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ellewan/Desktop/Doc/PRO/"/>
    </mc:Choice>
  </mc:AlternateContent>
  <xr:revisionPtr revIDLastSave="0" documentId="13_ncr:1_{8C314D58-852E-AC42-B54F-223055DD11C3}" xr6:coauthVersionLast="47" xr6:coauthVersionMax="47" xr10:uidLastSave="{00000000-0000-0000-0000-000000000000}"/>
  <bookViews>
    <workbookView xWindow="6740" yWindow="700" windowWidth="28800" windowHeight="15940" xr2:uid="{8AC226E8-ACDE-9141-9F0B-1BE90EDAE840}"/>
  </bookViews>
  <sheets>
    <sheet name="Faire Payouts" sheetId="1" r:id="rId1"/>
    <sheet name="Calculation Layer" sheetId="2" r:id="rId2"/>
    <sheet name="Reconciliation Layer" sheetId="3" r:id="rId3"/>
    <sheet name="Reconciliation Template" sheetId="4" r:id="rId4"/>
  </sheets>
  <definedNames>
    <definedName name="_xlnm._FilterDatabase" localSheetId="0" hidden="1">'Faire Payouts'!$A$1:$R$1</definedName>
    <definedName name="_xlnm._FilterDatabase" localSheetId="2" hidden="1">'Reconciliation Layer'!$A$1:$D$29503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01" i="3" l="1"/>
  <c r="B4028" i="3"/>
  <c r="A4028" i="3" s="1"/>
  <c r="B4029" i="3"/>
  <c r="A4029" i="3" s="1"/>
  <c r="B4030" i="3"/>
  <c r="A4030" i="3" s="1"/>
  <c r="B4031" i="3"/>
  <c r="A4031" i="3" s="1"/>
  <c r="B4032" i="3"/>
  <c r="A4032" i="3" s="1"/>
  <c r="B4033" i="3"/>
  <c r="A4033" i="3" s="1"/>
  <c r="B4034" i="3"/>
  <c r="A4034" i="3" s="1"/>
  <c r="B4035" i="3"/>
  <c r="A4035" i="3" s="1"/>
  <c r="B4036" i="3"/>
  <c r="A4036" i="3" s="1"/>
  <c r="B4037" i="3"/>
  <c r="A4037" i="3" s="1"/>
  <c r="B4038" i="3"/>
  <c r="A4038" i="3" s="1"/>
  <c r="B4039" i="3"/>
  <c r="A4039" i="3" s="1"/>
  <c r="B4040" i="3"/>
  <c r="A4040" i="3" s="1"/>
  <c r="B4041" i="3"/>
  <c r="A4041" i="3" s="1"/>
  <c r="B4042" i="3"/>
  <c r="A4042" i="3" s="1"/>
  <c r="B4043" i="3"/>
  <c r="A4043" i="3" s="1"/>
  <c r="B4044" i="3"/>
  <c r="A4044" i="3" s="1"/>
  <c r="B4045" i="3"/>
  <c r="A4045" i="3" s="1"/>
  <c r="B4046" i="3"/>
  <c r="A4046" i="3" s="1"/>
  <c r="B4047" i="3"/>
  <c r="A4047" i="3" s="1"/>
  <c r="B4048" i="3"/>
  <c r="A4048" i="3" s="1"/>
  <c r="B4049" i="3"/>
  <c r="A4049" i="3" s="1"/>
  <c r="B4050" i="3"/>
  <c r="A4050" i="3" s="1"/>
  <c r="B4051" i="3"/>
  <c r="A4051" i="3" s="1"/>
  <c r="B4052" i="3"/>
  <c r="A4052" i="3" s="1"/>
  <c r="B4053" i="3"/>
  <c r="A4053" i="3" s="1"/>
  <c r="B4054" i="3"/>
  <c r="A4054" i="3" s="1"/>
  <c r="B4055" i="3"/>
  <c r="A4055" i="3" s="1"/>
  <c r="B4056" i="3"/>
  <c r="A4056" i="3" s="1"/>
  <c r="B4057" i="3"/>
  <c r="A4057" i="3" s="1"/>
  <c r="B4058" i="3"/>
  <c r="A4058" i="3" s="1"/>
  <c r="B4059" i="3"/>
  <c r="A4059" i="3" s="1"/>
  <c r="B4060" i="3"/>
  <c r="A4060" i="3" s="1"/>
  <c r="B4061" i="3"/>
  <c r="A4061" i="3" s="1"/>
  <c r="B4062" i="3"/>
  <c r="A4062" i="3" s="1"/>
  <c r="B4063" i="3"/>
  <c r="A4063" i="3" s="1"/>
  <c r="B4064" i="3"/>
  <c r="A4064" i="3" s="1"/>
  <c r="B4065" i="3"/>
  <c r="A4065" i="3" s="1"/>
  <c r="B4066" i="3"/>
  <c r="A4066" i="3" s="1"/>
  <c r="B4067" i="3"/>
  <c r="A4067" i="3" s="1"/>
  <c r="B4068" i="3"/>
  <c r="A4068" i="3" s="1"/>
  <c r="B4069" i="3"/>
  <c r="A4069" i="3" s="1"/>
  <c r="B4070" i="3"/>
  <c r="A4070" i="3" s="1"/>
  <c r="B4071" i="3"/>
  <c r="A4071" i="3" s="1"/>
  <c r="B4072" i="3"/>
  <c r="A4072" i="3" s="1"/>
  <c r="B4073" i="3"/>
  <c r="A4073" i="3" s="1"/>
  <c r="B4074" i="3"/>
  <c r="A4074" i="3" s="1"/>
  <c r="B4075" i="3"/>
  <c r="A4075" i="3" s="1"/>
  <c r="B4076" i="3"/>
  <c r="A4076" i="3" s="1"/>
  <c r="B4077" i="3"/>
  <c r="A4077" i="3" s="1"/>
  <c r="B4078" i="3"/>
  <c r="A4078" i="3" s="1"/>
  <c r="B4079" i="3"/>
  <c r="A4079" i="3" s="1"/>
  <c r="B4080" i="3"/>
  <c r="A4080" i="3" s="1"/>
  <c r="B4081" i="3"/>
  <c r="A4081" i="3" s="1"/>
  <c r="B4082" i="3"/>
  <c r="A4082" i="3" s="1"/>
  <c r="B4083" i="3"/>
  <c r="A4083" i="3" s="1"/>
  <c r="B4084" i="3"/>
  <c r="A4084" i="3" s="1"/>
  <c r="B4085" i="3"/>
  <c r="A4085" i="3" s="1"/>
  <c r="B4086" i="3"/>
  <c r="A4086" i="3" s="1"/>
  <c r="B4087" i="3"/>
  <c r="A4087" i="3" s="1"/>
  <c r="B4088" i="3"/>
  <c r="A4088" i="3" s="1"/>
  <c r="B4089" i="3"/>
  <c r="A4089" i="3" s="1"/>
  <c r="B4090" i="3"/>
  <c r="A4090" i="3" s="1"/>
  <c r="B4091" i="3"/>
  <c r="A4091" i="3" s="1"/>
  <c r="B4092" i="3"/>
  <c r="A4092" i="3" s="1"/>
  <c r="B4093" i="3"/>
  <c r="A4093" i="3" s="1"/>
  <c r="B4094" i="3"/>
  <c r="A4094" i="3" s="1"/>
  <c r="B4095" i="3"/>
  <c r="A4095" i="3" s="1"/>
  <c r="B4096" i="3"/>
  <c r="A4096" i="3" s="1"/>
  <c r="B4097" i="3"/>
  <c r="A4097" i="3" s="1"/>
  <c r="B4098" i="3"/>
  <c r="A4098" i="3" s="1"/>
  <c r="B4099" i="3"/>
  <c r="A4099" i="3" s="1"/>
  <c r="B4100" i="3"/>
  <c r="A4100" i="3" s="1"/>
  <c r="B4101" i="3"/>
  <c r="A4101" i="3" s="1"/>
  <c r="B4102" i="3"/>
  <c r="A4102" i="3" s="1"/>
  <c r="B4103" i="3"/>
  <c r="A4103" i="3" s="1"/>
  <c r="B4104" i="3"/>
  <c r="A4104" i="3" s="1"/>
  <c r="B4105" i="3"/>
  <c r="A4105" i="3" s="1"/>
  <c r="B4106" i="3"/>
  <c r="A4106" i="3" s="1"/>
  <c r="B4107" i="3"/>
  <c r="A4107" i="3" s="1"/>
  <c r="B4108" i="3"/>
  <c r="A4108" i="3" s="1"/>
  <c r="B4109" i="3"/>
  <c r="A4109" i="3" s="1"/>
  <c r="B4110" i="3"/>
  <c r="A4110" i="3" s="1"/>
  <c r="B4111" i="3"/>
  <c r="A4111" i="3" s="1"/>
  <c r="B4112" i="3"/>
  <c r="A4112" i="3" s="1"/>
  <c r="B4113" i="3"/>
  <c r="A4113" i="3" s="1"/>
  <c r="B4114" i="3"/>
  <c r="A4114" i="3" s="1"/>
  <c r="B4115" i="3"/>
  <c r="A4115" i="3" s="1"/>
  <c r="B4116" i="3"/>
  <c r="A4116" i="3" s="1"/>
  <c r="B4117" i="3"/>
  <c r="A4117" i="3" s="1"/>
  <c r="B4118" i="3"/>
  <c r="A4118" i="3" s="1"/>
  <c r="B4119" i="3"/>
  <c r="A4119" i="3" s="1"/>
  <c r="B4120" i="3"/>
  <c r="A4120" i="3" s="1"/>
  <c r="B4121" i="3"/>
  <c r="A4121" i="3" s="1"/>
  <c r="B4122" i="3"/>
  <c r="A4122" i="3" s="1"/>
  <c r="B4123" i="3"/>
  <c r="A4123" i="3" s="1"/>
  <c r="B4124" i="3"/>
  <c r="A4124" i="3" s="1"/>
  <c r="B4125" i="3"/>
  <c r="A4125" i="3" s="1"/>
  <c r="B4126" i="3"/>
  <c r="A4126" i="3" s="1"/>
  <c r="B4127" i="3"/>
  <c r="A4127" i="3" s="1"/>
  <c r="B4128" i="3"/>
  <c r="A4128" i="3" s="1"/>
  <c r="B4129" i="3"/>
  <c r="A4129" i="3" s="1"/>
  <c r="B4130" i="3"/>
  <c r="A4130" i="3" s="1"/>
  <c r="B4131" i="3"/>
  <c r="A4131" i="3" s="1"/>
  <c r="B4132" i="3"/>
  <c r="A4132" i="3" s="1"/>
  <c r="B4133" i="3"/>
  <c r="A4133" i="3" s="1"/>
  <c r="B4134" i="3"/>
  <c r="A4134" i="3" s="1"/>
  <c r="B4135" i="3"/>
  <c r="A4135" i="3" s="1"/>
  <c r="B4136" i="3"/>
  <c r="A4136" i="3" s="1"/>
  <c r="B4137" i="3"/>
  <c r="A4137" i="3" s="1"/>
  <c r="B4138" i="3"/>
  <c r="A4138" i="3" s="1"/>
  <c r="B4139" i="3"/>
  <c r="A4139" i="3" s="1"/>
  <c r="B4140" i="3"/>
  <c r="A4140" i="3" s="1"/>
  <c r="B4141" i="3"/>
  <c r="A4141" i="3" s="1"/>
  <c r="B4142" i="3"/>
  <c r="A4142" i="3" s="1"/>
  <c r="B4143" i="3"/>
  <c r="A4143" i="3" s="1"/>
  <c r="B4144" i="3"/>
  <c r="A4144" i="3" s="1"/>
  <c r="B4145" i="3"/>
  <c r="A4145" i="3" s="1"/>
  <c r="B4146" i="3"/>
  <c r="A4146" i="3" s="1"/>
  <c r="B4147" i="3"/>
  <c r="A4147" i="3" s="1"/>
  <c r="B4148" i="3"/>
  <c r="A4148" i="3" s="1"/>
  <c r="B4149" i="3"/>
  <c r="A4149" i="3" s="1"/>
  <c r="B4150" i="3"/>
  <c r="A4150" i="3" s="1"/>
  <c r="B4151" i="3"/>
  <c r="A4151" i="3" s="1"/>
  <c r="B4152" i="3"/>
  <c r="A4152" i="3" s="1"/>
  <c r="B4153" i="3"/>
  <c r="A4153" i="3" s="1"/>
  <c r="B4154" i="3"/>
  <c r="A4154" i="3" s="1"/>
  <c r="B4155" i="3"/>
  <c r="A4155" i="3" s="1"/>
  <c r="B4156" i="3"/>
  <c r="A4156" i="3" s="1"/>
  <c r="B4157" i="3"/>
  <c r="A4157" i="3" s="1"/>
  <c r="B4158" i="3"/>
  <c r="A4158" i="3" s="1"/>
  <c r="B4159" i="3"/>
  <c r="A4159" i="3" s="1"/>
  <c r="B4160" i="3"/>
  <c r="A4160" i="3" s="1"/>
  <c r="B4161" i="3"/>
  <c r="A4161" i="3" s="1"/>
  <c r="B4162" i="3"/>
  <c r="A4162" i="3" s="1"/>
  <c r="B4163" i="3"/>
  <c r="A4163" i="3" s="1"/>
  <c r="B4164" i="3"/>
  <c r="A4164" i="3" s="1"/>
  <c r="B4165" i="3"/>
  <c r="A4165" i="3" s="1"/>
  <c r="B4166" i="3"/>
  <c r="A4166" i="3" s="1"/>
  <c r="B4167" i="3"/>
  <c r="A4167" i="3" s="1"/>
  <c r="B4168" i="3"/>
  <c r="A4168" i="3" s="1"/>
  <c r="B4169" i="3"/>
  <c r="A4169" i="3" s="1"/>
  <c r="B4170" i="3"/>
  <c r="A4170" i="3" s="1"/>
  <c r="B4171" i="3"/>
  <c r="A4171" i="3" s="1"/>
  <c r="B4172" i="3"/>
  <c r="A4172" i="3" s="1"/>
  <c r="B4173" i="3"/>
  <c r="A4173" i="3" s="1"/>
  <c r="B4174" i="3"/>
  <c r="A4174" i="3" s="1"/>
  <c r="B4175" i="3"/>
  <c r="A4175" i="3" s="1"/>
  <c r="B4176" i="3"/>
  <c r="A4176" i="3" s="1"/>
  <c r="B4177" i="3"/>
  <c r="A4177" i="3" s="1"/>
  <c r="B4178" i="3"/>
  <c r="A4178" i="3" s="1"/>
  <c r="B4179" i="3"/>
  <c r="A4179" i="3" s="1"/>
  <c r="B4180" i="3"/>
  <c r="A4180" i="3" s="1"/>
  <c r="B4181" i="3"/>
  <c r="A4181" i="3" s="1"/>
  <c r="B4182" i="3"/>
  <c r="A4182" i="3" s="1"/>
  <c r="B4183" i="3"/>
  <c r="A4183" i="3" s="1"/>
  <c r="B4184" i="3"/>
  <c r="A4184" i="3" s="1"/>
  <c r="B4185" i="3"/>
  <c r="A4185" i="3" s="1"/>
  <c r="B4186" i="3"/>
  <c r="A4186" i="3" s="1"/>
  <c r="B4187" i="3"/>
  <c r="A4187" i="3" s="1"/>
  <c r="B4188" i="3"/>
  <c r="A4188" i="3" s="1"/>
  <c r="B4189" i="3"/>
  <c r="A4189" i="3" s="1"/>
  <c r="B4190" i="3"/>
  <c r="A4190" i="3" s="1"/>
  <c r="B4191" i="3"/>
  <c r="A4191" i="3" s="1"/>
  <c r="B4192" i="3"/>
  <c r="A4192" i="3" s="1"/>
  <c r="B4193" i="3"/>
  <c r="A4193" i="3" s="1"/>
  <c r="B4194" i="3"/>
  <c r="A4194" i="3" s="1"/>
  <c r="B4195" i="3"/>
  <c r="A4195" i="3" s="1"/>
  <c r="B4196" i="3"/>
  <c r="A4196" i="3" s="1"/>
  <c r="B4197" i="3"/>
  <c r="A4197" i="3" s="1"/>
  <c r="B4198" i="3"/>
  <c r="A4198" i="3" s="1"/>
  <c r="B4199" i="3"/>
  <c r="A4199" i="3" s="1"/>
  <c r="B4200" i="3"/>
  <c r="A4200" i="3" s="1"/>
  <c r="B4201" i="3"/>
  <c r="A4201" i="3" s="1"/>
  <c r="B4202" i="3"/>
  <c r="A4202" i="3" s="1"/>
  <c r="B4203" i="3"/>
  <c r="A4203" i="3" s="1"/>
  <c r="B4204" i="3"/>
  <c r="A4204" i="3" s="1"/>
  <c r="B4205" i="3"/>
  <c r="A4205" i="3" s="1"/>
  <c r="B4206" i="3"/>
  <c r="A4206" i="3" s="1"/>
  <c r="B4207" i="3"/>
  <c r="A4207" i="3" s="1"/>
  <c r="B4208" i="3"/>
  <c r="A4208" i="3" s="1"/>
  <c r="B4209" i="3"/>
  <c r="A4209" i="3" s="1"/>
  <c r="B4210" i="3"/>
  <c r="A4210" i="3" s="1"/>
  <c r="B4211" i="3"/>
  <c r="A4211" i="3" s="1"/>
  <c r="B4212" i="3"/>
  <c r="A4212" i="3" s="1"/>
  <c r="B4213" i="3"/>
  <c r="A4213" i="3" s="1"/>
  <c r="B4214" i="3"/>
  <c r="A4214" i="3" s="1"/>
  <c r="B4215" i="3"/>
  <c r="A4215" i="3" s="1"/>
  <c r="B4216" i="3"/>
  <c r="A4216" i="3" s="1"/>
  <c r="B4217" i="3"/>
  <c r="A4217" i="3" s="1"/>
  <c r="B4218" i="3"/>
  <c r="A4218" i="3" s="1"/>
  <c r="B4219" i="3"/>
  <c r="A4219" i="3" s="1"/>
  <c r="B4220" i="3"/>
  <c r="A4220" i="3" s="1"/>
  <c r="B4221" i="3"/>
  <c r="A4221" i="3" s="1"/>
  <c r="B4222" i="3"/>
  <c r="A4222" i="3" s="1"/>
  <c r="B4223" i="3"/>
  <c r="A4223" i="3" s="1"/>
  <c r="B4224" i="3"/>
  <c r="A4224" i="3" s="1"/>
  <c r="B4225" i="3"/>
  <c r="A4225" i="3" s="1"/>
  <c r="B4226" i="3"/>
  <c r="A4226" i="3" s="1"/>
  <c r="B4227" i="3"/>
  <c r="A4227" i="3" s="1"/>
  <c r="B4228" i="3"/>
  <c r="A4228" i="3" s="1"/>
  <c r="B4229" i="3"/>
  <c r="A4229" i="3" s="1"/>
  <c r="B4230" i="3"/>
  <c r="A4230" i="3" s="1"/>
  <c r="B4231" i="3"/>
  <c r="A4231" i="3" s="1"/>
  <c r="B4232" i="3"/>
  <c r="A4232" i="3" s="1"/>
  <c r="B4233" i="3"/>
  <c r="A4233" i="3" s="1"/>
  <c r="B4234" i="3"/>
  <c r="A4234" i="3" s="1"/>
  <c r="B4235" i="3"/>
  <c r="A4235" i="3" s="1"/>
  <c r="B4236" i="3"/>
  <c r="A4236" i="3" s="1"/>
  <c r="B4237" i="3"/>
  <c r="A4237" i="3" s="1"/>
  <c r="B4238" i="3"/>
  <c r="A4238" i="3" s="1"/>
  <c r="B4239" i="3"/>
  <c r="A4239" i="3" s="1"/>
  <c r="B4240" i="3"/>
  <c r="A4240" i="3" s="1"/>
  <c r="B4241" i="3"/>
  <c r="A4241" i="3" s="1"/>
  <c r="B4242" i="3"/>
  <c r="A4242" i="3" s="1"/>
  <c r="B4243" i="3"/>
  <c r="A4243" i="3" s="1"/>
  <c r="B4244" i="3"/>
  <c r="A4244" i="3" s="1"/>
  <c r="B4245" i="3"/>
  <c r="A4245" i="3" s="1"/>
  <c r="B4246" i="3"/>
  <c r="A4246" i="3" s="1"/>
  <c r="B4247" i="3"/>
  <c r="A4247" i="3" s="1"/>
  <c r="B4248" i="3"/>
  <c r="A4248" i="3" s="1"/>
  <c r="B4249" i="3"/>
  <c r="A4249" i="3" s="1"/>
  <c r="B4250" i="3"/>
  <c r="A4250" i="3" s="1"/>
  <c r="B4251" i="3"/>
  <c r="A4251" i="3" s="1"/>
  <c r="B4252" i="3"/>
  <c r="A4252" i="3" s="1"/>
  <c r="B4253" i="3"/>
  <c r="A4253" i="3" s="1"/>
  <c r="B4254" i="3"/>
  <c r="A4254" i="3" s="1"/>
  <c r="B4255" i="3"/>
  <c r="A4255" i="3" s="1"/>
  <c r="B4256" i="3"/>
  <c r="A4256" i="3" s="1"/>
  <c r="B4257" i="3"/>
  <c r="A4257" i="3" s="1"/>
  <c r="B4258" i="3"/>
  <c r="A4258" i="3" s="1"/>
  <c r="B4259" i="3"/>
  <c r="A4259" i="3" s="1"/>
  <c r="B4260" i="3"/>
  <c r="A4260" i="3" s="1"/>
  <c r="B4261" i="3"/>
  <c r="A4261" i="3" s="1"/>
  <c r="B4262" i="3"/>
  <c r="A4262" i="3" s="1"/>
  <c r="B4263" i="3"/>
  <c r="A4263" i="3" s="1"/>
  <c r="B4264" i="3"/>
  <c r="A4264" i="3" s="1"/>
  <c r="B4265" i="3"/>
  <c r="A4265" i="3" s="1"/>
  <c r="B4266" i="3"/>
  <c r="A4266" i="3" s="1"/>
  <c r="B4267" i="3"/>
  <c r="A4267" i="3" s="1"/>
  <c r="B4268" i="3"/>
  <c r="A4268" i="3" s="1"/>
  <c r="B4269" i="3"/>
  <c r="A4269" i="3" s="1"/>
  <c r="B4270" i="3"/>
  <c r="A4270" i="3" s="1"/>
  <c r="B4271" i="3"/>
  <c r="A4271" i="3" s="1"/>
  <c r="B4272" i="3"/>
  <c r="A4272" i="3" s="1"/>
  <c r="B4273" i="3"/>
  <c r="A4273" i="3" s="1"/>
  <c r="B4274" i="3"/>
  <c r="A4274" i="3" s="1"/>
  <c r="B4275" i="3"/>
  <c r="A4275" i="3" s="1"/>
  <c r="B4276" i="3"/>
  <c r="A4276" i="3" s="1"/>
  <c r="B4277" i="3"/>
  <c r="A4277" i="3" s="1"/>
  <c r="B4278" i="3"/>
  <c r="A4278" i="3" s="1"/>
  <c r="B4279" i="3"/>
  <c r="A4279" i="3" s="1"/>
  <c r="B4280" i="3"/>
  <c r="A4280" i="3" s="1"/>
  <c r="B4281" i="3"/>
  <c r="A4281" i="3" s="1"/>
  <c r="B4282" i="3"/>
  <c r="A4282" i="3" s="1"/>
  <c r="B4283" i="3"/>
  <c r="A4283" i="3" s="1"/>
  <c r="B4284" i="3"/>
  <c r="A4284" i="3" s="1"/>
  <c r="B4285" i="3"/>
  <c r="A4285" i="3" s="1"/>
  <c r="B4286" i="3"/>
  <c r="A4286" i="3" s="1"/>
  <c r="B4287" i="3"/>
  <c r="A4287" i="3" s="1"/>
  <c r="B4288" i="3"/>
  <c r="A4288" i="3" s="1"/>
  <c r="B4289" i="3"/>
  <c r="A4289" i="3" s="1"/>
  <c r="B4290" i="3"/>
  <c r="A4290" i="3" s="1"/>
  <c r="B4291" i="3"/>
  <c r="A4291" i="3" s="1"/>
  <c r="B4292" i="3"/>
  <c r="A4292" i="3" s="1"/>
  <c r="B4293" i="3"/>
  <c r="A4293" i="3" s="1"/>
  <c r="B4294" i="3"/>
  <c r="A4294" i="3" s="1"/>
  <c r="B4295" i="3"/>
  <c r="A4295" i="3" s="1"/>
  <c r="B4296" i="3"/>
  <c r="A4296" i="3" s="1"/>
  <c r="B4297" i="3"/>
  <c r="A4297" i="3" s="1"/>
  <c r="B4298" i="3"/>
  <c r="A4298" i="3" s="1"/>
  <c r="B4299" i="3"/>
  <c r="A4299" i="3" s="1"/>
  <c r="B4300" i="3"/>
  <c r="A4300" i="3" s="1"/>
  <c r="B4301" i="3"/>
  <c r="A4301" i="3" s="1"/>
  <c r="B4302" i="3"/>
  <c r="A4302" i="3" s="1"/>
  <c r="B3649" i="3"/>
  <c r="A3649" i="3" s="1"/>
  <c r="C3649" i="3" s="1" a="1"/>
  <c r="C3649" i="3" s="1"/>
  <c r="D3649" i="3" s="1"/>
  <c r="B3669" i="3"/>
  <c r="A3669" i="3" s="1"/>
  <c r="C3669" i="3" s="1" a="1"/>
  <c r="C3669" i="3" s="1"/>
  <c r="D3669" i="3" s="1"/>
  <c r="B3677" i="3"/>
  <c r="A3677" i="3" s="1"/>
  <c r="C3677" i="3" s="1" a="1"/>
  <c r="C3677" i="3" s="1"/>
  <c r="D3677" i="3" s="1"/>
  <c r="B3705" i="3"/>
  <c r="A3705" i="3" s="1"/>
  <c r="C3705" i="3" s="1" a="1"/>
  <c r="C3705" i="3" s="1"/>
  <c r="D3705" i="3" s="1"/>
  <c r="B3733" i="3"/>
  <c r="A3733" i="3" s="1"/>
  <c r="C3733" i="3" s="1" a="1"/>
  <c r="C3733" i="3" s="1"/>
  <c r="D3733" i="3" s="1"/>
  <c r="B3627" i="3"/>
  <c r="A3627" i="3" s="1"/>
  <c r="C3627" i="3" s="1" a="1"/>
  <c r="C3627" i="3" s="1"/>
  <c r="D3627" i="3" s="1"/>
  <c r="B3628" i="3"/>
  <c r="A3628" i="3" s="1"/>
  <c r="C3628" i="3" s="1" a="1"/>
  <c r="C3628" i="3" s="1"/>
  <c r="D3628" i="3" s="1"/>
  <c r="B3629" i="3"/>
  <c r="A3629" i="3" s="1"/>
  <c r="C3629" i="3" s="1" a="1"/>
  <c r="C3629" i="3" s="1"/>
  <c r="D3629" i="3" s="1"/>
  <c r="B3630" i="3"/>
  <c r="A3630" i="3" s="1"/>
  <c r="C3630" i="3" s="1" a="1"/>
  <c r="C3630" i="3" s="1"/>
  <c r="D3630" i="3" s="1"/>
  <c r="B3631" i="3"/>
  <c r="A3631" i="3" s="1"/>
  <c r="C3631" i="3" s="1" a="1"/>
  <c r="C3631" i="3" s="1"/>
  <c r="D3631" i="3" s="1"/>
  <c r="B3632" i="3"/>
  <c r="A3632" i="3" s="1"/>
  <c r="C3632" i="3" s="1" a="1"/>
  <c r="C3632" i="3" s="1"/>
  <c r="D3632" i="3" s="1"/>
  <c r="B3633" i="3"/>
  <c r="A3633" i="3" s="1"/>
  <c r="C3633" i="3" s="1" a="1"/>
  <c r="C3633" i="3" s="1"/>
  <c r="D3633" i="3" s="1"/>
  <c r="B3634" i="3"/>
  <c r="A3634" i="3" s="1"/>
  <c r="C3634" i="3" s="1" a="1"/>
  <c r="C3634" i="3" s="1"/>
  <c r="D3634" i="3" s="1"/>
  <c r="B3635" i="3"/>
  <c r="A3635" i="3" s="1"/>
  <c r="C3635" i="3" s="1" a="1"/>
  <c r="C3635" i="3" s="1"/>
  <c r="D3635" i="3" s="1"/>
  <c r="B3636" i="3"/>
  <c r="A3636" i="3" s="1"/>
  <c r="C3636" i="3" s="1" a="1"/>
  <c r="C3636" i="3" s="1"/>
  <c r="D3636" i="3" s="1"/>
  <c r="B3637" i="3"/>
  <c r="A3637" i="3" s="1"/>
  <c r="C3637" i="3" s="1" a="1"/>
  <c r="C3637" i="3" s="1"/>
  <c r="D3637" i="3" s="1"/>
  <c r="B3638" i="3"/>
  <c r="A3638" i="3" s="1"/>
  <c r="C3638" i="3" s="1" a="1"/>
  <c r="C3638" i="3" s="1"/>
  <c r="D3638" i="3" s="1"/>
  <c r="B3639" i="3"/>
  <c r="A3639" i="3" s="1"/>
  <c r="C3639" i="3" s="1" a="1"/>
  <c r="C3639" i="3" s="1"/>
  <c r="D3639" i="3" s="1"/>
  <c r="B3640" i="3"/>
  <c r="A3640" i="3" s="1"/>
  <c r="C3640" i="3" s="1" a="1"/>
  <c r="C3640" i="3" s="1"/>
  <c r="D3640" i="3" s="1"/>
  <c r="B3641" i="3"/>
  <c r="A3641" i="3" s="1"/>
  <c r="C3641" i="3" s="1" a="1"/>
  <c r="C3641" i="3" s="1"/>
  <c r="D3641" i="3" s="1"/>
  <c r="B3642" i="3"/>
  <c r="A3642" i="3" s="1"/>
  <c r="C3642" i="3" s="1" a="1"/>
  <c r="C3642" i="3" s="1"/>
  <c r="D3642" i="3" s="1"/>
  <c r="B3643" i="3"/>
  <c r="A3643" i="3" s="1"/>
  <c r="C3643" i="3" s="1" a="1"/>
  <c r="C3643" i="3" s="1"/>
  <c r="D3643" i="3" s="1"/>
  <c r="B3644" i="3"/>
  <c r="A3644" i="3" s="1"/>
  <c r="C3644" i="3" s="1" a="1"/>
  <c r="C3644" i="3" s="1"/>
  <c r="D3644" i="3" s="1"/>
  <c r="B3645" i="3"/>
  <c r="A3645" i="3" s="1"/>
  <c r="C3645" i="3" s="1" a="1"/>
  <c r="C3645" i="3" s="1"/>
  <c r="D3645" i="3" s="1"/>
  <c r="B3646" i="3"/>
  <c r="A3646" i="3" s="1"/>
  <c r="C3646" i="3" s="1" a="1"/>
  <c r="C3646" i="3" s="1"/>
  <c r="D3646" i="3" s="1"/>
  <c r="B3647" i="3"/>
  <c r="A3647" i="3" s="1"/>
  <c r="C3647" i="3" s="1" a="1"/>
  <c r="C3647" i="3" s="1"/>
  <c r="D3647" i="3" s="1"/>
  <c r="B3648" i="3"/>
  <c r="A3648" i="3" s="1"/>
  <c r="C3648" i="3" s="1" a="1"/>
  <c r="C3648" i="3" s="1"/>
  <c r="D3648" i="3" s="1"/>
  <c r="B3650" i="3"/>
  <c r="A3650" i="3" s="1"/>
  <c r="C3650" i="3" s="1" a="1"/>
  <c r="C3650" i="3" s="1"/>
  <c r="D3650" i="3" s="1"/>
  <c r="B3651" i="3"/>
  <c r="A3651" i="3" s="1"/>
  <c r="C3651" i="3" s="1" a="1"/>
  <c r="C3651" i="3" s="1"/>
  <c r="D3651" i="3" s="1"/>
  <c r="B3652" i="3"/>
  <c r="A3652" i="3" s="1"/>
  <c r="C3652" i="3" s="1" a="1"/>
  <c r="C3652" i="3" s="1"/>
  <c r="D3652" i="3" s="1"/>
  <c r="B3653" i="3"/>
  <c r="A3653" i="3" s="1"/>
  <c r="C3653" i="3" s="1" a="1"/>
  <c r="C3653" i="3" s="1"/>
  <c r="D3653" i="3" s="1"/>
  <c r="B3654" i="3"/>
  <c r="A3654" i="3" s="1"/>
  <c r="C3654" i="3" s="1" a="1"/>
  <c r="C3654" i="3" s="1"/>
  <c r="D3654" i="3" s="1"/>
  <c r="B3655" i="3"/>
  <c r="A3655" i="3" s="1"/>
  <c r="C3655" i="3" s="1" a="1"/>
  <c r="C3655" i="3" s="1"/>
  <c r="D3655" i="3" s="1"/>
  <c r="B3656" i="3"/>
  <c r="A3656" i="3" s="1"/>
  <c r="C3656" i="3" s="1" a="1"/>
  <c r="C3656" i="3" s="1"/>
  <c r="D3656" i="3" s="1"/>
  <c r="B3657" i="3"/>
  <c r="A3657" i="3" s="1"/>
  <c r="C3657" i="3" s="1" a="1"/>
  <c r="C3657" i="3" s="1"/>
  <c r="D3657" i="3" s="1"/>
  <c r="B3658" i="3"/>
  <c r="A3658" i="3" s="1"/>
  <c r="C3658" i="3" s="1" a="1"/>
  <c r="C3658" i="3" s="1"/>
  <c r="D3658" i="3" s="1"/>
  <c r="B3659" i="3"/>
  <c r="A3659" i="3" s="1"/>
  <c r="C3659" i="3" s="1" a="1"/>
  <c r="C3659" i="3" s="1"/>
  <c r="D3659" i="3" s="1"/>
  <c r="B3660" i="3"/>
  <c r="A3660" i="3" s="1"/>
  <c r="C3660" i="3" s="1" a="1"/>
  <c r="C3660" i="3" s="1"/>
  <c r="D3660" i="3" s="1"/>
  <c r="B3661" i="3"/>
  <c r="A3661" i="3" s="1"/>
  <c r="C3661" i="3" s="1" a="1"/>
  <c r="C3661" i="3" s="1"/>
  <c r="D3661" i="3" s="1"/>
  <c r="B3662" i="3"/>
  <c r="A3662" i="3" s="1"/>
  <c r="C3662" i="3" s="1" a="1"/>
  <c r="C3662" i="3" s="1"/>
  <c r="D3662" i="3" s="1"/>
  <c r="B3663" i="3"/>
  <c r="A3663" i="3" s="1"/>
  <c r="C3663" i="3" s="1" a="1"/>
  <c r="C3663" i="3" s="1"/>
  <c r="D3663" i="3" s="1"/>
  <c r="B3664" i="3"/>
  <c r="A3664" i="3" s="1"/>
  <c r="C3664" i="3" s="1" a="1"/>
  <c r="C3664" i="3" s="1"/>
  <c r="D3664" i="3" s="1"/>
  <c r="B3665" i="3"/>
  <c r="A3665" i="3" s="1"/>
  <c r="C3665" i="3" s="1" a="1"/>
  <c r="C3665" i="3" s="1"/>
  <c r="D3665" i="3" s="1"/>
  <c r="B3666" i="3"/>
  <c r="A3666" i="3" s="1"/>
  <c r="C3666" i="3" s="1" a="1"/>
  <c r="C3666" i="3" s="1"/>
  <c r="D3666" i="3" s="1"/>
  <c r="B3667" i="3"/>
  <c r="A3667" i="3" s="1"/>
  <c r="C3667" i="3" s="1" a="1"/>
  <c r="C3667" i="3" s="1"/>
  <c r="D3667" i="3" s="1"/>
  <c r="B3668" i="3"/>
  <c r="A3668" i="3" s="1"/>
  <c r="C3668" i="3" s="1" a="1"/>
  <c r="C3668" i="3" s="1"/>
  <c r="D3668" i="3" s="1"/>
  <c r="B3670" i="3"/>
  <c r="A3670" i="3" s="1"/>
  <c r="C3670" i="3" s="1" a="1"/>
  <c r="C3670" i="3" s="1"/>
  <c r="D3670" i="3" s="1"/>
  <c r="B3671" i="3"/>
  <c r="A3671" i="3" s="1"/>
  <c r="C3671" i="3" s="1" a="1"/>
  <c r="C3671" i="3" s="1"/>
  <c r="D3671" i="3" s="1"/>
  <c r="B3672" i="3"/>
  <c r="A3672" i="3" s="1"/>
  <c r="C3672" i="3" s="1" a="1"/>
  <c r="C3672" i="3" s="1"/>
  <c r="D3672" i="3" s="1"/>
  <c r="B3673" i="3"/>
  <c r="A3673" i="3" s="1"/>
  <c r="C3673" i="3" s="1" a="1"/>
  <c r="C3673" i="3" s="1"/>
  <c r="D3673" i="3" s="1"/>
  <c r="B3674" i="3"/>
  <c r="A3674" i="3" s="1"/>
  <c r="C3674" i="3" s="1" a="1"/>
  <c r="C3674" i="3" s="1"/>
  <c r="D3674" i="3" s="1"/>
  <c r="B3675" i="3"/>
  <c r="A3675" i="3" s="1"/>
  <c r="C3675" i="3" s="1" a="1"/>
  <c r="C3675" i="3" s="1"/>
  <c r="D3675" i="3" s="1"/>
  <c r="B3676" i="3"/>
  <c r="A3676" i="3" s="1"/>
  <c r="C3676" i="3" s="1" a="1"/>
  <c r="C3676" i="3" s="1"/>
  <c r="D3676" i="3" s="1"/>
  <c r="B3678" i="3"/>
  <c r="A3678" i="3" s="1"/>
  <c r="C3678" i="3" s="1" a="1"/>
  <c r="C3678" i="3" s="1"/>
  <c r="D3678" i="3" s="1"/>
  <c r="B3679" i="3"/>
  <c r="A3679" i="3" s="1"/>
  <c r="C3679" i="3" s="1" a="1"/>
  <c r="C3679" i="3" s="1"/>
  <c r="D3679" i="3" s="1"/>
  <c r="B3680" i="3"/>
  <c r="A3680" i="3" s="1"/>
  <c r="C3680" i="3" s="1" a="1"/>
  <c r="C3680" i="3" s="1"/>
  <c r="D3680" i="3" s="1"/>
  <c r="B3681" i="3"/>
  <c r="A3681" i="3" s="1"/>
  <c r="C3681" i="3" s="1" a="1"/>
  <c r="C3681" i="3" s="1"/>
  <c r="D3681" i="3" s="1"/>
  <c r="B3682" i="3"/>
  <c r="A3682" i="3" s="1"/>
  <c r="C3682" i="3" s="1" a="1"/>
  <c r="C3682" i="3" s="1"/>
  <c r="D3682" i="3" s="1"/>
  <c r="B3683" i="3"/>
  <c r="A3683" i="3" s="1"/>
  <c r="C3683" i="3" s="1" a="1"/>
  <c r="C3683" i="3" s="1"/>
  <c r="D3683" i="3" s="1"/>
  <c r="B3684" i="3"/>
  <c r="A3684" i="3" s="1"/>
  <c r="C3684" i="3" s="1" a="1"/>
  <c r="C3684" i="3" s="1"/>
  <c r="D3684" i="3" s="1"/>
  <c r="B3685" i="3"/>
  <c r="A3685" i="3" s="1"/>
  <c r="C3685" i="3" s="1" a="1"/>
  <c r="C3685" i="3" s="1"/>
  <c r="D3685" i="3" s="1"/>
  <c r="B3686" i="3"/>
  <c r="A3686" i="3" s="1"/>
  <c r="C3686" i="3" s="1" a="1"/>
  <c r="C3686" i="3" s="1"/>
  <c r="D3686" i="3" s="1"/>
  <c r="B3687" i="3"/>
  <c r="A3687" i="3" s="1"/>
  <c r="C3687" i="3" s="1" a="1"/>
  <c r="C3687" i="3" s="1"/>
  <c r="D3687" i="3" s="1"/>
  <c r="B3688" i="3"/>
  <c r="A3688" i="3" s="1"/>
  <c r="C3688" i="3" s="1" a="1"/>
  <c r="C3688" i="3" s="1"/>
  <c r="D3688" i="3" s="1"/>
  <c r="B3689" i="3"/>
  <c r="A3689" i="3" s="1"/>
  <c r="C3689" i="3" s="1" a="1"/>
  <c r="C3689" i="3" s="1"/>
  <c r="D3689" i="3" s="1"/>
  <c r="B3690" i="3"/>
  <c r="A3690" i="3" s="1"/>
  <c r="C3690" i="3" s="1" a="1"/>
  <c r="C3690" i="3" s="1"/>
  <c r="D3690" i="3" s="1"/>
  <c r="B3691" i="3"/>
  <c r="A3691" i="3" s="1"/>
  <c r="C3691" i="3" s="1" a="1"/>
  <c r="C3691" i="3" s="1"/>
  <c r="D3691" i="3" s="1"/>
  <c r="B3692" i="3"/>
  <c r="A3692" i="3" s="1"/>
  <c r="C3692" i="3" s="1" a="1"/>
  <c r="C3692" i="3" s="1"/>
  <c r="D3692" i="3" s="1"/>
  <c r="B3693" i="3"/>
  <c r="A3693" i="3" s="1"/>
  <c r="C3693" i="3" s="1" a="1"/>
  <c r="C3693" i="3" s="1"/>
  <c r="D3693" i="3" s="1"/>
  <c r="B3694" i="3"/>
  <c r="A3694" i="3" s="1"/>
  <c r="C3694" i="3" s="1" a="1"/>
  <c r="C3694" i="3" s="1"/>
  <c r="D3694" i="3" s="1"/>
  <c r="B3695" i="3"/>
  <c r="A3695" i="3" s="1"/>
  <c r="C3695" i="3" s="1" a="1"/>
  <c r="C3695" i="3" s="1"/>
  <c r="D3695" i="3" s="1"/>
  <c r="B3696" i="3"/>
  <c r="A3696" i="3" s="1"/>
  <c r="C3696" i="3" s="1" a="1"/>
  <c r="C3696" i="3" s="1"/>
  <c r="D3696" i="3" s="1"/>
  <c r="B3697" i="3"/>
  <c r="A3697" i="3" s="1"/>
  <c r="C3697" i="3" s="1" a="1"/>
  <c r="C3697" i="3" s="1"/>
  <c r="D3697" i="3" s="1"/>
  <c r="B3698" i="3"/>
  <c r="A3698" i="3" s="1"/>
  <c r="C3698" i="3" s="1" a="1"/>
  <c r="C3698" i="3" s="1"/>
  <c r="D3698" i="3" s="1"/>
  <c r="B3699" i="3"/>
  <c r="A3699" i="3" s="1"/>
  <c r="C3699" i="3" s="1" a="1"/>
  <c r="C3699" i="3" s="1"/>
  <c r="D3699" i="3" s="1"/>
  <c r="B3700" i="3"/>
  <c r="A3700" i="3" s="1"/>
  <c r="C3700" i="3" s="1" a="1"/>
  <c r="C3700" i="3" s="1"/>
  <c r="D3700" i="3" s="1"/>
  <c r="B3701" i="3"/>
  <c r="A3701" i="3" s="1"/>
  <c r="C3701" i="3" s="1" a="1"/>
  <c r="C3701" i="3" s="1"/>
  <c r="D3701" i="3" s="1"/>
  <c r="B3702" i="3"/>
  <c r="A3702" i="3" s="1"/>
  <c r="C3702" i="3" s="1" a="1"/>
  <c r="C3702" i="3" s="1"/>
  <c r="D3702" i="3" s="1"/>
  <c r="B3703" i="3"/>
  <c r="A3703" i="3" s="1"/>
  <c r="C3703" i="3" s="1" a="1"/>
  <c r="C3703" i="3" s="1"/>
  <c r="D3703" i="3" s="1"/>
  <c r="B3704" i="3"/>
  <c r="A3704" i="3" s="1"/>
  <c r="C3704" i="3" s="1" a="1"/>
  <c r="C3704" i="3" s="1"/>
  <c r="D3704" i="3" s="1"/>
  <c r="B3706" i="3"/>
  <c r="A3706" i="3" s="1"/>
  <c r="C3706" i="3" s="1" a="1"/>
  <c r="C3706" i="3" s="1"/>
  <c r="D3706" i="3" s="1"/>
  <c r="B3707" i="3"/>
  <c r="A3707" i="3" s="1"/>
  <c r="C3707" i="3" s="1" a="1"/>
  <c r="C3707" i="3" s="1"/>
  <c r="D3707" i="3" s="1"/>
  <c r="B3708" i="3"/>
  <c r="A3708" i="3" s="1"/>
  <c r="C3708" i="3" s="1" a="1"/>
  <c r="C3708" i="3" s="1"/>
  <c r="D3708" i="3" s="1"/>
  <c r="B3709" i="3"/>
  <c r="A3709" i="3" s="1"/>
  <c r="C3709" i="3" s="1" a="1"/>
  <c r="C3709" i="3" s="1"/>
  <c r="D3709" i="3" s="1"/>
  <c r="B3710" i="3"/>
  <c r="A3710" i="3" s="1"/>
  <c r="C3710" i="3" s="1" a="1"/>
  <c r="C3710" i="3" s="1"/>
  <c r="D3710" i="3" s="1"/>
  <c r="B3711" i="3"/>
  <c r="A3711" i="3" s="1"/>
  <c r="C3711" i="3" s="1" a="1"/>
  <c r="C3711" i="3" s="1"/>
  <c r="D3711" i="3" s="1"/>
  <c r="B3712" i="3"/>
  <c r="A3712" i="3" s="1"/>
  <c r="C3712" i="3" s="1" a="1"/>
  <c r="C3712" i="3" s="1"/>
  <c r="D3712" i="3" s="1"/>
  <c r="B3713" i="3"/>
  <c r="A3713" i="3" s="1"/>
  <c r="C3713" i="3" s="1" a="1"/>
  <c r="C3713" i="3" s="1"/>
  <c r="D3713" i="3" s="1"/>
  <c r="B3714" i="3"/>
  <c r="A3714" i="3" s="1"/>
  <c r="C3714" i="3" s="1" a="1"/>
  <c r="C3714" i="3" s="1"/>
  <c r="D3714" i="3" s="1"/>
  <c r="B3715" i="3"/>
  <c r="A3715" i="3" s="1"/>
  <c r="C3715" i="3" s="1" a="1"/>
  <c r="C3715" i="3" s="1"/>
  <c r="D3715" i="3" s="1"/>
  <c r="B3716" i="3"/>
  <c r="A3716" i="3" s="1"/>
  <c r="C3716" i="3" s="1" a="1"/>
  <c r="C3716" i="3" s="1"/>
  <c r="D3716" i="3" s="1"/>
  <c r="B3717" i="3"/>
  <c r="A3717" i="3" s="1"/>
  <c r="C3717" i="3" s="1" a="1"/>
  <c r="C3717" i="3" s="1"/>
  <c r="D3717" i="3" s="1"/>
  <c r="B3718" i="3"/>
  <c r="A3718" i="3" s="1"/>
  <c r="C3718" i="3" s="1" a="1"/>
  <c r="C3718" i="3" s="1"/>
  <c r="D3718" i="3" s="1"/>
  <c r="B3719" i="3"/>
  <c r="A3719" i="3" s="1"/>
  <c r="C3719" i="3" s="1" a="1"/>
  <c r="C3719" i="3" s="1"/>
  <c r="D3719" i="3" s="1"/>
  <c r="B3720" i="3"/>
  <c r="A3720" i="3" s="1"/>
  <c r="C3720" i="3" s="1" a="1"/>
  <c r="C3720" i="3" s="1"/>
  <c r="D3720" i="3" s="1"/>
  <c r="B3721" i="3"/>
  <c r="A3721" i="3" s="1"/>
  <c r="C3721" i="3" s="1" a="1"/>
  <c r="C3721" i="3" s="1"/>
  <c r="D3721" i="3" s="1"/>
  <c r="B3722" i="3"/>
  <c r="A3722" i="3" s="1"/>
  <c r="C3722" i="3" s="1" a="1"/>
  <c r="C3722" i="3" s="1"/>
  <c r="D3722" i="3" s="1"/>
  <c r="B3723" i="3"/>
  <c r="A3723" i="3" s="1"/>
  <c r="C3723" i="3" s="1" a="1"/>
  <c r="C3723" i="3" s="1"/>
  <c r="D3723" i="3" s="1"/>
  <c r="B3724" i="3"/>
  <c r="A3724" i="3" s="1"/>
  <c r="C3724" i="3" s="1" a="1"/>
  <c r="C3724" i="3" s="1"/>
  <c r="D3724" i="3" s="1"/>
  <c r="B3725" i="3"/>
  <c r="A3725" i="3" s="1"/>
  <c r="C3725" i="3" s="1" a="1"/>
  <c r="C3725" i="3" s="1"/>
  <c r="D3725" i="3" s="1"/>
  <c r="B3726" i="3"/>
  <c r="A3726" i="3" s="1"/>
  <c r="C3726" i="3" s="1" a="1"/>
  <c r="C3726" i="3" s="1"/>
  <c r="D3726" i="3" s="1"/>
  <c r="B3727" i="3"/>
  <c r="A3727" i="3" s="1"/>
  <c r="C3727" i="3" s="1" a="1"/>
  <c r="C3727" i="3" s="1"/>
  <c r="D3727" i="3" s="1"/>
  <c r="B3728" i="3"/>
  <c r="A3728" i="3" s="1"/>
  <c r="C3728" i="3" s="1" a="1"/>
  <c r="C3728" i="3" s="1"/>
  <c r="D3728" i="3" s="1"/>
  <c r="B3729" i="3"/>
  <c r="A3729" i="3" s="1"/>
  <c r="C3729" i="3" s="1" a="1"/>
  <c r="C3729" i="3" s="1"/>
  <c r="D3729" i="3" s="1"/>
  <c r="B3730" i="3"/>
  <c r="A3730" i="3" s="1"/>
  <c r="C3730" i="3" s="1" a="1"/>
  <c r="C3730" i="3" s="1"/>
  <c r="D3730" i="3" s="1"/>
  <c r="B3731" i="3"/>
  <c r="A3731" i="3" s="1"/>
  <c r="C3731" i="3" s="1" a="1"/>
  <c r="C3731" i="3" s="1"/>
  <c r="D3731" i="3" s="1"/>
  <c r="B3732" i="3"/>
  <c r="A3732" i="3" s="1"/>
  <c r="C3732" i="3" s="1" a="1"/>
  <c r="C3732" i="3" s="1"/>
  <c r="D3732" i="3" s="1"/>
  <c r="B3734" i="3"/>
  <c r="A3734" i="3" s="1"/>
  <c r="C3734" i="3" s="1" a="1"/>
  <c r="C3734" i="3" s="1"/>
  <c r="D3734" i="3" s="1"/>
  <c r="B3735" i="3"/>
  <c r="A3735" i="3" s="1"/>
  <c r="C3735" i="3" s="1" a="1"/>
  <c r="C3735" i="3" s="1"/>
  <c r="D3735" i="3" s="1"/>
  <c r="B3736" i="3"/>
  <c r="A3736" i="3" s="1"/>
  <c r="C3736" i="3" s="1" a="1"/>
  <c r="C3736" i="3" s="1"/>
  <c r="D3736" i="3" s="1"/>
  <c r="B3737" i="3"/>
  <c r="A3737" i="3" s="1"/>
  <c r="C3737" i="3" s="1" a="1"/>
  <c r="C3737" i="3" s="1"/>
  <c r="D3737" i="3" s="1"/>
  <c r="B3738" i="3"/>
  <c r="A3738" i="3" s="1"/>
  <c r="C3738" i="3" s="1" a="1"/>
  <c r="C3738" i="3" s="1"/>
  <c r="D3738" i="3" s="1"/>
  <c r="B3739" i="3"/>
  <c r="A3739" i="3" s="1"/>
  <c r="C3739" i="3" s="1" a="1"/>
  <c r="C3739" i="3" s="1"/>
  <c r="D3739" i="3" s="1"/>
  <c r="B3740" i="3"/>
  <c r="A3740" i="3" s="1"/>
  <c r="C3740" i="3" s="1" a="1"/>
  <c r="C3740" i="3" s="1"/>
  <c r="D3740" i="3" s="1"/>
  <c r="B3741" i="3"/>
  <c r="A3741" i="3" s="1"/>
  <c r="C3741" i="3" s="1" a="1"/>
  <c r="C3741" i="3" s="1"/>
  <c r="D3741" i="3" s="1"/>
  <c r="B3742" i="3"/>
  <c r="A3742" i="3" s="1"/>
  <c r="C3742" i="3" s="1" a="1"/>
  <c r="C3742" i="3" s="1"/>
  <c r="D3742" i="3" s="1"/>
  <c r="B3743" i="3"/>
  <c r="A3743" i="3" s="1"/>
  <c r="C3743" i="3" s="1" a="1"/>
  <c r="C3743" i="3" s="1"/>
  <c r="D3743" i="3" s="1"/>
  <c r="B3744" i="3"/>
  <c r="A3744" i="3" s="1"/>
  <c r="C3744" i="3" s="1" a="1"/>
  <c r="C3744" i="3" s="1"/>
  <c r="D3744" i="3" s="1"/>
  <c r="B3745" i="3"/>
  <c r="A3745" i="3" s="1"/>
  <c r="C3745" i="3" s="1" a="1"/>
  <c r="C3745" i="3" s="1"/>
  <c r="D3745" i="3" s="1"/>
  <c r="B3746" i="3"/>
  <c r="A3746" i="3" s="1"/>
  <c r="C3746" i="3" s="1" a="1"/>
  <c r="C3746" i="3" s="1"/>
  <c r="D3746" i="3" s="1"/>
  <c r="B3747" i="3"/>
  <c r="A3747" i="3" s="1"/>
  <c r="C3747" i="3" s="1" a="1"/>
  <c r="C3747" i="3" s="1"/>
  <c r="D3747" i="3" s="1"/>
  <c r="B3748" i="3"/>
  <c r="A3748" i="3" s="1"/>
  <c r="C3748" i="3" s="1" a="1"/>
  <c r="C3748" i="3" s="1"/>
  <c r="D3748" i="3" s="1"/>
  <c r="B3749" i="3"/>
  <c r="A3749" i="3" s="1"/>
  <c r="C3749" i="3" s="1" a="1"/>
  <c r="C3749" i="3" s="1"/>
  <c r="D3749" i="3" s="1"/>
  <c r="B3750" i="3"/>
  <c r="A3750" i="3" s="1"/>
  <c r="C3750" i="3" s="1" a="1"/>
  <c r="C3750" i="3" s="1"/>
  <c r="D3750" i="3" s="1"/>
  <c r="B3751" i="3"/>
  <c r="A3751" i="3" s="1"/>
  <c r="C3751" i="3" s="1" a="1"/>
  <c r="C3751" i="3" s="1"/>
  <c r="D3751" i="3" s="1"/>
  <c r="B3752" i="3"/>
  <c r="A3752" i="3" s="1"/>
  <c r="C3752" i="3" s="1" a="1"/>
  <c r="C3752" i="3" s="1"/>
  <c r="D3752" i="3" s="1"/>
  <c r="B3753" i="3"/>
  <c r="A3753" i="3" s="1"/>
  <c r="C3753" i="3" s="1" a="1"/>
  <c r="C3753" i="3" s="1"/>
  <c r="D3753" i="3" s="1"/>
  <c r="B3754" i="3"/>
  <c r="A3754" i="3" s="1"/>
  <c r="C3754" i="3" s="1" a="1"/>
  <c r="C3754" i="3" s="1"/>
  <c r="D3754" i="3" s="1"/>
  <c r="B3755" i="3"/>
  <c r="A3755" i="3" s="1"/>
  <c r="C3755" i="3" s="1" a="1"/>
  <c r="C3755" i="3" s="1"/>
  <c r="D3755" i="3" s="1"/>
  <c r="B3756" i="3"/>
  <c r="A3756" i="3" s="1"/>
  <c r="C3756" i="3" s="1" a="1"/>
  <c r="C3756" i="3" s="1"/>
  <c r="D3756" i="3" s="1"/>
  <c r="B3757" i="3"/>
  <c r="A3757" i="3" s="1"/>
  <c r="C3757" i="3" s="1" a="1"/>
  <c r="C3757" i="3" s="1"/>
  <c r="D3757" i="3" s="1"/>
  <c r="B3758" i="3"/>
  <c r="A3758" i="3" s="1"/>
  <c r="C3758" i="3" s="1" a="1"/>
  <c r="C3758" i="3" s="1"/>
  <c r="D3758" i="3" s="1"/>
  <c r="B3759" i="3"/>
  <c r="A3759" i="3" s="1"/>
  <c r="C3759" i="3" s="1" a="1"/>
  <c r="C3759" i="3" s="1"/>
  <c r="D3759" i="3" s="1"/>
  <c r="B3760" i="3"/>
  <c r="A3760" i="3" s="1"/>
  <c r="C3760" i="3" s="1" a="1"/>
  <c r="C3760" i="3" s="1"/>
  <c r="D3760" i="3" s="1"/>
  <c r="B3761" i="3"/>
  <c r="A3761" i="3" s="1"/>
  <c r="C3761" i="3" s="1" a="1"/>
  <c r="C3761" i="3" s="1"/>
  <c r="D3761" i="3" s="1"/>
  <c r="B3762" i="3"/>
  <c r="A3762" i="3" s="1"/>
  <c r="C3762" i="3" s="1" a="1"/>
  <c r="C3762" i="3" s="1"/>
  <c r="D3762" i="3" s="1"/>
  <c r="B3763" i="3"/>
  <c r="A3763" i="3" s="1"/>
  <c r="C3763" i="3" s="1" a="1"/>
  <c r="C3763" i="3" s="1"/>
  <c r="D3763" i="3" s="1"/>
  <c r="B3764" i="3"/>
  <c r="A3764" i="3" s="1"/>
  <c r="C3764" i="3" s="1" a="1"/>
  <c r="C3764" i="3" s="1"/>
  <c r="D3764" i="3" s="1"/>
  <c r="B3765" i="3"/>
  <c r="A3765" i="3" s="1"/>
  <c r="C3765" i="3" s="1" a="1"/>
  <c r="C3765" i="3" s="1"/>
  <c r="D3765" i="3" s="1"/>
  <c r="B3766" i="3"/>
  <c r="A3766" i="3" s="1"/>
  <c r="C3766" i="3" s="1" a="1"/>
  <c r="C3766" i="3" s="1"/>
  <c r="D3766" i="3" s="1"/>
  <c r="B3767" i="3"/>
  <c r="A3767" i="3" s="1"/>
  <c r="C3767" i="3" s="1" a="1"/>
  <c r="C3767" i="3" s="1"/>
  <c r="D3767" i="3" s="1"/>
  <c r="B3768" i="3"/>
  <c r="A3768" i="3" s="1"/>
  <c r="C3768" i="3" s="1" a="1"/>
  <c r="C3768" i="3" s="1"/>
  <c r="D3768" i="3" s="1"/>
  <c r="B3769" i="3"/>
  <c r="A3769" i="3" s="1"/>
  <c r="C3769" i="3" s="1" a="1"/>
  <c r="C3769" i="3" s="1"/>
  <c r="D3769" i="3" s="1"/>
  <c r="B3770" i="3"/>
  <c r="A3770" i="3" s="1"/>
  <c r="C3770" i="3" s="1" a="1"/>
  <c r="C3770" i="3" s="1"/>
  <c r="D3770" i="3" s="1"/>
  <c r="B3771" i="3"/>
  <c r="A3771" i="3" s="1"/>
  <c r="C3771" i="3" s="1" a="1"/>
  <c r="C3771" i="3" s="1"/>
  <c r="D3771" i="3" s="1"/>
  <c r="B3772" i="3"/>
  <c r="A3772" i="3" s="1"/>
  <c r="C3772" i="3" s="1" a="1"/>
  <c r="C3772" i="3" s="1"/>
  <c r="D3772" i="3" s="1"/>
  <c r="B3773" i="3"/>
  <c r="A3773" i="3" s="1"/>
  <c r="C3773" i="3" s="1" a="1"/>
  <c r="C3773" i="3" s="1"/>
  <c r="D3773" i="3" s="1"/>
  <c r="B3774" i="3"/>
  <c r="A3774" i="3" s="1"/>
  <c r="C3774" i="3" s="1" a="1"/>
  <c r="C3774" i="3" s="1"/>
  <c r="D3774" i="3" s="1"/>
  <c r="B3775" i="3"/>
  <c r="A3775" i="3" s="1"/>
  <c r="C3775" i="3" s="1" a="1"/>
  <c r="C3775" i="3" s="1"/>
  <c r="D3775" i="3" s="1"/>
  <c r="B3776" i="3"/>
  <c r="A3776" i="3" s="1"/>
  <c r="C3776" i="3" s="1" a="1"/>
  <c r="C3776" i="3" s="1"/>
  <c r="D3776" i="3" s="1"/>
  <c r="B3777" i="3"/>
  <c r="A3777" i="3" s="1"/>
  <c r="C3777" i="3" s="1" a="1"/>
  <c r="C3777" i="3" s="1"/>
  <c r="D3777" i="3" s="1"/>
  <c r="B3778" i="3"/>
  <c r="A3778" i="3" s="1"/>
  <c r="C3778" i="3" s="1" a="1"/>
  <c r="C3778" i="3" s="1"/>
  <c r="D3778" i="3" s="1"/>
  <c r="B3779" i="3"/>
  <c r="A3779" i="3" s="1"/>
  <c r="C3779" i="3" s="1" a="1"/>
  <c r="C3779" i="3" s="1"/>
  <c r="D3779" i="3" s="1"/>
  <c r="B3780" i="3"/>
  <c r="A3780" i="3" s="1"/>
  <c r="C3780" i="3" s="1" a="1"/>
  <c r="C3780" i="3" s="1"/>
  <c r="D3780" i="3" s="1"/>
  <c r="B3781" i="3"/>
  <c r="A3781" i="3" s="1"/>
  <c r="C3781" i="3" s="1" a="1"/>
  <c r="C3781" i="3" s="1"/>
  <c r="D3781" i="3" s="1"/>
  <c r="B3782" i="3"/>
  <c r="A3782" i="3" s="1"/>
  <c r="C3782" i="3" s="1" a="1"/>
  <c r="C3782" i="3" s="1"/>
  <c r="D3782" i="3" s="1"/>
  <c r="B3783" i="3"/>
  <c r="A3783" i="3" s="1"/>
  <c r="C3783" i="3" s="1" a="1"/>
  <c r="C3783" i="3" s="1"/>
  <c r="D3783" i="3" s="1"/>
  <c r="B3784" i="3"/>
  <c r="A3784" i="3" s="1"/>
  <c r="C3784" i="3" s="1" a="1"/>
  <c r="C3784" i="3" s="1"/>
  <c r="D3784" i="3" s="1"/>
  <c r="B3785" i="3"/>
  <c r="A3785" i="3" s="1"/>
  <c r="C3785" i="3" s="1" a="1"/>
  <c r="C3785" i="3" s="1"/>
  <c r="D3785" i="3" s="1"/>
  <c r="B3786" i="3"/>
  <c r="A3786" i="3" s="1"/>
  <c r="C3786" i="3" s="1" a="1"/>
  <c r="C3786" i="3" s="1"/>
  <c r="D3786" i="3" s="1"/>
  <c r="B3787" i="3"/>
  <c r="A3787" i="3" s="1"/>
  <c r="C3787" i="3" s="1" a="1"/>
  <c r="C3787" i="3" s="1"/>
  <c r="D3787" i="3" s="1"/>
  <c r="B3788" i="3"/>
  <c r="A3788" i="3" s="1"/>
  <c r="C3788" i="3" s="1" a="1"/>
  <c r="C3788" i="3" s="1"/>
  <c r="D3788" i="3" s="1"/>
  <c r="B3789" i="3"/>
  <c r="A3789" i="3" s="1"/>
  <c r="C3789" i="3" s="1" a="1"/>
  <c r="C3789" i="3" s="1"/>
  <c r="D3789" i="3" s="1"/>
  <c r="B3790" i="3"/>
  <c r="A3790" i="3" s="1"/>
  <c r="C3790" i="3" s="1" a="1"/>
  <c r="C3790" i="3" s="1"/>
  <c r="D3790" i="3" s="1"/>
  <c r="B3791" i="3"/>
  <c r="A3791" i="3" s="1"/>
  <c r="C3791" i="3" s="1" a="1"/>
  <c r="C3791" i="3" s="1"/>
  <c r="D3791" i="3" s="1"/>
  <c r="B3792" i="3"/>
  <c r="A3792" i="3" s="1"/>
  <c r="C3792" i="3" s="1" a="1"/>
  <c r="C3792" i="3" s="1"/>
  <c r="D3792" i="3" s="1"/>
  <c r="B3793" i="3"/>
  <c r="A3793" i="3" s="1"/>
  <c r="C3793" i="3" s="1" a="1"/>
  <c r="C3793" i="3" s="1"/>
  <c r="D3793" i="3" s="1"/>
  <c r="B3794" i="3"/>
  <c r="A3794" i="3" s="1"/>
  <c r="C3794" i="3" s="1" a="1"/>
  <c r="C3794" i="3" s="1"/>
  <c r="D3794" i="3" s="1"/>
  <c r="B3795" i="3"/>
  <c r="A3795" i="3" s="1"/>
  <c r="C3795" i="3" s="1" a="1"/>
  <c r="C3795" i="3" s="1"/>
  <c r="D3795" i="3" s="1"/>
  <c r="B3796" i="3"/>
  <c r="A3796" i="3" s="1"/>
  <c r="C3796" i="3" s="1" a="1"/>
  <c r="C3796" i="3" s="1"/>
  <c r="D3796" i="3" s="1"/>
  <c r="B3797" i="3"/>
  <c r="A3797" i="3" s="1"/>
  <c r="C3797" i="3" s="1" a="1"/>
  <c r="C3797" i="3" s="1"/>
  <c r="D3797" i="3" s="1"/>
  <c r="B3798" i="3"/>
  <c r="A3798" i="3" s="1"/>
  <c r="C3798" i="3" s="1" a="1"/>
  <c r="C3798" i="3" s="1"/>
  <c r="D3798" i="3" s="1"/>
  <c r="B3799" i="3"/>
  <c r="A3799" i="3" s="1"/>
  <c r="C3799" i="3" s="1" a="1"/>
  <c r="C3799" i="3" s="1"/>
  <c r="D3799" i="3" s="1"/>
  <c r="B3800" i="3"/>
  <c r="A3800" i="3" s="1"/>
  <c r="C3800" i="3" s="1" a="1"/>
  <c r="C3800" i="3" s="1"/>
  <c r="D3800" i="3" s="1"/>
  <c r="B3801" i="3"/>
  <c r="A3801" i="3" s="1"/>
  <c r="C3801" i="3" s="1" a="1"/>
  <c r="C3801" i="3" s="1"/>
  <c r="D3801" i="3" s="1"/>
  <c r="B3802" i="3"/>
  <c r="A3802" i="3" s="1"/>
  <c r="C3802" i="3" s="1" a="1"/>
  <c r="C3802" i="3" s="1"/>
  <c r="D3802" i="3" s="1"/>
  <c r="B3803" i="3"/>
  <c r="A3803" i="3" s="1"/>
  <c r="C3803" i="3" s="1" a="1"/>
  <c r="C3803" i="3" s="1"/>
  <c r="D3803" i="3" s="1"/>
  <c r="B3804" i="3"/>
  <c r="A3804" i="3" s="1"/>
  <c r="C3804" i="3" s="1" a="1"/>
  <c r="C3804" i="3" s="1"/>
  <c r="D3804" i="3" s="1"/>
  <c r="B3805" i="3"/>
  <c r="A3805" i="3" s="1"/>
  <c r="C3805" i="3" s="1" a="1"/>
  <c r="C3805" i="3" s="1"/>
  <c r="D3805" i="3" s="1"/>
  <c r="B3806" i="3"/>
  <c r="A3806" i="3" s="1"/>
  <c r="C3806" i="3" s="1" a="1"/>
  <c r="C3806" i="3" s="1"/>
  <c r="D3806" i="3" s="1"/>
  <c r="B3807" i="3"/>
  <c r="A3807" i="3" s="1"/>
  <c r="C3807" i="3" s="1" a="1"/>
  <c r="C3807" i="3" s="1"/>
  <c r="D3807" i="3" s="1"/>
  <c r="B3808" i="3"/>
  <c r="A3808" i="3" s="1"/>
  <c r="C3808" i="3" s="1" a="1"/>
  <c r="C3808" i="3" s="1"/>
  <c r="D3808" i="3" s="1"/>
  <c r="B3809" i="3"/>
  <c r="A3809" i="3" s="1"/>
  <c r="C3809" i="3" s="1" a="1"/>
  <c r="C3809" i="3" s="1"/>
  <c r="D3809" i="3" s="1"/>
  <c r="B3810" i="3"/>
  <c r="A3810" i="3" s="1"/>
  <c r="C3810" i="3" s="1" a="1"/>
  <c r="C3810" i="3" s="1"/>
  <c r="D3810" i="3" s="1"/>
  <c r="B3811" i="3"/>
  <c r="A3811" i="3" s="1"/>
  <c r="C3811" i="3" s="1" a="1"/>
  <c r="C3811" i="3" s="1"/>
  <c r="D3811" i="3" s="1"/>
  <c r="B3812" i="3"/>
  <c r="A3812" i="3" s="1"/>
  <c r="C3812" i="3" s="1" a="1"/>
  <c r="C3812" i="3" s="1"/>
  <c r="D3812" i="3" s="1"/>
  <c r="B3813" i="3"/>
  <c r="A3813" i="3" s="1"/>
  <c r="C3813" i="3" s="1" a="1"/>
  <c r="C3813" i="3" s="1"/>
  <c r="D3813" i="3" s="1"/>
  <c r="B3814" i="3"/>
  <c r="A3814" i="3" s="1"/>
  <c r="C3814" i="3" s="1" a="1"/>
  <c r="C3814" i="3" s="1"/>
  <c r="D3814" i="3" s="1"/>
  <c r="B3815" i="3"/>
  <c r="A3815" i="3" s="1"/>
  <c r="C3815" i="3" s="1" a="1"/>
  <c r="C3815" i="3" s="1"/>
  <c r="D3815" i="3" s="1"/>
  <c r="B3816" i="3"/>
  <c r="A3816" i="3" s="1"/>
  <c r="C3816" i="3" s="1" a="1"/>
  <c r="C3816" i="3" s="1"/>
  <c r="D3816" i="3" s="1"/>
  <c r="B3817" i="3"/>
  <c r="A3817" i="3" s="1"/>
  <c r="C3817" i="3" s="1" a="1"/>
  <c r="C3817" i="3" s="1"/>
  <c r="D3817" i="3" s="1"/>
  <c r="B3818" i="3"/>
  <c r="A3818" i="3" s="1"/>
  <c r="C3818" i="3" s="1" a="1"/>
  <c r="C3818" i="3" s="1"/>
  <c r="D3818" i="3" s="1"/>
  <c r="B3819" i="3"/>
  <c r="A3819" i="3" s="1"/>
  <c r="C3819" i="3" s="1" a="1"/>
  <c r="C3819" i="3" s="1"/>
  <c r="D3819" i="3" s="1"/>
  <c r="B3820" i="3"/>
  <c r="A3820" i="3" s="1"/>
  <c r="C3820" i="3" s="1" a="1"/>
  <c r="C3820" i="3" s="1"/>
  <c r="D3820" i="3" s="1"/>
  <c r="B3821" i="3"/>
  <c r="A3821" i="3" s="1"/>
  <c r="C3821" i="3" s="1" a="1"/>
  <c r="C3821" i="3" s="1"/>
  <c r="D3821" i="3" s="1"/>
  <c r="B3822" i="3"/>
  <c r="A3822" i="3" s="1"/>
  <c r="C3822" i="3" s="1" a="1"/>
  <c r="C3822" i="3" s="1"/>
  <c r="D3822" i="3" s="1"/>
  <c r="B3823" i="3"/>
  <c r="A3823" i="3" s="1"/>
  <c r="C3823" i="3" s="1" a="1"/>
  <c r="C3823" i="3" s="1"/>
  <c r="D3823" i="3" s="1"/>
  <c r="B3824" i="3"/>
  <c r="A3824" i="3" s="1"/>
  <c r="C3824" i="3" s="1" a="1"/>
  <c r="C3824" i="3" s="1"/>
  <c r="D3824" i="3" s="1"/>
  <c r="B3825" i="3"/>
  <c r="A3825" i="3" s="1"/>
  <c r="C3825" i="3" s="1" a="1"/>
  <c r="C3825" i="3" s="1"/>
  <c r="D3825" i="3" s="1"/>
  <c r="B3826" i="3"/>
  <c r="A3826" i="3" s="1"/>
  <c r="C3826" i="3" s="1" a="1"/>
  <c r="C3826" i="3" s="1"/>
  <c r="D3826" i="3" s="1"/>
  <c r="B3827" i="3"/>
  <c r="A3827" i="3" s="1"/>
  <c r="C3827" i="3" s="1" a="1"/>
  <c r="C3827" i="3" s="1"/>
  <c r="D3827" i="3" s="1"/>
  <c r="B3828" i="3"/>
  <c r="A3828" i="3" s="1"/>
  <c r="C3828" i="3" s="1" a="1"/>
  <c r="C3828" i="3" s="1"/>
  <c r="D3828" i="3" s="1"/>
  <c r="B3829" i="3"/>
  <c r="A3829" i="3" s="1"/>
  <c r="C3829" i="3" s="1" a="1"/>
  <c r="C3829" i="3" s="1"/>
  <c r="D3829" i="3" s="1"/>
  <c r="B3830" i="3"/>
  <c r="A3830" i="3" s="1"/>
  <c r="C3830" i="3" s="1" a="1"/>
  <c r="C3830" i="3" s="1"/>
  <c r="D3830" i="3" s="1"/>
  <c r="B3831" i="3"/>
  <c r="A3831" i="3" s="1"/>
  <c r="C3831" i="3" s="1" a="1"/>
  <c r="C3831" i="3" s="1"/>
  <c r="D3831" i="3" s="1"/>
  <c r="B3832" i="3"/>
  <c r="A3832" i="3" s="1"/>
  <c r="C3832" i="3" s="1" a="1"/>
  <c r="C3832" i="3" s="1"/>
  <c r="D3832" i="3" s="1"/>
  <c r="B3833" i="3"/>
  <c r="A3833" i="3" s="1"/>
  <c r="C3833" i="3" s="1" a="1"/>
  <c r="C3833" i="3" s="1"/>
  <c r="D3833" i="3" s="1"/>
  <c r="B3834" i="3"/>
  <c r="A3834" i="3" s="1"/>
  <c r="C3834" i="3" s="1" a="1"/>
  <c r="C3834" i="3" s="1"/>
  <c r="D3834" i="3" s="1"/>
  <c r="B3835" i="3"/>
  <c r="A3835" i="3" s="1"/>
  <c r="C3835" i="3" s="1" a="1"/>
  <c r="C3835" i="3" s="1"/>
  <c r="D3835" i="3" s="1"/>
  <c r="B3836" i="3"/>
  <c r="A3836" i="3" s="1"/>
  <c r="C3836" i="3" s="1" a="1"/>
  <c r="C3836" i="3" s="1"/>
  <c r="D3836" i="3" s="1"/>
  <c r="B3837" i="3"/>
  <c r="A3837" i="3" s="1"/>
  <c r="C3837" i="3" s="1" a="1"/>
  <c r="C3837" i="3" s="1"/>
  <c r="D3837" i="3" s="1"/>
  <c r="B3838" i="3"/>
  <c r="A3838" i="3" s="1"/>
  <c r="C3838" i="3" s="1" a="1"/>
  <c r="C3838" i="3" s="1"/>
  <c r="D3838" i="3" s="1"/>
  <c r="B3839" i="3"/>
  <c r="A3839" i="3" s="1"/>
  <c r="C3839" i="3" s="1" a="1"/>
  <c r="C3839" i="3" s="1"/>
  <c r="D3839" i="3" s="1"/>
  <c r="B3840" i="3"/>
  <c r="A3840" i="3" s="1"/>
  <c r="C3840" i="3" s="1" a="1"/>
  <c r="C3840" i="3" s="1"/>
  <c r="D3840" i="3" s="1"/>
  <c r="B3841" i="3"/>
  <c r="A3841" i="3" s="1"/>
  <c r="C3841" i="3" s="1" a="1"/>
  <c r="C3841" i="3" s="1"/>
  <c r="D3841" i="3" s="1"/>
  <c r="B3842" i="3"/>
  <c r="A3842" i="3" s="1"/>
  <c r="C3842" i="3" s="1" a="1"/>
  <c r="C3842" i="3" s="1"/>
  <c r="D3842" i="3" s="1"/>
  <c r="B3843" i="3"/>
  <c r="A3843" i="3" s="1"/>
  <c r="C3843" i="3" s="1" a="1"/>
  <c r="C3843" i="3" s="1"/>
  <c r="D3843" i="3" s="1"/>
  <c r="B3844" i="3"/>
  <c r="A3844" i="3" s="1"/>
  <c r="C3844" i="3" s="1" a="1"/>
  <c r="C3844" i="3" s="1"/>
  <c r="D3844" i="3" s="1"/>
  <c r="B3845" i="3"/>
  <c r="A3845" i="3" s="1"/>
  <c r="C3845" i="3" s="1" a="1"/>
  <c r="C3845" i="3" s="1"/>
  <c r="D3845" i="3" s="1"/>
  <c r="B3846" i="3"/>
  <c r="A3846" i="3" s="1"/>
  <c r="C3846" i="3" s="1" a="1"/>
  <c r="C3846" i="3" s="1"/>
  <c r="D3846" i="3" s="1"/>
  <c r="B3847" i="3"/>
  <c r="A3847" i="3" s="1"/>
  <c r="C3847" i="3" s="1" a="1"/>
  <c r="C3847" i="3" s="1"/>
  <c r="D3847" i="3" s="1"/>
  <c r="B3848" i="3"/>
  <c r="A3848" i="3" s="1"/>
  <c r="C3848" i="3" s="1" a="1"/>
  <c r="C3848" i="3" s="1"/>
  <c r="D3848" i="3" s="1"/>
  <c r="B3849" i="3"/>
  <c r="A3849" i="3" s="1"/>
  <c r="C3849" i="3" s="1" a="1"/>
  <c r="C3849" i="3" s="1"/>
  <c r="D3849" i="3" s="1"/>
  <c r="B3850" i="3"/>
  <c r="A3850" i="3" s="1"/>
  <c r="C3850" i="3" s="1" a="1"/>
  <c r="C3850" i="3" s="1"/>
  <c r="D3850" i="3" s="1"/>
  <c r="B3851" i="3"/>
  <c r="A3851" i="3" s="1"/>
  <c r="C3851" i="3" s="1" a="1"/>
  <c r="C3851" i="3" s="1"/>
  <c r="D3851" i="3" s="1"/>
  <c r="B3852" i="3"/>
  <c r="A3852" i="3" s="1"/>
  <c r="C3852" i="3" s="1" a="1"/>
  <c r="C3852" i="3" s="1"/>
  <c r="D3852" i="3" s="1"/>
  <c r="B3853" i="3"/>
  <c r="A3853" i="3" s="1"/>
  <c r="C3853" i="3" s="1" a="1"/>
  <c r="C3853" i="3" s="1"/>
  <c r="D3853" i="3" s="1"/>
  <c r="B3854" i="3"/>
  <c r="A3854" i="3" s="1"/>
  <c r="C3854" i="3" s="1" a="1"/>
  <c r="C3854" i="3" s="1"/>
  <c r="D3854" i="3" s="1"/>
  <c r="B3855" i="3"/>
  <c r="A3855" i="3" s="1"/>
  <c r="C3855" i="3" s="1" a="1"/>
  <c r="C3855" i="3" s="1"/>
  <c r="D3855" i="3" s="1"/>
  <c r="B3856" i="3"/>
  <c r="A3856" i="3" s="1"/>
  <c r="C3856" i="3" s="1" a="1"/>
  <c r="C3856" i="3" s="1"/>
  <c r="D3856" i="3" s="1"/>
  <c r="B3857" i="3"/>
  <c r="A3857" i="3" s="1"/>
  <c r="C3857" i="3" s="1" a="1"/>
  <c r="C3857" i="3" s="1"/>
  <c r="D3857" i="3" s="1"/>
  <c r="B3858" i="3"/>
  <c r="A3858" i="3" s="1"/>
  <c r="C3858" i="3" s="1" a="1"/>
  <c r="C3858" i="3" s="1"/>
  <c r="D3858" i="3" s="1"/>
  <c r="B3859" i="3"/>
  <c r="A3859" i="3" s="1"/>
  <c r="C3859" i="3" s="1" a="1"/>
  <c r="C3859" i="3" s="1"/>
  <c r="D3859" i="3" s="1"/>
  <c r="B3860" i="3"/>
  <c r="A3860" i="3" s="1"/>
  <c r="C3860" i="3" s="1" a="1"/>
  <c r="C3860" i="3" s="1"/>
  <c r="D3860" i="3" s="1"/>
  <c r="B3861" i="3"/>
  <c r="A3861" i="3" s="1"/>
  <c r="C3861" i="3" s="1" a="1"/>
  <c r="C3861" i="3" s="1"/>
  <c r="D3861" i="3" s="1"/>
  <c r="B3862" i="3"/>
  <c r="A3862" i="3" s="1"/>
  <c r="C3862" i="3" s="1" a="1"/>
  <c r="C3862" i="3" s="1"/>
  <c r="D3862" i="3" s="1"/>
  <c r="B3863" i="3"/>
  <c r="A3863" i="3" s="1"/>
  <c r="C3863" i="3" s="1" a="1"/>
  <c r="C3863" i="3" s="1"/>
  <c r="D3863" i="3" s="1"/>
  <c r="B3864" i="3"/>
  <c r="A3864" i="3" s="1"/>
  <c r="C3864" i="3" s="1" a="1"/>
  <c r="C3864" i="3" s="1"/>
  <c r="D3864" i="3" s="1"/>
  <c r="B3865" i="3"/>
  <c r="A3865" i="3" s="1"/>
  <c r="C3865" i="3" s="1" a="1"/>
  <c r="C3865" i="3" s="1"/>
  <c r="D3865" i="3" s="1"/>
  <c r="B3866" i="3"/>
  <c r="A3866" i="3" s="1"/>
  <c r="C3866" i="3" s="1" a="1"/>
  <c r="C3866" i="3" s="1"/>
  <c r="D3866" i="3" s="1"/>
  <c r="B3867" i="3"/>
  <c r="A3867" i="3" s="1"/>
  <c r="C3867" i="3" s="1" a="1"/>
  <c r="C3867" i="3" s="1"/>
  <c r="D3867" i="3" s="1"/>
  <c r="B3868" i="3"/>
  <c r="A3868" i="3" s="1"/>
  <c r="C3868" i="3" s="1" a="1"/>
  <c r="C3868" i="3" s="1"/>
  <c r="D3868" i="3" s="1"/>
  <c r="B3869" i="3"/>
  <c r="A3869" i="3" s="1"/>
  <c r="C3869" i="3" s="1" a="1"/>
  <c r="C3869" i="3" s="1"/>
  <c r="D3869" i="3" s="1"/>
  <c r="B3870" i="3"/>
  <c r="A3870" i="3" s="1"/>
  <c r="C3870" i="3" s="1" a="1"/>
  <c r="C3870" i="3" s="1"/>
  <c r="D3870" i="3" s="1"/>
  <c r="B3871" i="3"/>
  <c r="A3871" i="3" s="1"/>
  <c r="C3871" i="3" s="1" a="1"/>
  <c r="C3871" i="3" s="1"/>
  <c r="D3871" i="3" s="1"/>
  <c r="B3872" i="3"/>
  <c r="A3872" i="3" s="1"/>
  <c r="C3872" i="3" s="1" a="1"/>
  <c r="C3872" i="3" s="1"/>
  <c r="D3872" i="3" s="1"/>
  <c r="B3873" i="3"/>
  <c r="A3873" i="3" s="1"/>
  <c r="C3873" i="3" s="1" a="1"/>
  <c r="C3873" i="3" s="1"/>
  <c r="D3873" i="3" s="1"/>
  <c r="B3874" i="3"/>
  <c r="A3874" i="3" s="1"/>
  <c r="C3874" i="3" s="1" a="1"/>
  <c r="C3874" i="3" s="1"/>
  <c r="D3874" i="3" s="1"/>
  <c r="B3875" i="3"/>
  <c r="A3875" i="3" s="1"/>
  <c r="C3875" i="3" s="1" a="1"/>
  <c r="C3875" i="3" s="1"/>
  <c r="D3875" i="3" s="1"/>
  <c r="B3876" i="3"/>
  <c r="A3876" i="3" s="1"/>
  <c r="C3876" i="3" s="1" a="1"/>
  <c r="C3876" i="3" s="1"/>
  <c r="D3876" i="3" s="1"/>
  <c r="B3877" i="3"/>
  <c r="A3877" i="3" s="1"/>
  <c r="C3877" i="3" s="1" a="1"/>
  <c r="C3877" i="3" s="1"/>
  <c r="D3877" i="3" s="1"/>
  <c r="B3878" i="3"/>
  <c r="A3878" i="3" s="1"/>
  <c r="C3878" i="3" s="1" a="1"/>
  <c r="C3878" i="3" s="1"/>
  <c r="D3878" i="3" s="1"/>
  <c r="B3879" i="3"/>
  <c r="A3879" i="3" s="1"/>
  <c r="C3879" i="3" s="1" a="1"/>
  <c r="C3879" i="3" s="1"/>
  <c r="D3879" i="3" s="1"/>
  <c r="B3880" i="3"/>
  <c r="A3880" i="3" s="1"/>
  <c r="C3880" i="3" s="1" a="1"/>
  <c r="C3880" i="3" s="1"/>
  <c r="D3880" i="3" s="1"/>
  <c r="B3881" i="3"/>
  <c r="A3881" i="3" s="1"/>
  <c r="C3881" i="3" s="1" a="1"/>
  <c r="C3881" i="3" s="1"/>
  <c r="D3881" i="3" s="1"/>
  <c r="B3882" i="3"/>
  <c r="A3882" i="3" s="1"/>
  <c r="C3882" i="3" s="1" a="1"/>
  <c r="C3882" i="3" s="1"/>
  <c r="D3882" i="3" s="1"/>
  <c r="B3883" i="3"/>
  <c r="A3883" i="3" s="1"/>
  <c r="C3883" i="3" s="1" a="1"/>
  <c r="C3883" i="3" s="1"/>
  <c r="D3883" i="3" s="1"/>
  <c r="B3884" i="3"/>
  <c r="A3884" i="3" s="1"/>
  <c r="C3884" i="3" s="1" a="1"/>
  <c r="C3884" i="3" s="1"/>
  <c r="D3884" i="3" s="1"/>
  <c r="B3885" i="3"/>
  <c r="A3885" i="3" s="1"/>
  <c r="C3885" i="3" s="1" a="1"/>
  <c r="C3885" i="3" s="1"/>
  <c r="D3885" i="3" s="1"/>
  <c r="B3886" i="3"/>
  <c r="A3886" i="3" s="1"/>
  <c r="C3886" i="3" s="1" a="1"/>
  <c r="C3886" i="3" s="1"/>
  <c r="D3886" i="3" s="1"/>
  <c r="B3887" i="3"/>
  <c r="A3887" i="3" s="1"/>
  <c r="C3887" i="3" s="1" a="1"/>
  <c r="C3887" i="3" s="1"/>
  <c r="D3887" i="3" s="1"/>
  <c r="B3888" i="3"/>
  <c r="A3888" i="3" s="1"/>
  <c r="C3888" i="3" s="1" a="1"/>
  <c r="C3888" i="3" s="1"/>
  <c r="D3888" i="3" s="1"/>
  <c r="B3889" i="3"/>
  <c r="A3889" i="3" s="1"/>
  <c r="C3889" i="3" s="1" a="1"/>
  <c r="C3889" i="3" s="1"/>
  <c r="D3889" i="3" s="1"/>
  <c r="B3890" i="3"/>
  <c r="A3890" i="3" s="1"/>
  <c r="C3890" i="3" s="1" a="1"/>
  <c r="C3890" i="3" s="1"/>
  <c r="D3890" i="3" s="1"/>
  <c r="B3891" i="3"/>
  <c r="A3891" i="3" s="1"/>
  <c r="C3891" i="3" s="1" a="1"/>
  <c r="C3891" i="3" s="1"/>
  <c r="D3891" i="3" s="1"/>
  <c r="B3892" i="3"/>
  <c r="A3892" i="3" s="1"/>
  <c r="C3892" i="3" s="1" a="1"/>
  <c r="C3892" i="3" s="1"/>
  <c r="D3892" i="3" s="1"/>
  <c r="B3893" i="3"/>
  <c r="A3893" i="3" s="1"/>
  <c r="C3893" i="3" s="1" a="1"/>
  <c r="C3893" i="3" s="1"/>
  <c r="D3893" i="3" s="1"/>
  <c r="B3894" i="3"/>
  <c r="A3894" i="3" s="1"/>
  <c r="C3894" i="3" s="1" a="1"/>
  <c r="C3894" i="3" s="1"/>
  <c r="D3894" i="3" s="1"/>
  <c r="B3895" i="3"/>
  <c r="A3895" i="3" s="1"/>
  <c r="C3895" i="3" s="1" a="1"/>
  <c r="C3895" i="3" s="1"/>
  <c r="D3895" i="3" s="1"/>
  <c r="B3896" i="3"/>
  <c r="A3896" i="3" s="1"/>
  <c r="C3896" i="3" s="1" a="1"/>
  <c r="C3896" i="3" s="1"/>
  <c r="D3896" i="3" s="1"/>
  <c r="B3897" i="3"/>
  <c r="A3897" i="3" s="1"/>
  <c r="C3897" i="3" s="1" a="1"/>
  <c r="C3897" i="3" s="1"/>
  <c r="D3897" i="3" s="1"/>
  <c r="B3898" i="3"/>
  <c r="A3898" i="3" s="1"/>
  <c r="C3898" i="3" s="1" a="1"/>
  <c r="C3898" i="3" s="1"/>
  <c r="D3898" i="3" s="1"/>
  <c r="B3899" i="3"/>
  <c r="A3899" i="3" s="1"/>
  <c r="C3899" i="3" s="1" a="1"/>
  <c r="C3899" i="3" s="1"/>
  <c r="D3899" i="3" s="1"/>
  <c r="B3900" i="3"/>
  <c r="A3900" i="3" s="1"/>
  <c r="C3900" i="3" s="1" a="1"/>
  <c r="C3900" i="3" s="1"/>
  <c r="D3900" i="3" s="1"/>
  <c r="B3901" i="3"/>
  <c r="A3901" i="3" s="1"/>
  <c r="C3901" i="3" s="1" a="1"/>
  <c r="C3901" i="3" s="1"/>
  <c r="D3901" i="3" s="1"/>
  <c r="B3902" i="3"/>
  <c r="A3902" i="3" s="1"/>
  <c r="C3902" i="3" s="1" a="1"/>
  <c r="C3902" i="3" s="1"/>
  <c r="D3902" i="3" s="1"/>
  <c r="B3903" i="3"/>
  <c r="A3903" i="3" s="1"/>
  <c r="C3903" i="3" s="1" a="1"/>
  <c r="C3903" i="3" s="1"/>
  <c r="D3903" i="3" s="1"/>
  <c r="B3904" i="3"/>
  <c r="A3904" i="3" s="1"/>
  <c r="C3904" i="3" s="1" a="1"/>
  <c r="C3904" i="3" s="1"/>
  <c r="D3904" i="3" s="1"/>
  <c r="B3905" i="3"/>
  <c r="A3905" i="3" s="1"/>
  <c r="C3905" i="3" s="1" a="1"/>
  <c r="C3905" i="3" s="1"/>
  <c r="D3905" i="3" s="1"/>
  <c r="B3906" i="3"/>
  <c r="A3906" i="3" s="1"/>
  <c r="C3906" i="3" s="1" a="1"/>
  <c r="C3906" i="3" s="1"/>
  <c r="D3906" i="3" s="1"/>
  <c r="B3907" i="3"/>
  <c r="A3907" i="3" s="1"/>
  <c r="C3907" i="3" s="1" a="1"/>
  <c r="C3907" i="3" s="1"/>
  <c r="D3907" i="3" s="1"/>
  <c r="B3908" i="3"/>
  <c r="A3908" i="3" s="1"/>
  <c r="C3908" i="3" s="1" a="1"/>
  <c r="C3908" i="3" s="1"/>
  <c r="D3908" i="3" s="1"/>
  <c r="B3909" i="3"/>
  <c r="A3909" i="3" s="1"/>
  <c r="C3909" i="3" s="1" a="1"/>
  <c r="C3909" i="3" s="1"/>
  <c r="D3909" i="3" s="1"/>
  <c r="B3910" i="3"/>
  <c r="A3910" i="3" s="1"/>
  <c r="C3910" i="3" s="1" a="1"/>
  <c r="C3910" i="3" s="1"/>
  <c r="D3910" i="3" s="1"/>
  <c r="B3911" i="3"/>
  <c r="A3911" i="3" s="1"/>
  <c r="C3911" i="3" s="1" a="1"/>
  <c r="C3911" i="3" s="1"/>
  <c r="D3911" i="3" s="1"/>
  <c r="B3912" i="3"/>
  <c r="A3912" i="3" s="1"/>
  <c r="C3912" i="3" s="1" a="1"/>
  <c r="C3912" i="3" s="1"/>
  <c r="D3912" i="3" s="1"/>
  <c r="B3913" i="3"/>
  <c r="A3913" i="3" s="1"/>
  <c r="C3913" i="3" s="1" a="1"/>
  <c r="C3913" i="3" s="1"/>
  <c r="D3913" i="3" s="1"/>
  <c r="B3914" i="3"/>
  <c r="A3914" i="3" s="1"/>
  <c r="C3914" i="3" s="1" a="1"/>
  <c r="C3914" i="3" s="1"/>
  <c r="D3914" i="3" s="1"/>
  <c r="B3915" i="3"/>
  <c r="A3915" i="3" s="1"/>
  <c r="C3915" i="3" s="1" a="1"/>
  <c r="C3915" i="3" s="1"/>
  <c r="D3915" i="3" s="1"/>
  <c r="B3916" i="3"/>
  <c r="A3916" i="3" s="1"/>
  <c r="C3916" i="3" s="1" a="1"/>
  <c r="C3916" i="3" s="1"/>
  <c r="D3916" i="3" s="1"/>
  <c r="B3917" i="3"/>
  <c r="A3917" i="3" s="1"/>
  <c r="C3917" i="3" s="1" a="1"/>
  <c r="C3917" i="3" s="1"/>
  <c r="D3917" i="3" s="1"/>
  <c r="B3918" i="3"/>
  <c r="A3918" i="3" s="1"/>
  <c r="C3918" i="3" s="1" a="1"/>
  <c r="C3918" i="3" s="1"/>
  <c r="D3918" i="3" s="1"/>
  <c r="B3919" i="3"/>
  <c r="A3919" i="3" s="1"/>
  <c r="C3919" i="3" s="1" a="1"/>
  <c r="C3919" i="3" s="1"/>
  <c r="D3919" i="3" s="1"/>
  <c r="B3920" i="3"/>
  <c r="A3920" i="3" s="1"/>
  <c r="C3920" i="3" s="1" a="1"/>
  <c r="C3920" i="3" s="1"/>
  <c r="D3920" i="3" s="1"/>
  <c r="B3921" i="3"/>
  <c r="A3921" i="3" s="1"/>
  <c r="C3921" i="3" s="1" a="1"/>
  <c r="C3921" i="3" s="1"/>
  <c r="D3921" i="3" s="1"/>
  <c r="B3922" i="3"/>
  <c r="A3922" i="3" s="1"/>
  <c r="C3922" i="3" s="1" a="1"/>
  <c r="C3922" i="3" s="1"/>
  <c r="D3922" i="3" s="1"/>
  <c r="B3923" i="3"/>
  <c r="A3923" i="3" s="1"/>
  <c r="C3923" i="3" s="1" a="1"/>
  <c r="C3923" i="3" s="1"/>
  <c r="D3923" i="3" s="1"/>
  <c r="B3924" i="3"/>
  <c r="A3924" i="3" s="1"/>
  <c r="C3924" i="3" s="1" a="1"/>
  <c r="C3924" i="3" s="1"/>
  <c r="D3924" i="3" s="1"/>
  <c r="B3925" i="3"/>
  <c r="A3925" i="3" s="1"/>
  <c r="C3925" i="3" s="1" a="1"/>
  <c r="C3925" i="3" s="1"/>
  <c r="D3925" i="3" s="1"/>
  <c r="B3926" i="3"/>
  <c r="A3926" i="3" s="1"/>
  <c r="C3926" i="3" s="1" a="1"/>
  <c r="C3926" i="3" s="1"/>
  <c r="D3926" i="3" s="1"/>
  <c r="B3927" i="3"/>
  <c r="A3927" i="3" s="1"/>
  <c r="C3927" i="3" s="1" a="1"/>
  <c r="C3927" i="3" s="1"/>
  <c r="D3927" i="3" s="1"/>
  <c r="B3928" i="3"/>
  <c r="A3928" i="3" s="1"/>
  <c r="C3928" i="3" s="1" a="1"/>
  <c r="C3928" i="3" s="1"/>
  <c r="D3928" i="3" s="1"/>
  <c r="B3929" i="3"/>
  <c r="A3929" i="3" s="1"/>
  <c r="C3929" i="3" s="1" a="1"/>
  <c r="C3929" i="3" s="1"/>
  <c r="D3929" i="3" s="1"/>
  <c r="B3930" i="3"/>
  <c r="A3930" i="3" s="1"/>
  <c r="C3930" i="3" s="1" a="1"/>
  <c r="C3930" i="3" s="1"/>
  <c r="D3930" i="3" s="1"/>
  <c r="B3931" i="3"/>
  <c r="A3931" i="3" s="1"/>
  <c r="C3931" i="3" s="1" a="1"/>
  <c r="C3931" i="3" s="1"/>
  <c r="D3931" i="3" s="1"/>
  <c r="B3932" i="3"/>
  <c r="A3932" i="3" s="1"/>
  <c r="C3932" i="3" s="1" a="1"/>
  <c r="C3932" i="3" s="1"/>
  <c r="D3932" i="3" s="1"/>
  <c r="B3933" i="3"/>
  <c r="A3933" i="3" s="1"/>
  <c r="C3933" i="3" s="1" a="1"/>
  <c r="C3933" i="3" s="1"/>
  <c r="D3933" i="3" s="1"/>
  <c r="B3934" i="3"/>
  <c r="A3934" i="3" s="1"/>
  <c r="C3934" i="3" s="1" a="1"/>
  <c r="C3934" i="3" s="1"/>
  <c r="D3934" i="3" s="1"/>
  <c r="B3935" i="3"/>
  <c r="A3935" i="3" s="1"/>
  <c r="C3935" i="3" s="1" a="1"/>
  <c r="C3935" i="3" s="1"/>
  <c r="D3935" i="3" s="1"/>
  <c r="B3936" i="3"/>
  <c r="A3936" i="3" s="1"/>
  <c r="C3936" i="3" s="1" a="1"/>
  <c r="C3936" i="3" s="1"/>
  <c r="D3936" i="3" s="1"/>
  <c r="B3937" i="3"/>
  <c r="A3937" i="3" s="1"/>
  <c r="C3937" i="3" s="1" a="1"/>
  <c r="C3937" i="3" s="1"/>
  <c r="D3937" i="3" s="1"/>
  <c r="B3938" i="3"/>
  <c r="A3938" i="3" s="1"/>
  <c r="C3938" i="3" s="1" a="1"/>
  <c r="C3938" i="3" s="1"/>
  <c r="D3938" i="3" s="1"/>
  <c r="B3939" i="3"/>
  <c r="A3939" i="3" s="1"/>
  <c r="C3939" i="3" s="1" a="1"/>
  <c r="C3939" i="3" s="1"/>
  <c r="D3939" i="3" s="1"/>
  <c r="B3940" i="3"/>
  <c r="A3940" i="3" s="1"/>
  <c r="C3940" i="3" s="1" a="1"/>
  <c r="C3940" i="3" s="1"/>
  <c r="D3940" i="3" s="1"/>
  <c r="B3941" i="3"/>
  <c r="A3941" i="3" s="1"/>
  <c r="C3941" i="3" s="1" a="1"/>
  <c r="C3941" i="3" s="1"/>
  <c r="D3941" i="3" s="1"/>
  <c r="B3942" i="3"/>
  <c r="A3942" i="3" s="1"/>
  <c r="C3942" i="3" s="1" a="1"/>
  <c r="C3942" i="3" s="1"/>
  <c r="D3942" i="3" s="1"/>
  <c r="B3943" i="3"/>
  <c r="A3943" i="3" s="1"/>
  <c r="C3943" i="3" s="1" a="1"/>
  <c r="C3943" i="3" s="1"/>
  <c r="D3943" i="3" s="1"/>
  <c r="B3944" i="3"/>
  <c r="A3944" i="3" s="1"/>
  <c r="C3944" i="3" s="1" a="1"/>
  <c r="C3944" i="3" s="1"/>
  <c r="D3944" i="3" s="1"/>
  <c r="B3945" i="3"/>
  <c r="A3945" i="3" s="1"/>
  <c r="C3945" i="3" s="1" a="1"/>
  <c r="C3945" i="3" s="1"/>
  <c r="D3945" i="3" s="1"/>
  <c r="B3946" i="3"/>
  <c r="A3946" i="3" s="1"/>
  <c r="C3946" i="3" s="1" a="1"/>
  <c r="C3946" i="3" s="1"/>
  <c r="D3946" i="3" s="1"/>
  <c r="B3947" i="3"/>
  <c r="A3947" i="3" s="1"/>
  <c r="C3947" i="3" s="1" a="1"/>
  <c r="C3947" i="3" s="1"/>
  <c r="D3947" i="3" s="1"/>
  <c r="B3948" i="3"/>
  <c r="A3948" i="3" s="1"/>
  <c r="C3948" i="3" s="1" a="1"/>
  <c r="C3948" i="3" s="1"/>
  <c r="D3948" i="3" s="1"/>
  <c r="B3949" i="3"/>
  <c r="A3949" i="3" s="1"/>
  <c r="C3949" i="3" s="1" a="1"/>
  <c r="C3949" i="3" s="1"/>
  <c r="D3949" i="3" s="1"/>
  <c r="B3950" i="3"/>
  <c r="A3950" i="3" s="1"/>
  <c r="C3950" i="3" s="1" a="1"/>
  <c r="C3950" i="3" s="1"/>
  <c r="D3950" i="3" s="1"/>
  <c r="B3951" i="3"/>
  <c r="A3951" i="3" s="1"/>
  <c r="C3951" i="3" s="1" a="1"/>
  <c r="C3951" i="3" s="1"/>
  <c r="D3951" i="3" s="1"/>
  <c r="B3952" i="3"/>
  <c r="A3952" i="3" s="1"/>
  <c r="C3952" i="3" s="1" a="1"/>
  <c r="C3952" i="3" s="1"/>
  <c r="D3952" i="3" s="1"/>
  <c r="B3953" i="3"/>
  <c r="A3953" i="3" s="1"/>
  <c r="C3953" i="3" s="1" a="1"/>
  <c r="C3953" i="3" s="1"/>
  <c r="D3953" i="3" s="1"/>
  <c r="B3954" i="3"/>
  <c r="A3954" i="3" s="1"/>
  <c r="C3954" i="3" s="1" a="1"/>
  <c r="C3954" i="3" s="1"/>
  <c r="D3954" i="3" s="1"/>
  <c r="B3955" i="3"/>
  <c r="A3955" i="3" s="1"/>
  <c r="C3955" i="3" s="1" a="1"/>
  <c r="C3955" i="3" s="1"/>
  <c r="D3955" i="3" s="1"/>
  <c r="B3956" i="3"/>
  <c r="A3956" i="3" s="1"/>
  <c r="C3956" i="3" s="1" a="1"/>
  <c r="C3956" i="3" s="1"/>
  <c r="D3956" i="3" s="1"/>
  <c r="B3957" i="3"/>
  <c r="A3957" i="3" s="1"/>
  <c r="C3957" i="3" s="1" a="1"/>
  <c r="C3957" i="3" s="1"/>
  <c r="D3957" i="3" s="1"/>
  <c r="B3958" i="3"/>
  <c r="A3958" i="3" s="1"/>
  <c r="C3958" i="3" s="1" a="1"/>
  <c r="C3958" i="3" s="1"/>
  <c r="D3958" i="3" s="1"/>
  <c r="B3959" i="3"/>
  <c r="A3959" i="3" s="1"/>
  <c r="C3959" i="3" s="1" a="1"/>
  <c r="C3959" i="3" s="1"/>
  <c r="D3959" i="3" s="1"/>
  <c r="B3960" i="3"/>
  <c r="A3960" i="3" s="1"/>
  <c r="C3960" i="3" s="1" a="1"/>
  <c r="C3960" i="3" s="1"/>
  <c r="D3960" i="3" s="1"/>
  <c r="B3961" i="3"/>
  <c r="A3961" i="3" s="1"/>
  <c r="C3961" i="3" s="1" a="1"/>
  <c r="C3961" i="3" s="1"/>
  <c r="D3961" i="3" s="1"/>
  <c r="B3962" i="3"/>
  <c r="A3962" i="3" s="1"/>
  <c r="C3962" i="3" s="1" a="1"/>
  <c r="C3962" i="3" s="1"/>
  <c r="D3962" i="3" s="1"/>
  <c r="B3963" i="3"/>
  <c r="A3963" i="3" s="1"/>
  <c r="C3963" i="3" s="1" a="1"/>
  <c r="C3963" i="3" s="1"/>
  <c r="D3963" i="3" s="1"/>
  <c r="B3964" i="3"/>
  <c r="A3964" i="3" s="1"/>
  <c r="C3964" i="3" s="1" a="1"/>
  <c r="C3964" i="3" s="1"/>
  <c r="D3964" i="3" s="1"/>
  <c r="B3965" i="3"/>
  <c r="A3965" i="3" s="1"/>
  <c r="C3965" i="3" s="1" a="1"/>
  <c r="C3965" i="3" s="1"/>
  <c r="D3965" i="3" s="1"/>
  <c r="B3966" i="3"/>
  <c r="A3966" i="3" s="1"/>
  <c r="C3966" i="3" s="1" a="1"/>
  <c r="C3966" i="3" s="1"/>
  <c r="D3966" i="3" s="1"/>
  <c r="B3967" i="3"/>
  <c r="A3967" i="3" s="1"/>
  <c r="C3967" i="3" s="1" a="1"/>
  <c r="C3967" i="3" s="1"/>
  <c r="D3967" i="3" s="1"/>
  <c r="B3968" i="3"/>
  <c r="A3968" i="3" s="1"/>
  <c r="C3968" i="3" s="1" a="1"/>
  <c r="C3968" i="3" s="1"/>
  <c r="D3968" i="3" s="1"/>
  <c r="B3969" i="3"/>
  <c r="A3969" i="3" s="1"/>
  <c r="C3969" i="3" s="1" a="1"/>
  <c r="C3969" i="3" s="1"/>
  <c r="D3969" i="3" s="1"/>
  <c r="B3970" i="3"/>
  <c r="A3970" i="3" s="1"/>
  <c r="C3970" i="3" s="1" a="1"/>
  <c r="C3970" i="3" s="1"/>
  <c r="D3970" i="3" s="1"/>
  <c r="B3971" i="3"/>
  <c r="A3971" i="3" s="1"/>
  <c r="C3971" i="3" s="1" a="1"/>
  <c r="C3971" i="3" s="1"/>
  <c r="D3971" i="3" s="1"/>
  <c r="B3972" i="3"/>
  <c r="A3972" i="3" s="1"/>
  <c r="C3972" i="3" s="1" a="1"/>
  <c r="C3972" i="3" s="1"/>
  <c r="D3972" i="3" s="1"/>
  <c r="B3973" i="3"/>
  <c r="A3973" i="3" s="1"/>
  <c r="C3973" i="3" s="1" a="1"/>
  <c r="C3973" i="3" s="1"/>
  <c r="D3973" i="3" s="1"/>
  <c r="B3974" i="3"/>
  <c r="A3974" i="3" s="1"/>
  <c r="C3974" i="3" s="1" a="1"/>
  <c r="C3974" i="3" s="1"/>
  <c r="D3974" i="3" s="1"/>
  <c r="B3975" i="3"/>
  <c r="A3975" i="3" s="1"/>
  <c r="C3975" i="3" s="1" a="1"/>
  <c r="C3975" i="3" s="1"/>
  <c r="D3975" i="3" s="1"/>
  <c r="B3976" i="3"/>
  <c r="A3976" i="3" s="1"/>
  <c r="C3976" i="3" s="1" a="1"/>
  <c r="C3976" i="3" s="1"/>
  <c r="D3976" i="3" s="1"/>
  <c r="B3977" i="3"/>
  <c r="A3977" i="3" s="1"/>
  <c r="C3977" i="3" s="1" a="1"/>
  <c r="C3977" i="3" s="1"/>
  <c r="D3977" i="3" s="1"/>
  <c r="B3978" i="3"/>
  <c r="A3978" i="3" s="1"/>
  <c r="C3978" i="3" s="1" a="1"/>
  <c r="C3978" i="3" s="1"/>
  <c r="D3978" i="3" s="1"/>
  <c r="B3979" i="3"/>
  <c r="A3979" i="3" s="1"/>
  <c r="C3979" i="3" s="1" a="1"/>
  <c r="C3979" i="3" s="1"/>
  <c r="D3979" i="3" s="1"/>
  <c r="B3980" i="3"/>
  <c r="A3980" i="3" s="1"/>
  <c r="C3980" i="3" s="1" a="1"/>
  <c r="C3980" i="3" s="1"/>
  <c r="D3980" i="3" s="1"/>
  <c r="B3981" i="3"/>
  <c r="A3981" i="3" s="1"/>
  <c r="C3981" i="3" s="1" a="1"/>
  <c r="C3981" i="3" s="1"/>
  <c r="D3981" i="3" s="1"/>
  <c r="B3982" i="3"/>
  <c r="A3982" i="3" s="1"/>
  <c r="C3982" i="3" s="1" a="1"/>
  <c r="C3982" i="3" s="1"/>
  <c r="D3982" i="3" s="1"/>
  <c r="B3983" i="3"/>
  <c r="A3983" i="3" s="1"/>
  <c r="C3983" i="3" s="1" a="1"/>
  <c r="C3983" i="3" s="1"/>
  <c r="D3983" i="3" s="1"/>
  <c r="B3984" i="3"/>
  <c r="A3984" i="3" s="1"/>
  <c r="C3984" i="3" s="1" a="1"/>
  <c r="C3984" i="3" s="1"/>
  <c r="D3984" i="3" s="1"/>
  <c r="B3985" i="3"/>
  <c r="A3985" i="3" s="1"/>
  <c r="C3985" i="3" s="1" a="1"/>
  <c r="C3985" i="3" s="1"/>
  <c r="D3985" i="3" s="1"/>
  <c r="B3986" i="3"/>
  <c r="A3986" i="3" s="1"/>
  <c r="C3986" i="3" s="1" a="1"/>
  <c r="C3986" i="3" s="1"/>
  <c r="D3986" i="3" s="1"/>
  <c r="B3987" i="3"/>
  <c r="A3987" i="3" s="1"/>
  <c r="C3987" i="3" s="1" a="1"/>
  <c r="C3987" i="3" s="1"/>
  <c r="D3987" i="3" s="1"/>
  <c r="B3988" i="3"/>
  <c r="A3988" i="3" s="1"/>
  <c r="C3988" i="3" s="1" a="1"/>
  <c r="C3988" i="3" s="1"/>
  <c r="D3988" i="3" s="1"/>
  <c r="B3989" i="3"/>
  <c r="A3989" i="3" s="1"/>
  <c r="C3989" i="3" s="1" a="1"/>
  <c r="C3989" i="3" s="1"/>
  <c r="D3989" i="3" s="1"/>
  <c r="B3990" i="3"/>
  <c r="A3990" i="3" s="1"/>
  <c r="C3990" i="3" s="1" a="1"/>
  <c r="C3990" i="3" s="1"/>
  <c r="D3990" i="3" s="1"/>
  <c r="B3991" i="3"/>
  <c r="A3991" i="3" s="1"/>
  <c r="C3991" i="3" s="1" a="1"/>
  <c r="C3991" i="3" s="1"/>
  <c r="D3991" i="3" s="1"/>
  <c r="B3992" i="3"/>
  <c r="A3992" i="3" s="1"/>
  <c r="C3992" i="3" s="1" a="1"/>
  <c r="C3992" i="3" s="1"/>
  <c r="D3992" i="3" s="1"/>
  <c r="B3993" i="3"/>
  <c r="A3993" i="3" s="1"/>
  <c r="C3993" i="3" s="1" a="1"/>
  <c r="C3993" i="3" s="1"/>
  <c r="D3993" i="3" s="1"/>
  <c r="B3994" i="3"/>
  <c r="A3994" i="3" s="1"/>
  <c r="C3994" i="3" s="1" a="1"/>
  <c r="C3994" i="3" s="1"/>
  <c r="D3994" i="3" s="1"/>
  <c r="B3995" i="3"/>
  <c r="A3995" i="3" s="1"/>
  <c r="C3995" i="3" s="1" a="1"/>
  <c r="C3995" i="3" s="1"/>
  <c r="D3995" i="3" s="1"/>
  <c r="B3996" i="3"/>
  <c r="A3996" i="3" s="1"/>
  <c r="C3996" i="3" s="1" a="1"/>
  <c r="C3996" i="3" s="1"/>
  <c r="D3996" i="3" s="1"/>
  <c r="B3997" i="3"/>
  <c r="A3997" i="3" s="1"/>
  <c r="C3997" i="3" s="1" a="1"/>
  <c r="C3997" i="3" s="1"/>
  <c r="D3997" i="3" s="1"/>
  <c r="B3998" i="3"/>
  <c r="A3998" i="3" s="1"/>
  <c r="C3998" i="3" s="1" a="1"/>
  <c r="C3998" i="3" s="1"/>
  <c r="D3998" i="3" s="1"/>
  <c r="B3999" i="3"/>
  <c r="A3999" i="3" s="1"/>
  <c r="C3999" i="3" s="1" a="1"/>
  <c r="C3999" i="3" s="1"/>
  <c r="D3999" i="3" s="1"/>
  <c r="B4000" i="3"/>
  <c r="A4000" i="3" s="1"/>
  <c r="C4000" i="3" s="1" a="1"/>
  <c r="C4000" i="3" s="1"/>
  <c r="D4000" i="3" s="1"/>
  <c r="B4001" i="3"/>
  <c r="A4001" i="3" s="1"/>
  <c r="C4001" i="3" s="1" a="1"/>
  <c r="C4001" i="3" s="1"/>
  <c r="D4001" i="3" s="1"/>
  <c r="B4002" i="3"/>
  <c r="A4002" i="3" s="1"/>
  <c r="C4002" i="3" s="1" a="1"/>
  <c r="C4002" i="3" s="1"/>
  <c r="D4002" i="3" s="1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D6958" i="3" s="1"/>
  <c r="C6959" i="3"/>
  <c r="C6960" i="3"/>
  <c r="C6961" i="3"/>
  <c r="C6962" i="3"/>
  <c r="D6962" i="3" s="1"/>
  <c r="C6963" i="3"/>
  <c r="C6964" i="3"/>
  <c r="C6965" i="3"/>
  <c r="C6966" i="3"/>
  <c r="D6966" i="3" s="1"/>
  <c r="C6967" i="3"/>
  <c r="C6968" i="3"/>
  <c r="C6969" i="3"/>
  <c r="C6970" i="3"/>
  <c r="D6970" i="3" s="1"/>
  <c r="C6971" i="3"/>
  <c r="C6972" i="3"/>
  <c r="C6973" i="3"/>
  <c r="C6974" i="3"/>
  <c r="D6974" i="3" s="1"/>
  <c r="C6975" i="3"/>
  <c r="C6976" i="3"/>
  <c r="C6977" i="3"/>
  <c r="C6978" i="3"/>
  <c r="D6978" i="3" s="1"/>
  <c r="C6979" i="3"/>
  <c r="C6980" i="3"/>
  <c r="C6981" i="3"/>
  <c r="C6982" i="3"/>
  <c r="D6982" i="3" s="1"/>
  <c r="C6983" i="3"/>
  <c r="C6984" i="3"/>
  <c r="C6985" i="3"/>
  <c r="C6986" i="3"/>
  <c r="D6986" i="3" s="1"/>
  <c r="C6987" i="3"/>
  <c r="C6988" i="3"/>
  <c r="C6989" i="3"/>
  <c r="C6990" i="3"/>
  <c r="D6990" i="3" s="1"/>
  <c r="C6991" i="3"/>
  <c r="C6992" i="3"/>
  <c r="C6993" i="3"/>
  <c r="C6994" i="3"/>
  <c r="D6994" i="3" s="1"/>
  <c r="C6995" i="3"/>
  <c r="C6996" i="3"/>
  <c r="C6997" i="3"/>
  <c r="C6998" i="3"/>
  <c r="D6998" i="3" s="1"/>
  <c r="C6999" i="3"/>
  <c r="C7000" i="3"/>
  <c r="C7001" i="3"/>
  <c r="C7002" i="3"/>
  <c r="D7002" i="3" s="1"/>
  <c r="C7003" i="3"/>
  <c r="C7004" i="3"/>
  <c r="C7005" i="3"/>
  <c r="C7006" i="3"/>
  <c r="D7006" i="3" s="1"/>
  <c r="C7007" i="3"/>
  <c r="C7008" i="3"/>
  <c r="C7009" i="3"/>
  <c r="C7010" i="3"/>
  <c r="D7010" i="3" s="1"/>
  <c r="C7011" i="3"/>
  <c r="C7012" i="3"/>
  <c r="C7013" i="3"/>
  <c r="C7014" i="3"/>
  <c r="D7014" i="3" s="1"/>
  <c r="C7015" i="3"/>
  <c r="C7016" i="3"/>
  <c r="C7017" i="3"/>
  <c r="C7018" i="3"/>
  <c r="D7018" i="3" s="1"/>
  <c r="C7019" i="3"/>
  <c r="C7020" i="3"/>
  <c r="C7021" i="3"/>
  <c r="C7022" i="3"/>
  <c r="D7022" i="3" s="1"/>
  <c r="C7023" i="3"/>
  <c r="C7024" i="3"/>
  <c r="C7025" i="3"/>
  <c r="C7026" i="3"/>
  <c r="D7026" i="3" s="1"/>
  <c r="C7027" i="3"/>
  <c r="C7028" i="3"/>
  <c r="C7029" i="3"/>
  <c r="C7030" i="3"/>
  <c r="D7030" i="3" s="1"/>
  <c r="C7031" i="3"/>
  <c r="C7032" i="3"/>
  <c r="C7033" i="3"/>
  <c r="C7034" i="3"/>
  <c r="D7034" i="3" s="1"/>
  <c r="C7035" i="3"/>
  <c r="C7036" i="3"/>
  <c r="C7037" i="3"/>
  <c r="C7038" i="3"/>
  <c r="D7038" i="3" s="1"/>
  <c r="C7039" i="3"/>
  <c r="C7040" i="3"/>
  <c r="C7041" i="3"/>
  <c r="C7042" i="3"/>
  <c r="D7042" i="3" s="1"/>
  <c r="C7043" i="3"/>
  <c r="C7044" i="3"/>
  <c r="C7045" i="3"/>
  <c r="C7046" i="3"/>
  <c r="D7046" i="3" s="1"/>
  <c r="C7047" i="3"/>
  <c r="C7048" i="3"/>
  <c r="C7049" i="3"/>
  <c r="C7050" i="3"/>
  <c r="D7050" i="3" s="1"/>
  <c r="C7051" i="3"/>
  <c r="C7052" i="3"/>
  <c r="C7053" i="3"/>
  <c r="C7054" i="3"/>
  <c r="D7054" i="3" s="1"/>
  <c r="C7055" i="3"/>
  <c r="C7056" i="3"/>
  <c r="C7057" i="3"/>
  <c r="C7058" i="3"/>
  <c r="D7058" i="3" s="1"/>
  <c r="C7059" i="3"/>
  <c r="C7060" i="3"/>
  <c r="C7061" i="3"/>
  <c r="C7062" i="3"/>
  <c r="D7062" i="3" s="1"/>
  <c r="C7063" i="3"/>
  <c r="C7064" i="3"/>
  <c r="C7065" i="3"/>
  <c r="C7066" i="3"/>
  <c r="D7066" i="3" s="1"/>
  <c r="C7067" i="3"/>
  <c r="C7068" i="3"/>
  <c r="C7069" i="3"/>
  <c r="C7070" i="3"/>
  <c r="D7070" i="3" s="1"/>
  <c r="C7071" i="3"/>
  <c r="C7072" i="3"/>
  <c r="C7073" i="3"/>
  <c r="C7074" i="3"/>
  <c r="D7074" i="3" s="1"/>
  <c r="C7075" i="3"/>
  <c r="C7076" i="3"/>
  <c r="C7077" i="3"/>
  <c r="C7078" i="3"/>
  <c r="D7078" i="3" s="1"/>
  <c r="C7079" i="3"/>
  <c r="C7080" i="3"/>
  <c r="C7081" i="3"/>
  <c r="C7082" i="3"/>
  <c r="D7082" i="3" s="1"/>
  <c r="C7083" i="3"/>
  <c r="C7084" i="3"/>
  <c r="C7085" i="3"/>
  <c r="C7086" i="3"/>
  <c r="D7086" i="3" s="1"/>
  <c r="C7087" i="3"/>
  <c r="C7088" i="3"/>
  <c r="C7089" i="3"/>
  <c r="C7090" i="3"/>
  <c r="D7090" i="3" s="1"/>
  <c r="C7091" i="3"/>
  <c r="D7091" i="3" s="1"/>
  <c r="C7092" i="3"/>
  <c r="C7093" i="3"/>
  <c r="C7094" i="3"/>
  <c r="C7095" i="3"/>
  <c r="D7095" i="3" s="1"/>
  <c r="C7096" i="3"/>
  <c r="C7097" i="3"/>
  <c r="C7098" i="3"/>
  <c r="C7099" i="3"/>
  <c r="D7099" i="3" s="1"/>
  <c r="C7100" i="3"/>
  <c r="C7101" i="3"/>
  <c r="C7102" i="3"/>
  <c r="C7103" i="3"/>
  <c r="D7103" i="3" s="1"/>
  <c r="C7104" i="3"/>
  <c r="C7105" i="3"/>
  <c r="C7106" i="3"/>
  <c r="D7106" i="3" s="1"/>
  <c r="C7107" i="3"/>
  <c r="D7107" i="3" s="1"/>
  <c r="C7108" i="3"/>
  <c r="C7109" i="3"/>
  <c r="C7110" i="3"/>
  <c r="C7111" i="3"/>
  <c r="D7111" i="3" s="1"/>
  <c r="C7112" i="3"/>
  <c r="C7113" i="3"/>
  <c r="C7114" i="3"/>
  <c r="C7115" i="3"/>
  <c r="D7115" i="3" s="1"/>
  <c r="C7116" i="3"/>
  <c r="C7117" i="3"/>
  <c r="C7118" i="3"/>
  <c r="C7119" i="3"/>
  <c r="D7119" i="3" s="1"/>
  <c r="C7120" i="3"/>
  <c r="C7121" i="3"/>
  <c r="C7122" i="3"/>
  <c r="D7122" i="3" s="1"/>
  <c r="C7123" i="3"/>
  <c r="C7124" i="3"/>
  <c r="C7125" i="3"/>
  <c r="C7126" i="3"/>
  <c r="D7126" i="3" s="1"/>
  <c r="C7127" i="3"/>
  <c r="C7128" i="3"/>
  <c r="C7129" i="3"/>
  <c r="C7130" i="3"/>
  <c r="D7130" i="3" s="1"/>
  <c r="C7131" i="3"/>
  <c r="C7132" i="3"/>
  <c r="C7133" i="3"/>
  <c r="C7134" i="3"/>
  <c r="D7134" i="3" s="1"/>
  <c r="C7135" i="3"/>
  <c r="C7136" i="3"/>
  <c r="C7137" i="3"/>
  <c r="C7138" i="3"/>
  <c r="D7138" i="3" s="1"/>
  <c r="C7139" i="3"/>
  <c r="C7140" i="3"/>
  <c r="C7141" i="3"/>
  <c r="C7142" i="3"/>
  <c r="D7142" i="3" s="1"/>
  <c r="C7143" i="3"/>
  <c r="C7144" i="3"/>
  <c r="C7145" i="3"/>
  <c r="C7146" i="3"/>
  <c r="D7146" i="3" s="1"/>
  <c r="C7147" i="3"/>
  <c r="C7148" i="3"/>
  <c r="C7149" i="3"/>
  <c r="C7150" i="3"/>
  <c r="D7150" i="3" s="1"/>
  <c r="C7151" i="3"/>
  <c r="C7152" i="3"/>
  <c r="C7153" i="3"/>
  <c r="C7154" i="3"/>
  <c r="D7154" i="3" s="1"/>
  <c r="C7155" i="3"/>
  <c r="C7156" i="3"/>
  <c r="C7157" i="3"/>
  <c r="C7158" i="3"/>
  <c r="D7158" i="3" s="1"/>
  <c r="C7159" i="3"/>
  <c r="C7160" i="3"/>
  <c r="C7161" i="3"/>
  <c r="C7162" i="3"/>
  <c r="D7162" i="3" s="1"/>
  <c r="C7163" i="3"/>
  <c r="C7164" i="3"/>
  <c r="C7165" i="3"/>
  <c r="C7166" i="3"/>
  <c r="D7166" i="3" s="1"/>
  <c r="C7167" i="3"/>
  <c r="C7168" i="3"/>
  <c r="C7169" i="3"/>
  <c r="C7170" i="3"/>
  <c r="D7170" i="3" s="1"/>
  <c r="C7171" i="3"/>
  <c r="C7172" i="3"/>
  <c r="C7173" i="3"/>
  <c r="C7174" i="3"/>
  <c r="D7174" i="3" s="1"/>
  <c r="C7175" i="3"/>
  <c r="C7176" i="3"/>
  <c r="C7177" i="3"/>
  <c r="D7177" i="3" s="1"/>
  <c r="C7178" i="3"/>
  <c r="D7178" i="3" s="1"/>
  <c r="C7179" i="3"/>
  <c r="C7180" i="3"/>
  <c r="C7181" i="3"/>
  <c r="C7182" i="3"/>
  <c r="D7182" i="3" s="1"/>
  <c r="C7183" i="3"/>
  <c r="C7184" i="3"/>
  <c r="C7185" i="3"/>
  <c r="C7186" i="3"/>
  <c r="D7186" i="3" s="1"/>
  <c r="C7187" i="3"/>
  <c r="C7188" i="3"/>
  <c r="C7189" i="3"/>
  <c r="C7190" i="3"/>
  <c r="D7190" i="3" s="1"/>
  <c r="C7191" i="3"/>
  <c r="C7192" i="3"/>
  <c r="C7193" i="3"/>
  <c r="D7193" i="3" s="1"/>
  <c r="C7194" i="3"/>
  <c r="D7194" i="3" s="1"/>
  <c r="C7195" i="3"/>
  <c r="C7196" i="3"/>
  <c r="C7197" i="3"/>
  <c r="C7198" i="3"/>
  <c r="D7198" i="3" s="1"/>
  <c r="C7199" i="3"/>
  <c r="C7200" i="3"/>
  <c r="C7201" i="3"/>
  <c r="C7202" i="3"/>
  <c r="D7202" i="3" s="1"/>
  <c r="C7203" i="3"/>
  <c r="C7204" i="3"/>
  <c r="C7205" i="3"/>
  <c r="C7206" i="3"/>
  <c r="D7206" i="3" s="1"/>
  <c r="C7207" i="3"/>
  <c r="C7208" i="3"/>
  <c r="C7209" i="3"/>
  <c r="D7209" i="3" s="1"/>
  <c r="C7210" i="3"/>
  <c r="D7210" i="3" s="1"/>
  <c r="C7211" i="3"/>
  <c r="C7212" i="3"/>
  <c r="C7213" i="3"/>
  <c r="C7214" i="3"/>
  <c r="D7214" i="3" s="1"/>
  <c r="C7215" i="3"/>
  <c r="C7216" i="3"/>
  <c r="C7217" i="3"/>
  <c r="C7218" i="3"/>
  <c r="D7218" i="3" s="1"/>
  <c r="C7219" i="3"/>
  <c r="C7220" i="3"/>
  <c r="C7221" i="3"/>
  <c r="C7222" i="3"/>
  <c r="D7222" i="3" s="1"/>
  <c r="C7223" i="3"/>
  <c r="C7224" i="3"/>
  <c r="C7225" i="3"/>
  <c r="D7225" i="3" s="1"/>
  <c r="C7226" i="3"/>
  <c r="D7226" i="3" s="1"/>
  <c r="C7227" i="3"/>
  <c r="C7228" i="3"/>
  <c r="C7229" i="3"/>
  <c r="C7230" i="3"/>
  <c r="D7230" i="3" s="1"/>
  <c r="C7231" i="3"/>
  <c r="C7232" i="3"/>
  <c r="C7233" i="3"/>
  <c r="C7234" i="3"/>
  <c r="D7234" i="3" s="1"/>
  <c r="C7235" i="3"/>
  <c r="C7236" i="3"/>
  <c r="C7237" i="3"/>
  <c r="C7238" i="3"/>
  <c r="D7238" i="3" s="1"/>
  <c r="C7239" i="3"/>
  <c r="C7240" i="3"/>
  <c r="C7241" i="3"/>
  <c r="D7241" i="3" s="1"/>
  <c r="C7242" i="3"/>
  <c r="D7242" i="3" s="1"/>
  <c r="C7243" i="3"/>
  <c r="C7244" i="3"/>
  <c r="C7245" i="3"/>
  <c r="C7246" i="3"/>
  <c r="D7246" i="3" s="1"/>
  <c r="C7247" i="3"/>
  <c r="C7248" i="3"/>
  <c r="C7249" i="3"/>
  <c r="C7250" i="3"/>
  <c r="D7250" i="3" s="1"/>
  <c r="C7251" i="3"/>
  <c r="C7252" i="3"/>
  <c r="C7253" i="3"/>
  <c r="C7254" i="3"/>
  <c r="D7254" i="3" s="1"/>
  <c r="C7255" i="3"/>
  <c r="C7256" i="3"/>
  <c r="C7257" i="3"/>
  <c r="D7257" i="3" s="1"/>
  <c r="C7258" i="3"/>
  <c r="D7258" i="3" s="1"/>
  <c r="C7259" i="3"/>
  <c r="C7260" i="3"/>
  <c r="C7261" i="3"/>
  <c r="C7262" i="3"/>
  <c r="D7262" i="3" s="1"/>
  <c r="C7263" i="3"/>
  <c r="C7264" i="3"/>
  <c r="C7265" i="3"/>
  <c r="C7266" i="3"/>
  <c r="D7266" i="3" s="1"/>
  <c r="C7267" i="3"/>
  <c r="C7268" i="3"/>
  <c r="C7269" i="3"/>
  <c r="C7270" i="3"/>
  <c r="D7270" i="3" s="1"/>
  <c r="C7271" i="3"/>
  <c r="C7272" i="3"/>
  <c r="C7273" i="3"/>
  <c r="D7273" i="3" s="1"/>
  <c r="C7274" i="3"/>
  <c r="D7274" i="3" s="1"/>
  <c r="C7275" i="3"/>
  <c r="C7276" i="3"/>
  <c r="C7277" i="3"/>
  <c r="C7278" i="3"/>
  <c r="D7278" i="3" s="1"/>
  <c r="C7279" i="3"/>
  <c r="C7280" i="3"/>
  <c r="C7281" i="3"/>
  <c r="C7282" i="3"/>
  <c r="D7282" i="3" s="1"/>
  <c r="C7283" i="3"/>
  <c r="C7284" i="3"/>
  <c r="C7285" i="3"/>
  <c r="C7286" i="3"/>
  <c r="D7286" i="3" s="1"/>
  <c r="C7287" i="3"/>
  <c r="C7288" i="3"/>
  <c r="C7289" i="3"/>
  <c r="D7289" i="3" s="1"/>
  <c r="C7290" i="3"/>
  <c r="D7290" i="3" s="1"/>
  <c r="C7291" i="3"/>
  <c r="C7292" i="3"/>
  <c r="C7293" i="3"/>
  <c r="C7294" i="3"/>
  <c r="D7294" i="3" s="1"/>
  <c r="C7295" i="3"/>
  <c r="C7296" i="3"/>
  <c r="C7297" i="3"/>
  <c r="C7298" i="3"/>
  <c r="D7298" i="3" s="1"/>
  <c r="C7299" i="3"/>
  <c r="C7300" i="3"/>
  <c r="C7301" i="3"/>
  <c r="C7302" i="3"/>
  <c r="D7302" i="3" s="1"/>
  <c r="C7303" i="3"/>
  <c r="C7304" i="3"/>
  <c r="C7305" i="3"/>
  <c r="D7305" i="3" s="1"/>
  <c r="C7306" i="3"/>
  <c r="D7306" i="3" s="1"/>
  <c r="C7307" i="3"/>
  <c r="C7308" i="3"/>
  <c r="C7309" i="3"/>
  <c r="C7310" i="3"/>
  <c r="D7310" i="3" s="1"/>
  <c r="C7311" i="3"/>
  <c r="C7312" i="3"/>
  <c r="C7313" i="3"/>
  <c r="D7313" i="3" s="1"/>
  <c r="C7314" i="3"/>
  <c r="D7314" i="3" s="1"/>
  <c r="C7315" i="3"/>
  <c r="C7316" i="3"/>
  <c r="C7317" i="3"/>
  <c r="C7318" i="3"/>
  <c r="D7318" i="3" s="1"/>
  <c r="C7319" i="3"/>
  <c r="C7320" i="3"/>
  <c r="C7321" i="3"/>
  <c r="D7321" i="3" s="1"/>
  <c r="C7322" i="3"/>
  <c r="C7323" i="3"/>
  <c r="C7324" i="3"/>
  <c r="C7325" i="3"/>
  <c r="D7325" i="3" s="1"/>
  <c r="C7326" i="3"/>
  <c r="C7327" i="3"/>
  <c r="C7328" i="3"/>
  <c r="C7329" i="3"/>
  <c r="D7329" i="3" s="1"/>
  <c r="C7330" i="3"/>
  <c r="C7331" i="3"/>
  <c r="C7332" i="3"/>
  <c r="C7333" i="3"/>
  <c r="D7333" i="3" s="1"/>
  <c r="C7334" i="3"/>
  <c r="C7335" i="3"/>
  <c r="C7336" i="3"/>
  <c r="C7337" i="3"/>
  <c r="D7337" i="3" s="1"/>
  <c r="C7338" i="3"/>
  <c r="C7339" i="3"/>
  <c r="C7340" i="3"/>
  <c r="C7341" i="3"/>
  <c r="D7341" i="3" s="1"/>
  <c r="C7342" i="3"/>
  <c r="C7343" i="3"/>
  <c r="C7344" i="3"/>
  <c r="C7345" i="3"/>
  <c r="D7345" i="3" s="1"/>
  <c r="C7346" i="3"/>
  <c r="C7347" i="3"/>
  <c r="C7348" i="3"/>
  <c r="C7349" i="3"/>
  <c r="D7349" i="3" s="1"/>
  <c r="C7350" i="3"/>
  <c r="C7351" i="3"/>
  <c r="C7352" i="3"/>
  <c r="C7353" i="3"/>
  <c r="D7353" i="3" s="1"/>
  <c r="C7354" i="3"/>
  <c r="C7355" i="3"/>
  <c r="C7356" i="3"/>
  <c r="C7357" i="3"/>
  <c r="D7357" i="3" s="1"/>
  <c r="C7358" i="3"/>
  <c r="C7359" i="3"/>
  <c r="C7360" i="3"/>
  <c r="C7361" i="3"/>
  <c r="D7361" i="3" s="1"/>
  <c r="C7362" i="3"/>
  <c r="C7363" i="3"/>
  <c r="C7364" i="3"/>
  <c r="C7365" i="3"/>
  <c r="D7365" i="3" s="1"/>
  <c r="C7366" i="3"/>
  <c r="C7367" i="3"/>
  <c r="C7368" i="3"/>
  <c r="C7369" i="3"/>
  <c r="D7369" i="3" s="1"/>
  <c r="C7370" i="3"/>
  <c r="C7371" i="3"/>
  <c r="C7372" i="3"/>
  <c r="C7373" i="3"/>
  <c r="D7373" i="3" s="1"/>
  <c r="C7374" i="3"/>
  <c r="C7375" i="3"/>
  <c r="C7376" i="3"/>
  <c r="C7377" i="3"/>
  <c r="D7377" i="3" s="1"/>
  <c r="C7378" i="3"/>
  <c r="C7379" i="3"/>
  <c r="C7380" i="3"/>
  <c r="C7381" i="3"/>
  <c r="D7381" i="3" s="1"/>
  <c r="C7382" i="3"/>
  <c r="C7383" i="3"/>
  <c r="C7384" i="3"/>
  <c r="C7385" i="3"/>
  <c r="D7385" i="3" s="1"/>
  <c r="C7386" i="3"/>
  <c r="C7387" i="3"/>
  <c r="C7388" i="3"/>
  <c r="C7389" i="3"/>
  <c r="D7389" i="3" s="1"/>
  <c r="C7390" i="3"/>
  <c r="C7391" i="3"/>
  <c r="C7392" i="3"/>
  <c r="C7393" i="3"/>
  <c r="D7393" i="3" s="1"/>
  <c r="C7394" i="3"/>
  <c r="C7395" i="3"/>
  <c r="C7396" i="3"/>
  <c r="C7397" i="3"/>
  <c r="D7397" i="3" s="1"/>
  <c r="C7398" i="3"/>
  <c r="C7399" i="3"/>
  <c r="C7400" i="3"/>
  <c r="C7401" i="3"/>
  <c r="D7401" i="3" s="1"/>
  <c r="C7402" i="3"/>
  <c r="C7403" i="3"/>
  <c r="C7404" i="3"/>
  <c r="C7405" i="3"/>
  <c r="D7405" i="3" s="1"/>
  <c r="C7406" i="3"/>
  <c r="C7407" i="3"/>
  <c r="C7408" i="3"/>
  <c r="C7409" i="3"/>
  <c r="D7409" i="3" s="1"/>
  <c r="C7410" i="3"/>
  <c r="C7411" i="3"/>
  <c r="C7412" i="3"/>
  <c r="C7413" i="3"/>
  <c r="D7413" i="3" s="1"/>
  <c r="C7414" i="3"/>
  <c r="C7415" i="3"/>
  <c r="C7416" i="3"/>
  <c r="C7417" i="3"/>
  <c r="D7417" i="3" s="1"/>
  <c r="C7418" i="3"/>
  <c r="C7419" i="3"/>
  <c r="C7420" i="3"/>
  <c r="C7421" i="3"/>
  <c r="D7421" i="3" s="1"/>
  <c r="C7422" i="3"/>
  <c r="C7423" i="3"/>
  <c r="C7424" i="3"/>
  <c r="C7425" i="3"/>
  <c r="D7425" i="3" s="1"/>
  <c r="C7426" i="3"/>
  <c r="C7427" i="3"/>
  <c r="C7428" i="3"/>
  <c r="C7429" i="3"/>
  <c r="D7429" i="3" s="1"/>
  <c r="C7430" i="3"/>
  <c r="C7431" i="3"/>
  <c r="C7432" i="3"/>
  <c r="C7433" i="3"/>
  <c r="D7433" i="3" s="1"/>
  <c r="C7434" i="3"/>
  <c r="C7435" i="3"/>
  <c r="C7436" i="3"/>
  <c r="C7437" i="3"/>
  <c r="D7437" i="3" s="1"/>
  <c r="C7438" i="3"/>
  <c r="C7439" i="3"/>
  <c r="C7440" i="3"/>
  <c r="C7441" i="3"/>
  <c r="D7441" i="3" s="1"/>
  <c r="C7442" i="3"/>
  <c r="C7443" i="3"/>
  <c r="C7444" i="3"/>
  <c r="C7445" i="3"/>
  <c r="D7445" i="3" s="1"/>
  <c r="C7446" i="3"/>
  <c r="C7447" i="3"/>
  <c r="C7448" i="3"/>
  <c r="C7449" i="3"/>
  <c r="D7449" i="3" s="1"/>
  <c r="C7450" i="3"/>
  <c r="C7451" i="3"/>
  <c r="C7452" i="3"/>
  <c r="C7453" i="3"/>
  <c r="D7453" i="3" s="1"/>
  <c r="C7454" i="3"/>
  <c r="C7455" i="3"/>
  <c r="C7456" i="3"/>
  <c r="C7457" i="3"/>
  <c r="D7457" i="3" s="1"/>
  <c r="C7458" i="3"/>
  <c r="C7459" i="3"/>
  <c r="C7460" i="3"/>
  <c r="C7461" i="3"/>
  <c r="D7461" i="3" s="1"/>
  <c r="C7462" i="3"/>
  <c r="C7463" i="3"/>
  <c r="C7464" i="3"/>
  <c r="C7465" i="3"/>
  <c r="D7465" i="3" s="1"/>
  <c r="C7466" i="3"/>
  <c r="C7467" i="3"/>
  <c r="C7468" i="3"/>
  <c r="C7469" i="3"/>
  <c r="D7469" i="3" s="1"/>
  <c r="C7470" i="3"/>
  <c r="C7471" i="3"/>
  <c r="C7472" i="3"/>
  <c r="C7473" i="3"/>
  <c r="D7473" i="3" s="1"/>
  <c r="C7474" i="3"/>
  <c r="C7475" i="3"/>
  <c r="C7476" i="3"/>
  <c r="C7477" i="3"/>
  <c r="D7477" i="3" s="1"/>
  <c r="C7478" i="3"/>
  <c r="C7479" i="3"/>
  <c r="C7480" i="3"/>
  <c r="C7481" i="3"/>
  <c r="D7481" i="3" s="1"/>
  <c r="C7482" i="3"/>
  <c r="C7483" i="3"/>
  <c r="C7484" i="3"/>
  <c r="C7485" i="3"/>
  <c r="D7485" i="3" s="1"/>
  <c r="C7486" i="3"/>
  <c r="C7487" i="3"/>
  <c r="C7488" i="3"/>
  <c r="C7489" i="3"/>
  <c r="D7489" i="3" s="1"/>
  <c r="C7490" i="3"/>
  <c r="C7491" i="3"/>
  <c r="C7492" i="3"/>
  <c r="C7493" i="3"/>
  <c r="D7493" i="3" s="1"/>
  <c r="C7494" i="3"/>
  <c r="C7495" i="3"/>
  <c r="C7496" i="3"/>
  <c r="C7497" i="3"/>
  <c r="D7497" i="3" s="1"/>
  <c r="C7498" i="3"/>
  <c r="C7499" i="3"/>
  <c r="C7500" i="3"/>
  <c r="C7501" i="3"/>
  <c r="D7501" i="3" s="1"/>
  <c r="C7502" i="3"/>
  <c r="C7503" i="3"/>
  <c r="C7504" i="3"/>
  <c r="C7505" i="3"/>
  <c r="D7505" i="3" s="1"/>
  <c r="C7506" i="3"/>
  <c r="C7507" i="3"/>
  <c r="C7508" i="3"/>
  <c r="C7509" i="3"/>
  <c r="D7509" i="3" s="1"/>
  <c r="C7510" i="3"/>
  <c r="C7511" i="3"/>
  <c r="C7512" i="3"/>
  <c r="C7513" i="3"/>
  <c r="D7513" i="3" s="1"/>
  <c r="C7514" i="3"/>
  <c r="C7515" i="3"/>
  <c r="C7516" i="3"/>
  <c r="C7517" i="3"/>
  <c r="D7517" i="3" s="1"/>
  <c r="C7518" i="3"/>
  <c r="C7519" i="3"/>
  <c r="C7520" i="3"/>
  <c r="C7521" i="3"/>
  <c r="D7521" i="3" s="1"/>
  <c r="C7522" i="3"/>
  <c r="C7523" i="3"/>
  <c r="C7524" i="3"/>
  <c r="C7525" i="3"/>
  <c r="D7525" i="3" s="1"/>
  <c r="C7526" i="3"/>
  <c r="C7527" i="3"/>
  <c r="C7528" i="3"/>
  <c r="C7529" i="3"/>
  <c r="D7529" i="3" s="1"/>
  <c r="C7530" i="3"/>
  <c r="C7531" i="3"/>
  <c r="C7532" i="3"/>
  <c r="C7533" i="3"/>
  <c r="D7533" i="3" s="1"/>
  <c r="C7534" i="3"/>
  <c r="C7535" i="3"/>
  <c r="C7536" i="3"/>
  <c r="C7537" i="3"/>
  <c r="D7537" i="3" s="1"/>
  <c r="C7538" i="3"/>
  <c r="C7539" i="3"/>
  <c r="C7540" i="3"/>
  <c r="C7541" i="3"/>
  <c r="D7541" i="3" s="1"/>
  <c r="C7542" i="3"/>
  <c r="C7543" i="3"/>
  <c r="C7544" i="3"/>
  <c r="C7545" i="3"/>
  <c r="D7545" i="3" s="1"/>
  <c r="C7546" i="3"/>
  <c r="C7547" i="3"/>
  <c r="C7548" i="3"/>
  <c r="C7549" i="3"/>
  <c r="D7549" i="3" s="1"/>
  <c r="C7550" i="3"/>
  <c r="C7551" i="3"/>
  <c r="C7552" i="3"/>
  <c r="C7553" i="3"/>
  <c r="D7553" i="3" s="1"/>
  <c r="C7554" i="3"/>
  <c r="C7555" i="3"/>
  <c r="C7556" i="3"/>
  <c r="C7557" i="3"/>
  <c r="D7557" i="3" s="1"/>
  <c r="C7558" i="3"/>
  <c r="C7559" i="3"/>
  <c r="C7560" i="3"/>
  <c r="C7561" i="3"/>
  <c r="D7561" i="3" s="1"/>
  <c r="C7562" i="3"/>
  <c r="C7563" i="3"/>
  <c r="C7564" i="3"/>
  <c r="C7565" i="3"/>
  <c r="D7565" i="3" s="1"/>
  <c r="C7566" i="3"/>
  <c r="C7567" i="3"/>
  <c r="C7568" i="3"/>
  <c r="C7569" i="3"/>
  <c r="D7569" i="3" s="1"/>
  <c r="C7570" i="3"/>
  <c r="C7571" i="3"/>
  <c r="C7572" i="3"/>
  <c r="C7573" i="3"/>
  <c r="D7573" i="3" s="1"/>
  <c r="C7574" i="3"/>
  <c r="C7575" i="3"/>
  <c r="C7576" i="3"/>
  <c r="C7577" i="3"/>
  <c r="D7577" i="3" s="1"/>
  <c r="C7578" i="3"/>
  <c r="C7579" i="3"/>
  <c r="C7580" i="3"/>
  <c r="C7581" i="3"/>
  <c r="D7581" i="3" s="1"/>
  <c r="C7582" i="3"/>
  <c r="C7583" i="3"/>
  <c r="C7584" i="3"/>
  <c r="C7585" i="3"/>
  <c r="D7585" i="3" s="1"/>
  <c r="C7586" i="3"/>
  <c r="C7587" i="3"/>
  <c r="C7588" i="3"/>
  <c r="C7589" i="3"/>
  <c r="D7589" i="3" s="1"/>
  <c r="C7590" i="3"/>
  <c r="C7591" i="3"/>
  <c r="C7592" i="3"/>
  <c r="C7593" i="3"/>
  <c r="D7593" i="3" s="1"/>
  <c r="C7594" i="3"/>
  <c r="C7595" i="3"/>
  <c r="C7596" i="3"/>
  <c r="C7597" i="3"/>
  <c r="D7597" i="3" s="1"/>
  <c r="C7598" i="3"/>
  <c r="C7599" i="3"/>
  <c r="C7600" i="3"/>
  <c r="C7601" i="3"/>
  <c r="D7601" i="3" s="1"/>
  <c r="C7602" i="3"/>
  <c r="C7603" i="3"/>
  <c r="C7604" i="3"/>
  <c r="C7605" i="3"/>
  <c r="D7605" i="3" s="1"/>
  <c r="C7606" i="3"/>
  <c r="C7607" i="3"/>
  <c r="C7608" i="3"/>
  <c r="C7609" i="3"/>
  <c r="D7609" i="3" s="1"/>
  <c r="C7610" i="3"/>
  <c r="C7611" i="3"/>
  <c r="C7612" i="3"/>
  <c r="C7613" i="3"/>
  <c r="D7613" i="3" s="1"/>
  <c r="C7614" i="3"/>
  <c r="C7615" i="3"/>
  <c r="C7616" i="3"/>
  <c r="C7617" i="3"/>
  <c r="D7617" i="3" s="1"/>
  <c r="C7618" i="3"/>
  <c r="C7619" i="3"/>
  <c r="C7620" i="3"/>
  <c r="C7621" i="3"/>
  <c r="D7621" i="3" s="1"/>
  <c r="C7622" i="3"/>
  <c r="C7623" i="3"/>
  <c r="C7624" i="3"/>
  <c r="C7625" i="3"/>
  <c r="D7625" i="3" s="1"/>
  <c r="C7626" i="3"/>
  <c r="C7627" i="3"/>
  <c r="C7628" i="3"/>
  <c r="C7629" i="3"/>
  <c r="D7629" i="3" s="1"/>
  <c r="C7630" i="3"/>
  <c r="C7631" i="3"/>
  <c r="C7632" i="3"/>
  <c r="C7633" i="3"/>
  <c r="D7633" i="3" s="1"/>
  <c r="C7634" i="3"/>
  <c r="C7635" i="3"/>
  <c r="C7636" i="3"/>
  <c r="C7637" i="3"/>
  <c r="D7637" i="3" s="1"/>
  <c r="C7638" i="3"/>
  <c r="C7639" i="3"/>
  <c r="C7640" i="3"/>
  <c r="C7641" i="3"/>
  <c r="D7641" i="3" s="1"/>
  <c r="C7642" i="3"/>
  <c r="C7643" i="3"/>
  <c r="C7644" i="3"/>
  <c r="C7645" i="3"/>
  <c r="D7645" i="3" s="1"/>
  <c r="C7646" i="3"/>
  <c r="C7647" i="3"/>
  <c r="C7648" i="3"/>
  <c r="C7649" i="3"/>
  <c r="D7649" i="3" s="1"/>
  <c r="C7650" i="3"/>
  <c r="C7651" i="3"/>
  <c r="C7652" i="3"/>
  <c r="C7653" i="3"/>
  <c r="D7653" i="3" s="1"/>
  <c r="C7654" i="3"/>
  <c r="C7655" i="3"/>
  <c r="C7656" i="3"/>
  <c r="C7657" i="3"/>
  <c r="D7657" i="3" s="1"/>
  <c r="C7658" i="3"/>
  <c r="C7659" i="3"/>
  <c r="C7660" i="3"/>
  <c r="C7661" i="3"/>
  <c r="D7661" i="3" s="1"/>
  <c r="C7662" i="3"/>
  <c r="C7663" i="3"/>
  <c r="C7664" i="3"/>
  <c r="C7665" i="3"/>
  <c r="D7665" i="3" s="1"/>
  <c r="C7666" i="3"/>
  <c r="C7667" i="3"/>
  <c r="C7668" i="3"/>
  <c r="C7669" i="3"/>
  <c r="D7669" i="3" s="1"/>
  <c r="C7670" i="3"/>
  <c r="C7671" i="3"/>
  <c r="C7672" i="3"/>
  <c r="C7673" i="3"/>
  <c r="D7673" i="3" s="1"/>
  <c r="C7674" i="3"/>
  <c r="C7675" i="3"/>
  <c r="C7676" i="3"/>
  <c r="C7677" i="3"/>
  <c r="D7677" i="3" s="1"/>
  <c r="C7678" i="3"/>
  <c r="C7679" i="3"/>
  <c r="C7680" i="3"/>
  <c r="C7681" i="3"/>
  <c r="D7681" i="3" s="1"/>
  <c r="C7682" i="3"/>
  <c r="C7683" i="3"/>
  <c r="C7684" i="3"/>
  <c r="C7685" i="3"/>
  <c r="D7685" i="3" s="1"/>
  <c r="C7686" i="3"/>
  <c r="C7687" i="3"/>
  <c r="C7688" i="3"/>
  <c r="C7689" i="3"/>
  <c r="D7689" i="3" s="1"/>
  <c r="C7690" i="3"/>
  <c r="C7691" i="3"/>
  <c r="C7692" i="3"/>
  <c r="C7693" i="3"/>
  <c r="D7693" i="3" s="1"/>
  <c r="C7694" i="3"/>
  <c r="C7695" i="3"/>
  <c r="C7696" i="3"/>
  <c r="C7697" i="3"/>
  <c r="D7697" i="3" s="1"/>
  <c r="C7698" i="3"/>
  <c r="C7699" i="3"/>
  <c r="C7700" i="3"/>
  <c r="C7701" i="3"/>
  <c r="D7701" i="3" s="1"/>
  <c r="C7702" i="3"/>
  <c r="C7703" i="3"/>
  <c r="C7704" i="3"/>
  <c r="C7705" i="3"/>
  <c r="D7705" i="3" s="1"/>
  <c r="C7706" i="3"/>
  <c r="C7707" i="3"/>
  <c r="C7708" i="3"/>
  <c r="C7709" i="3"/>
  <c r="D7709" i="3" s="1"/>
  <c r="C7710" i="3"/>
  <c r="C7711" i="3"/>
  <c r="C7712" i="3"/>
  <c r="C7713" i="3"/>
  <c r="D7713" i="3" s="1"/>
  <c r="C7714" i="3"/>
  <c r="C7715" i="3"/>
  <c r="C7716" i="3"/>
  <c r="C7717" i="3"/>
  <c r="D7717" i="3" s="1"/>
  <c r="C7718" i="3"/>
  <c r="C7719" i="3"/>
  <c r="C7720" i="3"/>
  <c r="C7721" i="3"/>
  <c r="D7721" i="3" s="1"/>
  <c r="C7722" i="3"/>
  <c r="C7723" i="3"/>
  <c r="C7724" i="3"/>
  <c r="C7725" i="3"/>
  <c r="D7725" i="3" s="1"/>
  <c r="C7726" i="3"/>
  <c r="C7727" i="3"/>
  <c r="C7728" i="3"/>
  <c r="C7729" i="3"/>
  <c r="D7729" i="3" s="1"/>
  <c r="C7730" i="3"/>
  <c r="C7731" i="3"/>
  <c r="C7732" i="3"/>
  <c r="C7733" i="3"/>
  <c r="D7733" i="3" s="1"/>
  <c r="C7734" i="3"/>
  <c r="C7735" i="3"/>
  <c r="C7736" i="3"/>
  <c r="C7737" i="3"/>
  <c r="D7737" i="3" s="1"/>
  <c r="C7738" i="3"/>
  <c r="C7739" i="3"/>
  <c r="C7740" i="3"/>
  <c r="C7741" i="3"/>
  <c r="D7741" i="3" s="1"/>
  <c r="C7742" i="3"/>
  <c r="C7743" i="3"/>
  <c r="C7744" i="3"/>
  <c r="C7745" i="3"/>
  <c r="D7745" i="3" s="1"/>
  <c r="C7746" i="3"/>
  <c r="C7747" i="3"/>
  <c r="C7748" i="3"/>
  <c r="C7749" i="3"/>
  <c r="D7749" i="3" s="1"/>
  <c r="C7750" i="3"/>
  <c r="C7751" i="3"/>
  <c r="C7752" i="3"/>
  <c r="C7753" i="3"/>
  <c r="D7753" i="3" s="1"/>
  <c r="C7754" i="3"/>
  <c r="C7755" i="3"/>
  <c r="C7756" i="3"/>
  <c r="C7757" i="3"/>
  <c r="D7757" i="3" s="1"/>
  <c r="C7758" i="3"/>
  <c r="C7759" i="3"/>
  <c r="C7760" i="3"/>
  <c r="C7761" i="3"/>
  <c r="D7761" i="3" s="1"/>
  <c r="C7762" i="3"/>
  <c r="C7763" i="3"/>
  <c r="C7764" i="3"/>
  <c r="C7765" i="3"/>
  <c r="D7765" i="3" s="1"/>
  <c r="C7766" i="3"/>
  <c r="C7767" i="3"/>
  <c r="C7768" i="3"/>
  <c r="C7769" i="3"/>
  <c r="D7769" i="3" s="1"/>
  <c r="C7770" i="3"/>
  <c r="C7771" i="3"/>
  <c r="C7772" i="3"/>
  <c r="C7773" i="3"/>
  <c r="D7773" i="3" s="1"/>
  <c r="C7774" i="3"/>
  <c r="C7775" i="3"/>
  <c r="C7776" i="3"/>
  <c r="C7777" i="3"/>
  <c r="D7777" i="3" s="1"/>
  <c r="C7778" i="3"/>
  <c r="C7779" i="3"/>
  <c r="C7780" i="3"/>
  <c r="C7781" i="3"/>
  <c r="D7781" i="3" s="1"/>
  <c r="C7782" i="3"/>
  <c r="C7783" i="3"/>
  <c r="C7784" i="3"/>
  <c r="C7785" i="3"/>
  <c r="D7785" i="3" s="1"/>
  <c r="C7786" i="3"/>
  <c r="C7787" i="3"/>
  <c r="C7788" i="3"/>
  <c r="C7789" i="3"/>
  <c r="D7789" i="3" s="1"/>
  <c r="C7790" i="3"/>
  <c r="C7791" i="3"/>
  <c r="C7792" i="3"/>
  <c r="C7793" i="3"/>
  <c r="D7793" i="3" s="1"/>
  <c r="C7794" i="3"/>
  <c r="C7795" i="3"/>
  <c r="C7796" i="3"/>
  <c r="C7797" i="3"/>
  <c r="D7797" i="3" s="1"/>
  <c r="C7798" i="3"/>
  <c r="C7799" i="3"/>
  <c r="C7800" i="3"/>
  <c r="C7801" i="3"/>
  <c r="D7801" i="3" s="1"/>
  <c r="C7802" i="3"/>
  <c r="C7803" i="3"/>
  <c r="C7804" i="3"/>
  <c r="C7805" i="3"/>
  <c r="D7805" i="3" s="1"/>
  <c r="C7806" i="3"/>
  <c r="C7807" i="3"/>
  <c r="C7808" i="3"/>
  <c r="C7809" i="3"/>
  <c r="D7809" i="3" s="1"/>
  <c r="C7810" i="3"/>
  <c r="C7811" i="3"/>
  <c r="C7812" i="3"/>
  <c r="C7813" i="3"/>
  <c r="D7813" i="3" s="1"/>
  <c r="C7814" i="3"/>
  <c r="C7815" i="3"/>
  <c r="C7816" i="3"/>
  <c r="C7817" i="3"/>
  <c r="D7817" i="3" s="1"/>
  <c r="C7818" i="3"/>
  <c r="C7819" i="3"/>
  <c r="C7820" i="3"/>
  <c r="C7821" i="3"/>
  <c r="D7821" i="3" s="1"/>
  <c r="C7822" i="3"/>
  <c r="C7823" i="3"/>
  <c r="C7824" i="3"/>
  <c r="C7825" i="3"/>
  <c r="D7825" i="3" s="1"/>
  <c r="C7826" i="3"/>
  <c r="C7827" i="3"/>
  <c r="C7828" i="3"/>
  <c r="C7829" i="3"/>
  <c r="D7829" i="3" s="1"/>
  <c r="C7830" i="3"/>
  <c r="C7831" i="3"/>
  <c r="C7832" i="3"/>
  <c r="C7833" i="3"/>
  <c r="D7833" i="3" s="1"/>
  <c r="C7834" i="3"/>
  <c r="C7835" i="3"/>
  <c r="C7836" i="3"/>
  <c r="C7837" i="3"/>
  <c r="D7837" i="3" s="1"/>
  <c r="C7838" i="3"/>
  <c r="C7839" i="3"/>
  <c r="C7840" i="3"/>
  <c r="C7841" i="3"/>
  <c r="D7841" i="3" s="1"/>
  <c r="C7842" i="3"/>
  <c r="C7843" i="3"/>
  <c r="C7844" i="3"/>
  <c r="C7845" i="3"/>
  <c r="D7845" i="3" s="1"/>
  <c r="C7846" i="3"/>
  <c r="C7847" i="3"/>
  <c r="C7848" i="3"/>
  <c r="C7849" i="3"/>
  <c r="D7849" i="3" s="1"/>
  <c r="C7850" i="3"/>
  <c r="C7851" i="3"/>
  <c r="C7852" i="3"/>
  <c r="C7853" i="3"/>
  <c r="D7853" i="3" s="1"/>
  <c r="C7854" i="3"/>
  <c r="C7855" i="3"/>
  <c r="C7856" i="3"/>
  <c r="C7857" i="3"/>
  <c r="D7857" i="3" s="1"/>
  <c r="C7858" i="3"/>
  <c r="C7859" i="3"/>
  <c r="C7860" i="3"/>
  <c r="C7861" i="3"/>
  <c r="D7861" i="3" s="1"/>
  <c r="C7862" i="3"/>
  <c r="C7863" i="3"/>
  <c r="C7864" i="3"/>
  <c r="C7865" i="3"/>
  <c r="D7865" i="3" s="1"/>
  <c r="C7866" i="3"/>
  <c r="C7867" i="3"/>
  <c r="C7868" i="3"/>
  <c r="C7869" i="3"/>
  <c r="D7869" i="3" s="1"/>
  <c r="C7870" i="3"/>
  <c r="C7871" i="3"/>
  <c r="C7872" i="3"/>
  <c r="C7873" i="3"/>
  <c r="D7873" i="3" s="1"/>
  <c r="C7874" i="3"/>
  <c r="C7875" i="3"/>
  <c r="C7876" i="3"/>
  <c r="C7877" i="3"/>
  <c r="D7877" i="3" s="1"/>
  <c r="C7878" i="3"/>
  <c r="C7879" i="3"/>
  <c r="C7880" i="3"/>
  <c r="C7881" i="3"/>
  <c r="D7881" i="3" s="1"/>
  <c r="C7882" i="3"/>
  <c r="C7883" i="3"/>
  <c r="C7884" i="3"/>
  <c r="C7885" i="3"/>
  <c r="D7885" i="3" s="1"/>
  <c r="C7886" i="3"/>
  <c r="C7887" i="3"/>
  <c r="C7888" i="3"/>
  <c r="C7889" i="3"/>
  <c r="D7889" i="3" s="1"/>
  <c r="C7890" i="3"/>
  <c r="C7891" i="3"/>
  <c r="C7892" i="3"/>
  <c r="C7893" i="3"/>
  <c r="D7893" i="3" s="1"/>
  <c r="C7894" i="3"/>
  <c r="C7895" i="3"/>
  <c r="C7896" i="3"/>
  <c r="C7897" i="3"/>
  <c r="D7897" i="3" s="1"/>
  <c r="C7898" i="3"/>
  <c r="C7899" i="3"/>
  <c r="C7900" i="3"/>
  <c r="C7901" i="3"/>
  <c r="D7901" i="3" s="1"/>
  <c r="C7902" i="3"/>
  <c r="C7903" i="3"/>
  <c r="C7904" i="3"/>
  <c r="C7905" i="3"/>
  <c r="D7905" i="3" s="1"/>
  <c r="C7906" i="3"/>
  <c r="C7907" i="3"/>
  <c r="C7908" i="3"/>
  <c r="C7909" i="3"/>
  <c r="D7909" i="3" s="1"/>
  <c r="C7910" i="3"/>
  <c r="C7911" i="3"/>
  <c r="C7912" i="3"/>
  <c r="C7913" i="3"/>
  <c r="D7913" i="3" s="1"/>
  <c r="C7914" i="3"/>
  <c r="C7915" i="3"/>
  <c r="C7916" i="3"/>
  <c r="C7917" i="3"/>
  <c r="D7917" i="3" s="1"/>
  <c r="C7918" i="3"/>
  <c r="C7919" i="3"/>
  <c r="C7920" i="3"/>
  <c r="C7921" i="3"/>
  <c r="D7921" i="3" s="1"/>
  <c r="C7922" i="3"/>
  <c r="C7923" i="3"/>
  <c r="C7924" i="3"/>
  <c r="C7925" i="3"/>
  <c r="D7925" i="3" s="1"/>
  <c r="C7926" i="3"/>
  <c r="C7927" i="3"/>
  <c r="C7928" i="3"/>
  <c r="C7929" i="3"/>
  <c r="D7929" i="3" s="1"/>
  <c r="C7930" i="3"/>
  <c r="C7931" i="3"/>
  <c r="C7932" i="3"/>
  <c r="C7933" i="3"/>
  <c r="D7933" i="3" s="1"/>
  <c r="C7934" i="3"/>
  <c r="C7935" i="3"/>
  <c r="C7936" i="3"/>
  <c r="C7937" i="3"/>
  <c r="D7937" i="3" s="1"/>
  <c r="C7938" i="3"/>
  <c r="C7939" i="3"/>
  <c r="C7940" i="3"/>
  <c r="C7941" i="3"/>
  <c r="D7941" i="3" s="1"/>
  <c r="C7942" i="3"/>
  <c r="C7943" i="3"/>
  <c r="C7944" i="3"/>
  <c r="C7945" i="3"/>
  <c r="D7945" i="3" s="1"/>
  <c r="C7946" i="3"/>
  <c r="C7947" i="3"/>
  <c r="C7948" i="3"/>
  <c r="C7949" i="3"/>
  <c r="D7949" i="3" s="1"/>
  <c r="C7950" i="3"/>
  <c r="C7951" i="3"/>
  <c r="C7952" i="3"/>
  <c r="C7953" i="3"/>
  <c r="D7953" i="3" s="1"/>
  <c r="C7954" i="3"/>
  <c r="C7955" i="3"/>
  <c r="C7956" i="3"/>
  <c r="C7957" i="3"/>
  <c r="D7957" i="3" s="1"/>
  <c r="C7958" i="3"/>
  <c r="C7959" i="3"/>
  <c r="C7960" i="3"/>
  <c r="C7961" i="3"/>
  <c r="D7961" i="3" s="1"/>
  <c r="C7962" i="3"/>
  <c r="C7963" i="3"/>
  <c r="C7964" i="3"/>
  <c r="C7965" i="3"/>
  <c r="D7965" i="3" s="1"/>
  <c r="C7966" i="3"/>
  <c r="C7967" i="3"/>
  <c r="C7968" i="3"/>
  <c r="C7969" i="3"/>
  <c r="D7969" i="3" s="1"/>
  <c r="C7970" i="3"/>
  <c r="C7971" i="3"/>
  <c r="C7972" i="3"/>
  <c r="C7973" i="3"/>
  <c r="D7973" i="3" s="1"/>
  <c r="C7974" i="3"/>
  <c r="C7975" i="3"/>
  <c r="C7976" i="3"/>
  <c r="C7977" i="3"/>
  <c r="D7977" i="3" s="1"/>
  <c r="C7978" i="3"/>
  <c r="C7979" i="3"/>
  <c r="C7980" i="3"/>
  <c r="C7981" i="3"/>
  <c r="D7981" i="3" s="1"/>
  <c r="C7982" i="3"/>
  <c r="C7983" i="3"/>
  <c r="C7984" i="3"/>
  <c r="C7985" i="3"/>
  <c r="D7985" i="3" s="1"/>
  <c r="C7986" i="3"/>
  <c r="C7987" i="3"/>
  <c r="C7988" i="3"/>
  <c r="C7989" i="3"/>
  <c r="D7989" i="3" s="1"/>
  <c r="C7990" i="3"/>
  <c r="C7991" i="3"/>
  <c r="C7992" i="3"/>
  <c r="C7993" i="3"/>
  <c r="D7993" i="3" s="1"/>
  <c r="C7994" i="3"/>
  <c r="C7995" i="3"/>
  <c r="C7996" i="3"/>
  <c r="C7997" i="3"/>
  <c r="D7997" i="3" s="1"/>
  <c r="C7998" i="3"/>
  <c r="C7999" i="3"/>
  <c r="C800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A4304" i="3" s="1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9" i="3"/>
  <c r="D6960" i="3"/>
  <c r="D6961" i="3"/>
  <c r="D6963" i="3"/>
  <c r="D6964" i="3"/>
  <c r="D6965" i="3"/>
  <c r="D6967" i="3"/>
  <c r="D6968" i="3"/>
  <c r="D6969" i="3"/>
  <c r="D6971" i="3"/>
  <c r="D6972" i="3"/>
  <c r="D6973" i="3"/>
  <c r="D6975" i="3"/>
  <c r="D6976" i="3"/>
  <c r="D6977" i="3"/>
  <c r="D6979" i="3"/>
  <c r="D6980" i="3"/>
  <c r="D6981" i="3"/>
  <c r="D6983" i="3"/>
  <c r="D6984" i="3"/>
  <c r="D6985" i="3"/>
  <c r="D6987" i="3"/>
  <c r="D6988" i="3"/>
  <c r="D6989" i="3"/>
  <c r="D6991" i="3"/>
  <c r="D6992" i="3"/>
  <c r="D6993" i="3"/>
  <c r="D6995" i="3"/>
  <c r="D6996" i="3"/>
  <c r="D6997" i="3"/>
  <c r="D6999" i="3"/>
  <c r="D7000" i="3"/>
  <c r="D7001" i="3"/>
  <c r="D7003" i="3"/>
  <c r="D7004" i="3"/>
  <c r="D7005" i="3"/>
  <c r="D7007" i="3"/>
  <c r="D7008" i="3"/>
  <c r="D7009" i="3"/>
  <c r="D7011" i="3"/>
  <c r="D7012" i="3"/>
  <c r="D7013" i="3"/>
  <c r="D7015" i="3"/>
  <c r="D7016" i="3"/>
  <c r="D7017" i="3"/>
  <c r="D7019" i="3"/>
  <c r="D7020" i="3"/>
  <c r="D7021" i="3"/>
  <c r="D7023" i="3"/>
  <c r="D7024" i="3"/>
  <c r="D7025" i="3"/>
  <c r="D7027" i="3"/>
  <c r="D7028" i="3"/>
  <c r="D7029" i="3"/>
  <c r="D7031" i="3"/>
  <c r="D7032" i="3"/>
  <c r="D7033" i="3"/>
  <c r="D7035" i="3"/>
  <c r="D7036" i="3"/>
  <c r="D7037" i="3"/>
  <c r="D7039" i="3"/>
  <c r="D7040" i="3"/>
  <c r="D7041" i="3"/>
  <c r="D7043" i="3"/>
  <c r="D7044" i="3"/>
  <c r="D7045" i="3"/>
  <c r="D7047" i="3"/>
  <c r="D7048" i="3"/>
  <c r="D7049" i="3"/>
  <c r="D7051" i="3"/>
  <c r="D7052" i="3"/>
  <c r="D7053" i="3"/>
  <c r="D7055" i="3"/>
  <c r="D7056" i="3"/>
  <c r="D7057" i="3"/>
  <c r="D7059" i="3"/>
  <c r="D7060" i="3"/>
  <c r="D7061" i="3"/>
  <c r="D7063" i="3"/>
  <c r="D7064" i="3"/>
  <c r="D7065" i="3"/>
  <c r="D7067" i="3"/>
  <c r="D7068" i="3"/>
  <c r="D7069" i="3"/>
  <c r="D7071" i="3"/>
  <c r="D7072" i="3"/>
  <c r="D7073" i="3"/>
  <c r="D7075" i="3"/>
  <c r="D7076" i="3"/>
  <c r="D7077" i="3"/>
  <c r="D7079" i="3"/>
  <c r="D7080" i="3"/>
  <c r="D7081" i="3"/>
  <c r="D7083" i="3"/>
  <c r="D7084" i="3"/>
  <c r="D7085" i="3"/>
  <c r="D7087" i="3"/>
  <c r="D7088" i="3"/>
  <c r="D7089" i="3"/>
  <c r="D7092" i="3"/>
  <c r="D7093" i="3"/>
  <c r="D7094" i="3"/>
  <c r="D7096" i="3"/>
  <c r="D7097" i="3"/>
  <c r="D7098" i="3"/>
  <c r="D7100" i="3"/>
  <c r="D7101" i="3"/>
  <c r="D7102" i="3"/>
  <c r="D7104" i="3"/>
  <c r="D7105" i="3"/>
  <c r="D7108" i="3"/>
  <c r="D7109" i="3"/>
  <c r="D7110" i="3"/>
  <c r="D7112" i="3"/>
  <c r="D7113" i="3"/>
  <c r="D7114" i="3"/>
  <c r="D7116" i="3"/>
  <c r="D7117" i="3"/>
  <c r="D7118" i="3"/>
  <c r="D7120" i="3"/>
  <c r="D7121" i="3"/>
  <c r="D7123" i="3"/>
  <c r="D7124" i="3"/>
  <c r="D7125" i="3"/>
  <c r="D7127" i="3"/>
  <c r="D7128" i="3"/>
  <c r="D7129" i="3"/>
  <c r="D7131" i="3"/>
  <c r="D7132" i="3"/>
  <c r="D7133" i="3"/>
  <c r="D7135" i="3"/>
  <c r="D7136" i="3"/>
  <c r="D7137" i="3"/>
  <c r="D7139" i="3"/>
  <c r="D7140" i="3"/>
  <c r="D7141" i="3"/>
  <c r="D7143" i="3"/>
  <c r="D7144" i="3"/>
  <c r="D7145" i="3"/>
  <c r="D7147" i="3"/>
  <c r="D7148" i="3"/>
  <c r="D7149" i="3"/>
  <c r="D7151" i="3"/>
  <c r="D7152" i="3"/>
  <c r="D7153" i="3"/>
  <c r="D7155" i="3"/>
  <c r="D7156" i="3"/>
  <c r="D7157" i="3"/>
  <c r="D7159" i="3"/>
  <c r="D7160" i="3"/>
  <c r="D7161" i="3"/>
  <c r="D7163" i="3"/>
  <c r="D7164" i="3"/>
  <c r="D7165" i="3"/>
  <c r="D7167" i="3"/>
  <c r="D7168" i="3"/>
  <c r="D7169" i="3"/>
  <c r="D7171" i="3"/>
  <c r="D7172" i="3"/>
  <c r="D7173" i="3"/>
  <c r="D7175" i="3"/>
  <c r="D7176" i="3"/>
  <c r="D7179" i="3"/>
  <c r="D7180" i="3"/>
  <c r="D7181" i="3"/>
  <c r="D7183" i="3"/>
  <c r="D7184" i="3"/>
  <c r="D7185" i="3"/>
  <c r="D7187" i="3"/>
  <c r="D7188" i="3"/>
  <c r="D7189" i="3"/>
  <c r="D7191" i="3"/>
  <c r="D7192" i="3"/>
  <c r="D7195" i="3"/>
  <c r="D7196" i="3"/>
  <c r="D7197" i="3"/>
  <c r="D7199" i="3"/>
  <c r="D7200" i="3"/>
  <c r="D7201" i="3"/>
  <c r="D7203" i="3"/>
  <c r="D7204" i="3"/>
  <c r="D7205" i="3"/>
  <c r="D7207" i="3"/>
  <c r="D7208" i="3"/>
  <c r="D7211" i="3"/>
  <c r="D7212" i="3"/>
  <c r="D7213" i="3"/>
  <c r="D7215" i="3"/>
  <c r="D7216" i="3"/>
  <c r="D7217" i="3"/>
  <c r="D7219" i="3"/>
  <c r="D7220" i="3"/>
  <c r="D7221" i="3"/>
  <c r="D7223" i="3"/>
  <c r="D7224" i="3"/>
  <c r="D7227" i="3"/>
  <c r="D7228" i="3"/>
  <c r="D7229" i="3"/>
  <c r="D7231" i="3"/>
  <c r="D7232" i="3"/>
  <c r="D7233" i="3"/>
  <c r="D7235" i="3"/>
  <c r="D7236" i="3"/>
  <c r="D7237" i="3"/>
  <c r="D7239" i="3"/>
  <c r="D7240" i="3"/>
  <c r="D7243" i="3"/>
  <c r="D7244" i="3"/>
  <c r="D7245" i="3"/>
  <c r="D7247" i="3"/>
  <c r="D7248" i="3"/>
  <c r="D7249" i="3"/>
  <c r="D7251" i="3"/>
  <c r="D7252" i="3"/>
  <c r="D7253" i="3"/>
  <c r="D7255" i="3"/>
  <c r="D7256" i="3"/>
  <c r="D7259" i="3"/>
  <c r="D7260" i="3"/>
  <c r="D7261" i="3"/>
  <c r="D7263" i="3"/>
  <c r="D7264" i="3"/>
  <c r="D7265" i="3"/>
  <c r="D7267" i="3"/>
  <c r="D7268" i="3"/>
  <c r="D7269" i="3"/>
  <c r="D7271" i="3"/>
  <c r="D7272" i="3"/>
  <c r="D7275" i="3"/>
  <c r="D7276" i="3"/>
  <c r="D7277" i="3"/>
  <c r="D7279" i="3"/>
  <c r="D7280" i="3"/>
  <c r="D7281" i="3"/>
  <c r="D7283" i="3"/>
  <c r="D7284" i="3"/>
  <c r="D7285" i="3"/>
  <c r="D7287" i="3"/>
  <c r="D7288" i="3"/>
  <c r="D7291" i="3"/>
  <c r="D7292" i="3"/>
  <c r="D7293" i="3"/>
  <c r="D7295" i="3"/>
  <c r="D7296" i="3"/>
  <c r="D7297" i="3"/>
  <c r="D7299" i="3"/>
  <c r="D7300" i="3"/>
  <c r="D7301" i="3"/>
  <c r="D7303" i="3"/>
  <c r="D7304" i="3"/>
  <c r="D7307" i="3"/>
  <c r="D7308" i="3"/>
  <c r="D7309" i="3"/>
  <c r="D7311" i="3"/>
  <c r="D7312" i="3"/>
  <c r="D7315" i="3"/>
  <c r="D7316" i="3"/>
  <c r="D7317" i="3"/>
  <c r="D7319" i="3"/>
  <c r="D7320" i="3"/>
  <c r="D7322" i="3"/>
  <c r="D7323" i="3"/>
  <c r="D7324" i="3"/>
  <c r="D7326" i="3"/>
  <c r="D7327" i="3"/>
  <c r="D7328" i="3"/>
  <c r="D7330" i="3"/>
  <c r="D7331" i="3"/>
  <c r="D7332" i="3"/>
  <c r="D7334" i="3"/>
  <c r="D7335" i="3"/>
  <c r="D7336" i="3"/>
  <c r="D7338" i="3"/>
  <c r="D7339" i="3"/>
  <c r="D7340" i="3"/>
  <c r="D7342" i="3"/>
  <c r="D7343" i="3"/>
  <c r="D7344" i="3"/>
  <c r="D7346" i="3"/>
  <c r="D7347" i="3"/>
  <c r="D7348" i="3"/>
  <c r="D7350" i="3"/>
  <c r="D7351" i="3"/>
  <c r="D7352" i="3"/>
  <c r="D7354" i="3"/>
  <c r="D7355" i="3"/>
  <c r="D7356" i="3"/>
  <c r="D7358" i="3"/>
  <c r="D7359" i="3"/>
  <c r="D7360" i="3"/>
  <c r="D7362" i="3"/>
  <c r="D7363" i="3"/>
  <c r="D7364" i="3"/>
  <c r="D7366" i="3"/>
  <c r="D7367" i="3"/>
  <c r="D7368" i="3"/>
  <c r="D7370" i="3"/>
  <c r="D7371" i="3"/>
  <c r="D7372" i="3"/>
  <c r="D7374" i="3"/>
  <c r="D7375" i="3"/>
  <c r="D7376" i="3"/>
  <c r="D7378" i="3"/>
  <c r="D7379" i="3"/>
  <c r="D7380" i="3"/>
  <c r="D7382" i="3"/>
  <c r="D7383" i="3"/>
  <c r="D7384" i="3"/>
  <c r="D7386" i="3"/>
  <c r="D7387" i="3"/>
  <c r="D7388" i="3"/>
  <c r="D7390" i="3"/>
  <c r="D7391" i="3"/>
  <c r="D7392" i="3"/>
  <c r="D7394" i="3"/>
  <c r="D7395" i="3"/>
  <c r="D7396" i="3"/>
  <c r="D7398" i="3"/>
  <c r="D7399" i="3"/>
  <c r="D7400" i="3"/>
  <c r="D7402" i="3"/>
  <c r="D7403" i="3"/>
  <c r="D7404" i="3"/>
  <c r="D7406" i="3"/>
  <c r="D7407" i="3"/>
  <c r="D7408" i="3"/>
  <c r="D7410" i="3"/>
  <c r="D7411" i="3"/>
  <c r="D7412" i="3"/>
  <c r="D7414" i="3"/>
  <c r="D7415" i="3"/>
  <c r="D7416" i="3"/>
  <c r="D7418" i="3"/>
  <c r="D7419" i="3"/>
  <c r="D7420" i="3"/>
  <c r="D7422" i="3"/>
  <c r="D7423" i="3"/>
  <c r="D7424" i="3"/>
  <c r="D7426" i="3"/>
  <c r="D7427" i="3"/>
  <c r="D7428" i="3"/>
  <c r="D7430" i="3"/>
  <c r="D7431" i="3"/>
  <c r="D7432" i="3"/>
  <c r="D7434" i="3"/>
  <c r="D7435" i="3"/>
  <c r="D7436" i="3"/>
  <c r="D7438" i="3"/>
  <c r="D7439" i="3"/>
  <c r="D7440" i="3"/>
  <c r="D7442" i="3"/>
  <c r="D7443" i="3"/>
  <c r="D7444" i="3"/>
  <c r="D7446" i="3"/>
  <c r="D7447" i="3"/>
  <c r="D7448" i="3"/>
  <c r="D7450" i="3"/>
  <c r="D7451" i="3"/>
  <c r="D7452" i="3"/>
  <c r="D7454" i="3"/>
  <c r="D7455" i="3"/>
  <c r="D7456" i="3"/>
  <c r="D7458" i="3"/>
  <c r="D7459" i="3"/>
  <c r="D7460" i="3"/>
  <c r="D7462" i="3"/>
  <c r="D7463" i="3"/>
  <c r="D7464" i="3"/>
  <c r="D7466" i="3"/>
  <c r="D7467" i="3"/>
  <c r="D7468" i="3"/>
  <c r="D7470" i="3"/>
  <c r="D7471" i="3"/>
  <c r="D7472" i="3"/>
  <c r="D7474" i="3"/>
  <c r="D7475" i="3"/>
  <c r="D7476" i="3"/>
  <c r="D7478" i="3"/>
  <c r="D7479" i="3"/>
  <c r="D7480" i="3"/>
  <c r="D7482" i="3"/>
  <c r="D7483" i="3"/>
  <c r="D7484" i="3"/>
  <c r="D7486" i="3"/>
  <c r="D7487" i="3"/>
  <c r="D7488" i="3"/>
  <c r="D7490" i="3"/>
  <c r="D7491" i="3"/>
  <c r="D7492" i="3"/>
  <c r="D7494" i="3"/>
  <c r="D7495" i="3"/>
  <c r="D7496" i="3"/>
  <c r="D7498" i="3"/>
  <c r="D7499" i="3"/>
  <c r="D7500" i="3"/>
  <c r="D7502" i="3"/>
  <c r="D7503" i="3"/>
  <c r="D7504" i="3"/>
  <c r="D7506" i="3"/>
  <c r="D7507" i="3"/>
  <c r="D7508" i="3"/>
  <c r="D7510" i="3"/>
  <c r="D7511" i="3"/>
  <c r="D7512" i="3"/>
  <c r="D7514" i="3"/>
  <c r="D7515" i="3"/>
  <c r="D7516" i="3"/>
  <c r="D7518" i="3"/>
  <c r="D7519" i="3"/>
  <c r="D7520" i="3"/>
  <c r="D7522" i="3"/>
  <c r="D7523" i="3"/>
  <c r="D7524" i="3"/>
  <c r="D7526" i="3"/>
  <c r="D7527" i="3"/>
  <c r="D7528" i="3"/>
  <c r="D7530" i="3"/>
  <c r="D7531" i="3"/>
  <c r="D7532" i="3"/>
  <c r="D7534" i="3"/>
  <c r="D7535" i="3"/>
  <c r="D7536" i="3"/>
  <c r="D7538" i="3"/>
  <c r="D7539" i="3"/>
  <c r="D7540" i="3"/>
  <c r="D7542" i="3"/>
  <c r="D7543" i="3"/>
  <c r="D7544" i="3"/>
  <c r="D7546" i="3"/>
  <c r="D7547" i="3"/>
  <c r="D7548" i="3"/>
  <c r="D7550" i="3"/>
  <c r="D7551" i="3"/>
  <c r="D7552" i="3"/>
  <c r="D7554" i="3"/>
  <c r="D7555" i="3"/>
  <c r="D7556" i="3"/>
  <c r="D7558" i="3"/>
  <c r="D7559" i="3"/>
  <c r="D7560" i="3"/>
  <c r="D7562" i="3"/>
  <c r="D7563" i="3"/>
  <c r="D7564" i="3"/>
  <c r="D7566" i="3"/>
  <c r="D7567" i="3"/>
  <c r="D7568" i="3"/>
  <c r="D7570" i="3"/>
  <c r="D7571" i="3"/>
  <c r="D7572" i="3"/>
  <c r="D7574" i="3"/>
  <c r="D7575" i="3"/>
  <c r="D7576" i="3"/>
  <c r="D7578" i="3"/>
  <c r="D7579" i="3"/>
  <c r="D7580" i="3"/>
  <c r="D7582" i="3"/>
  <c r="D7583" i="3"/>
  <c r="D7584" i="3"/>
  <c r="D7586" i="3"/>
  <c r="D7587" i="3"/>
  <c r="D7588" i="3"/>
  <c r="D7590" i="3"/>
  <c r="D7591" i="3"/>
  <c r="D7592" i="3"/>
  <c r="D7594" i="3"/>
  <c r="D7595" i="3"/>
  <c r="D7596" i="3"/>
  <c r="D7598" i="3"/>
  <c r="D7599" i="3"/>
  <c r="D7600" i="3"/>
  <c r="D7602" i="3"/>
  <c r="D7603" i="3"/>
  <c r="D7604" i="3"/>
  <c r="D7606" i="3"/>
  <c r="D7607" i="3"/>
  <c r="D7608" i="3"/>
  <c r="D7610" i="3"/>
  <c r="D7611" i="3"/>
  <c r="D7612" i="3"/>
  <c r="D7614" i="3"/>
  <c r="D7615" i="3"/>
  <c r="D7616" i="3"/>
  <c r="D7618" i="3"/>
  <c r="D7619" i="3"/>
  <c r="D7620" i="3"/>
  <c r="D7622" i="3"/>
  <c r="D7623" i="3"/>
  <c r="D7624" i="3"/>
  <c r="D7626" i="3"/>
  <c r="D7627" i="3"/>
  <c r="D7628" i="3"/>
  <c r="D7630" i="3"/>
  <c r="D7631" i="3"/>
  <c r="D7632" i="3"/>
  <c r="D7634" i="3"/>
  <c r="D7635" i="3"/>
  <c r="D7636" i="3"/>
  <c r="D7638" i="3"/>
  <c r="D7639" i="3"/>
  <c r="D7640" i="3"/>
  <c r="D7642" i="3"/>
  <c r="D7643" i="3"/>
  <c r="D7644" i="3"/>
  <c r="D7646" i="3"/>
  <c r="D7647" i="3"/>
  <c r="D7648" i="3"/>
  <c r="D7650" i="3"/>
  <c r="D7651" i="3"/>
  <c r="D7652" i="3"/>
  <c r="D7654" i="3"/>
  <c r="D7655" i="3"/>
  <c r="D7656" i="3"/>
  <c r="D7658" i="3"/>
  <c r="D7659" i="3"/>
  <c r="D7660" i="3"/>
  <c r="D7662" i="3"/>
  <c r="D7663" i="3"/>
  <c r="D7664" i="3"/>
  <c r="D7666" i="3"/>
  <c r="D7667" i="3"/>
  <c r="D7668" i="3"/>
  <c r="D7670" i="3"/>
  <c r="D7671" i="3"/>
  <c r="D7672" i="3"/>
  <c r="D7674" i="3"/>
  <c r="D7675" i="3"/>
  <c r="D7676" i="3"/>
  <c r="D7678" i="3"/>
  <c r="D7679" i="3"/>
  <c r="D7680" i="3"/>
  <c r="D7682" i="3"/>
  <c r="D7683" i="3"/>
  <c r="D7684" i="3"/>
  <c r="D7686" i="3"/>
  <c r="D7687" i="3"/>
  <c r="D7688" i="3"/>
  <c r="D7690" i="3"/>
  <c r="D7691" i="3"/>
  <c r="D7692" i="3"/>
  <c r="D7694" i="3"/>
  <c r="D7695" i="3"/>
  <c r="D7696" i="3"/>
  <c r="D7698" i="3"/>
  <c r="D7699" i="3"/>
  <c r="D7700" i="3"/>
  <c r="D7702" i="3"/>
  <c r="D7703" i="3"/>
  <c r="D7704" i="3"/>
  <c r="D7706" i="3"/>
  <c r="D7707" i="3"/>
  <c r="D7708" i="3"/>
  <c r="D7710" i="3"/>
  <c r="D7711" i="3"/>
  <c r="D7712" i="3"/>
  <c r="D7714" i="3"/>
  <c r="D7715" i="3"/>
  <c r="D7716" i="3"/>
  <c r="D7718" i="3"/>
  <c r="D7719" i="3"/>
  <c r="D7720" i="3"/>
  <c r="D7722" i="3"/>
  <c r="D7723" i="3"/>
  <c r="D7724" i="3"/>
  <c r="D7726" i="3"/>
  <c r="D7727" i="3"/>
  <c r="D7728" i="3"/>
  <c r="D7730" i="3"/>
  <c r="D7731" i="3"/>
  <c r="D7732" i="3"/>
  <c r="D7734" i="3"/>
  <c r="D7735" i="3"/>
  <c r="D7736" i="3"/>
  <c r="D7738" i="3"/>
  <c r="D7739" i="3"/>
  <c r="D7740" i="3"/>
  <c r="D7742" i="3"/>
  <c r="D7743" i="3"/>
  <c r="D7744" i="3"/>
  <c r="D7746" i="3"/>
  <c r="D7747" i="3"/>
  <c r="D7748" i="3"/>
  <c r="D7750" i="3"/>
  <c r="D7751" i="3"/>
  <c r="D7752" i="3"/>
  <c r="D7754" i="3"/>
  <c r="D7755" i="3"/>
  <c r="D7756" i="3"/>
  <c r="D7758" i="3"/>
  <c r="D7759" i="3"/>
  <c r="D7760" i="3"/>
  <c r="D7762" i="3"/>
  <c r="D7763" i="3"/>
  <c r="D7764" i="3"/>
  <c r="D7766" i="3"/>
  <c r="D7767" i="3"/>
  <c r="D7768" i="3"/>
  <c r="D7770" i="3"/>
  <c r="D7771" i="3"/>
  <c r="D7772" i="3"/>
  <c r="D7774" i="3"/>
  <c r="D7775" i="3"/>
  <c r="D7776" i="3"/>
  <c r="D7778" i="3"/>
  <c r="D7779" i="3"/>
  <c r="D7780" i="3"/>
  <c r="D7782" i="3"/>
  <c r="D7783" i="3"/>
  <c r="D7784" i="3"/>
  <c r="D7786" i="3"/>
  <c r="D7787" i="3"/>
  <c r="D7788" i="3"/>
  <c r="D7790" i="3"/>
  <c r="D7791" i="3"/>
  <c r="D7792" i="3"/>
  <c r="D7794" i="3"/>
  <c r="D7795" i="3"/>
  <c r="D7796" i="3"/>
  <c r="D7798" i="3"/>
  <c r="D7799" i="3"/>
  <c r="D7800" i="3"/>
  <c r="D7802" i="3"/>
  <c r="D7803" i="3"/>
  <c r="D7804" i="3"/>
  <c r="D7806" i="3"/>
  <c r="D7807" i="3"/>
  <c r="D7808" i="3"/>
  <c r="D7810" i="3"/>
  <c r="D7811" i="3"/>
  <c r="D7812" i="3"/>
  <c r="D7814" i="3"/>
  <c r="D7815" i="3"/>
  <c r="D7816" i="3"/>
  <c r="D7818" i="3"/>
  <c r="D7819" i="3"/>
  <c r="D7820" i="3"/>
  <c r="D7822" i="3"/>
  <c r="D7823" i="3"/>
  <c r="D7824" i="3"/>
  <c r="D7826" i="3"/>
  <c r="D7827" i="3"/>
  <c r="D7828" i="3"/>
  <c r="D7830" i="3"/>
  <c r="D7831" i="3"/>
  <c r="D7832" i="3"/>
  <c r="D7834" i="3"/>
  <c r="D7835" i="3"/>
  <c r="D7836" i="3"/>
  <c r="D7838" i="3"/>
  <c r="D7839" i="3"/>
  <c r="D7840" i="3"/>
  <c r="D7842" i="3"/>
  <c r="D7843" i="3"/>
  <c r="D7844" i="3"/>
  <c r="D7846" i="3"/>
  <c r="D7847" i="3"/>
  <c r="D7848" i="3"/>
  <c r="D7850" i="3"/>
  <c r="D7851" i="3"/>
  <c r="D7852" i="3"/>
  <c r="D7854" i="3"/>
  <c r="D7855" i="3"/>
  <c r="D7856" i="3"/>
  <c r="D7858" i="3"/>
  <c r="D7859" i="3"/>
  <c r="D7860" i="3"/>
  <c r="D7862" i="3"/>
  <c r="D7863" i="3"/>
  <c r="D7864" i="3"/>
  <c r="D7866" i="3"/>
  <c r="D7867" i="3"/>
  <c r="D7868" i="3"/>
  <c r="D7870" i="3"/>
  <c r="D7871" i="3"/>
  <c r="D7872" i="3"/>
  <c r="D7874" i="3"/>
  <c r="D7875" i="3"/>
  <c r="D7876" i="3"/>
  <c r="D7878" i="3"/>
  <c r="D7879" i="3"/>
  <c r="D7880" i="3"/>
  <c r="D7882" i="3"/>
  <c r="D7883" i="3"/>
  <c r="D7884" i="3"/>
  <c r="D7886" i="3"/>
  <c r="D7887" i="3"/>
  <c r="D7888" i="3"/>
  <c r="D7890" i="3"/>
  <c r="D7891" i="3"/>
  <c r="D7892" i="3"/>
  <c r="D7894" i="3"/>
  <c r="D7895" i="3"/>
  <c r="D7896" i="3"/>
  <c r="D7898" i="3"/>
  <c r="D7899" i="3"/>
  <c r="D7900" i="3"/>
  <c r="D7902" i="3"/>
  <c r="D7903" i="3"/>
  <c r="D7904" i="3"/>
  <c r="D7906" i="3"/>
  <c r="D7907" i="3"/>
  <c r="D7908" i="3"/>
  <c r="D7910" i="3"/>
  <c r="D7911" i="3"/>
  <c r="D7912" i="3"/>
  <c r="D7914" i="3"/>
  <c r="D7915" i="3"/>
  <c r="D7916" i="3"/>
  <c r="D7918" i="3"/>
  <c r="D7919" i="3"/>
  <c r="D7920" i="3"/>
  <c r="D7922" i="3"/>
  <c r="D7923" i="3"/>
  <c r="D7924" i="3"/>
  <c r="D7926" i="3"/>
  <c r="D7927" i="3"/>
  <c r="D7928" i="3"/>
  <c r="D7930" i="3"/>
  <c r="D7931" i="3"/>
  <c r="D7932" i="3"/>
  <c r="D7934" i="3"/>
  <c r="D7935" i="3"/>
  <c r="D7936" i="3"/>
  <c r="D7938" i="3"/>
  <c r="D7939" i="3"/>
  <c r="D7940" i="3"/>
  <c r="D7942" i="3"/>
  <c r="D7943" i="3"/>
  <c r="D7944" i="3"/>
  <c r="D7946" i="3"/>
  <c r="D7947" i="3"/>
  <c r="D7948" i="3"/>
  <c r="D7950" i="3"/>
  <c r="D7951" i="3"/>
  <c r="D7952" i="3"/>
  <c r="D7954" i="3"/>
  <c r="D7955" i="3"/>
  <c r="D7956" i="3"/>
  <c r="D7958" i="3"/>
  <c r="D7959" i="3"/>
  <c r="D7960" i="3"/>
  <c r="D7962" i="3"/>
  <c r="D7963" i="3"/>
  <c r="D7964" i="3"/>
  <c r="D7966" i="3"/>
  <c r="D7967" i="3"/>
  <c r="D7968" i="3"/>
  <c r="D7970" i="3"/>
  <c r="D7971" i="3"/>
  <c r="D7972" i="3"/>
  <c r="D7974" i="3"/>
  <c r="D7975" i="3"/>
  <c r="D7976" i="3"/>
  <c r="D7978" i="3"/>
  <c r="D7979" i="3"/>
  <c r="D7980" i="3"/>
  <c r="D7982" i="3"/>
  <c r="D7983" i="3"/>
  <c r="D7984" i="3"/>
  <c r="D7986" i="3"/>
  <c r="D7987" i="3"/>
  <c r="D7988" i="3"/>
  <c r="D7990" i="3"/>
  <c r="D7991" i="3"/>
  <c r="D7992" i="3"/>
  <c r="D7994" i="3"/>
  <c r="D7995" i="3"/>
  <c r="D7996" i="3"/>
  <c r="D7998" i="3"/>
  <c r="D7999" i="3"/>
  <c r="D8000" i="3"/>
  <c r="D8001" i="3"/>
  <c r="B3226" i="3"/>
  <c r="A3226" i="3" s="1"/>
  <c r="B3227" i="3"/>
  <c r="A3227" i="3" s="1"/>
  <c r="B3228" i="3"/>
  <c r="A3228" i="3" s="1"/>
  <c r="B3229" i="3"/>
  <c r="A3229" i="3" s="1"/>
  <c r="B3230" i="3"/>
  <c r="A3230" i="3" s="1"/>
  <c r="B3231" i="3"/>
  <c r="A3231" i="3" s="1"/>
  <c r="B3232" i="3"/>
  <c r="A3232" i="3" s="1"/>
  <c r="B3233" i="3"/>
  <c r="A3233" i="3" s="1"/>
  <c r="B3234" i="3"/>
  <c r="A3234" i="3" s="1"/>
  <c r="B3235" i="3"/>
  <c r="A3235" i="3" s="1"/>
  <c r="B3236" i="3"/>
  <c r="A3236" i="3" s="1"/>
  <c r="B3237" i="3"/>
  <c r="A3237" i="3" s="1"/>
  <c r="B3238" i="3"/>
  <c r="A3238" i="3" s="1"/>
  <c r="B3239" i="3"/>
  <c r="A3239" i="3" s="1"/>
  <c r="B3240" i="3"/>
  <c r="A3240" i="3" s="1"/>
  <c r="B3241" i="3"/>
  <c r="A3241" i="3" s="1"/>
  <c r="B3242" i="3"/>
  <c r="A3242" i="3" s="1"/>
  <c r="B3243" i="3"/>
  <c r="A3243" i="3" s="1"/>
  <c r="B3244" i="3"/>
  <c r="A3244" i="3" s="1"/>
  <c r="B3245" i="3"/>
  <c r="A3245" i="3" s="1"/>
  <c r="B3246" i="3"/>
  <c r="A3246" i="3" s="1"/>
  <c r="B3247" i="3"/>
  <c r="A3247" i="3" s="1"/>
  <c r="B3248" i="3"/>
  <c r="A3248" i="3" s="1"/>
  <c r="B3249" i="3"/>
  <c r="A3249" i="3" s="1"/>
  <c r="B3250" i="3"/>
  <c r="A3250" i="3" s="1"/>
  <c r="B3251" i="3"/>
  <c r="A3251" i="3" s="1"/>
  <c r="B3252" i="3"/>
  <c r="A3252" i="3" s="1"/>
  <c r="B3253" i="3"/>
  <c r="A3253" i="3" s="1"/>
  <c r="B3254" i="3"/>
  <c r="A3254" i="3" s="1"/>
  <c r="B3255" i="3"/>
  <c r="A3255" i="3" s="1"/>
  <c r="B3256" i="3"/>
  <c r="A3256" i="3" s="1"/>
  <c r="B3257" i="3"/>
  <c r="B3258" i="3"/>
  <c r="A3258" i="3" s="1"/>
  <c r="B3259" i="3"/>
  <c r="A3259" i="3" s="1"/>
  <c r="B3260" i="3"/>
  <c r="A3260" i="3" s="1"/>
  <c r="B3261" i="3"/>
  <c r="A3261" i="3" s="1"/>
  <c r="B3262" i="3"/>
  <c r="A3262" i="3" s="1"/>
  <c r="B3263" i="3"/>
  <c r="A3263" i="3" s="1"/>
  <c r="B3264" i="3"/>
  <c r="A3264" i="3" s="1"/>
  <c r="B3265" i="3"/>
  <c r="A3265" i="3" s="1"/>
  <c r="B3266" i="3"/>
  <c r="A3266" i="3" s="1"/>
  <c r="B3267" i="3"/>
  <c r="A3267" i="3" s="1"/>
  <c r="B3268" i="3"/>
  <c r="A3268" i="3" s="1"/>
  <c r="B3269" i="3"/>
  <c r="A3269" i="3" s="1"/>
  <c r="B3270" i="3"/>
  <c r="A3270" i="3" s="1"/>
  <c r="B3271" i="3"/>
  <c r="A3271" i="3" s="1"/>
  <c r="B3272" i="3"/>
  <c r="A3272" i="3" s="1"/>
  <c r="B3273" i="3"/>
  <c r="A3273" i="3" s="1"/>
  <c r="B3274" i="3"/>
  <c r="A3274" i="3" s="1"/>
  <c r="B3275" i="3"/>
  <c r="A3275" i="3" s="1"/>
  <c r="B3276" i="3"/>
  <c r="A3276" i="3" s="1"/>
  <c r="B3277" i="3"/>
  <c r="A3277" i="3" s="1"/>
  <c r="B3278" i="3"/>
  <c r="A3278" i="3" s="1"/>
  <c r="B3279" i="3"/>
  <c r="A3279" i="3" s="1"/>
  <c r="B3280" i="3"/>
  <c r="A3280" i="3" s="1"/>
  <c r="B3281" i="3"/>
  <c r="A3281" i="3" s="1"/>
  <c r="B3282" i="3"/>
  <c r="A3282" i="3" s="1"/>
  <c r="B3283" i="3"/>
  <c r="A3283" i="3" s="1"/>
  <c r="B3284" i="3"/>
  <c r="A3284" i="3" s="1"/>
  <c r="B3285" i="3"/>
  <c r="A3285" i="3" s="1"/>
  <c r="B3286" i="3"/>
  <c r="A3286" i="3" s="1"/>
  <c r="B3287" i="3"/>
  <c r="A3287" i="3" s="1"/>
  <c r="B3288" i="3"/>
  <c r="A3288" i="3" s="1"/>
  <c r="B3289" i="3"/>
  <c r="A3289" i="3" s="1"/>
  <c r="B3290" i="3"/>
  <c r="A3290" i="3" s="1"/>
  <c r="B3291" i="3"/>
  <c r="A3291" i="3" s="1"/>
  <c r="B3292" i="3"/>
  <c r="A3292" i="3" s="1"/>
  <c r="B3293" i="3"/>
  <c r="A3293" i="3" s="1"/>
  <c r="B3294" i="3"/>
  <c r="A3294" i="3" s="1"/>
  <c r="B3295" i="3"/>
  <c r="A3295" i="3" s="1"/>
  <c r="B3296" i="3"/>
  <c r="A3296" i="3" s="1"/>
  <c r="B3297" i="3"/>
  <c r="A3297" i="3" s="1"/>
  <c r="B3298" i="3"/>
  <c r="A3298" i="3" s="1"/>
  <c r="B3299" i="3"/>
  <c r="A3299" i="3" s="1"/>
  <c r="B3300" i="3"/>
  <c r="A3300" i="3" s="1"/>
  <c r="B3301" i="3"/>
  <c r="A3301" i="3" s="1"/>
  <c r="B3302" i="3"/>
  <c r="A3302" i="3" s="1"/>
  <c r="B3303" i="3"/>
  <c r="A3303" i="3" s="1"/>
  <c r="B3304" i="3"/>
  <c r="A3304" i="3" s="1"/>
  <c r="B3305" i="3"/>
  <c r="B3306" i="3"/>
  <c r="A3306" i="3" s="1"/>
  <c r="B3307" i="3"/>
  <c r="A3307" i="3" s="1"/>
  <c r="B3308" i="3"/>
  <c r="A3308" i="3" s="1"/>
  <c r="B3309" i="3"/>
  <c r="A3309" i="3" s="1"/>
  <c r="B3310" i="3"/>
  <c r="A3310" i="3" s="1"/>
  <c r="B3311" i="3"/>
  <c r="A3311" i="3" s="1"/>
  <c r="B3312" i="3"/>
  <c r="A3312" i="3" s="1"/>
  <c r="B3313" i="3"/>
  <c r="A3313" i="3" s="1"/>
  <c r="B3314" i="3"/>
  <c r="A3314" i="3" s="1"/>
  <c r="B3315" i="3"/>
  <c r="A3315" i="3" s="1"/>
  <c r="B3316" i="3"/>
  <c r="A3316" i="3" s="1"/>
  <c r="B3317" i="3"/>
  <c r="A3317" i="3" s="1"/>
  <c r="B3318" i="3"/>
  <c r="A3318" i="3" s="1"/>
  <c r="B3319" i="3"/>
  <c r="A3319" i="3" s="1"/>
  <c r="B3320" i="3"/>
  <c r="A3320" i="3" s="1"/>
  <c r="B3321" i="3"/>
  <c r="A3321" i="3" s="1"/>
  <c r="B3322" i="3"/>
  <c r="A3322" i="3" s="1"/>
  <c r="B3323" i="3"/>
  <c r="A3323" i="3" s="1"/>
  <c r="B3324" i="3"/>
  <c r="A3324" i="3" s="1"/>
  <c r="B3325" i="3"/>
  <c r="A3325" i="3" s="1"/>
  <c r="B3326" i="3"/>
  <c r="A3326" i="3" s="1"/>
  <c r="B3327" i="3"/>
  <c r="A3327" i="3" s="1"/>
  <c r="B3328" i="3"/>
  <c r="A3328" i="3" s="1"/>
  <c r="B3329" i="3"/>
  <c r="A3329" i="3" s="1"/>
  <c r="B3330" i="3"/>
  <c r="A3330" i="3" s="1"/>
  <c r="B3331" i="3"/>
  <c r="A3331" i="3" s="1"/>
  <c r="B3332" i="3"/>
  <c r="A3332" i="3" s="1"/>
  <c r="B3333" i="3"/>
  <c r="A3333" i="3" s="1"/>
  <c r="B3334" i="3"/>
  <c r="A3334" i="3" s="1"/>
  <c r="B3335" i="3"/>
  <c r="A3335" i="3" s="1"/>
  <c r="B3336" i="3"/>
  <c r="A3336" i="3" s="1"/>
  <c r="B3337" i="3"/>
  <c r="A3337" i="3" s="1"/>
  <c r="B3338" i="3"/>
  <c r="A3338" i="3" s="1"/>
  <c r="B3339" i="3"/>
  <c r="A3339" i="3" s="1"/>
  <c r="B3340" i="3"/>
  <c r="A3340" i="3" s="1"/>
  <c r="B3341" i="3"/>
  <c r="B3342" i="3"/>
  <c r="A3342" i="3" s="1"/>
  <c r="B3343" i="3"/>
  <c r="A3343" i="3" s="1"/>
  <c r="B3344" i="3"/>
  <c r="A3344" i="3" s="1"/>
  <c r="B3345" i="3"/>
  <c r="A3345" i="3" s="1"/>
  <c r="B3346" i="3"/>
  <c r="A3346" i="3" s="1"/>
  <c r="B3347" i="3"/>
  <c r="A3347" i="3" s="1"/>
  <c r="B3348" i="3"/>
  <c r="A3348" i="3" s="1"/>
  <c r="B3349" i="3"/>
  <c r="A3349" i="3" s="1"/>
  <c r="B3350" i="3"/>
  <c r="A3350" i="3" s="1"/>
  <c r="B3351" i="3"/>
  <c r="A3351" i="3" s="1"/>
  <c r="B3352" i="3"/>
  <c r="A3352" i="3" s="1"/>
  <c r="B3353" i="3"/>
  <c r="A3353" i="3" s="1"/>
  <c r="B3354" i="3"/>
  <c r="A3354" i="3" s="1"/>
  <c r="B3355" i="3"/>
  <c r="A3355" i="3" s="1"/>
  <c r="B3356" i="3"/>
  <c r="A3356" i="3" s="1"/>
  <c r="B3357" i="3"/>
  <c r="A3357" i="3" s="1"/>
  <c r="B3358" i="3"/>
  <c r="A3358" i="3" s="1"/>
  <c r="B3359" i="3"/>
  <c r="A3359" i="3" s="1"/>
  <c r="B3360" i="3"/>
  <c r="A3360" i="3" s="1"/>
  <c r="B3361" i="3"/>
  <c r="A3361" i="3" s="1"/>
  <c r="B3362" i="3"/>
  <c r="A3362" i="3" s="1"/>
  <c r="B3363" i="3"/>
  <c r="A3363" i="3" s="1"/>
  <c r="B3364" i="3"/>
  <c r="A3364" i="3" s="1"/>
  <c r="B3365" i="3"/>
  <c r="A3365" i="3" s="1"/>
  <c r="B3366" i="3"/>
  <c r="A3366" i="3" s="1"/>
  <c r="B3367" i="3"/>
  <c r="A3367" i="3" s="1"/>
  <c r="B3368" i="3"/>
  <c r="A3368" i="3" s="1"/>
  <c r="B3369" i="3"/>
  <c r="A3369" i="3" s="1"/>
  <c r="B3370" i="3"/>
  <c r="A3370" i="3" s="1"/>
  <c r="B3371" i="3"/>
  <c r="A3371" i="3" s="1"/>
  <c r="B3372" i="3"/>
  <c r="A3372" i="3" s="1"/>
  <c r="B3373" i="3"/>
  <c r="A3373" i="3" s="1"/>
  <c r="B3374" i="3"/>
  <c r="A3374" i="3" s="1"/>
  <c r="B3375" i="3"/>
  <c r="A3375" i="3" s="1"/>
  <c r="B3376" i="3"/>
  <c r="A3376" i="3" s="1"/>
  <c r="B3377" i="3"/>
  <c r="B3378" i="3"/>
  <c r="A3378" i="3" s="1"/>
  <c r="B3379" i="3"/>
  <c r="A3379" i="3" s="1"/>
  <c r="B3380" i="3"/>
  <c r="A3380" i="3" s="1"/>
  <c r="B3381" i="3"/>
  <c r="A3381" i="3" s="1"/>
  <c r="B3382" i="3"/>
  <c r="A3382" i="3" s="1"/>
  <c r="B3383" i="3"/>
  <c r="A3383" i="3" s="1"/>
  <c r="B3384" i="3"/>
  <c r="A3384" i="3" s="1"/>
  <c r="B3385" i="3"/>
  <c r="A3385" i="3" s="1"/>
  <c r="B3386" i="3"/>
  <c r="A3386" i="3" s="1"/>
  <c r="B3387" i="3"/>
  <c r="A3387" i="3" s="1"/>
  <c r="B3388" i="3"/>
  <c r="A3388" i="3" s="1"/>
  <c r="B3389" i="3"/>
  <c r="A3389" i="3" s="1"/>
  <c r="B3390" i="3"/>
  <c r="A3390" i="3" s="1"/>
  <c r="B3391" i="3"/>
  <c r="A3391" i="3" s="1"/>
  <c r="B3392" i="3"/>
  <c r="A3392" i="3" s="1"/>
  <c r="B3393" i="3"/>
  <c r="A3393" i="3" s="1"/>
  <c r="B3394" i="3"/>
  <c r="A3394" i="3" s="1"/>
  <c r="B3395" i="3"/>
  <c r="A3395" i="3" s="1"/>
  <c r="B3396" i="3"/>
  <c r="A3396" i="3" s="1"/>
  <c r="B3397" i="3"/>
  <c r="A3397" i="3" s="1"/>
  <c r="B3398" i="3"/>
  <c r="A3398" i="3" s="1"/>
  <c r="B3399" i="3"/>
  <c r="A3399" i="3" s="1"/>
  <c r="B3400" i="3"/>
  <c r="A3400" i="3" s="1"/>
  <c r="B3401" i="3"/>
  <c r="A3401" i="3" s="1"/>
  <c r="B3402" i="3"/>
  <c r="A3402" i="3" s="1"/>
  <c r="B3403" i="3"/>
  <c r="A3403" i="3" s="1"/>
  <c r="B3404" i="3"/>
  <c r="A3404" i="3" s="1"/>
  <c r="B3405" i="3"/>
  <c r="A3405" i="3" s="1"/>
  <c r="B3406" i="3"/>
  <c r="A3406" i="3" s="1"/>
  <c r="B3407" i="3"/>
  <c r="A3407" i="3" s="1"/>
  <c r="B3408" i="3"/>
  <c r="A3408" i="3" s="1"/>
  <c r="B3409" i="3"/>
  <c r="A3409" i="3" s="1"/>
  <c r="B3410" i="3"/>
  <c r="A3410" i="3" s="1"/>
  <c r="B3411" i="3"/>
  <c r="A3411" i="3" s="1"/>
  <c r="B3412" i="3"/>
  <c r="A3412" i="3" s="1"/>
  <c r="B3413" i="3"/>
  <c r="A3413" i="3" s="1"/>
  <c r="B3414" i="3"/>
  <c r="A3414" i="3" s="1"/>
  <c r="B3415" i="3"/>
  <c r="A3415" i="3" s="1"/>
  <c r="B3416" i="3"/>
  <c r="A3416" i="3" s="1"/>
  <c r="B3417" i="3"/>
  <c r="A3417" i="3" s="1"/>
  <c r="B3418" i="3"/>
  <c r="A3418" i="3" s="1"/>
  <c r="B3419" i="3"/>
  <c r="A3419" i="3" s="1"/>
  <c r="B3420" i="3"/>
  <c r="A3420" i="3" s="1"/>
  <c r="B3421" i="3"/>
  <c r="A3421" i="3" s="1"/>
  <c r="B3422" i="3"/>
  <c r="A3422" i="3" s="1"/>
  <c r="B3423" i="3"/>
  <c r="A3423" i="3" s="1"/>
  <c r="B3424" i="3"/>
  <c r="A3424" i="3" s="1"/>
  <c r="B3425" i="3"/>
  <c r="A3425" i="3" s="1"/>
  <c r="B3426" i="3"/>
  <c r="A3426" i="3" s="1"/>
  <c r="B3427" i="3"/>
  <c r="A3427" i="3" s="1"/>
  <c r="B3428" i="3"/>
  <c r="A3428" i="3" s="1"/>
  <c r="B3429" i="3"/>
  <c r="A3429" i="3" s="1"/>
  <c r="B3430" i="3"/>
  <c r="A3430" i="3" s="1"/>
  <c r="B3431" i="3"/>
  <c r="A3431" i="3" s="1"/>
  <c r="B3432" i="3"/>
  <c r="A3432" i="3" s="1"/>
  <c r="B3433" i="3"/>
  <c r="A3433" i="3" s="1"/>
  <c r="B3434" i="3"/>
  <c r="A3434" i="3" s="1"/>
  <c r="B3435" i="3"/>
  <c r="A3435" i="3" s="1"/>
  <c r="B3436" i="3"/>
  <c r="A3436" i="3" s="1"/>
  <c r="B3437" i="3"/>
  <c r="A3437" i="3" s="1"/>
  <c r="B3438" i="3"/>
  <c r="A3438" i="3" s="1"/>
  <c r="B3439" i="3"/>
  <c r="A3439" i="3" s="1"/>
  <c r="B3440" i="3"/>
  <c r="A3440" i="3" s="1"/>
  <c r="B3441" i="3"/>
  <c r="A3441" i="3" s="1"/>
  <c r="B3442" i="3"/>
  <c r="A3442" i="3" s="1"/>
  <c r="B3443" i="3"/>
  <c r="A3443" i="3" s="1"/>
  <c r="B3444" i="3"/>
  <c r="A3444" i="3" s="1"/>
  <c r="B3445" i="3"/>
  <c r="A3445" i="3" s="1"/>
  <c r="B3446" i="3"/>
  <c r="A3446" i="3" s="1"/>
  <c r="B3447" i="3"/>
  <c r="A3447" i="3" s="1"/>
  <c r="B3448" i="3"/>
  <c r="A3448" i="3" s="1"/>
  <c r="B3449" i="3"/>
  <c r="A3449" i="3" s="1"/>
  <c r="B3450" i="3"/>
  <c r="A3450" i="3" s="1"/>
  <c r="B3451" i="3"/>
  <c r="A3451" i="3" s="1"/>
  <c r="B3452" i="3"/>
  <c r="A3452" i="3" s="1"/>
  <c r="B3453" i="3"/>
  <c r="A3453" i="3" s="1"/>
  <c r="B3454" i="3"/>
  <c r="A3454" i="3" s="1"/>
  <c r="B3455" i="3"/>
  <c r="A3455" i="3" s="1"/>
  <c r="B3456" i="3"/>
  <c r="A3456" i="3" s="1"/>
  <c r="B3457" i="3"/>
  <c r="A3457" i="3" s="1"/>
  <c r="B3458" i="3"/>
  <c r="A3458" i="3" s="1"/>
  <c r="B3459" i="3"/>
  <c r="A3459" i="3" s="1"/>
  <c r="B3460" i="3"/>
  <c r="A3460" i="3" s="1"/>
  <c r="B3461" i="3"/>
  <c r="A3461" i="3" s="1"/>
  <c r="B3462" i="3"/>
  <c r="A3462" i="3" s="1"/>
  <c r="B3463" i="3"/>
  <c r="A3463" i="3" s="1"/>
  <c r="B3464" i="3"/>
  <c r="A3464" i="3" s="1"/>
  <c r="B3465" i="3"/>
  <c r="A3465" i="3" s="1"/>
  <c r="B3466" i="3"/>
  <c r="A3466" i="3" s="1"/>
  <c r="B3467" i="3"/>
  <c r="A3467" i="3" s="1"/>
  <c r="B3468" i="3"/>
  <c r="A3468" i="3" s="1"/>
  <c r="B3469" i="3"/>
  <c r="A3469" i="3" s="1"/>
  <c r="B3470" i="3"/>
  <c r="A3470" i="3" s="1"/>
  <c r="B3471" i="3"/>
  <c r="A3471" i="3" s="1"/>
  <c r="B3472" i="3"/>
  <c r="A3472" i="3" s="1"/>
  <c r="B3473" i="3"/>
  <c r="A3473" i="3" s="1"/>
  <c r="B3474" i="3"/>
  <c r="A3474" i="3" s="1"/>
  <c r="B3475" i="3"/>
  <c r="A3475" i="3" s="1"/>
  <c r="B3476" i="3"/>
  <c r="A3476" i="3" s="1"/>
  <c r="B3477" i="3"/>
  <c r="A3477" i="3" s="1"/>
  <c r="B3478" i="3"/>
  <c r="A3478" i="3" s="1"/>
  <c r="B3479" i="3"/>
  <c r="A3479" i="3" s="1"/>
  <c r="B3480" i="3"/>
  <c r="A3480" i="3" s="1"/>
  <c r="B3481" i="3"/>
  <c r="A3481" i="3" s="1"/>
  <c r="B3482" i="3"/>
  <c r="A3482" i="3" s="1"/>
  <c r="B3483" i="3"/>
  <c r="A3483" i="3" s="1"/>
  <c r="B3484" i="3"/>
  <c r="A3484" i="3" s="1"/>
  <c r="B3485" i="3"/>
  <c r="A3485" i="3" s="1"/>
  <c r="B3486" i="3"/>
  <c r="A3486" i="3" s="1"/>
  <c r="B3487" i="3"/>
  <c r="A3487" i="3" s="1"/>
  <c r="B3488" i="3"/>
  <c r="A3488" i="3" s="1"/>
  <c r="B3489" i="3"/>
  <c r="A3489" i="3" s="1"/>
  <c r="B3490" i="3"/>
  <c r="A3490" i="3" s="1"/>
  <c r="B3491" i="3"/>
  <c r="A3491" i="3" s="1"/>
  <c r="B3492" i="3"/>
  <c r="A3492" i="3" s="1"/>
  <c r="B3493" i="3"/>
  <c r="A3493" i="3" s="1"/>
  <c r="B3494" i="3"/>
  <c r="A3494" i="3" s="1"/>
  <c r="B3495" i="3"/>
  <c r="A3495" i="3" s="1"/>
  <c r="B3496" i="3"/>
  <c r="A3496" i="3" s="1"/>
  <c r="B3497" i="3"/>
  <c r="A3497" i="3" s="1"/>
  <c r="B3498" i="3"/>
  <c r="A3498" i="3" s="1"/>
  <c r="B3499" i="3"/>
  <c r="A3499" i="3" s="1"/>
  <c r="B3500" i="3"/>
  <c r="A3500" i="3" s="1"/>
  <c r="B3501" i="3"/>
  <c r="A3501" i="3" s="1"/>
  <c r="B3502" i="3"/>
  <c r="A3502" i="3" s="1"/>
  <c r="B3503" i="3"/>
  <c r="A3503" i="3" s="1"/>
  <c r="B3504" i="3"/>
  <c r="A3504" i="3" s="1"/>
  <c r="B3505" i="3"/>
  <c r="A3505" i="3" s="1"/>
  <c r="B3506" i="3"/>
  <c r="A3506" i="3" s="1"/>
  <c r="B3507" i="3"/>
  <c r="A3507" i="3" s="1"/>
  <c r="B3508" i="3"/>
  <c r="A3508" i="3" s="1"/>
  <c r="B3509" i="3"/>
  <c r="A3509" i="3" s="1"/>
  <c r="B3510" i="3"/>
  <c r="A3510" i="3" s="1"/>
  <c r="B3511" i="3"/>
  <c r="A3511" i="3" s="1"/>
  <c r="B3512" i="3"/>
  <c r="A3512" i="3" s="1"/>
  <c r="B3513" i="3"/>
  <c r="A3513" i="3" s="1"/>
  <c r="B3514" i="3"/>
  <c r="A3514" i="3" s="1"/>
  <c r="B3515" i="3"/>
  <c r="A3515" i="3" s="1"/>
  <c r="B3516" i="3"/>
  <c r="A3516" i="3" s="1"/>
  <c r="B3517" i="3"/>
  <c r="A3517" i="3" s="1"/>
  <c r="B3518" i="3"/>
  <c r="A3518" i="3" s="1"/>
  <c r="B3519" i="3"/>
  <c r="A3519" i="3" s="1"/>
  <c r="B3520" i="3"/>
  <c r="A3520" i="3" s="1"/>
  <c r="B3521" i="3"/>
  <c r="A3521" i="3" s="1"/>
  <c r="B3522" i="3"/>
  <c r="A3522" i="3" s="1"/>
  <c r="B3523" i="3"/>
  <c r="A3523" i="3" s="1"/>
  <c r="B3524" i="3"/>
  <c r="A3524" i="3" s="1"/>
  <c r="B3525" i="3"/>
  <c r="A3525" i="3" s="1"/>
  <c r="B3526" i="3"/>
  <c r="A3526" i="3" s="1"/>
  <c r="B3527" i="3"/>
  <c r="A3527" i="3" s="1"/>
  <c r="B3528" i="3"/>
  <c r="A3528" i="3" s="1"/>
  <c r="B3529" i="3"/>
  <c r="A3529" i="3" s="1"/>
  <c r="B3530" i="3"/>
  <c r="A3530" i="3" s="1"/>
  <c r="B3531" i="3"/>
  <c r="A3531" i="3" s="1"/>
  <c r="B3532" i="3"/>
  <c r="A3532" i="3" s="1"/>
  <c r="B3533" i="3"/>
  <c r="A3533" i="3" s="1"/>
  <c r="B3534" i="3"/>
  <c r="A3534" i="3" s="1"/>
  <c r="B3535" i="3"/>
  <c r="A3535" i="3" s="1"/>
  <c r="B3536" i="3"/>
  <c r="A3536" i="3" s="1"/>
  <c r="B3537" i="3"/>
  <c r="A3537" i="3" s="1"/>
  <c r="B3538" i="3"/>
  <c r="A3538" i="3" s="1"/>
  <c r="B3539" i="3"/>
  <c r="A3539" i="3" s="1"/>
  <c r="B3540" i="3"/>
  <c r="A3540" i="3" s="1"/>
  <c r="B3541" i="3"/>
  <c r="A3541" i="3" s="1"/>
  <c r="B3542" i="3"/>
  <c r="A3542" i="3" s="1"/>
  <c r="B3543" i="3"/>
  <c r="A3543" i="3" s="1"/>
  <c r="B3544" i="3"/>
  <c r="A3544" i="3" s="1"/>
  <c r="B3545" i="3"/>
  <c r="A3545" i="3" s="1"/>
  <c r="B3546" i="3"/>
  <c r="A3546" i="3" s="1"/>
  <c r="B3547" i="3"/>
  <c r="A3547" i="3" s="1"/>
  <c r="B3548" i="3"/>
  <c r="A3548" i="3" s="1"/>
  <c r="B3549" i="3"/>
  <c r="A3549" i="3" s="1"/>
  <c r="B3550" i="3"/>
  <c r="A3550" i="3" s="1"/>
  <c r="B3551" i="3"/>
  <c r="A3551" i="3" s="1"/>
  <c r="B3552" i="3"/>
  <c r="A3552" i="3" s="1"/>
  <c r="B3553" i="3"/>
  <c r="A3553" i="3" s="1"/>
  <c r="B3554" i="3"/>
  <c r="A3554" i="3" s="1"/>
  <c r="B3555" i="3"/>
  <c r="A3555" i="3" s="1"/>
  <c r="B3556" i="3"/>
  <c r="A3556" i="3" s="1"/>
  <c r="B3557" i="3"/>
  <c r="A3557" i="3" s="1"/>
  <c r="B3558" i="3"/>
  <c r="A3558" i="3" s="1"/>
  <c r="B3559" i="3"/>
  <c r="A3559" i="3" s="1"/>
  <c r="B3560" i="3"/>
  <c r="A3560" i="3" s="1"/>
  <c r="B3561" i="3"/>
  <c r="A3561" i="3" s="1"/>
  <c r="B3562" i="3"/>
  <c r="A3562" i="3" s="1"/>
  <c r="B3563" i="3"/>
  <c r="A3563" i="3" s="1"/>
  <c r="B3564" i="3"/>
  <c r="A3564" i="3" s="1"/>
  <c r="B3565" i="3"/>
  <c r="A3565" i="3" s="1"/>
  <c r="B3566" i="3"/>
  <c r="A3566" i="3" s="1"/>
  <c r="B3567" i="3"/>
  <c r="A3567" i="3" s="1"/>
  <c r="B3568" i="3"/>
  <c r="A3568" i="3" s="1"/>
  <c r="B3569" i="3"/>
  <c r="A3569" i="3" s="1"/>
  <c r="B3570" i="3"/>
  <c r="A3570" i="3" s="1"/>
  <c r="B3571" i="3"/>
  <c r="A3571" i="3" s="1"/>
  <c r="B3572" i="3"/>
  <c r="A3572" i="3" s="1"/>
  <c r="B3573" i="3"/>
  <c r="A3573" i="3" s="1"/>
  <c r="B3574" i="3"/>
  <c r="A3574" i="3" s="1"/>
  <c r="B3575" i="3"/>
  <c r="A3575" i="3" s="1"/>
  <c r="B3576" i="3"/>
  <c r="A3576" i="3" s="1"/>
  <c r="B3577" i="3"/>
  <c r="A3577" i="3"/>
  <c r="B3578" i="3"/>
  <c r="A3578" i="3" s="1"/>
  <c r="B3579" i="3"/>
  <c r="A3579" i="3" s="1"/>
  <c r="B3580" i="3"/>
  <c r="A3580" i="3" s="1"/>
  <c r="B3581" i="3"/>
  <c r="A3581" i="3" s="1"/>
  <c r="B3582" i="3"/>
  <c r="A3582" i="3" s="1"/>
  <c r="B3583" i="3"/>
  <c r="A3583" i="3" s="1"/>
  <c r="B3584" i="3"/>
  <c r="A3584" i="3" s="1"/>
  <c r="B3585" i="3"/>
  <c r="A3585" i="3" s="1"/>
  <c r="B3586" i="3"/>
  <c r="A3586" i="3" s="1"/>
  <c r="B3587" i="3"/>
  <c r="A3587" i="3" s="1"/>
  <c r="B3588" i="3"/>
  <c r="A3588" i="3" s="1"/>
  <c r="B3589" i="3"/>
  <c r="A3589" i="3" s="1"/>
  <c r="B3590" i="3"/>
  <c r="A3590" i="3" s="1"/>
  <c r="B3591" i="3"/>
  <c r="A3591" i="3" s="1"/>
  <c r="B3592" i="3"/>
  <c r="A3592" i="3" s="1"/>
  <c r="B3593" i="3"/>
  <c r="A3593" i="3" s="1"/>
  <c r="B3594" i="3"/>
  <c r="A3594" i="3" s="1"/>
  <c r="B3595" i="3"/>
  <c r="A3595" i="3" s="1"/>
  <c r="B3596" i="3"/>
  <c r="A3596" i="3" s="1"/>
  <c r="B3597" i="3"/>
  <c r="A3597" i="3" s="1"/>
  <c r="B3598" i="3"/>
  <c r="A3598" i="3" s="1"/>
  <c r="B3599" i="3"/>
  <c r="A3599" i="3" s="1"/>
  <c r="B3600" i="3"/>
  <c r="A3600" i="3" s="1"/>
  <c r="B3601" i="3"/>
  <c r="A3601" i="3" s="1"/>
  <c r="A3257" i="3"/>
  <c r="A3305" i="3"/>
  <c r="A3341" i="3"/>
  <c r="A3377" i="3"/>
  <c r="A3201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03" i="3"/>
  <c r="B2826" i="3"/>
  <c r="A2826" i="3" s="1"/>
  <c r="B2827" i="3"/>
  <c r="A2827" i="3" s="1"/>
  <c r="B2828" i="3"/>
  <c r="A2828" i="3" s="1"/>
  <c r="B2829" i="3"/>
  <c r="A2829" i="3" s="1"/>
  <c r="B2830" i="3"/>
  <c r="A2830" i="3" s="1"/>
  <c r="B2831" i="3"/>
  <c r="A2831" i="3" s="1"/>
  <c r="B2832" i="3"/>
  <c r="A2832" i="3" s="1"/>
  <c r="B2833" i="3"/>
  <c r="A2833" i="3" s="1"/>
  <c r="B2834" i="3"/>
  <c r="A2834" i="3" s="1"/>
  <c r="B2835" i="3"/>
  <c r="A2835" i="3" s="1"/>
  <c r="B2836" i="3"/>
  <c r="A2836" i="3" s="1"/>
  <c r="B2837" i="3"/>
  <c r="A2837" i="3" s="1"/>
  <c r="B2838" i="3"/>
  <c r="A2838" i="3" s="1"/>
  <c r="B2839" i="3"/>
  <c r="A2839" i="3" s="1"/>
  <c r="B2840" i="3"/>
  <c r="A2840" i="3" s="1"/>
  <c r="B2841" i="3"/>
  <c r="A2841" i="3" s="1"/>
  <c r="B2842" i="3"/>
  <c r="A2842" i="3" s="1"/>
  <c r="B2843" i="3"/>
  <c r="A2843" i="3" s="1"/>
  <c r="B2844" i="3"/>
  <c r="A2844" i="3" s="1"/>
  <c r="B2845" i="3"/>
  <c r="A2845" i="3" s="1"/>
  <c r="B2846" i="3"/>
  <c r="A2846" i="3" s="1"/>
  <c r="B2847" i="3"/>
  <c r="A2847" i="3" s="1"/>
  <c r="B2848" i="3"/>
  <c r="A2848" i="3" s="1"/>
  <c r="B2849" i="3"/>
  <c r="A2849" i="3" s="1"/>
  <c r="B2850" i="3"/>
  <c r="A2850" i="3" s="1"/>
  <c r="B2851" i="3"/>
  <c r="A2851" i="3" s="1"/>
  <c r="B2852" i="3"/>
  <c r="A2852" i="3" s="1"/>
  <c r="B2853" i="3"/>
  <c r="A2853" i="3" s="1"/>
  <c r="B2854" i="3"/>
  <c r="A2854" i="3" s="1"/>
  <c r="B2855" i="3"/>
  <c r="A2855" i="3" s="1"/>
  <c r="B2856" i="3"/>
  <c r="A2856" i="3" s="1"/>
  <c r="B2857" i="3"/>
  <c r="A2857" i="3" s="1"/>
  <c r="B2858" i="3"/>
  <c r="A2858" i="3" s="1"/>
  <c r="B2859" i="3"/>
  <c r="A2859" i="3" s="1"/>
  <c r="B2860" i="3"/>
  <c r="A2860" i="3" s="1"/>
  <c r="B2861" i="3"/>
  <c r="A2861" i="3" s="1"/>
  <c r="B2862" i="3"/>
  <c r="A2862" i="3" s="1"/>
  <c r="B2863" i="3"/>
  <c r="A2863" i="3" s="1"/>
  <c r="B2864" i="3"/>
  <c r="A2864" i="3" s="1"/>
  <c r="B2865" i="3"/>
  <c r="A2865" i="3" s="1"/>
  <c r="B2866" i="3"/>
  <c r="A2866" i="3" s="1"/>
  <c r="B2867" i="3"/>
  <c r="A2867" i="3" s="1"/>
  <c r="B2868" i="3"/>
  <c r="A2868" i="3" s="1"/>
  <c r="B2869" i="3"/>
  <c r="A2869" i="3" s="1"/>
  <c r="B2870" i="3"/>
  <c r="A2870" i="3" s="1"/>
  <c r="B2871" i="3"/>
  <c r="A2871" i="3" s="1"/>
  <c r="B2872" i="3"/>
  <c r="A2872" i="3" s="1"/>
  <c r="B2873" i="3"/>
  <c r="A2873" i="3" s="1"/>
  <c r="B2874" i="3"/>
  <c r="A2874" i="3" s="1"/>
  <c r="B2875" i="3"/>
  <c r="A2875" i="3" s="1"/>
  <c r="B2876" i="3"/>
  <c r="A2876" i="3" s="1"/>
  <c r="B2877" i="3"/>
  <c r="A2877" i="3" s="1"/>
  <c r="B2878" i="3"/>
  <c r="A2878" i="3" s="1"/>
  <c r="B2879" i="3"/>
  <c r="A2879" i="3" s="1"/>
  <c r="B2880" i="3"/>
  <c r="A2880" i="3" s="1"/>
  <c r="B2881" i="3"/>
  <c r="A2881" i="3"/>
  <c r="B2882" i="3"/>
  <c r="A2882" i="3" s="1"/>
  <c r="B2883" i="3"/>
  <c r="A2883" i="3" s="1"/>
  <c r="B2884" i="3"/>
  <c r="A2884" i="3" s="1"/>
  <c r="B2885" i="3"/>
  <c r="A2885" i="3" s="1"/>
  <c r="B2886" i="3"/>
  <c r="A2886" i="3" s="1"/>
  <c r="B2887" i="3"/>
  <c r="A2887" i="3" s="1"/>
  <c r="B2888" i="3"/>
  <c r="A2888" i="3" s="1"/>
  <c r="B2889" i="3"/>
  <c r="A2889" i="3" s="1"/>
  <c r="B2890" i="3"/>
  <c r="A2890" i="3" s="1"/>
  <c r="B2891" i="3"/>
  <c r="A2891" i="3" s="1"/>
  <c r="B2892" i="3"/>
  <c r="A2892" i="3" s="1"/>
  <c r="B2893" i="3"/>
  <c r="A2893" i="3" s="1"/>
  <c r="B2894" i="3"/>
  <c r="A2894" i="3" s="1"/>
  <c r="B2895" i="3"/>
  <c r="A2895" i="3" s="1"/>
  <c r="B2896" i="3"/>
  <c r="A2896" i="3" s="1"/>
  <c r="B2897" i="3"/>
  <c r="A2897" i="3" s="1"/>
  <c r="B2898" i="3"/>
  <c r="A2898" i="3" s="1"/>
  <c r="B2899" i="3"/>
  <c r="A2899" i="3" s="1"/>
  <c r="B2900" i="3"/>
  <c r="A2900" i="3" s="1"/>
  <c r="B2901" i="3"/>
  <c r="A2901" i="3" s="1"/>
  <c r="B2902" i="3"/>
  <c r="A2902" i="3" s="1"/>
  <c r="B2903" i="3"/>
  <c r="A2903" i="3" s="1"/>
  <c r="B2904" i="3"/>
  <c r="A2904" i="3" s="1"/>
  <c r="B2905" i="3"/>
  <c r="A2905" i="3" s="1"/>
  <c r="B2906" i="3"/>
  <c r="A2906" i="3" s="1"/>
  <c r="B2907" i="3"/>
  <c r="A2907" i="3" s="1"/>
  <c r="B2908" i="3"/>
  <c r="A2908" i="3" s="1"/>
  <c r="B2909" i="3"/>
  <c r="A2909" i="3" s="1"/>
  <c r="B2910" i="3"/>
  <c r="A2910" i="3" s="1"/>
  <c r="B2911" i="3"/>
  <c r="A2911" i="3" s="1"/>
  <c r="B2912" i="3"/>
  <c r="A2912" i="3" s="1"/>
  <c r="B2913" i="3"/>
  <c r="A2913" i="3" s="1"/>
  <c r="B2914" i="3"/>
  <c r="A2914" i="3" s="1"/>
  <c r="B2915" i="3"/>
  <c r="A2915" i="3" s="1"/>
  <c r="B2916" i="3"/>
  <c r="A2916" i="3" s="1"/>
  <c r="B2917" i="3"/>
  <c r="A2917" i="3" s="1"/>
  <c r="B2918" i="3"/>
  <c r="A2918" i="3" s="1"/>
  <c r="B2919" i="3"/>
  <c r="A2919" i="3" s="1"/>
  <c r="B2920" i="3"/>
  <c r="A2920" i="3" s="1"/>
  <c r="B2921" i="3"/>
  <c r="A2921" i="3" s="1"/>
  <c r="B2922" i="3"/>
  <c r="A2922" i="3" s="1"/>
  <c r="B2923" i="3"/>
  <c r="A2923" i="3" s="1"/>
  <c r="B2924" i="3"/>
  <c r="A2924" i="3" s="1"/>
  <c r="B2925" i="3"/>
  <c r="A2925" i="3" s="1"/>
  <c r="B2926" i="3"/>
  <c r="A2926" i="3" s="1"/>
  <c r="B2927" i="3"/>
  <c r="A2927" i="3" s="1"/>
  <c r="B2928" i="3"/>
  <c r="A2928" i="3" s="1"/>
  <c r="B2929" i="3"/>
  <c r="A2929" i="3" s="1"/>
  <c r="B2930" i="3"/>
  <c r="A2930" i="3" s="1"/>
  <c r="B2931" i="3"/>
  <c r="A2931" i="3" s="1"/>
  <c r="B2932" i="3"/>
  <c r="A2932" i="3" s="1"/>
  <c r="B2933" i="3"/>
  <c r="A2933" i="3" s="1"/>
  <c r="B2934" i="3"/>
  <c r="A2934" i="3" s="1"/>
  <c r="B2935" i="3"/>
  <c r="A2935" i="3" s="1"/>
  <c r="B2936" i="3"/>
  <c r="A2936" i="3" s="1"/>
  <c r="B2937" i="3"/>
  <c r="A2937" i="3" s="1"/>
  <c r="B2938" i="3"/>
  <c r="A2938" i="3" s="1"/>
  <c r="B2939" i="3"/>
  <c r="A2939" i="3" s="1"/>
  <c r="B2940" i="3"/>
  <c r="A2940" i="3" s="1"/>
  <c r="B2941" i="3"/>
  <c r="A2941" i="3" s="1"/>
  <c r="B2942" i="3"/>
  <c r="A2942" i="3" s="1"/>
  <c r="B2943" i="3"/>
  <c r="A2943" i="3" s="1"/>
  <c r="B2944" i="3"/>
  <c r="A2944" i="3" s="1"/>
  <c r="B2945" i="3"/>
  <c r="A2945" i="3" s="1"/>
  <c r="B2946" i="3"/>
  <c r="A2946" i="3" s="1"/>
  <c r="B2947" i="3"/>
  <c r="A2947" i="3" s="1"/>
  <c r="B2948" i="3"/>
  <c r="A2948" i="3" s="1"/>
  <c r="B2949" i="3"/>
  <c r="A2949" i="3" s="1"/>
  <c r="B2950" i="3"/>
  <c r="A2950" i="3" s="1"/>
  <c r="B2951" i="3"/>
  <c r="A2951" i="3" s="1"/>
  <c r="B2952" i="3"/>
  <c r="A2952" i="3" s="1"/>
  <c r="B2953" i="3"/>
  <c r="A2953" i="3" s="1"/>
  <c r="B2954" i="3"/>
  <c r="A2954" i="3" s="1"/>
  <c r="B2955" i="3"/>
  <c r="A2955" i="3" s="1"/>
  <c r="B2956" i="3"/>
  <c r="A2956" i="3" s="1"/>
  <c r="B2957" i="3"/>
  <c r="A2957" i="3" s="1"/>
  <c r="B2958" i="3"/>
  <c r="A2958" i="3" s="1"/>
  <c r="B2959" i="3"/>
  <c r="A2959" i="3" s="1"/>
  <c r="B2960" i="3"/>
  <c r="A2960" i="3" s="1"/>
  <c r="B2961" i="3"/>
  <c r="A2961" i="3" s="1"/>
  <c r="B2962" i="3"/>
  <c r="A2962" i="3" s="1"/>
  <c r="B2963" i="3"/>
  <c r="A2963" i="3" s="1"/>
  <c r="B2964" i="3"/>
  <c r="A2964" i="3" s="1"/>
  <c r="B2965" i="3"/>
  <c r="A2965" i="3" s="1"/>
  <c r="B2966" i="3"/>
  <c r="A2966" i="3" s="1"/>
  <c r="B2967" i="3"/>
  <c r="A2967" i="3" s="1"/>
  <c r="B2968" i="3"/>
  <c r="A2968" i="3" s="1"/>
  <c r="B2969" i="3"/>
  <c r="A2969" i="3" s="1"/>
  <c r="B2970" i="3"/>
  <c r="A2970" i="3" s="1"/>
  <c r="B2971" i="3"/>
  <c r="A2971" i="3" s="1"/>
  <c r="B2972" i="3"/>
  <c r="A2972" i="3" s="1"/>
  <c r="B2973" i="3"/>
  <c r="A2973" i="3" s="1"/>
  <c r="B2974" i="3"/>
  <c r="A2974" i="3" s="1"/>
  <c r="B2975" i="3"/>
  <c r="A2975" i="3" s="1"/>
  <c r="B2976" i="3"/>
  <c r="A2976" i="3" s="1"/>
  <c r="B2977" i="3"/>
  <c r="A2977" i="3" s="1"/>
  <c r="B2978" i="3"/>
  <c r="A2978" i="3" s="1"/>
  <c r="B2979" i="3"/>
  <c r="A2979" i="3" s="1"/>
  <c r="B2980" i="3"/>
  <c r="A2980" i="3" s="1"/>
  <c r="B2981" i="3"/>
  <c r="A2981" i="3" s="1"/>
  <c r="B2982" i="3"/>
  <c r="A2982" i="3" s="1"/>
  <c r="B2983" i="3"/>
  <c r="A2983" i="3" s="1"/>
  <c r="B2984" i="3"/>
  <c r="A2984" i="3" s="1"/>
  <c r="B2985" i="3"/>
  <c r="A2985" i="3" s="1"/>
  <c r="B2986" i="3"/>
  <c r="A2986" i="3" s="1"/>
  <c r="B2987" i="3"/>
  <c r="A2987" i="3" s="1"/>
  <c r="B2988" i="3"/>
  <c r="A2988" i="3" s="1"/>
  <c r="B2989" i="3"/>
  <c r="A2989" i="3" s="1"/>
  <c r="B2990" i="3"/>
  <c r="A2990" i="3" s="1"/>
  <c r="B2991" i="3"/>
  <c r="A2991" i="3" s="1"/>
  <c r="B2992" i="3"/>
  <c r="A2992" i="3" s="1"/>
  <c r="B2993" i="3"/>
  <c r="A2993" i="3" s="1"/>
  <c r="B2994" i="3"/>
  <c r="A2994" i="3" s="1"/>
  <c r="B2995" i="3"/>
  <c r="A2995" i="3" s="1"/>
  <c r="B2996" i="3"/>
  <c r="A2996" i="3" s="1"/>
  <c r="B2997" i="3"/>
  <c r="A2997" i="3" s="1"/>
  <c r="B2998" i="3"/>
  <c r="A2998" i="3" s="1"/>
  <c r="B2999" i="3"/>
  <c r="A2999" i="3" s="1"/>
  <c r="B3000" i="3"/>
  <c r="A3000" i="3" s="1"/>
  <c r="B3001" i="3"/>
  <c r="A3001" i="3" s="1"/>
  <c r="B3002" i="3"/>
  <c r="A3002" i="3" s="1"/>
  <c r="B3003" i="3"/>
  <c r="A3003" i="3" s="1"/>
  <c r="B3004" i="3"/>
  <c r="A3004" i="3" s="1"/>
  <c r="B3005" i="3"/>
  <c r="A3005" i="3" s="1"/>
  <c r="B3006" i="3"/>
  <c r="A3006" i="3" s="1"/>
  <c r="B3007" i="3"/>
  <c r="A3007" i="3" s="1"/>
  <c r="B3008" i="3"/>
  <c r="A3008" i="3" s="1"/>
  <c r="B3009" i="3"/>
  <c r="A3009" i="3" s="1"/>
  <c r="B3010" i="3"/>
  <c r="A3010" i="3" s="1"/>
  <c r="B3011" i="3"/>
  <c r="A3011" i="3" s="1"/>
  <c r="B3012" i="3"/>
  <c r="A3012" i="3" s="1"/>
  <c r="B3013" i="3"/>
  <c r="A3013" i="3" s="1"/>
  <c r="B3014" i="3"/>
  <c r="A3014" i="3" s="1"/>
  <c r="B3015" i="3"/>
  <c r="A3015" i="3" s="1"/>
  <c r="B3016" i="3"/>
  <c r="A3016" i="3" s="1"/>
  <c r="B3017" i="3"/>
  <c r="A3017" i="3" s="1"/>
  <c r="B3018" i="3"/>
  <c r="A3018" i="3" s="1"/>
  <c r="B3019" i="3"/>
  <c r="A3019" i="3" s="1"/>
  <c r="B3020" i="3"/>
  <c r="A3020" i="3" s="1"/>
  <c r="B3021" i="3"/>
  <c r="A3021" i="3" s="1"/>
  <c r="B3022" i="3"/>
  <c r="A3022" i="3" s="1"/>
  <c r="B3023" i="3"/>
  <c r="A3023" i="3" s="1"/>
  <c r="B3024" i="3"/>
  <c r="A3024" i="3" s="1"/>
  <c r="B3025" i="3"/>
  <c r="A3025" i="3" s="1"/>
  <c r="B3026" i="3"/>
  <c r="A3026" i="3" s="1"/>
  <c r="B3027" i="3"/>
  <c r="A3027" i="3" s="1"/>
  <c r="B3028" i="3"/>
  <c r="A3028" i="3" s="1"/>
  <c r="B3029" i="3"/>
  <c r="A3029" i="3" s="1"/>
  <c r="B3030" i="3"/>
  <c r="A3030" i="3" s="1"/>
  <c r="B3031" i="3"/>
  <c r="A3031" i="3" s="1"/>
  <c r="B3032" i="3"/>
  <c r="A3032" i="3" s="1"/>
  <c r="B3033" i="3"/>
  <c r="A3033" i="3" s="1"/>
  <c r="B3034" i="3"/>
  <c r="A3034" i="3" s="1"/>
  <c r="B3035" i="3"/>
  <c r="A3035" i="3" s="1"/>
  <c r="B3036" i="3"/>
  <c r="A3036" i="3" s="1"/>
  <c r="B3037" i="3"/>
  <c r="A3037" i="3" s="1"/>
  <c r="B3038" i="3"/>
  <c r="A3038" i="3" s="1"/>
  <c r="B3039" i="3"/>
  <c r="A3039" i="3" s="1"/>
  <c r="B3040" i="3"/>
  <c r="A3040" i="3" s="1"/>
  <c r="B3041" i="3"/>
  <c r="A3041" i="3" s="1"/>
  <c r="B3042" i="3"/>
  <c r="A3042" i="3" s="1"/>
  <c r="B3043" i="3"/>
  <c r="A3043" i="3" s="1"/>
  <c r="B3044" i="3"/>
  <c r="A3044" i="3" s="1"/>
  <c r="B3045" i="3"/>
  <c r="A3045" i="3" s="1"/>
  <c r="B3046" i="3"/>
  <c r="A3046" i="3" s="1"/>
  <c r="B3047" i="3"/>
  <c r="A3047" i="3" s="1"/>
  <c r="B3048" i="3"/>
  <c r="A3048" i="3" s="1"/>
  <c r="B3049" i="3"/>
  <c r="A3049" i="3" s="1"/>
  <c r="B3050" i="3"/>
  <c r="A3050" i="3" s="1"/>
  <c r="B3051" i="3"/>
  <c r="A3051" i="3" s="1"/>
  <c r="B3052" i="3"/>
  <c r="A3052" i="3" s="1"/>
  <c r="B3053" i="3"/>
  <c r="A3053" i="3" s="1"/>
  <c r="B3054" i="3"/>
  <c r="A3054" i="3" s="1"/>
  <c r="B3055" i="3"/>
  <c r="A3055" i="3" s="1"/>
  <c r="B3056" i="3"/>
  <c r="A3056" i="3" s="1"/>
  <c r="B3057" i="3"/>
  <c r="A3057" i="3" s="1"/>
  <c r="B3058" i="3"/>
  <c r="A3058" i="3" s="1"/>
  <c r="B3059" i="3"/>
  <c r="A3059" i="3" s="1"/>
  <c r="B3060" i="3"/>
  <c r="A3060" i="3" s="1"/>
  <c r="B3061" i="3"/>
  <c r="A3061" i="3" s="1"/>
  <c r="B3062" i="3"/>
  <c r="A3062" i="3" s="1"/>
  <c r="B3063" i="3"/>
  <c r="A3063" i="3" s="1"/>
  <c r="B3064" i="3"/>
  <c r="A3064" i="3" s="1"/>
  <c r="B3065" i="3"/>
  <c r="A3065" i="3" s="1"/>
  <c r="B3066" i="3"/>
  <c r="A3066" i="3" s="1"/>
  <c r="B3067" i="3"/>
  <c r="A3067" i="3" s="1"/>
  <c r="B3068" i="3"/>
  <c r="A3068" i="3" s="1"/>
  <c r="B3069" i="3"/>
  <c r="A3069" i="3" s="1"/>
  <c r="B3070" i="3"/>
  <c r="A3070" i="3" s="1"/>
  <c r="B3071" i="3"/>
  <c r="A3071" i="3" s="1"/>
  <c r="B3072" i="3"/>
  <c r="A3072" i="3" s="1"/>
  <c r="B3073" i="3"/>
  <c r="A3073" i="3" s="1"/>
  <c r="B3074" i="3"/>
  <c r="A3074" i="3" s="1"/>
  <c r="B3075" i="3"/>
  <c r="A3075" i="3" s="1"/>
  <c r="B3076" i="3"/>
  <c r="A3076" i="3" s="1"/>
  <c r="B3077" i="3"/>
  <c r="A3077" i="3" s="1"/>
  <c r="B3078" i="3"/>
  <c r="A3078" i="3" s="1"/>
  <c r="B3079" i="3"/>
  <c r="A3079" i="3" s="1"/>
  <c r="B3080" i="3"/>
  <c r="A3080" i="3" s="1"/>
  <c r="B3081" i="3"/>
  <c r="A3081" i="3" s="1"/>
  <c r="B3082" i="3"/>
  <c r="A3082" i="3" s="1"/>
  <c r="B3083" i="3"/>
  <c r="A3083" i="3" s="1"/>
  <c r="B3084" i="3"/>
  <c r="A3084" i="3" s="1"/>
  <c r="B3085" i="3"/>
  <c r="A3085" i="3" s="1"/>
  <c r="B3086" i="3"/>
  <c r="A3086" i="3" s="1"/>
  <c r="B3087" i="3"/>
  <c r="A3087" i="3" s="1"/>
  <c r="B3088" i="3"/>
  <c r="A3088" i="3" s="1"/>
  <c r="B3089" i="3"/>
  <c r="A3089" i="3" s="1"/>
  <c r="B3090" i="3"/>
  <c r="A3090" i="3" s="1"/>
  <c r="B3091" i="3"/>
  <c r="A3091" i="3" s="1"/>
  <c r="B3092" i="3"/>
  <c r="A3092" i="3" s="1"/>
  <c r="B3093" i="3"/>
  <c r="A3093" i="3" s="1"/>
  <c r="B3094" i="3"/>
  <c r="A3094" i="3" s="1"/>
  <c r="B3095" i="3"/>
  <c r="A3095" i="3" s="1"/>
  <c r="B3096" i="3"/>
  <c r="A3096" i="3" s="1"/>
  <c r="B3097" i="3"/>
  <c r="A3097" i="3" s="1"/>
  <c r="B3098" i="3"/>
  <c r="A3098" i="3" s="1"/>
  <c r="B3099" i="3"/>
  <c r="A3099" i="3" s="1"/>
  <c r="B3100" i="3"/>
  <c r="A3100" i="3" s="1"/>
  <c r="B3101" i="3"/>
  <c r="A3101" i="3" s="1"/>
  <c r="B3102" i="3"/>
  <c r="A3102" i="3" s="1"/>
  <c r="B3103" i="3"/>
  <c r="A3103" i="3" s="1"/>
  <c r="B3104" i="3"/>
  <c r="A3104" i="3" s="1"/>
  <c r="B3105" i="3"/>
  <c r="A3105" i="3" s="1"/>
  <c r="B3106" i="3"/>
  <c r="A3106" i="3" s="1"/>
  <c r="B3107" i="3"/>
  <c r="A3107" i="3" s="1"/>
  <c r="B3108" i="3"/>
  <c r="A3108" i="3" s="1"/>
  <c r="B3109" i="3"/>
  <c r="A3109" i="3" s="1"/>
  <c r="B3110" i="3"/>
  <c r="A3110" i="3" s="1"/>
  <c r="B3111" i="3"/>
  <c r="A3111" i="3" s="1"/>
  <c r="B3112" i="3"/>
  <c r="A3112" i="3" s="1"/>
  <c r="B3113" i="3"/>
  <c r="A3113" i="3" s="1"/>
  <c r="B3114" i="3"/>
  <c r="A3114" i="3" s="1"/>
  <c r="B3115" i="3"/>
  <c r="A3115" i="3" s="1"/>
  <c r="B3116" i="3"/>
  <c r="A3116" i="3" s="1"/>
  <c r="B3117" i="3"/>
  <c r="A3117" i="3" s="1"/>
  <c r="B3118" i="3"/>
  <c r="A3118" i="3" s="1"/>
  <c r="B3119" i="3"/>
  <c r="A3119" i="3" s="1"/>
  <c r="B3120" i="3"/>
  <c r="A3120" i="3" s="1"/>
  <c r="B3121" i="3"/>
  <c r="A3121" i="3" s="1"/>
  <c r="B3122" i="3"/>
  <c r="A3122" i="3" s="1"/>
  <c r="B3123" i="3"/>
  <c r="A3123" i="3" s="1"/>
  <c r="B3124" i="3"/>
  <c r="A3124" i="3" s="1"/>
  <c r="B3125" i="3"/>
  <c r="A3125" i="3" s="1"/>
  <c r="B3126" i="3"/>
  <c r="A3126" i="3" s="1"/>
  <c r="B3127" i="3"/>
  <c r="A3127" i="3" s="1"/>
  <c r="B3128" i="3"/>
  <c r="A3128" i="3" s="1"/>
  <c r="B3129" i="3"/>
  <c r="A3129" i="3" s="1"/>
  <c r="B3130" i="3"/>
  <c r="A3130" i="3" s="1"/>
  <c r="B3131" i="3"/>
  <c r="A3131" i="3" s="1"/>
  <c r="B3132" i="3"/>
  <c r="A3132" i="3" s="1"/>
  <c r="B3133" i="3"/>
  <c r="A3133" i="3" s="1"/>
  <c r="B3134" i="3"/>
  <c r="A3134" i="3" s="1"/>
  <c r="B3135" i="3"/>
  <c r="A3135" i="3" s="1"/>
  <c r="B3136" i="3"/>
  <c r="A3136" i="3" s="1"/>
  <c r="B3137" i="3"/>
  <c r="A3137" i="3" s="1"/>
  <c r="B3138" i="3"/>
  <c r="A3138" i="3" s="1"/>
  <c r="B3139" i="3"/>
  <c r="A3139" i="3" s="1"/>
  <c r="B3140" i="3"/>
  <c r="A3140" i="3" s="1"/>
  <c r="B3141" i="3"/>
  <c r="A3141" i="3" s="1"/>
  <c r="B3142" i="3"/>
  <c r="A3142" i="3" s="1"/>
  <c r="B3143" i="3"/>
  <c r="A3143" i="3" s="1"/>
  <c r="B3144" i="3"/>
  <c r="A3144" i="3" s="1"/>
  <c r="B3145" i="3"/>
  <c r="A3145" i="3" s="1"/>
  <c r="B3146" i="3"/>
  <c r="A3146" i="3" s="1"/>
  <c r="B3147" i="3"/>
  <c r="A3147" i="3" s="1"/>
  <c r="B3148" i="3"/>
  <c r="A3148" i="3" s="1"/>
  <c r="B3149" i="3"/>
  <c r="A3149" i="3" s="1"/>
  <c r="B3150" i="3"/>
  <c r="A3150" i="3" s="1"/>
  <c r="B3151" i="3"/>
  <c r="A3151" i="3" s="1"/>
  <c r="B3152" i="3"/>
  <c r="A3152" i="3" s="1"/>
  <c r="B3153" i="3"/>
  <c r="A3153" i="3" s="1"/>
  <c r="B3154" i="3"/>
  <c r="A3154" i="3" s="1"/>
  <c r="B3155" i="3"/>
  <c r="A3155" i="3" s="1"/>
  <c r="B3156" i="3"/>
  <c r="A3156" i="3" s="1"/>
  <c r="B3157" i="3"/>
  <c r="A3157" i="3" s="1"/>
  <c r="B3158" i="3"/>
  <c r="A3158" i="3" s="1"/>
  <c r="B3159" i="3"/>
  <c r="A3159" i="3" s="1"/>
  <c r="B3160" i="3"/>
  <c r="A3160" i="3" s="1"/>
  <c r="B3161" i="3"/>
  <c r="A3161" i="3" s="1"/>
  <c r="B3162" i="3"/>
  <c r="A3162" i="3" s="1"/>
  <c r="B3163" i="3"/>
  <c r="A3163" i="3" s="1"/>
  <c r="B3164" i="3"/>
  <c r="A3164" i="3" s="1"/>
  <c r="B3165" i="3"/>
  <c r="A3165" i="3" s="1"/>
  <c r="B3166" i="3"/>
  <c r="A3166" i="3" s="1"/>
  <c r="B3167" i="3"/>
  <c r="A3167" i="3" s="1"/>
  <c r="B3168" i="3"/>
  <c r="A3168" i="3" s="1"/>
  <c r="B3169" i="3"/>
  <c r="A3169" i="3" s="1"/>
  <c r="B3170" i="3"/>
  <c r="A3170" i="3" s="1"/>
  <c r="B3171" i="3"/>
  <c r="A3171" i="3" s="1"/>
  <c r="B3172" i="3"/>
  <c r="A3172" i="3" s="1"/>
  <c r="B3173" i="3"/>
  <c r="A3173" i="3" s="1"/>
  <c r="B3174" i="3"/>
  <c r="A3174" i="3" s="1"/>
  <c r="B3175" i="3"/>
  <c r="A3175" i="3" s="1"/>
  <c r="B3176" i="3"/>
  <c r="A3176" i="3" s="1"/>
  <c r="B3177" i="3"/>
  <c r="A3177" i="3" s="1"/>
  <c r="B3178" i="3"/>
  <c r="A3178" i="3" s="1"/>
  <c r="B3179" i="3"/>
  <c r="A3179" i="3" s="1"/>
  <c r="B3180" i="3"/>
  <c r="A3180" i="3" s="1"/>
  <c r="B3181" i="3"/>
  <c r="A3181" i="3" s="1"/>
  <c r="B3182" i="3"/>
  <c r="A3182" i="3" s="1"/>
  <c r="B3183" i="3"/>
  <c r="A3183" i="3" s="1"/>
  <c r="B3184" i="3"/>
  <c r="A3184" i="3" s="1"/>
  <c r="B3185" i="3"/>
  <c r="A3185" i="3" s="1"/>
  <c r="B3186" i="3"/>
  <c r="A3186" i="3" s="1"/>
  <c r="B3187" i="3"/>
  <c r="A3187" i="3" s="1"/>
  <c r="B3188" i="3"/>
  <c r="A3188" i="3" s="1"/>
  <c r="B3189" i="3"/>
  <c r="A3189" i="3" s="1"/>
  <c r="B3190" i="3"/>
  <c r="A3190" i="3" s="1"/>
  <c r="B3191" i="3"/>
  <c r="A3191" i="3" s="1"/>
  <c r="B3192" i="3"/>
  <c r="A3192" i="3" s="1"/>
  <c r="B3193" i="3"/>
  <c r="A3193" i="3" s="1"/>
  <c r="B3194" i="3"/>
  <c r="A3194" i="3" s="1"/>
  <c r="B3195" i="3"/>
  <c r="A3195" i="3" s="1"/>
  <c r="B3196" i="3"/>
  <c r="A3196" i="3" s="1"/>
  <c r="B3197" i="3"/>
  <c r="A3197" i="3" s="1"/>
  <c r="B3198" i="3"/>
  <c r="A3198" i="3" s="1"/>
  <c r="B3199" i="3"/>
  <c r="A3199" i="3" s="1"/>
  <c r="B3200" i="3"/>
  <c r="A3200" i="3" s="1"/>
  <c r="A2801" i="3"/>
  <c r="A2401" i="3"/>
  <c r="B6301" i="3"/>
  <c r="A6301" i="3" s="1"/>
  <c r="L2001" i="4" s="1"/>
  <c r="B6302" i="3"/>
  <c r="A6302" i="3" s="1"/>
  <c r="L2002" i="4" s="1"/>
  <c r="B6303" i="3"/>
  <c r="A6303" i="3" s="1"/>
  <c r="J2003" i="4" s="1"/>
  <c r="B6304" i="3"/>
  <c r="A6304" i="3" s="1"/>
  <c r="K2004" i="4" s="1"/>
  <c r="B6305" i="3"/>
  <c r="A6305" i="3" s="1"/>
  <c r="L2005" i="4" s="1"/>
  <c r="B6306" i="3"/>
  <c r="A6306" i="3" s="1"/>
  <c r="B6307" i="3"/>
  <c r="A6307" i="3" s="1"/>
  <c r="J2007" i="4" s="1"/>
  <c r="B6308" i="3"/>
  <c r="A6308" i="3" s="1"/>
  <c r="K2008" i="4" s="1"/>
  <c r="B6309" i="3"/>
  <c r="A6309" i="3" s="1"/>
  <c r="J2009" i="4" s="1"/>
  <c r="B6310" i="3"/>
  <c r="A6310" i="3" s="1"/>
  <c r="K2010" i="4" s="1"/>
  <c r="B6311" i="3"/>
  <c r="A6311" i="3" s="1"/>
  <c r="J2011" i="4" s="1"/>
  <c r="B6312" i="3"/>
  <c r="A6312" i="3" s="1"/>
  <c r="B6313" i="3"/>
  <c r="A6313" i="3" s="1"/>
  <c r="J2013" i="4" s="1"/>
  <c r="B6314" i="3"/>
  <c r="A6314" i="3" s="1"/>
  <c r="J2014" i="4" s="1"/>
  <c r="B6315" i="3"/>
  <c r="A6315" i="3" s="1"/>
  <c r="K2015" i="4" s="1"/>
  <c r="B6316" i="3"/>
  <c r="A6316" i="3" s="1"/>
  <c r="B6317" i="3"/>
  <c r="A6317" i="3" s="1"/>
  <c r="L2017" i="4" s="1"/>
  <c r="B6318" i="3"/>
  <c r="A6318" i="3" s="1"/>
  <c r="L2018" i="4" s="1"/>
  <c r="B6319" i="3"/>
  <c r="A6319" i="3" s="1"/>
  <c r="L2019" i="4" s="1"/>
  <c r="B6320" i="3"/>
  <c r="A6320" i="3" s="1"/>
  <c r="B6321" i="3"/>
  <c r="A6321" i="3" s="1"/>
  <c r="B6322" i="3"/>
  <c r="A6322" i="3" s="1"/>
  <c r="L2022" i="4" s="1"/>
  <c r="B6323" i="3"/>
  <c r="A6323" i="3" s="1"/>
  <c r="J2023" i="4" s="1"/>
  <c r="B6324" i="3"/>
  <c r="A6324" i="3" s="1"/>
  <c r="K2024" i="4" s="1"/>
  <c r="B6325" i="3"/>
  <c r="A6325" i="3" s="1"/>
  <c r="J2025" i="4" s="1"/>
  <c r="B6326" i="3"/>
  <c r="A6326" i="3" s="1"/>
  <c r="J2026" i="4" s="1"/>
  <c r="B6327" i="3"/>
  <c r="A6327" i="3" s="1"/>
  <c r="K2027" i="4" s="1"/>
  <c r="B6328" i="3"/>
  <c r="A6328" i="3" s="1"/>
  <c r="B6329" i="3"/>
  <c r="A6329" i="3" s="1"/>
  <c r="L2029" i="4" s="1"/>
  <c r="B6330" i="3"/>
  <c r="A6330" i="3" s="1"/>
  <c r="J2030" i="4" s="1"/>
  <c r="B6331" i="3"/>
  <c r="A6331" i="3" s="1"/>
  <c r="K2031" i="4" s="1"/>
  <c r="B6332" i="3"/>
  <c r="A6332" i="3" s="1"/>
  <c r="B6333" i="3"/>
  <c r="A6333" i="3"/>
  <c r="K2033" i="4" s="1"/>
  <c r="B6334" i="3"/>
  <c r="A6334" i="3" s="1"/>
  <c r="L2034" i="4" s="1"/>
  <c r="B6335" i="3"/>
  <c r="A6335" i="3" s="1"/>
  <c r="B6336" i="3"/>
  <c r="A6336" i="3" s="1"/>
  <c r="K2036" i="4" s="1"/>
  <c r="B6337" i="3"/>
  <c r="A6337" i="3" s="1"/>
  <c r="J2037" i="4" s="1"/>
  <c r="B6338" i="3"/>
  <c r="A6338" i="3" s="1"/>
  <c r="J2038" i="4" s="1"/>
  <c r="B6339" i="3"/>
  <c r="A6339" i="3" s="1"/>
  <c r="B6340" i="3"/>
  <c r="A6340" i="3" s="1"/>
  <c r="L2040" i="4" s="1"/>
  <c r="B6341" i="3"/>
  <c r="A6341" i="3" s="1"/>
  <c r="B6342" i="3"/>
  <c r="A6342" i="3" s="1"/>
  <c r="L2042" i="4" s="1"/>
  <c r="B6343" i="3"/>
  <c r="A6343" i="3" s="1"/>
  <c r="L2043" i="4" s="1"/>
  <c r="B6344" i="3"/>
  <c r="A6344" i="3" s="1"/>
  <c r="K2044" i="4" s="1"/>
  <c r="B6345" i="3"/>
  <c r="A6345" i="3" s="1"/>
  <c r="L2045" i="4" s="1"/>
  <c r="B6346" i="3"/>
  <c r="A6346" i="3" s="1"/>
  <c r="J2046" i="4" s="1"/>
  <c r="B6347" i="3"/>
  <c r="A6347" i="3" s="1"/>
  <c r="L2047" i="4" s="1"/>
  <c r="B6348" i="3"/>
  <c r="A6348" i="3" s="1"/>
  <c r="K2048" i="4" s="1"/>
  <c r="B6349" i="3"/>
  <c r="A6349" i="3" s="1"/>
  <c r="J2049" i="4" s="1"/>
  <c r="B6350" i="3"/>
  <c r="A6350" i="3" s="1"/>
  <c r="L2050" i="4" s="1"/>
  <c r="B6351" i="3"/>
  <c r="A6351" i="3" s="1"/>
  <c r="L2051" i="4" s="1"/>
  <c r="B6352" i="3"/>
  <c r="A6352" i="3" s="1"/>
  <c r="K2052" i="4" s="1"/>
  <c r="B6353" i="3"/>
  <c r="A6353" i="3" s="1"/>
  <c r="L2053" i="4" s="1"/>
  <c r="B6354" i="3"/>
  <c r="A6354" i="3" s="1"/>
  <c r="K2054" i="4" s="1"/>
  <c r="B6355" i="3"/>
  <c r="A6355" i="3" s="1"/>
  <c r="B6356" i="3"/>
  <c r="A6356" i="3" s="1"/>
  <c r="B6357" i="3"/>
  <c r="A6357" i="3" s="1"/>
  <c r="J2057" i="4" s="1"/>
  <c r="B6358" i="3"/>
  <c r="A6358" i="3" s="1"/>
  <c r="J2058" i="4" s="1"/>
  <c r="B6359" i="3"/>
  <c r="A6359" i="3" s="1"/>
  <c r="K2059" i="4" s="1"/>
  <c r="B6360" i="3"/>
  <c r="A6360" i="3" s="1"/>
  <c r="L2060" i="4" s="1"/>
  <c r="B6361" i="3"/>
  <c r="A6361" i="3" s="1"/>
  <c r="J2061" i="4" s="1"/>
  <c r="B6362" i="3"/>
  <c r="A6362" i="3" s="1"/>
  <c r="J2062" i="4" s="1"/>
  <c r="B6363" i="3"/>
  <c r="A6363" i="3" s="1"/>
  <c r="K2063" i="4" s="1"/>
  <c r="B6364" i="3"/>
  <c r="A6364" i="3" s="1"/>
  <c r="J2064" i="4" s="1"/>
  <c r="B6365" i="3"/>
  <c r="A6365" i="3" s="1"/>
  <c r="K2065" i="4" s="1"/>
  <c r="B6366" i="3"/>
  <c r="A6366" i="3" s="1"/>
  <c r="L2066" i="4" s="1"/>
  <c r="B6367" i="3"/>
  <c r="A6367" i="3" s="1"/>
  <c r="L2067" i="4" s="1"/>
  <c r="B6368" i="3"/>
  <c r="A6368" i="3" s="1"/>
  <c r="B6369" i="3"/>
  <c r="A6369" i="3" s="1"/>
  <c r="J2069" i="4" s="1"/>
  <c r="B6370" i="3"/>
  <c r="A6370" i="3" s="1"/>
  <c r="B6371" i="3"/>
  <c r="A6371" i="3" s="1"/>
  <c r="K2071" i="4" s="1"/>
  <c r="B6372" i="3"/>
  <c r="A6372" i="3" s="1"/>
  <c r="J2072" i="4" s="1"/>
  <c r="B6373" i="3"/>
  <c r="A6373" i="3" s="1"/>
  <c r="L2073" i="4" s="1"/>
  <c r="B6374" i="3"/>
  <c r="A6374" i="3" s="1"/>
  <c r="B6375" i="3"/>
  <c r="A6375" i="3" s="1"/>
  <c r="L2075" i="4" s="1"/>
  <c r="B6376" i="3"/>
  <c r="A6376" i="3" s="1"/>
  <c r="K2076" i="4" s="1"/>
  <c r="B6377" i="3"/>
  <c r="A6377" i="3" s="1"/>
  <c r="J2077" i="4" s="1"/>
  <c r="B6378" i="3"/>
  <c r="A6378" i="3" s="1"/>
  <c r="J2078" i="4" s="1"/>
  <c r="B6379" i="3"/>
  <c r="A6379" i="3" s="1"/>
  <c r="B6380" i="3"/>
  <c r="A6380" i="3" s="1"/>
  <c r="B6381" i="3"/>
  <c r="A6381" i="3" s="1"/>
  <c r="L2081" i="4" s="1"/>
  <c r="B6382" i="3"/>
  <c r="A6382" i="3" s="1"/>
  <c r="B6383" i="3"/>
  <c r="A6383" i="3" s="1"/>
  <c r="L2083" i="4" s="1"/>
  <c r="B6384" i="3"/>
  <c r="A6384" i="3" s="1"/>
  <c r="K2084" i="4" s="1"/>
  <c r="B6385" i="3"/>
  <c r="A6385" i="3" s="1"/>
  <c r="B6386" i="3"/>
  <c r="A6386" i="3" s="1"/>
  <c r="B6387" i="3"/>
  <c r="A6387" i="3" s="1"/>
  <c r="B6388" i="3"/>
  <c r="A6388" i="3" s="1"/>
  <c r="B6389" i="3"/>
  <c r="A6389" i="3" s="1"/>
  <c r="K2089" i="4" s="1"/>
  <c r="B6390" i="3"/>
  <c r="A6390" i="3" s="1"/>
  <c r="J2090" i="4" s="1"/>
  <c r="B6391" i="3"/>
  <c r="A6391" i="3" s="1"/>
  <c r="B6392" i="3"/>
  <c r="A6392" i="3" s="1"/>
  <c r="B6393" i="3"/>
  <c r="A6393" i="3" s="1"/>
  <c r="K2093" i="4" s="1"/>
  <c r="B6394" i="3"/>
  <c r="A6394" i="3" s="1"/>
  <c r="B6395" i="3"/>
  <c r="A6395" i="3" s="1"/>
  <c r="B6396" i="3"/>
  <c r="A6396" i="3" s="1"/>
  <c r="K2096" i="4" s="1"/>
  <c r="B6397" i="3"/>
  <c r="A6397" i="3" s="1"/>
  <c r="K2097" i="4" s="1"/>
  <c r="B6398" i="3"/>
  <c r="A6398" i="3" s="1"/>
  <c r="L2098" i="4" s="1"/>
  <c r="B6399" i="3"/>
  <c r="A6399" i="3" s="1"/>
  <c r="K2099" i="4" s="1"/>
  <c r="B6400" i="3"/>
  <c r="A6400" i="3" s="1"/>
  <c r="J2100" i="4" s="1"/>
  <c r="B6401" i="3"/>
  <c r="A6401" i="3" s="1"/>
  <c r="K2101" i="4" s="1"/>
  <c r="B6402" i="3"/>
  <c r="A6402" i="3" s="1"/>
  <c r="B6403" i="3"/>
  <c r="A6403" i="3" s="1"/>
  <c r="B6404" i="3"/>
  <c r="A6404" i="3" s="1"/>
  <c r="L2104" i="4" s="1"/>
  <c r="B6405" i="3"/>
  <c r="A6405" i="3" s="1"/>
  <c r="L2105" i="4" s="1"/>
  <c r="B6406" i="3"/>
  <c r="A6406" i="3" s="1"/>
  <c r="B6407" i="3"/>
  <c r="A6407" i="3" s="1"/>
  <c r="L2107" i="4" s="1"/>
  <c r="B6408" i="3"/>
  <c r="A6408" i="3" s="1"/>
  <c r="B6409" i="3"/>
  <c r="A6409" i="3" s="1"/>
  <c r="J2109" i="4" s="1"/>
  <c r="B6410" i="3"/>
  <c r="A6410" i="3" s="1"/>
  <c r="J2110" i="4" s="1"/>
  <c r="B6411" i="3"/>
  <c r="A6411" i="3" s="1"/>
  <c r="J2111" i="4" s="1"/>
  <c r="B6412" i="3"/>
  <c r="A6412" i="3" s="1"/>
  <c r="K2112" i="4" s="1"/>
  <c r="B6413" i="3"/>
  <c r="A6413" i="3" s="1"/>
  <c r="K2113" i="4" s="1"/>
  <c r="B6414" i="3"/>
  <c r="A6414" i="3" s="1"/>
  <c r="K2114" i="4" s="1"/>
  <c r="B6415" i="3"/>
  <c r="A6415" i="3" s="1"/>
  <c r="B6416" i="3"/>
  <c r="A6416" i="3" s="1"/>
  <c r="K2116" i="4" s="1"/>
  <c r="B6417" i="3"/>
  <c r="A6417" i="3" s="1"/>
  <c r="J2117" i="4" s="1"/>
  <c r="B6418" i="3"/>
  <c r="A6418" i="3" s="1"/>
  <c r="L2118" i="4" s="1"/>
  <c r="B6419" i="3"/>
  <c r="A6419" i="3" s="1"/>
  <c r="B6420" i="3"/>
  <c r="A6420" i="3" s="1"/>
  <c r="B6421" i="3"/>
  <c r="A6421" i="3" s="1"/>
  <c r="K2121" i="4" s="1"/>
  <c r="B6422" i="3"/>
  <c r="A6422" i="3" s="1"/>
  <c r="J2122" i="4" s="1"/>
  <c r="B6423" i="3"/>
  <c r="A6423" i="3" s="1"/>
  <c r="K2123" i="4" s="1"/>
  <c r="B6424" i="3"/>
  <c r="A6424" i="3" s="1"/>
  <c r="B6425" i="3"/>
  <c r="A6425" i="3" s="1"/>
  <c r="K2125" i="4" s="1"/>
  <c r="B6426" i="3"/>
  <c r="A6426" i="3" s="1"/>
  <c r="B6427" i="3"/>
  <c r="A6427" i="3" s="1"/>
  <c r="K2127" i="4" s="1"/>
  <c r="B6428" i="3"/>
  <c r="A6428" i="3" s="1"/>
  <c r="J2128" i="4" s="1"/>
  <c r="B6429" i="3"/>
  <c r="A6429" i="3" s="1"/>
  <c r="L2129" i="4" s="1"/>
  <c r="B6430" i="3"/>
  <c r="A6430" i="3" s="1"/>
  <c r="K2130" i="4" s="1"/>
  <c r="B6431" i="3"/>
  <c r="A6431" i="3" s="1"/>
  <c r="K2131" i="4" s="1"/>
  <c r="B6432" i="3"/>
  <c r="A6432" i="3" s="1"/>
  <c r="K2132" i="4" s="1"/>
  <c r="B6433" i="3"/>
  <c r="A6433" i="3" s="1"/>
  <c r="L2133" i="4" s="1"/>
  <c r="B6434" i="3"/>
  <c r="A6434" i="3" s="1"/>
  <c r="L2134" i="4" s="1"/>
  <c r="B6435" i="3"/>
  <c r="A6435" i="3" s="1"/>
  <c r="B6436" i="3"/>
  <c r="A6436" i="3" s="1"/>
  <c r="B6437" i="3"/>
  <c r="A6437" i="3" s="1"/>
  <c r="K2137" i="4" s="1"/>
  <c r="B6438" i="3"/>
  <c r="A6438" i="3" s="1"/>
  <c r="B6439" i="3"/>
  <c r="A6439" i="3" s="1"/>
  <c r="B6440" i="3"/>
  <c r="A6440" i="3" s="1"/>
  <c r="B6441" i="3"/>
  <c r="A6441" i="3" s="1"/>
  <c r="B6442" i="3"/>
  <c r="A6442" i="3" s="1"/>
  <c r="B6443" i="3"/>
  <c r="A6443" i="3" s="1"/>
  <c r="K2143" i="4" s="1"/>
  <c r="B6444" i="3"/>
  <c r="A6444" i="3" s="1"/>
  <c r="J2144" i="4" s="1"/>
  <c r="B6445" i="3"/>
  <c r="A6445" i="3" s="1"/>
  <c r="J2145" i="4" s="1"/>
  <c r="B6446" i="3"/>
  <c r="A6446" i="3" s="1"/>
  <c r="K2146" i="4" s="1"/>
  <c r="B6447" i="3"/>
  <c r="A6447" i="3" s="1"/>
  <c r="B6448" i="3"/>
  <c r="A6448" i="3" s="1"/>
  <c r="K2148" i="4" s="1"/>
  <c r="B6449" i="3"/>
  <c r="A6449" i="3" s="1"/>
  <c r="K2149" i="4" s="1"/>
  <c r="B6450" i="3"/>
  <c r="A6450" i="3" s="1"/>
  <c r="L2150" i="4" s="1"/>
  <c r="B6451" i="3"/>
  <c r="A6451" i="3" s="1"/>
  <c r="B6452" i="3"/>
  <c r="A6452" i="3" s="1"/>
  <c r="B6453" i="3"/>
  <c r="A6453" i="3" s="1"/>
  <c r="B6454" i="3"/>
  <c r="A6454" i="3" s="1"/>
  <c r="L2154" i="4" s="1"/>
  <c r="B6455" i="3"/>
  <c r="A6455" i="3" s="1"/>
  <c r="L2155" i="4" s="1"/>
  <c r="B6456" i="3"/>
  <c r="A6456" i="3" s="1"/>
  <c r="B6457" i="3"/>
  <c r="A6457" i="3" s="1"/>
  <c r="L2157" i="4" s="1"/>
  <c r="B6458" i="3"/>
  <c r="A6458" i="3" s="1"/>
  <c r="B6459" i="3"/>
  <c r="A6459" i="3" s="1"/>
  <c r="B6460" i="3"/>
  <c r="A6460" i="3" s="1"/>
  <c r="J2160" i="4" s="1"/>
  <c r="B6461" i="3"/>
  <c r="A6461" i="3" s="1"/>
  <c r="L2161" i="4" s="1"/>
  <c r="B6462" i="3"/>
  <c r="A6462" i="3" s="1"/>
  <c r="K2162" i="4" s="1"/>
  <c r="B6463" i="3"/>
  <c r="A6463" i="3" s="1"/>
  <c r="B6464" i="3"/>
  <c r="A6464" i="3" s="1"/>
  <c r="K2164" i="4" s="1"/>
  <c r="B6465" i="3"/>
  <c r="A6465" i="3" s="1"/>
  <c r="L2165" i="4" s="1"/>
  <c r="B6466" i="3"/>
  <c r="A6466" i="3" s="1"/>
  <c r="L2166" i="4" s="1"/>
  <c r="B6467" i="3"/>
  <c r="A6467" i="3" s="1"/>
  <c r="B6468" i="3"/>
  <c r="A6468" i="3" s="1"/>
  <c r="B6469" i="3"/>
  <c r="A6469" i="3" s="1"/>
  <c r="B6470" i="3"/>
  <c r="A6470" i="3" s="1"/>
  <c r="B6471" i="3"/>
  <c r="A6471" i="3" s="1"/>
  <c r="B6472" i="3"/>
  <c r="A6472" i="3" s="1"/>
  <c r="B6473" i="3"/>
  <c r="A6473" i="3" s="1"/>
  <c r="J2173" i="4" s="1"/>
  <c r="B6474" i="3"/>
  <c r="A6474" i="3" s="1"/>
  <c r="K2174" i="4" s="1"/>
  <c r="B6475" i="3"/>
  <c r="A6475" i="3" s="1"/>
  <c r="L2175" i="4" s="1"/>
  <c r="B6476" i="3"/>
  <c r="A6476" i="3" s="1"/>
  <c r="B6477" i="3"/>
  <c r="A6477" i="3" s="1"/>
  <c r="B6478" i="3"/>
  <c r="A6478" i="3" s="1"/>
  <c r="B6479" i="3"/>
  <c r="A6479" i="3" s="1"/>
  <c r="L2179" i="4" s="1"/>
  <c r="B6480" i="3"/>
  <c r="A6480" i="3" s="1"/>
  <c r="B6481" i="3"/>
  <c r="A6481" i="3" s="1"/>
  <c r="J2181" i="4" s="1"/>
  <c r="B6482" i="3"/>
  <c r="A6482" i="3" s="1"/>
  <c r="B6483" i="3"/>
  <c r="A6483" i="3" s="1"/>
  <c r="B6484" i="3"/>
  <c r="A6484" i="3" s="1"/>
  <c r="J2184" i="4" s="1"/>
  <c r="B6485" i="3"/>
  <c r="A6485" i="3" s="1"/>
  <c r="B6486" i="3"/>
  <c r="A6486" i="3" s="1"/>
  <c r="B6487" i="3"/>
  <c r="A6487" i="3" s="1"/>
  <c r="L2187" i="4" s="1"/>
  <c r="B6488" i="3"/>
  <c r="A6488" i="3" s="1"/>
  <c r="B6489" i="3"/>
  <c r="A6489" i="3"/>
  <c r="J2189" i="4" s="1"/>
  <c r="B6490" i="3"/>
  <c r="A6490" i="3" s="1"/>
  <c r="K2190" i="4" s="1"/>
  <c r="B6491" i="3"/>
  <c r="A6491" i="3" s="1"/>
  <c r="L2191" i="4" s="1"/>
  <c r="B6492" i="3"/>
  <c r="A6492" i="3" s="1"/>
  <c r="L2192" i="4" s="1"/>
  <c r="B6493" i="3"/>
  <c r="A6493" i="3" s="1"/>
  <c r="J2193" i="4" s="1"/>
  <c r="B6494" i="3"/>
  <c r="A6494" i="3" s="1"/>
  <c r="B6495" i="3"/>
  <c r="A6495" i="3" s="1"/>
  <c r="K2195" i="4" s="1"/>
  <c r="B6496" i="3"/>
  <c r="A6496" i="3" s="1"/>
  <c r="J2196" i="4" s="1"/>
  <c r="B6497" i="3"/>
  <c r="A6497" i="3" s="1"/>
  <c r="K2197" i="4" s="1"/>
  <c r="B6498" i="3"/>
  <c r="A6498" i="3" s="1"/>
  <c r="B6499" i="3"/>
  <c r="A6499" i="3" s="1"/>
  <c r="B6500" i="3"/>
  <c r="A6500" i="3" s="1"/>
  <c r="K2200" i="4" s="1"/>
  <c r="B6501" i="3"/>
  <c r="A6501" i="3" s="1"/>
  <c r="K2201" i="4" s="1"/>
  <c r="B6502" i="3"/>
  <c r="A6502" i="3" s="1"/>
  <c r="K2202" i="4" s="1"/>
  <c r="B6503" i="3"/>
  <c r="A6503" i="3" s="1"/>
  <c r="L2203" i="4" s="1"/>
  <c r="B6504" i="3"/>
  <c r="A6504" i="3" s="1"/>
  <c r="J2204" i="4" s="1"/>
  <c r="B6505" i="3"/>
  <c r="A6505" i="3" s="1"/>
  <c r="J2205" i="4" s="1"/>
  <c r="B6506" i="3"/>
  <c r="A6506" i="3" s="1"/>
  <c r="B6507" i="3"/>
  <c r="A6507" i="3" s="1"/>
  <c r="L2207" i="4" s="1"/>
  <c r="B6508" i="3"/>
  <c r="A6508" i="3" s="1"/>
  <c r="L2208" i="4" s="1"/>
  <c r="B6509" i="3"/>
  <c r="A6509" i="3" s="1"/>
  <c r="J2209" i="4" s="1"/>
  <c r="B6510" i="3"/>
  <c r="A6510" i="3" s="1"/>
  <c r="B6511" i="3"/>
  <c r="A6511" i="3" s="1"/>
  <c r="B6512" i="3"/>
  <c r="A6512" i="3" s="1"/>
  <c r="L2212" i="4" s="1"/>
  <c r="B6513" i="3"/>
  <c r="A6513" i="3" s="1"/>
  <c r="B6514" i="3"/>
  <c r="A6514" i="3" s="1"/>
  <c r="B6515" i="3"/>
  <c r="A6515" i="3" s="1"/>
  <c r="B6516" i="3"/>
  <c r="A6516" i="3" s="1"/>
  <c r="B6517" i="3"/>
  <c r="A6517" i="3" s="1"/>
  <c r="K2217" i="4" s="1"/>
  <c r="B6518" i="3"/>
  <c r="A6518" i="3" s="1"/>
  <c r="B6519" i="3"/>
  <c r="A6519" i="3" s="1"/>
  <c r="L2219" i="4" s="1"/>
  <c r="B6520" i="3"/>
  <c r="A6520" i="3" s="1"/>
  <c r="B6521" i="3"/>
  <c r="A6521" i="3" s="1"/>
  <c r="J2221" i="4" s="1"/>
  <c r="B6522" i="3"/>
  <c r="A6522" i="3" s="1"/>
  <c r="B6523" i="3"/>
  <c r="A6523" i="3" s="1"/>
  <c r="B6524" i="3"/>
  <c r="A6524" i="3" s="1"/>
  <c r="L2224" i="4" s="1"/>
  <c r="B6525" i="3"/>
  <c r="A6525" i="3" s="1"/>
  <c r="B6526" i="3"/>
  <c r="A6526" i="3" s="1"/>
  <c r="K2226" i="4" s="1"/>
  <c r="B6527" i="3"/>
  <c r="A6527" i="3" s="1"/>
  <c r="B6528" i="3"/>
  <c r="A6528" i="3" s="1"/>
  <c r="J2228" i="4" s="1"/>
  <c r="B6529" i="3"/>
  <c r="A6529" i="3" s="1"/>
  <c r="B6530" i="3"/>
  <c r="A6530" i="3" s="1"/>
  <c r="B6531" i="3"/>
  <c r="A6531" i="3" s="1"/>
  <c r="B6532" i="3"/>
  <c r="A6532" i="3" s="1"/>
  <c r="L2232" i="4" s="1"/>
  <c r="B6533" i="3"/>
  <c r="A6533" i="3" s="1"/>
  <c r="L2233" i="4" s="1"/>
  <c r="B6534" i="3"/>
  <c r="A6534" i="3" s="1"/>
  <c r="L2234" i="4" s="1"/>
  <c r="B6535" i="3"/>
  <c r="A6535" i="3" s="1"/>
  <c r="L2235" i="4" s="1"/>
  <c r="B6536" i="3"/>
  <c r="A6536" i="3" s="1"/>
  <c r="J2236" i="4" s="1"/>
  <c r="B6537" i="3"/>
  <c r="A6537" i="3" s="1"/>
  <c r="J2237" i="4" s="1"/>
  <c r="B6538" i="3"/>
  <c r="A6538" i="3" s="1"/>
  <c r="B6539" i="3"/>
  <c r="A6539" i="3" s="1"/>
  <c r="L2239" i="4" s="1"/>
  <c r="B6540" i="3"/>
  <c r="A6540" i="3" s="1"/>
  <c r="B6541" i="3"/>
  <c r="A6541" i="3" s="1"/>
  <c r="J2241" i="4" s="1"/>
  <c r="B6542" i="3"/>
  <c r="A6542" i="3" s="1"/>
  <c r="B6543" i="3"/>
  <c r="A6543" i="3" s="1"/>
  <c r="B6544" i="3"/>
  <c r="A6544" i="3" s="1"/>
  <c r="K2244" i="4" s="1"/>
  <c r="B6545" i="3"/>
  <c r="A6545" i="3" s="1"/>
  <c r="B6546" i="3"/>
  <c r="A6546" i="3" s="1"/>
  <c r="J2246" i="4" s="1"/>
  <c r="B6547" i="3"/>
  <c r="A6547" i="3" s="1"/>
  <c r="B6548" i="3"/>
  <c r="A6548" i="3" s="1"/>
  <c r="B6549" i="3"/>
  <c r="A6549" i="3" s="1"/>
  <c r="L2249" i="4" s="1"/>
  <c r="B6550" i="3"/>
  <c r="A6550" i="3" s="1"/>
  <c r="B6551" i="3"/>
  <c r="A6551" i="3" s="1"/>
  <c r="B6552" i="3"/>
  <c r="A6552" i="3" s="1"/>
  <c r="J2252" i="4" s="1"/>
  <c r="B6553" i="3"/>
  <c r="A6553" i="3" s="1"/>
  <c r="B6554" i="3"/>
  <c r="A6554" i="3" s="1"/>
  <c r="L2254" i="4" s="1"/>
  <c r="B6555" i="3"/>
  <c r="A6555" i="3" s="1"/>
  <c r="B6556" i="3"/>
  <c r="A6556" i="3" s="1"/>
  <c r="L2256" i="4" s="1"/>
  <c r="B6557" i="3"/>
  <c r="A6557" i="3" s="1"/>
  <c r="B6558" i="3"/>
  <c r="A6558" i="3" s="1"/>
  <c r="L2258" i="4" s="1"/>
  <c r="B6559" i="3"/>
  <c r="A6559" i="3"/>
  <c r="K2259" i="4" s="1"/>
  <c r="B6560" i="3"/>
  <c r="A6560" i="3" s="1"/>
  <c r="B6561" i="3"/>
  <c r="A6561" i="3" s="1"/>
  <c r="K2261" i="4" s="1"/>
  <c r="B6562" i="3"/>
  <c r="A6562" i="3" s="1"/>
  <c r="J2262" i="4" s="1"/>
  <c r="B6563" i="3"/>
  <c r="A6563" i="3" s="1"/>
  <c r="K2263" i="4" s="1"/>
  <c r="B6564" i="3"/>
  <c r="A6564" i="3" s="1"/>
  <c r="L2264" i="4" s="1"/>
  <c r="B6565" i="3"/>
  <c r="A6565" i="3" s="1"/>
  <c r="L2265" i="4" s="1"/>
  <c r="B6566" i="3"/>
  <c r="A6566" i="3" s="1"/>
  <c r="L2266" i="4" s="1"/>
  <c r="B6567" i="3"/>
  <c r="A6567" i="3" s="1"/>
  <c r="B6568" i="3"/>
  <c r="A6568" i="3" s="1"/>
  <c r="B6569" i="3"/>
  <c r="A6569" i="3" s="1"/>
  <c r="K2269" i="4" s="1"/>
  <c r="B6570" i="3"/>
  <c r="A6570" i="3" s="1"/>
  <c r="L2270" i="4" s="1"/>
  <c r="B6571" i="3"/>
  <c r="A6571" i="3" s="1"/>
  <c r="K2271" i="4" s="1"/>
  <c r="B6572" i="3"/>
  <c r="A6572" i="3" s="1"/>
  <c r="K2272" i="4" s="1"/>
  <c r="B6573" i="3"/>
  <c r="A6573" i="3" s="1"/>
  <c r="B6574" i="3"/>
  <c r="A6574" i="3" s="1"/>
  <c r="B6575" i="3"/>
  <c r="A6575" i="3" s="1"/>
  <c r="K2275" i="4" s="1"/>
  <c r="B6576" i="3"/>
  <c r="A6576" i="3" s="1"/>
  <c r="B6577" i="3"/>
  <c r="A6577" i="3" s="1"/>
  <c r="K2277" i="4" s="1"/>
  <c r="B6578" i="3"/>
  <c r="A6578" i="3" s="1"/>
  <c r="B6579" i="3"/>
  <c r="A6579" i="3" s="1"/>
  <c r="B6580" i="3"/>
  <c r="A6580" i="3" s="1"/>
  <c r="L2280" i="4" s="1"/>
  <c r="B6581" i="3"/>
  <c r="A6581" i="3" s="1"/>
  <c r="B6582" i="3"/>
  <c r="A6582" i="3" s="1"/>
  <c r="B6583" i="3"/>
  <c r="A6583" i="3" s="1"/>
  <c r="K2283" i="4" s="1"/>
  <c r="B6584" i="3"/>
  <c r="A6584" i="3" s="1"/>
  <c r="B6585" i="3"/>
  <c r="A6585" i="3" s="1"/>
  <c r="B6586" i="3"/>
  <c r="A6586" i="3" s="1"/>
  <c r="B6587" i="3"/>
  <c r="A6587" i="3" s="1"/>
  <c r="L2287" i="4" s="1"/>
  <c r="B6588" i="3"/>
  <c r="A6588" i="3" s="1"/>
  <c r="B6589" i="3"/>
  <c r="A6589" i="3" s="1"/>
  <c r="B6590" i="3"/>
  <c r="A6590" i="3" s="1"/>
  <c r="L2290" i="4" s="1"/>
  <c r="B6591" i="3"/>
  <c r="A6591" i="3" s="1"/>
  <c r="K2291" i="4" s="1"/>
  <c r="B6592" i="3"/>
  <c r="A6592" i="3" s="1"/>
  <c r="B6593" i="3"/>
  <c r="A6593" i="3" s="1"/>
  <c r="K2293" i="4" s="1"/>
  <c r="B6594" i="3"/>
  <c r="A6594" i="3" s="1"/>
  <c r="B6595" i="3"/>
  <c r="A6595" i="3" s="1"/>
  <c r="K2295" i="4" s="1"/>
  <c r="B6596" i="3"/>
  <c r="A6596" i="3" s="1"/>
  <c r="B6597" i="3"/>
  <c r="A6597" i="3" s="1"/>
  <c r="B6598" i="3"/>
  <c r="A6598" i="3" s="1"/>
  <c r="B6599" i="3"/>
  <c r="A6599" i="3" s="1"/>
  <c r="K2299" i="4" s="1"/>
  <c r="B6600" i="3"/>
  <c r="A6600" i="3" s="1"/>
  <c r="B6601" i="3"/>
  <c r="A6601" i="3" s="1"/>
  <c r="K2301" i="4" s="1"/>
  <c r="B6602" i="3"/>
  <c r="A6602" i="3" s="1"/>
  <c r="B6603" i="3"/>
  <c r="A6603" i="3" s="1"/>
  <c r="K2303" i="4" s="1"/>
  <c r="B6604" i="3"/>
  <c r="A6604" i="3" s="1"/>
  <c r="B6605" i="3"/>
  <c r="A6605" i="3" s="1"/>
  <c r="B6606" i="3"/>
  <c r="A6606" i="3" s="1"/>
  <c r="J2306" i="4" s="1"/>
  <c r="B6607" i="3"/>
  <c r="A6607" i="3" s="1"/>
  <c r="K2307" i="4" s="1"/>
  <c r="B6608" i="3"/>
  <c r="A6608" i="3" s="1"/>
  <c r="B6609" i="3"/>
  <c r="A6609" i="3" s="1"/>
  <c r="B6610" i="3"/>
  <c r="A6610" i="3" s="1"/>
  <c r="B6611" i="3"/>
  <c r="A6611" i="3" s="1"/>
  <c r="B6612" i="3"/>
  <c r="A6612" i="3" s="1"/>
  <c r="B6613" i="3"/>
  <c r="A6613" i="3" s="1"/>
  <c r="L2313" i="4" s="1"/>
  <c r="B6614" i="3"/>
  <c r="A6614" i="3" s="1"/>
  <c r="L2314" i="4" s="1"/>
  <c r="B6615" i="3"/>
  <c r="A6615" i="3" s="1"/>
  <c r="L2315" i="4" s="1"/>
  <c r="B6616" i="3"/>
  <c r="A6616" i="3" s="1"/>
  <c r="B6617" i="3"/>
  <c r="A6617" i="3"/>
  <c r="L2317" i="4" s="1"/>
  <c r="B6618" i="3"/>
  <c r="A6618" i="3" s="1"/>
  <c r="B6619" i="3"/>
  <c r="A6619" i="3" s="1"/>
  <c r="B6620" i="3"/>
  <c r="A6620" i="3" s="1"/>
  <c r="B6621" i="3"/>
  <c r="A6621" i="3" s="1"/>
  <c r="B6622" i="3"/>
  <c r="A6622" i="3" s="1"/>
  <c r="K2322" i="4" s="1"/>
  <c r="B6623" i="3"/>
  <c r="A6623" i="3" s="1"/>
  <c r="K2323" i="4" s="1"/>
  <c r="B6624" i="3"/>
  <c r="A6624" i="3" s="1"/>
  <c r="B6625" i="3"/>
  <c r="A6625" i="3" s="1"/>
  <c r="L2325" i="4" s="1"/>
  <c r="B6626" i="3"/>
  <c r="A6626" i="3" s="1"/>
  <c r="B6627" i="3"/>
  <c r="A6627" i="3" s="1"/>
  <c r="B6628" i="3"/>
  <c r="A6628" i="3" s="1"/>
  <c r="L2328" i="4" s="1"/>
  <c r="B6629" i="3"/>
  <c r="A6629" i="3" s="1"/>
  <c r="B6630" i="3"/>
  <c r="A6630" i="3" s="1"/>
  <c r="L2330" i="4" s="1"/>
  <c r="B6631" i="3"/>
  <c r="A6631" i="3" s="1"/>
  <c r="B6632" i="3"/>
  <c r="A6632" i="3" s="1"/>
  <c r="J2332" i="4" s="1"/>
  <c r="B6633" i="3"/>
  <c r="A6633" i="3" s="1"/>
  <c r="K2333" i="4" s="1"/>
  <c r="B6634" i="3"/>
  <c r="A6634" i="3" s="1"/>
  <c r="B6635" i="3"/>
  <c r="A6635" i="3" s="1"/>
  <c r="K2335" i="4" s="1"/>
  <c r="B6636" i="3"/>
  <c r="A6636" i="3" s="1"/>
  <c r="B6637" i="3"/>
  <c r="A6637" i="3" s="1"/>
  <c r="K2337" i="4" s="1"/>
  <c r="B6638" i="3"/>
  <c r="A6638" i="3" s="1"/>
  <c r="L2338" i="4" s="1"/>
  <c r="B6639" i="3"/>
  <c r="A6639" i="3" s="1"/>
  <c r="B6640" i="3"/>
  <c r="A6640" i="3" s="1"/>
  <c r="B6641" i="3"/>
  <c r="A6641" i="3" s="1"/>
  <c r="B6642" i="3"/>
  <c r="A6642" i="3" s="1"/>
  <c r="J2342" i="4" s="1"/>
  <c r="B6643" i="3"/>
  <c r="A6643" i="3" s="1"/>
  <c r="K2343" i="4" s="1"/>
  <c r="B6644" i="3"/>
  <c r="A6644" i="3" s="1"/>
  <c r="B6645" i="3"/>
  <c r="A6645" i="3" s="1"/>
  <c r="K2345" i="4" s="1"/>
  <c r="B6646" i="3"/>
  <c r="A6646" i="3" s="1"/>
  <c r="J2346" i="4" s="1"/>
  <c r="B6647" i="3"/>
  <c r="A6647" i="3" s="1"/>
  <c r="K2347" i="4" s="1"/>
  <c r="B6648" i="3"/>
  <c r="A6648" i="3" s="1"/>
  <c r="L2348" i="4" s="1"/>
  <c r="B6649" i="3"/>
  <c r="A6649" i="3" s="1"/>
  <c r="K2349" i="4" s="1"/>
  <c r="B6650" i="3"/>
  <c r="A6650" i="3" s="1"/>
  <c r="B6651" i="3"/>
  <c r="A6651" i="3" s="1"/>
  <c r="K2351" i="4" s="1"/>
  <c r="B6652" i="3"/>
  <c r="A6652" i="3" s="1"/>
  <c r="B6653" i="3"/>
  <c r="A6653" i="3" s="1"/>
  <c r="K2353" i="4" s="1"/>
  <c r="B6654" i="3"/>
  <c r="A6654" i="3" s="1"/>
  <c r="L2354" i="4" s="1"/>
  <c r="B6655" i="3"/>
  <c r="A6655" i="3" s="1"/>
  <c r="B6656" i="3"/>
  <c r="A6656" i="3" s="1"/>
  <c r="L2356" i="4" s="1"/>
  <c r="B6657" i="3"/>
  <c r="A6657" i="3" s="1"/>
  <c r="B6658" i="3"/>
  <c r="A6658" i="3" s="1"/>
  <c r="B6659" i="3"/>
  <c r="A6659" i="3" s="1"/>
  <c r="K2359" i="4" s="1"/>
  <c r="B6660" i="3"/>
  <c r="A6660" i="3" s="1"/>
  <c r="B6661" i="3"/>
  <c r="A6661" i="3" s="1"/>
  <c r="K2361" i="4" s="1"/>
  <c r="B6662" i="3"/>
  <c r="A6662" i="3" s="1"/>
  <c r="J2362" i="4" s="1"/>
  <c r="B6663" i="3"/>
  <c r="A6663" i="3" s="1"/>
  <c r="K2363" i="4" s="1"/>
  <c r="B6664" i="3"/>
  <c r="A6664" i="3" s="1"/>
  <c r="B6665" i="3"/>
  <c r="A6665" i="3" s="1"/>
  <c r="K2365" i="4" s="1"/>
  <c r="B6666" i="3"/>
  <c r="A6666" i="3" s="1"/>
  <c r="B6667" i="3"/>
  <c r="A6667" i="3" s="1"/>
  <c r="K2367" i="4" s="1"/>
  <c r="B6668" i="3"/>
  <c r="A6668" i="3" s="1"/>
  <c r="B6669" i="3"/>
  <c r="A6669" i="3" s="1"/>
  <c r="K2369" i="4" s="1"/>
  <c r="B6670" i="3"/>
  <c r="A6670" i="3" s="1"/>
  <c r="B6671" i="3"/>
  <c r="A6671" i="3" s="1"/>
  <c r="B6672" i="3"/>
  <c r="A6672" i="3" s="1"/>
  <c r="L2372" i="4" s="1"/>
  <c r="B6673" i="3"/>
  <c r="A6673" i="3"/>
  <c r="L2373" i="4" s="1"/>
  <c r="B6674" i="3"/>
  <c r="A6674" i="3" s="1"/>
  <c r="J2374" i="4" s="1"/>
  <c r="B6675" i="3"/>
  <c r="A6675" i="3" s="1"/>
  <c r="B6676" i="3"/>
  <c r="A6676" i="3" s="1"/>
  <c r="B6677" i="3"/>
  <c r="A6677" i="3" s="1"/>
  <c r="K2377" i="4" s="1"/>
  <c r="B6678" i="3"/>
  <c r="A6678" i="3" s="1"/>
  <c r="B6679" i="3"/>
  <c r="A6679" i="3" s="1"/>
  <c r="J2379" i="4" s="1"/>
  <c r="B6680" i="3"/>
  <c r="A6680" i="3" s="1"/>
  <c r="B6681" i="3"/>
  <c r="A6681" i="3" s="1"/>
  <c r="K2381" i="4" s="1"/>
  <c r="B6682" i="3"/>
  <c r="A6682" i="3" s="1"/>
  <c r="B6683" i="3"/>
  <c r="A6683" i="3" s="1"/>
  <c r="B6684" i="3"/>
  <c r="A6684" i="3" s="1"/>
  <c r="B6685" i="3"/>
  <c r="A6685" i="3" s="1"/>
  <c r="K2385" i="4" s="1"/>
  <c r="B6686" i="3"/>
  <c r="A6686" i="3" s="1"/>
  <c r="L2386" i="4" s="1"/>
  <c r="B6687" i="3"/>
  <c r="A6687" i="3" s="1"/>
  <c r="L2387" i="4" s="1"/>
  <c r="B6688" i="3"/>
  <c r="A6688" i="3" s="1"/>
  <c r="B6689" i="3"/>
  <c r="A6689" i="3" s="1"/>
  <c r="L2389" i="4" s="1"/>
  <c r="B6690" i="3"/>
  <c r="A6690" i="3" s="1"/>
  <c r="L2390" i="4" s="1"/>
  <c r="B6691" i="3"/>
  <c r="A6691" i="3" s="1"/>
  <c r="B6692" i="3"/>
  <c r="A6692" i="3" s="1"/>
  <c r="L2392" i="4" s="1"/>
  <c r="B6693" i="3"/>
  <c r="A6693" i="3" s="1"/>
  <c r="K2393" i="4" s="1"/>
  <c r="B6694" i="3"/>
  <c r="A6694" i="3" s="1"/>
  <c r="B6695" i="3"/>
  <c r="A6695" i="3" s="1"/>
  <c r="B6696" i="3"/>
  <c r="A6696" i="3" s="1"/>
  <c r="B6697" i="3"/>
  <c r="A6697" i="3" s="1"/>
  <c r="K2397" i="4" s="1"/>
  <c r="B6698" i="3"/>
  <c r="A6698" i="3" s="1"/>
  <c r="J2398" i="4" s="1"/>
  <c r="B6699" i="3"/>
  <c r="A6699" i="3" s="1"/>
  <c r="L2399" i="4" s="1"/>
  <c r="B6700" i="3"/>
  <c r="A6700" i="3" s="1"/>
  <c r="B6701" i="3"/>
  <c r="A6701" i="3" s="1"/>
  <c r="K2401" i="4" s="1"/>
  <c r="B6702" i="3"/>
  <c r="A6702" i="3" s="1"/>
  <c r="J2402" i="4" s="1"/>
  <c r="B6703" i="3"/>
  <c r="A6703" i="3" s="1"/>
  <c r="L2403" i="4" s="1"/>
  <c r="B6704" i="3"/>
  <c r="A6704" i="3" s="1"/>
  <c r="L2404" i="4" s="1"/>
  <c r="B6705" i="3"/>
  <c r="A6705" i="3" s="1"/>
  <c r="K2405" i="4" s="1"/>
  <c r="B6706" i="3"/>
  <c r="A6706" i="3" s="1"/>
  <c r="L2406" i="4" s="1"/>
  <c r="B6707" i="3"/>
  <c r="A6707" i="3" s="1"/>
  <c r="L2407" i="4" s="1"/>
  <c r="B6708" i="3"/>
  <c r="A6708" i="3" s="1"/>
  <c r="J2408" i="4" s="1"/>
  <c r="B6709" i="3"/>
  <c r="A6709" i="3" s="1"/>
  <c r="K2409" i="4" s="1"/>
  <c r="B6710" i="3"/>
  <c r="A6710" i="3" s="1"/>
  <c r="J2410" i="4" s="1"/>
  <c r="B6711" i="3"/>
  <c r="A6711" i="3" s="1"/>
  <c r="B6712" i="3"/>
  <c r="A6712" i="3" s="1"/>
  <c r="J2412" i="4" s="1"/>
  <c r="B6713" i="3"/>
  <c r="A6713" i="3" s="1"/>
  <c r="K2413" i="4" s="1"/>
  <c r="B6714" i="3"/>
  <c r="A6714" i="3" s="1"/>
  <c r="B6715" i="3"/>
  <c r="A6715" i="3" s="1"/>
  <c r="L2415" i="4" s="1"/>
  <c r="B6716" i="3"/>
  <c r="A6716" i="3" s="1"/>
  <c r="J2416" i="4" s="1"/>
  <c r="B6717" i="3"/>
  <c r="A6717" i="3" s="1"/>
  <c r="K2417" i="4" s="1"/>
  <c r="B6718" i="3"/>
  <c r="A6718" i="3" s="1"/>
  <c r="B6719" i="3"/>
  <c r="A6719" i="3" s="1"/>
  <c r="L2419" i="4" s="1"/>
  <c r="B6720" i="3"/>
  <c r="A6720" i="3" s="1"/>
  <c r="L2420" i="4" s="1"/>
  <c r="B6721" i="3"/>
  <c r="A6721" i="3" s="1"/>
  <c r="J2421" i="4" s="1"/>
  <c r="B6722" i="3"/>
  <c r="A6722" i="3" s="1"/>
  <c r="J2422" i="4" s="1"/>
  <c r="B6723" i="3"/>
  <c r="A6723" i="3" s="1"/>
  <c r="B6724" i="3"/>
  <c r="A6724" i="3" s="1"/>
  <c r="B6725" i="3"/>
  <c r="A6725" i="3" s="1"/>
  <c r="K2425" i="4" s="1"/>
  <c r="B6726" i="3"/>
  <c r="A6726" i="3" s="1"/>
  <c r="B6727" i="3"/>
  <c r="A6727" i="3" s="1"/>
  <c r="B6728" i="3"/>
  <c r="A6728" i="3" s="1"/>
  <c r="L2428" i="4" s="1"/>
  <c r="B6729" i="3"/>
  <c r="A6729" i="3" s="1"/>
  <c r="L2429" i="4" s="1"/>
  <c r="B6730" i="3"/>
  <c r="A6730" i="3" s="1"/>
  <c r="B6731" i="3"/>
  <c r="A6731" i="3" s="1"/>
  <c r="K2431" i="4" s="1"/>
  <c r="B6732" i="3"/>
  <c r="A6732" i="3" s="1"/>
  <c r="B6733" i="3"/>
  <c r="A6733" i="3" s="1"/>
  <c r="L2433" i="4" s="1"/>
  <c r="B6734" i="3"/>
  <c r="A6734" i="3" s="1"/>
  <c r="B6735" i="3"/>
  <c r="A6735" i="3" s="1"/>
  <c r="K2435" i="4" s="1"/>
  <c r="B6736" i="3"/>
  <c r="A6736" i="3" s="1"/>
  <c r="B6737" i="3"/>
  <c r="A6737" i="3" s="1"/>
  <c r="J2437" i="4" s="1"/>
  <c r="B6738" i="3"/>
  <c r="A6738" i="3" s="1"/>
  <c r="B6739" i="3"/>
  <c r="A6739" i="3" s="1"/>
  <c r="L2439" i="4" s="1"/>
  <c r="B6740" i="3"/>
  <c r="A6740" i="3" s="1"/>
  <c r="B6741" i="3"/>
  <c r="A6741" i="3" s="1"/>
  <c r="K2441" i="4" s="1"/>
  <c r="B6742" i="3"/>
  <c r="A6742" i="3" s="1"/>
  <c r="B6743" i="3"/>
  <c r="A6743" i="3" s="1"/>
  <c r="B6744" i="3"/>
  <c r="A6744" i="3" s="1"/>
  <c r="B6745" i="3"/>
  <c r="A6745" i="3" s="1"/>
  <c r="K2445" i="4" s="1"/>
  <c r="B6746" i="3"/>
  <c r="A6746" i="3" s="1"/>
  <c r="B6747" i="3"/>
  <c r="A6747" i="3" s="1"/>
  <c r="K2447" i="4" s="1"/>
  <c r="B6748" i="3"/>
  <c r="A6748" i="3" s="1"/>
  <c r="B6749" i="3"/>
  <c r="A6749" i="3" s="1"/>
  <c r="J2449" i="4" s="1"/>
  <c r="B6750" i="3"/>
  <c r="A6750" i="3" s="1"/>
  <c r="L2450" i="4" s="1"/>
  <c r="B6751" i="3"/>
  <c r="A6751" i="3" s="1"/>
  <c r="J2451" i="4" s="1"/>
  <c r="B6752" i="3"/>
  <c r="A6752" i="3" s="1"/>
  <c r="B6753" i="3"/>
  <c r="A6753" i="3" s="1"/>
  <c r="L2453" i="4" s="1"/>
  <c r="B6754" i="3"/>
  <c r="A6754" i="3" s="1"/>
  <c r="B6755" i="3"/>
  <c r="A6755" i="3" s="1"/>
  <c r="B6756" i="3"/>
  <c r="A6756" i="3" s="1"/>
  <c r="J2456" i="4" s="1"/>
  <c r="B6757" i="3"/>
  <c r="A6757" i="3" s="1"/>
  <c r="K2457" i="4" s="1"/>
  <c r="B6758" i="3"/>
  <c r="A6758" i="3" s="1"/>
  <c r="B6759" i="3"/>
  <c r="A6759" i="3" s="1"/>
  <c r="B6760" i="3"/>
  <c r="A6760" i="3" s="1"/>
  <c r="J2460" i="4" s="1"/>
  <c r="B6761" i="3"/>
  <c r="A6761" i="3" s="1"/>
  <c r="J2461" i="4" s="1"/>
  <c r="B6762" i="3"/>
  <c r="A6762" i="3" s="1"/>
  <c r="B6763" i="3"/>
  <c r="A6763" i="3" s="1"/>
  <c r="B6764" i="3"/>
  <c r="A6764" i="3" s="1"/>
  <c r="B6765" i="3"/>
  <c r="A6765" i="3" s="1"/>
  <c r="B6766" i="3"/>
  <c r="A6766" i="3" s="1"/>
  <c r="B6767" i="3"/>
  <c r="A6767" i="3" s="1"/>
  <c r="B6768" i="3"/>
  <c r="A6768" i="3" s="1"/>
  <c r="B6769" i="3"/>
  <c r="A6769" i="3" s="1"/>
  <c r="J2469" i="4" s="1"/>
  <c r="B6770" i="3"/>
  <c r="A6770" i="3" s="1"/>
  <c r="B6771" i="3"/>
  <c r="A6771" i="3" s="1"/>
  <c r="J2471" i="4" s="1"/>
  <c r="B6772" i="3"/>
  <c r="A6772" i="3" s="1"/>
  <c r="B6773" i="3"/>
  <c r="A6773" i="3" s="1"/>
  <c r="J2473" i="4" s="1"/>
  <c r="B6774" i="3"/>
  <c r="A6774" i="3" s="1"/>
  <c r="B6775" i="3"/>
  <c r="A6775" i="3" s="1"/>
  <c r="B6776" i="3"/>
  <c r="A6776" i="3" s="1"/>
  <c r="L2476" i="4" s="1"/>
  <c r="B6777" i="3"/>
  <c r="A6777" i="3" s="1"/>
  <c r="K2477" i="4" s="1"/>
  <c r="B6778" i="3"/>
  <c r="A6778" i="3" s="1"/>
  <c r="B6779" i="3"/>
  <c r="A6779" i="3" s="1"/>
  <c r="B6780" i="3"/>
  <c r="A6780" i="3" s="1"/>
  <c r="K2480" i="4" s="1"/>
  <c r="B6781" i="3"/>
  <c r="A6781" i="3" s="1"/>
  <c r="L2481" i="4" s="1"/>
  <c r="B6782" i="3"/>
  <c r="A6782" i="3" s="1"/>
  <c r="K2482" i="4" s="1"/>
  <c r="B6783" i="3"/>
  <c r="A6783" i="3" s="1"/>
  <c r="K2483" i="4" s="1"/>
  <c r="B6784" i="3"/>
  <c r="A6784" i="3" s="1"/>
  <c r="B6785" i="3"/>
  <c r="A6785" i="3" s="1"/>
  <c r="K2485" i="4" s="1"/>
  <c r="B6786" i="3"/>
  <c r="A6786" i="3" s="1"/>
  <c r="B6787" i="3"/>
  <c r="A6787" i="3" s="1"/>
  <c r="K2487" i="4" s="1"/>
  <c r="B6788" i="3"/>
  <c r="A6788" i="3" s="1"/>
  <c r="B6789" i="3"/>
  <c r="A6789" i="3" s="1"/>
  <c r="K2489" i="4" s="1"/>
  <c r="B6790" i="3"/>
  <c r="A6790" i="3" s="1"/>
  <c r="B6791" i="3"/>
  <c r="A6791" i="3" s="1"/>
  <c r="B6792" i="3"/>
  <c r="A6792" i="3" s="1"/>
  <c r="B6793" i="3"/>
  <c r="A6793" i="3" s="1"/>
  <c r="J2493" i="4" s="1"/>
  <c r="B6794" i="3"/>
  <c r="A6794" i="3" s="1"/>
  <c r="J2494" i="4" s="1"/>
  <c r="B6795" i="3"/>
  <c r="A6795" i="3" s="1"/>
  <c r="L2495" i="4" s="1"/>
  <c r="B6796" i="3"/>
  <c r="A6796" i="3" s="1"/>
  <c r="B6797" i="3"/>
  <c r="A6797" i="3" s="1"/>
  <c r="J2497" i="4" s="1"/>
  <c r="B6798" i="3"/>
  <c r="A6798" i="3" s="1"/>
  <c r="B6799" i="3"/>
  <c r="A6799" i="3" s="1"/>
  <c r="J2499" i="4" s="1"/>
  <c r="B6800" i="3"/>
  <c r="A6800" i="3" s="1"/>
  <c r="B6801" i="3"/>
  <c r="A6801" i="3" s="1"/>
  <c r="K2501" i="4" s="1"/>
  <c r="B6802" i="3"/>
  <c r="A6802" i="3" s="1"/>
  <c r="B6803" i="3"/>
  <c r="A6803" i="3" s="1"/>
  <c r="B6804" i="3"/>
  <c r="A6804" i="3" s="1"/>
  <c r="L2504" i="4" s="1"/>
  <c r="B6805" i="3"/>
  <c r="A6805" i="3" s="1"/>
  <c r="L2505" i="4" s="1"/>
  <c r="B6806" i="3"/>
  <c r="A6806" i="3" s="1"/>
  <c r="B6807" i="3"/>
  <c r="A6807" i="3" s="1"/>
  <c r="B6808" i="3"/>
  <c r="A6808" i="3" s="1"/>
  <c r="J2508" i="4" s="1"/>
  <c r="B6809" i="3"/>
  <c r="A6809" i="3" s="1"/>
  <c r="L2509" i="4" s="1"/>
  <c r="B6810" i="3"/>
  <c r="A6810" i="3" s="1"/>
  <c r="L2510" i="4" s="1"/>
  <c r="B6811" i="3"/>
  <c r="A6811" i="3" s="1"/>
  <c r="K2511" i="4" s="1"/>
  <c r="B6812" i="3"/>
  <c r="A6812" i="3" s="1"/>
  <c r="B6813" i="3"/>
  <c r="A6813" i="3" s="1"/>
  <c r="L2513" i="4" s="1"/>
  <c r="B6814" i="3"/>
  <c r="A6814" i="3" s="1"/>
  <c r="B6815" i="3"/>
  <c r="A6815" i="3" s="1"/>
  <c r="B6816" i="3"/>
  <c r="A6816" i="3" s="1"/>
  <c r="B6817" i="3"/>
  <c r="A6817" i="3" s="1"/>
  <c r="K2517" i="4" s="1"/>
  <c r="B6818" i="3"/>
  <c r="A6818" i="3" s="1"/>
  <c r="B6819" i="3"/>
  <c r="A6819" i="3" s="1"/>
  <c r="B6820" i="3"/>
  <c r="A6820" i="3" s="1"/>
  <c r="B6821" i="3"/>
  <c r="A6821" i="3" s="1"/>
  <c r="J2521" i="4" s="1"/>
  <c r="B6822" i="3"/>
  <c r="A6822" i="3" s="1"/>
  <c r="B6823" i="3"/>
  <c r="A6823" i="3" s="1"/>
  <c r="B6824" i="3"/>
  <c r="A6824" i="3" s="1"/>
  <c r="B6825" i="3"/>
  <c r="A6825" i="3" s="1"/>
  <c r="L2525" i="4" s="1"/>
  <c r="B6826" i="3"/>
  <c r="A6826" i="3" s="1"/>
  <c r="L2526" i="4" s="1"/>
  <c r="B6827" i="3"/>
  <c r="A6827" i="3" s="1"/>
  <c r="B6828" i="3"/>
  <c r="A6828" i="3" s="1"/>
  <c r="B6829" i="3"/>
  <c r="A6829" i="3" s="1"/>
  <c r="J2529" i="4" s="1"/>
  <c r="B6830" i="3"/>
  <c r="A6830" i="3" s="1"/>
  <c r="B6831" i="3"/>
  <c r="A6831" i="3" s="1"/>
  <c r="B6832" i="3"/>
  <c r="A6832" i="3" s="1"/>
  <c r="B6833" i="3"/>
  <c r="A6833" i="3" s="1"/>
  <c r="L2533" i="4" s="1"/>
  <c r="B6834" i="3"/>
  <c r="A6834" i="3" s="1"/>
  <c r="J2534" i="4" s="1"/>
  <c r="B6835" i="3"/>
  <c r="A6835" i="3" s="1"/>
  <c r="B6836" i="3"/>
  <c r="A6836" i="3" s="1"/>
  <c r="B6837" i="3"/>
  <c r="A6837" i="3" s="1"/>
  <c r="B6838" i="3"/>
  <c r="A6838" i="3" s="1"/>
  <c r="B6839" i="3"/>
  <c r="A6839" i="3" s="1"/>
  <c r="B6840" i="3"/>
  <c r="A6840" i="3" s="1"/>
  <c r="B6841" i="3"/>
  <c r="A6841" i="3" s="1"/>
  <c r="B6842" i="3"/>
  <c r="A6842" i="3" s="1"/>
  <c r="K2542" i="4" s="1"/>
  <c r="B6843" i="3"/>
  <c r="A6843" i="3" s="1"/>
  <c r="B6844" i="3"/>
  <c r="A6844" i="3" s="1"/>
  <c r="B6845" i="3"/>
  <c r="A6845" i="3" s="1"/>
  <c r="J2545" i="4" s="1"/>
  <c r="B6846" i="3"/>
  <c r="A6846" i="3" s="1"/>
  <c r="B6847" i="3"/>
  <c r="A6847" i="3" s="1"/>
  <c r="J2547" i="4" s="1"/>
  <c r="B6848" i="3"/>
  <c r="A6848" i="3" s="1"/>
  <c r="B6849" i="3"/>
  <c r="A6849" i="3" s="1"/>
  <c r="L2549" i="4" s="1"/>
  <c r="B6850" i="3"/>
  <c r="A6850" i="3" s="1"/>
  <c r="B6851" i="3"/>
  <c r="A6851" i="3" s="1"/>
  <c r="K2551" i="4" s="1"/>
  <c r="B6852" i="3"/>
  <c r="A6852" i="3" s="1"/>
  <c r="B6853" i="3"/>
  <c r="A6853" i="3" s="1"/>
  <c r="B6854" i="3"/>
  <c r="A6854" i="3" s="1"/>
  <c r="B6855" i="3"/>
  <c r="A6855" i="3" s="1"/>
  <c r="B6856" i="3"/>
  <c r="A6856" i="3" s="1"/>
  <c r="B6857" i="3"/>
  <c r="A6857" i="3" s="1"/>
  <c r="K2557" i="4" s="1"/>
  <c r="B6858" i="3"/>
  <c r="A6858" i="3" s="1"/>
  <c r="L2558" i="4" s="1"/>
  <c r="B6859" i="3"/>
  <c r="A6859" i="3" s="1"/>
  <c r="K2559" i="4" s="1"/>
  <c r="B6860" i="3"/>
  <c r="A6860" i="3" s="1"/>
  <c r="J2560" i="4" s="1"/>
  <c r="B6861" i="3"/>
  <c r="A6861" i="3" s="1"/>
  <c r="B6862" i="3"/>
  <c r="A6862" i="3" s="1"/>
  <c r="B6863" i="3"/>
  <c r="A6863" i="3" s="1"/>
  <c r="B6864" i="3"/>
  <c r="A6864" i="3" s="1"/>
  <c r="J2564" i="4" s="1"/>
  <c r="B6865" i="3"/>
  <c r="A6865" i="3"/>
  <c r="K2565" i="4" s="1"/>
  <c r="B6866" i="3"/>
  <c r="A6866" i="3" s="1"/>
  <c r="B6867" i="3"/>
  <c r="A6867" i="3" s="1"/>
  <c r="L2567" i="4" s="1"/>
  <c r="B6868" i="3"/>
  <c r="A6868" i="3" s="1"/>
  <c r="L2568" i="4" s="1"/>
  <c r="B6869" i="3"/>
  <c r="A6869" i="3" s="1"/>
  <c r="B6870" i="3"/>
  <c r="A6870" i="3" s="1"/>
  <c r="B6871" i="3"/>
  <c r="A6871" i="3" s="1"/>
  <c r="B6872" i="3"/>
  <c r="A6872" i="3" s="1"/>
  <c r="J2572" i="4" s="1"/>
  <c r="B6873" i="3"/>
  <c r="A6873" i="3" s="1"/>
  <c r="K2573" i="4" s="1"/>
  <c r="B6874" i="3"/>
  <c r="A6874" i="3" s="1"/>
  <c r="B6875" i="3"/>
  <c r="A6875" i="3" s="1"/>
  <c r="B6876" i="3"/>
  <c r="A6876" i="3" s="1"/>
  <c r="L2576" i="4" s="1"/>
  <c r="B6877" i="3"/>
  <c r="A6877" i="3" s="1"/>
  <c r="B6878" i="3"/>
  <c r="A6878" i="3" s="1"/>
  <c r="J2578" i="4" s="1"/>
  <c r="B6879" i="3"/>
  <c r="A6879" i="3" s="1"/>
  <c r="B6880" i="3"/>
  <c r="A6880" i="3" s="1"/>
  <c r="J2580" i="4" s="1"/>
  <c r="B6881" i="3"/>
  <c r="A6881" i="3" s="1"/>
  <c r="J2581" i="4" s="1"/>
  <c r="B6882" i="3"/>
  <c r="A6882" i="3" s="1"/>
  <c r="B6883" i="3"/>
  <c r="A6883" i="3" s="1"/>
  <c r="B6884" i="3"/>
  <c r="A6884" i="3" s="1"/>
  <c r="B6885" i="3"/>
  <c r="A6885" i="3" s="1"/>
  <c r="J2585" i="4" s="1"/>
  <c r="B6886" i="3"/>
  <c r="A6886" i="3" s="1"/>
  <c r="J2586" i="4" s="1"/>
  <c r="B6887" i="3"/>
  <c r="A6887" i="3" s="1"/>
  <c r="K2587" i="4" s="1"/>
  <c r="B6888" i="3"/>
  <c r="A6888" i="3" s="1"/>
  <c r="L2588" i="4" s="1"/>
  <c r="B6889" i="3"/>
  <c r="A6889" i="3" s="1"/>
  <c r="B6890" i="3"/>
  <c r="A6890" i="3" s="1"/>
  <c r="B6891" i="3"/>
  <c r="A6891" i="3" s="1"/>
  <c r="J2591" i="4" s="1"/>
  <c r="B6892" i="3"/>
  <c r="A6892" i="3" s="1"/>
  <c r="L2592" i="4" s="1"/>
  <c r="B6893" i="3"/>
  <c r="A6893" i="3" s="1"/>
  <c r="B6894" i="3"/>
  <c r="A6894" i="3" s="1"/>
  <c r="J2594" i="4" s="1"/>
  <c r="B6895" i="3"/>
  <c r="A6895" i="3" s="1"/>
  <c r="K2595" i="4" s="1"/>
  <c r="B6896" i="3"/>
  <c r="A6896" i="3" s="1"/>
  <c r="L2596" i="4" s="1"/>
  <c r="B6897" i="3"/>
  <c r="A6897" i="3" s="1"/>
  <c r="K2597" i="4" s="1"/>
  <c r="B6898" i="3"/>
  <c r="A6898" i="3" s="1"/>
  <c r="B6899" i="3"/>
  <c r="A6899" i="3" s="1"/>
  <c r="B6900" i="3"/>
  <c r="A6900" i="3" s="1"/>
  <c r="L2600" i="4" s="1"/>
  <c r="B6901" i="3"/>
  <c r="A6901" i="3" s="1"/>
  <c r="J2601" i="4" s="1"/>
  <c r="B6902" i="3"/>
  <c r="A6902" i="3" s="1"/>
  <c r="J2602" i="4" s="1"/>
  <c r="B6903" i="3"/>
  <c r="A6903" i="3" s="1"/>
  <c r="B6904" i="3"/>
  <c r="A6904" i="3" s="1"/>
  <c r="B6905" i="3"/>
  <c r="A6905" i="3" s="1"/>
  <c r="K2605" i="4" s="1"/>
  <c r="B6906" i="3"/>
  <c r="A6906" i="3" s="1"/>
  <c r="B6907" i="3"/>
  <c r="A6907" i="3" s="1"/>
  <c r="L2607" i="4" s="1"/>
  <c r="B6908" i="3"/>
  <c r="A6908" i="3" s="1"/>
  <c r="L2608" i="4" s="1"/>
  <c r="B6909" i="3"/>
  <c r="A6909" i="3" s="1"/>
  <c r="B6910" i="3"/>
  <c r="A6910" i="3" s="1"/>
  <c r="J2610" i="4" s="1"/>
  <c r="B6911" i="3"/>
  <c r="A6911" i="3" s="1"/>
  <c r="B6912" i="3"/>
  <c r="A6912" i="3" s="1"/>
  <c r="J2612" i="4" s="1"/>
  <c r="B6913" i="3"/>
  <c r="A6913" i="3" s="1"/>
  <c r="J2613" i="4" s="1"/>
  <c r="B6914" i="3"/>
  <c r="A6914" i="3" s="1"/>
  <c r="B6915" i="3"/>
  <c r="A6915" i="3" s="1"/>
  <c r="J2615" i="4" s="1"/>
  <c r="B6916" i="3"/>
  <c r="A6916" i="3" s="1"/>
  <c r="L2616" i="4" s="1"/>
  <c r="B6917" i="3"/>
  <c r="A6917" i="3" s="1"/>
  <c r="J2617" i="4" s="1"/>
  <c r="B6918" i="3"/>
  <c r="A6918" i="3" s="1"/>
  <c r="B6919" i="3"/>
  <c r="A6919" i="3" s="1"/>
  <c r="B6920" i="3"/>
  <c r="A6920" i="3" s="1"/>
  <c r="L2620" i="4" s="1"/>
  <c r="B6921" i="3"/>
  <c r="A6921" i="3" s="1"/>
  <c r="K2621" i="4" s="1"/>
  <c r="B6922" i="3"/>
  <c r="A6922" i="3" s="1"/>
  <c r="J2622" i="4" s="1"/>
  <c r="B6923" i="3"/>
  <c r="A6923" i="3" s="1"/>
  <c r="B6924" i="3"/>
  <c r="A6924" i="3" s="1"/>
  <c r="L2624" i="4" s="1"/>
  <c r="B6925" i="3"/>
  <c r="A6925" i="3" s="1"/>
  <c r="B6926" i="3"/>
  <c r="A6926" i="3" s="1"/>
  <c r="J2626" i="4" s="1"/>
  <c r="B6927" i="3"/>
  <c r="A6927" i="3" s="1"/>
  <c r="B6928" i="3"/>
  <c r="A6928" i="3" s="1"/>
  <c r="B6929" i="3"/>
  <c r="A6929" i="3" s="1"/>
  <c r="B6930" i="3"/>
  <c r="A6930" i="3" s="1"/>
  <c r="B6931" i="3"/>
  <c r="A6931" i="3" s="1"/>
  <c r="L2631" i="4" s="1"/>
  <c r="B6932" i="3"/>
  <c r="A6932" i="3" s="1"/>
  <c r="K2632" i="4" s="1"/>
  <c r="B6933" i="3"/>
  <c r="A6933" i="3" s="1"/>
  <c r="J2633" i="4" s="1"/>
  <c r="B6934" i="3"/>
  <c r="A6934" i="3" s="1"/>
  <c r="B6935" i="3"/>
  <c r="A6935" i="3" s="1"/>
  <c r="K2635" i="4" s="1"/>
  <c r="B6936" i="3"/>
  <c r="A6936" i="3" s="1"/>
  <c r="B6937" i="3"/>
  <c r="A6937" i="3" s="1"/>
  <c r="B6938" i="3"/>
  <c r="A6938" i="3" s="1"/>
  <c r="B6939" i="3"/>
  <c r="A6939" i="3" s="1"/>
  <c r="J2639" i="4" s="1"/>
  <c r="B6940" i="3"/>
  <c r="A6940" i="3" s="1"/>
  <c r="J2640" i="4" s="1"/>
  <c r="B6941" i="3"/>
  <c r="A6941" i="3" s="1"/>
  <c r="L2641" i="4" s="1"/>
  <c r="B6942" i="3"/>
  <c r="A6942" i="3" s="1"/>
  <c r="J2642" i="4" s="1"/>
  <c r="B6943" i="3"/>
  <c r="A6943" i="3" s="1"/>
  <c r="J2643" i="4" s="1"/>
  <c r="B6944" i="3"/>
  <c r="A6944" i="3" s="1"/>
  <c r="J2644" i="4" s="1"/>
  <c r="B6945" i="3"/>
  <c r="A6945" i="3" s="1"/>
  <c r="K2645" i="4" s="1"/>
  <c r="B6946" i="3"/>
  <c r="A6946" i="3" s="1"/>
  <c r="B6947" i="3"/>
  <c r="A6947" i="3" s="1"/>
  <c r="J2647" i="4" s="1"/>
  <c r="B6948" i="3"/>
  <c r="A6948" i="3" s="1"/>
  <c r="K2648" i="4" s="1"/>
  <c r="B6949" i="3"/>
  <c r="A6949" i="3" s="1"/>
  <c r="B6950" i="3"/>
  <c r="A6950" i="3" s="1"/>
  <c r="B6951" i="3"/>
  <c r="A6951" i="3" s="1"/>
  <c r="K2651" i="4" s="1"/>
  <c r="B6952" i="3"/>
  <c r="A6952" i="3" s="1"/>
  <c r="B6953" i="3"/>
  <c r="A6953" i="3" s="1"/>
  <c r="K2653" i="4" s="1"/>
  <c r="B6954" i="3"/>
  <c r="A6954" i="3" s="1"/>
  <c r="L2654" i="4" s="1"/>
  <c r="B6955" i="3"/>
  <c r="A6955" i="3" s="1"/>
  <c r="B6956" i="3"/>
  <c r="A6956" i="3"/>
  <c r="K2656" i="4" s="1"/>
  <c r="B6957" i="3"/>
  <c r="A6957" i="3" s="1"/>
  <c r="B6958" i="3"/>
  <c r="A6958" i="3" s="1"/>
  <c r="B6959" i="3"/>
  <c r="A6959" i="3" s="1"/>
  <c r="J2659" i="4" s="1"/>
  <c r="B6960" i="3"/>
  <c r="A6960" i="3" s="1"/>
  <c r="B6961" i="3"/>
  <c r="A6961" i="3" s="1"/>
  <c r="B6962" i="3"/>
  <c r="A6962" i="3" s="1"/>
  <c r="K2662" i="4" s="1"/>
  <c r="B6963" i="3"/>
  <c r="A6963" i="3" s="1"/>
  <c r="B6964" i="3"/>
  <c r="A6964" i="3" s="1"/>
  <c r="K2664" i="4" s="1"/>
  <c r="B6965" i="3"/>
  <c r="A6965" i="3" s="1"/>
  <c r="J2665" i="4" s="1"/>
  <c r="B6966" i="3"/>
  <c r="A6966" i="3" s="1"/>
  <c r="K2666" i="4" s="1"/>
  <c r="B6967" i="3"/>
  <c r="A6967" i="3" s="1"/>
  <c r="L2667" i="4" s="1"/>
  <c r="B6968" i="3"/>
  <c r="A6968" i="3" s="1"/>
  <c r="K2668" i="4" s="1"/>
  <c r="B6969" i="3"/>
  <c r="A6969" i="3" s="1"/>
  <c r="B6970" i="3"/>
  <c r="A6970" i="3" s="1"/>
  <c r="K2670" i="4" s="1"/>
  <c r="B6971" i="3"/>
  <c r="A6971" i="3" s="1"/>
  <c r="L2671" i="4" s="1"/>
  <c r="B6972" i="3"/>
  <c r="A6972" i="3" s="1"/>
  <c r="K2672" i="4" s="1"/>
  <c r="B6973" i="3"/>
  <c r="A6973" i="3" s="1"/>
  <c r="L2673" i="4" s="1"/>
  <c r="B6974" i="3"/>
  <c r="A6974" i="3" s="1"/>
  <c r="B6975" i="3"/>
  <c r="A6975" i="3" s="1"/>
  <c r="J2675" i="4" s="1"/>
  <c r="B6976" i="3"/>
  <c r="A6976" i="3" s="1"/>
  <c r="B6977" i="3"/>
  <c r="A6977" i="3" s="1"/>
  <c r="B6978" i="3"/>
  <c r="A6978" i="3" s="1"/>
  <c r="K2678" i="4" s="1"/>
  <c r="B6979" i="3"/>
  <c r="A6979" i="3" s="1"/>
  <c r="K2679" i="4" s="1"/>
  <c r="B6980" i="3"/>
  <c r="A6980" i="3" s="1"/>
  <c r="K2680" i="4" s="1"/>
  <c r="B6981" i="3"/>
  <c r="A6981" i="3" s="1"/>
  <c r="L2681" i="4" s="1"/>
  <c r="B6982" i="3"/>
  <c r="A6982" i="3" s="1"/>
  <c r="K2682" i="4" s="1"/>
  <c r="B6983" i="3"/>
  <c r="A6983" i="3" s="1"/>
  <c r="B6984" i="3"/>
  <c r="A6984" i="3" s="1"/>
  <c r="K2684" i="4" s="1"/>
  <c r="B6985" i="3"/>
  <c r="A6985" i="3" s="1"/>
  <c r="B6986" i="3"/>
  <c r="A6986" i="3" s="1"/>
  <c r="K2686" i="4" s="1"/>
  <c r="B6987" i="3"/>
  <c r="A6987" i="3" s="1"/>
  <c r="K2687" i="4" s="1"/>
  <c r="B6988" i="3"/>
  <c r="A6988" i="3" s="1"/>
  <c r="K2688" i="4" s="1"/>
  <c r="B6989" i="3"/>
  <c r="A6989" i="3" s="1"/>
  <c r="L2689" i="4" s="1"/>
  <c r="B6990" i="3"/>
  <c r="A6990" i="3" s="1"/>
  <c r="L2690" i="4" s="1"/>
  <c r="B6991" i="3"/>
  <c r="A6991" i="3" s="1"/>
  <c r="K2691" i="4" s="1"/>
  <c r="B6992" i="3"/>
  <c r="A6992" i="3" s="1"/>
  <c r="B6993" i="3"/>
  <c r="A6993" i="3" s="1"/>
  <c r="B6994" i="3"/>
  <c r="A6994" i="3" s="1"/>
  <c r="K2694" i="4" s="1"/>
  <c r="B6995" i="3"/>
  <c r="A6995" i="3" s="1"/>
  <c r="B6996" i="3"/>
  <c r="A6996" i="3" s="1"/>
  <c r="K2696" i="4" s="1"/>
  <c r="B6997" i="3"/>
  <c r="A6997" i="3" s="1"/>
  <c r="L2697" i="4" s="1"/>
  <c r="B6998" i="3"/>
  <c r="A6998" i="3" s="1"/>
  <c r="K2698" i="4" s="1"/>
  <c r="B6999" i="3"/>
  <c r="A6999" i="3" s="1"/>
  <c r="L2699" i="4" s="1"/>
  <c r="B7000" i="3"/>
  <c r="A7000" i="3" s="1"/>
  <c r="K2700" i="4" s="1"/>
  <c r="B7001" i="3"/>
  <c r="A7001" i="3" s="1"/>
  <c r="J2701" i="4" s="1"/>
  <c r="B7002" i="3"/>
  <c r="A7002" i="3" s="1"/>
  <c r="K2702" i="4" s="1"/>
  <c r="B7003" i="3"/>
  <c r="A7003" i="3" s="1"/>
  <c r="L2703" i="4" s="1"/>
  <c r="B7004" i="3"/>
  <c r="A7004" i="3" s="1"/>
  <c r="K2704" i="4" s="1"/>
  <c r="B7005" i="3"/>
  <c r="A7005" i="3" s="1"/>
  <c r="L2705" i="4" s="1"/>
  <c r="B7006" i="3"/>
  <c r="A7006" i="3" s="1"/>
  <c r="B7007" i="3"/>
  <c r="A7007" i="3" s="1"/>
  <c r="J2707" i="4" s="1"/>
  <c r="B7008" i="3"/>
  <c r="A7008" i="3" s="1"/>
  <c r="B7009" i="3"/>
  <c r="A7009" i="3" s="1"/>
  <c r="B7010" i="3"/>
  <c r="A7010" i="3" s="1"/>
  <c r="K2710" i="4" s="1"/>
  <c r="B7011" i="3"/>
  <c r="A7011" i="3" s="1"/>
  <c r="B7012" i="3"/>
  <c r="A7012" i="3" s="1"/>
  <c r="K2712" i="4" s="1"/>
  <c r="B7013" i="3"/>
  <c r="A7013" i="3" s="1"/>
  <c r="B7014" i="3"/>
  <c r="A7014" i="3" s="1"/>
  <c r="K2714" i="4" s="1"/>
  <c r="B7015" i="3"/>
  <c r="A7015" i="3" s="1"/>
  <c r="B7016" i="3"/>
  <c r="A7016" i="3" s="1"/>
  <c r="K2716" i="4" s="1"/>
  <c r="B7017" i="3"/>
  <c r="A7017" i="3" s="1"/>
  <c r="B7018" i="3"/>
  <c r="A7018" i="3" s="1"/>
  <c r="K2718" i="4" s="1"/>
  <c r="B7019" i="3"/>
  <c r="A7019" i="3" s="1"/>
  <c r="B7020" i="3"/>
  <c r="A7020" i="3" s="1"/>
  <c r="K2720" i="4" s="1"/>
  <c r="B7021" i="3"/>
  <c r="A7021" i="3" s="1"/>
  <c r="J2721" i="4" s="1"/>
  <c r="B7022" i="3"/>
  <c r="A7022" i="3" s="1"/>
  <c r="K2722" i="4" s="1"/>
  <c r="B7023" i="3"/>
  <c r="A7023" i="3" s="1"/>
  <c r="J2723" i="4" s="1"/>
  <c r="B7024" i="3"/>
  <c r="A7024" i="3" s="1"/>
  <c r="B7025" i="3"/>
  <c r="A7025" i="3" s="1"/>
  <c r="L2725" i="4" s="1"/>
  <c r="B7026" i="3"/>
  <c r="A7026" i="3" s="1"/>
  <c r="K2726" i="4" s="1"/>
  <c r="B7027" i="3"/>
  <c r="A7027" i="3" s="1"/>
  <c r="B7028" i="3"/>
  <c r="A7028" i="3" s="1"/>
  <c r="K2728" i="4" s="1"/>
  <c r="B7029" i="3"/>
  <c r="A7029" i="3" s="1"/>
  <c r="L2729" i="4" s="1"/>
  <c r="B7030" i="3"/>
  <c r="A7030" i="3" s="1"/>
  <c r="K2730" i="4" s="1"/>
  <c r="B7031" i="3"/>
  <c r="A7031" i="3" s="1"/>
  <c r="K2731" i="4" s="1"/>
  <c r="B7032" i="3"/>
  <c r="A7032" i="3" s="1"/>
  <c r="K2732" i="4" s="1"/>
  <c r="B7033" i="3"/>
  <c r="A7033" i="3" s="1"/>
  <c r="B7034" i="3"/>
  <c r="A7034" i="3" s="1"/>
  <c r="K2734" i="4" s="1"/>
  <c r="B7035" i="3"/>
  <c r="A7035" i="3" s="1"/>
  <c r="J2735" i="4" s="1"/>
  <c r="B7036" i="3"/>
  <c r="A7036" i="3" s="1"/>
  <c r="K2736" i="4" s="1"/>
  <c r="B7037" i="3"/>
  <c r="A7037" i="3" s="1"/>
  <c r="B7038" i="3"/>
  <c r="A7038" i="3" s="1"/>
  <c r="J2738" i="4" s="1"/>
  <c r="B7039" i="3"/>
  <c r="A7039" i="3" s="1"/>
  <c r="B7040" i="3"/>
  <c r="A7040" i="3" s="1"/>
  <c r="B7041" i="3"/>
  <c r="A7041" i="3" s="1"/>
  <c r="B7042" i="3"/>
  <c r="A7042" i="3" s="1"/>
  <c r="K2742" i="4" s="1"/>
  <c r="B7043" i="3"/>
  <c r="A7043" i="3" s="1"/>
  <c r="K2743" i="4" s="1"/>
  <c r="B7044" i="3"/>
  <c r="A7044" i="3" s="1"/>
  <c r="K2744" i="4" s="1"/>
  <c r="B7045" i="3"/>
  <c r="A7045" i="3" s="1"/>
  <c r="B7046" i="3"/>
  <c r="A7046" i="3" s="1"/>
  <c r="K2746" i="4" s="1"/>
  <c r="B7047" i="3"/>
  <c r="A7047" i="3" s="1"/>
  <c r="L2747" i="4" s="1"/>
  <c r="B7048" i="3"/>
  <c r="A7048" i="3" s="1"/>
  <c r="K2748" i="4" s="1"/>
  <c r="B7049" i="3"/>
  <c r="A7049" i="3" s="1"/>
  <c r="B7050" i="3"/>
  <c r="A7050" i="3" s="1"/>
  <c r="K2750" i="4" s="1"/>
  <c r="B7051" i="3"/>
  <c r="A7051" i="3" s="1"/>
  <c r="B7052" i="3"/>
  <c r="A7052" i="3" s="1"/>
  <c r="K2752" i="4" s="1"/>
  <c r="B7053" i="3"/>
  <c r="A7053" i="3" s="1"/>
  <c r="L2753" i="4" s="1"/>
  <c r="B7054" i="3"/>
  <c r="A7054" i="3" s="1"/>
  <c r="L2754" i="4" s="1"/>
  <c r="B7055" i="3"/>
  <c r="A7055" i="3" s="1"/>
  <c r="L2755" i="4" s="1"/>
  <c r="B7056" i="3"/>
  <c r="A7056" i="3" s="1"/>
  <c r="B7057" i="3"/>
  <c r="A7057" i="3" s="1"/>
  <c r="B7058" i="3"/>
  <c r="A7058" i="3" s="1"/>
  <c r="K2758" i="4" s="1"/>
  <c r="B7059" i="3"/>
  <c r="A7059" i="3" s="1"/>
  <c r="J2759" i="4" s="1"/>
  <c r="B7060" i="3"/>
  <c r="A7060" i="3" s="1"/>
  <c r="K2760" i="4" s="1"/>
  <c r="B7061" i="3"/>
  <c r="A7061" i="3" s="1"/>
  <c r="L2761" i="4" s="1"/>
  <c r="B7062" i="3"/>
  <c r="A7062" i="3" s="1"/>
  <c r="K2762" i="4" s="1"/>
  <c r="B7063" i="3"/>
  <c r="A7063" i="3" s="1"/>
  <c r="K2763" i="4" s="1"/>
  <c r="B7064" i="3"/>
  <c r="A7064" i="3" s="1"/>
  <c r="K2764" i="4" s="1"/>
  <c r="B7065" i="3"/>
  <c r="A7065" i="3" s="1"/>
  <c r="L2765" i="4" s="1"/>
  <c r="B7066" i="3"/>
  <c r="A7066" i="3" s="1"/>
  <c r="K2766" i="4" s="1"/>
  <c r="B7067" i="3"/>
  <c r="A7067" i="3" s="1"/>
  <c r="B7068" i="3"/>
  <c r="A7068" i="3" s="1"/>
  <c r="K2768" i="4" s="1"/>
  <c r="B7069" i="3"/>
  <c r="A7069" i="3" s="1"/>
  <c r="L2769" i="4" s="1"/>
  <c r="B7070" i="3"/>
  <c r="A7070" i="3" s="1"/>
  <c r="B7071" i="3"/>
  <c r="A7071" i="3" s="1"/>
  <c r="J2771" i="4" s="1"/>
  <c r="B7072" i="3"/>
  <c r="A7072" i="3" s="1"/>
  <c r="B7073" i="3"/>
  <c r="A7073" i="3" s="1"/>
  <c r="B7074" i="3"/>
  <c r="A7074" i="3" s="1"/>
  <c r="K2774" i="4" s="1"/>
  <c r="B7075" i="3"/>
  <c r="A7075" i="3" s="1"/>
  <c r="L2775" i="4" s="1"/>
  <c r="B7076" i="3"/>
  <c r="A7076" i="3" s="1"/>
  <c r="K2776" i="4" s="1"/>
  <c r="B7077" i="3"/>
  <c r="A7077" i="3" s="1"/>
  <c r="L2777" i="4" s="1"/>
  <c r="B7078" i="3"/>
  <c r="A7078" i="3" s="1"/>
  <c r="K2778" i="4" s="1"/>
  <c r="B7079" i="3"/>
  <c r="A7079" i="3" s="1"/>
  <c r="B7080" i="3"/>
  <c r="A7080" i="3" s="1"/>
  <c r="K2780" i="4" s="1"/>
  <c r="B7081" i="3"/>
  <c r="A7081" i="3" s="1"/>
  <c r="B7082" i="3"/>
  <c r="A7082" i="3" s="1"/>
  <c r="K2782" i="4" s="1"/>
  <c r="B7083" i="3"/>
  <c r="A7083" i="3" s="1"/>
  <c r="K2783" i="4" s="1"/>
  <c r="B7084" i="3"/>
  <c r="A7084" i="3" s="1"/>
  <c r="K2784" i="4" s="1"/>
  <c r="B7085" i="3"/>
  <c r="A7085" i="3" s="1"/>
  <c r="L2785" i="4" s="1"/>
  <c r="B7086" i="3"/>
  <c r="A7086" i="3" s="1"/>
  <c r="K2786" i="4" s="1"/>
  <c r="B7087" i="3"/>
  <c r="A7087" i="3" s="1"/>
  <c r="L2787" i="4" s="1"/>
  <c r="B7088" i="3"/>
  <c r="A7088" i="3" s="1"/>
  <c r="B7089" i="3"/>
  <c r="A7089" i="3" s="1"/>
  <c r="B7090" i="3"/>
  <c r="A7090" i="3" s="1"/>
  <c r="K2790" i="4" s="1"/>
  <c r="B7091" i="3"/>
  <c r="A7091" i="3" s="1"/>
  <c r="B7092" i="3"/>
  <c r="A7092" i="3" s="1"/>
  <c r="K2792" i="4" s="1"/>
  <c r="B7093" i="3"/>
  <c r="A7093" i="3" s="1"/>
  <c r="L2793" i="4" s="1"/>
  <c r="B7094" i="3"/>
  <c r="A7094" i="3" s="1"/>
  <c r="K2794" i="4" s="1"/>
  <c r="B7095" i="3"/>
  <c r="A7095" i="3" s="1"/>
  <c r="K2795" i="4" s="1"/>
  <c r="B7096" i="3"/>
  <c r="A7096" i="3" s="1"/>
  <c r="K2796" i="4" s="1"/>
  <c r="B7097" i="3"/>
  <c r="A7097" i="3" s="1"/>
  <c r="B7098" i="3"/>
  <c r="A7098" i="3" s="1"/>
  <c r="K2798" i="4" s="1"/>
  <c r="B7099" i="3"/>
  <c r="A7099" i="3" s="1"/>
  <c r="B7100" i="3"/>
  <c r="A7100" i="3" s="1"/>
  <c r="K2800" i="4" s="1"/>
  <c r="B7101" i="3"/>
  <c r="A7101" i="3" s="1"/>
  <c r="L2801" i="4" s="1"/>
  <c r="B7102" i="3"/>
  <c r="A7102" i="3" s="1"/>
  <c r="J2802" i="4" s="1"/>
  <c r="B7103" i="3"/>
  <c r="A7103" i="3" s="1"/>
  <c r="J2803" i="4" s="1"/>
  <c r="B7104" i="3"/>
  <c r="A7104" i="3" s="1"/>
  <c r="B7105" i="3"/>
  <c r="A7105" i="3" s="1"/>
  <c r="J2805" i="4" s="1"/>
  <c r="B7106" i="3"/>
  <c r="A7106" i="3" s="1"/>
  <c r="K2806" i="4" s="1"/>
  <c r="B7107" i="3"/>
  <c r="A7107" i="3" s="1"/>
  <c r="L2807" i="4" s="1"/>
  <c r="B7108" i="3"/>
  <c r="A7108" i="3" s="1"/>
  <c r="K2808" i="4" s="1"/>
  <c r="B7109" i="3"/>
  <c r="A7109" i="3" s="1"/>
  <c r="L2809" i="4" s="1"/>
  <c r="B7110" i="3"/>
  <c r="A7110" i="3" s="1"/>
  <c r="K2810" i="4" s="1"/>
  <c r="B7111" i="3"/>
  <c r="A7111" i="3" s="1"/>
  <c r="J2811" i="4" s="1"/>
  <c r="B7112" i="3"/>
  <c r="A7112" i="3" s="1"/>
  <c r="K2812" i="4" s="1"/>
  <c r="B7113" i="3"/>
  <c r="A7113" i="3" s="1"/>
  <c r="B7114" i="3"/>
  <c r="A7114" i="3" s="1"/>
  <c r="K2814" i="4" s="1"/>
  <c r="B7115" i="3"/>
  <c r="A7115" i="3" s="1"/>
  <c r="L2815" i="4" s="1"/>
  <c r="B7116" i="3"/>
  <c r="A7116" i="3" s="1"/>
  <c r="K2816" i="4" s="1"/>
  <c r="B7117" i="3"/>
  <c r="A7117" i="3" s="1"/>
  <c r="L2817" i="4" s="1"/>
  <c r="B7118" i="3"/>
  <c r="A7118" i="3" s="1"/>
  <c r="L2818" i="4" s="1"/>
  <c r="B7119" i="3"/>
  <c r="A7119" i="3" s="1"/>
  <c r="L2819" i="4" s="1"/>
  <c r="B7120" i="3"/>
  <c r="A7120" i="3" s="1"/>
  <c r="B7121" i="3"/>
  <c r="A7121" i="3" s="1"/>
  <c r="B7122" i="3"/>
  <c r="A7122" i="3" s="1"/>
  <c r="K2822" i="4" s="1"/>
  <c r="B7123" i="3"/>
  <c r="A7123" i="3" s="1"/>
  <c r="K2823" i="4" s="1"/>
  <c r="B7124" i="3"/>
  <c r="A7124" i="3" s="1"/>
  <c r="K2824" i="4" s="1"/>
  <c r="B7125" i="3"/>
  <c r="A7125" i="3" s="1"/>
  <c r="L2825" i="4" s="1"/>
  <c r="B7126" i="3"/>
  <c r="A7126" i="3" s="1"/>
  <c r="K2826" i="4" s="1"/>
  <c r="B7127" i="3"/>
  <c r="A7127" i="3" s="1"/>
  <c r="L2827" i="4" s="1"/>
  <c r="B7128" i="3"/>
  <c r="A7128" i="3" s="1"/>
  <c r="K2828" i="4" s="1"/>
  <c r="B7129" i="3"/>
  <c r="A7129" i="3" s="1"/>
  <c r="B7130" i="3"/>
  <c r="A7130" i="3" s="1"/>
  <c r="K2830" i="4" s="1"/>
  <c r="B7131" i="3"/>
  <c r="A7131" i="3" s="1"/>
  <c r="B7132" i="3"/>
  <c r="A7132" i="3" s="1"/>
  <c r="K2832" i="4" s="1"/>
  <c r="B7133" i="3"/>
  <c r="A7133" i="3" s="1"/>
  <c r="L2833" i="4" s="1"/>
  <c r="B7134" i="3"/>
  <c r="A7134" i="3" s="1"/>
  <c r="J2834" i="4" s="1"/>
  <c r="B7135" i="3"/>
  <c r="A7135" i="3" s="1"/>
  <c r="B7136" i="3"/>
  <c r="A7136" i="3" s="1"/>
  <c r="B7137" i="3"/>
  <c r="A7137" i="3" s="1"/>
  <c r="B7138" i="3"/>
  <c r="A7138" i="3" s="1"/>
  <c r="K2838" i="4" s="1"/>
  <c r="B7139" i="3"/>
  <c r="A7139" i="3" s="1"/>
  <c r="L2839" i="4" s="1"/>
  <c r="B7140" i="3"/>
  <c r="A7140" i="3" s="1"/>
  <c r="K2840" i="4" s="1"/>
  <c r="B7141" i="3"/>
  <c r="A7141" i="3" s="1"/>
  <c r="L2841" i="4" s="1"/>
  <c r="B7142" i="3"/>
  <c r="A7142" i="3" s="1"/>
  <c r="K2842" i="4" s="1"/>
  <c r="B7143" i="3"/>
  <c r="A7143" i="3" s="1"/>
  <c r="L2843" i="4" s="1"/>
  <c r="B7144" i="3"/>
  <c r="A7144" i="3" s="1"/>
  <c r="K2844" i="4" s="1"/>
  <c r="B7145" i="3"/>
  <c r="A7145" i="3" s="1"/>
  <c r="B7146" i="3"/>
  <c r="A7146" i="3" s="1"/>
  <c r="K2846" i="4" s="1"/>
  <c r="B7147" i="3"/>
  <c r="A7147" i="3" s="1"/>
  <c r="B7148" i="3"/>
  <c r="A7148" i="3" s="1"/>
  <c r="K2848" i="4" s="1"/>
  <c r="B7149" i="3"/>
  <c r="A7149" i="3" s="1"/>
  <c r="B7150" i="3"/>
  <c r="A7150" i="3" s="1"/>
  <c r="K2850" i="4" s="1"/>
  <c r="B7151" i="3"/>
  <c r="A7151" i="3" s="1"/>
  <c r="B7152" i="3"/>
  <c r="A7152" i="3" s="1"/>
  <c r="B7153" i="3"/>
  <c r="A7153" i="3" s="1"/>
  <c r="B7154" i="3"/>
  <c r="A7154" i="3" s="1"/>
  <c r="K2854" i="4" s="1"/>
  <c r="B7155" i="3"/>
  <c r="A7155" i="3" s="1"/>
  <c r="B7156" i="3"/>
  <c r="A7156" i="3" s="1"/>
  <c r="K2856" i="4" s="1"/>
  <c r="B7157" i="3"/>
  <c r="A7157" i="3" s="1"/>
  <c r="B7158" i="3"/>
  <c r="A7158" i="3" s="1"/>
  <c r="K2858" i="4" s="1"/>
  <c r="B7159" i="3"/>
  <c r="A7159" i="3" s="1"/>
  <c r="K2859" i="4" s="1"/>
  <c r="B7160" i="3"/>
  <c r="A7160" i="3" s="1"/>
  <c r="K2860" i="4" s="1"/>
  <c r="B7161" i="3"/>
  <c r="A7161" i="3" s="1"/>
  <c r="J2861" i="4" s="1"/>
  <c r="B7162" i="3"/>
  <c r="A7162" i="3" s="1"/>
  <c r="K2862" i="4" s="1"/>
  <c r="B7163" i="3"/>
  <c r="A7163" i="3" s="1"/>
  <c r="B7164" i="3"/>
  <c r="A7164" i="3" s="1"/>
  <c r="K2864" i="4" s="1"/>
  <c r="B7165" i="3"/>
  <c r="A7165" i="3" s="1"/>
  <c r="B7166" i="3"/>
  <c r="A7166" i="3" s="1"/>
  <c r="J2866" i="4" s="1"/>
  <c r="B7167" i="3"/>
  <c r="A7167" i="3" s="1"/>
  <c r="B7168" i="3"/>
  <c r="A7168" i="3" s="1"/>
  <c r="B7169" i="3"/>
  <c r="A7169" i="3" s="1"/>
  <c r="K2869" i="4" s="1"/>
  <c r="B7170" i="3"/>
  <c r="A7170" i="3" s="1"/>
  <c r="L2870" i="4" s="1"/>
  <c r="B7171" i="3"/>
  <c r="A7171" i="3" s="1"/>
  <c r="B7172" i="3"/>
  <c r="A7172" i="3" s="1"/>
  <c r="B7173" i="3"/>
  <c r="A7173" i="3" s="1"/>
  <c r="L2873" i="4" s="1"/>
  <c r="B7174" i="3"/>
  <c r="A7174" i="3" s="1"/>
  <c r="B7175" i="3"/>
  <c r="A7175" i="3" s="1"/>
  <c r="B7176" i="3"/>
  <c r="A7176" i="3" s="1"/>
  <c r="B7177" i="3"/>
  <c r="A7177" i="3" s="1"/>
  <c r="J2877" i="4" s="1"/>
  <c r="B7178" i="3"/>
  <c r="A7178" i="3" s="1"/>
  <c r="B7179" i="3"/>
  <c r="A7179" i="3" s="1"/>
  <c r="K2879" i="4" s="1"/>
  <c r="B7180" i="3"/>
  <c r="A7180" i="3" s="1"/>
  <c r="B7181" i="3"/>
  <c r="A7181" i="3" s="1"/>
  <c r="B7182" i="3"/>
  <c r="A7182" i="3" s="1"/>
  <c r="B7183" i="3"/>
  <c r="A7183" i="3" s="1"/>
  <c r="L2883" i="4" s="1"/>
  <c r="B7184" i="3"/>
  <c r="A7184" i="3" s="1"/>
  <c r="B7185" i="3"/>
  <c r="A7185" i="3" s="1"/>
  <c r="B7186" i="3"/>
  <c r="A7186" i="3" s="1"/>
  <c r="J2886" i="4" s="1"/>
  <c r="B7187" i="3"/>
  <c r="A7187" i="3" s="1"/>
  <c r="K2887" i="4" s="1"/>
  <c r="B7188" i="3"/>
  <c r="A7188" i="3" s="1"/>
  <c r="B7189" i="3"/>
  <c r="A7189" i="3" s="1"/>
  <c r="L2889" i="4" s="1"/>
  <c r="B7190" i="3"/>
  <c r="A7190" i="3" s="1"/>
  <c r="J2890" i="4" s="1"/>
  <c r="B7191" i="3"/>
  <c r="A7191" i="3" s="1"/>
  <c r="L2891" i="4" s="1"/>
  <c r="B7192" i="3"/>
  <c r="A7192" i="3" s="1"/>
  <c r="K2892" i="4" s="1"/>
  <c r="B7193" i="3"/>
  <c r="A7193" i="3" s="1"/>
  <c r="J2893" i="4" s="1"/>
  <c r="B7194" i="3"/>
  <c r="A7194" i="3" s="1"/>
  <c r="B7195" i="3"/>
  <c r="A7195" i="3" s="1"/>
  <c r="B7196" i="3"/>
  <c r="A7196" i="3" s="1"/>
  <c r="B7197" i="3"/>
  <c r="A7197" i="3" s="1"/>
  <c r="B7198" i="3"/>
  <c r="A7198" i="3" s="1"/>
  <c r="B7199" i="3"/>
  <c r="A7199" i="3" s="1"/>
  <c r="K2899" i="4" s="1"/>
  <c r="B7200" i="3"/>
  <c r="A7200" i="3" s="1"/>
  <c r="B7201" i="3"/>
  <c r="A7201" i="3" s="1"/>
  <c r="B7202" i="3"/>
  <c r="A7202" i="3" s="1"/>
  <c r="L2902" i="4" s="1"/>
  <c r="B7203" i="3"/>
  <c r="A7203" i="3" s="1"/>
  <c r="L2903" i="4" s="1"/>
  <c r="B7204" i="3"/>
  <c r="A7204" i="3" s="1"/>
  <c r="B7205" i="3"/>
  <c r="A7205" i="3" s="1"/>
  <c r="L2905" i="4" s="1"/>
  <c r="B7206" i="3"/>
  <c r="A7206" i="3" s="1"/>
  <c r="B7207" i="3"/>
  <c r="A7207" i="3" s="1"/>
  <c r="B7208" i="3"/>
  <c r="A7208" i="3" s="1"/>
  <c r="B7209" i="3"/>
  <c r="A7209" i="3" s="1"/>
  <c r="B7210" i="3"/>
  <c r="A7210" i="3" s="1"/>
  <c r="B7211" i="3"/>
  <c r="A7211" i="3" s="1"/>
  <c r="L2911" i="4" s="1"/>
  <c r="B7212" i="3"/>
  <c r="A7212" i="3" s="1"/>
  <c r="B7213" i="3"/>
  <c r="A7213" i="3" s="1"/>
  <c r="B7214" i="3"/>
  <c r="A7214" i="3" s="1"/>
  <c r="K2914" i="4" s="1"/>
  <c r="B7215" i="3"/>
  <c r="A7215" i="3" s="1"/>
  <c r="L2915" i="4" s="1"/>
  <c r="B7216" i="3"/>
  <c r="A7216" i="3" s="1"/>
  <c r="B7217" i="3"/>
  <c r="A7217" i="3" s="1"/>
  <c r="J2917" i="4" s="1"/>
  <c r="B7218" i="3"/>
  <c r="A7218" i="3" s="1"/>
  <c r="J2918" i="4" s="1"/>
  <c r="B7219" i="3"/>
  <c r="A7219" i="3" s="1"/>
  <c r="B7220" i="3"/>
  <c r="A7220" i="3" s="1"/>
  <c r="B7221" i="3"/>
  <c r="A7221" i="3" s="1"/>
  <c r="L2921" i="4" s="1"/>
  <c r="B7222" i="3"/>
  <c r="A7222" i="3"/>
  <c r="L2922" i="4" s="1"/>
  <c r="B7223" i="3"/>
  <c r="A7223" i="3" s="1"/>
  <c r="B7224" i="3"/>
  <c r="A7224" i="3" s="1"/>
  <c r="B7225" i="3"/>
  <c r="A7225" i="3" s="1"/>
  <c r="K2925" i="4" s="1"/>
  <c r="B7226" i="3"/>
  <c r="A7226" i="3" s="1"/>
  <c r="K2926" i="4" s="1"/>
  <c r="B7227" i="3"/>
  <c r="A7227" i="3" s="1"/>
  <c r="L2927" i="4" s="1"/>
  <c r="B7228" i="3"/>
  <c r="A7228" i="3" s="1"/>
  <c r="J2928" i="4" s="1"/>
  <c r="B7229" i="3"/>
  <c r="A7229" i="3" s="1"/>
  <c r="L2929" i="4" s="1"/>
  <c r="B7230" i="3"/>
  <c r="A7230" i="3" s="1"/>
  <c r="B7231" i="3"/>
  <c r="A7231" i="3" s="1"/>
  <c r="B7232" i="3"/>
  <c r="A7232" i="3" s="1"/>
  <c r="B7233" i="3"/>
  <c r="A7233" i="3" s="1"/>
  <c r="K2933" i="4" s="1"/>
  <c r="B7234" i="3"/>
  <c r="A7234" i="3" s="1"/>
  <c r="L2934" i="4" s="1"/>
  <c r="B7235" i="3"/>
  <c r="A7235" i="3" s="1"/>
  <c r="B7236" i="3"/>
  <c r="A7236" i="3" s="1"/>
  <c r="K2936" i="4" s="1"/>
  <c r="B7237" i="3"/>
  <c r="A7237" i="3" s="1"/>
  <c r="J2937" i="4" s="1"/>
  <c r="B7238" i="3"/>
  <c r="A7238" i="3" s="1"/>
  <c r="B7239" i="3"/>
  <c r="A7239" i="3" s="1"/>
  <c r="J2939" i="4" s="1"/>
  <c r="B7240" i="3"/>
  <c r="A7240" i="3" s="1"/>
  <c r="J2940" i="4" s="1"/>
  <c r="B7241" i="3"/>
  <c r="A7241" i="3" s="1"/>
  <c r="K2941" i="4" s="1"/>
  <c r="B7242" i="3"/>
  <c r="A7242" i="3" s="1"/>
  <c r="K2942" i="4" s="1"/>
  <c r="B7243" i="3"/>
  <c r="A7243" i="3" s="1"/>
  <c r="B7244" i="3"/>
  <c r="A7244" i="3" s="1"/>
  <c r="B7245" i="3"/>
  <c r="A7245" i="3" s="1"/>
  <c r="B7246" i="3"/>
  <c r="A7246" i="3" s="1"/>
  <c r="B7247" i="3"/>
  <c r="A7247" i="3" s="1"/>
  <c r="B7248" i="3"/>
  <c r="A7248" i="3" s="1"/>
  <c r="B7249" i="3"/>
  <c r="A7249" i="3" s="1"/>
  <c r="B7250" i="3"/>
  <c r="A7250" i="3" s="1"/>
  <c r="L2950" i="4" s="1"/>
  <c r="B7251" i="3"/>
  <c r="A7251" i="3" s="1"/>
  <c r="B7252" i="3"/>
  <c r="A7252" i="3" s="1"/>
  <c r="L2952" i="4" s="1"/>
  <c r="B7253" i="3"/>
  <c r="A7253" i="3" s="1"/>
  <c r="L2953" i="4" s="1"/>
  <c r="B7254" i="3"/>
  <c r="A7254" i="3" s="1"/>
  <c r="J2954" i="4" s="1"/>
  <c r="B7255" i="3"/>
  <c r="A7255" i="3" s="1"/>
  <c r="L2955" i="4" s="1"/>
  <c r="B7256" i="3"/>
  <c r="A7256" i="3" s="1"/>
  <c r="B7257" i="3"/>
  <c r="A7257" i="3" s="1"/>
  <c r="L2957" i="4" s="1"/>
  <c r="B7258" i="3"/>
  <c r="A7258" i="3" s="1"/>
  <c r="B7259" i="3"/>
  <c r="A7259" i="3" s="1"/>
  <c r="B7260" i="3"/>
  <c r="A7260" i="3" s="1"/>
  <c r="L2960" i="4" s="1"/>
  <c r="B7261" i="3"/>
  <c r="A7261" i="3" s="1"/>
  <c r="K2961" i="4" s="1"/>
  <c r="B7262" i="3"/>
  <c r="A7262" i="3" s="1"/>
  <c r="B7263" i="3"/>
  <c r="A7263" i="3" s="1"/>
  <c r="L2963" i="4" s="1"/>
  <c r="B7264" i="3"/>
  <c r="A7264" i="3" s="1"/>
  <c r="J2964" i="4" s="1"/>
  <c r="B7265" i="3"/>
  <c r="A7265" i="3" s="1"/>
  <c r="K2965" i="4" s="1"/>
  <c r="B7266" i="3"/>
  <c r="A7266" i="3" s="1"/>
  <c r="L2966" i="4" s="1"/>
  <c r="B7267" i="3"/>
  <c r="A7267" i="3" s="1"/>
  <c r="B7268" i="3"/>
  <c r="A7268" i="3" s="1"/>
  <c r="B7269" i="3"/>
  <c r="A7269" i="3" s="1"/>
  <c r="J2969" i="4" s="1"/>
  <c r="B7270" i="3"/>
  <c r="A7270" i="3" s="1"/>
  <c r="J2970" i="4" s="1"/>
  <c r="B7271" i="3"/>
  <c r="A7271" i="3" s="1"/>
  <c r="L2971" i="4" s="1"/>
  <c r="B7272" i="3"/>
  <c r="A7272" i="3" s="1"/>
  <c r="B7273" i="3"/>
  <c r="A7273" i="3" s="1"/>
  <c r="J2973" i="4" s="1"/>
  <c r="B7274" i="3"/>
  <c r="A7274" i="3" s="1"/>
  <c r="B7275" i="3"/>
  <c r="A7275" i="3" s="1"/>
  <c r="B7276" i="3"/>
  <c r="A7276" i="3" s="1"/>
  <c r="B7277" i="3"/>
  <c r="A7277" i="3" s="1"/>
  <c r="J2977" i="4" s="1"/>
  <c r="B7278" i="3"/>
  <c r="A7278" i="3" s="1"/>
  <c r="B7279" i="3"/>
  <c r="A7279" i="3" s="1"/>
  <c r="B7280" i="3"/>
  <c r="A7280" i="3" s="1"/>
  <c r="B7281" i="3"/>
  <c r="A7281" i="3" s="1"/>
  <c r="B7282" i="3"/>
  <c r="A7282" i="3" s="1"/>
  <c r="B7283" i="3"/>
  <c r="A7283" i="3" s="1"/>
  <c r="L2983" i="4" s="1"/>
  <c r="B7284" i="3"/>
  <c r="A7284" i="3" s="1"/>
  <c r="B7285" i="3"/>
  <c r="A7285" i="3" s="1"/>
  <c r="L2985" i="4" s="1"/>
  <c r="B7286" i="3"/>
  <c r="A7286" i="3" s="1"/>
  <c r="J2986" i="4" s="1"/>
  <c r="B7287" i="3"/>
  <c r="A7287" i="3" s="1"/>
  <c r="L2987" i="4" s="1"/>
  <c r="B7288" i="3"/>
  <c r="A7288" i="3" s="1"/>
  <c r="B7289" i="3"/>
  <c r="A7289" i="3" s="1"/>
  <c r="L2989" i="4" s="1"/>
  <c r="B7290" i="3"/>
  <c r="A7290" i="3" s="1"/>
  <c r="L2990" i="4" s="1"/>
  <c r="B7291" i="3"/>
  <c r="A7291" i="3" s="1"/>
  <c r="B7292" i="3"/>
  <c r="A7292" i="3" s="1"/>
  <c r="J2992" i="4" s="1"/>
  <c r="B7293" i="3"/>
  <c r="A7293" i="3" s="1"/>
  <c r="K2993" i="4" s="1"/>
  <c r="B7294" i="3"/>
  <c r="A7294" i="3" s="1"/>
  <c r="B7295" i="3"/>
  <c r="A7295" i="3" s="1"/>
  <c r="B7296" i="3"/>
  <c r="A7296" i="3" s="1"/>
  <c r="B7297" i="3"/>
  <c r="A7297" i="3" s="1"/>
  <c r="K2997" i="4" s="1"/>
  <c r="B7298" i="3"/>
  <c r="A7298" i="3" s="1"/>
  <c r="L2998" i="4" s="1"/>
  <c r="B7299" i="3"/>
  <c r="A7299" i="3" s="1"/>
  <c r="B7300" i="3"/>
  <c r="A7300" i="3" s="1"/>
  <c r="B7301" i="3"/>
  <c r="A7301" i="3" s="1"/>
  <c r="J3001" i="4" s="1"/>
  <c r="B7302" i="3"/>
  <c r="A7302" i="3" s="1"/>
  <c r="B7303" i="3"/>
  <c r="A7303" i="3" s="1"/>
  <c r="L3003" i="4" s="1"/>
  <c r="B7304" i="3"/>
  <c r="A7304" i="3" s="1"/>
  <c r="B7305" i="3"/>
  <c r="A7305" i="3" s="1"/>
  <c r="J3005" i="4" s="1"/>
  <c r="B7306" i="3"/>
  <c r="A7306" i="3" s="1"/>
  <c r="B7307" i="3"/>
  <c r="A7307" i="3" s="1"/>
  <c r="B7308" i="3"/>
  <c r="A7308" i="3" s="1"/>
  <c r="B7309" i="3"/>
  <c r="A7309" i="3" s="1"/>
  <c r="K3009" i="4" s="1"/>
  <c r="B7310" i="3"/>
  <c r="A7310" i="3" s="1"/>
  <c r="J3010" i="4" s="1"/>
  <c r="B7311" i="3"/>
  <c r="A7311" i="3" s="1"/>
  <c r="L3011" i="4" s="1"/>
  <c r="B7312" i="3"/>
  <c r="A7312" i="3" s="1"/>
  <c r="B7313" i="3"/>
  <c r="A7313" i="3" s="1"/>
  <c r="B7314" i="3"/>
  <c r="A7314" i="3" s="1"/>
  <c r="L3014" i="4" s="1"/>
  <c r="B7315" i="3"/>
  <c r="A7315" i="3" s="1"/>
  <c r="B7316" i="3"/>
  <c r="A7316" i="3" s="1"/>
  <c r="B7317" i="3"/>
  <c r="A7317" i="3" s="1"/>
  <c r="L3017" i="4" s="1"/>
  <c r="B7318" i="3"/>
  <c r="A7318" i="3" s="1"/>
  <c r="J3018" i="4" s="1"/>
  <c r="B7319" i="3"/>
  <c r="A7319" i="3" s="1"/>
  <c r="L3019" i="4" s="1"/>
  <c r="B7320" i="3"/>
  <c r="A7320" i="3" s="1"/>
  <c r="J3020" i="4" s="1"/>
  <c r="B7321" i="3"/>
  <c r="A7321" i="3" s="1"/>
  <c r="L3021" i="4" s="1"/>
  <c r="B7322" i="3"/>
  <c r="A7322" i="3" s="1"/>
  <c r="K3022" i="4" s="1"/>
  <c r="B7323" i="3"/>
  <c r="A7323" i="3" s="1"/>
  <c r="B7324" i="3"/>
  <c r="A7324" i="3" s="1"/>
  <c r="J3024" i="4" s="1"/>
  <c r="B7325" i="3"/>
  <c r="A7325" i="3" s="1"/>
  <c r="K3025" i="4" s="1"/>
  <c r="B7326" i="3"/>
  <c r="A7326" i="3" s="1"/>
  <c r="J3026" i="4" s="1"/>
  <c r="B7327" i="3"/>
  <c r="A7327" i="3" s="1"/>
  <c r="L3027" i="4" s="1"/>
  <c r="B7328" i="3"/>
  <c r="A7328" i="3" s="1"/>
  <c r="B7329" i="3"/>
  <c r="A7329" i="3" s="1"/>
  <c r="K3029" i="4" s="1"/>
  <c r="B7330" i="3"/>
  <c r="A7330" i="3" s="1"/>
  <c r="L3030" i="4" s="1"/>
  <c r="B7331" i="3"/>
  <c r="A7331" i="3" s="1"/>
  <c r="B7332" i="3"/>
  <c r="A7332" i="3" s="1"/>
  <c r="L3032" i="4" s="1"/>
  <c r="B7333" i="3"/>
  <c r="A7333" i="3" s="1"/>
  <c r="J3033" i="4" s="1"/>
  <c r="B7334" i="3"/>
  <c r="A7334" i="3" s="1"/>
  <c r="B7335" i="3"/>
  <c r="A7335" i="3" s="1"/>
  <c r="B7336" i="3"/>
  <c r="A7336" i="3" s="1"/>
  <c r="B7337" i="3"/>
  <c r="A7337" i="3" s="1"/>
  <c r="J3037" i="4" s="1"/>
  <c r="B7338" i="3"/>
  <c r="A7338" i="3" s="1"/>
  <c r="L3038" i="4" s="1"/>
  <c r="B7339" i="3"/>
  <c r="A7339" i="3" s="1"/>
  <c r="B7340" i="3"/>
  <c r="A7340" i="3" s="1"/>
  <c r="B7341" i="3"/>
  <c r="A7341" i="3" s="1"/>
  <c r="L3041" i="4" s="1"/>
  <c r="B7342" i="3"/>
  <c r="A7342" i="3" s="1"/>
  <c r="J3042" i="4" s="1"/>
  <c r="B7343" i="3"/>
  <c r="A7343" i="3" s="1"/>
  <c r="L3043" i="4" s="1"/>
  <c r="B7344" i="3"/>
  <c r="A7344" i="3" s="1"/>
  <c r="B7345" i="3"/>
  <c r="A7345" i="3" s="1"/>
  <c r="B7346" i="3"/>
  <c r="A7346" i="3" s="1"/>
  <c r="L3046" i="4" s="1"/>
  <c r="B7347" i="3"/>
  <c r="A7347" i="3" s="1"/>
  <c r="B7348" i="3"/>
  <c r="A7348" i="3" s="1"/>
  <c r="K3048" i="4" s="1"/>
  <c r="B7349" i="3"/>
  <c r="A7349" i="3" s="1"/>
  <c r="L3049" i="4" s="1"/>
  <c r="B7350" i="3"/>
  <c r="A7350" i="3" s="1"/>
  <c r="J3050" i="4" s="1"/>
  <c r="B7351" i="3"/>
  <c r="A7351" i="3" s="1"/>
  <c r="B7352" i="3"/>
  <c r="A7352" i="3" s="1"/>
  <c r="B7353" i="3"/>
  <c r="A7353" i="3" s="1"/>
  <c r="L3053" i="4" s="1"/>
  <c r="B7354" i="3"/>
  <c r="A7354" i="3" s="1"/>
  <c r="B7355" i="3"/>
  <c r="A7355" i="3" s="1"/>
  <c r="B7356" i="3"/>
  <c r="A7356" i="3" s="1"/>
  <c r="J3056" i="4" s="1"/>
  <c r="B7357" i="3"/>
  <c r="A7357" i="3" s="1"/>
  <c r="K3057" i="4" s="1"/>
  <c r="B7358" i="3"/>
  <c r="A7358" i="3" s="1"/>
  <c r="J3058" i="4" s="1"/>
  <c r="B7359" i="3"/>
  <c r="A7359" i="3" s="1"/>
  <c r="B7360" i="3"/>
  <c r="A7360" i="3" s="1"/>
  <c r="L3060" i="4" s="1"/>
  <c r="B7361" i="3"/>
  <c r="A7361" i="3" s="1"/>
  <c r="K3061" i="4" s="1"/>
  <c r="B7362" i="3"/>
  <c r="A7362" i="3" s="1"/>
  <c r="L3062" i="4" s="1"/>
  <c r="B7363" i="3"/>
  <c r="A7363" i="3" s="1"/>
  <c r="B7364" i="3"/>
  <c r="A7364" i="3" s="1"/>
  <c r="B7365" i="3"/>
  <c r="A7365" i="3" s="1"/>
  <c r="J3065" i="4" s="1"/>
  <c r="B7366" i="3"/>
  <c r="A7366" i="3" s="1"/>
  <c r="B7367" i="3"/>
  <c r="A7367" i="3" s="1"/>
  <c r="B7368" i="3"/>
  <c r="A7368" i="3" s="1"/>
  <c r="B7369" i="3"/>
  <c r="A7369" i="3" s="1"/>
  <c r="J3069" i="4" s="1"/>
  <c r="B7370" i="3"/>
  <c r="A7370" i="3" s="1"/>
  <c r="L3070" i="4" s="1"/>
  <c r="B7371" i="3"/>
  <c r="A7371" i="3" s="1"/>
  <c r="L3071" i="4" s="1"/>
  <c r="B7372" i="3"/>
  <c r="A7372" i="3" s="1"/>
  <c r="B7373" i="3"/>
  <c r="A7373" i="3" s="1"/>
  <c r="B7374" i="3"/>
  <c r="A7374" i="3" s="1"/>
  <c r="J3074" i="4" s="1"/>
  <c r="B7375" i="3"/>
  <c r="A7375" i="3" s="1"/>
  <c r="L3075" i="4" s="1"/>
  <c r="B7376" i="3"/>
  <c r="A7376" i="3" s="1"/>
  <c r="B7377" i="3"/>
  <c r="A7377" i="3" s="1"/>
  <c r="B7378" i="3"/>
  <c r="A7378" i="3" s="1"/>
  <c r="L3078" i="4" s="1"/>
  <c r="B7379" i="3"/>
  <c r="A7379" i="3" s="1"/>
  <c r="B7380" i="3"/>
  <c r="A7380" i="3" s="1"/>
  <c r="B7381" i="3"/>
  <c r="A7381" i="3" s="1"/>
  <c r="L3081" i="4" s="1"/>
  <c r="B7382" i="3"/>
  <c r="A7382" i="3" s="1"/>
  <c r="B7383" i="3"/>
  <c r="A7383" i="3" s="1"/>
  <c r="L3083" i="4" s="1"/>
  <c r="B7384" i="3"/>
  <c r="A7384" i="3" s="1"/>
  <c r="B7385" i="3"/>
  <c r="A7385" i="3" s="1"/>
  <c r="L3085" i="4" s="1"/>
  <c r="B7386" i="3"/>
  <c r="A7386" i="3" s="1"/>
  <c r="B7387" i="3"/>
  <c r="A7387" i="3" s="1"/>
  <c r="B7388" i="3"/>
  <c r="A7388" i="3" s="1"/>
  <c r="J3088" i="4" s="1"/>
  <c r="B7389" i="3"/>
  <c r="A7389" i="3" s="1"/>
  <c r="K3089" i="4" s="1"/>
  <c r="B7390" i="3"/>
  <c r="A7390" i="3" s="1"/>
  <c r="J3090" i="4" s="1"/>
  <c r="B7391" i="3"/>
  <c r="A7391" i="3" s="1"/>
  <c r="L3091" i="4" s="1"/>
  <c r="B7392" i="3"/>
  <c r="A7392" i="3" s="1"/>
  <c r="B7393" i="3"/>
  <c r="A7393" i="3" s="1"/>
  <c r="K3093" i="4" s="1"/>
  <c r="B7394" i="3"/>
  <c r="A7394" i="3" s="1"/>
  <c r="B7395" i="3"/>
  <c r="A7395" i="3" s="1"/>
  <c r="B7396" i="3"/>
  <c r="A7396" i="3"/>
  <c r="K3096" i="4" s="1"/>
  <c r="B7397" i="3"/>
  <c r="A7397" i="3" s="1"/>
  <c r="L3097" i="4" s="1"/>
  <c r="B7398" i="3"/>
  <c r="A7398" i="3" s="1"/>
  <c r="J3098" i="4" s="1"/>
  <c r="B7399" i="3"/>
  <c r="A7399" i="3" s="1"/>
  <c r="B7400" i="3"/>
  <c r="A7400" i="3" s="1"/>
  <c r="J3100" i="4" s="1"/>
  <c r="B7401" i="3"/>
  <c r="A7401" i="3" s="1"/>
  <c r="B7402" i="3"/>
  <c r="A7402" i="3" s="1"/>
  <c r="B7403" i="3"/>
  <c r="A7403" i="3" s="1"/>
  <c r="L3103" i="4" s="1"/>
  <c r="B7404" i="3"/>
  <c r="A7404" i="3" s="1"/>
  <c r="K3104" i="4" s="1"/>
  <c r="B7405" i="3"/>
  <c r="A7405" i="3" s="1"/>
  <c r="B7406" i="3"/>
  <c r="A7406" i="3" s="1"/>
  <c r="J3106" i="4" s="1"/>
  <c r="B7407" i="3"/>
  <c r="A7407" i="3" s="1"/>
  <c r="B7408" i="3"/>
  <c r="A7408" i="3" s="1"/>
  <c r="B7409" i="3"/>
  <c r="A7409" i="3" s="1"/>
  <c r="J3109" i="4" s="1"/>
  <c r="B7410" i="3"/>
  <c r="A7410" i="3" s="1"/>
  <c r="L3110" i="4" s="1"/>
  <c r="B7411" i="3"/>
  <c r="A7411" i="3" s="1"/>
  <c r="J3111" i="4" s="1"/>
  <c r="B7412" i="3"/>
  <c r="A7412" i="3" s="1"/>
  <c r="B7413" i="3"/>
  <c r="A7413" i="3" s="1"/>
  <c r="L3113" i="4" s="1"/>
  <c r="B7414" i="3"/>
  <c r="A7414" i="3" s="1"/>
  <c r="B7415" i="3"/>
  <c r="A7415" i="3" s="1"/>
  <c r="B7416" i="3"/>
  <c r="A7416" i="3" s="1"/>
  <c r="L3116" i="4" s="1"/>
  <c r="B7417" i="3"/>
  <c r="A7417" i="3" s="1"/>
  <c r="L3117" i="4" s="1"/>
  <c r="B7418" i="3"/>
  <c r="A7418" i="3" s="1"/>
  <c r="B7419" i="3"/>
  <c r="A7419" i="3" s="1"/>
  <c r="L3119" i="4" s="1"/>
  <c r="B7420" i="3"/>
  <c r="A7420" i="3" s="1"/>
  <c r="B7421" i="3"/>
  <c r="A7421" i="3" s="1"/>
  <c r="J3121" i="4" s="1"/>
  <c r="B7422" i="3"/>
  <c r="A7422" i="3" s="1"/>
  <c r="J3122" i="4" s="1"/>
  <c r="B7423" i="3"/>
  <c r="A7423" i="3" s="1"/>
  <c r="B7424" i="3"/>
  <c r="A7424" i="3" s="1"/>
  <c r="L3124" i="4" s="1"/>
  <c r="B7425" i="3"/>
  <c r="A7425" i="3" s="1"/>
  <c r="J3125" i="4" s="1"/>
  <c r="B7426" i="3"/>
  <c r="A7426" i="3" s="1"/>
  <c r="B7427" i="3"/>
  <c r="A7427" i="3" s="1"/>
  <c r="J3127" i="4" s="1"/>
  <c r="B7428" i="3"/>
  <c r="A7428" i="3"/>
  <c r="L3128" i="4" s="1"/>
  <c r="B7429" i="3"/>
  <c r="A7429" i="3" s="1"/>
  <c r="J3129" i="4" s="1"/>
  <c r="B7430" i="3"/>
  <c r="A7430" i="3" s="1"/>
  <c r="J3130" i="4" s="1"/>
  <c r="B7431" i="3"/>
  <c r="A7431" i="3" s="1"/>
  <c r="L3131" i="4" s="1"/>
  <c r="B7432" i="3"/>
  <c r="A7432" i="3" s="1"/>
  <c r="B7433" i="3"/>
  <c r="A7433" i="3" s="1"/>
  <c r="B7434" i="3"/>
  <c r="A7434" i="3" s="1"/>
  <c r="L3134" i="4" s="1"/>
  <c r="B7435" i="3"/>
  <c r="A7435" i="3" s="1"/>
  <c r="L3135" i="4" s="1"/>
  <c r="B7436" i="3"/>
  <c r="A7436" i="3" s="1"/>
  <c r="B7437" i="3"/>
  <c r="A7437" i="3" s="1"/>
  <c r="L3137" i="4" s="1"/>
  <c r="B7438" i="3"/>
  <c r="A7438" i="3" s="1"/>
  <c r="J3138" i="4" s="1"/>
  <c r="B7439" i="3"/>
  <c r="A7439" i="3" s="1"/>
  <c r="L3139" i="4" s="1"/>
  <c r="B7440" i="3"/>
  <c r="A7440" i="3" s="1"/>
  <c r="B7441" i="3"/>
  <c r="A7441" i="3" s="1"/>
  <c r="B7442" i="3"/>
  <c r="A7442" i="3" s="1"/>
  <c r="B7443" i="3"/>
  <c r="A7443" i="3" s="1"/>
  <c r="L3143" i="4" s="1"/>
  <c r="B7444" i="3"/>
  <c r="A7444" i="3" s="1"/>
  <c r="B7445" i="3"/>
  <c r="A7445" i="3" s="1"/>
  <c r="L3145" i="4" s="1"/>
  <c r="B7446" i="3"/>
  <c r="A7446" i="3" s="1"/>
  <c r="K3146" i="4" s="1"/>
  <c r="B7447" i="3"/>
  <c r="A7447" i="3" s="1"/>
  <c r="L3147" i="4" s="1"/>
  <c r="B7448" i="3"/>
  <c r="A7448" i="3" s="1"/>
  <c r="J3148" i="4" s="1"/>
  <c r="B7449" i="3"/>
  <c r="A7449" i="3" s="1"/>
  <c r="B7450" i="3"/>
  <c r="A7450" i="3" s="1"/>
  <c r="B7451" i="3"/>
  <c r="A7451" i="3" s="1"/>
  <c r="L3151" i="4" s="1"/>
  <c r="B7452" i="3"/>
  <c r="A7452" i="3" s="1"/>
  <c r="B7453" i="3"/>
  <c r="A7453" i="3" s="1"/>
  <c r="K3153" i="4" s="1"/>
  <c r="B7454" i="3"/>
  <c r="A7454" i="3" s="1"/>
  <c r="J3154" i="4" s="1"/>
  <c r="B7455" i="3"/>
  <c r="A7455" i="3" s="1"/>
  <c r="K3155" i="4" s="1"/>
  <c r="B7456" i="3"/>
  <c r="A7456" i="3" s="1"/>
  <c r="J3156" i="4" s="1"/>
  <c r="B7457" i="3"/>
  <c r="A7457" i="3" s="1"/>
  <c r="B7458" i="3"/>
  <c r="A7458" i="3" s="1"/>
  <c r="B7459" i="3"/>
  <c r="A7459" i="3" s="1"/>
  <c r="L3159" i="4" s="1"/>
  <c r="B7460" i="3"/>
  <c r="A7460" i="3" s="1"/>
  <c r="B7461" i="3"/>
  <c r="A7461" i="3" s="1"/>
  <c r="J3161" i="4" s="1"/>
  <c r="B7462" i="3"/>
  <c r="A7462" i="3" s="1"/>
  <c r="J3162" i="4" s="1"/>
  <c r="B7463" i="3"/>
  <c r="A7463" i="3" s="1"/>
  <c r="L3163" i="4" s="1"/>
  <c r="B7464" i="3"/>
  <c r="A7464" i="3" s="1"/>
  <c r="J3164" i="4" s="1"/>
  <c r="B7465" i="3"/>
  <c r="A7465" i="3" s="1"/>
  <c r="B7466" i="3"/>
  <c r="A7466" i="3" s="1"/>
  <c r="B7467" i="3"/>
  <c r="A7467" i="3" s="1"/>
  <c r="B7468" i="3"/>
  <c r="A7468" i="3" s="1"/>
  <c r="B7469" i="3"/>
  <c r="A7469" i="3" s="1"/>
  <c r="B7470" i="3"/>
  <c r="A7470" i="3" s="1"/>
  <c r="L3170" i="4" s="1"/>
  <c r="B7471" i="3"/>
  <c r="A7471" i="3" s="1"/>
  <c r="L3171" i="4" s="1"/>
  <c r="B7472" i="3"/>
  <c r="A7472" i="3" s="1"/>
  <c r="B7473" i="3"/>
  <c r="A7473" i="3" s="1"/>
  <c r="B7474" i="3"/>
  <c r="A7474" i="3" s="1"/>
  <c r="J3174" i="4" s="1"/>
  <c r="B7475" i="3"/>
  <c r="A7475" i="3" s="1"/>
  <c r="L3175" i="4" s="1"/>
  <c r="B7476" i="3"/>
  <c r="A7476" i="3" s="1"/>
  <c r="L3176" i="4" s="1"/>
  <c r="B7477" i="3"/>
  <c r="A7477" i="3" s="1"/>
  <c r="L3177" i="4" s="1"/>
  <c r="B7478" i="3"/>
  <c r="A7478" i="3" s="1"/>
  <c r="J3178" i="4" s="1"/>
  <c r="B7479" i="3"/>
  <c r="A7479" i="3" s="1"/>
  <c r="J3179" i="4" s="1"/>
  <c r="B7480" i="3"/>
  <c r="A7480" i="3" s="1"/>
  <c r="K3180" i="4" s="1"/>
  <c r="B7481" i="3"/>
  <c r="A7481" i="3" s="1"/>
  <c r="B7482" i="3"/>
  <c r="A7482" i="3" s="1"/>
  <c r="J3182" i="4" s="1"/>
  <c r="B7483" i="3"/>
  <c r="A7483" i="3" s="1"/>
  <c r="L3183" i="4" s="1"/>
  <c r="B7484" i="3"/>
  <c r="A7484" i="3" s="1"/>
  <c r="B7485" i="3"/>
  <c r="A7485" i="3" s="1"/>
  <c r="K3185" i="4" s="1"/>
  <c r="B7486" i="3"/>
  <c r="A7486" i="3" s="1"/>
  <c r="J3186" i="4" s="1"/>
  <c r="B7487" i="3"/>
  <c r="A7487" i="3" s="1"/>
  <c r="L3187" i="4" s="1"/>
  <c r="B7488" i="3"/>
  <c r="A7488" i="3" s="1"/>
  <c r="B7489" i="3"/>
  <c r="A7489" i="3" s="1"/>
  <c r="B7490" i="3"/>
  <c r="A7490" i="3" s="1"/>
  <c r="B7491" i="3"/>
  <c r="A7491" i="3" s="1"/>
  <c r="B7492" i="3"/>
  <c r="A7492" i="3" s="1"/>
  <c r="L3192" i="4" s="1"/>
  <c r="B7493" i="3"/>
  <c r="A7493" i="3" s="1"/>
  <c r="J3193" i="4" s="1"/>
  <c r="B7494" i="3"/>
  <c r="A7494" i="3" s="1"/>
  <c r="B7495" i="3"/>
  <c r="A7495" i="3" s="1"/>
  <c r="J3195" i="4" s="1"/>
  <c r="B7496" i="3"/>
  <c r="A7496" i="3" s="1"/>
  <c r="L3196" i="4" s="1"/>
  <c r="B7497" i="3"/>
  <c r="A7497" i="3" s="1"/>
  <c r="B7498" i="3"/>
  <c r="A7498" i="3" s="1"/>
  <c r="B7499" i="3"/>
  <c r="A7499" i="3" s="1"/>
  <c r="B7500" i="3"/>
  <c r="A7500" i="3" s="1"/>
  <c r="B7501" i="3"/>
  <c r="A7501" i="3" s="1"/>
  <c r="J3201" i="4" s="1"/>
  <c r="B7502" i="3"/>
  <c r="A7502" i="3" s="1"/>
  <c r="B7503" i="3"/>
  <c r="A7503" i="3" s="1"/>
  <c r="B7504" i="3"/>
  <c r="A7504" i="3" s="1"/>
  <c r="B7505" i="3"/>
  <c r="A7505" i="3" s="1"/>
  <c r="K3205" i="4" s="1"/>
  <c r="B7506" i="3"/>
  <c r="A7506" i="3" s="1"/>
  <c r="B7507" i="3"/>
  <c r="A7507" i="3" s="1"/>
  <c r="L3207" i="4" s="1"/>
  <c r="B7508" i="3"/>
  <c r="A7508" i="3" s="1"/>
  <c r="B7509" i="3"/>
  <c r="A7509" i="3" s="1"/>
  <c r="L3209" i="4" s="1"/>
  <c r="B7510" i="3"/>
  <c r="A7510" i="3" s="1"/>
  <c r="K3210" i="4" s="1"/>
  <c r="B7511" i="3"/>
  <c r="A7511" i="3" s="1"/>
  <c r="L3211" i="4" s="1"/>
  <c r="B7512" i="3"/>
  <c r="A7512" i="3" s="1"/>
  <c r="L3212" i="4" s="1"/>
  <c r="B7513" i="3"/>
  <c r="A7513" i="3" s="1"/>
  <c r="J3213" i="4" s="1"/>
  <c r="B7514" i="3"/>
  <c r="A7514" i="3" s="1"/>
  <c r="B7515" i="3"/>
  <c r="A7515" i="3" s="1"/>
  <c r="B7516" i="3"/>
  <c r="A7516" i="3" s="1"/>
  <c r="B7517" i="3"/>
  <c r="A7517" i="3" s="1"/>
  <c r="K3217" i="4" s="1"/>
  <c r="B7518" i="3"/>
  <c r="A7518" i="3" s="1"/>
  <c r="K3218" i="4" s="1"/>
  <c r="B7519" i="3"/>
  <c r="A7519" i="3" s="1"/>
  <c r="K3219" i="4" s="1"/>
  <c r="B7520" i="3"/>
  <c r="A7520" i="3" s="1"/>
  <c r="J3220" i="4" s="1"/>
  <c r="B7521" i="3"/>
  <c r="A7521" i="3" s="1"/>
  <c r="L3221" i="4" s="1"/>
  <c r="B7522" i="3"/>
  <c r="A7522" i="3" s="1"/>
  <c r="K3222" i="4" s="1"/>
  <c r="B7523" i="3"/>
  <c r="A7523" i="3" s="1"/>
  <c r="B7524" i="3"/>
  <c r="A7524" i="3" s="1"/>
  <c r="B7525" i="3"/>
  <c r="A7525" i="3" s="1"/>
  <c r="J3225" i="4" s="1"/>
  <c r="B7526" i="3"/>
  <c r="A7526" i="3" s="1"/>
  <c r="B7527" i="3"/>
  <c r="A7527" i="3" s="1"/>
  <c r="K3227" i="4" s="1"/>
  <c r="B7528" i="3"/>
  <c r="A7528" i="3" s="1"/>
  <c r="B7529" i="3"/>
  <c r="A7529" i="3" s="1"/>
  <c r="L3229" i="4" s="1"/>
  <c r="B7530" i="3"/>
  <c r="A7530" i="3" s="1"/>
  <c r="J3230" i="4" s="1"/>
  <c r="B7531" i="3"/>
  <c r="A7531" i="3" s="1"/>
  <c r="K3231" i="4" s="1"/>
  <c r="B7532" i="3"/>
  <c r="A7532" i="3" s="1"/>
  <c r="K3232" i="4" s="1"/>
  <c r="B7533" i="3"/>
  <c r="A7533" i="3" s="1"/>
  <c r="K3233" i="4" s="1"/>
  <c r="B7534" i="3"/>
  <c r="A7534" i="3" s="1"/>
  <c r="B7535" i="3"/>
  <c r="A7535" i="3" s="1"/>
  <c r="K3235" i="4" s="1"/>
  <c r="B7536" i="3"/>
  <c r="A7536" i="3" s="1"/>
  <c r="B7537" i="3"/>
  <c r="A7537" i="3" s="1"/>
  <c r="K3237" i="4" s="1"/>
  <c r="B7538" i="3"/>
  <c r="A7538" i="3" s="1"/>
  <c r="J3238" i="4" s="1"/>
  <c r="B7539" i="3"/>
  <c r="A7539" i="3" s="1"/>
  <c r="L3239" i="4" s="1"/>
  <c r="B7540" i="3"/>
  <c r="A7540" i="3" s="1"/>
  <c r="B7541" i="3"/>
  <c r="A7541" i="3" s="1"/>
  <c r="L3241" i="4" s="1"/>
  <c r="B7542" i="3"/>
  <c r="A7542" i="3" s="1"/>
  <c r="J3242" i="4" s="1"/>
  <c r="B7543" i="3"/>
  <c r="A7543" i="3" s="1"/>
  <c r="K3243" i="4" s="1"/>
  <c r="B7544" i="3"/>
  <c r="A7544" i="3" s="1"/>
  <c r="L3244" i="4" s="1"/>
  <c r="B7545" i="3"/>
  <c r="A7545" i="3" s="1"/>
  <c r="J3245" i="4" s="1"/>
  <c r="B7546" i="3"/>
  <c r="A7546" i="3" s="1"/>
  <c r="K3246" i="4" s="1"/>
  <c r="B7547" i="3"/>
  <c r="A7547" i="3" s="1"/>
  <c r="L3247" i="4" s="1"/>
  <c r="B7548" i="3"/>
  <c r="A7548" i="3" s="1"/>
  <c r="B7549" i="3"/>
  <c r="A7549" i="3" s="1"/>
  <c r="K3249" i="4" s="1"/>
  <c r="B7550" i="3"/>
  <c r="A7550" i="3" s="1"/>
  <c r="K3250" i="4" s="1"/>
  <c r="B7551" i="3"/>
  <c r="A7551" i="3" s="1"/>
  <c r="L3251" i="4" s="1"/>
  <c r="B7552" i="3"/>
  <c r="A7552" i="3" s="1"/>
  <c r="K3252" i="4" s="1"/>
  <c r="B7553" i="3"/>
  <c r="A7553" i="3" s="1"/>
  <c r="B7554" i="3"/>
  <c r="A7554" i="3" s="1"/>
  <c r="B7555" i="3"/>
  <c r="A7555" i="3" s="1"/>
  <c r="L3255" i="4" s="1"/>
  <c r="B7556" i="3"/>
  <c r="A7556" i="3" s="1"/>
  <c r="B7557" i="3"/>
  <c r="A7557" i="3" s="1"/>
  <c r="J3257" i="4" s="1"/>
  <c r="B7558" i="3"/>
  <c r="A7558" i="3" s="1"/>
  <c r="B7559" i="3"/>
  <c r="A7559" i="3" s="1"/>
  <c r="L3259" i="4" s="1"/>
  <c r="B7560" i="3"/>
  <c r="A7560" i="3" s="1"/>
  <c r="B7561" i="3"/>
  <c r="A7561" i="3" s="1"/>
  <c r="L3261" i="4" s="1"/>
  <c r="B7562" i="3"/>
  <c r="A7562" i="3" s="1"/>
  <c r="B7563" i="3"/>
  <c r="A7563" i="3" s="1"/>
  <c r="B7564" i="3"/>
  <c r="A7564" i="3" s="1"/>
  <c r="B7565" i="3"/>
  <c r="A7565" i="3" s="1"/>
  <c r="L3265" i="4" s="1"/>
  <c r="B7566" i="3"/>
  <c r="A7566" i="3" s="1"/>
  <c r="K3266" i="4" s="1"/>
  <c r="B7567" i="3"/>
  <c r="A7567" i="3" s="1"/>
  <c r="K3267" i="4" s="1"/>
  <c r="B7568" i="3"/>
  <c r="A7568" i="3" s="1"/>
  <c r="B7569" i="3"/>
  <c r="A7569" i="3" s="1"/>
  <c r="K3269" i="4" s="1"/>
  <c r="B7570" i="3"/>
  <c r="A7570" i="3" s="1"/>
  <c r="L3270" i="4" s="1"/>
  <c r="B7571" i="3"/>
  <c r="A7571" i="3" s="1"/>
  <c r="L3271" i="4" s="1"/>
  <c r="B7572" i="3"/>
  <c r="A7572" i="3" s="1"/>
  <c r="J3272" i="4" s="1"/>
  <c r="B7573" i="3"/>
  <c r="A7573" i="3" s="1"/>
  <c r="L3273" i="4" s="1"/>
  <c r="B7574" i="3"/>
  <c r="A7574" i="3" s="1"/>
  <c r="K3274" i="4" s="1"/>
  <c r="B7575" i="3"/>
  <c r="A7575" i="3" s="1"/>
  <c r="J3275" i="4" s="1"/>
  <c r="B7576" i="3"/>
  <c r="A7576" i="3" s="1"/>
  <c r="B7577" i="3"/>
  <c r="A7577" i="3" s="1"/>
  <c r="J3277" i="4" s="1"/>
  <c r="B7578" i="3"/>
  <c r="A7578" i="3" s="1"/>
  <c r="B7579" i="3"/>
  <c r="A7579" i="3" s="1"/>
  <c r="L3279" i="4" s="1"/>
  <c r="B7580" i="3"/>
  <c r="A7580" i="3" s="1"/>
  <c r="B7581" i="3"/>
  <c r="A7581" i="3" s="1"/>
  <c r="K3281" i="4" s="1"/>
  <c r="B7582" i="3"/>
  <c r="A7582" i="3" s="1"/>
  <c r="K3282" i="4" s="1"/>
  <c r="B7583" i="3"/>
  <c r="A7583" i="3" s="1"/>
  <c r="B7584" i="3"/>
  <c r="A7584" i="3" s="1"/>
  <c r="J3284" i="4" s="1"/>
  <c r="B7585" i="3"/>
  <c r="A7585" i="3" s="1"/>
  <c r="J3285" i="4" s="1"/>
  <c r="B7586" i="3"/>
  <c r="A7586" i="3" s="1"/>
  <c r="J3286" i="4" s="1"/>
  <c r="B7587" i="3"/>
  <c r="A7587" i="3" s="1"/>
  <c r="L3287" i="4" s="1"/>
  <c r="B7588" i="3"/>
  <c r="A7588" i="3" s="1"/>
  <c r="B7589" i="3"/>
  <c r="A7589" i="3" s="1"/>
  <c r="J3289" i="4" s="1"/>
  <c r="B7590" i="3"/>
  <c r="A7590" i="3" s="1"/>
  <c r="K3290" i="4" s="1"/>
  <c r="B7591" i="3"/>
  <c r="A7591" i="3" s="1"/>
  <c r="L3291" i="4" s="1"/>
  <c r="B7592" i="3"/>
  <c r="A7592" i="3" s="1"/>
  <c r="J3292" i="4" s="1"/>
  <c r="B7593" i="3"/>
  <c r="A7593" i="3" s="1"/>
  <c r="L3293" i="4" s="1"/>
  <c r="B7594" i="3"/>
  <c r="A7594" i="3" s="1"/>
  <c r="K3294" i="4" s="1"/>
  <c r="B7595" i="3"/>
  <c r="A7595" i="3" s="1"/>
  <c r="K3295" i="4" s="1"/>
  <c r="B7596" i="3"/>
  <c r="A7596" i="3" s="1"/>
  <c r="B7597" i="3"/>
  <c r="A7597" i="3" s="1"/>
  <c r="B7598" i="3"/>
  <c r="A7598" i="3" s="1"/>
  <c r="K3298" i="4" s="1"/>
  <c r="B7599" i="3"/>
  <c r="A7599" i="3" s="1"/>
  <c r="L3299" i="4" s="1"/>
  <c r="B7600" i="3"/>
  <c r="A7600" i="3" s="1"/>
  <c r="B7601" i="3"/>
  <c r="A7601" i="3" s="1"/>
  <c r="K3301" i="4" s="1"/>
  <c r="B7602" i="3"/>
  <c r="A7602" i="3" s="1"/>
  <c r="J3302" i="4" s="1"/>
  <c r="B7603" i="3"/>
  <c r="A7603" i="3" s="1"/>
  <c r="L3303" i="4" s="1"/>
  <c r="B7604" i="3"/>
  <c r="A7604" i="3" s="1"/>
  <c r="B7605" i="3"/>
  <c r="A7605" i="3" s="1"/>
  <c r="L3305" i="4" s="1"/>
  <c r="B7606" i="3"/>
  <c r="A7606" i="3" s="1"/>
  <c r="J3306" i="4" s="1"/>
  <c r="B7607" i="3"/>
  <c r="A7607" i="3" s="1"/>
  <c r="K3307" i="4" s="1"/>
  <c r="B7608" i="3"/>
  <c r="A7608" i="3" s="1"/>
  <c r="L3308" i="4" s="1"/>
  <c r="B7609" i="3"/>
  <c r="A7609" i="3" s="1"/>
  <c r="J3309" i="4" s="1"/>
  <c r="B7610" i="3"/>
  <c r="A7610" i="3" s="1"/>
  <c r="J3310" i="4" s="1"/>
  <c r="B7611" i="3"/>
  <c r="A7611" i="3" s="1"/>
  <c r="L3311" i="4" s="1"/>
  <c r="B7612" i="3"/>
  <c r="A7612" i="3" s="1"/>
  <c r="B7613" i="3"/>
  <c r="A7613" i="3" s="1"/>
  <c r="K3313" i="4" s="1"/>
  <c r="B7614" i="3"/>
  <c r="A7614" i="3" s="1"/>
  <c r="K3314" i="4" s="1"/>
  <c r="B7615" i="3"/>
  <c r="A7615" i="3" s="1"/>
  <c r="L3315" i="4" s="1"/>
  <c r="B7616" i="3"/>
  <c r="A7616" i="3" s="1"/>
  <c r="B7617" i="3"/>
  <c r="A7617" i="3" s="1"/>
  <c r="K3317" i="4" s="1"/>
  <c r="B7618" i="3"/>
  <c r="A7618" i="3" s="1"/>
  <c r="B7619" i="3"/>
  <c r="A7619" i="3" s="1"/>
  <c r="K3319" i="4" s="1"/>
  <c r="B7620" i="3"/>
  <c r="A7620" i="3"/>
  <c r="L3320" i="4" s="1"/>
  <c r="B7621" i="3"/>
  <c r="A7621" i="3" s="1"/>
  <c r="B7622" i="3"/>
  <c r="A7622" i="3" s="1"/>
  <c r="J3322" i="4" s="1"/>
  <c r="B7623" i="3"/>
  <c r="A7623" i="3" s="1"/>
  <c r="B7624" i="3"/>
  <c r="A7624" i="3" s="1"/>
  <c r="B7625" i="3"/>
  <c r="A7625" i="3" s="1"/>
  <c r="B7626" i="3"/>
  <c r="A7626" i="3" s="1"/>
  <c r="B7627" i="3"/>
  <c r="A7627" i="3" s="1"/>
  <c r="J3327" i="4" s="1"/>
  <c r="B7628" i="3"/>
  <c r="A7628" i="3" s="1"/>
  <c r="B7629" i="3"/>
  <c r="A7629" i="3" s="1"/>
  <c r="K3329" i="4" s="1"/>
  <c r="B7630" i="3"/>
  <c r="A7630" i="3" s="1"/>
  <c r="B7631" i="3"/>
  <c r="A7631" i="3"/>
  <c r="B7632" i="3"/>
  <c r="A7632" i="3" s="1"/>
  <c r="B7633" i="3"/>
  <c r="A7633" i="3" s="1"/>
  <c r="L3333" i="4" s="1"/>
  <c r="B7634" i="3"/>
  <c r="A7634" i="3" s="1"/>
  <c r="L3334" i="4" s="1"/>
  <c r="B7635" i="3"/>
  <c r="A7635" i="3" s="1"/>
  <c r="L3335" i="4" s="1"/>
  <c r="B7636" i="3"/>
  <c r="A7636" i="3" s="1"/>
  <c r="K3336" i="4" s="1"/>
  <c r="B7637" i="3"/>
  <c r="A7637" i="3"/>
  <c r="L3337" i="4" s="1"/>
  <c r="B7638" i="3"/>
  <c r="A7638" i="3" s="1"/>
  <c r="J3338" i="4" s="1"/>
  <c r="B7639" i="3"/>
  <c r="A7639" i="3" s="1"/>
  <c r="B7640" i="3"/>
  <c r="A7640" i="3" s="1"/>
  <c r="B7641" i="3"/>
  <c r="A7641" i="3" s="1"/>
  <c r="L3341" i="4" s="1"/>
  <c r="B7642" i="3"/>
  <c r="A7642" i="3" s="1"/>
  <c r="B7643" i="3"/>
  <c r="A7643" i="3" s="1"/>
  <c r="J3343" i="4" s="1"/>
  <c r="B7644" i="3"/>
  <c r="A7644" i="3" s="1"/>
  <c r="K3344" i="4" s="1"/>
  <c r="B7645" i="3"/>
  <c r="A7645" i="3" s="1"/>
  <c r="J3345" i="4" s="1"/>
  <c r="B7646" i="3"/>
  <c r="A7646" i="3" s="1"/>
  <c r="B7647" i="3"/>
  <c r="A7647" i="3" s="1"/>
  <c r="B7648" i="3"/>
  <c r="A7648" i="3" s="1"/>
  <c r="B7649" i="3"/>
  <c r="A7649" i="3" s="1"/>
  <c r="J3349" i="4" s="1"/>
  <c r="B7650" i="3"/>
  <c r="A7650" i="3" s="1"/>
  <c r="L3350" i="4" s="1"/>
  <c r="B7651" i="3"/>
  <c r="A7651" i="3" s="1"/>
  <c r="J3351" i="4" s="1"/>
  <c r="B7652" i="3"/>
  <c r="A7652" i="3" s="1"/>
  <c r="B7653" i="3"/>
  <c r="A7653" i="3" s="1"/>
  <c r="J3353" i="4" s="1"/>
  <c r="B7654" i="3"/>
  <c r="A7654" i="3" s="1"/>
  <c r="J3354" i="4" s="1"/>
  <c r="B7655" i="3"/>
  <c r="A7655" i="3" s="1"/>
  <c r="B7656" i="3"/>
  <c r="A7656" i="3" s="1"/>
  <c r="K3356" i="4" s="1"/>
  <c r="B7657" i="3"/>
  <c r="A7657" i="3" s="1"/>
  <c r="L3357" i="4" s="1"/>
  <c r="B7658" i="3"/>
  <c r="A7658" i="3" s="1"/>
  <c r="L3358" i="4" s="1"/>
  <c r="B7659" i="3"/>
  <c r="A7659" i="3" s="1"/>
  <c r="J3359" i="4" s="1"/>
  <c r="B7660" i="3"/>
  <c r="A7660" i="3" s="1"/>
  <c r="K3360" i="4" s="1"/>
  <c r="B7661" i="3"/>
  <c r="A7661" i="3"/>
  <c r="J3361" i="4" s="1"/>
  <c r="B7662" i="3"/>
  <c r="A7662" i="3" s="1"/>
  <c r="B7663" i="3"/>
  <c r="A7663" i="3" s="1"/>
  <c r="L3363" i="4" s="1"/>
  <c r="B7664" i="3"/>
  <c r="A7664" i="3" s="1"/>
  <c r="B7665" i="3"/>
  <c r="A7665" i="3" s="1"/>
  <c r="K3365" i="4" s="1"/>
  <c r="B7666" i="3"/>
  <c r="A7666" i="3" s="1"/>
  <c r="L3366" i="4" s="1"/>
  <c r="B7667" i="3"/>
  <c r="A7667" i="3" s="1"/>
  <c r="L3367" i="4" s="1"/>
  <c r="B7668" i="3"/>
  <c r="A7668" i="3" s="1"/>
  <c r="K3368" i="4" s="1"/>
  <c r="B7669" i="3"/>
  <c r="A7669" i="3" s="1"/>
  <c r="J3369" i="4" s="1"/>
  <c r="B7670" i="3"/>
  <c r="A7670" i="3" s="1"/>
  <c r="J3370" i="4" s="1"/>
  <c r="B7671" i="3"/>
  <c r="A7671" i="3" s="1"/>
  <c r="L3371" i="4" s="1"/>
  <c r="B7672" i="3"/>
  <c r="A7672" i="3" s="1"/>
  <c r="K3372" i="4" s="1"/>
  <c r="B7673" i="3"/>
  <c r="A7673" i="3" s="1"/>
  <c r="K3373" i="4" s="1"/>
  <c r="B7674" i="3"/>
  <c r="A7674" i="3" s="1"/>
  <c r="L3374" i="4" s="1"/>
  <c r="B7675" i="3"/>
  <c r="A7675" i="3" s="1"/>
  <c r="J3375" i="4" s="1"/>
  <c r="B7676" i="3"/>
  <c r="A7676" i="3" s="1"/>
  <c r="B7677" i="3"/>
  <c r="A7677" i="3" s="1"/>
  <c r="B7678" i="3"/>
  <c r="A7678" i="3" s="1"/>
  <c r="B7679" i="3"/>
  <c r="A7679" i="3" s="1"/>
  <c r="B7680" i="3"/>
  <c r="A7680" i="3" s="1"/>
  <c r="B7681" i="3"/>
  <c r="A7681" i="3" s="1"/>
  <c r="K3381" i="4" s="1"/>
  <c r="B7682" i="3"/>
  <c r="A7682" i="3" s="1"/>
  <c r="L3382" i="4" s="1"/>
  <c r="B7683" i="3"/>
  <c r="A7683" i="3" s="1"/>
  <c r="K3383" i="4" s="1"/>
  <c r="B7684" i="3"/>
  <c r="A7684" i="3" s="1"/>
  <c r="L3384" i="4" s="1"/>
  <c r="B7685" i="3"/>
  <c r="A7685" i="3" s="1"/>
  <c r="K3385" i="4" s="1"/>
  <c r="B7686" i="3"/>
  <c r="A7686" i="3" s="1"/>
  <c r="L3386" i="4" s="1"/>
  <c r="B7687" i="3"/>
  <c r="A7687" i="3" s="1"/>
  <c r="K3387" i="4" s="1"/>
  <c r="B7688" i="3"/>
  <c r="A7688" i="3" s="1"/>
  <c r="K3388" i="4" s="1"/>
  <c r="B7689" i="3"/>
  <c r="A7689" i="3" s="1"/>
  <c r="K3389" i="4" s="1"/>
  <c r="B7690" i="3"/>
  <c r="A7690" i="3" s="1"/>
  <c r="B7691" i="3"/>
  <c r="A7691" i="3" s="1"/>
  <c r="L3391" i="4" s="1"/>
  <c r="B7692" i="3"/>
  <c r="A7692" i="3" s="1"/>
  <c r="B7693" i="3"/>
  <c r="A7693" i="3" s="1"/>
  <c r="K3393" i="4" s="1"/>
  <c r="B7694" i="3"/>
  <c r="A7694" i="3" s="1"/>
  <c r="B7695" i="3"/>
  <c r="A7695" i="3"/>
  <c r="B7696" i="3"/>
  <c r="A7696" i="3" s="1"/>
  <c r="B7697" i="3"/>
  <c r="A7697" i="3"/>
  <c r="L3397" i="4" s="1"/>
  <c r="B7698" i="3"/>
  <c r="A7698" i="3" s="1"/>
  <c r="J3398" i="4" s="1"/>
  <c r="B7699" i="3"/>
  <c r="A7699" i="3" s="1"/>
  <c r="B7700" i="3"/>
  <c r="A7700" i="3" s="1"/>
  <c r="K3400" i="4" s="1"/>
  <c r="B7701" i="3"/>
  <c r="A7701" i="3" s="1"/>
  <c r="J3401" i="4" s="1"/>
  <c r="B7702" i="3"/>
  <c r="A7702" i="3" s="1"/>
  <c r="B7703" i="3"/>
  <c r="A7703" i="3" s="1"/>
  <c r="B7704" i="3"/>
  <c r="A7704" i="3" s="1"/>
  <c r="K3404" i="4" s="1"/>
  <c r="B7705" i="3"/>
  <c r="A7705" i="3"/>
  <c r="J3405" i="4" s="1"/>
  <c r="B7706" i="3"/>
  <c r="A7706" i="3" s="1"/>
  <c r="L3406" i="4" s="1"/>
  <c r="B7707" i="3"/>
  <c r="A7707" i="3" s="1"/>
  <c r="B7708" i="3"/>
  <c r="A7708" i="3" s="1"/>
  <c r="K3408" i="4" s="1"/>
  <c r="B7709" i="3"/>
  <c r="A7709" i="3" s="1"/>
  <c r="K3409" i="4" s="1"/>
  <c r="B7710" i="3"/>
  <c r="A7710" i="3" s="1"/>
  <c r="J3410" i="4" s="1"/>
  <c r="B7711" i="3"/>
  <c r="A7711" i="3"/>
  <c r="K3411" i="4" s="1"/>
  <c r="B7712" i="3"/>
  <c r="A7712" i="3" s="1"/>
  <c r="B7713" i="3"/>
  <c r="A7713" i="3" s="1"/>
  <c r="K3413" i="4" s="1"/>
  <c r="B7714" i="3"/>
  <c r="A7714" i="3" s="1"/>
  <c r="L3414" i="4" s="1"/>
  <c r="B7715" i="3"/>
  <c r="A7715" i="3" s="1"/>
  <c r="K3415" i="4" s="1"/>
  <c r="B7716" i="3"/>
  <c r="A7716" i="3" s="1"/>
  <c r="B7717" i="3"/>
  <c r="A7717" i="3" s="1"/>
  <c r="B7718" i="3"/>
  <c r="A7718" i="3" s="1"/>
  <c r="J3418" i="4" s="1"/>
  <c r="B7719" i="3"/>
  <c r="A7719" i="3" s="1"/>
  <c r="K3419" i="4" s="1"/>
  <c r="B7720" i="3"/>
  <c r="A7720" i="3" s="1"/>
  <c r="K3420" i="4" s="1"/>
  <c r="B7721" i="3"/>
  <c r="A7721" i="3" s="1"/>
  <c r="B7722" i="3"/>
  <c r="A7722" i="3" s="1"/>
  <c r="J3422" i="4" s="1"/>
  <c r="B7723" i="3"/>
  <c r="A7723" i="3" s="1"/>
  <c r="L3423" i="4" s="1"/>
  <c r="B7724" i="3"/>
  <c r="A7724" i="3" s="1"/>
  <c r="B7725" i="3"/>
  <c r="A7725" i="3" s="1"/>
  <c r="L3425" i="4" s="1"/>
  <c r="B7726" i="3"/>
  <c r="A7726" i="3" s="1"/>
  <c r="B7727" i="3"/>
  <c r="A7727" i="3" s="1"/>
  <c r="K3427" i="4" s="1"/>
  <c r="B7728" i="3"/>
  <c r="A7728" i="3" s="1"/>
  <c r="B7729" i="3"/>
  <c r="A7729" i="3" s="1"/>
  <c r="K3429" i="4" s="1"/>
  <c r="B7730" i="3"/>
  <c r="A7730" i="3" s="1"/>
  <c r="B7731" i="3"/>
  <c r="A7731" i="3" s="1"/>
  <c r="K3431" i="4" s="1"/>
  <c r="B7732" i="3"/>
  <c r="A7732" i="3" s="1"/>
  <c r="B7733" i="3"/>
  <c r="A7733" i="3" s="1"/>
  <c r="B7734" i="3"/>
  <c r="A7734" i="3" s="1"/>
  <c r="B7735" i="3"/>
  <c r="A7735" i="3" s="1"/>
  <c r="K3435" i="4" s="1"/>
  <c r="B7736" i="3"/>
  <c r="A7736" i="3" s="1"/>
  <c r="K3436" i="4" s="1"/>
  <c r="B7737" i="3"/>
  <c r="A7737" i="3" s="1"/>
  <c r="K3437" i="4" s="1"/>
  <c r="B7738" i="3"/>
  <c r="A7738" i="3" s="1"/>
  <c r="L3438" i="4" s="1"/>
  <c r="B7739" i="3"/>
  <c r="A7739" i="3" s="1"/>
  <c r="K3439" i="4" s="1"/>
  <c r="B7740" i="3"/>
  <c r="A7740" i="3"/>
  <c r="B7741" i="3"/>
  <c r="A7741" i="3" s="1"/>
  <c r="B7742" i="3"/>
  <c r="A7742" i="3" s="1"/>
  <c r="B7743" i="3"/>
  <c r="A7743" i="3" s="1"/>
  <c r="L3443" i="4" s="1"/>
  <c r="B7744" i="3"/>
  <c r="A7744" i="3" s="1"/>
  <c r="B7745" i="3"/>
  <c r="A7745" i="3" s="1"/>
  <c r="L3445" i="4" s="1"/>
  <c r="B7746" i="3"/>
  <c r="A7746" i="3"/>
  <c r="L3446" i="4" s="1"/>
  <c r="B7747" i="3"/>
  <c r="A7747" i="3" s="1"/>
  <c r="K3447" i="4" s="1"/>
  <c r="B7748" i="3"/>
  <c r="A7748" i="3" s="1"/>
  <c r="B7749" i="3"/>
  <c r="A7749" i="3" s="1"/>
  <c r="B7750" i="3"/>
  <c r="A7750" i="3" s="1"/>
  <c r="J3450" i="4" s="1"/>
  <c r="B7751" i="3"/>
  <c r="A7751" i="3" s="1"/>
  <c r="B7752" i="3"/>
  <c r="A7752" i="3"/>
  <c r="B7753" i="3"/>
  <c r="A7753" i="3" s="1"/>
  <c r="J3453" i="4" s="1"/>
  <c r="B7754" i="3"/>
  <c r="A7754" i="3" s="1"/>
  <c r="B7755" i="3"/>
  <c r="A7755" i="3" s="1"/>
  <c r="K3455" i="4" s="1"/>
  <c r="B7756" i="3"/>
  <c r="A7756" i="3"/>
  <c r="K3456" i="4" s="1"/>
  <c r="B7757" i="3"/>
  <c r="A7757" i="3" s="1"/>
  <c r="J3457" i="4" s="1"/>
  <c r="B7758" i="3"/>
  <c r="A7758" i="3" s="1"/>
  <c r="B7759" i="3"/>
  <c r="A7759" i="3" s="1"/>
  <c r="K3459" i="4" s="1"/>
  <c r="B7760" i="3"/>
  <c r="A7760" i="3" s="1"/>
  <c r="B7761" i="3"/>
  <c r="A7761" i="3" s="1"/>
  <c r="K3461" i="4" s="1"/>
  <c r="B7762" i="3"/>
  <c r="A7762" i="3" s="1"/>
  <c r="J3462" i="4" s="1"/>
  <c r="B7763" i="3"/>
  <c r="A7763" i="3" s="1"/>
  <c r="K3463" i="4" s="1"/>
  <c r="B7764" i="3"/>
  <c r="A7764" i="3" s="1"/>
  <c r="L3464" i="4" s="1"/>
  <c r="B7765" i="3"/>
  <c r="A7765" i="3" s="1"/>
  <c r="K3465" i="4" s="1"/>
  <c r="B7766" i="3"/>
  <c r="A7766" i="3" s="1"/>
  <c r="J3466" i="4" s="1"/>
  <c r="B7767" i="3"/>
  <c r="A7767" i="3" s="1"/>
  <c r="K3467" i="4" s="1"/>
  <c r="B7768" i="3"/>
  <c r="A7768" i="3" s="1"/>
  <c r="K3468" i="4" s="1"/>
  <c r="B7769" i="3"/>
  <c r="A7769" i="3" s="1"/>
  <c r="B7770" i="3"/>
  <c r="A7770" i="3" s="1"/>
  <c r="L3470" i="4" s="1"/>
  <c r="B7771" i="3"/>
  <c r="A7771" i="3" s="1"/>
  <c r="J3471" i="4" s="1"/>
  <c r="B7772" i="3"/>
  <c r="A7772" i="3" s="1"/>
  <c r="J3472" i="4" s="1"/>
  <c r="B7773" i="3"/>
  <c r="A7773" i="3" s="1"/>
  <c r="K3473" i="4" s="1"/>
  <c r="B7774" i="3"/>
  <c r="A7774" i="3" s="1"/>
  <c r="J3474" i="4" s="1"/>
  <c r="B7775" i="3"/>
  <c r="A7775" i="3" s="1"/>
  <c r="K3475" i="4" s="1"/>
  <c r="B7776" i="3"/>
  <c r="A7776" i="3" s="1"/>
  <c r="B7777" i="3"/>
  <c r="A7777" i="3" s="1"/>
  <c r="K3477" i="4" s="1"/>
  <c r="B7778" i="3"/>
  <c r="A7778" i="3"/>
  <c r="L3478" i="4" s="1"/>
  <c r="B7779" i="3"/>
  <c r="A7779" i="3" s="1"/>
  <c r="K3479" i="4" s="1"/>
  <c r="B7780" i="3"/>
  <c r="A7780" i="3" s="1"/>
  <c r="K3480" i="4" s="1"/>
  <c r="B7781" i="3"/>
  <c r="A7781" i="3" s="1"/>
  <c r="L3481" i="4" s="1"/>
  <c r="B7782" i="3"/>
  <c r="A7782" i="3" s="1"/>
  <c r="B7783" i="3"/>
  <c r="A7783" i="3" s="1"/>
  <c r="J3483" i="4" s="1"/>
  <c r="B7784" i="3"/>
  <c r="A7784" i="3"/>
  <c r="K3484" i="4" s="1"/>
  <c r="B7785" i="3"/>
  <c r="A7785" i="3" s="1"/>
  <c r="K3485" i="4" s="1"/>
  <c r="B7786" i="3"/>
  <c r="A7786" i="3" s="1"/>
  <c r="J3486" i="4" s="1"/>
  <c r="B7787" i="3"/>
  <c r="A7787" i="3" s="1"/>
  <c r="L3487" i="4" s="1"/>
  <c r="B7788" i="3"/>
  <c r="A7788" i="3"/>
  <c r="J3488" i="4" s="1"/>
  <c r="B7789" i="3"/>
  <c r="A7789" i="3" s="1"/>
  <c r="J3489" i="4" s="1"/>
  <c r="B7790" i="3"/>
  <c r="A7790" i="3" s="1"/>
  <c r="L3490" i="4" s="1"/>
  <c r="B7791" i="3"/>
  <c r="A7791" i="3" s="1"/>
  <c r="B7792" i="3"/>
  <c r="A7792" i="3" s="1"/>
  <c r="B7793" i="3"/>
  <c r="A7793" i="3" s="1"/>
  <c r="B7794" i="3"/>
  <c r="A7794" i="3"/>
  <c r="K3494" i="4" s="1"/>
  <c r="B7795" i="3"/>
  <c r="A7795" i="3" s="1"/>
  <c r="B7796" i="3"/>
  <c r="A7796" i="3" s="1"/>
  <c r="K3496" i="4" s="1"/>
  <c r="B7797" i="3"/>
  <c r="A7797" i="3" s="1"/>
  <c r="B7798" i="3"/>
  <c r="A7798" i="3" s="1"/>
  <c r="B7799" i="3"/>
  <c r="A7799" i="3" s="1"/>
  <c r="K3499" i="4" s="1"/>
  <c r="B7800" i="3"/>
  <c r="A7800" i="3" s="1"/>
  <c r="K3500" i="4" s="1"/>
  <c r="B7801" i="3"/>
  <c r="A7801" i="3" s="1"/>
  <c r="K3501" i="4" s="1"/>
  <c r="B7802" i="3"/>
  <c r="A7802" i="3"/>
  <c r="L3502" i="4" s="1"/>
  <c r="B7803" i="3"/>
  <c r="A7803" i="3" s="1"/>
  <c r="J3503" i="4" s="1"/>
  <c r="B7804" i="3"/>
  <c r="A7804" i="3" s="1"/>
  <c r="L3504" i="4" s="1"/>
  <c r="B7805" i="3"/>
  <c r="A7805" i="3" s="1"/>
  <c r="B7806" i="3"/>
  <c r="A7806" i="3" s="1"/>
  <c r="B7807" i="3"/>
  <c r="A7807" i="3" s="1"/>
  <c r="B7808" i="3"/>
  <c r="A7808" i="3"/>
  <c r="B7809" i="3"/>
  <c r="A7809" i="3" s="1"/>
  <c r="K3509" i="4" s="1"/>
  <c r="B7810" i="3"/>
  <c r="A7810" i="3" s="1"/>
  <c r="L3510" i="4" s="1"/>
  <c r="B7811" i="3"/>
  <c r="A7811" i="3" s="1"/>
  <c r="K3511" i="4" s="1"/>
  <c r="B7812" i="3"/>
  <c r="A7812" i="3" s="1"/>
  <c r="B7813" i="3"/>
  <c r="A7813" i="3" s="1"/>
  <c r="K3513" i="4" s="1"/>
  <c r="B7814" i="3"/>
  <c r="A7814" i="3" s="1"/>
  <c r="J3514" i="4" s="1"/>
  <c r="B7815" i="3"/>
  <c r="A7815" i="3" s="1"/>
  <c r="B7816" i="3"/>
  <c r="A7816" i="3" s="1"/>
  <c r="B7817" i="3"/>
  <c r="A7817" i="3" s="1"/>
  <c r="J3517" i="4" s="1"/>
  <c r="B7818" i="3"/>
  <c r="A7818" i="3" s="1"/>
  <c r="K3518" i="4" s="1"/>
  <c r="B7819" i="3"/>
  <c r="A7819" i="3" s="1"/>
  <c r="J3519" i="4" s="1"/>
  <c r="B7820" i="3"/>
  <c r="A7820" i="3" s="1"/>
  <c r="K3520" i="4" s="1"/>
  <c r="B7821" i="3"/>
  <c r="A7821" i="3" s="1"/>
  <c r="L3521" i="4" s="1"/>
  <c r="B7822" i="3"/>
  <c r="A7822" i="3" s="1"/>
  <c r="B7823" i="3"/>
  <c r="A7823" i="3" s="1"/>
  <c r="J3523" i="4" s="1"/>
  <c r="B7824" i="3"/>
  <c r="A7824" i="3" s="1"/>
  <c r="K3524" i="4" s="1"/>
  <c r="B7825" i="3"/>
  <c r="A7825" i="3" s="1"/>
  <c r="J3525" i="4" s="1"/>
  <c r="B7826" i="3"/>
  <c r="A7826" i="3" s="1"/>
  <c r="J3526" i="4" s="1"/>
  <c r="B7827" i="3"/>
  <c r="A7827" i="3" s="1"/>
  <c r="K3527" i="4" s="1"/>
  <c r="B7828" i="3"/>
  <c r="A7828" i="3"/>
  <c r="B7829" i="3"/>
  <c r="A7829" i="3" s="1"/>
  <c r="L3529" i="4" s="1"/>
  <c r="B7830" i="3"/>
  <c r="A7830" i="3" s="1"/>
  <c r="B7831" i="3"/>
  <c r="A7831" i="3" s="1"/>
  <c r="J3531" i="4" s="1"/>
  <c r="B7832" i="3"/>
  <c r="A7832" i="3" s="1"/>
  <c r="K3532" i="4" s="1"/>
  <c r="B7833" i="3"/>
  <c r="A7833" i="3" s="1"/>
  <c r="K3533" i="4" s="1"/>
  <c r="B7834" i="3"/>
  <c r="A7834" i="3" s="1"/>
  <c r="K3534" i="4" s="1"/>
  <c r="B7835" i="3"/>
  <c r="A7835" i="3" s="1"/>
  <c r="J3535" i="4" s="1"/>
  <c r="B7836" i="3"/>
  <c r="A7836" i="3" s="1"/>
  <c r="B7837" i="3"/>
  <c r="A7837" i="3" s="1"/>
  <c r="B7838" i="3"/>
  <c r="A7838" i="3" s="1"/>
  <c r="J3538" i="4" s="1"/>
  <c r="B7839" i="3"/>
  <c r="A7839" i="3" s="1"/>
  <c r="B7840" i="3"/>
  <c r="A7840" i="3" s="1"/>
  <c r="B7841" i="3"/>
  <c r="A7841" i="3" s="1"/>
  <c r="J3541" i="4" s="1"/>
  <c r="B7842" i="3"/>
  <c r="A7842" i="3" s="1"/>
  <c r="B7843" i="3"/>
  <c r="A7843" i="3" s="1"/>
  <c r="K3543" i="4" s="1"/>
  <c r="B7844" i="3"/>
  <c r="A7844" i="3" s="1"/>
  <c r="L3544" i="4" s="1"/>
  <c r="B7845" i="3"/>
  <c r="A7845" i="3" s="1"/>
  <c r="B7846" i="3"/>
  <c r="A7846" i="3" s="1"/>
  <c r="J3546" i="4" s="1"/>
  <c r="B7847" i="3"/>
  <c r="A7847" i="3" s="1"/>
  <c r="B7848" i="3"/>
  <c r="A7848" i="3" s="1"/>
  <c r="K3548" i="4" s="1"/>
  <c r="B7849" i="3"/>
  <c r="A7849" i="3" s="1"/>
  <c r="J3549" i="4" s="1"/>
  <c r="B7850" i="3"/>
  <c r="A7850" i="3" s="1"/>
  <c r="K3550" i="4" s="1"/>
  <c r="B7851" i="3"/>
  <c r="A7851" i="3" s="1"/>
  <c r="B7852" i="3"/>
  <c r="A7852" i="3" s="1"/>
  <c r="L3552" i="4" s="1"/>
  <c r="B7853" i="3"/>
  <c r="A7853" i="3" s="1"/>
  <c r="J3553" i="4" s="1"/>
  <c r="B7854" i="3"/>
  <c r="A7854" i="3" s="1"/>
  <c r="B7855" i="3"/>
  <c r="A7855" i="3" s="1"/>
  <c r="B7856" i="3"/>
  <c r="A7856" i="3" s="1"/>
  <c r="K3556" i="4" s="1"/>
  <c r="B7857" i="3"/>
  <c r="A7857" i="3" s="1"/>
  <c r="L3557" i="4" s="1"/>
  <c r="B7858" i="3"/>
  <c r="A7858" i="3" s="1"/>
  <c r="J3558" i="4" s="1"/>
  <c r="B7859" i="3"/>
  <c r="A7859" i="3" s="1"/>
  <c r="K3559" i="4" s="1"/>
  <c r="B7860" i="3"/>
  <c r="A7860" i="3" s="1"/>
  <c r="B7861" i="3"/>
  <c r="A7861" i="3" s="1"/>
  <c r="B7862" i="3"/>
  <c r="A7862" i="3" s="1"/>
  <c r="J3562" i="4" s="1"/>
  <c r="B7863" i="3"/>
  <c r="A7863" i="3" s="1"/>
  <c r="B7864" i="3"/>
  <c r="A7864" i="3" s="1"/>
  <c r="B7865" i="3"/>
  <c r="A7865" i="3" s="1"/>
  <c r="B7866" i="3"/>
  <c r="A7866" i="3" s="1"/>
  <c r="K3566" i="4" s="1"/>
  <c r="B7867" i="3"/>
  <c r="A7867" i="3" s="1"/>
  <c r="B7868" i="3"/>
  <c r="A7868" i="3"/>
  <c r="B7869" i="3"/>
  <c r="A7869" i="3" s="1"/>
  <c r="L3569" i="4" s="1"/>
  <c r="B7870" i="3"/>
  <c r="A7870" i="3" s="1"/>
  <c r="B7871" i="3"/>
  <c r="A7871" i="3" s="1"/>
  <c r="K3571" i="4" s="1"/>
  <c r="B7872" i="3"/>
  <c r="A7872" i="3" s="1"/>
  <c r="B7873" i="3"/>
  <c r="A7873" i="3" s="1"/>
  <c r="L3573" i="4" s="1"/>
  <c r="B7874" i="3"/>
  <c r="A7874" i="3"/>
  <c r="J3574" i="4" s="1"/>
  <c r="B7875" i="3"/>
  <c r="A7875" i="3" s="1"/>
  <c r="L3575" i="4" s="1"/>
  <c r="B7876" i="3"/>
  <c r="A7876" i="3" s="1"/>
  <c r="B7877" i="3"/>
  <c r="A7877" i="3" s="1"/>
  <c r="B7878" i="3"/>
  <c r="A7878" i="3" s="1"/>
  <c r="B7879" i="3"/>
  <c r="A7879" i="3" s="1"/>
  <c r="K3579" i="4" s="1"/>
  <c r="B7880" i="3"/>
  <c r="A7880" i="3"/>
  <c r="B7881" i="3"/>
  <c r="A7881" i="3" s="1"/>
  <c r="L3581" i="4" s="1"/>
  <c r="B7882" i="3"/>
  <c r="A7882" i="3" s="1"/>
  <c r="B7883" i="3"/>
  <c r="A7883" i="3" s="1"/>
  <c r="L3583" i="4" s="1"/>
  <c r="B7884" i="3"/>
  <c r="A7884" i="3" s="1"/>
  <c r="L3584" i="4" s="1"/>
  <c r="B7885" i="3"/>
  <c r="A7885" i="3" s="1"/>
  <c r="B7886" i="3"/>
  <c r="A7886" i="3" s="1"/>
  <c r="J3586" i="4" s="1"/>
  <c r="B7887" i="3"/>
  <c r="A7887" i="3" s="1"/>
  <c r="J3587" i="4" s="1"/>
  <c r="B7888" i="3"/>
  <c r="A7888" i="3" s="1"/>
  <c r="J3588" i="4" s="1"/>
  <c r="B7889" i="3"/>
  <c r="A7889" i="3" s="1"/>
  <c r="B7890" i="3"/>
  <c r="A7890" i="3" s="1"/>
  <c r="B7891" i="3"/>
  <c r="A7891" i="3" s="1"/>
  <c r="B7892" i="3"/>
  <c r="A7892" i="3" s="1"/>
  <c r="L3592" i="4" s="1"/>
  <c r="B7893" i="3"/>
  <c r="A7893" i="3" s="1"/>
  <c r="B7894" i="3"/>
  <c r="A7894" i="3" s="1"/>
  <c r="J3594" i="4" s="1"/>
  <c r="B7895" i="3"/>
  <c r="A7895" i="3" s="1"/>
  <c r="B7896" i="3"/>
  <c r="A7896" i="3" s="1"/>
  <c r="J3596" i="4" s="1"/>
  <c r="B7897" i="3"/>
  <c r="A7897" i="3" s="1"/>
  <c r="J3597" i="4" s="1"/>
  <c r="B7898" i="3"/>
  <c r="A7898" i="3" s="1"/>
  <c r="K3598" i="4" s="1"/>
  <c r="B7899" i="3"/>
  <c r="A7899" i="3" s="1"/>
  <c r="K3599" i="4" s="1"/>
  <c r="B7900" i="3"/>
  <c r="A7900" i="3"/>
  <c r="L3600" i="4" s="1"/>
  <c r="B7901" i="3"/>
  <c r="A7901" i="3" s="1"/>
  <c r="K3601" i="4" s="1"/>
  <c r="B7902" i="3"/>
  <c r="A7902" i="3" s="1"/>
  <c r="B7903" i="3"/>
  <c r="A7903" i="3" s="1"/>
  <c r="B7904" i="3"/>
  <c r="A7904" i="3" s="1"/>
  <c r="L3604" i="4" s="1"/>
  <c r="B7905" i="3"/>
  <c r="A7905" i="3" s="1"/>
  <c r="J3605" i="4" s="1"/>
  <c r="B7906" i="3"/>
  <c r="A7906" i="3" s="1"/>
  <c r="K3606" i="4" s="1"/>
  <c r="B7907" i="3"/>
  <c r="A7907" i="3" s="1"/>
  <c r="B7908" i="3"/>
  <c r="A7908" i="3" s="1"/>
  <c r="B7909" i="3"/>
  <c r="A7909" i="3" s="1"/>
  <c r="L3609" i="4" s="1"/>
  <c r="B7910" i="3"/>
  <c r="A7910" i="3" s="1"/>
  <c r="B7911" i="3"/>
  <c r="A7911" i="3" s="1"/>
  <c r="B7912" i="3"/>
  <c r="A7912" i="3" s="1"/>
  <c r="J3612" i="4" s="1"/>
  <c r="B7913" i="3"/>
  <c r="A7913" i="3" s="1"/>
  <c r="L3613" i="4" s="1"/>
  <c r="B7914" i="3"/>
  <c r="A7914" i="3" s="1"/>
  <c r="K3614" i="4" s="1"/>
  <c r="B7915" i="3"/>
  <c r="A7915" i="3" s="1"/>
  <c r="B7916" i="3"/>
  <c r="A7916" i="3" s="1"/>
  <c r="K3616" i="4" s="1"/>
  <c r="B7917" i="3"/>
  <c r="A7917" i="3" s="1"/>
  <c r="B7918" i="3"/>
  <c r="A7918" i="3" s="1"/>
  <c r="B7919" i="3"/>
  <c r="A7919" i="3" s="1"/>
  <c r="B7920" i="3"/>
  <c r="A7920" i="3" s="1"/>
  <c r="L3620" i="4" s="1"/>
  <c r="B7921" i="3"/>
  <c r="A7921" i="3" s="1"/>
  <c r="L3621" i="4" s="1"/>
  <c r="B7922" i="3"/>
  <c r="A7922" i="3"/>
  <c r="K3622" i="4" s="1"/>
  <c r="B7923" i="3"/>
  <c r="A7923" i="3" s="1"/>
  <c r="J3623" i="4" s="1"/>
  <c r="B7924" i="3"/>
  <c r="A7924" i="3"/>
  <c r="L3624" i="4" s="1"/>
  <c r="B7925" i="3"/>
  <c r="A7925" i="3" s="1"/>
  <c r="B7926" i="3"/>
  <c r="A7926" i="3" s="1"/>
  <c r="L3626" i="4" s="1"/>
  <c r="B7927" i="3"/>
  <c r="A7927" i="3" s="1"/>
  <c r="L3627" i="4" s="1"/>
  <c r="B7928" i="3"/>
  <c r="A7928" i="3" s="1"/>
  <c r="J3628" i="4" s="1"/>
  <c r="B7929" i="3"/>
  <c r="A7929" i="3" s="1"/>
  <c r="K3629" i="4" s="1"/>
  <c r="B7930" i="3"/>
  <c r="A7930" i="3" s="1"/>
  <c r="J3630" i="4" s="1"/>
  <c r="B7931" i="3"/>
  <c r="A7931" i="3" s="1"/>
  <c r="L3631" i="4" s="1"/>
  <c r="B7932" i="3"/>
  <c r="A7932" i="3" s="1"/>
  <c r="L3632" i="4" s="1"/>
  <c r="B7933" i="3"/>
  <c r="A7933" i="3" s="1"/>
  <c r="J3633" i="4" s="1"/>
  <c r="B7934" i="3"/>
  <c r="A7934" i="3" s="1"/>
  <c r="L3634" i="4" s="1"/>
  <c r="B7935" i="3"/>
  <c r="A7935" i="3" s="1"/>
  <c r="J3635" i="4" s="1"/>
  <c r="B7936" i="3"/>
  <c r="A7936" i="3" s="1"/>
  <c r="L3636" i="4" s="1"/>
  <c r="B7937" i="3"/>
  <c r="A7937" i="3" s="1"/>
  <c r="B7938" i="3"/>
  <c r="A7938" i="3" s="1"/>
  <c r="J3638" i="4" s="1"/>
  <c r="B7939" i="3"/>
  <c r="A7939" i="3" s="1"/>
  <c r="J3639" i="4" s="1"/>
  <c r="B7940" i="3"/>
  <c r="A7940" i="3" s="1"/>
  <c r="L3640" i="4" s="1"/>
  <c r="B7941" i="3"/>
  <c r="A7941" i="3" s="1"/>
  <c r="K3641" i="4" s="1"/>
  <c r="B7942" i="3"/>
  <c r="A7942" i="3" s="1"/>
  <c r="K3642" i="4" s="1"/>
  <c r="B7943" i="3"/>
  <c r="A7943" i="3" s="1"/>
  <c r="B7944" i="3"/>
  <c r="A7944" i="3" s="1"/>
  <c r="B7945" i="3"/>
  <c r="A7945" i="3" s="1"/>
  <c r="B7946" i="3"/>
  <c r="A7946" i="3" s="1"/>
  <c r="L3646" i="4" s="1"/>
  <c r="B7947" i="3"/>
  <c r="A7947" i="3" s="1"/>
  <c r="L3647" i="4" s="1"/>
  <c r="B7948" i="3"/>
  <c r="A7948" i="3" s="1"/>
  <c r="L3648" i="4" s="1"/>
  <c r="B7949" i="3"/>
  <c r="A7949" i="3" s="1"/>
  <c r="L3649" i="4" s="1"/>
  <c r="B7950" i="3"/>
  <c r="A7950" i="3" s="1"/>
  <c r="J3650" i="4" s="1"/>
  <c r="B7951" i="3"/>
  <c r="A7951" i="3" s="1"/>
  <c r="J3651" i="4" s="1"/>
  <c r="B7952" i="3"/>
  <c r="A7952" i="3" s="1"/>
  <c r="B7953" i="3"/>
  <c r="A7953" i="3" s="1"/>
  <c r="L3653" i="4" s="1"/>
  <c r="B7954" i="3"/>
  <c r="A7954" i="3" s="1"/>
  <c r="B7955" i="3"/>
  <c r="A7955" i="3" s="1"/>
  <c r="L3655" i="4" s="1"/>
  <c r="B7956" i="3"/>
  <c r="A7956" i="3"/>
  <c r="K3656" i="4" s="1"/>
  <c r="B7957" i="3"/>
  <c r="A7957" i="3" s="1"/>
  <c r="B7958" i="3"/>
  <c r="A7958" i="3"/>
  <c r="B7959" i="3"/>
  <c r="A7959" i="3" s="1"/>
  <c r="J3659" i="4" s="1"/>
  <c r="B7960" i="3"/>
  <c r="A7960" i="3" s="1"/>
  <c r="K3660" i="4" s="1"/>
  <c r="B7961" i="3"/>
  <c r="A7961" i="3" s="1"/>
  <c r="B7962" i="3"/>
  <c r="A7962" i="3" s="1"/>
  <c r="J3662" i="4" s="1"/>
  <c r="B7963" i="3"/>
  <c r="A7963" i="3" s="1"/>
  <c r="L3663" i="4" s="1"/>
  <c r="B7964" i="3"/>
  <c r="A7964" i="3" s="1"/>
  <c r="B7965" i="3"/>
  <c r="A7965" i="3" s="1"/>
  <c r="B7966" i="3"/>
  <c r="A7966" i="3" s="1"/>
  <c r="J3666" i="4" s="1"/>
  <c r="B7967" i="3"/>
  <c r="A7967" i="3" s="1"/>
  <c r="L3667" i="4" s="1"/>
  <c r="B7968" i="3"/>
  <c r="A7968" i="3" s="1"/>
  <c r="B7969" i="3"/>
  <c r="A7969" i="3" s="1"/>
  <c r="B7970" i="3"/>
  <c r="A7970" i="3" s="1"/>
  <c r="J3670" i="4" s="1"/>
  <c r="B7971" i="3"/>
  <c r="A7971" i="3" s="1"/>
  <c r="J3671" i="4" s="1"/>
  <c r="B7972" i="3"/>
  <c r="A7972" i="3"/>
  <c r="B7973" i="3"/>
  <c r="A7973" i="3" s="1"/>
  <c r="J3673" i="4" s="1"/>
  <c r="B7974" i="3"/>
  <c r="A7974" i="3"/>
  <c r="L3674" i="4" s="1"/>
  <c r="B7975" i="3"/>
  <c r="A7975" i="3" s="1"/>
  <c r="B7976" i="3"/>
  <c r="A7976" i="3" s="1"/>
  <c r="J3676" i="4" s="1"/>
  <c r="B7977" i="3"/>
  <c r="A7977" i="3" s="1"/>
  <c r="B7978" i="3"/>
  <c r="A7978" i="3" s="1"/>
  <c r="K3678" i="4" s="1"/>
  <c r="B7979" i="3"/>
  <c r="A7979" i="3" s="1"/>
  <c r="J3679" i="4" s="1"/>
  <c r="B7980" i="3"/>
  <c r="A7980" i="3" s="1"/>
  <c r="J3680" i="4" s="1"/>
  <c r="B7981" i="3"/>
  <c r="A7981" i="3" s="1"/>
  <c r="B7982" i="3"/>
  <c r="A7982" i="3" s="1"/>
  <c r="K3682" i="4" s="1"/>
  <c r="B7983" i="3"/>
  <c r="A7983" i="3" s="1"/>
  <c r="B7984" i="3"/>
  <c r="A7984" i="3" s="1"/>
  <c r="K3684" i="4" s="1"/>
  <c r="B7985" i="3"/>
  <c r="A7985" i="3" s="1"/>
  <c r="L3685" i="4" s="1"/>
  <c r="B7986" i="3"/>
  <c r="A7986" i="3" s="1"/>
  <c r="J3686" i="4" s="1"/>
  <c r="B7987" i="3"/>
  <c r="A7987" i="3" s="1"/>
  <c r="B7988" i="3"/>
  <c r="A7988" i="3"/>
  <c r="K3688" i="4" s="1"/>
  <c r="B7989" i="3"/>
  <c r="A7989" i="3" s="1"/>
  <c r="B7990" i="3"/>
  <c r="A7990" i="3"/>
  <c r="B7991" i="3"/>
  <c r="A7991" i="3" s="1"/>
  <c r="K3691" i="4" s="1"/>
  <c r="B7992" i="3"/>
  <c r="A7992" i="3" s="1"/>
  <c r="B7993" i="3"/>
  <c r="A7993" i="3" s="1"/>
  <c r="K3693" i="4" s="1"/>
  <c r="B7994" i="3"/>
  <c r="A7994" i="3" s="1"/>
  <c r="B7995" i="3"/>
  <c r="A7995" i="3" s="1"/>
  <c r="B7996" i="3"/>
  <c r="A7996" i="3" s="1"/>
  <c r="L3696" i="4" s="1"/>
  <c r="B7997" i="3"/>
  <c r="A7997" i="3" s="1"/>
  <c r="B7998" i="3"/>
  <c r="A7998" i="3" s="1"/>
  <c r="J3698" i="4" s="1"/>
  <c r="B7999" i="3"/>
  <c r="A7999" i="3" s="1"/>
  <c r="J3699" i="4" s="1"/>
  <c r="B8000" i="3"/>
  <c r="A8000" i="3" s="1"/>
  <c r="K3700" i="4" s="1"/>
  <c r="L3701" i="4"/>
  <c r="J3702" i="4"/>
  <c r="L3703" i="4"/>
  <c r="K3704" i="4"/>
  <c r="L3706" i="4"/>
  <c r="L3707" i="4"/>
  <c r="L3710" i="4"/>
  <c r="K3711" i="4"/>
  <c r="K3712" i="4"/>
  <c r="J3714" i="4"/>
  <c r="J3715" i="4"/>
  <c r="J3717" i="4"/>
  <c r="L3722" i="4"/>
  <c r="L3723" i="4"/>
  <c r="J3724" i="4"/>
  <c r="L3725" i="4"/>
  <c r="K3727" i="4"/>
  <c r="J3730" i="4"/>
  <c r="K3731" i="4"/>
  <c r="K3732" i="4"/>
  <c r="K3733" i="4"/>
  <c r="J3734" i="4"/>
  <c r="J3735" i="4"/>
  <c r="K3736" i="4"/>
  <c r="L3738" i="4"/>
  <c r="L3740" i="4"/>
  <c r="J3741" i="4"/>
  <c r="L3742" i="4"/>
  <c r="K3744" i="4"/>
  <c r="J3745" i="4"/>
  <c r="L3746" i="4"/>
  <c r="L3747" i="4"/>
  <c r="J3749" i="4"/>
  <c r="K3753" i="4"/>
  <c r="J3756" i="4"/>
  <c r="J3757" i="4"/>
  <c r="L3758" i="4"/>
  <c r="J3760" i="4"/>
  <c r="J3761" i="4"/>
  <c r="L3762" i="4"/>
  <c r="L3764" i="4"/>
  <c r="J3765" i="4"/>
  <c r="J3766" i="4"/>
  <c r="J3767" i="4"/>
  <c r="J3768" i="4"/>
  <c r="K3769" i="4"/>
  <c r="L3770" i="4"/>
  <c r="J3773" i="4"/>
  <c r="L3774" i="4"/>
  <c r="K3775" i="4"/>
  <c r="J3777" i="4"/>
  <c r="L3778" i="4"/>
  <c r="J3780" i="4"/>
  <c r="J3781" i="4"/>
  <c r="K3783" i="4"/>
  <c r="L3784" i="4"/>
  <c r="J3785" i="4"/>
  <c r="L3786" i="4"/>
  <c r="L3790" i="4"/>
  <c r="K3791" i="4"/>
  <c r="J3793" i="4"/>
  <c r="L3794" i="4"/>
  <c r="K3795" i="4"/>
  <c r="J3796" i="4"/>
  <c r="J3797" i="4"/>
  <c r="L3799" i="4"/>
  <c r="L3801" i="4"/>
  <c r="L3802" i="4"/>
  <c r="L3804" i="4"/>
  <c r="L3806" i="4"/>
  <c r="L3807" i="4"/>
  <c r="J3809" i="4"/>
  <c r="L3810" i="4"/>
  <c r="J3812" i="4"/>
  <c r="J3813" i="4"/>
  <c r="K3816" i="4"/>
  <c r="L3817" i="4"/>
  <c r="L3818" i="4"/>
  <c r="L3819" i="4"/>
  <c r="J3821" i="4"/>
  <c r="L3822" i="4"/>
  <c r="L3823" i="4"/>
  <c r="L3824" i="4"/>
  <c r="J3825" i="4"/>
  <c r="L3826" i="4"/>
  <c r="J3828" i="4"/>
  <c r="J3829" i="4"/>
  <c r="L3831" i="4"/>
  <c r="K3832" i="4"/>
  <c r="L3833" i="4"/>
  <c r="L3835" i="4"/>
  <c r="L3836" i="4"/>
  <c r="J3837" i="4"/>
  <c r="L3838" i="4"/>
  <c r="L3839" i="4"/>
  <c r="J3840" i="4"/>
  <c r="J3841" i="4"/>
  <c r="L3842" i="4"/>
  <c r="L3843" i="4"/>
  <c r="J3844" i="4"/>
  <c r="J3845" i="4"/>
  <c r="K3847" i="4"/>
  <c r="K3849" i="4"/>
  <c r="L3850" i="4"/>
  <c r="J3851" i="4"/>
  <c r="L3854" i="4"/>
  <c r="K3855" i="4"/>
  <c r="K3856" i="4"/>
  <c r="J3857" i="4"/>
  <c r="L3858" i="4"/>
  <c r="L3859" i="4"/>
  <c r="K3860" i="4"/>
  <c r="J3861" i="4"/>
  <c r="L3865" i="4"/>
  <c r="L3866" i="4"/>
  <c r="K3867" i="4"/>
  <c r="L3868" i="4"/>
  <c r="L3870" i="4"/>
  <c r="J3871" i="4"/>
  <c r="J3872" i="4"/>
  <c r="J3873" i="4"/>
  <c r="L3874" i="4"/>
  <c r="L3876" i="4"/>
  <c r="J3877" i="4"/>
  <c r="L3879" i="4"/>
  <c r="L3880" i="4"/>
  <c r="L3882" i="4"/>
  <c r="L3884" i="4"/>
  <c r="J3885" i="4"/>
  <c r="L3886" i="4"/>
  <c r="L3887" i="4"/>
  <c r="K3888" i="4"/>
  <c r="J3889" i="4"/>
  <c r="L3890" i="4"/>
  <c r="L3891" i="4"/>
  <c r="J3893" i="4"/>
  <c r="K3894" i="4"/>
  <c r="L3895" i="4"/>
  <c r="L3896" i="4"/>
  <c r="J3901" i="4"/>
  <c r="L3902" i="4"/>
  <c r="L3903" i="4"/>
  <c r="K3904" i="4"/>
  <c r="J3905" i="4"/>
  <c r="L3906" i="4"/>
  <c r="K3907" i="4"/>
  <c r="J3908" i="4"/>
  <c r="J3909" i="4"/>
  <c r="J3913" i="4"/>
  <c r="L3914" i="4"/>
  <c r="J3915" i="4"/>
  <c r="L3918" i="4"/>
  <c r="L3919" i="4"/>
  <c r="L3920" i="4"/>
  <c r="J3921" i="4"/>
  <c r="L3922" i="4"/>
  <c r="L3924" i="4"/>
  <c r="J3925" i="4"/>
  <c r="K3927" i="4"/>
  <c r="L3928" i="4"/>
  <c r="L3929" i="4"/>
  <c r="L3930" i="4"/>
  <c r="L3931" i="4"/>
  <c r="L3932" i="4"/>
  <c r="L3934" i="4"/>
  <c r="K3936" i="4"/>
  <c r="J3937" i="4"/>
  <c r="L3938" i="4"/>
  <c r="L3939" i="4"/>
  <c r="L3940" i="4"/>
  <c r="J3941" i="4"/>
  <c r="J3942" i="4"/>
  <c r="L3944" i="4"/>
  <c r="L3945" i="4"/>
  <c r="L3946" i="4"/>
  <c r="K3947" i="4"/>
  <c r="L3948" i="4"/>
  <c r="J3949" i="4"/>
  <c r="L3950" i="4"/>
  <c r="J3953" i="4"/>
  <c r="L3954" i="4"/>
  <c r="L3955" i="4"/>
  <c r="J3957" i="4"/>
  <c r="J3960" i="4"/>
  <c r="L3961" i="4"/>
  <c r="J3965" i="4"/>
  <c r="L3966" i="4"/>
  <c r="L3967" i="4"/>
  <c r="J3969" i="4"/>
  <c r="L3970" i="4"/>
  <c r="J3972" i="4"/>
  <c r="J3973" i="4"/>
  <c r="L3975" i="4"/>
  <c r="K3977" i="4"/>
  <c r="L3978" i="4"/>
  <c r="J3979" i="4"/>
  <c r="L3980" i="4"/>
  <c r="L3982" i="4"/>
  <c r="J3985" i="4"/>
  <c r="L3986" i="4"/>
  <c r="L3988" i="4"/>
  <c r="J3989" i="4"/>
  <c r="J3991" i="4"/>
  <c r="L3992" i="4"/>
  <c r="L3993" i="4"/>
  <c r="L3994" i="4"/>
  <c r="L3996" i="4"/>
  <c r="L3998" i="4"/>
  <c r="K4000" i="4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A4430" i="3" s="1"/>
  <c r="J130" i="4" s="1"/>
  <c r="B4431" i="3"/>
  <c r="B4432" i="3"/>
  <c r="A4432" i="3" s="1"/>
  <c r="B4433" i="3"/>
  <c r="B4434" i="3"/>
  <c r="A4434" i="3" s="1"/>
  <c r="J134" i="4" s="1"/>
  <c r="B4435" i="3"/>
  <c r="A4435" i="3" s="1"/>
  <c r="B4436" i="3"/>
  <c r="A4436" i="3" s="1"/>
  <c r="B4437" i="3"/>
  <c r="B4438" i="3"/>
  <c r="A4438" i="3" s="1"/>
  <c r="L138" i="4" s="1"/>
  <c r="B4439" i="3"/>
  <c r="B4440" i="3"/>
  <c r="A4440" i="3" s="1"/>
  <c r="B4441" i="3"/>
  <c r="B4442" i="3"/>
  <c r="A4442" i="3" s="1"/>
  <c r="K142" i="4" s="1"/>
  <c r="B4443" i="3"/>
  <c r="A4443" i="3" s="1"/>
  <c r="K143" i="4" s="1"/>
  <c r="B4444" i="3"/>
  <c r="A4444" i="3" s="1"/>
  <c r="B4445" i="3"/>
  <c r="B4446" i="3"/>
  <c r="A4446" i="3" s="1"/>
  <c r="J146" i="4" s="1"/>
  <c r="B4447" i="3"/>
  <c r="B4448" i="3"/>
  <c r="A4448" i="3" s="1"/>
  <c r="K148" i="4" s="1"/>
  <c r="B4449" i="3"/>
  <c r="B4450" i="3"/>
  <c r="A4450" i="3" s="1"/>
  <c r="K150" i="4" s="1"/>
  <c r="B4451" i="3"/>
  <c r="A4451" i="3" s="1"/>
  <c r="B4452" i="3"/>
  <c r="A4452" i="3" s="1"/>
  <c r="B4453" i="3"/>
  <c r="B4454" i="3"/>
  <c r="A4454" i="3" s="1"/>
  <c r="L154" i="4" s="1"/>
  <c r="B4455" i="3"/>
  <c r="B4456" i="3"/>
  <c r="A4456" i="3" s="1"/>
  <c r="B4457" i="3"/>
  <c r="B4458" i="3"/>
  <c r="A4458" i="3" s="1"/>
  <c r="J158" i="4" s="1"/>
  <c r="B4459" i="3"/>
  <c r="A4459" i="3" s="1"/>
  <c r="B4460" i="3"/>
  <c r="A4460" i="3" s="1"/>
  <c r="L160" i="4" s="1"/>
  <c r="B4461" i="3"/>
  <c r="B4462" i="3"/>
  <c r="A4462" i="3" s="1"/>
  <c r="J162" i="4" s="1"/>
  <c r="B4463" i="3"/>
  <c r="B4464" i="3"/>
  <c r="A4464" i="3" s="1"/>
  <c r="B4465" i="3"/>
  <c r="B4466" i="3"/>
  <c r="A4466" i="3" s="1"/>
  <c r="K166" i="4" s="1"/>
  <c r="B4467" i="3"/>
  <c r="A4467" i="3" s="1"/>
  <c r="J167" i="4" s="1"/>
  <c r="B4468" i="3"/>
  <c r="A4468" i="3" s="1"/>
  <c r="L168" i="4" s="1"/>
  <c r="B4469" i="3"/>
  <c r="B4470" i="3"/>
  <c r="A4470" i="3" s="1"/>
  <c r="K170" i="4" s="1"/>
  <c r="B4471" i="3"/>
  <c r="B4472" i="3"/>
  <c r="A4472" i="3" s="1"/>
  <c r="B4473" i="3"/>
  <c r="B4474" i="3"/>
  <c r="A4474" i="3" s="1"/>
  <c r="L174" i="4" s="1"/>
  <c r="B4475" i="3"/>
  <c r="A4475" i="3" s="1"/>
  <c r="B4476" i="3"/>
  <c r="A4476" i="3" s="1"/>
  <c r="K176" i="4" s="1"/>
  <c r="B4477" i="3"/>
  <c r="B4478" i="3"/>
  <c r="A4478" i="3" s="1"/>
  <c r="K178" i="4" s="1"/>
  <c r="B4479" i="3"/>
  <c r="B4480" i="3"/>
  <c r="A4480" i="3" s="1"/>
  <c r="B4481" i="3"/>
  <c r="B4482" i="3"/>
  <c r="A4482" i="3" s="1"/>
  <c r="L182" i="4" s="1"/>
  <c r="B4483" i="3"/>
  <c r="A4483" i="3" s="1"/>
  <c r="B4484" i="3"/>
  <c r="A4484" i="3" s="1"/>
  <c r="B4485" i="3"/>
  <c r="B4486" i="3"/>
  <c r="A4486" i="3" s="1"/>
  <c r="L186" i="4" s="1"/>
  <c r="B4487" i="3"/>
  <c r="B4488" i="3"/>
  <c r="A4488" i="3" s="1"/>
  <c r="K188" i="4" s="1"/>
  <c r="B4489" i="3"/>
  <c r="B4490" i="3"/>
  <c r="A4490" i="3" s="1"/>
  <c r="L190" i="4" s="1"/>
  <c r="B4491" i="3"/>
  <c r="A4491" i="3" s="1"/>
  <c r="K191" i="4" s="1"/>
  <c r="B4492" i="3"/>
  <c r="A4492" i="3" s="1"/>
  <c r="B4493" i="3"/>
  <c r="B4494" i="3"/>
  <c r="A4494" i="3" s="1"/>
  <c r="K194" i="4" s="1"/>
  <c r="B4495" i="3"/>
  <c r="B4496" i="3"/>
  <c r="A4496" i="3" s="1"/>
  <c r="B4497" i="3"/>
  <c r="B4498" i="3"/>
  <c r="A4498" i="3" s="1"/>
  <c r="L198" i="4" s="1"/>
  <c r="B4499" i="3"/>
  <c r="A4499" i="3" s="1"/>
  <c r="B4500" i="3"/>
  <c r="A4500" i="3" s="1"/>
  <c r="K200" i="4" s="1"/>
  <c r="B4501" i="3"/>
  <c r="B4502" i="3"/>
  <c r="A4502" i="3" s="1"/>
  <c r="K202" i="4" s="1"/>
  <c r="B4503" i="3"/>
  <c r="B4504" i="3"/>
  <c r="A4504" i="3" s="1"/>
  <c r="B4505" i="3"/>
  <c r="B4506" i="3"/>
  <c r="A4506" i="3" s="1"/>
  <c r="K206" i="4" s="1"/>
  <c r="B4507" i="3"/>
  <c r="A4507" i="3" s="1"/>
  <c r="B4508" i="3"/>
  <c r="A4508" i="3" s="1"/>
  <c r="L208" i="4" s="1"/>
  <c r="B4509" i="3"/>
  <c r="B4510" i="3"/>
  <c r="A4510" i="3" s="1"/>
  <c r="K210" i="4" s="1"/>
  <c r="B4511" i="3"/>
  <c r="B4512" i="3"/>
  <c r="A4512" i="3" s="1"/>
  <c r="J212" i="4" s="1"/>
  <c r="B4513" i="3"/>
  <c r="B4514" i="3"/>
  <c r="A4514" i="3" s="1"/>
  <c r="B4515" i="3"/>
  <c r="A4515" i="3" s="1"/>
  <c r="B4516" i="3"/>
  <c r="A4516" i="3" s="1"/>
  <c r="B4517" i="3"/>
  <c r="B4518" i="3"/>
  <c r="A4518" i="3" s="1"/>
  <c r="B4519" i="3"/>
  <c r="B4520" i="3"/>
  <c r="A4520" i="3" s="1"/>
  <c r="J220" i="4" s="1"/>
  <c r="B4521" i="3"/>
  <c r="B4522" i="3"/>
  <c r="A4522" i="3" s="1"/>
  <c r="K222" i="4" s="1"/>
  <c r="B4523" i="3"/>
  <c r="A4523" i="3" s="1"/>
  <c r="J223" i="4" s="1"/>
  <c r="B4524" i="3"/>
  <c r="A4524" i="3" s="1"/>
  <c r="B4525" i="3"/>
  <c r="B4526" i="3"/>
  <c r="A4526" i="3" s="1"/>
  <c r="K226" i="4" s="1"/>
  <c r="B4527" i="3"/>
  <c r="B4528" i="3"/>
  <c r="A4528" i="3" s="1"/>
  <c r="B4529" i="3"/>
  <c r="B4530" i="3"/>
  <c r="A4530" i="3" s="1"/>
  <c r="B4531" i="3"/>
  <c r="A4531" i="3" s="1"/>
  <c r="B4532" i="3"/>
  <c r="A4532" i="3" s="1"/>
  <c r="J232" i="4" s="1"/>
  <c r="B4533" i="3"/>
  <c r="B4534" i="3"/>
  <c r="A4534" i="3" s="1"/>
  <c r="J234" i="4" s="1"/>
  <c r="B4535" i="3"/>
  <c r="B4536" i="3"/>
  <c r="A4536" i="3" s="1"/>
  <c r="B4537" i="3"/>
  <c r="B4538" i="3"/>
  <c r="A4538" i="3" s="1"/>
  <c r="L238" i="4" s="1"/>
  <c r="B4539" i="3"/>
  <c r="A4539" i="3" s="1"/>
  <c r="B4540" i="3"/>
  <c r="A4540" i="3" s="1"/>
  <c r="B4541" i="3"/>
  <c r="B4542" i="3"/>
  <c r="A4542" i="3" s="1"/>
  <c r="L242" i="4" s="1"/>
  <c r="B4543" i="3"/>
  <c r="B4544" i="3"/>
  <c r="A4544" i="3" s="1"/>
  <c r="B4545" i="3"/>
  <c r="B4546" i="3"/>
  <c r="A4546" i="3" s="1"/>
  <c r="L246" i="4" s="1"/>
  <c r="B4547" i="3"/>
  <c r="A4547" i="3" s="1"/>
  <c r="B4548" i="3"/>
  <c r="A4548" i="3" s="1"/>
  <c r="B4549" i="3"/>
  <c r="B4550" i="3"/>
  <c r="A4550" i="3" s="1"/>
  <c r="B4551" i="3"/>
  <c r="B4552" i="3"/>
  <c r="A4552" i="3" s="1"/>
  <c r="B4553" i="3"/>
  <c r="B4554" i="3"/>
  <c r="A4554" i="3" s="1"/>
  <c r="K254" i="4" s="1"/>
  <c r="B4555" i="3"/>
  <c r="A4555" i="3" s="1"/>
  <c r="B4556" i="3"/>
  <c r="A4556" i="3" s="1"/>
  <c r="J256" i="4" s="1"/>
  <c r="B4557" i="3"/>
  <c r="B4558" i="3"/>
  <c r="A4558" i="3" s="1"/>
  <c r="J258" i="4" s="1"/>
  <c r="B4559" i="3"/>
  <c r="B4560" i="3"/>
  <c r="A4560" i="3" s="1"/>
  <c r="K260" i="4" s="1"/>
  <c r="B4561" i="3"/>
  <c r="B4562" i="3"/>
  <c r="A4562" i="3" s="1"/>
  <c r="K262" i="4" s="1"/>
  <c r="B4563" i="3"/>
  <c r="A4563" i="3" s="1"/>
  <c r="L263" i="4" s="1"/>
  <c r="B4564" i="3"/>
  <c r="A4564" i="3" s="1"/>
  <c r="B4565" i="3"/>
  <c r="B4566" i="3"/>
  <c r="A4566" i="3" s="1"/>
  <c r="K266" i="4" s="1"/>
  <c r="B4567" i="3"/>
  <c r="B4568" i="3"/>
  <c r="A4568" i="3" s="1"/>
  <c r="B4569" i="3"/>
  <c r="B4570" i="3"/>
  <c r="A4570" i="3" s="1"/>
  <c r="L270" i="4" s="1"/>
  <c r="B4571" i="3"/>
  <c r="A4571" i="3" s="1"/>
  <c r="B4572" i="3"/>
  <c r="A4572" i="3" s="1"/>
  <c r="B4573" i="3"/>
  <c r="B4574" i="3"/>
  <c r="A4574" i="3" s="1"/>
  <c r="J274" i="4" s="1"/>
  <c r="B4575" i="3"/>
  <c r="B4576" i="3"/>
  <c r="A4576" i="3" s="1"/>
  <c r="B4577" i="3"/>
  <c r="B4578" i="3"/>
  <c r="A4578" i="3" s="1"/>
  <c r="B4579" i="3"/>
  <c r="A4579" i="3" s="1"/>
  <c r="B4580" i="3"/>
  <c r="A4580" i="3" s="1"/>
  <c r="B4581" i="3"/>
  <c r="B4582" i="3"/>
  <c r="A4582" i="3" s="1"/>
  <c r="B4583" i="3"/>
  <c r="B4584" i="3"/>
  <c r="A4584" i="3" s="1"/>
  <c r="B4585" i="3"/>
  <c r="B4586" i="3"/>
  <c r="A4586" i="3" s="1"/>
  <c r="L286" i="4" s="1"/>
  <c r="B4587" i="3"/>
  <c r="A4587" i="3" s="1"/>
  <c r="B4588" i="3"/>
  <c r="A4588" i="3" s="1"/>
  <c r="J288" i="4" s="1"/>
  <c r="B4589" i="3"/>
  <c r="B4590" i="3"/>
  <c r="A4590" i="3" s="1"/>
  <c r="J290" i="4" s="1"/>
  <c r="B4591" i="3"/>
  <c r="B4592" i="3"/>
  <c r="A4592" i="3" s="1"/>
  <c r="B4593" i="3"/>
  <c r="B4594" i="3"/>
  <c r="A4594" i="3" s="1"/>
  <c r="K294" i="4" s="1"/>
  <c r="B4595" i="3"/>
  <c r="A4595" i="3" s="1"/>
  <c r="B4596" i="3"/>
  <c r="A4596" i="3" s="1"/>
  <c r="B4597" i="3"/>
  <c r="B4598" i="3"/>
  <c r="A4598" i="3" s="1"/>
  <c r="K298" i="4" s="1"/>
  <c r="B4599" i="3"/>
  <c r="B4600" i="3"/>
  <c r="A4600" i="3" s="1"/>
  <c r="K300" i="4" s="1"/>
  <c r="B4601" i="3"/>
  <c r="B4602" i="3"/>
  <c r="A4602" i="3" s="1"/>
  <c r="K302" i="4" s="1"/>
  <c r="B4603" i="3"/>
  <c r="A4603" i="3" s="1"/>
  <c r="B4604" i="3"/>
  <c r="A4604" i="3" s="1"/>
  <c r="B4605" i="3"/>
  <c r="B4606" i="3"/>
  <c r="A4606" i="3" s="1"/>
  <c r="L306" i="4" s="1"/>
  <c r="B4607" i="3"/>
  <c r="B4608" i="3"/>
  <c r="A4608" i="3" s="1"/>
  <c r="B4609" i="3"/>
  <c r="B4610" i="3"/>
  <c r="A4610" i="3" s="1"/>
  <c r="B4611" i="3"/>
  <c r="A4611" i="3" s="1"/>
  <c r="B4612" i="3"/>
  <c r="A4612" i="3" s="1"/>
  <c r="L312" i="4" s="1"/>
  <c r="B4613" i="3"/>
  <c r="B4614" i="3"/>
  <c r="A4614" i="3" s="1"/>
  <c r="J314" i="4" s="1"/>
  <c r="B4615" i="3"/>
  <c r="B4616" i="3"/>
  <c r="A4616" i="3" s="1"/>
  <c r="B4617" i="3"/>
  <c r="B4618" i="3"/>
  <c r="A4618" i="3" s="1"/>
  <c r="K318" i="4" s="1"/>
  <c r="B4619" i="3"/>
  <c r="A4619" i="3" s="1"/>
  <c r="B4620" i="3"/>
  <c r="A4620" i="3" s="1"/>
  <c r="B4621" i="3"/>
  <c r="B4622" i="3"/>
  <c r="A4622" i="3" s="1"/>
  <c r="J322" i="4" s="1"/>
  <c r="B4623" i="3"/>
  <c r="B4624" i="3"/>
  <c r="A4624" i="3" s="1"/>
  <c r="B4625" i="3"/>
  <c r="B4626" i="3"/>
  <c r="A4626" i="3" s="1"/>
  <c r="K326" i="4" s="1"/>
  <c r="B4627" i="3"/>
  <c r="A4627" i="3" s="1"/>
  <c r="B4628" i="3"/>
  <c r="A4628" i="3" s="1"/>
  <c r="B4629" i="3"/>
  <c r="B4630" i="3"/>
  <c r="A4630" i="3" s="1"/>
  <c r="L330" i="4" s="1"/>
  <c r="B4631" i="3"/>
  <c r="B4632" i="3"/>
  <c r="A4632" i="3" s="1"/>
  <c r="L332" i="4" s="1"/>
  <c r="B4633" i="3"/>
  <c r="B4634" i="3"/>
  <c r="A4634" i="3" s="1"/>
  <c r="L334" i="4" s="1"/>
  <c r="B4635" i="3"/>
  <c r="A4635" i="3" s="1"/>
  <c r="L335" i="4" s="1"/>
  <c r="B4636" i="3"/>
  <c r="A4636" i="3" s="1"/>
  <c r="B4637" i="3"/>
  <c r="B4638" i="3"/>
  <c r="A4638" i="3" s="1"/>
  <c r="B4639" i="3"/>
  <c r="B4640" i="3"/>
  <c r="A4640" i="3" s="1"/>
  <c r="B4641" i="3"/>
  <c r="B4642" i="3"/>
  <c r="A4642" i="3" s="1"/>
  <c r="B4643" i="3"/>
  <c r="A4643" i="3" s="1"/>
  <c r="B4644" i="3"/>
  <c r="A4644" i="3" s="1"/>
  <c r="B4645" i="3"/>
  <c r="B4646" i="3"/>
  <c r="A4646" i="3" s="1"/>
  <c r="L346" i="4" s="1"/>
  <c r="B4647" i="3"/>
  <c r="B4648" i="3"/>
  <c r="A4648" i="3" s="1"/>
  <c r="B4649" i="3"/>
  <c r="B4650" i="3"/>
  <c r="A4650" i="3" s="1"/>
  <c r="L350" i="4" s="1"/>
  <c r="B4651" i="3"/>
  <c r="A4651" i="3" s="1"/>
  <c r="J351" i="4" s="1"/>
  <c r="B4652" i="3"/>
  <c r="A4652" i="3" s="1"/>
  <c r="J352" i="4" s="1"/>
  <c r="B4653" i="3"/>
  <c r="B4654" i="3"/>
  <c r="A4654" i="3" s="1"/>
  <c r="J354" i="4" s="1"/>
  <c r="B4655" i="3"/>
  <c r="B4656" i="3"/>
  <c r="A4656" i="3" s="1"/>
  <c r="B4657" i="3"/>
  <c r="B4658" i="3"/>
  <c r="A4658" i="3" s="1"/>
  <c r="K358" i="4" s="1"/>
  <c r="B4659" i="3"/>
  <c r="A4659" i="3" s="1"/>
  <c r="B4660" i="3"/>
  <c r="A4660" i="3" s="1"/>
  <c r="B4661" i="3"/>
  <c r="B4662" i="3"/>
  <c r="A4662" i="3" s="1"/>
  <c r="B4663" i="3"/>
  <c r="B4664" i="3"/>
  <c r="A4664" i="3" s="1"/>
  <c r="B4665" i="3"/>
  <c r="B4666" i="3"/>
  <c r="A4666" i="3" s="1"/>
  <c r="J366" i="4" s="1"/>
  <c r="B4667" i="3"/>
  <c r="A4667" i="3" s="1"/>
  <c r="B4668" i="3"/>
  <c r="A4668" i="3" s="1"/>
  <c r="B4669" i="3"/>
  <c r="B4670" i="3"/>
  <c r="A4670" i="3" s="1"/>
  <c r="B4671" i="3"/>
  <c r="B4672" i="3"/>
  <c r="A4672" i="3" s="1"/>
  <c r="B4673" i="3"/>
  <c r="B4674" i="3"/>
  <c r="A4674" i="3" s="1"/>
  <c r="J374" i="4" s="1"/>
  <c r="B4675" i="3"/>
  <c r="A4675" i="3" s="1"/>
  <c r="B4676" i="3"/>
  <c r="A4676" i="3" s="1"/>
  <c r="L376" i="4" s="1"/>
  <c r="B4677" i="3"/>
  <c r="B4678" i="3"/>
  <c r="A4678" i="3" s="1"/>
  <c r="B4679" i="3"/>
  <c r="B4680" i="3"/>
  <c r="A4680" i="3" s="1"/>
  <c r="B4681" i="3"/>
  <c r="B4682" i="3"/>
  <c r="A4682" i="3" s="1"/>
  <c r="J382" i="4" s="1"/>
  <c r="B4683" i="3"/>
  <c r="A4683" i="3" s="1"/>
  <c r="L383" i="4" s="1"/>
  <c r="B4684" i="3"/>
  <c r="A4684" i="3" s="1"/>
  <c r="J384" i="4" s="1"/>
  <c r="B4685" i="3"/>
  <c r="B4686" i="3"/>
  <c r="A4686" i="3" s="1"/>
  <c r="L386" i="4" s="1"/>
  <c r="B4687" i="3"/>
  <c r="B4688" i="3"/>
  <c r="A4688" i="3" s="1"/>
  <c r="B4689" i="3"/>
  <c r="B4690" i="3"/>
  <c r="A4690" i="3" s="1"/>
  <c r="K390" i="4" s="1"/>
  <c r="B4691" i="3"/>
  <c r="A4691" i="3" s="1"/>
  <c r="K391" i="4" s="1"/>
  <c r="B4692" i="3"/>
  <c r="A4692" i="3" s="1"/>
  <c r="B4693" i="3"/>
  <c r="B4694" i="3"/>
  <c r="A4694" i="3" s="1"/>
  <c r="B4695" i="3"/>
  <c r="B4696" i="3"/>
  <c r="A4696" i="3" s="1"/>
  <c r="B4697" i="3"/>
  <c r="B4698" i="3"/>
  <c r="A4698" i="3" s="1"/>
  <c r="J398" i="4" s="1"/>
  <c r="B4699" i="3"/>
  <c r="A4699" i="3" s="1"/>
  <c r="J399" i="4" s="1"/>
  <c r="B4700" i="3"/>
  <c r="A4700" i="3" s="1"/>
  <c r="B4701" i="3"/>
  <c r="B4702" i="3"/>
  <c r="A4702" i="3" s="1"/>
  <c r="B4703" i="3"/>
  <c r="B4704" i="3"/>
  <c r="A4704" i="3" s="1"/>
  <c r="B4705" i="3"/>
  <c r="B4706" i="3"/>
  <c r="A4706" i="3" s="1"/>
  <c r="L406" i="4" s="1"/>
  <c r="B4707" i="3"/>
  <c r="A4707" i="3" s="1"/>
  <c r="L407" i="4" s="1"/>
  <c r="B4708" i="3"/>
  <c r="A4708" i="3" s="1"/>
  <c r="B4709" i="3"/>
  <c r="B4710" i="3"/>
  <c r="A4710" i="3" s="1"/>
  <c r="B4711" i="3"/>
  <c r="B4712" i="3"/>
  <c r="A4712" i="3" s="1"/>
  <c r="B4713" i="3"/>
  <c r="B4714" i="3"/>
  <c r="A4714" i="3" s="1"/>
  <c r="B4715" i="3"/>
  <c r="A4715" i="3" s="1"/>
  <c r="L415" i="4" s="1"/>
  <c r="B4716" i="3"/>
  <c r="A4716" i="3" s="1"/>
  <c r="J416" i="4" s="1"/>
  <c r="B4717" i="3"/>
  <c r="B4718" i="3"/>
  <c r="A4718" i="3" s="1"/>
  <c r="B4719" i="3"/>
  <c r="B4720" i="3"/>
  <c r="A4720" i="3" s="1"/>
  <c r="B4721" i="3"/>
  <c r="B4722" i="3"/>
  <c r="A4722" i="3" s="1"/>
  <c r="B4723" i="3"/>
  <c r="A4723" i="3" s="1"/>
  <c r="L423" i="4" s="1"/>
  <c r="B4724" i="3"/>
  <c r="A4724" i="3" s="1"/>
  <c r="B4725" i="3"/>
  <c r="B4726" i="3"/>
  <c r="A4726" i="3" s="1"/>
  <c r="B4727" i="3"/>
  <c r="B4728" i="3"/>
  <c r="A4728" i="3" s="1"/>
  <c r="K428" i="4" s="1"/>
  <c r="B4729" i="3"/>
  <c r="B4730" i="3"/>
  <c r="A4730" i="3" s="1"/>
  <c r="B4731" i="3"/>
  <c r="A4731" i="3" s="1"/>
  <c r="B4732" i="3"/>
  <c r="A4732" i="3" s="1"/>
  <c r="B4733" i="3"/>
  <c r="B4734" i="3"/>
  <c r="A4734" i="3" s="1"/>
  <c r="B4735" i="3"/>
  <c r="B4736" i="3"/>
  <c r="A4736" i="3" s="1"/>
  <c r="B4737" i="3"/>
  <c r="B4738" i="3"/>
  <c r="A4738" i="3" s="1"/>
  <c r="L438" i="4" s="1"/>
  <c r="B4739" i="3"/>
  <c r="A4739" i="3" s="1"/>
  <c r="B4740" i="3"/>
  <c r="A4740" i="3" s="1"/>
  <c r="B4741" i="3"/>
  <c r="B4742" i="3"/>
  <c r="A4742" i="3" s="1"/>
  <c r="L442" i="4" s="1"/>
  <c r="B4743" i="3"/>
  <c r="B4744" i="3"/>
  <c r="A4744" i="3" s="1"/>
  <c r="B4745" i="3"/>
  <c r="B4746" i="3"/>
  <c r="A4746" i="3" s="1"/>
  <c r="B4747" i="3"/>
  <c r="A4747" i="3" s="1"/>
  <c r="B4748" i="3"/>
  <c r="A4748" i="3" s="1"/>
  <c r="B4749" i="3"/>
  <c r="B4750" i="3"/>
  <c r="A4750" i="3" s="1"/>
  <c r="B4751" i="3"/>
  <c r="B4752" i="3"/>
  <c r="A4752" i="3" s="1"/>
  <c r="B4753" i="3"/>
  <c r="B4754" i="3"/>
  <c r="A4754" i="3" s="1"/>
  <c r="B4755" i="3"/>
  <c r="A4755" i="3" s="1"/>
  <c r="L455" i="4" s="1"/>
  <c r="B4756" i="3"/>
  <c r="A4756" i="3" s="1"/>
  <c r="B4757" i="3"/>
  <c r="B4758" i="3"/>
  <c r="A4758" i="3" s="1"/>
  <c r="K458" i="4" s="1"/>
  <c r="B4759" i="3"/>
  <c r="B4760" i="3"/>
  <c r="A4760" i="3" s="1"/>
  <c r="L460" i="4" s="1"/>
  <c r="B4761" i="3"/>
  <c r="B4762" i="3"/>
  <c r="A4762" i="3" s="1"/>
  <c r="K462" i="4" s="1"/>
  <c r="B4763" i="3"/>
  <c r="A4763" i="3" s="1"/>
  <c r="B4764" i="3"/>
  <c r="A4764" i="3" s="1"/>
  <c r="B4765" i="3"/>
  <c r="B4766" i="3"/>
  <c r="A4766" i="3" s="1"/>
  <c r="B4767" i="3"/>
  <c r="B4768" i="3"/>
  <c r="A4768" i="3" s="1"/>
  <c r="K468" i="4" s="1"/>
  <c r="B4769" i="3"/>
  <c r="B4770" i="3"/>
  <c r="A4770" i="3" s="1"/>
  <c r="K470" i="4" s="1"/>
  <c r="B4771" i="3"/>
  <c r="A4771" i="3" s="1"/>
  <c r="B4772" i="3"/>
  <c r="A4772" i="3" s="1"/>
  <c r="L472" i="4" s="1"/>
  <c r="B4773" i="3"/>
  <c r="B4774" i="3"/>
  <c r="A4774" i="3" s="1"/>
  <c r="J474" i="4" s="1"/>
  <c r="B4775" i="3"/>
  <c r="B4776" i="3"/>
  <c r="A4776" i="3" s="1"/>
  <c r="L476" i="4" s="1"/>
  <c r="B4777" i="3"/>
  <c r="B4778" i="3"/>
  <c r="A4778" i="3" s="1"/>
  <c r="L478" i="4" s="1"/>
  <c r="B4779" i="3"/>
  <c r="A4779" i="3" s="1"/>
  <c r="B4780" i="3"/>
  <c r="A4780" i="3" s="1"/>
  <c r="J480" i="4" s="1"/>
  <c r="B4781" i="3"/>
  <c r="B4782" i="3"/>
  <c r="A4782" i="3" s="1"/>
  <c r="B4783" i="3"/>
  <c r="B4784" i="3"/>
  <c r="A4784" i="3" s="1"/>
  <c r="B4785" i="3"/>
  <c r="B4786" i="3"/>
  <c r="A4786" i="3" s="1"/>
  <c r="B4787" i="3"/>
  <c r="A4787" i="3" s="1"/>
  <c r="B4788" i="3"/>
  <c r="A4788" i="3" s="1"/>
  <c r="J488" i="4" s="1"/>
  <c r="B4789" i="3"/>
  <c r="B4790" i="3"/>
  <c r="A4790" i="3" s="1"/>
  <c r="B4791" i="3"/>
  <c r="B4792" i="3"/>
  <c r="A4792" i="3" s="1"/>
  <c r="J492" i="4" s="1"/>
  <c r="B4793" i="3"/>
  <c r="B4794" i="3"/>
  <c r="A4794" i="3" s="1"/>
  <c r="K494" i="4" s="1"/>
  <c r="B4795" i="3"/>
  <c r="A4795" i="3" s="1"/>
  <c r="L495" i="4" s="1"/>
  <c r="B4796" i="3"/>
  <c r="A4796" i="3" s="1"/>
  <c r="J496" i="4" s="1"/>
  <c r="B4797" i="3"/>
  <c r="B4798" i="3"/>
  <c r="A4798" i="3" s="1"/>
  <c r="B4799" i="3"/>
  <c r="B4800" i="3"/>
  <c r="A4800" i="3" s="1"/>
  <c r="K500" i="4" s="1"/>
  <c r="B4801" i="3"/>
  <c r="B4802" i="3"/>
  <c r="A4802" i="3" s="1"/>
  <c r="B4803" i="3"/>
  <c r="A4803" i="3" s="1"/>
  <c r="L503" i="4" s="1"/>
  <c r="B4804" i="3"/>
  <c r="A4804" i="3" s="1"/>
  <c r="B4805" i="3"/>
  <c r="B4806" i="3"/>
  <c r="A4806" i="3" s="1"/>
  <c r="L506" i="4" s="1"/>
  <c r="B4807" i="3"/>
  <c r="B4808" i="3"/>
  <c r="A4808" i="3" s="1"/>
  <c r="B4809" i="3"/>
  <c r="B4810" i="3"/>
  <c r="A4810" i="3" s="1"/>
  <c r="B4811" i="3"/>
  <c r="A4811" i="3" s="1"/>
  <c r="B4812" i="3"/>
  <c r="A4812" i="3" s="1"/>
  <c r="L512" i="4" s="1"/>
  <c r="B4813" i="3"/>
  <c r="B4814" i="3"/>
  <c r="A4814" i="3" s="1"/>
  <c r="B4815" i="3"/>
  <c r="B4816" i="3"/>
  <c r="A4816" i="3" s="1"/>
  <c r="B4817" i="3"/>
  <c r="B4818" i="3"/>
  <c r="A4818" i="3" s="1"/>
  <c r="B4819" i="3"/>
  <c r="A4819" i="3" s="1"/>
  <c r="B4820" i="3"/>
  <c r="A4820" i="3" s="1"/>
  <c r="B4821" i="3"/>
  <c r="B4822" i="3"/>
  <c r="A4822" i="3" s="1"/>
  <c r="B4823" i="3"/>
  <c r="B4824" i="3"/>
  <c r="A4824" i="3" s="1"/>
  <c r="B4825" i="3"/>
  <c r="B4826" i="3"/>
  <c r="A4826" i="3" s="1"/>
  <c r="K526" i="4" s="1"/>
  <c r="B4827" i="3"/>
  <c r="A4827" i="3" s="1"/>
  <c r="J527" i="4" s="1"/>
  <c r="B4828" i="3"/>
  <c r="A4828" i="3" s="1"/>
  <c r="L528" i="4" s="1"/>
  <c r="B4829" i="3"/>
  <c r="B4830" i="3"/>
  <c r="A4830" i="3" s="1"/>
  <c r="L530" i="4" s="1"/>
  <c r="B4831" i="3"/>
  <c r="B4832" i="3"/>
  <c r="A4832" i="3" s="1"/>
  <c r="B4833" i="3"/>
  <c r="B4834" i="3"/>
  <c r="A4834" i="3" s="1"/>
  <c r="B4835" i="3"/>
  <c r="A4835" i="3" s="1"/>
  <c r="B4836" i="3"/>
  <c r="A4836" i="3" s="1"/>
  <c r="K536" i="4" s="1"/>
  <c r="B4837" i="3"/>
  <c r="B4838" i="3"/>
  <c r="A4838" i="3" s="1"/>
  <c r="B4839" i="3"/>
  <c r="B4840" i="3"/>
  <c r="A4840" i="3" s="1"/>
  <c r="B4841" i="3"/>
  <c r="B4842" i="3"/>
  <c r="A4842" i="3" s="1"/>
  <c r="B4843" i="3"/>
  <c r="A4843" i="3" s="1"/>
  <c r="L543" i="4" s="1"/>
  <c r="B4844" i="3"/>
  <c r="A4844" i="3" s="1"/>
  <c r="B4845" i="3"/>
  <c r="B4846" i="3"/>
  <c r="A4846" i="3" s="1"/>
  <c r="L546" i="4" s="1"/>
  <c r="B4847" i="3"/>
  <c r="B4848" i="3"/>
  <c r="A4848" i="3" s="1"/>
  <c r="B4849" i="3"/>
  <c r="B4850" i="3"/>
  <c r="A4850" i="3" s="1"/>
  <c r="K550" i="4" s="1"/>
  <c r="B4851" i="3"/>
  <c r="A4851" i="3" s="1"/>
  <c r="J551" i="4" s="1"/>
  <c r="B4852" i="3"/>
  <c r="A4852" i="3" s="1"/>
  <c r="B4853" i="3"/>
  <c r="B4854" i="3"/>
  <c r="A4854" i="3" s="1"/>
  <c r="B4855" i="3"/>
  <c r="B4856" i="3"/>
  <c r="A4856" i="3" s="1"/>
  <c r="B4857" i="3"/>
  <c r="B4858" i="3"/>
  <c r="A4858" i="3" s="1"/>
  <c r="J558" i="4" s="1"/>
  <c r="B4859" i="3"/>
  <c r="A4859" i="3" s="1"/>
  <c r="B4860" i="3"/>
  <c r="A4860" i="3" s="1"/>
  <c r="B4861" i="3"/>
  <c r="B4862" i="3"/>
  <c r="A4862" i="3" s="1"/>
  <c r="B4863" i="3"/>
  <c r="B4864" i="3"/>
  <c r="A4864" i="3" s="1"/>
  <c r="J564" i="4" s="1"/>
  <c r="B4865" i="3"/>
  <c r="B4866" i="3"/>
  <c r="A4866" i="3" s="1"/>
  <c r="K566" i="4" s="1"/>
  <c r="B4867" i="3"/>
  <c r="A4867" i="3" s="1"/>
  <c r="K567" i="4" s="1"/>
  <c r="B4868" i="3"/>
  <c r="A4868" i="3" s="1"/>
  <c r="B4869" i="3"/>
  <c r="B4870" i="3"/>
  <c r="A4870" i="3" s="1"/>
  <c r="J570" i="4" s="1"/>
  <c r="B4871" i="3"/>
  <c r="B4872" i="3"/>
  <c r="A4872" i="3" s="1"/>
  <c r="B4873" i="3"/>
  <c r="B4874" i="3"/>
  <c r="A4874" i="3" s="1"/>
  <c r="B4875" i="3"/>
  <c r="A4875" i="3" s="1"/>
  <c r="L575" i="4" s="1"/>
  <c r="B4876" i="3"/>
  <c r="A4876" i="3" s="1"/>
  <c r="J576" i="4" s="1"/>
  <c r="B4877" i="3"/>
  <c r="B4878" i="3"/>
  <c r="A4878" i="3" s="1"/>
  <c r="B4879" i="3"/>
  <c r="B4880" i="3"/>
  <c r="A4880" i="3" s="1"/>
  <c r="B4881" i="3"/>
  <c r="B4882" i="3"/>
  <c r="A4882" i="3" s="1"/>
  <c r="J582" i="4" s="1"/>
  <c r="B4883" i="3"/>
  <c r="A4883" i="3" s="1"/>
  <c r="K583" i="4" s="1"/>
  <c r="B4884" i="3"/>
  <c r="A4884" i="3" s="1"/>
  <c r="B4885" i="3"/>
  <c r="B4886" i="3"/>
  <c r="A4886" i="3" s="1"/>
  <c r="L586" i="4" s="1"/>
  <c r="B4887" i="3"/>
  <c r="B4888" i="3"/>
  <c r="A4888" i="3" s="1"/>
  <c r="L588" i="4" s="1"/>
  <c r="B4889" i="3"/>
  <c r="B4890" i="3"/>
  <c r="A4890" i="3" s="1"/>
  <c r="L590" i="4" s="1"/>
  <c r="B4891" i="3"/>
  <c r="A4891" i="3" s="1"/>
  <c r="B4892" i="3"/>
  <c r="A4892" i="3" s="1"/>
  <c r="B4893" i="3"/>
  <c r="B4894" i="3"/>
  <c r="A4894" i="3" s="1"/>
  <c r="B4895" i="3"/>
  <c r="B4896" i="3"/>
  <c r="A4896" i="3" s="1"/>
  <c r="B4897" i="3"/>
  <c r="B4898" i="3"/>
  <c r="A4898" i="3" s="1"/>
  <c r="L598" i="4" s="1"/>
  <c r="B4899" i="3"/>
  <c r="A4899" i="3" s="1"/>
  <c r="B4900" i="3"/>
  <c r="A4900" i="3" s="1"/>
  <c r="B4901" i="3"/>
  <c r="B4902" i="3"/>
  <c r="A4902" i="3" s="1"/>
  <c r="B4903" i="3"/>
  <c r="B4904" i="3"/>
  <c r="A4904" i="3" s="1"/>
  <c r="L604" i="4" s="1"/>
  <c r="B4905" i="3"/>
  <c r="B4906" i="3"/>
  <c r="A4906" i="3" s="1"/>
  <c r="B4907" i="3"/>
  <c r="A4907" i="3" s="1"/>
  <c r="J607" i="4" s="1"/>
  <c r="B4908" i="3"/>
  <c r="A4908" i="3" s="1"/>
  <c r="B4909" i="3"/>
  <c r="B4910" i="3"/>
  <c r="A4910" i="3" s="1"/>
  <c r="L610" i="4" s="1"/>
  <c r="B4911" i="3"/>
  <c r="B4912" i="3"/>
  <c r="A4912" i="3" s="1"/>
  <c r="B4913" i="3"/>
  <c r="B4914" i="3"/>
  <c r="A4914" i="3" s="1"/>
  <c r="K614" i="4" s="1"/>
  <c r="B4915" i="3"/>
  <c r="A4915" i="3" s="1"/>
  <c r="B4916" i="3"/>
  <c r="A4916" i="3" s="1"/>
  <c r="K616" i="4" s="1"/>
  <c r="B4917" i="3"/>
  <c r="B4918" i="3"/>
  <c r="A4918" i="3" s="1"/>
  <c r="B4919" i="3"/>
  <c r="B4920" i="3"/>
  <c r="A4920" i="3" s="1"/>
  <c r="B4921" i="3"/>
  <c r="B4922" i="3"/>
  <c r="A4922" i="3" s="1"/>
  <c r="B4923" i="3"/>
  <c r="A4923" i="3" s="1"/>
  <c r="B4924" i="3"/>
  <c r="A4924" i="3" s="1"/>
  <c r="B4925" i="3"/>
  <c r="B4926" i="3"/>
  <c r="A4926" i="3" s="1"/>
  <c r="K626" i="4" s="1"/>
  <c r="B4927" i="3"/>
  <c r="B4928" i="3"/>
  <c r="A4928" i="3" s="1"/>
  <c r="B4929" i="3"/>
  <c r="B4930" i="3"/>
  <c r="A4930" i="3" s="1"/>
  <c r="K630" i="4" s="1"/>
  <c r="B4931" i="3"/>
  <c r="A4931" i="3" s="1"/>
  <c r="L631" i="4" s="1"/>
  <c r="B4932" i="3"/>
  <c r="A4932" i="3" s="1"/>
  <c r="J632" i="4" s="1"/>
  <c r="B4933" i="3"/>
  <c r="B4934" i="3"/>
  <c r="A4934" i="3" s="1"/>
  <c r="B4935" i="3"/>
  <c r="B4936" i="3"/>
  <c r="A4936" i="3" s="1"/>
  <c r="B4937" i="3"/>
  <c r="B4938" i="3"/>
  <c r="A4938" i="3" s="1"/>
  <c r="L638" i="4" s="1"/>
  <c r="B4939" i="3"/>
  <c r="A4939" i="3" s="1"/>
  <c r="B4940" i="3"/>
  <c r="A4940" i="3" s="1"/>
  <c r="B4941" i="3"/>
  <c r="B4942" i="3"/>
  <c r="A4942" i="3" s="1"/>
  <c r="B4943" i="3"/>
  <c r="B4944" i="3"/>
  <c r="A4944" i="3" s="1"/>
  <c r="B4945" i="3"/>
  <c r="B4946" i="3"/>
  <c r="A4946" i="3" s="1"/>
  <c r="K646" i="4" s="1"/>
  <c r="B4947" i="3"/>
  <c r="A4947" i="3" s="1"/>
  <c r="B4948" i="3"/>
  <c r="A4948" i="3" s="1"/>
  <c r="B4949" i="3"/>
  <c r="B4950" i="3"/>
  <c r="A4950" i="3" s="1"/>
  <c r="K650" i="4" s="1"/>
  <c r="B4951" i="3"/>
  <c r="B4952" i="3"/>
  <c r="A4952" i="3" s="1"/>
  <c r="B4953" i="3"/>
  <c r="B4954" i="3"/>
  <c r="A4954" i="3" s="1"/>
  <c r="K654" i="4" s="1"/>
  <c r="B4955" i="3"/>
  <c r="A4955" i="3" s="1"/>
  <c r="B4956" i="3"/>
  <c r="A4956" i="3" s="1"/>
  <c r="B4957" i="3"/>
  <c r="B4958" i="3"/>
  <c r="A4958" i="3" s="1"/>
  <c r="B4959" i="3"/>
  <c r="B4960" i="3"/>
  <c r="A4960" i="3" s="1"/>
  <c r="B4961" i="3"/>
  <c r="B4962" i="3"/>
  <c r="A4962" i="3" s="1"/>
  <c r="L662" i="4" s="1"/>
  <c r="B4963" i="3"/>
  <c r="A4963" i="3" s="1"/>
  <c r="B4964" i="3"/>
  <c r="A4964" i="3" s="1"/>
  <c r="B4965" i="3"/>
  <c r="B4966" i="3"/>
  <c r="A4966" i="3" s="1"/>
  <c r="B4967" i="3"/>
  <c r="B4968" i="3"/>
  <c r="A4968" i="3" s="1"/>
  <c r="B4969" i="3"/>
  <c r="B4970" i="3"/>
  <c r="A4970" i="3" s="1"/>
  <c r="B4971" i="3"/>
  <c r="A4971" i="3" s="1"/>
  <c r="B4972" i="3"/>
  <c r="A4972" i="3" s="1"/>
  <c r="B4973" i="3"/>
  <c r="B4974" i="3"/>
  <c r="A4974" i="3" s="1"/>
  <c r="K674" i="4" s="1"/>
  <c r="B4975" i="3"/>
  <c r="B4976" i="3"/>
  <c r="A4976" i="3" s="1"/>
  <c r="J676" i="4" s="1"/>
  <c r="B4977" i="3"/>
  <c r="B4978" i="3"/>
  <c r="A4978" i="3" s="1"/>
  <c r="B4979" i="3"/>
  <c r="A4979" i="3" s="1"/>
  <c r="B4980" i="3"/>
  <c r="A4980" i="3" s="1"/>
  <c r="B4981" i="3"/>
  <c r="B4982" i="3"/>
  <c r="A4982" i="3" s="1"/>
  <c r="B4983" i="3"/>
  <c r="B4984" i="3"/>
  <c r="A4984" i="3" s="1"/>
  <c r="B4985" i="3"/>
  <c r="B4986" i="3"/>
  <c r="A4986" i="3" s="1"/>
  <c r="B4987" i="3"/>
  <c r="A4987" i="3" s="1"/>
  <c r="B4988" i="3"/>
  <c r="A4988" i="3" s="1"/>
  <c r="B4989" i="3"/>
  <c r="B4990" i="3"/>
  <c r="A4990" i="3" s="1"/>
  <c r="L690" i="4" s="1"/>
  <c r="B4991" i="3"/>
  <c r="B4992" i="3"/>
  <c r="A4992" i="3" s="1"/>
  <c r="B4993" i="3"/>
  <c r="B4994" i="3"/>
  <c r="A4994" i="3" s="1"/>
  <c r="B4995" i="3"/>
  <c r="A4995" i="3" s="1"/>
  <c r="B4996" i="3"/>
  <c r="A4996" i="3" s="1"/>
  <c r="B4997" i="3"/>
  <c r="B4998" i="3"/>
  <c r="A4998" i="3" s="1"/>
  <c r="B4999" i="3"/>
  <c r="B5000" i="3"/>
  <c r="A5000" i="3" s="1"/>
  <c r="B5001" i="3"/>
  <c r="B5002" i="3"/>
  <c r="A5002" i="3" s="1"/>
  <c r="L702" i="4" s="1"/>
  <c r="B5003" i="3"/>
  <c r="A5003" i="3" s="1"/>
  <c r="K703" i="4" s="1"/>
  <c r="B5004" i="3"/>
  <c r="A5004" i="3" s="1"/>
  <c r="B5005" i="3"/>
  <c r="B5006" i="3"/>
  <c r="A5006" i="3" s="1"/>
  <c r="B5007" i="3"/>
  <c r="B5008" i="3"/>
  <c r="A5008" i="3" s="1"/>
  <c r="B5009" i="3"/>
  <c r="B5010" i="3"/>
  <c r="A5010" i="3" s="1"/>
  <c r="B5011" i="3"/>
  <c r="A5011" i="3" s="1"/>
  <c r="L711" i="4" s="1"/>
  <c r="B5012" i="3"/>
  <c r="A5012" i="3" s="1"/>
  <c r="B5013" i="3"/>
  <c r="B5014" i="3"/>
  <c r="A5014" i="3" s="1"/>
  <c r="K714" i="4" s="1"/>
  <c r="B5015" i="3"/>
  <c r="B5016" i="3"/>
  <c r="A5016" i="3" s="1"/>
  <c r="B5017" i="3"/>
  <c r="B5018" i="3"/>
  <c r="A5018" i="3" s="1"/>
  <c r="B5019" i="3"/>
  <c r="A5019" i="3" s="1"/>
  <c r="B5020" i="3"/>
  <c r="A5020" i="3" s="1"/>
  <c r="B5021" i="3"/>
  <c r="B5022" i="3"/>
  <c r="A5022" i="3" s="1"/>
  <c r="K722" i="4" s="1"/>
  <c r="B5023" i="3"/>
  <c r="A5023" i="3" s="1"/>
  <c r="J723" i="4" s="1"/>
  <c r="B5024" i="3"/>
  <c r="A5024" i="3" s="1"/>
  <c r="B5025" i="3"/>
  <c r="B5026" i="3"/>
  <c r="A5026" i="3" s="1"/>
  <c r="B5027" i="3"/>
  <c r="A5027" i="3" s="1"/>
  <c r="B5028" i="3"/>
  <c r="A5028" i="3" s="1"/>
  <c r="B5029" i="3"/>
  <c r="B5030" i="3"/>
  <c r="A5030" i="3" s="1"/>
  <c r="K730" i="4" s="1"/>
  <c r="B5031" i="3"/>
  <c r="A5031" i="3" s="1"/>
  <c r="J731" i="4" s="1"/>
  <c r="B5032" i="3"/>
  <c r="A5032" i="3" s="1"/>
  <c r="B5033" i="3"/>
  <c r="B5034" i="3"/>
  <c r="A5034" i="3" s="1"/>
  <c r="B5035" i="3"/>
  <c r="B5036" i="3"/>
  <c r="A5036" i="3" s="1"/>
  <c r="B5037" i="3"/>
  <c r="B5038" i="3"/>
  <c r="A5038" i="3" s="1"/>
  <c r="K738" i="4" s="1"/>
  <c r="B5039" i="3"/>
  <c r="A5039" i="3" s="1"/>
  <c r="B5040" i="3"/>
  <c r="A5040" i="3" s="1"/>
  <c r="B5041" i="3"/>
  <c r="B5042" i="3"/>
  <c r="A5042" i="3" s="1"/>
  <c r="B5043" i="3"/>
  <c r="B5044" i="3"/>
  <c r="A5044" i="3" s="1"/>
  <c r="B5045" i="3"/>
  <c r="B5046" i="3"/>
  <c r="A5046" i="3" s="1"/>
  <c r="B5047" i="3"/>
  <c r="A5047" i="3" s="1"/>
  <c r="B5048" i="3"/>
  <c r="A5048" i="3" s="1"/>
  <c r="B5049" i="3"/>
  <c r="B5050" i="3"/>
  <c r="A5050" i="3" s="1"/>
  <c r="K750" i="4" s="1"/>
  <c r="B5051" i="3"/>
  <c r="B5052" i="3"/>
  <c r="A5052" i="3" s="1"/>
  <c r="L752" i="4" s="1"/>
  <c r="B5053" i="3"/>
  <c r="B5054" i="3"/>
  <c r="A5054" i="3" s="1"/>
  <c r="K754" i="4" s="1"/>
  <c r="B5055" i="3"/>
  <c r="A5055" i="3" s="1"/>
  <c r="B5056" i="3"/>
  <c r="A5056" i="3" s="1"/>
  <c r="B5057" i="3"/>
  <c r="B5058" i="3"/>
  <c r="A5058" i="3" s="1"/>
  <c r="B5059" i="3"/>
  <c r="B5060" i="3"/>
  <c r="A5060" i="3" s="1"/>
  <c r="B5061" i="3"/>
  <c r="B5062" i="3"/>
  <c r="A5062" i="3" s="1"/>
  <c r="L762" i="4" s="1"/>
  <c r="B5063" i="3"/>
  <c r="A5063" i="3" s="1"/>
  <c r="B5064" i="3"/>
  <c r="A5064" i="3" s="1"/>
  <c r="B5065" i="3"/>
  <c r="B5066" i="3"/>
  <c r="A5066" i="3" s="1"/>
  <c r="B5067" i="3"/>
  <c r="B5068" i="3"/>
  <c r="A5068" i="3" s="1"/>
  <c r="B5069" i="3"/>
  <c r="B5070" i="3"/>
  <c r="A5070" i="3" s="1"/>
  <c r="K770" i="4" s="1"/>
  <c r="B5071" i="3"/>
  <c r="A5071" i="3" s="1"/>
  <c r="B5072" i="3"/>
  <c r="A5072" i="3" s="1"/>
  <c r="B5073" i="3"/>
  <c r="B5074" i="3"/>
  <c r="A5074" i="3" s="1"/>
  <c r="B5075" i="3"/>
  <c r="B5076" i="3"/>
  <c r="A5076" i="3" s="1"/>
  <c r="L776" i="4" s="1"/>
  <c r="B5077" i="3"/>
  <c r="B5078" i="3"/>
  <c r="A5078" i="3" s="1"/>
  <c r="K778" i="4" s="1"/>
  <c r="B5079" i="3"/>
  <c r="A5079" i="3" s="1"/>
  <c r="B5080" i="3"/>
  <c r="A5080" i="3" s="1"/>
  <c r="B5081" i="3"/>
  <c r="B5082" i="3"/>
  <c r="A5082" i="3" s="1"/>
  <c r="B5083" i="3"/>
  <c r="A5083" i="3" s="1"/>
  <c r="B5084" i="3"/>
  <c r="A5084" i="3" s="1"/>
  <c r="B5085" i="3"/>
  <c r="B5086" i="3"/>
  <c r="A5086" i="3" s="1"/>
  <c r="L786" i="4" s="1"/>
  <c r="B5087" i="3"/>
  <c r="A5087" i="3" s="1"/>
  <c r="L787" i="4" s="1"/>
  <c r="B5088" i="3"/>
  <c r="A5088" i="3" s="1"/>
  <c r="B5089" i="3"/>
  <c r="B5090" i="3"/>
  <c r="A5090" i="3" s="1"/>
  <c r="L790" i="4" s="1"/>
  <c r="B5091" i="3"/>
  <c r="B5092" i="3"/>
  <c r="A5092" i="3" s="1"/>
  <c r="L792" i="4" s="1"/>
  <c r="B5093" i="3"/>
  <c r="B5094" i="3"/>
  <c r="A5094" i="3" s="1"/>
  <c r="B5095" i="3"/>
  <c r="A5095" i="3" s="1"/>
  <c r="J795" i="4" s="1"/>
  <c r="B5096" i="3"/>
  <c r="A5096" i="3" s="1"/>
  <c r="B5097" i="3"/>
  <c r="B5098" i="3"/>
  <c r="A5098" i="3" s="1"/>
  <c r="K798" i="4" s="1"/>
  <c r="B5099" i="3"/>
  <c r="B5100" i="3"/>
  <c r="A5100" i="3" s="1"/>
  <c r="B5101" i="3"/>
  <c r="B5102" i="3"/>
  <c r="A5102" i="3" s="1"/>
  <c r="B5103" i="3"/>
  <c r="A5103" i="3" s="1"/>
  <c r="B5104" i="3"/>
  <c r="A5104" i="3" s="1"/>
  <c r="B5105" i="3"/>
  <c r="B5106" i="3"/>
  <c r="A5106" i="3" s="1"/>
  <c r="B5107" i="3"/>
  <c r="B5108" i="3"/>
  <c r="A5108" i="3" s="1"/>
  <c r="B5109" i="3"/>
  <c r="B5110" i="3"/>
  <c r="A5110" i="3" s="1"/>
  <c r="L810" i="4" s="1"/>
  <c r="B5111" i="3"/>
  <c r="B5112" i="3"/>
  <c r="A5112" i="3" s="1"/>
  <c r="B5113" i="3"/>
  <c r="B5114" i="3"/>
  <c r="A5114" i="3" s="1"/>
  <c r="B5115" i="3"/>
  <c r="B5116" i="3"/>
  <c r="A5116" i="3" s="1"/>
  <c r="B5117" i="3"/>
  <c r="B5118" i="3"/>
  <c r="A5118" i="3" s="1"/>
  <c r="B5119" i="3"/>
  <c r="B5120" i="3"/>
  <c r="A5120" i="3" s="1"/>
  <c r="B5121" i="3"/>
  <c r="B5122" i="3"/>
  <c r="A5122" i="3" s="1"/>
  <c r="K822" i="4" s="1"/>
  <c r="B5123" i="3"/>
  <c r="A5123" i="3" s="1"/>
  <c r="L823" i="4" s="1"/>
  <c r="B5124" i="3"/>
  <c r="A5124" i="3" s="1"/>
  <c r="B5125" i="3"/>
  <c r="B5126" i="3"/>
  <c r="A5126" i="3" s="1"/>
  <c r="B5127" i="3"/>
  <c r="B5128" i="3"/>
  <c r="B5129" i="3"/>
  <c r="B5130" i="3"/>
  <c r="A5130" i="3" s="1"/>
  <c r="B5131" i="3"/>
  <c r="B5132" i="3"/>
  <c r="A5132" i="3" s="1"/>
  <c r="B5133" i="3"/>
  <c r="B5134" i="3"/>
  <c r="A5134" i="3" s="1"/>
  <c r="L834" i="4" s="1"/>
  <c r="B5135" i="3"/>
  <c r="B5136" i="3"/>
  <c r="A5136" i="3" s="1"/>
  <c r="B5137" i="3"/>
  <c r="B5138" i="3"/>
  <c r="A5138" i="3" s="1"/>
  <c r="K838" i="4" s="1"/>
  <c r="B5139" i="3"/>
  <c r="A5139" i="3" s="1"/>
  <c r="L839" i="4" s="1"/>
  <c r="B5140" i="3"/>
  <c r="A5140" i="3" s="1"/>
  <c r="B5141" i="3"/>
  <c r="B5142" i="3"/>
  <c r="A5142" i="3" s="1"/>
  <c r="B5143" i="3"/>
  <c r="B5144" i="3"/>
  <c r="A5144" i="3" s="1"/>
  <c r="J844" i="4" s="1"/>
  <c r="B5145" i="3"/>
  <c r="B5146" i="3"/>
  <c r="A5146" i="3" s="1"/>
  <c r="B5147" i="3"/>
  <c r="B5148" i="3"/>
  <c r="B5149" i="3"/>
  <c r="B5150" i="3"/>
  <c r="A5150" i="3" s="1"/>
  <c r="K850" i="4" s="1"/>
  <c r="B5151" i="3"/>
  <c r="B5152" i="3"/>
  <c r="A5152" i="3" s="1"/>
  <c r="B5153" i="3"/>
  <c r="B5154" i="3"/>
  <c r="A5154" i="3" s="1"/>
  <c r="K854" i="4" s="1"/>
  <c r="B5155" i="3"/>
  <c r="A5155" i="3" s="1"/>
  <c r="L855" i="4" s="1"/>
  <c r="B5156" i="3"/>
  <c r="A5156" i="3" s="1"/>
  <c r="B5157" i="3"/>
  <c r="B5158" i="3"/>
  <c r="A5158" i="3" s="1"/>
  <c r="B5159" i="3"/>
  <c r="B5160" i="3"/>
  <c r="A5160" i="3" s="1"/>
  <c r="B5161" i="3"/>
  <c r="B5162" i="3"/>
  <c r="A5162" i="3" s="1"/>
  <c r="B5163" i="3"/>
  <c r="B5164" i="3"/>
  <c r="A5164" i="3" s="1"/>
  <c r="L864" i="4" s="1"/>
  <c r="B5165" i="3"/>
  <c r="B5166" i="3"/>
  <c r="A5166" i="3" s="1"/>
  <c r="K866" i="4" s="1"/>
  <c r="B5167" i="3"/>
  <c r="B5168" i="3"/>
  <c r="A5168" i="3" s="1"/>
  <c r="K868" i="4" s="1"/>
  <c r="B5169" i="3"/>
  <c r="B5170" i="3"/>
  <c r="A5170" i="3" s="1"/>
  <c r="B5171" i="3"/>
  <c r="A5171" i="3" s="1"/>
  <c r="J871" i="4" s="1"/>
  <c r="B5172" i="3"/>
  <c r="A5172" i="3" s="1"/>
  <c r="B5173" i="3"/>
  <c r="B5174" i="3"/>
  <c r="A5174" i="3" s="1"/>
  <c r="K874" i="4" s="1"/>
  <c r="B5175" i="3"/>
  <c r="B5176" i="3"/>
  <c r="A5176" i="3" s="1"/>
  <c r="B5177" i="3"/>
  <c r="B5178" i="3"/>
  <c r="A5178" i="3" s="1"/>
  <c r="B5179" i="3"/>
  <c r="B5180" i="3"/>
  <c r="A5180" i="3" s="1"/>
  <c r="B5181" i="3"/>
  <c r="B5182" i="3"/>
  <c r="A5182" i="3" s="1"/>
  <c r="B5183" i="3"/>
  <c r="B5184" i="3"/>
  <c r="A5184" i="3" s="1"/>
  <c r="B5185" i="3"/>
  <c r="B5186" i="3"/>
  <c r="A5186" i="3" s="1"/>
  <c r="B5187" i="3"/>
  <c r="A5187" i="3" s="1"/>
  <c r="L887" i="4" s="1"/>
  <c r="B5188" i="3"/>
  <c r="A5188" i="3" s="1"/>
  <c r="B5189" i="3"/>
  <c r="B5190" i="3"/>
  <c r="A5190" i="3" s="1"/>
  <c r="L890" i="4" s="1"/>
  <c r="B5191" i="3"/>
  <c r="B5192" i="3"/>
  <c r="B5193" i="3"/>
  <c r="B5194" i="3"/>
  <c r="A5194" i="3" s="1"/>
  <c r="L894" i="4" s="1"/>
  <c r="B5195" i="3"/>
  <c r="B5196" i="3"/>
  <c r="A5196" i="3" s="1"/>
  <c r="J896" i="4" s="1"/>
  <c r="B5197" i="3"/>
  <c r="B5198" i="3"/>
  <c r="A5198" i="3" s="1"/>
  <c r="B5199" i="3"/>
  <c r="B5200" i="3"/>
  <c r="A5200" i="3" s="1"/>
  <c r="B5201" i="3"/>
  <c r="B5202" i="3"/>
  <c r="A5202" i="3" s="1"/>
  <c r="L902" i="4" s="1"/>
  <c r="B5203" i="3"/>
  <c r="A5203" i="3" s="1"/>
  <c r="L903" i="4" s="1"/>
  <c r="B5204" i="3"/>
  <c r="A5204" i="3" s="1"/>
  <c r="L904" i="4" s="1"/>
  <c r="B5205" i="3"/>
  <c r="B5206" i="3"/>
  <c r="A5206" i="3" s="1"/>
  <c r="B5207" i="3"/>
  <c r="B5208" i="3"/>
  <c r="A5208" i="3" s="1"/>
  <c r="L908" i="4" s="1"/>
  <c r="B5209" i="3"/>
  <c r="B5210" i="3"/>
  <c r="A5210" i="3" s="1"/>
  <c r="K910" i="4" s="1"/>
  <c r="B5211" i="3"/>
  <c r="B5212" i="3"/>
  <c r="B5213" i="3"/>
  <c r="B5214" i="3"/>
  <c r="A5214" i="3" s="1"/>
  <c r="B5215" i="3"/>
  <c r="B5216" i="3"/>
  <c r="A5216" i="3" s="1"/>
  <c r="J916" i="4" s="1"/>
  <c r="B5217" i="3"/>
  <c r="B5218" i="3"/>
  <c r="A5218" i="3" s="1"/>
  <c r="L918" i="4" s="1"/>
  <c r="B5219" i="3"/>
  <c r="A5219" i="3" s="1"/>
  <c r="L919" i="4" s="1"/>
  <c r="B5220" i="3"/>
  <c r="A5220" i="3" s="1"/>
  <c r="B5221" i="3"/>
  <c r="B5222" i="3"/>
  <c r="A5222" i="3" s="1"/>
  <c r="B5223" i="3"/>
  <c r="B5224" i="3"/>
  <c r="A5224" i="3" s="1"/>
  <c r="B5225" i="3"/>
  <c r="B5226" i="3"/>
  <c r="A5226" i="3" s="1"/>
  <c r="K926" i="4" s="1"/>
  <c r="B5227" i="3"/>
  <c r="B5228" i="3"/>
  <c r="A5228" i="3" s="1"/>
  <c r="K928" i="4" s="1"/>
  <c r="B5229" i="3"/>
  <c r="B5230" i="3"/>
  <c r="A5230" i="3" s="1"/>
  <c r="B5231" i="3"/>
  <c r="B5232" i="3"/>
  <c r="A5232" i="3" s="1"/>
  <c r="B5233" i="3"/>
  <c r="B5234" i="3"/>
  <c r="A5234" i="3" s="1"/>
  <c r="L934" i="4" s="1"/>
  <c r="B5235" i="3"/>
  <c r="A5235" i="3" s="1"/>
  <c r="L935" i="4" s="1"/>
  <c r="B5236" i="3"/>
  <c r="A5236" i="3" s="1"/>
  <c r="L936" i="4" s="1"/>
  <c r="B5237" i="3"/>
  <c r="B5238" i="3"/>
  <c r="A5238" i="3" s="1"/>
  <c r="B5239" i="3"/>
  <c r="B5240" i="3"/>
  <c r="A5240" i="3" s="1"/>
  <c r="K940" i="4" s="1"/>
  <c r="B5241" i="3"/>
  <c r="B5242" i="3"/>
  <c r="A5242" i="3" s="1"/>
  <c r="B5243" i="3"/>
  <c r="B5244" i="3"/>
  <c r="A5244" i="3" s="1"/>
  <c r="J944" i="4" s="1"/>
  <c r="B5245" i="3"/>
  <c r="B5246" i="3"/>
  <c r="A5246" i="3" s="1"/>
  <c r="L946" i="4" s="1"/>
  <c r="B5247" i="3"/>
  <c r="B5248" i="3"/>
  <c r="A5248" i="3" s="1"/>
  <c r="L948" i="4" s="1"/>
  <c r="B5249" i="3"/>
  <c r="B5250" i="3"/>
  <c r="A5250" i="3" s="1"/>
  <c r="K950" i="4" s="1"/>
  <c r="B5251" i="3"/>
  <c r="A5251" i="3" s="1"/>
  <c r="J951" i="4" s="1"/>
  <c r="B5252" i="3"/>
  <c r="A5252" i="3" s="1"/>
  <c r="B5253" i="3"/>
  <c r="B5254" i="3"/>
  <c r="A5254" i="3" s="1"/>
  <c r="K954" i="4" s="1"/>
  <c r="B5255" i="3"/>
  <c r="B5256" i="3"/>
  <c r="B5257" i="3"/>
  <c r="B5258" i="3"/>
  <c r="A5258" i="3" s="1"/>
  <c r="B5259" i="3"/>
  <c r="B5260" i="3"/>
  <c r="A5260" i="3" s="1"/>
  <c r="L960" i="4" s="1"/>
  <c r="B5261" i="3"/>
  <c r="B5262" i="3"/>
  <c r="A5262" i="3" s="1"/>
  <c r="L962" i="4" s="1"/>
  <c r="B5263" i="3"/>
  <c r="B5264" i="3"/>
  <c r="A5264" i="3" s="1"/>
  <c r="J964" i="4" s="1"/>
  <c r="B5265" i="3"/>
  <c r="B5266" i="3"/>
  <c r="A5266" i="3" s="1"/>
  <c r="B5267" i="3"/>
  <c r="A5267" i="3" s="1"/>
  <c r="B5268" i="3"/>
  <c r="A5268" i="3" s="1"/>
  <c r="K968" i="4" s="1"/>
  <c r="B5269" i="3"/>
  <c r="B5270" i="3"/>
  <c r="A5270" i="3" s="1"/>
  <c r="B5271" i="3"/>
  <c r="B5272" i="3"/>
  <c r="A5272" i="3" s="1"/>
  <c r="K972" i="4" s="1"/>
  <c r="B5273" i="3"/>
  <c r="B5274" i="3"/>
  <c r="A5274" i="3" s="1"/>
  <c r="L974" i="4" s="1"/>
  <c r="B5275" i="3"/>
  <c r="B5276" i="3"/>
  <c r="B5277" i="3"/>
  <c r="B5278" i="3"/>
  <c r="A5278" i="3" s="1"/>
  <c r="B5279" i="3"/>
  <c r="B5280" i="3"/>
  <c r="A5280" i="3" s="1"/>
  <c r="B5281" i="3"/>
  <c r="B5282" i="3"/>
  <c r="A5282" i="3" s="1"/>
  <c r="J982" i="4" s="1"/>
  <c r="B5283" i="3"/>
  <c r="A5283" i="3" s="1"/>
  <c r="B5284" i="3"/>
  <c r="A5284" i="3" s="1"/>
  <c r="B5285" i="3"/>
  <c r="B5286" i="3"/>
  <c r="A5286" i="3" s="1"/>
  <c r="K986" i="4" s="1"/>
  <c r="B5287" i="3"/>
  <c r="B5288" i="3"/>
  <c r="A5288" i="3" s="1"/>
  <c r="J988" i="4" s="1"/>
  <c r="B5289" i="3"/>
  <c r="B5290" i="3"/>
  <c r="A5290" i="3" s="1"/>
  <c r="L990" i="4" s="1"/>
  <c r="B5291" i="3"/>
  <c r="B5292" i="3"/>
  <c r="A5292" i="3" s="1"/>
  <c r="B5293" i="3"/>
  <c r="B5294" i="3"/>
  <c r="A5294" i="3" s="1"/>
  <c r="J994" i="4" s="1"/>
  <c r="B5295" i="3"/>
  <c r="B5296" i="3"/>
  <c r="A5296" i="3" s="1"/>
  <c r="K996" i="4" s="1"/>
  <c r="B5297" i="3"/>
  <c r="B5298" i="3"/>
  <c r="A5298" i="3" s="1"/>
  <c r="K998" i="4" s="1"/>
  <c r="B5299" i="3"/>
  <c r="A5299" i="3" s="1"/>
  <c r="J999" i="4" s="1"/>
  <c r="B5300" i="3"/>
  <c r="A5300" i="3" s="1"/>
  <c r="J1000" i="4" s="1"/>
  <c r="B5301" i="3"/>
  <c r="B5302" i="3"/>
  <c r="A5302" i="3" s="1"/>
  <c r="B5303" i="3"/>
  <c r="B5304" i="3"/>
  <c r="A5304" i="3" s="1"/>
  <c r="L1004" i="4" s="1"/>
  <c r="B5305" i="3"/>
  <c r="B5306" i="3"/>
  <c r="A5306" i="3" s="1"/>
  <c r="J1006" i="4" s="1"/>
  <c r="B5307" i="3"/>
  <c r="B5308" i="3"/>
  <c r="A5308" i="3" s="1"/>
  <c r="B5309" i="3"/>
  <c r="B5310" i="3"/>
  <c r="A5310" i="3" s="1"/>
  <c r="J1010" i="4" s="1"/>
  <c r="B5311" i="3"/>
  <c r="B5312" i="3"/>
  <c r="A5312" i="3" s="1"/>
  <c r="K1012" i="4" s="1"/>
  <c r="B5313" i="3"/>
  <c r="B5314" i="3"/>
  <c r="A5314" i="3" s="1"/>
  <c r="K1014" i="4" s="1"/>
  <c r="B5315" i="3"/>
  <c r="A5315" i="3" s="1"/>
  <c r="K1015" i="4" s="1"/>
  <c r="B5316" i="3"/>
  <c r="A5316" i="3" s="1"/>
  <c r="K1016" i="4" s="1"/>
  <c r="B5317" i="3"/>
  <c r="B5318" i="3"/>
  <c r="A5318" i="3" s="1"/>
  <c r="B5319" i="3"/>
  <c r="B5320" i="3"/>
  <c r="B5321" i="3"/>
  <c r="B5322" i="3"/>
  <c r="A5322" i="3" s="1"/>
  <c r="L1022" i="4" s="1"/>
  <c r="B5323" i="3"/>
  <c r="B5324" i="3"/>
  <c r="A5324" i="3" s="1"/>
  <c r="L1024" i="4" s="1"/>
  <c r="B5325" i="3"/>
  <c r="B5326" i="3"/>
  <c r="A5326" i="3" s="1"/>
  <c r="B5327" i="3"/>
  <c r="B5328" i="3"/>
  <c r="A5328" i="3" s="1"/>
  <c r="B5329" i="3"/>
  <c r="B5330" i="3"/>
  <c r="A5330" i="3" s="1"/>
  <c r="K1030" i="4" s="1"/>
  <c r="B5331" i="3"/>
  <c r="A5331" i="3" s="1"/>
  <c r="J1031" i="4" s="1"/>
  <c r="B5332" i="3"/>
  <c r="A5332" i="3" s="1"/>
  <c r="B5333" i="3"/>
  <c r="B5334" i="3"/>
  <c r="A5334" i="3" s="1"/>
  <c r="K1034" i="4" s="1"/>
  <c r="B5335" i="3"/>
  <c r="B5336" i="3"/>
  <c r="A5336" i="3" s="1"/>
  <c r="B5337" i="3"/>
  <c r="B5338" i="3"/>
  <c r="A5338" i="3" s="1"/>
  <c r="L1038" i="4" s="1"/>
  <c r="B5339" i="3"/>
  <c r="B5340" i="3"/>
  <c r="B5341" i="3"/>
  <c r="B5342" i="3"/>
  <c r="A5342" i="3" s="1"/>
  <c r="B5343" i="3"/>
  <c r="B5344" i="3"/>
  <c r="A5344" i="3" s="1"/>
  <c r="K1044" i="4" s="1"/>
  <c r="B5345" i="3"/>
  <c r="B5346" i="3"/>
  <c r="A5346" i="3" s="1"/>
  <c r="K1046" i="4" s="1"/>
  <c r="B5347" i="3"/>
  <c r="A5347" i="3" s="1"/>
  <c r="L1047" i="4" s="1"/>
  <c r="B5348" i="3"/>
  <c r="A5348" i="3" s="1"/>
  <c r="K1048" i="4" s="1"/>
  <c r="B5349" i="3"/>
  <c r="B5350" i="3"/>
  <c r="A5350" i="3" s="1"/>
  <c r="K1050" i="4" s="1"/>
  <c r="B5351" i="3"/>
  <c r="B5352" i="3"/>
  <c r="A5352" i="3" s="1"/>
  <c r="B5353" i="3"/>
  <c r="B5354" i="3"/>
  <c r="A5354" i="3" s="1"/>
  <c r="L1054" i="4" s="1"/>
  <c r="B5355" i="3"/>
  <c r="B5356" i="3"/>
  <c r="A5356" i="3" s="1"/>
  <c r="L1056" i="4" s="1"/>
  <c r="B5357" i="3"/>
  <c r="B5358" i="3"/>
  <c r="A5358" i="3" s="1"/>
  <c r="L1058" i="4" s="1"/>
  <c r="B5359" i="3"/>
  <c r="B5360" i="3"/>
  <c r="A5360" i="3" s="1"/>
  <c r="B5361" i="3"/>
  <c r="B5362" i="3"/>
  <c r="A5362" i="3" s="1"/>
  <c r="K1062" i="4" s="1"/>
  <c r="B5363" i="3"/>
  <c r="A5363" i="3" s="1"/>
  <c r="K1063" i="4" s="1"/>
  <c r="B5364" i="3"/>
  <c r="A5364" i="3" s="1"/>
  <c r="B5365" i="3"/>
  <c r="B5366" i="3"/>
  <c r="A5366" i="3" s="1"/>
  <c r="K1066" i="4" s="1"/>
  <c r="B5367" i="3"/>
  <c r="B5368" i="3"/>
  <c r="A5368" i="3" s="1"/>
  <c r="B5369" i="3"/>
  <c r="B5370" i="3"/>
  <c r="A5370" i="3" s="1"/>
  <c r="L1070" i="4" s="1"/>
  <c r="B5371" i="3"/>
  <c r="B5372" i="3"/>
  <c r="A5372" i="3" s="1"/>
  <c r="B5373" i="3"/>
  <c r="B5374" i="3"/>
  <c r="A5374" i="3" s="1"/>
  <c r="B5375" i="3"/>
  <c r="B5376" i="3"/>
  <c r="A5376" i="3" s="1"/>
  <c r="B5377" i="3"/>
  <c r="B5378" i="3"/>
  <c r="A5378" i="3" s="1"/>
  <c r="K1078" i="4" s="1"/>
  <c r="B5379" i="3"/>
  <c r="B5380" i="3"/>
  <c r="A5380" i="3" s="1"/>
  <c r="B5381" i="3"/>
  <c r="B5382" i="3"/>
  <c r="A5382" i="3" s="1"/>
  <c r="K1082" i="4" s="1"/>
  <c r="B5383" i="3"/>
  <c r="B5384" i="3"/>
  <c r="A5384" i="3" s="1"/>
  <c r="K1084" i="4" s="1"/>
  <c r="B5385" i="3"/>
  <c r="B5386" i="3"/>
  <c r="A5386" i="3" s="1"/>
  <c r="L1086" i="4" s="1"/>
  <c r="B5387" i="3"/>
  <c r="B5388" i="3"/>
  <c r="B5389" i="3"/>
  <c r="B5390" i="3"/>
  <c r="A5390" i="3" s="1"/>
  <c r="J1090" i="4" s="1"/>
  <c r="B5391" i="3"/>
  <c r="B5392" i="3"/>
  <c r="A5392" i="3" s="1"/>
  <c r="B5393" i="3"/>
  <c r="B5394" i="3"/>
  <c r="A5394" i="3" s="1"/>
  <c r="K1094" i="4" s="1"/>
  <c r="B5395" i="3"/>
  <c r="B5396" i="3"/>
  <c r="A5396" i="3" s="1"/>
  <c r="B5397" i="3"/>
  <c r="B5398" i="3"/>
  <c r="A5398" i="3" s="1"/>
  <c r="K1098" i="4" s="1"/>
  <c r="B5399" i="3"/>
  <c r="B5400" i="3"/>
  <c r="B5401" i="3"/>
  <c r="B5402" i="3"/>
  <c r="A5402" i="3" s="1"/>
  <c r="L1102" i="4" s="1"/>
  <c r="B5403" i="3"/>
  <c r="B5404" i="3"/>
  <c r="A5404" i="3" s="1"/>
  <c r="B5405" i="3"/>
  <c r="B5406" i="3"/>
  <c r="A5406" i="3" s="1"/>
  <c r="B5407" i="3"/>
  <c r="B5408" i="3"/>
  <c r="A5408" i="3" s="1"/>
  <c r="B5409" i="3"/>
  <c r="B5410" i="3"/>
  <c r="A5410" i="3" s="1"/>
  <c r="B5411" i="3"/>
  <c r="B5412" i="3"/>
  <c r="B5413" i="3"/>
  <c r="B5414" i="3"/>
  <c r="A5414" i="3" s="1"/>
  <c r="K1114" i="4" s="1"/>
  <c r="B5415" i="3"/>
  <c r="B5416" i="3"/>
  <c r="A5416" i="3" s="1"/>
  <c r="K1116" i="4" s="1"/>
  <c r="B5417" i="3"/>
  <c r="B5418" i="3"/>
  <c r="A5418" i="3" s="1"/>
  <c r="L1118" i="4" s="1"/>
  <c r="B5419" i="3"/>
  <c r="B5420" i="3"/>
  <c r="A5420" i="3" s="1"/>
  <c r="B5421" i="3"/>
  <c r="B5422" i="3"/>
  <c r="A5422" i="3" s="1"/>
  <c r="B5423" i="3"/>
  <c r="B5424" i="3"/>
  <c r="A5424" i="3" s="1"/>
  <c r="B5425" i="3"/>
  <c r="B5426" i="3"/>
  <c r="A5426" i="3" s="1"/>
  <c r="B5427" i="3"/>
  <c r="B5428" i="3"/>
  <c r="A5428" i="3" s="1"/>
  <c r="B5429" i="3"/>
  <c r="B5430" i="3"/>
  <c r="A5430" i="3" s="1"/>
  <c r="B5431" i="3"/>
  <c r="B5432" i="3"/>
  <c r="A5432" i="3" s="1"/>
  <c r="K1132" i="4" s="1"/>
  <c r="B5433" i="3"/>
  <c r="B5434" i="3"/>
  <c r="A5434" i="3" s="1"/>
  <c r="B5435" i="3"/>
  <c r="B5436" i="3"/>
  <c r="A5436" i="3" s="1"/>
  <c r="K1136" i="4" s="1"/>
  <c r="B5437" i="3"/>
  <c r="B5438" i="3"/>
  <c r="A5438" i="3" s="1"/>
  <c r="B5439" i="3"/>
  <c r="B5440" i="3"/>
  <c r="A5440" i="3" s="1"/>
  <c r="B5441" i="3"/>
  <c r="B5442" i="3"/>
  <c r="A5442" i="3" s="1"/>
  <c r="B5443" i="3"/>
  <c r="B5444" i="3"/>
  <c r="A5444" i="3" s="1"/>
  <c r="B5445" i="3"/>
  <c r="B5446" i="3"/>
  <c r="A5446" i="3" s="1"/>
  <c r="L1146" i="4" s="1"/>
  <c r="B5447" i="3"/>
  <c r="B5448" i="3"/>
  <c r="A5448" i="3" s="1"/>
  <c r="B5449" i="3"/>
  <c r="B5450" i="3"/>
  <c r="A5450" i="3" s="1"/>
  <c r="K1150" i="4" s="1"/>
  <c r="B5451" i="3"/>
  <c r="B5452" i="3"/>
  <c r="B5453" i="3"/>
  <c r="B5454" i="3"/>
  <c r="A5454" i="3" s="1"/>
  <c r="J1154" i="4" s="1"/>
  <c r="B5455" i="3"/>
  <c r="B5456" i="3"/>
  <c r="A5456" i="3" s="1"/>
  <c r="K1156" i="4" s="1"/>
  <c r="B5457" i="3"/>
  <c r="B5458" i="3"/>
  <c r="A5458" i="3" s="1"/>
  <c r="B5459" i="3"/>
  <c r="B5460" i="3"/>
  <c r="A5460" i="3" s="1"/>
  <c r="K1160" i="4" s="1"/>
  <c r="B5461" i="3"/>
  <c r="B5462" i="3"/>
  <c r="A5462" i="3" s="1"/>
  <c r="B5463" i="3"/>
  <c r="B5464" i="3"/>
  <c r="B5465" i="3"/>
  <c r="B5466" i="3"/>
  <c r="A5466" i="3" s="1"/>
  <c r="L1166" i="4" s="1"/>
  <c r="B5467" i="3"/>
  <c r="B5468" i="3"/>
  <c r="A5468" i="3" s="1"/>
  <c r="J1168" i="4" s="1"/>
  <c r="B5469" i="3"/>
  <c r="B5470" i="3"/>
  <c r="A5470" i="3" s="1"/>
  <c r="B5471" i="3"/>
  <c r="B5472" i="3"/>
  <c r="A5472" i="3" s="1"/>
  <c r="B5473" i="3"/>
  <c r="B5474" i="3"/>
  <c r="A5474" i="3" s="1"/>
  <c r="B5475" i="3"/>
  <c r="B5476" i="3"/>
  <c r="B5477" i="3"/>
  <c r="B5478" i="3"/>
  <c r="A5478" i="3" s="1"/>
  <c r="B5479" i="3"/>
  <c r="B5480" i="3"/>
  <c r="A5480" i="3" s="1"/>
  <c r="K1180" i="4" s="1"/>
  <c r="B5481" i="3"/>
  <c r="B5482" i="3"/>
  <c r="A5482" i="3" s="1"/>
  <c r="B5483" i="3"/>
  <c r="B5484" i="3"/>
  <c r="A5484" i="3" s="1"/>
  <c r="B5485" i="3"/>
  <c r="B5486" i="3"/>
  <c r="A5486" i="3" s="1"/>
  <c r="B5487" i="3"/>
  <c r="B5488" i="3"/>
  <c r="A5488" i="3" s="1"/>
  <c r="B5489" i="3"/>
  <c r="B5490" i="3"/>
  <c r="A5490" i="3" s="1"/>
  <c r="K1190" i="4" s="1"/>
  <c r="B5491" i="3"/>
  <c r="B5492" i="3"/>
  <c r="A5492" i="3" s="1"/>
  <c r="B5493" i="3"/>
  <c r="B5494" i="3"/>
  <c r="A5494" i="3" s="1"/>
  <c r="L1194" i="4" s="1"/>
  <c r="B5495" i="3"/>
  <c r="B5496" i="3"/>
  <c r="A5496" i="3" s="1"/>
  <c r="L1196" i="4" s="1"/>
  <c r="B5497" i="3"/>
  <c r="B5498" i="3"/>
  <c r="A5498" i="3" s="1"/>
  <c r="B5499" i="3"/>
  <c r="B5500" i="3"/>
  <c r="A5500" i="3" s="1"/>
  <c r="J1200" i="4" s="1"/>
  <c r="B5501" i="3"/>
  <c r="B5502" i="3"/>
  <c r="A5502" i="3" s="1"/>
  <c r="B5503" i="3"/>
  <c r="B5504" i="3"/>
  <c r="A5504" i="3" s="1"/>
  <c r="K1204" i="4" s="1"/>
  <c r="B5505" i="3"/>
  <c r="B5506" i="3"/>
  <c r="A5506" i="3" s="1"/>
  <c r="K1206" i="4" s="1"/>
  <c r="B5507" i="3"/>
  <c r="B5508" i="3"/>
  <c r="A5508" i="3" s="1"/>
  <c r="K1208" i="4" s="1"/>
  <c r="B5509" i="3"/>
  <c r="B5510" i="3"/>
  <c r="A5510" i="3" s="1"/>
  <c r="K1210" i="4" s="1"/>
  <c r="B5511" i="3"/>
  <c r="B5512" i="3"/>
  <c r="A5512" i="3" s="1"/>
  <c r="L1212" i="4" s="1"/>
  <c r="B5513" i="3"/>
  <c r="B5514" i="3"/>
  <c r="A5514" i="3" s="1"/>
  <c r="L1214" i="4" s="1"/>
  <c r="B5515" i="3"/>
  <c r="B5516" i="3"/>
  <c r="B5517" i="3"/>
  <c r="B5518" i="3"/>
  <c r="A5518" i="3" s="1"/>
  <c r="B5519" i="3"/>
  <c r="B5520" i="3"/>
  <c r="A5520" i="3" s="1"/>
  <c r="L1220" i="4" s="1"/>
  <c r="B5521" i="3"/>
  <c r="B5522" i="3"/>
  <c r="A5522" i="3" s="1"/>
  <c r="K1222" i="4" s="1"/>
  <c r="B5523" i="3"/>
  <c r="B5524" i="3"/>
  <c r="A5524" i="3" s="1"/>
  <c r="B5525" i="3"/>
  <c r="B5526" i="3"/>
  <c r="A5526" i="3" s="1"/>
  <c r="L1226" i="4" s="1"/>
  <c r="B5527" i="3"/>
  <c r="B5528" i="3"/>
  <c r="B5529" i="3"/>
  <c r="B5530" i="3"/>
  <c r="A5530" i="3" s="1"/>
  <c r="K1230" i="4" s="1"/>
  <c r="B5531" i="3"/>
  <c r="B5532" i="3"/>
  <c r="A5532" i="3" s="1"/>
  <c r="K1232" i="4" s="1"/>
  <c r="B5533" i="3"/>
  <c r="B5534" i="3"/>
  <c r="A5534" i="3" s="1"/>
  <c r="B5535" i="3"/>
  <c r="B5536" i="3"/>
  <c r="A5536" i="3" s="1"/>
  <c r="B5537" i="3"/>
  <c r="B5538" i="3"/>
  <c r="A5538" i="3" s="1"/>
  <c r="K1238" i="4" s="1"/>
  <c r="B5539" i="3"/>
  <c r="B5540" i="3"/>
  <c r="B5541" i="3"/>
  <c r="B5542" i="3"/>
  <c r="A5542" i="3" s="1"/>
  <c r="L1242" i="4" s="1"/>
  <c r="B5543" i="3"/>
  <c r="B5544" i="3"/>
  <c r="A5544" i="3" s="1"/>
  <c r="K1244" i="4" s="1"/>
  <c r="B5545" i="3"/>
  <c r="B5546" i="3"/>
  <c r="A5546" i="3" s="1"/>
  <c r="B5547" i="3"/>
  <c r="B5548" i="3"/>
  <c r="A5548" i="3" s="1"/>
  <c r="B5549" i="3"/>
  <c r="B5550" i="3"/>
  <c r="A5550" i="3" s="1"/>
  <c r="B5551" i="3"/>
  <c r="B5552" i="3"/>
  <c r="A5552" i="3" s="1"/>
  <c r="B5553" i="3"/>
  <c r="B5554" i="3"/>
  <c r="A5554" i="3" s="1"/>
  <c r="K1254" i="4" s="1"/>
  <c r="B5555" i="3"/>
  <c r="B5556" i="3"/>
  <c r="A5556" i="3" s="1"/>
  <c r="B5557" i="3"/>
  <c r="B5558" i="3"/>
  <c r="A5558" i="3" s="1"/>
  <c r="L1258" i="4" s="1"/>
  <c r="B5559" i="3"/>
  <c r="B5560" i="3"/>
  <c r="A5560" i="3" s="1"/>
  <c r="L1260" i="4" s="1"/>
  <c r="B5561" i="3"/>
  <c r="B5562" i="3"/>
  <c r="A5562" i="3" s="1"/>
  <c r="B5563" i="3"/>
  <c r="B5564" i="3"/>
  <c r="A5564" i="3" s="1"/>
  <c r="K1264" i="4" s="1"/>
  <c r="B5565" i="3"/>
  <c r="B5566" i="3"/>
  <c r="A5566" i="3" s="1"/>
  <c r="B5567" i="3"/>
  <c r="B5568" i="3"/>
  <c r="A5568" i="3" s="1"/>
  <c r="B5569" i="3"/>
  <c r="B5570" i="3"/>
  <c r="A5570" i="3" s="1"/>
  <c r="B5571" i="3"/>
  <c r="B5572" i="3"/>
  <c r="A5572" i="3" s="1"/>
  <c r="K1272" i="4" s="1"/>
  <c r="B5573" i="3"/>
  <c r="B5574" i="3"/>
  <c r="A5574" i="3" s="1"/>
  <c r="L1274" i="4" s="1"/>
  <c r="B5575" i="3"/>
  <c r="B5576" i="3"/>
  <c r="A5576" i="3" s="1"/>
  <c r="B5577" i="3"/>
  <c r="B5578" i="3"/>
  <c r="A5578" i="3" s="1"/>
  <c r="L1278" i="4" s="1"/>
  <c r="B5579" i="3"/>
  <c r="B5580" i="3"/>
  <c r="B5581" i="3"/>
  <c r="B5582" i="3"/>
  <c r="A5582" i="3" s="1"/>
  <c r="B5583" i="3"/>
  <c r="B5584" i="3"/>
  <c r="A5584" i="3" s="1"/>
  <c r="B5585" i="3"/>
  <c r="B5586" i="3"/>
  <c r="A5586" i="3" s="1"/>
  <c r="K1286" i="4" s="1"/>
  <c r="B5587" i="3"/>
  <c r="B5588" i="3"/>
  <c r="A5588" i="3" s="1"/>
  <c r="K1288" i="4" s="1"/>
  <c r="B5589" i="3"/>
  <c r="B5590" i="3"/>
  <c r="A5590" i="3" s="1"/>
  <c r="B5591" i="3"/>
  <c r="B5592" i="3"/>
  <c r="B5593" i="3"/>
  <c r="B5594" i="3"/>
  <c r="A5594" i="3" s="1"/>
  <c r="K1294" i="4" s="1"/>
  <c r="B5595" i="3"/>
  <c r="B5596" i="3"/>
  <c r="A5596" i="3" s="1"/>
  <c r="B5597" i="3"/>
  <c r="B5598" i="3"/>
  <c r="A5598" i="3" s="1"/>
  <c r="B5599" i="3"/>
  <c r="B5600" i="3"/>
  <c r="A5600" i="3" s="1"/>
  <c r="B5601" i="3"/>
  <c r="B5602" i="3"/>
  <c r="A5602" i="3" s="1"/>
  <c r="J1302" i="4" s="1"/>
  <c r="B5603" i="3"/>
  <c r="B5604" i="3"/>
  <c r="B5605" i="3"/>
  <c r="B5606" i="3"/>
  <c r="A5606" i="3" s="1"/>
  <c r="B5607" i="3"/>
  <c r="B5608" i="3"/>
  <c r="A5608" i="3" s="1"/>
  <c r="B5609" i="3"/>
  <c r="B5610" i="3"/>
  <c r="A5610" i="3" s="1"/>
  <c r="K1310" i="4" s="1"/>
  <c r="B5611" i="3"/>
  <c r="B5612" i="3"/>
  <c r="A5612" i="3" s="1"/>
  <c r="B5613" i="3"/>
  <c r="B5614" i="3"/>
  <c r="A5614" i="3" s="1"/>
  <c r="B5615" i="3"/>
  <c r="B5616" i="3"/>
  <c r="A5616" i="3" s="1"/>
  <c r="L1316" i="4" s="1"/>
  <c r="B5617" i="3"/>
  <c r="B5618" i="3"/>
  <c r="A5618" i="3" s="1"/>
  <c r="L1318" i="4" s="1"/>
  <c r="B5619" i="3"/>
  <c r="B5620" i="3"/>
  <c r="A5620" i="3" s="1"/>
  <c r="L1320" i="4" s="1"/>
  <c r="B5621" i="3"/>
  <c r="B5622" i="3"/>
  <c r="A5622" i="3" s="1"/>
  <c r="K1322" i="4" s="1"/>
  <c r="B5623" i="3"/>
  <c r="B5624" i="3"/>
  <c r="A5624" i="3" s="1"/>
  <c r="B5625" i="3"/>
  <c r="B5626" i="3"/>
  <c r="A5626" i="3" s="1"/>
  <c r="L1326" i="4" s="1"/>
  <c r="B5627" i="3"/>
  <c r="B5628" i="3"/>
  <c r="A5628" i="3" s="1"/>
  <c r="B5629" i="3"/>
  <c r="B5630" i="3"/>
  <c r="A5630" i="3" s="1"/>
  <c r="B5631" i="3"/>
  <c r="B5632" i="3"/>
  <c r="A5632" i="3" s="1"/>
  <c r="B5633" i="3"/>
  <c r="B5634" i="3"/>
  <c r="A5634" i="3" s="1"/>
  <c r="K1334" i="4" s="1"/>
  <c r="B5635" i="3"/>
  <c r="B5636" i="3"/>
  <c r="A5636" i="3" s="1"/>
  <c r="K1336" i="4" s="1"/>
  <c r="B5637" i="3"/>
  <c r="B5638" i="3"/>
  <c r="A5638" i="3" s="1"/>
  <c r="K1338" i="4" s="1"/>
  <c r="B5639" i="3"/>
  <c r="B5640" i="3"/>
  <c r="A5640" i="3" s="1"/>
  <c r="L1340" i="4" s="1"/>
  <c r="B5641" i="3"/>
  <c r="B5642" i="3"/>
  <c r="A5642" i="3" s="1"/>
  <c r="K1342" i="4" s="1"/>
  <c r="B5643" i="3"/>
  <c r="B5644" i="3"/>
  <c r="B5645" i="3"/>
  <c r="B5646" i="3"/>
  <c r="A5646" i="3" s="1"/>
  <c r="B5647" i="3"/>
  <c r="B5648" i="3"/>
  <c r="A5648" i="3" s="1"/>
  <c r="B5649" i="3"/>
  <c r="B5650" i="3"/>
  <c r="A5650" i="3" s="1"/>
  <c r="L1350" i="4" s="1"/>
  <c r="B5651" i="3"/>
  <c r="B5652" i="3"/>
  <c r="A5652" i="3" s="1"/>
  <c r="B5653" i="3"/>
  <c r="B5654" i="3"/>
  <c r="A5654" i="3" s="1"/>
  <c r="K1354" i="4" s="1"/>
  <c r="B5655" i="3"/>
  <c r="B5656" i="3"/>
  <c r="B5657" i="3"/>
  <c r="B5658" i="3"/>
  <c r="A5658" i="3" s="1"/>
  <c r="K1358" i="4" s="1"/>
  <c r="B5659" i="3"/>
  <c r="B5660" i="3"/>
  <c r="A5660" i="3" s="1"/>
  <c r="B5661" i="3"/>
  <c r="B5662" i="3"/>
  <c r="A5662" i="3" s="1"/>
  <c r="B5663" i="3"/>
  <c r="B5664" i="3"/>
  <c r="A5664" i="3" s="1"/>
  <c r="B5665" i="3"/>
  <c r="B5666" i="3"/>
  <c r="A5666" i="3" s="1"/>
  <c r="B5667" i="3"/>
  <c r="B5668" i="3"/>
  <c r="B5669" i="3"/>
  <c r="B5670" i="3"/>
  <c r="A5670" i="3" s="1"/>
  <c r="B5671" i="3"/>
  <c r="B5672" i="3"/>
  <c r="A5672" i="3" s="1"/>
  <c r="B5673" i="3"/>
  <c r="B5674" i="3"/>
  <c r="A5674" i="3" s="1"/>
  <c r="K1374" i="4" s="1"/>
  <c r="B5675" i="3"/>
  <c r="B5676" i="3"/>
  <c r="A5676" i="3" s="1"/>
  <c r="B5677" i="3"/>
  <c r="B5678" i="3"/>
  <c r="A5678" i="3" s="1"/>
  <c r="B5679" i="3"/>
  <c r="B5680" i="3"/>
  <c r="A5680" i="3" s="1"/>
  <c r="B5681" i="3"/>
  <c r="B5682" i="3"/>
  <c r="A5682" i="3" s="1"/>
  <c r="K1382" i="4" s="1"/>
  <c r="B5683" i="3"/>
  <c r="B5684" i="3"/>
  <c r="A5684" i="3" s="1"/>
  <c r="B5685" i="3"/>
  <c r="B5686" i="3"/>
  <c r="A5686" i="3" s="1"/>
  <c r="L1386" i="4" s="1"/>
  <c r="B5687" i="3"/>
  <c r="B5688" i="3"/>
  <c r="A5688" i="3" s="1"/>
  <c r="L1388" i="4" s="1"/>
  <c r="B5689" i="3"/>
  <c r="B5690" i="3"/>
  <c r="A5690" i="3" s="1"/>
  <c r="B5691" i="3"/>
  <c r="B5692" i="3"/>
  <c r="A5692" i="3" s="1"/>
  <c r="B5693" i="3"/>
  <c r="B5694" i="3"/>
  <c r="A5694" i="3" s="1"/>
  <c r="B5695" i="3"/>
  <c r="B5696" i="3"/>
  <c r="A5696" i="3" s="1"/>
  <c r="B5697" i="3"/>
  <c r="B5698" i="3"/>
  <c r="A5698" i="3" s="1"/>
  <c r="K1398" i="4" s="1"/>
  <c r="B5699" i="3"/>
  <c r="B5700" i="3"/>
  <c r="A5700" i="3" s="1"/>
  <c r="B5701" i="3"/>
  <c r="B5702" i="3"/>
  <c r="A5702" i="3" s="1"/>
  <c r="K1402" i="4" s="1"/>
  <c r="B5703" i="3"/>
  <c r="B5704" i="3"/>
  <c r="A5704" i="3" s="1"/>
  <c r="J1404" i="4" s="1"/>
  <c r="B5705" i="3"/>
  <c r="B5706" i="3"/>
  <c r="A5706" i="3" s="1"/>
  <c r="K1406" i="4" s="1"/>
  <c r="B5707" i="3"/>
  <c r="B5708" i="3"/>
  <c r="B5709" i="3"/>
  <c r="B5710" i="3"/>
  <c r="A5710" i="3" s="1"/>
  <c r="B5711" i="3"/>
  <c r="B5712" i="3"/>
  <c r="A5712" i="3" s="1"/>
  <c r="B5713" i="3"/>
  <c r="B5714" i="3"/>
  <c r="A5714" i="3" s="1"/>
  <c r="J1414" i="4" s="1"/>
  <c r="B5715" i="3"/>
  <c r="B5716" i="3"/>
  <c r="A5716" i="3" s="1"/>
  <c r="L1416" i="4" s="1"/>
  <c r="B5717" i="3"/>
  <c r="B5718" i="3"/>
  <c r="A5718" i="3" s="1"/>
  <c r="B5719" i="3"/>
  <c r="B5720" i="3"/>
  <c r="B5721" i="3"/>
  <c r="B5722" i="3"/>
  <c r="A5722" i="3" s="1"/>
  <c r="L1422" i="4" s="1"/>
  <c r="B5723" i="3"/>
  <c r="B5724" i="3"/>
  <c r="A5724" i="3" s="1"/>
  <c r="B5725" i="3"/>
  <c r="B5726" i="3"/>
  <c r="A5726" i="3" s="1"/>
  <c r="L1426" i="4" s="1"/>
  <c r="B5727" i="3"/>
  <c r="B5728" i="3"/>
  <c r="A5728" i="3" s="1"/>
  <c r="J1428" i="4" s="1"/>
  <c r="B5729" i="3"/>
  <c r="B5730" i="3"/>
  <c r="A5730" i="3" s="1"/>
  <c r="J1430" i="4" s="1"/>
  <c r="B5731" i="3"/>
  <c r="B5732" i="3"/>
  <c r="B5733" i="3"/>
  <c r="B5734" i="3"/>
  <c r="A5734" i="3" s="1"/>
  <c r="B5735" i="3"/>
  <c r="B5736" i="3"/>
  <c r="A5736" i="3" s="1"/>
  <c r="J1436" i="4" s="1"/>
  <c r="B5737" i="3"/>
  <c r="B5738" i="3"/>
  <c r="A5738" i="3" s="1"/>
  <c r="B5739" i="3"/>
  <c r="B5740" i="3"/>
  <c r="A5740" i="3" s="1"/>
  <c r="J1440" i="4" s="1"/>
  <c r="B5741" i="3"/>
  <c r="B5742" i="3"/>
  <c r="A5742" i="3" s="1"/>
  <c r="B5743" i="3"/>
  <c r="B5744" i="3"/>
  <c r="A5744" i="3" s="1"/>
  <c r="B5745" i="3"/>
  <c r="B5746" i="3"/>
  <c r="A5746" i="3" s="1"/>
  <c r="K1446" i="4" s="1"/>
  <c r="B5747" i="3"/>
  <c r="B5748" i="3"/>
  <c r="A5748" i="3" s="1"/>
  <c r="B5749" i="3"/>
  <c r="B5750" i="3"/>
  <c r="A5750" i="3" s="1"/>
  <c r="L1450" i="4" s="1"/>
  <c r="B5751" i="3"/>
  <c r="B5752" i="3"/>
  <c r="A5752" i="3" s="1"/>
  <c r="B5753" i="3"/>
  <c r="B5754" i="3"/>
  <c r="A5754" i="3" s="1"/>
  <c r="L1454" i="4" s="1"/>
  <c r="B5755" i="3"/>
  <c r="B5756" i="3"/>
  <c r="A5756" i="3" s="1"/>
  <c r="B5757" i="3"/>
  <c r="B5758" i="3"/>
  <c r="A5758" i="3" s="1"/>
  <c r="L1458" i="4" s="1"/>
  <c r="B5759" i="3"/>
  <c r="B5760" i="3"/>
  <c r="A5760" i="3" s="1"/>
  <c r="J1460" i="4" s="1"/>
  <c r="B5761" i="3"/>
  <c r="B5762" i="3"/>
  <c r="A5762" i="3" s="1"/>
  <c r="B5763" i="3"/>
  <c r="B5764" i="3"/>
  <c r="A5764" i="3" s="1"/>
  <c r="J1464" i="4" s="1"/>
  <c r="B5765" i="3"/>
  <c r="B5766" i="3"/>
  <c r="A5766" i="3" s="1"/>
  <c r="B5767" i="3"/>
  <c r="B5768" i="3"/>
  <c r="A5768" i="3" s="1"/>
  <c r="J1468" i="4" s="1"/>
  <c r="B5769" i="3"/>
  <c r="B5770" i="3"/>
  <c r="A5770" i="3" s="1"/>
  <c r="B5771" i="3"/>
  <c r="B5772" i="3"/>
  <c r="B5773" i="3"/>
  <c r="B5774" i="3"/>
  <c r="A5774" i="3" s="1"/>
  <c r="J1474" i="4" s="1"/>
  <c r="B5775" i="3"/>
  <c r="B5776" i="3"/>
  <c r="A5776" i="3" s="1"/>
  <c r="B5777" i="3"/>
  <c r="B5778" i="3"/>
  <c r="A5778" i="3" s="1"/>
  <c r="B5779" i="3"/>
  <c r="B5780" i="3"/>
  <c r="A5780" i="3" s="1"/>
  <c r="B5781" i="3"/>
  <c r="B5782" i="3"/>
  <c r="A5782" i="3" s="1"/>
  <c r="B5783" i="3"/>
  <c r="B5784" i="3"/>
  <c r="B5785" i="3"/>
  <c r="B5786" i="3"/>
  <c r="A5786" i="3" s="1"/>
  <c r="K1486" i="4" s="1"/>
  <c r="B5787" i="3"/>
  <c r="B5788" i="3"/>
  <c r="A5788" i="3" s="1"/>
  <c r="L1488" i="4" s="1"/>
  <c r="B5789" i="3"/>
  <c r="B5790" i="3"/>
  <c r="A5790" i="3" s="1"/>
  <c r="J1490" i="4" s="1"/>
  <c r="B5791" i="3"/>
  <c r="B5792" i="3"/>
  <c r="A5792" i="3" s="1"/>
  <c r="J1492" i="4" s="1"/>
  <c r="B5793" i="3"/>
  <c r="B5794" i="3"/>
  <c r="A5794" i="3" s="1"/>
  <c r="B5795" i="3"/>
  <c r="B5796" i="3"/>
  <c r="B5797" i="3"/>
  <c r="B5798" i="3"/>
  <c r="A5798" i="3" s="1"/>
  <c r="L1498" i="4" s="1"/>
  <c r="B5799" i="3"/>
  <c r="B5800" i="3"/>
  <c r="A5800" i="3" s="1"/>
  <c r="J1500" i="4" s="1"/>
  <c r="B5801" i="3"/>
  <c r="B5802" i="3"/>
  <c r="A5802" i="3" s="1"/>
  <c r="B5803" i="3"/>
  <c r="B5804" i="3"/>
  <c r="A5804" i="3" s="1"/>
  <c r="J1504" i="4" s="1"/>
  <c r="B5805" i="3"/>
  <c r="B5806" i="3"/>
  <c r="A5806" i="3" s="1"/>
  <c r="L1506" i="4" s="1"/>
  <c r="B5807" i="3"/>
  <c r="B5808" i="3"/>
  <c r="A5808" i="3" s="1"/>
  <c r="B5809" i="3"/>
  <c r="B5810" i="3"/>
  <c r="A5810" i="3" s="1"/>
  <c r="K1510" i="4" s="1"/>
  <c r="B5811" i="3"/>
  <c r="B5812" i="3"/>
  <c r="A5812" i="3" s="1"/>
  <c r="B5813" i="3"/>
  <c r="B5814" i="3"/>
  <c r="A5814" i="3" s="1"/>
  <c r="B5815" i="3"/>
  <c r="B5816" i="3"/>
  <c r="A5816" i="3" s="1"/>
  <c r="J1516" i="4" s="1"/>
  <c r="B5817" i="3"/>
  <c r="B5818" i="3"/>
  <c r="A5818" i="3" s="1"/>
  <c r="B5819" i="3"/>
  <c r="B5820" i="3"/>
  <c r="A5820" i="3" s="1"/>
  <c r="K1520" i="4" s="1"/>
  <c r="B5821" i="3"/>
  <c r="B5822" i="3"/>
  <c r="A5822" i="3" s="1"/>
  <c r="L1522" i="4" s="1"/>
  <c r="B5823" i="3"/>
  <c r="B5824" i="3"/>
  <c r="A5824" i="3" s="1"/>
  <c r="J1524" i="4" s="1"/>
  <c r="B5825" i="3"/>
  <c r="B5826" i="3"/>
  <c r="A5826" i="3" s="1"/>
  <c r="B5827" i="3"/>
  <c r="B5828" i="3"/>
  <c r="A5828" i="3" s="1"/>
  <c r="J1528" i="4" s="1"/>
  <c r="B5829" i="3"/>
  <c r="B5830" i="3"/>
  <c r="A5830" i="3" s="1"/>
  <c r="L1530" i="4" s="1"/>
  <c r="B5831" i="3"/>
  <c r="B5832" i="3"/>
  <c r="A5832" i="3" s="1"/>
  <c r="J1532" i="4" s="1"/>
  <c r="B5833" i="3"/>
  <c r="B5834" i="3"/>
  <c r="A5834" i="3" s="1"/>
  <c r="L1534" i="4" s="1"/>
  <c r="B5835" i="3"/>
  <c r="B5836" i="3"/>
  <c r="B5837" i="3"/>
  <c r="B5838" i="3"/>
  <c r="A5838" i="3" s="1"/>
  <c r="K1538" i="4" s="1"/>
  <c r="B5839" i="3"/>
  <c r="B5840" i="3"/>
  <c r="A5840" i="3" s="1"/>
  <c r="B5841" i="3"/>
  <c r="B5842" i="3"/>
  <c r="A5842" i="3" s="1"/>
  <c r="B5843" i="3"/>
  <c r="B5844" i="3"/>
  <c r="A5844" i="3" s="1"/>
  <c r="L1544" i="4" s="1"/>
  <c r="B5845" i="3"/>
  <c r="B5846" i="3"/>
  <c r="A5846" i="3" s="1"/>
  <c r="L1546" i="4" s="1"/>
  <c r="B5847" i="3"/>
  <c r="B5848" i="3"/>
  <c r="B5849" i="3"/>
  <c r="B5850" i="3"/>
  <c r="A5850" i="3" s="1"/>
  <c r="B5851" i="3"/>
  <c r="B5852" i="3"/>
  <c r="A5852" i="3" s="1"/>
  <c r="J1552" i="4" s="1"/>
  <c r="B5853" i="3"/>
  <c r="B5854" i="3"/>
  <c r="A5854" i="3" s="1"/>
  <c r="K1554" i="4" s="1"/>
  <c r="B5855" i="3"/>
  <c r="B5856" i="3"/>
  <c r="A5856" i="3" s="1"/>
  <c r="J1556" i="4" s="1"/>
  <c r="B5857" i="3"/>
  <c r="B5858" i="3"/>
  <c r="A5858" i="3" s="1"/>
  <c r="J1558" i="4" s="1"/>
  <c r="B5859" i="3"/>
  <c r="B5860" i="3"/>
  <c r="B5861" i="3"/>
  <c r="B5862" i="3"/>
  <c r="A5862" i="3" s="1"/>
  <c r="K1562" i="4" s="1"/>
  <c r="B5863" i="3"/>
  <c r="B5864" i="3"/>
  <c r="A5864" i="3" s="1"/>
  <c r="J1564" i="4" s="1"/>
  <c r="B5865" i="3"/>
  <c r="B5866" i="3"/>
  <c r="A5866" i="3" s="1"/>
  <c r="B5867" i="3"/>
  <c r="B5868" i="3"/>
  <c r="A5868" i="3" s="1"/>
  <c r="J1568" i="4" s="1"/>
  <c r="B5869" i="3"/>
  <c r="B5870" i="3"/>
  <c r="A5870" i="3" s="1"/>
  <c r="B5871" i="3"/>
  <c r="B5872" i="3"/>
  <c r="A5872" i="3" s="1"/>
  <c r="L1572" i="4" s="1"/>
  <c r="B5873" i="3"/>
  <c r="B5874" i="3"/>
  <c r="A5874" i="3" s="1"/>
  <c r="B5875" i="3"/>
  <c r="B5876" i="3"/>
  <c r="A5876" i="3" s="1"/>
  <c r="L1576" i="4" s="1"/>
  <c r="B5877" i="3"/>
  <c r="B5878" i="3"/>
  <c r="A5878" i="3" s="1"/>
  <c r="K1578" i="4" s="1"/>
  <c r="B5879" i="3"/>
  <c r="B5880" i="3"/>
  <c r="A5880" i="3" s="1"/>
  <c r="B5881" i="3"/>
  <c r="B5882" i="3"/>
  <c r="A5882" i="3" s="1"/>
  <c r="B5883" i="3"/>
  <c r="B5884" i="3"/>
  <c r="A5884" i="3" s="1"/>
  <c r="B5885" i="3"/>
  <c r="B5886" i="3"/>
  <c r="A5886" i="3" s="1"/>
  <c r="B5887" i="3"/>
  <c r="B5888" i="3"/>
  <c r="A5888" i="3" s="1"/>
  <c r="B5889" i="3"/>
  <c r="B5890" i="3"/>
  <c r="A5890" i="3" s="1"/>
  <c r="K1590" i="4" s="1"/>
  <c r="B5891" i="3"/>
  <c r="B5892" i="3"/>
  <c r="A5892" i="3" s="1"/>
  <c r="K1592" i="4" s="1"/>
  <c r="B5893" i="3"/>
  <c r="B5894" i="3"/>
  <c r="A5894" i="3" s="1"/>
  <c r="B5895" i="3"/>
  <c r="B5896" i="3"/>
  <c r="A5896" i="3" s="1"/>
  <c r="K1596" i="4" s="1"/>
  <c r="B5897" i="3"/>
  <c r="B5898" i="3"/>
  <c r="A5898" i="3" s="1"/>
  <c r="B5899" i="3"/>
  <c r="B5900" i="3"/>
  <c r="B5901" i="3"/>
  <c r="B5902" i="3"/>
  <c r="A5902" i="3" s="1"/>
  <c r="K1602" i="4" s="1"/>
  <c r="B5903" i="3"/>
  <c r="B5904" i="3"/>
  <c r="A5904" i="3" s="1"/>
  <c r="B5905" i="3"/>
  <c r="B5906" i="3"/>
  <c r="A5906" i="3" s="1"/>
  <c r="B5907" i="3"/>
  <c r="B5908" i="3"/>
  <c r="A5908" i="3" s="1"/>
  <c r="J1608" i="4" s="1"/>
  <c r="B5909" i="3"/>
  <c r="B5910" i="3"/>
  <c r="A5910" i="3" s="1"/>
  <c r="K1610" i="4" s="1"/>
  <c r="B5911" i="3"/>
  <c r="B5912" i="3"/>
  <c r="B5913" i="3"/>
  <c r="B5914" i="3"/>
  <c r="A5914" i="3" s="1"/>
  <c r="B5915" i="3"/>
  <c r="B5916" i="3"/>
  <c r="A5916" i="3" s="1"/>
  <c r="B5917" i="3"/>
  <c r="B5918" i="3"/>
  <c r="A5918" i="3" s="1"/>
  <c r="K1618" i="4" s="1"/>
  <c r="B5919" i="3"/>
  <c r="B5920" i="3"/>
  <c r="A5920" i="3" s="1"/>
  <c r="B5921" i="3"/>
  <c r="B5922" i="3"/>
  <c r="A5922" i="3" s="1"/>
  <c r="K1622" i="4" s="1"/>
  <c r="B5923" i="3"/>
  <c r="B5924" i="3"/>
  <c r="B5925" i="3"/>
  <c r="B5926" i="3"/>
  <c r="A5926" i="3" s="1"/>
  <c r="K1626" i="4" s="1"/>
  <c r="B5927" i="3"/>
  <c r="B5928" i="3"/>
  <c r="A5928" i="3" s="1"/>
  <c r="B5929" i="3"/>
  <c r="B5930" i="3"/>
  <c r="A5930" i="3" s="1"/>
  <c r="B5931" i="3"/>
  <c r="B5932" i="3"/>
  <c r="A5932" i="3" s="1"/>
  <c r="J1632" i="4" s="1"/>
  <c r="B5933" i="3"/>
  <c r="B5934" i="3"/>
  <c r="A5934" i="3" s="1"/>
  <c r="B5935" i="3"/>
  <c r="B5936" i="3"/>
  <c r="A5936" i="3" s="1"/>
  <c r="B5937" i="3"/>
  <c r="B5938" i="3"/>
  <c r="A5938" i="3" s="1"/>
  <c r="B5939" i="3"/>
  <c r="B5940" i="3"/>
  <c r="A5940" i="3" s="1"/>
  <c r="B5941" i="3"/>
  <c r="B5942" i="3"/>
  <c r="A5942" i="3" s="1"/>
  <c r="B5943" i="3"/>
  <c r="B5944" i="3"/>
  <c r="A5944" i="3" s="1"/>
  <c r="B5945" i="3"/>
  <c r="B5946" i="3"/>
  <c r="A5946" i="3" s="1"/>
  <c r="B5947" i="3"/>
  <c r="B5948" i="3"/>
  <c r="A5948" i="3" s="1"/>
  <c r="L1648" i="4" s="1"/>
  <c r="B5949" i="3"/>
  <c r="B5950" i="3"/>
  <c r="A5950" i="3" s="1"/>
  <c r="K1650" i="4" s="1"/>
  <c r="B5951" i="3"/>
  <c r="B5952" i="3"/>
  <c r="A5952" i="3" s="1"/>
  <c r="B5953" i="3"/>
  <c r="B5954" i="3"/>
  <c r="A5954" i="3" s="1"/>
  <c r="K1654" i="4" s="1"/>
  <c r="B5955" i="3"/>
  <c r="B5956" i="3"/>
  <c r="A5956" i="3" s="1"/>
  <c r="K1656" i="4" s="1"/>
  <c r="B5957" i="3"/>
  <c r="B5958" i="3"/>
  <c r="A5958" i="3" s="1"/>
  <c r="B5959" i="3"/>
  <c r="B5960" i="3"/>
  <c r="A5960" i="3" s="1"/>
  <c r="B5961" i="3"/>
  <c r="B5962" i="3"/>
  <c r="A5962" i="3" s="1"/>
  <c r="B5963" i="3"/>
  <c r="B5964" i="3"/>
  <c r="B5965" i="3"/>
  <c r="B5966" i="3"/>
  <c r="A5966" i="3" s="1"/>
  <c r="L1666" i="4" s="1"/>
  <c r="B5967" i="3"/>
  <c r="B5968" i="3"/>
  <c r="A5968" i="3" s="1"/>
  <c r="B5969" i="3"/>
  <c r="B5970" i="3"/>
  <c r="A5970" i="3" s="1"/>
  <c r="B5971" i="3"/>
  <c r="B5972" i="3"/>
  <c r="A5972" i="3" s="1"/>
  <c r="K1672" i="4" s="1"/>
  <c r="B5973" i="3"/>
  <c r="B5974" i="3"/>
  <c r="A5974" i="3" s="1"/>
  <c r="K1674" i="4" s="1"/>
  <c r="B5975" i="3"/>
  <c r="B5976" i="3"/>
  <c r="A5976" i="3" s="1"/>
  <c r="B5977" i="3"/>
  <c r="B5978" i="3"/>
  <c r="A5978" i="3" s="1"/>
  <c r="B5979" i="3"/>
  <c r="B5980" i="3"/>
  <c r="B5981" i="3"/>
  <c r="B5982" i="3"/>
  <c r="A5982" i="3" s="1"/>
  <c r="B5983" i="3"/>
  <c r="B5984" i="3"/>
  <c r="A5984" i="3" s="1"/>
  <c r="L1684" i="4" s="1"/>
  <c r="B5985" i="3"/>
  <c r="B5986" i="3"/>
  <c r="A5986" i="3" s="1"/>
  <c r="B5987" i="3"/>
  <c r="B5988" i="3"/>
  <c r="A5988" i="3" s="1"/>
  <c r="K1688" i="4" s="1"/>
  <c r="B5989" i="3"/>
  <c r="B5990" i="3"/>
  <c r="A5990" i="3" s="1"/>
  <c r="L1690" i="4" s="1"/>
  <c r="B5991" i="3"/>
  <c r="B5992" i="3"/>
  <c r="A5992" i="3" s="1"/>
  <c r="B5993" i="3"/>
  <c r="B5994" i="3"/>
  <c r="A5994" i="3" s="1"/>
  <c r="B5995" i="3"/>
  <c r="B5996" i="3"/>
  <c r="B5997" i="3"/>
  <c r="B5998" i="3"/>
  <c r="A5998" i="3" s="1"/>
  <c r="B5999" i="3"/>
  <c r="B6000" i="3"/>
  <c r="A6000" i="3" s="1"/>
  <c r="L1700" i="4" s="1"/>
  <c r="B6001" i="3"/>
  <c r="B6002" i="3"/>
  <c r="A6002" i="3" s="1"/>
  <c r="K1702" i="4" s="1"/>
  <c r="B6003" i="3"/>
  <c r="B6004" i="3"/>
  <c r="A6004" i="3" s="1"/>
  <c r="B6005" i="3"/>
  <c r="B6006" i="3"/>
  <c r="A6006" i="3" s="1"/>
  <c r="J1706" i="4" s="1"/>
  <c r="B6007" i="3"/>
  <c r="B6008" i="3"/>
  <c r="A6008" i="3" s="1"/>
  <c r="B6009" i="3"/>
  <c r="B6010" i="3"/>
  <c r="A6010" i="3" s="1"/>
  <c r="B6011" i="3"/>
  <c r="B6012" i="3"/>
  <c r="B6013" i="3"/>
  <c r="B6014" i="3"/>
  <c r="A6014" i="3" s="1"/>
  <c r="B6015" i="3"/>
  <c r="B6016" i="3"/>
  <c r="A6016" i="3" s="1"/>
  <c r="B6017" i="3"/>
  <c r="B6018" i="3"/>
  <c r="A6018" i="3" s="1"/>
  <c r="B6019" i="3"/>
  <c r="B6020" i="3"/>
  <c r="A6020" i="3" s="1"/>
  <c r="K1720" i="4" s="1"/>
  <c r="B6021" i="3"/>
  <c r="B6022" i="3"/>
  <c r="A6022" i="3" s="1"/>
  <c r="L1722" i="4" s="1"/>
  <c r="B6023" i="3"/>
  <c r="B6024" i="3"/>
  <c r="A6024" i="3" s="1"/>
  <c r="B6025" i="3"/>
  <c r="B6026" i="3"/>
  <c r="A6026" i="3" s="1"/>
  <c r="B6027" i="3"/>
  <c r="B6028" i="3"/>
  <c r="B6029" i="3"/>
  <c r="B6030" i="3"/>
  <c r="A6030" i="3" s="1"/>
  <c r="B6031" i="3"/>
  <c r="B6032" i="3"/>
  <c r="A6032" i="3" s="1"/>
  <c r="B6033" i="3"/>
  <c r="B6034" i="3"/>
  <c r="A6034" i="3" s="1"/>
  <c r="K1734" i="4" s="1"/>
  <c r="B6035" i="3"/>
  <c r="B6036" i="3"/>
  <c r="A6036" i="3" s="1"/>
  <c r="B6037" i="3"/>
  <c r="B6038" i="3"/>
  <c r="B6039" i="3"/>
  <c r="B6040" i="3"/>
  <c r="A6040" i="3" s="1"/>
  <c r="B6041" i="3"/>
  <c r="B6042" i="3"/>
  <c r="B6043" i="3"/>
  <c r="B6044" i="3"/>
  <c r="A6044" i="3" s="1"/>
  <c r="B6045" i="3"/>
  <c r="B6046" i="3"/>
  <c r="B6047" i="3"/>
  <c r="B6048" i="3"/>
  <c r="A6048" i="3" s="1"/>
  <c r="K1748" i="4" s="1"/>
  <c r="B6049" i="3"/>
  <c r="B6050" i="3"/>
  <c r="B6051" i="3"/>
  <c r="B6052" i="3"/>
  <c r="A6052" i="3" s="1"/>
  <c r="K1752" i="4" s="1"/>
  <c r="B6053" i="3"/>
  <c r="B6054" i="3"/>
  <c r="B6055" i="3"/>
  <c r="B6056" i="3"/>
  <c r="A6056" i="3" s="1"/>
  <c r="J1756" i="4" s="1"/>
  <c r="B6057" i="3"/>
  <c r="B6058" i="3"/>
  <c r="B6059" i="3"/>
  <c r="B6060" i="3"/>
  <c r="A6060" i="3" s="1"/>
  <c r="J1760" i="4" s="1"/>
  <c r="B6061" i="3"/>
  <c r="B6062" i="3"/>
  <c r="B6063" i="3"/>
  <c r="B6064" i="3"/>
  <c r="A6064" i="3" s="1"/>
  <c r="L1764" i="4" s="1"/>
  <c r="B6065" i="3"/>
  <c r="B6066" i="3"/>
  <c r="B6067" i="3"/>
  <c r="B6068" i="3"/>
  <c r="A6068" i="3" s="1"/>
  <c r="B6069" i="3"/>
  <c r="B6070" i="3"/>
  <c r="B6071" i="3"/>
  <c r="B6072" i="3"/>
  <c r="A6072" i="3" s="1"/>
  <c r="L1772" i="4" s="1"/>
  <c r="B6073" i="3"/>
  <c r="B6074" i="3"/>
  <c r="B6075" i="3"/>
  <c r="B6076" i="3"/>
  <c r="A6076" i="3" s="1"/>
  <c r="J1776" i="4" s="1"/>
  <c r="B6077" i="3"/>
  <c r="B6078" i="3"/>
  <c r="B6079" i="3"/>
  <c r="B6080" i="3"/>
  <c r="A6080" i="3" s="1"/>
  <c r="B6081" i="3"/>
  <c r="B6082" i="3"/>
  <c r="B6083" i="3"/>
  <c r="B6084" i="3"/>
  <c r="A6084" i="3" s="1"/>
  <c r="K1784" i="4" s="1"/>
  <c r="B6085" i="3"/>
  <c r="B6086" i="3"/>
  <c r="B6087" i="3"/>
  <c r="B6088" i="3"/>
  <c r="A6088" i="3" s="1"/>
  <c r="B6089" i="3"/>
  <c r="B6090" i="3"/>
  <c r="B6091" i="3"/>
  <c r="B6092" i="3"/>
  <c r="A6092" i="3" s="1"/>
  <c r="J1792" i="4" s="1"/>
  <c r="B6093" i="3"/>
  <c r="B6094" i="3"/>
  <c r="B6095" i="3"/>
  <c r="B6096" i="3"/>
  <c r="A6096" i="3" s="1"/>
  <c r="B6097" i="3"/>
  <c r="B6098" i="3"/>
  <c r="B6099" i="3"/>
  <c r="B6100" i="3"/>
  <c r="A6100" i="3" s="1"/>
  <c r="K1800" i="4" s="1"/>
  <c r="B6101" i="3"/>
  <c r="B6102" i="3"/>
  <c r="B6103" i="3"/>
  <c r="B6104" i="3"/>
  <c r="A6104" i="3" s="1"/>
  <c r="J1804" i="4" s="1"/>
  <c r="B6105" i="3"/>
  <c r="B6106" i="3"/>
  <c r="B6107" i="3"/>
  <c r="B6108" i="3"/>
  <c r="A6108" i="3" s="1"/>
  <c r="B6109" i="3"/>
  <c r="B6110" i="3"/>
  <c r="B6111" i="3"/>
  <c r="B6112" i="3"/>
  <c r="A6112" i="3" s="1"/>
  <c r="B6113" i="3"/>
  <c r="B6114" i="3"/>
  <c r="B6115" i="3"/>
  <c r="B6116" i="3"/>
  <c r="A6116" i="3" s="1"/>
  <c r="B6117" i="3"/>
  <c r="B6118" i="3"/>
  <c r="B6119" i="3"/>
  <c r="B6120" i="3"/>
  <c r="A6120" i="3" s="1"/>
  <c r="B6121" i="3"/>
  <c r="B6122" i="3"/>
  <c r="B6123" i="3"/>
  <c r="B6124" i="3"/>
  <c r="A6124" i="3" s="1"/>
  <c r="L1824" i="4" s="1"/>
  <c r="B6125" i="3"/>
  <c r="B6126" i="3"/>
  <c r="B6127" i="3"/>
  <c r="B6128" i="3"/>
  <c r="A6128" i="3" s="1"/>
  <c r="L1828" i="4" s="1"/>
  <c r="B6129" i="3"/>
  <c r="B6130" i="3"/>
  <c r="B6131" i="3"/>
  <c r="B6132" i="3"/>
  <c r="A6132" i="3" s="1"/>
  <c r="J1832" i="4" s="1"/>
  <c r="B6133" i="3"/>
  <c r="B6134" i="3"/>
  <c r="B6135" i="3"/>
  <c r="B6136" i="3"/>
  <c r="A6136" i="3" s="1"/>
  <c r="J1836" i="4" s="1"/>
  <c r="B6137" i="3"/>
  <c r="B6138" i="3"/>
  <c r="B6139" i="3"/>
  <c r="B6140" i="3"/>
  <c r="A6140" i="3" s="1"/>
  <c r="B6141" i="3"/>
  <c r="B6142" i="3"/>
  <c r="B6143" i="3"/>
  <c r="B6144" i="3"/>
  <c r="A6144" i="3" s="1"/>
  <c r="B6145" i="3"/>
  <c r="B6146" i="3"/>
  <c r="B6147" i="3"/>
  <c r="B6148" i="3"/>
  <c r="A6148" i="3" s="1"/>
  <c r="K1848" i="4" s="1"/>
  <c r="B6149" i="3"/>
  <c r="B6150" i="3"/>
  <c r="B6151" i="3"/>
  <c r="B6152" i="3"/>
  <c r="A6152" i="3" s="1"/>
  <c r="B6153" i="3"/>
  <c r="B6154" i="3"/>
  <c r="B6155" i="3"/>
  <c r="B6156" i="3"/>
  <c r="A6156" i="3" s="1"/>
  <c r="B6157" i="3"/>
  <c r="B6158" i="3"/>
  <c r="B6159" i="3"/>
  <c r="B6160" i="3"/>
  <c r="A6160" i="3" s="1"/>
  <c r="K1860" i="4" s="1"/>
  <c r="B6161" i="3"/>
  <c r="B6162" i="3"/>
  <c r="B6163" i="3"/>
  <c r="B6164" i="3"/>
  <c r="A6164" i="3" s="1"/>
  <c r="K1864" i="4" s="1"/>
  <c r="B6165" i="3"/>
  <c r="B6166" i="3"/>
  <c r="B6167" i="3"/>
  <c r="B6168" i="3"/>
  <c r="A6168" i="3" s="1"/>
  <c r="K1868" i="4" s="1"/>
  <c r="B6169" i="3"/>
  <c r="B6170" i="3"/>
  <c r="B6171" i="3"/>
  <c r="B6172" i="3"/>
  <c r="A6172" i="3" s="1"/>
  <c r="L1872" i="4" s="1"/>
  <c r="B6173" i="3"/>
  <c r="B6174" i="3"/>
  <c r="B6175" i="3"/>
  <c r="B6176" i="3"/>
  <c r="A6176" i="3" s="1"/>
  <c r="B6177" i="3"/>
  <c r="B6178" i="3"/>
  <c r="B6179" i="3"/>
  <c r="B6180" i="3"/>
  <c r="A6180" i="3" s="1"/>
  <c r="K1880" i="4" s="1"/>
  <c r="B6181" i="3"/>
  <c r="B6182" i="3"/>
  <c r="B6183" i="3"/>
  <c r="B6184" i="3"/>
  <c r="A6184" i="3" s="1"/>
  <c r="L1884" i="4" s="1"/>
  <c r="B6185" i="3"/>
  <c r="B6186" i="3"/>
  <c r="B6187" i="3"/>
  <c r="B6188" i="3"/>
  <c r="A6188" i="3" s="1"/>
  <c r="J1888" i="4" s="1"/>
  <c r="B6189" i="3"/>
  <c r="B6190" i="3"/>
  <c r="B6191" i="3"/>
  <c r="B6192" i="3"/>
  <c r="A6192" i="3" s="1"/>
  <c r="B6193" i="3"/>
  <c r="B6194" i="3"/>
  <c r="B6195" i="3"/>
  <c r="B6196" i="3"/>
  <c r="A6196" i="3" s="1"/>
  <c r="J1896" i="4" s="1"/>
  <c r="B6197" i="3"/>
  <c r="B6198" i="3"/>
  <c r="B6199" i="3"/>
  <c r="B6200" i="3"/>
  <c r="A6200" i="3" s="1"/>
  <c r="K1900" i="4" s="1"/>
  <c r="B6201" i="3"/>
  <c r="B6202" i="3"/>
  <c r="B6203" i="3"/>
  <c r="B6204" i="3"/>
  <c r="A6204" i="3" s="1"/>
  <c r="L1904" i="4" s="1"/>
  <c r="B6205" i="3"/>
  <c r="B6206" i="3"/>
  <c r="B6207" i="3"/>
  <c r="B6208" i="3"/>
  <c r="A6208" i="3" s="1"/>
  <c r="B6209" i="3"/>
  <c r="B6210" i="3"/>
  <c r="B6211" i="3"/>
  <c r="B6212" i="3"/>
  <c r="A6212" i="3" s="1"/>
  <c r="K1912" i="4" s="1"/>
  <c r="B6213" i="3"/>
  <c r="B6214" i="3"/>
  <c r="B6215" i="3"/>
  <c r="B6216" i="3"/>
  <c r="A6216" i="3" s="1"/>
  <c r="K1916" i="4" s="1"/>
  <c r="B6217" i="3"/>
  <c r="B6218" i="3"/>
  <c r="B6219" i="3"/>
  <c r="B6220" i="3"/>
  <c r="A6220" i="3" s="1"/>
  <c r="J1920" i="4" s="1"/>
  <c r="B6221" i="3"/>
  <c r="B6222" i="3"/>
  <c r="B6223" i="3"/>
  <c r="B6224" i="3"/>
  <c r="A6224" i="3" s="1"/>
  <c r="B6225" i="3"/>
  <c r="B6226" i="3"/>
  <c r="B6227" i="3"/>
  <c r="B6228" i="3"/>
  <c r="A6228" i="3" s="1"/>
  <c r="K1928" i="4" s="1"/>
  <c r="B6229" i="3"/>
  <c r="B6230" i="3"/>
  <c r="B6231" i="3"/>
  <c r="B6232" i="3"/>
  <c r="A6232" i="3" s="1"/>
  <c r="B6233" i="3"/>
  <c r="B6234" i="3"/>
  <c r="B6235" i="3"/>
  <c r="B6236" i="3"/>
  <c r="A6236" i="3" s="1"/>
  <c r="B6237" i="3"/>
  <c r="B6238" i="3"/>
  <c r="B6239" i="3"/>
  <c r="B6240" i="3"/>
  <c r="A6240" i="3" s="1"/>
  <c r="B6241" i="3"/>
  <c r="B6242" i="3"/>
  <c r="B6243" i="3"/>
  <c r="B6244" i="3"/>
  <c r="A6244" i="3" s="1"/>
  <c r="K1944" i="4" s="1"/>
  <c r="B6245" i="3"/>
  <c r="B6246" i="3"/>
  <c r="B6247" i="3"/>
  <c r="B6248" i="3"/>
  <c r="A6248" i="3" s="1"/>
  <c r="B6249" i="3"/>
  <c r="B6250" i="3"/>
  <c r="B6251" i="3"/>
  <c r="B6252" i="3"/>
  <c r="A6252" i="3" s="1"/>
  <c r="J1952" i="4" s="1"/>
  <c r="B6253" i="3"/>
  <c r="B6254" i="3"/>
  <c r="B6255" i="3"/>
  <c r="B6256" i="3"/>
  <c r="A6256" i="3" s="1"/>
  <c r="B6257" i="3"/>
  <c r="B6258" i="3"/>
  <c r="B6259" i="3"/>
  <c r="B6260" i="3"/>
  <c r="A6260" i="3" s="1"/>
  <c r="B6261" i="3"/>
  <c r="B6262" i="3"/>
  <c r="B6263" i="3"/>
  <c r="B6264" i="3"/>
  <c r="A6264" i="3" s="1"/>
  <c r="B6265" i="3"/>
  <c r="B6266" i="3"/>
  <c r="B6267" i="3"/>
  <c r="B6268" i="3"/>
  <c r="A6268" i="3" s="1"/>
  <c r="J1968" i="4" s="1"/>
  <c r="B6269" i="3"/>
  <c r="B6270" i="3"/>
  <c r="B6271" i="3"/>
  <c r="B6272" i="3"/>
  <c r="A6272" i="3" s="1"/>
  <c r="L1972" i="4" s="1"/>
  <c r="B6273" i="3"/>
  <c r="B6274" i="3"/>
  <c r="B6275" i="3"/>
  <c r="B6276" i="3"/>
  <c r="A6276" i="3" s="1"/>
  <c r="K1976" i="4" s="1"/>
  <c r="B6277" i="3"/>
  <c r="B6278" i="3"/>
  <c r="B6279" i="3"/>
  <c r="B6280" i="3"/>
  <c r="A6280" i="3" s="1"/>
  <c r="B6281" i="3"/>
  <c r="B6282" i="3"/>
  <c r="B6283" i="3"/>
  <c r="B6284" i="3"/>
  <c r="A6284" i="3" s="1"/>
  <c r="B6285" i="3"/>
  <c r="B6286" i="3"/>
  <c r="B6287" i="3"/>
  <c r="B6288" i="3"/>
  <c r="A6288" i="3" s="1"/>
  <c r="L1988" i="4" s="1"/>
  <c r="B6289" i="3"/>
  <c r="B6290" i="3"/>
  <c r="B6291" i="3"/>
  <c r="B6292" i="3"/>
  <c r="A6292" i="3" s="1"/>
  <c r="K1992" i="4" s="1"/>
  <c r="B6293" i="3"/>
  <c r="B6294" i="3"/>
  <c r="B6295" i="3"/>
  <c r="B6296" i="3"/>
  <c r="A6296" i="3" s="1"/>
  <c r="L1996" i="4" s="1"/>
  <c r="B6297" i="3"/>
  <c r="B6298" i="3"/>
  <c r="B6299" i="3"/>
  <c r="B6300" i="3"/>
  <c r="A6300" i="3" s="1"/>
  <c r="J2000" i="4" s="1"/>
  <c r="B4303" i="3"/>
  <c r="A1" i="3"/>
  <c r="B26" i="3"/>
  <c r="B27" i="3"/>
  <c r="A27" i="3" s="1"/>
  <c r="B28" i="3"/>
  <c r="B29" i="3"/>
  <c r="A29" i="3" s="1"/>
  <c r="B30" i="3"/>
  <c r="B31" i="3"/>
  <c r="A31" i="3" s="1"/>
  <c r="B32" i="3"/>
  <c r="B33" i="3"/>
  <c r="A33" i="3" s="1"/>
  <c r="B34" i="3"/>
  <c r="B35" i="3"/>
  <c r="A35" i="3" s="1"/>
  <c r="B36" i="3"/>
  <c r="B37" i="3"/>
  <c r="A37" i="3" s="1"/>
  <c r="B38" i="3"/>
  <c r="B39" i="3"/>
  <c r="A39" i="3" s="1"/>
  <c r="B40" i="3"/>
  <c r="B41" i="3"/>
  <c r="A41" i="3" s="1"/>
  <c r="B42" i="3"/>
  <c r="B43" i="3"/>
  <c r="A43" i="3" s="1"/>
  <c r="B44" i="3"/>
  <c r="B45" i="3"/>
  <c r="A45" i="3" s="1"/>
  <c r="B46" i="3"/>
  <c r="B47" i="3"/>
  <c r="A47" i="3" s="1"/>
  <c r="B48" i="3"/>
  <c r="B49" i="3"/>
  <c r="A49" i="3" s="1"/>
  <c r="B50" i="3"/>
  <c r="B51" i="3"/>
  <c r="A51" i="3" s="1"/>
  <c r="B52" i="3"/>
  <c r="B53" i="3"/>
  <c r="A53" i="3" s="1"/>
  <c r="B54" i="3"/>
  <c r="B55" i="3"/>
  <c r="A55" i="3" s="1"/>
  <c r="B56" i="3"/>
  <c r="B57" i="3"/>
  <c r="A57" i="3" s="1"/>
  <c r="B58" i="3"/>
  <c r="B59" i="3"/>
  <c r="A59" i="3" s="1"/>
  <c r="B60" i="3"/>
  <c r="B61" i="3"/>
  <c r="A61" i="3" s="1"/>
  <c r="B62" i="3"/>
  <c r="B63" i="3"/>
  <c r="A63" i="3" s="1"/>
  <c r="B64" i="3"/>
  <c r="A64" i="3" s="1"/>
  <c r="B65" i="3"/>
  <c r="A65" i="3" s="1"/>
  <c r="B66" i="3"/>
  <c r="B67" i="3"/>
  <c r="A67" i="3" s="1"/>
  <c r="B68" i="3"/>
  <c r="B69" i="3"/>
  <c r="A69" i="3" s="1"/>
  <c r="B70" i="3"/>
  <c r="B71" i="3"/>
  <c r="A71" i="3" s="1"/>
  <c r="B72" i="3"/>
  <c r="A72" i="3" s="1"/>
  <c r="B73" i="3"/>
  <c r="A73" i="3" s="1"/>
  <c r="B74" i="3"/>
  <c r="B75" i="3"/>
  <c r="A75" i="3" s="1"/>
  <c r="B76" i="3"/>
  <c r="B77" i="3"/>
  <c r="A77" i="3" s="1"/>
  <c r="B78" i="3"/>
  <c r="B79" i="3"/>
  <c r="A79" i="3" s="1"/>
  <c r="B80" i="3"/>
  <c r="B81" i="3"/>
  <c r="A81" i="3" s="1"/>
  <c r="B82" i="3"/>
  <c r="B83" i="3"/>
  <c r="A83" i="3" s="1"/>
  <c r="B84" i="3"/>
  <c r="B85" i="3"/>
  <c r="A85" i="3" s="1"/>
  <c r="B86" i="3"/>
  <c r="B87" i="3"/>
  <c r="A87" i="3" s="1"/>
  <c r="B88" i="3"/>
  <c r="B89" i="3"/>
  <c r="A89" i="3" s="1"/>
  <c r="B90" i="3"/>
  <c r="B91" i="3"/>
  <c r="A91" i="3" s="1"/>
  <c r="B92" i="3"/>
  <c r="B93" i="3"/>
  <c r="A93" i="3" s="1"/>
  <c r="B94" i="3"/>
  <c r="B95" i="3"/>
  <c r="A95" i="3" s="1"/>
  <c r="B96" i="3"/>
  <c r="B97" i="3"/>
  <c r="A97" i="3" s="1"/>
  <c r="B98" i="3"/>
  <c r="B99" i="3"/>
  <c r="A99" i="3" s="1"/>
  <c r="B100" i="3"/>
  <c r="A100" i="3" s="1"/>
  <c r="B101" i="3"/>
  <c r="A101" i="3" s="1"/>
  <c r="B102" i="3"/>
  <c r="B103" i="3"/>
  <c r="A103" i="3" s="1"/>
  <c r="B104" i="3"/>
  <c r="B105" i="3"/>
  <c r="A105" i="3" s="1"/>
  <c r="B106" i="3"/>
  <c r="B107" i="3"/>
  <c r="A107" i="3" s="1"/>
  <c r="B108" i="3"/>
  <c r="B109" i="3"/>
  <c r="A109" i="3" s="1"/>
  <c r="B110" i="3"/>
  <c r="B111" i="3"/>
  <c r="A111" i="3" s="1"/>
  <c r="B112" i="3"/>
  <c r="B113" i="3"/>
  <c r="A113" i="3" s="1"/>
  <c r="B114" i="3"/>
  <c r="B115" i="3"/>
  <c r="A115" i="3" s="1"/>
  <c r="B116" i="3"/>
  <c r="B117" i="3"/>
  <c r="A117" i="3" s="1"/>
  <c r="B118" i="3"/>
  <c r="B119" i="3"/>
  <c r="A119" i="3" s="1"/>
  <c r="B120" i="3"/>
  <c r="B121" i="3"/>
  <c r="A121" i="3" s="1"/>
  <c r="B122" i="3"/>
  <c r="B123" i="3"/>
  <c r="A123" i="3" s="1"/>
  <c r="B124" i="3"/>
  <c r="B125" i="3"/>
  <c r="A125" i="3" s="1"/>
  <c r="B126" i="3"/>
  <c r="B127" i="3"/>
  <c r="A127" i="3" s="1"/>
  <c r="B128" i="3"/>
  <c r="A128" i="3" s="1"/>
  <c r="B129" i="3"/>
  <c r="A129" i="3" s="1"/>
  <c r="B130" i="3"/>
  <c r="B131" i="3"/>
  <c r="A131" i="3" s="1"/>
  <c r="B132" i="3"/>
  <c r="B133" i="3"/>
  <c r="A133" i="3" s="1"/>
  <c r="B134" i="3"/>
  <c r="B135" i="3"/>
  <c r="A135" i="3" s="1"/>
  <c r="B136" i="3"/>
  <c r="B137" i="3"/>
  <c r="A137" i="3" s="1"/>
  <c r="B138" i="3"/>
  <c r="B139" i="3"/>
  <c r="A139" i="3" s="1"/>
  <c r="B140" i="3"/>
  <c r="B141" i="3"/>
  <c r="A141" i="3" s="1"/>
  <c r="B142" i="3"/>
  <c r="B143" i="3"/>
  <c r="A143" i="3" s="1"/>
  <c r="B144" i="3"/>
  <c r="A144" i="3" s="1"/>
  <c r="B145" i="3"/>
  <c r="A145" i="3" s="1"/>
  <c r="B146" i="3"/>
  <c r="B147" i="3"/>
  <c r="A147" i="3" s="1"/>
  <c r="B148" i="3"/>
  <c r="B149" i="3"/>
  <c r="A149" i="3" s="1"/>
  <c r="B150" i="3"/>
  <c r="B151" i="3"/>
  <c r="A151" i="3" s="1"/>
  <c r="B152" i="3"/>
  <c r="B153" i="3"/>
  <c r="A153" i="3" s="1"/>
  <c r="B154" i="3"/>
  <c r="B155" i="3"/>
  <c r="A155" i="3" s="1"/>
  <c r="B156" i="3"/>
  <c r="B157" i="3"/>
  <c r="A157" i="3" s="1"/>
  <c r="B158" i="3"/>
  <c r="B159" i="3"/>
  <c r="A159" i="3" s="1"/>
  <c r="B160" i="3"/>
  <c r="B161" i="3"/>
  <c r="A161" i="3" s="1"/>
  <c r="B162" i="3"/>
  <c r="B163" i="3"/>
  <c r="A163" i="3" s="1"/>
  <c r="B164" i="3"/>
  <c r="B165" i="3"/>
  <c r="A165" i="3" s="1"/>
  <c r="B166" i="3"/>
  <c r="B167" i="3"/>
  <c r="A167" i="3" s="1"/>
  <c r="B168" i="3"/>
  <c r="B169" i="3"/>
  <c r="A169" i="3" s="1"/>
  <c r="B170" i="3"/>
  <c r="B171" i="3"/>
  <c r="A171" i="3" s="1"/>
  <c r="B172" i="3"/>
  <c r="B173" i="3"/>
  <c r="A173" i="3" s="1"/>
  <c r="B174" i="3"/>
  <c r="B175" i="3"/>
  <c r="A175" i="3" s="1"/>
  <c r="B176" i="3"/>
  <c r="B177" i="3"/>
  <c r="A177" i="3" s="1"/>
  <c r="B178" i="3"/>
  <c r="B179" i="3"/>
  <c r="A179" i="3" s="1"/>
  <c r="B180" i="3"/>
  <c r="B181" i="3"/>
  <c r="A181" i="3" s="1"/>
  <c r="B182" i="3"/>
  <c r="B183" i="3"/>
  <c r="A183" i="3" s="1"/>
  <c r="B184" i="3"/>
  <c r="B185" i="3"/>
  <c r="A185" i="3" s="1"/>
  <c r="B186" i="3"/>
  <c r="B187" i="3"/>
  <c r="A187" i="3" s="1"/>
  <c r="B188" i="3"/>
  <c r="B189" i="3"/>
  <c r="A189" i="3" s="1"/>
  <c r="B190" i="3"/>
  <c r="B191" i="3"/>
  <c r="A191" i="3" s="1"/>
  <c r="B192" i="3"/>
  <c r="B193" i="3"/>
  <c r="A193" i="3" s="1"/>
  <c r="B194" i="3"/>
  <c r="B195" i="3"/>
  <c r="A195" i="3" s="1"/>
  <c r="B196" i="3"/>
  <c r="B197" i="3"/>
  <c r="A197" i="3" s="1"/>
  <c r="B198" i="3"/>
  <c r="B199" i="3"/>
  <c r="A199" i="3" s="1"/>
  <c r="B200" i="3"/>
  <c r="B201" i="3"/>
  <c r="A201" i="3" s="1"/>
  <c r="B202" i="3"/>
  <c r="B203" i="3"/>
  <c r="A203" i="3" s="1"/>
  <c r="B204" i="3"/>
  <c r="B205" i="3"/>
  <c r="A205" i="3" s="1"/>
  <c r="B206" i="3"/>
  <c r="B207" i="3"/>
  <c r="A207" i="3" s="1"/>
  <c r="B208" i="3"/>
  <c r="B209" i="3"/>
  <c r="A209" i="3" s="1"/>
  <c r="B210" i="3"/>
  <c r="B211" i="3"/>
  <c r="A211" i="3" s="1"/>
  <c r="B212" i="3"/>
  <c r="B213" i="3"/>
  <c r="A213" i="3" s="1"/>
  <c r="B214" i="3"/>
  <c r="B215" i="3"/>
  <c r="A215" i="3" s="1"/>
  <c r="B216" i="3"/>
  <c r="B217" i="3"/>
  <c r="A217" i="3" s="1"/>
  <c r="B218" i="3"/>
  <c r="B219" i="3"/>
  <c r="A219" i="3" s="1"/>
  <c r="B220" i="3"/>
  <c r="B221" i="3"/>
  <c r="A221" i="3" s="1"/>
  <c r="B222" i="3"/>
  <c r="B223" i="3"/>
  <c r="A223" i="3" s="1"/>
  <c r="B224" i="3"/>
  <c r="B225" i="3"/>
  <c r="A225" i="3" s="1"/>
  <c r="B226" i="3"/>
  <c r="B227" i="3"/>
  <c r="A227" i="3" s="1"/>
  <c r="B228" i="3"/>
  <c r="B229" i="3"/>
  <c r="A229" i="3" s="1"/>
  <c r="B230" i="3"/>
  <c r="B231" i="3"/>
  <c r="A231" i="3" s="1"/>
  <c r="B232" i="3"/>
  <c r="B233" i="3"/>
  <c r="A233" i="3" s="1"/>
  <c r="B234" i="3"/>
  <c r="B235" i="3"/>
  <c r="A235" i="3" s="1"/>
  <c r="B236" i="3"/>
  <c r="B237" i="3"/>
  <c r="A237" i="3" s="1"/>
  <c r="B238" i="3"/>
  <c r="B239" i="3"/>
  <c r="A239" i="3" s="1"/>
  <c r="B240" i="3"/>
  <c r="B241" i="3"/>
  <c r="A241" i="3" s="1"/>
  <c r="B242" i="3"/>
  <c r="B243" i="3"/>
  <c r="A243" i="3" s="1"/>
  <c r="B244" i="3"/>
  <c r="B245" i="3"/>
  <c r="A245" i="3" s="1"/>
  <c r="B246" i="3"/>
  <c r="B247" i="3"/>
  <c r="A247" i="3" s="1"/>
  <c r="B248" i="3"/>
  <c r="B249" i="3"/>
  <c r="A249" i="3" s="1"/>
  <c r="B250" i="3"/>
  <c r="B251" i="3"/>
  <c r="A251" i="3" s="1"/>
  <c r="B252" i="3"/>
  <c r="B253" i="3"/>
  <c r="A253" i="3" s="1"/>
  <c r="B254" i="3"/>
  <c r="B255" i="3"/>
  <c r="A255" i="3" s="1"/>
  <c r="B256" i="3"/>
  <c r="B257" i="3"/>
  <c r="A257" i="3" s="1"/>
  <c r="B258" i="3"/>
  <c r="B259" i="3"/>
  <c r="A259" i="3" s="1"/>
  <c r="B260" i="3"/>
  <c r="B261" i="3"/>
  <c r="A261" i="3" s="1"/>
  <c r="B262" i="3"/>
  <c r="B263" i="3"/>
  <c r="A263" i="3" s="1"/>
  <c r="B264" i="3"/>
  <c r="B265" i="3"/>
  <c r="A265" i="3" s="1"/>
  <c r="B266" i="3"/>
  <c r="B267" i="3"/>
  <c r="A267" i="3" s="1"/>
  <c r="B268" i="3"/>
  <c r="B269" i="3"/>
  <c r="A269" i="3" s="1"/>
  <c r="B270" i="3"/>
  <c r="B271" i="3"/>
  <c r="A271" i="3" s="1"/>
  <c r="B272" i="3"/>
  <c r="B273" i="3"/>
  <c r="A273" i="3" s="1"/>
  <c r="B274" i="3"/>
  <c r="B275" i="3"/>
  <c r="A275" i="3" s="1"/>
  <c r="B276" i="3"/>
  <c r="B277" i="3"/>
  <c r="A277" i="3" s="1"/>
  <c r="B278" i="3"/>
  <c r="B279" i="3"/>
  <c r="A279" i="3" s="1"/>
  <c r="B280" i="3"/>
  <c r="B281" i="3"/>
  <c r="A281" i="3" s="1"/>
  <c r="B282" i="3"/>
  <c r="B283" i="3"/>
  <c r="A283" i="3" s="1"/>
  <c r="B284" i="3"/>
  <c r="B285" i="3"/>
  <c r="A285" i="3" s="1"/>
  <c r="B286" i="3"/>
  <c r="B287" i="3"/>
  <c r="A287" i="3" s="1"/>
  <c r="B288" i="3"/>
  <c r="B289" i="3"/>
  <c r="A289" i="3"/>
  <c r="B290" i="3"/>
  <c r="B291" i="3"/>
  <c r="A291" i="3" s="1"/>
  <c r="B292" i="3"/>
  <c r="B293" i="3"/>
  <c r="A293" i="3" s="1"/>
  <c r="B294" i="3"/>
  <c r="B295" i="3"/>
  <c r="A295" i="3" s="1"/>
  <c r="B296" i="3"/>
  <c r="B297" i="3"/>
  <c r="A297" i="3" s="1"/>
  <c r="B298" i="3"/>
  <c r="B299" i="3"/>
  <c r="A299" i="3" s="1"/>
  <c r="B300" i="3"/>
  <c r="B301" i="3"/>
  <c r="A301" i="3" s="1"/>
  <c r="B302" i="3"/>
  <c r="A302" i="3" s="1"/>
  <c r="B303" i="3"/>
  <c r="A303" i="3" s="1"/>
  <c r="B304" i="3"/>
  <c r="B305" i="3"/>
  <c r="A305" i="3" s="1"/>
  <c r="B306" i="3"/>
  <c r="B307" i="3"/>
  <c r="A307" i="3" s="1"/>
  <c r="B308" i="3"/>
  <c r="B309" i="3"/>
  <c r="A309" i="3" s="1"/>
  <c r="B310" i="3"/>
  <c r="A310" i="3" s="1"/>
  <c r="B311" i="3"/>
  <c r="A311" i="3" s="1"/>
  <c r="B312" i="3"/>
  <c r="B313" i="3"/>
  <c r="A313" i="3" s="1"/>
  <c r="B314" i="3"/>
  <c r="A314" i="3" s="1"/>
  <c r="B315" i="3"/>
  <c r="A315" i="3" s="1"/>
  <c r="B316" i="3"/>
  <c r="B317" i="3"/>
  <c r="A317" i="3" s="1"/>
  <c r="B318" i="3"/>
  <c r="B319" i="3"/>
  <c r="A319" i="3" s="1"/>
  <c r="B320" i="3"/>
  <c r="B321" i="3"/>
  <c r="A321" i="3" s="1"/>
  <c r="B322" i="3"/>
  <c r="B323" i="3"/>
  <c r="A323" i="3" s="1"/>
  <c r="B324" i="3"/>
  <c r="B325" i="3"/>
  <c r="A325" i="3" s="1"/>
  <c r="B326" i="3"/>
  <c r="A326" i="3" s="1"/>
  <c r="B327" i="3"/>
  <c r="A327" i="3" s="1"/>
  <c r="B328" i="3"/>
  <c r="B329" i="3"/>
  <c r="A329" i="3" s="1"/>
  <c r="B330" i="3"/>
  <c r="A330" i="3" s="1"/>
  <c r="B331" i="3"/>
  <c r="A331" i="3" s="1"/>
  <c r="B332" i="3"/>
  <c r="B333" i="3"/>
  <c r="A333" i="3" s="1"/>
  <c r="B334" i="3"/>
  <c r="B335" i="3"/>
  <c r="A335" i="3" s="1"/>
  <c r="B336" i="3"/>
  <c r="B337" i="3"/>
  <c r="A337" i="3" s="1"/>
  <c r="B338" i="3"/>
  <c r="B339" i="3"/>
  <c r="A339" i="3" s="1"/>
  <c r="B340" i="3"/>
  <c r="B341" i="3"/>
  <c r="A341" i="3" s="1"/>
  <c r="B342" i="3"/>
  <c r="A342" i="3" s="1"/>
  <c r="B343" i="3"/>
  <c r="A343" i="3" s="1"/>
  <c r="B344" i="3"/>
  <c r="B345" i="3"/>
  <c r="A345" i="3" s="1"/>
  <c r="B346" i="3"/>
  <c r="A346" i="3" s="1"/>
  <c r="B347" i="3"/>
  <c r="A347" i="3" s="1"/>
  <c r="B348" i="3"/>
  <c r="B349" i="3"/>
  <c r="A349" i="3" s="1"/>
  <c r="B350" i="3"/>
  <c r="B351" i="3"/>
  <c r="A351" i="3" s="1"/>
  <c r="B352" i="3"/>
  <c r="B353" i="3"/>
  <c r="A353" i="3" s="1"/>
  <c r="B354" i="3"/>
  <c r="B355" i="3"/>
  <c r="A355" i="3" s="1"/>
  <c r="B356" i="3"/>
  <c r="B357" i="3"/>
  <c r="A357" i="3" s="1"/>
  <c r="B358" i="3"/>
  <c r="A358" i="3" s="1"/>
  <c r="B359" i="3"/>
  <c r="A359" i="3" s="1"/>
  <c r="B360" i="3"/>
  <c r="B361" i="3"/>
  <c r="A361" i="3" s="1"/>
  <c r="B362" i="3"/>
  <c r="B363" i="3"/>
  <c r="A363" i="3" s="1"/>
  <c r="B364" i="3"/>
  <c r="B365" i="3"/>
  <c r="A365" i="3" s="1"/>
  <c r="B366" i="3"/>
  <c r="B367" i="3"/>
  <c r="A367" i="3" s="1"/>
  <c r="B368" i="3"/>
  <c r="B369" i="3"/>
  <c r="A369" i="3" s="1"/>
  <c r="B370" i="3"/>
  <c r="B371" i="3"/>
  <c r="A371" i="3" s="1"/>
  <c r="B372" i="3"/>
  <c r="B373" i="3"/>
  <c r="A373" i="3" s="1"/>
  <c r="B374" i="3"/>
  <c r="B375" i="3"/>
  <c r="A375" i="3" s="1"/>
  <c r="B376" i="3"/>
  <c r="B377" i="3"/>
  <c r="A377" i="3" s="1"/>
  <c r="B378" i="3"/>
  <c r="B379" i="3"/>
  <c r="A379" i="3" s="1"/>
  <c r="B380" i="3"/>
  <c r="B381" i="3"/>
  <c r="A381" i="3" s="1"/>
  <c r="B382" i="3"/>
  <c r="A382" i="3" s="1"/>
  <c r="B383" i="3"/>
  <c r="A383" i="3" s="1"/>
  <c r="B384" i="3"/>
  <c r="B385" i="3"/>
  <c r="A385" i="3" s="1"/>
  <c r="B386" i="3"/>
  <c r="B387" i="3"/>
  <c r="A387" i="3" s="1"/>
  <c r="B388" i="3"/>
  <c r="B389" i="3"/>
  <c r="A389" i="3" s="1"/>
  <c r="B390" i="3"/>
  <c r="A390" i="3" s="1"/>
  <c r="B391" i="3"/>
  <c r="A391" i="3" s="1"/>
  <c r="B392" i="3"/>
  <c r="B393" i="3"/>
  <c r="A393" i="3" s="1"/>
  <c r="B394" i="3"/>
  <c r="B395" i="3"/>
  <c r="A395" i="3" s="1"/>
  <c r="B396" i="3"/>
  <c r="B397" i="3"/>
  <c r="A397" i="3" s="1"/>
  <c r="B398" i="3"/>
  <c r="B399" i="3"/>
  <c r="A399" i="3" s="1"/>
  <c r="B400" i="3"/>
  <c r="A401" i="3"/>
  <c r="B426" i="3"/>
  <c r="A426" i="3" s="1"/>
  <c r="B427" i="3"/>
  <c r="B428" i="3"/>
  <c r="A428" i="3" s="1"/>
  <c r="B429" i="3"/>
  <c r="B430" i="3"/>
  <c r="A430" i="3" s="1"/>
  <c r="B431" i="3"/>
  <c r="B432" i="3"/>
  <c r="A432" i="3" s="1"/>
  <c r="B433" i="3"/>
  <c r="B434" i="3"/>
  <c r="A434" i="3" s="1"/>
  <c r="B435" i="3"/>
  <c r="B436" i="3"/>
  <c r="A436" i="3" s="1"/>
  <c r="B437" i="3"/>
  <c r="B438" i="3"/>
  <c r="A438" i="3" s="1"/>
  <c r="B439" i="3"/>
  <c r="B440" i="3"/>
  <c r="A440" i="3" s="1"/>
  <c r="B441" i="3"/>
  <c r="B442" i="3"/>
  <c r="A442" i="3" s="1"/>
  <c r="B443" i="3"/>
  <c r="B444" i="3"/>
  <c r="A444" i="3" s="1"/>
  <c r="B445" i="3"/>
  <c r="B446" i="3"/>
  <c r="A446" i="3" s="1"/>
  <c r="B447" i="3"/>
  <c r="B448" i="3"/>
  <c r="A448" i="3" s="1"/>
  <c r="B449" i="3"/>
  <c r="B450" i="3"/>
  <c r="A450" i="3" s="1"/>
  <c r="B451" i="3"/>
  <c r="B452" i="3"/>
  <c r="A452" i="3" s="1"/>
  <c r="B453" i="3"/>
  <c r="B454" i="3"/>
  <c r="A454" i="3" s="1"/>
  <c r="B455" i="3"/>
  <c r="B456" i="3"/>
  <c r="A456" i="3" s="1"/>
  <c r="B457" i="3"/>
  <c r="B458" i="3"/>
  <c r="A458" i="3" s="1"/>
  <c r="B459" i="3"/>
  <c r="B460" i="3"/>
  <c r="A460" i="3" s="1"/>
  <c r="B461" i="3"/>
  <c r="B462" i="3"/>
  <c r="A462" i="3" s="1"/>
  <c r="B463" i="3"/>
  <c r="B464" i="3"/>
  <c r="A464" i="3" s="1"/>
  <c r="B465" i="3"/>
  <c r="B466" i="3"/>
  <c r="A466" i="3" s="1"/>
  <c r="B467" i="3"/>
  <c r="B468" i="3"/>
  <c r="A468" i="3" s="1"/>
  <c r="B469" i="3"/>
  <c r="B470" i="3"/>
  <c r="A470" i="3" s="1"/>
  <c r="B471" i="3"/>
  <c r="B472" i="3"/>
  <c r="A472" i="3" s="1"/>
  <c r="B473" i="3"/>
  <c r="B474" i="3"/>
  <c r="A474" i="3" s="1"/>
  <c r="B475" i="3"/>
  <c r="B476" i="3"/>
  <c r="A476" i="3" s="1"/>
  <c r="B477" i="3"/>
  <c r="B478" i="3"/>
  <c r="A478" i="3" s="1"/>
  <c r="B479" i="3"/>
  <c r="B480" i="3"/>
  <c r="A480" i="3" s="1"/>
  <c r="B481" i="3"/>
  <c r="B482" i="3"/>
  <c r="A482" i="3" s="1"/>
  <c r="B483" i="3"/>
  <c r="B484" i="3"/>
  <c r="A484" i="3" s="1"/>
  <c r="B485" i="3"/>
  <c r="B486" i="3"/>
  <c r="A486" i="3" s="1"/>
  <c r="B487" i="3"/>
  <c r="B488" i="3"/>
  <c r="A488" i="3" s="1"/>
  <c r="B489" i="3"/>
  <c r="B490" i="3"/>
  <c r="A490" i="3" s="1"/>
  <c r="B491" i="3"/>
  <c r="B492" i="3"/>
  <c r="A492" i="3" s="1"/>
  <c r="B493" i="3"/>
  <c r="B494" i="3"/>
  <c r="A494" i="3" s="1"/>
  <c r="B495" i="3"/>
  <c r="B496" i="3"/>
  <c r="A496" i="3" s="1"/>
  <c r="B497" i="3"/>
  <c r="B498" i="3"/>
  <c r="A498" i="3" s="1"/>
  <c r="B499" i="3"/>
  <c r="B500" i="3"/>
  <c r="A500" i="3" s="1"/>
  <c r="B501" i="3"/>
  <c r="B502" i="3"/>
  <c r="A502" i="3" s="1"/>
  <c r="B503" i="3"/>
  <c r="B504" i="3"/>
  <c r="A504" i="3" s="1"/>
  <c r="B505" i="3"/>
  <c r="B506" i="3"/>
  <c r="A506" i="3" s="1"/>
  <c r="B507" i="3"/>
  <c r="B508" i="3"/>
  <c r="A508" i="3" s="1"/>
  <c r="B509" i="3"/>
  <c r="B510" i="3"/>
  <c r="A510" i="3" s="1"/>
  <c r="B511" i="3"/>
  <c r="B512" i="3"/>
  <c r="A512" i="3" s="1"/>
  <c r="B513" i="3"/>
  <c r="B514" i="3"/>
  <c r="A514" i="3" s="1"/>
  <c r="B515" i="3"/>
  <c r="B516" i="3"/>
  <c r="A516" i="3" s="1"/>
  <c r="B517" i="3"/>
  <c r="B518" i="3"/>
  <c r="A518" i="3" s="1"/>
  <c r="B519" i="3"/>
  <c r="B520" i="3"/>
  <c r="A520" i="3" s="1"/>
  <c r="B521" i="3"/>
  <c r="B522" i="3"/>
  <c r="A522" i="3" s="1"/>
  <c r="B523" i="3"/>
  <c r="B524" i="3"/>
  <c r="A524" i="3" s="1"/>
  <c r="B525" i="3"/>
  <c r="B526" i="3"/>
  <c r="A526" i="3" s="1"/>
  <c r="B527" i="3"/>
  <c r="B528" i="3"/>
  <c r="A528" i="3" s="1"/>
  <c r="B529" i="3"/>
  <c r="B530" i="3"/>
  <c r="A530" i="3" s="1"/>
  <c r="B531" i="3"/>
  <c r="B532" i="3"/>
  <c r="A532" i="3" s="1"/>
  <c r="B533" i="3"/>
  <c r="B534" i="3"/>
  <c r="A534" i="3" s="1"/>
  <c r="B535" i="3"/>
  <c r="B536" i="3"/>
  <c r="A536" i="3" s="1"/>
  <c r="B537" i="3"/>
  <c r="B538" i="3"/>
  <c r="A538" i="3" s="1"/>
  <c r="B539" i="3"/>
  <c r="B540" i="3"/>
  <c r="A540" i="3" s="1"/>
  <c r="B541" i="3"/>
  <c r="B542" i="3"/>
  <c r="A542" i="3" s="1"/>
  <c r="B543" i="3"/>
  <c r="B544" i="3"/>
  <c r="A544" i="3" s="1"/>
  <c r="B545" i="3"/>
  <c r="B546" i="3"/>
  <c r="A546" i="3" s="1"/>
  <c r="B547" i="3"/>
  <c r="B548" i="3"/>
  <c r="A548" i="3" s="1"/>
  <c r="B549" i="3"/>
  <c r="B550" i="3"/>
  <c r="A550" i="3" s="1"/>
  <c r="B551" i="3"/>
  <c r="B552" i="3"/>
  <c r="A552" i="3" s="1"/>
  <c r="B553" i="3"/>
  <c r="B554" i="3"/>
  <c r="A554" i="3" s="1"/>
  <c r="B555" i="3"/>
  <c r="B556" i="3"/>
  <c r="A556" i="3" s="1"/>
  <c r="B557" i="3"/>
  <c r="B558" i="3"/>
  <c r="A558" i="3" s="1"/>
  <c r="B559" i="3"/>
  <c r="B560" i="3"/>
  <c r="A560" i="3" s="1"/>
  <c r="B561" i="3"/>
  <c r="B562" i="3"/>
  <c r="A562" i="3" s="1"/>
  <c r="B563" i="3"/>
  <c r="B564" i="3"/>
  <c r="A564" i="3" s="1"/>
  <c r="B565" i="3"/>
  <c r="B566" i="3"/>
  <c r="A566" i="3" s="1"/>
  <c r="B567" i="3"/>
  <c r="B568" i="3"/>
  <c r="A568" i="3" s="1"/>
  <c r="B569" i="3"/>
  <c r="B570" i="3"/>
  <c r="A570" i="3" s="1"/>
  <c r="B571" i="3"/>
  <c r="B572" i="3"/>
  <c r="A572" i="3" s="1"/>
  <c r="B573" i="3"/>
  <c r="B574" i="3"/>
  <c r="A574" i="3" s="1"/>
  <c r="B575" i="3"/>
  <c r="B576" i="3"/>
  <c r="A576" i="3" s="1"/>
  <c r="B577" i="3"/>
  <c r="B578" i="3"/>
  <c r="A578" i="3" s="1"/>
  <c r="B579" i="3"/>
  <c r="B580" i="3"/>
  <c r="A580" i="3" s="1"/>
  <c r="B581" i="3"/>
  <c r="B582" i="3"/>
  <c r="A582" i="3" s="1"/>
  <c r="B583" i="3"/>
  <c r="B584" i="3"/>
  <c r="A584" i="3" s="1"/>
  <c r="B585" i="3"/>
  <c r="B586" i="3"/>
  <c r="A586" i="3" s="1"/>
  <c r="B587" i="3"/>
  <c r="B588" i="3"/>
  <c r="A588" i="3" s="1"/>
  <c r="B589" i="3"/>
  <c r="B590" i="3"/>
  <c r="A590" i="3" s="1"/>
  <c r="B591" i="3"/>
  <c r="B592" i="3"/>
  <c r="A592" i="3" s="1"/>
  <c r="B593" i="3"/>
  <c r="B594" i="3"/>
  <c r="A594" i="3" s="1"/>
  <c r="B595" i="3"/>
  <c r="B596" i="3"/>
  <c r="A596" i="3" s="1"/>
  <c r="B597" i="3"/>
  <c r="B598" i="3"/>
  <c r="A598" i="3" s="1"/>
  <c r="B599" i="3"/>
  <c r="B600" i="3"/>
  <c r="A600" i="3" s="1"/>
  <c r="B601" i="3"/>
  <c r="B602" i="3"/>
  <c r="A602" i="3" s="1"/>
  <c r="B603" i="3"/>
  <c r="B604" i="3"/>
  <c r="A604" i="3" s="1"/>
  <c r="B605" i="3"/>
  <c r="B606" i="3"/>
  <c r="A606" i="3" s="1"/>
  <c r="B607" i="3"/>
  <c r="B608" i="3"/>
  <c r="A608" i="3" s="1"/>
  <c r="B609" i="3"/>
  <c r="B610" i="3"/>
  <c r="A610" i="3" s="1"/>
  <c r="B611" i="3"/>
  <c r="B612" i="3"/>
  <c r="A612" i="3" s="1"/>
  <c r="B613" i="3"/>
  <c r="B614" i="3"/>
  <c r="A614" i="3" s="1"/>
  <c r="B615" i="3"/>
  <c r="B616" i="3"/>
  <c r="A616" i="3" s="1"/>
  <c r="B617" i="3"/>
  <c r="B618" i="3"/>
  <c r="A618" i="3" s="1"/>
  <c r="B619" i="3"/>
  <c r="B620" i="3"/>
  <c r="A620" i="3" s="1"/>
  <c r="B621" i="3"/>
  <c r="B622" i="3"/>
  <c r="A622" i="3" s="1"/>
  <c r="B623" i="3"/>
  <c r="B624" i="3"/>
  <c r="A624" i="3" s="1"/>
  <c r="B625" i="3"/>
  <c r="B626" i="3"/>
  <c r="A626" i="3" s="1"/>
  <c r="B627" i="3"/>
  <c r="B628" i="3"/>
  <c r="A628" i="3"/>
  <c r="B629" i="3"/>
  <c r="A629" i="3" s="1"/>
  <c r="B630" i="3"/>
  <c r="A630" i="3" s="1"/>
  <c r="B631" i="3"/>
  <c r="B632" i="3"/>
  <c r="A632" i="3" s="1"/>
  <c r="B633" i="3"/>
  <c r="B634" i="3"/>
  <c r="A634" i="3" s="1"/>
  <c r="B635" i="3"/>
  <c r="B636" i="3"/>
  <c r="A636" i="3" s="1"/>
  <c r="B637" i="3"/>
  <c r="A637" i="3" s="1"/>
  <c r="B638" i="3"/>
  <c r="A638" i="3" s="1"/>
  <c r="B639" i="3"/>
  <c r="B640" i="3"/>
  <c r="A640" i="3" s="1"/>
  <c r="B641" i="3"/>
  <c r="A641" i="3" s="1"/>
  <c r="B642" i="3"/>
  <c r="A642" i="3" s="1"/>
  <c r="B643" i="3"/>
  <c r="B644" i="3"/>
  <c r="A644" i="3" s="1"/>
  <c r="B645" i="3"/>
  <c r="B646" i="3"/>
  <c r="A646" i="3" s="1"/>
  <c r="B647" i="3"/>
  <c r="A647" i="3" s="1"/>
  <c r="B648" i="3"/>
  <c r="A648" i="3" s="1"/>
  <c r="B649" i="3"/>
  <c r="A649" i="3" s="1"/>
  <c r="B650" i="3"/>
  <c r="A650" i="3" s="1"/>
  <c r="B651" i="3"/>
  <c r="B652" i="3"/>
  <c r="A652" i="3" s="1"/>
  <c r="B653" i="3"/>
  <c r="A653" i="3" s="1"/>
  <c r="B654" i="3"/>
  <c r="A654" i="3" s="1"/>
  <c r="B655" i="3"/>
  <c r="B656" i="3"/>
  <c r="A656" i="3" s="1"/>
  <c r="B657" i="3"/>
  <c r="A657" i="3" s="1"/>
  <c r="B658" i="3"/>
  <c r="A658" i="3" s="1"/>
  <c r="B659" i="3"/>
  <c r="B660" i="3"/>
  <c r="A660" i="3" s="1"/>
  <c r="B661" i="3"/>
  <c r="A661" i="3" s="1"/>
  <c r="B662" i="3"/>
  <c r="A662" i="3" s="1"/>
  <c r="B663" i="3"/>
  <c r="A663" i="3" s="1"/>
  <c r="B664" i="3"/>
  <c r="A664" i="3" s="1"/>
  <c r="B665" i="3"/>
  <c r="A665" i="3" s="1"/>
  <c r="B666" i="3"/>
  <c r="A666" i="3" s="1"/>
  <c r="B667" i="3"/>
  <c r="B668" i="3"/>
  <c r="A668" i="3" s="1"/>
  <c r="B669" i="3"/>
  <c r="B670" i="3"/>
  <c r="A670" i="3" s="1"/>
  <c r="B671" i="3"/>
  <c r="B672" i="3"/>
  <c r="A672" i="3" s="1"/>
  <c r="B673" i="3"/>
  <c r="A673" i="3" s="1"/>
  <c r="B674" i="3"/>
  <c r="A674" i="3" s="1"/>
  <c r="B675" i="3"/>
  <c r="B676" i="3"/>
  <c r="A676" i="3" s="1"/>
  <c r="B677" i="3"/>
  <c r="B678" i="3"/>
  <c r="A678" i="3" s="1"/>
  <c r="B679" i="3"/>
  <c r="B680" i="3"/>
  <c r="A680" i="3" s="1"/>
  <c r="B681" i="3"/>
  <c r="A681" i="3" s="1"/>
  <c r="B682" i="3"/>
  <c r="A682" i="3" s="1"/>
  <c r="B683" i="3"/>
  <c r="B684" i="3"/>
  <c r="A684" i="3" s="1"/>
  <c r="B685" i="3"/>
  <c r="B686" i="3"/>
  <c r="A686" i="3" s="1"/>
  <c r="B687" i="3"/>
  <c r="B688" i="3"/>
  <c r="A688" i="3" s="1"/>
  <c r="B689" i="3"/>
  <c r="A689" i="3" s="1"/>
  <c r="B690" i="3"/>
  <c r="A690" i="3" s="1"/>
  <c r="B691" i="3"/>
  <c r="B692" i="3"/>
  <c r="A692" i="3" s="1"/>
  <c r="B693" i="3"/>
  <c r="A693" i="3" s="1"/>
  <c r="B694" i="3"/>
  <c r="A694" i="3" s="1"/>
  <c r="B695" i="3"/>
  <c r="B696" i="3"/>
  <c r="A696" i="3" s="1"/>
  <c r="B697" i="3"/>
  <c r="B698" i="3"/>
  <c r="A698" i="3" s="1"/>
  <c r="B699" i="3"/>
  <c r="B700" i="3"/>
  <c r="A700" i="3" s="1"/>
  <c r="B701" i="3"/>
  <c r="A701" i="3" s="1"/>
  <c r="B702" i="3"/>
  <c r="A702" i="3" s="1"/>
  <c r="B703" i="3"/>
  <c r="B704" i="3"/>
  <c r="A704" i="3" s="1"/>
  <c r="B705" i="3"/>
  <c r="A705" i="3" s="1"/>
  <c r="B706" i="3"/>
  <c r="A706" i="3" s="1"/>
  <c r="B707" i="3"/>
  <c r="B708" i="3"/>
  <c r="A708" i="3" s="1"/>
  <c r="B709" i="3"/>
  <c r="A709" i="3" s="1"/>
  <c r="B710" i="3"/>
  <c r="A710" i="3" s="1"/>
  <c r="B711" i="3"/>
  <c r="B712" i="3"/>
  <c r="A712" i="3" s="1"/>
  <c r="B713" i="3"/>
  <c r="B714" i="3"/>
  <c r="A714" i="3" s="1"/>
  <c r="B715" i="3"/>
  <c r="B716" i="3"/>
  <c r="A716" i="3" s="1"/>
  <c r="B717" i="3"/>
  <c r="B718" i="3"/>
  <c r="A718" i="3" s="1"/>
  <c r="B719" i="3"/>
  <c r="B720" i="3"/>
  <c r="A720" i="3" s="1"/>
  <c r="B721" i="3"/>
  <c r="B722" i="3"/>
  <c r="A722" i="3" s="1"/>
  <c r="B723" i="3"/>
  <c r="B724" i="3"/>
  <c r="A724" i="3" s="1"/>
  <c r="B725" i="3"/>
  <c r="B726" i="3"/>
  <c r="A726" i="3" s="1"/>
  <c r="B727" i="3"/>
  <c r="B728" i="3"/>
  <c r="A728" i="3" s="1"/>
  <c r="B729" i="3"/>
  <c r="A729" i="3" s="1"/>
  <c r="B730" i="3"/>
  <c r="A730" i="3" s="1"/>
  <c r="B731" i="3"/>
  <c r="B732" i="3"/>
  <c r="A732" i="3" s="1"/>
  <c r="B733" i="3"/>
  <c r="B734" i="3"/>
  <c r="A734" i="3" s="1"/>
  <c r="B735" i="3"/>
  <c r="B736" i="3"/>
  <c r="A736" i="3" s="1"/>
  <c r="B737" i="3"/>
  <c r="B738" i="3"/>
  <c r="A738" i="3" s="1"/>
  <c r="B739" i="3"/>
  <c r="B740" i="3"/>
  <c r="A740" i="3" s="1"/>
  <c r="B741" i="3"/>
  <c r="A741" i="3" s="1"/>
  <c r="B742" i="3"/>
  <c r="A742" i="3" s="1"/>
  <c r="B743" i="3"/>
  <c r="B744" i="3"/>
  <c r="A744" i="3" s="1"/>
  <c r="B745" i="3"/>
  <c r="A745" i="3" s="1"/>
  <c r="B746" i="3"/>
  <c r="A746" i="3" s="1"/>
  <c r="B747" i="3"/>
  <c r="B748" i="3"/>
  <c r="A748" i="3" s="1"/>
  <c r="B749" i="3"/>
  <c r="B750" i="3"/>
  <c r="A750" i="3" s="1"/>
  <c r="B751" i="3"/>
  <c r="B752" i="3"/>
  <c r="A752" i="3" s="1"/>
  <c r="B753" i="3"/>
  <c r="B754" i="3"/>
  <c r="A754" i="3" s="1"/>
  <c r="B755" i="3"/>
  <c r="A755" i="3" s="1"/>
  <c r="B756" i="3"/>
  <c r="A756" i="3" s="1"/>
  <c r="B757" i="3"/>
  <c r="A757" i="3" s="1"/>
  <c r="B758" i="3"/>
  <c r="A758" i="3" s="1"/>
  <c r="B759" i="3"/>
  <c r="B760" i="3"/>
  <c r="A760" i="3" s="1"/>
  <c r="B761" i="3"/>
  <c r="A761" i="3" s="1"/>
  <c r="B762" i="3"/>
  <c r="A762" i="3" s="1"/>
  <c r="B763" i="3"/>
  <c r="B764" i="3"/>
  <c r="A764" i="3" s="1"/>
  <c r="B765" i="3"/>
  <c r="B766" i="3"/>
  <c r="A766" i="3" s="1"/>
  <c r="B767" i="3"/>
  <c r="B768" i="3"/>
  <c r="A768" i="3" s="1"/>
  <c r="B769" i="3"/>
  <c r="B770" i="3"/>
  <c r="A770" i="3" s="1"/>
  <c r="B771" i="3"/>
  <c r="A771" i="3" s="1"/>
  <c r="B772" i="3"/>
  <c r="A772" i="3" s="1"/>
  <c r="B773" i="3"/>
  <c r="A773" i="3" s="1"/>
  <c r="B774" i="3"/>
  <c r="A774" i="3" s="1"/>
  <c r="B775" i="3"/>
  <c r="B776" i="3"/>
  <c r="A776" i="3" s="1"/>
  <c r="B777" i="3"/>
  <c r="A777" i="3" s="1"/>
  <c r="B778" i="3"/>
  <c r="A778" i="3" s="1"/>
  <c r="B779" i="3"/>
  <c r="B780" i="3"/>
  <c r="A780" i="3" s="1"/>
  <c r="B781" i="3"/>
  <c r="B782" i="3"/>
  <c r="A782" i="3" s="1"/>
  <c r="B783" i="3"/>
  <c r="B784" i="3"/>
  <c r="A784" i="3" s="1"/>
  <c r="B785" i="3"/>
  <c r="B786" i="3"/>
  <c r="A786" i="3" s="1"/>
  <c r="B787" i="3"/>
  <c r="A787" i="3" s="1"/>
  <c r="B788" i="3"/>
  <c r="A788" i="3" s="1"/>
  <c r="B789" i="3"/>
  <c r="A789" i="3" s="1"/>
  <c r="B790" i="3"/>
  <c r="A790" i="3" s="1"/>
  <c r="B791" i="3"/>
  <c r="B792" i="3"/>
  <c r="A792" i="3" s="1"/>
  <c r="B793" i="3"/>
  <c r="A793" i="3" s="1"/>
  <c r="B794" i="3"/>
  <c r="A794" i="3" s="1"/>
  <c r="B795" i="3"/>
  <c r="B796" i="3"/>
  <c r="A796" i="3" s="1"/>
  <c r="B797" i="3"/>
  <c r="B798" i="3"/>
  <c r="A798" i="3" s="1"/>
  <c r="B799" i="3"/>
  <c r="B800" i="3"/>
  <c r="A800" i="3" s="1"/>
  <c r="A801" i="3"/>
  <c r="B826" i="3"/>
  <c r="A826" i="3" s="1"/>
  <c r="B827" i="3"/>
  <c r="B828" i="3"/>
  <c r="A828" i="3" s="1"/>
  <c r="B829" i="3"/>
  <c r="B830" i="3"/>
  <c r="A830" i="3" s="1"/>
  <c r="B831" i="3"/>
  <c r="B832" i="3"/>
  <c r="A832" i="3" s="1"/>
  <c r="B833" i="3"/>
  <c r="B834" i="3"/>
  <c r="A834" i="3" s="1"/>
  <c r="B835" i="3"/>
  <c r="B836" i="3"/>
  <c r="A836" i="3" s="1"/>
  <c r="B837" i="3"/>
  <c r="B838" i="3"/>
  <c r="A838" i="3" s="1"/>
  <c r="B839" i="3"/>
  <c r="B840" i="3"/>
  <c r="A840" i="3" s="1"/>
  <c r="B841" i="3"/>
  <c r="A841" i="3" s="1"/>
  <c r="B842" i="3"/>
  <c r="A842" i="3" s="1"/>
  <c r="B843" i="3"/>
  <c r="B844" i="3"/>
  <c r="A844" i="3" s="1"/>
  <c r="B845" i="3"/>
  <c r="A845" i="3" s="1"/>
  <c r="B846" i="3"/>
  <c r="A846" i="3" s="1"/>
  <c r="B847" i="3"/>
  <c r="B848" i="3"/>
  <c r="A848" i="3" s="1"/>
  <c r="B849" i="3"/>
  <c r="B850" i="3"/>
  <c r="A850" i="3" s="1"/>
  <c r="B851" i="3"/>
  <c r="B852" i="3"/>
  <c r="A852" i="3" s="1"/>
  <c r="B853" i="3"/>
  <c r="B854" i="3"/>
  <c r="A854" i="3" s="1"/>
  <c r="B855" i="3"/>
  <c r="B856" i="3"/>
  <c r="A856" i="3" s="1"/>
  <c r="B857" i="3"/>
  <c r="B858" i="3"/>
  <c r="A858" i="3" s="1"/>
  <c r="B859" i="3"/>
  <c r="B860" i="3"/>
  <c r="A860" i="3" s="1"/>
  <c r="B861" i="3"/>
  <c r="A861" i="3" s="1"/>
  <c r="B862" i="3"/>
  <c r="A862" i="3" s="1"/>
  <c r="B863" i="3"/>
  <c r="B864" i="3"/>
  <c r="A864" i="3" s="1"/>
  <c r="B865" i="3"/>
  <c r="A865" i="3" s="1"/>
  <c r="B866" i="3"/>
  <c r="A866" i="3" s="1"/>
  <c r="B867" i="3"/>
  <c r="B868" i="3"/>
  <c r="A868" i="3" s="1"/>
  <c r="B869" i="3"/>
  <c r="A869" i="3" s="1"/>
  <c r="B870" i="3"/>
  <c r="A870" i="3" s="1"/>
  <c r="B871" i="3"/>
  <c r="B872" i="3"/>
  <c r="A872" i="3" s="1"/>
  <c r="B873" i="3"/>
  <c r="A873" i="3" s="1"/>
  <c r="B874" i="3"/>
  <c r="A874" i="3" s="1"/>
  <c r="B875" i="3"/>
  <c r="B876" i="3"/>
  <c r="A876" i="3" s="1"/>
  <c r="B877" i="3"/>
  <c r="A877" i="3" s="1"/>
  <c r="B878" i="3"/>
  <c r="A878" i="3" s="1"/>
  <c r="B879" i="3"/>
  <c r="B880" i="3"/>
  <c r="A880" i="3" s="1"/>
  <c r="B881" i="3"/>
  <c r="B882" i="3"/>
  <c r="A882" i="3" s="1"/>
  <c r="B883" i="3"/>
  <c r="B884" i="3"/>
  <c r="A884" i="3" s="1"/>
  <c r="B885" i="3"/>
  <c r="A885" i="3" s="1"/>
  <c r="B886" i="3"/>
  <c r="A886" i="3" s="1"/>
  <c r="B887" i="3"/>
  <c r="B888" i="3"/>
  <c r="A888" i="3" s="1"/>
  <c r="B889" i="3"/>
  <c r="A889" i="3" s="1"/>
  <c r="B890" i="3"/>
  <c r="A890" i="3" s="1"/>
  <c r="B891" i="3"/>
  <c r="B892" i="3"/>
  <c r="A892" i="3" s="1"/>
  <c r="B893" i="3"/>
  <c r="B894" i="3"/>
  <c r="A894" i="3" s="1"/>
  <c r="B895" i="3"/>
  <c r="B896" i="3"/>
  <c r="A896" i="3" s="1"/>
  <c r="B897" i="3"/>
  <c r="B898" i="3"/>
  <c r="A898" i="3" s="1"/>
  <c r="B899" i="3"/>
  <c r="B900" i="3"/>
  <c r="A900" i="3" s="1"/>
  <c r="B901" i="3"/>
  <c r="A901" i="3" s="1"/>
  <c r="B902" i="3"/>
  <c r="A902" i="3" s="1"/>
  <c r="B903" i="3"/>
  <c r="B904" i="3"/>
  <c r="A904" i="3" s="1"/>
  <c r="B905" i="3"/>
  <c r="A905" i="3" s="1"/>
  <c r="B906" i="3"/>
  <c r="A906" i="3" s="1"/>
  <c r="B907" i="3"/>
  <c r="B908" i="3"/>
  <c r="A908" i="3" s="1"/>
  <c r="B909" i="3"/>
  <c r="B910" i="3"/>
  <c r="A910" i="3" s="1"/>
  <c r="B911" i="3"/>
  <c r="B912" i="3"/>
  <c r="A912" i="3" s="1"/>
  <c r="B913" i="3"/>
  <c r="B914" i="3"/>
  <c r="A914" i="3" s="1"/>
  <c r="B915" i="3"/>
  <c r="B916" i="3"/>
  <c r="A916" i="3" s="1"/>
  <c r="B917" i="3"/>
  <c r="B918" i="3"/>
  <c r="A918" i="3" s="1"/>
  <c r="B919" i="3"/>
  <c r="B920" i="3"/>
  <c r="A920" i="3" s="1"/>
  <c r="B921" i="3"/>
  <c r="B922" i="3"/>
  <c r="A922" i="3" s="1"/>
  <c r="B923" i="3"/>
  <c r="B924" i="3"/>
  <c r="A924" i="3" s="1"/>
  <c r="B925" i="3"/>
  <c r="A925" i="3" s="1"/>
  <c r="B926" i="3"/>
  <c r="A926" i="3" s="1"/>
  <c r="B927" i="3"/>
  <c r="B928" i="3"/>
  <c r="A928" i="3" s="1"/>
  <c r="B929" i="3"/>
  <c r="A929" i="3" s="1"/>
  <c r="B930" i="3"/>
  <c r="A930" i="3" s="1"/>
  <c r="B931" i="3"/>
  <c r="B932" i="3"/>
  <c r="A932" i="3" s="1"/>
  <c r="B933" i="3"/>
  <c r="A933" i="3" s="1"/>
  <c r="B934" i="3"/>
  <c r="A934" i="3" s="1"/>
  <c r="B935" i="3"/>
  <c r="B936" i="3"/>
  <c r="A936" i="3" s="1"/>
  <c r="B937" i="3"/>
  <c r="A937" i="3" s="1"/>
  <c r="B938" i="3"/>
  <c r="A938" i="3" s="1"/>
  <c r="B939" i="3"/>
  <c r="B940" i="3"/>
  <c r="A940" i="3" s="1"/>
  <c r="B941" i="3"/>
  <c r="A941" i="3" s="1"/>
  <c r="B942" i="3"/>
  <c r="A942" i="3" s="1"/>
  <c r="B943" i="3"/>
  <c r="B944" i="3"/>
  <c r="A944" i="3" s="1"/>
  <c r="B945" i="3"/>
  <c r="A945" i="3" s="1"/>
  <c r="B946" i="3"/>
  <c r="A946" i="3" s="1"/>
  <c r="B947" i="3"/>
  <c r="B948" i="3"/>
  <c r="A948" i="3" s="1"/>
  <c r="B949" i="3"/>
  <c r="A949" i="3" s="1"/>
  <c r="B950" i="3"/>
  <c r="A950" i="3" s="1"/>
  <c r="B951" i="3"/>
  <c r="B952" i="3"/>
  <c r="A952" i="3" s="1"/>
  <c r="B953" i="3"/>
  <c r="B954" i="3"/>
  <c r="A954" i="3" s="1"/>
  <c r="B955" i="3"/>
  <c r="B956" i="3"/>
  <c r="A956" i="3" s="1"/>
  <c r="B957" i="3"/>
  <c r="B958" i="3"/>
  <c r="A958" i="3" s="1"/>
  <c r="B959" i="3"/>
  <c r="B960" i="3"/>
  <c r="A960" i="3" s="1"/>
  <c r="B961" i="3"/>
  <c r="A961" i="3" s="1"/>
  <c r="B962" i="3"/>
  <c r="A962" i="3" s="1"/>
  <c r="B963" i="3"/>
  <c r="B964" i="3"/>
  <c r="A964" i="3" s="1"/>
  <c r="B965" i="3"/>
  <c r="A965" i="3" s="1"/>
  <c r="B966" i="3"/>
  <c r="A966" i="3" s="1"/>
  <c r="B967" i="3"/>
  <c r="A967" i="3" s="1"/>
  <c r="B968" i="3"/>
  <c r="A968" i="3" s="1"/>
  <c r="B969" i="3"/>
  <c r="A969" i="3" s="1"/>
  <c r="B970" i="3"/>
  <c r="A970" i="3" s="1"/>
  <c r="B971" i="3"/>
  <c r="A971" i="3" s="1"/>
  <c r="B972" i="3"/>
  <c r="A972" i="3" s="1"/>
  <c r="B973" i="3"/>
  <c r="A973" i="3" s="1"/>
  <c r="B974" i="3"/>
  <c r="A974" i="3" s="1"/>
  <c r="B975" i="3"/>
  <c r="A975" i="3" s="1"/>
  <c r="B976" i="3"/>
  <c r="A976" i="3" s="1"/>
  <c r="B977" i="3"/>
  <c r="A977" i="3" s="1"/>
  <c r="B978" i="3"/>
  <c r="A978" i="3" s="1"/>
  <c r="B979" i="3"/>
  <c r="A979" i="3" s="1"/>
  <c r="B980" i="3"/>
  <c r="A980" i="3" s="1"/>
  <c r="B981" i="3"/>
  <c r="B982" i="3"/>
  <c r="A982" i="3" s="1"/>
  <c r="B983" i="3"/>
  <c r="B984" i="3"/>
  <c r="A984" i="3" s="1"/>
  <c r="B985" i="3"/>
  <c r="A985" i="3" s="1"/>
  <c r="B986" i="3"/>
  <c r="A986" i="3" s="1"/>
  <c r="B987" i="3"/>
  <c r="B988" i="3"/>
  <c r="A988" i="3" s="1"/>
  <c r="B989" i="3"/>
  <c r="A989" i="3" s="1"/>
  <c r="B990" i="3"/>
  <c r="A990" i="3" s="1"/>
  <c r="B991" i="3"/>
  <c r="B992" i="3"/>
  <c r="A992" i="3"/>
  <c r="B993" i="3"/>
  <c r="B994" i="3"/>
  <c r="A994" i="3" s="1"/>
  <c r="B995" i="3"/>
  <c r="B996" i="3"/>
  <c r="A996" i="3" s="1"/>
  <c r="B997" i="3"/>
  <c r="B998" i="3"/>
  <c r="A998" i="3" s="1"/>
  <c r="B999" i="3"/>
  <c r="B1000" i="3"/>
  <c r="A1000" i="3" s="1"/>
  <c r="B1001" i="3"/>
  <c r="B1002" i="3"/>
  <c r="A1002" i="3" s="1"/>
  <c r="B1003" i="3"/>
  <c r="B1004" i="3"/>
  <c r="A1004" i="3" s="1"/>
  <c r="B1005" i="3"/>
  <c r="B1006" i="3"/>
  <c r="A1006" i="3" s="1"/>
  <c r="B1007" i="3"/>
  <c r="A1007" i="3" s="1"/>
  <c r="B1008" i="3"/>
  <c r="A1008" i="3" s="1"/>
  <c r="B1009" i="3"/>
  <c r="B1010" i="3"/>
  <c r="A1010" i="3" s="1"/>
  <c r="B1011" i="3"/>
  <c r="B1012" i="3"/>
  <c r="A1012" i="3" s="1"/>
  <c r="B1013" i="3"/>
  <c r="B1014" i="3"/>
  <c r="A1014" i="3" s="1"/>
  <c r="B1015" i="3"/>
  <c r="B1016" i="3"/>
  <c r="A1016" i="3" s="1"/>
  <c r="B1017" i="3"/>
  <c r="B1018" i="3"/>
  <c r="A1018" i="3" s="1"/>
  <c r="B1019" i="3"/>
  <c r="B1020" i="3"/>
  <c r="A1020" i="3" s="1"/>
  <c r="B1021" i="3"/>
  <c r="B1022" i="3"/>
  <c r="A1022" i="3" s="1"/>
  <c r="B1023" i="3"/>
  <c r="A1023" i="3" s="1"/>
  <c r="B1024" i="3"/>
  <c r="A1024" i="3" s="1"/>
  <c r="B1025" i="3"/>
  <c r="B1026" i="3"/>
  <c r="A1026" i="3" s="1"/>
  <c r="B1027" i="3"/>
  <c r="B1028" i="3"/>
  <c r="A1028" i="3" s="1"/>
  <c r="B1029" i="3"/>
  <c r="B1030" i="3"/>
  <c r="A1030" i="3" s="1"/>
  <c r="B1031" i="3"/>
  <c r="B1032" i="3"/>
  <c r="A1032" i="3" s="1"/>
  <c r="B1033" i="3"/>
  <c r="B1034" i="3"/>
  <c r="A1034" i="3" s="1"/>
  <c r="B1035" i="3"/>
  <c r="B1036" i="3"/>
  <c r="A1036" i="3" s="1"/>
  <c r="B1037" i="3"/>
  <c r="B1038" i="3"/>
  <c r="A1038" i="3" s="1"/>
  <c r="B1039" i="3"/>
  <c r="B1040" i="3"/>
  <c r="A1040" i="3" s="1"/>
  <c r="B1041" i="3"/>
  <c r="B1042" i="3"/>
  <c r="A1042" i="3" s="1"/>
  <c r="B1043" i="3"/>
  <c r="B1044" i="3"/>
  <c r="A1044" i="3" s="1"/>
  <c r="B1045" i="3"/>
  <c r="B1046" i="3"/>
  <c r="A1046" i="3" s="1"/>
  <c r="B1047" i="3"/>
  <c r="B1048" i="3"/>
  <c r="A1048" i="3" s="1"/>
  <c r="B1049" i="3"/>
  <c r="B1050" i="3"/>
  <c r="A1050" i="3" s="1"/>
  <c r="B1051" i="3"/>
  <c r="B1052" i="3"/>
  <c r="A1052" i="3" s="1"/>
  <c r="B1053" i="3"/>
  <c r="B1054" i="3"/>
  <c r="A1054" i="3" s="1"/>
  <c r="B1055" i="3"/>
  <c r="B1056" i="3"/>
  <c r="A1056" i="3" s="1"/>
  <c r="B1057" i="3"/>
  <c r="B1058" i="3"/>
  <c r="A1058" i="3" s="1"/>
  <c r="B1059" i="3"/>
  <c r="B1060" i="3"/>
  <c r="A1060" i="3" s="1"/>
  <c r="B1061" i="3"/>
  <c r="B1062" i="3"/>
  <c r="A1062" i="3" s="1"/>
  <c r="B1063" i="3"/>
  <c r="B1064" i="3"/>
  <c r="A1064" i="3" s="1"/>
  <c r="B1065" i="3"/>
  <c r="B1066" i="3"/>
  <c r="A1066" i="3" s="1"/>
  <c r="B1067" i="3"/>
  <c r="B1068" i="3"/>
  <c r="A1068" i="3" s="1"/>
  <c r="B1069" i="3"/>
  <c r="B1070" i="3"/>
  <c r="A1070" i="3" s="1"/>
  <c r="B1071" i="3"/>
  <c r="B1072" i="3"/>
  <c r="A1072" i="3" s="1"/>
  <c r="B1073" i="3"/>
  <c r="A1073" i="3" s="1"/>
  <c r="B1074" i="3"/>
  <c r="A1074" i="3" s="1"/>
  <c r="B1075" i="3"/>
  <c r="B1076" i="3"/>
  <c r="A1076" i="3" s="1"/>
  <c r="B1077" i="3"/>
  <c r="B1078" i="3"/>
  <c r="A1078" i="3" s="1"/>
  <c r="B1079" i="3"/>
  <c r="B1080" i="3"/>
  <c r="A1080" i="3" s="1"/>
  <c r="B1081" i="3"/>
  <c r="B1082" i="3"/>
  <c r="A1082" i="3" s="1"/>
  <c r="B1083" i="3"/>
  <c r="B1084" i="3"/>
  <c r="A1084" i="3" s="1"/>
  <c r="B1085" i="3"/>
  <c r="B1086" i="3"/>
  <c r="A1086" i="3" s="1"/>
  <c r="B1087" i="3"/>
  <c r="B1088" i="3"/>
  <c r="A1088" i="3" s="1"/>
  <c r="B1089" i="3"/>
  <c r="B1090" i="3"/>
  <c r="A1090" i="3" s="1"/>
  <c r="B1091" i="3"/>
  <c r="B1092" i="3"/>
  <c r="A1092" i="3" s="1"/>
  <c r="B1093" i="3"/>
  <c r="B1094" i="3"/>
  <c r="A1094" i="3" s="1"/>
  <c r="B1095" i="3"/>
  <c r="B1096" i="3"/>
  <c r="A1096" i="3" s="1"/>
  <c r="B1097" i="3"/>
  <c r="B1098" i="3"/>
  <c r="A1098" i="3" s="1"/>
  <c r="B1099" i="3"/>
  <c r="B1100" i="3"/>
  <c r="A1100" i="3" s="1"/>
  <c r="B1101" i="3"/>
  <c r="B1102" i="3"/>
  <c r="A1102" i="3" s="1"/>
  <c r="B1103" i="3"/>
  <c r="B1104" i="3"/>
  <c r="A1104" i="3" s="1"/>
  <c r="B1105" i="3"/>
  <c r="B1106" i="3"/>
  <c r="A1106" i="3" s="1"/>
  <c r="B1107" i="3"/>
  <c r="B1108" i="3"/>
  <c r="A1108" i="3" s="1"/>
  <c r="B1109" i="3"/>
  <c r="B1110" i="3"/>
  <c r="A1110" i="3" s="1"/>
  <c r="B1111" i="3"/>
  <c r="B1112" i="3"/>
  <c r="A1112" i="3" s="1"/>
  <c r="B1113" i="3"/>
  <c r="B1114" i="3"/>
  <c r="A1114" i="3" s="1"/>
  <c r="B1115" i="3"/>
  <c r="B1116" i="3"/>
  <c r="A1116" i="3" s="1"/>
  <c r="B1117" i="3"/>
  <c r="B1118" i="3"/>
  <c r="A1118" i="3" s="1"/>
  <c r="B1119" i="3"/>
  <c r="B1120" i="3"/>
  <c r="A1120" i="3" s="1"/>
  <c r="B1121" i="3"/>
  <c r="B1122" i="3"/>
  <c r="A1122" i="3" s="1"/>
  <c r="B1123" i="3"/>
  <c r="B1124" i="3"/>
  <c r="A1124" i="3" s="1"/>
  <c r="B1125" i="3"/>
  <c r="B1126" i="3"/>
  <c r="A1126" i="3" s="1"/>
  <c r="B1127" i="3"/>
  <c r="B1128" i="3"/>
  <c r="A1128" i="3" s="1"/>
  <c r="B1129" i="3"/>
  <c r="B1130" i="3"/>
  <c r="A1130" i="3" s="1"/>
  <c r="B1131" i="3"/>
  <c r="B1132" i="3"/>
  <c r="A1132" i="3" s="1"/>
  <c r="B1133" i="3"/>
  <c r="B1134" i="3"/>
  <c r="A1134" i="3" s="1"/>
  <c r="B1135" i="3"/>
  <c r="B1136" i="3"/>
  <c r="A1136" i="3" s="1"/>
  <c r="B1137" i="3"/>
  <c r="B1138" i="3"/>
  <c r="A1138" i="3" s="1"/>
  <c r="B1139" i="3"/>
  <c r="A1139" i="3" s="1"/>
  <c r="B1140" i="3"/>
  <c r="A1140" i="3" s="1"/>
  <c r="B1141" i="3"/>
  <c r="B1142" i="3"/>
  <c r="A1142" i="3" s="1"/>
  <c r="B1143" i="3"/>
  <c r="B1144" i="3"/>
  <c r="A1144" i="3" s="1"/>
  <c r="B1145" i="3"/>
  <c r="B1146" i="3"/>
  <c r="A1146" i="3" s="1"/>
  <c r="B1147" i="3"/>
  <c r="B1148" i="3"/>
  <c r="A1148" i="3" s="1"/>
  <c r="B1149" i="3"/>
  <c r="B1150" i="3"/>
  <c r="A1150" i="3" s="1"/>
  <c r="B1151" i="3"/>
  <c r="B1152" i="3"/>
  <c r="A1152" i="3" s="1"/>
  <c r="B1153" i="3"/>
  <c r="B1154" i="3"/>
  <c r="A1154" i="3" s="1"/>
  <c r="B1155" i="3"/>
  <c r="B1156" i="3"/>
  <c r="A1156" i="3" s="1"/>
  <c r="B1157" i="3"/>
  <c r="B1158" i="3"/>
  <c r="A1158" i="3" s="1"/>
  <c r="B1159" i="3"/>
  <c r="B1160" i="3"/>
  <c r="A1160" i="3" s="1"/>
  <c r="B1161" i="3"/>
  <c r="B1162" i="3"/>
  <c r="A1162" i="3" s="1"/>
  <c r="B1163" i="3"/>
  <c r="B1164" i="3"/>
  <c r="A1164" i="3" s="1"/>
  <c r="B1165" i="3"/>
  <c r="B1166" i="3"/>
  <c r="A1166" i="3" s="1"/>
  <c r="B1167" i="3"/>
  <c r="B1168" i="3"/>
  <c r="A1168" i="3" s="1"/>
  <c r="B1169" i="3"/>
  <c r="B1170" i="3"/>
  <c r="A1170" i="3" s="1"/>
  <c r="B1171" i="3"/>
  <c r="B1172" i="3"/>
  <c r="A1172" i="3" s="1"/>
  <c r="B1173" i="3"/>
  <c r="B1174" i="3"/>
  <c r="A1174" i="3" s="1"/>
  <c r="B1175" i="3"/>
  <c r="B1176" i="3"/>
  <c r="A1176" i="3" s="1"/>
  <c r="B1177" i="3"/>
  <c r="B1178" i="3"/>
  <c r="A1178" i="3" s="1"/>
  <c r="B1179" i="3"/>
  <c r="B1180" i="3"/>
  <c r="A1180" i="3" s="1"/>
  <c r="B1181" i="3"/>
  <c r="B1182" i="3"/>
  <c r="A1182" i="3" s="1"/>
  <c r="B1183" i="3"/>
  <c r="B1184" i="3"/>
  <c r="A1184" i="3" s="1"/>
  <c r="B1185" i="3"/>
  <c r="B1186" i="3"/>
  <c r="A1186" i="3" s="1"/>
  <c r="B1187" i="3"/>
  <c r="B1188" i="3"/>
  <c r="A1188" i="3" s="1"/>
  <c r="B1189" i="3"/>
  <c r="B1190" i="3"/>
  <c r="A1190" i="3" s="1"/>
  <c r="B1191" i="3"/>
  <c r="B1192" i="3"/>
  <c r="A1192" i="3" s="1"/>
  <c r="B1193" i="3"/>
  <c r="B1194" i="3"/>
  <c r="A1194" i="3" s="1"/>
  <c r="B1195" i="3"/>
  <c r="B1196" i="3"/>
  <c r="A1196" i="3" s="1"/>
  <c r="B1197" i="3"/>
  <c r="B1198" i="3"/>
  <c r="A1198" i="3" s="1"/>
  <c r="B1199" i="3"/>
  <c r="B1200" i="3"/>
  <c r="A1200" i="3" s="1"/>
  <c r="B1226" i="3"/>
  <c r="B1227" i="3"/>
  <c r="A1227" i="3" s="1"/>
  <c r="B1228" i="3"/>
  <c r="B1229" i="3"/>
  <c r="A1229" i="3" s="1"/>
  <c r="B1230" i="3"/>
  <c r="B1231" i="3"/>
  <c r="A1231" i="3" s="1"/>
  <c r="B1232" i="3"/>
  <c r="B1233" i="3"/>
  <c r="A1233" i="3" s="1"/>
  <c r="B1234" i="3"/>
  <c r="A1234" i="3" s="1"/>
  <c r="B1235" i="3"/>
  <c r="A1235" i="3" s="1"/>
  <c r="B1236" i="3"/>
  <c r="B1237" i="3"/>
  <c r="A1237" i="3" s="1"/>
  <c r="B1238" i="3"/>
  <c r="B1239" i="3"/>
  <c r="A1239" i="3" s="1"/>
  <c r="B1240" i="3"/>
  <c r="B1241" i="3"/>
  <c r="A1241" i="3" s="1"/>
  <c r="B1242" i="3"/>
  <c r="B1243" i="3"/>
  <c r="A1243" i="3" s="1"/>
  <c r="B1244" i="3"/>
  <c r="B1245" i="3"/>
  <c r="A1245" i="3" s="1"/>
  <c r="B1246" i="3"/>
  <c r="B1247" i="3"/>
  <c r="A1247" i="3" s="1"/>
  <c r="B1248" i="3"/>
  <c r="B1249" i="3"/>
  <c r="A1249" i="3" s="1"/>
  <c r="B1250" i="3"/>
  <c r="A1250" i="3" s="1"/>
  <c r="B1251" i="3"/>
  <c r="A1251" i="3" s="1"/>
  <c r="B1252" i="3"/>
  <c r="B1253" i="3"/>
  <c r="A1253" i="3" s="1"/>
  <c r="B1254" i="3"/>
  <c r="B1255" i="3"/>
  <c r="A1255" i="3" s="1"/>
  <c r="B1256" i="3"/>
  <c r="B1257" i="3"/>
  <c r="A1257" i="3" s="1"/>
  <c r="B1258" i="3"/>
  <c r="A1258" i="3" s="1"/>
  <c r="B1259" i="3"/>
  <c r="A1259" i="3" s="1"/>
  <c r="B1260" i="3"/>
  <c r="B1261" i="3"/>
  <c r="A1261" i="3" s="1"/>
  <c r="B1262" i="3"/>
  <c r="B1263" i="3"/>
  <c r="A1263" i="3" s="1"/>
  <c r="B1264" i="3"/>
  <c r="B1265" i="3"/>
  <c r="A1265" i="3" s="1"/>
  <c r="B1266" i="3"/>
  <c r="A1266" i="3" s="1"/>
  <c r="B1267" i="3"/>
  <c r="A1267" i="3" s="1"/>
  <c r="B1268" i="3"/>
  <c r="B1269" i="3"/>
  <c r="A1269" i="3" s="1"/>
  <c r="B1270" i="3"/>
  <c r="B1271" i="3"/>
  <c r="A1271" i="3" s="1"/>
  <c r="B1272" i="3"/>
  <c r="B1273" i="3"/>
  <c r="A1273" i="3" s="1"/>
  <c r="B1274" i="3"/>
  <c r="A1274" i="3" s="1"/>
  <c r="B1275" i="3"/>
  <c r="A1275" i="3" s="1"/>
  <c r="B1276" i="3"/>
  <c r="B1277" i="3"/>
  <c r="A1277" i="3" s="1"/>
  <c r="B1278" i="3"/>
  <c r="B1279" i="3"/>
  <c r="A1279" i="3" s="1"/>
  <c r="B1280" i="3"/>
  <c r="B1281" i="3"/>
  <c r="A1281" i="3" s="1"/>
  <c r="B1282" i="3"/>
  <c r="B1283" i="3"/>
  <c r="A1283" i="3" s="1"/>
  <c r="B1284" i="3"/>
  <c r="B1285" i="3"/>
  <c r="A1285" i="3" s="1"/>
  <c r="B1286" i="3"/>
  <c r="B1287" i="3"/>
  <c r="A1287" i="3" s="1"/>
  <c r="B1288" i="3"/>
  <c r="B1289" i="3"/>
  <c r="A1289" i="3" s="1"/>
  <c r="B1290" i="3"/>
  <c r="A1290" i="3" s="1"/>
  <c r="B1291" i="3"/>
  <c r="A1291" i="3" s="1"/>
  <c r="B1292" i="3"/>
  <c r="B1293" i="3"/>
  <c r="A1293" i="3" s="1"/>
  <c r="B1294" i="3"/>
  <c r="A1294" i="3" s="1"/>
  <c r="B1295" i="3"/>
  <c r="A1295" i="3" s="1"/>
  <c r="B1296" i="3"/>
  <c r="B1297" i="3"/>
  <c r="A1297" i="3" s="1"/>
  <c r="B1298" i="3"/>
  <c r="B1299" i="3"/>
  <c r="A1299" i="3" s="1"/>
  <c r="B1300" i="3"/>
  <c r="B1301" i="3"/>
  <c r="A1301" i="3" s="1"/>
  <c r="B1302" i="3"/>
  <c r="B1303" i="3"/>
  <c r="A1303" i="3" s="1"/>
  <c r="B1304" i="3"/>
  <c r="B1305" i="3"/>
  <c r="A1305" i="3" s="1"/>
  <c r="B1306" i="3"/>
  <c r="B1307" i="3"/>
  <c r="A1307" i="3" s="1"/>
  <c r="B1308" i="3"/>
  <c r="B1309" i="3"/>
  <c r="A1309" i="3" s="1"/>
  <c r="B1310" i="3"/>
  <c r="A1310" i="3" s="1"/>
  <c r="B1311" i="3"/>
  <c r="A1311" i="3" s="1"/>
  <c r="B1312" i="3"/>
  <c r="B1313" i="3"/>
  <c r="A1313" i="3" s="1"/>
  <c r="B1314" i="3"/>
  <c r="B1315" i="3"/>
  <c r="A1315" i="3" s="1"/>
  <c r="B1316" i="3"/>
  <c r="B1317" i="3"/>
  <c r="A1317" i="3" s="1"/>
  <c r="B1318" i="3"/>
  <c r="B1319" i="3"/>
  <c r="A1319" i="3" s="1"/>
  <c r="B1320" i="3"/>
  <c r="B1321" i="3"/>
  <c r="A1321" i="3" s="1"/>
  <c r="B1322" i="3"/>
  <c r="B1323" i="3"/>
  <c r="A1323" i="3" s="1"/>
  <c r="B1324" i="3"/>
  <c r="B1325" i="3"/>
  <c r="A1325" i="3" s="1"/>
  <c r="B1326" i="3"/>
  <c r="A1326" i="3" s="1"/>
  <c r="B1327" i="3"/>
  <c r="A1327" i="3" s="1"/>
  <c r="B1328" i="3"/>
  <c r="B1329" i="3"/>
  <c r="A1329" i="3" s="1"/>
  <c r="B1330" i="3"/>
  <c r="B1331" i="3"/>
  <c r="A1331" i="3" s="1"/>
  <c r="B1332" i="3"/>
  <c r="B1333" i="3"/>
  <c r="A1333" i="3" s="1"/>
  <c r="B1334" i="3"/>
  <c r="A1334" i="3" s="1"/>
  <c r="B1335" i="3"/>
  <c r="A1335" i="3" s="1"/>
  <c r="B1336" i="3"/>
  <c r="B1337" i="3"/>
  <c r="A1337" i="3" s="1"/>
  <c r="B1338" i="3"/>
  <c r="B1339" i="3"/>
  <c r="A1339" i="3" s="1"/>
  <c r="B1340" i="3"/>
  <c r="B1341" i="3"/>
  <c r="A1341" i="3" s="1"/>
  <c r="B1342" i="3"/>
  <c r="B1343" i="3"/>
  <c r="A1343" i="3" s="1"/>
  <c r="B1344" i="3"/>
  <c r="B1345" i="3"/>
  <c r="A1345" i="3" s="1"/>
  <c r="B1346" i="3"/>
  <c r="B1347" i="3"/>
  <c r="A1347" i="3" s="1"/>
  <c r="B1348" i="3"/>
  <c r="B1349" i="3"/>
  <c r="A1349" i="3" s="1"/>
  <c r="B1350" i="3"/>
  <c r="A1350" i="3" s="1"/>
  <c r="B1351" i="3"/>
  <c r="A1351" i="3" s="1"/>
  <c r="B1352" i="3"/>
  <c r="B1353" i="3"/>
  <c r="A1353" i="3" s="1"/>
  <c r="B1354" i="3"/>
  <c r="B1355" i="3"/>
  <c r="A1355" i="3" s="1"/>
  <c r="B1356" i="3"/>
  <c r="B1357" i="3"/>
  <c r="A1357" i="3" s="1"/>
  <c r="B1358" i="3"/>
  <c r="B1359" i="3"/>
  <c r="A1359" i="3" s="1"/>
  <c r="B1360" i="3"/>
  <c r="B1361" i="3"/>
  <c r="A1361" i="3" s="1"/>
  <c r="B1362" i="3"/>
  <c r="B1363" i="3"/>
  <c r="A1363" i="3" s="1"/>
  <c r="B1364" i="3"/>
  <c r="B1365" i="3"/>
  <c r="A1365" i="3" s="1"/>
  <c r="B1366" i="3"/>
  <c r="A1366" i="3" s="1"/>
  <c r="B1367" i="3"/>
  <c r="A1367" i="3" s="1"/>
  <c r="B1368" i="3"/>
  <c r="B1369" i="3"/>
  <c r="A1369" i="3" s="1"/>
  <c r="B1370" i="3"/>
  <c r="B1371" i="3"/>
  <c r="A1371" i="3" s="1"/>
  <c r="B1372" i="3"/>
  <c r="B1373" i="3"/>
  <c r="A1373" i="3" s="1"/>
  <c r="B1374" i="3"/>
  <c r="A1374" i="3" s="1"/>
  <c r="B1375" i="3"/>
  <c r="A1375" i="3" s="1"/>
  <c r="B1376" i="3"/>
  <c r="A1376" i="3" s="1"/>
  <c r="B1377" i="3"/>
  <c r="A1377" i="3" s="1"/>
  <c r="B1378" i="3"/>
  <c r="A1378" i="3" s="1"/>
  <c r="B1379" i="3"/>
  <c r="A1379" i="3" s="1"/>
  <c r="B1380" i="3"/>
  <c r="B1381" i="3"/>
  <c r="A1381" i="3" s="1"/>
  <c r="B1382" i="3"/>
  <c r="B1383" i="3"/>
  <c r="A1383" i="3" s="1"/>
  <c r="B1384" i="3"/>
  <c r="B1385" i="3"/>
  <c r="A1385" i="3" s="1"/>
  <c r="B1386" i="3"/>
  <c r="B1387" i="3"/>
  <c r="A1387" i="3" s="1"/>
  <c r="B1388" i="3"/>
  <c r="B1389" i="3"/>
  <c r="A1389" i="3" s="1"/>
  <c r="B1390" i="3"/>
  <c r="B1391" i="3"/>
  <c r="A1391" i="3" s="1"/>
  <c r="B1392" i="3"/>
  <c r="B1393" i="3"/>
  <c r="A1393" i="3" s="1"/>
  <c r="B1394" i="3"/>
  <c r="B1395" i="3"/>
  <c r="A1395" i="3" s="1"/>
  <c r="B1396" i="3"/>
  <c r="B1397" i="3"/>
  <c r="A1397" i="3" s="1"/>
  <c r="B1398" i="3"/>
  <c r="A1398" i="3" s="1"/>
  <c r="B1399" i="3"/>
  <c r="A1399" i="3" s="1"/>
  <c r="B1400" i="3"/>
  <c r="B1401" i="3"/>
  <c r="A1401" i="3" s="1"/>
  <c r="B1402" i="3"/>
  <c r="A1402" i="3" s="1"/>
  <c r="B1403" i="3"/>
  <c r="A1403" i="3" s="1"/>
  <c r="B1404" i="3"/>
  <c r="B1405" i="3"/>
  <c r="A1405" i="3" s="1"/>
  <c r="B1406" i="3"/>
  <c r="A1406" i="3" s="1"/>
  <c r="B1407" i="3"/>
  <c r="A1407" i="3" s="1"/>
  <c r="B1408" i="3"/>
  <c r="B1409" i="3"/>
  <c r="A1409" i="3" s="1"/>
  <c r="B1410" i="3"/>
  <c r="B1411" i="3"/>
  <c r="A1411" i="3" s="1"/>
  <c r="B1412" i="3"/>
  <c r="B1413" i="3"/>
  <c r="A1413" i="3" s="1"/>
  <c r="B1414" i="3"/>
  <c r="A1414" i="3" s="1"/>
  <c r="B1415" i="3"/>
  <c r="A1415" i="3" s="1"/>
  <c r="B1416" i="3"/>
  <c r="B1417" i="3"/>
  <c r="A1417" i="3" s="1"/>
  <c r="B1418" i="3"/>
  <c r="A1418" i="3" s="1"/>
  <c r="B1419" i="3"/>
  <c r="A1419" i="3" s="1"/>
  <c r="B1420" i="3"/>
  <c r="B1421" i="3"/>
  <c r="A1421" i="3" s="1"/>
  <c r="B1422" i="3"/>
  <c r="B1423" i="3"/>
  <c r="A1423" i="3" s="1"/>
  <c r="B1424" i="3"/>
  <c r="B1425" i="3"/>
  <c r="A1425" i="3" s="1"/>
  <c r="B1426" i="3"/>
  <c r="B1427" i="3"/>
  <c r="A1427" i="3" s="1"/>
  <c r="B1428" i="3"/>
  <c r="B1429" i="3"/>
  <c r="A1429" i="3" s="1"/>
  <c r="B1430" i="3"/>
  <c r="A1430" i="3" s="1"/>
  <c r="B1431" i="3"/>
  <c r="A1431" i="3" s="1"/>
  <c r="B1432" i="3"/>
  <c r="B1433" i="3"/>
  <c r="A1433" i="3" s="1"/>
  <c r="B1434" i="3"/>
  <c r="B1435" i="3"/>
  <c r="A1435" i="3" s="1"/>
  <c r="B1436" i="3"/>
  <c r="B1437" i="3"/>
  <c r="A1437" i="3" s="1"/>
  <c r="B1438" i="3"/>
  <c r="B1439" i="3"/>
  <c r="A1439" i="3" s="1"/>
  <c r="B1440" i="3"/>
  <c r="B1441" i="3"/>
  <c r="A1441" i="3" s="1"/>
  <c r="B1442" i="3"/>
  <c r="A1442" i="3" s="1"/>
  <c r="B1443" i="3"/>
  <c r="A1443" i="3" s="1"/>
  <c r="B1444" i="3"/>
  <c r="B1445" i="3"/>
  <c r="A1445" i="3" s="1"/>
  <c r="B1446" i="3"/>
  <c r="B1447" i="3"/>
  <c r="A1447" i="3" s="1"/>
  <c r="B1448" i="3"/>
  <c r="B1449" i="3"/>
  <c r="A1449" i="3" s="1"/>
  <c r="B1450" i="3"/>
  <c r="A1450" i="3" s="1"/>
  <c r="B1451" i="3"/>
  <c r="A1451" i="3" s="1"/>
  <c r="B1452" i="3"/>
  <c r="B1453" i="3"/>
  <c r="A1453" i="3" s="1"/>
  <c r="B1454" i="3"/>
  <c r="B1455" i="3"/>
  <c r="A1455" i="3" s="1"/>
  <c r="B1456" i="3"/>
  <c r="B1457" i="3"/>
  <c r="A1457" i="3" s="1"/>
  <c r="B1458" i="3"/>
  <c r="A1458" i="3" s="1"/>
  <c r="B1459" i="3"/>
  <c r="A1459" i="3" s="1"/>
  <c r="B1460" i="3"/>
  <c r="B1461" i="3"/>
  <c r="A1461" i="3" s="1"/>
  <c r="B1462" i="3"/>
  <c r="A1462" i="3" s="1"/>
  <c r="B1463" i="3"/>
  <c r="A1463" i="3" s="1"/>
  <c r="B1464" i="3"/>
  <c r="B1465" i="3"/>
  <c r="A1465" i="3" s="1"/>
  <c r="B1466" i="3"/>
  <c r="B1467" i="3"/>
  <c r="A1467" i="3" s="1"/>
  <c r="B1468" i="3"/>
  <c r="B1469" i="3"/>
  <c r="A1469" i="3" s="1"/>
  <c r="B1470" i="3"/>
  <c r="B1471" i="3"/>
  <c r="A1471" i="3" s="1"/>
  <c r="B1472" i="3"/>
  <c r="B1473" i="3"/>
  <c r="A1473" i="3" s="1"/>
  <c r="B1474" i="3"/>
  <c r="A1474" i="3" s="1"/>
  <c r="B1475" i="3"/>
  <c r="A1475" i="3" s="1"/>
  <c r="B1476" i="3"/>
  <c r="B1477" i="3"/>
  <c r="A1477" i="3" s="1"/>
  <c r="B1478" i="3"/>
  <c r="A1478" i="3" s="1"/>
  <c r="B1479" i="3"/>
  <c r="A1479" i="3" s="1"/>
  <c r="B1480" i="3"/>
  <c r="B1481" i="3"/>
  <c r="A1481" i="3" s="1"/>
  <c r="B1482" i="3"/>
  <c r="B1483" i="3"/>
  <c r="A1483" i="3" s="1"/>
  <c r="B1484" i="3"/>
  <c r="B1485" i="3"/>
  <c r="A1485" i="3" s="1"/>
  <c r="B1486" i="3"/>
  <c r="B1487" i="3"/>
  <c r="A1487" i="3" s="1"/>
  <c r="B1488" i="3"/>
  <c r="B1489" i="3"/>
  <c r="A1489" i="3" s="1"/>
  <c r="B1490" i="3"/>
  <c r="A1490" i="3" s="1"/>
  <c r="B1491" i="3"/>
  <c r="A1491" i="3" s="1"/>
  <c r="B1492" i="3"/>
  <c r="B1493" i="3"/>
  <c r="A1493" i="3" s="1"/>
  <c r="B1494" i="3"/>
  <c r="B1495" i="3"/>
  <c r="A1495" i="3" s="1"/>
  <c r="B1496" i="3"/>
  <c r="B1497" i="3"/>
  <c r="A1497" i="3" s="1"/>
  <c r="B1498" i="3"/>
  <c r="B1499" i="3"/>
  <c r="A1499" i="3" s="1"/>
  <c r="B1500" i="3"/>
  <c r="B1501" i="3"/>
  <c r="A1501" i="3" s="1"/>
  <c r="B1502" i="3"/>
  <c r="B1503" i="3"/>
  <c r="A1503" i="3" s="1"/>
  <c r="B1504" i="3"/>
  <c r="A1504" i="3" s="1"/>
  <c r="B1505" i="3"/>
  <c r="A1505" i="3" s="1"/>
  <c r="B1506" i="3"/>
  <c r="A1506" i="3" s="1"/>
  <c r="B1507" i="3"/>
  <c r="A1507" i="3" s="1"/>
  <c r="B1508" i="3"/>
  <c r="B1509" i="3"/>
  <c r="A1509" i="3" s="1"/>
  <c r="B1510" i="3"/>
  <c r="B1511" i="3"/>
  <c r="A1511" i="3" s="1"/>
  <c r="B1512" i="3"/>
  <c r="B1513" i="3"/>
  <c r="A1513" i="3" s="1"/>
  <c r="B1514" i="3"/>
  <c r="B1515" i="3"/>
  <c r="A1515" i="3" s="1"/>
  <c r="B1516" i="3"/>
  <c r="B1517" i="3"/>
  <c r="A1517" i="3" s="1"/>
  <c r="B1518" i="3"/>
  <c r="B1519" i="3"/>
  <c r="A1519" i="3" s="1"/>
  <c r="B1520" i="3"/>
  <c r="B1521" i="3"/>
  <c r="A1521" i="3" s="1"/>
  <c r="B1522" i="3"/>
  <c r="A1522" i="3" s="1"/>
  <c r="B1523" i="3"/>
  <c r="A1523" i="3" s="1"/>
  <c r="B1524" i="3"/>
  <c r="B1525" i="3"/>
  <c r="A1525" i="3" s="1"/>
  <c r="B1526" i="3"/>
  <c r="B1527" i="3"/>
  <c r="A1527" i="3" s="1"/>
  <c r="B1528" i="3"/>
  <c r="B1529" i="3"/>
  <c r="A1529" i="3" s="1"/>
  <c r="B1530" i="3"/>
  <c r="A1530" i="3" s="1"/>
  <c r="B1531" i="3"/>
  <c r="A1531" i="3" s="1"/>
  <c r="B1532" i="3"/>
  <c r="B1533" i="3"/>
  <c r="A1533" i="3" s="1"/>
  <c r="B1534" i="3"/>
  <c r="B1535" i="3"/>
  <c r="A1535" i="3" s="1"/>
  <c r="B1536" i="3"/>
  <c r="A1536" i="3" s="1"/>
  <c r="B1537" i="3"/>
  <c r="A1537" i="3" s="1"/>
  <c r="B1538" i="3"/>
  <c r="A1538" i="3" s="1"/>
  <c r="B1539" i="3"/>
  <c r="A1539" i="3" s="1"/>
  <c r="B1540" i="3"/>
  <c r="A1540" i="3" s="1"/>
  <c r="B1541" i="3"/>
  <c r="A1541" i="3" s="1"/>
  <c r="B1542" i="3"/>
  <c r="A1542" i="3" s="1"/>
  <c r="B1543" i="3"/>
  <c r="A1543" i="3" s="1"/>
  <c r="B1544" i="3"/>
  <c r="B1545" i="3"/>
  <c r="A1545" i="3" s="1"/>
  <c r="B1546" i="3"/>
  <c r="B1547" i="3"/>
  <c r="A1547" i="3" s="1"/>
  <c r="B1548" i="3"/>
  <c r="B1549" i="3"/>
  <c r="A1549" i="3" s="1"/>
  <c r="B1550" i="3"/>
  <c r="A1550" i="3" s="1"/>
  <c r="B1551" i="3"/>
  <c r="A1551" i="3" s="1"/>
  <c r="B1552" i="3"/>
  <c r="A1552" i="3" s="1"/>
  <c r="B1553" i="3"/>
  <c r="A1553" i="3" s="1"/>
  <c r="B1554" i="3"/>
  <c r="B1555" i="3"/>
  <c r="A1555" i="3" s="1"/>
  <c r="B1556" i="3"/>
  <c r="B1557" i="3"/>
  <c r="A1557" i="3" s="1"/>
  <c r="B1558" i="3"/>
  <c r="A1558" i="3" s="1"/>
  <c r="B1559" i="3"/>
  <c r="A1559" i="3" s="1"/>
  <c r="B1560" i="3"/>
  <c r="B1561" i="3"/>
  <c r="A1561" i="3" s="1"/>
  <c r="B1562" i="3"/>
  <c r="A1562" i="3" s="1"/>
  <c r="B1563" i="3"/>
  <c r="A1563" i="3" s="1"/>
  <c r="B1564" i="3"/>
  <c r="B1565" i="3"/>
  <c r="A1565" i="3" s="1"/>
  <c r="B1566" i="3"/>
  <c r="B1567" i="3"/>
  <c r="A1567" i="3" s="1"/>
  <c r="B1568" i="3"/>
  <c r="A1568" i="3" s="1"/>
  <c r="B1569" i="3"/>
  <c r="A1569" i="3" s="1"/>
  <c r="B1570" i="3"/>
  <c r="A1570" i="3" s="1"/>
  <c r="B1571" i="3"/>
  <c r="A1571" i="3" s="1"/>
  <c r="B1572" i="3"/>
  <c r="B1573" i="3"/>
  <c r="A1573" i="3" s="1"/>
  <c r="B1574" i="3"/>
  <c r="B1575" i="3"/>
  <c r="A1575" i="3" s="1"/>
  <c r="B1576" i="3"/>
  <c r="B1577" i="3"/>
  <c r="A1577" i="3" s="1"/>
  <c r="B1578" i="3"/>
  <c r="A1578" i="3" s="1"/>
  <c r="B1579" i="3"/>
  <c r="A1579" i="3" s="1"/>
  <c r="B1580" i="3"/>
  <c r="B1581" i="3"/>
  <c r="A1581" i="3" s="1"/>
  <c r="B1582" i="3"/>
  <c r="B1583" i="3"/>
  <c r="A1583" i="3" s="1"/>
  <c r="B1584" i="3"/>
  <c r="A1584" i="3" s="1"/>
  <c r="B1585" i="3"/>
  <c r="A1585" i="3" s="1"/>
  <c r="B1586" i="3"/>
  <c r="A1586" i="3" s="1"/>
  <c r="B1587" i="3"/>
  <c r="A1587" i="3" s="1"/>
  <c r="B1588" i="3"/>
  <c r="B1589" i="3"/>
  <c r="A1589" i="3" s="1"/>
  <c r="B1590" i="3"/>
  <c r="A1590" i="3" s="1"/>
  <c r="B1591" i="3"/>
  <c r="A1591" i="3" s="1"/>
  <c r="B1592" i="3"/>
  <c r="B1593" i="3"/>
  <c r="A1593" i="3" s="1"/>
  <c r="B1594" i="3"/>
  <c r="B1595" i="3"/>
  <c r="A1595" i="3" s="1"/>
  <c r="B1596" i="3"/>
  <c r="B1597" i="3"/>
  <c r="A1597" i="3" s="1"/>
  <c r="B1598" i="3"/>
  <c r="A1598" i="3" s="1"/>
  <c r="B1599" i="3"/>
  <c r="A1599" i="3" s="1"/>
  <c r="B1600" i="3"/>
  <c r="B1626" i="3"/>
  <c r="A1626" i="3" s="1"/>
  <c r="B1627" i="3"/>
  <c r="A1627" i="3" s="1"/>
  <c r="B1628" i="3"/>
  <c r="A1628" i="3" s="1"/>
  <c r="B1629" i="3"/>
  <c r="B1630" i="3"/>
  <c r="A1630" i="3" s="1"/>
  <c r="B1631" i="3"/>
  <c r="B1632" i="3"/>
  <c r="A1632" i="3" s="1"/>
  <c r="B1633" i="3"/>
  <c r="B1634" i="3"/>
  <c r="A1634" i="3" s="1"/>
  <c r="B1635" i="3"/>
  <c r="A1635" i="3" s="1"/>
  <c r="B1636" i="3"/>
  <c r="A1636" i="3" s="1"/>
  <c r="B1637" i="3"/>
  <c r="B1638" i="3"/>
  <c r="A1638" i="3" s="1"/>
  <c r="B1639" i="3"/>
  <c r="B1640" i="3"/>
  <c r="A1640" i="3" s="1"/>
  <c r="B1641" i="3"/>
  <c r="B1642" i="3"/>
  <c r="A1642" i="3" s="1"/>
  <c r="B1643" i="3"/>
  <c r="A1643" i="3" s="1"/>
  <c r="B1644" i="3"/>
  <c r="A1644" i="3" s="1"/>
  <c r="B1645" i="3"/>
  <c r="B1646" i="3"/>
  <c r="A1646" i="3" s="1"/>
  <c r="B1647" i="3"/>
  <c r="B1648" i="3"/>
  <c r="A1648" i="3" s="1"/>
  <c r="B1649" i="3"/>
  <c r="B1650" i="3"/>
  <c r="A1650" i="3" s="1"/>
  <c r="B1651" i="3"/>
  <c r="A1651" i="3" s="1"/>
  <c r="B1652" i="3"/>
  <c r="A1652" i="3" s="1"/>
  <c r="B1653" i="3"/>
  <c r="B1654" i="3"/>
  <c r="A1654" i="3" s="1"/>
  <c r="B1655" i="3"/>
  <c r="B1656" i="3"/>
  <c r="A1656" i="3" s="1"/>
  <c r="B1657" i="3"/>
  <c r="A1657" i="3" s="1"/>
  <c r="B1658" i="3"/>
  <c r="A1658" i="3" s="1"/>
  <c r="B1659" i="3"/>
  <c r="A1659" i="3" s="1"/>
  <c r="B1660" i="3"/>
  <c r="A1660" i="3" s="1"/>
  <c r="B1661" i="3"/>
  <c r="B1662" i="3"/>
  <c r="A1662" i="3" s="1"/>
  <c r="B1663" i="3"/>
  <c r="A1663" i="3" s="1"/>
  <c r="B1664" i="3"/>
  <c r="A1664" i="3" s="1"/>
  <c r="B1665" i="3"/>
  <c r="B1666" i="3"/>
  <c r="A1666" i="3" s="1"/>
  <c r="B1667" i="3"/>
  <c r="A1667" i="3" s="1"/>
  <c r="B1668" i="3"/>
  <c r="A1668" i="3" s="1"/>
  <c r="B1669" i="3"/>
  <c r="A1669" i="3" s="1"/>
  <c r="B1670" i="3"/>
  <c r="A1670" i="3" s="1"/>
  <c r="B1671" i="3"/>
  <c r="A1671" i="3" s="1"/>
  <c r="B1672" i="3"/>
  <c r="A1672" i="3" s="1"/>
  <c r="B1673" i="3"/>
  <c r="B1674" i="3"/>
  <c r="A1674" i="3" s="1"/>
  <c r="B1675" i="3"/>
  <c r="A1675" i="3" s="1"/>
  <c r="B1676" i="3"/>
  <c r="A1676" i="3" s="1"/>
  <c r="B1677" i="3"/>
  <c r="B1678" i="3"/>
  <c r="A1678" i="3" s="1"/>
  <c r="B1679" i="3"/>
  <c r="A1679" i="3" s="1"/>
  <c r="B1680" i="3"/>
  <c r="A1680" i="3" s="1"/>
  <c r="B1681" i="3"/>
  <c r="B1682" i="3"/>
  <c r="A1682" i="3" s="1"/>
  <c r="B1683" i="3"/>
  <c r="B1684" i="3"/>
  <c r="A1684" i="3" s="1"/>
  <c r="B1685" i="3"/>
  <c r="A1685" i="3" s="1"/>
  <c r="B1686" i="3"/>
  <c r="A1686" i="3" s="1"/>
  <c r="B1687" i="3"/>
  <c r="A1687" i="3" s="1"/>
  <c r="B1688" i="3"/>
  <c r="A1688" i="3" s="1"/>
  <c r="B1689" i="3"/>
  <c r="B1690" i="3"/>
  <c r="A1690" i="3" s="1"/>
  <c r="B1691" i="3"/>
  <c r="A1691" i="3" s="1"/>
  <c r="B1692" i="3"/>
  <c r="A1692" i="3" s="1"/>
  <c r="B1693" i="3"/>
  <c r="A1693" i="3" s="1"/>
  <c r="B1694" i="3"/>
  <c r="A1694" i="3" s="1"/>
  <c r="B1695" i="3"/>
  <c r="A1695" i="3" s="1"/>
  <c r="B1696" i="3"/>
  <c r="A1696" i="3" s="1"/>
  <c r="B1697" i="3"/>
  <c r="B1698" i="3"/>
  <c r="A1698" i="3" s="1"/>
  <c r="B1699" i="3"/>
  <c r="A1699" i="3" s="1"/>
  <c r="B1700" i="3"/>
  <c r="A1700" i="3" s="1"/>
  <c r="B1701" i="3"/>
  <c r="A1701" i="3" s="1"/>
  <c r="B1702" i="3"/>
  <c r="A1702" i="3" s="1"/>
  <c r="B1703" i="3"/>
  <c r="B1704" i="3"/>
  <c r="A1704" i="3" s="1"/>
  <c r="B1705" i="3"/>
  <c r="A1705" i="3" s="1"/>
  <c r="B1706" i="3"/>
  <c r="A1706" i="3" s="1"/>
  <c r="B1707" i="3"/>
  <c r="A1707" i="3" s="1"/>
  <c r="B1708" i="3"/>
  <c r="A1708" i="3" s="1"/>
  <c r="B1709" i="3"/>
  <c r="B1710" i="3"/>
  <c r="A1710" i="3" s="1"/>
  <c r="B1711" i="3"/>
  <c r="A1711" i="3" s="1"/>
  <c r="B1712" i="3"/>
  <c r="A1712" i="3" s="1"/>
  <c r="B1713" i="3"/>
  <c r="B1714" i="3"/>
  <c r="A1714" i="3" s="1"/>
  <c r="B1715" i="3"/>
  <c r="B1716" i="3"/>
  <c r="A1716" i="3" s="1"/>
  <c r="B1717" i="3"/>
  <c r="B1718" i="3"/>
  <c r="A1718" i="3" s="1"/>
  <c r="B1719" i="3"/>
  <c r="B1720" i="3"/>
  <c r="A1720" i="3" s="1"/>
  <c r="B1721" i="3"/>
  <c r="B1722" i="3"/>
  <c r="A1722" i="3" s="1"/>
  <c r="B1723" i="3"/>
  <c r="A1723" i="3" s="1"/>
  <c r="B1724" i="3"/>
  <c r="A1724" i="3" s="1"/>
  <c r="B1725" i="3"/>
  <c r="B1726" i="3"/>
  <c r="A1726" i="3" s="1"/>
  <c r="B1727" i="3"/>
  <c r="A1727" i="3" s="1"/>
  <c r="B1728" i="3"/>
  <c r="A1728" i="3" s="1"/>
  <c r="B1729" i="3"/>
  <c r="B1730" i="3"/>
  <c r="A1730" i="3" s="1"/>
  <c r="B1731" i="3"/>
  <c r="A1731" i="3" s="1"/>
  <c r="B1732" i="3"/>
  <c r="A1732" i="3" s="1"/>
  <c r="B1733" i="3"/>
  <c r="B1734" i="3"/>
  <c r="A1734" i="3" s="1"/>
  <c r="B1735" i="3"/>
  <c r="A1735" i="3" s="1"/>
  <c r="B1736" i="3"/>
  <c r="A1736" i="3" s="1"/>
  <c r="B1737" i="3"/>
  <c r="B1738" i="3"/>
  <c r="A1738" i="3" s="1"/>
  <c r="B1739" i="3"/>
  <c r="A1739" i="3" s="1"/>
  <c r="B1740" i="3"/>
  <c r="A1740" i="3" s="1"/>
  <c r="B1741" i="3"/>
  <c r="B1742" i="3"/>
  <c r="A1742" i="3" s="1"/>
  <c r="B1743" i="3"/>
  <c r="B1744" i="3"/>
  <c r="A1744" i="3" s="1"/>
  <c r="B1745" i="3"/>
  <c r="A1745" i="3" s="1"/>
  <c r="B1746" i="3"/>
  <c r="A1746" i="3" s="1"/>
  <c r="B1747" i="3"/>
  <c r="B1748" i="3"/>
  <c r="A1748" i="3" s="1"/>
  <c r="B1749" i="3"/>
  <c r="B1750" i="3"/>
  <c r="A1750" i="3" s="1"/>
  <c r="B1751" i="3"/>
  <c r="A1751" i="3" s="1"/>
  <c r="B1752" i="3"/>
  <c r="A1752" i="3" s="1"/>
  <c r="B1753" i="3"/>
  <c r="B1754" i="3"/>
  <c r="A1754" i="3" s="1"/>
  <c r="B1755" i="3"/>
  <c r="A1755" i="3" s="1"/>
  <c r="B1756" i="3"/>
  <c r="A1756" i="3" s="1"/>
  <c r="B1757" i="3"/>
  <c r="B1758" i="3"/>
  <c r="A1758" i="3" s="1"/>
  <c r="B1759" i="3"/>
  <c r="A1759" i="3" s="1"/>
  <c r="B1760" i="3"/>
  <c r="A1760" i="3" s="1"/>
  <c r="B1761" i="3"/>
  <c r="A1761" i="3" s="1"/>
  <c r="B1762" i="3"/>
  <c r="A1762" i="3" s="1"/>
  <c r="B1763" i="3"/>
  <c r="A1763" i="3" s="1"/>
  <c r="B1764" i="3"/>
  <c r="A1764" i="3" s="1"/>
  <c r="B1765" i="3"/>
  <c r="A1765" i="3" s="1"/>
  <c r="B1766" i="3"/>
  <c r="A1766" i="3" s="1"/>
  <c r="B1767" i="3"/>
  <c r="A1767" i="3" s="1"/>
  <c r="B1768" i="3"/>
  <c r="A1768" i="3" s="1"/>
  <c r="B1769" i="3"/>
  <c r="B1770" i="3"/>
  <c r="A1770" i="3" s="1"/>
  <c r="B1771" i="3"/>
  <c r="A1771" i="3" s="1"/>
  <c r="B1772" i="3"/>
  <c r="A1772" i="3" s="1"/>
  <c r="B1773" i="3"/>
  <c r="B1774" i="3"/>
  <c r="A1774" i="3" s="1"/>
  <c r="B1775" i="3"/>
  <c r="A1775" i="3" s="1"/>
  <c r="B1776" i="3"/>
  <c r="A1776" i="3" s="1"/>
  <c r="B1777" i="3"/>
  <c r="A1777" i="3" s="1"/>
  <c r="B1778" i="3"/>
  <c r="A1778" i="3" s="1"/>
  <c r="B1779" i="3"/>
  <c r="A1779" i="3" s="1"/>
  <c r="B1780" i="3"/>
  <c r="A1780" i="3" s="1"/>
  <c r="B1781" i="3"/>
  <c r="A1781" i="3" s="1"/>
  <c r="B1782" i="3"/>
  <c r="A1782" i="3" s="1"/>
  <c r="B1783" i="3"/>
  <c r="B1784" i="3"/>
  <c r="A1784" i="3" s="1"/>
  <c r="B1785" i="3"/>
  <c r="A1785" i="3" s="1"/>
  <c r="B1786" i="3"/>
  <c r="A1786" i="3" s="1"/>
  <c r="B1787" i="3"/>
  <c r="A1787" i="3" s="1"/>
  <c r="B1788" i="3"/>
  <c r="A1788" i="3" s="1"/>
  <c r="B1789" i="3"/>
  <c r="B1790" i="3"/>
  <c r="A1790" i="3" s="1"/>
  <c r="B1791" i="3"/>
  <c r="B1792" i="3"/>
  <c r="A1792" i="3" s="1"/>
  <c r="B1793" i="3"/>
  <c r="B1794" i="3"/>
  <c r="A1794" i="3" s="1"/>
  <c r="B1795" i="3"/>
  <c r="B1796" i="3"/>
  <c r="A1796" i="3" s="1"/>
  <c r="B1797" i="3"/>
  <c r="B1798" i="3"/>
  <c r="A1798" i="3" s="1"/>
  <c r="B1799" i="3"/>
  <c r="A1799" i="3" s="1"/>
  <c r="B1800" i="3"/>
  <c r="A1800" i="3" s="1"/>
  <c r="B1801" i="3"/>
  <c r="B1802" i="3"/>
  <c r="A1802" i="3" s="1"/>
  <c r="B1803" i="3"/>
  <c r="B1804" i="3"/>
  <c r="A1804" i="3" s="1"/>
  <c r="B1805" i="3"/>
  <c r="B1806" i="3"/>
  <c r="A1806" i="3" s="1"/>
  <c r="B1807" i="3"/>
  <c r="B1808" i="3"/>
  <c r="A1808" i="3" s="1"/>
  <c r="B1809" i="3"/>
  <c r="B1810" i="3"/>
  <c r="A1810" i="3" s="1"/>
  <c r="B1811" i="3"/>
  <c r="B1812" i="3"/>
  <c r="A1812" i="3" s="1"/>
  <c r="B1813" i="3"/>
  <c r="B1814" i="3"/>
  <c r="A1814" i="3" s="1"/>
  <c r="B1815" i="3"/>
  <c r="A1815" i="3" s="1"/>
  <c r="B1816" i="3"/>
  <c r="A1816" i="3" s="1"/>
  <c r="B1817" i="3"/>
  <c r="B1818" i="3"/>
  <c r="A1818" i="3" s="1"/>
  <c r="B1819" i="3"/>
  <c r="A1819" i="3" s="1"/>
  <c r="B1820" i="3"/>
  <c r="A1820" i="3" s="1"/>
  <c r="B1821" i="3"/>
  <c r="B1822" i="3"/>
  <c r="A1822" i="3" s="1"/>
  <c r="B1823" i="3"/>
  <c r="B1824" i="3"/>
  <c r="A1824" i="3" s="1"/>
  <c r="B1825" i="3"/>
  <c r="B1826" i="3"/>
  <c r="A1826" i="3" s="1"/>
  <c r="B1827" i="3"/>
  <c r="B1828" i="3"/>
  <c r="A1828" i="3" s="1"/>
  <c r="B1829" i="3"/>
  <c r="B1830" i="3"/>
  <c r="A1830" i="3" s="1"/>
  <c r="B1831" i="3"/>
  <c r="A1831" i="3" s="1"/>
  <c r="B1832" i="3"/>
  <c r="A1832" i="3" s="1"/>
  <c r="B1833" i="3"/>
  <c r="B1834" i="3"/>
  <c r="A1834" i="3" s="1"/>
  <c r="B1835" i="3"/>
  <c r="B1836" i="3"/>
  <c r="A1836" i="3" s="1"/>
  <c r="B1837" i="3"/>
  <c r="B1838" i="3"/>
  <c r="A1838" i="3" s="1"/>
  <c r="B1839" i="3"/>
  <c r="B1840" i="3"/>
  <c r="A1840" i="3" s="1"/>
  <c r="B1841" i="3"/>
  <c r="B1842" i="3"/>
  <c r="A1842" i="3" s="1"/>
  <c r="B1843" i="3"/>
  <c r="B1844" i="3"/>
  <c r="A1844" i="3" s="1"/>
  <c r="B1845" i="3"/>
  <c r="B1846" i="3"/>
  <c r="A1846" i="3" s="1"/>
  <c r="B1847" i="3"/>
  <c r="A1847" i="3" s="1"/>
  <c r="B1848" i="3"/>
  <c r="A1848" i="3" s="1"/>
  <c r="B1849" i="3"/>
  <c r="B1850" i="3"/>
  <c r="A1850" i="3" s="1"/>
  <c r="B1851" i="3"/>
  <c r="A1851" i="3" s="1"/>
  <c r="B1852" i="3"/>
  <c r="A1852" i="3" s="1"/>
  <c r="B1853" i="3"/>
  <c r="B1854" i="3"/>
  <c r="A1854" i="3" s="1"/>
  <c r="B1855" i="3"/>
  <c r="A1855" i="3" s="1"/>
  <c r="B1856" i="3"/>
  <c r="A1856" i="3" s="1"/>
  <c r="B1857" i="3"/>
  <c r="B1858" i="3"/>
  <c r="A1858" i="3" s="1"/>
  <c r="B1859" i="3"/>
  <c r="A1859" i="3" s="1"/>
  <c r="B1860" i="3"/>
  <c r="A1860" i="3" s="1"/>
  <c r="B1861" i="3"/>
  <c r="A1861" i="3" s="1"/>
  <c r="B1862" i="3"/>
  <c r="A1862" i="3" s="1"/>
  <c r="B1863" i="3"/>
  <c r="A1863" i="3" s="1"/>
  <c r="B1864" i="3"/>
  <c r="A1864" i="3" s="1"/>
  <c r="B1865" i="3"/>
  <c r="B1866" i="3"/>
  <c r="A1866" i="3" s="1"/>
  <c r="B1867" i="3"/>
  <c r="A1867" i="3" s="1"/>
  <c r="B1868" i="3"/>
  <c r="A1868" i="3" s="1"/>
  <c r="B1869" i="3"/>
  <c r="B1870" i="3"/>
  <c r="A1870" i="3" s="1"/>
  <c r="B1871" i="3"/>
  <c r="A1871" i="3" s="1"/>
  <c r="B1872" i="3"/>
  <c r="A1872" i="3" s="1"/>
  <c r="B1873" i="3"/>
  <c r="B1874" i="3"/>
  <c r="A1874" i="3" s="1"/>
  <c r="B1875" i="3"/>
  <c r="B1876" i="3"/>
  <c r="A1876" i="3" s="1"/>
  <c r="B1877" i="3"/>
  <c r="B1878" i="3"/>
  <c r="A1878" i="3" s="1"/>
  <c r="B1879" i="3"/>
  <c r="A1879" i="3" s="1"/>
  <c r="B1880" i="3"/>
  <c r="A1880" i="3" s="1"/>
  <c r="B1881" i="3"/>
  <c r="B1882" i="3"/>
  <c r="A1882" i="3" s="1"/>
  <c r="B1883" i="3"/>
  <c r="B1884" i="3"/>
  <c r="A1884" i="3" s="1"/>
  <c r="B1885" i="3"/>
  <c r="A1885" i="3" s="1"/>
  <c r="B1886" i="3"/>
  <c r="A1886" i="3" s="1"/>
  <c r="B1887" i="3"/>
  <c r="B1888" i="3"/>
  <c r="A1888" i="3" s="1"/>
  <c r="B1889" i="3"/>
  <c r="B1890" i="3"/>
  <c r="A1890" i="3" s="1"/>
  <c r="B1891" i="3"/>
  <c r="B1892" i="3"/>
  <c r="A1892" i="3" s="1"/>
  <c r="B1893" i="3"/>
  <c r="B1894" i="3"/>
  <c r="A1894" i="3" s="1"/>
  <c r="B1895" i="3"/>
  <c r="A1895" i="3" s="1"/>
  <c r="B1896" i="3"/>
  <c r="A1896" i="3" s="1"/>
  <c r="B1897" i="3"/>
  <c r="B1898" i="3"/>
  <c r="A1898" i="3" s="1"/>
  <c r="B1899" i="3"/>
  <c r="B1900" i="3"/>
  <c r="A1900" i="3" s="1"/>
  <c r="B1901" i="3"/>
  <c r="A1901" i="3" s="1"/>
  <c r="B1902" i="3"/>
  <c r="A1902" i="3" s="1"/>
  <c r="B1903" i="3"/>
  <c r="B1904" i="3"/>
  <c r="A1904" i="3" s="1"/>
  <c r="B1905" i="3"/>
  <c r="B1906" i="3"/>
  <c r="A1906" i="3" s="1"/>
  <c r="B1907" i="3"/>
  <c r="B1908" i="3"/>
  <c r="A1908" i="3" s="1"/>
  <c r="B1909" i="3"/>
  <c r="B1910" i="3"/>
  <c r="A1910" i="3" s="1"/>
  <c r="B1911" i="3"/>
  <c r="A1911" i="3" s="1"/>
  <c r="B1912" i="3"/>
  <c r="A1912" i="3" s="1"/>
  <c r="B1913" i="3"/>
  <c r="B1914" i="3"/>
  <c r="A1914" i="3" s="1"/>
  <c r="B1915" i="3"/>
  <c r="B1916" i="3"/>
  <c r="A1916" i="3" s="1"/>
  <c r="B1917" i="3"/>
  <c r="A1917" i="3" s="1"/>
  <c r="B1918" i="3"/>
  <c r="A1918" i="3" s="1"/>
  <c r="B1919" i="3"/>
  <c r="B1920" i="3"/>
  <c r="A1920" i="3" s="1"/>
  <c r="B1921" i="3"/>
  <c r="A1921" i="3" s="1"/>
  <c r="B1922" i="3"/>
  <c r="A1922" i="3" s="1"/>
  <c r="B1923" i="3"/>
  <c r="B1924" i="3"/>
  <c r="A1924" i="3" s="1"/>
  <c r="B1925" i="3"/>
  <c r="A1925" i="3" s="1"/>
  <c r="B1926" i="3"/>
  <c r="A1926" i="3" s="1"/>
  <c r="B1927" i="3"/>
  <c r="A1927" i="3" s="1"/>
  <c r="B1928" i="3"/>
  <c r="A1928" i="3" s="1"/>
  <c r="B1929" i="3"/>
  <c r="A1929" i="3" s="1"/>
  <c r="B1930" i="3"/>
  <c r="A1930" i="3" s="1"/>
  <c r="B1931" i="3"/>
  <c r="B1932" i="3"/>
  <c r="A1932" i="3" s="1"/>
  <c r="B1933" i="3"/>
  <c r="B1934" i="3"/>
  <c r="A1934" i="3" s="1"/>
  <c r="B1935" i="3"/>
  <c r="B1936" i="3"/>
  <c r="A1936" i="3" s="1"/>
  <c r="B1937" i="3"/>
  <c r="A1937" i="3" s="1"/>
  <c r="B1938" i="3"/>
  <c r="A1938" i="3" s="1"/>
  <c r="B1939" i="3"/>
  <c r="B1940" i="3"/>
  <c r="A1940" i="3" s="1"/>
  <c r="B1941" i="3"/>
  <c r="B1942" i="3"/>
  <c r="A1942" i="3" s="1"/>
  <c r="B1943" i="3"/>
  <c r="A1943" i="3" s="1"/>
  <c r="B1944" i="3"/>
  <c r="A1944" i="3" s="1"/>
  <c r="B1945" i="3"/>
  <c r="A1945" i="3" s="1"/>
  <c r="B1946" i="3"/>
  <c r="A1946" i="3" s="1"/>
  <c r="B1947" i="3"/>
  <c r="B1948" i="3"/>
  <c r="A1948" i="3" s="1"/>
  <c r="B1949" i="3"/>
  <c r="B1950" i="3"/>
  <c r="A1950" i="3" s="1"/>
  <c r="B1951" i="3"/>
  <c r="B1952" i="3"/>
  <c r="A1952" i="3" s="1"/>
  <c r="B1953" i="3"/>
  <c r="A1953" i="3" s="1"/>
  <c r="B1954" i="3"/>
  <c r="A1954" i="3" s="1"/>
  <c r="B1955" i="3"/>
  <c r="B1956" i="3"/>
  <c r="A1956" i="3" s="1"/>
  <c r="B1957" i="3"/>
  <c r="A1957" i="3" s="1"/>
  <c r="B1958" i="3"/>
  <c r="A1958" i="3" s="1"/>
  <c r="B1959" i="3"/>
  <c r="A1959" i="3" s="1"/>
  <c r="B1960" i="3"/>
  <c r="A1960" i="3" s="1"/>
  <c r="B1961" i="3"/>
  <c r="A1961" i="3" s="1"/>
  <c r="B1962" i="3"/>
  <c r="A1962" i="3" s="1"/>
  <c r="B1963" i="3"/>
  <c r="B1964" i="3"/>
  <c r="A1964" i="3" s="1"/>
  <c r="B1965" i="3"/>
  <c r="B1966" i="3"/>
  <c r="A1966" i="3" s="1"/>
  <c r="B1967" i="3"/>
  <c r="B1968" i="3"/>
  <c r="A1968" i="3" s="1"/>
  <c r="B1969" i="3"/>
  <c r="A1969" i="3" s="1"/>
  <c r="B1970" i="3"/>
  <c r="A1970" i="3" s="1"/>
  <c r="B1971" i="3"/>
  <c r="A1971" i="3" s="1"/>
  <c r="B1972" i="3"/>
  <c r="A1972" i="3" s="1"/>
  <c r="B1973" i="3"/>
  <c r="A1973" i="3" s="1"/>
  <c r="B1974" i="3"/>
  <c r="A1974" i="3" s="1"/>
  <c r="B1975" i="3"/>
  <c r="B1976" i="3"/>
  <c r="A1976" i="3" s="1"/>
  <c r="B1977" i="3"/>
  <c r="B1978" i="3"/>
  <c r="A1978" i="3" s="1"/>
  <c r="B1979" i="3"/>
  <c r="A1979" i="3" s="1"/>
  <c r="B1980" i="3"/>
  <c r="A1980" i="3" s="1"/>
  <c r="B1981" i="3"/>
  <c r="B1982" i="3"/>
  <c r="A1982" i="3" s="1"/>
  <c r="B1983" i="3"/>
  <c r="B1984" i="3"/>
  <c r="A1984" i="3" s="1"/>
  <c r="B1985" i="3"/>
  <c r="B1986" i="3"/>
  <c r="A1986" i="3" s="1"/>
  <c r="B1987" i="3"/>
  <c r="B1988" i="3"/>
  <c r="A1988" i="3" s="1"/>
  <c r="B1989" i="3"/>
  <c r="B1990" i="3"/>
  <c r="A1990" i="3" s="1"/>
  <c r="B1991" i="3"/>
  <c r="A1991" i="3" s="1"/>
  <c r="B1992" i="3"/>
  <c r="A1992" i="3" s="1"/>
  <c r="B1993" i="3"/>
  <c r="B1994" i="3"/>
  <c r="A1994" i="3" s="1"/>
  <c r="B1995" i="3"/>
  <c r="B1996" i="3"/>
  <c r="A1996" i="3" s="1"/>
  <c r="B1997" i="3"/>
  <c r="B1998" i="3"/>
  <c r="A1998" i="3" s="1"/>
  <c r="B1999" i="3"/>
  <c r="B2000" i="3"/>
  <c r="A2000" i="3" s="1"/>
  <c r="B2426" i="3"/>
  <c r="A2426" i="3" s="1"/>
  <c r="B2427" i="3"/>
  <c r="B2428" i="3"/>
  <c r="A2428" i="3" s="1"/>
  <c r="B2429" i="3"/>
  <c r="B2430" i="3"/>
  <c r="A2430" i="3" s="1"/>
  <c r="B2431" i="3"/>
  <c r="A2431" i="3" s="1"/>
  <c r="B2432" i="3"/>
  <c r="A2432" i="3" s="1"/>
  <c r="B2433" i="3"/>
  <c r="A2433" i="3" s="1"/>
  <c r="B2434" i="3"/>
  <c r="A2434" i="3" s="1"/>
  <c r="B2435" i="3"/>
  <c r="A2435" i="3" s="1"/>
  <c r="B2436" i="3"/>
  <c r="A2436" i="3" s="1"/>
  <c r="B2437" i="3"/>
  <c r="B2438" i="3"/>
  <c r="A2438" i="3" s="1"/>
  <c r="B2439" i="3"/>
  <c r="A2439" i="3" s="1"/>
  <c r="B2440" i="3"/>
  <c r="A2440" i="3" s="1"/>
  <c r="B2441" i="3"/>
  <c r="B2442" i="3"/>
  <c r="A2442" i="3" s="1"/>
  <c r="B2443" i="3"/>
  <c r="B2444" i="3"/>
  <c r="A2444" i="3" s="1"/>
  <c r="B2445" i="3"/>
  <c r="B2446" i="3"/>
  <c r="A2446" i="3" s="1"/>
  <c r="B2447" i="3"/>
  <c r="A2447" i="3" s="1"/>
  <c r="B2448" i="3"/>
  <c r="A2448" i="3" s="1"/>
  <c r="B2449" i="3"/>
  <c r="B2450" i="3"/>
  <c r="A2450" i="3" s="1"/>
  <c r="B2451" i="3"/>
  <c r="A2451" i="3" s="1"/>
  <c r="B2452" i="3"/>
  <c r="A2452" i="3" s="1"/>
  <c r="B2453" i="3"/>
  <c r="B2454" i="3"/>
  <c r="A2454" i="3" s="1"/>
  <c r="B2455" i="3"/>
  <c r="B2456" i="3"/>
  <c r="A2456" i="3" s="1"/>
  <c r="B2457" i="3"/>
  <c r="B2458" i="3"/>
  <c r="A2458" i="3" s="1"/>
  <c r="B2459" i="3"/>
  <c r="A2459" i="3" s="1"/>
  <c r="B2460" i="3"/>
  <c r="A2460" i="3" s="1"/>
  <c r="B2461" i="3"/>
  <c r="B2462" i="3"/>
  <c r="A2462" i="3" s="1"/>
  <c r="B2463" i="3"/>
  <c r="B2464" i="3"/>
  <c r="A2464" i="3" s="1"/>
  <c r="B2465" i="3"/>
  <c r="B2466" i="3"/>
  <c r="A2466" i="3" s="1"/>
  <c r="B2467" i="3"/>
  <c r="A2467" i="3" s="1"/>
  <c r="B2468" i="3"/>
  <c r="A2468" i="3" s="1"/>
  <c r="B2469" i="3"/>
  <c r="B2470" i="3"/>
  <c r="A2470" i="3" s="1"/>
  <c r="B2471" i="3"/>
  <c r="B2472" i="3"/>
  <c r="A2472" i="3" s="1"/>
  <c r="B2473" i="3"/>
  <c r="B2474" i="3"/>
  <c r="A2474" i="3" s="1"/>
  <c r="B2475" i="3"/>
  <c r="A2475" i="3" s="1"/>
  <c r="B2476" i="3"/>
  <c r="A2476" i="3" s="1"/>
  <c r="B2477" i="3"/>
  <c r="A2477" i="3" s="1"/>
  <c r="B2478" i="3"/>
  <c r="A2478" i="3" s="1"/>
  <c r="B2479" i="3"/>
  <c r="A2479" i="3" s="1"/>
  <c r="B2480" i="3"/>
  <c r="A2480" i="3" s="1"/>
  <c r="B2481" i="3"/>
  <c r="B2482" i="3"/>
  <c r="A2482" i="3" s="1"/>
  <c r="B2483" i="3"/>
  <c r="A2483" i="3" s="1"/>
  <c r="B2484" i="3"/>
  <c r="A2484" i="3" s="1"/>
  <c r="B2485" i="3"/>
  <c r="B2486" i="3"/>
  <c r="A2486" i="3" s="1"/>
  <c r="B2487" i="3"/>
  <c r="A2487" i="3" s="1"/>
  <c r="B2488" i="3"/>
  <c r="A2488" i="3" s="1"/>
  <c r="B2489" i="3"/>
  <c r="B2490" i="3"/>
  <c r="A2490" i="3" s="1"/>
  <c r="B2491" i="3"/>
  <c r="A2491" i="3" s="1"/>
  <c r="B2492" i="3"/>
  <c r="A2492" i="3" s="1"/>
  <c r="B2493" i="3"/>
  <c r="A2493" i="3" s="1"/>
  <c r="B2494" i="3"/>
  <c r="A2494" i="3" s="1"/>
  <c r="B2495" i="3"/>
  <c r="B2496" i="3"/>
  <c r="A2496" i="3" s="1"/>
  <c r="B2497" i="3"/>
  <c r="B2498" i="3"/>
  <c r="A2498" i="3" s="1"/>
  <c r="B2499" i="3"/>
  <c r="A2499" i="3" s="1"/>
  <c r="B2500" i="3"/>
  <c r="A2500" i="3" s="1"/>
  <c r="B2501" i="3"/>
  <c r="B2502" i="3"/>
  <c r="A2502" i="3" s="1"/>
  <c r="B2503" i="3"/>
  <c r="A2503" i="3" s="1"/>
  <c r="B2504" i="3"/>
  <c r="A2504" i="3" s="1"/>
  <c r="B2505" i="3"/>
  <c r="A2505" i="3" s="1"/>
  <c r="B2506" i="3"/>
  <c r="A2506" i="3" s="1"/>
  <c r="B2507" i="3"/>
  <c r="A2507" i="3" s="1"/>
  <c r="B2508" i="3"/>
  <c r="A2508" i="3" s="1"/>
  <c r="B2509" i="3"/>
  <c r="B2510" i="3"/>
  <c r="A2510" i="3" s="1"/>
  <c r="B2511" i="3"/>
  <c r="A2511" i="3" s="1"/>
  <c r="B2512" i="3"/>
  <c r="A2512" i="3" s="1"/>
  <c r="B2513" i="3"/>
  <c r="A2513" i="3" s="1"/>
  <c r="B2514" i="3"/>
  <c r="A2514" i="3" s="1"/>
  <c r="B2515" i="3"/>
  <c r="B2516" i="3"/>
  <c r="A2516" i="3" s="1"/>
  <c r="B2517" i="3"/>
  <c r="B2518" i="3"/>
  <c r="A2518" i="3" s="1"/>
  <c r="B2519" i="3"/>
  <c r="A2519" i="3" s="1"/>
  <c r="B2520" i="3"/>
  <c r="A2520" i="3" s="1"/>
  <c r="B2521" i="3"/>
  <c r="A2521" i="3" s="1"/>
  <c r="B2522" i="3"/>
  <c r="A2522" i="3" s="1"/>
  <c r="B2523" i="3"/>
  <c r="A2523" i="3" s="1"/>
  <c r="B2524" i="3"/>
  <c r="A2524" i="3" s="1"/>
  <c r="B2525" i="3"/>
  <c r="B2526" i="3"/>
  <c r="A2526" i="3" s="1"/>
  <c r="B2527" i="3"/>
  <c r="A2527" i="3" s="1"/>
  <c r="B2528" i="3"/>
  <c r="A2528" i="3" s="1"/>
  <c r="B2529" i="3"/>
  <c r="B2530" i="3"/>
  <c r="A2530" i="3" s="1"/>
  <c r="B2531" i="3"/>
  <c r="A2531" i="3" s="1"/>
  <c r="B2532" i="3"/>
  <c r="A2532" i="3" s="1"/>
  <c r="B2533" i="3"/>
  <c r="B2534" i="3"/>
  <c r="A2534" i="3" s="1"/>
  <c r="B2535" i="3"/>
  <c r="B2536" i="3"/>
  <c r="A2536" i="3" s="1"/>
  <c r="B2537" i="3"/>
  <c r="B2538" i="3"/>
  <c r="A2538" i="3" s="1"/>
  <c r="B2539" i="3"/>
  <c r="B2540" i="3"/>
  <c r="A2540" i="3" s="1"/>
  <c r="B2541" i="3"/>
  <c r="B2542" i="3"/>
  <c r="A2542" i="3" s="1"/>
  <c r="B2543" i="3"/>
  <c r="A2543" i="3" s="1"/>
  <c r="B2544" i="3"/>
  <c r="A2544" i="3" s="1"/>
  <c r="B2545" i="3"/>
  <c r="B2546" i="3"/>
  <c r="A2546" i="3" s="1"/>
  <c r="B2547" i="3"/>
  <c r="B2548" i="3"/>
  <c r="A2548" i="3" s="1"/>
  <c r="B2549" i="3"/>
  <c r="B2550" i="3"/>
  <c r="A2550" i="3" s="1"/>
  <c r="B2551" i="3"/>
  <c r="B2552" i="3"/>
  <c r="A2552" i="3" s="1"/>
  <c r="B2553" i="3"/>
  <c r="B2554" i="3"/>
  <c r="A2554" i="3" s="1"/>
  <c r="B2555" i="3"/>
  <c r="B2556" i="3"/>
  <c r="A2556" i="3" s="1"/>
  <c r="B2557" i="3"/>
  <c r="A2557" i="3" s="1"/>
  <c r="B2558" i="3"/>
  <c r="A2558" i="3" s="1"/>
  <c r="B2559" i="3"/>
  <c r="A2559" i="3" s="1"/>
  <c r="B2560" i="3"/>
  <c r="A2560" i="3" s="1"/>
  <c r="B2561" i="3"/>
  <c r="B2562" i="3"/>
  <c r="A2562" i="3" s="1"/>
  <c r="B2563" i="3"/>
  <c r="A2563" i="3" s="1"/>
  <c r="B2564" i="3"/>
  <c r="A2564" i="3" s="1"/>
  <c r="B2565" i="3"/>
  <c r="A2565" i="3" s="1"/>
  <c r="B2566" i="3"/>
  <c r="A2566" i="3" s="1"/>
  <c r="B2567" i="3"/>
  <c r="B2568" i="3"/>
  <c r="A2568" i="3" s="1"/>
  <c r="B2569" i="3"/>
  <c r="B2570" i="3"/>
  <c r="A2570" i="3" s="1"/>
  <c r="B2571" i="3"/>
  <c r="B2572" i="3"/>
  <c r="A2572" i="3" s="1"/>
  <c r="B2573" i="3"/>
  <c r="B2574" i="3"/>
  <c r="A2574" i="3" s="1"/>
  <c r="B2575" i="3"/>
  <c r="B2576" i="3"/>
  <c r="A2576" i="3" s="1"/>
  <c r="B2577" i="3"/>
  <c r="A2577" i="3" s="1"/>
  <c r="B2578" i="3"/>
  <c r="A2578" i="3" s="1"/>
  <c r="B2579" i="3"/>
  <c r="A2579" i="3" s="1"/>
  <c r="B2580" i="3"/>
  <c r="A2580" i="3" s="1"/>
  <c r="B2581" i="3"/>
  <c r="B2582" i="3"/>
  <c r="A2582" i="3" s="1"/>
  <c r="B2583" i="3"/>
  <c r="A2583" i="3" s="1"/>
  <c r="B2584" i="3"/>
  <c r="A2584" i="3" s="1"/>
  <c r="B2585" i="3"/>
  <c r="A2585" i="3" s="1"/>
  <c r="B2586" i="3"/>
  <c r="A2586" i="3" s="1"/>
  <c r="B2587" i="3"/>
  <c r="A2587" i="3" s="1"/>
  <c r="B2588" i="3"/>
  <c r="A2588" i="3" s="1"/>
  <c r="B2589" i="3"/>
  <c r="A2589" i="3" s="1"/>
  <c r="B2590" i="3"/>
  <c r="A2590" i="3" s="1"/>
  <c r="B2591" i="3"/>
  <c r="A2591" i="3" s="1"/>
  <c r="B2592" i="3"/>
  <c r="A2592" i="3" s="1"/>
  <c r="B2593" i="3"/>
  <c r="B2594" i="3"/>
  <c r="A2594" i="3" s="1"/>
  <c r="B2595" i="3"/>
  <c r="A2595" i="3" s="1"/>
  <c r="B2596" i="3"/>
  <c r="A2596" i="3" s="1"/>
  <c r="B2597" i="3"/>
  <c r="A2597" i="3" s="1"/>
  <c r="B2598" i="3"/>
  <c r="A2598" i="3" s="1"/>
  <c r="B2599" i="3"/>
  <c r="A2599" i="3" s="1"/>
  <c r="B2600" i="3"/>
  <c r="A2600" i="3" s="1"/>
  <c r="B2601" i="3"/>
  <c r="B2602" i="3"/>
  <c r="A2602" i="3" s="1"/>
  <c r="B2603" i="3"/>
  <c r="A2603" i="3" s="1"/>
  <c r="B2604" i="3"/>
  <c r="A2604" i="3" s="1"/>
  <c r="B2605" i="3"/>
  <c r="B2606" i="3"/>
  <c r="A2606" i="3" s="1"/>
  <c r="B2607" i="3"/>
  <c r="A2607" i="3" s="1"/>
  <c r="B2608" i="3"/>
  <c r="A2608" i="3" s="1"/>
  <c r="B2609" i="3"/>
  <c r="B2610" i="3"/>
  <c r="A2610" i="3" s="1"/>
  <c r="B2611" i="3"/>
  <c r="A2611" i="3" s="1"/>
  <c r="B2612" i="3"/>
  <c r="A2612" i="3" s="1"/>
  <c r="B2613" i="3"/>
  <c r="B2614" i="3"/>
  <c r="A2614" i="3" s="1"/>
  <c r="B2615" i="3"/>
  <c r="A2615" i="3" s="1"/>
  <c r="B2616" i="3"/>
  <c r="A2616" i="3" s="1"/>
  <c r="B2617" i="3"/>
  <c r="B2618" i="3"/>
  <c r="A2618" i="3" s="1"/>
  <c r="B2619" i="3"/>
  <c r="A2619" i="3" s="1"/>
  <c r="B2620" i="3"/>
  <c r="A2620" i="3" s="1"/>
  <c r="B2621" i="3"/>
  <c r="A2621" i="3" s="1"/>
  <c r="B2622" i="3"/>
  <c r="A2622" i="3" s="1"/>
  <c r="B2623" i="3"/>
  <c r="B2624" i="3"/>
  <c r="A2624" i="3" s="1"/>
  <c r="B2625" i="3"/>
  <c r="B2626" i="3"/>
  <c r="A2626" i="3" s="1"/>
  <c r="B2627" i="3"/>
  <c r="A2627" i="3" s="1"/>
  <c r="B2628" i="3"/>
  <c r="A2628" i="3" s="1"/>
  <c r="B2629" i="3"/>
  <c r="B2630" i="3"/>
  <c r="A2630" i="3" s="1"/>
  <c r="B2631" i="3"/>
  <c r="A2631" i="3" s="1"/>
  <c r="B2632" i="3"/>
  <c r="A2632" i="3" s="1"/>
  <c r="B2633" i="3"/>
  <c r="B2634" i="3"/>
  <c r="A2634" i="3" s="1"/>
  <c r="B2635" i="3"/>
  <c r="A2635" i="3" s="1"/>
  <c r="B2636" i="3"/>
  <c r="A2636" i="3" s="1"/>
  <c r="B2637" i="3"/>
  <c r="A2637" i="3" s="1"/>
  <c r="B2638" i="3"/>
  <c r="A2638" i="3" s="1"/>
  <c r="B2639" i="3"/>
  <c r="A2639" i="3" s="1"/>
  <c r="B2640" i="3"/>
  <c r="A2640" i="3" s="1"/>
  <c r="B2641" i="3"/>
  <c r="B2642" i="3"/>
  <c r="A2642" i="3" s="1"/>
  <c r="B2643" i="3"/>
  <c r="A2643" i="3" s="1"/>
  <c r="B2644" i="3"/>
  <c r="A2644" i="3" s="1"/>
  <c r="B2645" i="3"/>
  <c r="B2646" i="3"/>
  <c r="A2646" i="3" s="1"/>
  <c r="B2647" i="3"/>
  <c r="B2648" i="3"/>
  <c r="A2648" i="3" s="1"/>
  <c r="B2649" i="3"/>
  <c r="B2650" i="3"/>
  <c r="A2650" i="3" s="1"/>
  <c r="B2651" i="3"/>
  <c r="A2651" i="3" s="1"/>
  <c r="B2652" i="3"/>
  <c r="A2652" i="3" s="1"/>
  <c r="B2653" i="3"/>
  <c r="B2654" i="3"/>
  <c r="A2654" i="3" s="1"/>
  <c r="B2655" i="3"/>
  <c r="B2656" i="3"/>
  <c r="A2656" i="3" s="1"/>
  <c r="B2657" i="3"/>
  <c r="B2658" i="3"/>
  <c r="A2658" i="3" s="1"/>
  <c r="B2659" i="3"/>
  <c r="A2659" i="3" s="1"/>
  <c r="B2660" i="3"/>
  <c r="A2660" i="3" s="1"/>
  <c r="B2661" i="3"/>
  <c r="B2662" i="3"/>
  <c r="A2662" i="3" s="1"/>
  <c r="B2663" i="3"/>
  <c r="A2663" i="3" s="1"/>
  <c r="B2664" i="3"/>
  <c r="A2664" i="3" s="1"/>
  <c r="B2665" i="3"/>
  <c r="B2666" i="3"/>
  <c r="A2666" i="3" s="1"/>
  <c r="B2667" i="3"/>
  <c r="A2667" i="3" s="1"/>
  <c r="B2668" i="3"/>
  <c r="A2668" i="3" s="1"/>
  <c r="B2669" i="3"/>
  <c r="A2669" i="3" s="1"/>
  <c r="B2670" i="3"/>
  <c r="A2670" i="3" s="1"/>
  <c r="B2671" i="3"/>
  <c r="A2671" i="3" s="1"/>
  <c r="B2672" i="3"/>
  <c r="A2672" i="3" s="1"/>
  <c r="B2673" i="3"/>
  <c r="B2674" i="3"/>
  <c r="A2674" i="3" s="1"/>
  <c r="B2675" i="3"/>
  <c r="A2675" i="3" s="1"/>
  <c r="B2676" i="3"/>
  <c r="A2676" i="3" s="1"/>
  <c r="B2677" i="3"/>
  <c r="A2677" i="3" s="1"/>
  <c r="B2678" i="3"/>
  <c r="A2678" i="3" s="1"/>
  <c r="B2679" i="3"/>
  <c r="A2679" i="3" s="1"/>
  <c r="B2680" i="3"/>
  <c r="A2680" i="3" s="1"/>
  <c r="B2681" i="3"/>
  <c r="B2682" i="3"/>
  <c r="A2682" i="3" s="1"/>
  <c r="B2683" i="3"/>
  <c r="A2683" i="3" s="1"/>
  <c r="B2684" i="3"/>
  <c r="A2684" i="3" s="1"/>
  <c r="B2685" i="3"/>
  <c r="A2685" i="3" s="1"/>
  <c r="B2686" i="3"/>
  <c r="A2686" i="3" s="1"/>
  <c r="B2687" i="3"/>
  <c r="A2687" i="3" s="1"/>
  <c r="B2688" i="3"/>
  <c r="A2688" i="3" s="1"/>
  <c r="B2689" i="3"/>
  <c r="B2690" i="3"/>
  <c r="A2690" i="3" s="1"/>
  <c r="B2691" i="3"/>
  <c r="B2692" i="3"/>
  <c r="A2692" i="3" s="1"/>
  <c r="B2693" i="3"/>
  <c r="A2693" i="3" s="1"/>
  <c r="B2694" i="3"/>
  <c r="A2694" i="3" s="1"/>
  <c r="B2695" i="3"/>
  <c r="A2695" i="3" s="1"/>
  <c r="B2696" i="3"/>
  <c r="A2696" i="3" s="1"/>
  <c r="B2697" i="3"/>
  <c r="B2698" i="3"/>
  <c r="A2698" i="3" s="1"/>
  <c r="B2699" i="3"/>
  <c r="A2699" i="3" s="1"/>
  <c r="B2700" i="3"/>
  <c r="A2700" i="3" s="1"/>
  <c r="B2701" i="3"/>
  <c r="A2701" i="3" s="1"/>
  <c r="B2702" i="3"/>
  <c r="A2702" i="3" s="1"/>
  <c r="B2703" i="3"/>
  <c r="B2704" i="3"/>
  <c r="A2704" i="3" s="1"/>
  <c r="B2705" i="3"/>
  <c r="B2706" i="3"/>
  <c r="A2706" i="3" s="1"/>
  <c r="B2707" i="3"/>
  <c r="A2707" i="3" s="1"/>
  <c r="B2708" i="3"/>
  <c r="A2708" i="3" s="1"/>
  <c r="B2709" i="3"/>
  <c r="B2710" i="3"/>
  <c r="A2710" i="3" s="1"/>
  <c r="B2711" i="3"/>
  <c r="A2711" i="3" s="1"/>
  <c r="B2712" i="3"/>
  <c r="A2712" i="3" s="1"/>
  <c r="B2713" i="3"/>
  <c r="B2714" i="3"/>
  <c r="A2714" i="3" s="1"/>
  <c r="B2715" i="3"/>
  <c r="B2716" i="3"/>
  <c r="A2716" i="3" s="1"/>
  <c r="B2717" i="3"/>
  <c r="A2717" i="3" s="1"/>
  <c r="B2718" i="3"/>
  <c r="A2718" i="3" s="1"/>
  <c r="B2719" i="3"/>
  <c r="A2719" i="3" s="1"/>
  <c r="B2720" i="3"/>
  <c r="A2720" i="3" s="1"/>
  <c r="B2721" i="3"/>
  <c r="B2722" i="3"/>
  <c r="A2722" i="3" s="1"/>
  <c r="B2723" i="3"/>
  <c r="A2723" i="3" s="1"/>
  <c r="B2724" i="3"/>
  <c r="A2724" i="3" s="1"/>
  <c r="B2725" i="3"/>
  <c r="B2726" i="3"/>
  <c r="A2726" i="3" s="1"/>
  <c r="B2727" i="3"/>
  <c r="A2727" i="3" s="1"/>
  <c r="B2728" i="3"/>
  <c r="A2728" i="3" s="1"/>
  <c r="B2729" i="3"/>
  <c r="B2730" i="3"/>
  <c r="A2730" i="3" s="1"/>
  <c r="B2731" i="3"/>
  <c r="A2731" i="3" s="1"/>
  <c r="B2732" i="3"/>
  <c r="A2732" i="3" s="1"/>
  <c r="B2733" i="3"/>
  <c r="B2734" i="3"/>
  <c r="A2734" i="3" s="1"/>
  <c r="B2735" i="3"/>
  <c r="A2735" i="3" s="1"/>
  <c r="B2736" i="3"/>
  <c r="A2736" i="3" s="1"/>
  <c r="B2737" i="3"/>
  <c r="B2738" i="3"/>
  <c r="A2738" i="3" s="1"/>
  <c r="B2739" i="3"/>
  <c r="A2739" i="3" s="1"/>
  <c r="B2740" i="3"/>
  <c r="A2740" i="3" s="1"/>
  <c r="B2741" i="3"/>
  <c r="B2742" i="3"/>
  <c r="A2742" i="3" s="1"/>
  <c r="B2743" i="3"/>
  <c r="A2743" i="3" s="1"/>
  <c r="B2744" i="3"/>
  <c r="A2744" i="3" s="1"/>
  <c r="B2745" i="3"/>
  <c r="B2746" i="3"/>
  <c r="A2746" i="3" s="1"/>
  <c r="B2747" i="3"/>
  <c r="B2748" i="3"/>
  <c r="A2748" i="3" s="1"/>
  <c r="B2749" i="3"/>
  <c r="B2750" i="3"/>
  <c r="A2750" i="3" s="1"/>
  <c r="B2751" i="3"/>
  <c r="A2751" i="3" s="1"/>
  <c r="B2752" i="3"/>
  <c r="A2752" i="3" s="1"/>
  <c r="B2753" i="3"/>
  <c r="B2754" i="3"/>
  <c r="A2754" i="3" s="1"/>
  <c r="B2755" i="3"/>
  <c r="B2756" i="3"/>
  <c r="A2756" i="3" s="1"/>
  <c r="B2757" i="3"/>
  <c r="B2758" i="3"/>
  <c r="A2758" i="3" s="1"/>
  <c r="B2759" i="3"/>
  <c r="A2759" i="3" s="1"/>
  <c r="B2760" i="3"/>
  <c r="A2760" i="3" s="1"/>
  <c r="B2761" i="3"/>
  <c r="B2762" i="3"/>
  <c r="A2762" i="3" s="1"/>
  <c r="B2763" i="3"/>
  <c r="A2763" i="3" s="1"/>
  <c r="B2764" i="3"/>
  <c r="A2764" i="3" s="1"/>
  <c r="B2765" i="3"/>
  <c r="B2766" i="3"/>
  <c r="A2766" i="3" s="1"/>
  <c r="B2767" i="3"/>
  <c r="A2767" i="3" s="1"/>
  <c r="B2768" i="3"/>
  <c r="A2768" i="3" s="1"/>
  <c r="B2769" i="3"/>
  <c r="B2770" i="3"/>
  <c r="A2770" i="3" s="1"/>
  <c r="B2771" i="3"/>
  <c r="B2772" i="3"/>
  <c r="A2772" i="3" s="1"/>
  <c r="B2773" i="3"/>
  <c r="B2774" i="3"/>
  <c r="A2774" i="3" s="1"/>
  <c r="B2775" i="3"/>
  <c r="B2776" i="3"/>
  <c r="A2776" i="3" s="1"/>
  <c r="B2777" i="3"/>
  <c r="B2778" i="3"/>
  <c r="A2778" i="3" s="1"/>
  <c r="B2779" i="3"/>
  <c r="A2779" i="3" s="1"/>
  <c r="B2780" i="3"/>
  <c r="A2780" i="3" s="1"/>
  <c r="B2781" i="3"/>
  <c r="B2782" i="3"/>
  <c r="A2782" i="3" s="1"/>
  <c r="B2783" i="3"/>
  <c r="A2783" i="3" s="1"/>
  <c r="B2784" i="3"/>
  <c r="A2784" i="3" s="1"/>
  <c r="B2785" i="3"/>
  <c r="B2786" i="3"/>
  <c r="A2786" i="3" s="1"/>
  <c r="B2787" i="3"/>
  <c r="A2787" i="3" s="1"/>
  <c r="B2788" i="3"/>
  <c r="A2788" i="3" s="1"/>
  <c r="B2789" i="3"/>
  <c r="B2790" i="3"/>
  <c r="A2790" i="3" s="1"/>
  <c r="B2791" i="3"/>
  <c r="A2791" i="3" s="1"/>
  <c r="B2792" i="3"/>
  <c r="A2792" i="3" s="1"/>
  <c r="B2793" i="3"/>
  <c r="B2794" i="3"/>
  <c r="A2794" i="3" s="1"/>
  <c r="B2795" i="3"/>
  <c r="B2796" i="3"/>
  <c r="A2796" i="3" s="1"/>
  <c r="B2797" i="3"/>
  <c r="B2798" i="3"/>
  <c r="A2798" i="3" s="1"/>
  <c r="B2799" i="3"/>
  <c r="A2799" i="3" s="1"/>
  <c r="B2800" i="3"/>
  <c r="A2800" i="3" s="1"/>
  <c r="A4303" i="3"/>
  <c r="A4431" i="3"/>
  <c r="A4433" i="3"/>
  <c r="A4437" i="3"/>
  <c r="A4439" i="3"/>
  <c r="A4441" i="3"/>
  <c r="K141" i="4" s="1"/>
  <c r="A4445" i="3"/>
  <c r="J145" i="4" s="1"/>
  <c r="A4447" i="3"/>
  <c r="A4449" i="3"/>
  <c r="L149" i="4" s="1"/>
  <c r="A4453" i="3"/>
  <c r="L153" i="4" s="1"/>
  <c r="A4455" i="3"/>
  <c r="K155" i="4" s="1"/>
  <c r="A4457" i="3"/>
  <c r="J157" i="4" s="1"/>
  <c r="A4461" i="3"/>
  <c r="A4463" i="3"/>
  <c r="L163" i="4" s="1"/>
  <c r="A4465" i="3"/>
  <c r="A4469" i="3"/>
  <c r="L169" i="4" s="1"/>
  <c r="A4471" i="3"/>
  <c r="A4473" i="3"/>
  <c r="J173" i="4" s="1"/>
  <c r="A4477" i="3"/>
  <c r="J177" i="4" s="1"/>
  <c r="A4479" i="3"/>
  <c r="A4481" i="3"/>
  <c r="J181" i="4" s="1"/>
  <c r="A4485" i="3"/>
  <c r="A4487" i="3"/>
  <c r="K187" i="4" s="1"/>
  <c r="A4489" i="3"/>
  <c r="J189" i="4" s="1"/>
  <c r="A4493" i="3"/>
  <c r="A4495" i="3"/>
  <c r="A4497" i="3"/>
  <c r="A4501" i="3"/>
  <c r="A4503" i="3"/>
  <c r="A4505" i="3"/>
  <c r="J205" i="4" s="1"/>
  <c r="A4509" i="3"/>
  <c r="A4511" i="3"/>
  <c r="A4513" i="3"/>
  <c r="A4517" i="3"/>
  <c r="A4519" i="3"/>
  <c r="A4521" i="3"/>
  <c r="K221" i="4" s="1"/>
  <c r="A4525" i="3"/>
  <c r="A4527" i="3"/>
  <c r="A4529" i="3"/>
  <c r="J229" i="4" s="1"/>
  <c r="A4533" i="3"/>
  <c r="A4535" i="3"/>
  <c r="A4537" i="3"/>
  <c r="A4541" i="3"/>
  <c r="A4543" i="3"/>
  <c r="A4545" i="3"/>
  <c r="K245" i="4" s="1"/>
  <c r="A4549" i="3"/>
  <c r="K249" i="4" s="1"/>
  <c r="A4551" i="3"/>
  <c r="K251" i="4" s="1"/>
  <c r="A4553" i="3"/>
  <c r="A4557" i="3"/>
  <c r="J257" i="4" s="1"/>
  <c r="A4559" i="3"/>
  <c r="A4561" i="3"/>
  <c r="A4565" i="3"/>
  <c r="J265" i="4" s="1"/>
  <c r="A4567" i="3"/>
  <c r="A4569" i="3"/>
  <c r="J269" i="4" s="1"/>
  <c r="A4573" i="3"/>
  <c r="A4575" i="3"/>
  <c r="A4577" i="3"/>
  <c r="J277" i="4" s="1"/>
  <c r="A4581" i="3"/>
  <c r="A4583" i="3"/>
  <c r="A4585" i="3"/>
  <c r="K285" i="4" s="1"/>
  <c r="A4589" i="3"/>
  <c r="A4591" i="3"/>
  <c r="L291" i="4" s="1"/>
  <c r="A4593" i="3"/>
  <c r="J293" i="4" s="1"/>
  <c r="A4597" i="3"/>
  <c r="K297" i="4" s="1"/>
  <c r="A4599" i="3"/>
  <c r="A4601" i="3"/>
  <c r="A4605" i="3"/>
  <c r="A4607" i="3"/>
  <c r="J307" i="4" s="1"/>
  <c r="A4609" i="3"/>
  <c r="A4613" i="3"/>
  <c r="K313" i="4" s="1"/>
  <c r="A4615" i="3"/>
  <c r="A4617" i="3"/>
  <c r="K317" i="4" s="1"/>
  <c r="A4621" i="3"/>
  <c r="J321" i="4" s="1"/>
  <c r="A4623" i="3"/>
  <c r="L323" i="4" s="1"/>
  <c r="A4625" i="3"/>
  <c r="A4629" i="3"/>
  <c r="J329" i="4" s="1"/>
  <c r="A4631" i="3"/>
  <c r="A4633" i="3"/>
  <c r="J333" i="4" s="1"/>
  <c r="A4637" i="3"/>
  <c r="A4639" i="3"/>
  <c r="A4641" i="3"/>
  <c r="L341" i="4" s="1"/>
  <c r="A4645" i="3"/>
  <c r="A4647" i="3"/>
  <c r="K347" i="4" s="1"/>
  <c r="A4649" i="3"/>
  <c r="K349" i="4" s="1"/>
  <c r="A4653" i="3"/>
  <c r="A4655" i="3"/>
  <c r="L355" i="4" s="1"/>
  <c r="A4657" i="3"/>
  <c r="J357" i="4" s="1"/>
  <c r="A4661" i="3"/>
  <c r="K361" i="4" s="1"/>
  <c r="A4663" i="3"/>
  <c r="J363" i="4" s="1"/>
  <c r="A4665" i="3"/>
  <c r="A4669" i="3"/>
  <c r="A4671" i="3"/>
  <c r="J371" i="4" s="1"/>
  <c r="A4673" i="3"/>
  <c r="A4677" i="3"/>
  <c r="K377" i="4" s="1"/>
  <c r="A4679" i="3"/>
  <c r="A4681" i="3"/>
  <c r="J381" i="4" s="1"/>
  <c r="A4685" i="3"/>
  <c r="J385" i="4" s="1"/>
  <c r="A4687" i="3"/>
  <c r="L387" i="4" s="1"/>
  <c r="A4689" i="3"/>
  <c r="K389" i="4" s="1"/>
  <c r="A4693" i="3"/>
  <c r="J393" i="4" s="1"/>
  <c r="A4695" i="3"/>
  <c r="A4697" i="3"/>
  <c r="J397" i="4" s="1"/>
  <c r="A4701" i="3"/>
  <c r="A4703" i="3"/>
  <c r="L403" i="4" s="1"/>
  <c r="A4705" i="3"/>
  <c r="J405" i="4" s="1"/>
  <c r="A4709" i="3"/>
  <c r="A4711" i="3"/>
  <c r="K411" i="4" s="1"/>
  <c r="A4713" i="3"/>
  <c r="K413" i="4" s="1"/>
  <c r="A4717" i="3"/>
  <c r="A4719" i="3"/>
  <c r="L419" i="4" s="1"/>
  <c r="A4721" i="3"/>
  <c r="J421" i="4" s="1"/>
  <c r="A4725" i="3"/>
  <c r="K425" i="4" s="1"/>
  <c r="A4727" i="3"/>
  <c r="J427" i="4" s="1"/>
  <c r="A4729" i="3"/>
  <c r="L429" i="4" s="1"/>
  <c r="A4733" i="3"/>
  <c r="A4735" i="3"/>
  <c r="J435" i="4" s="1"/>
  <c r="A4737" i="3"/>
  <c r="K437" i="4" s="1"/>
  <c r="A4741" i="3"/>
  <c r="K441" i="4" s="1"/>
  <c r="A4743" i="3"/>
  <c r="A4745" i="3"/>
  <c r="L445" i="4" s="1"/>
  <c r="A4749" i="3"/>
  <c r="J449" i="4" s="1"/>
  <c r="A4751" i="3"/>
  <c r="L451" i="4" s="1"/>
  <c r="A4753" i="3"/>
  <c r="A4757" i="3"/>
  <c r="J457" i="4" s="1"/>
  <c r="A4759" i="3"/>
  <c r="A4761" i="3"/>
  <c r="J461" i="4" s="1"/>
  <c r="A4765" i="3"/>
  <c r="A4767" i="3"/>
  <c r="L467" i="4" s="1"/>
  <c r="A4769" i="3"/>
  <c r="A4773" i="3"/>
  <c r="A4775" i="3"/>
  <c r="K475" i="4" s="1"/>
  <c r="A4777" i="3"/>
  <c r="K477" i="4" s="1"/>
  <c r="A4781" i="3"/>
  <c r="A4783" i="3"/>
  <c r="L483" i="4" s="1"/>
  <c r="A4785" i="3"/>
  <c r="J485" i="4" s="1"/>
  <c r="A4789" i="3"/>
  <c r="K489" i="4" s="1"/>
  <c r="A4791" i="3"/>
  <c r="A4793" i="3"/>
  <c r="A4797" i="3"/>
  <c r="J497" i="4" s="1"/>
  <c r="A4799" i="3"/>
  <c r="L499" i="4" s="1"/>
  <c r="A4801" i="3"/>
  <c r="K501" i="4" s="1"/>
  <c r="A4805" i="3"/>
  <c r="A4807" i="3"/>
  <c r="A4809" i="3"/>
  <c r="K509" i="4" s="1"/>
  <c r="A4813" i="3"/>
  <c r="J513" i="4" s="1"/>
  <c r="A4815" i="3"/>
  <c r="L515" i="4" s="1"/>
  <c r="A4817" i="3"/>
  <c r="K517" i="4" s="1"/>
  <c r="A4821" i="3"/>
  <c r="J521" i="4" s="1"/>
  <c r="A4823" i="3"/>
  <c r="A4825" i="3"/>
  <c r="J525" i="4" s="1"/>
  <c r="A4829" i="3"/>
  <c r="A4831" i="3"/>
  <c r="L531" i="4" s="1"/>
  <c r="A4833" i="3"/>
  <c r="A4837" i="3"/>
  <c r="K537" i="4" s="1"/>
  <c r="A4839" i="3"/>
  <c r="A4841" i="3"/>
  <c r="A4845" i="3"/>
  <c r="A4847" i="3"/>
  <c r="L547" i="4" s="1"/>
  <c r="A4849" i="3"/>
  <c r="J549" i="4" s="1"/>
  <c r="A4853" i="3"/>
  <c r="K553" i="4" s="1"/>
  <c r="A4855" i="3"/>
  <c r="A4857" i="3"/>
  <c r="A4861" i="3"/>
  <c r="A4863" i="3"/>
  <c r="J563" i="4" s="1"/>
  <c r="A4865" i="3"/>
  <c r="A4869" i="3"/>
  <c r="A4871" i="3"/>
  <c r="A4873" i="3"/>
  <c r="A4877" i="3"/>
  <c r="K577" i="4" s="1"/>
  <c r="A4879" i="3"/>
  <c r="L579" i="4" s="1"/>
  <c r="A4881" i="3"/>
  <c r="A4885" i="3"/>
  <c r="K585" i="4" s="1"/>
  <c r="A4887" i="3"/>
  <c r="A4889" i="3"/>
  <c r="L589" i="4" s="1"/>
  <c r="A4893" i="3"/>
  <c r="L593" i="4" s="1"/>
  <c r="A4895" i="3"/>
  <c r="A4897" i="3"/>
  <c r="K597" i="4" s="1"/>
  <c r="A4901" i="3"/>
  <c r="A4903" i="3"/>
  <c r="A4905" i="3"/>
  <c r="J605" i="4" s="1"/>
  <c r="A4909" i="3"/>
  <c r="J609" i="4" s="1"/>
  <c r="A4911" i="3"/>
  <c r="L611" i="4" s="1"/>
  <c r="A4913" i="3"/>
  <c r="K613" i="4" s="1"/>
  <c r="A4917" i="3"/>
  <c r="K617" i="4" s="1"/>
  <c r="A4919" i="3"/>
  <c r="J619" i="4" s="1"/>
  <c r="A4921" i="3"/>
  <c r="L621" i="4" s="1"/>
  <c r="A4925" i="3"/>
  <c r="A4927" i="3"/>
  <c r="J627" i="4" s="1"/>
  <c r="A4929" i="3"/>
  <c r="A4933" i="3"/>
  <c r="A4935" i="3"/>
  <c r="A4937" i="3"/>
  <c r="L637" i="4" s="1"/>
  <c r="A4941" i="3"/>
  <c r="A4943" i="3"/>
  <c r="L643" i="4" s="1"/>
  <c r="A4945" i="3"/>
  <c r="K645" i="4" s="1"/>
  <c r="A4949" i="3"/>
  <c r="J649" i="4" s="1"/>
  <c r="A4951" i="3"/>
  <c r="A4953" i="3"/>
  <c r="L653" i="4" s="1"/>
  <c r="A4957" i="3"/>
  <c r="J657" i="4" s="1"/>
  <c r="A4959" i="3"/>
  <c r="L659" i="4" s="1"/>
  <c r="A4961" i="3"/>
  <c r="A4965" i="3"/>
  <c r="A4967" i="3"/>
  <c r="K667" i="4" s="1"/>
  <c r="A4969" i="3"/>
  <c r="J669" i="4" s="1"/>
  <c r="A4973" i="3"/>
  <c r="A4975" i="3"/>
  <c r="L675" i="4" s="1"/>
  <c r="A4977" i="3"/>
  <c r="A4981" i="3"/>
  <c r="A4983" i="3"/>
  <c r="J683" i="4" s="1"/>
  <c r="A4985" i="3"/>
  <c r="J685" i="4" s="1"/>
  <c r="A4989" i="3"/>
  <c r="A4991" i="3"/>
  <c r="A4993" i="3"/>
  <c r="A4997" i="3"/>
  <c r="L697" i="4" s="1"/>
  <c r="A4999" i="3"/>
  <c r="A5001" i="3"/>
  <c r="A5005" i="3"/>
  <c r="J705" i="4" s="1"/>
  <c r="A5007" i="3"/>
  <c r="A5009" i="3"/>
  <c r="L709" i="4" s="1"/>
  <c r="A5013" i="3"/>
  <c r="A5015" i="3"/>
  <c r="L715" i="4" s="1"/>
  <c r="A5017" i="3"/>
  <c r="L717" i="4" s="1"/>
  <c r="A5021" i="3"/>
  <c r="A5025" i="3"/>
  <c r="J725" i="4" s="1"/>
  <c r="A5029" i="3"/>
  <c r="A5033" i="3"/>
  <c r="J733" i="4" s="1"/>
  <c r="A5035" i="3"/>
  <c r="L735" i="4" s="1"/>
  <c r="A5037" i="3"/>
  <c r="J737" i="4" s="1"/>
  <c r="A5041" i="3"/>
  <c r="K741" i="4" s="1"/>
  <c r="A5043" i="3"/>
  <c r="L743" i="4" s="1"/>
  <c r="A5045" i="3"/>
  <c r="A5049" i="3"/>
  <c r="L749" i="4" s="1"/>
  <c r="A5051" i="3"/>
  <c r="K751" i="4" s="1"/>
  <c r="A5053" i="3"/>
  <c r="A5057" i="3"/>
  <c r="K757" i="4" s="1"/>
  <c r="A5059" i="3"/>
  <c r="L759" i="4" s="1"/>
  <c r="A5061" i="3"/>
  <c r="K761" i="4" s="1"/>
  <c r="A5065" i="3"/>
  <c r="A5067" i="3"/>
  <c r="A5069" i="3"/>
  <c r="A5073" i="3"/>
  <c r="A5075" i="3"/>
  <c r="L775" i="4" s="1"/>
  <c r="A5077" i="3"/>
  <c r="J777" i="4" s="1"/>
  <c r="A5081" i="3"/>
  <c r="J781" i="4" s="1"/>
  <c r="A5085" i="3"/>
  <c r="A5089" i="3"/>
  <c r="A5091" i="3"/>
  <c r="L791" i="4" s="1"/>
  <c r="A5093" i="3"/>
  <c r="A5097" i="3"/>
  <c r="K797" i="4" s="1"/>
  <c r="A5099" i="3"/>
  <c r="L799" i="4" s="1"/>
  <c r="A5101" i="3"/>
  <c r="J801" i="4" s="1"/>
  <c r="A5105" i="3"/>
  <c r="A5107" i="3"/>
  <c r="L807" i="4" s="1"/>
  <c r="A5109" i="3"/>
  <c r="A5111" i="3"/>
  <c r="A5113" i="3"/>
  <c r="K813" i="4" s="1"/>
  <c r="A5115" i="3"/>
  <c r="A5117" i="3"/>
  <c r="A5119" i="3"/>
  <c r="L819" i="4" s="1"/>
  <c r="A5121" i="3"/>
  <c r="K821" i="4" s="1"/>
  <c r="A5125" i="3"/>
  <c r="K825" i="4" s="1"/>
  <c r="A5127" i="3"/>
  <c r="A5128" i="3"/>
  <c r="L828" i="4" s="1"/>
  <c r="A5129" i="3"/>
  <c r="J829" i="4" s="1"/>
  <c r="A5131" i="3"/>
  <c r="L831" i="4" s="1"/>
  <c r="A5133" i="3"/>
  <c r="A5135" i="3"/>
  <c r="L835" i="4" s="1"/>
  <c r="A5137" i="3"/>
  <c r="A5141" i="3"/>
  <c r="L841" i="4" s="1"/>
  <c r="A5143" i="3"/>
  <c r="K843" i="4" s="1"/>
  <c r="A5145" i="3"/>
  <c r="L845" i="4" s="1"/>
  <c r="A5147" i="3"/>
  <c r="A5148" i="3"/>
  <c r="A5149" i="3"/>
  <c r="L849" i="4" s="1"/>
  <c r="A5151" i="3"/>
  <c r="L851" i="4" s="1"/>
  <c r="A5153" i="3"/>
  <c r="J853" i="4" s="1"/>
  <c r="A5157" i="3"/>
  <c r="J857" i="4" s="1"/>
  <c r="A5159" i="3"/>
  <c r="J859" i="4" s="1"/>
  <c r="A5161" i="3"/>
  <c r="J861" i="4" s="1"/>
  <c r="A5163" i="3"/>
  <c r="A5165" i="3"/>
  <c r="J865" i="4" s="1"/>
  <c r="A5167" i="3"/>
  <c r="K867" i="4" s="1"/>
  <c r="A5169" i="3"/>
  <c r="K869" i="4" s="1"/>
  <c r="A5173" i="3"/>
  <c r="A5175" i="3"/>
  <c r="A5177" i="3"/>
  <c r="L877" i="4" s="1"/>
  <c r="A5179" i="3"/>
  <c r="L879" i="4" s="1"/>
  <c r="A5181" i="3"/>
  <c r="J881" i="4" s="1"/>
  <c r="A5183" i="3"/>
  <c r="A5185" i="3"/>
  <c r="L885" i="4" s="1"/>
  <c r="A5189" i="3"/>
  <c r="A5191" i="3"/>
  <c r="A5192" i="3"/>
  <c r="A5193" i="3"/>
  <c r="A5195" i="3"/>
  <c r="L895" i="4" s="1"/>
  <c r="A5197" i="3"/>
  <c r="L897" i="4" s="1"/>
  <c r="A5199" i="3"/>
  <c r="A5201" i="3"/>
  <c r="A5205" i="3"/>
  <c r="J905" i="4" s="1"/>
  <c r="A5207" i="3"/>
  <c r="A5209" i="3"/>
  <c r="A5211" i="3"/>
  <c r="A5212" i="3"/>
  <c r="A5213" i="3"/>
  <c r="K913" i="4" s="1"/>
  <c r="A5215" i="3"/>
  <c r="L915" i="4" s="1"/>
  <c r="A5217" i="3"/>
  <c r="A5221" i="3"/>
  <c r="J921" i="4" s="1"/>
  <c r="A5223" i="3"/>
  <c r="A5225" i="3"/>
  <c r="A5227" i="3"/>
  <c r="L927" i="4" s="1"/>
  <c r="A5229" i="3"/>
  <c r="A5231" i="3"/>
  <c r="A5233" i="3"/>
  <c r="K933" i="4" s="1"/>
  <c r="A5237" i="3"/>
  <c r="A5239" i="3"/>
  <c r="A5241" i="3"/>
  <c r="K941" i="4" s="1"/>
  <c r="A5243" i="3"/>
  <c r="L943" i="4" s="1"/>
  <c r="A5245" i="3"/>
  <c r="A5247" i="3"/>
  <c r="K947" i="4" s="1"/>
  <c r="A5249" i="3"/>
  <c r="J949" i="4" s="1"/>
  <c r="A5253" i="3"/>
  <c r="J953" i="4" s="1"/>
  <c r="A5255" i="3"/>
  <c r="J955" i="4" s="1"/>
  <c r="A5256" i="3"/>
  <c r="K956" i="4" s="1"/>
  <c r="A5257" i="3"/>
  <c r="J957" i="4" s="1"/>
  <c r="A5259" i="3"/>
  <c r="J959" i="4" s="1"/>
  <c r="A5261" i="3"/>
  <c r="L961" i="4" s="1"/>
  <c r="A5263" i="3"/>
  <c r="J963" i="4" s="1"/>
  <c r="A5265" i="3"/>
  <c r="J965" i="4" s="1"/>
  <c r="A5269" i="3"/>
  <c r="K969" i="4" s="1"/>
  <c r="A5271" i="3"/>
  <c r="J971" i="4" s="1"/>
  <c r="A5273" i="3"/>
  <c r="A5275" i="3"/>
  <c r="A5276" i="3"/>
  <c r="A5277" i="3"/>
  <c r="K977" i="4" s="1"/>
  <c r="A5279" i="3"/>
  <c r="A5281" i="3"/>
  <c r="A5285" i="3"/>
  <c r="L985" i="4" s="1"/>
  <c r="A5287" i="3"/>
  <c r="J987" i="4" s="1"/>
  <c r="A5289" i="3"/>
  <c r="J989" i="4" s="1"/>
  <c r="A5291" i="3"/>
  <c r="A5293" i="3"/>
  <c r="L993" i="4" s="1"/>
  <c r="A5295" i="3"/>
  <c r="J995" i="4" s="1"/>
  <c r="A5297" i="3"/>
  <c r="A5301" i="3"/>
  <c r="A5303" i="3"/>
  <c r="L1003" i="4" s="1"/>
  <c r="A5305" i="3"/>
  <c r="A5307" i="3"/>
  <c r="A5309" i="3"/>
  <c r="J1009" i="4" s="1"/>
  <c r="A5311" i="3"/>
  <c r="J1011" i="4" s="1"/>
  <c r="A5313" i="3"/>
  <c r="A5317" i="3"/>
  <c r="K1017" i="4" s="1"/>
  <c r="A5319" i="3"/>
  <c r="L1019" i="4" s="1"/>
  <c r="A5320" i="3"/>
  <c r="A5321" i="3"/>
  <c r="J1021" i="4" s="1"/>
  <c r="A5323" i="3"/>
  <c r="L1023" i="4" s="1"/>
  <c r="A5325" i="3"/>
  <c r="A5327" i="3"/>
  <c r="A5329" i="3"/>
  <c r="A5333" i="3"/>
  <c r="L1033" i="4" s="1"/>
  <c r="A5335" i="3"/>
  <c r="A5337" i="3"/>
  <c r="L1037" i="4" s="1"/>
  <c r="A5339" i="3"/>
  <c r="A5340" i="3"/>
  <c r="A5341" i="3"/>
  <c r="K1041" i="4" s="1"/>
  <c r="A5343" i="3"/>
  <c r="L1043" i="4" s="1"/>
  <c r="A5345" i="3"/>
  <c r="A5349" i="3"/>
  <c r="K1049" i="4" s="1"/>
  <c r="A5351" i="3"/>
  <c r="K1051" i="4" s="1"/>
  <c r="A5353" i="3"/>
  <c r="A5355" i="3"/>
  <c r="K1055" i="4" s="1"/>
  <c r="A5357" i="3"/>
  <c r="K1057" i="4" s="1"/>
  <c r="A5359" i="3"/>
  <c r="J1059" i="4" s="1"/>
  <c r="A5361" i="3"/>
  <c r="A5365" i="3"/>
  <c r="J1065" i="4" s="1"/>
  <c r="A5367" i="3"/>
  <c r="K1067" i="4" s="1"/>
  <c r="A5369" i="3"/>
  <c r="J1069" i="4" s="1"/>
  <c r="A5371" i="3"/>
  <c r="L1071" i="4" s="1"/>
  <c r="A5373" i="3"/>
  <c r="A5375" i="3"/>
  <c r="A5377" i="3"/>
  <c r="A5379" i="3"/>
  <c r="J1079" i="4" s="1"/>
  <c r="A5381" i="3"/>
  <c r="A5383" i="3"/>
  <c r="K1083" i="4" s="1"/>
  <c r="A5385" i="3"/>
  <c r="K1085" i="4" s="1"/>
  <c r="A5387" i="3"/>
  <c r="A5388" i="3"/>
  <c r="L1088" i="4" s="1"/>
  <c r="A5389" i="3"/>
  <c r="L1089" i="4" s="1"/>
  <c r="A5391" i="3"/>
  <c r="A5393" i="3"/>
  <c r="L1093" i="4" s="1"/>
  <c r="A5395" i="3"/>
  <c r="L1095" i="4" s="1"/>
  <c r="A5397" i="3"/>
  <c r="A5399" i="3"/>
  <c r="A5400" i="3"/>
  <c r="K1100" i="4" s="1"/>
  <c r="A5401" i="3"/>
  <c r="J1101" i="4" s="1"/>
  <c r="A5403" i="3"/>
  <c r="A5405" i="3"/>
  <c r="L1105" i="4" s="1"/>
  <c r="A5407" i="3"/>
  <c r="K1107" i="4" s="1"/>
  <c r="A5409" i="3"/>
  <c r="A5411" i="3"/>
  <c r="J1111" i="4" s="1"/>
  <c r="A5412" i="3"/>
  <c r="L1112" i="4" s="1"/>
  <c r="A5413" i="3"/>
  <c r="K1113" i="4" s="1"/>
  <c r="A5415" i="3"/>
  <c r="K1115" i="4" s="1"/>
  <c r="A5417" i="3"/>
  <c r="J1117" i="4" s="1"/>
  <c r="A5419" i="3"/>
  <c r="A5421" i="3"/>
  <c r="K1121" i="4" s="1"/>
  <c r="A5423" i="3"/>
  <c r="L1123" i="4" s="1"/>
  <c r="A5425" i="3"/>
  <c r="A5427" i="3"/>
  <c r="L1127" i="4" s="1"/>
  <c r="A5429" i="3"/>
  <c r="A5431" i="3"/>
  <c r="L1131" i="4" s="1"/>
  <c r="A5433" i="3"/>
  <c r="J1133" i="4" s="1"/>
  <c r="A5435" i="3"/>
  <c r="A5437" i="3"/>
  <c r="L1137" i="4" s="1"/>
  <c r="A5439" i="3"/>
  <c r="L1139" i="4" s="1"/>
  <c r="A5441" i="3"/>
  <c r="K1141" i="4" s="1"/>
  <c r="A5443" i="3"/>
  <c r="A5445" i="3"/>
  <c r="K1145" i="4" s="1"/>
  <c r="A5447" i="3"/>
  <c r="K1147" i="4" s="1"/>
  <c r="A5449" i="3"/>
  <c r="L1149" i="4" s="1"/>
  <c r="A5451" i="3"/>
  <c r="A5452" i="3"/>
  <c r="K1152" i="4" s="1"/>
  <c r="A5453" i="3"/>
  <c r="A5455" i="3"/>
  <c r="L1155" i="4" s="1"/>
  <c r="A5457" i="3"/>
  <c r="J1157" i="4" s="1"/>
  <c r="A5459" i="3"/>
  <c r="A5461" i="3"/>
  <c r="L1161" i="4" s="1"/>
  <c r="A5463" i="3"/>
  <c r="K1163" i="4" s="1"/>
  <c r="A5464" i="3"/>
  <c r="L1164" i="4" s="1"/>
  <c r="A5465" i="3"/>
  <c r="K1165" i="4" s="1"/>
  <c r="A5467" i="3"/>
  <c r="A5469" i="3"/>
  <c r="L1169" i="4" s="1"/>
  <c r="A5471" i="3"/>
  <c r="K1171" i="4" s="1"/>
  <c r="A5473" i="3"/>
  <c r="L1173" i="4" s="1"/>
  <c r="A5475" i="3"/>
  <c r="K1175" i="4" s="1"/>
  <c r="A5476" i="3"/>
  <c r="A5477" i="3"/>
  <c r="A5479" i="3"/>
  <c r="A5481" i="3"/>
  <c r="L1181" i="4" s="1"/>
  <c r="A5483" i="3"/>
  <c r="J1183" i="4" s="1"/>
  <c r="A5485" i="3"/>
  <c r="A5487" i="3"/>
  <c r="K1187" i="4" s="1"/>
  <c r="A5489" i="3"/>
  <c r="J1189" i="4" s="1"/>
  <c r="A5491" i="3"/>
  <c r="K1191" i="4" s="1"/>
  <c r="A5493" i="3"/>
  <c r="A5495" i="3"/>
  <c r="J1195" i="4" s="1"/>
  <c r="A5497" i="3"/>
  <c r="J1197" i="4" s="1"/>
  <c r="A5499" i="3"/>
  <c r="A5501" i="3"/>
  <c r="J1201" i="4" s="1"/>
  <c r="A5503" i="3"/>
  <c r="J1203" i="4" s="1"/>
  <c r="A5505" i="3"/>
  <c r="A5507" i="3"/>
  <c r="K1207" i="4" s="1"/>
  <c r="A5509" i="3"/>
  <c r="L1209" i="4" s="1"/>
  <c r="A5511" i="3"/>
  <c r="L1211" i="4" s="1"/>
  <c r="A5513" i="3"/>
  <c r="A5515" i="3"/>
  <c r="A5516" i="3"/>
  <c r="J1216" i="4" s="1"/>
  <c r="A5517" i="3"/>
  <c r="L1217" i="4" s="1"/>
  <c r="A5519" i="3"/>
  <c r="J1219" i="4" s="1"/>
  <c r="A5521" i="3"/>
  <c r="A5523" i="3"/>
  <c r="A5525" i="3"/>
  <c r="J1225" i="4" s="1"/>
  <c r="A5527" i="3"/>
  <c r="K1227" i="4" s="1"/>
  <c r="A5528" i="3"/>
  <c r="L1228" i="4" s="1"/>
  <c r="A5529" i="3"/>
  <c r="L1229" i="4" s="1"/>
  <c r="A5531" i="3"/>
  <c r="K1231" i="4" s="1"/>
  <c r="A5533" i="3"/>
  <c r="L1233" i="4" s="1"/>
  <c r="A5535" i="3"/>
  <c r="A5537" i="3"/>
  <c r="K1237" i="4" s="1"/>
  <c r="A5539" i="3"/>
  <c r="A5540" i="3"/>
  <c r="A5541" i="3"/>
  <c r="A5543" i="3"/>
  <c r="L1243" i="4" s="1"/>
  <c r="A5545" i="3"/>
  <c r="K1245" i="4" s="1"/>
  <c r="A5547" i="3"/>
  <c r="J1247" i="4" s="1"/>
  <c r="A5549" i="3"/>
  <c r="L1249" i="4" s="1"/>
  <c r="A5551" i="3"/>
  <c r="L1251" i="4" s="1"/>
  <c r="A5553" i="3"/>
  <c r="J1253" i="4" s="1"/>
  <c r="A5555" i="3"/>
  <c r="J1255" i="4" s="1"/>
  <c r="A5557" i="3"/>
  <c r="A5559" i="3"/>
  <c r="K1259" i="4" s="1"/>
  <c r="A5561" i="3"/>
  <c r="A5563" i="3"/>
  <c r="A5565" i="3"/>
  <c r="L1265" i="4" s="1"/>
  <c r="A5567" i="3"/>
  <c r="L1267" i="4" s="1"/>
  <c r="A5569" i="3"/>
  <c r="L1269" i="4" s="1"/>
  <c r="A5571" i="3"/>
  <c r="K1271" i="4" s="1"/>
  <c r="A5573" i="3"/>
  <c r="A5575" i="3"/>
  <c r="L1275" i="4" s="1"/>
  <c r="A5577" i="3"/>
  <c r="L1277" i="4" s="1"/>
  <c r="A5579" i="3"/>
  <c r="A5580" i="3"/>
  <c r="L1280" i="4" s="1"/>
  <c r="A5581" i="3"/>
  <c r="J1281" i="4" s="1"/>
  <c r="A5583" i="3"/>
  <c r="J1283" i="4" s="1"/>
  <c r="A5585" i="3"/>
  <c r="A5587" i="3"/>
  <c r="L1287" i="4" s="1"/>
  <c r="A5589" i="3"/>
  <c r="K1289" i="4" s="1"/>
  <c r="A5591" i="3"/>
  <c r="K1291" i="4" s="1"/>
  <c r="A5592" i="3"/>
  <c r="A5593" i="3"/>
  <c r="A5595" i="3"/>
  <c r="K1295" i="4" s="1"/>
  <c r="A5597" i="3"/>
  <c r="K1297" i="4" s="1"/>
  <c r="A5599" i="3"/>
  <c r="K1299" i="4" s="1"/>
  <c r="A5601" i="3"/>
  <c r="A5603" i="3"/>
  <c r="A5604" i="3"/>
  <c r="A5605" i="3"/>
  <c r="A5607" i="3"/>
  <c r="A5609" i="3"/>
  <c r="J1309" i="4" s="1"/>
  <c r="A5611" i="3"/>
  <c r="A5613" i="3"/>
  <c r="A5615" i="3"/>
  <c r="A5617" i="3"/>
  <c r="J1317" i="4" s="1"/>
  <c r="A5619" i="3"/>
  <c r="K1319" i="4" s="1"/>
  <c r="A5621" i="3"/>
  <c r="L1321" i="4" s="1"/>
  <c r="A5623" i="3"/>
  <c r="A5625" i="3"/>
  <c r="J1325" i="4" s="1"/>
  <c r="A5627" i="3"/>
  <c r="A5629" i="3"/>
  <c r="A5631" i="3"/>
  <c r="L1331" i="4" s="1"/>
  <c r="A5633" i="3"/>
  <c r="A5635" i="3"/>
  <c r="L1335" i="4" s="1"/>
  <c r="A5637" i="3"/>
  <c r="A5639" i="3"/>
  <c r="A5641" i="3"/>
  <c r="A5643" i="3"/>
  <c r="A5644" i="3"/>
  <c r="A5645" i="3"/>
  <c r="A5647" i="3"/>
  <c r="J1347" i="4" s="1"/>
  <c r="A5649" i="3"/>
  <c r="J1349" i="4" s="1"/>
  <c r="A5651" i="3"/>
  <c r="A5653" i="3"/>
  <c r="L1353" i="4" s="1"/>
  <c r="A5655" i="3"/>
  <c r="K1355" i="4" s="1"/>
  <c r="A5656" i="3"/>
  <c r="L1356" i="4" s="1"/>
  <c r="A5657" i="3"/>
  <c r="A5659" i="3"/>
  <c r="A5661" i="3"/>
  <c r="J1361" i="4" s="1"/>
  <c r="A5663" i="3"/>
  <c r="J1363" i="4" s="1"/>
  <c r="A5665" i="3"/>
  <c r="A5667" i="3"/>
  <c r="L1367" i="4" s="1"/>
  <c r="A5668" i="3"/>
  <c r="K1368" i="4" s="1"/>
  <c r="A5669" i="3"/>
  <c r="A5671" i="3"/>
  <c r="J1371" i="4" s="1"/>
  <c r="A5673" i="3"/>
  <c r="A5675" i="3"/>
  <c r="A5677" i="3"/>
  <c r="A5679" i="3"/>
  <c r="J1379" i="4" s="1"/>
  <c r="A5681" i="3"/>
  <c r="A5683" i="3"/>
  <c r="J1383" i="4" s="1"/>
  <c r="A5685" i="3"/>
  <c r="A5687" i="3"/>
  <c r="K1387" i="4" s="1"/>
  <c r="A5689" i="3"/>
  <c r="A5691" i="3"/>
  <c r="A5693" i="3"/>
  <c r="L1393" i="4" s="1"/>
  <c r="A5695" i="3"/>
  <c r="A5697" i="3"/>
  <c r="A5699" i="3"/>
  <c r="J1399" i="4" s="1"/>
  <c r="A5701" i="3"/>
  <c r="A5703" i="3"/>
  <c r="K1403" i="4" s="1"/>
  <c r="A5705" i="3"/>
  <c r="A5707" i="3"/>
  <c r="A5708" i="3"/>
  <c r="A5709" i="3"/>
  <c r="A5711" i="3"/>
  <c r="L1411" i="4" s="1"/>
  <c r="A5713" i="3"/>
  <c r="A5715" i="3"/>
  <c r="K1415" i="4" s="1"/>
  <c r="A5717" i="3"/>
  <c r="A5719" i="3"/>
  <c r="A5720" i="3"/>
  <c r="A5721" i="3"/>
  <c r="A5723" i="3"/>
  <c r="L1423" i="4" s="1"/>
  <c r="A5725" i="3"/>
  <c r="A5727" i="3"/>
  <c r="A5729" i="3"/>
  <c r="A5731" i="3"/>
  <c r="A5732" i="3"/>
  <c r="A5733" i="3"/>
  <c r="L1433" i="4" s="1"/>
  <c r="A5735" i="3"/>
  <c r="L1435" i="4" s="1"/>
  <c r="A5737" i="3"/>
  <c r="A5739" i="3"/>
  <c r="K1439" i="4" s="1"/>
  <c r="A5741" i="3"/>
  <c r="K1441" i="4" s="1"/>
  <c r="A5743" i="3"/>
  <c r="J1443" i="4" s="1"/>
  <c r="A5745" i="3"/>
  <c r="K1445" i="4" s="1"/>
  <c r="A5747" i="3"/>
  <c r="A5749" i="3"/>
  <c r="L1449" i="4" s="1"/>
  <c r="A5751" i="3"/>
  <c r="L1451" i="4" s="1"/>
  <c r="A5753" i="3"/>
  <c r="A5755" i="3"/>
  <c r="A5757" i="3"/>
  <c r="J1457" i="4" s="1"/>
  <c r="A5759" i="3"/>
  <c r="K1459" i="4" s="1"/>
  <c r="A5761" i="3"/>
  <c r="L1461" i="4" s="1"/>
  <c r="A5763" i="3"/>
  <c r="J1463" i="4" s="1"/>
  <c r="A5765" i="3"/>
  <c r="K1465" i="4" s="1"/>
  <c r="A5767" i="3"/>
  <c r="A5769" i="3"/>
  <c r="K1469" i="4" s="1"/>
  <c r="A5771" i="3"/>
  <c r="K1471" i="4" s="1"/>
  <c r="A5772" i="3"/>
  <c r="K1472" i="4" s="1"/>
  <c r="A5773" i="3"/>
  <c r="A5775" i="3"/>
  <c r="A5777" i="3"/>
  <c r="A5779" i="3"/>
  <c r="A5781" i="3"/>
  <c r="A5783" i="3"/>
  <c r="A5784" i="3"/>
  <c r="A5785" i="3"/>
  <c r="K1485" i="4" s="1"/>
  <c r="A5787" i="3"/>
  <c r="K1487" i="4" s="1"/>
  <c r="A5789" i="3"/>
  <c r="A5791" i="3"/>
  <c r="A5793" i="3"/>
  <c r="A5795" i="3"/>
  <c r="J1495" i="4" s="1"/>
  <c r="A5796" i="3"/>
  <c r="A5797" i="3"/>
  <c r="A5799" i="3"/>
  <c r="A5801" i="3"/>
  <c r="A5803" i="3"/>
  <c r="J1503" i="4" s="1"/>
  <c r="A5805" i="3"/>
  <c r="J1505" i="4" s="1"/>
  <c r="A5807" i="3"/>
  <c r="A5809" i="3"/>
  <c r="K1509" i="4" s="1"/>
  <c r="A5811" i="3"/>
  <c r="L1511" i="4" s="1"/>
  <c r="A5813" i="3"/>
  <c r="A5815" i="3"/>
  <c r="L1515" i="4" s="1"/>
  <c r="A5817" i="3"/>
  <c r="A5819" i="3"/>
  <c r="K1519" i="4" s="1"/>
  <c r="A5821" i="3"/>
  <c r="A5823" i="3"/>
  <c r="K1523" i="4" s="1"/>
  <c r="A5825" i="3"/>
  <c r="J1525" i="4" s="1"/>
  <c r="A5827" i="3"/>
  <c r="K1527" i="4" s="1"/>
  <c r="A5829" i="3"/>
  <c r="K1529" i="4" s="1"/>
  <c r="A5831" i="3"/>
  <c r="L1531" i="4" s="1"/>
  <c r="A5833" i="3"/>
  <c r="J1533" i="4" s="1"/>
  <c r="A5835" i="3"/>
  <c r="K1535" i="4" s="1"/>
  <c r="A5836" i="3"/>
  <c r="L1536" i="4" s="1"/>
  <c r="A5837" i="3"/>
  <c r="K1537" i="4" s="1"/>
  <c r="A5839" i="3"/>
  <c r="A5841" i="3"/>
  <c r="A5843" i="3"/>
  <c r="K1543" i="4" s="1"/>
  <c r="A5845" i="3"/>
  <c r="K1545" i="4" s="1"/>
  <c r="A5847" i="3"/>
  <c r="A5848" i="3"/>
  <c r="A5849" i="3"/>
  <c r="J1549" i="4" s="1"/>
  <c r="A5851" i="3"/>
  <c r="A5853" i="3"/>
  <c r="L1553" i="4" s="1"/>
  <c r="A5855" i="3"/>
  <c r="A5857" i="3"/>
  <c r="J1557" i="4" s="1"/>
  <c r="A5859" i="3"/>
  <c r="A5860" i="3"/>
  <c r="J1560" i="4" s="1"/>
  <c r="A5861" i="3"/>
  <c r="A5863" i="3"/>
  <c r="A5865" i="3"/>
  <c r="K1565" i="4" s="1"/>
  <c r="A5867" i="3"/>
  <c r="A5869" i="3"/>
  <c r="J1569" i="4" s="1"/>
  <c r="A5871" i="3"/>
  <c r="J1571" i="4" s="1"/>
  <c r="A5873" i="3"/>
  <c r="A5875" i="3"/>
  <c r="L1575" i="4" s="1"/>
  <c r="A5877" i="3"/>
  <c r="L1577" i="4" s="1"/>
  <c r="A5879" i="3"/>
  <c r="A5881" i="3"/>
  <c r="J1581" i="4" s="1"/>
  <c r="A5883" i="3"/>
  <c r="A5885" i="3"/>
  <c r="J1585" i="4" s="1"/>
  <c r="A5887" i="3"/>
  <c r="A5889" i="3"/>
  <c r="J1589" i="4" s="1"/>
  <c r="A5891" i="3"/>
  <c r="L1591" i="4" s="1"/>
  <c r="A5893" i="3"/>
  <c r="J1593" i="4" s="1"/>
  <c r="A5895" i="3"/>
  <c r="A5897" i="3"/>
  <c r="A5899" i="3"/>
  <c r="L1599" i="4" s="1"/>
  <c r="A5900" i="3"/>
  <c r="A5901" i="3"/>
  <c r="A5903" i="3"/>
  <c r="A5905" i="3"/>
  <c r="A5907" i="3"/>
  <c r="L1607" i="4" s="1"/>
  <c r="A5909" i="3"/>
  <c r="L1609" i="4" s="1"/>
  <c r="A5911" i="3"/>
  <c r="J1611" i="4" s="1"/>
  <c r="A5912" i="3"/>
  <c r="K1612" i="4" s="1"/>
  <c r="A5913" i="3"/>
  <c r="L1613" i="4" s="1"/>
  <c r="A5915" i="3"/>
  <c r="L1615" i="4" s="1"/>
  <c r="A5917" i="3"/>
  <c r="L1617" i="4" s="1"/>
  <c r="A5919" i="3"/>
  <c r="A5921" i="3"/>
  <c r="J1621" i="4" s="1"/>
  <c r="A5923" i="3"/>
  <c r="A5924" i="3"/>
  <c r="K1624" i="4" s="1"/>
  <c r="A5925" i="3"/>
  <c r="J1625" i="4" s="1"/>
  <c r="A5927" i="3"/>
  <c r="A5929" i="3"/>
  <c r="A5931" i="3"/>
  <c r="L1631" i="4" s="1"/>
  <c r="A5933" i="3"/>
  <c r="A5935" i="3"/>
  <c r="J1635" i="4" s="1"/>
  <c r="A5937" i="3"/>
  <c r="A5939" i="3"/>
  <c r="J1639" i="4" s="1"/>
  <c r="A5941" i="3"/>
  <c r="A5943" i="3"/>
  <c r="A5945" i="3"/>
  <c r="A5947" i="3"/>
  <c r="J1647" i="4" s="1"/>
  <c r="A5949" i="3"/>
  <c r="J1649" i="4" s="1"/>
  <c r="A5951" i="3"/>
  <c r="J1651" i="4" s="1"/>
  <c r="A5953" i="3"/>
  <c r="L1653" i="4" s="1"/>
  <c r="A5955" i="3"/>
  <c r="L1655" i="4" s="1"/>
  <c r="A5957" i="3"/>
  <c r="L1657" i="4" s="1"/>
  <c r="A5959" i="3"/>
  <c r="A5961" i="3"/>
  <c r="A5963" i="3"/>
  <c r="J1663" i="4" s="1"/>
  <c r="A5964" i="3"/>
  <c r="J1664" i="4" s="1"/>
  <c r="A5965" i="3"/>
  <c r="A5967" i="3"/>
  <c r="A5969" i="3"/>
  <c r="L1669" i="4" s="1"/>
  <c r="A5971" i="3"/>
  <c r="L1671" i="4" s="1"/>
  <c r="A5973" i="3"/>
  <c r="K1673" i="4" s="1"/>
  <c r="A5975" i="3"/>
  <c r="J1675" i="4" s="1"/>
  <c r="A5977" i="3"/>
  <c r="J1677" i="4" s="1"/>
  <c r="A5979" i="3"/>
  <c r="A5980" i="3"/>
  <c r="A5981" i="3"/>
  <c r="A5983" i="3"/>
  <c r="A5985" i="3"/>
  <c r="A5987" i="3"/>
  <c r="L1687" i="4" s="1"/>
  <c r="A5989" i="3"/>
  <c r="J1689" i="4" s="1"/>
  <c r="A5991" i="3"/>
  <c r="A5993" i="3"/>
  <c r="A5995" i="3"/>
  <c r="A5996" i="3"/>
  <c r="K1696" i="4" s="1"/>
  <c r="A5997" i="3"/>
  <c r="L1697" i="4" s="1"/>
  <c r="A5999" i="3"/>
  <c r="J1699" i="4" s="1"/>
  <c r="A6001" i="3"/>
  <c r="L1701" i="4" s="1"/>
  <c r="A6003" i="3"/>
  <c r="L1703" i="4" s="1"/>
  <c r="A6005" i="3"/>
  <c r="L1705" i="4" s="1"/>
  <c r="A6007" i="3"/>
  <c r="A6009" i="3"/>
  <c r="A6011" i="3"/>
  <c r="L1711" i="4" s="1"/>
  <c r="A6012" i="3"/>
  <c r="J1712" i="4" s="1"/>
  <c r="A6013" i="3"/>
  <c r="A6015" i="3"/>
  <c r="J1715" i="4" s="1"/>
  <c r="A6017" i="3"/>
  <c r="K1717" i="4" s="1"/>
  <c r="A6019" i="3"/>
  <c r="L1719" i="4" s="1"/>
  <c r="A6021" i="3"/>
  <c r="A6023" i="3"/>
  <c r="J1723" i="4" s="1"/>
  <c r="A6025" i="3"/>
  <c r="L1725" i="4" s="1"/>
  <c r="A6027" i="3"/>
  <c r="A6028" i="3"/>
  <c r="J1728" i="4" s="1"/>
  <c r="A6029" i="3"/>
  <c r="J1729" i="4" s="1"/>
  <c r="A6031" i="3"/>
  <c r="J1731" i="4" s="1"/>
  <c r="A6033" i="3"/>
  <c r="A6035" i="3"/>
  <c r="L1735" i="4" s="1"/>
  <c r="A6037" i="3"/>
  <c r="K1737" i="4" s="1"/>
  <c r="A6038" i="3"/>
  <c r="A6039" i="3"/>
  <c r="A6041" i="3"/>
  <c r="J1741" i="4" s="1"/>
  <c r="A6042" i="3"/>
  <c r="A6043" i="3"/>
  <c r="L1743" i="4" s="1"/>
  <c r="A6045" i="3"/>
  <c r="L1745" i="4" s="1"/>
  <c r="A6046" i="3"/>
  <c r="A6047" i="3"/>
  <c r="A6049" i="3"/>
  <c r="A6050" i="3"/>
  <c r="A6051" i="3"/>
  <c r="L1751" i="4" s="1"/>
  <c r="A6053" i="3"/>
  <c r="J1753" i="4" s="1"/>
  <c r="A6054" i="3"/>
  <c r="A6055" i="3"/>
  <c r="A6057" i="3"/>
  <c r="L1757" i="4" s="1"/>
  <c r="A6058" i="3"/>
  <c r="A6059" i="3"/>
  <c r="L1759" i="4" s="1"/>
  <c r="A6061" i="3"/>
  <c r="J1761" i="4" s="1"/>
  <c r="A6062" i="3"/>
  <c r="A6063" i="3"/>
  <c r="A6065" i="3"/>
  <c r="L1765" i="4" s="1"/>
  <c r="A6066" i="3"/>
  <c r="K1766" i="4" s="1"/>
  <c r="A6067" i="3"/>
  <c r="L1767" i="4" s="1"/>
  <c r="A6069" i="3"/>
  <c r="A6070" i="3"/>
  <c r="A6071" i="3"/>
  <c r="A6073" i="3"/>
  <c r="L1773" i="4" s="1"/>
  <c r="A6074" i="3"/>
  <c r="A6075" i="3"/>
  <c r="J1775" i="4" s="1"/>
  <c r="A6077" i="3"/>
  <c r="A6078" i="3"/>
  <c r="K1778" i="4" s="1"/>
  <c r="A6079" i="3"/>
  <c r="A6081" i="3"/>
  <c r="L1781" i="4" s="1"/>
  <c r="A6082" i="3"/>
  <c r="K1782" i="4" s="1"/>
  <c r="A6083" i="3"/>
  <c r="A6085" i="3"/>
  <c r="L1785" i="4" s="1"/>
  <c r="A6086" i="3"/>
  <c r="A6087" i="3"/>
  <c r="A6089" i="3"/>
  <c r="A6090" i="3"/>
  <c r="A6091" i="3"/>
  <c r="L1791" i="4" s="1"/>
  <c r="A6093" i="3"/>
  <c r="J1793" i="4" s="1"/>
  <c r="A6094" i="3"/>
  <c r="A6095" i="3"/>
  <c r="J1795" i="4" s="1"/>
  <c r="A6097" i="3"/>
  <c r="A6098" i="3"/>
  <c r="K1798" i="4" s="1"/>
  <c r="A6099" i="3"/>
  <c r="A6101" i="3"/>
  <c r="J1801" i="4" s="1"/>
  <c r="A6102" i="3"/>
  <c r="L1802" i="4" s="1"/>
  <c r="A6103" i="3"/>
  <c r="A6105" i="3"/>
  <c r="J1805" i="4" s="1"/>
  <c r="A6106" i="3"/>
  <c r="A6107" i="3"/>
  <c r="L1807" i="4" s="1"/>
  <c r="A6109" i="3"/>
  <c r="K1809" i="4" s="1"/>
  <c r="A6110" i="3"/>
  <c r="K1810" i="4" s="1"/>
  <c r="A6111" i="3"/>
  <c r="A6113" i="3"/>
  <c r="L1813" i="4" s="1"/>
  <c r="A6114" i="3"/>
  <c r="A6115" i="3"/>
  <c r="L1815" i="4" s="1"/>
  <c r="A6117" i="3"/>
  <c r="L1817" i="4" s="1"/>
  <c r="A6118" i="3"/>
  <c r="L1818" i="4" s="1"/>
  <c r="A6119" i="3"/>
  <c r="J1819" i="4" s="1"/>
  <c r="A6121" i="3"/>
  <c r="L1821" i="4" s="1"/>
  <c r="A6122" i="3"/>
  <c r="A6123" i="3"/>
  <c r="L1823" i="4" s="1"/>
  <c r="A6125" i="3"/>
  <c r="A6126" i="3"/>
  <c r="L1826" i="4" s="1"/>
  <c r="A6127" i="3"/>
  <c r="J1827" i="4" s="1"/>
  <c r="A6129" i="3"/>
  <c r="K1829" i="4" s="1"/>
  <c r="A6130" i="3"/>
  <c r="A6131" i="3"/>
  <c r="L1831" i="4" s="1"/>
  <c r="A6133" i="3"/>
  <c r="L1833" i="4" s="1"/>
  <c r="A6134" i="3"/>
  <c r="A6135" i="3"/>
  <c r="A6137" i="3"/>
  <c r="J1837" i="4" s="1"/>
  <c r="A6138" i="3"/>
  <c r="A6139" i="3"/>
  <c r="L1839" i="4" s="1"/>
  <c r="A6141" i="3"/>
  <c r="J1841" i="4" s="1"/>
  <c r="A6142" i="3"/>
  <c r="A6143" i="3"/>
  <c r="A6145" i="3"/>
  <c r="A6146" i="3"/>
  <c r="K1846" i="4" s="1"/>
  <c r="A6147" i="3"/>
  <c r="L1847" i="4" s="1"/>
  <c r="A6149" i="3"/>
  <c r="K1849" i="4" s="1"/>
  <c r="A6150" i="3"/>
  <c r="K1850" i="4" s="1"/>
  <c r="A6151" i="3"/>
  <c r="A6153" i="3"/>
  <c r="J1853" i="4" s="1"/>
  <c r="A6154" i="3"/>
  <c r="A6155" i="3"/>
  <c r="L1855" i="4" s="1"/>
  <c r="A6157" i="3"/>
  <c r="J1857" i="4" s="1"/>
  <c r="A6158" i="3"/>
  <c r="A6159" i="3"/>
  <c r="A6161" i="3"/>
  <c r="J1861" i="4" s="1"/>
  <c r="A6162" i="3"/>
  <c r="A6163" i="3"/>
  <c r="J1863" i="4" s="1"/>
  <c r="A6165" i="3"/>
  <c r="L1865" i="4" s="1"/>
  <c r="A6166" i="3"/>
  <c r="A6167" i="3"/>
  <c r="J1867" i="4" s="1"/>
  <c r="A6169" i="3"/>
  <c r="K1869" i="4" s="1"/>
  <c r="A6170" i="3"/>
  <c r="K1870" i="4" s="1"/>
  <c r="A6171" i="3"/>
  <c r="L1871" i="4" s="1"/>
  <c r="A6173" i="3"/>
  <c r="A6174" i="3"/>
  <c r="L1874" i="4" s="1"/>
  <c r="A6175" i="3"/>
  <c r="A6177" i="3"/>
  <c r="L1877" i="4" s="1"/>
  <c r="A6178" i="3"/>
  <c r="J1878" i="4" s="1"/>
  <c r="A6179" i="3"/>
  <c r="L1879" i="4" s="1"/>
  <c r="A6181" i="3"/>
  <c r="L1881" i="4" s="1"/>
  <c r="A6182" i="3"/>
  <c r="A6183" i="3"/>
  <c r="K1883" i="4" s="1"/>
  <c r="A6185" i="3"/>
  <c r="A6186" i="3"/>
  <c r="A6187" i="3"/>
  <c r="L1887" i="4" s="1"/>
  <c r="A6189" i="3"/>
  <c r="K1889" i="4" s="1"/>
  <c r="A6190" i="3"/>
  <c r="L1890" i="4" s="1"/>
  <c r="A6191" i="3"/>
  <c r="J1891" i="4" s="1"/>
  <c r="A6193" i="3"/>
  <c r="L1893" i="4" s="1"/>
  <c r="A6194" i="3"/>
  <c r="A6195" i="3"/>
  <c r="L1895" i="4" s="1"/>
  <c r="A6197" i="3"/>
  <c r="A6198" i="3"/>
  <c r="A6199" i="3"/>
  <c r="A6201" i="3"/>
  <c r="L1901" i="4" s="1"/>
  <c r="A6202" i="3"/>
  <c r="A6203" i="3"/>
  <c r="L1903" i="4" s="1"/>
  <c r="A6205" i="3"/>
  <c r="A6206" i="3"/>
  <c r="L1906" i="4" s="1"/>
  <c r="A6207" i="3"/>
  <c r="J1907" i="4" s="1"/>
  <c r="A6209" i="3"/>
  <c r="A6210" i="3"/>
  <c r="A6211" i="3"/>
  <c r="L1911" i="4" s="1"/>
  <c r="A6213" i="3"/>
  <c r="A6214" i="3"/>
  <c r="A6215" i="3"/>
  <c r="A6217" i="3"/>
  <c r="L1917" i="4" s="1"/>
  <c r="A6218" i="3"/>
  <c r="A6219" i="3"/>
  <c r="L1919" i="4" s="1"/>
  <c r="A6221" i="3"/>
  <c r="J1921" i="4" s="1"/>
  <c r="A6222" i="3"/>
  <c r="L1922" i="4" s="1"/>
  <c r="A6223" i="3"/>
  <c r="J1923" i="4" s="1"/>
  <c r="A6225" i="3"/>
  <c r="L1925" i="4" s="1"/>
  <c r="A6226" i="3"/>
  <c r="K1926" i="4" s="1"/>
  <c r="A6227" i="3"/>
  <c r="L1927" i="4" s="1"/>
  <c r="A6229" i="3"/>
  <c r="A6230" i="3"/>
  <c r="K1930" i="4" s="1"/>
  <c r="A6231" i="3"/>
  <c r="J1931" i="4" s="1"/>
  <c r="A6233" i="3"/>
  <c r="J1933" i="4" s="1"/>
  <c r="A6234" i="3"/>
  <c r="A6235" i="3"/>
  <c r="L1935" i="4" s="1"/>
  <c r="A6237" i="3"/>
  <c r="A6238" i="3"/>
  <c r="K1938" i="4" s="1"/>
  <c r="A6239" i="3"/>
  <c r="A6241" i="3"/>
  <c r="A6242" i="3"/>
  <c r="K1942" i="4" s="1"/>
  <c r="A6243" i="3"/>
  <c r="A6245" i="3"/>
  <c r="A6246" i="3"/>
  <c r="A6247" i="3"/>
  <c r="A6249" i="3"/>
  <c r="A6250" i="3"/>
  <c r="A6251" i="3"/>
  <c r="A6253" i="3"/>
  <c r="K1953" i="4" s="1"/>
  <c r="A6254" i="3"/>
  <c r="L1954" i="4" s="1"/>
  <c r="A6255" i="3"/>
  <c r="A6257" i="3"/>
  <c r="A6258" i="3"/>
  <c r="A6259" i="3"/>
  <c r="L1959" i="4" s="1"/>
  <c r="A6261" i="3"/>
  <c r="A6262" i="3"/>
  <c r="L1962" i="4" s="1"/>
  <c r="A6263" i="3"/>
  <c r="A6265" i="3"/>
  <c r="L1965" i="4" s="1"/>
  <c r="A6266" i="3"/>
  <c r="A6267" i="3"/>
  <c r="J1967" i="4" s="1"/>
  <c r="A6269" i="3"/>
  <c r="J1969" i="4" s="1"/>
  <c r="A6270" i="3"/>
  <c r="A6271" i="3"/>
  <c r="J1971" i="4" s="1"/>
  <c r="A6273" i="3"/>
  <c r="A6274" i="3"/>
  <c r="A6275" i="3"/>
  <c r="A6277" i="3"/>
  <c r="J1977" i="4" s="1"/>
  <c r="A6278" i="3"/>
  <c r="K1978" i="4" s="1"/>
  <c r="A6279" i="3"/>
  <c r="A6281" i="3"/>
  <c r="K1981" i="4" s="1"/>
  <c r="A6282" i="3"/>
  <c r="A6283" i="3"/>
  <c r="L1983" i="4" s="1"/>
  <c r="A6285" i="3"/>
  <c r="A6286" i="3"/>
  <c r="K1986" i="4" s="1"/>
  <c r="A6287" i="3"/>
  <c r="J1987" i="4" s="1"/>
  <c r="A6289" i="3"/>
  <c r="L1989" i="4" s="1"/>
  <c r="A6290" i="3"/>
  <c r="K1990" i="4" s="1"/>
  <c r="A6291" i="3"/>
  <c r="J1991" i="4" s="1"/>
  <c r="A6293" i="3"/>
  <c r="K1993" i="4" s="1"/>
  <c r="A6294" i="3"/>
  <c r="L1994" i="4" s="1"/>
  <c r="A6295" i="3"/>
  <c r="A6297" i="3"/>
  <c r="J1997" i="4" s="1"/>
  <c r="A6298" i="3"/>
  <c r="A6299" i="3"/>
  <c r="A1201" i="3"/>
  <c r="A1601" i="3"/>
  <c r="A2463" i="3"/>
  <c r="A2509" i="3"/>
  <c r="A2517" i="3"/>
  <c r="A2525" i="3"/>
  <c r="A2529" i="3"/>
  <c r="A2533" i="3"/>
  <c r="A2537" i="3"/>
  <c r="A2541" i="3"/>
  <c r="A2545" i="3"/>
  <c r="A2549" i="3"/>
  <c r="A2553" i="3"/>
  <c r="A2561" i="3"/>
  <c r="A2569" i="3"/>
  <c r="A2581" i="3"/>
  <c r="A2715" i="3"/>
  <c r="A2725" i="3"/>
  <c r="A2737" i="3"/>
  <c r="A2741" i="3"/>
  <c r="A2745" i="3"/>
  <c r="A2749" i="3"/>
  <c r="A2753" i="3"/>
  <c r="A2757" i="3"/>
  <c r="A2761" i="3"/>
  <c r="A2765" i="3"/>
  <c r="A2769" i="3"/>
  <c r="A2773" i="3"/>
  <c r="A2777" i="3"/>
  <c r="A2781" i="3"/>
  <c r="A2785" i="3"/>
  <c r="A2789" i="3"/>
  <c r="A2793" i="3"/>
  <c r="A2797" i="3"/>
  <c r="B2026" i="3"/>
  <c r="A2026" i="3" s="1"/>
  <c r="B2027" i="3"/>
  <c r="A2027" i="3" s="1"/>
  <c r="B2028" i="3"/>
  <c r="A2028" i="3" s="1"/>
  <c r="B2029" i="3"/>
  <c r="A2029" i="3" s="1"/>
  <c r="B2030" i="3"/>
  <c r="A2030" i="3" s="1"/>
  <c r="B2031" i="3"/>
  <c r="A2031" i="3" s="1"/>
  <c r="B2032" i="3"/>
  <c r="A2032" i="3" s="1"/>
  <c r="B2033" i="3"/>
  <c r="A2033" i="3" s="1"/>
  <c r="B2034" i="3"/>
  <c r="A2034" i="3" s="1"/>
  <c r="B2035" i="3"/>
  <c r="A2035" i="3" s="1"/>
  <c r="B2036" i="3"/>
  <c r="A2036" i="3" s="1"/>
  <c r="B2037" i="3"/>
  <c r="A2037" i="3" s="1"/>
  <c r="B2038" i="3"/>
  <c r="A2038" i="3" s="1"/>
  <c r="B2039" i="3"/>
  <c r="A2039" i="3" s="1"/>
  <c r="B2040" i="3"/>
  <c r="A2040" i="3" s="1"/>
  <c r="B2041" i="3"/>
  <c r="A2041" i="3" s="1"/>
  <c r="B2042" i="3"/>
  <c r="A2042" i="3" s="1"/>
  <c r="B2043" i="3"/>
  <c r="A2043" i="3" s="1"/>
  <c r="B2044" i="3"/>
  <c r="A2044" i="3" s="1"/>
  <c r="B2045" i="3"/>
  <c r="A2045" i="3" s="1"/>
  <c r="B2046" i="3"/>
  <c r="A2046" i="3" s="1"/>
  <c r="B2047" i="3"/>
  <c r="A2047" i="3" s="1"/>
  <c r="B2048" i="3"/>
  <c r="A2048" i="3" s="1"/>
  <c r="B2049" i="3"/>
  <c r="A2049" i="3" s="1"/>
  <c r="B2050" i="3"/>
  <c r="A2050" i="3" s="1"/>
  <c r="B2051" i="3"/>
  <c r="A2051" i="3" s="1"/>
  <c r="B2052" i="3"/>
  <c r="A2052" i="3" s="1"/>
  <c r="B2053" i="3"/>
  <c r="A2053" i="3" s="1"/>
  <c r="B2054" i="3"/>
  <c r="A2054" i="3" s="1"/>
  <c r="B2055" i="3"/>
  <c r="A2055" i="3" s="1"/>
  <c r="B2056" i="3"/>
  <c r="A2056" i="3" s="1"/>
  <c r="B2057" i="3"/>
  <c r="A2057" i="3" s="1"/>
  <c r="B2058" i="3"/>
  <c r="A2058" i="3" s="1"/>
  <c r="B2059" i="3"/>
  <c r="A2059" i="3" s="1"/>
  <c r="B2060" i="3"/>
  <c r="A2060" i="3" s="1"/>
  <c r="B2061" i="3"/>
  <c r="A2061" i="3" s="1"/>
  <c r="B2062" i="3"/>
  <c r="A2062" i="3" s="1"/>
  <c r="B2063" i="3"/>
  <c r="A2063" i="3" s="1"/>
  <c r="B2064" i="3"/>
  <c r="A2064" i="3" s="1"/>
  <c r="B2065" i="3"/>
  <c r="A2065" i="3" s="1"/>
  <c r="B2066" i="3"/>
  <c r="A2066" i="3" s="1"/>
  <c r="B2067" i="3"/>
  <c r="A2067" i="3" s="1"/>
  <c r="B2068" i="3"/>
  <c r="A2068" i="3" s="1"/>
  <c r="B2069" i="3"/>
  <c r="A2069" i="3" s="1"/>
  <c r="B2070" i="3"/>
  <c r="A2070" i="3" s="1"/>
  <c r="B2071" i="3"/>
  <c r="A2071" i="3" s="1"/>
  <c r="B2072" i="3"/>
  <c r="A2072" i="3" s="1"/>
  <c r="B2073" i="3"/>
  <c r="A2073" i="3" s="1"/>
  <c r="B2074" i="3"/>
  <c r="A2074" i="3" s="1"/>
  <c r="B2075" i="3"/>
  <c r="A2075" i="3" s="1"/>
  <c r="B2076" i="3"/>
  <c r="A2076" i="3" s="1"/>
  <c r="B2077" i="3"/>
  <c r="A2077" i="3" s="1"/>
  <c r="B2078" i="3"/>
  <c r="A2078" i="3" s="1"/>
  <c r="B2079" i="3"/>
  <c r="A2079" i="3" s="1"/>
  <c r="B2080" i="3"/>
  <c r="A2080" i="3" s="1"/>
  <c r="B2081" i="3"/>
  <c r="A2081" i="3" s="1"/>
  <c r="B2082" i="3"/>
  <c r="A2082" i="3" s="1"/>
  <c r="B2083" i="3"/>
  <c r="A2083" i="3" s="1"/>
  <c r="B2084" i="3"/>
  <c r="A2084" i="3" s="1"/>
  <c r="B2085" i="3"/>
  <c r="A2085" i="3" s="1"/>
  <c r="B2086" i="3"/>
  <c r="A2086" i="3" s="1"/>
  <c r="B2087" i="3"/>
  <c r="A2087" i="3" s="1"/>
  <c r="B2088" i="3"/>
  <c r="A2088" i="3" s="1"/>
  <c r="B2089" i="3"/>
  <c r="A2089" i="3" s="1"/>
  <c r="B2090" i="3"/>
  <c r="A2090" i="3" s="1"/>
  <c r="B2091" i="3"/>
  <c r="A2091" i="3" s="1"/>
  <c r="B2092" i="3"/>
  <c r="A2092" i="3" s="1"/>
  <c r="B2093" i="3"/>
  <c r="A2093" i="3" s="1"/>
  <c r="B2094" i="3"/>
  <c r="A2094" i="3" s="1"/>
  <c r="B2095" i="3"/>
  <c r="A2095" i="3" s="1"/>
  <c r="B2096" i="3"/>
  <c r="A2096" i="3" s="1"/>
  <c r="B2097" i="3"/>
  <c r="A2097" i="3" s="1"/>
  <c r="B2098" i="3"/>
  <c r="A2098" i="3" s="1"/>
  <c r="B2099" i="3"/>
  <c r="A2099" i="3" s="1"/>
  <c r="B2100" i="3"/>
  <c r="A2100" i="3" s="1"/>
  <c r="B2101" i="3"/>
  <c r="A2101" i="3" s="1"/>
  <c r="B2102" i="3"/>
  <c r="A2102" i="3" s="1"/>
  <c r="B2103" i="3"/>
  <c r="A2103" i="3" s="1"/>
  <c r="B2104" i="3"/>
  <c r="A2104" i="3" s="1"/>
  <c r="B2105" i="3"/>
  <c r="A2105" i="3" s="1"/>
  <c r="B2106" i="3"/>
  <c r="A2106" i="3" s="1"/>
  <c r="B2107" i="3"/>
  <c r="A2107" i="3" s="1"/>
  <c r="B2108" i="3"/>
  <c r="A2108" i="3" s="1"/>
  <c r="B2109" i="3"/>
  <c r="A2109" i="3" s="1"/>
  <c r="B2110" i="3"/>
  <c r="A2110" i="3" s="1"/>
  <c r="B2111" i="3"/>
  <c r="A2111" i="3" s="1"/>
  <c r="B2112" i="3"/>
  <c r="A2112" i="3" s="1"/>
  <c r="B2113" i="3"/>
  <c r="A2113" i="3" s="1"/>
  <c r="B2114" i="3"/>
  <c r="A2114" i="3" s="1"/>
  <c r="B2115" i="3"/>
  <c r="A2115" i="3" s="1"/>
  <c r="B2116" i="3"/>
  <c r="A2116" i="3" s="1"/>
  <c r="B2117" i="3"/>
  <c r="A2117" i="3" s="1"/>
  <c r="B2118" i="3"/>
  <c r="A2118" i="3" s="1"/>
  <c r="B2119" i="3"/>
  <c r="A2119" i="3" s="1"/>
  <c r="B2120" i="3"/>
  <c r="A2120" i="3" s="1"/>
  <c r="B2121" i="3"/>
  <c r="A2121" i="3" s="1"/>
  <c r="B2122" i="3"/>
  <c r="A2122" i="3" s="1"/>
  <c r="B2123" i="3"/>
  <c r="A2123" i="3" s="1"/>
  <c r="B2124" i="3"/>
  <c r="A2124" i="3" s="1"/>
  <c r="B2125" i="3"/>
  <c r="A2125" i="3" s="1"/>
  <c r="B2126" i="3"/>
  <c r="A2126" i="3" s="1"/>
  <c r="B2127" i="3"/>
  <c r="A2127" i="3" s="1"/>
  <c r="B2128" i="3"/>
  <c r="A2128" i="3" s="1"/>
  <c r="B2129" i="3"/>
  <c r="A2129" i="3" s="1"/>
  <c r="B2130" i="3"/>
  <c r="A2130" i="3" s="1"/>
  <c r="B2131" i="3"/>
  <c r="A2131" i="3" s="1"/>
  <c r="B2132" i="3"/>
  <c r="A2132" i="3" s="1"/>
  <c r="B2133" i="3"/>
  <c r="A2133" i="3" s="1"/>
  <c r="B2134" i="3"/>
  <c r="A2134" i="3" s="1"/>
  <c r="B2135" i="3"/>
  <c r="A2135" i="3" s="1"/>
  <c r="B2136" i="3"/>
  <c r="A2136" i="3" s="1"/>
  <c r="B2137" i="3"/>
  <c r="A2137" i="3" s="1"/>
  <c r="B2138" i="3"/>
  <c r="A2138" i="3" s="1"/>
  <c r="B2139" i="3"/>
  <c r="A2139" i="3" s="1"/>
  <c r="B2140" i="3"/>
  <c r="A2140" i="3" s="1"/>
  <c r="B2141" i="3"/>
  <c r="A2141" i="3" s="1"/>
  <c r="B2142" i="3"/>
  <c r="A2142" i="3" s="1"/>
  <c r="B2143" i="3"/>
  <c r="A2143" i="3" s="1"/>
  <c r="B2144" i="3"/>
  <c r="A2144" i="3" s="1"/>
  <c r="B2145" i="3"/>
  <c r="A2145" i="3" s="1"/>
  <c r="B2146" i="3"/>
  <c r="A2146" i="3" s="1"/>
  <c r="B2147" i="3"/>
  <c r="A2147" i="3" s="1"/>
  <c r="B2148" i="3"/>
  <c r="A2148" i="3" s="1"/>
  <c r="B2149" i="3"/>
  <c r="A2149" i="3" s="1"/>
  <c r="B2150" i="3"/>
  <c r="A2150" i="3" s="1"/>
  <c r="B2151" i="3"/>
  <c r="A2151" i="3" s="1"/>
  <c r="B2152" i="3"/>
  <c r="A2152" i="3" s="1"/>
  <c r="B2153" i="3"/>
  <c r="A2153" i="3" s="1"/>
  <c r="B2154" i="3"/>
  <c r="A2154" i="3" s="1"/>
  <c r="B2155" i="3"/>
  <c r="A2155" i="3" s="1"/>
  <c r="B2156" i="3"/>
  <c r="A2156" i="3" s="1"/>
  <c r="B2157" i="3"/>
  <c r="A2157" i="3" s="1"/>
  <c r="B2158" i="3"/>
  <c r="A2158" i="3" s="1"/>
  <c r="B2159" i="3"/>
  <c r="A2159" i="3" s="1"/>
  <c r="B2160" i="3"/>
  <c r="A2160" i="3" s="1"/>
  <c r="B2161" i="3"/>
  <c r="A2161" i="3" s="1"/>
  <c r="B2162" i="3"/>
  <c r="A2162" i="3" s="1"/>
  <c r="B2163" i="3"/>
  <c r="A2163" i="3" s="1"/>
  <c r="B2164" i="3"/>
  <c r="A2164" i="3" s="1"/>
  <c r="B2165" i="3"/>
  <c r="A2165" i="3" s="1"/>
  <c r="B2166" i="3"/>
  <c r="A2166" i="3" s="1"/>
  <c r="B2167" i="3"/>
  <c r="A2167" i="3" s="1"/>
  <c r="B2168" i="3"/>
  <c r="A2168" i="3" s="1"/>
  <c r="B2169" i="3"/>
  <c r="A2169" i="3" s="1"/>
  <c r="B2170" i="3"/>
  <c r="A2170" i="3" s="1"/>
  <c r="B2171" i="3"/>
  <c r="A2171" i="3" s="1"/>
  <c r="B2172" i="3"/>
  <c r="A2172" i="3" s="1"/>
  <c r="B2173" i="3"/>
  <c r="A2173" i="3" s="1"/>
  <c r="B2174" i="3"/>
  <c r="A2174" i="3" s="1"/>
  <c r="B2175" i="3"/>
  <c r="A2175" i="3" s="1"/>
  <c r="B2176" i="3"/>
  <c r="A2176" i="3" s="1"/>
  <c r="B2177" i="3"/>
  <c r="A2177" i="3" s="1"/>
  <c r="B2178" i="3"/>
  <c r="A2178" i="3" s="1"/>
  <c r="B2179" i="3"/>
  <c r="A2179" i="3" s="1"/>
  <c r="B2180" i="3"/>
  <c r="A2180" i="3" s="1"/>
  <c r="B2181" i="3"/>
  <c r="A2181" i="3" s="1"/>
  <c r="B2182" i="3"/>
  <c r="A2182" i="3" s="1"/>
  <c r="B2183" i="3"/>
  <c r="A2183" i="3" s="1"/>
  <c r="B2184" i="3"/>
  <c r="A2184" i="3" s="1"/>
  <c r="B2185" i="3"/>
  <c r="A2185" i="3" s="1"/>
  <c r="B2186" i="3"/>
  <c r="A2186" i="3" s="1"/>
  <c r="B2187" i="3"/>
  <c r="A2187" i="3" s="1"/>
  <c r="B2188" i="3"/>
  <c r="A2188" i="3" s="1"/>
  <c r="B2189" i="3"/>
  <c r="A2189" i="3" s="1"/>
  <c r="B2190" i="3"/>
  <c r="A2190" i="3" s="1"/>
  <c r="B2191" i="3"/>
  <c r="A2191" i="3" s="1"/>
  <c r="B2192" i="3"/>
  <c r="A2192" i="3" s="1"/>
  <c r="B2193" i="3"/>
  <c r="A2193" i="3" s="1"/>
  <c r="B2194" i="3"/>
  <c r="A2194" i="3" s="1"/>
  <c r="B2195" i="3"/>
  <c r="A2195" i="3" s="1"/>
  <c r="B2196" i="3"/>
  <c r="A2196" i="3" s="1"/>
  <c r="B2197" i="3"/>
  <c r="A2197" i="3" s="1"/>
  <c r="B2198" i="3"/>
  <c r="A2198" i="3" s="1"/>
  <c r="B2199" i="3"/>
  <c r="A2199" i="3" s="1"/>
  <c r="B2200" i="3"/>
  <c r="A2200" i="3" s="1"/>
  <c r="B2201" i="3"/>
  <c r="A2201" i="3" s="1"/>
  <c r="B2202" i="3"/>
  <c r="A2202" i="3" s="1"/>
  <c r="B2203" i="3"/>
  <c r="A2203" i="3" s="1"/>
  <c r="B2204" i="3"/>
  <c r="A2204" i="3" s="1"/>
  <c r="B2205" i="3"/>
  <c r="A2205" i="3" s="1"/>
  <c r="B2206" i="3"/>
  <c r="A2206" i="3" s="1"/>
  <c r="B2207" i="3"/>
  <c r="A2207" i="3" s="1"/>
  <c r="B2208" i="3"/>
  <c r="A2208" i="3" s="1"/>
  <c r="B2209" i="3"/>
  <c r="A2209" i="3" s="1"/>
  <c r="B2210" i="3"/>
  <c r="A2210" i="3" s="1"/>
  <c r="B2211" i="3"/>
  <c r="A2211" i="3" s="1"/>
  <c r="B2212" i="3"/>
  <c r="A2212" i="3" s="1"/>
  <c r="B2213" i="3"/>
  <c r="A2213" i="3" s="1"/>
  <c r="B2214" i="3"/>
  <c r="A2214" i="3" s="1"/>
  <c r="B2215" i="3"/>
  <c r="A2215" i="3" s="1"/>
  <c r="B2216" i="3"/>
  <c r="A2216" i="3" s="1"/>
  <c r="B2217" i="3"/>
  <c r="A2217" i="3" s="1"/>
  <c r="B2218" i="3"/>
  <c r="A2218" i="3" s="1"/>
  <c r="B2219" i="3"/>
  <c r="A2219" i="3" s="1"/>
  <c r="B2220" i="3"/>
  <c r="A2220" i="3" s="1"/>
  <c r="B2221" i="3"/>
  <c r="A2221" i="3" s="1"/>
  <c r="B2222" i="3"/>
  <c r="A2222" i="3" s="1"/>
  <c r="B2223" i="3"/>
  <c r="A2223" i="3" s="1"/>
  <c r="B2224" i="3"/>
  <c r="A2224" i="3" s="1"/>
  <c r="B2225" i="3"/>
  <c r="A2225" i="3" s="1"/>
  <c r="B2226" i="3"/>
  <c r="A2226" i="3" s="1"/>
  <c r="B2227" i="3"/>
  <c r="A2227" i="3" s="1"/>
  <c r="B2228" i="3"/>
  <c r="A2228" i="3" s="1"/>
  <c r="B2229" i="3"/>
  <c r="A2229" i="3" s="1"/>
  <c r="B2230" i="3"/>
  <c r="A2230" i="3" s="1"/>
  <c r="B2231" i="3"/>
  <c r="A2231" i="3" s="1"/>
  <c r="B2232" i="3"/>
  <c r="A2232" i="3" s="1"/>
  <c r="B2233" i="3"/>
  <c r="A2233" i="3" s="1"/>
  <c r="B2234" i="3"/>
  <c r="A2234" i="3" s="1"/>
  <c r="B2235" i="3"/>
  <c r="A2235" i="3" s="1"/>
  <c r="B2236" i="3"/>
  <c r="A2236" i="3" s="1"/>
  <c r="B2237" i="3"/>
  <c r="A2237" i="3" s="1"/>
  <c r="B2238" i="3"/>
  <c r="A2238" i="3" s="1"/>
  <c r="B2239" i="3"/>
  <c r="A2239" i="3" s="1"/>
  <c r="B2240" i="3"/>
  <c r="A2240" i="3" s="1"/>
  <c r="B2241" i="3"/>
  <c r="A2241" i="3" s="1"/>
  <c r="B2242" i="3"/>
  <c r="A2242" i="3" s="1"/>
  <c r="B2243" i="3"/>
  <c r="A2243" i="3" s="1"/>
  <c r="B2244" i="3"/>
  <c r="A2244" i="3" s="1"/>
  <c r="B2245" i="3"/>
  <c r="A2245" i="3" s="1"/>
  <c r="B2246" i="3"/>
  <c r="A2246" i="3" s="1"/>
  <c r="B2247" i="3"/>
  <c r="A2247" i="3" s="1"/>
  <c r="B2248" i="3"/>
  <c r="A2248" i="3" s="1"/>
  <c r="B2249" i="3"/>
  <c r="A2249" i="3" s="1"/>
  <c r="B2250" i="3"/>
  <c r="A2250" i="3" s="1"/>
  <c r="B2251" i="3"/>
  <c r="A2251" i="3" s="1"/>
  <c r="B2252" i="3"/>
  <c r="A2252" i="3" s="1"/>
  <c r="B2253" i="3"/>
  <c r="A2253" i="3" s="1"/>
  <c r="B2254" i="3"/>
  <c r="A2254" i="3" s="1"/>
  <c r="B2255" i="3"/>
  <c r="A2255" i="3" s="1"/>
  <c r="B2256" i="3"/>
  <c r="A2256" i="3" s="1"/>
  <c r="B2257" i="3"/>
  <c r="A2257" i="3" s="1"/>
  <c r="B2258" i="3"/>
  <c r="A2258" i="3" s="1"/>
  <c r="B2259" i="3"/>
  <c r="A2259" i="3" s="1"/>
  <c r="B2260" i="3"/>
  <c r="A2260" i="3" s="1"/>
  <c r="B2261" i="3"/>
  <c r="A2261" i="3" s="1"/>
  <c r="B2262" i="3"/>
  <c r="A2262" i="3" s="1"/>
  <c r="B2263" i="3"/>
  <c r="A2263" i="3" s="1"/>
  <c r="B2264" i="3"/>
  <c r="A2264" i="3" s="1"/>
  <c r="B2265" i="3"/>
  <c r="A2265" i="3" s="1"/>
  <c r="B2266" i="3"/>
  <c r="A2266" i="3" s="1"/>
  <c r="B2267" i="3"/>
  <c r="A2267" i="3" s="1"/>
  <c r="B2268" i="3"/>
  <c r="A2268" i="3" s="1"/>
  <c r="B2269" i="3"/>
  <c r="A2269" i="3" s="1"/>
  <c r="B2270" i="3"/>
  <c r="A2270" i="3" s="1"/>
  <c r="B2271" i="3"/>
  <c r="A2271" i="3" s="1"/>
  <c r="B2272" i="3"/>
  <c r="A2272" i="3" s="1"/>
  <c r="B2273" i="3"/>
  <c r="A2273" i="3" s="1"/>
  <c r="B2274" i="3"/>
  <c r="A2274" i="3" s="1"/>
  <c r="B2275" i="3"/>
  <c r="A2275" i="3" s="1"/>
  <c r="B2276" i="3"/>
  <c r="A2276" i="3" s="1"/>
  <c r="B2277" i="3"/>
  <c r="A2277" i="3" s="1"/>
  <c r="B2278" i="3"/>
  <c r="A2278" i="3" s="1"/>
  <c r="B2279" i="3"/>
  <c r="A2279" i="3" s="1"/>
  <c r="B2280" i="3"/>
  <c r="A2280" i="3" s="1"/>
  <c r="B2281" i="3"/>
  <c r="A2281" i="3" s="1"/>
  <c r="B2282" i="3"/>
  <c r="A2282" i="3" s="1"/>
  <c r="B2283" i="3"/>
  <c r="A2283" i="3" s="1"/>
  <c r="B2284" i="3"/>
  <c r="A2284" i="3" s="1"/>
  <c r="B2285" i="3"/>
  <c r="A2285" i="3" s="1"/>
  <c r="B2286" i="3"/>
  <c r="A2286" i="3" s="1"/>
  <c r="B2287" i="3"/>
  <c r="A2287" i="3" s="1"/>
  <c r="B2288" i="3"/>
  <c r="A2288" i="3" s="1"/>
  <c r="B2289" i="3"/>
  <c r="A2289" i="3" s="1"/>
  <c r="B2290" i="3"/>
  <c r="A2290" i="3" s="1"/>
  <c r="B2291" i="3"/>
  <c r="A2291" i="3" s="1"/>
  <c r="B2292" i="3"/>
  <c r="A2292" i="3" s="1"/>
  <c r="B2293" i="3"/>
  <c r="A2293" i="3" s="1"/>
  <c r="B2294" i="3"/>
  <c r="A2294" i="3" s="1"/>
  <c r="B2295" i="3"/>
  <c r="A2295" i="3" s="1"/>
  <c r="B2296" i="3"/>
  <c r="A2296" i="3" s="1"/>
  <c r="B2297" i="3"/>
  <c r="A2297" i="3" s="1"/>
  <c r="B2298" i="3"/>
  <c r="A2298" i="3" s="1"/>
  <c r="B2299" i="3"/>
  <c r="A2299" i="3" s="1"/>
  <c r="B2300" i="3"/>
  <c r="A2300" i="3" s="1"/>
  <c r="B2301" i="3"/>
  <c r="A2301" i="3" s="1"/>
  <c r="B2302" i="3"/>
  <c r="A2302" i="3" s="1"/>
  <c r="B2303" i="3"/>
  <c r="A2303" i="3" s="1"/>
  <c r="B2304" i="3"/>
  <c r="A2304" i="3" s="1"/>
  <c r="B2305" i="3"/>
  <c r="A2305" i="3" s="1"/>
  <c r="B2306" i="3"/>
  <c r="A2306" i="3" s="1"/>
  <c r="B2307" i="3"/>
  <c r="A2307" i="3" s="1"/>
  <c r="B2308" i="3"/>
  <c r="A2308" i="3" s="1"/>
  <c r="B2309" i="3"/>
  <c r="A2309" i="3" s="1"/>
  <c r="B2310" i="3"/>
  <c r="A2310" i="3" s="1"/>
  <c r="B2311" i="3"/>
  <c r="A2311" i="3" s="1"/>
  <c r="B2312" i="3"/>
  <c r="A2312" i="3" s="1"/>
  <c r="B2313" i="3"/>
  <c r="A2313" i="3" s="1"/>
  <c r="B2314" i="3"/>
  <c r="A2314" i="3" s="1"/>
  <c r="B2315" i="3"/>
  <c r="A2315" i="3" s="1"/>
  <c r="B2316" i="3"/>
  <c r="A2316" i="3" s="1"/>
  <c r="B2317" i="3"/>
  <c r="A2317" i="3" s="1"/>
  <c r="B2318" i="3"/>
  <c r="A2318" i="3" s="1"/>
  <c r="B2319" i="3"/>
  <c r="A2319" i="3" s="1"/>
  <c r="B2320" i="3"/>
  <c r="A2320" i="3" s="1"/>
  <c r="B2321" i="3"/>
  <c r="A2321" i="3" s="1"/>
  <c r="B2322" i="3"/>
  <c r="A2322" i="3" s="1"/>
  <c r="B2323" i="3"/>
  <c r="A2323" i="3" s="1"/>
  <c r="B2324" i="3"/>
  <c r="A2324" i="3" s="1"/>
  <c r="B2325" i="3"/>
  <c r="A2325" i="3" s="1"/>
  <c r="B2326" i="3"/>
  <c r="A2326" i="3" s="1"/>
  <c r="B2327" i="3"/>
  <c r="A2327" i="3" s="1"/>
  <c r="B2328" i="3"/>
  <c r="A2328" i="3" s="1"/>
  <c r="B2329" i="3"/>
  <c r="A2329" i="3" s="1"/>
  <c r="B2330" i="3"/>
  <c r="A2330" i="3" s="1"/>
  <c r="B2331" i="3"/>
  <c r="A2331" i="3" s="1"/>
  <c r="B2332" i="3"/>
  <c r="A2332" i="3" s="1"/>
  <c r="B2333" i="3"/>
  <c r="A2333" i="3" s="1"/>
  <c r="B2334" i="3"/>
  <c r="A2334" i="3" s="1"/>
  <c r="B2335" i="3"/>
  <c r="A2335" i="3" s="1"/>
  <c r="B2336" i="3"/>
  <c r="A2336" i="3" s="1"/>
  <c r="B2337" i="3"/>
  <c r="A2337" i="3" s="1"/>
  <c r="B2338" i="3"/>
  <c r="A2338" i="3" s="1"/>
  <c r="B2339" i="3"/>
  <c r="A2339" i="3" s="1"/>
  <c r="B2340" i="3"/>
  <c r="A2340" i="3" s="1"/>
  <c r="B2341" i="3"/>
  <c r="A2341" i="3" s="1"/>
  <c r="B2342" i="3"/>
  <c r="A2342" i="3" s="1"/>
  <c r="B2343" i="3"/>
  <c r="A2343" i="3" s="1"/>
  <c r="B2344" i="3"/>
  <c r="A2344" i="3" s="1"/>
  <c r="B2345" i="3"/>
  <c r="A2345" i="3" s="1"/>
  <c r="B2346" i="3"/>
  <c r="A2346" i="3" s="1"/>
  <c r="B2347" i="3"/>
  <c r="A2347" i="3" s="1"/>
  <c r="B2348" i="3"/>
  <c r="A2348" i="3" s="1"/>
  <c r="B2349" i="3"/>
  <c r="A2349" i="3" s="1"/>
  <c r="B2350" i="3"/>
  <c r="A2350" i="3" s="1"/>
  <c r="B2351" i="3"/>
  <c r="A2351" i="3" s="1"/>
  <c r="B2352" i="3"/>
  <c r="A2352" i="3" s="1"/>
  <c r="B2353" i="3"/>
  <c r="A2353" i="3" s="1"/>
  <c r="B2354" i="3"/>
  <c r="A2354" i="3" s="1"/>
  <c r="B2355" i="3"/>
  <c r="A2355" i="3" s="1"/>
  <c r="B2356" i="3"/>
  <c r="A2356" i="3" s="1"/>
  <c r="B2357" i="3"/>
  <c r="A2357" i="3" s="1"/>
  <c r="B2358" i="3"/>
  <c r="A2358" i="3" s="1"/>
  <c r="B2359" i="3"/>
  <c r="A2359" i="3" s="1"/>
  <c r="B2360" i="3"/>
  <c r="A2360" i="3" s="1"/>
  <c r="B2361" i="3"/>
  <c r="A2361" i="3" s="1"/>
  <c r="B2362" i="3"/>
  <c r="A2362" i="3" s="1"/>
  <c r="B2363" i="3"/>
  <c r="A2363" i="3" s="1"/>
  <c r="B2364" i="3"/>
  <c r="A2364" i="3" s="1"/>
  <c r="B2365" i="3"/>
  <c r="A2365" i="3" s="1"/>
  <c r="B2366" i="3"/>
  <c r="A2366" i="3" s="1"/>
  <c r="B2367" i="3"/>
  <c r="A2367" i="3" s="1"/>
  <c r="B2368" i="3"/>
  <c r="A2368" i="3" s="1"/>
  <c r="B2369" i="3"/>
  <c r="A2369" i="3" s="1"/>
  <c r="B2370" i="3"/>
  <c r="A2370" i="3" s="1"/>
  <c r="B2371" i="3"/>
  <c r="A2371" i="3" s="1"/>
  <c r="B2372" i="3"/>
  <c r="A2372" i="3" s="1"/>
  <c r="B2373" i="3"/>
  <c r="A2373" i="3" s="1"/>
  <c r="B2374" i="3"/>
  <c r="A2374" i="3" s="1"/>
  <c r="B2375" i="3"/>
  <c r="A2375" i="3" s="1"/>
  <c r="B2376" i="3"/>
  <c r="A2376" i="3" s="1"/>
  <c r="B2377" i="3"/>
  <c r="A2377" i="3" s="1"/>
  <c r="B2378" i="3"/>
  <c r="A2378" i="3" s="1"/>
  <c r="B2379" i="3"/>
  <c r="A2379" i="3" s="1"/>
  <c r="B2380" i="3"/>
  <c r="A2380" i="3" s="1"/>
  <c r="B2381" i="3"/>
  <c r="A2381" i="3" s="1"/>
  <c r="B2382" i="3"/>
  <c r="A2382" i="3" s="1"/>
  <c r="B2383" i="3"/>
  <c r="A2383" i="3" s="1"/>
  <c r="B2384" i="3"/>
  <c r="A2384" i="3" s="1"/>
  <c r="B2385" i="3"/>
  <c r="A2385" i="3" s="1"/>
  <c r="B2386" i="3"/>
  <c r="A2386" i="3" s="1"/>
  <c r="B2387" i="3"/>
  <c r="A2387" i="3" s="1"/>
  <c r="B2388" i="3"/>
  <c r="A2388" i="3" s="1"/>
  <c r="B2389" i="3"/>
  <c r="A2389" i="3" s="1"/>
  <c r="B2390" i="3"/>
  <c r="A2390" i="3" s="1"/>
  <c r="B2391" i="3"/>
  <c r="A2391" i="3" s="1"/>
  <c r="B2392" i="3"/>
  <c r="A2392" i="3" s="1"/>
  <c r="B2393" i="3"/>
  <c r="A2393" i="3" s="1"/>
  <c r="B2394" i="3"/>
  <c r="A2394" i="3" s="1"/>
  <c r="B2395" i="3"/>
  <c r="A2395" i="3" s="1"/>
  <c r="B2396" i="3"/>
  <c r="A2396" i="3" s="1"/>
  <c r="B2397" i="3"/>
  <c r="A2397" i="3" s="1"/>
  <c r="B2398" i="3"/>
  <c r="A2398" i="3" s="1"/>
  <c r="B2399" i="3"/>
  <c r="A2399" i="3" s="1"/>
  <c r="B2400" i="3"/>
  <c r="A2400" i="3" s="1"/>
  <c r="A1689" i="3"/>
  <c r="A1697" i="3"/>
  <c r="A1715" i="3"/>
  <c r="A1719" i="3"/>
  <c r="A1743" i="3"/>
  <c r="A1747" i="3"/>
  <c r="A1783" i="3"/>
  <c r="A1791" i="3"/>
  <c r="A1795" i="3"/>
  <c r="A1873" i="3"/>
  <c r="A1877" i="3"/>
  <c r="A1881" i="3"/>
  <c r="A1889" i="3"/>
  <c r="A1893" i="3"/>
  <c r="A1897" i="3"/>
  <c r="A1905" i="3"/>
  <c r="A1909" i="3"/>
  <c r="A1913" i="3"/>
  <c r="A1933" i="3"/>
  <c r="A1941" i="3"/>
  <c r="A1949" i="3"/>
  <c r="A1965" i="3"/>
  <c r="A1977" i="3"/>
  <c r="A1981" i="3"/>
  <c r="A1989" i="3"/>
  <c r="A1993" i="3"/>
  <c r="A1997" i="3"/>
  <c r="A1386" i="3"/>
  <c r="A1390" i="3"/>
  <c r="A1394" i="3"/>
  <c r="A1422" i="3"/>
  <c r="A1438" i="3"/>
  <c r="A1494" i="3"/>
  <c r="A1498" i="3"/>
  <c r="A1502" i="3"/>
  <c r="A1510" i="3"/>
  <c r="A1512" i="3"/>
  <c r="A1514" i="3"/>
  <c r="A1518" i="3"/>
  <c r="A1520" i="3"/>
  <c r="A1526" i="3"/>
  <c r="A1534" i="3"/>
  <c r="A1546" i="3"/>
  <c r="A1554" i="3"/>
  <c r="A1566" i="3"/>
  <c r="A1574" i="3"/>
  <c r="A1582" i="3"/>
  <c r="A1594" i="3"/>
  <c r="A887" i="3"/>
  <c r="A891" i="3"/>
  <c r="A895" i="3"/>
  <c r="A899" i="3"/>
  <c r="A909" i="3"/>
  <c r="A957" i="3"/>
  <c r="A993" i="3"/>
  <c r="A995" i="3"/>
  <c r="A1001" i="3"/>
  <c r="A1009" i="3"/>
  <c r="A1027" i="3"/>
  <c r="A1033" i="3"/>
  <c r="A1035" i="3"/>
  <c r="A1037" i="3"/>
  <c r="A1039" i="3"/>
  <c r="A1041" i="3"/>
  <c r="A1055" i="3"/>
  <c r="A1057" i="3"/>
  <c r="A1059" i="3"/>
  <c r="A1065" i="3"/>
  <c r="A1077" i="3"/>
  <c r="A1093" i="3"/>
  <c r="A1097" i="3"/>
  <c r="A1101" i="3"/>
  <c r="A1109" i="3"/>
  <c r="A1113" i="3"/>
  <c r="A1117" i="3"/>
  <c r="A1125" i="3"/>
  <c r="A1141" i="3"/>
  <c r="A1145" i="3"/>
  <c r="A1153" i="3"/>
  <c r="A1157" i="3"/>
  <c r="A1165" i="3"/>
  <c r="A1169" i="3"/>
  <c r="A1173" i="3"/>
  <c r="A1177" i="3"/>
  <c r="A1181" i="3"/>
  <c r="A1185" i="3"/>
  <c r="A1189" i="3"/>
  <c r="A1193" i="3"/>
  <c r="A1197" i="3"/>
  <c r="A433" i="3"/>
  <c r="A441" i="3"/>
  <c r="A445" i="3"/>
  <c r="A449" i="3"/>
  <c r="A461" i="3"/>
  <c r="A481" i="3"/>
  <c r="A489" i="3"/>
  <c r="A493" i="3"/>
  <c r="A497" i="3"/>
  <c r="A501" i="3"/>
  <c r="A505" i="3"/>
  <c r="A511" i="3"/>
  <c r="A515" i="3"/>
  <c r="A517" i="3"/>
  <c r="A521" i="3"/>
  <c r="A533" i="3"/>
  <c r="A543" i="3"/>
  <c r="A547" i="3"/>
  <c r="A549" i="3"/>
  <c r="A551" i="3"/>
  <c r="A553" i="3"/>
  <c r="A555" i="3"/>
  <c r="A567" i="3"/>
  <c r="A577" i="3"/>
  <c r="A581" i="3"/>
  <c r="A583" i="3"/>
  <c r="A599" i="3"/>
  <c r="A601" i="3"/>
  <c r="A603" i="3"/>
  <c r="A605" i="3"/>
  <c r="A607" i="3"/>
  <c r="A611" i="3"/>
  <c r="A613" i="3"/>
  <c r="A615" i="3"/>
  <c r="A617" i="3"/>
  <c r="A619" i="3"/>
  <c r="A621" i="3"/>
  <c r="A623" i="3"/>
  <c r="A625" i="3"/>
  <c r="A627" i="3"/>
  <c r="A631" i="3"/>
  <c r="A633" i="3"/>
  <c r="A635" i="3"/>
  <c r="A639" i="3"/>
  <c r="A643" i="3"/>
  <c r="A645" i="3"/>
  <c r="A651" i="3"/>
  <c r="A655" i="3"/>
  <c r="A659" i="3"/>
  <c r="A667" i="3"/>
  <c r="A669" i="3"/>
  <c r="A671" i="3"/>
  <c r="A675" i="3"/>
  <c r="A691" i="3"/>
  <c r="A697" i="3"/>
  <c r="A719" i="3"/>
  <c r="A723" i="3"/>
  <c r="A400" i="3"/>
  <c r="A36" i="3"/>
  <c r="A48" i="3"/>
  <c r="A52" i="3"/>
  <c r="A60" i="3"/>
  <c r="A76" i="3"/>
  <c r="A84" i="3"/>
  <c r="A92" i="3"/>
  <c r="A104" i="3"/>
  <c r="A106" i="3"/>
  <c r="A108" i="3"/>
  <c r="A134" i="3"/>
  <c r="A136" i="3"/>
  <c r="A140" i="3"/>
  <c r="A142" i="3"/>
  <c r="A146" i="3"/>
  <c r="A148" i="3"/>
  <c r="A154" i="3"/>
  <c r="A158" i="3"/>
  <c r="A160" i="3"/>
  <c r="A162" i="3"/>
  <c r="A170" i="3"/>
  <c r="A174" i="3"/>
  <c r="A178" i="3"/>
  <c r="A186" i="3"/>
  <c r="A188" i="3"/>
  <c r="A190" i="3"/>
  <c r="A194" i="3"/>
  <c r="A200" i="3"/>
  <c r="A206" i="3"/>
  <c r="A210" i="3"/>
  <c r="A212" i="3"/>
  <c r="A214" i="3"/>
  <c r="A222" i="3"/>
  <c r="A274" i="3"/>
  <c r="A282" i="3"/>
  <c r="A290" i="3"/>
  <c r="A296" i="3"/>
  <c r="A304" i="3"/>
  <c r="A306" i="3"/>
  <c r="A318" i="3"/>
  <c r="A322" i="3"/>
  <c r="A334" i="3"/>
  <c r="A338" i="3"/>
  <c r="A350" i="3"/>
  <c r="A354" i="3"/>
  <c r="A360" i="3"/>
  <c r="A366" i="3"/>
  <c r="A374" i="3"/>
  <c r="A376" i="3"/>
  <c r="A384" i="3"/>
  <c r="A388" i="3"/>
  <c r="A392" i="3"/>
  <c r="A398" i="3"/>
  <c r="A2647" i="3"/>
  <c r="A328" i="3"/>
  <c r="A2691" i="3"/>
  <c r="A132" i="3"/>
  <c r="A372" i="3"/>
  <c r="A120" i="3"/>
  <c r="A1017" i="3"/>
  <c r="A1404" i="3"/>
  <c r="A1252" i="3"/>
  <c r="A2567" i="3"/>
  <c r="A2733" i="3"/>
  <c r="A224" i="3"/>
  <c r="A124" i="3"/>
  <c r="A32" i="3"/>
  <c r="A587" i="3"/>
  <c r="A539" i="3"/>
  <c r="A523" i="3"/>
  <c r="A1051" i="3"/>
  <c r="A1292" i="3"/>
  <c r="A1230" i="3"/>
  <c r="A380" i="3"/>
  <c r="A168" i="3"/>
  <c r="A42" i="3"/>
  <c r="A525" i="3"/>
  <c r="A439" i="3"/>
  <c r="A919" i="3"/>
  <c r="A1280" i="3"/>
  <c r="A467" i="3"/>
  <c r="A2729" i="3"/>
  <c r="A344" i="3"/>
  <c r="A260" i="3"/>
  <c r="A88" i="3"/>
  <c r="A721" i="3"/>
  <c r="A573" i="3"/>
  <c r="A475" i="3"/>
  <c r="A459" i="3"/>
  <c r="A1482" i="3"/>
  <c r="A1276" i="3"/>
  <c r="A1272" i="3"/>
  <c r="A1426" i="3"/>
  <c r="A378" i="3"/>
  <c r="A312" i="3"/>
  <c r="A695" i="3"/>
  <c r="A559" i="3"/>
  <c r="A557" i="3"/>
  <c r="A513" i="3"/>
  <c r="A951" i="3"/>
  <c r="A1288" i="3"/>
  <c r="A1238" i="3"/>
  <c r="A1975" i="3"/>
  <c r="A2605" i="3"/>
  <c r="A1388" i="3"/>
  <c r="A1284" i="3"/>
  <c r="A1268" i="3"/>
  <c r="A1841" i="3"/>
  <c r="A1809" i="3"/>
  <c r="A1797" i="3"/>
  <c r="A98" i="3"/>
  <c r="A797" i="3"/>
  <c r="A785" i="3"/>
  <c r="A781" i="3"/>
  <c r="A769" i="3"/>
  <c r="A765" i="3"/>
  <c r="A753" i="3"/>
  <c r="A749" i="3"/>
  <c r="A737" i="3"/>
  <c r="A733" i="3"/>
  <c r="A595" i="3"/>
  <c r="A569" i="3"/>
  <c r="A563" i="3"/>
  <c r="A455" i="3"/>
  <c r="A1053" i="3"/>
  <c r="A1003" i="3"/>
  <c r="A903" i="3"/>
  <c r="A1466" i="3"/>
  <c r="A1661" i="3"/>
  <c r="A364" i="3"/>
  <c r="A356" i="3"/>
  <c r="A340" i="3"/>
  <c r="A324" i="3"/>
  <c r="A292" i="3"/>
  <c r="A288" i="3"/>
  <c r="A138" i="3"/>
  <c r="A126" i="3"/>
  <c r="A112" i="3"/>
  <c r="A44" i="3"/>
  <c r="A571" i="3"/>
  <c r="A535" i="3"/>
  <c r="A529" i="3"/>
  <c r="A429" i="3"/>
  <c r="A1019" i="3"/>
  <c r="A953" i="3"/>
  <c r="A1424" i="3"/>
  <c r="A352" i="3"/>
  <c r="A336" i="3"/>
  <c r="A320" i="3"/>
  <c r="A284" i="3"/>
  <c r="A268" i="3"/>
  <c r="A152" i="3"/>
  <c r="A116" i="3"/>
  <c r="A68" i="3"/>
  <c r="A56" i="3"/>
  <c r="A799" i="3"/>
  <c r="A795" i="3"/>
  <c r="A791" i="3"/>
  <c r="A783" i="3"/>
  <c r="A779" i="3"/>
  <c r="A775" i="3"/>
  <c r="A767" i="3"/>
  <c r="A763" i="3"/>
  <c r="A759" i="3"/>
  <c r="A751" i="3"/>
  <c r="A747" i="3"/>
  <c r="A743" i="3"/>
  <c r="A739" i="3"/>
  <c r="A735" i="3"/>
  <c r="A731" i="3"/>
  <c r="A727" i="3"/>
  <c r="A565" i="3"/>
  <c r="A561" i="3"/>
  <c r="A537" i="3"/>
  <c r="A1085" i="3"/>
  <c r="A1025" i="3"/>
  <c r="A1005" i="3"/>
  <c r="A348" i="3"/>
  <c r="A332" i="3"/>
  <c r="A316" i="3"/>
  <c r="A228" i="3"/>
  <c r="A711" i="3"/>
  <c r="A707" i="3"/>
  <c r="A687" i="3"/>
  <c r="A683" i="3"/>
  <c r="A609" i="3"/>
  <c r="A531" i="3"/>
  <c r="A527" i="3"/>
  <c r="A447" i="3"/>
  <c r="A431" i="3"/>
  <c r="A1133" i="3"/>
  <c r="A991" i="3"/>
  <c r="A1500" i="3"/>
  <c r="A1286" i="3"/>
  <c r="A1270" i="3"/>
  <c r="A1246" i="3"/>
  <c r="A1987" i="3"/>
  <c r="A1129" i="3"/>
  <c r="A1061" i="3"/>
  <c r="A1043" i="3"/>
  <c r="A1021" i="3"/>
  <c r="A917" i="3"/>
  <c r="A1600" i="3"/>
  <c r="A1396" i="3"/>
  <c r="A1282" i="3"/>
  <c r="A1963" i="3"/>
  <c r="A1865" i="3"/>
  <c r="A1849" i="3"/>
  <c r="A703" i="3"/>
  <c r="A597" i="3"/>
  <c r="A519" i="3"/>
  <c r="A491" i="3"/>
  <c r="A473" i="3"/>
  <c r="A463" i="3"/>
  <c r="A457" i="3"/>
  <c r="A451" i="3"/>
  <c r="A1011" i="3"/>
  <c r="A987" i="3"/>
  <c r="A935" i="3"/>
  <c r="A921" i="3"/>
  <c r="A1448" i="3"/>
  <c r="A1278" i="3"/>
  <c r="A1985" i="3"/>
  <c r="A1793" i="3"/>
  <c r="A264" i="3"/>
  <c r="A204" i="3"/>
  <c r="A180" i="3"/>
  <c r="A94" i="3"/>
  <c r="A585" i="3"/>
  <c r="A479" i="3"/>
  <c r="A1081" i="3"/>
  <c r="A1049" i="3"/>
  <c r="A829" i="3"/>
  <c r="A1432" i="3"/>
  <c r="A1412" i="3"/>
  <c r="A1384" i="3"/>
  <c r="A1382" i="3"/>
  <c r="A1264" i="3"/>
  <c r="A1995" i="3"/>
  <c r="A1857" i="3"/>
  <c r="A2655" i="3"/>
  <c r="A2497" i="3"/>
  <c r="A2489" i="3"/>
  <c r="A2461" i="3"/>
  <c r="A2457" i="3"/>
  <c r="A2455" i="3"/>
  <c r="A2453" i="3"/>
  <c r="A2449" i="3"/>
  <c r="A2445" i="3"/>
  <c r="A2443" i="3"/>
  <c r="A2703" i="3"/>
  <c r="A2661" i="3"/>
  <c r="A2629" i="3"/>
  <c r="A717" i="3"/>
  <c r="A715" i="3"/>
  <c r="A507" i="3"/>
  <c r="A465" i="3"/>
  <c r="A443" i="3"/>
  <c r="A435" i="3"/>
  <c r="A1155" i="3"/>
  <c r="A907" i="3"/>
  <c r="A1576" i="3"/>
  <c r="A1572" i="3"/>
  <c r="A1446" i="3"/>
  <c r="A396" i="3"/>
  <c r="A300" i="3"/>
  <c r="A276" i="3"/>
  <c r="A266" i="3"/>
  <c r="A256" i="3"/>
  <c r="A252" i="3"/>
  <c r="A248" i="3"/>
  <c r="A244" i="3"/>
  <c r="A240" i="3"/>
  <c r="A236" i="3"/>
  <c r="A232" i="3"/>
  <c r="A216" i="3"/>
  <c r="A192" i="3"/>
  <c r="A176" i="3"/>
  <c r="A164" i="3"/>
  <c r="A130" i="3"/>
  <c r="A122" i="3"/>
  <c r="A118" i="3"/>
  <c r="A114" i="3"/>
  <c r="A80" i="3"/>
  <c r="A725" i="3"/>
  <c r="A713" i="3"/>
  <c r="A699" i="3"/>
  <c r="A679" i="3"/>
  <c r="A593" i="3"/>
  <c r="A591" i="3"/>
  <c r="A589" i="3"/>
  <c r="A579" i="3"/>
  <c r="A575" i="3"/>
  <c r="A545" i="3"/>
  <c r="A541" i="3"/>
  <c r="A487" i="3"/>
  <c r="A471" i="3"/>
  <c r="A427" i="3"/>
  <c r="A1163" i="3"/>
  <c r="A1149" i="3"/>
  <c r="A1137" i="3"/>
  <c r="A1069" i="3"/>
  <c r="A1047" i="3"/>
  <c r="A1029" i="3"/>
  <c r="A1015" i="3"/>
  <c r="A997" i="3"/>
  <c r="A983" i="3"/>
  <c r="A923" i="3"/>
  <c r="A881" i="3"/>
  <c r="A1560" i="3"/>
  <c r="A1556" i="3"/>
  <c r="A40" i="3"/>
  <c r="A509" i="3"/>
  <c r="A483" i="3"/>
  <c r="A1121" i="3"/>
  <c r="A1089" i="3"/>
  <c r="A939" i="3"/>
  <c r="A913" i="3"/>
  <c r="A883" i="3"/>
  <c r="A1544" i="3"/>
  <c r="A1470" i="3"/>
  <c r="A96" i="3"/>
  <c r="A28" i="3"/>
  <c r="A1161" i="3"/>
  <c r="A1105" i="3"/>
  <c r="A1045" i="3"/>
  <c r="A1031" i="3"/>
  <c r="A1013" i="3"/>
  <c r="A999" i="3"/>
  <c r="A981" i="3"/>
  <c r="A963" i="3"/>
  <c r="A955" i="3"/>
  <c r="A857" i="3"/>
  <c r="A1592" i="3"/>
  <c r="A1588" i="3"/>
  <c r="A1528" i="3"/>
  <c r="A1524" i="3"/>
  <c r="A1440" i="3"/>
  <c r="A1420" i="3"/>
  <c r="A959" i="3"/>
  <c r="A943" i="3"/>
  <c r="A927" i="3"/>
  <c r="A911" i="3"/>
  <c r="A853" i="3"/>
  <c r="A837" i="3"/>
  <c r="A1496" i="3"/>
  <c r="A1486" i="3"/>
  <c r="A1454" i="3"/>
  <c r="A1410" i="3"/>
  <c r="A1372" i="3"/>
  <c r="A1147" i="3"/>
  <c r="A947" i="3"/>
  <c r="A931" i="3"/>
  <c r="A915" i="3"/>
  <c r="A849" i="3"/>
  <c r="A833" i="3"/>
  <c r="A1596" i="3"/>
  <c r="A1580" i="3"/>
  <c r="A1564" i="3"/>
  <c r="A1548" i="3"/>
  <c r="A1532" i="3"/>
  <c r="A1516" i="3"/>
  <c r="A1508" i="3"/>
  <c r="A1428" i="3"/>
  <c r="A1400" i="3"/>
  <c r="A1392" i="3"/>
  <c r="A1262" i="3"/>
  <c r="A1260" i="3"/>
  <c r="A1254" i="3"/>
  <c r="A1242" i="3"/>
  <c r="A1226" i="3"/>
  <c r="A1999" i="3"/>
  <c r="A1983" i="3"/>
  <c r="A1967" i="3"/>
  <c r="A1825" i="3"/>
  <c r="A1444" i="3"/>
  <c r="A1436" i="3"/>
  <c r="A1416" i="3"/>
  <c r="A1408" i="3"/>
  <c r="A1380" i="3"/>
  <c r="A1853" i="3"/>
  <c r="A1869" i="3"/>
  <c r="A1631" i="3"/>
  <c r="A1683" i="3"/>
  <c r="A1673" i="3"/>
  <c r="A1655" i="3"/>
  <c r="A1645" i="3"/>
  <c r="A1641" i="3"/>
  <c r="A1637" i="3"/>
  <c r="A1769" i="3"/>
  <c r="A1677" i="3"/>
  <c r="A1653" i="3"/>
  <c r="A1647" i="3"/>
  <c r="A1639" i="3"/>
  <c r="A2709" i="3"/>
  <c r="A2645" i="3"/>
  <c r="A2623" i="3"/>
  <c r="A2613" i="3"/>
  <c r="A2575" i="3"/>
  <c r="A2501" i="3"/>
  <c r="A2653" i="3"/>
  <c r="A2571" i="3"/>
  <c r="A2495" i="3"/>
  <c r="A2485" i="3"/>
  <c r="A2473" i="3"/>
  <c r="A2471" i="3"/>
  <c r="A2441" i="3"/>
  <c r="A2429" i="3"/>
  <c r="A2427" i="3"/>
  <c r="A2469" i="3"/>
  <c r="A2465" i="3"/>
  <c r="A2437" i="3"/>
  <c r="A2795" i="3"/>
  <c r="A2775" i="3"/>
  <c r="A2771" i="3"/>
  <c r="A2755" i="3"/>
  <c r="A2747" i="3"/>
  <c r="A2721" i="3"/>
  <c r="A2705" i="3"/>
  <c r="A2689" i="3"/>
  <c r="A2673" i="3"/>
  <c r="A2657" i="3"/>
  <c r="A2641" i="3"/>
  <c r="A2625" i="3"/>
  <c r="A2609" i="3"/>
  <c r="A2593" i="3"/>
  <c r="A2713" i="3"/>
  <c r="A2697" i="3"/>
  <c r="A2681" i="3"/>
  <c r="A2665" i="3"/>
  <c r="A2649" i="3"/>
  <c r="A2633" i="3"/>
  <c r="A2617" i="3"/>
  <c r="A2601" i="3"/>
  <c r="A2573" i="3"/>
  <c r="A2555" i="3"/>
  <c r="A2539" i="3"/>
  <c r="A2551" i="3"/>
  <c r="A2535" i="3"/>
  <c r="A2547" i="3"/>
  <c r="A2515" i="3"/>
  <c r="A2481" i="3"/>
  <c r="A1955" i="3"/>
  <c r="A1951" i="3"/>
  <c r="A1947" i="3"/>
  <c r="A1939" i="3"/>
  <c r="A1935" i="3"/>
  <c r="A1931" i="3"/>
  <c r="A1923" i="3"/>
  <c r="A1919" i="3"/>
  <c r="A1915" i="3"/>
  <c r="A1907" i="3"/>
  <c r="A1903" i="3"/>
  <c r="A1899" i="3"/>
  <c r="A1891" i="3"/>
  <c r="A1887" i="3"/>
  <c r="A1883" i="3"/>
  <c r="A1875" i="3"/>
  <c r="A1837" i="3"/>
  <c r="A1821" i="3"/>
  <c r="A1805" i="3"/>
  <c r="A1803" i="3"/>
  <c r="A1789" i="3"/>
  <c r="A1843" i="3"/>
  <c r="A1833" i="3"/>
  <c r="A1827" i="3"/>
  <c r="A1817" i="3"/>
  <c r="A1811" i="3"/>
  <c r="A1801" i="3"/>
  <c r="A1835" i="3"/>
  <c r="A1845" i="3"/>
  <c r="A1839" i="3"/>
  <c r="A1829" i="3"/>
  <c r="A1823" i="3"/>
  <c r="A1813" i="3"/>
  <c r="A1807" i="3"/>
  <c r="A1749" i="3"/>
  <c r="A1741" i="3"/>
  <c r="A1737" i="3"/>
  <c r="A1733" i="3"/>
  <c r="A1729" i="3"/>
  <c r="A1725" i="3"/>
  <c r="A1721" i="3"/>
  <c r="A1717" i="3"/>
  <c r="A1713" i="3"/>
  <c r="A1753" i="3"/>
  <c r="A1773" i="3"/>
  <c r="A1757" i="3"/>
  <c r="A1629" i="3"/>
  <c r="A1709" i="3"/>
  <c r="A1665" i="3"/>
  <c r="A1633" i="3"/>
  <c r="A1703" i="3"/>
  <c r="A1681" i="3"/>
  <c r="A1649" i="3"/>
  <c r="A1434" i="3"/>
  <c r="A1370" i="3"/>
  <c r="A1368" i="3"/>
  <c r="A1362" i="3"/>
  <c r="A1360" i="3"/>
  <c r="A1354" i="3"/>
  <c r="A1352" i="3"/>
  <c r="A1346" i="3"/>
  <c r="A1344" i="3"/>
  <c r="A1340" i="3"/>
  <c r="A1364" i="3"/>
  <c r="A1358" i="3"/>
  <c r="A1356" i="3"/>
  <c r="A1348" i="3"/>
  <c r="A1342" i="3"/>
  <c r="A1338" i="3"/>
  <c r="A1492" i="3"/>
  <c r="A1488" i="3"/>
  <c r="A1484" i="3"/>
  <c r="A1480" i="3"/>
  <c r="A1476" i="3"/>
  <c r="A1472" i="3"/>
  <c r="A1468" i="3"/>
  <c r="A1464" i="3"/>
  <c r="A1460" i="3"/>
  <c r="A1456" i="3"/>
  <c r="A1452" i="3"/>
  <c r="A1328" i="3"/>
  <c r="A1320" i="3"/>
  <c r="A1318" i="3"/>
  <c r="A1312" i="3"/>
  <c r="A1304" i="3"/>
  <c r="A1302" i="3"/>
  <c r="A1336" i="3"/>
  <c r="A1332" i="3"/>
  <c r="A1330" i="3"/>
  <c r="A1324" i="3"/>
  <c r="A1322" i="3"/>
  <c r="A1316" i="3"/>
  <c r="A1314" i="3"/>
  <c r="A1308" i="3"/>
  <c r="A1306" i="3"/>
  <c r="A1300" i="3"/>
  <c r="A1298" i="3"/>
  <c r="A1296" i="3"/>
  <c r="A1256" i="3"/>
  <c r="A1240" i="3"/>
  <c r="A1236" i="3"/>
  <c r="A1248" i="3"/>
  <c r="A1244" i="3"/>
  <c r="A1228" i="3"/>
  <c r="A1232" i="3"/>
  <c r="A1199" i="3"/>
  <c r="A1195" i="3"/>
  <c r="A1191" i="3"/>
  <c r="A1187" i="3"/>
  <c r="A1183" i="3"/>
  <c r="A1179" i="3"/>
  <c r="A1175" i="3"/>
  <c r="A1171" i="3"/>
  <c r="A1167" i="3"/>
  <c r="A1159" i="3"/>
  <c r="A1143" i="3"/>
  <c r="A1135" i="3"/>
  <c r="A1119" i="3"/>
  <c r="A1103" i="3"/>
  <c r="A1087" i="3"/>
  <c r="A1063" i="3"/>
  <c r="A1115" i="3"/>
  <c r="A1099" i="3"/>
  <c r="A1083" i="3"/>
  <c r="A1079" i="3"/>
  <c r="A1075" i="3"/>
  <c r="A1123" i="3"/>
  <c r="A1107" i="3"/>
  <c r="A1091" i="3"/>
  <c r="A1067" i="3"/>
  <c r="A1131" i="3"/>
  <c r="A1151" i="3"/>
  <c r="A1127" i="3"/>
  <c r="A1111" i="3"/>
  <c r="A1095" i="3"/>
  <c r="A1071" i="3"/>
  <c r="A867" i="3"/>
  <c r="A835" i="3"/>
  <c r="A897" i="3"/>
  <c r="A893" i="3"/>
  <c r="A855" i="3"/>
  <c r="A879" i="3"/>
  <c r="A875" i="3"/>
  <c r="A863" i="3"/>
  <c r="A843" i="3"/>
  <c r="A871" i="3"/>
  <c r="A851" i="3"/>
  <c r="A839" i="3"/>
  <c r="A827" i="3"/>
  <c r="A859" i="3"/>
  <c r="A847" i="3"/>
  <c r="A831" i="3"/>
  <c r="A685" i="3"/>
  <c r="A677" i="3"/>
  <c r="A485" i="3"/>
  <c r="A469" i="3"/>
  <c r="A477" i="3"/>
  <c r="A503" i="3"/>
  <c r="A499" i="3"/>
  <c r="A495" i="3"/>
  <c r="A437" i="3"/>
  <c r="A453" i="3"/>
  <c r="A226" i="3"/>
  <c r="A394" i="3"/>
  <c r="A370" i="3"/>
  <c r="A368" i="3"/>
  <c r="A272" i="3"/>
  <c r="A362" i="3"/>
  <c r="A298" i="3"/>
  <c r="A280" i="3"/>
  <c r="A208" i="3"/>
  <c r="A386" i="3"/>
  <c r="A308" i="3"/>
  <c r="A258" i="3"/>
  <c r="A220" i="3"/>
  <c r="A196" i="3"/>
  <c r="A184" i="3"/>
  <c r="A172" i="3"/>
  <c r="A156" i="3"/>
  <c r="A50" i="3"/>
  <c r="A230" i="3"/>
  <c r="A58" i="3"/>
  <c r="A34" i="3"/>
  <c r="A254" i="3"/>
  <c r="A250" i="3"/>
  <c r="A246" i="3"/>
  <c r="A242" i="3"/>
  <c r="A238" i="3"/>
  <c r="A234" i="3"/>
  <c r="A90" i="3"/>
  <c r="A70" i="3"/>
  <c r="A294" i="3"/>
  <c r="A286" i="3"/>
  <c r="A278" i="3"/>
  <c r="A270" i="3"/>
  <c r="A198" i="3"/>
  <c r="A262" i="3"/>
  <c r="A150" i="3"/>
  <c r="A218" i="3"/>
  <c r="A166" i="3"/>
  <c r="A202" i="3"/>
  <c r="A182" i="3"/>
  <c r="A110" i="3"/>
  <c r="A74" i="3"/>
  <c r="A102" i="3"/>
  <c r="A86" i="3"/>
  <c r="A78" i="3"/>
  <c r="A62" i="3"/>
  <c r="A82" i="3"/>
  <c r="A66" i="3"/>
  <c r="A26" i="3"/>
  <c r="A54" i="3"/>
  <c r="A46" i="3"/>
  <c r="A38" i="3"/>
  <c r="A30" i="3"/>
  <c r="K1290" i="4"/>
  <c r="J813" i="4"/>
  <c r="J487" i="4"/>
  <c r="J3" i="4"/>
  <c r="J897" i="4"/>
  <c r="L1025" i="4"/>
  <c r="K167" i="4"/>
  <c r="J1289" i="4"/>
  <c r="J1229" i="4"/>
  <c r="L1041" i="4"/>
  <c r="K1341" i="4"/>
  <c r="K1581" i="4"/>
  <c r="L937" i="4"/>
  <c r="K833" i="4"/>
  <c r="K881" i="4"/>
  <c r="K873" i="4"/>
  <c r="L941" i="4"/>
  <c r="L913" i="4"/>
  <c r="L813" i="4"/>
  <c r="J2231" i="4"/>
  <c r="K2607" i="4"/>
  <c r="K981" i="4"/>
  <c r="J1441" i="4"/>
  <c r="L1333" i="4"/>
  <c r="J1237" i="4"/>
  <c r="L1237" i="4"/>
  <c r="L949" i="4"/>
  <c r="K479" i="4"/>
  <c r="J271" i="4"/>
  <c r="J191" i="4"/>
  <c r="K1317" i="4"/>
  <c r="L1317" i="4"/>
  <c r="K1157" i="4"/>
  <c r="L1157" i="4"/>
  <c r="K965" i="4"/>
  <c r="K1325" i="4"/>
  <c r="J3927" i="4"/>
  <c r="L3713" i="4"/>
  <c r="K2937" i="4"/>
  <c r="J2927" i="4"/>
  <c r="K2655" i="4"/>
  <c r="L2635" i="4"/>
  <c r="J2593" i="4"/>
  <c r="L2587" i="4"/>
  <c r="J2583" i="4"/>
  <c r="J2504" i="4"/>
  <c r="J2767" i="4"/>
  <c r="L2651" i="4"/>
  <c r="J2623" i="4"/>
  <c r="L2595" i="4"/>
  <c r="L2649" i="4"/>
  <c r="K2599" i="4"/>
  <c r="L2577" i="4"/>
  <c r="K2567" i="4"/>
  <c r="L2485" i="4"/>
  <c r="L3999" i="4"/>
  <c r="K3299" i="4"/>
  <c r="K3171" i="4"/>
  <c r="K3291" i="4"/>
  <c r="L3227" i="4"/>
  <c r="K3593" i="4"/>
  <c r="K3363" i="4"/>
  <c r="K3315" i="4"/>
  <c r="K3279" i="4"/>
  <c r="K3251" i="4"/>
  <c r="K3187" i="4"/>
  <c r="L3155" i="4"/>
  <c r="K3151" i="4"/>
  <c r="K2929" i="4"/>
  <c r="J2929" i="4"/>
  <c r="L3307" i="4"/>
  <c r="K3303" i="4"/>
  <c r="L3243" i="4"/>
  <c r="K3211" i="4"/>
  <c r="K3175" i="4"/>
  <c r="K3147" i="4"/>
  <c r="K3139" i="4"/>
  <c r="K3091" i="4"/>
  <c r="K3083" i="4"/>
  <c r="K3027" i="4"/>
  <c r="K3011" i="4"/>
  <c r="K2971" i="4"/>
  <c r="L2935" i="4"/>
  <c r="L2925" i="4"/>
  <c r="L2727" i="4"/>
  <c r="L2653" i="4"/>
  <c r="L2637" i="4"/>
  <c r="J2635" i="4"/>
  <c r="J2627" i="4"/>
  <c r="J2621" i="4"/>
  <c r="J2619" i="4"/>
  <c r="J2611" i="4"/>
  <c r="J2605" i="4"/>
  <c r="J2589" i="4"/>
  <c r="J2587" i="4"/>
  <c r="J2579" i="4"/>
  <c r="J2573" i="4"/>
  <c r="J2571" i="4"/>
  <c r="L2565" i="4"/>
  <c r="J2645" i="4"/>
  <c r="K2454" i="4"/>
  <c r="L2621" i="4"/>
  <c r="L2605" i="4"/>
  <c r="L2597" i="4"/>
  <c r="L2573" i="4"/>
  <c r="J2565" i="4"/>
  <c r="K2505" i="4"/>
  <c r="L2283" i="4"/>
  <c r="L2329" i="4"/>
  <c r="K2327" i="4"/>
  <c r="J2239" i="4"/>
  <c r="L2237" i="4"/>
  <c r="L2221" i="4"/>
  <c r="L2153" i="4"/>
  <c r="J2084" i="4"/>
  <c r="K2023" i="4"/>
  <c r="K2247" i="4"/>
  <c r="K2241" i="4"/>
  <c r="K2235" i="4"/>
  <c r="K2219" i="4"/>
  <c r="J2070" i="4"/>
  <c r="K2120" i="4"/>
  <c r="L1985" i="4"/>
  <c r="L1953" i="4"/>
  <c r="L1921" i="4"/>
  <c r="L1905" i="4"/>
  <c r="L1857" i="4"/>
  <c r="L1841" i="4"/>
  <c r="L1793" i="4"/>
  <c r="L1761" i="4"/>
  <c r="L1727" i="4"/>
  <c r="L1695" i="4"/>
  <c r="L1677" i="4"/>
  <c r="L1647" i="4"/>
  <c r="L1639" i="4"/>
  <c r="L1621" i="4"/>
  <c r="L1589" i="4"/>
  <c r="L1585" i="4"/>
  <c r="L1545" i="4"/>
  <c r="L1537" i="4"/>
  <c r="L1499" i="4"/>
  <c r="L1457" i="4"/>
  <c r="L1441" i="4"/>
  <c r="L1417" i="4"/>
  <c r="L1361" i="4"/>
  <c r="L1305" i="4"/>
  <c r="L1289" i="4"/>
  <c r="L1281" i="4"/>
  <c r="L1201" i="4"/>
  <c r="L1193" i="4"/>
  <c r="L1185" i="4"/>
  <c r="L931" i="4"/>
  <c r="L867" i="4"/>
  <c r="L863" i="4"/>
  <c r="L847" i="4"/>
  <c r="L763" i="4"/>
  <c r="L663" i="4"/>
  <c r="L623" i="4"/>
  <c r="L599" i="4"/>
  <c r="L595" i="4"/>
  <c r="L583" i="4"/>
  <c r="L567" i="4"/>
  <c r="L527" i="4"/>
  <c r="L519" i="4"/>
  <c r="L471" i="4"/>
  <c r="L447" i="4"/>
  <c r="L439" i="4"/>
  <c r="L399" i="4"/>
  <c r="L391" i="4"/>
  <c r="L359" i="4"/>
  <c r="L339" i="4"/>
  <c r="L327" i="4"/>
  <c r="L311" i="4"/>
  <c r="L307" i="4"/>
  <c r="L287" i="4"/>
  <c r="L279" i="4"/>
  <c r="L275" i="4"/>
  <c r="L255" i="4"/>
  <c r="L243" i="4"/>
  <c r="L231" i="4"/>
  <c r="L215" i="4"/>
  <c r="L211" i="4"/>
  <c r="L199" i="4"/>
  <c r="L183" i="4"/>
  <c r="L179" i="4"/>
  <c r="L175" i="4"/>
  <c r="L151" i="4"/>
  <c r="L147" i="4"/>
  <c r="L143" i="4"/>
  <c r="J3993" i="4"/>
  <c r="K3929" i="4"/>
  <c r="L3897" i="4"/>
  <c r="K3865" i="4"/>
  <c r="J3865" i="4"/>
  <c r="K3801" i="4"/>
  <c r="J3801" i="4"/>
  <c r="J3723" i="4"/>
  <c r="J3581" i="4"/>
  <c r="L3977" i="4"/>
  <c r="J3977" i="4"/>
  <c r="K3945" i="4"/>
  <c r="J3945" i="4"/>
  <c r="K3913" i="4"/>
  <c r="L3913" i="4"/>
  <c r="K3881" i="4"/>
  <c r="L3881" i="4"/>
  <c r="J3881" i="4"/>
  <c r="L3849" i="4"/>
  <c r="J3849" i="4"/>
  <c r="K3817" i="4"/>
  <c r="J3817" i="4"/>
  <c r="K3785" i="4"/>
  <c r="L3785" i="4"/>
  <c r="K3703" i="4"/>
  <c r="L3997" i="4"/>
  <c r="K3981" i="4"/>
  <c r="K3965" i="4"/>
  <c r="L3965" i="4"/>
  <c r="K3949" i="4"/>
  <c r="L3949" i="4"/>
  <c r="K3946" i="4"/>
  <c r="L3933" i="4"/>
  <c r="K3917" i="4"/>
  <c r="K3914" i="4"/>
  <c r="K3901" i="4"/>
  <c r="L3901" i="4"/>
  <c r="K3885" i="4"/>
  <c r="L3885" i="4"/>
  <c r="L3869" i="4"/>
  <c r="K3853" i="4"/>
  <c r="K3837" i="4"/>
  <c r="L3837" i="4"/>
  <c r="K3821" i="4"/>
  <c r="L3821" i="4"/>
  <c r="L3805" i="4"/>
  <c r="K3802" i="4"/>
  <c r="K3789" i="4"/>
  <c r="J3704" i="4"/>
  <c r="J2558" i="4"/>
  <c r="K2558" i="4"/>
  <c r="L2550" i="4"/>
  <c r="L2542" i="4"/>
  <c r="J2542" i="4"/>
  <c r="L2534" i="4"/>
  <c r="K2534" i="4"/>
  <c r="J2526" i="4"/>
  <c r="K2526" i="4"/>
  <c r="L2524" i="4"/>
  <c r="J2510" i="4"/>
  <c r="K2510" i="4"/>
  <c r="L2508" i="4"/>
  <c r="K2508" i="4"/>
  <c r="K2494" i="4"/>
  <c r="L2494" i="4"/>
  <c r="K2492" i="4"/>
  <c r="K2478" i="4"/>
  <c r="J2476" i="4"/>
  <c r="K2476" i="4"/>
  <c r="L2462" i="4"/>
  <c r="L2460" i="4"/>
  <c r="K2460" i="4"/>
  <c r="K3985" i="4"/>
  <c r="L3985" i="4"/>
  <c r="K3969" i="4"/>
  <c r="L3969" i="4"/>
  <c r="K3953" i="4"/>
  <c r="L3953" i="4"/>
  <c r="K3937" i="4"/>
  <c r="L3937" i="4"/>
  <c r="K3921" i="4"/>
  <c r="L3921" i="4"/>
  <c r="K3905" i="4"/>
  <c r="L3905" i="4"/>
  <c r="K3889" i="4"/>
  <c r="L3889" i="4"/>
  <c r="K3873" i="4"/>
  <c r="L3873" i="4"/>
  <c r="K3857" i="4"/>
  <c r="L3857" i="4"/>
  <c r="K3841" i="4"/>
  <c r="L3841" i="4"/>
  <c r="K3825" i="4"/>
  <c r="L3825" i="4"/>
  <c r="K3809" i="4"/>
  <c r="L3809" i="4"/>
  <c r="K3793" i="4"/>
  <c r="L3793" i="4"/>
  <c r="L3777" i="4"/>
  <c r="L3761" i="4"/>
  <c r="J3758" i="4"/>
  <c r="L3745" i="4"/>
  <c r="L3735" i="4"/>
  <c r="L3724" i="4"/>
  <c r="J3487" i="4"/>
  <c r="K3487" i="4"/>
  <c r="K3471" i="4"/>
  <c r="L3439" i="4"/>
  <c r="J3439" i="4"/>
  <c r="J3423" i="4"/>
  <c r="K3423" i="4"/>
  <c r="J3391" i="4"/>
  <c r="L3375" i="4"/>
  <c r="K3375" i="4"/>
  <c r="K3989" i="4"/>
  <c r="L3989" i="4"/>
  <c r="K3973" i="4"/>
  <c r="L3973" i="4"/>
  <c r="K3957" i="4"/>
  <c r="L3957" i="4"/>
  <c r="K3941" i="4"/>
  <c r="L3941" i="4"/>
  <c r="K3925" i="4"/>
  <c r="L3925" i="4"/>
  <c r="K3909" i="4"/>
  <c r="L3909" i="4"/>
  <c r="K3893" i="4"/>
  <c r="L3893" i="4"/>
  <c r="K3877" i="4"/>
  <c r="L3877" i="4"/>
  <c r="K3861" i="4"/>
  <c r="L3861" i="4"/>
  <c r="K3845" i="4"/>
  <c r="L3845" i="4"/>
  <c r="K3829" i="4"/>
  <c r="L3829" i="4"/>
  <c r="K3813" i="4"/>
  <c r="L3813" i="4"/>
  <c r="K3797" i="4"/>
  <c r="L3797" i="4"/>
  <c r="K3781" i="4"/>
  <c r="L3781" i="4"/>
  <c r="J3762" i="4"/>
  <c r="J3707" i="4"/>
  <c r="K3623" i="4"/>
  <c r="L3623" i="4"/>
  <c r="K3591" i="4"/>
  <c r="L3561" i="4"/>
  <c r="J3473" i="4"/>
  <c r="L3473" i="4"/>
  <c r="L3457" i="4"/>
  <c r="J3425" i="4"/>
  <c r="K3425" i="4"/>
  <c r="J3393" i="4"/>
  <c r="J3377" i="4"/>
  <c r="L3377" i="4"/>
  <c r="K3377" i="4"/>
  <c r="L3550" i="4"/>
  <c r="L3519" i="4"/>
  <c r="J3509" i="4"/>
  <c r="L3509" i="4"/>
  <c r="J3477" i="4"/>
  <c r="L3477" i="4"/>
  <c r="L3475" i="4"/>
  <c r="J3475" i="4"/>
  <c r="J3461" i="4"/>
  <c r="L3461" i="4"/>
  <c r="L3459" i="4"/>
  <c r="J3459" i="4"/>
  <c r="J3429" i="4"/>
  <c r="L3429" i="4"/>
  <c r="L3427" i="4"/>
  <c r="J3427" i="4"/>
  <c r="J3413" i="4"/>
  <c r="L3413" i="4"/>
  <c r="L3411" i="4"/>
  <c r="J3411" i="4"/>
  <c r="J3381" i="4"/>
  <c r="L3381" i="4"/>
  <c r="J3379" i="4"/>
  <c r="K3369" i="4"/>
  <c r="L3369" i="4"/>
  <c r="K3361" i="4"/>
  <c r="J3313" i="4"/>
  <c r="L3313" i="4"/>
  <c r="J3305" i="4"/>
  <c r="J3297" i="4"/>
  <c r="K3297" i="4"/>
  <c r="L3297" i="4"/>
  <c r="L3289" i="4"/>
  <c r="J3281" i="4"/>
  <c r="L3281" i="4"/>
  <c r="K3273" i="4"/>
  <c r="J3265" i="4"/>
  <c r="K3265" i="4"/>
  <c r="K3257" i="4"/>
  <c r="L3257" i="4"/>
  <c r="J3249" i="4"/>
  <c r="J3241" i="4"/>
  <c r="K3241" i="4"/>
  <c r="J3233" i="4"/>
  <c r="L3233" i="4"/>
  <c r="K3225" i="4"/>
  <c r="L3225" i="4"/>
  <c r="L3217" i="4"/>
  <c r="J3209" i="4"/>
  <c r="K3209" i="4"/>
  <c r="K3201" i="4"/>
  <c r="L3201" i="4"/>
  <c r="K3193" i="4"/>
  <c r="J3185" i="4"/>
  <c r="L3185" i="4"/>
  <c r="J3177" i="4"/>
  <c r="J3169" i="4"/>
  <c r="K3169" i="4"/>
  <c r="L3169" i="4"/>
  <c r="L3161" i="4"/>
  <c r="J3153" i="4"/>
  <c r="L3153" i="4"/>
  <c r="K3145" i="4"/>
  <c r="J3137" i="4"/>
  <c r="K3137" i="4"/>
  <c r="K3129" i="4"/>
  <c r="L3129" i="4"/>
  <c r="K3121" i="4"/>
  <c r="J3089" i="4"/>
  <c r="L3089" i="4"/>
  <c r="J3081" i="4"/>
  <c r="J3073" i="4"/>
  <c r="K3073" i="4"/>
  <c r="L3073" i="4"/>
  <c r="L3065" i="4"/>
  <c r="J3057" i="4"/>
  <c r="L3057" i="4"/>
  <c r="K3049" i="4"/>
  <c r="J3041" i="4"/>
  <c r="K3041" i="4"/>
  <c r="K3033" i="4"/>
  <c r="L3033" i="4"/>
  <c r="J3025" i="4"/>
  <c r="J3017" i="4"/>
  <c r="K3017" i="4"/>
  <c r="J3009" i="4"/>
  <c r="L3009" i="4"/>
  <c r="K3001" i="4"/>
  <c r="L3001" i="4"/>
  <c r="L2993" i="4"/>
  <c r="J2985" i="4"/>
  <c r="K2985" i="4"/>
  <c r="K2977" i="4"/>
  <c r="L2977" i="4"/>
  <c r="K2969" i="4"/>
  <c r="J2961" i="4"/>
  <c r="L2961" i="4"/>
  <c r="J2953" i="4"/>
  <c r="J2945" i="4"/>
  <c r="K2945" i="4"/>
  <c r="L2945" i="4"/>
  <c r="L2933" i="4"/>
  <c r="K3519" i="4"/>
  <c r="J3513" i="4"/>
  <c r="L3513" i="4"/>
  <c r="L3511" i="4"/>
  <c r="J3511" i="4"/>
  <c r="J3497" i="4"/>
  <c r="J3495" i="4"/>
  <c r="J3465" i="4"/>
  <c r="L3465" i="4"/>
  <c r="L3463" i="4"/>
  <c r="J3449" i="4"/>
  <c r="L3447" i="4"/>
  <c r="J3447" i="4"/>
  <c r="L3433" i="4"/>
  <c r="L3431" i="4"/>
  <c r="J3431" i="4"/>
  <c r="L3417" i="4"/>
  <c r="L3415" i="4"/>
  <c r="J3415" i="4"/>
  <c r="J3399" i="4"/>
  <c r="J3385" i="4"/>
  <c r="L3385" i="4"/>
  <c r="L3383" i="4"/>
  <c r="J3383" i="4"/>
  <c r="L2866" i="4"/>
  <c r="L2850" i="4"/>
  <c r="J2850" i="4"/>
  <c r="L2834" i="4"/>
  <c r="K2834" i="4"/>
  <c r="J2818" i="4"/>
  <c r="K2818" i="4"/>
  <c r="K2802" i="4"/>
  <c r="L2786" i="4"/>
  <c r="J2786" i="4"/>
  <c r="L2770" i="4"/>
  <c r="J2770" i="4"/>
  <c r="K2770" i="4"/>
  <c r="J2754" i="4"/>
  <c r="K2754" i="4"/>
  <c r="L2738" i="4"/>
  <c r="K2738" i="4"/>
  <c r="L2722" i="4"/>
  <c r="J2722" i="4"/>
  <c r="L2706" i="4"/>
  <c r="J2706" i="4"/>
  <c r="K2706" i="4"/>
  <c r="J2690" i="4"/>
  <c r="K2690" i="4"/>
  <c r="L2674" i="4"/>
  <c r="J2674" i="4"/>
  <c r="K2674" i="4"/>
  <c r="L2658" i="4"/>
  <c r="J2658" i="4"/>
  <c r="K2658" i="4"/>
  <c r="J3501" i="4"/>
  <c r="L3501" i="4"/>
  <c r="J3499" i="4"/>
  <c r="J3485" i="4"/>
  <c r="L3485" i="4"/>
  <c r="J3469" i="4"/>
  <c r="L3467" i="4"/>
  <c r="J3467" i="4"/>
  <c r="L3451" i="4"/>
  <c r="J3437" i="4"/>
  <c r="L3437" i="4"/>
  <c r="J3435" i="4"/>
  <c r="L3421" i="4"/>
  <c r="J3419" i="4"/>
  <c r="L3403" i="4"/>
  <c r="L3389" i="4"/>
  <c r="L3387" i="4"/>
  <c r="J3387" i="4"/>
  <c r="L3373" i="4"/>
  <c r="J3365" i="4"/>
  <c r="L3365" i="4"/>
  <c r="K3341" i="4"/>
  <c r="J3333" i="4"/>
  <c r="K3333" i="4"/>
  <c r="J3317" i="4"/>
  <c r="L3317" i="4"/>
  <c r="K3309" i="4"/>
  <c r="L3309" i="4"/>
  <c r="L3301" i="4"/>
  <c r="J3293" i="4"/>
  <c r="K3293" i="4"/>
  <c r="K3285" i="4"/>
  <c r="L3285" i="4"/>
  <c r="K3277" i="4"/>
  <c r="J3269" i="4"/>
  <c r="L3269" i="4"/>
  <c r="J3261" i="4"/>
  <c r="J3253" i="4"/>
  <c r="K3253" i="4"/>
  <c r="L3253" i="4"/>
  <c r="L3245" i="4"/>
  <c r="J3237" i="4"/>
  <c r="L3237" i="4"/>
  <c r="K3229" i="4"/>
  <c r="J3221" i="4"/>
  <c r="K3221" i="4"/>
  <c r="K3213" i="4"/>
  <c r="L3213" i="4"/>
  <c r="J3205" i="4"/>
  <c r="J3197" i="4"/>
  <c r="K3197" i="4"/>
  <c r="L3197" i="4"/>
  <c r="J3189" i="4"/>
  <c r="K3189" i="4"/>
  <c r="L3189" i="4"/>
  <c r="J3181" i="4"/>
  <c r="K3181" i="4"/>
  <c r="L3181" i="4"/>
  <c r="J3173" i="4"/>
  <c r="K3173" i="4"/>
  <c r="L3173" i="4"/>
  <c r="J3165" i="4"/>
  <c r="K3165" i="4"/>
  <c r="L3165" i="4"/>
  <c r="J3157" i="4"/>
  <c r="K3157" i="4"/>
  <c r="L3157" i="4"/>
  <c r="J3149" i="4"/>
  <c r="K3149" i="4"/>
  <c r="L3149" i="4"/>
  <c r="J3141" i="4"/>
  <c r="K3141" i="4"/>
  <c r="L3141" i="4"/>
  <c r="J3133" i="4"/>
  <c r="K3133" i="4"/>
  <c r="L3133" i="4"/>
  <c r="L3101" i="4"/>
  <c r="J3093" i="4"/>
  <c r="L3093" i="4"/>
  <c r="J3085" i="4"/>
  <c r="K3085" i="4"/>
  <c r="J3077" i="4"/>
  <c r="K3077" i="4"/>
  <c r="L3077" i="4"/>
  <c r="K3069" i="4"/>
  <c r="L3069" i="4"/>
  <c r="J3061" i="4"/>
  <c r="L3061" i="4"/>
  <c r="J3053" i="4"/>
  <c r="K3053" i="4"/>
  <c r="J3045" i="4"/>
  <c r="K3045" i="4"/>
  <c r="L3045" i="4"/>
  <c r="K3037" i="4"/>
  <c r="L3037" i="4"/>
  <c r="J3029" i="4"/>
  <c r="L3029" i="4"/>
  <c r="J3021" i="4"/>
  <c r="K3021" i="4"/>
  <c r="J3013" i="4"/>
  <c r="K3013" i="4"/>
  <c r="L3013" i="4"/>
  <c r="K3005" i="4"/>
  <c r="L3005" i="4"/>
  <c r="J2997" i="4"/>
  <c r="L2997" i="4"/>
  <c r="J2989" i="4"/>
  <c r="K2989" i="4"/>
  <c r="J2981" i="4"/>
  <c r="K2981" i="4"/>
  <c r="L2981" i="4"/>
  <c r="K2973" i="4"/>
  <c r="L2973" i="4"/>
  <c r="J2965" i="4"/>
  <c r="L2965" i="4"/>
  <c r="J2957" i="4"/>
  <c r="K2957" i="4"/>
  <c r="J2949" i="4"/>
  <c r="K2949" i="4"/>
  <c r="L2949" i="4"/>
  <c r="K2918" i="4"/>
  <c r="L2918" i="4"/>
  <c r="L2916" i="4"/>
  <c r="J2916" i="4"/>
  <c r="K2916" i="4"/>
  <c r="J2902" i="4"/>
  <c r="K2902" i="4"/>
  <c r="L2900" i="4"/>
  <c r="J2900" i="4"/>
  <c r="K2900" i="4"/>
  <c r="K2886" i="4"/>
  <c r="L2886" i="4"/>
  <c r="L2884" i="4"/>
  <c r="J2884" i="4"/>
  <c r="K2884" i="4"/>
  <c r="J2870" i="4"/>
  <c r="K2870" i="4"/>
  <c r="L2868" i="4"/>
  <c r="J2868" i="4"/>
  <c r="K2868" i="4"/>
  <c r="J2852" i="4"/>
  <c r="L2852" i="4"/>
  <c r="K2852" i="4"/>
  <c r="J2836" i="4"/>
  <c r="L2836" i="4"/>
  <c r="K2836" i="4"/>
  <c r="J2820" i="4"/>
  <c r="L2820" i="4"/>
  <c r="K2820" i="4"/>
  <c r="J2804" i="4"/>
  <c r="L2804" i="4"/>
  <c r="K2804" i="4"/>
  <c r="J2788" i="4"/>
  <c r="L2788" i="4"/>
  <c r="K2788" i="4"/>
  <c r="J2772" i="4"/>
  <c r="L2772" i="4"/>
  <c r="K2772" i="4"/>
  <c r="J2756" i="4"/>
  <c r="L2756" i="4"/>
  <c r="K2756" i="4"/>
  <c r="J2740" i="4"/>
  <c r="L2740" i="4"/>
  <c r="K2740" i="4"/>
  <c r="J2724" i="4"/>
  <c r="L2724" i="4"/>
  <c r="K2724" i="4"/>
  <c r="J2708" i="4"/>
  <c r="L2708" i="4"/>
  <c r="K2708" i="4"/>
  <c r="J2692" i="4"/>
  <c r="L2692" i="4"/>
  <c r="K2692" i="4"/>
  <c r="J2676" i="4"/>
  <c r="L2676" i="4"/>
  <c r="K2676" i="4"/>
  <c r="J2660" i="4"/>
  <c r="L2660" i="4"/>
  <c r="K2660" i="4"/>
  <c r="J3371" i="4"/>
  <c r="J3363" i="4"/>
  <c r="J3335" i="4"/>
  <c r="J3331" i="4"/>
  <c r="J3319" i="4"/>
  <c r="J3315" i="4"/>
  <c r="J3311" i="4"/>
  <c r="J3303" i="4"/>
  <c r="J3299" i="4"/>
  <c r="J3295" i="4"/>
  <c r="J3287" i="4"/>
  <c r="J3283" i="4"/>
  <c r="J3279" i="4"/>
  <c r="J3271" i="4"/>
  <c r="J3267" i="4"/>
  <c r="J3263" i="4"/>
  <c r="J3255" i="4"/>
  <c r="J3251" i="4"/>
  <c r="J3247" i="4"/>
  <c r="J3239" i="4"/>
  <c r="J3235" i="4"/>
  <c r="J3231" i="4"/>
  <c r="J3223" i="4"/>
  <c r="J3219" i="4"/>
  <c r="J3215" i="4"/>
  <c r="J3207" i="4"/>
  <c r="J3203" i="4"/>
  <c r="J3199" i="4"/>
  <c r="J3191" i="4"/>
  <c r="J3187" i="4"/>
  <c r="J3183" i="4"/>
  <c r="J3175" i="4"/>
  <c r="J3171" i="4"/>
  <c r="J3167" i="4"/>
  <c r="J3159" i="4"/>
  <c r="J3155" i="4"/>
  <c r="J3151" i="4"/>
  <c r="J3143" i="4"/>
  <c r="J3139" i="4"/>
  <c r="J3135" i="4"/>
  <c r="J3095" i="4"/>
  <c r="J3091" i="4"/>
  <c r="J3087" i="4"/>
  <c r="J3083" i="4"/>
  <c r="J3079" i="4"/>
  <c r="J3075" i="4"/>
  <c r="J3071" i="4"/>
  <c r="J3067" i="4"/>
  <c r="J3063" i="4"/>
  <c r="J3059" i="4"/>
  <c r="J3055" i="4"/>
  <c r="J3051" i="4"/>
  <c r="J3047" i="4"/>
  <c r="J3043" i="4"/>
  <c r="J3039" i="4"/>
  <c r="J3035" i="4"/>
  <c r="J3031" i="4"/>
  <c r="J3027" i="4"/>
  <c r="J3023" i="4"/>
  <c r="J3019" i="4"/>
  <c r="J3015" i="4"/>
  <c r="J3011" i="4"/>
  <c r="J3007" i="4"/>
  <c r="J3003" i="4"/>
  <c r="J2999" i="4"/>
  <c r="J2995" i="4"/>
  <c r="J2991" i="4"/>
  <c r="J2987" i="4"/>
  <c r="J2983" i="4"/>
  <c r="J2979" i="4"/>
  <c r="J2975" i="4"/>
  <c r="J2971" i="4"/>
  <c r="J2967" i="4"/>
  <c r="J2963" i="4"/>
  <c r="J2959" i="4"/>
  <c r="J2955" i="4"/>
  <c r="J2951" i="4"/>
  <c r="J2947" i="4"/>
  <c r="J2943" i="4"/>
  <c r="J2941" i="4"/>
  <c r="L2938" i="4"/>
  <c r="L2937" i="4"/>
  <c r="J2925" i="4"/>
  <c r="K2920" i="4"/>
  <c r="K2910" i="4"/>
  <c r="J2908" i="4"/>
  <c r="L2906" i="4"/>
  <c r="K2904" i="4"/>
  <c r="K2894" i="4"/>
  <c r="J2892" i="4"/>
  <c r="L2890" i="4"/>
  <c r="K2888" i="4"/>
  <c r="K2878" i="4"/>
  <c r="J2876" i="4"/>
  <c r="L2874" i="4"/>
  <c r="K2872" i="4"/>
  <c r="J2856" i="4"/>
  <c r="L2856" i="4"/>
  <c r="L2854" i="4"/>
  <c r="J2854" i="4"/>
  <c r="J2840" i="4"/>
  <c r="L2840" i="4"/>
  <c r="L2838" i="4"/>
  <c r="J2838" i="4"/>
  <c r="J2824" i="4"/>
  <c r="L2824" i="4"/>
  <c r="L2822" i="4"/>
  <c r="J2822" i="4"/>
  <c r="J2808" i="4"/>
  <c r="L2808" i="4"/>
  <c r="L2806" i="4"/>
  <c r="J2806" i="4"/>
  <c r="J2792" i="4"/>
  <c r="L2792" i="4"/>
  <c r="L2790" i="4"/>
  <c r="J2790" i="4"/>
  <c r="J2776" i="4"/>
  <c r="L2776" i="4"/>
  <c r="L2774" i="4"/>
  <c r="J2774" i="4"/>
  <c r="J2760" i="4"/>
  <c r="L2760" i="4"/>
  <c r="L2758" i="4"/>
  <c r="J2758" i="4"/>
  <c r="J2744" i="4"/>
  <c r="L2744" i="4"/>
  <c r="L2742" i="4"/>
  <c r="J2742" i="4"/>
  <c r="J2728" i="4"/>
  <c r="L2728" i="4"/>
  <c r="L2726" i="4"/>
  <c r="J2726" i="4"/>
  <c r="J2712" i="4"/>
  <c r="L2712" i="4"/>
  <c r="L2710" i="4"/>
  <c r="J2710" i="4"/>
  <c r="J2696" i="4"/>
  <c r="L2696" i="4"/>
  <c r="L2694" i="4"/>
  <c r="J2694" i="4"/>
  <c r="J2680" i="4"/>
  <c r="L2680" i="4"/>
  <c r="L2678" i="4"/>
  <c r="J2678" i="4"/>
  <c r="J2664" i="4"/>
  <c r="L2664" i="4"/>
  <c r="L2662" i="4"/>
  <c r="J2662" i="4"/>
  <c r="J2860" i="4"/>
  <c r="L2860" i="4"/>
  <c r="L2858" i="4"/>
  <c r="J2858" i="4"/>
  <c r="J2844" i="4"/>
  <c r="L2844" i="4"/>
  <c r="L2842" i="4"/>
  <c r="J2842" i="4"/>
  <c r="J2828" i="4"/>
  <c r="L2828" i="4"/>
  <c r="L2826" i="4"/>
  <c r="J2826" i="4"/>
  <c r="J2812" i="4"/>
  <c r="L2812" i="4"/>
  <c r="L2810" i="4"/>
  <c r="J2810" i="4"/>
  <c r="J2796" i="4"/>
  <c r="L2796" i="4"/>
  <c r="L2794" i="4"/>
  <c r="J2794" i="4"/>
  <c r="J2780" i="4"/>
  <c r="L2780" i="4"/>
  <c r="L2778" i="4"/>
  <c r="J2778" i="4"/>
  <c r="J2764" i="4"/>
  <c r="L2764" i="4"/>
  <c r="L2762" i="4"/>
  <c r="J2762" i="4"/>
  <c r="J2748" i="4"/>
  <c r="L2748" i="4"/>
  <c r="L2746" i="4"/>
  <c r="J2746" i="4"/>
  <c r="J2732" i="4"/>
  <c r="L2732" i="4"/>
  <c r="L2730" i="4"/>
  <c r="J2730" i="4"/>
  <c r="J2716" i="4"/>
  <c r="L2716" i="4"/>
  <c r="L2714" i="4"/>
  <c r="J2714" i="4"/>
  <c r="J2700" i="4"/>
  <c r="L2700" i="4"/>
  <c r="L2698" i="4"/>
  <c r="J2698" i="4"/>
  <c r="J2684" i="4"/>
  <c r="L2684" i="4"/>
  <c r="L2682" i="4"/>
  <c r="J2682" i="4"/>
  <c r="J2668" i="4"/>
  <c r="L2668" i="4"/>
  <c r="L2666" i="4"/>
  <c r="J2666" i="4"/>
  <c r="K2626" i="4"/>
  <c r="L2562" i="4"/>
  <c r="J2562" i="4"/>
  <c r="K2562" i="4"/>
  <c r="L2554" i="4"/>
  <c r="J2554" i="4"/>
  <c r="K2554" i="4"/>
  <c r="L2546" i="4"/>
  <c r="J2546" i="4"/>
  <c r="K2546" i="4"/>
  <c r="L2538" i="4"/>
  <c r="J2538" i="4"/>
  <c r="K2538" i="4"/>
  <c r="L2530" i="4"/>
  <c r="J2530" i="4"/>
  <c r="K2530" i="4"/>
  <c r="K2509" i="4"/>
  <c r="L2493" i="4"/>
  <c r="L2461" i="4"/>
  <c r="J2371" i="4"/>
  <c r="L2371" i="4"/>
  <c r="K2371" i="4"/>
  <c r="J2355" i="4"/>
  <c r="L2355" i="4"/>
  <c r="K2355" i="4"/>
  <c r="J2339" i="4"/>
  <c r="L2339" i="4"/>
  <c r="K2339" i="4"/>
  <c r="J2864" i="4"/>
  <c r="L2864" i="4"/>
  <c r="L2862" i="4"/>
  <c r="J2862" i="4"/>
  <c r="J2848" i="4"/>
  <c r="L2848" i="4"/>
  <c r="L2846" i="4"/>
  <c r="J2846" i="4"/>
  <c r="J2832" i="4"/>
  <c r="L2832" i="4"/>
  <c r="L2830" i="4"/>
  <c r="J2830" i="4"/>
  <c r="J2816" i="4"/>
  <c r="L2816" i="4"/>
  <c r="L2814" i="4"/>
  <c r="J2814" i="4"/>
  <c r="J2800" i="4"/>
  <c r="L2800" i="4"/>
  <c r="L2798" i="4"/>
  <c r="J2798" i="4"/>
  <c r="J2784" i="4"/>
  <c r="L2784" i="4"/>
  <c r="L2782" i="4"/>
  <c r="J2782" i="4"/>
  <c r="J2768" i="4"/>
  <c r="L2768" i="4"/>
  <c r="L2766" i="4"/>
  <c r="J2766" i="4"/>
  <c r="J2752" i="4"/>
  <c r="L2752" i="4"/>
  <c r="L2750" i="4"/>
  <c r="J2750" i="4"/>
  <c r="J2736" i="4"/>
  <c r="L2736" i="4"/>
  <c r="L2734" i="4"/>
  <c r="J2734" i="4"/>
  <c r="J2720" i="4"/>
  <c r="L2720" i="4"/>
  <c r="L2718" i="4"/>
  <c r="J2718" i="4"/>
  <c r="J2704" i="4"/>
  <c r="L2704" i="4"/>
  <c r="L2702" i="4"/>
  <c r="J2702" i="4"/>
  <c r="J2688" i="4"/>
  <c r="L2688" i="4"/>
  <c r="L2686" i="4"/>
  <c r="J2686" i="4"/>
  <c r="J2672" i="4"/>
  <c r="L2672" i="4"/>
  <c r="L2670" i="4"/>
  <c r="J2670" i="4"/>
  <c r="J2656" i="4"/>
  <c r="L2656" i="4"/>
  <c r="K2452" i="4"/>
  <c r="L2452" i="4"/>
  <c r="K2316" i="4"/>
  <c r="J2316" i="4"/>
  <c r="L2316" i="4"/>
  <c r="J2126" i="4"/>
  <c r="K2126" i="4"/>
  <c r="L2126" i="4"/>
  <c r="L2124" i="4"/>
  <c r="J2124" i="4"/>
  <c r="K2124" i="4"/>
  <c r="J2029" i="4"/>
  <c r="L2628" i="4"/>
  <c r="L2584" i="4"/>
  <c r="L2564" i="4"/>
  <c r="L2560" i="4"/>
  <c r="L2556" i="4"/>
  <c r="L2552" i="4"/>
  <c r="L2548" i="4"/>
  <c r="L2544" i="4"/>
  <c r="L2540" i="4"/>
  <c r="L2536" i="4"/>
  <c r="L2532" i="4"/>
  <c r="L2528" i="4"/>
  <c r="L2522" i="4"/>
  <c r="K2520" i="4"/>
  <c r="L2506" i="4"/>
  <c r="K2504" i="4"/>
  <c r="L2490" i="4"/>
  <c r="L2489" i="4"/>
  <c r="K2488" i="4"/>
  <c r="L2474" i="4"/>
  <c r="K2472" i="4"/>
  <c r="K2456" i="4"/>
  <c r="L2456" i="4"/>
  <c r="K2453" i="4"/>
  <c r="K2446" i="4"/>
  <c r="J2446" i="4"/>
  <c r="L2446" i="4"/>
  <c r="K2430" i="4"/>
  <c r="J2430" i="4"/>
  <c r="L2430" i="4"/>
  <c r="K2518" i="4"/>
  <c r="J2517" i="4"/>
  <c r="J2516" i="4"/>
  <c r="K2502" i="4"/>
  <c r="J2500" i="4"/>
  <c r="K2486" i="4"/>
  <c r="J2484" i="4"/>
  <c r="K2470" i="4"/>
  <c r="J2468" i="4"/>
  <c r="J2452" i="4"/>
  <c r="J2445" i="4"/>
  <c r="K2421" i="4"/>
  <c r="J2389" i="4"/>
  <c r="L2357" i="4"/>
  <c r="J2357" i="4"/>
  <c r="K2357" i="4"/>
  <c r="L2341" i="4"/>
  <c r="J2341" i="4"/>
  <c r="K2341" i="4"/>
  <c r="L2331" i="4"/>
  <c r="J2331" i="4"/>
  <c r="K2331" i="4"/>
  <c r="L2423" i="4"/>
  <c r="L2393" i="4"/>
  <c r="L2361" i="4"/>
  <c r="J2361" i="4"/>
  <c r="J2359" i="4"/>
  <c r="L2359" i="4"/>
  <c r="L2345" i="4"/>
  <c r="J2345" i="4"/>
  <c r="J2343" i="4"/>
  <c r="L2343" i="4"/>
  <c r="J2325" i="4"/>
  <c r="K2325" i="4"/>
  <c r="J2317" i="4"/>
  <c r="K2317" i="4"/>
  <c r="K2308" i="4"/>
  <c r="J2308" i="4"/>
  <c r="L2308" i="4"/>
  <c r="K2292" i="4"/>
  <c r="J2292" i="4"/>
  <c r="L2292" i="4"/>
  <c r="K2276" i="4"/>
  <c r="J2276" i="4"/>
  <c r="L2276" i="4"/>
  <c r="K2260" i="4"/>
  <c r="J2260" i="4"/>
  <c r="L2260" i="4"/>
  <c r="J2244" i="4"/>
  <c r="K2212" i="4"/>
  <c r="L2196" i="4"/>
  <c r="K2180" i="4"/>
  <c r="J2180" i="4"/>
  <c r="L2180" i="4"/>
  <c r="J2158" i="4"/>
  <c r="K2158" i="4"/>
  <c r="L2158" i="4"/>
  <c r="L2156" i="4"/>
  <c r="J2156" i="4"/>
  <c r="K2156" i="4"/>
  <c r="K2094" i="4"/>
  <c r="L2094" i="4"/>
  <c r="J2094" i="4"/>
  <c r="J2434" i="4"/>
  <c r="L2413" i="4"/>
  <c r="L2381" i="4"/>
  <c r="L2365" i="4"/>
  <c r="J2365" i="4"/>
  <c r="J2363" i="4"/>
  <c r="L2363" i="4"/>
  <c r="L2349" i="4"/>
  <c r="J2349" i="4"/>
  <c r="J2347" i="4"/>
  <c r="L2347" i="4"/>
  <c r="L2333" i="4"/>
  <c r="J2333" i="4"/>
  <c r="J2129" i="4"/>
  <c r="K2082" i="4"/>
  <c r="J2082" i="4"/>
  <c r="L2082" i="4"/>
  <c r="L2442" i="4"/>
  <c r="L2426" i="4"/>
  <c r="L2417" i="4"/>
  <c r="L2385" i="4"/>
  <c r="L2369" i="4"/>
  <c r="J2369" i="4"/>
  <c r="J2367" i="4"/>
  <c r="L2367" i="4"/>
  <c r="L2353" i="4"/>
  <c r="J2353" i="4"/>
  <c r="J2351" i="4"/>
  <c r="L2351" i="4"/>
  <c r="L2337" i="4"/>
  <c r="J2337" i="4"/>
  <c r="J2335" i="4"/>
  <c r="L2335" i="4"/>
  <c r="L2323" i="4"/>
  <c r="J2323" i="4"/>
  <c r="K2309" i="4"/>
  <c r="J2245" i="4"/>
  <c r="K2245" i="4"/>
  <c r="L2245" i="4"/>
  <c r="L2243" i="4"/>
  <c r="J2243" i="4"/>
  <c r="K2243" i="4"/>
  <c r="J2229" i="4"/>
  <c r="K2229" i="4"/>
  <c r="L2229" i="4"/>
  <c r="L2227" i="4"/>
  <c r="J2227" i="4"/>
  <c r="K2227" i="4"/>
  <c r="J2213" i="4"/>
  <c r="K2213" i="4"/>
  <c r="L2213" i="4"/>
  <c r="L2211" i="4"/>
  <c r="J2211" i="4"/>
  <c r="K2211" i="4"/>
  <c r="J2197" i="4"/>
  <c r="J2195" i="4"/>
  <c r="L2181" i="4"/>
  <c r="L2089" i="4"/>
  <c r="L2027" i="4"/>
  <c r="J2300" i="4"/>
  <c r="J2299" i="4"/>
  <c r="J2284" i="4"/>
  <c r="J2268" i="4"/>
  <c r="J2267" i="4"/>
  <c r="K2253" i="4"/>
  <c r="J2251" i="4"/>
  <c r="K2237" i="4"/>
  <c r="J2235" i="4"/>
  <c r="K2221" i="4"/>
  <c r="J2220" i="4"/>
  <c r="J2219" i="4"/>
  <c r="K2189" i="4"/>
  <c r="J2188" i="4"/>
  <c r="J2172" i="4"/>
  <c r="L2164" i="4"/>
  <c r="J2164" i="4"/>
  <c r="J2162" i="4"/>
  <c r="L2162" i="4"/>
  <c r="J2150" i="4"/>
  <c r="K2150" i="4"/>
  <c r="L2144" i="4"/>
  <c r="K2144" i="4"/>
  <c r="K2142" i="4"/>
  <c r="J2140" i="4"/>
  <c r="L2132" i="4"/>
  <c r="J2132" i="4"/>
  <c r="J2130" i="4"/>
  <c r="L2130" i="4"/>
  <c r="J2118" i="4"/>
  <c r="K2118" i="4"/>
  <c r="K2090" i="4"/>
  <c r="L2090" i="4"/>
  <c r="K2062" i="4"/>
  <c r="L2062" i="4"/>
  <c r="K2050" i="4"/>
  <c r="J2050" i="4"/>
  <c r="L2093" i="4"/>
  <c r="K2058" i="4"/>
  <c r="L2058" i="4"/>
  <c r="K2030" i="4"/>
  <c r="L2321" i="4"/>
  <c r="K2319" i="4"/>
  <c r="L2304" i="4"/>
  <c r="L2288" i="4"/>
  <c r="L2272" i="4"/>
  <c r="L2257" i="4"/>
  <c r="K2255" i="4"/>
  <c r="L2241" i="4"/>
  <c r="L2240" i="4"/>
  <c r="K2239" i="4"/>
  <c r="L2225" i="4"/>
  <c r="K2223" i="4"/>
  <c r="L2193" i="4"/>
  <c r="L2176" i="4"/>
  <c r="J2166" i="4"/>
  <c r="K2166" i="4"/>
  <c r="L2160" i="4"/>
  <c r="K2160" i="4"/>
  <c r="L2148" i="4"/>
  <c r="J2148" i="4"/>
  <c r="J2146" i="4"/>
  <c r="L2146" i="4"/>
  <c r="J2134" i="4"/>
  <c r="K2134" i="4"/>
  <c r="L2128" i="4"/>
  <c r="K2128" i="4"/>
  <c r="L2116" i="4"/>
  <c r="J2116" i="4"/>
  <c r="J2114" i="4"/>
  <c r="L2114" i="4"/>
  <c r="K2026" i="4"/>
  <c r="L2015" i="4"/>
  <c r="K2110" i="4"/>
  <c r="L2110" i="4"/>
  <c r="K2098" i="4"/>
  <c r="J2098" i="4"/>
  <c r="K2078" i="4"/>
  <c r="L2078" i="4"/>
  <c r="K2066" i="4"/>
  <c r="J2066" i="4"/>
  <c r="K2046" i="4"/>
  <c r="L2046" i="4"/>
  <c r="K2034" i="4"/>
  <c r="J2034" i="4"/>
  <c r="L2014" i="4"/>
  <c r="D4304" i="3"/>
  <c r="J1709" i="4" l="1"/>
  <c r="L1709" i="4"/>
  <c r="K1561" i="4"/>
  <c r="L1561" i="4"/>
  <c r="J1489" i="4"/>
  <c r="L1489" i="4"/>
  <c r="K687" i="4"/>
  <c r="J687" i="4"/>
  <c r="J655" i="4"/>
  <c r="L655" i="4"/>
  <c r="J479" i="4"/>
  <c r="L479" i="4"/>
  <c r="K431" i="4"/>
  <c r="L431" i="4"/>
  <c r="J367" i="4"/>
  <c r="L367" i="4"/>
  <c r="K303" i="4"/>
  <c r="L303" i="4"/>
  <c r="K271" i="4"/>
  <c r="L271" i="4"/>
  <c r="J239" i="4"/>
  <c r="L239" i="4"/>
  <c r="J3595" i="4"/>
  <c r="K3595" i="4"/>
  <c r="J3591" i="4"/>
  <c r="L3591" i="4"/>
  <c r="K3515" i="4"/>
  <c r="L3515" i="4"/>
  <c r="K3497" i="4"/>
  <c r="L3497" i="4"/>
  <c r="K3469" i="4"/>
  <c r="L3469" i="4"/>
  <c r="K3451" i="4"/>
  <c r="J3451" i="4"/>
  <c r="K3433" i="4"/>
  <c r="J3433" i="4"/>
  <c r="K3421" i="4"/>
  <c r="J3421" i="4"/>
  <c r="K3417" i="4"/>
  <c r="J3417" i="4"/>
  <c r="K3403" i="4"/>
  <c r="J3403" i="4"/>
  <c r="K3399" i="4"/>
  <c r="L3399" i="4"/>
  <c r="L3331" i="4"/>
  <c r="K3331" i="4"/>
  <c r="L3059" i="4"/>
  <c r="K3059" i="4"/>
  <c r="L2979" i="4"/>
  <c r="K2979" i="4"/>
  <c r="L2931" i="4"/>
  <c r="K2931" i="4"/>
  <c r="K2629" i="4"/>
  <c r="L2629" i="4"/>
  <c r="K2625" i="4"/>
  <c r="J2625" i="4"/>
  <c r="K2593" i="4"/>
  <c r="L2593" i="4"/>
  <c r="K2589" i="4"/>
  <c r="L2589" i="4"/>
  <c r="J2550" i="4"/>
  <c r="K2550" i="4"/>
  <c r="L2478" i="4"/>
  <c r="J2478" i="4"/>
  <c r="J2462" i="4"/>
  <c r="K2462" i="4"/>
  <c r="K2284" i="4"/>
  <c r="L2284" i="4"/>
  <c r="J2257" i="4"/>
  <c r="K2257" i="4"/>
  <c r="J2225" i="4"/>
  <c r="K2225" i="4"/>
  <c r="K2086" i="4"/>
  <c r="J2086" i="4"/>
  <c r="L3205" i="4"/>
  <c r="J3229" i="4"/>
  <c r="K3245" i="4"/>
  <c r="K3261" i="4"/>
  <c r="L3277" i="4"/>
  <c r="J3301" i="4"/>
  <c r="J3373" i="4"/>
  <c r="J3389" i="4"/>
  <c r="J3515" i="4"/>
  <c r="J3145" i="4"/>
  <c r="K3161" i="4"/>
  <c r="K3177" i="4"/>
  <c r="L3193" i="4"/>
  <c r="J3217" i="4"/>
  <c r="L3249" i="4"/>
  <c r="J3273" i="4"/>
  <c r="K3289" i="4"/>
  <c r="K3305" i="4"/>
  <c r="L3361" i="4"/>
  <c r="L3595" i="4"/>
  <c r="L3393" i="4"/>
  <c r="K3457" i="4"/>
  <c r="L167" i="4"/>
  <c r="L191" i="4"/>
  <c r="L223" i="4"/>
  <c r="L351" i="4"/>
  <c r="L607" i="4"/>
  <c r="K2963" i="4"/>
  <c r="K3043" i="4"/>
  <c r="J2931" i="4"/>
  <c r="J3569" i="4"/>
  <c r="K527" i="4"/>
  <c r="J3103" i="4"/>
  <c r="K2018" i="4"/>
  <c r="J2283" i="4"/>
  <c r="J2291" i="4"/>
  <c r="L2401" i="4"/>
  <c r="K2196" i="4"/>
  <c r="L2377" i="4"/>
  <c r="J2373" i="4"/>
  <c r="J2457" i="4"/>
  <c r="L2477" i="4"/>
  <c r="K2533" i="4"/>
  <c r="K2675" i="4"/>
  <c r="J2002" i="4"/>
  <c r="L2049" i="4"/>
  <c r="K2165" i="4"/>
  <c r="J2113" i="4"/>
  <c r="J2315" i="4"/>
  <c r="J2157" i="4"/>
  <c r="J2259" i="4"/>
  <c r="J2275" i="4"/>
  <c r="J2307" i="4"/>
  <c r="L2397" i="4"/>
  <c r="K2228" i="4"/>
  <c r="L2409" i="4"/>
  <c r="J2405" i="4"/>
  <c r="K2429" i="4"/>
  <c r="J2485" i="4"/>
  <c r="K2493" i="4"/>
  <c r="L2632" i="4"/>
  <c r="J2287" i="4"/>
  <c r="L2501" i="4"/>
  <c r="K2002" i="4"/>
  <c r="L2026" i="4"/>
  <c r="K2061" i="4"/>
  <c r="K2287" i="4"/>
  <c r="L2030" i="4"/>
  <c r="L2065" i="4"/>
  <c r="K2161" i="4"/>
  <c r="L2259" i="4"/>
  <c r="L2275" i="4"/>
  <c r="L2291" i="4"/>
  <c r="L2307" i="4"/>
  <c r="J2385" i="4"/>
  <c r="J2417" i="4"/>
  <c r="J2381" i="4"/>
  <c r="J2413" i="4"/>
  <c r="J2045" i="4"/>
  <c r="J2212" i="4"/>
  <c r="L2244" i="4"/>
  <c r="J2393" i="4"/>
  <c r="K2389" i="4"/>
  <c r="L2405" i="4"/>
  <c r="J2429" i="4"/>
  <c r="L2580" i="4"/>
  <c r="J2477" i="4"/>
  <c r="J2509" i="4"/>
  <c r="L2648" i="4"/>
  <c r="J3097" i="4"/>
  <c r="K3529" i="4"/>
  <c r="K3503" i="4"/>
  <c r="J2505" i="4"/>
  <c r="L2823" i="4"/>
  <c r="K2433" i="4"/>
  <c r="J2679" i="4"/>
  <c r="K2014" i="4"/>
  <c r="J2033" i="4"/>
  <c r="J2018" i="4"/>
  <c r="K2133" i="4"/>
  <c r="K2057" i="4"/>
  <c r="L2117" i="4"/>
  <c r="J2401" i="4"/>
  <c r="J2397" i="4"/>
  <c r="L2228" i="4"/>
  <c r="J2377" i="4"/>
  <c r="J2409" i="4"/>
  <c r="K2373" i="4"/>
  <c r="L2421" i="4"/>
  <c r="L2445" i="4"/>
  <c r="J2501" i="4"/>
  <c r="J2453" i="4"/>
  <c r="L2473" i="4"/>
  <c r="L2521" i="4"/>
  <c r="L2457" i="4"/>
  <c r="K2461" i="4"/>
  <c r="K2525" i="4"/>
  <c r="J3117" i="4"/>
  <c r="L3345" i="4"/>
  <c r="L3639" i="4"/>
  <c r="L2299" i="4"/>
  <c r="J2533" i="4"/>
  <c r="L2578" i="4"/>
  <c r="L551" i="4"/>
  <c r="L795" i="4"/>
  <c r="L1225" i="4"/>
  <c r="L1673" i="4"/>
  <c r="L2131" i="4"/>
  <c r="J143" i="4"/>
  <c r="K367" i="4"/>
  <c r="K795" i="4"/>
  <c r="J3131" i="4"/>
  <c r="J3147" i="4"/>
  <c r="J3163" i="4"/>
  <c r="J3211" i="4"/>
  <c r="J3227" i="4"/>
  <c r="J3243" i="4"/>
  <c r="J3259" i="4"/>
  <c r="J3291" i="4"/>
  <c r="J3307" i="4"/>
  <c r="J3367" i="4"/>
  <c r="L3419" i="4"/>
  <c r="L3435" i="4"/>
  <c r="L3499" i="4"/>
  <c r="L2802" i="4"/>
  <c r="K2866" i="4"/>
  <c r="J3463" i="4"/>
  <c r="J2933" i="4"/>
  <c r="K2953" i="4"/>
  <c r="L2969" i="4"/>
  <c r="J2993" i="4"/>
  <c r="L3025" i="4"/>
  <c r="J3049" i="4"/>
  <c r="K3065" i="4"/>
  <c r="K3081" i="4"/>
  <c r="K3391" i="4"/>
  <c r="L3471" i="4"/>
  <c r="L435" i="4"/>
  <c r="L1581" i="4"/>
  <c r="L1663" i="4"/>
  <c r="L1809" i="4"/>
  <c r="L1889" i="4"/>
  <c r="L1969" i="4"/>
  <c r="J2595" i="4"/>
  <c r="J2651" i="4"/>
  <c r="L2941" i="4"/>
  <c r="K3239" i="4"/>
  <c r="L3219" i="4"/>
  <c r="K3163" i="4"/>
  <c r="L3235" i="4"/>
  <c r="J2567" i="4"/>
  <c r="L3319" i="4"/>
  <c r="L965" i="4"/>
  <c r="K949" i="4"/>
  <c r="K1841" i="4"/>
  <c r="K897" i="4"/>
  <c r="L1085" i="4"/>
  <c r="K1201" i="4"/>
  <c r="J913" i="4"/>
  <c r="K1937" i="4"/>
  <c r="L1937" i="4"/>
  <c r="J1873" i="4"/>
  <c r="L1873" i="4"/>
  <c r="J1825" i="4"/>
  <c r="L1825" i="4"/>
  <c r="J1777" i="4"/>
  <c r="L1777" i="4"/>
  <c r="J1733" i="4"/>
  <c r="L1733" i="4"/>
  <c r="J1597" i="4"/>
  <c r="L1597" i="4"/>
  <c r="K1573" i="4"/>
  <c r="L1573" i="4"/>
  <c r="J1465" i="4"/>
  <c r="L1465" i="4"/>
  <c r="K1333" i="4"/>
  <c r="J1333" i="4"/>
  <c r="J1185" i="4"/>
  <c r="K1185" i="4"/>
  <c r="J1177" i="4"/>
  <c r="L1177" i="4"/>
  <c r="J1077" i="4"/>
  <c r="L1077" i="4"/>
  <c r="L981" i="4"/>
  <c r="J981" i="4"/>
  <c r="J873" i="4"/>
  <c r="L873" i="4"/>
  <c r="J837" i="4"/>
  <c r="L837" i="4"/>
  <c r="K713" i="4"/>
  <c r="J713" i="4"/>
  <c r="L3517" i="4"/>
  <c r="K3517" i="4"/>
  <c r="K3495" i="4"/>
  <c r="L3495" i="4"/>
  <c r="K3449" i="4"/>
  <c r="L3449" i="4"/>
  <c r="K3401" i="4"/>
  <c r="L3401" i="4"/>
  <c r="K3397" i="4"/>
  <c r="J3397" i="4"/>
  <c r="K3379" i="4"/>
  <c r="L3379" i="4"/>
  <c r="K3283" i="4"/>
  <c r="L3283" i="4"/>
  <c r="L3275" i="4"/>
  <c r="K3275" i="4"/>
  <c r="L3215" i="4"/>
  <c r="K3215" i="4"/>
  <c r="K3203" i="4"/>
  <c r="L3203" i="4"/>
  <c r="L3195" i="4"/>
  <c r="K3195" i="4"/>
  <c r="K3179" i="4"/>
  <c r="L3179" i="4"/>
  <c r="L3167" i="4"/>
  <c r="K3167" i="4"/>
  <c r="K2627" i="4"/>
  <c r="L2627" i="4"/>
  <c r="K2603" i="4"/>
  <c r="J2603" i="4"/>
  <c r="K2579" i="4"/>
  <c r="L2579" i="4"/>
  <c r="K2571" i="4"/>
  <c r="L2571" i="4"/>
  <c r="J2524" i="4"/>
  <c r="K2524" i="4"/>
  <c r="J2492" i="4"/>
  <c r="L2492" i="4"/>
  <c r="L2251" i="4"/>
  <c r="K2251" i="4"/>
  <c r="L2231" i="4"/>
  <c r="K2231" i="4"/>
  <c r="L2223" i="4"/>
  <c r="J2223" i="4"/>
  <c r="L2120" i="4"/>
  <c r="J2120" i="4"/>
  <c r="L2021" i="4"/>
  <c r="K2021" i="4"/>
  <c r="K1909" i="4"/>
  <c r="L1909" i="4"/>
  <c r="J1797" i="4"/>
  <c r="L1797" i="4"/>
  <c r="J1681" i="4"/>
  <c r="L1681" i="4"/>
  <c r="J1667" i="4"/>
  <c r="K1667" i="4"/>
  <c r="J1645" i="4"/>
  <c r="L1645" i="4"/>
  <c r="J1521" i="4"/>
  <c r="L1521" i="4"/>
  <c r="J1497" i="4"/>
  <c r="L1497" i="4"/>
  <c r="J1419" i="4"/>
  <c r="L1419" i="4"/>
  <c r="J889" i="4"/>
  <c r="K889" i="4"/>
  <c r="L889" i="4"/>
  <c r="J745" i="4"/>
  <c r="K745" i="4"/>
  <c r="K219" i="4"/>
  <c r="J219" i="4"/>
  <c r="K3619" i="4"/>
  <c r="J3619" i="4"/>
  <c r="L3563" i="4"/>
  <c r="J3563" i="4"/>
  <c r="K3563" i="4"/>
  <c r="J3551" i="4"/>
  <c r="L3551" i="4"/>
  <c r="K3551" i="4"/>
  <c r="J3547" i="4"/>
  <c r="L3547" i="4"/>
  <c r="K3547" i="4"/>
  <c r="J3539" i="4"/>
  <c r="L3539" i="4"/>
  <c r="J3441" i="4"/>
  <c r="K3441" i="4"/>
  <c r="L3441" i="4"/>
  <c r="J3321" i="4"/>
  <c r="K3321" i="4"/>
  <c r="L3115" i="4"/>
  <c r="J3115" i="4"/>
  <c r="L3107" i="4"/>
  <c r="K3107" i="4"/>
  <c r="J3107" i="4"/>
  <c r="L3099" i="4"/>
  <c r="J3099" i="4"/>
  <c r="L2932" i="4"/>
  <c r="K2932" i="4"/>
  <c r="K2909" i="4"/>
  <c r="J2909" i="4"/>
  <c r="K2901" i="4"/>
  <c r="J2901" i="4"/>
  <c r="L2861" i="4"/>
  <c r="K2861" i="4"/>
  <c r="J2797" i="4"/>
  <c r="K2797" i="4"/>
  <c r="L2797" i="4"/>
  <c r="J2781" i="4"/>
  <c r="L2781" i="4"/>
  <c r="K2773" i="4"/>
  <c r="L2773" i="4"/>
  <c r="J2773" i="4"/>
  <c r="J2765" i="4"/>
  <c r="K2765" i="4"/>
  <c r="L2757" i="4"/>
  <c r="K2757" i="4"/>
  <c r="J2757" i="4"/>
  <c r="J2741" i="4"/>
  <c r="K2741" i="4"/>
  <c r="J2733" i="4"/>
  <c r="L2733" i="4"/>
  <c r="K2733" i="4"/>
  <c r="J2717" i="4"/>
  <c r="K2717" i="4"/>
  <c r="L2717" i="4"/>
  <c r="L2701" i="4"/>
  <c r="K2701" i="4"/>
  <c r="J2693" i="4"/>
  <c r="K2693" i="4"/>
  <c r="L2693" i="4"/>
  <c r="K2685" i="4"/>
  <c r="L2685" i="4"/>
  <c r="J2685" i="4"/>
  <c r="J2677" i="4"/>
  <c r="L2677" i="4"/>
  <c r="K2669" i="4"/>
  <c r="L2669" i="4"/>
  <c r="J2669" i="4"/>
  <c r="K2646" i="4"/>
  <c r="L2646" i="4"/>
  <c r="K2638" i="4"/>
  <c r="J2638" i="4"/>
  <c r="K2634" i="4"/>
  <c r="J2634" i="4"/>
  <c r="L2622" i="4"/>
  <c r="K2622" i="4"/>
  <c r="J2614" i="4"/>
  <c r="K2614" i="4"/>
  <c r="L2614" i="4"/>
  <c r="K2606" i="4"/>
  <c r="J2606" i="4"/>
  <c r="L2606" i="4"/>
  <c r="J2598" i="4"/>
  <c r="L2598" i="4"/>
  <c r="L2590" i="4"/>
  <c r="J2590" i="4"/>
  <c r="K2590" i="4"/>
  <c r="J2582" i="4"/>
  <c r="L2582" i="4"/>
  <c r="K2582" i="4"/>
  <c r="L2570" i="4"/>
  <c r="K2570" i="4"/>
  <c r="K2566" i="4"/>
  <c r="L2566" i="4"/>
  <c r="K2539" i="4"/>
  <c r="L2539" i="4"/>
  <c r="J2539" i="4"/>
  <c r="L2523" i="4"/>
  <c r="J2523" i="4"/>
  <c r="K2523" i="4"/>
  <c r="L2515" i="4"/>
  <c r="K2515" i="4"/>
  <c r="J2515" i="4"/>
  <c r="L2507" i="4"/>
  <c r="J2507" i="4"/>
  <c r="K2507" i="4"/>
  <c r="J2503" i="4"/>
  <c r="L2503" i="4"/>
  <c r="K2503" i="4"/>
  <c r="K2471" i="4"/>
  <c r="L2471" i="4"/>
  <c r="K2443" i="4"/>
  <c r="J2443" i="4"/>
  <c r="L2443" i="4"/>
  <c r="K2423" i="4"/>
  <c r="J2423" i="4"/>
  <c r="K2391" i="4"/>
  <c r="J2391" i="4"/>
  <c r="J2289" i="4"/>
  <c r="K2289" i="4"/>
  <c r="L2281" i="4"/>
  <c r="J2281" i="4"/>
  <c r="K2281" i="4"/>
  <c r="K2273" i="4"/>
  <c r="J2273" i="4"/>
  <c r="L2273" i="4"/>
  <c r="L2261" i="4"/>
  <c r="J2261" i="4"/>
  <c r="L2035" i="4"/>
  <c r="K2035" i="4"/>
  <c r="L2099" i="4"/>
  <c r="J2047" i="4"/>
  <c r="J2083" i="4"/>
  <c r="K2067" i="4"/>
  <c r="L2431" i="4"/>
  <c r="K2610" i="4"/>
  <c r="L2626" i="4"/>
  <c r="J2646" i="4"/>
  <c r="L2901" i="4"/>
  <c r="L3321" i="4"/>
  <c r="L3619" i="4"/>
  <c r="K3659" i="4"/>
  <c r="L1689" i="4"/>
  <c r="L2741" i="4"/>
  <c r="K2781" i="4"/>
  <c r="K3103" i="4"/>
  <c r="J1951" i="4"/>
  <c r="L1951" i="4"/>
  <c r="J1941" i="4"/>
  <c r="L1941" i="4"/>
  <c r="J1845" i="4"/>
  <c r="L1845" i="4"/>
  <c r="J1661" i="4"/>
  <c r="L1661" i="4"/>
  <c r="J1629" i="4"/>
  <c r="L1629" i="4"/>
  <c r="J1513" i="4"/>
  <c r="L1513" i="4"/>
  <c r="J1373" i="4"/>
  <c r="K1373" i="4"/>
  <c r="K1301" i="4"/>
  <c r="J1301" i="4"/>
  <c r="K1273" i="4"/>
  <c r="L1273" i="4"/>
  <c r="J1273" i="4"/>
  <c r="K1257" i="4"/>
  <c r="J1257" i="4"/>
  <c r="L1257" i="4"/>
  <c r="K1241" i="4"/>
  <c r="L1241" i="4"/>
  <c r="J1221" i="4"/>
  <c r="L1221" i="4"/>
  <c r="J1097" i="4"/>
  <c r="K1097" i="4"/>
  <c r="J929" i="4"/>
  <c r="L929" i="4"/>
  <c r="J699" i="4"/>
  <c r="K699" i="4"/>
  <c r="L699" i="4"/>
  <c r="K3615" i="4"/>
  <c r="J3615" i="4"/>
  <c r="J3607" i="4"/>
  <c r="K3607" i="4"/>
  <c r="L3607" i="4"/>
  <c r="J3577" i="4"/>
  <c r="L3577" i="4"/>
  <c r="K3577" i="4"/>
  <c r="K3567" i="4"/>
  <c r="J3567" i="4"/>
  <c r="L3567" i="4"/>
  <c r="J3555" i="4"/>
  <c r="K3555" i="4"/>
  <c r="K3531" i="4"/>
  <c r="L3531" i="4"/>
  <c r="K3491" i="4"/>
  <c r="L3491" i="4"/>
  <c r="J3491" i="4"/>
  <c r="K3481" i="4"/>
  <c r="J3481" i="4"/>
  <c r="K3445" i="4"/>
  <c r="J3445" i="4"/>
  <c r="L3355" i="4"/>
  <c r="J3355" i="4"/>
  <c r="L3325" i="4"/>
  <c r="J3325" i="4"/>
  <c r="K2913" i="4"/>
  <c r="L2913" i="4"/>
  <c r="K2885" i="4"/>
  <c r="J2885" i="4"/>
  <c r="L2885" i="4"/>
  <c r="K2873" i="4"/>
  <c r="J2873" i="4"/>
  <c r="K2865" i="4"/>
  <c r="J2865" i="4"/>
  <c r="L2865" i="4"/>
  <c r="J2853" i="4"/>
  <c r="K2853" i="4"/>
  <c r="L2853" i="4"/>
  <c r="K2845" i="4"/>
  <c r="J2845" i="4"/>
  <c r="L2845" i="4"/>
  <c r="J2837" i="4"/>
  <c r="K2837" i="4"/>
  <c r="L2837" i="4"/>
  <c r="L2789" i="4"/>
  <c r="K2789" i="4"/>
  <c r="J2789" i="4"/>
  <c r="K2745" i="4"/>
  <c r="L2745" i="4"/>
  <c r="J2745" i="4"/>
  <c r="J2737" i="4"/>
  <c r="K2737" i="4"/>
  <c r="L2737" i="4"/>
  <c r="J2725" i="4"/>
  <c r="K2725" i="4"/>
  <c r="K2713" i="4"/>
  <c r="L2713" i="4"/>
  <c r="J2713" i="4"/>
  <c r="K2661" i="4"/>
  <c r="J2661" i="4"/>
  <c r="L2661" i="4"/>
  <c r="K2654" i="4"/>
  <c r="J2654" i="4"/>
  <c r="K2642" i="4"/>
  <c r="L2642" i="4"/>
  <c r="L2630" i="4"/>
  <c r="K2630" i="4"/>
  <c r="J2630" i="4"/>
  <c r="K2586" i="4"/>
  <c r="L2586" i="4"/>
  <c r="K2574" i="4"/>
  <c r="L2574" i="4"/>
  <c r="J2574" i="4"/>
  <c r="K2563" i="4"/>
  <c r="L2563" i="4"/>
  <c r="J2563" i="4"/>
  <c r="L2535" i="4"/>
  <c r="K2535" i="4"/>
  <c r="J2535" i="4"/>
  <c r="J2519" i="4"/>
  <c r="L2519" i="4"/>
  <c r="K2519" i="4"/>
  <c r="J2455" i="4"/>
  <c r="L2455" i="4"/>
  <c r="K2455" i="4"/>
  <c r="K2427" i="4"/>
  <c r="J2427" i="4"/>
  <c r="K2415" i="4"/>
  <c r="J2415" i="4"/>
  <c r="K2407" i="4"/>
  <c r="J2407" i="4"/>
  <c r="K2395" i="4"/>
  <c r="L2395" i="4"/>
  <c r="K2383" i="4"/>
  <c r="J2383" i="4"/>
  <c r="K2379" i="4"/>
  <c r="L2379" i="4"/>
  <c r="J2320" i="4"/>
  <c r="L2320" i="4"/>
  <c r="J2305" i="4"/>
  <c r="K2305" i="4"/>
  <c r="L2293" i="4"/>
  <c r="J2293" i="4"/>
  <c r="J2107" i="4"/>
  <c r="K2107" i="4"/>
  <c r="K2091" i="4"/>
  <c r="L2091" i="4"/>
  <c r="J2012" i="4"/>
  <c r="K2012" i="4"/>
  <c r="L2391" i="4"/>
  <c r="J2431" i="4"/>
  <c r="K2403" i="4"/>
  <c r="J2570" i="4"/>
  <c r="K2594" i="4"/>
  <c r="L2610" i="4"/>
  <c r="L2634" i="4"/>
  <c r="J3119" i="4"/>
  <c r="L3535" i="4"/>
  <c r="L3615" i="4"/>
  <c r="J2566" i="4"/>
  <c r="K3539" i="4"/>
  <c r="L777" i="4"/>
  <c r="K921" i="4"/>
  <c r="J1749" i="4"/>
  <c r="L1749" i="4"/>
  <c r="J1637" i="4"/>
  <c r="L1637" i="4"/>
  <c r="K1601" i="4"/>
  <c r="L1601" i="4"/>
  <c r="J1563" i="4"/>
  <c r="L1563" i="4"/>
  <c r="K1345" i="4"/>
  <c r="L1345" i="4"/>
  <c r="K1125" i="4"/>
  <c r="L1125" i="4"/>
  <c r="J1125" i="4"/>
  <c r="K997" i="4"/>
  <c r="L997" i="4"/>
  <c r="J3611" i="4"/>
  <c r="K3611" i="4"/>
  <c r="L3611" i="4"/>
  <c r="J3603" i="4"/>
  <c r="L3603" i="4"/>
  <c r="K3603" i="4"/>
  <c r="L3505" i="4"/>
  <c r="J3505" i="4"/>
  <c r="J3455" i="4"/>
  <c r="L3455" i="4"/>
  <c r="L3407" i="4"/>
  <c r="K3407" i="4"/>
  <c r="J3407" i="4"/>
  <c r="L3359" i="4"/>
  <c r="K3359" i="4"/>
  <c r="L3347" i="4"/>
  <c r="K3347" i="4"/>
  <c r="J3347" i="4"/>
  <c r="L3339" i="4"/>
  <c r="J3339" i="4"/>
  <c r="L3329" i="4"/>
  <c r="J3329" i="4"/>
  <c r="L3123" i="4"/>
  <c r="K3123" i="4"/>
  <c r="J3123" i="4"/>
  <c r="L3111" i="4"/>
  <c r="K3111" i="4"/>
  <c r="L2924" i="4"/>
  <c r="J2924" i="4"/>
  <c r="L2917" i="4"/>
  <c r="K2917" i="4"/>
  <c r="K2905" i="4"/>
  <c r="J2905" i="4"/>
  <c r="L2897" i="4"/>
  <c r="J2897" i="4"/>
  <c r="K2897" i="4"/>
  <c r="L2881" i="4"/>
  <c r="K2881" i="4"/>
  <c r="J2881" i="4"/>
  <c r="J2869" i="4"/>
  <c r="L2869" i="4"/>
  <c r="L2857" i="4"/>
  <c r="J2857" i="4"/>
  <c r="K2857" i="4"/>
  <c r="K2849" i="4"/>
  <c r="J2849" i="4"/>
  <c r="L2849" i="4"/>
  <c r="L2829" i="4"/>
  <c r="K2829" i="4"/>
  <c r="L2821" i="4"/>
  <c r="K2821" i="4"/>
  <c r="J2821" i="4"/>
  <c r="J2813" i="4"/>
  <c r="K2813" i="4"/>
  <c r="L2813" i="4"/>
  <c r="K2805" i="4"/>
  <c r="L2805" i="4"/>
  <c r="K2793" i="4"/>
  <c r="J2793" i="4"/>
  <c r="J2749" i="4"/>
  <c r="L2749" i="4"/>
  <c r="K2749" i="4"/>
  <c r="J2709" i="4"/>
  <c r="K2709" i="4"/>
  <c r="L2709" i="4"/>
  <c r="K2650" i="4"/>
  <c r="J2650" i="4"/>
  <c r="K2618" i="4"/>
  <c r="L2618" i="4"/>
  <c r="L2602" i="4"/>
  <c r="K2602" i="4"/>
  <c r="K2555" i="4"/>
  <c r="L2555" i="4"/>
  <c r="J2555" i="4"/>
  <c r="K2531" i="4"/>
  <c r="L2531" i="4"/>
  <c r="J2531" i="4"/>
  <c r="L2487" i="4"/>
  <c r="J2487" i="4"/>
  <c r="L2475" i="4"/>
  <c r="J2475" i="4"/>
  <c r="K2475" i="4"/>
  <c r="J2447" i="4"/>
  <c r="L2447" i="4"/>
  <c r="J2419" i="4"/>
  <c r="K2419" i="4"/>
  <c r="K2411" i="4"/>
  <c r="L2411" i="4"/>
  <c r="K2399" i="4"/>
  <c r="J2399" i="4"/>
  <c r="K2387" i="4"/>
  <c r="J2387" i="4"/>
  <c r="K2375" i="4"/>
  <c r="J2375" i="4"/>
  <c r="L2332" i="4"/>
  <c r="K2332" i="4"/>
  <c r="L2324" i="4"/>
  <c r="K2324" i="4"/>
  <c r="J2309" i="4"/>
  <c r="L2309" i="4"/>
  <c r="K2297" i="4"/>
  <c r="L2297" i="4"/>
  <c r="J2297" i="4"/>
  <c r="J2285" i="4"/>
  <c r="L2285" i="4"/>
  <c r="K2285" i="4"/>
  <c r="J2277" i="4"/>
  <c r="L2277" i="4"/>
  <c r="J2269" i="4"/>
  <c r="L2269" i="4"/>
  <c r="K2167" i="4"/>
  <c r="J2167" i="4"/>
  <c r="J2103" i="4"/>
  <c r="L2103" i="4"/>
  <c r="K2095" i="4"/>
  <c r="J2095" i="4"/>
  <c r="J2079" i="4"/>
  <c r="K2079" i="4"/>
  <c r="J2055" i="4"/>
  <c r="K2055" i="4"/>
  <c r="L2305" i="4"/>
  <c r="L2427" i="4"/>
  <c r="J2411" i="4"/>
  <c r="L2289" i="4"/>
  <c r="L2383" i="4"/>
  <c r="J2395" i="4"/>
  <c r="L2375" i="4"/>
  <c r="L2638" i="4"/>
  <c r="J2324" i="4"/>
  <c r="J2403" i="4"/>
  <c r="K2578" i="4"/>
  <c r="L2594" i="4"/>
  <c r="J2618" i="4"/>
  <c r="L2650" i="4"/>
  <c r="J2932" i="4"/>
  <c r="K3325" i="4"/>
  <c r="K3535" i="4"/>
  <c r="K3505" i="4"/>
  <c r="K2598" i="4"/>
  <c r="K2677" i="4"/>
  <c r="J2829" i="4"/>
  <c r="K1633" i="4"/>
  <c r="L1633" i="4"/>
  <c r="J1473" i="4"/>
  <c r="K1473" i="4"/>
  <c r="L1297" i="4"/>
  <c r="K1949" i="4"/>
  <c r="L1949" i="4"/>
  <c r="J1385" i="4"/>
  <c r="L1385" i="4"/>
  <c r="J3687" i="4"/>
  <c r="K3687" i="4"/>
  <c r="L3109" i="4"/>
  <c r="J3341" i="4"/>
  <c r="J3479" i="4"/>
  <c r="J2632" i="4"/>
  <c r="J2648" i="4"/>
  <c r="K2644" i="4"/>
  <c r="K3109" i="4"/>
  <c r="L3479" i="4"/>
  <c r="J3518" i="4"/>
  <c r="L3635" i="4"/>
  <c r="L1473" i="4"/>
  <c r="L1741" i="4"/>
  <c r="L1805" i="4"/>
  <c r="L1933" i="4"/>
  <c r="L1997" i="4"/>
  <c r="L2687" i="4"/>
  <c r="L2783" i="4"/>
  <c r="L2675" i="4"/>
  <c r="L2795" i="4"/>
  <c r="K2803" i="4"/>
  <c r="K1349" i="4"/>
  <c r="J1799" i="4"/>
  <c r="L1799" i="4"/>
  <c r="J1721" i="4"/>
  <c r="L1721" i="4"/>
  <c r="J1693" i="4"/>
  <c r="L1693" i="4"/>
  <c r="J1605" i="4"/>
  <c r="L1605" i="4"/>
  <c r="J1583" i="4"/>
  <c r="L1583" i="4"/>
  <c r="J1369" i="4"/>
  <c r="L1369" i="4"/>
  <c r="L1053" i="4"/>
  <c r="J1053" i="4"/>
  <c r="J1037" i="4"/>
  <c r="K1037" i="4"/>
  <c r="K693" i="4"/>
  <c r="L693" i="4"/>
  <c r="J3627" i="4"/>
  <c r="K3627" i="4"/>
  <c r="L2612" i="4"/>
  <c r="L2644" i="4"/>
  <c r="K3117" i="4"/>
  <c r="K3097" i="4"/>
  <c r="L3121" i="4"/>
  <c r="K3635" i="4"/>
  <c r="L1837" i="4"/>
  <c r="L2707" i="4"/>
  <c r="K2827" i="4"/>
  <c r="L2803" i="4"/>
  <c r="L865" i="4"/>
  <c r="J985" i="4"/>
  <c r="J1885" i="4"/>
  <c r="L1885" i="4"/>
  <c r="J1713" i="4"/>
  <c r="L1713" i="4"/>
  <c r="K1685" i="4"/>
  <c r="L1685" i="4"/>
  <c r="J1481" i="4"/>
  <c r="L1481" i="4"/>
  <c r="L1253" i="4"/>
  <c r="K1253" i="4"/>
  <c r="J1093" i="4"/>
  <c r="K1093" i="4"/>
  <c r="J909" i="4"/>
  <c r="K909" i="4"/>
  <c r="K883" i="4"/>
  <c r="L883" i="4"/>
  <c r="K3675" i="4"/>
  <c r="L3675" i="4"/>
  <c r="J3655" i="4"/>
  <c r="K3655" i="4"/>
  <c r="J3582" i="4"/>
  <c r="K3582" i="4"/>
  <c r="L3579" i="4"/>
  <c r="J3579" i="4"/>
  <c r="L3565" i="4"/>
  <c r="K3565" i="4"/>
  <c r="J3565" i="4"/>
  <c r="J3561" i="4"/>
  <c r="K3561" i="4"/>
  <c r="L3549" i="4"/>
  <c r="K3549" i="4"/>
  <c r="J3545" i="4"/>
  <c r="K3545" i="4"/>
  <c r="L3545" i="4"/>
  <c r="L3533" i="4"/>
  <c r="J3533" i="4"/>
  <c r="K3507" i="4"/>
  <c r="J3507" i="4"/>
  <c r="L3507" i="4"/>
  <c r="K3493" i="4"/>
  <c r="J3493" i="4"/>
  <c r="L3489" i="4"/>
  <c r="K3489" i="4"/>
  <c r="K3483" i="4"/>
  <c r="L3483" i="4"/>
  <c r="K3453" i="4"/>
  <c r="L3453" i="4"/>
  <c r="K3443" i="4"/>
  <c r="J3443" i="4"/>
  <c r="L3409" i="4"/>
  <c r="J3409" i="4"/>
  <c r="K3405" i="4"/>
  <c r="L3405" i="4"/>
  <c r="K3395" i="4"/>
  <c r="J3395" i="4"/>
  <c r="K3357" i="4"/>
  <c r="J3357" i="4"/>
  <c r="L3353" i="4"/>
  <c r="K3353" i="4"/>
  <c r="L3349" i="4"/>
  <c r="K3349" i="4"/>
  <c r="K3337" i="4"/>
  <c r="J3337" i="4"/>
  <c r="L3323" i="4"/>
  <c r="K3323" i="4"/>
  <c r="J3323" i="4"/>
  <c r="L3125" i="4"/>
  <c r="K3125" i="4"/>
  <c r="K3113" i="4"/>
  <c r="J3113" i="4"/>
  <c r="L3105" i="4"/>
  <c r="K3105" i="4"/>
  <c r="K3101" i="4"/>
  <c r="J3101" i="4"/>
  <c r="K2934" i="4"/>
  <c r="J2934" i="4"/>
  <c r="J2919" i="4"/>
  <c r="L2919" i="4"/>
  <c r="K2915" i="4"/>
  <c r="J2915" i="4"/>
  <c r="L2907" i="4"/>
  <c r="J2907" i="4"/>
  <c r="J2895" i="4"/>
  <c r="K2895" i="4"/>
  <c r="L2887" i="4"/>
  <c r="J2887" i="4"/>
  <c r="L2871" i="4"/>
  <c r="J2871" i="4"/>
  <c r="J2863" i="4"/>
  <c r="L2863" i="4"/>
  <c r="J2855" i="4"/>
  <c r="L2855" i="4"/>
  <c r="K2855" i="4"/>
  <c r="J2847" i="4"/>
  <c r="L2847" i="4"/>
  <c r="K2847" i="4"/>
  <c r="K2835" i="4"/>
  <c r="L2835" i="4"/>
  <c r="K2831" i="4"/>
  <c r="L2831" i="4"/>
  <c r="J2819" i="4"/>
  <c r="K2819" i="4"/>
  <c r="K2815" i="4"/>
  <c r="J2815" i="4"/>
  <c r="K2799" i="4"/>
  <c r="L2799" i="4"/>
  <c r="J2799" i="4"/>
  <c r="K2791" i="4"/>
  <c r="J2791" i="4"/>
  <c r="L2791" i="4"/>
  <c r="J2779" i="4"/>
  <c r="K2779" i="4"/>
  <c r="L2779" i="4"/>
  <c r="K2767" i="4"/>
  <c r="L2767" i="4"/>
  <c r="K2759" i="4"/>
  <c r="L2759" i="4"/>
  <c r="K2751" i="4"/>
  <c r="L2751" i="4"/>
  <c r="J2751" i="4"/>
  <c r="J2739" i="4"/>
  <c r="L2739" i="4"/>
  <c r="J2731" i="4"/>
  <c r="L2731" i="4"/>
  <c r="K2727" i="4"/>
  <c r="J2727" i="4"/>
  <c r="L2723" i="4"/>
  <c r="K2723" i="4"/>
  <c r="J2711" i="4"/>
  <c r="L2711" i="4"/>
  <c r="K2711" i="4"/>
  <c r="K2695" i="4"/>
  <c r="L2695" i="4"/>
  <c r="J2683" i="4"/>
  <c r="K2683" i="4"/>
  <c r="K2659" i="4"/>
  <c r="L2659" i="4"/>
  <c r="K2652" i="4"/>
  <c r="L2652" i="4"/>
  <c r="J2652" i="4"/>
  <c r="K2640" i="4"/>
  <c r="L2640" i="4"/>
  <c r="K2636" i="4"/>
  <c r="L2636" i="4"/>
  <c r="J2636" i="4"/>
  <c r="J2604" i="4"/>
  <c r="L2604" i="4"/>
  <c r="J1789" i="4"/>
  <c r="L1789" i="4"/>
  <c r="J1679" i="4"/>
  <c r="L1679" i="4"/>
  <c r="J1641" i="4"/>
  <c r="L1641" i="4"/>
  <c r="J1467" i="4"/>
  <c r="L1467" i="4"/>
  <c r="K1173" i="4"/>
  <c r="J1173" i="4"/>
  <c r="K1129" i="4"/>
  <c r="J1129" i="4"/>
  <c r="K1061" i="4"/>
  <c r="L1061" i="4"/>
  <c r="J1061" i="4"/>
  <c r="L925" i="4"/>
  <c r="K925" i="4"/>
  <c r="J3643" i="4"/>
  <c r="K3643" i="4"/>
  <c r="J3105" i="4"/>
  <c r="K3345" i="4"/>
  <c r="L3395" i="4"/>
  <c r="L3493" i="4"/>
  <c r="L3643" i="4"/>
  <c r="J3529" i="4"/>
  <c r="K3639" i="4"/>
  <c r="L3503" i="4"/>
  <c r="L1625" i="4"/>
  <c r="L1649" i="4"/>
  <c r="L2679" i="4"/>
  <c r="L2895" i="4"/>
  <c r="K2871" i="4"/>
  <c r="L2899" i="4"/>
  <c r="J2695" i="4"/>
  <c r="J2831" i="4"/>
  <c r="L1129" i="4"/>
  <c r="J2433" i="4"/>
  <c r="L2572" i="4"/>
  <c r="J2525" i="4"/>
  <c r="L1977" i="4"/>
  <c r="J2489" i="4"/>
  <c r="K2521" i="4"/>
  <c r="K2473" i="4"/>
  <c r="J1999" i="4"/>
  <c r="L1999" i="4"/>
  <c r="J1913" i="4"/>
  <c r="L1913" i="4"/>
  <c r="J1357" i="4"/>
  <c r="K1357" i="4"/>
  <c r="J2557" i="4"/>
  <c r="L2557" i="4"/>
  <c r="J2549" i="4"/>
  <c r="K2549" i="4"/>
  <c r="J2541" i="4"/>
  <c r="L2541" i="4"/>
  <c r="L2441" i="4"/>
  <c r="J2441" i="4"/>
  <c r="L2425" i="4"/>
  <c r="J2425" i="4"/>
  <c r="J2311" i="4"/>
  <c r="L2311" i="4"/>
  <c r="J2295" i="4"/>
  <c r="L2295" i="4"/>
  <c r="J2279" i="4"/>
  <c r="K2279" i="4"/>
  <c r="L2267" i="4"/>
  <c r="K2267" i="4"/>
  <c r="J2010" i="4"/>
  <c r="K2311" i="4"/>
  <c r="L2279" i="4"/>
  <c r="L2517" i="4"/>
  <c r="K2541" i="4"/>
  <c r="K2315" i="4"/>
  <c r="L1505" i="4"/>
  <c r="L1529" i="4"/>
  <c r="L1717" i="4"/>
  <c r="L1775" i="4"/>
  <c r="L1829" i="4"/>
  <c r="L1861" i="4"/>
  <c r="K351" i="4"/>
  <c r="K655" i="4"/>
  <c r="K551" i="4"/>
  <c r="J1961" i="4"/>
  <c r="L1961" i="4"/>
  <c r="J1945" i="4"/>
  <c r="L1945" i="4"/>
  <c r="J1929" i="4"/>
  <c r="L1929" i="4"/>
  <c r="J1897" i="4"/>
  <c r="L1897" i="4"/>
  <c r="J1833" i="4"/>
  <c r="K1833" i="4"/>
  <c r="K1769" i="4"/>
  <c r="L1769" i="4"/>
  <c r="K1665" i="4"/>
  <c r="L1665" i="4"/>
  <c r="L1453" i="4"/>
  <c r="K1453" i="4"/>
  <c r="L1445" i="4"/>
  <c r="J1445" i="4"/>
  <c r="K1365" i="4"/>
  <c r="L1365" i="4"/>
  <c r="J1365" i="4"/>
  <c r="J1337" i="4"/>
  <c r="K1337" i="4"/>
  <c r="J1329" i="4"/>
  <c r="K1329" i="4"/>
  <c r="J1313" i="4"/>
  <c r="K1313" i="4"/>
  <c r="L1313" i="4"/>
  <c r="K1305" i="4"/>
  <c r="J1305" i="4"/>
  <c r="L1285" i="4"/>
  <c r="K1285" i="4"/>
  <c r="J1285" i="4"/>
  <c r="L1213" i="4"/>
  <c r="J1213" i="4"/>
  <c r="K1205" i="4"/>
  <c r="J1205" i="4"/>
  <c r="L1205" i="4"/>
  <c r="K1189" i="4"/>
  <c r="L1189" i="4"/>
  <c r="K1153" i="4"/>
  <c r="L1153" i="4"/>
  <c r="L1109" i="4"/>
  <c r="J1109" i="4"/>
  <c r="K1109" i="4"/>
  <c r="L1073" i="4"/>
  <c r="K1073" i="4"/>
  <c r="J1073" i="4"/>
  <c r="K1065" i="4"/>
  <c r="L1065" i="4"/>
  <c r="K1045" i="4"/>
  <c r="J1045" i="4"/>
  <c r="L1029" i="4"/>
  <c r="K1029" i="4"/>
  <c r="L1013" i="4"/>
  <c r="K1013" i="4"/>
  <c r="J1013" i="4"/>
  <c r="J945" i="4"/>
  <c r="K945" i="4"/>
  <c r="J937" i="4"/>
  <c r="K937" i="4"/>
  <c r="J917" i="4"/>
  <c r="K917" i="4"/>
  <c r="K911" i="4"/>
  <c r="L911" i="4"/>
  <c r="J901" i="4"/>
  <c r="L901" i="4"/>
  <c r="J893" i="4"/>
  <c r="K893" i="4"/>
  <c r="L833" i="4"/>
  <c r="J833" i="4"/>
  <c r="K827" i="4"/>
  <c r="J827" i="4"/>
  <c r="J817" i="4"/>
  <c r="K817" i="4"/>
  <c r="J809" i="4"/>
  <c r="L809" i="4"/>
  <c r="J789" i="4"/>
  <c r="K789" i="4"/>
  <c r="K227" i="4"/>
  <c r="L227" i="4"/>
  <c r="J783" i="4"/>
  <c r="K783" i="4"/>
  <c r="L783" i="4"/>
  <c r="J763" i="4"/>
  <c r="K763" i="4"/>
  <c r="K719" i="4"/>
  <c r="J719" i="4"/>
  <c r="L719" i="4"/>
  <c r="J679" i="4"/>
  <c r="K679" i="4"/>
  <c r="L679" i="4"/>
  <c r="J671" i="4"/>
  <c r="K671" i="4"/>
  <c r="K647" i="4"/>
  <c r="L647" i="4"/>
  <c r="J639" i="4"/>
  <c r="K639" i="4"/>
  <c r="J631" i="4"/>
  <c r="K631" i="4"/>
  <c r="J623" i="4"/>
  <c r="K623" i="4"/>
  <c r="J615" i="4"/>
  <c r="K615" i="4"/>
  <c r="L615" i="4"/>
  <c r="K599" i="4"/>
  <c r="J599" i="4"/>
  <c r="K591" i="4"/>
  <c r="J591" i="4"/>
  <c r="L591" i="4"/>
  <c r="J575" i="4"/>
  <c r="K575" i="4"/>
  <c r="K559" i="4"/>
  <c r="L559" i="4"/>
  <c r="J543" i="4"/>
  <c r="K543" i="4"/>
  <c r="K535" i="4"/>
  <c r="J535" i="4"/>
  <c r="L535" i="4"/>
  <c r="J511" i="4"/>
  <c r="K511" i="4"/>
  <c r="L511" i="4"/>
  <c r="J495" i="4"/>
  <c r="K495" i="4"/>
  <c r="K487" i="4"/>
  <c r="L487" i="4"/>
  <c r="K463" i="4"/>
  <c r="J463" i="4"/>
  <c r="L463" i="4"/>
  <c r="K455" i="4"/>
  <c r="J455" i="4"/>
  <c r="J447" i="4"/>
  <c r="K447" i="4"/>
  <c r="J423" i="4"/>
  <c r="K423" i="4"/>
  <c r="J415" i="4"/>
  <c r="K415" i="4"/>
  <c r="J383" i="4"/>
  <c r="K383" i="4"/>
  <c r="J375" i="4"/>
  <c r="K375" i="4"/>
  <c r="L375" i="4"/>
  <c r="J359" i="4"/>
  <c r="K359" i="4"/>
  <c r="K343" i="4"/>
  <c r="J343" i="4"/>
  <c r="L343" i="4"/>
  <c r="K335" i="4"/>
  <c r="J335" i="4"/>
  <c r="J319" i="4"/>
  <c r="L319" i="4"/>
  <c r="K295" i="4"/>
  <c r="L295" i="4"/>
  <c r="J287" i="4"/>
  <c r="K287" i="4"/>
  <c r="J279" i="4"/>
  <c r="K279" i="4"/>
  <c r="J255" i="4"/>
  <c r="K255" i="4"/>
  <c r="J247" i="4"/>
  <c r="L247" i="4"/>
  <c r="K207" i="4"/>
  <c r="J207" i="4"/>
  <c r="L207" i="4"/>
  <c r="J199" i="4"/>
  <c r="K199" i="4"/>
  <c r="K183" i="4"/>
  <c r="J183" i="4"/>
  <c r="K175" i="4"/>
  <c r="J175" i="4"/>
  <c r="J159" i="4"/>
  <c r="L159" i="4"/>
  <c r="J135" i="4"/>
  <c r="K135" i="4"/>
  <c r="L135" i="4"/>
  <c r="L3599" i="4"/>
  <c r="J3599" i="4"/>
  <c r="K3583" i="4"/>
  <c r="J3583" i="4"/>
  <c r="L3067" i="4"/>
  <c r="K3067" i="4"/>
  <c r="L3051" i="4"/>
  <c r="K3051" i="4"/>
  <c r="L3035" i="4"/>
  <c r="K3035" i="4"/>
  <c r="L671" i="4"/>
  <c r="L731" i="4"/>
  <c r="L871" i="4"/>
  <c r="L1329" i="4"/>
  <c r="L1737" i="4"/>
  <c r="L1849" i="4"/>
  <c r="J1029" i="4"/>
  <c r="K159" i="4"/>
  <c r="K223" i="4"/>
  <c r="J303" i="4"/>
  <c r="K399" i="4"/>
  <c r="J559" i="4"/>
  <c r="K809" i="4"/>
  <c r="L1357" i="4"/>
  <c r="K247" i="4"/>
  <c r="L639" i="4"/>
  <c r="L687" i="4"/>
  <c r="L1337" i="4"/>
  <c r="L1569" i="4"/>
  <c r="L1593" i="4"/>
  <c r="L1729" i="4"/>
  <c r="L1753" i="4"/>
  <c r="L1801" i="4"/>
  <c r="L1993" i="4"/>
  <c r="K239" i="4"/>
  <c r="K319" i="4"/>
  <c r="J431" i="4"/>
  <c r="K607" i="4"/>
  <c r="K731" i="4"/>
  <c r="K1961" i="4"/>
  <c r="L1853" i="4"/>
  <c r="L1869" i="4"/>
  <c r="L1981" i="4"/>
  <c r="J2653" i="4"/>
  <c r="J2597" i="4"/>
  <c r="J2629" i="4"/>
  <c r="L2645" i="4"/>
  <c r="K3003" i="4"/>
  <c r="L2625" i="4"/>
  <c r="L1349" i="4"/>
  <c r="L1245" i="4"/>
  <c r="J1973" i="4"/>
  <c r="L1973" i="4"/>
  <c r="J1957" i="4"/>
  <c r="L1957" i="4"/>
  <c r="J1893" i="4"/>
  <c r="K1893" i="4"/>
  <c r="J1813" i="4"/>
  <c r="K1813" i="4"/>
  <c r="L1141" i="4"/>
  <c r="J1141" i="4"/>
  <c r="J845" i="4"/>
  <c r="K845" i="4"/>
  <c r="L2995" i="4"/>
  <c r="K2995" i="4"/>
  <c r="L2947" i="4"/>
  <c r="K2947" i="4"/>
  <c r="K2649" i="4"/>
  <c r="J2649" i="4"/>
  <c r="K2637" i="4"/>
  <c r="J2637" i="4"/>
  <c r="K2613" i="4"/>
  <c r="L2613" i="4"/>
  <c r="K2609" i="4"/>
  <c r="J2609" i="4"/>
  <c r="L2609" i="4"/>
  <c r="K2581" i="4"/>
  <c r="L2581" i="4"/>
  <c r="L2319" i="4"/>
  <c r="J2319" i="4"/>
  <c r="K2106" i="4"/>
  <c r="J2106" i="4"/>
  <c r="K1269" i="4"/>
  <c r="J1269" i="4"/>
  <c r="K1699" i="4"/>
  <c r="J1023" i="4"/>
  <c r="K1221" i="4"/>
  <c r="J997" i="4"/>
  <c r="L1301" i="4"/>
  <c r="L745" i="4"/>
  <c r="K861" i="4"/>
  <c r="K1713" i="4"/>
  <c r="L1097" i="4"/>
  <c r="K1533" i="4"/>
  <c r="J1981" i="4"/>
  <c r="J883" i="4"/>
  <c r="L909" i="4"/>
  <c r="K953" i="4"/>
  <c r="K1053" i="4"/>
  <c r="L1113" i="4"/>
  <c r="L1045" i="4"/>
  <c r="K1077" i="4"/>
  <c r="L821" i="4"/>
  <c r="K857" i="4"/>
  <c r="L905" i="4"/>
  <c r="K853" i="4"/>
  <c r="L1309" i="4"/>
  <c r="J1153" i="4"/>
  <c r="J1245" i="4"/>
  <c r="K1281" i="4"/>
  <c r="J1345" i="4"/>
  <c r="J1573" i="4"/>
  <c r="K1021" i="4"/>
  <c r="K1361" i="4"/>
  <c r="L757" i="4"/>
  <c r="K829" i="4"/>
  <c r="L957" i="4"/>
  <c r="K1229" i="4"/>
  <c r="K1629" i="4"/>
  <c r="K985" i="4"/>
  <c r="J821" i="4"/>
  <c r="K777" i="4"/>
  <c r="J1745" i="4"/>
  <c r="K1745" i="4"/>
  <c r="J1353" i="4"/>
  <c r="K1353" i="4"/>
  <c r="K1321" i="4"/>
  <c r="J1321" i="4"/>
  <c r="K1209" i="4"/>
  <c r="J1209" i="4"/>
  <c r="J1161" i="4"/>
  <c r="K1161" i="4"/>
  <c r="L1081" i="4"/>
  <c r="J1081" i="4"/>
  <c r="L1517" i="4"/>
  <c r="K1517" i="4"/>
  <c r="J1341" i="4"/>
  <c r="L1341" i="4"/>
  <c r="J1293" i="4"/>
  <c r="K1293" i="4"/>
  <c r="L1261" i="4"/>
  <c r="J1261" i="4"/>
  <c r="K1249" i="4"/>
  <c r="J1249" i="4"/>
  <c r="J1233" i="4"/>
  <c r="K1233" i="4"/>
  <c r="K1169" i="4"/>
  <c r="J1169" i="4"/>
  <c r="J663" i="4"/>
  <c r="K663" i="4"/>
  <c r="J519" i="4"/>
  <c r="K519" i="4"/>
  <c r="J439" i="4"/>
  <c r="K439" i="4"/>
  <c r="J311" i="4"/>
  <c r="K311" i="4"/>
  <c r="K1033" i="4"/>
  <c r="L969" i="4"/>
  <c r="L953" i="4"/>
  <c r="L371" i="4"/>
  <c r="L627" i="4"/>
  <c r="L751" i="4"/>
  <c r="J347" i="4"/>
  <c r="J751" i="4"/>
  <c r="L563" i="4"/>
  <c r="J155" i="4"/>
  <c r="J227" i="4"/>
  <c r="L713" i="4"/>
  <c r="K1525" i="4"/>
  <c r="J1673" i="4"/>
  <c r="K1933" i="4"/>
  <c r="K3" i="4"/>
  <c r="L3" i="4"/>
  <c r="L3898" i="4"/>
  <c r="K3898" i="4"/>
  <c r="L3834" i="4"/>
  <c r="K3834" i="4"/>
  <c r="L3798" i="4"/>
  <c r="K3798" i="4"/>
  <c r="L3754" i="4"/>
  <c r="K3754" i="4"/>
  <c r="K3720" i="4"/>
  <c r="J3720" i="4"/>
  <c r="J3708" i="4"/>
  <c r="L3708" i="4"/>
  <c r="K3672" i="4"/>
  <c r="J3672" i="4"/>
  <c r="K3658" i="4"/>
  <c r="J3658" i="4"/>
  <c r="L3644" i="4"/>
  <c r="K3644" i="4"/>
  <c r="L3608" i="4"/>
  <c r="K3608" i="4"/>
  <c r="L3588" i="4"/>
  <c r="K3588" i="4"/>
  <c r="J3578" i="4"/>
  <c r="L3578" i="4"/>
  <c r="L3530" i="4"/>
  <c r="J3530" i="4"/>
  <c r="L3534" i="4"/>
  <c r="K3592" i="4"/>
  <c r="J3608" i="4"/>
  <c r="L3566" i="4"/>
  <c r="K3596" i="4"/>
  <c r="K3702" i="4"/>
  <c r="K3734" i="4"/>
  <c r="K3866" i="4"/>
  <c r="J3550" i="4"/>
  <c r="L3518" i="4"/>
  <c r="L3562" i="4"/>
  <c r="L3582" i="4"/>
  <c r="J3592" i="4"/>
  <c r="J3566" i="4"/>
  <c r="L3628" i="4"/>
  <c r="K3742" i="4"/>
  <c r="K3670" i="4"/>
  <c r="K3786" i="4"/>
  <c r="K3818" i="4"/>
  <c r="K3930" i="4"/>
  <c r="J3534" i="4"/>
  <c r="K3562" i="4"/>
  <c r="L3676" i="4"/>
  <c r="J3736" i="4"/>
  <c r="J3660" i="4"/>
  <c r="K3546" i="4"/>
  <c r="L3612" i="4"/>
  <c r="K3850" i="4"/>
  <c r="K3882" i="4"/>
  <c r="L3587" i="4"/>
  <c r="J3929" i="4"/>
  <c r="K3993" i="4"/>
  <c r="J2024" i="4"/>
  <c r="L2072" i="4"/>
  <c r="K2104" i="4"/>
  <c r="K2122" i="4"/>
  <c r="L3022" i="4"/>
  <c r="K3523" i="4"/>
  <c r="K3521" i="4"/>
  <c r="J3557" i="4"/>
  <c r="J3573" i="4"/>
  <c r="K3159" i="4"/>
  <c r="L2084" i="4"/>
  <c r="K2100" i="4"/>
  <c r="L2100" i="4"/>
  <c r="K2564" i="4"/>
  <c r="K2320" i="4"/>
  <c r="J3733" i="4"/>
  <c r="K3255" i="4"/>
  <c r="J3571" i="4"/>
  <c r="K2072" i="4"/>
  <c r="L3962" i="4"/>
  <c r="K3962" i="4"/>
  <c r="K3994" i="4"/>
  <c r="K3999" i="4"/>
  <c r="J3999" i="4"/>
  <c r="J3997" i="4"/>
  <c r="K3997" i="4"/>
  <c r="K3983" i="4"/>
  <c r="L3983" i="4"/>
  <c r="J3983" i="4"/>
  <c r="J3981" i="4"/>
  <c r="L3981" i="4"/>
  <c r="K3967" i="4"/>
  <c r="J3967" i="4"/>
  <c r="K3961" i="4"/>
  <c r="J3961" i="4"/>
  <c r="K3951" i="4"/>
  <c r="J3951" i="4"/>
  <c r="K3935" i="4"/>
  <c r="L3935" i="4"/>
  <c r="J3935" i="4"/>
  <c r="J3933" i="4"/>
  <c r="K3933" i="4"/>
  <c r="K3919" i="4"/>
  <c r="J3919" i="4"/>
  <c r="J3917" i="4"/>
  <c r="L3917" i="4"/>
  <c r="K3903" i="4"/>
  <c r="J3903" i="4"/>
  <c r="J3897" i="4"/>
  <c r="K3897" i="4"/>
  <c r="K3887" i="4"/>
  <c r="J3887" i="4"/>
  <c r="K3871" i="4"/>
  <c r="L3871" i="4"/>
  <c r="J3869" i="4"/>
  <c r="K3869" i="4"/>
  <c r="L3855" i="4"/>
  <c r="J3855" i="4"/>
  <c r="J3853" i="4"/>
  <c r="L3853" i="4"/>
  <c r="K3833" i="4"/>
  <c r="J3833" i="4"/>
  <c r="K3823" i="4"/>
  <c r="J3823" i="4"/>
  <c r="J3805" i="4"/>
  <c r="K3805" i="4"/>
  <c r="L3791" i="4"/>
  <c r="J3791" i="4"/>
  <c r="J3789" i="4"/>
  <c r="L3789" i="4"/>
  <c r="K3779" i="4"/>
  <c r="L3779" i="4"/>
  <c r="J3779" i="4"/>
  <c r="L3737" i="4"/>
  <c r="K3737" i="4"/>
  <c r="J3719" i="4"/>
  <c r="K3719" i="4"/>
  <c r="K3653" i="4"/>
  <c r="J3653" i="4"/>
  <c r="L3651" i="4"/>
  <c r="K3651" i="4"/>
  <c r="J3649" i="4"/>
  <c r="K3649" i="4"/>
  <c r="J3647" i="4"/>
  <c r="K3647" i="4"/>
  <c r="L3641" i="4"/>
  <c r="J3641" i="4"/>
  <c r="K3631" i="4"/>
  <c r="J3631" i="4"/>
  <c r="L3629" i="4"/>
  <c r="J3629" i="4"/>
  <c r="J3621" i="4"/>
  <c r="K3621" i="4"/>
  <c r="J3613" i="4"/>
  <c r="K3613" i="4"/>
  <c r="K3605" i="4"/>
  <c r="L3605" i="4"/>
  <c r="K3978" i="4"/>
  <c r="K3581" i="4"/>
  <c r="K3587" i="4"/>
  <c r="K3115" i="4"/>
  <c r="K3207" i="4"/>
  <c r="J3521" i="4"/>
  <c r="K3247" i="4"/>
  <c r="K3355" i="4"/>
  <c r="L3523" i="4"/>
  <c r="K3259" i="4"/>
  <c r="L3267" i="4"/>
  <c r="K3367" i="4"/>
  <c r="K2927" i="4"/>
  <c r="J2827" i="4"/>
  <c r="J2835" i="4"/>
  <c r="L3295" i="4"/>
  <c r="L3571" i="4"/>
  <c r="L3231" i="4"/>
  <c r="J1995" i="4"/>
  <c r="K1995" i="4"/>
  <c r="K3585" i="4"/>
  <c r="L3585" i="4"/>
  <c r="J3575" i="4"/>
  <c r="K3575" i="4"/>
  <c r="L3553" i="4"/>
  <c r="K3553" i="4"/>
  <c r="J3543" i="4"/>
  <c r="L3543" i="4"/>
  <c r="L3537" i="4"/>
  <c r="K3537" i="4"/>
  <c r="L3351" i="4"/>
  <c r="K3351" i="4"/>
  <c r="L2939" i="4"/>
  <c r="K2939" i="4"/>
  <c r="L2879" i="4"/>
  <c r="J2879" i="4"/>
  <c r="K2839" i="4"/>
  <c r="J2839" i="4"/>
  <c r="K2817" i="4"/>
  <c r="J2817" i="4"/>
  <c r="K2807" i="4"/>
  <c r="J2807" i="4"/>
  <c r="J2787" i="4"/>
  <c r="K2787" i="4"/>
  <c r="K2775" i="4"/>
  <c r="J2775" i="4"/>
  <c r="J2763" i="4"/>
  <c r="L2763" i="4"/>
  <c r="J2755" i="4"/>
  <c r="K2755" i="4"/>
  <c r="K2729" i="4"/>
  <c r="J2729" i="4"/>
  <c r="K2703" i="4"/>
  <c r="J2703" i="4"/>
  <c r="J2699" i="4"/>
  <c r="K2699" i="4"/>
  <c r="J2691" i="4"/>
  <c r="L2691" i="4"/>
  <c r="K2671" i="4"/>
  <c r="J2671" i="4"/>
  <c r="J2667" i="4"/>
  <c r="K2667" i="4"/>
  <c r="L2663" i="4"/>
  <c r="K2663" i="4"/>
  <c r="K2643" i="4"/>
  <c r="L2643" i="4"/>
  <c r="K2619" i="4"/>
  <c r="L2619" i="4"/>
  <c r="L2615" i="4"/>
  <c r="K2615" i="4"/>
  <c r="K2611" i="4"/>
  <c r="L2611" i="4"/>
  <c r="L2599" i="4"/>
  <c r="J2599" i="4"/>
  <c r="L2583" i="4"/>
  <c r="K2583" i="4"/>
  <c r="K2577" i="4"/>
  <c r="J2577" i="4"/>
  <c r="K2545" i="4"/>
  <c r="L2545" i="4"/>
  <c r="K2513" i="4"/>
  <c r="J2513" i="4"/>
  <c r="K2495" i="4"/>
  <c r="J2495" i="4"/>
  <c r="K2469" i="4"/>
  <c r="L2469" i="4"/>
  <c r="L2451" i="4"/>
  <c r="K2451" i="4"/>
  <c r="J2439" i="4"/>
  <c r="K2439" i="4"/>
  <c r="L2437" i="4"/>
  <c r="K2437" i="4"/>
  <c r="L2271" i="4"/>
  <c r="J2271" i="4"/>
  <c r="L2247" i="4"/>
  <c r="J2247" i="4"/>
  <c r="L2909" i="4"/>
  <c r="K2955" i="4"/>
  <c r="K2987" i="4"/>
  <c r="K3019" i="4"/>
  <c r="K3075" i="4"/>
  <c r="K3099" i="4"/>
  <c r="K3131" i="4"/>
  <c r="K2863" i="4"/>
  <c r="K3143" i="4"/>
  <c r="K3271" i="4"/>
  <c r="J3537" i="4"/>
  <c r="K3573" i="4"/>
  <c r="K3135" i="4"/>
  <c r="K3183" i="4"/>
  <c r="K3311" i="4"/>
  <c r="K3339" i="4"/>
  <c r="K3371" i="4"/>
  <c r="L3555" i="4"/>
  <c r="J2913" i="4"/>
  <c r="J2899" i="4"/>
  <c r="J3585" i="4"/>
  <c r="K2631" i="4"/>
  <c r="L2683" i="4"/>
  <c r="L2771" i="4"/>
  <c r="J2607" i="4"/>
  <c r="J2687" i="4"/>
  <c r="K2739" i="4"/>
  <c r="J2783" i="4"/>
  <c r="J2823" i="4"/>
  <c r="L2603" i="4"/>
  <c r="J2631" i="4"/>
  <c r="J2663" i="4"/>
  <c r="K2707" i="4"/>
  <c r="K2771" i="4"/>
  <c r="K2919" i="4"/>
  <c r="J2795" i="4"/>
  <c r="K2907" i="4"/>
  <c r="K3119" i="4"/>
  <c r="K3287" i="4"/>
  <c r="K3071" i="4"/>
  <c r="K2983" i="4"/>
  <c r="K3335" i="4"/>
  <c r="J3990" i="4"/>
  <c r="K3990" i="4"/>
  <c r="J3974" i="4"/>
  <c r="K3974" i="4"/>
  <c r="L3974" i="4"/>
  <c r="J3958" i="4"/>
  <c r="K3958" i="4"/>
  <c r="L3958" i="4"/>
  <c r="J3952" i="4"/>
  <c r="K3952" i="4"/>
  <c r="L3942" i="4"/>
  <c r="K3942" i="4"/>
  <c r="K3926" i="4"/>
  <c r="L3926" i="4"/>
  <c r="J3910" i="4"/>
  <c r="K3910" i="4"/>
  <c r="L3910" i="4"/>
  <c r="L3894" i="4"/>
  <c r="J3894" i="4"/>
  <c r="J3878" i="4"/>
  <c r="L3878" i="4"/>
  <c r="J3862" i="4"/>
  <c r="K3862" i="4"/>
  <c r="K3846" i="4"/>
  <c r="J3846" i="4"/>
  <c r="L3846" i="4"/>
  <c r="K3830" i="4"/>
  <c r="L3830" i="4"/>
  <c r="L3814" i="4"/>
  <c r="K3814" i="4"/>
  <c r="L3792" i="4"/>
  <c r="K3792" i="4"/>
  <c r="J3782" i="4"/>
  <c r="K3782" i="4"/>
  <c r="J3750" i="4"/>
  <c r="K3750" i="4"/>
  <c r="L3750" i="4"/>
  <c r="L3718" i="4"/>
  <c r="K3718" i="4"/>
  <c r="J3692" i="4"/>
  <c r="K3692" i="4"/>
  <c r="J3690" i="4"/>
  <c r="L3690" i="4"/>
  <c r="K3690" i="4"/>
  <c r="L3688" i="4"/>
  <c r="J3688" i="4"/>
  <c r="L3654" i="4"/>
  <c r="J3654" i="4"/>
  <c r="K3654" i="4"/>
  <c r="L3616" i="4"/>
  <c r="J3616" i="4"/>
  <c r="K3522" i="4"/>
  <c r="L3522" i="4"/>
  <c r="K3476" i="4"/>
  <c r="L3476" i="4"/>
  <c r="J3476" i="4"/>
  <c r="K3454" i="4"/>
  <c r="J3454" i="4"/>
  <c r="K3412" i="4"/>
  <c r="L3412" i="4"/>
  <c r="K3394" i="4"/>
  <c r="J3394" i="4"/>
  <c r="K3390" i="4"/>
  <c r="J3390" i="4"/>
  <c r="J3340" i="4"/>
  <c r="L3340" i="4"/>
  <c r="K3340" i="4"/>
  <c r="K3326" i="4"/>
  <c r="J3326" i="4"/>
  <c r="K3316" i="4"/>
  <c r="J3316" i="4"/>
  <c r="L3316" i="4"/>
  <c r="K3262" i="4"/>
  <c r="L3262" i="4"/>
  <c r="L3234" i="4"/>
  <c r="J3234" i="4"/>
  <c r="K3228" i="4"/>
  <c r="J3228" i="4"/>
  <c r="K3226" i="4"/>
  <c r="L3226" i="4"/>
  <c r="L3202" i="4"/>
  <c r="J3202" i="4"/>
  <c r="K3188" i="4"/>
  <c r="J3188" i="4"/>
  <c r="K3144" i="4"/>
  <c r="L3144" i="4"/>
  <c r="J3142" i="4"/>
  <c r="L3142" i="4"/>
  <c r="K3142" i="4"/>
  <c r="K3118" i="4"/>
  <c r="J3118" i="4"/>
  <c r="L3118" i="4"/>
  <c r="L3114" i="4"/>
  <c r="K3114" i="4"/>
  <c r="J3114" i="4"/>
  <c r="K3086" i="4"/>
  <c r="L3086" i="4"/>
  <c r="J3084" i="4"/>
  <c r="K3084" i="4"/>
  <c r="L3084" i="4"/>
  <c r="K3082" i="4"/>
  <c r="J3082" i="4"/>
  <c r="L3076" i="4"/>
  <c r="K3076" i="4"/>
  <c r="J3068" i="4"/>
  <c r="L3068" i="4"/>
  <c r="K3068" i="4"/>
  <c r="K3066" i="4"/>
  <c r="J3066" i="4"/>
  <c r="K3054" i="4"/>
  <c r="L3054" i="4"/>
  <c r="K3052" i="4"/>
  <c r="L3052" i="4"/>
  <c r="J3052" i="4"/>
  <c r="L3036" i="4"/>
  <c r="K3036" i="4"/>
  <c r="J3036" i="4"/>
  <c r="K3034" i="4"/>
  <c r="J3034" i="4"/>
  <c r="K3028" i="4"/>
  <c r="L3028" i="4"/>
  <c r="J3028" i="4"/>
  <c r="L3020" i="4"/>
  <c r="K3020" i="4"/>
  <c r="J3012" i="4"/>
  <c r="L3012" i="4"/>
  <c r="K3012" i="4"/>
  <c r="K3006" i="4"/>
  <c r="L3006" i="4"/>
  <c r="J3004" i="4"/>
  <c r="K3004" i="4"/>
  <c r="L3004" i="4"/>
  <c r="K3002" i="4"/>
  <c r="J3002" i="4"/>
  <c r="K2996" i="4"/>
  <c r="L2996" i="4"/>
  <c r="J2996" i="4"/>
  <c r="K2988" i="4"/>
  <c r="J2988" i="4"/>
  <c r="L2988" i="4"/>
  <c r="K2982" i="4"/>
  <c r="L2982" i="4"/>
  <c r="L2980" i="4"/>
  <c r="J2980" i="4"/>
  <c r="K2980" i="4"/>
  <c r="K2974" i="4"/>
  <c r="L2974" i="4"/>
  <c r="L2972" i="4"/>
  <c r="J2972" i="4"/>
  <c r="K2972" i="4"/>
  <c r="K2964" i="4"/>
  <c r="L2964" i="4"/>
  <c r="J2958" i="4"/>
  <c r="K2958" i="4"/>
  <c r="L2958" i="4"/>
  <c r="L2956" i="4"/>
  <c r="J2956" i="4"/>
  <c r="K2956" i="4"/>
  <c r="J2948" i="4"/>
  <c r="K2948" i="4"/>
  <c r="L2948" i="4"/>
  <c r="K2946" i="4"/>
  <c r="J2946" i="4"/>
  <c r="J2942" i="4"/>
  <c r="L2942" i="4"/>
  <c r="K2940" i="4"/>
  <c r="L2940" i="4"/>
  <c r="L2936" i="4"/>
  <c r="J2936" i="4"/>
  <c r="K2930" i="4"/>
  <c r="J2930" i="4"/>
  <c r="L2930" i="4"/>
  <c r="L2926" i="4"/>
  <c r="J2926" i="4"/>
  <c r="L2920" i="4"/>
  <c r="J2920" i="4"/>
  <c r="L2914" i="4"/>
  <c r="J2914" i="4"/>
  <c r="L2912" i="4"/>
  <c r="J2912" i="4"/>
  <c r="K2912" i="4"/>
  <c r="L2910" i="4"/>
  <c r="J2910" i="4"/>
  <c r="J2904" i="4"/>
  <c r="L2904" i="4"/>
  <c r="K2898" i="4"/>
  <c r="J2898" i="4"/>
  <c r="L2898" i="4"/>
  <c r="K2896" i="4"/>
  <c r="L2896" i="4"/>
  <c r="J2896" i="4"/>
  <c r="J2894" i="4"/>
  <c r="L2894" i="4"/>
  <c r="L2888" i="4"/>
  <c r="J2888" i="4"/>
  <c r="K2882" i="4"/>
  <c r="L2882" i="4"/>
  <c r="J2882" i="4"/>
  <c r="K2880" i="4"/>
  <c r="L2880" i="4"/>
  <c r="J2880" i="4"/>
  <c r="J2878" i="4"/>
  <c r="L2878" i="4"/>
  <c r="K2874" i="4"/>
  <c r="J2874" i="4"/>
  <c r="L2872" i="4"/>
  <c r="J2872" i="4"/>
  <c r="J2624" i="4"/>
  <c r="K2624" i="4"/>
  <c r="J2616" i="4"/>
  <c r="K2616" i="4"/>
  <c r="J2608" i="4"/>
  <c r="K2608" i="4"/>
  <c r="J2600" i="4"/>
  <c r="K2600" i="4"/>
  <c r="J2596" i="4"/>
  <c r="K2596" i="4"/>
  <c r="J2592" i="4"/>
  <c r="K2592" i="4"/>
  <c r="J2584" i="4"/>
  <c r="K2584" i="4"/>
  <c r="J2576" i="4"/>
  <c r="K2576" i="4"/>
  <c r="J2568" i="4"/>
  <c r="K2568" i="4"/>
  <c r="J2556" i="4"/>
  <c r="K2556" i="4"/>
  <c r="J2552" i="4"/>
  <c r="K2552" i="4"/>
  <c r="J2548" i="4"/>
  <c r="K2548" i="4"/>
  <c r="J2544" i="4"/>
  <c r="K2544" i="4"/>
  <c r="J2540" i="4"/>
  <c r="K2540" i="4"/>
  <c r="J2536" i="4"/>
  <c r="K2536" i="4"/>
  <c r="J2532" i="4"/>
  <c r="K2532" i="4"/>
  <c r="J2522" i="4"/>
  <c r="K2522" i="4"/>
  <c r="L2520" i="4"/>
  <c r="J2520" i="4"/>
  <c r="J2518" i="4"/>
  <c r="L2518" i="4"/>
  <c r="L2516" i="4"/>
  <c r="K2516" i="4"/>
  <c r="J2514" i="4"/>
  <c r="K2514" i="4"/>
  <c r="L2514" i="4"/>
  <c r="L2512" i="4"/>
  <c r="J2512" i="4"/>
  <c r="K2512" i="4"/>
  <c r="J2506" i="4"/>
  <c r="K2506" i="4"/>
  <c r="J2498" i="4"/>
  <c r="L2498" i="4"/>
  <c r="K2498" i="4"/>
  <c r="L2484" i="4"/>
  <c r="K2484" i="4"/>
  <c r="J2474" i="4"/>
  <c r="K2474" i="4"/>
  <c r="L2472" i="4"/>
  <c r="J2472" i="4"/>
  <c r="J2466" i="4"/>
  <c r="K2466" i="4"/>
  <c r="L2466" i="4"/>
  <c r="L2454" i="4"/>
  <c r="J2454" i="4"/>
  <c r="K2444" i="4"/>
  <c r="J2444" i="4"/>
  <c r="L2444" i="4"/>
  <c r="K2442" i="4"/>
  <c r="J2442" i="4"/>
  <c r="L2436" i="4"/>
  <c r="J2436" i="4"/>
  <c r="K2436" i="4"/>
  <c r="K2434" i="4"/>
  <c r="L2434" i="4"/>
  <c r="L2432" i="4"/>
  <c r="K2432" i="4"/>
  <c r="J2432" i="4"/>
  <c r="K2418" i="4"/>
  <c r="J2418" i="4"/>
  <c r="J2414" i="4"/>
  <c r="K2414" i="4"/>
  <c r="L2414" i="4"/>
  <c r="L2412" i="4"/>
  <c r="K2412" i="4"/>
  <c r="K2398" i="4"/>
  <c r="L2398" i="4"/>
  <c r="L2396" i="4"/>
  <c r="J2396" i="4"/>
  <c r="K2396" i="4"/>
  <c r="K2388" i="4"/>
  <c r="L2388" i="4"/>
  <c r="J2382" i="4"/>
  <c r="K2382" i="4"/>
  <c r="L2382" i="4"/>
  <c r="J2380" i="4"/>
  <c r="L2380" i="4"/>
  <c r="K2380" i="4"/>
  <c r="K2376" i="4"/>
  <c r="L2376" i="4"/>
  <c r="J2376" i="4"/>
  <c r="L2368" i="4"/>
  <c r="K2368" i="4"/>
  <c r="J2368" i="4"/>
  <c r="L2366" i="4"/>
  <c r="K2366" i="4"/>
  <c r="J2366" i="4"/>
  <c r="K2364" i="4"/>
  <c r="L2364" i="4"/>
  <c r="J2364" i="4"/>
  <c r="K2358" i="4"/>
  <c r="L2358" i="4"/>
  <c r="J2358" i="4"/>
  <c r="K2350" i="4"/>
  <c r="J2350" i="4"/>
  <c r="L2350" i="4"/>
  <c r="K2348" i="4"/>
  <c r="J2348" i="4"/>
  <c r="K2340" i="4"/>
  <c r="L2340" i="4"/>
  <c r="K2334" i="4"/>
  <c r="L2334" i="4"/>
  <c r="J2334" i="4"/>
  <c r="L2326" i="4"/>
  <c r="J2326" i="4"/>
  <c r="K2326" i="4"/>
  <c r="L2318" i="4"/>
  <c r="J2318" i="4"/>
  <c r="K2318" i="4"/>
  <c r="L2312" i="4"/>
  <c r="K2312" i="4"/>
  <c r="J2312" i="4"/>
  <c r="K2306" i="4"/>
  <c r="L2306" i="4"/>
  <c r="K2302" i="4"/>
  <c r="L2302" i="4"/>
  <c r="J2302" i="4"/>
  <c r="K2300" i="4"/>
  <c r="L2300" i="4"/>
  <c r="L2296" i="4"/>
  <c r="J2296" i="4"/>
  <c r="K2296" i="4"/>
  <c r="J2282" i="4"/>
  <c r="K2282" i="4"/>
  <c r="L2282" i="4"/>
  <c r="J2280" i="4"/>
  <c r="K2280" i="4"/>
  <c r="L2278" i="4"/>
  <c r="J2278" i="4"/>
  <c r="K2278" i="4"/>
  <c r="K2274" i="4"/>
  <c r="J2274" i="4"/>
  <c r="L2274" i="4"/>
  <c r="K2256" i="4"/>
  <c r="J2256" i="4"/>
  <c r="K2250" i="4"/>
  <c r="J2250" i="4"/>
  <c r="L2250" i="4"/>
  <c r="K2248" i="4"/>
  <c r="L2248" i="4"/>
  <c r="J2248" i="4"/>
  <c r="K2242" i="4"/>
  <c r="L2242" i="4"/>
  <c r="J2242" i="4"/>
  <c r="K2236" i="4"/>
  <c r="L2236" i="4"/>
  <c r="L2230" i="4"/>
  <c r="J2230" i="4"/>
  <c r="K2230" i="4"/>
  <c r="J2222" i="4"/>
  <c r="K2222" i="4"/>
  <c r="L2222" i="4"/>
  <c r="K2214" i="4"/>
  <c r="L2214" i="4"/>
  <c r="J2214" i="4"/>
  <c r="J2210" i="4"/>
  <c r="K2210" i="4"/>
  <c r="L2210" i="4"/>
  <c r="K2208" i="4"/>
  <c r="J2208" i="4"/>
  <c r="K2198" i="4"/>
  <c r="J2198" i="4"/>
  <c r="L2198" i="4"/>
  <c r="K2182" i="4"/>
  <c r="J2182" i="4"/>
  <c r="L2182" i="4"/>
  <c r="J2170" i="4"/>
  <c r="K2170" i="4"/>
  <c r="L2170" i="4"/>
  <c r="J2154" i="4"/>
  <c r="K2154" i="4"/>
  <c r="L2152" i="4"/>
  <c r="J2152" i="4"/>
  <c r="K2152" i="4"/>
  <c r="K3624" i="4"/>
  <c r="K3640" i="4"/>
  <c r="K3604" i="4"/>
  <c r="K3620" i="4"/>
  <c r="K3636" i="4"/>
  <c r="L3596" i="4"/>
  <c r="K3628" i="4"/>
  <c r="K3674" i="4"/>
  <c r="K3676" i="4"/>
  <c r="L3702" i="4"/>
  <c r="K3746" i="4"/>
  <c r="K3778" i="4"/>
  <c r="K3794" i="4"/>
  <c r="K3810" i="4"/>
  <c r="K3826" i="4"/>
  <c r="K3842" i="4"/>
  <c r="K3858" i="4"/>
  <c r="K3874" i="4"/>
  <c r="K3890" i="4"/>
  <c r="K3906" i="4"/>
  <c r="K3922" i="4"/>
  <c r="K3938" i="4"/>
  <c r="K3954" i="4"/>
  <c r="K3970" i="4"/>
  <c r="K3986" i="4"/>
  <c r="K3578" i="4"/>
  <c r="K3632" i="4"/>
  <c r="L3656" i="4"/>
  <c r="L3658" i="4"/>
  <c r="K3686" i="4"/>
  <c r="K3722" i="4"/>
  <c r="K3724" i="4"/>
  <c r="J3742" i="4"/>
  <c r="K3790" i="4"/>
  <c r="K3806" i="4"/>
  <c r="K3822" i="4"/>
  <c r="K3838" i="4"/>
  <c r="K3854" i="4"/>
  <c r="K3870" i="4"/>
  <c r="K3886" i="4"/>
  <c r="K3902" i="4"/>
  <c r="K3918" i="4"/>
  <c r="K3934" i="4"/>
  <c r="K3950" i="4"/>
  <c r="K3966" i="4"/>
  <c r="K3982" i="4"/>
  <c r="K3998" i="4"/>
  <c r="K3530" i="4"/>
  <c r="K3612" i="4"/>
  <c r="J3644" i="4"/>
  <c r="L3670" i="4"/>
  <c r="K3706" i="4"/>
  <c r="K3708" i="4"/>
  <c r="L3734" i="4"/>
  <c r="J3754" i="4"/>
  <c r="J3786" i="4"/>
  <c r="J3802" i="4"/>
  <c r="J3818" i="4"/>
  <c r="J3834" i="4"/>
  <c r="J3850" i="4"/>
  <c r="J3866" i="4"/>
  <c r="J3882" i="4"/>
  <c r="J3898" i="4"/>
  <c r="J3914" i="4"/>
  <c r="J3930" i="4"/>
  <c r="J3946" i="4"/>
  <c r="J3962" i="4"/>
  <c r="J3978" i="4"/>
  <c r="J3994" i="4"/>
  <c r="J3718" i="4"/>
  <c r="J3798" i="4"/>
  <c r="J3926" i="4"/>
  <c r="L3692" i="4"/>
  <c r="L3782" i="4"/>
  <c r="J3624" i="4"/>
  <c r="J3640" i="4"/>
  <c r="J3604" i="4"/>
  <c r="J3620" i="4"/>
  <c r="J3636" i="4"/>
  <c r="J3674" i="4"/>
  <c r="J3746" i="4"/>
  <c r="J3778" i="4"/>
  <c r="J3794" i="4"/>
  <c r="J3810" i="4"/>
  <c r="J3826" i="4"/>
  <c r="J3842" i="4"/>
  <c r="J3858" i="4"/>
  <c r="J3874" i="4"/>
  <c r="J3890" i="4"/>
  <c r="J3906" i="4"/>
  <c r="J3922" i="4"/>
  <c r="J3938" i="4"/>
  <c r="J3954" i="4"/>
  <c r="J3970" i="4"/>
  <c r="J3986" i="4"/>
  <c r="K3600" i="4"/>
  <c r="J3632" i="4"/>
  <c r="J3656" i="4"/>
  <c r="L3660" i="4"/>
  <c r="L3686" i="4"/>
  <c r="J3722" i="4"/>
  <c r="K3774" i="4"/>
  <c r="J3790" i="4"/>
  <c r="J3806" i="4"/>
  <c r="J3822" i="4"/>
  <c r="J3838" i="4"/>
  <c r="J3854" i="4"/>
  <c r="J3870" i="4"/>
  <c r="J3886" i="4"/>
  <c r="J3902" i="4"/>
  <c r="J3918" i="4"/>
  <c r="J3934" i="4"/>
  <c r="J3950" i="4"/>
  <c r="J3966" i="4"/>
  <c r="J3982" i="4"/>
  <c r="J3998" i="4"/>
  <c r="L3546" i="4"/>
  <c r="J3706" i="4"/>
  <c r="K3738" i="4"/>
  <c r="K3770" i="4"/>
  <c r="L3766" i="4"/>
  <c r="J3830" i="4"/>
  <c r="L3990" i="4"/>
  <c r="J3814" i="4"/>
  <c r="L3672" i="4"/>
  <c r="L3736" i="4"/>
  <c r="K3762" i="4"/>
  <c r="J3600" i="4"/>
  <c r="L3720" i="4"/>
  <c r="K3758" i="4"/>
  <c r="J3774" i="4"/>
  <c r="L3704" i="4"/>
  <c r="J3738" i="4"/>
  <c r="J3770" i="4"/>
  <c r="K3766" i="4"/>
  <c r="L3862" i="4"/>
  <c r="K3878" i="4"/>
  <c r="J2138" i="4"/>
  <c r="L2138" i="4"/>
  <c r="K2138" i="4"/>
  <c r="K2108" i="4"/>
  <c r="J2108" i="4"/>
  <c r="K2102" i="4"/>
  <c r="J2102" i="4"/>
  <c r="K2080" i="4"/>
  <c r="J2080" i="4"/>
  <c r="L2080" i="4"/>
  <c r="K2074" i="4"/>
  <c r="J2074" i="4"/>
  <c r="K2056" i="4"/>
  <c r="J2056" i="4"/>
  <c r="L2044" i="4"/>
  <c r="J2044" i="4"/>
  <c r="K2032" i="4"/>
  <c r="J2032" i="4"/>
  <c r="K2028" i="4"/>
  <c r="L2028" i="4"/>
  <c r="K2022" i="4"/>
  <c r="J2022" i="4"/>
  <c r="J2016" i="4"/>
  <c r="K2016" i="4"/>
  <c r="J2008" i="4"/>
  <c r="L2008" i="4"/>
  <c r="K2006" i="4"/>
  <c r="L2006" i="4"/>
  <c r="K1975" i="4"/>
  <c r="L1975" i="4"/>
  <c r="K1943" i="4"/>
  <c r="L1943" i="4"/>
  <c r="J1859" i="4"/>
  <c r="K1859" i="4"/>
  <c r="J1843" i="4"/>
  <c r="K1843" i="4"/>
  <c r="J1783" i="4"/>
  <c r="L1783" i="4"/>
  <c r="J1763" i="4"/>
  <c r="K1763" i="4"/>
  <c r="J1739" i="4"/>
  <c r="K1739" i="4"/>
  <c r="K1627" i="4"/>
  <c r="J1627" i="4"/>
  <c r="J1623" i="4"/>
  <c r="L1623" i="4"/>
  <c r="J1587" i="4"/>
  <c r="K1587" i="4"/>
  <c r="J1547" i="4"/>
  <c r="L1547" i="4"/>
  <c r="J1539" i="4"/>
  <c r="K1539" i="4"/>
  <c r="J1531" i="4"/>
  <c r="K1531" i="4"/>
  <c r="J1515" i="4"/>
  <c r="K1515" i="4"/>
  <c r="J1507" i="4"/>
  <c r="K1507" i="4"/>
  <c r="K1499" i="4"/>
  <c r="J1499" i="4"/>
  <c r="J1483" i="4"/>
  <c r="L1483" i="4"/>
  <c r="K927" i="4"/>
  <c r="J927" i="4"/>
  <c r="J899" i="4"/>
  <c r="L899" i="4"/>
  <c r="J815" i="4"/>
  <c r="K815" i="4"/>
  <c r="L815" i="4"/>
  <c r="K779" i="4"/>
  <c r="L779" i="4"/>
  <c r="J747" i="4"/>
  <c r="K747" i="4"/>
  <c r="J729" i="4"/>
  <c r="L729" i="4"/>
  <c r="K603" i="4"/>
  <c r="J603" i="4"/>
  <c r="J555" i="4"/>
  <c r="K555" i="4"/>
  <c r="K539" i="4"/>
  <c r="J539" i="4"/>
  <c r="J499" i="4"/>
  <c r="K499" i="4"/>
  <c r="J491" i="4"/>
  <c r="K491" i="4"/>
  <c r="J299" i="4"/>
  <c r="K299" i="4"/>
  <c r="K283" i="4"/>
  <c r="J283" i="4"/>
  <c r="K259" i="4"/>
  <c r="L259" i="4"/>
  <c r="K195" i="4"/>
  <c r="L195" i="4"/>
  <c r="K163" i="4"/>
  <c r="J163" i="4"/>
  <c r="K131" i="4"/>
  <c r="L131" i="4"/>
  <c r="L1863" i="4"/>
  <c r="L1967" i="4"/>
  <c r="L1991" i="4"/>
  <c r="L2054" i="4"/>
  <c r="L2122" i="4"/>
  <c r="L2024" i="4"/>
  <c r="L2056" i="4"/>
  <c r="L2108" i="4"/>
  <c r="J2104" i="4"/>
  <c r="J2004" i="4"/>
  <c r="J2028" i="4"/>
  <c r="L2074" i="4"/>
  <c r="L2102" i="4"/>
  <c r="L2086" i="4"/>
  <c r="L2016" i="4"/>
  <c r="K1923" i="4"/>
  <c r="J2006" i="4"/>
  <c r="L2106" i="4"/>
  <c r="L2004" i="4"/>
  <c r="L2032" i="4"/>
  <c r="L2112" i="4"/>
  <c r="L2010" i="4"/>
  <c r="L2012" i="4"/>
  <c r="J2054" i="4"/>
  <c r="J2112" i="4"/>
  <c r="K1419" i="4"/>
  <c r="J1883" i="4"/>
  <c r="J2060" i="4"/>
  <c r="K3848" i="4"/>
  <c r="J3848" i="4"/>
  <c r="K3828" i="4"/>
  <c r="L3828" i="4"/>
  <c r="K3752" i="4"/>
  <c r="J3752" i="4"/>
  <c r="J3716" i="4"/>
  <c r="K3716" i="4"/>
  <c r="L3700" i="4"/>
  <c r="J3700" i="4"/>
  <c r="K3652" i="4"/>
  <c r="L3652" i="4"/>
  <c r="J3622" i="4"/>
  <c r="L3622" i="4"/>
  <c r="K3610" i="4"/>
  <c r="J3610" i="4"/>
  <c r="K3576" i="4"/>
  <c r="J3576" i="4"/>
  <c r="K3554" i="4"/>
  <c r="L3554" i="4"/>
  <c r="K3552" i="4"/>
  <c r="J3552" i="4"/>
  <c r="K3508" i="4"/>
  <c r="J3508" i="4"/>
  <c r="L3508" i="4"/>
  <c r="K3490" i="4"/>
  <c r="J3490" i="4"/>
  <c r="K3458" i="4"/>
  <c r="J3458" i="4"/>
  <c r="K3444" i="4"/>
  <c r="J3444" i="4"/>
  <c r="K3430" i="4"/>
  <c r="L3430" i="4"/>
  <c r="K3426" i="4"/>
  <c r="L3426" i="4"/>
  <c r="K3380" i="4"/>
  <c r="J3380" i="4"/>
  <c r="L3380" i="4"/>
  <c r="J3342" i="4"/>
  <c r="K3342" i="4"/>
  <c r="L3266" i="4"/>
  <c r="J3266" i="4"/>
  <c r="K3258" i="4"/>
  <c r="J3258" i="4"/>
  <c r="K3206" i="4"/>
  <c r="L3206" i="4"/>
  <c r="K3194" i="4"/>
  <c r="J3194" i="4"/>
  <c r="L3194" i="4"/>
  <c r="K3164" i="4"/>
  <c r="L3164" i="4"/>
  <c r="K3162" i="4"/>
  <c r="L3162" i="4"/>
  <c r="J3140" i="4"/>
  <c r="K3140" i="4"/>
  <c r="L3132" i="4"/>
  <c r="J3132" i="4"/>
  <c r="J3126" i="4"/>
  <c r="K3126" i="4"/>
  <c r="J3110" i="4"/>
  <c r="K3110" i="4"/>
  <c r="J3108" i="4"/>
  <c r="K3108" i="4"/>
  <c r="J3102" i="4"/>
  <c r="K3102" i="4"/>
  <c r="L3100" i="4"/>
  <c r="K3100" i="4"/>
  <c r="J3094" i="4"/>
  <c r="K3094" i="4"/>
  <c r="K3092" i="4"/>
  <c r="L3092" i="4"/>
  <c r="J3070" i="4"/>
  <c r="K3070" i="4"/>
  <c r="K3064" i="4"/>
  <c r="J3064" i="4"/>
  <c r="K3060" i="4"/>
  <c r="J3060" i="4"/>
  <c r="J3044" i="4"/>
  <c r="K3044" i="4"/>
  <c r="K3016" i="4"/>
  <c r="L3016" i="4"/>
  <c r="K2994" i="4"/>
  <c r="J2994" i="4"/>
  <c r="J2990" i="4"/>
  <c r="K2990" i="4"/>
  <c r="L2984" i="4"/>
  <c r="K2984" i="4"/>
  <c r="K2978" i="4"/>
  <c r="J2978" i="4"/>
  <c r="L2978" i="4"/>
  <c r="L2976" i="4"/>
  <c r="J2976" i="4"/>
  <c r="J2968" i="4"/>
  <c r="L2968" i="4"/>
  <c r="K2968" i="4"/>
  <c r="K2966" i="4"/>
  <c r="J2966" i="4"/>
  <c r="K2962" i="4"/>
  <c r="J2962" i="4"/>
  <c r="L2962" i="4"/>
  <c r="K2952" i="4"/>
  <c r="J2952" i="4"/>
  <c r="J2950" i="4"/>
  <c r="K2950" i="4"/>
  <c r="K2944" i="4"/>
  <c r="L2944" i="4"/>
  <c r="J2944" i="4"/>
  <c r="J2938" i="4"/>
  <c r="K2938" i="4"/>
  <c r="K2928" i="4"/>
  <c r="L2928" i="4"/>
  <c r="J2922" i="4"/>
  <c r="K2922" i="4"/>
  <c r="K2908" i="4"/>
  <c r="L2908" i="4"/>
  <c r="K2876" i="4"/>
  <c r="L2876" i="4"/>
  <c r="J2628" i="4"/>
  <c r="K2628" i="4"/>
  <c r="J2620" i="4"/>
  <c r="K2620" i="4"/>
  <c r="J2588" i="4"/>
  <c r="K2588" i="4"/>
  <c r="J2528" i="4"/>
  <c r="K2528" i="4"/>
  <c r="J2502" i="4"/>
  <c r="L2502" i="4"/>
  <c r="L2500" i="4"/>
  <c r="K2500" i="4"/>
  <c r="L2496" i="4"/>
  <c r="K2496" i="4"/>
  <c r="J2496" i="4"/>
  <c r="J2490" i="4"/>
  <c r="K2490" i="4"/>
  <c r="L2488" i="4"/>
  <c r="J2488" i="4"/>
  <c r="J2486" i="4"/>
  <c r="L2486" i="4"/>
  <c r="J2482" i="4"/>
  <c r="L2482" i="4"/>
  <c r="L2480" i="4"/>
  <c r="J2480" i="4"/>
  <c r="J2470" i="4"/>
  <c r="L2470" i="4"/>
  <c r="L2468" i="4"/>
  <c r="K2468" i="4"/>
  <c r="L2464" i="4"/>
  <c r="K2464" i="4"/>
  <c r="J2458" i="4"/>
  <c r="L2458" i="4"/>
  <c r="J2450" i="4"/>
  <c r="K2450" i="4"/>
  <c r="L2448" i="4"/>
  <c r="K2448" i="4"/>
  <c r="K2440" i="4"/>
  <c r="L2440" i="4"/>
  <c r="J2440" i="4"/>
  <c r="K2438" i="4"/>
  <c r="J2438" i="4"/>
  <c r="L2438" i="4"/>
  <c r="K2428" i="4"/>
  <c r="J2428" i="4"/>
  <c r="K2426" i="4"/>
  <c r="J2426" i="4"/>
  <c r="L2424" i="4"/>
  <c r="J2424" i="4"/>
  <c r="K2424" i="4"/>
  <c r="K2422" i="4"/>
  <c r="L2422" i="4"/>
  <c r="K2420" i="4"/>
  <c r="J2420" i="4"/>
  <c r="L2416" i="4"/>
  <c r="K2416" i="4"/>
  <c r="K2410" i="4"/>
  <c r="L2410" i="4"/>
  <c r="L2408" i="4"/>
  <c r="K2408" i="4"/>
  <c r="J2406" i="4"/>
  <c r="K2406" i="4"/>
  <c r="K2404" i="4"/>
  <c r="J2404" i="4"/>
  <c r="L2402" i="4"/>
  <c r="K2402" i="4"/>
  <c r="L2400" i="4"/>
  <c r="J2400" i="4"/>
  <c r="J2394" i="4"/>
  <c r="L2394" i="4"/>
  <c r="K2394" i="4"/>
  <c r="J2392" i="4"/>
  <c r="K2392" i="4"/>
  <c r="J2390" i="4"/>
  <c r="K2390" i="4"/>
  <c r="K2386" i="4"/>
  <c r="J2386" i="4"/>
  <c r="L2384" i="4"/>
  <c r="K2384" i="4"/>
  <c r="K2378" i="4"/>
  <c r="L2378" i="4"/>
  <c r="J2378" i="4"/>
  <c r="L2374" i="4"/>
  <c r="K2374" i="4"/>
  <c r="K2372" i="4"/>
  <c r="J2372" i="4"/>
  <c r="K2370" i="4"/>
  <c r="L2370" i="4"/>
  <c r="J2370" i="4"/>
  <c r="K2362" i="4"/>
  <c r="L2362" i="4"/>
  <c r="K2360" i="4"/>
  <c r="L2360" i="4"/>
  <c r="K2356" i="4"/>
  <c r="J2356" i="4"/>
  <c r="K2354" i="4"/>
  <c r="J2354" i="4"/>
  <c r="L2352" i="4"/>
  <c r="K2352" i="4"/>
  <c r="J2352" i="4"/>
  <c r="K2346" i="4"/>
  <c r="L2346" i="4"/>
  <c r="K2344" i="4"/>
  <c r="L2344" i="4"/>
  <c r="K2342" i="4"/>
  <c r="L2342" i="4"/>
  <c r="K2338" i="4"/>
  <c r="J2338" i="4"/>
  <c r="L2336" i="4"/>
  <c r="J2336" i="4"/>
  <c r="K2336" i="4"/>
  <c r="K2330" i="4"/>
  <c r="J2330" i="4"/>
  <c r="K2328" i="4"/>
  <c r="J2328" i="4"/>
  <c r="L2322" i="4"/>
  <c r="J2322" i="4"/>
  <c r="K2314" i="4"/>
  <c r="J2314" i="4"/>
  <c r="L2310" i="4"/>
  <c r="K2310" i="4"/>
  <c r="J2310" i="4"/>
  <c r="K2304" i="4"/>
  <c r="J2304" i="4"/>
  <c r="K2298" i="4"/>
  <c r="J2298" i="4"/>
  <c r="L2298" i="4"/>
  <c r="L2294" i="4"/>
  <c r="K2294" i="4"/>
  <c r="J2294" i="4"/>
  <c r="K2290" i="4"/>
  <c r="J2290" i="4"/>
  <c r="K2288" i="4"/>
  <c r="J2288" i="4"/>
  <c r="L2286" i="4"/>
  <c r="J2286" i="4"/>
  <c r="K2270" i="4"/>
  <c r="J2270" i="4"/>
  <c r="K2268" i="4"/>
  <c r="L2268" i="4"/>
  <c r="K2266" i="4"/>
  <c r="J2266" i="4"/>
  <c r="K2264" i="4"/>
  <c r="J2264" i="4"/>
  <c r="L2262" i="4"/>
  <c r="K2262" i="4"/>
  <c r="K2258" i="4"/>
  <c r="J2258" i="4"/>
  <c r="J2254" i="4"/>
  <c r="K2254" i="4"/>
  <c r="K2252" i="4"/>
  <c r="L2252" i="4"/>
  <c r="L2246" i="4"/>
  <c r="K2246" i="4"/>
  <c r="K2240" i="4"/>
  <c r="J2240" i="4"/>
  <c r="K2238" i="4"/>
  <c r="L2238" i="4"/>
  <c r="J2238" i="4"/>
  <c r="K2234" i="4"/>
  <c r="J2234" i="4"/>
  <c r="K2232" i="4"/>
  <c r="J2232" i="4"/>
  <c r="K2224" i="4"/>
  <c r="J2224" i="4"/>
  <c r="K2220" i="4"/>
  <c r="L2220" i="4"/>
  <c r="K2218" i="4"/>
  <c r="L2218" i="4"/>
  <c r="J2218" i="4"/>
  <c r="K2216" i="4"/>
  <c r="L2216" i="4"/>
  <c r="J2216" i="4"/>
  <c r="K2206" i="4"/>
  <c r="L2206" i="4"/>
  <c r="J2206" i="4"/>
  <c r="K2204" i="4"/>
  <c r="L2204" i="4"/>
  <c r="J2202" i="4"/>
  <c r="L2202" i="4"/>
  <c r="J2194" i="4"/>
  <c r="L2194" i="4"/>
  <c r="K2194" i="4"/>
  <c r="K2192" i="4"/>
  <c r="J2192" i="4"/>
  <c r="L2190" i="4"/>
  <c r="J2190" i="4"/>
  <c r="K2188" i="4"/>
  <c r="L2188" i="4"/>
  <c r="J2186" i="4"/>
  <c r="L2186" i="4"/>
  <c r="K2184" i="4"/>
  <c r="L2184" i="4"/>
  <c r="J2178" i="4"/>
  <c r="L2178" i="4"/>
  <c r="K2178" i="4"/>
  <c r="K2176" i="4"/>
  <c r="J2176" i="4"/>
  <c r="L2174" i="4"/>
  <c r="J2174" i="4"/>
  <c r="K2172" i="4"/>
  <c r="L2172" i="4"/>
  <c r="L2168" i="4"/>
  <c r="J2168" i="4"/>
  <c r="K2168" i="4"/>
  <c r="J2142" i="4"/>
  <c r="L2142" i="4"/>
  <c r="L2140" i="4"/>
  <c r="K2140" i="4"/>
  <c r="L2136" i="4"/>
  <c r="K2136" i="4"/>
  <c r="L2096" i="4"/>
  <c r="J2096" i="4"/>
  <c r="L2092" i="4"/>
  <c r="K2092" i="4"/>
  <c r="J2092" i="4"/>
  <c r="J2088" i="4"/>
  <c r="K2088" i="4"/>
  <c r="L2088" i="4"/>
  <c r="L2076" i="4"/>
  <c r="J2076" i="4"/>
  <c r="K2070" i="4"/>
  <c r="L2070" i="4"/>
  <c r="L2068" i="4"/>
  <c r="K2068" i="4"/>
  <c r="J2068" i="4"/>
  <c r="L2064" i="4"/>
  <c r="K2064" i="4"/>
  <c r="L2052" i="4"/>
  <c r="J2052" i="4"/>
  <c r="L2048" i="4"/>
  <c r="J2048" i="4"/>
  <c r="K2042" i="4"/>
  <c r="J2042" i="4"/>
  <c r="J2040" i="4"/>
  <c r="K2040" i="4"/>
  <c r="K2038" i="4"/>
  <c r="L2038" i="4"/>
  <c r="J2036" i="4"/>
  <c r="L2036" i="4"/>
  <c r="J2020" i="4"/>
  <c r="L2020" i="4"/>
  <c r="K2020" i="4"/>
  <c r="L3108" i="4"/>
  <c r="K3132" i="4"/>
  <c r="J3170" i="4"/>
  <c r="K3202" i="4"/>
  <c r="K3234" i="4"/>
  <c r="J3252" i="4"/>
  <c r="L3290" i="4"/>
  <c r="L3326" i="4"/>
  <c r="L3454" i="4"/>
  <c r="L3494" i="4"/>
  <c r="J3522" i="4"/>
  <c r="K3124" i="4"/>
  <c r="J3246" i="4"/>
  <c r="L3252" i="4"/>
  <c r="L3394" i="4"/>
  <c r="L3444" i="4"/>
  <c r="L3576" i="4"/>
  <c r="J3092" i="4"/>
  <c r="J3226" i="4"/>
  <c r="J3412" i="4"/>
  <c r="J3494" i="4"/>
  <c r="K3710" i="4"/>
  <c r="K3824" i="4"/>
  <c r="L3848" i="4"/>
  <c r="J2960" i="4"/>
  <c r="J3792" i="4"/>
  <c r="K2604" i="4"/>
  <c r="L3140" i="4"/>
  <c r="K3170" i="4"/>
  <c r="J3206" i="4"/>
  <c r="L3258" i="4"/>
  <c r="L3294" i="4"/>
  <c r="L3342" i="4"/>
  <c r="L3390" i="4"/>
  <c r="J3426" i="4"/>
  <c r="J3554" i="4"/>
  <c r="L3188" i="4"/>
  <c r="L3458" i="4"/>
  <c r="L3520" i="4"/>
  <c r="J3116" i="4"/>
  <c r="J3290" i="4"/>
  <c r="J3430" i="4"/>
  <c r="J3520" i="4"/>
  <c r="L3610" i="4"/>
  <c r="J3652" i="4"/>
  <c r="L3752" i="4"/>
  <c r="L2892" i="4"/>
  <c r="J2982" i="4"/>
  <c r="J3054" i="4"/>
  <c r="J2974" i="4"/>
  <c r="K2960" i="4"/>
  <c r="J1979" i="4"/>
  <c r="K1979" i="4"/>
  <c r="J1955" i="4"/>
  <c r="K1955" i="4"/>
  <c r="J1803" i="4"/>
  <c r="K1803" i="4"/>
  <c r="J1779" i="4"/>
  <c r="K1779" i="4"/>
  <c r="J1603" i="4"/>
  <c r="K1603" i="4"/>
  <c r="K1443" i="4"/>
  <c r="K435" i="4"/>
  <c r="J703" i="4"/>
  <c r="J867" i="4"/>
  <c r="J3939" i="4"/>
  <c r="L3952" i="4"/>
  <c r="J3907" i="4"/>
  <c r="J3831" i="4"/>
  <c r="J3947" i="4"/>
  <c r="L3907" i="4"/>
  <c r="K3569" i="4"/>
  <c r="K3831" i="4"/>
  <c r="K3717" i="4"/>
  <c r="L3951" i="4"/>
  <c r="J3824" i="4"/>
  <c r="J3693" i="4"/>
  <c r="K3939" i="4"/>
  <c r="L3927" i="4"/>
  <c r="K755" i="4"/>
  <c r="J755" i="4"/>
  <c r="L755" i="4"/>
  <c r="J691" i="4"/>
  <c r="K691" i="4"/>
  <c r="L691" i="4"/>
  <c r="L522" i="4"/>
  <c r="K522" i="4"/>
  <c r="J1484" i="4"/>
  <c r="K1484" i="4"/>
  <c r="L723" i="4"/>
  <c r="K1516" i="4"/>
  <c r="J1548" i="4"/>
  <c r="K1548" i="4"/>
  <c r="J1540" i="4"/>
  <c r="L1540" i="4"/>
  <c r="J1508" i="4"/>
  <c r="L1508" i="4"/>
  <c r="J1476" i="4"/>
  <c r="L1476" i="4"/>
  <c r="J1452" i="4"/>
  <c r="K1452" i="4"/>
  <c r="J1444" i="4"/>
  <c r="L1444" i="4"/>
  <c r="J1420" i="4"/>
  <c r="K1420" i="4"/>
  <c r="J1412" i="4"/>
  <c r="L1412" i="4"/>
  <c r="J4000" i="4"/>
  <c r="L4000" i="4"/>
  <c r="K3996" i="4"/>
  <c r="J3996" i="4"/>
  <c r="K3992" i="4"/>
  <c r="J3992" i="4"/>
  <c r="K3988" i="4"/>
  <c r="J3988" i="4"/>
  <c r="L3984" i="4"/>
  <c r="J3984" i="4"/>
  <c r="K3984" i="4"/>
  <c r="K3980" i="4"/>
  <c r="J3980" i="4"/>
  <c r="K3976" i="4"/>
  <c r="L3976" i="4"/>
  <c r="J3976" i="4"/>
  <c r="K3972" i="4"/>
  <c r="L3972" i="4"/>
  <c r="L3968" i="4"/>
  <c r="K3968" i="4"/>
  <c r="J3968" i="4"/>
  <c r="K3964" i="4"/>
  <c r="L3964" i="4"/>
  <c r="J3964" i="4"/>
  <c r="K3960" i="4"/>
  <c r="L3960" i="4"/>
  <c r="K3956" i="4"/>
  <c r="J3956" i="4"/>
  <c r="L3956" i="4"/>
  <c r="K3948" i="4"/>
  <c r="J3948" i="4"/>
  <c r="K3944" i="4"/>
  <c r="J3944" i="4"/>
  <c r="K3940" i="4"/>
  <c r="J3940" i="4"/>
  <c r="K3932" i="4"/>
  <c r="J3932" i="4"/>
  <c r="K3928" i="4"/>
  <c r="J3928" i="4"/>
  <c r="K3924" i="4"/>
  <c r="J3924" i="4"/>
  <c r="J3920" i="4"/>
  <c r="K3920" i="4"/>
  <c r="K3916" i="4"/>
  <c r="J3916" i="4"/>
  <c r="L3916" i="4"/>
  <c r="K3912" i="4"/>
  <c r="L3912" i="4"/>
  <c r="J3912" i="4"/>
  <c r="K3908" i="4"/>
  <c r="L3908" i="4"/>
  <c r="L3904" i="4"/>
  <c r="J3904" i="4"/>
  <c r="K3900" i="4"/>
  <c r="L3900" i="4"/>
  <c r="J3900" i="4"/>
  <c r="K3896" i="4"/>
  <c r="J3896" i="4"/>
  <c r="K3892" i="4"/>
  <c r="J3892" i="4"/>
  <c r="L3892" i="4"/>
  <c r="L3888" i="4"/>
  <c r="J3888" i="4"/>
  <c r="K3884" i="4"/>
  <c r="J3884" i="4"/>
  <c r="K3880" i="4"/>
  <c r="J3880" i="4"/>
  <c r="K3876" i="4"/>
  <c r="J3876" i="4"/>
  <c r="K3868" i="4"/>
  <c r="J3868" i="4"/>
  <c r="L3864" i="4"/>
  <c r="K3864" i="4"/>
  <c r="J3864" i="4"/>
  <c r="L3860" i="4"/>
  <c r="J3860" i="4"/>
  <c r="L3852" i="4"/>
  <c r="K3852" i="4"/>
  <c r="J3852" i="4"/>
  <c r="L3844" i="4"/>
  <c r="K3844" i="4"/>
  <c r="K3836" i="4"/>
  <c r="J3836" i="4"/>
  <c r="L3832" i="4"/>
  <c r="J3832" i="4"/>
  <c r="L3820" i="4"/>
  <c r="K3820" i="4"/>
  <c r="J3820" i="4"/>
  <c r="L3816" i="4"/>
  <c r="J3816" i="4"/>
  <c r="L3812" i="4"/>
  <c r="K3812" i="4"/>
  <c r="L3808" i="4"/>
  <c r="J3808" i="4"/>
  <c r="K3808" i="4"/>
  <c r="K3804" i="4"/>
  <c r="J3804" i="4"/>
  <c r="L3800" i="4"/>
  <c r="J3800" i="4"/>
  <c r="K3796" i="4"/>
  <c r="L3796" i="4"/>
  <c r="L3788" i="4"/>
  <c r="J3788" i="4"/>
  <c r="J3784" i="4"/>
  <c r="K3784" i="4"/>
  <c r="L3780" i="4"/>
  <c r="K3780" i="4"/>
  <c r="L3776" i="4"/>
  <c r="J3776" i="4"/>
  <c r="K3776" i="4"/>
  <c r="J3772" i="4"/>
  <c r="L3772" i="4"/>
  <c r="K3772" i="4"/>
  <c r="J3764" i="4"/>
  <c r="K3764" i="4"/>
  <c r="L3748" i="4"/>
  <c r="K3748" i="4"/>
  <c r="J3748" i="4"/>
  <c r="K3740" i="4"/>
  <c r="J3740" i="4"/>
  <c r="J3732" i="4"/>
  <c r="L3732" i="4"/>
  <c r="K3730" i="4"/>
  <c r="L3730" i="4"/>
  <c r="L3728" i="4"/>
  <c r="J3728" i="4"/>
  <c r="K3728" i="4"/>
  <c r="J3726" i="4"/>
  <c r="K3726" i="4"/>
  <c r="L3726" i="4"/>
  <c r="L3714" i="4"/>
  <c r="K3714" i="4"/>
  <c r="J3712" i="4"/>
  <c r="L3712" i="4"/>
  <c r="L3698" i="4"/>
  <c r="K3698" i="4"/>
  <c r="L3694" i="4"/>
  <c r="J3694" i="4"/>
  <c r="K3694" i="4"/>
  <c r="L3684" i="4"/>
  <c r="J3684" i="4"/>
  <c r="J3682" i="4"/>
  <c r="L3682" i="4"/>
  <c r="K3680" i="4"/>
  <c r="L3680" i="4"/>
  <c r="J3678" i="4"/>
  <c r="L3678" i="4"/>
  <c r="J3668" i="4"/>
  <c r="L3668" i="4"/>
  <c r="K3668" i="4"/>
  <c r="J3664" i="4"/>
  <c r="L3664" i="4"/>
  <c r="K3664" i="4"/>
  <c r="L3662" i="4"/>
  <c r="K3662" i="4"/>
  <c r="K3650" i="4"/>
  <c r="L3650" i="4"/>
  <c r="K3648" i="4"/>
  <c r="J3648" i="4"/>
  <c r="J3646" i="4"/>
  <c r="K3646" i="4"/>
  <c r="L3642" i="4"/>
  <c r="J3642" i="4"/>
  <c r="J3634" i="4"/>
  <c r="K3634" i="4"/>
  <c r="L3630" i="4"/>
  <c r="K3630" i="4"/>
  <c r="J3626" i="4"/>
  <c r="K3626" i="4"/>
  <c r="L3618" i="4"/>
  <c r="K3618" i="4"/>
  <c r="J3618" i="4"/>
  <c r="L3614" i="4"/>
  <c r="J3614" i="4"/>
  <c r="L3606" i="4"/>
  <c r="J3606" i="4"/>
  <c r="L3602" i="4"/>
  <c r="K3602" i="4"/>
  <c r="J3602" i="4"/>
  <c r="L3598" i="4"/>
  <c r="J3598" i="4"/>
  <c r="L3590" i="4"/>
  <c r="K3590" i="4"/>
  <c r="J3590" i="4"/>
  <c r="L3586" i="4"/>
  <c r="K3586" i="4"/>
  <c r="K3580" i="4"/>
  <c r="J3580" i="4"/>
  <c r="L3580" i="4"/>
  <c r="K3574" i="4"/>
  <c r="L3574" i="4"/>
  <c r="J3572" i="4"/>
  <c r="L3572" i="4"/>
  <c r="K3572" i="4"/>
  <c r="K3570" i="4"/>
  <c r="L3570" i="4"/>
  <c r="J3570" i="4"/>
  <c r="K3568" i="4"/>
  <c r="L3568" i="4"/>
  <c r="J3568" i="4"/>
  <c r="L3564" i="4"/>
  <c r="J3564" i="4"/>
  <c r="K3564" i="4"/>
  <c r="K3558" i="4"/>
  <c r="L3558" i="4"/>
  <c r="K3542" i="4"/>
  <c r="L3542" i="4"/>
  <c r="J3542" i="4"/>
  <c r="J3540" i="4"/>
  <c r="L3540" i="4"/>
  <c r="K3540" i="4"/>
  <c r="K3538" i="4"/>
  <c r="L3538" i="4"/>
  <c r="K3536" i="4"/>
  <c r="J3536" i="4"/>
  <c r="L3536" i="4"/>
  <c r="J3528" i="4"/>
  <c r="L3528" i="4"/>
  <c r="K3528" i="4"/>
  <c r="K3526" i="4"/>
  <c r="L3526" i="4"/>
  <c r="J3524" i="4"/>
  <c r="L3524" i="4"/>
  <c r="J3516" i="4"/>
  <c r="L3516" i="4"/>
  <c r="K3516" i="4"/>
  <c r="L3512" i="4"/>
  <c r="J3512" i="4"/>
  <c r="K3512" i="4"/>
  <c r="K3510" i="4"/>
  <c r="J3510" i="4"/>
  <c r="K3506" i="4"/>
  <c r="L3506" i="4"/>
  <c r="J3506" i="4"/>
  <c r="K3504" i="4"/>
  <c r="J3504" i="4"/>
  <c r="K3502" i="4"/>
  <c r="J3502" i="4"/>
  <c r="J3500" i="4"/>
  <c r="L3500" i="4"/>
  <c r="K3498" i="4"/>
  <c r="L3498" i="4"/>
  <c r="J3498" i="4"/>
  <c r="K3492" i="4"/>
  <c r="J3492" i="4"/>
  <c r="L3492" i="4"/>
  <c r="L3488" i="4"/>
  <c r="K3488" i="4"/>
  <c r="K3486" i="4"/>
  <c r="L3486" i="4"/>
  <c r="K3482" i="4"/>
  <c r="J3482" i="4"/>
  <c r="L3482" i="4"/>
  <c r="K3478" i="4"/>
  <c r="J3478" i="4"/>
  <c r="K3474" i="4"/>
  <c r="L3474" i="4"/>
  <c r="K3472" i="4"/>
  <c r="L3472" i="4"/>
  <c r="K3470" i="4"/>
  <c r="J3470" i="4"/>
  <c r="K3462" i="4"/>
  <c r="L3462" i="4"/>
  <c r="K3460" i="4"/>
  <c r="J3460" i="4"/>
  <c r="L3460" i="4"/>
  <c r="J3456" i="4"/>
  <c r="L3456" i="4"/>
  <c r="J3452" i="4"/>
  <c r="L3452" i="4"/>
  <c r="K3452" i="4"/>
  <c r="J3448" i="4"/>
  <c r="L3448" i="4"/>
  <c r="K3448" i="4"/>
  <c r="K3446" i="4"/>
  <c r="J3446" i="4"/>
  <c r="K3442" i="4"/>
  <c r="L3442" i="4"/>
  <c r="J3442" i="4"/>
  <c r="L3440" i="4"/>
  <c r="J3440" i="4"/>
  <c r="K3440" i="4"/>
  <c r="K3438" i="4"/>
  <c r="J3438" i="4"/>
  <c r="K3434" i="4"/>
  <c r="L3434" i="4"/>
  <c r="J3434" i="4"/>
  <c r="K3432" i="4"/>
  <c r="L3432" i="4"/>
  <c r="J3432" i="4"/>
  <c r="K3428" i="4"/>
  <c r="J3428" i="4"/>
  <c r="L3428" i="4"/>
  <c r="K3424" i="4"/>
  <c r="J3424" i="4"/>
  <c r="L3424" i="4"/>
  <c r="K3422" i="4"/>
  <c r="L3422" i="4"/>
  <c r="K3418" i="4"/>
  <c r="L3418" i="4"/>
  <c r="J3416" i="4"/>
  <c r="K3416" i="4"/>
  <c r="L3416" i="4"/>
  <c r="K3414" i="4"/>
  <c r="J3414" i="4"/>
  <c r="K3410" i="4"/>
  <c r="L3410" i="4"/>
  <c r="K3406" i="4"/>
  <c r="J3406" i="4"/>
  <c r="J3404" i="4"/>
  <c r="L3404" i="4"/>
  <c r="J3402" i="4"/>
  <c r="L3402" i="4"/>
  <c r="K3402" i="4"/>
  <c r="K3398" i="4"/>
  <c r="L3398" i="4"/>
  <c r="K3396" i="4"/>
  <c r="J3396" i="4"/>
  <c r="L3396" i="4"/>
  <c r="J3392" i="4"/>
  <c r="K3392" i="4"/>
  <c r="L3392" i="4"/>
  <c r="J3386" i="4"/>
  <c r="K3386" i="4"/>
  <c r="K3382" i="4"/>
  <c r="J3382" i="4"/>
  <c r="K3378" i="4"/>
  <c r="L3378" i="4"/>
  <c r="J3378" i="4"/>
  <c r="K3374" i="4"/>
  <c r="J3374" i="4"/>
  <c r="J3372" i="4"/>
  <c r="L3372" i="4"/>
  <c r="K3370" i="4"/>
  <c r="L3370" i="4"/>
  <c r="K3366" i="4"/>
  <c r="J3366" i="4"/>
  <c r="L3364" i="4"/>
  <c r="K3364" i="4"/>
  <c r="J3364" i="4"/>
  <c r="K3362" i="4"/>
  <c r="L3362" i="4"/>
  <c r="J3362" i="4"/>
  <c r="K3358" i="4"/>
  <c r="J3358" i="4"/>
  <c r="J3356" i="4"/>
  <c r="L3356" i="4"/>
  <c r="L3354" i="4"/>
  <c r="K3354" i="4"/>
  <c r="K3352" i="4"/>
  <c r="L3352" i="4"/>
  <c r="J3352" i="4"/>
  <c r="J3348" i="4"/>
  <c r="L3348" i="4"/>
  <c r="K3348" i="4"/>
  <c r="K3346" i="4"/>
  <c r="L3346" i="4"/>
  <c r="J3346" i="4"/>
  <c r="L3338" i="4"/>
  <c r="K3338" i="4"/>
  <c r="K3334" i="4"/>
  <c r="J3334" i="4"/>
  <c r="J3332" i="4"/>
  <c r="L3332" i="4"/>
  <c r="K3332" i="4"/>
  <c r="K3330" i="4"/>
  <c r="L3330" i="4"/>
  <c r="J3330" i="4"/>
  <c r="L3328" i="4"/>
  <c r="K3328" i="4"/>
  <c r="J3328" i="4"/>
  <c r="K3324" i="4"/>
  <c r="J3324" i="4"/>
  <c r="L3324" i="4"/>
  <c r="K3322" i="4"/>
  <c r="L3322" i="4"/>
  <c r="J3320" i="4"/>
  <c r="K3320" i="4"/>
  <c r="L3318" i="4"/>
  <c r="J3318" i="4"/>
  <c r="K3318" i="4"/>
  <c r="L3314" i="4"/>
  <c r="J3314" i="4"/>
  <c r="L3312" i="4"/>
  <c r="J3312" i="4"/>
  <c r="K3312" i="4"/>
  <c r="K3310" i="4"/>
  <c r="L3310" i="4"/>
  <c r="K3308" i="4"/>
  <c r="J3308" i="4"/>
  <c r="L3306" i="4"/>
  <c r="K3306" i="4"/>
  <c r="L3304" i="4"/>
  <c r="J3304" i="4"/>
  <c r="K3304" i="4"/>
  <c r="K3302" i="4"/>
  <c r="L3302" i="4"/>
  <c r="L3300" i="4"/>
  <c r="K3300" i="4"/>
  <c r="J3300" i="4"/>
  <c r="L3298" i="4"/>
  <c r="J3298" i="4"/>
  <c r="L3296" i="4"/>
  <c r="K3296" i="4"/>
  <c r="L3292" i="4"/>
  <c r="K3292" i="4"/>
  <c r="J3288" i="4"/>
  <c r="K3288" i="4"/>
  <c r="L3288" i="4"/>
  <c r="L3286" i="4"/>
  <c r="K3286" i="4"/>
  <c r="K3284" i="4"/>
  <c r="L3284" i="4"/>
  <c r="L3282" i="4"/>
  <c r="J3282" i="4"/>
  <c r="L3280" i="4"/>
  <c r="K3280" i="4"/>
  <c r="K3278" i="4"/>
  <c r="J3278" i="4"/>
  <c r="J3276" i="4"/>
  <c r="K3276" i="4"/>
  <c r="L3276" i="4"/>
  <c r="L3274" i="4"/>
  <c r="J3274" i="4"/>
  <c r="L3272" i="4"/>
  <c r="K3272" i="4"/>
  <c r="K3270" i="4"/>
  <c r="J3270" i="4"/>
  <c r="K3268" i="4"/>
  <c r="L3268" i="4"/>
  <c r="J3268" i="4"/>
  <c r="J3264" i="4"/>
  <c r="K3264" i="4"/>
  <c r="L3264" i="4"/>
  <c r="K3260" i="4"/>
  <c r="J3260" i="4"/>
  <c r="L3260" i="4"/>
  <c r="J3256" i="4"/>
  <c r="L3256" i="4"/>
  <c r="K3256" i="4"/>
  <c r="L3254" i="4"/>
  <c r="J3254" i="4"/>
  <c r="K3254" i="4"/>
  <c r="L3250" i="4"/>
  <c r="J3250" i="4"/>
  <c r="K3248" i="4"/>
  <c r="L3248" i="4"/>
  <c r="J3248" i="4"/>
  <c r="K3244" i="4"/>
  <c r="J3244" i="4"/>
  <c r="L3242" i="4"/>
  <c r="K3242" i="4"/>
  <c r="L3240" i="4"/>
  <c r="J3240" i="4"/>
  <c r="K3240" i="4"/>
  <c r="K3238" i="4"/>
  <c r="L3238" i="4"/>
  <c r="L3236" i="4"/>
  <c r="K3236" i="4"/>
  <c r="J3236" i="4"/>
  <c r="J3232" i="4"/>
  <c r="L3232" i="4"/>
  <c r="L3230" i="4"/>
  <c r="K3230" i="4"/>
  <c r="L3224" i="4"/>
  <c r="J3224" i="4"/>
  <c r="J3222" i="4"/>
  <c r="L3222" i="4"/>
  <c r="K3220" i="4"/>
  <c r="L3220" i="4"/>
  <c r="L3218" i="4"/>
  <c r="J3218" i="4"/>
  <c r="J3216" i="4"/>
  <c r="K3216" i="4"/>
  <c r="L3216" i="4"/>
  <c r="K3214" i="4"/>
  <c r="L3214" i="4"/>
  <c r="J3214" i="4"/>
  <c r="K3212" i="4"/>
  <c r="J3212" i="4"/>
  <c r="L3210" i="4"/>
  <c r="J3210" i="4"/>
  <c r="L3208" i="4"/>
  <c r="J3208" i="4"/>
  <c r="K3204" i="4"/>
  <c r="J3204" i="4"/>
  <c r="L3204" i="4"/>
  <c r="K3200" i="4"/>
  <c r="L3200" i="4"/>
  <c r="J3200" i="4"/>
  <c r="K3198" i="4"/>
  <c r="L3198" i="4"/>
  <c r="J3198" i="4"/>
  <c r="K3196" i="4"/>
  <c r="J3196" i="4"/>
  <c r="K3192" i="4"/>
  <c r="J3192" i="4"/>
  <c r="K3190" i="4"/>
  <c r="J3190" i="4"/>
  <c r="L3190" i="4"/>
  <c r="L3186" i="4"/>
  <c r="K3186" i="4"/>
  <c r="K3184" i="4"/>
  <c r="L3184" i="4"/>
  <c r="J3184" i="4"/>
  <c r="K3182" i="4"/>
  <c r="L3182" i="4"/>
  <c r="L3178" i="4"/>
  <c r="K3178" i="4"/>
  <c r="K3176" i="4"/>
  <c r="J3176" i="4"/>
  <c r="K3174" i="4"/>
  <c r="L3174" i="4"/>
  <c r="L3172" i="4"/>
  <c r="J3172" i="4"/>
  <c r="K3172" i="4"/>
  <c r="L3168" i="4"/>
  <c r="J3168" i="4"/>
  <c r="K3166" i="4"/>
  <c r="L3166" i="4"/>
  <c r="J3166" i="4"/>
  <c r="K3160" i="4"/>
  <c r="J3160" i="4"/>
  <c r="L3160" i="4"/>
  <c r="J3158" i="4"/>
  <c r="K3158" i="4"/>
  <c r="L3158" i="4"/>
  <c r="K3156" i="4"/>
  <c r="L3156" i="4"/>
  <c r="L3154" i="4"/>
  <c r="K3154" i="4"/>
  <c r="J3152" i="4"/>
  <c r="L3152" i="4"/>
  <c r="K3152" i="4"/>
  <c r="K3150" i="4"/>
  <c r="L3150" i="4"/>
  <c r="J3150" i="4"/>
  <c r="K3148" i="4"/>
  <c r="L3148" i="4"/>
  <c r="L3146" i="4"/>
  <c r="J3146" i="4"/>
  <c r="K3138" i="4"/>
  <c r="L3138" i="4"/>
  <c r="K3136" i="4"/>
  <c r="J3136" i="4"/>
  <c r="J3134" i="4"/>
  <c r="K3134" i="4"/>
  <c r="K3130" i="4"/>
  <c r="L3130" i="4"/>
  <c r="K3122" i="4"/>
  <c r="L3122" i="4"/>
  <c r="K3120" i="4"/>
  <c r="J3120" i="4"/>
  <c r="L3120" i="4"/>
  <c r="K3112" i="4"/>
  <c r="L3112" i="4"/>
  <c r="K3106" i="4"/>
  <c r="L3106" i="4"/>
  <c r="J3104" i="4"/>
  <c r="L3104" i="4"/>
  <c r="K3098" i="4"/>
  <c r="L3098" i="4"/>
  <c r="L3096" i="4"/>
  <c r="J3096" i="4"/>
  <c r="K3090" i="4"/>
  <c r="L3090" i="4"/>
  <c r="L3088" i="4"/>
  <c r="K3088" i="4"/>
  <c r="L3080" i="4"/>
  <c r="J3080" i="4"/>
  <c r="K3078" i="4"/>
  <c r="J3078" i="4"/>
  <c r="K3074" i="4"/>
  <c r="L3074" i="4"/>
  <c r="L3072" i="4"/>
  <c r="K3072" i="4"/>
  <c r="K3062" i="4"/>
  <c r="J3062" i="4"/>
  <c r="K3058" i="4"/>
  <c r="L3058" i="4"/>
  <c r="L3056" i="4"/>
  <c r="K3056" i="4"/>
  <c r="K3050" i="4"/>
  <c r="L3050" i="4"/>
  <c r="J3048" i="4"/>
  <c r="L3048" i="4"/>
  <c r="K3046" i="4"/>
  <c r="J3046" i="4"/>
  <c r="K3042" i="4"/>
  <c r="L3042" i="4"/>
  <c r="L3040" i="4"/>
  <c r="K3040" i="4"/>
  <c r="J3038" i="4"/>
  <c r="K3038" i="4"/>
  <c r="K3032" i="4"/>
  <c r="J3032" i="4"/>
  <c r="K3030" i="4"/>
  <c r="J3030" i="4"/>
  <c r="K3026" i="4"/>
  <c r="L3026" i="4"/>
  <c r="L3024" i="4"/>
  <c r="K3024" i="4"/>
  <c r="K3018" i="4"/>
  <c r="L3018" i="4"/>
  <c r="K3014" i="4"/>
  <c r="J3014" i="4"/>
  <c r="K3010" i="4"/>
  <c r="L3010" i="4"/>
  <c r="L3008" i="4"/>
  <c r="K3008" i="4"/>
  <c r="L3000" i="4"/>
  <c r="J3000" i="4"/>
  <c r="K2998" i="4"/>
  <c r="J2998" i="4"/>
  <c r="L2992" i="4"/>
  <c r="K2992" i="4"/>
  <c r="L3102" i="4"/>
  <c r="J3124" i="4"/>
  <c r="L3044" i="4"/>
  <c r="J3076" i="4"/>
  <c r="L3094" i="4"/>
  <c r="L3126" i="4"/>
  <c r="J3008" i="4"/>
  <c r="J3072" i="4"/>
  <c r="L3064" i="4"/>
  <c r="J3016" i="4"/>
  <c r="J3086" i="4"/>
  <c r="K3116" i="4"/>
  <c r="J3040" i="4"/>
  <c r="J3128" i="4"/>
  <c r="K3000" i="4"/>
  <c r="J3006" i="4"/>
  <c r="K3080" i="4"/>
  <c r="J3022" i="4"/>
  <c r="L3082" i="4"/>
  <c r="J3112" i="4"/>
  <c r="K2986" i="4"/>
  <c r="L2986" i="4"/>
  <c r="K2970" i="4"/>
  <c r="L2970" i="4"/>
  <c r="K2954" i="4"/>
  <c r="L2954" i="4"/>
  <c r="J2906" i="4"/>
  <c r="K2906" i="4"/>
  <c r="J2984" i="4"/>
  <c r="K3995" i="4"/>
  <c r="L3995" i="4"/>
  <c r="K3879" i="4"/>
  <c r="J3879" i="4"/>
  <c r="J3867" i="4"/>
  <c r="L3867" i="4"/>
  <c r="K2890" i="4"/>
  <c r="L2946" i="4"/>
  <c r="K2612" i="4"/>
  <c r="K2400" i="4"/>
  <c r="K2572" i="4"/>
  <c r="J2388" i="4"/>
  <c r="K2458" i="4"/>
  <c r="J2344" i="4"/>
  <c r="J2384" i="4"/>
  <c r="J2464" i="4"/>
  <c r="J2136" i="4"/>
  <c r="J2200" i="4"/>
  <c r="J2272" i="4"/>
  <c r="J2448" i="4"/>
  <c r="L2200" i="4"/>
  <c r="L2418" i="4"/>
  <c r="L2226" i="4"/>
  <c r="J2340" i="4"/>
  <c r="K2060" i="4"/>
  <c r="K2580" i="4"/>
  <c r="K2186" i="4"/>
  <c r="J2226" i="4"/>
  <c r="K2560" i="4"/>
  <c r="K2286" i="4"/>
  <c r="J2360" i="4"/>
  <c r="J1983" i="4"/>
  <c r="K1983" i="4"/>
  <c r="K1963" i="4"/>
  <c r="J1963" i="4"/>
  <c r="J1959" i="4"/>
  <c r="K1959" i="4"/>
  <c r="K1947" i="4"/>
  <c r="J1947" i="4"/>
  <c r="J1939" i="4"/>
  <c r="K1939" i="4"/>
  <c r="J1915" i="4"/>
  <c r="K1915" i="4"/>
  <c r="K1899" i="4"/>
  <c r="J1899" i="4"/>
  <c r="J1875" i="4"/>
  <c r="K1875" i="4"/>
  <c r="K1871" i="4"/>
  <c r="J1871" i="4"/>
  <c r="J1851" i="4"/>
  <c r="K1851" i="4"/>
  <c r="K1835" i="4"/>
  <c r="J1835" i="4"/>
  <c r="J1811" i="4"/>
  <c r="K1811" i="4"/>
  <c r="J1791" i="4"/>
  <c r="K1791" i="4"/>
  <c r="J1787" i="4"/>
  <c r="K1787" i="4"/>
  <c r="K1771" i="4"/>
  <c r="J1771" i="4"/>
  <c r="J1767" i="4"/>
  <c r="K1767" i="4"/>
  <c r="J1755" i="4"/>
  <c r="K1755" i="4"/>
  <c r="J1747" i="4"/>
  <c r="K1747" i="4"/>
  <c r="K1735" i="4"/>
  <c r="J1735" i="4"/>
  <c r="K1707" i="4"/>
  <c r="J1707" i="4"/>
  <c r="J1695" i="4"/>
  <c r="K1695" i="4"/>
  <c r="K1691" i="4"/>
  <c r="J1691" i="4"/>
  <c r="J1683" i="4"/>
  <c r="K1683" i="4"/>
  <c r="J1659" i="4"/>
  <c r="K1659" i="4"/>
  <c r="K1643" i="4"/>
  <c r="J1643" i="4"/>
  <c r="J1631" i="4"/>
  <c r="K1631" i="4"/>
  <c r="J1619" i="4"/>
  <c r="K1619" i="4"/>
  <c r="J1599" i="4"/>
  <c r="K1599" i="4"/>
  <c r="J1595" i="4"/>
  <c r="K1595" i="4"/>
  <c r="K1579" i="4"/>
  <c r="J1579" i="4"/>
  <c r="J1559" i="4"/>
  <c r="L1559" i="4"/>
  <c r="K1559" i="4"/>
  <c r="J1555" i="4"/>
  <c r="K1555" i="4"/>
  <c r="J1491" i="4"/>
  <c r="K1491" i="4"/>
  <c r="J1475" i="4"/>
  <c r="K1475" i="4"/>
  <c r="K1451" i="4"/>
  <c r="J1451" i="4"/>
  <c r="L1431" i="4"/>
  <c r="J1431" i="4"/>
  <c r="K1431" i="4"/>
  <c r="J1427" i="4"/>
  <c r="K1427" i="4"/>
  <c r="K1411" i="4"/>
  <c r="J1411" i="4"/>
  <c r="K1407" i="4"/>
  <c r="L1407" i="4"/>
  <c r="J1407" i="4"/>
  <c r="J1395" i="4"/>
  <c r="L1395" i="4"/>
  <c r="L1391" i="4"/>
  <c r="K1391" i="4"/>
  <c r="L1375" i="4"/>
  <c r="K1375" i="4"/>
  <c r="J1367" i="4"/>
  <c r="K1367" i="4"/>
  <c r="J1359" i="4"/>
  <c r="K1359" i="4"/>
  <c r="L1343" i="4"/>
  <c r="J1343" i="4"/>
  <c r="K1343" i="4"/>
  <c r="K1327" i="4"/>
  <c r="L1327" i="4"/>
  <c r="J1327" i="4"/>
  <c r="L1311" i="4"/>
  <c r="K1311" i="4"/>
  <c r="J1303" i="4"/>
  <c r="K1303" i="4"/>
  <c r="L1295" i="4"/>
  <c r="J1295" i="4"/>
  <c r="L1279" i="4"/>
  <c r="J1279" i="4"/>
  <c r="K1279" i="4"/>
  <c r="K1263" i="4"/>
  <c r="L1263" i="4"/>
  <c r="J1263" i="4"/>
  <c r="L1247" i="4"/>
  <c r="K1247" i="4"/>
  <c r="J1231" i="4"/>
  <c r="L1231" i="4"/>
  <c r="L1215" i="4"/>
  <c r="J1215" i="4"/>
  <c r="K1215" i="4"/>
  <c r="K1199" i="4"/>
  <c r="J1199" i="4"/>
  <c r="L1199" i="4"/>
  <c r="L1183" i="4"/>
  <c r="K1183" i="4"/>
  <c r="L1167" i="4"/>
  <c r="K1167" i="4"/>
  <c r="J1151" i="4"/>
  <c r="K1151" i="4"/>
  <c r="K1143" i="4"/>
  <c r="J1143" i="4"/>
  <c r="J1135" i="4"/>
  <c r="K1135" i="4"/>
  <c r="K1119" i="4"/>
  <c r="L1119" i="4"/>
  <c r="J1119" i="4"/>
  <c r="J1103" i="4"/>
  <c r="L1103" i="4"/>
  <c r="K1103" i="4"/>
  <c r="L1087" i="4"/>
  <c r="K1087" i="4"/>
  <c r="K1071" i="4"/>
  <c r="J1071" i="4"/>
  <c r="J1055" i="4"/>
  <c r="L1055" i="4"/>
  <c r="L1039" i="4"/>
  <c r="K1039" i="4"/>
  <c r="J1039" i="4"/>
  <c r="K1007" i="4"/>
  <c r="L1007" i="4"/>
  <c r="J1007" i="4"/>
  <c r="L991" i="4"/>
  <c r="J991" i="4"/>
  <c r="K991" i="4"/>
  <c r="L983" i="4"/>
  <c r="K983" i="4"/>
  <c r="J975" i="4"/>
  <c r="K975" i="4"/>
  <c r="L975" i="4"/>
  <c r="L959" i="4"/>
  <c r="K959" i="4"/>
  <c r="J943" i="4"/>
  <c r="K943" i="4"/>
  <c r="K939" i="4"/>
  <c r="J939" i="4"/>
  <c r="J931" i="4"/>
  <c r="K931" i="4"/>
  <c r="K923" i="4"/>
  <c r="J923" i="4"/>
  <c r="K915" i="4"/>
  <c r="J915" i="4"/>
  <c r="K907" i="4"/>
  <c r="J907" i="4"/>
  <c r="J903" i="4"/>
  <c r="K903" i="4"/>
  <c r="K895" i="4"/>
  <c r="J895" i="4"/>
  <c r="J891" i="4"/>
  <c r="K891" i="4"/>
  <c r="K879" i="4"/>
  <c r="J879" i="4"/>
  <c r="K875" i="4"/>
  <c r="J875" i="4"/>
  <c r="K863" i="4"/>
  <c r="J863" i="4"/>
  <c r="K851" i="4"/>
  <c r="J851" i="4"/>
  <c r="J847" i="4"/>
  <c r="K847" i="4"/>
  <c r="K839" i="4"/>
  <c r="J839" i="4"/>
  <c r="K835" i="4"/>
  <c r="J835" i="4"/>
  <c r="K831" i="4"/>
  <c r="J831" i="4"/>
  <c r="K819" i="4"/>
  <c r="J819" i="4"/>
  <c r="K811" i="4"/>
  <c r="J811" i="4"/>
  <c r="J799" i="4"/>
  <c r="K799" i="4"/>
  <c r="J773" i="4"/>
  <c r="L773" i="4"/>
  <c r="K767" i="4"/>
  <c r="J767" i="4"/>
  <c r="K735" i="4"/>
  <c r="J735" i="4"/>
  <c r="J715" i="4"/>
  <c r="K715" i="4"/>
  <c r="K675" i="4"/>
  <c r="J675" i="4"/>
  <c r="K659" i="4"/>
  <c r="J659" i="4"/>
  <c r="K651" i="4"/>
  <c r="J651" i="4"/>
  <c r="K643" i="4"/>
  <c r="J643" i="4"/>
  <c r="K635" i="4"/>
  <c r="J635" i="4"/>
  <c r="K611" i="4"/>
  <c r="J611" i="4"/>
  <c r="K595" i="4"/>
  <c r="J595" i="4"/>
  <c r="K587" i="4"/>
  <c r="J587" i="4"/>
  <c r="K579" i="4"/>
  <c r="J579" i="4"/>
  <c r="K571" i="4"/>
  <c r="J571" i="4"/>
  <c r="K547" i="4"/>
  <c r="J547" i="4"/>
  <c r="K531" i="4"/>
  <c r="J531" i="4"/>
  <c r="K523" i="4"/>
  <c r="J523" i="4"/>
  <c r="K515" i="4"/>
  <c r="J515" i="4"/>
  <c r="K507" i="4"/>
  <c r="J507" i="4"/>
  <c r="K483" i="4"/>
  <c r="J483" i="4"/>
  <c r="K467" i="4"/>
  <c r="J467" i="4"/>
  <c r="K459" i="4"/>
  <c r="J459" i="4"/>
  <c r="K451" i="4"/>
  <c r="J451" i="4"/>
  <c r="K443" i="4"/>
  <c r="J443" i="4"/>
  <c r="K419" i="4"/>
  <c r="J419" i="4"/>
  <c r="K403" i="4"/>
  <c r="J403" i="4"/>
  <c r="K395" i="4"/>
  <c r="J395" i="4"/>
  <c r="K387" i="4"/>
  <c r="J387" i="4"/>
  <c r="K379" i="4"/>
  <c r="J379" i="4"/>
  <c r="K355" i="4"/>
  <c r="J355" i="4"/>
  <c r="K339" i="4"/>
  <c r="J339" i="4"/>
  <c r="K331" i="4"/>
  <c r="J331" i="4"/>
  <c r="K323" i="4"/>
  <c r="J323" i="4"/>
  <c r="K315" i="4"/>
  <c r="J315" i="4"/>
  <c r="K291" i="4"/>
  <c r="J291" i="4"/>
  <c r="J275" i="4"/>
  <c r="K275" i="4"/>
  <c r="J267" i="4"/>
  <c r="K267" i="4"/>
  <c r="J243" i="4"/>
  <c r="K243" i="4"/>
  <c r="J235" i="4"/>
  <c r="K235" i="4"/>
  <c r="J211" i="4"/>
  <c r="K211" i="4"/>
  <c r="J203" i="4"/>
  <c r="K203" i="4"/>
  <c r="J179" i="4"/>
  <c r="K179" i="4"/>
  <c r="J171" i="4"/>
  <c r="K171" i="4"/>
  <c r="J147" i="4"/>
  <c r="K147" i="4"/>
  <c r="J139" i="4"/>
  <c r="K139" i="4"/>
  <c r="L1427" i="4"/>
  <c r="L1443" i="4"/>
  <c r="L1459" i="4"/>
  <c r="L1475" i="4"/>
  <c r="L1491" i="4"/>
  <c r="L1507" i="4"/>
  <c r="L1523" i="4"/>
  <c r="L1539" i="4"/>
  <c r="L1555" i="4"/>
  <c r="L1571" i="4"/>
  <c r="L1579" i="4"/>
  <c r="L1587" i="4"/>
  <c r="L1595" i="4"/>
  <c r="L1603" i="4"/>
  <c r="L1611" i="4"/>
  <c r="L1619" i="4"/>
  <c r="L1627" i="4"/>
  <c r="L1635" i="4"/>
  <c r="L1643" i="4"/>
  <c r="L1651" i="4"/>
  <c r="L1659" i="4"/>
  <c r="L1667" i="4"/>
  <c r="L1675" i="4"/>
  <c r="L1683" i="4"/>
  <c r="L1691" i="4"/>
  <c r="L1699" i="4"/>
  <c r="L1707" i="4"/>
  <c r="L1715" i="4"/>
  <c r="L1723" i="4"/>
  <c r="L1731" i="4"/>
  <c r="L1739" i="4"/>
  <c r="L1747" i="4"/>
  <c r="L1755" i="4"/>
  <c r="L1763" i="4"/>
  <c r="L1771" i="4"/>
  <c r="L1779" i="4"/>
  <c r="L1787" i="4"/>
  <c r="L1795" i="4"/>
  <c r="L1803" i="4"/>
  <c r="L1811" i="4"/>
  <c r="L1819" i="4"/>
  <c r="L1827" i="4"/>
  <c r="L1835" i="4"/>
  <c r="L1843" i="4"/>
  <c r="L1851" i="4"/>
  <c r="L1859" i="4"/>
  <c r="L1867" i="4"/>
  <c r="L1875" i="4"/>
  <c r="L1883" i="4"/>
  <c r="L1891" i="4"/>
  <c r="L1899" i="4"/>
  <c r="L1907" i="4"/>
  <c r="L1915" i="4"/>
  <c r="L1923" i="4"/>
  <c r="L1931" i="4"/>
  <c r="L1939" i="4"/>
  <c r="L1947" i="4"/>
  <c r="L1955" i="4"/>
  <c r="L1963" i="4"/>
  <c r="L1971" i="4"/>
  <c r="L1979" i="4"/>
  <c r="L1987" i="4"/>
  <c r="L1995" i="4"/>
  <c r="L1399" i="4"/>
  <c r="K1467" i="4"/>
  <c r="K1547" i="4"/>
  <c r="K1635" i="4"/>
  <c r="K1715" i="4"/>
  <c r="K1795" i="4"/>
  <c r="K1891" i="4"/>
  <c r="K1971" i="4"/>
  <c r="J1087" i="4"/>
  <c r="J1311" i="4"/>
  <c r="K1611" i="4"/>
  <c r="K1867" i="4"/>
  <c r="J131" i="4"/>
  <c r="J195" i="4"/>
  <c r="J259" i="4"/>
  <c r="K371" i="4"/>
  <c r="K427" i="4"/>
  <c r="J475" i="4"/>
  <c r="K627" i="4"/>
  <c r="K683" i="4"/>
  <c r="J843" i="4"/>
  <c r="K899" i="4"/>
  <c r="L1135" i="4"/>
  <c r="L1359" i="4"/>
  <c r="K1723" i="4"/>
  <c r="K1639" i="4"/>
  <c r="K1663" i="4"/>
  <c r="L139" i="4"/>
  <c r="L155" i="4"/>
  <c r="L171" i="4"/>
  <c r="L187" i="4"/>
  <c r="L203" i="4"/>
  <c r="L219" i="4"/>
  <c r="L235" i="4"/>
  <c r="L251" i="4"/>
  <c r="L267" i="4"/>
  <c r="L283" i="4"/>
  <c r="L299" i="4"/>
  <c r="L315" i="4"/>
  <c r="L331" i="4"/>
  <c r="L347" i="4"/>
  <c r="L363" i="4"/>
  <c r="L379" i="4"/>
  <c r="L395" i="4"/>
  <c r="L411" i="4"/>
  <c r="L427" i="4"/>
  <c r="L443" i="4"/>
  <c r="L459" i="4"/>
  <c r="L475" i="4"/>
  <c r="L491" i="4"/>
  <c r="L507" i="4"/>
  <c r="L523" i="4"/>
  <c r="L539" i="4"/>
  <c r="L555" i="4"/>
  <c r="L571" i="4"/>
  <c r="L587" i="4"/>
  <c r="L603" i="4"/>
  <c r="L619" i="4"/>
  <c r="L635" i="4"/>
  <c r="L651" i="4"/>
  <c r="L667" i="4"/>
  <c r="L683" i="4"/>
  <c r="L703" i="4"/>
  <c r="L747" i="4"/>
  <c r="L767" i="4"/>
  <c r="L811" i="4"/>
  <c r="L827" i="4"/>
  <c r="L843" i="4"/>
  <c r="L859" i="4"/>
  <c r="L875" i="4"/>
  <c r="L891" i="4"/>
  <c r="L907" i="4"/>
  <c r="L923" i="4"/>
  <c r="L939" i="4"/>
  <c r="K1483" i="4"/>
  <c r="K1571" i="4"/>
  <c r="K1651" i="4"/>
  <c r="K1731" i="4"/>
  <c r="K1827" i="4"/>
  <c r="K1907" i="4"/>
  <c r="K1987" i="4"/>
  <c r="K1023" i="4"/>
  <c r="L1151" i="4"/>
  <c r="J1375" i="4"/>
  <c r="K1675" i="4"/>
  <c r="K1931" i="4"/>
  <c r="J187" i="4"/>
  <c r="J251" i="4"/>
  <c r="K307" i="4"/>
  <c r="K363" i="4"/>
  <c r="J411" i="4"/>
  <c r="K563" i="4"/>
  <c r="K619" i="4"/>
  <c r="J667" i="4"/>
  <c r="J779" i="4"/>
  <c r="K859" i="4"/>
  <c r="J911" i="4"/>
  <c r="J1167" i="4"/>
  <c r="J1391" i="4"/>
  <c r="K1819" i="4"/>
  <c r="K1967" i="4"/>
  <c r="L1372" i="4"/>
  <c r="K1372" i="4"/>
  <c r="L362" i="4"/>
  <c r="J362" i="4"/>
  <c r="J1688" i="4"/>
  <c r="J1944" i="4"/>
  <c r="K723" i="4"/>
  <c r="L781" i="4"/>
  <c r="J141" i="4"/>
  <c r="K1878" i="4"/>
  <c r="J956" i="4"/>
  <c r="J442" i="4"/>
  <c r="K1816" i="4"/>
  <c r="J1816" i="4"/>
  <c r="L1640" i="4"/>
  <c r="J1640" i="4"/>
  <c r="K1512" i="4"/>
  <c r="J1512" i="4"/>
  <c r="J1480" i="4"/>
  <c r="L1480" i="4"/>
  <c r="L1324" i="4"/>
  <c r="K1324" i="4"/>
  <c r="K1308" i="4"/>
  <c r="J1308" i="4"/>
  <c r="L1292" i="4"/>
  <c r="J1292" i="4"/>
  <c r="K1068" i="4"/>
  <c r="L1068" i="4"/>
  <c r="K1036" i="4"/>
  <c r="J1036" i="4"/>
  <c r="K1020" i="4"/>
  <c r="J1020" i="4"/>
  <c r="J787" i="4"/>
  <c r="K787" i="4"/>
  <c r="L365" i="4"/>
  <c r="K365" i="4"/>
  <c r="K253" i="4"/>
  <c r="L253" i="4"/>
  <c r="J253" i="4"/>
  <c r="K542" i="4"/>
  <c r="L542" i="4"/>
  <c r="J538" i="4"/>
  <c r="K538" i="4"/>
  <c r="L422" i="4"/>
  <c r="J422" i="4"/>
  <c r="K250" i="4"/>
  <c r="L250" i="4"/>
  <c r="L218" i="4"/>
  <c r="J218" i="4"/>
  <c r="L3936" i="4"/>
  <c r="J3936" i="4"/>
  <c r="L3872" i="4"/>
  <c r="K3872" i="4"/>
  <c r="L3856" i="4"/>
  <c r="J3856" i="4"/>
  <c r="L3768" i="4"/>
  <c r="K3768" i="4"/>
  <c r="L3760" i="4"/>
  <c r="K3760" i="4"/>
  <c r="L3756" i="4"/>
  <c r="K3756" i="4"/>
  <c r="L3744" i="4"/>
  <c r="J3744" i="4"/>
  <c r="J3696" i="4"/>
  <c r="K3696" i="4"/>
  <c r="L3666" i="4"/>
  <c r="K3666" i="4"/>
  <c r="L3638" i="4"/>
  <c r="K3638" i="4"/>
  <c r="L3594" i="4"/>
  <c r="K3594" i="4"/>
  <c r="K3584" i="4"/>
  <c r="J3584" i="4"/>
  <c r="J3560" i="4"/>
  <c r="L3560" i="4"/>
  <c r="K3560" i="4"/>
  <c r="J3556" i="4"/>
  <c r="L3556" i="4"/>
  <c r="J3548" i="4"/>
  <c r="L3548" i="4"/>
  <c r="J3544" i="4"/>
  <c r="K3544" i="4"/>
  <c r="J3532" i="4"/>
  <c r="L3532" i="4"/>
  <c r="K3514" i="4"/>
  <c r="L3514" i="4"/>
  <c r="L3496" i="4"/>
  <c r="J3496" i="4"/>
  <c r="J3484" i="4"/>
  <c r="L3484" i="4"/>
  <c r="L3480" i="4"/>
  <c r="J3480" i="4"/>
  <c r="J3468" i="4"/>
  <c r="L3468" i="4"/>
  <c r="K3466" i="4"/>
  <c r="L3466" i="4"/>
  <c r="J3464" i="4"/>
  <c r="K3464" i="4"/>
  <c r="K3450" i="4"/>
  <c r="L3450" i="4"/>
  <c r="J3436" i="4"/>
  <c r="L3436" i="4"/>
  <c r="J3420" i="4"/>
  <c r="L3420" i="4"/>
  <c r="J3408" i="4"/>
  <c r="L3408" i="4"/>
  <c r="J3400" i="4"/>
  <c r="L3400" i="4"/>
  <c r="J3388" i="4"/>
  <c r="L3388" i="4"/>
  <c r="J3384" i="4"/>
  <c r="K3384" i="4"/>
  <c r="J3376" i="4"/>
  <c r="L3376" i="4"/>
  <c r="K3376" i="4"/>
  <c r="L3368" i="4"/>
  <c r="J3368" i="4"/>
  <c r="J3360" i="4"/>
  <c r="L3360" i="4"/>
  <c r="K3350" i="4"/>
  <c r="J3350" i="4"/>
  <c r="L3344" i="4"/>
  <c r="J3344" i="4"/>
  <c r="J3336" i="4"/>
  <c r="L3336" i="4"/>
  <c r="L3278" i="4"/>
  <c r="J3144" i="4"/>
  <c r="L3066" i="4"/>
  <c r="L3180" i="4"/>
  <c r="J3296" i="4"/>
  <c r="L3034" i="4"/>
  <c r="J3294" i="4"/>
  <c r="L3002" i="4"/>
  <c r="L2994" i="4"/>
  <c r="K2924" i="4"/>
  <c r="L3228" i="4"/>
  <c r="K3168" i="4"/>
  <c r="J3280" i="4"/>
  <c r="L3246" i="4"/>
  <c r="K3128" i="4"/>
  <c r="J3262" i="4"/>
  <c r="J3180" i="4"/>
  <c r="K3224" i="4"/>
  <c r="K3208" i="4"/>
  <c r="L3136" i="4"/>
  <c r="K2976" i="4"/>
  <c r="J1696" i="4"/>
  <c r="J1388" i="4"/>
  <c r="J1752" i="4"/>
  <c r="J1244" i="4"/>
  <c r="J1340" i="4"/>
  <c r="J1536" i="4"/>
  <c r="L1992" i="4"/>
  <c r="L645" i="4"/>
  <c r="J317" i="4"/>
  <c r="K685" i="4"/>
  <c r="J1824" i="4"/>
  <c r="J1164" i="4"/>
  <c r="K1196" i="4"/>
  <c r="J1624" i="4"/>
  <c r="J1880" i="4"/>
  <c r="J1800" i="4"/>
  <c r="L509" i="4"/>
  <c r="L497" i="4"/>
  <c r="K429" i="4"/>
  <c r="K306" i="4"/>
  <c r="J458" i="4"/>
  <c r="L705" i="4"/>
  <c r="K705" i="4"/>
  <c r="K629" i="4"/>
  <c r="L629" i="4"/>
  <c r="L605" i="4"/>
  <c r="K605" i="4"/>
  <c r="K573" i="4"/>
  <c r="J573" i="4"/>
  <c r="L573" i="4"/>
  <c r="K325" i="4"/>
  <c r="J325" i="4"/>
  <c r="K309" i="4"/>
  <c r="J309" i="4"/>
  <c r="L237" i="4"/>
  <c r="K237" i="4"/>
  <c r="K173" i="4"/>
  <c r="L173" i="4"/>
  <c r="L165" i="4"/>
  <c r="J165" i="4"/>
  <c r="J133" i="4"/>
  <c r="L133" i="4"/>
  <c r="J678" i="4"/>
  <c r="K678" i="4"/>
  <c r="J510" i="4"/>
  <c r="L510" i="4"/>
  <c r="K502" i="4"/>
  <c r="J502" i="4"/>
  <c r="L490" i="4"/>
  <c r="J490" i="4"/>
  <c r="L446" i="4"/>
  <c r="J446" i="4"/>
  <c r="L426" i="4"/>
  <c r="J426" i="4"/>
  <c r="K414" i="4"/>
  <c r="J414" i="4"/>
  <c r="K398" i="4"/>
  <c r="L398" i="4"/>
  <c r="L374" i="4"/>
  <c r="K374" i="4"/>
  <c r="K346" i="4"/>
  <c r="J346" i="4"/>
  <c r="K338" i="4"/>
  <c r="J338" i="4"/>
  <c r="L314" i="4"/>
  <c r="K314" i="4"/>
  <c r="K282" i="4"/>
  <c r="J282" i="4"/>
  <c r="L274" i="4"/>
  <c r="K274" i="4"/>
  <c r="L226" i="4"/>
  <c r="J226" i="4"/>
  <c r="L202" i="4"/>
  <c r="J202" i="4"/>
  <c r="K198" i="4"/>
  <c r="J198" i="4"/>
  <c r="L178" i="4"/>
  <c r="J178" i="4"/>
  <c r="K162" i="4"/>
  <c r="L162" i="4"/>
  <c r="L150" i="4"/>
  <c r="J150" i="4"/>
  <c r="K134" i="4"/>
  <c r="L134" i="4"/>
  <c r="L130" i="4"/>
  <c r="K130" i="4"/>
  <c r="L3716" i="4"/>
  <c r="J3710" i="4"/>
  <c r="K3788" i="4"/>
  <c r="K3800" i="4"/>
  <c r="K1982" i="4"/>
  <c r="L1982" i="4"/>
  <c r="J1914" i="4"/>
  <c r="L1914" i="4"/>
  <c r="L1902" i="4"/>
  <c r="J1902" i="4"/>
  <c r="K1902" i="4"/>
  <c r="J1834" i="4"/>
  <c r="L1834" i="4"/>
  <c r="L1774" i="4"/>
  <c r="J1774" i="4"/>
  <c r="K1774" i="4"/>
  <c r="L1754" i="4"/>
  <c r="J1754" i="4"/>
  <c r="K1754" i="4"/>
  <c r="K1726" i="4"/>
  <c r="L1726" i="4"/>
  <c r="J1726" i="4"/>
  <c r="J1698" i="4"/>
  <c r="L1698" i="4"/>
  <c r="K1698" i="4"/>
  <c r="J1686" i="4"/>
  <c r="K1686" i="4"/>
  <c r="L1678" i="4"/>
  <c r="J1678" i="4"/>
  <c r="K1678" i="4"/>
  <c r="J1670" i="4"/>
  <c r="K1670" i="4"/>
  <c r="L1646" i="4"/>
  <c r="J1646" i="4"/>
  <c r="K1646" i="4"/>
  <c r="J1638" i="4"/>
  <c r="L1638" i="4"/>
  <c r="K1638" i="4"/>
  <c r="K1594" i="4"/>
  <c r="J1594" i="4"/>
  <c r="J1574" i="4"/>
  <c r="K1574" i="4"/>
  <c r="L1566" i="4"/>
  <c r="K1566" i="4"/>
  <c r="J1566" i="4"/>
  <c r="L1542" i="4"/>
  <c r="K1542" i="4"/>
  <c r="J1542" i="4"/>
  <c r="J1518" i="4"/>
  <c r="K1518" i="4"/>
  <c r="L1518" i="4"/>
  <c r="L1494" i="4"/>
  <c r="J1494" i="4"/>
  <c r="K1462" i="4"/>
  <c r="J1462" i="4"/>
  <c r="L1462" i="4"/>
  <c r="K1438" i="4"/>
  <c r="J1438" i="4"/>
  <c r="L1438" i="4"/>
  <c r="L1418" i="4"/>
  <c r="J1418" i="4"/>
  <c r="K1418" i="4"/>
  <c r="K1378" i="4"/>
  <c r="L1378" i="4"/>
  <c r="J1378" i="4"/>
  <c r="K1346" i="4"/>
  <c r="L1346" i="4"/>
  <c r="J1346" i="4"/>
  <c r="K1314" i="4"/>
  <c r="L1314" i="4"/>
  <c r="J1314" i="4"/>
  <c r="J1298" i="4"/>
  <c r="K1298" i="4"/>
  <c r="L1298" i="4"/>
  <c r="J1290" i="4"/>
  <c r="L1290" i="4"/>
  <c r="K1218" i="4"/>
  <c r="L1218" i="4"/>
  <c r="J1218" i="4"/>
  <c r="K1186" i="4"/>
  <c r="L1186" i="4"/>
  <c r="J1186" i="4"/>
  <c r="K1138" i="4"/>
  <c r="L1138" i="4"/>
  <c r="J1138" i="4"/>
  <c r="J1126" i="4"/>
  <c r="K1126" i="4"/>
  <c r="L1126" i="4"/>
  <c r="K1122" i="4"/>
  <c r="J1122" i="4"/>
  <c r="K1042" i="4"/>
  <c r="J1042" i="4"/>
  <c r="L1042" i="4"/>
  <c r="J727" i="4"/>
  <c r="L727" i="4"/>
  <c r="K707" i="4"/>
  <c r="J707" i="4"/>
  <c r="L707" i="4"/>
  <c r="J681" i="4"/>
  <c r="K681" i="4"/>
  <c r="J625" i="4"/>
  <c r="L625" i="4"/>
  <c r="K625" i="4"/>
  <c r="K505" i="4"/>
  <c r="J505" i="4"/>
  <c r="L481" i="4"/>
  <c r="J481" i="4"/>
  <c r="J433" i="4"/>
  <c r="L433" i="4"/>
  <c r="J337" i="4"/>
  <c r="L337" i="4"/>
  <c r="L289" i="4"/>
  <c r="J289" i="4"/>
  <c r="K217" i="4"/>
  <c r="J217" i="4"/>
  <c r="L1122" i="4"/>
  <c r="J1982" i="4"/>
  <c r="L1998" i="4"/>
  <c r="J1998" i="4"/>
  <c r="K1998" i="4"/>
  <c r="J1974" i="4"/>
  <c r="K1974" i="4"/>
  <c r="L1966" i="4"/>
  <c r="J1966" i="4"/>
  <c r="K1966" i="4"/>
  <c r="J1958" i="4"/>
  <c r="K1958" i="4"/>
  <c r="K1950" i="4"/>
  <c r="L1950" i="4"/>
  <c r="J1950" i="4"/>
  <c r="L1918" i="4"/>
  <c r="K1918" i="4"/>
  <c r="J1918" i="4"/>
  <c r="K1886" i="4"/>
  <c r="L1886" i="4"/>
  <c r="J1886" i="4"/>
  <c r="J1862" i="4"/>
  <c r="K1862" i="4"/>
  <c r="L1838" i="4"/>
  <c r="J1838" i="4"/>
  <c r="K1838" i="4"/>
  <c r="J1830" i="4"/>
  <c r="L1830" i="4"/>
  <c r="K1830" i="4"/>
  <c r="K1822" i="4"/>
  <c r="J1822" i="4"/>
  <c r="L1822" i="4"/>
  <c r="J1814" i="4"/>
  <c r="K1814" i="4"/>
  <c r="L1790" i="4"/>
  <c r="K1790" i="4"/>
  <c r="J1790" i="4"/>
  <c r="K1758" i="4"/>
  <c r="J1758" i="4"/>
  <c r="L1758" i="4"/>
  <c r="L1710" i="4"/>
  <c r="J1710" i="4"/>
  <c r="K1710" i="4"/>
  <c r="L1614" i="4"/>
  <c r="J1614" i="4"/>
  <c r="K1614" i="4"/>
  <c r="J1606" i="4"/>
  <c r="L1606" i="4"/>
  <c r="K1606" i="4"/>
  <c r="L1582" i="4"/>
  <c r="J1582" i="4"/>
  <c r="K1582" i="4"/>
  <c r="L1570" i="4"/>
  <c r="J1570" i="4"/>
  <c r="K1514" i="4"/>
  <c r="L1514" i="4"/>
  <c r="K1478" i="4"/>
  <c r="J1478" i="4"/>
  <c r="L1478" i="4"/>
  <c r="L1394" i="4"/>
  <c r="K1394" i="4"/>
  <c r="J1394" i="4"/>
  <c r="J1362" i="4"/>
  <c r="K1362" i="4"/>
  <c r="L1362" i="4"/>
  <c r="L1266" i="4"/>
  <c r="K1266" i="4"/>
  <c r="J1266" i="4"/>
  <c r="L1202" i="4"/>
  <c r="K1202" i="4"/>
  <c r="J1202" i="4"/>
  <c r="J1178" i="4"/>
  <c r="K1178" i="4"/>
  <c r="L1178" i="4"/>
  <c r="J1170" i="4"/>
  <c r="K1170" i="4"/>
  <c r="L1170" i="4"/>
  <c r="J1158" i="4"/>
  <c r="L1158" i="4"/>
  <c r="K1158" i="4"/>
  <c r="K1154" i="4"/>
  <c r="L1154" i="4"/>
  <c r="J1142" i="4"/>
  <c r="L1142" i="4"/>
  <c r="J1130" i="4"/>
  <c r="K1130" i="4"/>
  <c r="L1130" i="4"/>
  <c r="K1090" i="4"/>
  <c r="L1090" i="4"/>
  <c r="K1058" i="4"/>
  <c r="J1058" i="4"/>
  <c r="K1026" i="4"/>
  <c r="J1026" i="4"/>
  <c r="L1026" i="4"/>
  <c r="K1010" i="4"/>
  <c r="L1010" i="4"/>
  <c r="K803" i="4"/>
  <c r="J803" i="4"/>
  <c r="L803" i="4"/>
  <c r="J765" i="4"/>
  <c r="K765" i="4"/>
  <c r="J753" i="4"/>
  <c r="K753" i="4"/>
  <c r="K739" i="4"/>
  <c r="J739" i="4"/>
  <c r="L739" i="4"/>
  <c r="K695" i="4"/>
  <c r="J695" i="4"/>
  <c r="L695" i="4"/>
  <c r="J601" i="4"/>
  <c r="K601" i="4"/>
  <c r="L601" i="4"/>
  <c r="J465" i="4"/>
  <c r="L465" i="4"/>
  <c r="K409" i="4"/>
  <c r="J409" i="4"/>
  <c r="J369" i="4"/>
  <c r="L369" i="4"/>
  <c r="K345" i="4"/>
  <c r="J345" i="4"/>
  <c r="J305" i="4"/>
  <c r="L305" i="4"/>
  <c r="K281" i="4"/>
  <c r="J281" i="4"/>
  <c r="J241" i="4"/>
  <c r="L241" i="4"/>
  <c r="L225" i="4"/>
  <c r="J225" i="4"/>
  <c r="J209" i="4"/>
  <c r="L209" i="4"/>
  <c r="J193" i="4"/>
  <c r="L193" i="4"/>
  <c r="K193" i="4"/>
  <c r="K185" i="4"/>
  <c r="L185" i="4"/>
  <c r="K180" i="4"/>
  <c r="L180" i="4"/>
  <c r="L1934" i="4"/>
  <c r="J1934" i="4"/>
  <c r="K1934" i="4"/>
  <c r="J1910" i="4"/>
  <c r="K1910" i="4"/>
  <c r="J1894" i="4"/>
  <c r="K1894" i="4"/>
  <c r="L1870" i="4"/>
  <c r="J1870" i="4"/>
  <c r="J1858" i="4"/>
  <c r="L1858" i="4"/>
  <c r="K1854" i="4"/>
  <c r="L1854" i="4"/>
  <c r="J1854" i="4"/>
  <c r="L1806" i="4"/>
  <c r="J1806" i="4"/>
  <c r="K1806" i="4"/>
  <c r="J1794" i="4"/>
  <c r="K1794" i="4"/>
  <c r="J1786" i="4"/>
  <c r="K1786" i="4"/>
  <c r="J1750" i="4"/>
  <c r="K1750" i="4"/>
  <c r="L1742" i="4"/>
  <c r="J1742" i="4"/>
  <c r="K1742" i="4"/>
  <c r="J1730" i="4"/>
  <c r="K1730" i="4"/>
  <c r="L1730" i="4"/>
  <c r="J1718" i="4"/>
  <c r="K1718" i="4"/>
  <c r="K1694" i="4"/>
  <c r="L1694" i="4"/>
  <c r="J1694" i="4"/>
  <c r="L1662" i="4"/>
  <c r="K1662" i="4"/>
  <c r="J1662" i="4"/>
  <c r="K1630" i="4"/>
  <c r="L1630" i="4"/>
  <c r="J1630" i="4"/>
  <c r="K1598" i="4"/>
  <c r="L1598" i="4"/>
  <c r="J1598" i="4"/>
  <c r="L1526" i="4"/>
  <c r="K1526" i="4"/>
  <c r="J1526" i="4"/>
  <c r="K1502" i="4"/>
  <c r="J1502" i="4"/>
  <c r="L1502" i="4"/>
  <c r="J1482" i="4"/>
  <c r="L1482" i="4"/>
  <c r="K1482" i="4"/>
  <c r="J1470" i="4"/>
  <c r="K1470" i="4"/>
  <c r="L1470" i="4"/>
  <c r="J1370" i="4"/>
  <c r="L1370" i="4"/>
  <c r="K1370" i="4"/>
  <c r="L1330" i="4"/>
  <c r="K1330" i="4"/>
  <c r="J1330" i="4"/>
  <c r="K1282" i="4"/>
  <c r="L1282" i="4"/>
  <c r="J1282" i="4"/>
  <c r="K1250" i="4"/>
  <c r="L1250" i="4"/>
  <c r="J1250" i="4"/>
  <c r="J1234" i="4"/>
  <c r="K1234" i="4"/>
  <c r="L1234" i="4"/>
  <c r="J1182" i="4"/>
  <c r="L1182" i="4"/>
  <c r="K1182" i="4"/>
  <c r="J1174" i="4"/>
  <c r="K1174" i="4"/>
  <c r="L1174" i="4"/>
  <c r="J1162" i="4"/>
  <c r="L1162" i="4"/>
  <c r="K1162" i="4"/>
  <c r="J1134" i="4"/>
  <c r="L1134" i="4"/>
  <c r="K1134" i="4"/>
  <c r="K1106" i="4"/>
  <c r="L1106" i="4"/>
  <c r="J1106" i="4"/>
  <c r="K1074" i="4"/>
  <c r="J1074" i="4"/>
  <c r="L1074" i="4"/>
  <c r="K994" i="4"/>
  <c r="L994" i="4"/>
  <c r="K978" i="4"/>
  <c r="J978" i="4"/>
  <c r="L978" i="4"/>
  <c r="K962" i="4"/>
  <c r="J962" i="4"/>
  <c r="K946" i="4"/>
  <c r="J946" i="4"/>
  <c r="J785" i="4"/>
  <c r="K785" i="4"/>
  <c r="L785" i="4"/>
  <c r="K771" i="4"/>
  <c r="J771" i="4"/>
  <c r="L771" i="4"/>
  <c r="K721" i="4"/>
  <c r="J721" i="4"/>
  <c r="L721" i="4"/>
  <c r="J701" i="4"/>
  <c r="K701" i="4"/>
  <c r="L701" i="4"/>
  <c r="K689" i="4"/>
  <c r="L689" i="4"/>
  <c r="J673" i="4"/>
  <c r="L673" i="4"/>
  <c r="K673" i="4"/>
  <c r="J665" i="4"/>
  <c r="L665" i="4"/>
  <c r="K665" i="4"/>
  <c r="L641" i="4"/>
  <c r="K641" i="4"/>
  <c r="J641" i="4"/>
  <c r="K569" i="4"/>
  <c r="J569" i="4"/>
  <c r="J561" i="4"/>
  <c r="L561" i="4"/>
  <c r="L417" i="4"/>
  <c r="J417" i="4"/>
  <c r="J401" i="4"/>
  <c r="L401" i="4"/>
  <c r="L353" i="4"/>
  <c r="J353" i="4"/>
  <c r="J273" i="4"/>
  <c r="L273" i="4"/>
  <c r="J233" i="4"/>
  <c r="K233" i="4"/>
  <c r="K201" i="4"/>
  <c r="J201" i="4"/>
  <c r="K161" i="4"/>
  <c r="L161" i="4"/>
  <c r="L137" i="4"/>
  <c r="K137" i="4"/>
  <c r="L268" i="4"/>
  <c r="J268" i="4"/>
  <c r="L204" i="4"/>
  <c r="K204" i="4"/>
  <c r="K152" i="4"/>
  <c r="J152" i="4"/>
  <c r="L140" i="4"/>
  <c r="K140" i="4"/>
  <c r="K3991" i="4"/>
  <c r="L3991" i="4"/>
  <c r="J3987" i="4"/>
  <c r="L3987" i="4"/>
  <c r="K3987" i="4"/>
  <c r="L3979" i="4"/>
  <c r="K3979" i="4"/>
  <c r="K3975" i="4"/>
  <c r="J3975" i="4"/>
  <c r="K3971" i="4"/>
  <c r="L3971" i="4"/>
  <c r="J3971" i="4"/>
  <c r="L3963" i="4"/>
  <c r="K3963" i="4"/>
  <c r="J3963" i="4"/>
  <c r="K3959" i="4"/>
  <c r="L3959" i="4"/>
  <c r="J3959" i="4"/>
  <c r="K3955" i="4"/>
  <c r="J3955" i="4"/>
  <c r="J3943" i="4"/>
  <c r="K3943" i="4"/>
  <c r="L3943" i="4"/>
  <c r="K3931" i="4"/>
  <c r="J3931" i="4"/>
  <c r="J3923" i="4"/>
  <c r="K3923" i="4"/>
  <c r="K3915" i="4"/>
  <c r="L3915" i="4"/>
  <c r="J3911" i="4"/>
  <c r="L3911" i="4"/>
  <c r="K3911" i="4"/>
  <c r="J3899" i="4"/>
  <c r="K3899" i="4"/>
  <c r="L3899" i="4"/>
  <c r="K3895" i="4"/>
  <c r="J3895" i="4"/>
  <c r="K3891" i="4"/>
  <c r="J3891" i="4"/>
  <c r="K3883" i="4"/>
  <c r="L3883" i="4"/>
  <c r="J3883" i="4"/>
  <c r="K3875" i="4"/>
  <c r="L3875" i="4"/>
  <c r="J3875" i="4"/>
  <c r="K3863" i="4"/>
  <c r="L3863" i="4"/>
  <c r="J3863" i="4"/>
  <c r="K3859" i="4"/>
  <c r="J3859" i="4"/>
  <c r="K3851" i="4"/>
  <c r="L3851" i="4"/>
  <c r="J3847" i="4"/>
  <c r="L3847" i="4"/>
  <c r="K3843" i="4"/>
  <c r="J3843" i="4"/>
  <c r="J3839" i="4"/>
  <c r="K3839" i="4"/>
  <c r="K3835" i="4"/>
  <c r="J3835" i="4"/>
  <c r="J3827" i="4"/>
  <c r="K3827" i="4"/>
  <c r="L3827" i="4"/>
  <c r="K3819" i="4"/>
  <c r="J3819" i="4"/>
  <c r="K3815" i="4"/>
  <c r="J3815" i="4"/>
  <c r="L3815" i="4"/>
  <c r="K3811" i="4"/>
  <c r="L3811" i="4"/>
  <c r="J3811" i="4"/>
  <c r="J3807" i="4"/>
  <c r="K3807" i="4"/>
  <c r="L3803" i="4"/>
  <c r="K3803" i="4"/>
  <c r="J3803" i="4"/>
  <c r="K3799" i="4"/>
  <c r="J3799" i="4"/>
  <c r="J3795" i="4"/>
  <c r="L3795" i="4"/>
  <c r="K3787" i="4"/>
  <c r="J3787" i="4"/>
  <c r="L3787" i="4"/>
  <c r="J3783" i="4"/>
  <c r="L3783" i="4"/>
  <c r="K3645" i="4"/>
  <c r="L3645" i="4"/>
  <c r="J3645" i="4"/>
  <c r="J3637" i="4"/>
  <c r="K3637" i="4"/>
  <c r="L3637" i="4"/>
  <c r="L3625" i="4"/>
  <c r="K3625" i="4"/>
  <c r="J3625" i="4"/>
  <c r="J3617" i="4"/>
  <c r="L3617" i="4"/>
  <c r="K3617" i="4"/>
  <c r="J3609" i="4"/>
  <c r="K3609" i="4"/>
  <c r="J3601" i="4"/>
  <c r="L3601" i="4"/>
  <c r="K3597" i="4"/>
  <c r="L3597" i="4"/>
  <c r="J3593" i="4"/>
  <c r="L3593" i="4"/>
  <c r="J3589" i="4"/>
  <c r="L3589" i="4"/>
  <c r="K3589" i="4"/>
  <c r="J3559" i="4"/>
  <c r="L3559" i="4"/>
  <c r="L3525" i="4"/>
  <c r="K3525" i="4"/>
  <c r="L3343" i="4"/>
  <c r="K3343" i="4"/>
  <c r="L3327" i="4"/>
  <c r="K3327" i="4"/>
  <c r="L3263" i="4"/>
  <c r="K3263" i="4"/>
  <c r="L3223" i="4"/>
  <c r="K3223" i="4"/>
  <c r="L3199" i="4"/>
  <c r="K3199" i="4"/>
  <c r="L3191" i="4"/>
  <c r="K3191" i="4"/>
  <c r="L3127" i="4"/>
  <c r="K3127" i="4"/>
  <c r="L3095" i="4"/>
  <c r="K3095" i="4"/>
  <c r="L3087" i="4"/>
  <c r="K3087" i="4"/>
  <c r="L3079" i="4"/>
  <c r="K3079" i="4"/>
  <c r="L3063" i="4"/>
  <c r="K3063" i="4"/>
  <c r="L3055" i="4"/>
  <c r="K3055" i="4"/>
  <c r="L3047" i="4"/>
  <c r="K3047" i="4"/>
  <c r="L3039" i="4"/>
  <c r="K3039" i="4"/>
  <c r="L3031" i="4"/>
  <c r="K3031" i="4"/>
  <c r="L3023" i="4"/>
  <c r="K3023" i="4"/>
  <c r="L3015" i="4"/>
  <c r="K3015" i="4"/>
  <c r="L3007" i="4"/>
  <c r="K3007" i="4"/>
  <c r="L2999" i="4"/>
  <c r="K2999" i="4"/>
  <c r="L2991" i="4"/>
  <c r="K2991" i="4"/>
  <c r="L2975" i="4"/>
  <c r="K2975" i="4"/>
  <c r="L2967" i="4"/>
  <c r="K2967" i="4"/>
  <c r="L2959" i="4"/>
  <c r="K2959" i="4"/>
  <c r="L2951" i="4"/>
  <c r="K2951" i="4"/>
  <c r="L2943" i="4"/>
  <c r="K2943" i="4"/>
  <c r="K2935" i="4"/>
  <c r="J2935" i="4"/>
  <c r="J2923" i="4"/>
  <c r="L2923" i="4"/>
  <c r="K2923" i="4"/>
  <c r="K2921" i="4"/>
  <c r="J2921" i="4"/>
  <c r="K2911" i="4"/>
  <c r="J2911" i="4"/>
  <c r="K2903" i="4"/>
  <c r="J2903" i="4"/>
  <c r="K2893" i="4"/>
  <c r="L2893" i="4"/>
  <c r="K2891" i="4"/>
  <c r="J2891" i="4"/>
  <c r="K2889" i="4"/>
  <c r="J2889" i="4"/>
  <c r="J2883" i="4"/>
  <c r="K2883" i="4"/>
  <c r="L2877" i="4"/>
  <c r="K2877" i="4"/>
  <c r="K2875" i="4"/>
  <c r="L2875" i="4"/>
  <c r="J2875" i="4"/>
  <c r="J2867" i="4"/>
  <c r="L2867" i="4"/>
  <c r="K2867" i="4"/>
  <c r="J2859" i="4"/>
  <c r="L2859" i="4"/>
  <c r="J2851" i="4"/>
  <c r="L2851" i="4"/>
  <c r="K2851" i="4"/>
  <c r="K2843" i="4"/>
  <c r="J2843" i="4"/>
  <c r="K2841" i="4"/>
  <c r="J2841" i="4"/>
  <c r="K2833" i="4"/>
  <c r="J2833" i="4"/>
  <c r="K2825" i="4"/>
  <c r="J2825" i="4"/>
  <c r="L2811" i="4"/>
  <c r="K2811" i="4"/>
  <c r="K2809" i="4"/>
  <c r="J2809" i="4"/>
  <c r="K2801" i="4"/>
  <c r="J2801" i="4"/>
  <c r="K2785" i="4"/>
  <c r="J2785" i="4"/>
  <c r="K2777" i="4"/>
  <c r="J2777" i="4"/>
  <c r="K2769" i="4"/>
  <c r="J2769" i="4"/>
  <c r="K2761" i="4"/>
  <c r="J2761" i="4"/>
  <c r="K2753" i="4"/>
  <c r="J2753" i="4"/>
  <c r="J2747" i="4"/>
  <c r="K2747" i="4"/>
  <c r="L2743" i="4"/>
  <c r="J2743" i="4"/>
  <c r="L2735" i="4"/>
  <c r="K2735" i="4"/>
  <c r="K2721" i="4"/>
  <c r="L2721" i="4"/>
  <c r="L2719" i="4"/>
  <c r="K2719" i="4"/>
  <c r="J2719" i="4"/>
  <c r="J2715" i="4"/>
  <c r="L2715" i="4"/>
  <c r="K2715" i="4"/>
  <c r="K2705" i="4"/>
  <c r="J2705" i="4"/>
  <c r="K2697" i="4"/>
  <c r="J2697" i="4"/>
  <c r="K2689" i="4"/>
  <c r="J2689" i="4"/>
  <c r="K2681" i="4"/>
  <c r="J2681" i="4"/>
  <c r="K2673" i="4"/>
  <c r="J2673" i="4"/>
  <c r="K2665" i="4"/>
  <c r="L2665" i="4"/>
  <c r="K2657" i="4"/>
  <c r="J2657" i="4"/>
  <c r="L2657" i="4"/>
  <c r="L2655" i="4"/>
  <c r="J2655" i="4"/>
  <c r="L2647" i="4"/>
  <c r="K2647" i="4"/>
  <c r="K2641" i="4"/>
  <c r="J2641" i="4"/>
  <c r="L2639" i="4"/>
  <c r="K2639" i="4"/>
  <c r="K2633" i="4"/>
  <c r="L2633" i="4"/>
  <c r="L2623" i="4"/>
  <c r="K2623" i="4"/>
  <c r="K2617" i="4"/>
  <c r="L2617" i="4"/>
  <c r="K2601" i="4"/>
  <c r="L2601" i="4"/>
  <c r="L2591" i="4"/>
  <c r="K2591" i="4"/>
  <c r="K2585" i="4"/>
  <c r="L2585" i="4"/>
  <c r="L2575" i="4"/>
  <c r="K2575" i="4"/>
  <c r="J2575" i="4"/>
  <c r="K2569" i="4"/>
  <c r="J2569" i="4"/>
  <c r="L2569" i="4"/>
  <c r="K2561" i="4"/>
  <c r="L2561" i="4"/>
  <c r="J2561" i="4"/>
  <c r="L2559" i="4"/>
  <c r="J2559" i="4"/>
  <c r="K2553" i="4"/>
  <c r="L2553" i="4"/>
  <c r="J2553" i="4"/>
  <c r="L2551" i="4"/>
  <c r="J2551" i="4"/>
  <c r="K2547" i="4"/>
  <c r="L2547" i="4"/>
  <c r="J2543" i="4"/>
  <c r="L2543" i="4"/>
  <c r="K2543" i="4"/>
  <c r="K2537" i="4"/>
  <c r="L2537" i="4"/>
  <c r="J2537" i="4"/>
  <c r="K2529" i="4"/>
  <c r="L2529" i="4"/>
  <c r="J2527" i="4"/>
  <c r="L2527" i="4"/>
  <c r="K2527" i="4"/>
  <c r="L2511" i="4"/>
  <c r="J2511" i="4"/>
  <c r="L2499" i="4"/>
  <c r="K2499" i="4"/>
  <c r="K2497" i="4"/>
  <c r="L2497" i="4"/>
  <c r="L2491" i="4"/>
  <c r="J2491" i="4"/>
  <c r="K2491" i="4"/>
  <c r="L2483" i="4"/>
  <c r="J2483" i="4"/>
  <c r="K2481" i="4"/>
  <c r="J2481" i="4"/>
  <c r="J2479" i="4"/>
  <c r="L2479" i="4"/>
  <c r="K2479" i="4"/>
  <c r="L2467" i="4"/>
  <c r="K2467" i="4"/>
  <c r="J2467" i="4"/>
  <c r="K2465" i="4"/>
  <c r="J2465" i="4"/>
  <c r="L2465" i="4"/>
  <c r="J2463" i="4"/>
  <c r="L2463" i="4"/>
  <c r="K2463" i="4"/>
  <c r="L2459" i="4"/>
  <c r="K2459" i="4"/>
  <c r="J2459" i="4"/>
  <c r="L2449" i="4"/>
  <c r="K2449" i="4"/>
  <c r="J2435" i="4"/>
  <c r="L2435" i="4"/>
  <c r="J2329" i="4"/>
  <c r="K2329" i="4"/>
  <c r="L2327" i="4"/>
  <c r="J2327" i="4"/>
  <c r="J2321" i="4"/>
  <c r="K2321" i="4"/>
  <c r="J2313" i="4"/>
  <c r="K2313" i="4"/>
  <c r="L2303" i="4"/>
  <c r="J2303" i="4"/>
  <c r="J2301" i="4"/>
  <c r="L2301" i="4"/>
  <c r="J2265" i="4"/>
  <c r="K2265" i="4"/>
  <c r="L2263" i="4"/>
  <c r="J2263" i="4"/>
  <c r="L2255" i="4"/>
  <c r="J2255" i="4"/>
  <c r="J2253" i="4"/>
  <c r="L2253" i="4"/>
  <c r="J2249" i="4"/>
  <c r="K2249" i="4"/>
  <c r="J2233" i="4"/>
  <c r="K2233" i="4"/>
  <c r="J2217" i="4"/>
  <c r="L2217" i="4"/>
  <c r="L2215" i="4"/>
  <c r="K2215" i="4"/>
  <c r="J2215" i="4"/>
  <c r="L3923" i="4"/>
  <c r="J3995" i="4"/>
  <c r="K3557" i="4"/>
  <c r="L3947" i="4"/>
  <c r="J1852" i="4"/>
  <c r="K1852" i="4"/>
  <c r="K1736" i="4"/>
  <c r="L1736" i="4"/>
  <c r="J1580" i="4"/>
  <c r="K1580" i="4"/>
  <c r="L1380" i="4"/>
  <c r="K1380" i="4"/>
  <c r="J1276" i="4"/>
  <c r="K1276" i="4"/>
  <c r="L1756" i="4"/>
  <c r="L317" i="4"/>
  <c r="K1775" i="4"/>
  <c r="L737" i="4"/>
  <c r="K781" i="4"/>
  <c r="L685" i="4"/>
  <c r="K1799" i="4"/>
  <c r="K149" i="4"/>
  <c r="J245" i="4"/>
  <c r="J389" i="4"/>
  <c r="J437" i="4"/>
  <c r="J629" i="4"/>
  <c r="K1679" i="4"/>
  <c r="K218" i="4"/>
  <c r="J250" i="4"/>
  <c r="L282" i="4"/>
  <c r="J306" i="4"/>
  <c r="L338" i="4"/>
  <c r="J386" i="4"/>
  <c r="J406" i="4"/>
  <c r="J438" i="4"/>
  <c r="J462" i="4"/>
  <c r="J1459" i="4"/>
  <c r="K1563" i="4"/>
  <c r="L1415" i="4"/>
  <c r="K570" i="4"/>
  <c r="J1439" i="4"/>
  <c r="K1399" i="4"/>
  <c r="J769" i="4"/>
  <c r="L769" i="4"/>
  <c r="K743" i="4"/>
  <c r="J743" i="4"/>
  <c r="J717" i="4"/>
  <c r="K717" i="4"/>
  <c r="J711" i="4"/>
  <c r="K711" i="4"/>
  <c r="J661" i="4"/>
  <c r="K661" i="4"/>
  <c r="J653" i="4"/>
  <c r="K653" i="4"/>
  <c r="J637" i="4"/>
  <c r="K637" i="4"/>
  <c r="L597" i="4"/>
  <c r="J597" i="4"/>
  <c r="J589" i="4"/>
  <c r="K589" i="4"/>
  <c r="J581" i="4"/>
  <c r="L581" i="4"/>
  <c r="L565" i="4"/>
  <c r="K565" i="4"/>
  <c r="L541" i="4"/>
  <c r="J541" i="4"/>
  <c r="K445" i="4"/>
  <c r="J445" i="4"/>
  <c r="K381" i="4"/>
  <c r="L381" i="4"/>
  <c r="K373" i="4"/>
  <c r="J373" i="4"/>
  <c r="L301" i="4"/>
  <c r="K301" i="4"/>
  <c r="K261" i="4"/>
  <c r="J261" i="4"/>
  <c r="J742" i="4"/>
  <c r="L742" i="4"/>
  <c r="J562" i="4"/>
  <c r="L562" i="4"/>
  <c r="K562" i="4"/>
  <c r="L554" i="4"/>
  <c r="J554" i="4"/>
  <c r="K534" i="4"/>
  <c r="J534" i="4"/>
  <c r="J518" i="4"/>
  <c r="K518" i="4"/>
  <c r="L514" i="4"/>
  <c r="J514" i="4"/>
  <c r="J486" i="4"/>
  <c r="L486" i="4"/>
  <c r="K486" i="4"/>
  <c r="L482" i="4"/>
  <c r="K482" i="4"/>
  <c r="K466" i="4"/>
  <c r="J466" i="4"/>
  <c r="L454" i="4"/>
  <c r="J454" i="4"/>
  <c r="L450" i="4"/>
  <c r="J450" i="4"/>
  <c r="L434" i="4"/>
  <c r="J434" i="4"/>
  <c r="L430" i="4"/>
  <c r="J430" i="4"/>
  <c r="L418" i="4"/>
  <c r="J418" i="4"/>
  <c r="K410" i="4"/>
  <c r="J410" i="4"/>
  <c r="K402" i="4"/>
  <c r="J402" i="4"/>
  <c r="K394" i="4"/>
  <c r="J394" i="4"/>
  <c r="L390" i="4"/>
  <c r="J390" i="4"/>
  <c r="L382" i="4"/>
  <c r="K382" i="4"/>
  <c r="L378" i="4"/>
  <c r="J378" i="4"/>
  <c r="L370" i="4"/>
  <c r="J370" i="4"/>
  <c r="L366" i="4"/>
  <c r="K366" i="4"/>
  <c r="L358" i="4"/>
  <c r="J358" i="4"/>
  <c r="L354" i="4"/>
  <c r="K354" i="4"/>
  <c r="K350" i="4"/>
  <c r="J350" i="4"/>
  <c r="L342" i="4"/>
  <c r="J342" i="4"/>
  <c r="K342" i="4"/>
  <c r="K334" i="4"/>
  <c r="J334" i="4"/>
  <c r="K330" i="4"/>
  <c r="J330" i="4"/>
  <c r="L326" i="4"/>
  <c r="J326" i="4"/>
  <c r="L322" i="4"/>
  <c r="K322" i="4"/>
  <c r="L318" i="4"/>
  <c r="J318" i="4"/>
  <c r="L310" i="4"/>
  <c r="J310" i="4"/>
  <c r="K310" i="4"/>
  <c r="L302" i="4"/>
  <c r="J302" i="4"/>
  <c r="L298" i="4"/>
  <c r="J298" i="4"/>
  <c r="L294" i="4"/>
  <c r="J294" i="4"/>
  <c r="L290" i="4"/>
  <c r="K290" i="4"/>
  <c r="K286" i="4"/>
  <c r="J286" i="4"/>
  <c r="L278" i="4"/>
  <c r="J278" i="4"/>
  <c r="K278" i="4"/>
  <c r="K270" i="4"/>
  <c r="J270" i="4"/>
  <c r="L266" i="4"/>
  <c r="J266" i="4"/>
  <c r="L262" i="4"/>
  <c r="J262" i="4"/>
  <c r="K258" i="4"/>
  <c r="L258" i="4"/>
  <c r="L254" i="4"/>
  <c r="J254" i="4"/>
  <c r="K246" i="4"/>
  <c r="J246" i="4"/>
  <c r="K242" i="4"/>
  <c r="J242" i="4"/>
  <c r="K238" i="4"/>
  <c r="J238" i="4"/>
  <c r="K234" i="4"/>
  <c r="L234" i="4"/>
  <c r="K230" i="4"/>
  <c r="J230" i="4"/>
  <c r="L230" i="4"/>
  <c r="L222" i="4"/>
  <c r="J222" i="4"/>
  <c r="K214" i="4"/>
  <c r="J214" i="4"/>
  <c r="L214" i="4"/>
  <c r="L210" i="4"/>
  <c r="J210" i="4"/>
  <c r="L206" i="4"/>
  <c r="J206" i="4"/>
  <c r="L194" i="4"/>
  <c r="J194" i="4"/>
  <c r="K190" i="4"/>
  <c r="J190" i="4"/>
  <c r="K186" i="4"/>
  <c r="J186" i="4"/>
  <c r="K182" i="4"/>
  <c r="J182" i="4"/>
  <c r="K174" i="4"/>
  <c r="J174" i="4"/>
  <c r="L170" i="4"/>
  <c r="J170" i="4"/>
  <c r="L166" i="4"/>
  <c r="J166" i="4"/>
  <c r="K158" i="4"/>
  <c r="L158" i="4"/>
  <c r="K154" i="4"/>
  <c r="J154" i="4"/>
  <c r="K146" i="4"/>
  <c r="L146" i="4"/>
  <c r="L142" i="4"/>
  <c r="J142" i="4"/>
  <c r="K138" i="4"/>
  <c r="J138" i="4"/>
  <c r="L801" i="4"/>
  <c r="K769" i="4"/>
  <c r="K581" i="4"/>
  <c r="J645" i="4"/>
  <c r="K1927" i="4"/>
  <c r="J1927" i="4"/>
  <c r="K1919" i="4"/>
  <c r="J1919" i="4"/>
  <c r="J1703" i="4"/>
  <c r="K1703" i="4"/>
  <c r="K1687" i="4"/>
  <c r="J1687" i="4"/>
  <c r="J1655" i="4"/>
  <c r="K1655" i="4"/>
  <c r="J1607" i="4"/>
  <c r="K1607" i="4"/>
  <c r="K1591" i="4"/>
  <c r="J1591" i="4"/>
  <c r="J1551" i="4"/>
  <c r="L1551" i="4"/>
  <c r="K1551" i="4"/>
  <c r="K1479" i="4"/>
  <c r="L1479" i="4"/>
  <c r="L1387" i="4"/>
  <c r="J1387" i="4"/>
  <c r="L1383" i="4"/>
  <c r="K1383" i="4"/>
  <c r="K1351" i="4"/>
  <c r="J1351" i="4"/>
  <c r="J1323" i="4"/>
  <c r="L1323" i="4"/>
  <c r="J1239" i="4"/>
  <c r="L1239" i="4"/>
  <c r="L1163" i="4"/>
  <c r="J1163" i="4"/>
  <c r="L1091" i="4"/>
  <c r="J1091" i="4"/>
  <c r="K1091" i="4"/>
  <c r="L1011" i="4"/>
  <c r="K1011" i="4"/>
  <c r="J935" i="4"/>
  <c r="K935" i="4"/>
  <c r="J805" i="4"/>
  <c r="L805" i="4"/>
  <c r="K805" i="4"/>
  <c r="J793" i="4"/>
  <c r="K793" i="4"/>
  <c r="K697" i="4"/>
  <c r="J697" i="4"/>
  <c r="J1970" i="4"/>
  <c r="L1970" i="4"/>
  <c r="K1970" i="4"/>
  <c r="J1946" i="4"/>
  <c r="L1946" i="4"/>
  <c r="J1898" i="4"/>
  <c r="K1898" i="4"/>
  <c r="J1890" i="4"/>
  <c r="K1890" i="4"/>
  <c r="J1866" i="4"/>
  <c r="L1866" i="4"/>
  <c r="K1866" i="4"/>
  <c r="J1826" i="4"/>
  <c r="K1826" i="4"/>
  <c r="J1770" i="4"/>
  <c r="K1770" i="4"/>
  <c r="J1766" i="4"/>
  <c r="L1766" i="4"/>
  <c r="J1746" i="4"/>
  <c r="L1746" i="4"/>
  <c r="J1738" i="4"/>
  <c r="L1738" i="4"/>
  <c r="L1642" i="4"/>
  <c r="J1642" i="4"/>
  <c r="K1634" i="4"/>
  <c r="J1634" i="4"/>
  <c r="L1618" i="4"/>
  <c r="J1618" i="4"/>
  <c r="J1590" i="4"/>
  <c r="L1590" i="4"/>
  <c r="K1586" i="4"/>
  <c r="L1586" i="4"/>
  <c r="L1558" i="4"/>
  <c r="K1558" i="4"/>
  <c r="K1550" i="4"/>
  <c r="J1550" i="4"/>
  <c r="K1530" i="4"/>
  <c r="J1530" i="4"/>
  <c r="J1522" i="4"/>
  <c r="K1522" i="4"/>
  <c r="K1490" i="4"/>
  <c r="L1490" i="4"/>
  <c r="L1474" i="4"/>
  <c r="K1474" i="4"/>
  <c r="L1466" i="4"/>
  <c r="K1466" i="4"/>
  <c r="J1442" i="4"/>
  <c r="L1442" i="4"/>
  <c r="L1430" i="4"/>
  <c r="K1430" i="4"/>
  <c r="J1390" i="4"/>
  <c r="L1390" i="4"/>
  <c r="J1270" i="4"/>
  <c r="L1270" i="4"/>
  <c r="K1270" i="4"/>
  <c r="J1166" i="4"/>
  <c r="K1166" i="4"/>
  <c r="J938" i="4"/>
  <c r="K938" i="4"/>
  <c r="L938" i="4"/>
  <c r="K733" i="4"/>
  <c r="L733" i="4"/>
  <c r="K657" i="4"/>
  <c r="L657" i="4"/>
  <c r="L649" i="4"/>
  <c r="K649" i="4"/>
  <c r="K633" i="4"/>
  <c r="J633" i="4"/>
  <c r="L609" i="4"/>
  <c r="K609" i="4"/>
  <c r="K593" i="4"/>
  <c r="J593" i="4"/>
  <c r="L585" i="4"/>
  <c r="J585" i="4"/>
  <c r="L577" i="4"/>
  <c r="J577" i="4"/>
  <c r="L529" i="4"/>
  <c r="K529" i="4"/>
  <c r="K473" i="4"/>
  <c r="J473" i="4"/>
  <c r="L1840" i="4"/>
  <c r="K1840" i="4"/>
  <c r="L1744" i="4"/>
  <c r="K1744" i="4"/>
  <c r="L1616" i="4"/>
  <c r="K1616" i="4"/>
  <c r="K807" i="4"/>
  <c r="J807" i="4"/>
  <c r="J775" i="4"/>
  <c r="K775" i="4"/>
  <c r="J749" i="4"/>
  <c r="K749" i="4"/>
  <c r="L677" i="4"/>
  <c r="J677" i="4"/>
  <c r="K669" i="4"/>
  <c r="L669" i="4"/>
  <c r="J621" i="4"/>
  <c r="K621" i="4"/>
  <c r="L613" i="4"/>
  <c r="J613" i="4"/>
  <c r="L557" i="4"/>
  <c r="K557" i="4"/>
  <c r="L493" i="4"/>
  <c r="J493" i="4"/>
  <c r="K453" i="4"/>
  <c r="J453" i="4"/>
  <c r="K1834" i="4"/>
  <c r="K1570" i="4"/>
  <c r="J693" i="4"/>
  <c r="K1914" i="4"/>
  <c r="K1746" i="4"/>
  <c r="L1706" i="4"/>
  <c r="L1862" i="4"/>
  <c r="K1142" i="4"/>
  <c r="J1506" i="4"/>
  <c r="J1586" i="4"/>
  <c r="L1634" i="4"/>
  <c r="K1858" i="4"/>
  <c r="L725" i="4"/>
  <c r="K1946" i="4"/>
  <c r="K709" i="4"/>
  <c r="J709" i="4"/>
  <c r="K406" i="4"/>
  <c r="L414" i="4"/>
  <c r="K422" i="4"/>
  <c r="K430" i="4"/>
  <c r="K438" i="4"/>
  <c r="K446" i="4"/>
  <c r="K454" i="4"/>
  <c r="L462" i="4"/>
  <c r="L474" i="4"/>
  <c r="L518" i="4"/>
  <c r="L570" i="4"/>
  <c r="K514" i="4"/>
  <c r="J542" i="4"/>
  <c r="K510" i="4"/>
  <c r="L534" i="4"/>
  <c r="K474" i="4"/>
  <c r="K362" i="4"/>
  <c r="K370" i="4"/>
  <c r="K378" i="4"/>
  <c r="K386" i="4"/>
  <c r="L394" i="4"/>
  <c r="L402" i="4"/>
  <c r="L410" i="4"/>
  <c r="K418" i="4"/>
  <c r="K426" i="4"/>
  <c r="K434" i="4"/>
  <c r="K442" i="4"/>
  <c r="K450" i="4"/>
  <c r="L458" i="4"/>
  <c r="L466" i="4"/>
  <c r="K490" i="4"/>
  <c r="K554" i="4"/>
  <c r="L502" i="4"/>
  <c r="J522" i="4"/>
  <c r="J482" i="4"/>
  <c r="L538" i="4"/>
  <c r="L1984" i="4"/>
  <c r="K1984" i="4"/>
  <c r="J1972" i="4"/>
  <c r="K1972" i="4"/>
  <c r="K1960" i="4"/>
  <c r="L1960" i="4"/>
  <c r="L1952" i="4"/>
  <c r="K1952" i="4"/>
  <c r="J1940" i="4"/>
  <c r="L1940" i="4"/>
  <c r="K1940" i="4"/>
  <c r="J1908" i="4"/>
  <c r="L1908" i="4"/>
  <c r="L1888" i="4"/>
  <c r="K1888" i="4"/>
  <c r="J1844" i="4"/>
  <c r="L1844" i="4"/>
  <c r="K1844" i="4"/>
  <c r="K1820" i="4"/>
  <c r="J1820" i="4"/>
  <c r="L1820" i="4"/>
  <c r="K1780" i="4"/>
  <c r="L1780" i="4"/>
  <c r="J1780" i="4"/>
  <c r="K1768" i="4"/>
  <c r="L1768" i="4"/>
  <c r="K1724" i="4"/>
  <c r="J1724" i="4"/>
  <c r="L1724" i="4"/>
  <c r="L1708" i="4"/>
  <c r="K1708" i="4"/>
  <c r="J1708" i="4"/>
  <c r="L1692" i="4"/>
  <c r="K1692" i="4"/>
  <c r="J1692" i="4"/>
  <c r="L1676" i="4"/>
  <c r="J1676" i="4"/>
  <c r="K1676" i="4"/>
  <c r="K1636" i="4"/>
  <c r="J1636" i="4"/>
  <c r="L1636" i="4"/>
  <c r="L1628" i="4"/>
  <c r="K1628" i="4"/>
  <c r="L1620" i="4"/>
  <c r="J1620" i="4"/>
  <c r="K1620" i="4"/>
  <c r="L1600" i="4"/>
  <c r="K1600" i="4"/>
  <c r="K1588" i="4"/>
  <c r="J1588" i="4"/>
  <c r="L1584" i="4"/>
  <c r="K1584" i="4"/>
  <c r="J1572" i="4"/>
  <c r="K1572" i="4"/>
  <c r="K1552" i="4"/>
  <c r="L1552" i="4"/>
  <c r="J1456" i="4"/>
  <c r="L1456" i="4"/>
  <c r="K1456" i="4"/>
  <c r="J1408" i="4"/>
  <c r="L1408" i="4"/>
  <c r="K1408" i="4"/>
  <c r="K1400" i="4"/>
  <c r="L1400" i="4"/>
  <c r="J1400" i="4"/>
  <c r="J1392" i="4"/>
  <c r="K1392" i="4"/>
  <c r="L1392" i="4"/>
  <c r="K1384" i="4"/>
  <c r="L1384" i="4"/>
  <c r="J1360" i="4"/>
  <c r="L1360" i="4"/>
  <c r="K1360" i="4"/>
  <c r="L1348" i="4"/>
  <c r="K1348" i="4"/>
  <c r="J1344" i="4"/>
  <c r="L1344" i="4"/>
  <c r="K1344" i="4"/>
  <c r="K1332" i="4"/>
  <c r="J1332" i="4"/>
  <c r="L1332" i="4"/>
  <c r="J1312" i="4"/>
  <c r="L1312" i="4"/>
  <c r="K1312" i="4"/>
  <c r="K1304" i="4"/>
  <c r="J1304" i="4"/>
  <c r="L1304" i="4"/>
  <c r="L1296" i="4"/>
  <c r="J1296" i="4"/>
  <c r="K1296" i="4"/>
  <c r="J1268" i="4"/>
  <c r="K1268" i="4"/>
  <c r="L1268" i="4"/>
  <c r="J1256" i="4"/>
  <c r="L1256" i="4"/>
  <c r="K1256" i="4"/>
  <c r="L1188" i="4"/>
  <c r="K1188" i="4"/>
  <c r="J1188" i="4"/>
  <c r="K1176" i="4"/>
  <c r="L1176" i="4"/>
  <c r="J1176" i="4"/>
  <c r="K1148" i="4"/>
  <c r="J1148" i="4"/>
  <c r="L1108" i="4"/>
  <c r="K1108" i="4"/>
  <c r="J1108" i="4"/>
  <c r="K1096" i="4"/>
  <c r="J1096" i="4"/>
  <c r="L1096" i="4"/>
  <c r="L1092" i="4"/>
  <c r="J1092" i="4"/>
  <c r="K1092" i="4"/>
  <c r="J1080" i="4"/>
  <c r="K1080" i="4"/>
  <c r="J1072" i="4"/>
  <c r="K1072" i="4"/>
  <c r="L1072" i="4"/>
  <c r="J1064" i="4"/>
  <c r="L1064" i="4"/>
  <c r="K1064" i="4"/>
  <c r="K1052" i="4"/>
  <c r="L1052" i="4"/>
  <c r="J1040" i="4"/>
  <c r="K1040" i="4"/>
  <c r="L1040" i="4"/>
  <c r="J1028" i="4"/>
  <c r="L1028" i="4"/>
  <c r="K1028" i="4"/>
  <c r="L984" i="4"/>
  <c r="J984" i="4"/>
  <c r="K984" i="4"/>
  <c r="J976" i="4"/>
  <c r="K976" i="4"/>
  <c r="J968" i="4"/>
  <c r="L968" i="4"/>
  <c r="K944" i="4"/>
  <c r="L944" i="4"/>
  <c r="J920" i="4"/>
  <c r="K920" i="4"/>
  <c r="L920" i="4"/>
  <c r="L900" i="4"/>
  <c r="K900" i="4"/>
  <c r="L884" i="4"/>
  <c r="K884" i="4"/>
  <c r="J884" i="4"/>
  <c r="K852" i="4"/>
  <c r="L852" i="4"/>
  <c r="J852" i="4"/>
  <c r="K840" i="4"/>
  <c r="L840" i="4"/>
  <c r="J840" i="4"/>
  <c r="K828" i="4"/>
  <c r="J828" i="4"/>
  <c r="K816" i="4"/>
  <c r="J816" i="4"/>
  <c r="L816" i="4"/>
  <c r="K808" i="4"/>
  <c r="L808" i="4"/>
  <c r="K800" i="4"/>
  <c r="J800" i="4"/>
  <c r="L800" i="4"/>
  <c r="J788" i="4"/>
  <c r="K788" i="4"/>
  <c r="L788" i="4"/>
  <c r="K780" i="4"/>
  <c r="J780" i="4"/>
  <c r="L780" i="4"/>
  <c r="K768" i="4"/>
  <c r="J768" i="4"/>
  <c r="L756" i="4"/>
  <c r="K756" i="4"/>
  <c r="J756" i="4"/>
  <c r="J744" i="4"/>
  <c r="L744" i="4"/>
  <c r="K744" i="4"/>
  <c r="J732" i="4"/>
  <c r="L732" i="4"/>
  <c r="K732" i="4"/>
  <c r="K720" i="4"/>
  <c r="L720" i="4"/>
  <c r="J720" i="4"/>
  <c r="K704" i="4"/>
  <c r="L704" i="4"/>
  <c r="J704" i="4"/>
  <c r="L692" i="4"/>
  <c r="K692" i="4"/>
  <c r="L680" i="4"/>
  <c r="J680" i="4"/>
  <c r="K680" i="4"/>
  <c r="L668" i="4"/>
  <c r="J668" i="4"/>
  <c r="K668" i="4"/>
  <c r="L656" i="4"/>
  <c r="K656" i="4"/>
  <c r="J656" i="4"/>
  <c r="L648" i="4"/>
  <c r="K648" i="4"/>
  <c r="K640" i="4"/>
  <c r="J640" i="4"/>
  <c r="L640" i="4"/>
  <c r="L628" i="4"/>
  <c r="K628" i="4"/>
  <c r="K608" i="4"/>
  <c r="L608" i="4"/>
  <c r="J608" i="4"/>
  <c r="L596" i="4"/>
  <c r="J596" i="4"/>
  <c r="K580" i="4"/>
  <c r="J580" i="4"/>
  <c r="L580" i="4"/>
  <c r="K556" i="4"/>
  <c r="L556" i="4"/>
  <c r="J556" i="4"/>
  <c r="L544" i="4"/>
  <c r="J544" i="4"/>
  <c r="J532" i="4"/>
  <c r="K532" i="4"/>
  <c r="L532" i="4"/>
  <c r="J520" i="4"/>
  <c r="K520" i="4"/>
  <c r="J508" i="4"/>
  <c r="L508" i="4"/>
  <c r="K508" i="4"/>
  <c r="K484" i="4"/>
  <c r="L484" i="4"/>
  <c r="J484" i="4"/>
  <c r="L468" i="4"/>
  <c r="J468" i="4"/>
  <c r="K456" i="4"/>
  <c r="J456" i="4"/>
  <c r="L456" i="4"/>
  <c r="L444" i="4"/>
  <c r="J444" i="4"/>
  <c r="K444" i="4"/>
  <c r="L432" i="4"/>
  <c r="J432" i="4"/>
  <c r="K432" i="4"/>
  <c r="L420" i="4"/>
  <c r="J420" i="4"/>
  <c r="K420" i="4"/>
  <c r="K408" i="4"/>
  <c r="J408" i="4"/>
  <c r="K396" i="4"/>
  <c r="J396" i="4"/>
  <c r="L380" i="4"/>
  <c r="J380" i="4"/>
  <c r="K380" i="4"/>
  <c r="L368" i="4"/>
  <c r="J368" i="4"/>
  <c r="K368" i="4"/>
  <c r="L356" i="4"/>
  <c r="J356" i="4"/>
  <c r="K356" i="4"/>
  <c r="K344" i="4"/>
  <c r="J344" i="4"/>
  <c r="K332" i="4"/>
  <c r="J332" i="4"/>
  <c r="L320" i="4"/>
  <c r="K320" i="4"/>
  <c r="L308" i="4"/>
  <c r="J308" i="4"/>
  <c r="K308" i="4"/>
  <c r="L292" i="4"/>
  <c r="J292" i="4"/>
  <c r="K292" i="4"/>
  <c r="K280" i="4"/>
  <c r="J280" i="4"/>
  <c r="L272" i="4"/>
  <c r="K272" i="4"/>
  <c r="L264" i="4"/>
  <c r="K264" i="4"/>
  <c r="J264" i="4"/>
  <c r="K252" i="4"/>
  <c r="J252" i="4"/>
  <c r="L240" i="4"/>
  <c r="J240" i="4"/>
  <c r="K228" i="4"/>
  <c r="L228" i="4"/>
  <c r="K172" i="4"/>
  <c r="J172" i="4"/>
  <c r="L172" i="4"/>
  <c r="K1428" i="4"/>
  <c r="K1460" i="4"/>
  <c r="K1492" i="4"/>
  <c r="K1524" i="4"/>
  <c r="K1556" i="4"/>
  <c r="L1420" i="4"/>
  <c r="L1452" i="4"/>
  <c r="L1484" i="4"/>
  <c r="L1516" i="4"/>
  <c r="L1548" i="4"/>
  <c r="L1464" i="4"/>
  <c r="L1528" i="4"/>
  <c r="J1348" i="4"/>
  <c r="J1584" i="4"/>
  <c r="J1648" i="4"/>
  <c r="J1840" i="4"/>
  <c r="J1904" i="4"/>
  <c r="L972" i="4"/>
  <c r="J1068" i="4"/>
  <c r="L1100" i="4"/>
  <c r="J1196" i="4"/>
  <c r="K1228" i="4"/>
  <c r="J1324" i="4"/>
  <c r="K1356" i="4"/>
  <c r="L1472" i="4"/>
  <c r="L1592" i="4"/>
  <c r="L1656" i="4"/>
  <c r="L1720" i="4"/>
  <c r="L1784" i="4"/>
  <c r="L1848" i="4"/>
  <c r="L1912" i="4"/>
  <c r="L1976" i="4"/>
  <c r="K1576" i="4"/>
  <c r="J1052" i="4"/>
  <c r="L1084" i="4"/>
  <c r="J1372" i="4"/>
  <c r="J1576" i="4"/>
  <c r="L1672" i="4"/>
  <c r="J1736" i="4"/>
  <c r="L1928" i="4"/>
  <c r="J1992" i="4"/>
  <c r="L988" i="4"/>
  <c r="J140" i="4"/>
  <c r="L188" i="4"/>
  <c r="J204" i="4"/>
  <c r="K964" i="4"/>
  <c r="K1480" i="4"/>
  <c r="K1216" i="4"/>
  <c r="L1216" i="4"/>
  <c r="J180" i="4"/>
  <c r="J228" i="4"/>
  <c r="L260" i="4"/>
  <c r="J272" i="4"/>
  <c r="L1560" i="4"/>
  <c r="K1904" i="4"/>
  <c r="K1112" i="4"/>
  <c r="L1336" i="4"/>
  <c r="L344" i="4"/>
  <c r="J1628" i="4"/>
  <c r="J692" i="4"/>
  <c r="L768" i="4"/>
  <c r="J1980" i="4"/>
  <c r="K1980" i="4"/>
  <c r="L1964" i="4"/>
  <c r="J1964" i="4"/>
  <c r="L1936" i="4"/>
  <c r="K1936" i="4"/>
  <c r="J1924" i="4"/>
  <c r="K1924" i="4"/>
  <c r="J1900" i="4"/>
  <c r="L1900" i="4"/>
  <c r="L1892" i="4"/>
  <c r="J1892" i="4"/>
  <c r="K1892" i="4"/>
  <c r="J1876" i="4"/>
  <c r="K1876" i="4"/>
  <c r="J1868" i="4"/>
  <c r="L1868" i="4"/>
  <c r="J1860" i="4"/>
  <c r="L1860" i="4"/>
  <c r="L1856" i="4"/>
  <c r="K1856" i="4"/>
  <c r="K1812" i="4"/>
  <c r="L1812" i="4"/>
  <c r="J1812" i="4"/>
  <c r="L1804" i="4"/>
  <c r="K1804" i="4"/>
  <c r="L1776" i="4"/>
  <c r="K1776" i="4"/>
  <c r="K1760" i="4"/>
  <c r="L1760" i="4"/>
  <c r="L1740" i="4"/>
  <c r="K1740" i="4"/>
  <c r="J1740" i="4"/>
  <c r="J1732" i="4"/>
  <c r="L1732" i="4"/>
  <c r="K1732" i="4"/>
  <c r="K1716" i="4"/>
  <c r="L1716" i="4"/>
  <c r="J1716" i="4"/>
  <c r="L1680" i="4"/>
  <c r="K1680" i="4"/>
  <c r="K1668" i="4"/>
  <c r="J1668" i="4"/>
  <c r="L1660" i="4"/>
  <c r="J1660" i="4"/>
  <c r="K1660" i="4"/>
  <c r="K1448" i="4"/>
  <c r="L1448" i="4"/>
  <c r="J1432" i="4"/>
  <c r="K1432" i="4"/>
  <c r="L1432" i="4"/>
  <c r="L1424" i="4"/>
  <c r="K1424" i="4"/>
  <c r="J1396" i="4"/>
  <c r="L1396" i="4"/>
  <c r="K1396" i="4"/>
  <c r="J1364" i="4"/>
  <c r="K1364" i="4"/>
  <c r="L1364" i="4"/>
  <c r="K1352" i="4"/>
  <c r="L1352" i="4"/>
  <c r="J1328" i="4"/>
  <c r="K1328" i="4"/>
  <c r="L1328" i="4"/>
  <c r="J1300" i="4"/>
  <c r="L1300" i="4"/>
  <c r="K1300" i="4"/>
  <c r="J1284" i="4"/>
  <c r="L1284" i="4"/>
  <c r="K1284" i="4"/>
  <c r="J1280" i="4"/>
  <c r="K1280" i="4"/>
  <c r="J1248" i="4"/>
  <c r="L1248" i="4"/>
  <c r="K1248" i="4"/>
  <c r="J1240" i="4"/>
  <c r="L1240" i="4"/>
  <c r="K1240" i="4"/>
  <c r="J1236" i="4"/>
  <c r="K1236" i="4"/>
  <c r="L1236" i="4"/>
  <c r="J1224" i="4"/>
  <c r="K1224" i="4"/>
  <c r="L1224" i="4"/>
  <c r="L1168" i="4"/>
  <c r="K1168" i="4"/>
  <c r="K1144" i="4"/>
  <c r="J1144" i="4"/>
  <c r="L1144" i="4"/>
  <c r="J1136" i="4"/>
  <c r="L1136" i="4"/>
  <c r="J1124" i="4"/>
  <c r="K1124" i="4"/>
  <c r="L1124" i="4"/>
  <c r="J1120" i="4"/>
  <c r="K1120" i="4"/>
  <c r="L1120" i="4"/>
  <c r="L1060" i="4"/>
  <c r="J1060" i="4"/>
  <c r="K1060" i="4"/>
  <c r="L1048" i="4"/>
  <c r="J1048" i="4"/>
  <c r="L1044" i="4"/>
  <c r="J1044" i="4"/>
  <c r="J1032" i="4"/>
  <c r="K1032" i="4"/>
  <c r="K1008" i="4"/>
  <c r="J1008" i="4"/>
  <c r="L1008" i="4"/>
  <c r="K980" i="4"/>
  <c r="J980" i="4"/>
  <c r="L952" i="4"/>
  <c r="J952" i="4"/>
  <c r="K952" i="4"/>
  <c r="L932" i="4"/>
  <c r="J932" i="4"/>
  <c r="K932" i="4"/>
  <c r="K924" i="4"/>
  <c r="J924" i="4"/>
  <c r="L924" i="4"/>
  <c r="J888" i="4"/>
  <c r="L888" i="4"/>
  <c r="K888" i="4"/>
  <c r="K876" i="4"/>
  <c r="L876" i="4"/>
  <c r="J876" i="4"/>
  <c r="K872" i="4"/>
  <c r="L872" i="4"/>
  <c r="L860" i="4"/>
  <c r="K860" i="4"/>
  <c r="J860" i="4"/>
  <c r="L848" i="4"/>
  <c r="J848" i="4"/>
  <c r="K848" i="4"/>
  <c r="K836" i="4"/>
  <c r="J836" i="4"/>
  <c r="L836" i="4"/>
  <c r="L824" i="4"/>
  <c r="K824" i="4"/>
  <c r="J824" i="4"/>
  <c r="K812" i="4"/>
  <c r="J812" i="4"/>
  <c r="L812" i="4"/>
  <c r="L796" i="4"/>
  <c r="K796" i="4"/>
  <c r="J796" i="4"/>
  <c r="L764" i="4"/>
  <c r="K764" i="4"/>
  <c r="J764" i="4"/>
  <c r="K752" i="4"/>
  <c r="J752" i="4"/>
  <c r="L740" i="4"/>
  <c r="J740" i="4"/>
  <c r="K740" i="4"/>
  <c r="L728" i="4"/>
  <c r="K728" i="4"/>
  <c r="J728" i="4"/>
  <c r="L716" i="4"/>
  <c r="J716" i="4"/>
  <c r="K708" i="4"/>
  <c r="J708" i="4"/>
  <c r="L708" i="4"/>
  <c r="K688" i="4"/>
  <c r="J688" i="4"/>
  <c r="L688" i="4"/>
  <c r="K676" i="4"/>
  <c r="L676" i="4"/>
  <c r="J664" i="4"/>
  <c r="K664" i="4"/>
  <c r="L664" i="4"/>
  <c r="L652" i="4"/>
  <c r="J652" i="4"/>
  <c r="K652" i="4"/>
  <c r="J644" i="4"/>
  <c r="L644" i="4"/>
  <c r="K644" i="4"/>
  <c r="K636" i="4"/>
  <c r="J636" i="4"/>
  <c r="L636" i="4"/>
  <c r="L624" i="4"/>
  <c r="J624" i="4"/>
  <c r="K624" i="4"/>
  <c r="J612" i="4"/>
  <c r="L612" i="4"/>
  <c r="K612" i="4"/>
  <c r="K604" i="4"/>
  <c r="J604" i="4"/>
  <c r="J592" i="4"/>
  <c r="K592" i="4"/>
  <c r="L592" i="4"/>
  <c r="L584" i="4"/>
  <c r="J584" i="4"/>
  <c r="K584" i="4"/>
  <c r="K572" i="4"/>
  <c r="J572" i="4"/>
  <c r="L572" i="4"/>
  <c r="K560" i="4"/>
  <c r="J560" i="4"/>
  <c r="L560" i="4"/>
  <c r="K548" i="4"/>
  <c r="L548" i="4"/>
  <c r="J548" i="4"/>
  <c r="L536" i="4"/>
  <c r="J536" i="4"/>
  <c r="L524" i="4"/>
  <c r="J524" i="4"/>
  <c r="K524" i="4"/>
  <c r="L516" i="4"/>
  <c r="J516" i="4"/>
  <c r="K516" i="4"/>
  <c r="K504" i="4"/>
  <c r="L504" i="4"/>
  <c r="J504" i="4"/>
  <c r="K460" i="4"/>
  <c r="J460" i="4"/>
  <c r="L452" i="4"/>
  <c r="J452" i="4"/>
  <c r="K452" i="4"/>
  <c r="K440" i="4"/>
  <c r="J440" i="4"/>
  <c r="L428" i="4"/>
  <c r="J428" i="4"/>
  <c r="K416" i="4"/>
  <c r="L416" i="4"/>
  <c r="K404" i="4"/>
  <c r="J404" i="4"/>
  <c r="L404" i="4"/>
  <c r="K392" i="4"/>
  <c r="J392" i="4"/>
  <c r="L392" i="4"/>
  <c r="L384" i="4"/>
  <c r="K384" i="4"/>
  <c r="L372" i="4"/>
  <c r="J372" i="4"/>
  <c r="K372" i="4"/>
  <c r="K360" i="4"/>
  <c r="J360" i="4"/>
  <c r="L360" i="4"/>
  <c r="K348" i="4"/>
  <c r="J348" i="4"/>
  <c r="L348" i="4"/>
  <c r="K336" i="4"/>
  <c r="J336" i="4"/>
  <c r="L336" i="4"/>
  <c r="L324" i="4"/>
  <c r="J324" i="4"/>
  <c r="K324" i="4"/>
  <c r="L316" i="4"/>
  <c r="J316" i="4"/>
  <c r="K316" i="4"/>
  <c r="L304" i="4"/>
  <c r="J304" i="4"/>
  <c r="K304" i="4"/>
  <c r="K296" i="4"/>
  <c r="J296" i="4"/>
  <c r="L296" i="4"/>
  <c r="K284" i="4"/>
  <c r="J284" i="4"/>
  <c r="L284" i="4"/>
  <c r="L276" i="4"/>
  <c r="K276" i="4"/>
  <c r="K248" i="4"/>
  <c r="J248" i="4"/>
  <c r="L248" i="4"/>
  <c r="K236" i="4"/>
  <c r="J236" i="4"/>
  <c r="L236" i="4"/>
  <c r="L224" i="4"/>
  <c r="J224" i="4"/>
  <c r="K224" i="4"/>
  <c r="L216" i="4"/>
  <c r="J216" i="4"/>
  <c r="K216" i="4"/>
  <c r="L212" i="4"/>
  <c r="K212" i="4"/>
  <c r="L200" i="4"/>
  <c r="J200" i="4"/>
  <c r="L192" i="4"/>
  <c r="J192" i="4"/>
  <c r="K192" i="4"/>
  <c r="L184" i="4"/>
  <c r="K184" i="4"/>
  <c r="J184" i="4"/>
  <c r="L176" i="4"/>
  <c r="J176" i="4"/>
  <c r="L144" i="4"/>
  <c r="J144" i="4"/>
  <c r="K144" i="4"/>
  <c r="K136" i="4"/>
  <c r="J136" i="4"/>
  <c r="K1404" i="4"/>
  <c r="K1436" i="4"/>
  <c r="K1468" i="4"/>
  <c r="K1500" i="4"/>
  <c r="K1532" i="4"/>
  <c r="K1564" i="4"/>
  <c r="L1428" i="4"/>
  <c r="L1460" i="4"/>
  <c r="L1492" i="4"/>
  <c r="L1524" i="4"/>
  <c r="L1556" i="4"/>
  <c r="J1380" i="4"/>
  <c r="J1600" i="4"/>
  <c r="J1856" i="4"/>
  <c r="J1984" i="4"/>
  <c r="J972" i="4"/>
  <c r="J1100" i="4"/>
  <c r="L1132" i="4"/>
  <c r="J1228" i="4"/>
  <c r="K1260" i="4"/>
  <c r="J1356" i="4"/>
  <c r="J1472" i="4"/>
  <c r="J1592" i="4"/>
  <c r="J1656" i="4"/>
  <c r="J1720" i="4"/>
  <c r="J1784" i="4"/>
  <c r="J1848" i="4"/>
  <c r="J1912" i="4"/>
  <c r="J1976" i="4"/>
  <c r="K1608" i="4"/>
  <c r="J1084" i="4"/>
  <c r="L1116" i="4"/>
  <c r="L1180" i="4"/>
  <c r="K1212" i="4"/>
  <c r="L1244" i="4"/>
  <c r="J1448" i="4"/>
  <c r="L1608" i="4"/>
  <c r="J1672" i="4"/>
  <c r="J1768" i="4"/>
  <c r="L1864" i="4"/>
  <c r="J1928" i="4"/>
  <c r="K168" i="4"/>
  <c r="J188" i="4"/>
  <c r="J1352" i="4"/>
  <c r="L976" i="4"/>
  <c r="K1488" i="4"/>
  <c r="L136" i="4"/>
  <c r="K208" i="4"/>
  <c r="J260" i="4"/>
  <c r="J276" i="4"/>
  <c r="L1580" i="4"/>
  <c r="K1908" i="4"/>
  <c r="L1924" i="4"/>
  <c r="K240" i="4"/>
  <c r="L396" i="4"/>
  <c r="L440" i="4"/>
  <c r="K1648" i="4"/>
  <c r="K544" i="4"/>
  <c r="J628" i="4"/>
  <c r="K716" i="4"/>
  <c r="J872" i="4"/>
  <c r="L1080" i="4"/>
  <c r="J1336" i="4"/>
  <c r="K1964" i="4"/>
  <c r="L1968" i="4"/>
  <c r="K1968" i="4"/>
  <c r="J1956" i="4"/>
  <c r="K1956" i="4"/>
  <c r="J1948" i="4"/>
  <c r="L1948" i="4"/>
  <c r="K1948" i="4"/>
  <c r="K1896" i="4"/>
  <c r="L1896" i="4"/>
  <c r="K1832" i="4"/>
  <c r="L1832" i="4"/>
  <c r="L1808" i="4"/>
  <c r="K1808" i="4"/>
  <c r="K1796" i="4"/>
  <c r="L1796" i="4"/>
  <c r="J1796" i="4"/>
  <c r="J1772" i="4"/>
  <c r="K1772" i="4"/>
  <c r="K1712" i="4"/>
  <c r="L1712" i="4"/>
  <c r="K1704" i="4"/>
  <c r="L1704" i="4"/>
  <c r="L1664" i="4"/>
  <c r="K1664" i="4"/>
  <c r="L1652" i="4"/>
  <c r="J1652" i="4"/>
  <c r="K1652" i="4"/>
  <c r="L1644" i="4"/>
  <c r="J1644" i="4"/>
  <c r="K1644" i="4"/>
  <c r="J1612" i="4"/>
  <c r="L1612" i="4"/>
  <c r="J1604" i="4"/>
  <c r="L1604" i="4"/>
  <c r="L1568" i="4"/>
  <c r="K1568" i="4"/>
  <c r="J1544" i="4"/>
  <c r="K1544" i="4"/>
  <c r="J1520" i="4"/>
  <c r="L1520" i="4"/>
  <c r="L1504" i="4"/>
  <c r="K1504" i="4"/>
  <c r="J1496" i="4"/>
  <c r="L1496" i="4"/>
  <c r="K1496" i="4"/>
  <c r="J1376" i="4"/>
  <c r="L1376" i="4"/>
  <c r="K1376" i="4"/>
  <c r="J1252" i="4"/>
  <c r="L1252" i="4"/>
  <c r="K1252" i="4"/>
  <c r="J1208" i="4"/>
  <c r="L1208" i="4"/>
  <c r="L1204" i="4"/>
  <c r="J1204" i="4"/>
  <c r="J1192" i="4"/>
  <c r="L1192" i="4"/>
  <c r="K1192" i="4"/>
  <c r="J1184" i="4"/>
  <c r="L1184" i="4"/>
  <c r="K1184" i="4"/>
  <c r="L1172" i="4"/>
  <c r="J1172" i="4"/>
  <c r="K1172" i="4"/>
  <c r="J1140" i="4"/>
  <c r="L1140" i="4"/>
  <c r="K1140" i="4"/>
  <c r="K1128" i="4"/>
  <c r="L1128" i="4"/>
  <c r="J1128" i="4"/>
  <c r="K1104" i="4"/>
  <c r="L1104" i="4"/>
  <c r="J1104" i="4"/>
  <c r="L1076" i="4"/>
  <c r="J1076" i="4"/>
  <c r="J1016" i="4"/>
  <c r="L1016" i="4"/>
  <c r="K1004" i="4"/>
  <c r="J1004" i="4"/>
  <c r="L1000" i="4"/>
  <c r="K1000" i="4"/>
  <c r="L992" i="4"/>
  <c r="K992" i="4"/>
  <c r="J992" i="4"/>
  <c r="J948" i="4"/>
  <c r="K948" i="4"/>
  <c r="K892" i="4"/>
  <c r="J892" i="4"/>
  <c r="L892" i="4"/>
  <c r="L880" i="4"/>
  <c r="K880" i="4"/>
  <c r="J880" i="4"/>
  <c r="L856" i="4"/>
  <c r="J856" i="4"/>
  <c r="K856" i="4"/>
  <c r="L844" i="4"/>
  <c r="K844" i="4"/>
  <c r="K832" i="4"/>
  <c r="L832" i="4"/>
  <c r="J832" i="4"/>
  <c r="L820" i="4"/>
  <c r="J820" i="4"/>
  <c r="K820" i="4"/>
  <c r="K804" i="4"/>
  <c r="L804" i="4"/>
  <c r="J804" i="4"/>
  <c r="J792" i="4"/>
  <c r="K792" i="4"/>
  <c r="K784" i="4"/>
  <c r="L784" i="4"/>
  <c r="J784" i="4"/>
  <c r="L772" i="4"/>
  <c r="K772" i="4"/>
  <c r="J772" i="4"/>
  <c r="K760" i="4"/>
  <c r="J760" i="4"/>
  <c r="L760" i="4"/>
  <c r="K748" i="4"/>
  <c r="L748" i="4"/>
  <c r="J748" i="4"/>
  <c r="L736" i="4"/>
  <c r="J736" i="4"/>
  <c r="K724" i="4"/>
  <c r="J724" i="4"/>
  <c r="L724" i="4"/>
  <c r="K712" i="4"/>
  <c r="L712" i="4"/>
  <c r="J712" i="4"/>
  <c r="K700" i="4"/>
  <c r="L700" i="4"/>
  <c r="J700" i="4"/>
  <c r="L684" i="4"/>
  <c r="J684" i="4"/>
  <c r="K684" i="4"/>
  <c r="K672" i="4"/>
  <c r="L672" i="4"/>
  <c r="J672" i="4"/>
  <c r="K660" i="4"/>
  <c r="J660" i="4"/>
  <c r="L660" i="4"/>
  <c r="L620" i="4"/>
  <c r="J620" i="4"/>
  <c r="K620" i="4"/>
  <c r="J616" i="4"/>
  <c r="L616" i="4"/>
  <c r="L600" i="4"/>
  <c r="J600" i="4"/>
  <c r="K600" i="4"/>
  <c r="K588" i="4"/>
  <c r="J588" i="4"/>
  <c r="K576" i="4"/>
  <c r="L576" i="4"/>
  <c r="K564" i="4"/>
  <c r="L564" i="4"/>
  <c r="L552" i="4"/>
  <c r="K552" i="4"/>
  <c r="K540" i="4"/>
  <c r="J540" i="4"/>
  <c r="L540" i="4"/>
  <c r="K528" i="4"/>
  <c r="J528" i="4"/>
  <c r="K512" i="4"/>
  <c r="J512" i="4"/>
  <c r="L488" i="4"/>
  <c r="K488" i="4"/>
  <c r="K464" i="4"/>
  <c r="J464" i="4"/>
  <c r="L464" i="4"/>
  <c r="L448" i="4"/>
  <c r="K448" i="4"/>
  <c r="L436" i="4"/>
  <c r="J436" i="4"/>
  <c r="K436" i="4"/>
  <c r="K424" i="4"/>
  <c r="J424" i="4"/>
  <c r="L424" i="4"/>
  <c r="K412" i="4"/>
  <c r="J412" i="4"/>
  <c r="L412" i="4"/>
  <c r="K400" i="4"/>
  <c r="J400" i="4"/>
  <c r="L400" i="4"/>
  <c r="L388" i="4"/>
  <c r="J388" i="4"/>
  <c r="K388" i="4"/>
  <c r="K376" i="4"/>
  <c r="J376" i="4"/>
  <c r="L364" i="4"/>
  <c r="J364" i="4"/>
  <c r="K352" i="4"/>
  <c r="L352" i="4"/>
  <c r="K340" i="4"/>
  <c r="J340" i="4"/>
  <c r="L340" i="4"/>
  <c r="K328" i="4"/>
  <c r="J328" i="4"/>
  <c r="L328" i="4"/>
  <c r="K312" i="4"/>
  <c r="J312" i="4"/>
  <c r="L300" i="4"/>
  <c r="J300" i="4"/>
  <c r="K288" i="4"/>
  <c r="L288" i="4"/>
  <c r="K256" i="4"/>
  <c r="L256" i="4"/>
  <c r="K244" i="4"/>
  <c r="J244" i="4"/>
  <c r="L244" i="4"/>
  <c r="L232" i="4"/>
  <c r="K232" i="4"/>
  <c r="K220" i="4"/>
  <c r="L220" i="4"/>
  <c r="K196" i="4"/>
  <c r="J196" i="4"/>
  <c r="L164" i="4"/>
  <c r="J164" i="4"/>
  <c r="K160" i="4"/>
  <c r="J160" i="4"/>
  <c r="L156" i="4"/>
  <c r="K156" i="4"/>
  <c r="L148" i="4"/>
  <c r="J148" i="4"/>
  <c r="K132" i="4"/>
  <c r="J132" i="4"/>
  <c r="K1412" i="4"/>
  <c r="K1444" i="4"/>
  <c r="K1476" i="4"/>
  <c r="K1508" i="4"/>
  <c r="K1540" i="4"/>
  <c r="L1404" i="4"/>
  <c r="L1436" i="4"/>
  <c r="L1468" i="4"/>
  <c r="L1500" i="4"/>
  <c r="L1532" i="4"/>
  <c r="L1564" i="4"/>
  <c r="J1616" i="4"/>
  <c r="J1680" i="4"/>
  <c r="J1744" i="4"/>
  <c r="J1808" i="4"/>
  <c r="J1872" i="4"/>
  <c r="J1936" i="4"/>
  <c r="L1036" i="4"/>
  <c r="J1132" i="4"/>
  <c r="K1164" i="4"/>
  <c r="J1260" i="4"/>
  <c r="K1292" i="4"/>
  <c r="K1388" i="4"/>
  <c r="L1512" i="4"/>
  <c r="L1624" i="4"/>
  <c r="L1688" i="4"/>
  <c r="L1752" i="4"/>
  <c r="L1816" i="4"/>
  <c r="L1880" i="4"/>
  <c r="L1944" i="4"/>
  <c r="K988" i="4"/>
  <c r="K1536" i="4"/>
  <c r="K1640" i="4"/>
  <c r="L1020" i="4"/>
  <c r="L956" i="4"/>
  <c r="J1116" i="4"/>
  <c r="L1148" i="4"/>
  <c r="J1180" i="4"/>
  <c r="J1212" i="4"/>
  <c r="L1276" i="4"/>
  <c r="L1308" i="4"/>
  <c r="K1340" i="4"/>
  <c r="J1704" i="4"/>
  <c r="L1800" i="4"/>
  <c r="J1864" i="4"/>
  <c r="J1960" i="4"/>
  <c r="J1424" i="4"/>
  <c r="J1488" i="4"/>
  <c r="L132" i="4"/>
  <c r="L152" i="4"/>
  <c r="J168" i="4"/>
  <c r="L196" i="4"/>
  <c r="J1384" i="4"/>
  <c r="L964" i="4"/>
  <c r="K1200" i="4"/>
  <c r="L1852" i="4"/>
  <c r="L1200" i="4"/>
  <c r="K1464" i="4"/>
  <c r="K1604" i="4"/>
  <c r="J156" i="4"/>
  <c r="J208" i="4"/>
  <c r="L252" i="4"/>
  <c r="K268" i="4"/>
  <c r="K1560" i="4"/>
  <c r="K1528" i="4"/>
  <c r="L1980" i="4"/>
  <c r="K1836" i="4"/>
  <c r="L1956" i="4"/>
  <c r="L980" i="4"/>
  <c r="K164" i="4"/>
  <c r="L280" i="4"/>
  <c r="J320" i="4"/>
  <c r="K364" i="4"/>
  <c r="L408" i="4"/>
  <c r="J448" i="4"/>
  <c r="K1076" i="4"/>
  <c r="L1588" i="4"/>
  <c r="L1668" i="4"/>
  <c r="L520" i="4"/>
  <c r="J552" i="4"/>
  <c r="K596" i="4"/>
  <c r="J648" i="4"/>
  <c r="K736" i="4"/>
  <c r="J808" i="4"/>
  <c r="J900" i="4"/>
  <c r="J1112" i="4"/>
  <c r="L1696" i="4"/>
  <c r="L1032" i="4"/>
  <c r="K1824" i="4"/>
  <c r="J1903" i="4"/>
  <c r="K1903" i="4"/>
  <c r="J1855" i="4"/>
  <c r="K1855" i="4"/>
  <c r="J1847" i="4"/>
  <c r="K1847" i="4"/>
  <c r="K1839" i="4"/>
  <c r="J1839" i="4"/>
  <c r="J1823" i="4"/>
  <c r="K1823" i="4"/>
  <c r="J1807" i="4"/>
  <c r="K1807" i="4"/>
  <c r="K1759" i="4"/>
  <c r="J1759" i="4"/>
  <c r="K1743" i="4"/>
  <c r="J1743" i="4"/>
  <c r="K1711" i="4"/>
  <c r="J1711" i="4"/>
  <c r="K1671" i="4"/>
  <c r="J1671" i="4"/>
  <c r="L1567" i="4"/>
  <c r="K1567" i="4"/>
  <c r="L1527" i="4"/>
  <c r="J1527" i="4"/>
  <c r="J1519" i="4"/>
  <c r="L1519" i="4"/>
  <c r="K1511" i="4"/>
  <c r="J1511" i="4"/>
  <c r="K1455" i="4"/>
  <c r="L1455" i="4"/>
  <c r="J1435" i="4"/>
  <c r="K1435" i="4"/>
  <c r="J1423" i="4"/>
  <c r="K1423" i="4"/>
  <c r="L1403" i="4"/>
  <c r="J1403" i="4"/>
  <c r="L1379" i="4"/>
  <c r="K1379" i="4"/>
  <c r="K1363" i="4"/>
  <c r="L1363" i="4"/>
  <c r="L1347" i="4"/>
  <c r="K1347" i="4"/>
  <c r="K1339" i="4"/>
  <c r="L1339" i="4"/>
  <c r="J1319" i="4"/>
  <c r="L1319" i="4"/>
  <c r="L1315" i="4"/>
  <c r="J1315" i="4"/>
  <c r="L1283" i="4"/>
  <c r="K1283" i="4"/>
  <c r="K1267" i="4"/>
  <c r="J1267" i="4"/>
  <c r="K1235" i="4"/>
  <c r="J1235" i="4"/>
  <c r="L1223" i="4"/>
  <c r="J1223" i="4"/>
  <c r="K1219" i="4"/>
  <c r="L1219" i="4"/>
  <c r="L1187" i="4"/>
  <c r="J1187" i="4"/>
  <c r="K1179" i="4"/>
  <c r="J1179" i="4"/>
  <c r="L1159" i="4"/>
  <c r="K1159" i="4"/>
  <c r="K1139" i="4"/>
  <c r="J1139" i="4"/>
  <c r="J1115" i="4"/>
  <c r="L1115" i="4"/>
  <c r="L1111" i="4"/>
  <c r="K1111" i="4"/>
  <c r="L1099" i="4"/>
  <c r="K1099" i="4"/>
  <c r="K1075" i="4"/>
  <c r="L1075" i="4"/>
  <c r="J1063" i="4"/>
  <c r="L1063" i="4"/>
  <c r="L1051" i="4"/>
  <c r="J1051" i="4"/>
  <c r="K1047" i="4"/>
  <c r="J1047" i="4"/>
  <c r="L1035" i="4"/>
  <c r="K1035" i="4"/>
  <c r="J1035" i="4"/>
  <c r="L1027" i="4"/>
  <c r="K1027" i="4"/>
  <c r="J1027" i="4"/>
  <c r="L987" i="4"/>
  <c r="K987" i="4"/>
  <c r="K967" i="4"/>
  <c r="J967" i="4"/>
  <c r="L967" i="4"/>
  <c r="L955" i="4"/>
  <c r="K955" i="4"/>
  <c r="L947" i="4"/>
  <c r="J947" i="4"/>
  <c r="K919" i="4"/>
  <c r="J919" i="4"/>
  <c r="K887" i="4"/>
  <c r="J887" i="4"/>
  <c r="J823" i="4"/>
  <c r="K823" i="4"/>
  <c r="K791" i="4"/>
  <c r="J791" i="4"/>
  <c r="K759" i="4"/>
  <c r="J759" i="4"/>
  <c r="J503" i="4"/>
  <c r="K503" i="4"/>
  <c r="K471" i="4"/>
  <c r="J471" i="4"/>
  <c r="K407" i="4"/>
  <c r="J407" i="4"/>
  <c r="J327" i="4"/>
  <c r="K327" i="4"/>
  <c r="J231" i="4"/>
  <c r="K231" i="4"/>
  <c r="K215" i="4"/>
  <c r="J215" i="4"/>
  <c r="K151" i="4"/>
  <c r="J151" i="4"/>
  <c r="K737" i="4"/>
  <c r="K773" i="4"/>
  <c r="K801" i="4"/>
  <c r="K837" i="4"/>
  <c r="K865" i="4"/>
  <c r="K901" i="4"/>
  <c r="K929" i="4"/>
  <c r="L681" i="4"/>
  <c r="K729" i="4"/>
  <c r="L765" i="4"/>
  <c r="L793" i="4"/>
  <c r="L829" i="4"/>
  <c r="L857" i="4"/>
  <c r="L893" i="4"/>
  <c r="L921" i="4"/>
  <c r="K957" i="4"/>
  <c r="K1783" i="4"/>
  <c r="K677" i="4"/>
  <c r="K725" i="4"/>
  <c r="L753" i="4"/>
  <c r="L789" i="4"/>
  <c r="L817" i="4"/>
  <c r="L853" i="4"/>
  <c r="L881" i="4"/>
  <c r="L917" i="4"/>
  <c r="L945" i="4"/>
  <c r="J517" i="4"/>
  <c r="L569" i="4"/>
  <c r="L633" i="4"/>
  <c r="K905" i="4"/>
  <c r="K1309" i="4"/>
  <c r="K1623" i="4"/>
  <c r="L1325" i="4"/>
  <c r="K1369" i="4"/>
  <c r="K1647" i="4"/>
  <c r="L1293" i="4"/>
  <c r="L1373" i="4"/>
  <c r="K1951" i="4"/>
  <c r="L1351" i="4"/>
  <c r="J1455" i="4"/>
  <c r="J1479" i="4"/>
  <c r="K1583" i="4"/>
  <c r="J1943" i="4"/>
  <c r="K1081" i="4"/>
  <c r="K1213" i="4"/>
  <c r="J1033" i="4"/>
  <c r="J1041" i="4"/>
  <c r="J1085" i="4"/>
  <c r="J1113" i="4"/>
  <c r="K1225" i="4"/>
  <c r="J1241" i="4"/>
  <c r="K1261" i="4"/>
  <c r="J1297" i="4"/>
  <c r="L1485" i="4"/>
  <c r="J1561" i="4"/>
  <c r="K1729" i="4"/>
  <c r="K1861" i="4"/>
  <c r="J295" i="4"/>
  <c r="J583" i="4"/>
  <c r="K871" i="4"/>
  <c r="J983" i="4"/>
  <c r="K1395" i="4"/>
  <c r="K1999" i="4"/>
  <c r="J391" i="4"/>
  <c r="J647" i="4"/>
  <c r="J1075" i="4"/>
  <c r="L1179" i="4"/>
  <c r="K1251" i="4"/>
  <c r="J1415" i="4"/>
  <c r="J1567" i="4"/>
  <c r="L661" i="4"/>
  <c r="J689" i="4"/>
  <c r="L861" i="4"/>
  <c r="L1021" i="4"/>
  <c r="K1801" i="4"/>
  <c r="K1863" i="4"/>
  <c r="J567" i="4"/>
  <c r="K1239" i="4"/>
  <c r="K1323" i="4"/>
  <c r="J1523" i="4"/>
  <c r="K727" i="4"/>
  <c r="J757" i="4"/>
  <c r="J925" i="4"/>
  <c r="K1985" i="4"/>
  <c r="J1985" i="4"/>
  <c r="J1905" i="4"/>
  <c r="K1905" i="4"/>
  <c r="K1881" i="4"/>
  <c r="J1881" i="4"/>
  <c r="K1785" i="4"/>
  <c r="J1785" i="4"/>
  <c r="K1757" i="4"/>
  <c r="J1757" i="4"/>
  <c r="J1705" i="4"/>
  <c r="K1705" i="4"/>
  <c r="J1701" i="4"/>
  <c r="K1701" i="4"/>
  <c r="K1697" i="4"/>
  <c r="J1697" i="4"/>
  <c r="J1657" i="4"/>
  <c r="K1657" i="4"/>
  <c r="J1609" i="4"/>
  <c r="K1609" i="4"/>
  <c r="J1553" i="4"/>
  <c r="K1553" i="4"/>
  <c r="K1541" i="4"/>
  <c r="J1541" i="4"/>
  <c r="K1501" i="4"/>
  <c r="J1501" i="4"/>
  <c r="L1493" i="4"/>
  <c r="J1493" i="4"/>
  <c r="L1477" i="4"/>
  <c r="K1477" i="4"/>
  <c r="K1449" i="4"/>
  <c r="J1449" i="4"/>
  <c r="K1277" i="4"/>
  <c r="J1277" i="4"/>
  <c r="J1265" i="4"/>
  <c r="K1265" i="4"/>
  <c r="K1217" i="4"/>
  <c r="J1217" i="4"/>
  <c r="K1181" i="4"/>
  <c r="J1181" i="4"/>
  <c r="J1165" i="4"/>
  <c r="L1165" i="4"/>
  <c r="L1145" i="4"/>
  <c r="J1145" i="4"/>
  <c r="J1137" i="4"/>
  <c r="K1137" i="4"/>
  <c r="K1133" i="4"/>
  <c r="L1133" i="4"/>
  <c r="J1121" i="4"/>
  <c r="L1121" i="4"/>
  <c r="K1101" i="4"/>
  <c r="L1101" i="4"/>
  <c r="J1089" i="4"/>
  <c r="K1089" i="4"/>
  <c r="L1069" i="4"/>
  <c r="K1069" i="4"/>
  <c r="J1057" i="4"/>
  <c r="L1057" i="4"/>
  <c r="L1049" i="4"/>
  <c r="J1049" i="4"/>
  <c r="L1017" i="4"/>
  <c r="J1017" i="4"/>
  <c r="K1009" i="4"/>
  <c r="L1009" i="4"/>
  <c r="L1001" i="4"/>
  <c r="K1001" i="4"/>
  <c r="J1001" i="4"/>
  <c r="L989" i="4"/>
  <c r="K989" i="4"/>
  <c r="K973" i="4"/>
  <c r="L973" i="4"/>
  <c r="J973" i="4"/>
  <c r="L933" i="4"/>
  <c r="J933" i="4"/>
  <c r="J877" i="4"/>
  <c r="K877" i="4"/>
  <c r="J869" i="4"/>
  <c r="L869" i="4"/>
  <c r="J849" i="4"/>
  <c r="K849" i="4"/>
  <c r="L825" i="4"/>
  <c r="J825" i="4"/>
  <c r="L761" i="4"/>
  <c r="J761" i="4"/>
  <c r="L741" i="4"/>
  <c r="J741" i="4"/>
  <c r="L617" i="4"/>
  <c r="J617" i="4"/>
  <c r="L489" i="4"/>
  <c r="J489" i="4"/>
  <c r="K1645" i="4"/>
  <c r="K1845" i="4"/>
  <c r="K1973" i="4"/>
  <c r="K1461" i="4"/>
  <c r="L1469" i="4"/>
  <c r="J1477" i="4"/>
  <c r="K1489" i="4"/>
  <c r="L1501" i="4"/>
  <c r="J1509" i="4"/>
  <c r="K1521" i="4"/>
  <c r="J1529" i="4"/>
  <c r="J1537" i="4"/>
  <c r="J1545" i="4"/>
  <c r="J1565" i="4"/>
  <c r="K1597" i="4"/>
  <c r="K1625" i="4"/>
  <c r="K1641" i="4"/>
  <c r="J1665" i="4"/>
  <c r="J1685" i="4"/>
  <c r="K1721" i="4"/>
  <c r="K1733" i="4"/>
  <c r="K1753" i="4"/>
  <c r="J1769" i="4"/>
  <c r="K1797" i="4"/>
  <c r="K1825" i="4"/>
  <c r="K1853" i="4"/>
  <c r="J1869" i="4"/>
  <c r="J1889" i="4"/>
  <c r="K1921" i="4"/>
  <c r="K1945" i="4"/>
  <c r="K1977" i="4"/>
  <c r="J1993" i="4"/>
  <c r="K1677" i="4"/>
  <c r="K1637" i="4"/>
  <c r="K1793" i="4"/>
  <c r="K1929" i="4"/>
  <c r="K1589" i="4"/>
  <c r="K1957" i="4"/>
  <c r="J1601" i="4"/>
  <c r="J1829" i="4"/>
  <c r="K1837" i="4"/>
  <c r="K1872" i="4"/>
  <c r="K1661" i="4"/>
  <c r="K1873" i="4"/>
  <c r="J1461" i="4"/>
  <c r="J1469" i="4"/>
  <c r="K1481" i="4"/>
  <c r="K1493" i="4"/>
  <c r="K1513" i="4"/>
  <c r="L1525" i="4"/>
  <c r="L1533" i="4"/>
  <c r="L1541" i="4"/>
  <c r="K1569" i="4"/>
  <c r="K1605" i="4"/>
  <c r="K1649" i="4"/>
  <c r="K1693" i="4"/>
  <c r="J1737" i="4"/>
  <c r="K1777" i="4"/>
  <c r="K1805" i="4"/>
  <c r="K1857" i="4"/>
  <c r="K1897" i="4"/>
  <c r="J1953" i="4"/>
  <c r="K1997" i="4"/>
  <c r="K1689" i="4"/>
  <c r="J1949" i="4"/>
  <c r="K1761" i="4"/>
  <c r="K1621" i="4"/>
  <c r="J1937" i="4"/>
  <c r="J1989" i="4"/>
  <c r="K1989" i="4"/>
  <c r="K1965" i="4"/>
  <c r="J1965" i="4"/>
  <c r="J1925" i="4"/>
  <c r="K1925" i="4"/>
  <c r="J1917" i="4"/>
  <c r="K1917" i="4"/>
  <c r="J1901" i="4"/>
  <c r="K1901" i="4"/>
  <c r="J1877" i="4"/>
  <c r="K1877" i="4"/>
  <c r="K1865" i="4"/>
  <c r="J1865" i="4"/>
  <c r="J1821" i="4"/>
  <c r="K1821" i="4"/>
  <c r="J1817" i="4"/>
  <c r="K1817" i="4"/>
  <c r="J1781" i="4"/>
  <c r="K1781" i="4"/>
  <c r="K1773" i="4"/>
  <c r="J1773" i="4"/>
  <c r="J1765" i="4"/>
  <c r="K1765" i="4"/>
  <c r="J1725" i="4"/>
  <c r="K1725" i="4"/>
  <c r="J1669" i="4"/>
  <c r="K1669" i="4"/>
  <c r="J1653" i="4"/>
  <c r="K1653" i="4"/>
  <c r="J1617" i="4"/>
  <c r="K1617" i="4"/>
  <c r="J1613" i="4"/>
  <c r="K1613" i="4"/>
  <c r="J1577" i="4"/>
  <c r="K1577" i="4"/>
  <c r="L1557" i="4"/>
  <c r="K1557" i="4"/>
  <c r="L1549" i="4"/>
  <c r="K1549" i="4"/>
  <c r="K1585" i="4"/>
  <c r="K1505" i="4"/>
  <c r="K1741" i="4"/>
  <c r="K1941" i="4"/>
  <c r="J1453" i="4"/>
  <c r="J1485" i="4"/>
  <c r="K1497" i="4"/>
  <c r="L1509" i="4"/>
  <c r="J1517" i="4"/>
  <c r="L1565" i="4"/>
  <c r="K1593" i="4"/>
  <c r="J1633" i="4"/>
  <c r="K1681" i="4"/>
  <c r="K1709" i="4"/>
  <c r="K1749" i="4"/>
  <c r="K1789" i="4"/>
  <c r="J1849" i="4"/>
  <c r="K1885" i="4"/>
  <c r="K1913" i="4"/>
  <c r="K1969" i="4"/>
  <c r="J1809" i="4"/>
  <c r="J1717" i="4"/>
  <c r="L2000" i="4"/>
  <c r="K2000" i="4"/>
  <c r="J1988" i="4"/>
  <c r="K1988" i="4"/>
  <c r="J1932" i="4"/>
  <c r="K1932" i="4"/>
  <c r="L1932" i="4"/>
  <c r="J1916" i="4"/>
  <c r="L1916" i="4"/>
  <c r="J1884" i="4"/>
  <c r="K1884" i="4"/>
  <c r="J1828" i="4"/>
  <c r="K1828" i="4"/>
  <c r="L1792" i="4"/>
  <c r="K1792" i="4"/>
  <c r="J1788" i="4"/>
  <c r="K1788" i="4"/>
  <c r="L1788" i="4"/>
  <c r="J1764" i="4"/>
  <c r="K1764" i="4"/>
  <c r="J1748" i="4"/>
  <c r="L1748" i="4"/>
  <c r="L1728" i="4"/>
  <c r="K1728" i="4"/>
  <c r="L1632" i="4"/>
  <c r="K1632" i="4"/>
  <c r="J1416" i="4"/>
  <c r="K1416" i="4"/>
  <c r="J1368" i="4"/>
  <c r="L1368" i="4"/>
  <c r="J1320" i="4"/>
  <c r="K1320" i="4"/>
  <c r="J1316" i="4"/>
  <c r="K1316" i="4"/>
  <c r="J1288" i="4"/>
  <c r="L1288" i="4"/>
  <c r="J1272" i="4"/>
  <c r="L1272" i="4"/>
  <c r="J1264" i="4"/>
  <c r="L1264" i="4"/>
  <c r="J1232" i="4"/>
  <c r="L1232" i="4"/>
  <c r="J1220" i="4"/>
  <c r="K1220" i="4"/>
  <c r="J1160" i="4"/>
  <c r="L1160" i="4"/>
  <c r="J1156" i="4"/>
  <c r="L1156" i="4"/>
  <c r="J1152" i="4"/>
  <c r="L1152" i="4"/>
  <c r="J1088" i="4"/>
  <c r="K1088" i="4"/>
  <c r="J1056" i="4"/>
  <c r="K1056" i="4"/>
  <c r="J1024" i="4"/>
  <c r="K1024" i="4"/>
  <c r="J1012" i="4"/>
  <c r="L1012" i="4"/>
  <c r="J996" i="4"/>
  <c r="L996" i="4"/>
  <c r="J908" i="4"/>
  <c r="K908" i="4"/>
  <c r="K476" i="4"/>
  <c r="J476" i="4"/>
  <c r="K472" i="4"/>
  <c r="J472" i="4"/>
  <c r="L3840" i="4"/>
  <c r="K3840" i="4"/>
  <c r="L1410" i="4"/>
  <c r="J1410" i="4"/>
  <c r="J1102" i="4"/>
  <c r="K1102" i="4"/>
  <c r="J926" i="4"/>
  <c r="L926" i="4"/>
  <c r="J870" i="4"/>
  <c r="K870" i="4"/>
  <c r="J834" i="4"/>
  <c r="K834" i="4"/>
  <c r="L566" i="4"/>
  <c r="J566" i="4"/>
  <c r="K558" i="4"/>
  <c r="L558" i="4"/>
  <c r="J550" i="4"/>
  <c r="L550" i="4"/>
  <c r="K546" i="4"/>
  <c r="J546" i="4"/>
  <c r="K530" i="4"/>
  <c r="J530" i="4"/>
  <c r="L526" i="4"/>
  <c r="J526" i="4"/>
  <c r="K506" i="4"/>
  <c r="J506" i="4"/>
  <c r="J498" i="4"/>
  <c r="K498" i="4"/>
  <c r="L498" i="4"/>
  <c r="J494" i="4"/>
  <c r="L494" i="4"/>
  <c r="K478" i="4"/>
  <c r="J478" i="4"/>
  <c r="J470" i="4"/>
  <c r="L470" i="4"/>
  <c r="J553" i="4"/>
  <c r="L553" i="4"/>
  <c r="L545" i="4"/>
  <c r="K545" i="4"/>
  <c r="J533" i="4"/>
  <c r="L533" i="4"/>
  <c r="L469" i="4"/>
  <c r="J469" i="4"/>
  <c r="L425" i="4"/>
  <c r="J425" i="4"/>
  <c r="J361" i="4"/>
  <c r="L361" i="4"/>
  <c r="J297" i="4"/>
  <c r="L297" i="4"/>
  <c r="J213" i="4"/>
  <c r="L213" i="4"/>
  <c r="J197" i="4"/>
  <c r="L197" i="4"/>
  <c r="K153" i="4"/>
  <c r="J153" i="4"/>
  <c r="K157" i="4"/>
  <c r="K177" i="4"/>
  <c r="K269" i="4"/>
  <c r="K333" i="4"/>
  <c r="K397" i="4"/>
  <c r="K461" i="4"/>
  <c r="K525" i="4"/>
  <c r="J565" i="4"/>
  <c r="L177" i="4"/>
  <c r="K257" i="4"/>
  <c r="K321" i="4"/>
  <c r="K385" i="4"/>
  <c r="K449" i="4"/>
  <c r="K513" i="4"/>
  <c r="K197" i="4"/>
  <c r="L261" i="4"/>
  <c r="L325" i="4"/>
  <c r="L389" i="4"/>
  <c r="L453" i="4"/>
  <c r="L517" i="4"/>
  <c r="J137" i="4"/>
  <c r="L145" i="4"/>
  <c r="J149" i="4"/>
  <c r="J161" i="4"/>
  <c r="K169" i="4"/>
  <c r="K181" i="4"/>
  <c r="J185" i="4"/>
  <c r="L205" i="4"/>
  <c r="K209" i="4"/>
  <c r="L221" i="4"/>
  <c r="L229" i="4"/>
  <c r="J237" i="4"/>
  <c r="L249" i="4"/>
  <c r="L257" i="4"/>
  <c r="L265" i="4"/>
  <c r="K273" i="4"/>
  <c r="L285" i="4"/>
  <c r="L293" i="4"/>
  <c r="J301" i="4"/>
  <c r="L313" i="4"/>
  <c r="L321" i="4"/>
  <c r="L329" i="4"/>
  <c r="K337" i="4"/>
  <c r="L349" i="4"/>
  <c r="L357" i="4"/>
  <c r="J365" i="4"/>
  <c r="L377" i="4"/>
  <c r="L385" i="4"/>
  <c r="L393" i="4"/>
  <c r="K401" i="4"/>
  <c r="L413" i="4"/>
  <c r="L421" i="4"/>
  <c r="J429" i="4"/>
  <c r="L441" i="4"/>
  <c r="L449" i="4"/>
  <c r="L457" i="4"/>
  <c r="K465" i="4"/>
  <c r="L477" i="4"/>
  <c r="L485" i="4"/>
  <c r="L501" i="4"/>
  <c r="J509" i="4"/>
  <c r="L521" i="4"/>
  <c r="J529" i="4"/>
  <c r="J545" i="4"/>
  <c r="J557" i="4"/>
  <c r="L277" i="4"/>
  <c r="L405" i="4"/>
  <c r="L568" i="4"/>
  <c r="J568" i="4"/>
  <c r="K568" i="4"/>
  <c r="L3633" i="4"/>
  <c r="K3633" i="4"/>
  <c r="L3541" i="4"/>
  <c r="K3541" i="4"/>
  <c r="J3527" i="4"/>
  <c r="L3527" i="4"/>
  <c r="K229" i="4"/>
  <c r="K293" i="4"/>
  <c r="K357" i="4"/>
  <c r="K421" i="4"/>
  <c r="K485" i="4"/>
  <c r="K549" i="4"/>
  <c r="L181" i="4"/>
  <c r="L269" i="4"/>
  <c r="L333" i="4"/>
  <c r="L397" i="4"/>
  <c r="L461" i="4"/>
  <c r="L525" i="4"/>
  <c r="K213" i="4"/>
  <c r="K277" i="4"/>
  <c r="K341" i="4"/>
  <c r="K405" i="4"/>
  <c r="K469" i="4"/>
  <c r="K533" i="4"/>
  <c r="L141" i="4"/>
  <c r="K145" i="4"/>
  <c r="L157" i="4"/>
  <c r="K165" i="4"/>
  <c r="J169" i="4"/>
  <c r="K189" i="4"/>
  <c r="L201" i="4"/>
  <c r="K205" i="4"/>
  <c r="J221" i="4"/>
  <c r="L245" i="4"/>
  <c r="J249" i="4"/>
  <c r="K265" i="4"/>
  <c r="J285" i="4"/>
  <c r="L309" i="4"/>
  <c r="J313" i="4"/>
  <c r="K329" i="4"/>
  <c r="J349" i="4"/>
  <c r="L373" i="4"/>
  <c r="J377" i="4"/>
  <c r="K393" i="4"/>
  <c r="J413" i="4"/>
  <c r="L437" i="4"/>
  <c r="J441" i="4"/>
  <c r="K457" i="4"/>
  <c r="J477" i="4"/>
  <c r="J501" i="4"/>
  <c r="L513" i="4"/>
  <c r="K521" i="4"/>
  <c r="J537" i="4"/>
  <c r="L549" i="4"/>
  <c r="L1686" i="4"/>
  <c r="K1738" i="4"/>
  <c r="L1910" i="4"/>
  <c r="L1958" i="4"/>
  <c r="K1706" i="4"/>
  <c r="L1770" i="4"/>
  <c r="L1878" i="4"/>
  <c r="L1750" i="4"/>
  <c r="L1794" i="4"/>
  <c r="L1894" i="4"/>
  <c r="L1974" i="4"/>
  <c r="K1442" i="4"/>
  <c r="L1302" i="4"/>
  <c r="K1410" i="4"/>
  <c r="J1466" i="4"/>
  <c r="K1506" i="4"/>
  <c r="J1514" i="4"/>
  <c r="L1550" i="4"/>
  <c r="L1574" i="4"/>
  <c r="L1594" i="4"/>
  <c r="K1642" i="4"/>
  <c r="L1670" i="4"/>
  <c r="K1302" i="4"/>
  <c r="K1390" i="4"/>
  <c r="K133" i="4"/>
  <c r="K241" i="4"/>
  <c r="K305" i="4"/>
  <c r="K369" i="4"/>
  <c r="K433" i="4"/>
  <c r="K497" i="4"/>
  <c r="K561" i="4"/>
  <c r="L217" i="4"/>
  <c r="L281" i="4"/>
  <c r="L345" i="4"/>
  <c r="L409" i="4"/>
  <c r="L473" i="4"/>
  <c r="L537" i="4"/>
  <c r="L189" i="4"/>
  <c r="K541" i="4"/>
  <c r="K225" i="4"/>
  <c r="K289" i="4"/>
  <c r="K353" i="4"/>
  <c r="K417" i="4"/>
  <c r="K481" i="4"/>
  <c r="K493" i="4"/>
  <c r="L505" i="4"/>
  <c r="L233" i="4"/>
  <c r="J1986" i="4"/>
  <c r="L1986" i="4"/>
  <c r="J1962" i="4"/>
  <c r="K1962" i="4"/>
  <c r="J1954" i="4"/>
  <c r="K1954" i="4"/>
  <c r="J1930" i="4"/>
  <c r="L1930" i="4"/>
  <c r="J1926" i="4"/>
  <c r="L1926" i="4"/>
  <c r="J1922" i="4"/>
  <c r="K1922" i="4"/>
  <c r="J1906" i="4"/>
  <c r="K1906" i="4"/>
  <c r="J1882" i="4"/>
  <c r="L1882" i="4"/>
  <c r="K1882" i="4"/>
  <c r="J1874" i="4"/>
  <c r="K1874" i="4"/>
  <c r="J1846" i="4"/>
  <c r="L1846" i="4"/>
  <c r="J1842" i="4"/>
  <c r="L1842" i="4"/>
  <c r="K1842" i="4"/>
  <c r="J1802" i="4"/>
  <c r="K1802" i="4"/>
  <c r="J1798" i="4"/>
  <c r="L1798" i="4"/>
  <c r="L1782" i="4"/>
  <c r="J1782" i="4"/>
  <c r="J1778" i="4"/>
  <c r="L1778" i="4"/>
  <c r="J1762" i="4"/>
  <c r="L1762" i="4"/>
  <c r="K1762" i="4"/>
  <c r="J1734" i="4"/>
  <c r="L1734" i="4"/>
  <c r="J1722" i="4"/>
  <c r="K1722" i="4"/>
  <c r="L1714" i="4"/>
  <c r="J1714" i="4"/>
  <c r="K1714" i="4"/>
  <c r="J1702" i="4"/>
  <c r="L1702" i="4"/>
  <c r="J1690" i="4"/>
  <c r="K1690" i="4"/>
  <c r="L1682" i="4"/>
  <c r="J1682" i="4"/>
  <c r="K1682" i="4"/>
  <c r="L1674" i="4"/>
  <c r="J1674" i="4"/>
  <c r="K1666" i="4"/>
  <c r="J1666" i="4"/>
  <c r="L1658" i="4"/>
  <c r="J1658" i="4"/>
  <c r="K1658" i="4"/>
  <c r="J1654" i="4"/>
  <c r="L1654" i="4"/>
  <c r="L1650" i="4"/>
  <c r="J1650" i="4"/>
  <c r="L1626" i="4"/>
  <c r="J1626" i="4"/>
  <c r="L1610" i="4"/>
  <c r="J1610" i="4"/>
  <c r="L1602" i="4"/>
  <c r="J1602" i="4"/>
  <c r="J1578" i="4"/>
  <c r="L1578" i="4"/>
  <c r="L1562" i="4"/>
  <c r="J1562" i="4"/>
  <c r="L1554" i="4"/>
  <c r="J1554" i="4"/>
  <c r="K1546" i="4"/>
  <c r="J1546" i="4"/>
  <c r="L1538" i="4"/>
  <c r="J1538" i="4"/>
  <c r="L1510" i="4"/>
  <c r="J1510" i="4"/>
  <c r="K1498" i="4"/>
  <c r="J1498" i="4"/>
  <c r="L1486" i="4"/>
  <c r="J1486" i="4"/>
  <c r="K1458" i="4"/>
  <c r="J1458" i="4"/>
  <c r="J1454" i="4"/>
  <c r="K1454" i="4"/>
  <c r="J1450" i="4"/>
  <c r="K1450" i="4"/>
  <c r="J1446" i="4"/>
  <c r="L1446" i="4"/>
  <c r="J1434" i="4"/>
  <c r="L1434" i="4"/>
  <c r="K1434" i="4"/>
  <c r="L1414" i="4"/>
  <c r="K1414" i="4"/>
  <c r="J1406" i="4"/>
  <c r="L1406" i="4"/>
  <c r="J1402" i="4"/>
  <c r="L1402" i="4"/>
  <c r="L1382" i="4"/>
  <c r="J1382" i="4"/>
  <c r="J1374" i="4"/>
  <c r="L1374" i="4"/>
  <c r="J1366" i="4"/>
  <c r="K1366" i="4"/>
  <c r="L1366" i="4"/>
  <c r="J1358" i="4"/>
  <c r="L1358" i="4"/>
  <c r="K1350" i="4"/>
  <c r="J1350" i="4"/>
  <c r="J1342" i="4"/>
  <c r="L1342" i="4"/>
  <c r="J1326" i="4"/>
  <c r="K1326" i="4"/>
  <c r="J1318" i="4"/>
  <c r="K1318" i="4"/>
  <c r="J1306" i="4"/>
  <c r="L1306" i="4"/>
  <c r="K1306" i="4"/>
  <c r="J1286" i="4"/>
  <c r="L1286" i="4"/>
  <c r="J1274" i="4"/>
  <c r="K1274" i="4"/>
  <c r="J1258" i="4"/>
  <c r="K1258" i="4"/>
  <c r="J1254" i="4"/>
  <c r="L1254" i="4"/>
  <c r="J1242" i="4"/>
  <c r="K1242" i="4"/>
  <c r="K1226" i="4"/>
  <c r="J1226" i="4"/>
  <c r="J1222" i="4"/>
  <c r="L1222" i="4"/>
  <c r="J1206" i="4"/>
  <c r="L1206" i="4"/>
  <c r="J1198" i="4"/>
  <c r="K1198" i="4"/>
  <c r="L1198" i="4"/>
  <c r="J1190" i="4"/>
  <c r="L1190" i="4"/>
  <c r="K1146" i="4"/>
  <c r="J1146" i="4"/>
  <c r="J1118" i="4"/>
  <c r="K1118" i="4"/>
  <c r="J1110" i="4"/>
  <c r="L1110" i="4"/>
  <c r="K1110" i="4"/>
  <c r="K1086" i="4"/>
  <c r="J1086" i="4"/>
  <c r="J1062" i="4"/>
  <c r="L1062" i="4"/>
  <c r="J1034" i="4"/>
  <c r="L1034" i="4"/>
  <c r="J1022" i="4"/>
  <c r="K1022" i="4"/>
  <c r="J1018" i="4"/>
  <c r="L1018" i="4"/>
  <c r="K1018" i="4"/>
  <c r="J1014" i="4"/>
  <c r="L1014" i="4"/>
  <c r="J990" i="4"/>
  <c r="K990" i="4"/>
  <c r="L986" i="4"/>
  <c r="J986" i="4"/>
  <c r="J974" i="4"/>
  <c r="K974" i="4"/>
  <c r="K970" i="4"/>
  <c r="J970" i="4"/>
  <c r="L970" i="4"/>
  <c r="J966" i="4"/>
  <c r="K966" i="4"/>
  <c r="L966" i="4"/>
  <c r="K742" i="4"/>
  <c r="L870" i="4"/>
  <c r="L678" i="4"/>
  <c r="J958" i="4"/>
  <c r="K958" i="4"/>
  <c r="L958" i="4"/>
  <c r="J954" i="4"/>
  <c r="L954" i="4"/>
  <c r="L950" i="4"/>
  <c r="J950" i="4"/>
  <c r="L942" i="4"/>
  <c r="J942" i="4"/>
  <c r="K942" i="4"/>
  <c r="K934" i="4"/>
  <c r="J934" i="4"/>
  <c r="L930" i="4"/>
  <c r="J930" i="4"/>
  <c r="K930" i="4"/>
  <c r="J922" i="4"/>
  <c r="L922" i="4"/>
  <c r="K922" i="4"/>
  <c r="J918" i="4"/>
  <c r="K918" i="4"/>
  <c r="K914" i="4"/>
  <c r="J914" i="4"/>
  <c r="L914" i="4"/>
  <c r="L910" i="4"/>
  <c r="J910" i="4"/>
  <c r="J906" i="4"/>
  <c r="K906" i="4"/>
  <c r="L906" i="4"/>
  <c r="J902" i="4"/>
  <c r="K902" i="4"/>
  <c r="J898" i="4"/>
  <c r="L898" i="4"/>
  <c r="K898" i="4"/>
  <c r="K894" i="4"/>
  <c r="J894" i="4"/>
  <c r="J890" i="4"/>
  <c r="K890" i="4"/>
  <c r="L886" i="4"/>
  <c r="J886" i="4"/>
  <c r="K886" i="4"/>
  <c r="J882" i="4"/>
  <c r="L882" i="4"/>
  <c r="K882" i="4"/>
  <c r="L878" i="4"/>
  <c r="J878" i="4"/>
  <c r="K878" i="4"/>
  <c r="L874" i="4"/>
  <c r="J874" i="4"/>
  <c r="L866" i="4"/>
  <c r="J866" i="4"/>
  <c r="L862" i="4"/>
  <c r="J862" i="4"/>
  <c r="K862" i="4"/>
  <c r="K858" i="4"/>
  <c r="J858" i="4"/>
  <c r="L858" i="4"/>
  <c r="L854" i="4"/>
  <c r="J854" i="4"/>
  <c r="J850" i="4"/>
  <c r="L850" i="4"/>
  <c r="J846" i="4"/>
  <c r="K846" i="4"/>
  <c r="L846" i="4"/>
  <c r="K842" i="4"/>
  <c r="J842" i="4"/>
  <c r="L842" i="4"/>
  <c r="L838" i="4"/>
  <c r="J838" i="4"/>
  <c r="L830" i="4"/>
  <c r="J830" i="4"/>
  <c r="K830" i="4"/>
  <c r="J826" i="4"/>
  <c r="K826" i="4"/>
  <c r="L826" i="4"/>
  <c r="L822" i="4"/>
  <c r="J822" i="4"/>
  <c r="J818" i="4"/>
  <c r="K818" i="4"/>
  <c r="L818" i="4"/>
  <c r="L814" i="4"/>
  <c r="J814" i="4"/>
  <c r="K814" i="4"/>
  <c r="K810" i="4"/>
  <c r="J810" i="4"/>
  <c r="J806" i="4"/>
  <c r="L806" i="4"/>
  <c r="K806" i="4"/>
  <c r="K802" i="4"/>
  <c r="J802" i="4"/>
  <c r="L802" i="4"/>
  <c r="L798" i="4"/>
  <c r="J798" i="4"/>
  <c r="L794" i="4"/>
  <c r="J794" i="4"/>
  <c r="K794" i="4"/>
  <c r="J790" i="4"/>
  <c r="K790" i="4"/>
  <c r="K786" i="4"/>
  <c r="J786" i="4"/>
  <c r="K782" i="4"/>
  <c r="J782" i="4"/>
  <c r="L782" i="4"/>
  <c r="L778" i="4"/>
  <c r="J778" i="4"/>
  <c r="K774" i="4"/>
  <c r="J774" i="4"/>
  <c r="L774" i="4"/>
  <c r="L770" i="4"/>
  <c r="J770" i="4"/>
  <c r="J766" i="4"/>
  <c r="L766" i="4"/>
  <c r="K766" i="4"/>
  <c r="K762" i="4"/>
  <c r="J762" i="4"/>
  <c r="K758" i="4"/>
  <c r="J758" i="4"/>
  <c r="L758" i="4"/>
  <c r="J754" i="4"/>
  <c r="L754" i="4"/>
  <c r="L750" i="4"/>
  <c r="J750" i="4"/>
  <c r="J746" i="4"/>
  <c r="K746" i="4"/>
  <c r="L746" i="4"/>
  <c r="L738" i="4"/>
  <c r="J738" i="4"/>
  <c r="K734" i="4"/>
  <c r="J734" i="4"/>
  <c r="L734" i="4"/>
  <c r="L730" i="4"/>
  <c r="J730" i="4"/>
  <c r="K726" i="4"/>
  <c r="J726" i="4"/>
  <c r="L726" i="4"/>
  <c r="L722" i="4"/>
  <c r="J722" i="4"/>
  <c r="K718" i="4"/>
  <c r="J718" i="4"/>
  <c r="L718" i="4"/>
  <c r="L714" i="4"/>
  <c r="J714" i="4"/>
  <c r="K710" i="4"/>
  <c r="J710" i="4"/>
  <c r="L710" i="4"/>
  <c r="K706" i="4"/>
  <c r="J706" i="4"/>
  <c r="L706" i="4"/>
  <c r="K702" i="4"/>
  <c r="J702" i="4"/>
  <c r="J698" i="4"/>
  <c r="L698" i="4"/>
  <c r="K698" i="4"/>
  <c r="J694" i="4"/>
  <c r="K694" i="4"/>
  <c r="L694" i="4"/>
  <c r="K690" i="4"/>
  <c r="J690" i="4"/>
  <c r="J686" i="4"/>
  <c r="K686" i="4"/>
  <c r="L686" i="4"/>
  <c r="K682" i="4"/>
  <c r="J682" i="4"/>
  <c r="L682" i="4"/>
  <c r="L674" i="4"/>
  <c r="J674" i="4"/>
  <c r="J670" i="4"/>
  <c r="K670" i="4"/>
  <c r="L670" i="4"/>
  <c r="L666" i="4"/>
  <c r="J666" i="4"/>
  <c r="K666" i="4"/>
  <c r="K662" i="4"/>
  <c r="J662" i="4"/>
  <c r="K658" i="4"/>
  <c r="J658" i="4"/>
  <c r="L658" i="4"/>
  <c r="L654" i="4"/>
  <c r="J654" i="4"/>
  <c r="L650" i="4"/>
  <c r="J650" i="4"/>
  <c r="J646" i="4"/>
  <c r="L646" i="4"/>
  <c r="L642" i="4"/>
  <c r="J642" i="4"/>
  <c r="K642" i="4"/>
  <c r="J638" i="4"/>
  <c r="K638" i="4"/>
  <c r="L634" i="4"/>
  <c r="J634" i="4"/>
  <c r="K634" i="4"/>
  <c r="L630" i="4"/>
  <c r="J630" i="4"/>
  <c r="L626" i="4"/>
  <c r="J626" i="4"/>
  <c r="J622" i="4"/>
  <c r="K622" i="4"/>
  <c r="L622" i="4"/>
  <c r="L618" i="4"/>
  <c r="J618" i="4"/>
  <c r="K618" i="4"/>
  <c r="L614" i="4"/>
  <c r="J614" i="4"/>
  <c r="K610" i="4"/>
  <c r="J610" i="4"/>
  <c r="J606" i="4"/>
  <c r="K606" i="4"/>
  <c r="L606" i="4"/>
  <c r="L602" i="4"/>
  <c r="J602" i="4"/>
  <c r="K602" i="4"/>
  <c r="J598" i="4"/>
  <c r="K598" i="4"/>
  <c r="J594" i="4"/>
  <c r="K594" i="4"/>
  <c r="L594" i="4"/>
  <c r="K590" i="4"/>
  <c r="J590" i="4"/>
  <c r="K586" i="4"/>
  <c r="J586" i="4"/>
  <c r="J578" i="4"/>
  <c r="K578" i="4"/>
  <c r="L578" i="4"/>
  <c r="L574" i="4"/>
  <c r="J574" i="4"/>
  <c r="K574" i="4"/>
  <c r="L4" i="4"/>
  <c r="L1429" i="4"/>
  <c r="J1429" i="4"/>
  <c r="K1429" i="4"/>
  <c r="J1417" i="4"/>
  <c r="K1417" i="4"/>
  <c r="J1409" i="4"/>
  <c r="K1409" i="4"/>
  <c r="K1397" i="4"/>
  <c r="L1397" i="4"/>
  <c r="J1389" i="4"/>
  <c r="K1389" i="4"/>
  <c r="K1377" i="4"/>
  <c r="J1377" i="4"/>
  <c r="J3759" i="4"/>
  <c r="K3759" i="4"/>
  <c r="K3751" i="4"/>
  <c r="J3751" i="4"/>
  <c r="J3739" i="4"/>
  <c r="K3739" i="4"/>
  <c r="L3739" i="4"/>
  <c r="J3725" i="4"/>
  <c r="K3725" i="4"/>
  <c r="J3709" i="4"/>
  <c r="K3709" i="4"/>
  <c r="K3697" i="4"/>
  <c r="L3697" i="4"/>
  <c r="J3697" i="4"/>
  <c r="K3689" i="4"/>
  <c r="L3689" i="4"/>
  <c r="J3689" i="4"/>
  <c r="L3673" i="4"/>
  <c r="K3673" i="4"/>
  <c r="K3667" i="4"/>
  <c r="J3667" i="4"/>
  <c r="J3657" i="4"/>
  <c r="K3657" i="4"/>
  <c r="J2177" i="4"/>
  <c r="K2177" i="4"/>
  <c r="L2159" i="4"/>
  <c r="J2159" i="4"/>
  <c r="K2159" i="4"/>
  <c r="L2135" i="4"/>
  <c r="K2135" i="4"/>
  <c r="J2135" i="4"/>
  <c r="J2039" i="4"/>
  <c r="L2039" i="4"/>
  <c r="L2177" i="4"/>
  <c r="L2003" i="4"/>
  <c r="L2063" i="4"/>
  <c r="K2109" i="4"/>
  <c r="L2057" i="4"/>
  <c r="J2203" i="4"/>
  <c r="K2111" i="4"/>
  <c r="K2181" i="4"/>
  <c r="L2125" i="4"/>
  <c r="K2001" i="4"/>
  <c r="K2029" i="4"/>
  <c r="L2149" i="4"/>
  <c r="K3707" i="4"/>
  <c r="L3671" i="4"/>
  <c r="L3691" i="4"/>
  <c r="K3735" i="4"/>
  <c r="K3745" i="4"/>
  <c r="K3761" i="4"/>
  <c r="K3777" i="4"/>
  <c r="J3675" i="4"/>
  <c r="L3741" i="4"/>
  <c r="L3757" i="4"/>
  <c r="L3773" i="4"/>
  <c r="J3753" i="4"/>
  <c r="K3723" i="4"/>
  <c r="J3769" i="4"/>
  <c r="J2005" i="4"/>
  <c r="L2055" i="4"/>
  <c r="K2005" i="4"/>
  <c r="L2143" i="4"/>
  <c r="K2203" i="4"/>
  <c r="J2121" i="4"/>
  <c r="J2131" i="4"/>
  <c r="L2173" i="4"/>
  <c r="L2189" i="4"/>
  <c r="L2205" i="4"/>
  <c r="L3679" i="4"/>
  <c r="L3711" i="4"/>
  <c r="L3775" i="4"/>
  <c r="L3733" i="4"/>
  <c r="L3709" i="4"/>
  <c r="L2137" i="4"/>
  <c r="K3663" i="4"/>
  <c r="J1397" i="4"/>
  <c r="D4303" i="3"/>
  <c r="K2193" i="4"/>
  <c r="K2187" i="4"/>
  <c r="L1389" i="4"/>
  <c r="L1437" i="4"/>
  <c r="K1437" i="4"/>
  <c r="J1437" i="4"/>
  <c r="K1425" i="4"/>
  <c r="J1425" i="4"/>
  <c r="L1413" i="4"/>
  <c r="K1413" i="4"/>
  <c r="J1401" i="4"/>
  <c r="K1401" i="4"/>
  <c r="J1393" i="4"/>
  <c r="K1393" i="4"/>
  <c r="J1381" i="4"/>
  <c r="K1381" i="4"/>
  <c r="L3771" i="4"/>
  <c r="J3771" i="4"/>
  <c r="K3767" i="4"/>
  <c r="L3767" i="4"/>
  <c r="L3763" i="4"/>
  <c r="K3763" i="4"/>
  <c r="L3755" i="4"/>
  <c r="J3755" i="4"/>
  <c r="K3755" i="4"/>
  <c r="K3729" i="4"/>
  <c r="J3729" i="4"/>
  <c r="L3729" i="4"/>
  <c r="L3721" i="4"/>
  <c r="K3721" i="4"/>
  <c r="K3705" i="4"/>
  <c r="L3705" i="4"/>
  <c r="J3705" i="4"/>
  <c r="K3699" i="4"/>
  <c r="L3699" i="4"/>
  <c r="K3695" i="4"/>
  <c r="J3695" i="4"/>
  <c r="L3695" i="4"/>
  <c r="L3683" i="4"/>
  <c r="J3683" i="4"/>
  <c r="J3665" i="4"/>
  <c r="K3665" i="4"/>
  <c r="L3665" i="4"/>
  <c r="L3661" i="4"/>
  <c r="K3661" i="4"/>
  <c r="L2199" i="4"/>
  <c r="K2199" i="4"/>
  <c r="J2199" i="4"/>
  <c r="J2185" i="4"/>
  <c r="L2185" i="4"/>
  <c r="K2185" i="4"/>
  <c r="K2169" i="4"/>
  <c r="J2169" i="4"/>
  <c r="L2169" i="4"/>
  <c r="L2151" i="4"/>
  <c r="K2151" i="4"/>
  <c r="J2151" i="4"/>
  <c r="J2147" i="4"/>
  <c r="L2147" i="4"/>
  <c r="K2147" i="4"/>
  <c r="K2141" i="4"/>
  <c r="L2141" i="4"/>
  <c r="L2041" i="4"/>
  <c r="K2041" i="4"/>
  <c r="J2041" i="4"/>
  <c r="J2015" i="4"/>
  <c r="L2061" i="4"/>
  <c r="K2081" i="4"/>
  <c r="K2013" i="4"/>
  <c r="L2079" i="4"/>
  <c r="J2097" i="4"/>
  <c r="K2157" i="4"/>
  <c r="L2195" i="4"/>
  <c r="J2067" i="4"/>
  <c r="K2045" i="4"/>
  <c r="K2019" i="4"/>
  <c r="J2059" i="4"/>
  <c r="J2099" i="4"/>
  <c r="K2191" i="4"/>
  <c r="J2051" i="4"/>
  <c r="J2093" i="4"/>
  <c r="L2013" i="4"/>
  <c r="J2187" i="4"/>
  <c r="K2117" i="4"/>
  <c r="K2129" i="4"/>
  <c r="L3749" i="4"/>
  <c r="L3765" i="4"/>
  <c r="K3671" i="4"/>
  <c r="J3691" i="4"/>
  <c r="K3741" i="4"/>
  <c r="K3757" i="4"/>
  <c r="K3773" i="4"/>
  <c r="J3703" i="4"/>
  <c r="L3753" i="4"/>
  <c r="L3659" i="4"/>
  <c r="J3737" i="4"/>
  <c r="L3769" i="4"/>
  <c r="L1401" i="4"/>
  <c r="L1425" i="4"/>
  <c r="L2023" i="4"/>
  <c r="K2105" i="4"/>
  <c r="L2121" i="4"/>
  <c r="K2039" i="4"/>
  <c r="L2167" i="4"/>
  <c r="K2209" i="4"/>
  <c r="L2011" i="4"/>
  <c r="K2103" i="4"/>
  <c r="J2021" i="4"/>
  <c r="J2053" i="4"/>
  <c r="J2105" i="4"/>
  <c r="J2143" i="4"/>
  <c r="K2155" i="4"/>
  <c r="J2207" i="4"/>
  <c r="K3679" i="4"/>
  <c r="J3661" i="4"/>
  <c r="L3693" i="4"/>
  <c r="J3731" i="4"/>
  <c r="L3751" i="4"/>
  <c r="J3763" i="4"/>
  <c r="K1385" i="4"/>
  <c r="J3721" i="4"/>
  <c r="J1413" i="4"/>
  <c r="J1433" i="4"/>
  <c r="K1433" i="4"/>
  <c r="J1421" i="4"/>
  <c r="K1421" i="4"/>
  <c r="L1421" i="4"/>
  <c r="J1405" i="4"/>
  <c r="K1405" i="4"/>
  <c r="L1405" i="4"/>
  <c r="J3747" i="4"/>
  <c r="K3747" i="4"/>
  <c r="L3743" i="4"/>
  <c r="J3743" i="4"/>
  <c r="K3743" i="4"/>
  <c r="J3727" i="4"/>
  <c r="L3727" i="4"/>
  <c r="K3715" i="4"/>
  <c r="L3715" i="4"/>
  <c r="K3713" i="4"/>
  <c r="J3713" i="4"/>
  <c r="J3701" i="4"/>
  <c r="K3701" i="4"/>
  <c r="J3685" i="4"/>
  <c r="K3685" i="4"/>
  <c r="K3681" i="4"/>
  <c r="L3681" i="4"/>
  <c r="J3681" i="4"/>
  <c r="L3677" i="4"/>
  <c r="J3677" i="4"/>
  <c r="L3669" i="4"/>
  <c r="J3669" i="4"/>
  <c r="K3669" i="4"/>
  <c r="J2201" i="4"/>
  <c r="L2201" i="4"/>
  <c r="L2183" i="4"/>
  <c r="J2183" i="4"/>
  <c r="K2183" i="4"/>
  <c r="L2171" i="4"/>
  <c r="K2171" i="4"/>
  <c r="L2163" i="4"/>
  <c r="J2163" i="4"/>
  <c r="K2153" i="4"/>
  <c r="J2153" i="4"/>
  <c r="L2139" i="4"/>
  <c r="K2139" i="4"/>
  <c r="L2127" i="4"/>
  <c r="J2127" i="4"/>
  <c r="L2119" i="4"/>
  <c r="J2119" i="4"/>
  <c r="L2115" i="4"/>
  <c r="K2115" i="4"/>
  <c r="J2115" i="4"/>
  <c r="L2101" i="4"/>
  <c r="J2101" i="4"/>
  <c r="J2087" i="4"/>
  <c r="L2087" i="4"/>
  <c r="K2087" i="4"/>
  <c r="L2085" i="4"/>
  <c r="J2085" i="4"/>
  <c r="K2085" i="4"/>
  <c r="J2075" i="4"/>
  <c r="K2075" i="4"/>
  <c r="J2071" i="4"/>
  <c r="L2071" i="4"/>
  <c r="L2069" i="4"/>
  <c r="K2069" i="4"/>
  <c r="J2043" i="4"/>
  <c r="K2043" i="4"/>
  <c r="L2037" i="4"/>
  <c r="K2037" i="4"/>
  <c r="L2009" i="4"/>
  <c r="K2009" i="4"/>
  <c r="J4" i="4"/>
  <c r="L2033" i="4"/>
  <c r="L2059" i="4"/>
  <c r="K2207" i="4"/>
  <c r="K2051" i="4"/>
  <c r="J2091" i="4"/>
  <c r="L2145" i="4"/>
  <c r="J2035" i="4"/>
  <c r="L2113" i="4"/>
  <c r="J2141" i="4"/>
  <c r="K2173" i="4"/>
  <c r="J2027" i="4"/>
  <c r="K2179" i="4"/>
  <c r="K2017" i="4"/>
  <c r="K4" i="4"/>
  <c r="L2031" i="4"/>
  <c r="K2049" i="4"/>
  <c r="K2077" i="4"/>
  <c r="K2003" i="4"/>
  <c r="K2025" i="4"/>
  <c r="K2047" i="4"/>
  <c r="J2063" i="4"/>
  <c r="J2081" i="4"/>
  <c r="L2109" i="4"/>
  <c r="K2145" i="4"/>
  <c r="L2097" i="4"/>
  <c r="J2089" i="4"/>
  <c r="L2111" i="4"/>
  <c r="J2161" i="4"/>
  <c r="J2179" i="4"/>
  <c r="L2197" i="4"/>
  <c r="J2125" i="4"/>
  <c r="J2017" i="4"/>
  <c r="J2001" i="4"/>
  <c r="J2149" i="4"/>
  <c r="J2019" i="4"/>
  <c r="J2031" i="4"/>
  <c r="L2077" i="4"/>
  <c r="K2175" i="4"/>
  <c r="L2209" i="4"/>
  <c r="L2025" i="4"/>
  <c r="J2065" i="4"/>
  <c r="J2133" i="4"/>
  <c r="J2165" i="4"/>
  <c r="K2083" i="4"/>
  <c r="L2095" i="4"/>
  <c r="J2171" i="4"/>
  <c r="K2205" i="4"/>
  <c r="L3687" i="4"/>
  <c r="K3749" i="4"/>
  <c r="K3765" i="4"/>
  <c r="L3719" i="4"/>
  <c r="L1377" i="4"/>
  <c r="L1409" i="4"/>
  <c r="K2007" i="4"/>
  <c r="K2053" i="4"/>
  <c r="L2007" i="4"/>
  <c r="K2011" i="4"/>
  <c r="L2123" i="4"/>
  <c r="K2073" i="4"/>
  <c r="K2119" i="4"/>
  <c r="J2123" i="4"/>
  <c r="K2163" i="4"/>
  <c r="J2175" i="4"/>
  <c r="J2191" i="4"/>
  <c r="J3663" i="4"/>
  <c r="K3683" i="4"/>
  <c r="K3677" i="4"/>
  <c r="L3717" i="4"/>
  <c r="L3731" i="4"/>
  <c r="L3759" i="4"/>
  <c r="J2155" i="4"/>
  <c r="J2073" i="4"/>
  <c r="L3657" i="4"/>
  <c r="K3771" i="4"/>
  <c r="J3775" i="4"/>
  <c r="L1381" i="4"/>
  <c r="J2139" i="4"/>
  <c r="J2137" i="4"/>
  <c r="J3711" i="4"/>
  <c r="J1935" i="4"/>
  <c r="K1935" i="4"/>
  <c r="K1911" i="4"/>
  <c r="J1911" i="4"/>
  <c r="K1895" i="4"/>
  <c r="J1895" i="4"/>
  <c r="K1887" i="4"/>
  <c r="J1887" i="4"/>
  <c r="J1879" i="4"/>
  <c r="K1879" i="4"/>
  <c r="K1831" i="4"/>
  <c r="J1831" i="4"/>
  <c r="K1815" i="4"/>
  <c r="J1815" i="4"/>
  <c r="J1751" i="4"/>
  <c r="K1751" i="4"/>
  <c r="K1727" i="4"/>
  <c r="J1727" i="4"/>
  <c r="J1719" i="4"/>
  <c r="K1719" i="4"/>
  <c r="J1615" i="4"/>
  <c r="K1615" i="4"/>
  <c r="K1575" i="4"/>
  <c r="J1575" i="4"/>
  <c r="J1543" i="4"/>
  <c r="L1543" i="4"/>
  <c r="L1535" i="4"/>
  <c r="J1535" i="4"/>
  <c r="K1503" i="4"/>
  <c r="L1503" i="4"/>
  <c r="L1495" i="4"/>
  <c r="K1495" i="4"/>
  <c r="L1487" i="4"/>
  <c r="J1487" i="4"/>
  <c r="L1471" i="4"/>
  <c r="J1471" i="4"/>
  <c r="K1463" i="4"/>
  <c r="L1463" i="4"/>
  <c r="L1440" i="4"/>
  <c r="K1440" i="4"/>
  <c r="J1994" i="4"/>
  <c r="K1994" i="4"/>
  <c r="J1990" i="4"/>
  <c r="L1990" i="4"/>
  <c r="J1978" i="4"/>
  <c r="L1978" i="4"/>
  <c r="J1942" i="4"/>
  <c r="L1942" i="4"/>
  <c r="J1938" i="4"/>
  <c r="L1938" i="4"/>
  <c r="L500" i="4"/>
  <c r="J500" i="4"/>
  <c r="L496" i="4"/>
  <c r="K496" i="4"/>
  <c r="L492" i="4"/>
  <c r="K492" i="4"/>
  <c r="K480" i="4"/>
  <c r="L480" i="4"/>
  <c r="K1991" i="4"/>
  <c r="J1354" i="4"/>
  <c r="L1354" i="4"/>
  <c r="J1338" i="4"/>
  <c r="L1338" i="4"/>
  <c r="J1334" i="4"/>
  <c r="L1334" i="4"/>
  <c r="J1322" i="4"/>
  <c r="L1322" i="4"/>
  <c r="J1310" i="4"/>
  <c r="L1310" i="4"/>
  <c r="L1294" i="4"/>
  <c r="J1294" i="4"/>
  <c r="J1278" i="4"/>
  <c r="K1278" i="4"/>
  <c r="J1262" i="4"/>
  <c r="L1262" i="4"/>
  <c r="K1262" i="4"/>
  <c r="K1246" i="4"/>
  <c r="L1246" i="4"/>
  <c r="J1246" i="4"/>
  <c r="J1238" i="4"/>
  <c r="L1238" i="4"/>
  <c r="J1230" i="4"/>
  <c r="L1230" i="4"/>
  <c r="J1214" i="4"/>
  <c r="K1214" i="4"/>
  <c r="J1210" i="4"/>
  <c r="L1210" i="4"/>
  <c r="J1194" i="4"/>
  <c r="K1194" i="4"/>
  <c r="J1150" i="4"/>
  <c r="L1150" i="4"/>
  <c r="J1114" i="4"/>
  <c r="L1114" i="4"/>
  <c r="J1098" i="4"/>
  <c r="L1098" i="4"/>
  <c r="J1094" i="4"/>
  <c r="L1094" i="4"/>
  <c r="J1082" i="4"/>
  <c r="L1082" i="4"/>
  <c r="J1078" i="4"/>
  <c r="L1078" i="4"/>
  <c r="J1070" i="4"/>
  <c r="K1070" i="4"/>
  <c r="J1066" i="4"/>
  <c r="L1066" i="4"/>
  <c r="J1054" i="4"/>
  <c r="K1054" i="4"/>
  <c r="J1050" i="4"/>
  <c r="L1050" i="4"/>
  <c r="J1046" i="4"/>
  <c r="L1046" i="4"/>
  <c r="J1038" i="4"/>
  <c r="K1038" i="4"/>
  <c r="J1030" i="4"/>
  <c r="L1030" i="4"/>
  <c r="K1006" i="4"/>
  <c r="L1006" i="4"/>
  <c r="K1002" i="4"/>
  <c r="L1002" i="4"/>
  <c r="J1002" i="4"/>
  <c r="J998" i="4"/>
  <c r="L998" i="4"/>
  <c r="L979" i="4"/>
  <c r="K979" i="4"/>
  <c r="J979" i="4"/>
  <c r="J960" i="4"/>
  <c r="K960" i="4"/>
  <c r="J940" i="4"/>
  <c r="L940" i="4"/>
  <c r="K936" i="4"/>
  <c r="J936" i="4"/>
  <c r="L928" i="4"/>
  <c r="J928" i="4"/>
  <c r="K916" i="4"/>
  <c r="L916" i="4"/>
  <c r="J912" i="4"/>
  <c r="K912" i="4"/>
  <c r="L912" i="4"/>
  <c r="J904" i="4"/>
  <c r="K904" i="4"/>
  <c r="K896" i="4"/>
  <c r="L896" i="4"/>
  <c r="J868" i="4"/>
  <c r="L868" i="4"/>
  <c r="J864" i="4"/>
  <c r="K864" i="4"/>
  <c r="K776" i="4"/>
  <c r="J776" i="4"/>
  <c r="L696" i="4"/>
  <c r="J696" i="4"/>
  <c r="K696" i="4"/>
  <c r="K632" i="4"/>
  <c r="L632" i="4"/>
  <c r="J1850" i="4"/>
  <c r="L1850" i="4"/>
  <c r="K1818" i="4"/>
  <c r="J1818" i="4"/>
  <c r="J1810" i="4"/>
  <c r="L1810" i="4"/>
  <c r="J1622" i="4"/>
  <c r="L1622" i="4"/>
  <c r="J1534" i="4"/>
  <c r="K1534" i="4"/>
  <c r="J1447" i="4"/>
  <c r="L1447" i="4"/>
  <c r="K1197" i="4"/>
  <c r="L1197" i="4"/>
  <c r="K1193" i="4"/>
  <c r="J1193" i="4"/>
  <c r="K1149" i="4"/>
  <c r="J1149" i="4"/>
  <c r="L1117" i="4"/>
  <c r="K1117" i="4"/>
  <c r="K1105" i="4"/>
  <c r="J1105" i="4"/>
  <c r="K1025" i="4"/>
  <c r="J1025" i="4"/>
  <c r="K1005" i="4"/>
  <c r="J1005" i="4"/>
  <c r="L1005" i="4"/>
  <c r="K993" i="4"/>
  <c r="J993" i="4"/>
  <c r="L982" i="4"/>
  <c r="K982" i="4"/>
  <c r="L971" i="4"/>
  <c r="K971" i="4"/>
  <c r="K963" i="4"/>
  <c r="L963" i="4"/>
  <c r="L951" i="4"/>
  <c r="K951" i="4"/>
  <c r="J855" i="4"/>
  <c r="K855" i="4"/>
  <c r="L1786" i="4"/>
  <c r="L1836" i="4"/>
  <c r="K1756" i="4"/>
  <c r="L1371" i="4"/>
  <c r="K1447" i="4"/>
  <c r="L1718" i="4"/>
  <c r="L1876" i="4"/>
  <c r="L1235" i="4"/>
  <c r="J1251" i="4"/>
  <c r="K1315" i="4"/>
  <c r="J1339" i="4"/>
  <c r="J969" i="4"/>
  <c r="K1457" i="4"/>
  <c r="L1303" i="4"/>
  <c r="L1191" i="4"/>
  <c r="J1099" i="4"/>
  <c r="L1143" i="4"/>
  <c r="J1159" i="4"/>
  <c r="J1191" i="4"/>
  <c r="K1223" i="4"/>
  <c r="L1439" i="4"/>
  <c r="J941" i="4"/>
  <c r="K1177" i="4"/>
  <c r="K1371" i="4"/>
  <c r="K1494" i="4"/>
  <c r="J1996" i="4"/>
  <c r="K1996" i="4"/>
  <c r="L1920" i="4"/>
  <c r="K1920" i="4"/>
  <c r="J1700" i="4"/>
  <c r="K1700" i="4"/>
  <c r="J1684" i="4"/>
  <c r="K1684" i="4"/>
  <c r="J1596" i="4"/>
  <c r="L1596" i="4"/>
  <c r="J1426" i="4"/>
  <c r="K1426" i="4"/>
  <c r="K1422" i="4"/>
  <c r="J1422" i="4"/>
  <c r="J1398" i="4"/>
  <c r="L1398" i="4"/>
  <c r="J1386" i="4"/>
  <c r="K1386" i="4"/>
  <c r="J1355" i="4"/>
  <c r="L1355" i="4"/>
  <c r="K1335" i="4"/>
  <c r="J1335" i="4"/>
  <c r="K1331" i="4"/>
  <c r="J1331" i="4"/>
  <c r="J1307" i="4"/>
  <c r="K1307" i="4"/>
  <c r="L1307" i="4"/>
  <c r="L1299" i="4"/>
  <c r="J1299" i="4"/>
  <c r="L1291" i="4"/>
  <c r="J1291" i="4"/>
  <c r="J1287" i="4"/>
  <c r="K1287" i="4"/>
  <c r="K1275" i="4"/>
  <c r="J1275" i="4"/>
  <c r="L1271" i="4"/>
  <c r="J1271" i="4"/>
  <c r="L1259" i="4"/>
  <c r="J1259" i="4"/>
  <c r="K1255" i="4"/>
  <c r="L1255" i="4"/>
  <c r="K1243" i="4"/>
  <c r="J1243" i="4"/>
  <c r="L1227" i="4"/>
  <c r="J1227" i="4"/>
  <c r="J1211" i="4"/>
  <c r="K1211" i="4"/>
  <c r="L1207" i="4"/>
  <c r="J1207" i="4"/>
  <c r="L1203" i="4"/>
  <c r="K1203" i="4"/>
  <c r="L1195" i="4"/>
  <c r="K1195" i="4"/>
  <c r="L1175" i="4"/>
  <c r="J1175" i="4"/>
  <c r="L1171" i="4"/>
  <c r="J1171" i="4"/>
  <c r="K1155" i="4"/>
  <c r="J1155" i="4"/>
  <c r="L1147" i="4"/>
  <c r="J1147" i="4"/>
  <c r="J1131" i="4"/>
  <c r="K1131" i="4"/>
  <c r="K1127" i="4"/>
  <c r="J1127" i="4"/>
  <c r="K1123" i="4"/>
  <c r="J1123" i="4"/>
  <c r="L1107" i="4"/>
  <c r="J1107" i="4"/>
  <c r="K1095" i="4"/>
  <c r="J1095" i="4"/>
  <c r="L1083" i="4"/>
  <c r="J1083" i="4"/>
  <c r="K1079" i="4"/>
  <c r="L1079" i="4"/>
  <c r="L1067" i="4"/>
  <c r="J1067" i="4"/>
  <c r="K1059" i="4"/>
  <c r="L1059" i="4"/>
  <c r="K1043" i="4"/>
  <c r="J1043" i="4"/>
  <c r="K1031" i="4"/>
  <c r="L1031" i="4"/>
  <c r="K1019" i="4"/>
  <c r="J1019" i="4"/>
  <c r="L1015" i="4"/>
  <c r="J1015" i="4"/>
  <c r="K1003" i="4"/>
  <c r="J1003" i="4"/>
  <c r="L999" i="4"/>
  <c r="K999" i="4"/>
  <c r="K995" i="4"/>
  <c r="L995" i="4"/>
  <c r="J977" i="4"/>
  <c r="L977" i="4"/>
  <c r="K961" i="4"/>
  <c r="J961" i="4"/>
  <c r="K885" i="4"/>
  <c r="J885" i="4"/>
  <c r="J841" i="4"/>
  <c r="K841" i="4"/>
  <c r="J797" i="4"/>
  <c r="L797" i="4"/>
  <c r="K263" i="4"/>
  <c r="J263" i="4"/>
  <c r="J341" i="4"/>
  <c r="L582" i="4"/>
  <c r="K582" i="4"/>
  <c r="J1975" i="4"/>
  <c r="J1909" i="4"/>
  <c r="L1814" i="4"/>
  <c r="L1898" i="4"/>
  <c r="A4305" i="3"/>
  <c r="A4306" i="3" s="1"/>
  <c r="K5" i="4" l="1"/>
  <c r="L5" i="4"/>
  <c r="J5" i="4"/>
  <c r="D4305" i="3"/>
  <c r="A4307" i="3"/>
  <c r="L6" i="4"/>
  <c r="D4306" i="3"/>
  <c r="K6" i="4"/>
  <c r="J6" i="4"/>
  <c r="A4308" i="3" l="1"/>
  <c r="A4309" i="3" s="1"/>
  <c r="K7" i="4"/>
  <c r="D4307" i="3"/>
  <c r="L7" i="4"/>
  <c r="J7" i="4"/>
  <c r="B1222" i="3" l="1"/>
  <c r="B2823" i="3"/>
  <c r="B422" i="3"/>
  <c r="B2825" i="3"/>
  <c r="A2825" i="3" s="1"/>
  <c r="B1224" i="3"/>
  <c r="B822" i="3"/>
  <c r="B4024" i="3"/>
  <c r="B1625" i="3"/>
  <c r="A1625" i="3" s="1"/>
  <c r="B2022" i="3"/>
  <c r="B3626" i="3"/>
  <c r="A3626" i="3" s="1"/>
  <c r="C3626" i="3" s="1" a="1"/>
  <c r="C3626" i="3" s="1"/>
  <c r="D3626" i="3" s="1"/>
  <c r="B823" i="3"/>
  <c r="B3223" i="3"/>
  <c r="B22" i="3"/>
  <c r="B2425" i="3"/>
  <c r="A2425" i="3" s="1"/>
  <c r="B23" i="3"/>
  <c r="B4025" i="3"/>
  <c r="B1623" i="3"/>
  <c r="B3624" i="3"/>
  <c r="B2824" i="3"/>
  <c r="B2025" i="3"/>
  <c r="A2025" i="3" s="1"/>
  <c r="B2024" i="3"/>
  <c r="B4027" i="3"/>
  <c r="A4027" i="3" s="1"/>
  <c r="B24" i="3"/>
  <c r="B3625" i="3"/>
  <c r="B3623" i="3"/>
  <c r="B424" i="3"/>
  <c r="B3222" i="3"/>
  <c r="B425" i="3"/>
  <c r="A425" i="3" s="1"/>
  <c r="B4026" i="3"/>
  <c r="B1223" i="3"/>
  <c r="B2023" i="3"/>
  <c r="B3225" i="3"/>
  <c r="A3225" i="3" s="1"/>
  <c r="B825" i="3"/>
  <c r="A825" i="3" s="1"/>
  <c r="B2423" i="3"/>
  <c r="B3224" i="3"/>
  <c r="B2822" i="3"/>
  <c r="B423" i="3"/>
  <c r="B2422" i="3"/>
  <c r="B25" i="3"/>
  <c r="A25" i="3" s="1"/>
  <c r="B2424" i="3"/>
  <c r="B1225" i="3"/>
  <c r="A1225" i="3" s="1"/>
  <c r="B1624" i="3"/>
  <c r="B824" i="3"/>
  <c r="B1622" i="3"/>
  <c r="A4310" i="3"/>
  <c r="K9" i="4"/>
  <c r="J9" i="4"/>
  <c r="L9" i="4"/>
  <c r="D4309" i="3"/>
  <c r="L8" i="4"/>
  <c r="D4308" i="3"/>
  <c r="J8" i="4"/>
  <c r="K8" i="4"/>
  <c r="B2419" i="3" l="1"/>
  <c r="B820" i="3"/>
  <c r="B2020" i="3"/>
  <c r="B1219" i="3"/>
  <c r="B19" i="3"/>
  <c r="B4022" i="3"/>
  <c r="B4023" i="3"/>
  <c r="B4021" i="3"/>
  <c r="B3620" i="3"/>
  <c r="B20" i="3"/>
  <c r="B2021" i="3"/>
  <c r="B1621" i="3"/>
  <c r="B1619" i="3"/>
  <c r="B2820" i="3"/>
  <c r="B420" i="3"/>
  <c r="B1220" i="3"/>
  <c r="B821" i="3"/>
  <c r="B2821" i="3"/>
  <c r="B1221" i="3"/>
  <c r="B2421" i="3"/>
  <c r="B421" i="3"/>
  <c r="B419" i="3"/>
  <c r="B1620" i="3"/>
  <c r="B3622" i="3"/>
  <c r="B819" i="3"/>
  <c r="B21" i="3"/>
  <c r="B2819" i="3"/>
  <c r="B2420" i="3"/>
  <c r="B3621" i="3"/>
  <c r="B3221" i="3"/>
  <c r="B3219" i="3"/>
  <c r="B3220" i="3"/>
  <c r="B2019" i="3"/>
  <c r="K10" i="4"/>
  <c r="D4310" i="3"/>
  <c r="A4311" i="3"/>
  <c r="J10" i="4"/>
  <c r="L10" i="4"/>
  <c r="A4312" i="3" l="1"/>
  <c r="L11" i="4"/>
  <c r="K11" i="4"/>
  <c r="D4311" i="3"/>
  <c r="J11" i="4"/>
  <c r="K12" i="4" l="1"/>
  <c r="A4313" i="3"/>
  <c r="J12" i="4"/>
  <c r="L12" i="4"/>
  <c r="D4312" i="3"/>
  <c r="A4314" i="3" l="1"/>
  <c r="D4313" i="3"/>
  <c r="K13" i="4"/>
  <c r="J13" i="4"/>
  <c r="L13" i="4"/>
  <c r="K14" i="4" l="1"/>
  <c r="A4315" i="3"/>
  <c r="J14" i="4"/>
  <c r="L14" i="4"/>
  <c r="D4314" i="3"/>
  <c r="D1205" i="2"/>
  <c r="D815" i="2"/>
  <c r="A2" i="2" a="1"/>
  <c r="D581" i="2"/>
  <c r="D1368" i="2"/>
  <c r="D525" i="2"/>
  <c r="D1180" i="2"/>
  <c r="D140" i="2"/>
  <c r="D1018" i="2"/>
  <c r="D211" i="2"/>
  <c r="D993" i="2"/>
  <c r="D346" i="2"/>
  <c r="D49" i="2"/>
  <c r="D28" i="2"/>
  <c r="D262" i="2"/>
  <c r="D509" i="2"/>
  <c r="D875" i="2"/>
  <c r="D131" i="2"/>
  <c r="D1122" i="2"/>
  <c r="D1248" i="2"/>
  <c r="D385" i="2"/>
  <c r="D825" i="2"/>
  <c r="D575" i="2"/>
  <c r="D153" i="2"/>
  <c r="D263" i="2"/>
  <c r="D520" i="2"/>
  <c r="D439" i="2"/>
  <c r="D992" i="2"/>
  <c r="D1102" i="2"/>
  <c r="D285" i="2"/>
  <c r="D267" i="2"/>
  <c r="D881" i="2"/>
  <c r="D656" i="2"/>
  <c r="D106" i="2"/>
  <c r="D817" i="2"/>
  <c r="D592" i="2"/>
  <c r="D1217" i="2"/>
  <c r="D1256" i="2"/>
  <c r="D46" i="2"/>
  <c r="D1297" i="2"/>
  <c r="D555" i="2"/>
  <c r="D1242" i="2"/>
  <c r="D1377" i="2"/>
  <c r="D730" i="2"/>
  <c r="D337" i="2"/>
  <c r="D412" i="2"/>
  <c r="D646" i="2"/>
  <c r="D743" i="2"/>
  <c r="D371" i="2"/>
  <c r="D545" i="2"/>
  <c r="D748" i="2"/>
  <c r="D523" i="2"/>
  <c r="D852" i="2"/>
  <c r="D696" i="2"/>
  <c r="D302" i="2"/>
  <c r="D634" i="2"/>
  <c r="D97" i="2"/>
  <c r="D320" i="2"/>
  <c r="D848" i="2"/>
  <c r="D1136" i="2"/>
  <c r="D81" i="2"/>
  <c r="D1068" i="2"/>
  <c r="D841" i="2"/>
  <c r="D586" i="2"/>
  <c r="D902" i="2"/>
  <c r="D869" i="2"/>
  <c r="D120" i="2"/>
  <c r="D1109" i="2"/>
  <c r="D118" i="2"/>
  <c r="D452" i="2"/>
  <c r="D981" i="2"/>
  <c r="D1185" i="2"/>
  <c r="D251" i="2"/>
  <c r="D610" i="2"/>
  <c r="D1186" i="2"/>
  <c r="D826" i="2"/>
  <c r="D618" i="2"/>
  <c r="D517" i="2"/>
  <c r="D197" i="2"/>
  <c r="D600" i="2"/>
  <c r="D2553" i="2"/>
  <c r="D389" i="2"/>
  <c r="D173" i="2"/>
  <c r="D1076" i="2"/>
  <c r="D508" i="2"/>
  <c r="D435" i="2"/>
  <c r="D627" i="2"/>
  <c r="D1064" i="2"/>
  <c r="D558" i="2"/>
  <c r="D866" i="2"/>
  <c r="D1328" i="2"/>
  <c r="D303" i="2"/>
  <c r="D1034" i="2"/>
  <c r="D946" i="2"/>
  <c r="D198" i="2"/>
  <c r="D72" i="2"/>
  <c r="D360" i="2"/>
  <c r="D1157" i="2"/>
  <c r="D1002" i="2"/>
  <c r="D1114" i="2"/>
  <c r="D163" i="2"/>
  <c r="D1289" i="2"/>
  <c r="D416" i="2"/>
  <c r="D390" i="2"/>
  <c r="D864" i="2"/>
  <c r="D376" i="2"/>
  <c r="D1089" i="2"/>
  <c r="D89" i="2"/>
  <c r="D1244" i="2"/>
  <c r="D665" i="2"/>
  <c r="D374" i="2"/>
  <c r="D734" i="2"/>
  <c r="D1038" i="2"/>
  <c r="D464" i="2"/>
  <c r="D65" i="2"/>
  <c r="D965" i="2"/>
  <c r="D893" i="2"/>
  <c r="D552" i="2"/>
  <c r="D220" i="2"/>
  <c r="D305" i="2"/>
  <c r="D3501" i="2"/>
  <c r="D92" i="2"/>
  <c r="D1365" i="2"/>
  <c r="D917" i="2"/>
  <c r="D597" i="2"/>
  <c r="D282" i="2"/>
  <c r="D571" i="2"/>
  <c r="D809" i="2"/>
  <c r="D465" i="2"/>
  <c r="D1177" i="2"/>
  <c r="D725" i="2"/>
  <c r="D401" i="2"/>
  <c r="D1093" i="2"/>
  <c r="D1388" i="2"/>
  <c r="D840" i="2"/>
  <c r="D272" i="2"/>
  <c r="D1701" i="2"/>
  <c r="D329" i="2"/>
  <c r="D110" i="2"/>
  <c r="D168" i="2"/>
  <c r="D85" i="2"/>
  <c r="D544" i="2"/>
  <c r="D705" i="2"/>
  <c r="D566" i="2"/>
  <c r="D1098" i="2"/>
  <c r="D873" i="2"/>
  <c r="D232" i="2"/>
  <c r="D1152" i="2"/>
  <c r="D778" i="2"/>
  <c r="D1280" i="2"/>
  <c r="D253" i="2"/>
  <c r="D333" i="2"/>
  <c r="D1389" i="2"/>
  <c r="D790" i="2"/>
  <c r="D1024" i="2"/>
  <c r="D662" i="2"/>
  <c r="D604" i="2"/>
  <c r="D980" i="2"/>
  <c r="D598" i="2"/>
  <c r="D540" i="2"/>
  <c r="D644" i="2"/>
  <c r="D1008" i="2"/>
  <c r="D58" i="2"/>
  <c r="D57" i="2"/>
  <c r="D2745" i="2"/>
  <c r="D117" i="2"/>
  <c r="D1144" i="2"/>
  <c r="D753" i="2"/>
  <c r="D86" i="2"/>
  <c r="D564" i="2"/>
  <c r="D1192" i="2"/>
  <c r="D420" i="2"/>
  <c r="D568" i="2"/>
  <c r="D449" i="2"/>
  <c r="D224" i="2"/>
  <c r="D174" i="2"/>
  <c r="D736" i="2"/>
  <c r="D1241" i="2"/>
  <c r="D1288" i="2"/>
  <c r="D985" i="2"/>
  <c r="D1316" i="2"/>
  <c r="D711" i="2"/>
  <c r="D1372" i="2"/>
  <c r="D280" i="2"/>
  <c r="D570" i="2"/>
  <c r="D1509" i="2"/>
  <c r="D1393" i="2"/>
  <c r="D528" i="2"/>
  <c r="D1301" i="2"/>
  <c r="D451" i="2"/>
  <c r="D200" i="2"/>
  <c r="D924" i="2"/>
  <c r="D373" i="2"/>
  <c r="D1392" i="2"/>
  <c r="D1188" i="2"/>
  <c r="D659" i="2"/>
  <c r="D1048" i="2"/>
  <c r="D574" i="2"/>
  <c r="D454" i="2"/>
  <c r="D686" i="2"/>
  <c r="D257" i="2"/>
  <c r="D988" i="2"/>
  <c r="D768" i="2"/>
  <c r="D1380" i="2"/>
  <c r="D468" i="2"/>
  <c r="D532" i="2"/>
  <c r="D513" i="2"/>
  <c r="D69" i="2"/>
  <c r="D1121" i="2"/>
  <c r="D1193" i="2"/>
  <c r="D998" i="2"/>
  <c r="D804" i="2"/>
  <c r="D1761" i="2"/>
  <c r="D108" i="2"/>
  <c r="D480" i="2"/>
  <c r="D556" i="2"/>
  <c r="D958" i="2"/>
  <c r="D502" i="2"/>
  <c r="D396" i="2"/>
  <c r="D1120" i="2"/>
  <c r="D858" i="2"/>
  <c r="D553" i="2"/>
  <c r="D792" i="2"/>
  <c r="D921" i="2"/>
  <c r="D1260" i="2"/>
  <c r="D273" i="2"/>
  <c r="D1313" i="2"/>
  <c r="D1489" i="2"/>
  <c r="D486" i="2"/>
  <c r="D518" i="2"/>
  <c r="D172" i="2"/>
  <c r="D912" i="2"/>
  <c r="D928" i="2"/>
  <c r="D718" i="2"/>
  <c r="D673" i="2"/>
  <c r="D847" i="2"/>
  <c r="D918" i="2"/>
  <c r="D1264" i="2"/>
  <c r="D913" i="2"/>
  <c r="D680" i="2"/>
  <c r="D638" i="2"/>
  <c r="D628" i="2"/>
  <c r="D934" i="2"/>
  <c r="D712" i="2"/>
  <c r="D1057" i="2"/>
  <c r="D40" i="2"/>
  <c r="D827" i="2"/>
  <c r="D136" i="2"/>
  <c r="D1718" i="2"/>
  <c r="D469" i="2"/>
  <c r="D209" i="2"/>
  <c r="D837" i="2"/>
  <c r="D381" i="2"/>
  <c r="D145" i="2"/>
  <c r="D749" i="2"/>
  <c r="D1132" i="2"/>
  <c r="D584" i="2"/>
  <c r="D681" i="2"/>
  <c r="D421" i="2"/>
  <c r="D580" i="2"/>
  <c r="D957" i="2"/>
  <c r="D1225" i="2"/>
  <c r="D144" i="2"/>
  <c r="D160" i="2"/>
  <c r="D896" i="2"/>
  <c r="D1170" i="2"/>
  <c r="D1165" i="2"/>
  <c r="D1181" i="2"/>
  <c r="D1309" i="2"/>
  <c r="D1005" i="2"/>
  <c r="D68" i="2"/>
  <c r="D1154" i="2"/>
  <c r="D336" i="2"/>
  <c r="D567" i="2"/>
  <c r="D1133" i="2"/>
  <c r="D30" i="2"/>
  <c r="D1228" i="2"/>
  <c r="D629" i="2"/>
  <c r="D365" i="2"/>
  <c r="D1200" i="2"/>
  <c r="D489" i="2"/>
  <c r="D2917" i="2"/>
  <c r="D764" i="2"/>
  <c r="D713" i="2"/>
  <c r="D277" i="2"/>
  <c r="D541" i="2"/>
  <c r="D972" i="2"/>
  <c r="D116" i="2"/>
  <c r="D179" i="2"/>
  <c r="D519" i="2"/>
  <c r="D808" i="2"/>
  <c r="D472" i="2"/>
  <c r="D1364" i="2"/>
  <c r="D409" i="2"/>
  <c r="D756" i="2"/>
  <c r="D1637" i="2"/>
  <c r="D789" i="2"/>
  <c r="D1361" i="2"/>
  <c r="D1053" i="2"/>
  <c r="D877" i="2"/>
  <c r="D559" i="2"/>
  <c r="D304" i="2"/>
  <c r="D398" i="2"/>
  <c r="D590" i="2"/>
  <c r="D387" i="2"/>
  <c r="D1349" i="2"/>
  <c r="D729" i="2"/>
  <c r="D505" i="2"/>
  <c r="D497" i="2"/>
  <c r="D186" i="2"/>
  <c r="D728" i="2"/>
  <c r="D481" i="2"/>
  <c r="D577" i="2"/>
  <c r="D883" i="2"/>
  <c r="D593" i="2"/>
  <c r="D286" i="2"/>
  <c r="D240" i="2"/>
  <c r="D109" i="2"/>
  <c r="D111" i="2"/>
  <c r="D1697" i="2"/>
  <c r="D213" i="2"/>
  <c r="D649" i="2"/>
  <c r="D349" i="2"/>
  <c r="D1004" i="2"/>
  <c r="D1222" i="2"/>
  <c r="D1381" i="2"/>
  <c r="D1041" i="2"/>
  <c r="D596" i="2"/>
  <c r="D99" i="2"/>
  <c r="D1376" i="2"/>
  <c r="D1338" i="2"/>
  <c r="D1045" i="2"/>
  <c r="D105" i="2"/>
  <c r="D860" i="2"/>
  <c r="D501" i="2"/>
  <c r="D504" i="2"/>
  <c r="D1505" i="2"/>
  <c r="D534" i="2"/>
  <c r="D1088" i="2"/>
  <c r="D952" i="2"/>
  <c r="D1104" i="2"/>
  <c r="D766" i="2"/>
  <c r="D359" i="2"/>
  <c r="D797" i="2"/>
  <c r="D1910" i="2"/>
  <c r="D1465" i="2"/>
  <c r="D806" i="2"/>
  <c r="D684" i="2"/>
  <c r="D2246" i="2"/>
  <c r="D318" i="2"/>
  <c r="D372" i="2"/>
  <c r="D392" i="2"/>
  <c r="D155" i="2"/>
  <c r="D41" i="2"/>
  <c r="D1745" i="2"/>
  <c r="D1296" i="2"/>
  <c r="D2145" i="2"/>
  <c r="D1012" i="2"/>
  <c r="D177" i="2"/>
  <c r="D722" i="2"/>
  <c r="D3937" i="2"/>
  <c r="D3173" i="2"/>
  <c r="D2149" i="2"/>
  <c r="D824" i="2"/>
  <c r="D47" i="2"/>
  <c r="D2310" i="2"/>
  <c r="D61" i="2"/>
  <c r="D328" i="2"/>
  <c r="D838" i="2"/>
  <c r="D1009" i="2"/>
  <c r="D679" i="2"/>
  <c r="D462" i="2"/>
  <c r="D635" i="2"/>
  <c r="D432" i="2"/>
  <c r="D1953" i="2"/>
  <c r="D1681" i="2"/>
  <c r="D467" i="2"/>
  <c r="D1401" i="2"/>
  <c r="D1345" i="2"/>
  <c r="D1360" i="2"/>
  <c r="D676" i="2"/>
  <c r="D849" i="2"/>
  <c r="D2318" i="2"/>
  <c r="D309" i="2"/>
  <c r="D112" i="2"/>
  <c r="D2017" i="2"/>
  <c r="D129" i="2"/>
  <c r="D812" i="2"/>
  <c r="D1094" i="2"/>
  <c r="D1893" i="2"/>
  <c r="D820" i="2"/>
  <c r="D170" i="2"/>
  <c r="D124" i="2"/>
  <c r="D379" i="2"/>
  <c r="D932" i="2"/>
  <c r="D121" i="2"/>
  <c r="D3921" i="2"/>
  <c r="D206" i="2"/>
  <c r="D1396" i="2"/>
  <c r="D3245" i="2"/>
  <c r="D241" i="2"/>
  <c r="D784" i="2"/>
  <c r="D986" i="2"/>
  <c r="D400" i="2"/>
  <c r="D70" i="2"/>
  <c r="D76" i="2"/>
  <c r="D380" i="2"/>
  <c r="D897" i="2"/>
  <c r="D576" i="2"/>
  <c r="D1022" i="2"/>
  <c r="D536" i="2"/>
  <c r="D296" i="2"/>
  <c r="D1717" i="2"/>
  <c r="D378" i="2"/>
  <c r="D128" i="2"/>
  <c r="D1049" i="2"/>
  <c r="D344" i="2"/>
  <c r="D785" i="2"/>
  <c r="D876" i="2"/>
  <c r="D127" i="2"/>
  <c r="D515" i="2"/>
  <c r="D32" i="2"/>
  <c r="D1569" i="2"/>
  <c r="D614" i="2"/>
  <c r="D132" i="2"/>
  <c r="D44" i="2"/>
  <c r="D664" i="2"/>
  <c r="D687" i="2"/>
  <c r="D1141" i="2"/>
  <c r="D1257" i="2"/>
  <c r="D788" i="2"/>
  <c r="D178" i="2"/>
  <c r="D1292" i="2"/>
  <c r="D843" i="2"/>
  <c r="D1209" i="2"/>
  <c r="D443" i="2"/>
  <c r="D643" i="2"/>
  <c r="D557" i="2"/>
  <c r="D190" i="2"/>
  <c r="D677" i="2"/>
  <c r="D666" i="2"/>
  <c r="D602" i="2"/>
  <c r="D1086" i="2"/>
  <c r="D325" i="2"/>
  <c r="D1168" i="2"/>
  <c r="D709" i="2"/>
  <c r="D779" i="2"/>
  <c r="D300" i="2"/>
  <c r="D276" i="2"/>
  <c r="D640" i="2"/>
  <c r="D537" i="2"/>
  <c r="D314" i="2"/>
  <c r="D1973" i="2"/>
  <c r="D1210" i="2"/>
  <c r="D1294" i="2"/>
  <c r="D1190" i="2"/>
  <c r="D652" i="2"/>
  <c r="D268" i="2"/>
  <c r="D572" i="2"/>
  <c r="D760" i="2"/>
  <c r="D862" i="2"/>
  <c r="D526" i="2"/>
  <c r="D1318" i="2"/>
  <c r="D164" i="2"/>
  <c r="D3338" i="2"/>
  <c r="D3873" i="2"/>
  <c r="D1342" i="2"/>
  <c r="D733" i="2"/>
  <c r="D181" i="2"/>
  <c r="D3365" i="2"/>
  <c r="D3313" i="2"/>
  <c r="D1138" i="2"/>
  <c r="D978" i="2"/>
  <c r="D496" i="2"/>
  <c r="D259" i="2"/>
  <c r="D832" i="2"/>
  <c r="D149" i="2"/>
  <c r="D394" i="2"/>
  <c r="D100" i="2"/>
  <c r="D842" i="2"/>
  <c r="D1147" i="2"/>
  <c r="D691" i="2"/>
  <c r="D176" i="2"/>
  <c r="D1344" i="2"/>
  <c r="D51" i="2"/>
  <c r="D1809" i="2"/>
  <c r="D147" i="2"/>
  <c r="D963" i="2"/>
  <c r="D853" i="2"/>
  <c r="D831" i="2"/>
  <c r="D3769" i="2"/>
  <c r="D901" i="2"/>
  <c r="D569" i="2"/>
  <c r="D228" i="2"/>
  <c r="D355" i="2"/>
  <c r="D943" i="2"/>
  <c r="D158" i="2"/>
  <c r="D1129" i="2"/>
  <c r="D1265" i="2"/>
  <c r="D542" i="2"/>
  <c r="D459" i="2"/>
  <c r="D488" i="2"/>
  <c r="D88" i="2"/>
  <c r="D506" i="2"/>
  <c r="D2201" i="2"/>
  <c r="D483" i="2"/>
  <c r="D763" i="2"/>
  <c r="D560" i="2"/>
  <c r="D73" i="2"/>
  <c r="D2153" i="2"/>
  <c r="D312" i="2"/>
  <c r="D2378" i="2"/>
  <c r="D487" i="2"/>
  <c r="D844" i="2"/>
  <c r="D654" i="2"/>
  <c r="D48" i="2"/>
  <c r="D1105" i="2"/>
  <c r="D672" i="2"/>
  <c r="D813" i="2"/>
  <c r="D107" i="2"/>
  <c r="D102" i="2"/>
  <c r="D444" i="2"/>
  <c r="D623" i="2"/>
  <c r="D39" i="2"/>
  <c r="D1277" i="2"/>
  <c r="D894" i="2"/>
  <c r="D591" i="2"/>
  <c r="D521" i="2"/>
  <c r="D2041" i="2"/>
  <c r="D1070" i="2"/>
  <c r="D910" i="2"/>
  <c r="D588" i="2"/>
  <c r="D754" i="2"/>
  <c r="D3537" i="2"/>
  <c r="D1234" i="2"/>
  <c r="D3513" i="2"/>
  <c r="D441" i="2"/>
  <c r="D1250" i="2"/>
  <c r="D1033" i="2"/>
  <c r="D1573" i="2"/>
  <c r="D2225" i="2"/>
  <c r="D66" i="2"/>
  <c r="D737" i="2"/>
  <c r="D2193" i="2"/>
  <c r="D1271" i="2"/>
  <c r="D1274" i="2"/>
  <c r="D265" i="2"/>
  <c r="D1506" i="2"/>
  <c r="D3885" i="2"/>
  <c r="D1042" i="2"/>
  <c r="D93" i="2"/>
  <c r="D494" i="2"/>
  <c r="D661" i="2"/>
  <c r="D915" i="2"/>
  <c r="D407" i="2"/>
  <c r="D60" i="2"/>
  <c r="D2806" i="2"/>
  <c r="D156" i="2"/>
  <c r="D1281" i="2"/>
  <c r="D352" i="2"/>
  <c r="D994" i="2"/>
  <c r="D1386" i="2"/>
  <c r="D925" i="2"/>
  <c r="D45" i="2"/>
  <c r="D1113" i="2"/>
  <c r="D2533" i="2"/>
  <c r="D3693" i="2"/>
  <c r="D2249" i="2"/>
  <c r="D2238" i="2"/>
  <c r="D2661" i="2"/>
  <c r="D1314" i="2"/>
  <c r="D33" i="2"/>
  <c r="D3253" i="2"/>
  <c r="D340" i="2"/>
  <c r="D3290" i="2"/>
  <c r="D3462" i="2"/>
  <c r="D1329" i="2"/>
  <c r="D440" i="2"/>
  <c r="D324" i="2"/>
  <c r="D960" i="2"/>
  <c r="D1207" i="2"/>
  <c r="D3745" i="2"/>
  <c r="D3981" i="2"/>
  <c r="D819" i="2"/>
  <c r="D3566" i="2"/>
  <c r="D1028" i="2"/>
  <c r="D905" i="2"/>
  <c r="D347" i="2"/>
  <c r="D358" i="2"/>
  <c r="D1341" i="2"/>
  <c r="D450" i="2"/>
  <c r="D2213" i="2"/>
  <c r="D1235" i="2"/>
  <c r="D836" i="2"/>
  <c r="D1545" i="2"/>
  <c r="D3450" i="2"/>
  <c r="D563" i="2"/>
  <c r="D2494" i="2"/>
  <c r="D1363" i="2"/>
  <c r="D75" i="2"/>
  <c r="D473" i="2"/>
  <c r="D3573" i="2"/>
  <c r="D1162" i="2"/>
  <c r="D2601" i="2"/>
  <c r="D1285" i="2"/>
  <c r="D426" i="2"/>
  <c r="D345" i="2"/>
  <c r="D587" i="2"/>
  <c r="D769" i="2"/>
  <c r="D2573" i="2"/>
  <c r="D1930" i="2"/>
  <c r="D1395" i="2"/>
  <c r="D633" i="2"/>
  <c r="D1194" i="2"/>
  <c r="D1013" i="2"/>
  <c r="D1082" i="2"/>
  <c r="D750" i="2"/>
  <c r="D315" i="2"/>
  <c r="D1020" i="2"/>
  <c r="D3342" i="2"/>
  <c r="D871" i="2"/>
  <c r="D79" i="2"/>
  <c r="D1777" i="2"/>
  <c r="D1051" i="2"/>
  <c r="D1145" i="2"/>
  <c r="D1549" i="2"/>
  <c r="D2405" i="2"/>
  <c r="D3665" i="2"/>
  <c r="D463" i="2"/>
  <c r="D551" i="2"/>
  <c r="D1307" i="2"/>
  <c r="D2081" i="2"/>
  <c r="D2329" i="2"/>
  <c r="D503" i="2"/>
  <c r="D1044" i="2"/>
  <c r="D245" i="2"/>
  <c r="D1097" i="2"/>
  <c r="D693" i="2"/>
  <c r="D3226" i="2"/>
  <c r="D2486" i="2"/>
  <c r="D1625" i="2"/>
  <c r="D1100" i="2"/>
  <c r="D613" i="2"/>
  <c r="D953" i="2"/>
  <c r="D3558" i="2"/>
  <c r="D2613" i="2"/>
  <c r="D1793" i="2"/>
  <c r="D2258" i="2"/>
  <c r="D903" i="2"/>
  <c r="D3061" i="2"/>
  <c r="D3217" i="2"/>
  <c r="D1773" i="2"/>
  <c r="D914" i="2"/>
  <c r="D1384" i="2"/>
  <c r="D3065" i="2"/>
  <c r="D3722" i="2"/>
  <c r="D1000" i="2"/>
  <c r="D632" i="2"/>
  <c r="D1036" i="2"/>
  <c r="D292" i="2"/>
  <c r="D214" i="2"/>
  <c r="D484" i="2"/>
  <c r="D152" i="2"/>
  <c r="D134" i="2"/>
  <c r="D408" i="2"/>
  <c r="D1224" i="2"/>
  <c r="D1056" i="2"/>
  <c r="D944" i="2"/>
  <c r="D948" i="2"/>
  <c r="D742" i="2"/>
  <c r="D1304" i="2"/>
  <c r="D217" i="2"/>
  <c r="D703" i="2"/>
  <c r="D609" i="2"/>
  <c r="D776" i="2"/>
  <c r="D1201" i="2"/>
  <c r="D538" i="2"/>
  <c r="D1032" i="2"/>
  <c r="D617" i="2"/>
  <c r="D499" i="2"/>
  <c r="D438" i="2"/>
  <c r="D620" i="2"/>
  <c r="D404" i="2"/>
  <c r="D350" i="2"/>
  <c r="D1017" i="2"/>
  <c r="D261" i="2"/>
  <c r="D406" i="2"/>
  <c r="D342" i="2"/>
  <c r="D1016" i="2"/>
  <c r="D1149" i="2"/>
  <c r="D196" i="2"/>
  <c r="D738" i="2"/>
  <c r="D533" i="2"/>
  <c r="D417" i="2"/>
  <c r="D1385" i="2"/>
  <c r="D434" i="2"/>
  <c r="D1116" i="2"/>
  <c r="D1657" i="2"/>
  <c r="D104" i="2"/>
  <c r="D639" i="2"/>
  <c r="D867" i="2"/>
  <c r="D67" i="2"/>
  <c r="D2897" i="2"/>
  <c r="D937" i="2"/>
  <c r="D1077" i="2"/>
  <c r="D2209" i="2"/>
  <c r="D771" i="2"/>
  <c r="D1010" i="2"/>
  <c r="D539" i="2"/>
  <c r="D891" i="2"/>
  <c r="D1091" i="2"/>
  <c r="D1302" i="2"/>
  <c r="D805" i="2"/>
  <c r="D856" i="2"/>
  <c r="D2513" i="2"/>
  <c r="D2129" i="2"/>
  <c r="D1362" i="2"/>
  <c r="D357" i="2"/>
  <c r="D1370" i="2"/>
  <c r="D42" i="2"/>
  <c r="D238" i="2"/>
  <c r="D308" i="2"/>
  <c r="D761" i="2"/>
  <c r="D252" i="2"/>
  <c r="D1196" i="2"/>
  <c r="D678" i="2"/>
  <c r="D2725" i="2"/>
  <c r="D2198" i="2"/>
  <c r="D1161" i="2"/>
  <c r="D807" i="2"/>
  <c r="D1150" i="2"/>
  <c r="D1134" i="2"/>
  <c r="D745" i="2"/>
  <c r="D1889" i="2"/>
  <c r="D2593" i="2"/>
  <c r="D798" i="2"/>
  <c r="D185" i="2"/>
  <c r="D1273" i="2"/>
  <c r="D323" i="2"/>
  <c r="D3185" i="2"/>
  <c r="D3633" i="2"/>
  <c r="D414" i="2"/>
  <c r="D1096" i="2"/>
  <c r="D195" i="2"/>
  <c r="D701" i="2"/>
  <c r="D53" i="2"/>
  <c r="D1221" i="2"/>
  <c r="D816" i="2"/>
  <c r="D433" i="2"/>
  <c r="D1213" i="2"/>
  <c r="D906" i="2"/>
  <c r="D522" i="2"/>
  <c r="D507" i="2"/>
  <c r="D321" i="2"/>
  <c r="D741" i="2"/>
  <c r="D2638" i="2"/>
  <c r="D1462" i="2"/>
  <c r="D491" i="2"/>
  <c r="D1278" i="2"/>
  <c r="D621" i="2"/>
  <c r="D716" i="2"/>
  <c r="D216" i="2"/>
  <c r="D1072" i="2"/>
  <c r="D695" i="2"/>
  <c r="D254" i="2"/>
  <c r="D492" i="2"/>
  <c r="D119" i="2"/>
  <c r="D212" i="2"/>
  <c r="D645" i="2"/>
  <c r="D114" i="2"/>
  <c r="D56" i="2"/>
  <c r="D1080" i="2"/>
  <c r="D1128" i="2"/>
  <c r="D264" i="2"/>
  <c r="D1202" i="2"/>
  <c r="D1108" i="2"/>
  <c r="D3473" i="2"/>
  <c r="D3577" i="2"/>
  <c r="D1164" i="2"/>
  <c r="D1143" i="2"/>
  <c r="D1481" i="2"/>
  <c r="D744" i="2"/>
  <c r="D3662" i="2"/>
  <c r="D565" i="2"/>
  <c r="D1189" i="2"/>
  <c r="D141" i="2"/>
  <c r="D493" i="2"/>
  <c r="D246" i="2"/>
  <c r="D1226" i="2"/>
  <c r="D63" i="2"/>
  <c r="D2705" i="2"/>
  <c r="D289" i="2"/>
  <c r="D260" i="2"/>
  <c r="D411" i="2"/>
  <c r="D1308" i="2"/>
  <c r="D1352" i="2"/>
  <c r="D1300" i="2"/>
  <c r="D1721" i="2"/>
  <c r="D900" i="2"/>
  <c r="D615" i="2"/>
  <c r="D1184" i="2"/>
  <c r="D74" i="2"/>
  <c r="D460" i="2"/>
  <c r="D1324" i="2"/>
  <c r="D582" i="2"/>
  <c r="D865" i="2"/>
  <c r="D1073" i="2"/>
  <c r="D624" i="2"/>
  <c r="D777" i="2"/>
  <c r="D3334" i="2"/>
  <c r="D233" i="2"/>
  <c r="D1306" i="2"/>
  <c r="D397" i="2"/>
  <c r="D1160" i="2"/>
  <c r="D386" i="2"/>
  <c r="D341" i="2"/>
  <c r="D1354" i="2"/>
  <c r="D1011" i="2"/>
  <c r="D947" i="2"/>
  <c r="D579" i="2"/>
  <c r="D625" i="2"/>
  <c r="D37" i="2"/>
  <c r="D476" i="2"/>
  <c r="D531" i="2"/>
  <c r="D1030" i="2"/>
  <c r="D2653" i="2"/>
  <c r="D204" i="2"/>
  <c r="D630" i="2"/>
  <c r="D782" i="2"/>
  <c r="D471" i="2"/>
  <c r="D395" i="2"/>
  <c r="D762" i="2"/>
  <c r="D430" i="2"/>
  <c r="D446" i="2"/>
  <c r="D561" i="2"/>
  <c r="D884" i="2"/>
  <c r="D1174" i="2"/>
  <c r="D648" i="2"/>
  <c r="D641" i="2"/>
  <c r="D1173" i="2"/>
  <c r="D954" i="2"/>
  <c r="D945" i="2"/>
  <c r="D818" i="2"/>
  <c r="D130" i="2"/>
  <c r="D3565" i="2"/>
  <c r="D791" i="2"/>
  <c r="D3001" i="2"/>
  <c r="D247" i="2"/>
  <c r="D171" i="2"/>
  <c r="D3297" i="2"/>
  <c r="D622" i="2"/>
  <c r="D418" i="2"/>
  <c r="D997" i="2"/>
  <c r="D94" i="2"/>
  <c r="D1155" i="2"/>
  <c r="D1356" i="2"/>
  <c r="D2961" i="2"/>
  <c r="D2169" i="2"/>
  <c r="D1140" i="2"/>
  <c r="D1387" i="2"/>
  <c r="D2934" i="2"/>
  <c r="D2446" i="2"/>
  <c r="D447" i="2"/>
  <c r="D84" i="2"/>
  <c r="D1526" i="2"/>
  <c r="D146" i="2"/>
  <c r="D2981" i="2"/>
  <c r="D402" i="2"/>
  <c r="D821" i="2"/>
  <c r="D2633" i="2"/>
  <c r="D616" i="2"/>
  <c r="D1325" i="2"/>
  <c r="D180" i="2"/>
  <c r="D675" i="2"/>
  <c r="D103" i="2"/>
  <c r="D851" i="2"/>
  <c r="D524" i="2"/>
  <c r="D801" i="2"/>
  <c r="D382" i="2"/>
  <c r="D2190" i="2"/>
  <c r="D619" i="2"/>
  <c r="D2950" i="2"/>
  <c r="D3590" i="2"/>
  <c r="D626" i="2"/>
  <c r="D410" i="2"/>
  <c r="D231" i="2"/>
  <c r="D1006" i="2"/>
  <c r="D369" i="2"/>
  <c r="D3961" i="2"/>
  <c r="D3385" i="2"/>
  <c r="D1178" i="2"/>
  <c r="D3522" i="2"/>
  <c r="D1268" i="2"/>
  <c r="D377" i="2"/>
  <c r="D1046" i="2"/>
  <c r="D1127" i="2"/>
  <c r="D2989" i="2"/>
  <c r="D1546" i="2"/>
  <c r="D636" i="2"/>
  <c r="D846" i="2"/>
  <c r="D1461" i="2"/>
  <c r="D2797" i="2"/>
  <c r="D3363" i="2"/>
  <c r="D3031" i="2"/>
  <c r="D2361" i="2"/>
  <c r="D707" i="2"/>
  <c r="D3478" i="2"/>
  <c r="D1251" i="2"/>
  <c r="D288" i="2"/>
  <c r="D603" i="2"/>
  <c r="D3153" i="2"/>
  <c r="D974" i="2"/>
  <c r="D3190" i="2"/>
  <c r="D367" i="2"/>
  <c r="D455" i="2"/>
  <c r="D3557" i="2"/>
  <c r="D774" i="2"/>
  <c r="D647" i="2"/>
  <c r="D2873" i="2"/>
  <c r="D1148" i="2"/>
  <c r="D1293" i="2"/>
  <c r="D3329" i="2"/>
  <c r="D1829" i="2"/>
  <c r="D3489" i="2"/>
  <c r="D1171" i="2"/>
  <c r="D775" i="2"/>
  <c r="D2993" i="2"/>
  <c r="D3594" i="2"/>
  <c r="D1538" i="2"/>
  <c r="D1778" i="2"/>
  <c r="D1877" i="2"/>
  <c r="D3718" i="2"/>
  <c r="D1826" i="2"/>
  <c r="D1422" i="2"/>
  <c r="D248" i="2"/>
  <c r="D3310" i="2"/>
  <c r="D2610" i="2"/>
  <c r="D2609" i="2"/>
  <c r="D650" i="2"/>
  <c r="D313" i="2"/>
  <c r="D1111" i="2"/>
  <c r="D3142" i="2"/>
  <c r="D3149" i="2"/>
  <c r="D2862" i="2"/>
  <c r="D1439" i="2"/>
  <c r="D2351" i="2"/>
  <c r="D933" i="2"/>
  <c r="D3401" i="2"/>
  <c r="D3133" i="2"/>
  <c r="D3214" i="2"/>
  <c r="D653" i="2"/>
  <c r="D3865" i="2"/>
  <c r="D3834" i="2"/>
  <c r="D2770" i="2"/>
  <c r="D3753" i="2"/>
  <c r="D3909" i="2"/>
  <c r="D3261" i="2"/>
  <c r="D1413" i="2"/>
  <c r="D2337" i="2"/>
  <c r="D930" i="2"/>
  <c r="D2366" i="2"/>
  <c r="D631" i="2"/>
  <c r="D2671" i="2"/>
  <c r="D1678" i="2"/>
  <c r="D3954" i="2"/>
  <c r="D2334" i="2"/>
  <c r="D3849" i="2"/>
  <c r="D1869" i="2"/>
  <c r="D2641" i="2"/>
  <c r="D2885" i="2"/>
  <c r="D1737" i="2"/>
  <c r="D1730" i="2"/>
  <c r="D3993" i="2"/>
  <c r="D388" i="2"/>
  <c r="D3505" i="2"/>
  <c r="D3197" i="2"/>
  <c r="D1470" i="2"/>
  <c r="D1486" i="2"/>
  <c r="D2877" i="2"/>
  <c r="D3893" i="2"/>
  <c r="D3658" i="2"/>
  <c r="D2493" i="2"/>
  <c r="D1909" i="2"/>
  <c r="D1550" i="2"/>
  <c r="D3997" i="2"/>
  <c r="D3542" i="2"/>
  <c r="D203" i="2"/>
  <c r="D1845" i="2"/>
  <c r="D3962" i="2"/>
  <c r="D221" i="2"/>
  <c r="D3266" i="2"/>
  <c r="D1339" i="2"/>
  <c r="D1131" i="2"/>
  <c r="D971" i="2"/>
  <c r="D3817" i="2"/>
  <c r="D3477" i="2"/>
  <c r="D1843" i="2"/>
  <c r="D2861" i="2"/>
  <c r="D2150" i="2"/>
  <c r="D2949" i="2"/>
  <c r="D2721" i="2"/>
  <c r="D2038" i="2"/>
  <c r="D2585" i="2"/>
  <c r="D2826" i="2"/>
  <c r="D3157" i="2"/>
  <c r="D3697" i="2"/>
  <c r="D3762" i="2"/>
  <c r="D1357" i="2"/>
  <c r="D2091" i="2"/>
  <c r="D2194" i="2"/>
  <c r="D1156" i="2"/>
  <c r="D475" i="2"/>
  <c r="D1383" i="2"/>
  <c r="D3757" i="2"/>
  <c r="D3813" i="2"/>
  <c r="D1374" i="2"/>
  <c r="D2505" i="2"/>
  <c r="D2339" i="2"/>
  <c r="D3529" i="2"/>
  <c r="D2338" i="2"/>
  <c r="D2511" i="2"/>
  <c r="D3581" i="2"/>
  <c r="D2377" i="2"/>
  <c r="D3629" i="2"/>
  <c r="D2004" i="2"/>
  <c r="D3705" i="2"/>
  <c r="D2769" i="2"/>
  <c r="D2905" i="2"/>
  <c r="D1890" i="2"/>
  <c r="D3279" i="2"/>
  <c r="D287" i="2"/>
  <c r="D3465" i="2"/>
  <c r="D3887" i="2"/>
  <c r="D3301" i="2"/>
  <c r="D1087" i="2"/>
  <c r="D2098" i="2"/>
  <c r="D966" i="2"/>
  <c r="D2425" i="2"/>
  <c r="D548" i="2"/>
  <c r="D929" i="2"/>
  <c r="D739" i="2"/>
  <c r="D43" i="2"/>
  <c r="D1237" i="2"/>
  <c r="D1332" i="2"/>
  <c r="D1112" i="2"/>
  <c r="D244" i="2"/>
  <c r="D3941" i="2"/>
  <c r="D192" i="2"/>
  <c r="D976" i="2"/>
  <c r="D457" i="2"/>
  <c r="D1276" i="2"/>
  <c r="D810" i="2"/>
  <c r="D880" i="2"/>
  <c r="D52" i="2"/>
  <c r="D284" i="2"/>
  <c r="D2489" i="2"/>
  <c r="D845" i="2"/>
  <c r="D169" i="2"/>
  <c r="D546" i="2"/>
  <c r="D1873" i="2"/>
  <c r="D364" i="2"/>
  <c r="D780" i="2"/>
  <c r="D90" i="2"/>
  <c r="D1216" i="2"/>
  <c r="D562" i="2"/>
  <c r="D1286" i="2"/>
  <c r="D205" i="2"/>
  <c r="D1040" i="2"/>
  <c r="D2321" i="2"/>
  <c r="D405" i="2"/>
  <c r="D594" i="2"/>
  <c r="D1037" i="2"/>
  <c r="D926" i="2"/>
  <c r="D278" i="2"/>
  <c r="D1052" i="2"/>
  <c r="D668" i="2"/>
  <c r="D908" i="2"/>
  <c r="D218" i="2"/>
  <c r="D384" i="2"/>
  <c r="D920" i="2"/>
  <c r="D1654" i="2"/>
  <c r="D230" i="2"/>
  <c r="D765" i="2"/>
  <c r="D236" i="2"/>
  <c r="D759" i="2"/>
  <c r="D1054" i="2"/>
  <c r="D956" i="2"/>
  <c r="D429" i="2"/>
  <c r="D348" i="2"/>
  <c r="D752" i="2"/>
  <c r="D961" i="2"/>
  <c r="D583" i="2"/>
  <c r="D1445" i="2"/>
  <c r="D326" i="2"/>
  <c r="D1101" i="2"/>
  <c r="D861" i="2"/>
  <c r="D936" i="2"/>
  <c r="D1353" i="2"/>
  <c r="D1232" i="2"/>
  <c r="D1617" i="2"/>
  <c r="D3281" i="2"/>
  <c r="D332" i="2"/>
  <c r="D1825" i="2"/>
  <c r="D485" i="2"/>
  <c r="D1153" i="2"/>
  <c r="D1245" i="2"/>
  <c r="D1158" i="2"/>
  <c r="D694" i="2"/>
  <c r="D125" i="2"/>
  <c r="D2977" i="2"/>
  <c r="D885" i="2"/>
  <c r="D201" i="2"/>
  <c r="D1137" i="2"/>
  <c r="D1233" i="2"/>
  <c r="D1270" i="2"/>
  <c r="D1069" i="2"/>
  <c r="D726" i="2"/>
  <c r="D1965" i="2"/>
  <c r="D150" i="2"/>
  <c r="D605" i="2"/>
  <c r="D702" i="2"/>
  <c r="D3601" i="2"/>
  <c r="D3685" i="2"/>
  <c r="D969" i="2"/>
  <c r="D657" i="2"/>
  <c r="D2181" i="2"/>
  <c r="D1066" i="2"/>
  <c r="D872" i="2"/>
  <c r="D955" i="2"/>
  <c r="D1258" i="2"/>
  <c r="D122" i="2"/>
  <c r="D1913" i="2"/>
  <c r="D1252" i="2"/>
  <c r="D227" i="2"/>
  <c r="D310" i="2"/>
  <c r="D1084" i="2"/>
  <c r="D611" i="2"/>
  <c r="D3413" i="2"/>
  <c r="D154" i="2"/>
  <c r="D2097" i="2"/>
  <c r="D2125" i="2"/>
  <c r="D699" i="2"/>
  <c r="D3749" i="2"/>
  <c r="D1085" i="2"/>
  <c r="D1236" i="2"/>
  <c r="D3638" i="2"/>
  <c r="D2166" i="2"/>
  <c r="D161" i="2"/>
  <c r="D1283" i="2"/>
  <c r="D1172" i="2"/>
  <c r="D710" i="2"/>
  <c r="D2037" i="2"/>
  <c r="D361" i="2"/>
  <c r="D1785" i="2"/>
  <c r="D1227" i="2"/>
  <c r="D1850" i="2"/>
  <c r="D3729" i="2"/>
  <c r="D425" i="2"/>
  <c r="D427" i="2"/>
  <c r="D3706" i="2"/>
  <c r="D1065" i="2"/>
  <c r="D3045" i="2"/>
  <c r="D3653" i="2"/>
  <c r="D1211" i="2"/>
  <c r="D2805" i="2"/>
  <c r="D2381" i="2"/>
  <c r="D2454" i="2"/>
  <c r="D2270" i="2"/>
  <c r="D301" i="2"/>
  <c r="D1062" i="2"/>
  <c r="D723" i="2"/>
  <c r="D3481" i="2"/>
  <c r="D500" i="2"/>
  <c r="D909" i="2"/>
  <c r="D839" i="2"/>
  <c r="D1322" i="2"/>
  <c r="D796" i="2"/>
  <c r="D1126" i="2"/>
  <c r="D2857" i="2"/>
  <c r="D2305" i="2"/>
  <c r="D2974" i="2"/>
  <c r="D297" i="2"/>
  <c r="D637" i="2"/>
  <c r="D1166" i="2"/>
  <c r="D1937" i="2"/>
  <c r="D3621" i="2"/>
  <c r="D2122" i="2"/>
  <c r="D3102" i="2"/>
  <c r="D892" i="2"/>
  <c r="D859" i="2"/>
  <c r="D773" i="2"/>
  <c r="D1557" i="2"/>
  <c r="D1529" i="2"/>
  <c r="D3309" i="2"/>
  <c r="D442" i="2"/>
  <c r="D1230" i="2"/>
  <c r="D3758" i="2"/>
  <c r="D692" i="2"/>
  <c r="D2825" i="2"/>
  <c r="D2110" i="2"/>
  <c r="D1078" i="2"/>
  <c r="D1998" i="2"/>
  <c r="D1551" i="2"/>
  <c r="D2537" i="2"/>
  <c r="D671" i="2"/>
  <c r="D2889" i="2"/>
  <c r="D3449" i="2"/>
  <c r="D3343" i="2"/>
  <c r="D1837" i="2"/>
  <c r="D2157" i="2"/>
  <c r="D1359" i="2"/>
  <c r="D1726" i="2"/>
  <c r="D1885" i="2"/>
  <c r="D3109" i="2"/>
  <c r="D294" i="2"/>
  <c r="D3765" i="2"/>
  <c r="D2521" i="2"/>
  <c r="D834" i="2"/>
  <c r="D3733" i="2"/>
  <c r="D3787" i="2"/>
  <c r="D3738" i="2"/>
  <c r="D2597" i="2"/>
  <c r="D3051" i="2"/>
  <c r="D3461" i="2"/>
  <c r="D1685" i="2"/>
  <c r="D3934" i="2"/>
  <c r="D1577" i="2"/>
  <c r="D3037" i="2"/>
  <c r="D1517" i="2"/>
  <c r="D800" i="2"/>
  <c r="D3894" i="2"/>
  <c r="D2617" i="2"/>
  <c r="D3286" i="2"/>
  <c r="D391" i="2"/>
  <c r="D3251" i="2"/>
  <c r="D334" i="2"/>
  <c r="D189" i="2"/>
  <c r="D470" i="2"/>
  <c r="D1169" i="2"/>
  <c r="D167" i="2"/>
  <c r="D2449" i="2"/>
  <c r="D133" i="2"/>
  <c r="D3593" i="2"/>
  <c r="D1050" i="2"/>
  <c r="D607" i="2"/>
  <c r="D2118" i="2"/>
  <c r="D34" i="2"/>
  <c r="D80" i="2"/>
  <c r="D1021" i="2"/>
  <c r="D199" i="2"/>
  <c r="D935" i="2"/>
  <c r="D1075" i="2"/>
  <c r="D904" i="2"/>
  <c r="D1269" i="2"/>
  <c r="D59" i="2"/>
  <c r="D516" i="2"/>
  <c r="D3641" i="2"/>
  <c r="D1585" i="2"/>
  <c r="D2314" i="2"/>
  <c r="D2886" i="2"/>
  <c r="D256" i="2"/>
  <c r="D1229" i="2"/>
  <c r="D714" i="2"/>
  <c r="D423" i="2"/>
  <c r="D1378" i="2"/>
  <c r="D3321" i="2"/>
  <c r="D2698" i="2"/>
  <c r="D298" i="2"/>
  <c r="D1290" i="2"/>
  <c r="D1187" i="2"/>
  <c r="D3969" i="2"/>
  <c r="D2910" i="2"/>
  <c r="D3322" i="2"/>
  <c r="D1107" i="2"/>
  <c r="D3514" i="2"/>
  <c r="D608" i="2"/>
  <c r="D466" i="2"/>
  <c r="D868" i="2"/>
  <c r="D1485" i="2"/>
  <c r="D938" i="2"/>
  <c r="D3553" i="2"/>
  <c r="D191" i="2"/>
  <c r="D2341" i="2"/>
  <c r="D2569" i="2"/>
  <c r="D458" i="2"/>
  <c r="D331" i="2"/>
  <c r="D1610" i="2"/>
  <c r="D1254" i="2"/>
  <c r="D243" i="2"/>
  <c r="D1267" i="2"/>
  <c r="D850" i="2"/>
  <c r="D573" i="2"/>
  <c r="D3482" i="2"/>
  <c r="D354" i="2"/>
  <c r="D2374" i="2"/>
  <c r="D2849" i="2"/>
  <c r="D1350" i="2"/>
  <c r="D2161" i="2"/>
  <c r="D2713" i="2"/>
  <c r="D436" i="2"/>
  <c r="D319" i="2"/>
  <c r="D1099" i="2"/>
  <c r="D3095" i="2"/>
  <c r="D293" i="2"/>
  <c r="D1814" i="2"/>
  <c r="D3479" i="2"/>
  <c r="D3875" i="2"/>
  <c r="D115" i="2"/>
  <c r="D477" i="2"/>
  <c r="D3082" i="2"/>
  <c r="D1881" i="2"/>
  <c r="D2931" i="2"/>
  <c r="D3535" i="2"/>
  <c r="D1942" i="2"/>
  <c r="D720" i="2"/>
  <c r="D3330" i="2"/>
  <c r="D3801" i="2"/>
  <c r="D3241" i="2"/>
  <c r="D1159" i="2"/>
  <c r="D3770" i="2"/>
  <c r="D3361" i="2"/>
  <c r="D2477" i="2"/>
  <c r="D1336" i="2"/>
  <c r="D1961" i="2"/>
  <c r="D530" i="2"/>
  <c r="D1801" i="2"/>
  <c r="D2966" i="2"/>
  <c r="D2865" i="2"/>
  <c r="D1453" i="2"/>
  <c r="D2766" i="2"/>
  <c r="D3258" i="2"/>
  <c r="D3277" i="2"/>
  <c r="D2925" i="2"/>
  <c r="D1317" i="2"/>
  <c r="D939" i="2"/>
  <c r="D1333" i="2"/>
  <c r="D2822" i="2"/>
  <c r="D3766" i="2"/>
  <c r="D3598" i="2"/>
  <c r="D3169" i="2"/>
  <c r="D3525" i="2"/>
  <c r="D2545" i="2"/>
  <c r="D242" i="2"/>
  <c r="D3115" i="2"/>
  <c r="D708" i="2"/>
  <c r="D2431" i="2"/>
  <c r="D1587" i="2"/>
  <c r="D2801" i="2"/>
  <c r="D101" i="2"/>
  <c r="D96" i="2"/>
  <c r="D2625" i="2"/>
  <c r="D1409" i="2"/>
  <c r="D1570" i="2"/>
  <c r="D2006" i="2"/>
  <c r="D2024" i="2"/>
  <c r="D3257" i="2"/>
  <c r="D2053" i="2"/>
  <c r="D2678" i="2"/>
  <c r="D474" i="2"/>
  <c r="D1347" i="2"/>
  <c r="D2485" i="2"/>
  <c r="D2838" i="2"/>
  <c r="D1805" i="2"/>
  <c r="D2767" i="2"/>
  <c r="D3362" i="2"/>
  <c r="D1630" i="2"/>
  <c r="D2657" i="2"/>
  <c r="D2423" i="2"/>
  <c r="D1206" i="2"/>
  <c r="D1686" i="2"/>
  <c r="D2289" i="2"/>
  <c r="D3033" i="2"/>
  <c r="D2746" i="2"/>
  <c r="D1457" i="2"/>
  <c r="D229" i="2"/>
  <c r="D3206" i="2"/>
  <c r="D207" i="2"/>
  <c r="D601" i="2"/>
  <c r="D2994" i="2"/>
  <c r="D3409" i="2"/>
  <c r="D2367" i="2"/>
  <c r="D1163" i="2"/>
  <c r="D2101" i="2"/>
  <c r="D2146" i="2"/>
  <c r="D3370" i="2"/>
  <c r="D461" i="2"/>
  <c r="D126" i="2"/>
  <c r="D2185" i="2"/>
  <c r="D3058" i="2"/>
  <c r="D3019" i="2"/>
  <c r="D3853" i="2"/>
  <c r="D1179" i="2"/>
  <c r="D148" i="2"/>
  <c r="D1987" i="2"/>
  <c r="D2679" i="2"/>
  <c r="D2277" i="2"/>
  <c r="D1638" i="2"/>
  <c r="D2415" i="2"/>
  <c r="D2109" i="2"/>
  <c r="D1454" i="2"/>
  <c r="D274" i="2"/>
  <c r="D1330" i="2"/>
  <c r="D1590" i="2"/>
  <c r="D3524" i="2"/>
  <c r="D527" i="2"/>
  <c r="D2353" i="2"/>
  <c r="D1715" i="2"/>
  <c r="D1863" i="2"/>
  <c r="D3839" i="2"/>
  <c r="D3755" i="2"/>
  <c r="D2158" i="2"/>
  <c r="D1581" i="2"/>
  <c r="D2498" i="2"/>
  <c r="D3810" i="2"/>
  <c r="D1900" i="2"/>
  <c r="D2643" i="2"/>
  <c r="D2965" i="2"/>
  <c r="D3545" i="2"/>
  <c r="D1540" i="2"/>
  <c r="D2985" i="2"/>
  <c r="D1167" i="2"/>
  <c r="D2281" i="2"/>
  <c r="D1061" i="2"/>
  <c r="D1589" i="2"/>
  <c r="D2094" i="2"/>
  <c r="D1810" i="2"/>
  <c r="D2798" i="2"/>
  <c r="D3702" i="2"/>
  <c r="D87" i="2"/>
  <c r="D1142" i="2"/>
  <c r="D250" i="2"/>
  <c r="D1894" i="2"/>
  <c r="D1369" i="2"/>
  <c r="D2018" i="2"/>
  <c r="D899" i="2"/>
  <c r="D2257" i="2"/>
  <c r="D2233" i="2"/>
  <c r="D3845" i="2"/>
  <c r="D2901" i="2"/>
  <c r="D2558" i="2"/>
  <c r="D3305" i="2"/>
  <c r="D2933" i="2"/>
  <c r="D1821" i="2"/>
  <c r="D916" i="2"/>
  <c r="D1502" i="2"/>
  <c r="D2243" i="2"/>
  <c r="D667" i="2"/>
  <c r="D3096" i="2"/>
  <c r="D3521" i="2"/>
  <c r="D2202" i="2"/>
  <c r="D3730" i="2"/>
  <c r="D3883" i="2"/>
  <c r="D3042" i="2"/>
  <c r="D2791" i="2"/>
  <c r="D2656" i="2"/>
  <c r="D3710" i="2"/>
  <c r="D1512" i="2"/>
  <c r="D1698" i="2"/>
  <c r="D1522" i="2"/>
  <c r="D1666" i="2"/>
  <c r="D2898" i="2"/>
  <c r="D3517" i="2"/>
  <c r="D2866" i="2"/>
  <c r="D3293" i="2"/>
  <c r="D1722" i="2"/>
  <c r="D1712" i="2"/>
  <c r="D2757" i="2"/>
  <c r="D2197" i="2"/>
  <c r="D2114" i="2"/>
  <c r="D1391" i="2"/>
  <c r="D1311" i="2"/>
  <c r="D3378" i="2"/>
  <c r="D1414" i="2"/>
  <c r="D3637" i="2"/>
  <c r="D2061" i="2"/>
  <c r="D2286" i="2"/>
  <c r="D3550" i="2"/>
  <c r="D3694" i="2"/>
  <c r="D700" i="2"/>
  <c r="D2785" i="2"/>
  <c r="D3578" i="2"/>
  <c r="D3234" i="2"/>
  <c r="D1705" i="2"/>
  <c r="D2497" i="2"/>
  <c r="D3751" i="2"/>
  <c r="D3582" i="2"/>
  <c r="D3841" i="2"/>
  <c r="D1498" i="2"/>
  <c r="D2662" i="2"/>
  <c r="D2370" i="2"/>
  <c r="D3833" i="2"/>
  <c r="D353" i="2"/>
  <c r="D138" i="2"/>
  <c r="D194" i="2"/>
  <c r="D428" i="2"/>
  <c r="D984" i="2"/>
  <c r="D1425" i="2"/>
  <c r="D757" i="2"/>
  <c r="D882" i="2"/>
  <c r="D98" i="2"/>
  <c r="D1320" i="2"/>
  <c r="D833" i="2"/>
  <c r="D375" i="2"/>
  <c r="D202" i="2"/>
  <c r="D113" i="2"/>
  <c r="D655" i="2"/>
  <c r="D135" i="2"/>
  <c r="D689" i="2"/>
  <c r="D419" i="2"/>
  <c r="D970" i="2"/>
  <c r="D306" i="2"/>
  <c r="D1282" i="2"/>
  <c r="D823" i="2"/>
  <c r="D366" i="2"/>
  <c r="D3145" i="2"/>
  <c r="D1530" i="2"/>
  <c r="D1117" i="2"/>
  <c r="D941" i="2"/>
  <c r="D1605" i="2"/>
  <c r="D456" i="2"/>
  <c r="D3333" i="2"/>
  <c r="D1709" i="2"/>
  <c r="D335" i="2"/>
  <c r="D1340" i="2"/>
  <c r="D2121" i="2"/>
  <c r="D399" i="2"/>
  <c r="D2165" i="2"/>
  <c r="D1606" i="2"/>
  <c r="D717" i="2"/>
  <c r="D585" i="2"/>
  <c r="D1371" i="2"/>
  <c r="D1176" i="2"/>
  <c r="D1284" i="2"/>
  <c r="D3546" i="2"/>
  <c r="D3126" i="2"/>
  <c r="D495" i="2"/>
  <c r="D316" i="2"/>
  <c r="D3985" i="2"/>
  <c r="D249" i="2"/>
  <c r="D269" i="2"/>
  <c r="D1441" i="2"/>
  <c r="D403" i="2"/>
  <c r="D2442" i="2"/>
  <c r="D383" i="2"/>
  <c r="D1366" i="2"/>
  <c r="D311" i="2"/>
  <c r="D77" i="2"/>
  <c r="D721" i="2"/>
  <c r="D786" i="2"/>
  <c r="D208" i="2"/>
  <c r="D3605" i="2"/>
  <c r="D3721" i="2"/>
  <c r="D2614" i="2"/>
  <c r="D1373" i="2"/>
  <c r="D3267" i="2"/>
  <c r="D307" i="2"/>
  <c r="D964" i="2"/>
  <c r="D3427" i="2"/>
  <c r="D3809" i="2"/>
  <c r="D1510" i="2"/>
  <c r="D3038" i="2"/>
  <c r="D3499" i="2"/>
  <c r="D3285" i="2"/>
  <c r="D2170" i="2"/>
  <c r="D3005" i="2"/>
  <c r="D1497" i="2"/>
  <c r="D3929" i="2"/>
  <c r="D1901" i="2"/>
  <c r="D2842" i="2"/>
  <c r="D2773" i="2"/>
  <c r="D550" i="2"/>
  <c r="D1817" i="2"/>
  <c r="D1613" i="2"/>
  <c r="D3953" i="2"/>
  <c r="D2803" i="2"/>
  <c r="D479" i="2"/>
  <c r="D1710" i="2"/>
  <c r="D670" i="2"/>
  <c r="D3661" i="2"/>
  <c r="D1833" i="2"/>
  <c r="D2870" i="2"/>
  <c r="D2191" i="2"/>
  <c r="D3673" i="2"/>
  <c r="D2935" i="2"/>
  <c r="D1782" i="2"/>
  <c r="D1291" i="2"/>
  <c r="D3494" i="2"/>
  <c r="D2570" i="2"/>
  <c r="D1981" i="2"/>
  <c r="D3862" i="2"/>
  <c r="D2691" i="2"/>
  <c r="D2637" i="2"/>
  <c r="D3014" i="2"/>
  <c r="D1986" i="2"/>
  <c r="D685" i="2"/>
  <c r="D2130" i="2"/>
  <c r="D1443" i="2"/>
  <c r="D2021" i="2"/>
  <c r="D2429" i="2"/>
  <c r="D1331" i="2"/>
  <c r="D2365" i="2"/>
  <c r="D1702" i="2"/>
  <c r="D3589" i="2"/>
  <c r="D2749" i="2"/>
  <c r="D415" i="2"/>
  <c r="D2294" i="2"/>
  <c r="D3825" i="2"/>
  <c r="D317" i="2"/>
  <c r="D2665" i="2"/>
  <c r="D1669" i="2"/>
  <c r="D2607" i="2"/>
  <c r="D3837" i="2"/>
  <c r="D1437" i="2"/>
  <c r="D1906" i="2"/>
  <c r="D706" i="2"/>
  <c r="D1525" i="2"/>
  <c r="D2089" i="2"/>
  <c r="D715" i="2"/>
  <c r="D663" i="2"/>
  <c r="D3116" i="2"/>
  <c r="D3881" i="2"/>
  <c r="D724" i="2"/>
  <c r="D1335" i="2"/>
  <c r="D445" i="2"/>
  <c r="D554" i="2"/>
  <c r="D271" i="2"/>
  <c r="D62" i="2"/>
  <c r="D1553" i="2"/>
  <c r="D3429" i="2"/>
  <c r="D3419" i="2"/>
  <c r="D1781" i="2"/>
  <c r="D2054" i="2"/>
  <c r="D879" i="2"/>
  <c r="D2654" i="2"/>
  <c r="D2422" i="2"/>
  <c r="D3439" i="2"/>
  <c r="D2578" i="2"/>
  <c r="D3781" i="2"/>
  <c r="D3830" i="2"/>
  <c r="D2529" i="2"/>
  <c r="D1943" i="2"/>
  <c r="D2221" i="2"/>
  <c r="D3194" i="2"/>
  <c r="D3773" i="2"/>
  <c r="D1634" i="2"/>
  <c r="D219" i="2"/>
  <c r="D740" i="2"/>
  <c r="D3446" i="2"/>
  <c r="D1446" i="2"/>
  <c r="D3011" i="2"/>
  <c r="D2465" i="2"/>
  <c r="D3406" i="2"/>
  <c r="D1208" i="2"/>
  <c r="D2274" i="2"/>
  <c r="D1438" i="2"/>
  <c r="D1262" i="2"/>
  <c r="D1886" i="2"/>
  <c r="D535" i="2"/>
  <c r="D2846" i="2"/>
  <c r="D2751" i="2"/>
  <c r="D1738" i="2"/>
  <c r="D3054" i="2"/>
  <c r="D3564" i="2"/>
  <c r="D3654" i="2"/>
  <c r="D1039" i="2"/>
  <c r="D3901" i="2"/>
  <c r="D2013" i="2"/>
  <c r="D962" i="2"/>
  <c r="D3263" i="2"/>
  <c r="D1695" i="2"/>
  <c r="D2171" i="2"/>
  <c r="D2481" i="2"/>
  <c r="D3779" i="2"/>
  <c r="D2595" i="2"/>
  <c r="D3803" i="2"/>
  <c r="D3374" i="2"/>
  <c r="D3561" i="2"/>
  <c r="D3269" i="2"/>
  <c r="D1995" i="2"/>
  <c r="D2261" i="2"/>
  <c r="D1766" i="2"/>
  <c r="D3250" i="2"/>
  <c r="D606" i="2"/>
  <c r="D2433" i="2"/>
  <c r="D1658" i="2"/>
  <c r="D1962" i="2"/>
  <c r="D1975" i="2"/>
  <c r="D2807" i="2"/>
  <c r="D2437" i="2"/>
  <c r="D3957" i="2"/>
  <c r="D1081" i="2"/>
  <c r="D3237" i="2"/>
  <c r="D2534" i="2"/>
  <c r="D3041" i="2"/>
  <c r="D1958" i="2"/>
  <c r="D1029" i="2"/>
  <c r="D3081" i="2"/>
  <c r="D1741" i="2"/>
  <c r="D2453" i="2"/>
  <c r="D2522" i="2"/>
  <c r="D3242" i="2"/>
  <c r="D1115" i="2"/>
  <c r="D2322" i="2"/>
  <c r="D3922" i="2"/>
  <c r="D3829" i="2"/>
  <c r="D1633" i="2"/>
  <c r="D2603" i="2"/>
  <c r="D1978" i="2"/>
  <c r="D2303" i="2"/>
  <c r="D1823" i="2"/>
  <c r="D2278" i="2"/>
  <c r="D2811" i="2"/>
  <c r="D3575" i="2"/>
  <c r="D1857" i="2"/>
  <c r="D1921" i="2"/>
  <c r="D2583" i="2"/>
  <c r="D3657" i="2"/>
  <c r="D2443" i="2"/>
  <c r="D982" i="2"/>
  <c r="D1474" i="2"/>
  <c r="D1742" i="2"/>
  <c r="D1968" i="2"/>
  <c r="D2777" i="2"/>
  <c r="D2217" i="2"/>
  <c r="D2836" i="2"/>
  <c r="D1223" i="2"/>
  <c r="D758" i="2"/>
  <c r="D1014" i="2"/>
  <c r="D1471" i="2"/>
  <c r="D3533" i="2"/>
  <c r="D295" i="2"/>
  <c r="D3210" i="2"/>
  <c r="D1822" i="2"/>
  <c r="D2939" i="2"/>
  <c r="D669" i="2"/>
  <c r="D3358" i="2"/>
  <c r="D2265" i="2"/>
  <c r="D3602" i="2"/>
  <c r="D322" i="2"/>
  <c r="D1862" i="2"/>
  <c r="D2313" i="2"/>
  <c r="D1786" i="2"/>
  <c r="D2306" i="2"/>
  <c r="D1734" i="2"/>
  <c r="D1417" i="2"/>
  <c r="D3447" i="2"/>
  <c r="D732" i="2"/>
  <c r="D977" i="2"/>
  <c r="D3273" i="2"/>
  <c r="D651" i="2"/>
  <c r="D1001" i="2"/>
  <c r="D803" i="2"/>
  <c r="D237" i="2"/>
  <c r="D1139" i="2"/>
  <c r="D674" i="2"/>
  <c r="D793" i="2"/>
  <c r="D514" i="2"/>
  <c r="D188" i="2"/>
  <c r="D2117" i="2"/>
  <c r="D2458" i="2"/>
  <c r="D3642" i="2"/>
  <c r="D281" i="2"/>
  <c r="D193" i="2"/>
  <c r="D3493" i="2"/>
  <c r="D814" i="2"/>
  <c r="D3233" i="2"/>
  <c r="D3205" i="2"/>
  <c r="D2561" i="2"/>
  <c r="D424" i="2"/>
  <c r="D2557" i="2"/>
  <c r="D3386" i="2"/>
  <c r="D3225" i="2"/>
  <c r="D1199" i="2"/>
  <c r="D2369" i="2"/>
  <c r="D1298" i="2"/>
  <c r="D157" i="2"/>
  <c r="D270" i="2"/>
  <c r="D512" i="2"/>
  <c r="D698" i="2"/>
  <c r="D2297" i="2"/>
  <c r="D3130" i="2"/>
  <c r="D3534" i="2"/>
  <c r="D3510" i="2"/>
  <c r="D2629" i="2"/>
  <c r="D2394" i="2"/>
  <c r="D2894" i="2"/>
  <c r="D3201" i="2"/>
  <c r="D3089" i="2"/>
  <c r="D1974" i="2"/>
  <c r="D2969" i="2"/>
  <c r="D3085" i="2"/>
  <c r="D2090" i="2"/>
  <c r="D2881" i="2"/>
  <c r="D2761" i="2"/>
  <c r="D3742" i="2"/>
  <c r="D2841" i="2"/>
  <c r="D3585" i="2"/>
  <c r="D299" i="2"/>
  <c r="D2102" i="2"/>
  <c r="D2565" i="2"/>
  <c r="D1060" i="2"/>
  <c r="D3235" i="2"/>
  <c r="D2813" i="2"/>
  <c r="D1191" i="2"/>
  <c r="D2009" i="2"/>
  <c r="D3677" i="2"/>
  <c r="D3062" i="2"/>
  <c r="D2577" i="2"/>
  <c r="D2389" i="2"/>
  <c r="D919" i="2"/>
  <c r="D3218" i="2"/>
  <c r="D1299" i="2"/>
  <c r="D235" i="2"/>
  <c r="D2354" i="2"/>
  <c r="D2141" i="2"/>
  <c r="D2473" i="2"/>
  <c r="D1434" i="2"/>
  <c r="D1929" i="2"/>
  <c r="D1494" i="2"/>
  <c r="D1382" i="2"/>
  <c r="D3509" i="2"/>
  <c r="D968" i="2"/>
  <c r="D1219" i="2"/>
  <c r="D3794" i="2"/>
  <c r="D1402" i="2"/>
  <c r="D3022" i="2"/>
  <c r="D2621" i="2"/>
  <c r="D3530" i="2"/>
  <c r="D1430" i="2"/>
  <c r="D1519" i="2"/>
  <c r="D2860" i="2"/>
  <c r="D2747" i="2"/>
  <c r="D923" i="2"/>
  <c r="D3977" i="2"/>
  <c r="D1469" i="2"/>
  <c r="D1119" i="2"/>
  <c r="D1055" i="2"/>
  <c r="D1812" i="2"/>
  <c r="D2095" i="2"/>
  <c r="D2333" i="2"/>
  <c r="D2809" i="2"/>
  <c r="D3771" i="2"/>
  <c r="D2673" i="2"/>
  <c r="D1941" i="2"/>
  <c r="D2649" i="2"/>
  <c r="D3670" i="2"/>
  <c r="D547" i="2"/>
  <c r="D1478" i="2"/>
  <c r="D498" i="2"/>
  <c r="D3076" i="2"/>
  <c r="D1074" i="2"/>
  <c r="D1047" i="2"/>
  <c r="D339" i="2"/>
  <c r="D2078" i="2"/>
  <c r="D3855" i="2"/>
  <c r="D1632" i="2"/>
  <c r="D2280" i="2"/>
  <c r="D2762" i="2"/>
  <c r="D3562" i="2"/>
  <c r="D2187" i="2"/>
  <c r="D1175" i="2"/>
  <c r="D2736" i="2"/>
  <c r="D1406" i="2"/>
  <c r="D1243" i="2"/>
  <c r="D3933" i="2"/>
  <c r="D3606" i="2"/>
  <c r="D3926" i="2"/>
  <c r="D35" i="2"/>
  <c r="D1566" i="2"/>
  <c r="D54" i="2"/>
  <c r="D2293" i="2"/>
  <c r="D1946" i="2"/>
  <c r="D1351" i="2"/>
  <c r="D3028" i="2"/>
  <c r="D3382" i="2"/>
  <c r="D3925" i="2"/>
  <c r="D1198" i="2"/>
  <c r="D3023" i="2"/>
  <c r="D3669" i="2"/>
  <c r="D1711" i="2"/>
  <c r="D2326" i="2"/>
  <c r="D1899" i="2"/>
  <c r="D1707" i="2"/>
  <c r="D2837" i="2"/>
  <c r="D2686" i="2"/>
  <c r="D1619" i="2"/>
  <c r="D3366" i="2"/>
  <c r="D2015" i="2"/>
  <c r="D31" i="2"/>
  <c r="D3882" i="2"/>
  <c r="D2882" i="2"/>
  <c r="D1915" i="2"/>
  <c r="D2470" i="2"/>
  <c r="D95" i="2"/>
  <c r="D1934" i="2"/>
  <c r="D3391" i="2"/>
  <c r="D2990" i="2"/>
  <c r="D3897" i="2"/>
  <c r="D2419" i="2"/>
  <c r="D2845" i="2"/>
  <c r="D3950" i="2"/>
  <c r="D2639" i="2"/>
  <c r="D2627" i="2"/>
  <c r="D3141" i="2"/>
  <c r="D3857" i="2"/>
  <c r="D2893" i="2"/>
  <c r="D137" i="2"/>
  <c r="D3976" i="2"/>
  <c r="D1834" i="2"/>
  <c r="D3372" i="2"/>
  <c r="D2241" i="2"/>
  <c r="D1397" i="2"/>
  <c r="D2382" i="2"/>
  <c r="D2598" i="2"/>
  <c r="D2659" i="2"/>
  <c r="D3695" i="2"/>
  <c r="D2789" i="2"/>
  <c r="D3317" i="2"/>
  <c r="D1151" i="2"/>
  <c r="D2160" i="2"/>
  <c r="D1007" i="2"/>
  <c r="D3383" i="2"/>
  <c r="D1879" i="2"/>
  <c r="D2703" i="2"/>
  <c r="D1418" i="2"/>
  <c r="D1426" i="2"/>
  <c r="D3518" i="2"/>
  <c r="D3541" i="2"/>
  <c r="D3271" i="2"/>
  <c r="D3398" i="2"/>
  <c r="D2962" i="2"/>
  <c r="D2602" i="2"/>
  <c r="D3063" i="2"/>
  <c r="D3918" i="2"/>
  <c r="D2373" i="2"/>
  <c r="D393" i="2"/>
  <c r="D3289" i="2"/>
  <c r="D2729" i="2"/>
  <c r="D3854" i="2"/>
  <c r="D1661" i="2"/>
  <c r="D2891" i="2"/>
  <c r="D1841" i="2"/>
  <c r="D1997" i="2"/>
  <c r="D3421" i="2"/>
  <c r="D3405" i="2"/>
  <c r="D2007" i="2"/>
  <c r="D1618" i="2"/>
  <c r="D3563" i="2"/>
  <c r="D3059" i="2"/>
  <c r="D3422" i="2"/>
  <c r="D2237" i="2"/>
  <c r="D1343" i="2"/>
  <c r="D2699" i="2"/>
  <c r="D746" i="2"/>
  <c r="D3114" i="2"/>
  <c r="D1514" i="2"/>
  <c r="D3177" i="2"/>
  <c r="D3166" i="2"/>
  <c r="D3915" i="2"/>
  <c r="D1764" i="2"/>
  <c r="D1729" i="2"/>
  <c r="D3348" i="2"/>
  <c r="D3799" i="2"/>
  <c r="D1490" i="2"/>
  <c r="D2984" i="2"/>
  <c r="D2790" i="2"/>
  <c r="D3097" i="2"/>
  <c r="D2360" i="2"/>
  <c r="D3895" i="2"/>
  <c r="D3275" i="2"/>
  <c r="D2138" i="2"/>
  <c r="D2954" i="2"/>
  <c r="D3622" i="2"/>
  <c r="D3066" i="2"/>
  <c r="D1433" i="2"/>
  <c r="D1477" i="2"/>
  <c r="D2697" i="2"/>
  <c r="D2266" i="2"/>
  <c r="D2379" i="2"/>
  <c r="D2475" i="2"/>
  <c r="D1574" i="2"/>
  <c r="D3416" i="2"/>
  <c r="D3474" i="2"/>
  <c r="D2823" i="2"/>
  <c r="D3315" i="2"/>
  <c r="D2582" i="2"/>
  <c r="D2546" i="2"/>
  <c r="D2626" i="2"/>
  <c r="D2200" i="2"/>
  <c r="D2349" i="2"/>
  <c r="D2073" i="2"/>
  <c r="D1255" i="2"/>
  <c r="D1607" i="2"/>
  <c r="D991" i="2"/>
  <c r="D1918" i="2"/>
  <c r="D1500" i="2"/>
  <c r="D3819" i="2"/>
  <c r="D2462" i="2"/>
  <c r="D2397" i="2"/>
  <c r="D1743" i="2"/>
  <c r="D2291" i="2"/>
  <c r="D1922" i="2"/>
  <c r="D2139" i="2"/>
  <c r="D2119" i="2"/>
  <c r="D2936" i="2"/>
  <c r="D2178" i="2"/>
  <c r="D1649" i="2"/>
  <c r="D770" i="2"/>
  <c r="D1673" i="2"/>
  <c r="D3187" i="2"/>
  <c r="D3407" i="2"/>
  <c r="D2554" i="2"/>
  <c r="D2642" i="2"/>
  <c r="D2132" i="2"/>
  <c r="D2033" i="2"/>
  <c r="D1723" i="2"/>
  <c r="D2359" i="2"/>
  <c r="D3703" i="2"/>
  <c r="D1985" i="2"/>
  <c r="D1642" i="2"/>
  <c r="D2690" i="2"/>
  <c r="D3044" i="2"/>
  <c r="D3350" i="2"/>
  <c r="D2658" i="2"/>
  <c r="D2924" i="2"/>
  <c r="D3763" i="2"/>
  <c r="I66" i="2"/>
  <c r="D2362" i="2"/>
  <c r="D3754" i="2"/>
  <c r="D3018" i="2"/>
  <c r="D1560" i="2"/>
  <c r="D1375" i="2"/>
  <c r="D2952" i="2"/>
  <c r="D1950" i="2"/>
  <c r="D2904" i="2"/>
  <c r="D1847" i="2"/>
  <c r="D3486" i="2"/>
  <c r="D3140" i="2"/>
  <c r="D3003" i="2"/>
  <c r="D2796" i="2"/>
  <c r="D3458" i="2"/>
  <c r="D1816" i="2"/>
  <c r="D2096" i="2"/>
  <c r="D2660" i="2"/>
  <c r="D1263" i="2"/>
  <c r="D3898" i="2"/>
  <c r="D2045" i="2"/>
  <c r="D1487" i="2"/>
  <c r="D1663" i="2"/>
  <c r="D2787" i="2"/>
  <c r="D2412" i="2"/>
  <c r="D2927" i="2"/>
  <c r="D2722" i="2"/>
  <c r="D2874" i="2"/>
  <c r="D3053" i="2"/>
  <c r="D2926" i="2"/>
  <c r="D1842" i="2"/>
  <c r="D3265" i="2"/>
  <c r="D2782" i="2"/>
  <c r="D2715" i="2"/>
  <c r="D3135" i="2"/>
  <c r="D660" i="2"/>
  <c r="D2818" i="2"/>
  <c r="D3959" i="2"/>
  <c r="D1460" i="2"/>
  <c r="D1983" i="2"/>
  <c r="D3460" i="2"/>
  <c r="D2778" i="2"/>
  <c r="D1578" i="2"/>
  <c r="D1859" i="2"/>
  <c r="D3906" i="2"/>
  <c r="D3454" i="2"/>
  <c r="D3526" i="2"/>
  <c r="D3823" i="2"/>
  <c r="D3714" i="2"/>
  <c r="D3389" i="2"/>
  <c r="D3183" i="2"/>
  <c r="D975" i="2"/>
  <c r="D3092" i="2"/>
  <c r="D1423" i="2"/>
  <c r="D1799" i="2"/>
  <c r="D1970" i="2"/>
  <c r="D2702" i="2"/>
  <c r="D2175" i="2"/>
  <c r="D3480" i="2"/>
  <c r="D890" i="2"/>
  <c r="D3914" i="2"/>
  <c r="D3503" i="2"/>
  <c r="D959" i="2"/>
  <c r="D3491" i="2"/>
  <c r="D3034" i="2"/>
  <c r="D1931" i="2"/>
  <c r="D3709" i="2"/>
  <c r="D1083" i="2"/>
  <c r="D3556" i="2"/>
  <c r="D3476" i="2"/>
  <c r="D1871" i="2"/>
  <c r="D1220" i="2"/>
  <c r="D1626" i="2"/>
  <c r="D3195" i="2"/>
  <c r="D3320" i="2"/>
  <c r="D3397" i="2"/>
  <c r="D2099" i="2"/>
  <c r="D3230" i="2"/>
  <c r="D3442" i="2"/>
  <c r="D1887" i="2"/>
  <c r="D3163" i="2"/>
  <c r="D1563" i="2"/>
  <c r="D1463" i="2"/>
  <c r="D1693" i="2"/>
  <c r="D1071" i="2"/>
  <c r="D3244" i="2"/>
  <c r="D1455" i="2"/>
  <c r="D2035" i="2"/>
  <c r="D2411" i="2"/>
  <c r="D3682" i="2"/>
  <c r="D3728" i="2"/>
  <c r="D2663" i="2"/>
  <c r="D1776" i="2"/>
  <c r="D3927" i="2"/>
  <c r="D3978" i="2"/>
  <c r="D1480" i="2"/>
  <c r="D2012" i="2"/>
  <c r="D3528" i="2"/>
  <c r="D1599" i="2"/>
  <c r="D3983" i="2"/>
  <c r="D2647" i="2"/>
  <c r="C162" i="2"/>
  <c r="D2208" i="2"/>
  <c r="D2524" i="2"/>
  <c r="D2667" i="2"/>
  <c r="D3775" i="2"/>
  <c r="D3551" i="2"/>
  <c r="F223" i="2"/>
  <c r="D3387" i="2"/>
  <c r="D1919" i="2"/>
  <c r="D2572" i="2"/>
  <c r="D2067" i="2"/>
  <c r="C356" i="2"/>
  <c r="D2420" i="2"/>
  <c r="D2331" i="2"/>
  <c r="D3464" i="2"/>
  <c r="D2858" i="2"/>
  <c r="D2219" i="2"/>
  <c r="D3084" i="2"/>
  <c r="D3390" i="2"/>
  <c r="D2875" i="2"/>
  <c r="D3899" i="2"/>
  <c r="D2855" i="2"/>
  <c r="D3168" i="2"/>
  <c r="D2951" i="2"/>
  <c r="D2184" i="2"/>
  <c r="D2912" i="2"/>
  <c r="D2062" i="2"/>
  <c r="D2424" i="2"/>
  <c r="I92" i="2"/>
  <c r="D3919" i="2"/>
  <c r="D3707" i="2"/>
  <c r="D3980" i="2"/>
  <c r="D3248" i="2"/>
  <c r="D2940" i="2"/>
  <c r="D3388" i="2"/>
  <c r="D3760" i="2"/>
  <c r="D3356" i="2"/>
  <c r="D2804" i="2"/>
  <c r="D3812" i="2"/>
  <c r="D3708" i="2"/>
  <c r="D2776" i="2"/>
  <c r="D2768" i="2"/>
  <c r="D2844" i="2"/>
  <c r="D2983" i="2"/>
  <c r="D1752" i="2"/>
  <c r="D1644" i="2"/>
  <c r="D3764" i="2"/>
  <c r="D3368" i="2"/>
  <c r="D1772" i="2"/>
  <c r="D911" i="2"/>
  <c r="D1584" i="2"/>
  <c r="D1982" i="2"/>
  <c r="D2753" i="2"/>
  <c r="D1719" i="2"/>
  <c r="D3071" i="2"/>
  <c r="D2988" i="2"/>
  <c r="D2828" i="2"/>
  <c r="D3220" i="2"/>
  <c r="D275" i="2"/>
  <c r="D3371" i="2"/>
  <c r="D1959" i="2"/>
  <c r="D3720" i="2"/>
  <c r="D3483" i="2"/>
  <c r="D3740" i="2"/>
  <c r="D2788" i="2"/>
  <c r="D3259" i="2"/>
  <c r="D3805" i="2"/>
  <c r="D3986" i="2"/>
  <c r="D3559" i="2"/>
  <c r="D3640" i="2"/>
  <c r="D2707" i="2"/>
  <c r="D1854" i="2"/>
  <c r="D2279" i="2"/>
  <c r="D1458" i="2"/>
  <c r="D2436" i="2"/>
  <c r="D3660" i="2"/>
  <c r="D2996" i="2"/>
  <c r="I98" i="2"/>
  <c r="D1708" i="2"/>
  <c r="D2975" i="2"/>
  <c r="C290" i="2"/>
  <c r="C332" i="2"/>
  <c r="K63" i="2"/>
  <c r="G243" i="2"/>
  <c r="H466" i="2"/>
  <c r="D3463" i="2"/>
  <c r="D2460" i="2"/>
  <c r="D3108" i="2"/>
  <c r="D3891" i="2"/>
  <c r="D3404" i="2"/>
  <c r="C224" i="2"/>
  <c r="I318" i="2"/>
  <c r="D3272" i="2"/>
  <c r="H456" i="2"/>
  <c r="F63" i="2"/>
  <c r="C164" i="2"/>
  <c r="D2800" i="2"/>
  <c r="I264" i="2"/>
  <c r="H214" i="2"/>
  <c r="D3616" i="2"/>
  <c r="G1190" i="2"/>
  <c r="D2543" i="2"/>
  <c r="D1980" i="2"/>
  <c r="F386" i="2"/>
  <c r="D3392" i="2"/>
  <c r="K177" i="2"/>
  <c r="F514" i="2"/>
  <c r="I492" i="2"/>
  <c r="C268" i="2"/>
  <c r="C236" i="2"/>
  <c r="H38" i="2"/>
  <c r="H470" i="2"/>
  <c r="D3147" i="2"/>
  <c r="D2852" i="2"/>
  <c r="D3380" i="2"/>
  <c r="D1472" i="2"/>
  <c r="C350" i="2"/>
  <c r="G522" i="2"/>
  <c r="D3991" i="2"/>
  <c r="D1411" i="2"/>
  <c r="D3992" i="2"/>
  <c r="D2418" i="2"/>
  <c r="C524" i="2"/>
  <c r="C548" i="2"/>
  <c r="E60" i="2"/>
  <c r="D3768" i="2"/>
  <c r="H374" i="2"/>
  <c r="D1720" i="2"/>
  <c r="G518" i="2"/>
  <c r="C478" i="2"/>
  <c r="D368" i="2"/>
  <c r="D888" i="2"/>
  <c r="D330" i="2"/>
  <c r="D658" i="2"/>
  <c r="D1204" i="2"/>
  <c r="D931" i="2"/>
  <c r="D1238" i="2"/>
  <c r="D1358" i="2"/>
  <c r="D688" i="2"/>
  <c r="D830" i="2"/>
  <c r="D811" i="2"/>
  <c r="D1957" i="2"/>
  <c r="D1966" i="2"/>
  <c r="D973" i="2"/>
  <c r="D338" i="2"/>
  <c r="D1969" i="2"/>
  <c r="D165" i="2"/>
  <c r="D159" i="2"/>
  <c r="D3318" i="2"/>
  <c r="D1323" i="2"/>
  <c r="D1146" i="2"/>
  <c r="D3877" i="2"/>
  <c r="D327" i="2"/>
  <c r="D951" i="2"/>
  <c r="D422" i="2"/>
  <c r="D781" i="2"/>
  <c r="D1287" i="2"/>
  <c r="D2833" i="2"/>
  <c r="D2285" i="2"/>
  <c r="D182" i="2"/>
  <c r="D290" i="2"/>
  <c r="D2309" i="2"/>
  <c r="D38" i="2"/>
  <c r="D2694" i="2"/>
  <c r="D1878" i="2"/>
  <c r="D3466" i="2"/>
  <c r="D578" i="2"/>
  <c r="D2929" i="2"/>
  <c r="D3146" i="2"/>
  <c r="D2518" i="2"/>
  <c r="D3913" i="2"/>
  <c r="D1806" i="2"/>
  <c r="D3761" i="2"/>
  <c r="D3490" i="2"/>
  <c r="D3134" i="2"/>
  <c r="D3026" i="2"/>
  <c r="D2742" i="2"/>
  <c r="D887" i="2"/>
  <c r="D1367" i="2"/>
  <c r="D942" i="2"/>
  <c r="D1247" i="2"/>
  <c r="D2902" i="2"/>
  <c r="D1993" i="2"/>
  <c r="D599" i="2"/>
  <c r="D2589" i="2"/>
  <c r="D3497" i="2"/>
  <c r="D2001" i="2"/>
  <c r="D1124" i="2"/>
  <c r="D2014" i="2"/>
  <c r="D2863" i="2"/>
  <c r="D1861" i="2"/>
  <c r="D2020" i="2"/>
  <c r="D55" i="2"/>
  <c r="D1601" i="2"/>
  <c r="D3791" i="2"/>
  <c r="D2355" i="2"/>
  <c r="D78" i="2"/>
  <c r="D878" i="2"/>
  <c r="D1027" i="2"/>
  <c r="D2106" i="2"/>
  <c r="D3221" i="2"/>
  <c r="D258" i="2"/>
  <c r="D3797" i="2"/>
  <c r="D2550" i="2"/>
  <c r="D2541" i="2"/>
  <c r="D2817" i="2"/>
  <c r="D3485" i="2"/>
  <c r="D223" i="2"/>
  <c r="D2319" i="2"/>
  <c r="D1655" i="2"/>
  <c r="D2903" i="2"/>
  <c r="D2827" i="2"/>
  <c r="D2474" i="2"/>
  <c r="D2155" i="2"/>
  <c r="D1789" i="2"/>
  <c r="D1562" i="2"/>
  <c r="D1880" i="2"/>
  <c r="D2111" i="2"/>
  <c r="D3470" i="2"/>
  <c r="D3049" i="2"/>
  <c r="D2311" i="2"/>
  <c r="D3332" i="2"/>
  <c r="D2348" i="2"/>
  <c r="D2709" i="2"/>
  <c r="D1865" i="2"/>
  <c r="D3935" i="2"/>
  <c r="D3369" i="2"/>
  <c r="D2254" i="2"/>
  <c r="D3222" i="2"/>
  <c r="D802" i="2"/>
  <c r="D2999" i="2"/>
  <c r="D870" i="2"/>
  <c r="D1035" i="2"/>
  <c r="D3013" i="2"/>
  <c r="D1541" i="2"/>
  <c r="D3161" i="2"/>
  <c r="D1999" i="2"/>
  <c r="D3469" i="2"/>
  <c r="D3246" i="2"/>
  <c r="D1888" i="2"/>
  <c r="D3907" i="2"/>
  <c r="D3607" i="2"/>
  <c r="D2417" i="2"/>
  <c r="D3467" i="2"/>
  <c r="D1907" i="2"/>
  <c r="D799" i="2"/>
  <c r="D1651" i="2"/>
  <c r="D3105" i="2"/>
  <c r="D1849" i="2"/>
  <c r="D3613" i="2"/>
  <c r="D3850" i="2"/>
  <c r="D828" i="2"/>
  <c r="D1665" i="2"/>
  <c r="D3150" i="2"/>
  <c r="D2177" i="2"/>
  <c r="D1614" i="2"/>
  <c r="D1043" i="2"/>
  <c r="D3394" i="2"/>
  <c r="D3974" i="2"/>
  <c r="D3314" i="2"/>
  <c r="D2066" i="2"/>
  <c r="D1836" i="2"/>
  <c r="D2049" i="2"/>
  <c r="D3119" i="2"/>
  <c r="D2867" i="2"/>
  <c r="D2814" i="2"/>
  <c r="D2953" i="2"/>
  <c r="D3701" i="2"/>
  <c r="D3948" i="2"/>
  <c r="D2906" i="2"/>
  <c r="D2685" i="2"/>
  <c r="D3515" i="2"/>
  <c r="D2726" i="2"/>
  <c r="D3586" i="2"/>
  <c r="D2390" i="2"/>
  <c r="D1891" i="2"/>
  <c r="D2738" i="2"/>
  <c r="D3617" i="2"/>
  <c r="D2802" i="2"/>
  <c r="D1650" i="2"/>
  <c r="D1689" i="2"/>
  <c r="D2890" i="2"/>
  <c r="D2441" i="2"/>
  <c r="D3078" i="2"/>
  <c r="D2234" i="2"/>
  <c r="D3191" i="2"/>
  <c r="D2345" i="2"/>
  <c r="D767" i="2"/>
  <c r="D3689" i="2"/>
  <c r="D3903" i="2"/>
  <c r="D2328" i="2"/>
  <c r="D2386" i="2"/>
  <c r="D2710" i="2"/>
  <c r="D1580" i="2"/>
  <c r="D3282" i="2"/>
  <c r="D2563" i="2"/>
  <c r="D1539" i="2"/>
  <c r="D2231" i="2"/>
  <c r="D3844" i="2"/>
  <c r="D3996" i="2"/>
  <c r="D1733" i="2"/>
  <c r="D1670" i="2"/>
  <c r="D1266" i="2"/>
  <c r="D1420" i="2"/>
  <c r="D1431" i="2"/>
  <c r="D3403" i="2"/>
  <c r="D2088" i="2"/>
  <c r="D2958" i="2"/>
  <c r="D2327" i="2"/>
  <c r="D3306" i="2"/>
  <c r="D3816" i="2"/>
  <c r="D3580" i="2"/>
  <c r="D2772" i="2"/>
  <c r="D3917" i="2"/>
  <c r="D2622" i="2"/>
  <c r="D1819" i="2"/>
  <c r="D2002" i="2"/>
  <c r="D2538" i="2"/>
  <c r="D437" i="2"/>
  <c r="D2086" i="2"/>
  <c r="D3609" i="2"/>
  <c r="D2913" i="2"/>
  <c r="D3057" i="2"/>
  <c r="D1874" i="2"/>
  <c r="D1399" i="2"/>
  <c r="D1095" i="2"/>
  <c r="D1123" i="2"/>
  <c r="D3502" i="2"/>
  <c r="D1954" i="2"/>
  <c r="D2734" i="2"/>
  <c r="D2487" i="2"/>
  <c r="D967" i="2"/>
  <c r="D1955" i="2"/>
  <c r="D2973" i="2"/>
  <c r="D2317" i="2"/>
  <c r="D1421" i="2"/>
  <c r="D2186" i="2"/>
  <c r="D2034" i="2"/>
  <c r="D731" i="2"/>
  <c r="D2899" i="2"/>
  <c r="D2634" i="2"/>
  <c r="D2223" i="2"/>
  <c r="D2907" i="2"/>
  <c r="D2695" i="2"/>
  <c r="D2719" i="2"/>
  <c r="D36" i="2"/>
  <c r="D2879" i="2"/>
  <c r="D2831" i="2"/>
  <c r="D1635" i="2"/>
  <c r="D2239" i="2"/>
  <c r="D3417" i="2"/>
  <c r="D1246" i="2"/>
  <c r="D2850" i="2"/>
  <c r="D3827" i="2"/>
  <c r="D1951" i="2"/>
  <c r="D2251" i="2"/>
  <c r="D3626" i="2"/>
  <c r="D3375" i="2"/>
  <c r="D1609" i="2"/>
  <c r="D2909" i="2"/>
  <c r="D2019" i="2"/>
  <c r="D990" i="2"/>
  <c r="D3734" i="2"/>
  <c r="D1895" i="2"/>
  <c r="D1727" i="2"/>
  <c r="D1103" i="2"/>
  <c r="D3047" i="2"/>
  <c r="D1904" i="2"/>
  <c r="D1531" i="2"/>
  <c r="D3069" i="2"/>
  <c r="D3975" i="2"/>
  <c r="D3648" i="2"/>
  <c r="D2732" i="2"/>
  <c r="D1731" i="2"/>
  <c r="D2070" i="2"/>
  <c r="D142" i="2"/>
  <c r="D2315" i="2"/>
  <c r="D1452" i="2"/>
  <c r="D2154" i="2"/>
  <c r="D1197" i="2"/>
  <c r="D995" i="2"/>
  <c r="D2615" i="2"/>
  <c r="D3956" i="2"/>
  <c r="D2287" i="2"/>
  <c r="D2260" i="2"/>
  <c r="D3628" i="2"/>
  <c r="D3711" i="2"/>
  <c r="D1835" i="2"/>
  <c r="D3698" i="2"/>
  <c r="D3355" i="2"/>
  <c r="D3782" i="2"/>
  <c r="D1561" i="2"/>
  <c r="D3209" i="2"/>
  <c r="D2750" i="2"/>
  <c r="D3395" i="2"/>
  <c r="D1019" i="2"/>
  <c r="D3090" i="2"/>
  <c r="D2735" i="2"/>
  <c r="D1923" i="2"/>
  <c r="D3625" i="2"/>
  <c r="D239" i="2"/>
  <c r="D3802" i="2"/>
  <c r="D3923" i="2"/>
  <c r="D2459" i="2"/>
  <c r="D1528" i="2"/>
  <c r="D1026" i="2"/>
  <c r="D2635" i="2"/>
  <c r="D3624" i="2"/>
  <c r="D1403" i="2"/>
  <c r="D3064" i="2"/>
  <c r="D3431" i="2"/>
  <c r="D2092" i="2"/>
  <c r="D1135" i="2"/>
  <c r="D3101" i="2"/>
  <c r="D3631" i="2"/>
  <c r="D1908" i="2"/>
  <c r="D3208" i="2"/>
  <c r="D2795" i="2"/>
  <c r="D2040" i="2"/>
  <c r="D1867" i="2"/>
  <c r="D3229" i="2"/>
  <c r="D1575" i="2"/>
  <c r="D1659" i="2"/>
  <c r="D3552" i="2"/>
  <c r="D3122" i="2"/>
  <c r="D1732" i="2"/>
  <c r="D1636" i="2"/>
  <c r="D2980" i="2"/>
  <c r="D511" i="2"/>
  <c r="D3381" i="2"/>
  <c r="D3284" i="2"/>
  <c r="D3224" i="2"/>
  <c r="D2245" i="2"/>
  <c r="D1794" i="2"/>
  <c r="D482" i="2"/>
  <c r="D1683" i="2"/>
  <c r="D2163" i="2"/>
  <c r="D3831" i="2"/>
  <c r="D1534" i="2"/>
  <c r="D3778" i="2"/>
  <c r="D2871" i="2"/>
  <c r="D3955" i="2"/>
  <c r="D3635" i="2"/>
  <c r="D2821" i="2"/>
  <c r="D3886" i="2"/>
  <c r="D2730" i="2"/>
  <c r="D3619" i="2"/>
  <c r="D1991" i="2"/>
  <c r="D3377" i="2"/>
  <c r="D3211" i="2"/>
  <c r="D2407" i="2"/>
  <c r="D3050" i="2"/>
  <c r="D1215" i="2"/>
  <c r="D3043" i="2"/>
  <c r="D3639" i="2"/>
  <c r="D1774" i="2"/>
  <c r="D3727" i="2"/>
  <c r="D3507" i="2"/>
  <c r="D3186" i="2"/>
  <c r="D1565" i="2"/>
  <c r="D3396" i="2"/>
  <c r="D3215" i="2"/>
  <c r="D1749" i="2"/>
  <c r="D2050" i="2"/>
  <c r="D1355" i="2"/>
  <c r="D1130" i="2"/>
  <c r="D3569" i="2"/>
  <c r="D2222" i="2"/>
  <c r="D2383" i="2"/>
  <c r="D2669" i="2"/>
  <c r="D2206" i="2"/>
  <c r="D2991" i="2"/>
  <c r="D2938" i="2"/>
  <c r="D3007" i="2"/>
  <c r="D2483" i="2"/>
  <c r="D1713" i="2"/>
  <c r="D2413" i="2"/>
  <c r="D3902" i="2"/>
  <c r="D3739" i="2"/>
  <c r="D2276" i="2"/>
  <c r="D3940" i="2"/>
  <c r="D3137" i="2"/>
  <c r="D1933" i="2"/>
  <c r="D2471" i="2"/>
  <c r="D3312" i="2"/>
  <c r="D3067" i="2"/>
  <c r="D1682" i="2"/>
  <c r="D2799" i="2"/>
  <c r="D2515" i="2"/>
  <c r="D3652" i="2"/>
  <c r="D3796" i="2"/>
  <c r="D2500" i="2"/>
  <c r="D2959" i="2"/>
  <c r="D2071" i="2"/>
  <c r="D3434" i="2"/>
  <c r="D3500" i="2"/>
  <c r="D2135" i="2"/>
  <c r="D3179" i="2"/>
  <c r="D2820" i="2"/>
  <c r="D2683" i="2"/>
  <c r="D2159" i="2"/>
  <c r="D2410" i="2"/>
  <c r="D1757" i="2"/>
  <c r="D3132" i="2"/>
  <c r="D2220" i="2"/>
  <c r="D2644" i="2"/>
  <c r="D3036" i="2"/>
  <c r="D3516" i="2"/>
  <c r="D1583" i="2"/>
  <c r="D2631" i="2"/>
  <c r="D1667" i="2"/>
  <c r="H116" i="2"/>
  <c r="D2704" i="2"/>
  <c r="D1627" i="2"/>
  <c r="D3430" i="2"/>
  <c r="D3475" i="2"/>
  <c r="D1572" i="2"/>
  <c r="D3836" i="2"/>
  <c r="D2399" i="2"/>
  <c r="D2711" i="2"/>
  <c r="D3596" i="2"/>
  <c r="C228" i="2"/>
  <c r="D2284" i="2"/>
  <c r="I322" i="2"/>
  <c r="D2514" i="2"/>
  <c r="D3154" i="2"/>
  <c r="D3243" i="2"/>
  <c r="D2316" i="2"/>
  <c r="D3340" i="2"/>
  <c r="D1739" i="2"/>
  <c r="D2728" i="2"/>
  <c r="D2547" i="2"/>
  <c r="D2396" i="2"/>
  <c r="D3012" i="2"/>
  <c r="D3608" i="2"/>
  <c r="D2435" i="2"/>
  <c r="D1855" i="2"/>
  <c r="D3998" i="2"/>
  <c r="D1691" i="2"/>
  <c r="D1940" i="2"/>
  <c r="D3295" i="2"/>
  <c r="D3287" i="2"/>
  <c r="D2292" i="2"/>
  <c r="D1664" i="2"/>
  <c r="D3291" i="2"/>
  <c r="D2992" i="2"/>
  <c r="D1800" i="2"/>
  <c r="D3344" i="2"/>
  <c r="D3690" i="2"/>
  <c r="D1623" i="2"/>
  <c r="D2619" i="2"/>
  <c r="D1504" i="2"/>
  <c r="D1820" i="2"/>
  <c r="D1527" i="2"/>
  <c r="D1523" i="2"/>
  <c r="D3487" i="2"/>
  <c r="D1956" i="2"/>
  <c r="D2490" i="2"/>
  <c r="D1595" i="2"/>
  <c r="D1435" i="2"/>
  <c r="D3838" i="2"/>
  <c r="D2608" i="2"/>
  <c r="D3675" i="2"/>
  <c r="D3068" i="2"/>
  <c r="D2430" i="2"/>
  <c r="D1876" i="2"/>
  <c r="D3832" i="2"/>
  <c r="D1979" i="2"/>
  <c r="D2676" i="2"/>
  <c r="D3910" i="2"/>
  <c r="D3207" i="2"/>
  <c r="D1483" i="2"/>
  <c r="D2779" i="2"/>
  <c r="D2140" i="2"/>
  <c r="D3504" i="2"/>
  <c r="D1770" i="2"/>
  <c r="D2156" i="2"/>
  <c r="D3418" i="2"/>
  <c r="D2299" i="2"/>
  <c r="D2340" i="2"/>
  <c r="D3167" i="2"/>
  <c r="D1579" i="2"/>
  <c r="D3170" i="2"/>
  <c r="D1456" i="2"/>
  <c r="D2131" i="2"/>
  <c r="D2712" i="2"/>
  <c r="D1972" i="2"/>
  <c r="D1600" i="2"/>
  <c r="D1407" i="2"/>
  <c r="D3016" i="2"/>
  <c r="I62" i="2"/>
  <c r="I294" i="2"/>
  <c r="C140" i="2"/>
  <c r="H372" i="2"/>
  <c r="H156" i="2"/>
  <c r="H476" i="2"/>
  <c r="D2632" i="2"/>
  <c r="D3512" i="2"/>
  <c r="D3006" i="2"/>
  <c r="D3800" i="2"/>
  <c r="D1936" i="2"/>
  <c r="D2268" i="2"/>
  <c r="D1404" i="2"/>
  <c r="H310" i="2"/>
  <c r="G71" i="2"/>
  <c r="K191" i="2"/>
  <c r="D2032" i="2"/>
  <c r="D3824" i="2"/>
  <c r="I136" i="2"/>
  <c r="D2148" i="2"/>
  <c r="D2888" i="2"/>
  <c r="D2008" i="2"/>
  <c r="D2612" i="2"/>
  <c r="D3152" i="2"/>
  <c r="F546" i="2"/>
  <c r="I180" i="2"/>
  <c r="H276" i="2"/>
  <c r="K128" i="2"/>
  <c r="C444" i="2"/>
  <c r="C534" i="2"/>
  <c r="I330" i="2"/>
  <c r="D2107" i="2"/>
  <c r="D1864" i="2"/>
  <c r="D2447" i="2"/>
  <c r="D2652" i="2"/>
  <c r="K192" i="2"/>
  <c r="D2752" i="2"/>
  <c r="D3400" i="2"/>
  <c r="G682" i="2"/>
  <c r="D2272" i="2"/>
  <c r="D3868" i="2"/>
  <c r="G83" i="2"/>
  <c r="D2771" i="2"/>
  <c r="F351" i="2"/>
  <c r="I162" i="2"/>
  <c r="D3176" i="2"/>
  <c r="D2559" i="2"/>
  <c r="D3567" i="2"/>
  <c r="D3288" i="2"/>
  <c r="G678" i="2"/>
  <c r="D2444" i="2"/>
  <c r="D50" i="2"/>
  <c r="D184" i="2"/>
  <c r="D1312" i="2"/>
  <c r="D835" i="2"/>
  <c r="D363" i="2"/>
  <c r="D1212" i="2"/>
  <c r="D755" i="2"/>
  <c r="D362" i="2"/>
  <c r="D949" i="2"/>
  <c r="D1310" i="2"/>
  <c r="D2681" i="2"/>
  <c r="D510" i="2"/>
  <c r="D874" i="2"/>
  <c r="D370" i="2"/>
  <c r="D772" i="2"/>
  <c r="D3294" i="2"/>
  <c r="D291" i="2"/>
  <c r="D2167" i="2"/>
  <c r="D3110" i="2"/>
  <c r="D589" i="2"/>
  <c r="D3346" i="2"/>
  <c r="D2342" i="2"/>
  <c r="D1911" i="2"/>
  <c r="D612" i="2"/>
  <c r="D83" i="2"/>
  <c r="D2137" i="2"/>
  <c r="D2741" i="2"/>
  <c r="D682" i="2"/>
  <c r="D2466" i="2"/>
  <c r="D1449" i="2"/>
  <c r="D1591" i="2"/>
  <c r="D2810" i="2"/>
  <c r="D3737" i="2"/>
  <c r="D2022" i="2"/>
  <c r="D2077" i="2"/>
  <c r="D1125" i="2"/>
  <c r="D3645" i="2"/>
  <c r="D922" i="2"/>
  <c r="D989" i="2"/>
  <c r="D3002" i="2"/>
  <c r="D2793" i="2"/>
  <c r="D3151" i="2"/>
  <c r="D1703" i="2"/>
  <c r="D2026" i="2"/>
  <c r="D2530" i="2"/>
  <c r="D3129" i="2"/>
  <c r="D2275" i="2"/>
  <c r="D279" i="2"/>
  <c r="D143" i="2"/>
  <c r="D2346" i="2"/>
  <c r="D1079" i="2"/>
  <c r="D829" i="2"/>
  <c r="D2755" i="2"/>
  <c r="D2706" i="2"/>
  <c r="D2282" i="2"/>
  <c r="D1231" i="2"/>
  <c r="D351" i="2"/>
  <c r="D3255" i="2"/>
  <c r="D3860" i="2"/>
  <c r="D3681" i="2"/>
  <c r="D543" i="2"/>
  <c r="D1765" i="2"/>
  <c r="D3030" i="2"/>
  <c r="D2069" i="2"/>
  <c r="D1645" i="2"/>
  <c r="D2998" i="2"/>
  <c r="D1641" i="2"/>
  <c r="D3123" i="2"/>
  <c r="D1802" i="2"/>
  <c r="D3946" i="2"/>
  <c r="D3254" i="2"/>
  <c r="D3073" i="2"/>
  <c r="D2438" i="2"/>
  <c r="D996" i="2"/>
  <c r="D2955" i="2"/>
  <c r="D3843" i="2"/>
  <c r="D1475" i="2"/>
  <c r="D1917" i="2"/>
  <c r="D1621" i="2"/>
  <c r="D2623" i="2"/>
  <c r="D2611" i="2"/>
  <c r="D1858" i="2"/>
  <c r="D1791" i="2"/>
  <c r="D2581" i="2"/>
  <c r="D2957" i="2"/>
  <c r="D3511" i="2"/>
  <c r="D3595" i="2"/>
  <c r="D3341" i="2"/>
  <c r="D1239" i="2"/>
  <c r="D3402" i="2"/>
  <c r="D2083" i="2"/>
  <c r="D2051" i="2"/>
  <c r="D3323" i="2"/>
  <c r="D1450" i="2"/>
  <c r="D1687" i="2"/>
  <c r="D2302" i="2"/>
  <c r="D1521" i="2"/>
  <c r="D1775" i="2"/>
  <c r="D2031" i="2"/>
  <c r="D1303" i="2"/>
  <c r="D1602" i="2"/>
  <c r="D3928" i="2"/>
  <c r="D1971" i="2"/>
  <c r="D1803" i="2"/>
  <c r="D3445" i="2"/>
  <c r="D2851" i="2"/>
  <c r="D3304" i="2"/>
  <c r="D1747" i="2"/>
  <c r="D3826" i="2"/>
  <c r="D2085" i="2"/>
  <c r="D3495" i="2"/>
  <c r="D2668" i="2"/>
  <c r="D1451" i="2"/>
  <c r="D2781" i="2"/>
  <c r="D3074" i="2"/>
  <c r="D3851" i="2"/>
  <c r="D2815" i="2"/>
  <c r="D2058" i="2"/>
  <c r="D2482" i="2"/>
  <c r="D2692" i="2"/>
  <c r="D3650" i="2"/>
  <c r="D3846" i="2"/>
  <c r="D3995" i="2"/>
  <c r="D2883" i="2"/>
  <c r="D2571" i="2"/>
  <c r="D2914" i="2"/>
  <c r="D3410" i="2"/>
  <c r="D1882" i="2"/>
  <c r="D3260" i="2"/>
  <c r="D3960" i="2"/>
  <c r="D857" i="2"/>
  <c r="D187" i="2"/>
  <c r="D1466" i="2"/>
  <c r="D2733" i="2"/>
  <c r="D1699" i="2"/>
  <c r="D2029" i="2"/>
  <c r="D226" i="2"/>
  <c r="D2005" i="2"/>
  <c r="D2250" i="2"/>
  <c r="D2427" i="2"/>
  <c r="D2655" i="2"/>
  <c r="D2510" i="2"/>
  <c r="D2584" i="2"/>
  <c r="D3484" i="2"/>
  <c r="D3874" i="2"/>
  <c r="D1839" i="2"/>
  <c r="D1604" i="2"/>
  <c r="D1639" i="2"/>
  <c r="D1677" i="2"/>
  <c r="D1203" i="2"/>
  <c r="D3202" i="2"/>
  <c r="D783" i="2"/>
  <c r="D3767" i="2"/>
  <c r="D2173" i="2"/>
  <c r="D2630" i="2"/>
  <c r="D1315" i="2"/>
  <c r="D1327" i="2"/>
  <c r="D3354" i="2"/>
  <c r="D1412" i="2"/>
  <c r="D2754" i="2"/>
  <c r="D3143" i="2"/>
  <c r="D1295" i="2"/>
  <c r="D2947" i="2"/>
  <c r="D3811" i="2"/>
  <c r="D3674" i="2"/>
  <c r="D1559" i="2"/>
  <c r="D3716" i="2"/>
  <c r="D1818" i="2"/>
  <c r="D2242" i="2"/>
  <c r="D2467" i="2"/>
  <c r="D2059" i="2"/>
  <c r="D2479" i="2"/>
  <c r="D1334" i="2"/>
  <c r="D1779" i="2"/>
  <c r="D1883" i="2"/>
  <c r="D3908" i="2"/>
  <c r="D2151" i="2"/>
  <c r="D1925" i="2"/>
  <c r="D3634" i="2"/>
  <c r="D3075" i="2"/>
  <c r="D2911" i="2"/>
  <c r="D3971" i="2"/>
  <c r="D2501" i="2"/>
  <c r="D2409" i="2"/>
  <c r="D3367" i="2"/>
  <c r="D2434" i="2"/>
  <c r="D2212" i="2"/>
  <c r="D2476" i="2"/>
  <c r="C448" i="2"/>
  <c r="D1432" i="2"/>
  <c r="D1476" i="2"/>
  <c r="D1696" i="2"/>
  <c r="D1468" i="2"/>
  <c r="D2916" i="2"/>
  <c r="D1748" i="2"/>
  <c r="C170" i="2"/>
  <c r="G85" i="2"/>
  <c r="D2932" i="2"/>
  <c r="D3788" i="2"/>
  <c r="D1762" i="2"/>
  <c r="D2144" i="2"/>
  <c r="D3112" i="2"/>
  <c r="D1771" i="2"/>
  <c r="D3680" i="2"/>
  <c r="D3448" i="2"/>
  <c r="D2080" i="2"/>
  <c r="D1932" i="2"/>
  <c r="D2312" i="2"/>
  <c r="D2824" i="2"/>
  <c r="D1491" i="2"/>
  <c r="D3079" i="2"/>
  <c r="D2016" i="2"/>
  <c r="D2599" i="2"/>
  <c r="D3364" i="2"/>
  <c r="D3423" i="2"/>
  <c r="D1924" i="2"/>
  <c r="D2967" i="2"/>
  <c r="D3987" i="2"/>
  <c r="D3223" i="2"/>
  <c r="D2555" i="2"/>
  <c r="D1428" i="2"/>
  <c r="D2472" i="2"/>
  <c r="D1692" i="2"/>
  <c r="D3199" i="2"/>
  <c r="D1592" i="2"/>
  <c r="D3155" i="2"/>
  <c r="D1824" i="2"/>
  <c r="D983" i="2"/>
  <c r="D1688" i="2"/>
  <c r="D2011" i="2"/>
  <c r="I30" i="2"/>
  <c r="I266" i="2"/>
  <c r="H306" i="2"/>
  <c r="D2048" i="2"/>
  <c r="C86" i="2"/>
  <c r="C546" i="2"/>
  <c r="I286" i="2"/>
  <c r="D2259" i="2"/>
  <c r="C324" i="2"/>
  <c r="H246" i="2"/>
  <c r="G870" i="2"/>
  <c r="D2336" i="2"/>
  <c r="C470" i="2"/>
  <c r="H114" i="2"/>
  <c r="H267" i="2"/>
  <c r="I72" i="2"/>
  <c r="D3172" i="2"/>
  <c r="D1479" i="2"/>
  <c r="D3704" i="2"/>
  <c r="D3876" i="2"/>
  <c r="D1507" i="2"/>
  <c r="C556" i="2"/>
  <c r="C298" i="2"/>
  <c r="I258" i="2"/>
  <c r="H158" i="2"/>
  <c r="D3468" i="2"/>
  <c r="D1555" i="2"/>
  <c r="G972" i="2"/>
  <c r="D3536" i="2"/>
  <c r="D1808" i="2"/>
  <c r="D2684" i="2"/>
  <c r="F328" i="2"/>
  <c r="C132" i="2"/>
  <c r="D3488" i="2"/>
  <c r="D2892" i="2"/>
  <c r="C134" i="2"/>
  <c r="C34" i="2"/>
  <c r="F31" i="2"/>
  <c r="H438" i="2"/>
  <c r="I110" i="2"/>
  <c r="C104" i="2"/>
  <c r="C212" i="2"/>
  <c r="C180" i="2"/>
  <c r="D1003" i="2"/>
  <c r="D2900" i="2"/>
  <c r="D3192" i="2"/>
  <c r="D1927" i="2"/>
  <c r="D1448" i="2"/>
  <c r="D2100" i="2"/>
  <c r="I90" i="2"/>
  <c r="D2724" i="2"/>
  <c r="C126" i="2"/>
  <c r="I188" i="2"/>
  <c r="D1916" i="2"/>
  <c r="C392" i="2"/>
  <c r="D3592" i="2"/>
  <c r="D3015" i="2"/>
  <c r="D3896" i="2"/>
  <c r="D3911" i="2"/>
  <c r="D2236" i="2"/>
  <c r="D3872" i="2"/>
  <c r="C248" i="2"/>
  <c r="C54" i="2"/>
  <c r="C120" i="2"/>
  <c r="I242" i="2"/>
  <c r="I296" i="2"/>
  <c r="I40" i="2"/>
  <c r="H30" i="2"/>
  <c r="D2700" i="2"/>
  <c r="F211" i="2"/>
  <c r="D2363" i="2"/>
  <c r="D3127" i="2"/>
  <c r="D3124" i="2"/>
  <c r="C182" i="2"/>
  <c r="D3144" i="2"/>
  <c r="G37" i="2"/>
  <c r="D2720" i="2"/>
  <c r="I256" i="2"/>
  <c r="D1784" i="2"/>
  <c r="D3970" i="2"/>
  <c r="I210" i="2"/>
  <c r="D2127" i="2"/>
  <c r="D3236" i="2"/>
  <c r="D1872" i="2"/>
  <c r="D3496" i="2"/>
  <c r="H166" i="2"/>
  <c r="D3820" i="2"/>
  <c r="D2674" i="2"/>
  <c r="D2488" i="2"/>
  <c r="D2976" i="2"/>
  <c r="I190" i="2"/>
  <c r="D1424" i="2"/>
  <c r="K179" i="2"/>
  <c r="D2228" i="2"/>
  <c r="D3216" i="2"/>
  <c r="C418" i="2"/>
  <c r="F95" i="2"/>
  <c r="E288" i="2"/>
  <c r="G492" i="2"/>
  <c r="I204" i="2"/>
  <c r="D2816" i="2"/>
  <c r="G874" i="2"/>
  <c r="D2364" i="2"/>
  <c r="H395" i="2"/>
  <c r="F518" i="2"/>
  <c r="H45" i="2"/>
  <c r="C276" i="2"/>
  <c r="D3136" i="2"/>
  <c r="F305" i="2"/>
  <c r="H86" i="2"/>
  <c r="I82" i="2"/>
  <c r="I146" i="2"/>
  <c r="F415" i="2"/>
  <c r="I314" i="2"/>
  <c r="C238" i="2"/>
  <c r="K223" i="2"/>
  <c r="F445" i="2"/>
  <c r="I552" i="2"/>
  <c r="H327" i="2"/>
  <c r="H62" i="2"/>
  <c r="G742" i="2"/>
  <c r="D3612" i="2"/>
  <c r="G547" i="2"/>
  <c r="G166" i="2"/>
  <c r="J217" i="2"/>
  <c r="D3004" i="2"/>
  <c r="D3527" i="2"/>
  <c r="G1254" i="2"/>
  <c r="F869" i="2"/>
  <c r="F1029" i="2"/>
  <c r="F997" i="2"/>
  <c r="J333" i="2"/>
  <c r="F1285" i="2"/>
  <c r="C481" i="2"/>
  <c r="I733" i="2"/>
  <c r="I605" i="2"/>
  <c r="K910" i="2"/>
  <c r="F1637" i="2"/>
  <c r="K1608" i="2"/>
  <c r="C184" i="2"/>
  <c r="H486" i="2"/>
  <c r="F383" i="2"/>
  <c r="G778" i="2"/>
  <c r="G1258" i="2"/>
  <c r="H32" i="2"/>
  <c r="I388" i="2"/>
  <c r="I342" i="2"/>
  <c r="C152" i="2"/>
  <c r="G521" i="2"/>
  <c r="F467" i="2"/>
  <c r="D2055" i="2"/>
  <c r="H82" i="2"/>
  <c r="F559" i="2"/>
  <c r="D3035" i="2"/>
  <c r="H380" i="2"/>
  <c r="H188" i="2"/>
  <c r="I226" i="2"/>
  <c r="F157" i="2"/>
  <c r="F477" i="2"/>
  <c r="C114" i="2"/>
  <c r="G134" i="2"/>
  <c r="D1023" i="2"/>
  <c r="D3964" i="2"/>
  <c r="G199" i="2"/>
  <c r="C342" i="2"/>
  <c r="G1162" i="2"/>
  <c r="C542" i="2"/>
  <c r="I164" i="2"/>
  <c r="I34" i="2"/>
  <c r="F38" i="2"/>
  <c r="G204" i="2"/>
  <c r="G1004" i="2"/>
  <c r="I238" i="2"/>
  <c r="H278" i="2"/>
  <c r="I324" i="2"/>
  <c r="C118" i="2"/>
  <c r="G876" i="2"/>
  <c r="G1356" i="2"/>
  <c r="G196" i="2"/>
  <c r="F113" i="2"/>
  <c r="G708" i="2"/>
  <c r="F441" i="2"/>
  <c r="F1239" i="2"/>
  <c r="I126" i="2"/>
  <c r="F64" i="2"/>
  <c r="H56" i="2"/>
  <c r="F1623" i="2"/>
  <c r="H513" i="2"/>
  <c r="D1844" i="2"/>
  <c r="F1311" i="2"/>
  <c r="G808" i="2"/>
  <c r="C502" i="2"/>
  <c r="F258" i="2"/>
  <c r="G906" i="2"/>
  <c r="H100" i="2"/>
  <c r="G35" i="2"/>
  <c r="F187" i="2"/>
  <c r="F347" i="2"/>
  <c r="I56" i="2"/>
  <c r="F243" i="2"/>
  <c r="H322" i="2"/>
  <c r="F499" i="2"/>
  <c r="G332" i="2"/>
  <c r="F130" i="2"/>
  <c r="K224" i="2"/>
  <c r="H523" i="2"/>
  <c r="C222" i="2"/>
  <c r="H180" i="2"/>
  <c r="G147" i="2"/>
  <c r="I282" i="2"/>
  <c r="H139" i="2"/>
  <c r="G234" i="2"/>
  <c r="F34" i="2"/>
  <c r="I36" i="2"/>
  <c r="F294" i="2"/>
  <c r="I526" i="2"/>
  <c r="G236" i="2"/>
  <c r="I178" i="2"/>
  <c r="H104" i="2"/>
  <c r="D2868" i="2"/>
  <c r="G1286" i="2"/>
  <c r="G259" i="2"/>
  <c r="F143" i="2"/>
  <c r="C106" i="2"/>
  <c r="D2264" i="2"/>
  <c r="D2320" i="2"/>
  <c r="C30" i="2"/>
  <c r="D1984" i="2"/>
  <c r="D3360" i="2"/>
  <c r="I568" i="2"/>
  <c r="H183" i="2"/>
  <c r="H151" i="2"/>
  <c r="H311" i="2"/>
  <c r="H279" i="2"/>
  <c r="H439" i="2"/>
  <c r="F93" i="2"/>
  <c r="H535" i="2"/>
  <c r="F1505" i="2"/>
  <c r="E717" i="2"/>
  <c r="G246" i="2"/>
  <c r="G406" i="2"/>
  <c r="K780" i="2"/>
  <c r="G1166" i="2"/>
  <c r="G1326" i="2"/>
  <c r="G1294" i="2"/>
  <c r="C292" i="2"/>
  <c r="F61" i="2"/>
  <c r="H494" i="2"/>
  <c r="I84" i="2"/>
  <c r="I572" i="2"/>
  <c r="H187" i="2"/>
  <c r="I1089" i="2"/>
  <c r="F266" i="2"/>
  <c r="H443" i="2"/>
  <c r="D222" i="2"/>
  <c r="D3193" i="2"/>
  <c r="D2937" i="2"/>
  <c r="D2605" i="2"/>
  <c r="D1348" i="2"/>
  <c r="D1390" i="2"/>
  <c r="D255" i="2"/>
  <c r="D1118" i="2"/>
  <c r="D863" i="2"/>
  <c r="D162" i="2"/>
  <c r="D139" i="2"/>
  <c r="D1321" i="2"/>
  <c r="D3125" i="2"/>
  <c r="D795" i="2"/>
  <c r="D1240" i="2"/>
  <c r="D1394" i="2"/>
  <c r="D999" i="2"/>
  <c r="D3093" i="2"/>
  <c r="D3441" i="2"/>
  <c r="D1926" i="2"/>
  <c r="D3213" i="2"/>
  <c r="D2689" i="2"/>
  <c r="D1725" i="2"/>
  <c r="D3785" i="2"/>
  <c r="D2919" i="2"/>
  <c r="D3113" i="2"/>
  <c r="D1533" i="2"/>
  <c r="D889" i="2"/>
  <c r="D2923" i="2"/>
  <c r="D2457" i="2"/>
  <c r="D2307" i="2"/>
  <c r="D1558" i="2"/>
  <c r="D3325" i="2"/>
  <c r="D3249" i="2"/>
  <c r="D3399" i="2"/>
  <c r="D697" i="2"/>
  <c r="D2079" i="2"/>
  <c r="D2229" i="2"/>
  <c r="D3905" i="2"/>
  <c r="D3139" i="2"/>
  <c r="D1025" i="2"/>
  <c r="D3994" i="2"/>
  <c r="D2495" i="2"/>
  <c r="D3175" i="2"/>
  <c r="D3554" i="2"/>
  <c r="D3743" i="2"/>
  <c r="D2463" i="2"/>
  <c r="D1945" i="2"/>
  <c r="D29" i="2"/>
  <c r="D3717" i="2"/>
  <c r="D3989" i="2"/>
  <c r="D2214" i="2"/>
  <c r="D1537" i="2"/>
  <c r="D1593" i="2"/>
  <c r="D3357" i="2"/>
  <c r="D2645" i="2"/>
  <c r="D3821" i="2"/>
  <c r="D3227" i="2"/>
  <c r="D2834" i="2"/>
  <c r="D2357" i="2"/>
  <c r="D3786" i="2"/>
  <c r="D1798" i="2"/>
  <c r="D1459" i="2"/>
  <c r="D3611" i="2"/>
  <c r="D2406" i="2"/>
  <c r="D2115" i="2"/>
  <c r="D1783" i="2"/>
  <c r="D3425" i="2"/>
  <c r="D2093" i="2"/>
  <c r="D356" i="2"/>
  <c r="D2227" i="2"/>
  <c r="D1897" i="2"/>
  <c r="D1646" i="2"/>
  <c r="D1914" i="2"/>
  <c r="D3298" i="2"/>
  <c r="D2978" i="2"/>
  <c r="D3750" i="2"/>
  <c r="D3890" i="2"/>
  <c r="D2775" i="2"/>
  <c r="D2921" i="2"/>
  <c r="D3866" i="2"/>
  <c r="D2179" i="2"/>
  <c r="D1787" i="2"/>
  <c r="D1346" i="2"/>
  <c r="D2450" i="2"/>
  <c r="D2273" i="2"/>
  <c r="D2478" i="2"/>
  <c r="D1259" i="2"/>
  <c r="D3666" i="2"/>
  <c r="D3614" i="2"/>
  <c r="D3864" i="2"/>
  <c r="D2183" i="2"/>
  <c r="D1838" i="2"/>
  <c r="D3649" i="2"/>
  <c r="D1305" i="2"/>
  <c r="D2226" i="2"/>
  <c r="D1405" i="2"/>
  <c r="D1963" i="2"/>
  <c r="D2675" i="2"/>
  <c r="D431" i="2"/>
  <c r="D1326" i="2"/>
  <c r="D3106" i="2"/>
  <c r="D1467" i="2"/>
  <c r="D3539" i="2"/>
  <c r="D3870" i="2"/>
  <c r="D3107" i="2"/>
  <c r="D3732" i="2"/>
  <c r="D3027" i="2"/>
  <c r="D2330" i="2"/>
  <c r="D1059" i="2"/>
  <c r="D1690" i="2"/>
  <c r="D3632" i="2"/>
  <c r="D2283" i="2"/>
  <c r="D3618" i="2"/>
  <c r="D3939" i="2"/>
  <c r="D3262" i="2"/>
  <c r="D2743" i="2"/>
  <c r="D3171" i="2"/>
  <c r="D3046" i="2"/>
  <c r="D704" i="2"/>
  <c r="D1567" i="2"/>
  <c r="D2358" i="2"/>
  <c r="D2039" i="2"/>
  <c r="D3651" i="2"/>
  <c r="D1640" i="2"/>
  <c r="D2105" i="2"/>
  <c r="D2714" i="2"/>
  <c r="D1492" i="2"/>
  <c r="D3032" i="2"/>
  <c r="D2030" i="2"/>
  <c r="D1319" i="2"/>
  <c r="D2943" i="2"/>
  <c r="D3159" i="2"/>
  <c r="D3930" i="2"/>
  <c r="D2723" i="2"/>
  <c r="D3945" i="2"/>
  <c r="D2884" i="2"/>
  <c r="D3620" i="2"/>
  <c r="D2216" i="2"/>
  <c r="D2060" i="2"/>
  <c r="D3444" i="2"/>
  <c r="D2263" i="2"/>
  <c r="D3588" i="2"/>
  <c r="D907" i="2"/>
  <c r="D1662" i="2"/>
  <c r="D3667" i="2"/>
  <c r="D3570" i="2"/>
  <c r="D3506" i="2"/>
  <c r="D2068" i="2"/>
  <c r="D1994" i="2"/>
  <c r="D2207" i="2"/>
  <c r="D719" i="2"/>
  <c r="D3414" i="2"/>
  <c r="D1653" i="2"/>
  <c r="D3029" i="2"/>
  <c r="D3311" i="2"/>
  <c r="D2043" i="2"/>
  <c r="D3686" i="2"/>
  <c r="D2323" i="2"/>
  <c r="D2666" i="2"/>
  <c r="D1611" i="2"/>
  <c r="D3198" i="2"/>
  <c r="D1547" i="2"/>
  <c r="D1110" i="2"/>
  <c r="D2915" i="2"/>
  <c r="D2143" i="2"/>
  <c r="D3303" i="2"/>
  <c r="D2853" i="2"/>
  <c r="D3863" i="2"/>
  <c r="D2042" i="2"/>
  <c r="D3165" i="2"/>
  <c r="D1674" i="2"/>
  <c r="D1631" i="2"/>
  <c r="D1058" i="2"/>
  <c r="D3560" i="2"/>
  <c r="D2142" i="2"/>
  <c r="D3010" i="2"/>
  <c r="D2301" i="2"/>
  <c r="D151" i="2"/>
  <c r="D1508" i="2"/>
  <c r="D1652" i="2"/>
  <c r="D2063" i="2"/>
  <c r="D2133" i="2"/>
  <c r="D2737" i="2"/>
  <c r="D3747" i="2"/>
  <c r="D3415" i="2"/>
  <c r="D2596" i="2"/>
  <c r="D1620" i="2"/>
  <c r="D3668" i="2"/>
  <c r="D2963" i="2"/>
  <c r="D2387" i="2"/>
  <c r="D1473" i="2"/>
  <c r="D3452" i="2"/>
  <c r="C396" i="2"/>
  <c r="D3719" i="2"/>
  <c r="H118" i="2"/>
  <c r="I194" i="2"/>
  <c r="D3188" i="2"/>
  <c r="D2123" i="2"/>
  <c r="D3783" i="2"/>
  <c r="D1464" i="2"/>
  <c r="D2922" i="2"/>
  <c r="D1928" i="2"/>
  <c r="D3936" i="2"/>
  <c r="D3264" i="2"/>
  <c r="D1400" i="2"/>
  <c r="D3316" i="2"/>
  <c r="D3336" i="2"/>
  <c r="D2332" i="2"/>
  <c r="D3351" i="2"/>
  <c r="D3867" i="2"/>
  <c r="D3426" i="2"/>
  <c r="D2748" i="2"/>
  <c r="C436" i="2"/>
  <c r="D3411" i="2"/>
  <c r="D1875" i="2"/>
  <c r="D3924" i="2"/>
  <c r="D2808" i="2"/>
  <c r="D3239" i="2"/>
  <c r="D215" i="2"/>
  <c r="D2968" i="2"/>
  <c r="D3700" i="2"/>
  <c r="D2136" i="2"/>
  <c r="D2586" i="2"/>
  <c r="D3579" i="2"/>
  <c r="D2987" i="2"/>
  <c r="D2708" i="2"/>
  <c r="D2180" i="2"/>
  <c r="D1612" i="2"/>
  <c r="D1992" i="2"/>
  <c r="D2000" i="2"/>
  <c r="I234" i="2"/>
  <c r="H316" i="2"/>
  <c r="D1436" i="2"/>
  <c r="D3643" i="2"/>
  <c r="D1444" i="2"/>
  <c r="C388" i="2"/>
  <c r="D3532" i="2"/>
  <c r="K31" i="2"/>
  <c r="D2087" i="2"/>
  <c r="G1030" i="2"/>
  <c r="D1988" i="2"/>
  <c r="G261" i="2"/>
  <c r="F354" i="2"/>
  <c r="C460" i="2"/>
  <c r="D2744" i="2"/>
  <c r="D2523" i="2"/>
  <c r="D2028" i="2"/>
  <c r="C382" i="2"/>
  <c r="C488" i="2"/>
  <c r="D2402" i="2"/>
  <c r="I170" i="2"/>
  <c r="K231" i="2"/>
  <c r="D3583" i="2"/>
  <c r="G358" i="2"/>
  <c r="D1912" i="2"/>
  <c r="D1532" i="2"/>
  <c r="G1132" i="2"/>
  <c r="D3777" i="2"/>
  <c r="D1564" i="2"/>
  <c r="C232" i="2"/>
  <c r="F488" i="2"/>
  <c r="D2880" i="2"/>
  <c r="F456" i="2"/>
  <c r="C482" i="2"/>
  <c r="C294" i="2"/>
  <c r="H52" i="2"/>
  <c r="K127" i="2"/>
  <c r="H328" i="2"/>
  <c r="I270" i="2"/>
  <c r="I230" i="2"/>
  <c r="D2982" i="2"/>
  <c r="I306" i="2"/>
  <c r="D2648" i="2"/>
  <c r="C116" i="2"/>
  <c r="H484" i="2"/>
  <c r="D2116" i="2"/>
  <c r="D3256" i="2"/>
  <c r="I218" i="2"/>
  <c r="C284" i="2"/>
  <c r="D1960" i="2"/>
  <c r="C94" i="2"/>
  <c r="D2267" i="2"/>
  <c r="D1552" i="2"/>
  <c r="D1660" i="2"/>
  <c r="G460" i="2"/>
  <c r="D3804" i="2"/>
  <c r="D2352" i="2"/>
  <c r="D3951" i="2"/>
  <c r="D3100" i="2"/>
  <c r="D2930" i="2"/>
  <c r="D3952" i="2"/>
  <c r="I148" i="2"/>
  <c r="I214" i="2"/>
  <c r="F247" i="2"/>
  <c r="J479" i="2"/>
  <c r="H295" i="2"/>
  <c r="G230" i="2"/>
  <c r="D2247" i="2"/>
  <c r="D1976" i="2"/>
  <c r="D2948" i="2"/>
  <c r="D2468" i="2"/>
  <c r="C252" i="2"/>
  <c r="D1856" i="2"/>
  <c r="D2864" i="2"/>
  <c r="D3276" i="2"/>
  <c r="D3548" i="2"/>
  <c r="I128" i="2"/>
  <c r="D1684" i="2"/>
  <c r="D2400" i="2"/>
  <c r="C564" i="2"/>
  <c r="K239" i="2"/>
  <c r="D1671" i="2"/>
  <c r="D2544" i="2"/>
  <c r="D1996" i="2"/>
  <c r="D1828" i="2"/>
  <c r="D3148" i="2"/>
  <c r="D2368" i="2"/>
  <c r="C480" i="2"/>
  <c r="D3472" i="2"/>
  <c r="D2944" i="2"/>
  <c r="F403" i="2"/>
  <c r="I70" i="2"/>
  <c r="C260" i="2"/>
  <c r="F531" i="2"/>
  <c r="H148" i="2"/>
  <c r="C286" i="2"/>
  <c r="I462" i="2"/>
  <c r="G361" i="2"/>
  <c r="D2896" i="2"/>
  <c r="D3900" i="2"/>
  <c r="G1194" i="2"/>
  <c r="D1408" i="2"/>
  <c r="H555" i="2"/>
  <c r="K132" i="2"/>
  <c r="H365" i="2"/>
  <c r="F375" i="2"/>
  <c r="I340" i="2"/>
  <c r="F465" i="2"/>
  <c r="D3459" i="2"/>
  <c r="C244" i="2"/>
  <c r="F431" i="2"/>
  <c r="C554" i="2"/>
  <c r="C494" i="2"/>
  <c r="G251" i="2"/>
  <c r="F135" i="2"/>
  <c r="F49" i="2"/>
  <c r="C74" i="2"/>
  <c r="D3555" i="2"/>
  <c r="G262" i="2"/>
  <c r="G902" i="2"/>
  <c r="C154" i="2"/>
  <c r="H502" i="2"/>
  <c r="G490" i="2"/>
  <c r="C404" i="2"/>
  <c r="D3859" i="2"/>
  <c r="G774" i="2"/>
  <c r="F111" i="2"/>
  <c r="E699" i="2"/>
  <c r="E667" i="2"/>
  <c r="J205" i="2"/>
  <c r="F1125" i="2"/>
  <c r="E985" i="2"/>
  <c r="I93" i="2"/>
  <c r="G221" i="2"/>
  <c r="G69" i="2"/>
  <c r="F1669" i="2"/>
  <c r="I1027" i="2"/>
  <c r="I304" i="2"/>
  <c r="G109" i="2"/>
  <c r="I150" i="2"/>
  <c r="C60" i="2"/>
  <c r="G938" i="2"/>
  <c r="D3947" i="2"/>
  <c r="K152" i="2"/>
  <c r="E172" i="2"/>
  <c r="H78" i="2"/>
  <c r="K151" i="2"/>
  <c r="I28" i="2"/>
  <c r="C328" i="2"/>
  <c r="C234" i="2"/>
  <c r="D1728" i="2"/>
  <c r="K175" i="2"/>
  <c r="I288" i="2"/>
  <c r="G115" i="2"/>
  <c r="H338" i="2"/>
  <c r="F231" i="2"/>
  <c r="F167" i="2"/>
  <c r="K103" i="2"/>
  <c r="I208" i="2"/>
  <c r="D2887" i="2"/>
  <c r="D3784" i="2"/>
  <c r="D2196" i="2"/>
  <c r="C512" i="2"/>
  <c r="G1382" i="2"/>
  <c r="C70" i="2"/>
  <c r="C390" i="2"/>
  <c r="G321" i="2"/>
  <c r="I252" i="2"/>
  <c r="H109" i="2"/>
  <c r="G364" i="2"/>
  <c r="C520" i="2"/>
  <c r="G489" i="2"/>
  <c r="C102" i="2"/>
  <c r="I132" i="2"/>
  <c r="F177" i="2"/>
  <c r="G1036" i="2"/>
  <c r="F185" i="2"/>
  <c r="F345" i="2"/>
  <c r="F313" i="2"/>
  <c r="F473" i="2"/>
  <c r="F1079" i="2"/>
  <c r="H312" i="2"/>
  <c r="F497" i="2"/>
  <c r="H88" i="2"/>
  <c r="F1463" i="2"/>
  <c r="K209" i="2"/>
  <c r="H344" i="2"/>
  <c r="H488" i="2"/>
  <c r="K163" i="2"/>
  <c r="F1439" i="2"/>
  <c r="D2496" i="2"/>
  <c r="C28" i="2"/>
  <c r="C352" i="2"/>
  <c r="G227" i="2"/>
  <c r="D2076" i="2"/>
  <c r="C90" i="2"/>
  <c r="I184" i="2"/>
  <c r="K728" i="2"/>
  <c r="F443" i="2"/>
  <c r="K551" i="2"/>
  <c r="K155" i="2"/>
  <c r="J353" i="2"/>
  <c r="F290" i="2"/>
  <c r="I424" i="2"/>
  <c r="G138" i="2"/>
  <c r="I316" i="2"/>
  <c r="F529" i="2"/>
  <c r="H564" i="2"/>
  <c r="J495" i="2"/>
  <c r="C572" i="2"/>
  <c r="G394" i="2"/>
  <c r="C414" i="2"/>
  <c r="J473" i="2"/>
  <c r="K68" i="2"/>
  <c r="H141" i="2"/>
  <c r="C468" i="2"/>
  <c r="D2044" i="2"/>
  <c r="G486" i="2"/>
  <c r="G806" i="2"/>
  <c r="D3328" i="2"/>
  <c r="D3904" i="2"/>
  <c r="F303" i="2"/>
  <c r="I200" i="2"/>
  <c r="D3443" i="2"/>
  <c r="C194" i="2"/>
  <c r="G1290" i="2"/>
  <c r="D3871" i="2"/>
  <c r="C348" i="2"/>
  <c r="F833" i="2"/>
  <c r="F993" i="2"/>
  <c r="F961" i="2"/>
  <c r="F1121" i="2"/>
  <c r="F1089" i="2"/>
  <c r="F1249" i="2"/>
  <c r="K71" i="2"/>
  <c r="F1345" i="2"/>
  <c r="K93" i="2"/>
  <c r="G278" i="2"/>
  <c r="F1601" i="2"/>
  <c r="I392" i="2"/>
  <c r="G550" i="2"/>
  <c r="F370" i="2"/>
  <c r="F530" i="2"/>
  <c r="F498" i="2"/>
  <c r="D2592" i="2"/>
  <c r="I154" i="2"/>
  <c r="G165" i="2"/>
  <c r="H140" i="2"/>
  <c r="K618" i="2"/>
  <c r="G483" i="2"/>
  <c r="F298" i="2"/>
  <c r="H283" i="2"/>
  <c r="J35" i="2"/>
  <c r="G451" i="2"/>
  <c r="H539" i="2"/>
  <c r="C272" i="2"/>
  <c r="G281" i="2"/>
  <c r="K166" i="2"/>
  <c r="D3748" i="2"/>
  <c r="D2579" i="2"/>
  <c r="F119" i="2"/>
  <c r="F551" i="2"/>
  <c r="J351" i="2"/>
  <c r="C458" i="2"/>
  <c r="D3688" i="2"/>
  <c r="D3347" i="2"/>
  <c r="H36" i="2"/>
  <c r="D2928" i="2"/>
  <c r="F335" i="2"/>
  <c r="H308" i="2"/>
  <c r="D2780" i="2"/>
  <c r="D1499" i="2"/>
  <c r="G108" i="2"/>
  <c r="G748" i="2"/>
  <c r="G1228" i="2"/>
  <c r="I334" i="2"/>
  <c r="I142" i="2"/>
  <c r="C278" i="2"/>
  <c r="F191" i="2"/>
  <c r="H182" i="2"/>
  <c r="D787" i="2"/>
  <c r="D82" i="2"/>
  <c r="D183" i="2"/>
  <c r="D1622" i="2"/>
  <c r="D1866" i="2"/>
  <c r="D2210" i="2"/>
  <c r="D343" i="2"/>
  <c r="D2461" i="2"/>
  <c r="D1482" i="2"/>
  <c r="D2255" i="2"/>
  <c r="D2507" i="2"/>
  <c r="D2618" i="2"/>
  <c r="D225" i="2"/>
  <c r="D2230" i="2"/>
  <c r="D2829" i="2"/>
  <c r="D3025" i="2"/>
  <c r="D3181" i="2"/>
  <c r="D1629" i="2"/>
  <c r="D3726" i="2"/>
  <c r="D2945" i="2"/>
  <c r="D2347" i="2"/>
  <c r="D2739" i="2"/>
  <c r="D2421" i="2"/>
  <c r="D2065" i="2"/>
  <c r="D1253" i="2"/>
  <c r="D71" i="2"/>
  <c r="D3189" i="2"/>
  <c r="D3498" i="2"/>
  <c r="D2590" i="2"/>
  <c r="D1542" i="2"/>
  <c r="D950" i="2"/>
  <c r="D1813" i="2"/>
  <c r="D413" i="2"/>
  <c r="D3231" i="2"/>
  <c r="D266" i="2"/>
  <c r="D1751" i="2"/>
  <c r="D2580" i="2"/>
  <c r="D3973" i="2"/>
  <c r="D1249" i="2"/>
  <c r="D529" i="2"/>
  <c r="D453" i="2"/>
  <c r="D3331" i="2"/>
  <c r="D822" i="2"/>
  <c r="D854" i="2"/>
  <c r="D478" i="2"/>
  <c r="D1797" i="2"/>
  <c r="D683" i="2"/>
  <c r="D1195" i="2"/>
  <c r="D3938" i="2"/>
  <c r="D2469" i="2"/>
  <c r="D979" i="2"/>
  <c r="D1694" i="2"/>
  <c r="D2057" i="2"/>
  <c r="D1977" i="2"/>
  <c r="D3523" i="2"/>
  <c r="D2794" i="2"/>
  <c r="D2575" i="2"/>
  <c r="D3455" i="2"/>
  <c r="D2189" i="2"/>
  <c r="D1768" i="2"/>
  <c r="D3731" i="2"/>
  <c r="D727" i="2"/>
  <c r="D2182" i="2"/>
  <c r="D2830" i="2"/>
  <c r="D2253" i="2"/>
  <c r="D1767" i="2"/>
  <c r="D3627" i="2"/>
  <c r="D2401" i="2"/>
  <c r="D1261" i="2"/>
  <c r="D747" i="2"/>
  <c r="D91" i="2"/>
  <c r="D2047" i="2"/>
  <c r="D886" i="2"/>
  <c r="D3307" i="2"/>
  <c r="D3077" i="2"/>
  <c r="D2650" i="2"/>
  <c r="D2687" i="2"/>
  <c r="D2445" i="2"/>
  <c r="D3806" i="2"/>
  <c r="D2997" i="2"/>
  <c r="D1746" i="2"/>
  <c r="D3691" i="2"/>
  <c r="D3958" i="2"/>
  <c r="D3712" i="2"/>
  <c r="D2371" i="2"/>
  <c r="D3158" i="2"/>
  <c r="D3746" i="2"/>
  <c r="D2519" i="2"/>
  <c r="D3453" i="2"/>
  <c r="D1675" i="2"/>
  <c r="D2854" i="2"/>
  <c r="D1848" i="2"/>
  <c r="D2664" i="2"/>
  <c r="D3384" i="2"/>
  <c r="D1853" i="2"/>
  <c r="D1092" i="2"/>
  <c r="D2072" i="2"/>
  <c r="D1410" i="2"/>
  <c r="D3965" i="2"/>
  <c r="D2895" i="2"/>
  <c r="D2539" i="2"/>
  <c r="D2269" i="2"/>
  <c r="D3869" i="2"/>
  <c r="D3270" i="2"/>
  <c r="D2502" i="2"/>
  <c r="D1493" i="2"/>
  <c r="D2452" i="2"/>
  <c r="D1442" i="2"/>
  <c r="D3789" i="2"/>
  <c r="D3647" i="2"/>
  <c r="D3138" i="2"/>
  <c r="D3219" i="2"/>
  <c r="D898" i="2"/>
  <c r="D1495" i="2"/>
  <c r="D2375" i="2"/>
  <c r="D2023" i="2"/>
  <c r="D1571" i="2"/>
  <c r="D2456" i="2"/>
  <c r="D3822" i="2"/>
  <c r="D1949" i="2"/>
  <c r="D3436" i="2"/>
  <c r="D1935" i="2"/>
  <c r="D1586" i="2"/>
  <c r="D2979" i="2"/>
  <c r="D2774" i="2"/>
  <c r="D3944" i="2"/>
  <c r="D2296" i="2"/>
  <c r="D3672" i="2"/>
  <c r="D3087" i="2"/>
  <c r="D2970" i="2"/>
  <c r="D3232" i="2"/>
  <c r="D3683" i="2"/>
  <c r="D2484" i="2"/>
  <c r="D1680" i="2"/>
  <c r="D3814" i="2"/>
  <c r="C100" i="2"/>
  <c r="D1788" i="2"/>
  <c r="D3337" i="2"/>
  <c r="D3988" i="2"/>
  <c r="D1938" i="2"/>
  <c r="D1807" i="2"/>
  <c r="D2688" i="2"/>
  <c r="D1780" i="2"/>
  <c r="D2528" i="2"/>
  <c r="D2527" i="2"/>
  <c r="D3055" i="2"/>
  <c r="D1543" i="2"/>
  <c r="D3091" i="2"/>
  <c r="D3604" i="2"/>
  <c r="D1898" i="2"/>
  <c r="C438" i="2"/>
  <c r="D3646" i="2"/>
  <c r="D2624" i="2"/>
  <c r="C172" i="2"/>
  <c r="D1831" i="2"/>
  <c r="C566" i="2"/>
  <c r="D3000" i="2"/>
  <c r="I290" i="2"/>
  <c r="D3636" i="2"/>
  <c r="F401" i="2"/>
  <c r="D3967" i="2"/>
  <c r="D3676" i="2"/>
  <c r="G362" i="2"/>
  <c r="C44" i="2"/>
  <c r="D1740" i="2"/>
  <c r="D1676" i="2"/>
  <c r="D3600" i="2"/>
  <c r="D2195" i="2"/>
  <c r="I326" i="2"/>
  <c r="D1736" i="2"/>
  <c r="G179" i="2"/>
  <c r="C498" i="2"/>
  <c r="D3200" i="2"/>
  <c r="H161" i="2"/>
  <c r="I274" i="2"/>
  <c r="H324" i="2"/>
  <c r="D1672" i="2"/>
  <c r="D2556" i="2"/>
  <c r="D1656" i="2"/>
  <c r="G331" i="2"/>
  <c r="D1524" i="2"/>
  <c r="D2074" i="2"/>
  <c r="D3440" i="2"/>
  <c r="D3080" i="2"/>
  <c r="D3088" i="2"/>
  <c r="I212" i="2"/>
  <c r="G117" i="2"/>
  <c r="F51" i="2"/>
  <c r="D2188" i="2"/>
  <c r="D3684" i="2"/>
  <c r="D3840" i="2"/>
  <c r="D3174" i="2"/>
  <c r="D3039" i="2"/>
  <c r="D1440" i="2"/>
  <c r="D2759" i="2"/>
  <c r="D3471" i="2"/>
  <c r="D2344" i="2"/>
  <c r="D2192" i="2"/>
  <c r="I158" i="2"/>
  <c r="C508" i="2"/>
  <c r="I38" i="2"/>
  <c r="J247" i="2"/>
  <c r="C110" i="2"/>
  <c r="K87" i="2"/>
  <c r="F550" i="2"/>
  <c r="I430" i="2"/>
  <c r="H142" i="2"/>
  <c r="K241" i="2"/>
  <c r="I338" i="2"/>
  <c r="D2764" i="2"/>
  <c r="F487" i="2"/>
  <c r="H126" i="2"/>
  <c r="G102" i="2"/>
  <c r="D2576" i="2"/>
  <c r="K189" i="2"/>
  <c r="G294" i="2"/>
  <c r="G934" i="2"/>
  <c r="I310" i="2"/>
  <c r="F1157" i="2"/>
  <c r="K79" i="2"/>
  <c r="I445" i="2"/>
  <c r="I867" i="2"/>
  <c r="F245" i="2"/>
  <c r="I222" i="2"/>
  <c r="C158" i="2"/>
  <c r="H544" i="2"/>
  <c r="C506" i="2"/>
  <c r="F307" i="2"/>
  <c r="H404" i="2"/>
  <c r="C490" i="2"/>
  <c r="H178" i="2"/>
  <c r="K95" i="2"/>
  <c r="D3656" i="2"/>
  <c r="D1520" i="2"/>
  <c r="G39" i="2"/>
  <c r="G1002" i="2"/>
  <c r="J345" i="2"/>
  <c r="G423" i="2"/>
  <c r="G844" i="2"/>
  <c r="C196" i="2"/>
  <c r="I76" i="2"/>
  <c r="C168" i="2"/>
  <c r="F967" i="2"/>
  <c r="F241" i="2"/>
  <c r="F81" i="2"/>
  <c r="K81" i="2"/>
  <c r="F1591" i="2"/>
  <c r="G296" i="2"/>
  <c r="H542" i="2"/>
  <c r="G266" i="2"/>
  <c r="H420" i="2"/>
  <c r="I905" i="2"/>
  <c r="F475" i="2"/>
  <c r="C200" i="2"/>
  <c r="G515" i="2"/>
  <c r="H199" i="2"/>
  <c r="D3644" i="2"/>
  <c r="C340" i="2"/>
  <c r="H459" i="2"/>
  <c r="C422" i="2"/>
  <c r="D3072" i="2"/>
  <c r="D3376" i="2"/>
  <c r="G646" i="2"/>
  <c r="D2252" i="2"/>
  <c r="C364" i="2"/>
  <c r="D3856" i="2"/>
  <c r="D3776" i="2"/>
  <c r="F197" i="2"/>
  <c r="F325" i="2"/>
  <c r="F453" i="2"/>
  <c r="C166" i="2"/>
  <c r="G150" i="2"/>
  <c r="K221" i="2"/>
  <c r="G886" i="2"/>
  <c r="F1321" i="2"/>
  <c r="F1449" i="2"/>
  <c r="I228" i="2"/>
  <c r="G555" i="2"/>
  <c r="H155" i="2"/>
  <c r="F426" i="2"/>
  <c r="D2384" i="2"/>
  <c r="I262" i="2"/>
  <c r="I46" i="2"/>
  <c r="D3979" i="2"/>
  <c r="G99" i="2"/>
  <c r="D4000" i="2"/>
  <c r="K157" i="2"/>
  <c r="I488" i="2"/>
  <c r="D3103" i="2"/>
  <c r="I64" i="2"/>
  <c r="D2960" i="2"/>
  <c r="F175" i="2"/>
  <c r="D1628" i="2"/>
  <c r="D2760" i="2"/>
  <c r="H493" i="2"/>
  <c r="G908" i="2"/>
  <c r="G1388" i="2"/>
  <c r="E62" i="2"/>
  <c r="C160" i="2"/>
  <c r="I100" i="2"/>
  <c r="G149" i="2"/>
  <c r="H360" i="2"/>
  <c r="I166" i="2"/>
  <c r="D3164" i="2"/>
  <c r="D2240" i="2"/>
  <c r="H524" i="2"/>
  <c r="C188" i="2"/>
  <c r="G167" i="2"/>
  <c r="G359" i="2"/>
  <c r="E95" i="2"/>
  <c r="G487" i="2"/>
  <c r="E223" i="2"/>
  <c r="F70" i="2"/>
  <c r="D1830" i="2"/>
  <c r="D448" i="2"/>
  <c r="D1182" i="2"/>
  <c r="D3349" i="2"/>
  <c r="D1398" i="2"/>
  <c r="D2549" i="2"/>
  <c r="D234" i="2"/>
  <c r="D794" i="2"/>
  <c r="D735" i="2"/>
  <c r="D3117" i="2"/>
  <c r="D1714" i="2"/>
  <c r="D3278" i="2"/>
  <c r="D2403" i="2"/>
  <c r="D3678" i="2"/>
  <c r="D3048" i="2"/>
  <c r="D2126" i="2"/>
  <c r="D3094" i="2"/>
  <c r="D595" i="2"/>
  <c r="D2718" i="2"/>
  <c r="D2525" i="2"/>
  <c r="D2727" i="2"/>
  <c r="D3345" i="2"/>
  <c r="D2564" i="2"/>
  <c r="D3379" i="2"/>
  <c r="D175" i="2"/>
  <c r="D1846" i="2"/>
  <c r="D3549" i="2"/>
  <c r="D3021" i="2"/>
  <c r="D3798" i="2"/>
  <c r="D3121" i="2"/>
  <c r="D1031" i="2"/>
  <c r="D1275" i="2"/>
  <c r="D1624" i="2"/>
  <c r="D2731" i="2"/>
  <c r="D855" i="2"/>
  <c r="D3842" i="2"/>
  <c r="D3302" i="2"/>
  <c r="D1759" i="2"/>
  <c r="D1272" i="2"/>
  <c r="D2506" i="2"/>
  <c r="D2604" i="2"/>
  <c r="D3687" i="2"/>
  <c r="D1582" i="2"/>
  <c r="D2162" i="2"/>
  <c r="D3326" i="2"/>
  <c r="D2566" i="2"/>
  <c r="D2701" i="2"/>
  <c r="D2758" i="2"/>
  <c r="D2677" i="2"/>
  <c r="D1598" i="2"/>
  <c r="D3858" i="2"/>
  <c r="D3274" i="2"/>
  <c r="D1515" i="2"/>
  <c r="D1518" i="2"/>
  <c r="D2765" i="2"/>
  <c r="D3203" i="2"/>
  <c r="D3393" i="2"/>
  <c r="D2455" i="2"/>
  <c r="D3070" i="2"/>
  <c r="D2562" i="2"/>
  <c r="D3723" i="2"/>
  <c r="D1939" i="2"/>
  <c r="D3659" i="2"/>
  <c r="D1948" i="2"/>
  <c r="D1870" i="2"/>
  <c r="D3741" i="2"/>
  <c r="D3156" i="2"/>
  <c r="D3098" i="2"/>
  <c r="D3457" i="2"/>
  <c r="D1755" i="2"/>
  <c r="D1832" i="2"/>
  <c r="D2941" i="2"/>
  <c r="D1796" i="2"/>
  <c r="D1704" i="2"/>
  <c r="D1429" i="2"/>
  <c r="D2819" i="2"/>
  <c r="D1905" i="2"/>
  <c r="D3780" i="2"/>
  <c r="D1419" i="2"/>
  <c r="D2082" i="2"/>
  <c r="D1902" i="2"/>
  <c r="D1990" i="2"/>
  <c r="D2859" i="2"/>
  <c r="D1594" i="2"/>
  <c r="D2542" i="2"/>
  <c r="D2995" i="2"/>
  <c r="D2398" i="2"/>
  <c r="D2600" i="2"/>
  <c r="D1218" i="2"/>
  <c r="D2174" i="2"/>
  <c r="D3247" i="2"/>
  <c r="D3335" i="2"/>
  <c r="D2840" i="2"/>
  <c r="D2504" i="2"/>
  <c r="D3412" i="2"/>
  <c r="D3339" i="2"/>
  <c r="D2920" i="2"/>
  <c r="D1735" i="2"/>
  <c r="D1416" i="2"/>
  <c r="D2972" i="2"/>
  <c r="D2003" i="2"/>
  <c r="D2084" i="2"/>
  <c r="D2956" i="2"/>
  <c r="D2147" i="2"/>
  <c r="D1447" i="2"/>
  <c r="D3735" i="2"/>
  <c r="D2010" i="2"/>
  <c r="D1964" i="2"/>
  <c r="D2783" i="2"/>
  <c r="D2587" i="2"/>
  <c r="C124" i="2"/>
  <c r="D751" i="2"/>
  <c r="D3725" i="2"/>
  <c r="D2636" i="2"/>
  <c r="C96" i="2"/>
  <c r="H340" i="2"/>
  <c r="D2356" i="2"/>
  <c r="C192" i="2"/>
  <c r="D2552" i="2"/>
  <c r="D3795" i="2"/>
  <c r="F226" i="2"/>
  <c r="J367" i="2"/>
  <c r="H198" i="2"/>
  <c r="E76" i="2"/>
  <c r="D2512" i="2"/>
  <c r="C68" i="2"/>
  <c r="H342" i="2"/>
  <c r="D2591" i="2"/>
  <c r="D2256" i="2"/>
  <c r="C264" i="2"/>
  <c r="I102" i="2"/>
  <c r="K70" i="2"/>
  <c r="C454" i="2"/>
  <c r="D1884" i="2"/>
  <c r="D3828" i="2"/>
  <c r="C372" i="2"/>
  <c r="D2350" i="2"/>
  <c r="D3060" i="2"/>
  <c r="D2716" i="2"/>
  <c r="D2620" i="2"/>
  <c r="I220" i="2"/>
  <c r="D2832" i="2"/>
  <c r="G620" i="2"/>
  <c r="D3120" i="2"/>
  <c r="D2120" i="2"/>
  <c r="C246" i="2"/>
  <c r="C380" i="2"/>
  <c r="I360" i="2"/>
  <c r="H190" i="2"/>
  <c r="D2408" i="2"/>
  <c r="D2696" i="2"/>
  <c r="I308" i="2"/>
  <c r="D1952" i="2"/>
  <c r="H244" i="2"/>
  <c r="I50" i="2"/>
  <c r="D3879" i="2"/>
  <c r="D1944" i="2"/>
  <c r="D2835" i="2"/>
  <c r="D2616" i="2"/>
  <c r="H500" i="2"/>
  <c r="F563" i="2"/>
  <c r="D1415" i="2"/>
  <c r="C450" i="2"/>
  <c r="H237" i="2"/>
  <c r="C504" i="2"/>
  <c r="D3456" i="2"/>
  <c r="G170" i="2"/>
  <c r="C500" i="2"/>
  <c r="C406" i="2"/>
  <c r="C42" i="2"/>
  <c r="D2416" i="2"/>
  <c r="D3880" i="2"/>
  <c r="F285" i="2"/>
  <c r="H167" i="2"/>
  <c r="H222" i="2"/>
  <c r="I248" i="2"/>
  <c r="G810" i="2"/>
  <c r="D3492" i="2"/>
  <c r="E539" i="2"/>
  <c r="E707" i="2"/>
  <c r="C97" i="2"/>
  <c r="F1381" i="2"/>
  <c r="F1509" i="2"/>
  <c r="E1081" i="2"/>
  <c r="C56" i="2"/>
  <c r="G298" i="2"/>
  <c r="G43" i="2"/>
  <c r="F311" i="2"/>
  <c r="G194" i="2"/>
  <c r="K243" i="2"/>
  <c r="F399" i="2"/>
  <c r="C538" i="2"/>
  <c r="D2380" i="2"/>
  <c r="F317" i="2"/>
  <c r="H406" i="2"/>
  <c r="D2491" i="2"/>
  <c r="C156" i="2"/>
  <c r="G1322" i="2"/>
  <c r="F102" i="2"/>
  <c r="H269" i="2"/>
  <c r="D3655" i="2"/>
  <c r="C230" i="2"/>
  <c r="G396" i="2"/>
  <c r="C50" i="2"/>
  <c r="C562" i="2"/>
  <c r="G1220" i="2"/>
  <c r="K153" i="2"/>
  <c r="K30" i="2"/>
  <c r="C146" i="2"/>
  <c r="G936" i="2"/>
  <c r="G1158" i="2"/>
  <c r="I428" i="2"/>
  <c r="G195" i="2"/>
  <c r="F115" i="2"/>
  <c r="E1247" i="2"/>
  <c r="J347" i="2"/>
  <c r="D3408" i="2"/>
  <c r="G1034" i="2"/>
  <c r="C416" i="2"/>
  <c r="I364" i="2"/>
  <c r="E166" i="2"/>
  <c r="G519" i="2"/>
  <c r="H301" i="2"/>
  <c r="F271" i="2"/>
  <c r="D3696" i="2"/>
  <c r="D3104" i="2"/>
  <c r="D1947" i="2"/>
  <c r="H391" i="2"/>
  <c r="H102" i="2"/>
  <c r="E77" i="2"/>
  <c r="E205" i="2"/>
  <c r="E333" i="2"/>
  <c r="F509" i="2"/>
  <c r="G118" i="2"/>
  <c r="J493" i="2"/>
  <c r="D3324" i="2"/>
  <c r="G1008" i="2"/>
  <c r="I244" i="2"/>
  <c r="D3920" i="2"/>
  <c r="E919" i="2"/>
  <c r="H315" i="2"/>
  <c r="K160" i="2"/>
  <c r="F322" i="2"/>
  <c r="C424" i="2"/>
  <c r="F72" i="2"/>
  <c r="D2199" i="2"/>
  <c r="D3520" i="2"/>
  <c r="K215" i="2"/>
  <c r="K167" i="2"/>
  <c r="H150" i="2"/>
  <c r="I320" i="2"/>
  <c r="D1756" i="2"/>
  <c r="F239" i="2"/>
  <c r="K111" i="2"/>
  <c r="D3128" i="2"/>
  <c r="D1106" i="2"/>
  <c r="D3353" i="2"/>
  <c r="D2509" i="2"/>
  <c r="D2262" i="2"/>
  <c r="D2693" i="2"/>
  <c r="D3519" i="2"/>
  <c r="D1214" i="2"/>
  <c r="D2414" i="2"/>
  <c r="D3373" i="2"/>
  <c r="D2325" i="2"/>
  <c r="D2426" i="2"/>
  <c r="D1379" i="2"/>
  <c r="D1279" i="2"/>
  <c r="D3603" i="2"/>
  <c r="D3433" i="2"/>
  <c r="D1763" i="2"/>
  <c r="D2113" i="2"/>
  <c r="D3990" i="2"/>
  <c r="D3437" i="2"/>
  <c r="D2052" i="2"/>
  <c r="D2843" i="2"/>
  <c r="D3083" i="2"/>
  <c r="D1427" i="2"/>
  <c r="D3815" i="2"/>
  <c r="D3591" i="2"/>
  <c r="D2682" i="2"/>
  <c r="D2164" i="2"/>
  <c r="D3792" i="2"/>
  <c r="D3999" i="2"/>
  <c r="D1750" i="2"/>
  <c r="D3587" i="2"/>
  <c r="D549" i="2"/>
  <c r="D2594" i="2"/>
  <c r="D2388" i="2"/>
  <c r="D2439" i="2"/>
  <c r="D1795" i="2"/>
  <c r="D2295" i="2"/>
  <c r="D3663" i="2"/>
  <c r="D1496" i="2"/>
  <c r="D1647" i="2"/>
  <c r="D3451" i="2"/>
  <c r="D2531" i="2"/>
  <c r="D3615" i="2"/>
  <c r="D1744" i="2"/>
  <c r="D2792" i="2"/>
  <c r="D1896" i="2"/>
  <c r="D2763" i="2"/>
  <c r="D1903" i="2"/>
  <c r="G51" i="2"/>
  <c r="I52" i="2"/>
  <c r="I130" i="2"/>
  <c r="D2108" i="2"/>
  <c r="D2503" i="2"/>
  <c r="H468" i="2"/>
  <c r="D1851" i="2"/>
  <c r="D3571" i="2"/>
  <c r="D3972" i="2"/>
  <c r="K255" i="2"/>
  <c r="I198" i="2"/>
  <c r="H164" i="2"/>
  <c r="D3943" i="2"/>
  <c r="J375" i="2"/>
  <c r="D2872" i="2"/>
  <c r="D3852" i="2"/>
  <c r="C300" i="2"/>
  <c r="D3572" i="2"/>
  <c r="C214" i="2"/>
  <c r="D3744" i="2"/>
  <c r="D2946" i="2"/>
  <c r="D3752" i="2"/>
  <c r="C256" i="2"/>
  <c r="D3280" i="2"/>
  <c r="G1386" i="2"/>
  <c r="C202" i="2"/>
  <c r="E212" i="2"/>
  <c r="I254" i="2"/>
  <c r="D2271" i="2"/>
  <c r="F209" i="2"/>
  <c r="D1544" i="2"/>
  <c r="H94" i="2"/>
  <c r="E739" i="2"/>
  <c r="K1038" i="2"/>
  <c r="K814" i="2"/>
  <c r="C36" i="2"/>
  <c r="F570" i="2"/>
  <c r="F147" i="2"/>
  <c r="I202" i="2"/>
  <c r="F359" i="2"/>
  <c r="D2056" i="2"/>
  <c r="I68" i="2"/>
  <c r="E182" i="2"/>
  <c r="F104" i="2"/>
  <c r="C368" i="2"/>
  <c r="F1111" i="2"/>
  <c r="F1495" i="2"/>
  <c r="F547" i="2"/>
  <c r="H171" i="2"/>
  <c r="K600" i="2"/>
  <c r="F83" i="2"/>
  <c r="H39" i="2"/>
  <c r="F543" i="2"/>
  <c r="C262" i="2"/>
  <c r="G131" i="2"/>
  <c r="J201" i="2"/>
  <c r="D2560" i="2"/>
  <c r="F103" i="2"/>
  <c r="F253" i="2"/>
  <c r="E589" i="2"/>
  <c r="H47" i="2"/>
  <c r="G880" i="2"/>
  <c r="G355" i="2"/>
  <c r="K1260" i="2"/>
  <c r="J419" i="2"/>
  <c r="F392" i="2"/>
  <c r="D2680" i="2"/>
  <c r="G323" i="2"/>
  <c r="D2535" i="2"/>
  <c r="C516" i="2"/>
  <c r="D3359" i="2"/>
  <c r="G268" i="2"/>
  <c r="C40" i="2"/>
  <c r="C528" i="2"/>
  <c r="F273" i="2"/>
  <c r="I80" i="2"/>
  <c r="H566" i="2"/>
  <c r="F179" i="2"/>
  <c r="C198" i="2"/>
  <c r="F71" i="2"/>
  <c r="H54" i="2"/>
  <c r="G1414" i="2"/>
  <c r="F851" i="2"/>
  <c r="F142" i="2"/>
  <c r="H413" i="2"/>
  <c r="F1107" i="2"/>
  <c r="F1267" i="2"/>
  <c r="G273" i="2"/>
  <c r="F526" i="2"/>
  <c r="K140" i="2"/>
  <c r="K108" i="2"/>
  <c r="G380" i="2"/>
  <c r="F1619" i="2"/>
  <c r="J53" i="2"/>
  <c r="K804" i="2"/>
  <c r="G1268" i="2"/>
  <c r="G1428" i="2"/>
  <c r="G1396" i="2"/>
  <c r="K159" i="2"/>
  <c r="G998" i="2"/>
  <c r="F221" i="2"/>
  <c r="G426" i="2"/>
  <c r="H92" i="2"/>
  <c r="H562" i="2"/>
  <c r="C336" i="2"/>
  <c r="E943" i="2"/>
  <c r="F240" i="2"/>
  <c r="F572" i="2"/>
  <c r="K1284" i="2"/>
  <c r="G315" i="2"/>
  <c r="I302" i="2"/>
  <c r="K414" i="2"/>
  <c r="K321" i="2"/>
  <c r="E1677" i="2"/>
  <c r="H194" i="2"/>
  <c r="J38" i="2"/>
  <c r="H498" i="2"/>
  <c r="K173" i="2"/>
  <c r="E216" i="2"/>
  <c r="G1260" i="2"/>
  <c r="D1716" i="2"/>
  <c r="D3968" i="2"/>
  <c r="H90" i="2"/>
  <c r="H218" i="2"/>
  <c r="E428" i="2"/>
  <c r="K320" i="2"/>
  <c r="F429" i="2"/>
  <c r="G57" i="2"/>
  <c r="G217" i="2"/>
  <c r="G185" i="2"/>
  <c r="F333" i="2"/>
  <c r="E913" i="2"/>
  <c r="F455" i="2"/>
  <c r="E406" i="2"/>
  <c r="C507" i="2"/>
  <c r="C379" i="2"/>
  <c r="I122" i="2"/>
  <c r="J393" i="2"/>
  <c r="G38" i="2"/>
  <c r="F146" i="2"/>
  <c r="F418" i="2"/>
  <c r="G790" i="2"/>
  <c r="G758" i="2"/>
  <c r="G918" i="2"/>
  <c r="G1398" i="2"/>
  <c r="F236" i="2"/>
  <c r="K258" i="2"/>
  <c r="C283" i="2"/>
  <c r="J73" i="2"/>
  <c r="I247" i="2"/>
  <c r="F194" i="2"/>
  <c r="J47" i="2"/>
  <c r="K426" i="2"/>
  <c r="H1908" i="2"/>
  <c r="K554" i="2"/>
  <c r="H2036" i="2"/>
  <c r="K682" i="2"/>
  <c r="G677" i="2"/>
  <c r="K748" i="2"/>
  <c r="E791" i="2"/>
  <c r="E1503" i="2"/>
  <c r="H475" i="2"/>
  <c r="E1631" i="2"/>
  <c r="G58" i="2"/>
  <c r="E1759" i="2"/>
  <c r="G186" i="2"/>
  <c r="H571" i="2"/>
  <c r="K505" i="2"/>
  <c r="C229" i="2"/>
  <c r="J88" i="2"/>
  <c r="I193" i="2"/>
  <c r="J216" i="2"/>
  <c r="I705" i="2"/>
  <c r="J344" i="2"/>
  <c r="J184" i="2"/>
  <c r="J472" i="2"/>
  <c r="I1071" i="2"/>
  <c r="E55" i="2"/>
  <c r="J741" i="2"/>
  <c r="G528" i="2"/>
  <c r="I466" i="2"/>
  <c r="G1040" i="2"/>
  <c r="I536" i="2"/>
  <c r="G86" i="2"/>
  <c r="K924" i="2"/>
  <c r="E1863" i="2"/>
  <c r="K1550" i="2"/>
  <c r="K1982" i="2"/>
  <c r="E3368" i="2"/>
  <c r="I1649" i="2"/>
  <c r="J290" i="2"/>
  <c r="E385" i="2"/>
  <c r="C1650" i="2"/>
  <c r="E1601" i="2"/>
  <c r="E1857" i="2"/>
  <c r="J167" i="2"/>
  <c r="G56" i="2"/>
  <c r="J298" i="2"/>
  <c r="F1595" i="2"/>
  <c r="G529" i="2"/>
  <c r="C354" i="2"/>
  <c r="E137" i="2"/>
  <c r="E297" i="2"/>
  <c r="E265" i="2"/>
  <c r="C66" i="2"/>
  <c r="C174" i="2"/>
  <c r="E1559" i="2"/>
  <c r="F450" i="2"/>
  <c r="D166" i="2"/>
  <c r="D940" i="2"/>
  <c r="D690" i="2"/>
  <c r="D3790" i="2"/>
  <c r="D3574" i="2"/>
  <c r="D1554" i="2"/>
  <c r="D1679" i="2"/>
  <c r="D2869" i="2"/>
  <c r="D2290" i="2"/>
  <c r="D2218" i="2"/>
  <c r="D2646" i="2"/>
  <c r="D2451" i="2"/>
  <c r="D3671" i="2"/>
  <c r="D283" i="2"/>
  <c r="D2517" i="2"/>
  <c r="D987" i="2"/>
  <c r="D1790" i="2"/>
  <c r="D3180" i="2"/>
  <c r="D1827" i="2"/>
  <c r="D1597" i="2"/>
  <c r="D3774" i="2"/>
  <c r="D3086" i="2"/>
  <c r="D3540" i="2"/>
  <c r="D2205" i="2"/>
  <c r="D3610" i="2"/>
  <c r="D490" i="2"/>
  <c r="D1063" i="2"/>
  <c r="D3966" i="2"/>
  <c r="D2567" i="2"/>
  <c r="D1090" i="2"/>
  <c r="D1501" i="2"/>
  <c r="D2839" i="2"/>
  <c r="D3889" i="2"/>
  <c r="D1067" i="2"/>
  <c r="D3017" i="2"/>
  <c r="D3679" i="2"/>
  <c r="D1516" i="2"/>
  <c r="D3756" i="2"/>
  <c r="D3544" i="2"/>
  <c r="D1548" i="2"/>
  <c r="D2856" i="2"/>
  <c r="D2516" i="2"/>
  <c r="D3848" i="2"/>
  <c r="D3160" i="2"/>
  <c r="D2786" i="2"/>
  <c r="D3692" i="2"/>
  <c r="D2104" i="2"/>
  <c r="D2335" i="2"/>
  <c r="G81" i="2"/>
  <c r="H296" i="2"/>
  <c r="D2376" i="2"/>
  <c r="I328" i="2"/>
  <c r="D3283" i="2"/>
  <c r="G53" i="2"/>
  <c r="D2568" i="2"/>
  <c r="D1488" i="2"/>
  <c r="H84" i="2"/>
  <c r="I60" i="2"/>
  <c r="D3916" i="2"/>
  <c r="D2540" i="2"/>
  <c r="D3432" i="2"/>
  <c r="C360" i="2"/>
  <c r="D1792" i="2"/>
  <c r="F561" i="2"/>
  <c r="H455" i="2"/>
  <c r="D2520" i="2"/>
  <c r="H366" i="2"/>
  <c r="C84" i="2"/>
  <c r="D895" i="2"/>
  <c r="D1668" i="2"/>
  <c r="D2428" i="2"/>
  <c r="K147" i="2"/>
  <c r="D3008" i="2"/>
  <c r="F230" i="2"/>
  <c r="C394" i="2"/>
  <c r="C52" i="2"/>
  <c r="F127" i="2"/>
  <c r="H534" i="2"/>
  <c r="F479" i="2"/>
  <c r="D2908" i="2"/>
  <c r="E274" i="2"/>
  <c r="F1541" i="2"/>
  <c r="K828" i="2"/>
  <c r="C358" i="2"/>
  <c r="J57" i="2"/>
  <c r="G91" i="2"/>
  <c r="H28" i="2"/>
  <c r="K253" i="2"/>
  <c r="H424" i="2"/>
  <c r="C550" i="2"/>
  <c r="G524" i="2"/>
  <c r="I332" i="2"/>
  <c r="I144" i="2"/>
  <c r="G381" i="2"/>
  <c r="H184" i="2"/>
  <c r="F447" i="2"/>
  <c r="D2404" i="2"/>
  <c r="K1076" i="2"/>
  <c r="J457" i="2"/>
  <c r="F390" i="2"/>
  <c r="H299" i="2"/>
  <c r="D3131" i="2"/>
  <c r="D3931" i="2"/>
  <c r="H134" i="2"/>
  <c r="I124" i="2"/>
  <c r="F125" i="2"/>
  <c r="G374" i="2"/>
  <c r="F1633" i="2"/>
  <c r="G368" i="2"/>
  <c r="H43" i="2"/>
  <c r="F138" i="2"/>
  <c r="K569" i="2"/>
  <c r="J225" i="2"/>
  <c r="C492" i="2"/>
  <c r="F541" i="2"/>
  <c r="D3835" i="2"/>
  <c r="H196" i="2"/>
  <c r="D2847" i="2"/>
  <c r="D3420" i="2"/>
  <c r="G588" i="2"/>
  <c r="C208" i="2"/>
  <c r="D1852" i="2"/>
  <c r="C420" i="2"/>
  <c r="H40" i="2"/>
  <c r="G135" i="2"/>
  <c r="F413" i="2"/>
  <c r="C62" i="2"/>
  <c r="G125" i="2"/>
  <c r="H552" i="2"/>
  <c r="G559" i="2"/>
  <c r="H285" i="2"/>
  <c r="F979" i="2"/>
  <c r="F270" i="2"/>
  <c r="F430" i="2"/>
  <c r="J407" i="2"/>
  <c r="G455" i="2"/>
  <c r="F1363" i="2"/>
  <c r="F1523" i="2"/>
  <c r="F1491" i="2"/>
  <c r="K36" i="2"/>
  <c r="J535" i="2"/>
  <c r="H149" i="2"/>
  <c r="G652" i="2"/>
  <c r="G440" i="2"/>
  <c r="G1080" i="2"/>
  <c r="G952" i="2"/>
  <c r="H326" i="2"/>
  <c r="K315" i="2"/>
  <c r="H331" i="2"/>
  <c r="H203" i="2"/>
  <c r="G219" i="2"/>
  <c r="G177" i="2"/>
  <c r="F112" i="2"/>
  <c r="F60" i="2"/>
  <c r="I1113" i="2"/>
  <c r="F368" i="2"/>
  <c r="K318" i="2"/>
  <c r="J42" i="2"/>
  <c r="F424" i="2"/>
  <c r="E1549" i="2"/>
  <c r="H66" i="2"/>
  <c r="K455" i="2"/>
  <c r="E1805" i="2"/>
  <c r="J518" i="2"/>
  <c r="K1254" i="2"/>
  <c r="K141" i="2"/>
  <c r="G49" i="2"/>
  <c r="E190" i="2"/>
  <c r="F207" i="2"/>
  <c r="C108" i="2"/>
  <c r="F68" i="2"/>
  <c r="K34" i="2"/>
  <c r="H346" i="2"/>
  <c r="C393" i="2"/>
  <c r="H508" i="2"/>
  <c r="I229" i="2"/>
  <c r="E785" i="2"/>
  <c r="I741" i="2"/>
  <c r="G113" i="2"/>
  <c r="K1126" i="2"/>
  <c r="J511" i="2"/>
  <c r="I368" i="2"/>
  <c r="K333" i="2"/>
  <c r="I496" i="2"/>
  <c r="D2064" i="2"/>
  <c r="E294" i="2"/>
  <c r="G563" i="2"/>
  <c r="F274" i="2"/>
  <c r="G666" i="2"/>
  <c r="E188" i="2"/>
  <c r="E881" i="2"/>
  <c r="H359" i="2"/>
  <c r="G1062" i="2"/>
  <c r="J489" i="2"/>
  <c r="J431" i="2"/>
  <c r="I348" i="2"/>
  <c r="G307" i="2"/>
  <c r="I476" i="2"/>
  <c r="H411" i="2"/>
  <c r="G363" i="2"/>
  <c r="E1953" i="2"/>
  <c r="G491" i="2"/>
  <c r="H345" i="2"/>
  <c r="F74" i="2"/>
  <c r="J529" i="2"/>
  <c r="F202" i="2"/>
  <c r="H59" i="2"/>
  <c r="H347" i="2"/>
  <c r="I961" i="2"/>
  <c r="E1495" i="2"/>
  <c r="K1132" i="2"/>
  <c r="D2298" i="2"/>
  <c r="D123" i="2"/>
  <c r="D3630" i="2"/>
  <c r="D3182" i="2"/>
  <c r="D3793" i="2"/>
  <c r="D2046" i="2"/>
  <c r="D2717" i="2"/>
  <c r="D3162" i="2"/>
  <c r="D2372" i="2"/>
  <c r="D1603" i="2"/>
  <c r="D3599" i="2"/>
  <c r="D1758" i="2"/>
  <c r="D2536" i="2"/>
  <c r="D3009" i="2"/>
  <c r="D1967" i="2"/>
  <c r="D1706" i="2"/>
  <c r="D3300" i="2"/>
  <c r="D2215" i="2"/>
  <c r="D1015" i="2"/>
  <c r="D1511" i="2"/>
  <c r="D2918" i="2"/>
  <c r="D3543" i="2"/>
  <c r="D2134" i="2"/>
  <c r="D210" i="2"/>
  <c r="D2025" i="2"/>
  <c r="D3352" i="2"/>
  <c r="D3878" i="2"/>
  <c r="D2670" i="2"/>
  <c r="D3942" i="2"/>
  <c r="D1503" i="2"/>
  <c r="D1513" i="2"/>
  <c r="D2324" i="2"/>
  <c r="D2606" i="2"/>
  <c r="D3715" i="2"/>
  <c r="D3204" i="2"/>
  <c r="D3178" i="2"/>
  <c r="D2075" i="2"/>
  <c r="D3759" i="2"/>
  <c r="D3435" i="2"/>
  <c r="D2440" i="2"/>
  <c r="D1484" i="2"/>
  <c r="D2224" i="2"/>
  <c r="D2756" i="2"/>
  <c r="D1535" i="2"/>
  <c r="D1892" i="2"/>
  <c r="D3818" i="2"/>
  <c r="D2395" i="2"/>
  <c r="D3508" i="2"/>
  <c r="D2128" i="2"/>
  <c r="D3576" i="2"/>
  <c r="D2172" i="2"/>
  <c r="I284" i="2"/>
  <c r="D3040" i="2"/>
  <c r="D3020" i="2"/>
  <c r="D3296" i="2"/>
  <c r="D2232" i="2"/>
  <c r="F287" i="2"/>
  <c r="C136" i="2"/>
  <c r="D3240" i="2"/>
  <c r="D3424" i="2"/>
  <c r="D3724" i="2"/>
  <c r="G780" i="2"/>
  <c r="D1840" i="2"/>
  <c r="H268" i="2"/>
  <c r="G390" i="2"/>
  <c r="D1760" i="2"/>
  <c r="D2448" i="2"/>
  <c r="D1868" i="2"/>
  <c r="D2812" i="2"/>
  <c r="D2248" i="2"/>
  <c r="C72" i="2"/>
  <c r="G211" i="2"/>
  <c r="D3111" i="2"/>
  <c r="F358" i="2"/>
  <c r="F145" i="2"/>
  <c r="D2300" i="2"/>
  <c r="F295" i="2"/>
  <c r="G422" i="2"/>
  <c r="G1130" i="2"/>
  <c r="E579" i="2"/>
  <c r="C257" i="2"/>
  <c r="E857" i="2"/>
  <c r="K213" i="2"/>
  <c r="F58" i="2"/>
  <c r="F139" i="2"/>
  <c r="D3184" i="2"/>
  <c r="D3252" i="2"/>
  <c r="H519" i="2"/>
  <c r="C318" i="2"/>
  <c r="F262" i="2"/>
  <c r="F136" i="2"/>
  <c r="G716" i="2"/>
  <c r="F927" i="2"/>
  <c r="F1335" i="2"/>
  <c r="E767" i="2"/>
  <c r="J329" i="2"/>
  <c r="D2848" i="2"/>
  <c r="K59" i="2"/>
  <c r="K64" i="2"/>
  <c r="K145" i="2"/>
  <c r="G419" i="2"/>
  <c r="G76" i="2"/>
  <c r="G1126" i="2"/>
  <c r="H70" i="2"/>
  <c r="D1608" i="2"/>
  <c r="F485" i="2"/>
  <c r="K165" i="2"/>
  <c r="J127" i="2"/>
  <c r="G1094" i="2"/>
  <c r="C150" i="2"/>
  <c r="F66" i="2"/>
  <c r="F522" i="2"/>
  <c r="F232" i="2"/>
  <c r="D2548" i="2"/>
  <c r="C426" i="2"/>
  <c r="H33" i="2"/>
  <c r="F367" i="2"/>
  <c r="D3808" i="2"/>
  <c r="C412" i="2"/>
  <c r="C240" i="2"/>
  <c r="I134" i="2"/>
  <c r="C374" i="2"/>
  <c r="I260" i="2"/>
  <c r="H200" i="2"/>
  <c r="C226" i="2"/>
  <c r="H551" i="2"/>
  <c r="D2640" i="2"/>
  <c r="C320" i="2"/>
  <c r="I94" i="2"/>
  <c r="H125" i="2"/>
  <c r="F1011" i="2"/>
  <c r="F302" i="2"/>
  <c r="H381" i="2"/>
  <c r="H541" i="2"/>
  <c r="G476" i="2"/>
  <c r="F326" i="2"/>
  <c r="E607" i="2"/>
  <c r="F454" i="2"/>
  <c r="E735" i="2"/>
  <c r="G348" i="2"/>
  <c r="G508" i="2"/>
  <c r="G988" i="2"/>
  <c r="G1068" i="2"/>
  <c r="F1339" i="2"/>
  <c r="G1196" i="2"/>
  <c r="F1467" i="2"/>
  <c r="G197" i="2"/>
  <c r="F98" i="2"/>
  <c r="G106" i="2"/>
  <c r="G391" i="2"/>
  <c r="H412" i="2"/>
  <c r="G187" i="2"/>
  <c r="K636" i="2"/>
  <c r="F40" i="2"/>
  <c r="F400" i="2"/>
  <c r="F444" i="2"/>
  <c r="J107" i="2"/>
  <c r="G393" i="2"/>
  <c r="K78" i="2"/>
  <c r="H98" i="2"/>
  <c r="G279" i="2"/>
  <c r="K211" i="2"/>
  <c r="H354" i="2"/>
  <c r="H348" i="2"/>
  <c r="J251" i="2"/>
  <c r="E1425" i="2"/>
  <c r="F255" i="2"/>
  <c r="D3984" i="2"/>
  <c r="F527" i="2"/>
  <c r="C282" i="2"/>
  <c r="H250" i="2"/>
  <c r="H378" i="2"/>
  <c r="G285" i="2"/>
  <c r="G241" i="2"/>
  <c r="H402" i="2"/>
  <c r="K576" i="2"/>
  <c r="H530" i="2"/>
  <c r="K704" i="2"/>
  <c r="F301" i="2"/>
  <c r="K1682" i="2"/>
  <c r="G502" i="2"/>
  <c r="G662" i="2"/>
  <c r="G630" i="2"/>
  <c r="D2036" i="2"/>
  <c r="H71" i="2"/>
  <c r="F242" i="2"/>
  <c r="G531" i="2"/>
  <c r="K208" i="2"/>
  <c r="G634" i="2"/>
  <c r="I464" i="2"/>
  <c r="H79" i="2"/>
  <c r="H559" i="2"/>
  <c r="D2304" i="2"/>
  <c r="J559" i="2"/>
  <c r="K194" i="2"/>
  <c r="K394" i="2"/>
  <c r="K362" i="2"/>
  <c r="K522" i="2"/>
  <c r="F1705" i="2"/>
  <c r="I380" i="2"/>
  <c r="K844" i="2"/>
  <c r="I508" i="2"/>
  <c r="E1015" i="2"/>
  <c r="H91" i="2"/>
  <c r="I1185" i="2"/>
  <c r="H219" i="2"/>
  <c r="K650" i="2"/>
  <c r="I1345" i="2"/>
  <c r="F458" i="2"/>
  <c r="K555" i="2"/>
  <c r="K40" i="2"/>
  <c r="J522" i="2"/>
  <c r="K168" i="2"/>
  <c r="F554" i="2"/>
  <c r="G314" i="2"/>
  <c r="E2015" i="2"/>
  <c r="G442" i="2"/>
  <c r="J653" i="2"/>
  <c r="G570" i="2"/>
  <c r="J135" i="2"/>
  <c r="G698" i="2"/>
  <c r="G538" i="2"/>
  <c r="G826" i="2"/>
  <c r="G48" i="2"/>
  <c r="G954" i="2"/>
  <c r="K1242" i="2"/>
  <c r="E183" i="2"/>
  <c r="E1413" i="2"/>
  <c r="E311" i="2"/>
  <c r="J921" i="2"/>
  <c r="F971" i="2"/>
  <c r="F1611" i="2"/>
  <c r="J902" i="2"/>
  <c r="K1496" i="2"/>
  <c r="K1712" i="2"/>
  <c r="J870" i="2"/>
  <c r="E271" i="2"/>
  <c r="F1133" i="2"/>
  <c r="F1341" i="2"/>
  <c r="J2518" i="2"/>
  <c r="K115" i="2"/>
  <c r="E1889" i="2"/>
  <c r="J623" i="2"/>
  <c r="I506" i="2"/>
  <c r="J330" i="2"/>
  <c r="K182" i="2"/>
  <c r="K323" i="2"/>
  <c r="J455" i="2"/>
  <c r="K493" i="2"/>
  <c r="J108" i="2"/>
  <c r="J76" i="2"/>
  <c r="J236" i="2"/>
  <c r="K96" i="2"/>
  <c r="C558" i="2"/>
  <c r="K345" i="2"/>
  <c r="D64" i="2"/>
  <c r="D642" i="2"/>
  <c r="D3538" i="2"/>
  <c r="D2211" i="2"/>
  <c r="D1183" i="2"/>
  <c r="D3438" i="2"/>
  <c r="D2391" i="2"/>
  <c r="D3713" i="2"/>
  <c r="D2574" i="2"/>
  <c r="D3699" i="2"/>
  <c r="D3228" i="2"/>
  <c r="D3118" i="2"/>
  <c r="C76" i="2"/>
  <c r="D1596" i="2"/>
  <c r="D1804" i="2"/>
  <c r="D3052" i="2"/>
  <c r="H135" i="2"/>
  <c r="D2971" i="2"/>
  <c r="H397" i="2"/>
  <c r="D3099" i="2"/>
  <c r="C344" i="2"/>
  <c r="H355" i="2"/>
  <c r="D3024" i="2"/>
  <c r="F751" i="2"/>
  <c r="G551" i="2"/>
  <c r="C540" i="2"/>
  <c r="G650" i="2"/>
  <c r="G966" i="2"/>
  <c r="C432" i="2"/>
  <c r="H388" i="2"/>
  <c r="C48" i="2"/>
  <c r="C128" i="2"/>
  <c r="H232" i="2"/>
  <c r="F1139" i="2"/>
  <c r="G92" i="2"/>
  <c r="E234" i="2"/>
  <c r="K86" i="2"/>
  <c r="I556" i="2"/>
  <c r="G457" i="2"/>
  <c r="F528" i="2"/>
  <c r="K83" i="2"/>
  <c r="F557" i="2"/>
  <c r="D3212" i="2"/>
  <c r="H146" i="2"/>
  <c r="F205" i="2"/>
  <c r="K61" i="2"/>
  <c r="I160" i="2"/>
  <c r="G506" i="2"/>
  <c r="E1455" i="2"/>
  <c r="K283" i="2"/>
  <c r="I503" i="2"/>
  <c r="K1004" i="2"/>
  <c r="G933" i="2"/>
  <c r="E1623" i="2"/>
  <c r="E1431" i="2"/>
  <c r="C281" i="2"/>
  <c r="E1089" i="2"/>
  <c r="K1686" i="2"/>
  <c r="E108" i="2"/>
  <c r="F1221" i="2"/>
  <c r="G560" i="2"/>
  <c r="G1072" i="2"/>
  <c r="I1545" i="2"/>
  <c r="J514" i="2"/>
  <c r="G371" i="2"/>
  <c r="E1851" i="2"/>
  <c r="F863" i="2"/>
  <c r="G1448" i="2"/>
  <c r="E1729" i="2"/>
  <c r="H89" i="2"/>
  <c r="G1324" i="2"/>
  <c r="K508" i="2"/>
  <c r="K122" i="2"/>
  <c r="K342" i="2"/>
  <c r="I140" i="2"/>
  <c r="G122" i="2"/>
  <c r="G282" i="2"/>
  <c r="G250" i="2"/>
  <c r="G410" i="2"/>
  <c r="G890" i="2"/>
  <c r="G970" i="2"/>
  <c r="J323" i="2"/>
  <c r="G1098" i="2"/>
  <c r="G271" i="2"/>
  <c r="G59" i="2"/>
  <c r="D2740" i="2"/>
  <c r="C532" i="2"/>
  <c r="H75" i="2"/>
  <c r="F140" i="2"/>
  <c r="K106" i="2"/>
  <c r="G202" i="2"/>
  <c r="K338" i="2"/>
  <c r="G842" i="2"/>
  <c r="G42" i="2"/>
  <c r="I301" i="2"/>
  <c r="E809" i="2"/>
  <c r="K766" i="2"/>
  <c r="I979" i="2"/>
  <c r="E937" i="2"/>
  <c r="G1354" i="2"/>
  <c r="J119" i="2"/>
  <c r="I205" i="2"/>
  <c r="E84" i="2"/>
  <c r="I717" i="2"/>
  <c r="E1583" i="2"/>
  <c r="E1839" i="2"/>
  <c r="J605" i="2"/>
  <c r="H529" i="2"/>
  <c r="J280" i="2"/>
  <c r="I566" i="2"/>
  <c r="H181" i="2"/>
  <c r="G116" i="2"/>
  <c r="C496" i="2"/>
  <c r="E382" i="2"/>
  <c r="E222" i="2"/>
  <c r="G433" i="2"/>
  <c r="G401" i="2"/>
  <c r="G561" i="2"/>
  <c r="F496" i="2"/>
  <c r="F436" i="2"/>
  <c r="I575" i="2"/>
  <c r="E510" i="2"/>
  <c r="I857" i="2"/>
  <c r="C483" i="2"/>
  <c r="K1028" i="2"/>
  <c r="I447" i="2"/>
  <c r="F144" i="2"/>
  <c r="F432" i="2"/>
  <c r="E1521" i="2"/>
  <c r="K350" i="2"/>
  <c r="E1649" i="2"/>
  <c r="K478" i="2"/>
  <c r="E1777" i="2"/>
  <c r="K606" i="2"/>
  <c r="K446" i="2"/>
  <c r="K734" i="2"/>
  <c r="I553" i="2"/>
  <c r="K445" i="2"/>
  <c r="G256" i="2"/>
  <c r="J423" i="2"/>
  <c r="J371" i="2"/>
  <c r="J202" i="2"/>
  <c r="E388" i="2"/>
  <c r="J305" i="2"/>
  <c r="K942" i="2"/>
  <c r="F124" i="2"/>
  <c r="K1576" i="2"/>
  <c r="K90" i="2"/>
  <c r="F599" i="2"/>
  <c r="I1019" i="2"/>
  <c r="E1233" i="2"/>
  <c r="H1356" i="2"/>
  <c r="G1702" i="2"/>
  <c r="J1010" i="2"/>
  <c r="J1170" i="2"/>
  <c r="H1108" i="2"/>
  <c r="C1564" i="2"/>
  <c r="J1650" i="2"/>
  <c r="C127" i="2"/>
  <c r="G3045" i="2"/>
  <c r="H370" i="2"/>
  <c r="K1804" i="2"/>
  <c r="K2060" i="2"/>
  <c r="F827" i="2"/>
  <c r="F1083" i="2"/>
  <c r="G512" i="2"/>
  <c r="E156" i="2"/>
  <c r="C466" i="2"/>
  <c r="F149" i="2"/>
  <c r="F407" i="2"/>
  <c r="F235" i="2"/>
  <c r="E1577" i="2"/>
  <c r="F552" i="2"/>
  <c r="K134" i="2"/>
  <c r="K102" i="2"/>
  <c r="I450" i="2"/>
  <c r="J554" i="2"/>
  <c r="J100" i="2"/>
  <c r="J260" i="2"/>
  <c r="J228" i="2"/>
  <c r="J388" i="2"/>
  <c r="H434" i="2"/>
  <c r="G1100" i="2"/>
  <c r="F200" i="2"/>
  <c r="D3568" i="2"/>
  <c r="F519" i="2"/>
  <c r="K526" i="2"/>
  <c r="K686" i="2"/>
  <c r="K694" i="2"/>
  <c r="E171" i="2"/>
  <c r="K477" i="2"/>
  <c r="J51" i="2"/>
  <c r="E144" i="2"/>
  <c r="J563" i="2"/>
  <c r="K381" i="2"/>
  <c r="K349" i="2"/>
  <c r="K509" i="2"/>
  <c r="J444" i="2"/>
  <c r="F463" i="2"/>
  <c r="E550" i="2"/>
  <c r="K201" i="2"/>
  <c r="H220" i="2"/>
  <c r="K1786" i="2"/>
  <c r="K2042" i="2"/>
  <c r="G582" i="2"/>
  <c r="G1350" i="2"/>
  <c r="I615" i="2"/>
  <c r="E871" i="2"/>
  <c r="C142" i="2"/>
  <c r="G830" i="2"/>
  <c r="K105" i="2"/>
  <c r="H204" i="2"/>
  <c r="C270" i="2"/>
  <c r="C193" i="2"/>
  <c r="G1108" i="2"/>
  <c r="F314" i="2"/>
  <c r="G255" i="2"/>
  <c r="F464" i="2"/>
  <c r="H483" i="2"/>
  <c r="G127" i="2"/>
  <c r="E1661" i="2"/>
  <c r="G648" i="2"/>
  <c r="K485" i="2"/>
  <c r="H430" i="2"/>
  <c r="K688" i="2"/>
  <c r="F190" i="2"/>
  <c r="E548" i="2"/>
  <c r="I995" i="2"/>
  <c r="G548" i="2"/>
  <c r="I448" i="2"/>
  <c r="E45" i="2"/>
  <c r="E685" i="2"/>
  <c r="H1382" i="2"/>
  <c r="H1204" i="2"/>
  <c r="F777" i="2"/>
  <c r="F1417" i="2"/>
  <c r="J1050" i="2"/>
  <c r="G1297" i="2"/>
  <c r="E2039" i="2"/>
  <c r="G656" i="2"/>
  <c r="J759" i="2"/>
  <c r="K976" i="2"/>
  <c r="G145" i="2"/>
  <c r="G372" i="2"/>
  <c r="G1140" i="2"/>
  <c r="G1044" i="2"/>
  <c r="G800" i="2"/>
  <c r="G1320" i="2"/>
  <c r="K472" i="2"/>
  <c r="G200" i="2"/>
  <c r="G712" i="2"/>
  <c r="H60" i="2"/>
  <c r="K285" i="2"/>
  <c r="C462" i="2"/>
  <c r="G706" i="2"/>
  <c r="I104" i="2"/>
  <c r="G139" i="2"/>
  <c r="F545" i="2"/>
  <c r="E761" i="2"/>
  <c r="G123" i="2"/>
  <c r="I206" i="2"/>
  <c r="C98" i="2"/>
  <c r="K207" i="2"/>
  <c r="K100" i="2"/>
  <c r="F160" i="2"/>
  <c r="G606" i="2"/>
  <c r="G352" i="2"/>
  <c r="G229" i="2"/>
  <c r="H286" i="2"/>
  <c r="G507" i="2"/>
  <c r="H454" i="2"/>
  <c r="F474" i="2"/>
  <c r="F289" i="2"/>
  <c r="E243" i="2"/>
  <c r="H440" i="2"/>
  <c r="C467" i="2"/>
  <c r="I298" i="2"/>
  <c r="G142" i="2"/>
  <c r="G398" i="2"/>
  <c r="G814" i="2"/>
  <c r="G1070" i="2"/>
  <c r="I500" i="2"/>
  <c r="J52" i="2"/>
  <c r="C190" i="2"/>
  <c r="K130" i="2"/>
  <c r="I207" i="2"/>
  <c r="F571" i="2"/>
  <c r="F123" i="2"/>
  <c r="F219" i="2"/>
  <c r="K219" i="2"/>
  <c r="E793" i="2"/>
  <c r="K261" i="2"/>
  <c r="G1262" i="2"/>
  <c r="H275" i="2"/>
  <c r="D2942" i="2"/>
  <c r="J199" i="2"/>
  <c r="H179" i="2"/>
  <c r="F887" i="2"/>
  <c r="H558" i="2"/>
  <c r="G161" i="2"/>
  <c r="J550" i="2"/>
  <c r="J543" i="2"/>
  <c r="J238" i="2"/>
  <c r="F577" i="2"/>
  <c r="F737" i="2"/>
  <c r="F1217" i="2"/>
  <c r="K559" i="2"/>
  <c r="E1925" i="2"/>
  <c r="F133" i="2"/>
  <c r="H201" i="2"/>
  <c r="F261" i="2"/>
  <c r="E277" i="2"/>
  <c r="H215" i="2"/>
  <c r="H55" i="2"/>
  <c r="H343" i="2"/>
  <c r="I928" i="2"/>
  <c r="F1281" i="2"/>
  <c r="I1056" i="2"/>
  <c r="F1409" i="2"/>
  <c r="E365" i="2"/>
  <c r="K197" i="2"/>
  <c r="G310" i="2"/>
  <c r="C457" i="2"/>
  <c r="G438" i="2"/>
  <c r="I421" i="2"/>
  <c r="C123" i="2"/>
  <c r="I1696" i="2"/>
  <c r="I87" i="2"/>
  <c r="E534" i="2"/>
  <c r="I599" i="2"/>
  <c r="I1952" i="2"/>
  <c r="I865" i="2"/>
  <c r="J594" i="2"/>
  <c r="K1036" i="2"/>
  <c r="J722" i="2"/>
  <c r="E1207" i="2"/>
  <c r="J850" i="2"/>
  <c r="F911" i="2"/>
  <c r="F1583" i="2"/>
  <c r="J682" i="2"/>
  <c r="H543" i="2"/>
  <c r="F665" i="2"/>
  <c r="J650" i="2"/>
  <c r="J954" i="2"/>
  <c r="J254" i="2"/>
  <c r="E1881" i="2"/>
  <c r="D3772" i="2"/>
  <c r="E1701" i="2"/>
  <c r="H329" i="2"/>
  <c r="I490" i="2"/>
  <c r="J134" i="2"/>
  <c r="K1604" i="2"/>
  <c r="K1572" i="2"/>
  <c r="G431" i="2"/>
  <c r="J503" i="2"/>
  <c r="E975" i="2"/>
  <c r="K1188" i="2"/>
  <c r="I1145" i="2"/>
  <c r="E1359" i="2"/>
  <c r="K1316" i="2"/>
  <c r="G428" i="2"/>
  <c r="I1075" i="2"/>
  <c r="K1118" i="2"/>
  <c r="F649" i="2"/>
  <c r="G180" i="2"/>
  <c r="K1876" i="2"/>
  <c r="E1665" i="2"/>
  <c r="J1236" i="2"/>
  <c r="E1793" i="2"/>
  <c r="K1708" i="2"/>
  <c r="F635" i="2"/>
  <c r="K1836" i="2"/>
  <c r="F763" i="2"/>
  <c r="G382" i="2"/>
  <c r="K1946" i="2"/>
  <c r="F585" i="2"/>
  <c r="F713" i="2"/>
  <c r="F841" i="2"/>
  <c r="F969" i="2"/>
  <c r="F1097" i="2"/>
  <c r="F1225" i="2"/>
  <c r="K272" i="2"/>
  <c r="E566" i="2"/>
  <c r="C539" i="2"/>
  <c r="G543" i="2"/>
  <c r="C1090" i="2"/>
  <c r="G1360" i="2"/>
  <c r="H1884" i="2"/>
  <c r="E367" i="2"/>
  <c r="I1092" i="2"/>
  <c r="I1001" i="2"/>
  <c r="C218" i="2"/>
  <c r="H130" i="2"/>
  <c r="J643" i="2"/>
  <c r="G225" i="2"/>
  <c r="K1014" i="2"/>
  <c r="K1758" i="2"/>
  <c r="G140" i="2"/>
  <c r="K80" i="2"/>
  <c r="G1018" i="2"/>
  <c r="I156" i="2"/>
  <c r="H223" i="2"/>
  <c r="G794" i="2"/>
  <c r="G762" i="2"/>
  <c r="G922" i="2"/>
  <c r="G1402" i="2"/>
  <c r="C486" i="2"/>
  <c r="J505" i="2"/>
  <c r="G267" i="2"/>
  <c r="I446" i="2"/>
  <c r="I414" i="2"/>
  <c r="H29" i="2"/>
  <c r="H509" i="2"/>
  <c r="K1860" i="2"/>
  <c r="F659" i="2"/>
  <c r="C1906" i="2"/>
  <c r="F787" i="2"/>
  <c r="C2034" i="2"/>
  <c r="F915" i="2"/>
  <c r="I674" i="2"/>
  <c r="F1043" i="2"/>
  <c r="F883" i="2"/>
  <c r="F1171" i="2"/>
  <c r="I930" i="2"/>
  <c r="F1299" i="2"/>
  <c r="I1058" i="2"/>
  <c r="F1427" i="2"/>
  <c r="E383" i="2"/>
  <c r="E479" i="2"/>
  <c r="E511" i="2"/>
  <c r="E532" i="2"/>
  <c r="E639" i="2"/>
  <c r="C497" i="2"/>
  <c r="G668" i="2"/>
  <c r="K830" i="2"/>
  <c r="G796" i="2"/>
  <c r="G636" i="2"/>
  <c r="G924" i="2"/>
  <c r="I1171" i="2"/>
  <c r="G1052" i="2"/>
  <c r="K1342" i="2"/>
  <c r="G1180" i="2"/>
  <c r="K1492" i="2"/>
  <c r="G1308" i="2"/>
  <c r="K1620" i="2"/>
  <c r="E941" i="2"/>
  <c r="K1154" i="2"/>
  <c r="H1763" i="2"/>
  <c r="I1703" i="2"/>
  <c r="I1863" i="2"/>
  <c r="J1344" i="2"/>
  <c r="I1201" i="2"/>
  <c r="C854" i="2"/>
  <c r="E1293" i="2"/>
  <c r="I3042" i="2"/>
  <c r="F264" i="2"/>
  <c r="K1696" i="2"/>
  <c r="H392" i="2"/>
  <c r="G103" i="2"/>
  <c r="J699" i="2"/>
  <c r="J356" i="2"/>
  <c r="J516" i="2"/>
  <c r="E451" i="2"/>
  <c r="C362" i="2"/>
  <c r="K1896" i="2"/>
  <c r="G95" i="2"/>
  <c r="K1992" i="2"/>
  <c r="E1523" i="2"/>
  <c r="H256" i="2"/>
  <c r="G494" i="2"/>
  <c r="F695" i="2"/>
  <c r="D3932" i="2"/>
  <c r="E1683" i="2"/>
  <c r="F791" i="2"/>
  <c r="F362" i="2"/>
  <c r="G313" i="2"/>
  <c r="G449" i="2"/>
  <c r="I418" i="2"/>
  <c r="K358" i="2"/>
  <c r="K43" i="2"/>
  <c r="G1010" i="2"/>
  <c r="F373" i="2"/>
  <c r="H479" i="2"/>
  <c r="G446" i="2"/>
  <c r="G84" i="2"/>
  <c r="J136" i="2"/>
  <c r="I83" i="2"/>
  <c r="E231" i="2"/>
  <c r="I1794" i="2"/>
  <c r="K295" i="2"/>
  <c r="I367" i="2"/>
  <c r="J359" i="2"/>
  <c r="K536" i="2"/>
  <c r="K632" i="2"/>
  <c r="E56" i="2"/>
  <c r="K487" i="2"/>
  <c r="J198" i="2"/>
  <c r="J454" i="2"/>
  <c r="E165" i="2"/>
  <c r="I1067" i="2"/>
  <c r="K1798" i="2"/>
  <c r="E2013" i="2"/>
  <c r="F216" i="2"/>
  <c r="C316" i="2"/>
  <c r="C204" i="2"/>
  <c r="H42" i="2"/>
  <c r="G1024" i="2"/>
  <c r="J433" i="2"/>
  <c r="K438" i="2"/>
  <c r="E67" i="2"/>
  <c r="E227" i="2"/>
  <c r="K1974" i="2"/>
  <c r="D3861" i="2"/>
  <c r="D2027" i="2"/>
  <c r="D1615" i="2"/>
  <c r="D3597" i="2"/>
  <c r="D2235" i="2"/>
  <c r="D2204" i="2"/>
  <c r="D1860" i="2"/>
  <c r="D3884" i="2"/>
  <c r="D2203" i="2"/>
  <c r="D2551" i="2"/>
  <c r="D2532" i="2"/>
  <c r="D3299" i="2"/>
  <c r="D3807" i="2"/>
  <c r="D2432" i="2"/>
  <c r="D2480" i="2"/>
  <c r="D1576" i="2"/>
  <c r="I276" i="2"/>
  <c r="C64" i="2"/>
  <c r="C308" i="2"/>
  <c r="G387" i="2"/>
  <c r="J341" i="2"/>
  <c r="I32" i="2"/>
  <c r="H429" i="2"/>
  <c r="H216" i="2"/>
  <c r="H557" i="2"/>
  <c r="K47" i="2"/>
  <c r="K69" i="2"/>
  <c r="F170" i="2"/>
  <c r="F391" i="2"/>
  <c r="D1811" i="2"/>
  <c r="F433" i="2"/>
  <c r="C518" i="2"/>
  <c r="F174" i="2"/>
  <c r="K164" i="2"/>
  <c r="G220" i="2"/>
  <c r="I558" i="2"/>
  <c r="K29" i="2"/>
  <c r="H242" i="2"/>
  <c r="G477" i="2"/>
  <c r="G553" i="2"/>
  <c r="K423" i="2"/>
  <c r="I138" i="2"/>
  <c r="E613" i="2"/>
  <c r="I1083" i="2"/>
  <c r="I955" i="2"/>
  <c r="J223" i="2"/>
  <c r="G403" i="2"/>
  <c r="I343" i="2"/>
  <c r="J361" i="2"/>
  <c r="F394" i="2"/>
  <c r="I833" i="2"/>
  <c r="F42" i="2"/>
  <c r="J817" i="2"/>
  <c r="E1303" i="2"/>
  <c r="E1463" i="2"/>
  <c r="J271" i="2"/>
  <c r="E236" i="2"/>
  <c r="I404" i="2"/>
  <c r="I532" i="2"/>
  <c r="H115" i="2"/>
  <c r="G1082" i="2"/>
  <c r="G1210" i="2"/>
  <c r="K419" i="2"/>
  <c r="E2326" i="2"/>
  <c r="F466" i="2"/>
  <c r="E929" i="2"/>
  <c r="F1063" i="2"/>
  <c r="F339" i="2"/>
  <c r="H473" i="2"/>
  <c r="J170" i="2"/>
  <c r="G469" i="2"/>
  <c r="F28" i="2"/>
  <c r="F540" i="2"/>
  <c r="F39" i="2"/>
  <c r="G154" i="2"/>
  <c r="E1687" i="2"/>
  <c r="K32" i="2"/>
  <c r="E1815" i="2"/>
  <c r="I396" i="2"/>
  <c r="I456" i="2"/>
  <c r="F374" i="2"/>
  <c r="F534" i="2"/>
  <c r="F502" i="2"/>
  <c r="F263" i="2"/>
  <c r="C400" i="2"/>
  <c r="H228" i="2"/>
  <c r="C288" i="2"/>
  <c r="G146" i="2"/>
  <c r="G74" i="2"/>
  <c r="J409" i="2"/>
  <c r="J281" i="2"/>
  <c r="K299" i="2"/>
  <c r="F246" i="2"/>
  <c r="G658" i="2"/>
  <c r="G818" i="2"/>
  <c r="G786" i="2"/>
  <c r="G946" i="2"/>
  <c r="G914" i="2"/>
  <c r="F278" i="2"/>
  <c r="I460" i="2"/>
  <c r="G604" i="2"/>
  <c r="G764" i="2"/>
  <c r="G732" i="2"/>
  <c r="D3292" i="2"/>
  <c r="E1711" i="2"/>
  <c r="H401" i="2"/>
  <c r="I562" i="2"/>
  <c r="J152" i="2"/>
  <c r="I543" i="2"/>
  <c r="I415" i="2"/>
  <c r="E847" i="2"/>
  <c r="H525" i="2"/>
  <c r="H97" i="2"/>
  <c r="G192" i="2"/>
  <c r="K228" i="2"/>
  <c r="K412" i="2"/>
  <c r="K380" i="2"/>
  <c r="K540" i="2"/>
  <c r="J385" i="2"/>
  <c r="G832" i="2"/>
  <c r="K868" i="2"/>
  <c r="G1344" i="2"/>
  <c r="E1039" i="2"/>
  <c r="J561" i="2"/>
  <c r="I1209" i="2"/>
  <c r="F188" i="2"/>
  <c r="K668" i="2"/>
  <c r="I1369" i="2"/>
  <c r="I985" i="2"/>
  <c r="K262" i="2"/>
  <c r="K1156" i="2"/>
  <c r="G1408" i="2"/>
  <c r="E1327" i="2"/>
  <c r="E1449" i="2"/>
  <c r="K230" i="2"/>
  <c r="E1993" i="2"/>
  <c r="H449" i="2"/>
  <c r="J671" i="2"/>
  <c r="J234" i="2"/>
  <c r="G768" i="2"/>
  <c r="G128" i="2"/>
  <c r="G287" i="2"/>
  <c r="G120" i="2"/>
  <c r="K429" i="2"/>
  <c r="G632" i="2"/>
  <c r="K557" i="2"/>
  <c r="G1144" i="2"/>
  <c r="J140" i="2"/>
  <c r="E528" i="2"/>
  <c r="I680" i="2"/>
  <c r="I840" i="2"/>
  <c r="F1766" i="2"/>
  <c r="J573" i="2"/>
  <c r="G752" i="2"/>
  <c r="H806" i="2"/>
  <c r="G1287" i="2"/>
  <c r="J120" i="2"/>
  <c r="E215" i="2"/>
  <c r="K1370" i="2"/>
  <c r="C464" i="2"/>
  <c r="G1418" i="2"/>
  <c r="K1932" i="2"/>
  <c r="E278" i="2"/>
  <c r="F955" i="2"/>
  <c r="H545" i="2"/>
  <c r="I384" i="2"/>
  <c r="H76" i="2"/>
  <c r="H396" i="2"/>
  <c r="G804" i="2"/>
  <c r="D1556" i="2"/>
  <c r="D1588" i="2"/>
  <c r="K574" i="2"/>
  <c r="K542" i="2"/>
  <c r="K702" i="2"/>
  <c r="K670" i="2"/>
  <c r="J74" i="2"/>
  <c r="H356" i="2"/>
  <c r="K1302" i="2"/>
  <c r="K1494" i="2"/>
  <c r="K1462" i="2"/>
  <c r="D2244" i="2"/>
  <c r="C510" i="2"/>
  <c r="J97" i="2"/>
  <c r="D3623" i="2"/>
  <c r="F199" i="2"/>
  <c r="K135" i="2"/>
  <c r="J460" i="2"/>
  <c r="E75" i="2"/>
  <c r="E203" i="2"/>
  <c r="E331" i="2"/>
  <c r="I1131" i="2"/>
  <c r="E427" i="2"/>
  <c r="E587" i="2"/>
  <c r="E555" i="2"/>
  <c r="E715" i="2"/>
  <c r="E683" i="2"/>
  <c r="J461" i="2"/>
  <c r="I835" i="2"/>
  <c r="D3547" i="2"/>
  <c r="I103" i="2"/>
  <c r="K1512" i="2"/>
  <c r="C148" i="2"/>
  <c r="K1914" i="2"/>
  <c r="G454" i="2"/>
  <c r="G710" i="2"/>
  <c r="J239" i="2"/>
  <c r="I487" i="2"/>
  <c r="E1491" i="2"/>
  <c r="F137" i="2"/>
  <c r="I108" i="2"/>
  <c r="I96" i="2"/>
  <c r="F183" i="2"/>
  <c r="F265" i="2"/>
  <c r="H332" i="2"/>
  <c r="K1680" i="2"/>
  <c r="F871" i="2"/>
  <c r="F186" i="2"/>
  <c r="H160" i="2"/>
  <c r="F427" i="2"/>
  <c r="G450" i="2"/>
  <c r="C280" i="2"/>
  <c r="H262" i="2"/>
  <c r="F516" i="2"/>
  <c r="H298" i="2"/>
  <c r="J87" i="2"/>
  <c r="G213" i="2"/>
  <c r="H170" i="2"/>
  <c r="E189" i="2"/>
  <c r="E701" i="2"/>
  <c r="E1565" i="2"/>
  <c r="I1858" i="2"/>
  <c r="I2018" i="2"/>
  <c r="I1342" i="2"/>
  <c r="J315" i="2"/>
  <c r="J1012" i="2"/>
  <c r="J1172" i="2"/>
  <c r="C1162" i="2"/>
  <c r="I1243" i="2"/>
  <c r="J1652" i="2"/>
  <c r="C159" i="2"/>
  <c r="G1289" i="2"/>
  <c r="H292" i="2"/>
  <c r="G244" i="2"/>
  <c r="G500" i="2"/>
  <c r="G916" i="2"/>
  <c r="G1172" i="2"/>
  <c r="G1312" i="2"/>
  <c r="E318" i="2"/>
  <c r="I152" i="2"/>
  <c r="C410" i="2"/>
  <c r="D3888" i="2"/>
  <c r="F482" i="2"/>
  <c r="D1536" i="2"/>
  <c r="G834" i="2"/>
  <c r="G1346" i="2"/>
  <c r="H206" i="2"/>
  <c r="D2672" i="2"/>
  <c r="G98" i="2"/>
  <c r="I285" i="2"/>
  <c r="C296" i="2"/>
  <c r="D2492" i="2"/>
  <c r="H68" i="2"/>
  <c r="F166" i="2"/>
  <c r="G235" i="2"/>
  <c r="K254" i="2"/>
  <c r="G864" i="2"/>
  <c r="H422" i="2"/>
  <c r="E115" i="2"/>
  <c r="F33" i="2"/>
  <c r="F193" i="2"/>
  <c r="F161" i="2"/>
  <c r="J276" i="2"/>
  <c r="J335" i="2"/>
  <c r="C32" i="2"/>
  <c r="K518" i="2"/>
  <c r="C339" i="2"/>
  <c r="H540" i="2"/>
  <c r="G270" i="2"/>
  <c r="G1038" i="2"/>
  <c r="G942" i="2"/>
  <c r="I372" i="2"/>
  <c r="G151" i="2"/>
  <c r="I809" i="2"/>
  <c r="E210" i="2"/>
  <c r="K376" i="2"/>
  <c r="K504" i="2"/>
  <c r="F292" i="2"/>
  <c r="F251" i="2"/>
  <c r="K234" i="2"/>
  <c r="K187" i="2"/>
  <c r="C338" i="2"/>
  <c r="F1776" i="2"/>
  <c r="G2415" i="2"/>
  <c r="E1511" i="2"/>
  <c r="F344" i="2"/>
  <c r="G1422" i="2"/>
  <c r="H307" i="2"/>
  <c r="C258" i="2"/>
  <c r="G181" i="2"/>
  <c r="E196" i="2"/>
  <c r="K1810" i="2"/>
  <c r="J415" i="2"/>
  <c r="F609" i="2"/>
  <c r="F101" i="2"/>
  <c r="K37" i="2"/>
  <c r="J31" i="2"/>
  <c r="F641" i="2"/>
  <c r="C1904" i="2"/>
  <c r="F769" i="2"/>
  <c r="C2032" i="2"/>
  <c r="F897" i="2"/>
  <c r="J398" i="2"/>
  <c r="J494" i="2"/>
  <c r="J526" i="2"/>
  <c r="E397" i="2"/>
  <c r="K101" i="2"/>
  <c r="K519" i="2"/>
  <c r="K229" i="2"/>
  <c r="J486" i="2"/>
  <c r="F1537" i="2"/>
  <c r="F1377" i="2"/>
  <c r="E460" i="2"/>
  <c r="E621" i="2"/>
  <c r="C425" i="2"/>
  <c r="E220" i="2"/>
  <c r="K1650" i="2"/>
  <c r="I400" i="2"/>
  <c r="E92" i="2"/>
  <c r="I528" i="2"/>
  <c r="F1185" i="2"/>
  <c r="H111" i="2"/>
  <c r="F1697" i="2"/>
  <c r="H239" i="2"/>
  <c r="I727" i="2"/>
  <c r="H367" i="2"/>
  <c r="K1420" i="2"/>
  <c r="E547" i="2"/>
  <c r="F181" i="2"/>
  <c r="H628" i="2"/>
  <c r="J630" i="2"/>
  <c r="J715" i="2"/>
  <c r="G157" i="2"/>
  <c r="G637" i="2"/>
  <c r="F378" i="2"/>
  <c r="E1927" i="2"/>
  <c r="C755" i="2"/>
  <c r="E1573" i="2"/>
  <c r="E1829" i="2"/>
  <c r="J755" i="2"/>
  <c r="H457" i="2"/>
  <c r="J262" i="2"/>
  <c r="G1426" i="2"/>
  <c r="K1732" i="2"/>
  <c r="F723" i="2"/>
  <c r="H277" i="2"/>
  <c r="H437" i="2"/>
  <c r="H405" i="2"/>
  <c r="H565" i="2"/>
  <c r="H533" i="2"/>
  <c r="G148" i="2"/>
  <c r="G377" i="2"/>
  <c r="G1148" i="2"/>
  <c r="I1401" i="2"/>
  <c r="J980" i="2"/>
  <c r="K1740" i="2"/>
  <c r="K1452" i="2"/>
  <c r="F1673" i="2"/>
  <c r="G436" i="2"/>
  <c r="G276" i="2"/>
  <c r="E302" i="2"/>
  <c r="F771" i="2"/>
  <c r="G441" i="2"/>
  <c r="F899" i="2"/>
  <c r="E262" i="2"/>
  <c r="F873" i="2"/>
  <c r="F681" i="2"/>
  <c r="F1129" i="2"/>
  <c r="F1257" i="2"/>
  <c r="F1385" i="2"/>
  <c r="F1193" i="2"/>
  <c r="F1641" i="2"/>
  <c r="F1481" i="2"/>
  <c r="F1609" i="2"/>
  <c r="J1722" i="2"/>
  <c r="J450" i="2"/>
  <c r="J725" i="2"/>
  <c r="E2412" i="2"/>
  <c r="J272" i="2"/>
  <c r="K1027" i="2"/>
  <c r="E35" i="2"/>
  <c r="K1172" i="2"/>
  <c r="E1621" i="2"/>
  <c r="E2005" i="2"/>
  <c r="G97" i="2"/>
  <c r="G488" i="2"/>
  <c r="J1270" i="2"/>
  <c r="H173" i="2"/>
  <c r="F520" i="2"/>
  <c r="I444" i="2"/>
  <c r="G1146" i="2"/>
  <c r="D3268" i="2"/>
  <c r="K156" i="2"/>
  <c r="E204" i="2"/>
  <c r="E336" i="2"/>
  <c r="H363" i="2"/>
  <c r="H423" i="2"/>
  <c r="K1828" i="2"/>
  <c r="K1988" i="2"/>
  <c r="J256" i="2"/>
  <c r="J89" i="2"/>
  <c r="J384" i="2"/>
  <c r="F198" i="2"/>
  <c r="K545" i="2"/>
  <c r="G367" i="2"/>
  <c r="K2000" i="2"/>
  <c r="G495" i="2"/>
  <c r="F1151" i="2"/>
  <c r="F78" i="2"/>
  <c r="F1663" i="2"/>
  <c r="F206" i="2"/>
  <c r="F46" i="2"/>
  <c r="F334" i="2"/>
  <c r="E1375" i="2"/>
  <c r="F462" i="2"/>
  <c r="E1901" i="2"/>
  <c r="K44" i="2"/>
  <c r="H105" i="2"/>
  <c r="G284" i="2"/>
  <c r="G124" i="2"/>
  <c r="G412" i="2"/>
  <c r="C529" i="2"/>
  <c r="G540" i="2"/>
  <c r="I1570" i="2"/>
  <c r="I461" i="2"/>
  <c r="E404" i="2"/>
  <c r="C241" i="2"/>
  <c r="C369" i="2"/>
  <c r="K990" i="2"/>
  <c r="I333" i="2"/>
  <c r="E1161" i="2"/>
  <c r="E777" i="2"/>
  <c r="I1331" i="2"/>
  <c r="I947" i="2"/>
  <c r="K1484" i="2"/>
  <c r="I1162" i="2"/>
  <c r="H446" i="2"/>
  <c r="H1350" i="2"/>
  <c r="I1802" i="2"/>
  <c r="K85" i="2"/>
  <c r="G443" i="2"/>
  <c r="G1029" i="2"/>
  <c r="G479" i="2"/>
  <c r="G676" i="2"/>
  <c r="I1232" i="2"/>
  <c r="C144" i="2"/>
  <c r="D2343" i="2"/>
  <c r="K1872" i="2"/>
  <c r="H520" i="2"/>
  <c r="H436" i="2"/>
  <c r="K1622" i="2"/>
  <c r="K1590" i="2"/>
  <c r="K1750" i="2"/>
  <c r="F741" i="2"/>
  <c r="H128" i="2"/>
  <c r="K1212" i="2"/>
  <c r="K2024" i="2"/>
  <c r="K1340" i="2"/>
  <c r="I344" i="2"/>
  <c r="K2056" i="2"/>
  <c r="K1766" i="2"/>
  <c r="G1006" i="2"/>
  <c r="F823" i="2"/>
  <c r="F951" i="2"/>
  <c r="E1651" i="2"/>
  <c r="J1710" i="2"/>
  <c r="G420" i="2"/>
  <c r="F416" i="2"/>
  <c r="G1376" i="2"/>
  <c r="H394" i="2"/>
  <c r="G498" i="2"/>
  <c r="F501" i="2"/>
  <c r="F366" i="2"/>
  <c r="G644" i="2"/>
  <c r="F512" i="2"/>
  <c r="K521" i="2"/>
  <c r="I2002" i="2"/>
  <c r="E71" i="2"/>
  <c r="J1156" i="2"/>
  <c r="E711" i="2"/>
  <c r="E450" i="2"/>
  <c r="I1034" i="2"/>
  <c r="K408" i="2"/>
  <c r="K664" i="2"/>
  <c r="J91" i="2"/>
  <c r="K359" i="2"/>
  <c r="J70" i="2"/>
  <c r="J326" i="2"/>
  <c r="E37" i="2"/>
  <c r="E293" i="2"/>
  <c r="H549" i="2"/>
  <c r="I329" i="2"/>
  <c r="E126" i="2"/>
  <c r="G397" i="2"/>
  <c r="E279" i="2"/>
  <c r="F1015" i="2"/>
  <c r="E208" i="2"/>
  <c r="E80" i="2"/>
  <c r="E41" i="2"/>
  <c r="E521" i="2"/>
  <c r="K1846" i="2"/>
  <c r="E155" i="2"/>
  <c r="D1337" i="2"/>
  <c r="D2385" i="2"/>
  <c r="D3531" i="2"/>
  <c r="D2526" i="2"/>
  <c r="D2393" i="2"/>
  <c r="D927" i="2"/>
  <c r="D2628" i="2"/>
  <c r="D2308" i="2"/>
  <c r="D2392" i="2"/>
  <c r="D2288" i="2"/>
  <c r="D1643" i="2"/>
  <c r="D3736" i="2"/>
  <c r="E328" i="2"/>
  <c r="D1724" i="2"/>
  <c r="D2784" i="2"/>
  <c r="D2112" i="2"/>
  <c r="H212" i="2"/>
  <c r="C544" i="2"/>
  <c r="H72" i="2"/>
  <c r="G614" i="2"/>
  <c r="G618" i="2"/>
  <c r="F327" i="2"/>
  <c r="C38" i="2"/>
  <c r="K131" i="2"/>
  <c r="D2176" i="2"/>
  <c r="F495" i="2"/>
  <c r="F1473" i="2"/>
  <c r="G378" i="2"/>
  <c r="H263" i="2"/>
  <c r="C112" i="2"/>
  <c r="F159" i="2"/>
  <c r="H238" i="2"/>
  <c r="H253" i="2"/>
  <c r="I292" i="2"/>
  <c r="F1651" i="2"/>
  <c r="F472" i="2"/>
  <c r="G1318" i="2"/>
  <c r="H572" i="2"/>
  <c r="F168" i="2"/>
  <c r="J491" i="2"/>
  <c r="C186" i="2"/>
  <c r="C552" i="2"/>
  <c r="E741" i="2"/>
  <c r="F45" i="2"/>
  <c r="F461" i="2"/>
  <c r="I645" i="2"/>
  <c r="F114" i="2"/>
  <c r="E823" i="2"/>
  <c r="E326" i="2"/>
  <c r="F364" i="2"/>
  <c r="C411" i="2"/>
  <c r="F330" i="2"/>
  <c r="E128" i="2"/>
  <c r="K377" i="2"/>
  <c r="E1879" i="2"/>
  <c r="E2007" i="2"/>
  <c r="J645" i="2"/>
  <c r="E1943" i="2"/>
  <c r="H49" i="2"/>
  <c r="H561" i="2"/>
  <c r="I785" i="2"/>
  <c r="E1459" i="2"/>
  <c r="E563" i="2"/>
  <c r="E869" i="2"/>
  <c r="F1489" i="2"/>
  <c r="G474" i="2"/>
  <c r="G944" i="2"/>
  <c r="E1761" i="2"/>
  <c r="J751" i="2"/>
  <c r="K214" i="2"/>
  <c r="G1088" i="2"/>
  <c r="F508" i="2"/>
  <c r="K302" i="2"/>
  <c r="C46" i="2"/>
  <c r="K104" i="2"/>
  <c r="K264" i="2"/>
  <c r="K232" i="2"/>
  <c r="J143" i="2"/>
  <c r="H51" i="2"/>
  <c r="G554" i="2"/>
  <c r="K1278" i="2"/>
  <c r="K1476" i="2"/>
  <c r="K1444" i="2"/>
  <c r="H284" i="2"/>
  <c r="I174" i="2"/>
  <c r="H548" i="2"/>
  <c r="K113" i="2"/>
  <c r="E631" i="2"/>
  <c r="G274" i="2"/>
  <c r="E500" i="2"/>
  <c r="E372" i="2"/>
  <c r="C465" i="2"/>
  <c r="I1107" i="2"/>
  <c r="G407" i="2"/>
  <c r="G567" i="2"/>
  <c r="G535" i="2"/>
  <c r="F150" i="2"/>
  <c r="F118" i="2"/>
  <c r="K1150" i="2"/>
  <c r="F422" i="2"/>
  <c r="E478" i="2"/>
  <c r="I31" i="2"/>
  <c r="C451" i="2"/>
  <c r="C386" i="2"/>
  <c r="E1871" i="2"/>
  <c r="D3963" i="2"/>
  <c r="I434" i="2"/>
  <c r="J312" i="2"/>
  <c r="I366" i="2"/>
  <c r="E905" i="2"/>
  <c r="H461" i="2"/>
  <c r="G1164" i="2"/>
  <c r="F308" i="2"/>
  <c r="K284" i="2"/>
  <c r="C355" i="2"/>
  <c r="J481" i="2"/>
  <c r="I319" i="2"/>
  <c r="F296" i="2"/>
  <c r="H225" i="2"/>
  <c r="K444" i="2"/>
  <c r="H1910" i="2"/>
  <c r="K572" i="2"/>
  <c r="H2038" i="2"/>
  <c r="K700" i="2"/>
  <c r="G679" i="2"/>
  <c r="K772" i="2"/>
  <c r="E815" i="2"/>
  <c r="K1412" i="2"/>
  <c r="F560" i="2"/>
  <c r="E1609" i="2"/>
  <c r="K142" i="2"/>
  <c r="E1737" i="2"/>
  <c r="K270" i="2"/>
  <c r="K110" i="2"/>
  <c r="I482" i="2"/>
  <c r="E2033" i="2"/>
  <c r="J106" i="2"/>
  <c r="K850" i="2"/>
  <c r="J412" i="2"/>
  <c r="G928" i="2"/>
  <c r="G288" i="2"/>
  <c r="J490" i="2"/>
  <c r="K1362" i="2"/>
  <c r="E73" i="2"/>
  <c r="I1507" i="2"/>
  <c r="E201" i="2"/>
  <c r="I1635" i="2"/>
  <c r="E329" i="2"/>
  <c r="F801" i="2"/>
  <c r="F1441" i="2"/>
  <c r="I1152" i="2"/>
  <c r="J1151" i="2"/>
  <c r="K1762" i="2"/>
  <c r="K1922" i="2"/>
  <c r="G597" i="2"/>
  <c r="K982" i="2"/>
  <c r="F913" i="2"/>
  <c r="F1073" i="2"/>
  <c r="G1279" i="2"/>
  <c r="F79" i="2"/>
  <c r="G44" i="2"/>
  <c r="G300" i="2"/>
  <c r="G556" i="2"/>
  <c r="G812" i="2"/>
  <c r="G640" i="2"/>
  <c r="C568" i="2"/>
  <c r="J41" i="2"/>
  <c r="G292" i="2"/>
  <c r="K117" i="2"/>
  <c r="H252" i="2"/>
  <c r="H138" i="2"/>
  <c r="K363" i="2"/>
  <c r="G327" i="2"/>
  <c r="K491" i="2"/>
  <c r="K459" i="2"/>
  <c r="K365" i="2"/>
  <c r="J60" i="2"/>
  <c r="J220" i="2"/>
  <c r="J188" i="2"/>
  <c r="J348" i="2"/>
  <c r="K39" i="2"/>
  <c r="G1292" i="2"/>
  <c r="G425" i="2"/>
  <c r="D2103" i="2"/>
  <c r="F349" i="2"/>
  <c r="E280" i="2"/>
  <c r="E649" i="2"/>
  <c r="K654" i="2"/>
  <c r="E572" i="2"/>
  <c r="C537" i="2"/>
  <c r="H516" i="2"/>
  <c r="I373" i="2"/>
  <c r="E833" i="2"/>
  <c r="K790" i="2"/>
  <c r="I1003" i="2"/>
  <c r="E961" i="2"/>
  <c r="K1174" i="2"/>
  <c r="K1718" i="2"/>
  <c r="F233" i="2"/>
  <c r="K1326" i="2"/>
  <c r="C304" i="2"/>
  <c r="H487" i="2"/>
  <c r="G198" i="2"/>
  <c r="F809" i="2"/>
  <c r="F1065" i="2"/>
  <c r="J709" i="2"/>
  <c r="K1640" i="2"/>
  <c r="C366" i="2"/>
  <c r="I236" i="2"/>
  <c r="G702" i="2"/>
  <c r="G1214" i="2"/>
  <c r="H227" i="2"/>
  <c r="G596" i="2"/>
  <c r="G347" i="2"/>
  <c r="F213" i="2"/>
  <c r="G158" i="2"/>
  <c r="I516" i="2"/>
  <c r="F439" i="2"/>
  <c r="E1055" i="2"/>
  <c r="F395" i="2"/>
  <c r="G322" i="2"/>
  <c r="G351" i="2"/>
  <c r="K235" i="2"/>
  <c r="J452" i="2"/>
  <c r="H390" i="2"/>
  <c r="H69" i="2"/>
  <c r="G36" i="2"/>
  <c r="G137" i="2"/>
  <c r="G1060" i="2"/>
  <c r="E1597" i="2"/>
  <c r="I682" i="2"/>
  <c r="I842" i="2"/>
  <c r="E2366" i="2"/>
  <c r="J443" i="2"/>
  <c r="I1322" i="2"/>
  <c r="I1482" i="2"/>
  <c r="E3378" i="2"/>
  <c r="K1286" i="2"/>
  <c r="I1962" i="2"/>
  <c r="J636" i="2"/>
  <c r="J2528" i="2"/>
  <c r="F275" i="2"/>
  <c r="G404" i="2"/>
  <c r="G660" i="2"/>
  <c r="G884" i="2"/>
  <c r="G160" i="2"/>
  <c r="K259" i="2"/>
  <c r="F59" i="2"/>
  <c r="E101" i="2"/>
  <c r="E229" i="2"/>
  <c r="C446" i="2"/>
  <c r="K256" i="2"/>
  <c r="C220" i="2"/>
  <c r="I118" i="2"/>
  <c r="C376" i="2"/>
  <c r="J569" i="2"/>
  <c r="H414" i="2"/>
  <c r="K161" i="2"/>
  <c r="G610" i="2"/>
  <c r="I78" i="2"/>
  <c r="H132" i="2"/>
  <c r="G163" i="2"/>
  <c r="F486" i="2"/>
  <c r="F503" i="2"/>
  <c r="K126" i="2"/>
  <c r="H174" i="2"/>
  <c r="K186" i="2"/>
  <c r="H131" i="2"/>
  <c r="K614" i="2"/>
  <c r="K297" i="2"/>
  <c r="J403" i="2"/>
  <c r="G77" i="2"/>
  <c r="F449" i="2"/>
  <c r="K49" i="2"/>
  <c r="G55" i="2"/>
  <c r="G183" i="2"/>
  <c r="I86" i="2"/>
  <c r="G430" i="2"/>
  <c r="G654" i="2"/>
  <c r="G910" i="2"/>
  <c r="G339" i="2"/>
  <c r="I303" i="2"/>
  <c r="E1445" i="2"/>
  <c r="K220" i="2"/>
  <c r="K344" i="2"/>
  <c r="F371" i="2"/>
  <c r="G345" i="2"/>
  <c r="F379" i="2"/>
  <c r="K91" i="2"/>
  <c r="E267" i="2"/>
  <c r="F165" i="2"/>
  <c r="G622" i="2"/>
  <c r="J399" i="2"/>
  <c r="I250" i="2"/>
  <c r="F88" i="2"/>
  <c r="G427" i="2"/>
  <c r="H467" i="2"/>
  <c r="H350" i="2"/>
  <c r="J422" i="2"/>
  <c r="C314" i="2"/>
  <c r="J110" i="2"/>
  <c r="K1938" i="2"/>
  <c r="K301" i="2"/>
  <c r="I472" i="2"/>
  <c r="H407" i="2"/>
  <c r="K1842" i="2"/>
  <c r="J430" i="2"/>
  <c r="J142" i="2"/>
  <c r="J558" i="2"/>
  <c r="J270" i="2"/>
  <c r="E141" i="2"/>
  <c r="F389" i="2"/>
  <c r="F229" i="2"/>
  <c r="F517" i="2"/>
  <c r="E533" i="2"/>
  <c r="H471" i="2"/>
  <c r="E661" i="2"/>
  <c r="G54" i="2"/>
  <c r="I1184" i="2"/>
  <c r="E461" i="2"/>
  <c r="E493" i="2"/>
  <c r="C137" i="2"/>
  <c r="J255" i="2"/>
  <c r="E1041" i="2"/>
  <c r="G566" i="2"/>
  <c r="K806" i="2"/>
  <c r="G694" i="2"/>
  <c r="G534" i="2"/>
  <c r="G822" i="2"/>
  <c r="I1147" i="2"/>
  <c r="G950" i="2"/>
  <c r="K1318" i="2"/>
  <c r="G1078" i="2"/>
  <c r="K1474" i="2"/>
  <c r="G1206" i="2"/>
  <c r="K1602" i="2"/>
  <c r="K383" i="2"/>
  <c r="J478" i="2"/>
  <c r="K1497" i="2"/>
  <c r="I1800" i="2"/>
  <c r="G638" i="2"/>
  <c r="F619" i="2"/>
  <c r="K2034" i="2"/>
  <c r="E1239" i="2"/>
  <c r="E349" i="2"/>
  <c r="C912" i="2"/>
  <c r="E1733" i="2"/>
  <c r="E1989" i="2"/>
  <c r="J723" i="2"/>
  <c r="J465" i="2"/>
  <c r="K116" i="2"/>
  <c r="K84" i="2"/>
  <c r="E54" i="2"/>
  <c r="H427" i="2"/>
  <c r="G1116" i="2"/>
  <c r="G1276" i="2"/>
  <c r="G1244" i="2"/>
  <c r="G1404" i="2"/>
  <c r="G1372" i="2"/>
  <c r="E1505" i="2"/>
  <c r="E1985" i="2"/>
  <c r="I1017" i="2"/>
  <c r="K1612" i="2"/>
  <c r="E1289" i="2"/>
  <c r="F1161" i="2"/>
  <c r="G308" i="2"/>
  <c r="K2004" i="2"/>
  <c r="J417" i="2"/>
  <c r="E1633" i="2"/>
  <c r="E1921" i="2"/>
  <c r="J1492" i="2"/>
  <c r="E2049" i="2"/>
  <c r="H415" i="2"/>
  <c r="F250" i="2"/>
  <c r="F1009" i="2"/>
  <c r="G435" i="2"/>
  <c r="F1265" i="2"/>
  <c r="F1393" i="2"/>
  <c r="F1521" i="2"/>
  <c r="F402" i="2"/>
  <c r="F1353" i="2"/>
  <c r="J175" i="2"/>
  <c r="E140" i="2"/>
  <c r="F953" i="2"/>
  <c r="C1773" i="2"/>
  <c r="G740" i="2"/>
  <c r="J334" i="2"/>
  <c r="G96" i="2"/>
  <c r="G1340" i="2"/>
  <c r="E831" i="2"/>
  <c r="I312" i="2"/>
  <c r="E1749" i="2"/>
  <c r="H386" i="2"/>
  <c r="H482" i="2"/>
  <c r="G1000" i="2"/>
  <c r="F151" i="2"/>
  <c r="E254" i="2"/>
  <c r="K112" i="2"/>
  <c r="J111" i="2"/>
  <c r="G1306" i="2"/>
  <c r="G233" i="2"/>
  <c r="K28" i="2"/>
  <c r="I468" i="2"/>
  <c r="H83" i="2"/>
  <c r="H563" i="2"/>
  <c r="G1066" i="2"/>
  <c r="J128" i="2"/>
  <c r="J377" i="2"/>
  <c r="K331" i="2"/>
  <c r="G289" i="2"/>
  <c r="G463" i="2"/>
  <c r="F398" i="2"/>
  <c r="J439" i="2"/>
  <c r="I478" i="2"/>
  <c r="E39" i="2"/>
  <c r="H61" i="2"/>
  <c r="E167" i="2"/>
  <c r="H189" i="2"/>
  <c r="E295" i="2"/>
  <c r="H317" i="2"/>
  <c r="H157" i="2"/>
  <c r="H445" i="2"/>
  <c r="E551" i="2"/>
  <c r="G28" i="2"/>
  <c r="E679" i="2"/>
  <c r="G156" i="2"/>
  <c r="I1186" i="2"/>
  <c r="F1555" i="2"/>
  <c r="F1395" i="2"/>
  <c r="F1683" i="2"/>
  <c r="I1442" i="2"/>
  <c r="J565" i="2"/>
  <c r="I374" i="2"/>
  <c r="K495" i="2"/>
  <c r="I502" i="2"/>
  <c r="K341" i="2"/>
  <c r="H85" i="2"/>
  <c r="E429" i="2"/>
  <c r="H213" i="2"/>
  <c r="C41" i="2"/>
  <c r="H341" i="2"/>
  <c r="E1009" i="2"/>
  <c r="H469" i="2"/>
  <c r="K1626" i="2"/>
  <c r="H137" i="2"/>
  <c r="G232" i="2"/>
  <c r="C1758" i="2"/>
  <c r="G517" i="2"/>
  <c r="K66" i="2"/>
  <c r="I592" i="2"/>
  <c r="K934" i="2"/>
  <c r="K680" i="2"/>
  <c r="C87" i="2"/>
  <c r="G1021" i="2"/>
  <c r="H210" i="2"/>
  <c r="K1528" i="2"/>
  <c r="G231" i="2"/>
  <c r="F895" i="2"/>
  <c r="E2061" i="2"/>
  <c r="J316" i="2"/>
  <c r="J476" i="2"/>
  <c r="E411" i="2"/>
  <c r="I74" i="2"/>
  <c r="E999" i="2"/>
  <c r="K1864" i="2"/>
  <c r="E1383" i="2"/>
  <c r="F663" i="2"/>
  <c r="K1768" i="2"/>
  <c r="I1425" i="2"/>
  <c r="J1198" i="2"/>
  <c r="K1854" i="2"/>
  <c r="F491" i="2"/>
  <c r="C302" i="2"/>
  <c r="I268" i="2"/>
  <c r="G1316" i="2"/>
  <c r="I1371" i="2"/>
  <c r="F921" i="2"/>
  <c r="C219" i="2"/>
  <c r="I564" i="2"/>
  <c r="K53" i="2"/>
  <c r="F410" i="2"/>
  <c r="F414" i="2"/>
  <c r="C398" i="2"/>
  <c r="G958" i="2"/>
  <c r="I1937" i="2"/>
  <c r="H2708" i="2"/>
  <c r="I723" i="2"/>
  <c r="H3348" i="2"/>
  <c r="C1300" i="2"/>
  <c r="K1067" i="2"/>
  <c r="I963" i="2"/>
  <c r="E1667" i="2"/>
  <c r="E1931" i="2"/>
  <c r="J815" i="2"/>
  <c r="J475" i="2"/>
  <c r="I185" i="2"/>
  <c r="J166" i="2"/>
  <c r="I1239" i="2"/>
  <c r="I1543" i="2"/>
  <c r="H2046" i="2"/>
  <c r="C250" i="2"/>
  <c r="G505" i="2"/>
  <c r="K490" i="2"/>
  <c r="E247" i="2"/>
  <c r="C472" i="2"/>
  <c r="J458" i="2"/>
  <c r="J426" i="2"/>
  <c r="K398" i="2"/>
  <c r="J572" i="2"/>
  <c r="E187" i="2"/>
  <c r="E195" i="2"/>
  <c r="D3238" i="2"/>
  <c r="D2499" i="2"/>
  <c r="D1754" i="2"/>
  <c r="D1920" i="2"/>
  <c r="D3847" i="2"/>
  <c r="I573" i="2"/>
  <c r="F315" i="2"/>
  <c r="D2168" i="2"/>
  <c r="C326" i="2"/>
  <c r="K54" i="2"/>
  <c r="H226" i="2"/>
  <c r="F173" i="2"/>
  <c r="E298" i="2"/>
  <c r="J163" i="2"/>
  <c r="E1719" i="2"/>
  <c r="H243" i="2"/>
  <c r="J743" i="2"/>
  <c r="E2017" i="2"/>
  <c r="F380" i="2"/>
  <c r="K473" i="2"/>
  <c r="G1170" i="2"/>
  <c r="C80" i="2"/>
  <c r="G306" i="2"/>
  <c r="G1042" i="2"/>
  <c r="K722" i="2"/>
  <c r="G299" i="2"/>
  <c r="E1743" i="2"/>
  <c r="G892" i="2"/>
  <c r="J257" i="2"/>
  <c r="G576" i="2"/>
  <c r="F667" i="2"/>
  <c r="F1691" i="2"/>
  <c r="J907" i="2"/>
  <c r="C77" i="2"/>
  <c r="H289" i="2"/>
  <c r="J362" i="2"/>
  <c r="G472" i="2"/>
  <c r="I1763" i="2"/>
  <c r="I1159" i="2"/>
  <c r="I1867" i="2"/>
  <c r="C456" i="2"/>
  <c r="F360" i="2"/>
  <c r="G932" i="2"/>
  <c r="K206" i="2"/>
  <c r="D2964" i="2"/>
  <c r="C428" i="2"/>
  <c r="D2508" i="2"/>
  <c r="E43" i="2"/>
  <c r="E276" i="2"/>
  <c r="K549" i="2"/>
  <c r="C523" i="2"/>
  <c r="F937" i="2"/>
  <c r="G190" i="2"/>
  <c r="G318" i="2"/>
  <c r="G171" i="2"/>
  <c r="G962" i="2"/>
  <c r="G61" i="2"/>
  <c r="F405" i="2"/>
  <c r="J1359" i="2"/>
  <c r="G599" i="2"/>
  <c r="C269" i="2"/>
  <c r="G756" i="2"/>
  <c r="C322" i="2"/>
  <c r="E1619" i="2"/>
  <c r="H325" i="2"/>
  <c r="C560" i="2"/>
  <c r="G94" i="2"/>
  <c r="H550" i="2"/>
  <c r="J148" i="2"/>
  <c r="D1769" i="2"/>
  <c r="J527" i="2"/>
  <c r="C243" i="2"/>
  <c r="F507" i="2"/>
  <c r="K1540" i="2"/>
  <c r="H339" i="2"/>
  <c r="E485" i="2"/>
  <c r="F381" i="2"/>
  <c r="I504" i="2"/>
  <c r="F1025" i="2"/>
  <c r="E525" i="2"/>
  <c r="H567" i="2"/>
  <c r="I1568" i="2"/>
  <c r="C297" i="2"/>
  <c r="E753" i="2"/>
  <c r="I1160" i="2"/>
  <c r="K1514" i="2"/>
  <c r="J463" i="2"/>
  <c r="J595" i="2"/>
  <c r="K417" i="2"/>
  <c r="H205" i="2"/>
  <c r="G628" i="2"/>
  <c r="E1537" i="2"/>
  <c r="K1676" i="2"/>
  <c r="E1911" i="2"/>
  <c r="F178" i="2"/>
  <c r="K144" i="2"/>
  <c r="F1593" i="2"/>
  <c r="F1325" i="2"/>
  <c r="H258" i="2"/>
  <c r="K222" i="2"/>
  <c r="K199" i="2"/>
  <c r="J568" i="2"/>
  <c r="K1956" i="2"/>
  <c r="F1235" i="2"/>
  <c r="E31" i="2"/>
  <c r="J512" i="2"/>
  <c r="E543" i="2"/>
  <c r="F558" i="2"/>
  <c r="I493" i="2"/>
  <c r="C67" i="2"/>
  <c r="J596" i="2"/>
  <c r="J852" i="2"/>
  <c r="G269" i="2"/>
  <c r="I1079" i="2"/>
  <c r="H136" i="2"/>
  <c r="I509" i="2"/>
  <c r="G223" i="2"/>
  <c r="I1041" i="2"/>
  <c r="J1454" i="2"/>
  <c r="K1898" i="2"/>
  <c r="G542" i="2"/>
  <c r="F331" i="2"/>
  <c r="E723" i="2"/>
  <c r="E1803" i="2"/>
  <c r="I697" i="2"/>
  <c r="F655" i="2"/>
  <c r="F759" i="2"/>
  <c r="J332" i="2"/>
  <c r="E355" i="2"/>
  <c r="F613" i="2"/>
  <c r="F773" i="2"/>
  <c r="E59" i="2"/>
  <c r="E347" i="2"/>
  <c r="J562" i="2"/>
  <c r="E515" i="2"/>
  <c r="I764" i="2"/>
  <c r="E273" i="2"/>
  <c r="F1061" i="2"/>
  <c r="E170" i="2"/>
  <c r="F539" i="2"/>
  <c r="C225" i="2"/>
  <c r="E657" i="2"/>
  <c r="I349" i="2"/>
  <c r="J173" i="2"/>
  <c r="F1573" i="2"/>
  <c r="I899" i="2"/>
  <c r="C441" i="2"/>
  <c r="D3308" i="2"/>
  <c r="I1788" i="2"/>
  <c r="E801" i="2"/>
  <c r="D2876" i="2"/>
  <c r="C139" i="2"/>
  <c r="K1142" i="2"/>
  <c r="D3196" i="2"/>
  <c r="J814" i="2"/>
  <c r="I560" i="2"/>
  <c r="K1928" i="2"/>
  <c r="K1638" i="2"/>
  <c r="H209" i="2"/>
  <c r="G304" i="2"/>
  <c r="J1353" i="2"/>
  <c r="I51" i="2"/>
  <c r="I1705" i="2"/>
  <c r="I1865" i="2"/>
  <c r="J2037" i="2"/>
  <c r="C1570" i="2"/>
  <c r="K1082" i="2"/>
  <c r="K756" i="2"/>
  <c r="F1592" i="2"/>
  <c r="H240" i="2"/>
  <c r="H496" i="2"/>
  <c r="E1209" i="2"/>
  <c r="K1432" i="2"/>
  <c r="I112" i="2"/>
  <c r="C370" i="2"/>
  <c r="I336" i="2"/>
  <c r="H264" i="2"/>
  <c r="I240" i="2"/>
  <c r="I1219" i="2"/>
  <c r="E659" i="2"/>
  <c r="K1624" i="2"/>
  <c r="E1637" i="2"/>
  <c r="F573" i="2"/>
  <c r="E1337" i="2"/>
  <c r="H400" i="2"/>
  <c r="F647" i="2"/>
  <c r="E2021" i="2"/>
  <c r="J319" i="2"/>
  <c r="K245" i="2"/>
  <c r="H255" i="2"/>
  <c r="J1618" i="2"/>
  <c r="J1746" i="2"/>
  <c r="J637" i="2"/>
  <c r="I1389" i="2"/>
  <c r="G1912" i="2"/>
  <c r="H934" i="2"/>
  <c r="G496" i="2"/>
  <c r="J1463" i="2"/>
  <c r="C1634" i="2"/>
  <c r="H1780" i="2"/>
  <c r="H636" i="2"/>
  <c r="K99" i="2"/>
  <c r="G639" i="2"/>
  <c r="E1945" i="2"/>
  <c r="E1451" i="2"/>
  <c r="E100" i="2"/>
  <c r="K820" i="2"/>
  <c r="I719" i="2"/>
  <c r="E1485" i="2"/>
  <c r="I1417" i="2"/>
  <c r="E1997" i="2"/>
  <c r="E1933" i="2"/>
  <c r="H489" i="2"/>
  <c r="G968" i="2"/>
  <c r="I1382" i="2"/>
  <c r="J1215" i="2"/>
  <c r="G1299" i="2"/>
  <c r="F120" i="2"/>
  <c r="F1577" i="2"/>
  <c r="H107" i="2"/>
  <c r="D1568" i="2"/>
  <c r="G141" i="2"/>
  <c r="J449" i="2"/>
  <c r="G511" i="2"/>
  <c r="K1944" i="2"/>
  <c r="F623" i="2"/>
  <c r="J65" i="2"/>
  <c r="I518" i="2"/>
  <c r="F121" i="2"/>
  <c r="G484" i="2"/>
  <c r="C306" i="2"/>
  <c r="F939" i="2"/>
  <c r="F1007" i="2"/>
  <c r="F799" i="2"/>
  <c r="G385" i="2"/>
  <c r="F1271" i="2"/>
  <c r="K1092" i="2"/>
  <c r="F320" i="2"/>
  <c r="G1348" i="2"/>
  <c r="F1367" i="2"/>
  <c r="G992" i="2"/>
  <c r="H376" i="2"/>
  <c r="K114" i="2"/>
  <c r="K373" i="2"/>
  <c r="I47" i="2"/>
  <c r="F348" i="2"/>
  <c r="H375" i="2"/>
  <c r="C402" i="2"/>
  <c r="J77" i="2"/>
  <c r="G854" i="2"/>
  <c r="I1193" i="2"/>
  <c r="I725" i="2"/>
  <c r="H281" i="2"/>
  <c r="G376" i="2"/>
  <c r="K1487" i="2"/>
  <c r="J459" i="2"/>
  <c r="I1923" i="2"/>
  <c r="C594" i="2"/>
  <c r="E590" i="2"/>
  <c r="I1291" i="2"/>
  <c r="G1494" i="2"/>
  <c r="I3052" i="2"/>
  <c r="I120" i="2"/>
  <c r="F419" i="2"/>
  <c r="F323" i="2"/>
  <c r="H450" i="2"/>
  <c r="K1586" i="2"/>
  <c r="F69" i="2"/>
  <c r="J95" i="2"/>
  <c r="G1014" i="2"/>
  <c r="G1174" i="2"/>
  <c r="G1142" i="2"/>
  <c r="G1302" i="2"/>
  <c r="G1270" i="2"/>
  <c r="G1430" i="2"/>
  <c r="E230" i="2"/>
  <c r="G1046" i="2"/>
  <c r="G1334" i="2"/>
  <c r="K1730" i="2"/>
  <c r="E1519" i="2"/>
  <c r="J1106" i="2"/>
  <c r="K1850" i="2"/>
  <c r="K1562" i="2"/>
  <c r="G174" i="2"/>
  <c r="J521" i="2"/>
  <c r="J1490" i="2"/>
  <c r="E2031" i="2"/>
  <c r="F279" i="2"/>
  <c r="F55" i="2"/>
  <c r="F215" i="2"/>
  <c r="C1074" i="2"/>
  <c r="C266" i="2"/>
  <c r="F393" i="2"/>
  <c r="J1161" i="2"/>
  <c r="F1752" i="2"/>
  <c r="C1938" i="2"/>
  <c r="E2392" i="2"/>
  <c r="I1090" i="2"/>
  <c r="I1573" i="2"/>
  <c r="J540" i="2"/>
  <c r="E635" i="2"/>
  <c r="K274" i="2"/>
  <c r="K1294" i="2"/>
  <c r="K1536" i="2"/>
  <c r="E1723" i="2"/>
  <c r="E348" i="2"/>
  <c r="F687" i="2"/>
  <c r="F903" i="2"/>
  <c r="C265" i="2"/>
  <c r="E549" i="2"/>
  <c r="E645" i="2"/>
  <c r="K1068" i="2"/>
  <c r="G237" i="2"/>
  <c r="J404" i="2"/>
  <c r="K42" i="2"/>
  <c r="K1262" i="2"/>
  <c r="E207" i="2"/>
  <c r="K1816" i="2"/>
  <c r="J1244" i="2"/>
  <c r="J3296" i="2"/>
  <c r="K760" i="2"/>
  <c r="E632" i="2"/>
  <c r="F252" i="2"/>
  <c r="H755" i="2"/>
  <c r="K1520" i="2"/>
  <c r="F879" i="2"/>
  <c r="F1451" i="2"/>
  <c r="I735" i="2"/>
  <c r="H1974" i="2"/>
  <c r="J1349" i="2"/>
  <c r="I269" i="2"/>
  <c r="J939" i="2"/>
  <c r="E368" i="2"/>
  <c r="K591" i="2"/>
  <c r="E446" i="2"/>
  <c r="G330" i="2"/>
  <c r="G429" i="2"/>
  <c r="J369" i="2"/>
  <c r="K530" i="2"/>
  <c r="H177" i="2"/>
  <c r="G788" i="2"/>
  <c r="K434" i="2"/>
  <c r="G1920" i="2"/>
  <c r="H942" i="2"/>
  <c r="E447" i="2"/>
  <c r="C1466" i="2"/>
  <c r="H1636" i="2"/>
  <c r="H1782" i="2"/>
  <c r="C1372" i="2"/>
  <c r="C541" i="2"/>
  <c r="I608" i="2"/>
  <c r="K1346" i="2"/>
  <c r="I1248" i="2"/>
  <c r="H1750" i="2"/>
  <c r="E873" i="2"/>
  <c r="K1086" i="2"/>
  <c r="F625" i="2"/>
  <c r="I859" i="2"/>
  <c r="K325" i="2"/>
  <c r="J1571" i="2"/>
  <c r="F567" i="2"/>
  <c r="H478" i="2"/>
  <c r="J364" i="2"/>
  <c r="G533" i="2"/>
  <c r="K300" i="2"/>
  <c r="K556" i="2"/>
  <c r="E491" i="2"/>
  <c r="J179" i="2"/>
  <c r="J171" i="2"/>
  <c r="J124" i="2"/>
  <c r="I253" i="2"/>
  <c r="K750" i="2"/>
  <c r="E921" i="2"/>
  <c r="J346" i="2"/>
  <c r="F1681" i="2"/>
  <c r="I1135" i="2"/>
  <c r="E887" i="2"/>
  <c r="I1849" i="2"/>
  <c r="E1663" i="2"/>
  <c r="E410" i="2"/>
  <c r="J183" i="2"/>
  <c r="H221" i="2"/>
  <c r="G497" i="2"/>
  <c r="K1488" i="2"/>
  <c r="F847" i="2"/>
  <c r="J546" i="2"/>
  <c r="E981" i="2"/>
  <c r="E1517" i="2"/>
  <c r="J667" i="2"/>
  <c r="J1668" i="2"/>
  <c r="C1082" i="2"/>
  <c r="J749" i="2"/>
  <c r="F342" i="2"/>
  <c r="K1688" i="2"/>
  <c r="E591" i="2"/>
  <c r="H576" i="2"/>
  <c r="H1670" i="2"/>
  <c r="C1840" i="2"/>
  <c r="G2034" i="2"/>
  <c r="I41" i="2"/>
  <c r="I832" i="2"/>
  <c r="I992" i="2"/>
  <c r="H1674" i="2"/>
  <c r="I1751" i="2"/>
  <c r="I1472" i="2"/>
  <c r="I1632" i="2"/>
  <c r="H1102" i="2"/>
  <c r="C902" i="2"/>
  <c r="J626" i="2"/>
  <c r="J786" i="2"/>
  <c r="J840" i="2"/>
  <c r="C1052" i="2"/>
  <c r="J1266" i="2"/>
  <c r="J1426" i="2"/>
  <c r="G791" i="2"/>
  <c r="C634" i="2"/>
  <c r="J730" i="2"/>
  <c r="J890" i="2"/>
  <c r="G3301" i="2"/>
  <c r="G1654" i="2"/>
  <c r="J1370" i="2"/>
  <c r="J1530" i="2"/>
  <c r="H2451" i="2"/>
  <c r="C1548" i="2"/>
  <c r="G1432" i="2"/>
  <c r="H582" i="2"/>
  <c r="J1964" i="2"/>
  <c r="I740" i="2"/>
  <c r="E1951" i="2"/>
  <c r="J1432" i="2"/>
  <c r="K1263" i="2"/>
  <c r="K1295" i="2"/>
  <c r="C2026" i="2"/>
  <c r="K3171" i="2"/>
  <c r="F234" i="2"/>
  <c r="K918" i="2"/>
  <c r="E2652" i="2"/>
  <c r="I546" i="2"/>
  <c r="I1584" i="2"/>
  <c r="J738" i="2"/>
  <c r="I1541" i="2"/>
  <c r="J2558" i="2"/>
  <c r="J610" i="2"/>
  <c r="J1250" i="2"/>
  <c r="K962" i="2"/>
  <c r="I580" i="2"/>
  <c r="C1940" i="2"/>
  <c r="H1057" i="2"/>
  <c r="E2394" i="2"/>
  <c r="F457" i="2"/>
  <c r="E2722" i="2"/>
  <c r="G2056" i="2"/>
  <c r="F3714" i="2"/>
  <c r="G325" i="2"/>
  <c r="G2040" i="2"/>
  <c r="H1036" i="2"/>
  <c r="J485" i="2"/>
  <c r="I1264" i="2"/>
  <c r="H1676" i="2"/>
  <c r="H1844" i="2"/>
  <c r="J1165" i="2"/>
  <c r="C1844" i="2"/>
  <c r="C962" i="2"/>
  <c r="J1175" i="2"/>
  <c r="K2987" i="2"/>
  <c r="I996" i="2"/>
  <c r="H1788" i="2"/>
  <c r="H1948" i="2"/>
  <c r="C3085" i="2"/>
  <c r="I1636" i="2"/>
  <c r="G941" i="2"/>
  <c r="J857" i="2"/>
  <c r="E2405" i="2"/>
  <c r="J790" i="2"/>
  <c r="H416" i="2"/>
  <c r="H191" i="2"/>
  <c r="G546" i="2"/>
  <c r="F346" i="2"/>
  <c r="J510" i="2"/>
  <c r="C1889" i="2"/>
  <c r="G481" i="2"/>
  <c r="J264" i="2"/>
  <c r="J644" i="2"/>
  <c r="C1076" i="2"/>
  <c r="E199" i="2"/>
  <c r="E359" i="2"/>
  <c r="J1284" i="2"/>
  <c r="J820" i="2"/>
  <c r="J397" i="2"/>
  <c r="C273" i="2"/>
  <c r="H746" i="2"/>
  <c r="G418" i="2"/>
  <c r="G930" i="2"/>
  <c r="H2024" i="2"/>
  <c r="E1197" i="2"/>
  <c r="E889" i="2"/>
  <c r="K2078" i="2"/>
  <c r="K945" i="2"/>
  <c r="K1312" i="2"/>
  <c r="J2632" i="2"/>
  <c r="K2110" i="2"/>
  <c r="C954" i="2"/>
  <c r="C1244" i="2"/>
  <c r="J3408" i="2"/>
  <c r="E376" i="2"/>
  <c r="I967" i="2"/>
  <c r="K2010" i="2"/>
  <c r="J922" i="2"/>
  <c r="I2514" i="2"/>
  <c r="G877" i="2"/>
  <c r="I1241" i="2"/>
  <c r="H1348" i="2"/>
  <c r="I3154" i="2"/>
  <c r="J382" i="2"/>
  <c r="J1466" i="2"/>
  <c r="E123" i="2"/>
  <c r="J819" i="2"/>
  <c r="H714" i="2"/>
  <c r="G1112" i="2"/>
  <c r="J145" i="2"/>
  <c r="I1031" i="2"/>
  <c r="F1127" i="2"/>
  <c r="K460" i="2"/>
  <c r="K620" i="2"/>
  <c r="E1886" i="2"/>
  <c r="F717" i="2"/>
  <c r="H900" i="2"/>
  <c r="K225" i="2"/>
  <c r="I3436" i="2"/>
  <c r="J210" i="2"/>
  <c r="J410" i="2"/>
  <c r="J990" i="2"/>
  <c r="C896" i="2"/>
  <c r="I924" i="2"/>
  <c r="I1084" i="2"/>
  <c r="K898" i="2"/>
  <c r="C217" i="2"/>
  <c r="K1720" i="2"/>
  <c r="K388" i="2"/>
  <c r="E1551" i="2"/>
  <c r="J701" i="2"/>
  <c r="J1714" i="2"/>
  <c r="G1159" i="2"/>
  <c r="J291" i="2"/>
  <c r="J248" i="2"/>
  <c r="H233" i="2"/>
  <c r="G840" i="2"/>
  <c r="E46" i="2"/>
  <c r="C824" i="2"/>
  <c r="G850" i="2"/>
  <c r="G978" i="2"/>
  <c r="E1193" i="2"/>
  <c r="I1363" i="2"/>
  <c r="G1202" i="2"/>
  <c r="K1764" i="2"/>
  <c r="J436" i="2"/>
  <c r="E1273" i="2"/>
  <c r="G188" i="2"/>
  <c r="G437" i="2"/>
  <c r="E1867" i="2"/>
  <c r="E545" i="2"/>
  <c r="I241" i="2"/>
  <c r="H224" i="2"/>
  <c r="I1809" i="2"/>
  <c r="E269" i="2"/>
  <c r="H820" i="2"/>
  <c r="K171" i="2"/>
  <c r="J519" i="2"/>
  <c r="E1223" i="2"/>
  <c r="F43" i="2"/>
  <c r="K139" i="2"/>
  <c r="F985" i="2"/>
  <c r="I382" i="2"/>
  <c r="H435" i="2"/>
  <c r="H499" i="2"/>
  <c r="G338" i="2"/>
  <c r="K1744" i="2"/>
  <c r="K1912" i="2"/>
  <c r="F591" i="2"/>
  <c r="F767" i="2"/>
  <c r="F935" i="2"/>
  <c r="F1087" i="2"/>
  <c r="F1215" i="2"/>
  <c r="F1471" i="2"/>
  <c r="C499" i="2"/>
  <c r="C1452" i="2"/>
  <c r="C1763" i="2"/>
  <c r="I668" i="2"/>
  <c r="E2402" i="2"/>
  <c r="I1308" i="2"/>
  <c r="I1613" i="2"/>
  <c r="I843" i="2"/>
  <c r="E1057" i="2"/>
  <c r="I631" i="2"/>
  <c r="F107" i="2"/>
  <c r="F100" i="2"/>
  <c r="C1952" i="2"/>
  <c r="E364" i="2"/>
  <c r="K552" i="2"/>
  <c r="K712" i="2"/>
  <c r="C409" i="2"/>
  <c r="E585" i="2"/>
  <c r="J429" i="2"/>
  <c r="I117" i="2"/>
  <c r="H197" i="2"/>
  <c r="G89" i="2"/>
  <c r="I1365" i="2"/>
  <c r="I1339" i="2"/>
  <c r="E1297" i="2"/>
  <c r="K1746" i="2"/>
  <c r="I687" i="2"/>
  <c r="C1776" i="2"/>
  <c r="H165" i="2"/>
  <c r="E1387" i="2"/>
  <c r="K2016" i="2"/>
  <c r="C1748" i="2"/>
  <c r="E1917" i="2"/>
  <c r="K454" i="2"/>
  <c r="F1553" i="2"/>
  <c r="J1207" i="2"/>
  <c r="E2059" i="2"/>
  <c r="J506" i="2"/>
  <c r="E121" i="2"/>
  <c r="J1246" i="2"/>
  <c r="C1556" i="2"/>
  <c r="E601" i="2"/>
  <c r="I381" i="2"/>
  <c r="C1878" i="2"/>
  <c r="H1980" i="2"/>
  <c r="H515" i="2"/>
  <c r="F350" i="2"/>
  <c r="I769" i="2"/>
  <c r="E2144" i="2"/>
  <c r="J360" i="2"/>
  <c r="J520" i="2"/>
  <c r="J900" i="2"/>
  <c r="F128" i="2"/>
  <c r="I834" i="2"/>
  <c r="I994" i="2"/>
  <c r="E2776" i="2"/>
  <c r="F1327" i="2"/>
  <c r="I1474" i="2"/>
  <c r="I1634" i="2"/>
  <c r="C1156" i="2"/>
  <c r="G264" i="2"/>
  <c r="J628" i="2"/>
  <c r="J788" i="2"/>
  <c r="J880" i="2"/>
  <c r="E93" i="2"/>
  <c r="J1268" i="2"/>
  <c r="J1428" i="2"/>
  <c r="G811" i="2"/>
  <c r="F857" i="2"/>
  <c r="J732" i="2"/>
  <c r="J892" i="2"/>
  <c r="J2784" i="2"/>
  <c r="J629" i="2"/>
  <c r="J1372" i="2"/>
  <c r="J1532" i="2"/>
  <c r="J3424" i="2"/>
  <c r="J176" i="2"/>
  <c r="G1440" i="2"/>
  <c r="H590" i="2"/>
  <c r="E1144" i="2"/>
  <c r="G265" i="2"/>
  <c r="K622" i="2"/>
  <c r="I712" i="2"/>
  <c r="E369" i="2"/>
  <c r="K386" i="2"/>
  <c r="I393" i="2"/>
  <c r="F1035" i="2"/>
  <c r="I1723" i="2"/>
  <c r="K1310" i="2"/>
  <c r="I980" i="2"/>
  <c r="J1258" i="2"/>
  <c r="I1748" i="2"/>
  <c r="I3394" i="2"/>
  <c r="C2545" i="2"/>
  <c r="F1470" i="2"/>
  <c r="H1326" i="2"/>
  <c r="E175" i="2"/>
  <c r="H762" i="2"/>
  <c r="E1616" i="2"/>
  <c r="I730" i="2"/>
  <c r="I858" i="2"/>
  <c r="F1870" i="2"/>
  <c r="G3375" i="2"/>
  <c r="E1461" i="2"/>
  <c r="C838" i="2"/>
  <c r="G3157" i="2"/>
  <c r="K856" i="2"/>
  <c r="C670" i="2"/>
  <c r="J988" i="2"/>
  <c r="J1148" i="2"/>
  <c r="J3040" i="2"/>
  <c r="F332" i="2"/>
  <c r="J1628" i="2"/>
  <c r="E314" i="2"/>
  <c r="G1120" i="2"/>
  <c r="K900" i="2"/>
  <c r="E1513" i="2"/>
  <c r="F1951" i="2"/>
  <c r="F1355" i="2"/>
  <c r="J156" i="2"/>
  <c r="G687" i="2"/>
  <c r="K1751" i="2"/>
  <c r="G600" i="2"/>
  <c r="G1240" i="2"/>
  <c r="I775" i="2"/>
  <c r="E1646" i="2"/>
  <c r="K332" i="2"/>
  <c r="C850" i="2"/>
  <c r="I510" i="2"/>
  <c r="G1878" i="2"/>
  <c r="H982" i="2"/>
  <c r="C1083" i="2"/>
  <c r="F1397" i="2"/>
  <c r="H1622" i="2"/>
  <c r="K237" i="2"/>
  <c r="C2459" i="2"/>
  <c r="E177" i="2"/>
  <c r="E377" i="2"/>
  <c r="F343" i="2"/>
  <c r="I1130" i="2"/>
  <c r="E138" i="2"/>
  <c r="C345" i="2"/>
  <c r="I2146" i="2"/>
  <c r="C714" i="2"/>
  <c r="C842" i="2"/>
  <c r="G3405" i="2"/>
  <c r="K3283" i="2"/>
  <c r="F721" i="2"/>
  <c r="J833" i="2"/>
  <c r="K2411" i="2"/>
  <c r="I751" i="2"/>
  <c r="H684" i="2"/>
  <c r="G493" i="2"/>
  <c r="E1670" i="2"/>
  <c r="E3469" i="2"/>
  <c r="G80" i="2"/>
  <c r="E1012" i="2"/>
  <c r="E1626" i="2"/>
  <c r="G585" i="2"/>
  <c r="G617" i="2"/>
  <c r="E2253" i="2"/>
  <c r="E1898" i="2"/>
  <c r="E1489" i="2"/>
  <c r="G935" i="2"/>
  <c r="E2554" i="2"/>
  <c r="I1106" i="2"/>
  <c r="H458" i="2"/>
  <c r="K1888" i="2"/>
  <c r="K1241" i="2"/>
  <c r="J237" i="2"/>
  <c r="E1821" i="2"/>
  <c r="E471" i="2"/>
  <c r="H460" i="2"/>
  <c r="I695" i="2"/>
  <c r="K1899" i="2"/>
  <c r="H547" i="2"/>
  <c r="G642" i="2"/>
  <c r="K404" i="2"/>
  <c r="F581" i="2"/>
  <c r="F382" i="2"/>
  <c r="C177" i="2"/>
  <c r="I602" i="2"/>
  <c r="J1431" i="2"/>
  <c r="C474" i="2"/>
  <c r="F813" i="2"/>
  <c r="E901" i="2"/>
  <c r="K550" i="2"/>
  <c r="E1971" i="2"/>
  <c r="K624" i="2"/>
  <c r="I1194" i="2"/>
  <c r="I1354" i="2"/>
  <c r="E3250" i="2"/>
  <c r="I325" i="2"/>
  <c r="I1834" i="2"/>
  <c r="I280" i="2"/>
  <c r="H282" i="2"/>
  <c r="H538" i="2"/>
  <c r="K216" i="2"/>
  <c r="F65" i="2"/>
  <c r="H419" i="2"/>
  <c r="G386" i="2"/>
  <c r="G898" i="2"/>
  <c r="K33" i="2"/>
  <c r="G226" i="2"/>
  <c r="F222" i="2"/>
  <c r="E63" i="2"/>
  <c r="J1385" i="2"/>
  <c r="F795" i="2"/>
  <c r="J1052" i="2"/>
  <c r="E1641" i="2"/>
  <c r="J1647" i="2"/>
  <c r="F1053" i="2"/>
  <c r="F281" i="2"/>
  <c r="E287" i="2"/>
  <c r="H828" i="2"/>
  <c r="F56" i="2"/>
  <c r="F995" i="2"/>
  <c r="C309" i="2"/>
  <c r="K382" i="2"/>
  <c r="E1685" i="2"/>
  <c r="C277" i="2"/>
  <c r="K1998" i="2"/>
  <c r="E246" i="2"/>
  <c r="F428" i="2"/>
  <c r="E342" i="2"/>
  <c r="F891" i="2"/>
  <c r="F699" i="2"/>
  <c r="F1147" i="2"/>
  <c r="F1275" i="2"/>
  <c r="F1403" i="2"/>
  <c r="F1211" i="2"/>
  <c r="F1659" i="2"/>
  <c r="J181" i="2"/>
  <c r="C99" i="2"/>
  <c r="I63" i="2"/>
  <c r="I1935" i="2"/>
  <c r="C2321" i="2"/>
  <c r="E213" i="2"/>
  <c r="K958" i="2"/>
  <c r="E74" i="2"/>
  <c r="K1516" i="2"/>
  <c r="K1948" i="2"/>
  <c r="F1099" i="2"/>
  <c r="I1892" i="2"/>
  <c r="F172" i="2"/>
  <c r="C1954" i="2"/>
  <c r="I1280" i="2"/>
  <c r="C728" i="2"/>
  <c r="K266" i="2"/>
  <c r="K462" i="2"/>
  <c r="K558" i="2"/>
  <c r="I1173" i="2"/>
  <c r="I501" i="2"/>
  <c r="J36" i="2"/>
  <c r="J164" i="2"/>
  <c r="J292" i="2"/>
  <c r="J420" i="2"/>
  <c r="J548" i="2"/>
  <c r="E131" i="2"/>
  <c r="E259" i="2"/>
  <c r="F819" i="2"/>
  <c r="I1154" i="2"/>
  <c r="J591" i="2"/>
  <c r="H814" i="2"/>
  <c r="J138" i="2"/>
  <c r="K709" i="2"/>
  <c r="J96" i="2"/>
  <c r="E191" i="2"/>
  <c r="K1356" i="2"/>
  <c r="I883" i="2"/>
  <c r="K1660" i="2"/>
  <c r="I1626" i="2"/>
  <c r="E1853" i="2"/>
  <c r="E292" i="2"/>
  <c r="J400" i="2"/>
  <c r="F2003" i="2"/>
  <c r="G909" i="2"/>
  <c r="J2390" i="2"/>
  <c r="H1110" i="2"/>
  <c r="G119" i="2"/>
  <c r="C2075" i="2"/>
  <c r="J338" i="2"/>
  <c r="J498" i="2"/>
  <c r="C2036" i="2"/>
  <c r="E1877" i="2"/>
  <c r="E433" i="2"/>
  <c r="E593" i="2"/>
  <c r="I1412" i="2"/>
  <c r="J668" i="2"/>
  <c r="I181" i="2"/>
  <c r="I1852" i="2"/>
  <c r="J1209" i="2"/>
  <c r="C125" i="2"/>
  <c r="J846" i="2"/>
  <c r="J1006" i="2"/>
  <c r="F2032" i="2"/>
  <c r="F106" i="2"/>
  <c r="K120" i="2"/>
  <c r="C1116" i="2"/>
  <c r="G1896" i="2"/>
  <c r="K1422" i="2"/>
  <c r="K278" i="2"/>
  <c r="F41" i="2"/>
  <c r="K137" i="2"/>
  <c r="H632" i="2"/>
  <c r="G1236" i="2"/>
  <c r="E94" i="2"/>
  <c r="K1966" i="2"/>
  <c r="C1908" i="2"/>
  <c r="G772" i="2"/>
  <c r="G224" i="2"/>
  <c r="G1031" i="2"/>
  <c r="H1467" i="2"/>
  <c r="F1510" i="2"/>
  <c r="H2948" i="2"/>
  <c r="H1090" i="2"/>
  <c r="C1888" i="2"/>
  <c r="F1885" i="2"/>
  <c r="E1238" i="2"/>
  <c r="K621" i="2"/>
  <c r="G1466" i="2"/>
  <c r="E2664" i="2"/>
  <c r="G1117" i="2"/>
  <c r="C107" i="2"/>
  <c r="C39" i="2"/>
  <c r="E263" i="2"/>
  <c r="F701" i="2"/>
  <c r="E1249" i="2"/>
  <c r="J742" i="2"/>
  <c r="E3490" i="2"/>
  <c r="K1240" i="2"/>
  <c r="J665" i="2"/>
  <c r="C149" i="2"/>
  <c r="J2640" i="2"/>
  <c r="J865" i="2"/>
  <c r="H358" i="2"/>
  <c r="H67" i="2"/>
  <c r="E522" i="2"/>
  <c r="G1798" i="2"/>
  <c r="G340" i="2"/>
  <c r="E1391" i="2"/>
  <c r="C1596" i="2"/>
  <c r="K174" i="2"/>
  <c r="E1705" i="2"/>
  <c r="E1357" i="2"/>
  <c r="J83" i="2"/>
  <c r="G41" i="2"/>
  <c r="I530" i="2"/>
  <c r="I1604" i="2"/>
  <c r="C307" i="2"/>
  <c r="K1438" i="2"/>
  <c r="K1236" i="2"/>
  <c r="F1049" i="2"/>
  <c r="F1643" i="2"/>
  <c r="F1649" i="2"/>
  <c r="E228" i="2"/>
  <c r="J113" i="2"/>
  <c r="F1096" i="2"/>
  <c r="I251" i="2"/>
  <c r="H536" i="2"/>
  <c r="E112" i="2"/>
  <c r="J1196" i="2"/>
  <c r="F515" i="2"/>
  <c r="G1252" i="2"/>
  <c r="F637" i="2"/>
  <c r="K1498" i="2"/>
  <c r="E1817" i="2"/>
  <c r="E338" i="2"/>
  <c r="K1883" i="2"/>
  <c r="C1471" i="2"/>
  <c r="H1513" i="2"/>
  <c r="H986" i="2"/>
  <c r="I3629" i="2"/>
  <c r="G2181" i="2"/>
  <c r="G2213" i="2"/>
  <c r="F1807" i="2"/>
  <c r="J2092" i="2"/>
  <c r="G1848" i="2"/>
  <c r="G3069" i="2"/>
  <c r="E1720" i="2"/>
  <c r="G1692" i="2"/>
  <c r="C1343" i="2"/>
  <c r="C55" i="2"/>
  <c r="K880" i="2"/>
  <c r="I1497" i="2"/>
  <c r="I1529" i="2"/>
  <c r="F1735" i="2"/>
  <c r="H1712" i="2"/>
  <c r="C648" i="2"/>
  <c r="C680" i="2"/>
  <c r="K1079" i="2"/>
  <c r="I2030" i="2"/>
  <c r="C1538" i="2"/>
  <c r="I313" i="2"/>
  <c r="E1843" i="2"/>
  <c r="C1425" i="2"/>
  <c r="I1546" i="2"/>
  <c r="K75" i="2"/>
  <c r="I1806" i="2"/>
  <c r="J700" i="2"/>
  <c r="I729" i="2"/>
  <c r="I951" i="2"/>
  <c r="I2786" i="2"/>
  <c r="J1340" i="2"/>
  <c r="I1551" i="2"/>
  <c r="I1711" i="2"/>
  <c r="I3426" i="2"/>
  <c r="K1272" i="2"/>
  <c r="C702" i="2"/>
  <c r="C862" i="2"/>
  <c r="C2577" i="2"/>
  <c r="C1434" i="2"/>
  <c r="G1926" i="2"/>
  <c r="H998" i="2"/>
  <c r="E379" i="2"/>
  <c r="G655" i="2"/>
  <c r="H1638" i="2"/>
  <c r="F965" i="2"/>
  <c r="K392" i="2"/>
  <c r="K1630" i="2"/>
  <c r="K1790" i="2"/>
  <c r="K1464" i="2"/>
  <c r="I1519" i="2"/>
  <c r="C88" i="2"/>
  <c r="K520" i="2"/>
  <c r="K658" i="2"/>
  <c r="G439" i="2"/>
  <c r="K626" i="2"/>
  <c r="F438" i="2"/>
  <c r="F406" i="2"/>
  <c r="J451" i="2"/>
  <c r="K313" i="2"/>
  <c r="K449" i="2"/>
  <c r="C928" i="2"/>
  <c r="F797" i="2"/>
  <c r="H1086" i="2"/>
  <c r="F1653" i="2"/>
  <c r="C1882" i="2"/>
  <c r="I1137" i="2"/>
  <c r="D1989" i="2"/>
  <c r="D3319" i="2"/>
  <c r="D2651" i="2"/>
  <c r="F319" i="2"/>
  <c r="D2124" i="2"/>
  <c r="D3982" i="2"/>
  <c r="F134" i="2"/>
  <c r="D2878" i="2"/>
  <c r="E351" i="2"/>
  <c r="G746" i="2"/>
  <c r="K1458" i="2"/>
  <c r="I133" i="2"/>
  <c r="G459" i="2"/>
  <c r="J945" i="2"/>
  <c r="E1847" i="2"/>
  <c r="H371" i="2"/>
  <c r="G1480" i="2"/>
  <c r="K339" i="2"/>
  <c r="G155" i="2"/>
  <c r="K441" i="2"/>
  <c r="G1330" i="2"/>
  <c r="I192" i="2"/>
  <c r="G434" i="2"/>
  <c r="G458" i="2"/>
  <c r="G714" i="2"/>
  <c r="I470" i="2"/>
  <c r="E1999" i="2"/>
  <c r="G860" i="2"/>
  <c r="K291" i="2"/>
  <c r="G1216" i="2"/>
  <c r="F48" i="2"/>
  <c r="F304" i="2"/>
  <c r="J235" i="2"/>
  <c r="K395" i="2"/>
  <c r="J631" i="2"/>
  <c r="G1280" i="2"/>
  <c r="F284" i="2"/>
  <c r="I1856" i="2"/>
  <c r="I1320" i="2"/>
  <c r="I1960" i="2"/>
  <c r="G172" i="2"/>
  <c r="G1152" i="2"/>
  <c r="I42" i="2"/>
  <c r="I354" i="2"/>
  <c r="C33" i="2"/>
  <c r="G209" i="2"/>
  <c r="K125" i="2"/>
  <c r="E444" i="2"/>
  <c r="E176" i="2"/>
  <c r="J484" i="2"/>
  <c r="G107" i="2"/>
  <c r="J581" i="2"/>
  <c r="K233" i="2"/>
  <c r="H106" i="2"/>
  <c r="C179" i="2"/>
  <c r="F267" i="2"/>
  <c r="H428" i="2"/>
  <c r="I581" i="2"/>
  <c r="G1622" i="2"/>
  <c r="I2012" i="2"/>
  <c r="I106" i="2"/>
  <c r="G1012" i="2"/>
  <c r="E261" i="2"/>
  <c r="I246" i="2"/>
  <c r="E627" i="2"/>
  <c r="H260" i="2"/>
  <c r="H254" i="2"/>
  <c r="G205" i="2"/>
  <c r="I1379" i="2"/>
  <c r="G302" i="2"/>
  <c r="I431" i="2"/>
  <c r="F91" i="2"/>
  <c r="K329" i="2"/>
  <c r="I359" i="2"/>
  <c r="G105" i="2"/>
  <c r="K1970" i="2"/>
  <c r="K527" i="2"/>
  <c r="E149" i="2"/>
  <c r="F865" i="2"/>
  <c r="E237" i="2"/>
  <c r="F1665" i="2"/>
  <c r="I389" i="2"/>
  <c r="K966" i="2"/>
  <c r="I1307" i="2"/>
  <c r="I477" i="2"/>
  <c r="G1288" i="2"/>
  <c r="G605" i="2"/>
  <c r="I362" i="2"/>
  <c r="I542" i="2"/>
  <c r="E1417" i="2"/>
  <c r="H309" i="2"/>
  <c r="J1108" i="2"/>
  <c r="G564" i="2"/>
  <c r="G894" i="2"/>
  <c r="F306" i="2"/>
  <c r="C59" i="2"/>
  <c r="G100" i="2"/>
  <c r="I1032" i="2"/>
  <c r="H514" i="2"/>
  <c r="F248" i="2"/>
  <c r="F62" i="2"/>
  <c r="E503" i="2"/>
  <c r="F627" i="2"/>
  <c r="J32" i="2"/>
  <c r="J288" i="2"/>
  <c r="J544" i="2"/>
  <c r="E255" i="2"/>
  <c r="J151" i="2"/>
  <c r="C195" i="2"/>
  <c r="I671" i="2"/>
  <c r="K1060" i="2"/>
  <c r="E1939" i="2"/>
  <c r="C381" i="2"/>
  <c r="E573" i="2"/>
  <c r="F719" i="2"/>
  <c r="K878" i="2"/>
  <c r="I1169" i="2"/>
  <c r="K1726" i="2"/>
  <c r="F363" i="2"/>
  <c r="F288" i="2"/>
  <c r="I512" i="2"/>
  <c r="C608" i="2"/>
  <c r="J1513" i="2"/>
  <c r="J697" i="2"/>
  <c r="E1069" i="2"/>
  <c r="F423" i="2"/>
  <c r="H554" i="2"/>
  <c r="K1006" i="2"/>
  <c r="F645" i="2"/>
  <c r="E443" i="2"/>
  <c r="E516" i="2"/>
  <c r="E99" i="2"/>
  <c r="E387" i="2"/>
  <c r="E57" i="2"/>
  <c r="F805" i="2"/>
  <c r="E603" i="2"/>
  <c r="E313" i="2"/>
  <c r="E571" i="2"/>
  <c r="E420" i="2"/>
  <c r="E529" i="2"/>
  <c r="C385" i="2"/>
  <c r="E697" i="2"/>
  <c r="H270" i="2"/>
  <c r="I1404" i="2"/>
  <c r="I61" i="2"/>
  <c r="E953" i="2"/>
  <c r="I53" i="2"/>
  <c r="G277" i="2"/>
  <c r="E1241" i="2"/>
  <c r="K854" i="2"/>
  <c r="I231" i="2"/>
  <c r="K1544" i="2"/>
  <c r="I1195" i="2"/>
  <c r="I913" i="2"/>
  <c r="K1800" i="2"/>
  <c r="K1470" i="2"/>
  <c r="E1255" i="2"/>
  <c r="J1070" i="2"/>
  <c r="I943" i="2"/>
  <c r="E1157" i="2"/>
  <c r="K1477" i="2"/>
  <c r="G1720" i="2"/>
  <c r="K279" i="2"/>
  <c r="C389" i="2"/>
  <c r="E2789" i="2"/>
  <c r="J1174" i="2"/>
  <c r="F533" i="2"/>
  <c r="I1234" i="2"/>
  <c r="C384" i="2"/>
  <c r="H208" i="2"/>
  <c r="G47" i="2"/>
  <c r="K257" i="2"/>
  <c r="F57" i="2"/>
  <c r="I937" i="2"/>
  <c r="K1108" i="2"/>
  <c r="E1279" i="2"/>
  <c r="H464" i="2"/>
  <c r="K980" i="2"/>
  <c r="E102" i="2"/>
  <c r="E1509" i="2"/>
  <c r="K1894" i="2"/>
  <c r="K1616" i="2"/>
  <c r="K1166" i="2"/>
  <c r="H112" i="2"/>
  <c r="E1893" i="2"/>
  <c r="F917" i="2"/>
  <c r="F639" i="2"/>
  <c r="I416" i="2"/>
  <c r="G350" i="2"/>
  <c r="G1374" i="2"/>
  <c r="G718" i="2"/>
  <c r="G846" i="2"/>
  <c r="G974" i="2"/>
  <c r="G1102" i="2"/>
  <c r="G1230" i="2"/>
  <c r="G1358" i="2"/>
  <c r="F1203" i="2"/>
  <c r="J105" i="2"/>
  <c r="E70" i="2"/>
  <c r="K401" i="2"/>
  <c r="J684" i="2"/>
  <c r="F683" i="2"/>
  <c r="H425" i="2"/>
  <c r="G872" i="2"/>
  <c r="J1314" i="2"/>
  <c r="E773" i="2"/>
  <c r="C371" i="2"/>
  <c r="I777" i="2"/>
  <c r="E1119" i="2"/>
  <c r="E1453" i="2"/>
  <c r="E1709" i="2"/>
  <c r="E1965" i="2"/>
  <c r="J731" i="2"/>
  <c r="J919" i="2"/>
  <c r="K866" i="2"/>
  <c r="I1647" i="2"/>
  <c r="G67" i="2"/>
  <c r="F376" i="2"/>
  <c r="E38" i="2"/>
  <c r="G784" i="2"/>
  <c r="H300" i="2"/>
  <c r="I358" i="2"/>
  <c r="H127" i="2"/>
  <c r="K1776" i="2"/>
  <c r="K1904" i="2"/>
  <c r="F369" i="2"/>
  <c r="K1600" i="2"/>
  <c r="H517" i="2"/>
  <c r="F671" i="2"/>
  <c r="K1916" i="2"/>
  <c r="F839" i="2"/>
  <c r="I390" i="2"/>
  <c r="G964" i="2"/>
  <c r="H357" i="2"/>
  <c r="C291" i="2"/>
  <c r="G353" i="2"/>
  <c r="G836" i="2"/>
  <c r="G257" i="2"/>
  <c r="H120" i="2"/>
  <c r="E30" i="2"/>
  <c r="K294" i="2"/>
  <c r="J117" i="2"/>
  <c r="K158" i="2"/>
  <c r="K724" i="2"/>
  <c r="E340" i="2"/>
  <c r="G215" i="2"/>
  <c r="E307" i="2"/>
  <c r="K852" i="2"/>
  <c r="E225" i="2"/>
  <c r="K846" i="2"/>
  <c r="I803" i="2"/>
  <c r="E1593" i="2"/>
  <c r="K1234" i="2"/>
  <c r="I1443" i="2"/>
  <c r="H1773" i="2"/>
  <c r="D1648" i="2"/>
  <c r="C476" i="2"/>
  <c r="G1394" i="2"/>
  <c r="I2412" i="2"/>
  <c r="K676" i="2"/>
  <c r="C826" i="2"/>
  <c r="H1605" i="2"/>
  <c r="F189" i="2"/>
  <c r="F35" i="2"/>
  <c r="F291" i="2"/>
  <c r="G65" i="2"/>
  <c r="K1554" i="2"/>
  <c r="I440" i="2"/>
  <c r="C330" i="2"/>
  <c r="E951" i="2"/>
  <c r="K1164" i="2"/>
  <c r="I1121" i="2"/>
  <c r="E1335" i="2"/>
  <c r="K1292" i="2"/>
  <c r="E1487" i="2"/>
  <c r="E1967" i="2"/>
  <c r="I993" i="2"/>
  <c r="I1377" i="2"/>
  <c r="J978" i="2"/>
  <c r="K1722" i="2"/>
  <c r="K1434" i="2"/>
  <c r="J241" i="2"/>
  <c r="G334" i="2"/>
  <c r="E1615" i="2"/>
  <c r="E1903" i="2"/>
  <c r="K1818" i="2"/>
  <c r="F745" i="2"/>
  <c r="H382" i="2"/>
  <c r="H462" i="2"/>
  <c r="H790" i="2"/>
  <c r="H1244" i="2"/>
  <c r="I278" i="2"/>
  <c r="H96" i="2"/>
  <c r="F448" i="2"/>
  <c r="E2400" i="2"/>
  <c r="F1407" i="2"/>
  <c r="I1605" i="2"/>
  <c r="G584" i="2"/>
  <c r="I862" i="2"/>
  <c r="J295" i="2"/>
  <c r="H249" i="2"/>
  <c r="K410" i="2"/>
  <c r="I907" i="2"/>
  <c r="K1678" i="2"/>
  <c r="I1844" i="2"/>
  <c r="J48" i="2"/>
  <c r="F957" i="2"/>
  <c r="E389" i="2"/>
  <c r="E133" i="2"/>
  <c r="I1799" i="2"/>
  <c r="E556" i="2"/>
  <c r="G93" i="2"/>
  <c r="K437" i="2"/>
  <c r="G720" i="2"/>
  <c r="E356" i="2"/>
  <c r="J240" i="2"/>
  <c r="K1648" i="2"/>
  <c r="I653" i="2"/>
  <c r="E414" i="2"/>
  <c r="E477" i="2"/>
  <c r="K1124" i="2"/>
  <c r="F715" i="2"/>
  <c r="E1841" i="2"/>
  <c r="I407" i="2"/>
  <c r="K375" i="2"/>
  <c r="K535" i="2"/>
  <c r="K610" i="2"/>
  <c r="H1814" i="2"/>
  <c r="E931" i="2"/>
  <c r="C1574" i="2"/>
  <c r="I397" i="2"/>
  <c r="G384" i="2"/>
  <c r="J284" i="2"/>
  <c r="C585" i="2"/>
  <c r="J28" i="2"/>
  <c r="H305" i="2"/>
  <c r="G912" i="2"/>
  <c r="E286" i="2"/>
  <c r="J1620" i="2"/>
  <c r="J1748" i="2"/>
  <c r="J655" i="2"/>
  <c r="K1400" i="2"/>
  <c r="G1332" i="2"/>
  <c r="G1208" i="2"/>
  <c r="J1295" i="2"/>
  <c r="J513" i="2"/>
  <c r="E334" i="2"/>
  <c r="F711" i="2"/>
  <c r="E1561" i="2"/>
  <c r="E2053" i="2"/>
  <c r="C43" i="2"/>
  <c r="J102" i="2"/>
  <c r="I1367" i="2"/>
  <c r="E927" i="2"/>
  <c r="I1730" i="2"/>
  <c r="I1890" i="2"/>
  <c r="J1362" i="2"/>
  <c r="E1693" i="2"/>
  <c r="I54" i="2"/>
  <c r="H1580" i="2"/>
  <c r="G411" i="2"/>
  <c r="F506" i="2"/>
  <c r="E299" i="2"/>
  <c r="J396" i="2"/>
  <c r="E107" i="2"/>
  <c r="E363" i="2"/>
  <c r="H556" i="2"/>
  <c r="E459" i="2"/>
  <c r="K541" i="2"/>
  <c r="C289" i="2"/>
  <c r="J92" i="2"/>
  <c r="F537" i="2"/>
  <c r="J218" i="2"/>
  <c r="E219" i="2"/>
  <c r="J1242" i="2"/>
  <c r="H2323" i="2"/>
  <c r="I749" i="2"/>
  <c r="H1351" i="2"/>
  <c r="J1303" i="2"/>
  <c r="F2522" i="2"/>
  <c r="F1543" i="2"/>
  <c r="F1703" i="2"/>
  <c r="F1423" i="2"/>
  <c r="J488" i="2"/>
  <c r="E103" i="2"/>
  <c r="J1028" i="2"/>
  <c r="I1282" i="2"/>
  <c r="E583" i="2"/>
  <c r="I1122" i="2"/>
  <c r="K938" i="2"/>
  <c r="E330" i="2"/>
  <c r="I187" i="2"/>
  <c r="E120" i="2"/>
  <c r="K407" i="2"/>
  <c r="I1744" i="2"/>
  <c r="G1824" i="2"/>
  <c r="C830" i="2"/>
  <c r="E130" i="2"/>
  <c r="K366" i="2"/>
  <c r="H1604" i="2"/>
  <c r="H948" i="2"/>
  <c r="J1169" i="2"/>
  <c r="E1890" i="2"/>
  <c r="G783" i="2"/>
  <c r="C1784" i="2"/>
  <c r="C1944" i="2"/>
  <c r="H1257" i="2"/>
  <c r="I457" i="2"/>
  <c r="I936" i="2"/>
  <c r="I1096" i="2"/>
  <c r="F2022" i="2"/>
  <c r="I1483" i="2"/>
  <c r="I1576" i="2"/>
  <c r="I1736" i="2"/>
  <c r="K467" i="2"/>
  <c r="E599" i="2"/>
  <c r="I685" i="2"/>
  <c r="C920" i="2"/>
  <c r="H584" i="2"/>
  <c r="F1331" i="2"/>
  <c r="C323" i="2"/>
  <c r="I1666" i="2"/>
  <c r="C1688" i="2"/>
  <c r="G312" i="2"/>
  <c r="K146" i="2"/>
  <c r="C1594" i="2"/>
  <c r="K845" i="2"/>
  <c r="E105" i="2"/>
  <c r="E520" i="2"/>
  <c r="G2159" i="2"/>
  <c r="H304" i="2"/>
  <c r="F86" i="2"/>
  <c r="C2013" i="2"/>
  <c r="I2124" i="2"/>
  <c r="E1117" i="2"/>
  <c r="I2764" i="2"/>
  <c r="I895" i="2"/>
  <c r="I2988" i="2"/>
  <c r="G3149" i="2"/>
  <c r="C2037" i="2"/>
  <c r="J1453" i="2"/>
  <c r="I1691" i="2"/>
  <c r="G3277" i="2"/>
  <c r="E2164" i="2"/>
  <c r="F1833" i="2"/>
  <c r="J1022" i="2"/>
  <c r="J1054" i="2"/>
  <c r="E2742" i="2"/>
  <c r="E1403" i="2"/>
  <c r="E2690" i="2"/>
  <c r="J639" i="2"/>
  <c r="J2630" i="2"/>
  <c r="J1682" i="2"/>
  <c r="I624" i="2"/>
  <c r="J986" i="2"/>
  <c r="J1146" i="2"/>
  <c r="H2067" i="2"/>
  <c r="C1036" i="2"/>
  <c r="J1626" i="2"/>
  <c r="K271" i="2"/>
  <c r="E476" i="2"/>
  <c r="K604" i="2"/>
  <c r="E284" i="2"/>
  <c r="E496" i="2"/>
  <c r="K1101" i="2"/>
  <c r="I245" i="2"/>
  <c r="K1430" i="2"/>
  <c r="C1196" i="2"/>
  <c r="K1741" i="2"/>
  <c r="E422" i="2"/>
  <c r="E1127" i="2"/>
  <c r="J910" i="2"/>
  <c r="E1606" i="2"/>
  <c r="K314" i="2"/>
  <c r="K474" i="2"/>
  <c r="I850" i="2"/>
  <c r="H511" i="2"/>
  <c r="J355" i="2"/>
  <c r="I1490" i="2"/>
  <c r="J189" i="2"/>
  <c r="J104" i="2"/>
  <c r="J1545" i="2"/>
  <c r="C1881" i="2"/>
  <c r="F30" i="2"/>
  <c r="I578" i="2"/>
  <c r="I738" i="2"/>
  <c r="E2520" i="2"/>
  <c r="K1552" i="2"/>
  <c r="I1218" i="2"/>
  <c r="I1378" i="2"/>
  <c r="H774" i="2"/>
  <c r="C1974" i="2"/>
  <c r="I614" i="2"/>
  <c r="K2086" i="2"/>
  <c r="J437" i="2"/>
  <c r="J1688" i="2"/>
  <c r="J941" i="2"/>
  <c r="I3767" i="2"/>
  <c r="E1195" i="2"/>
  <c r="J3280" i="2"/>
  <c r="E1680" i="2"/>
  <c r="J1071" i="2"/>
  <c r="C1444" i="2"/>
  <c r="E1828" i="2"/>
  <c r="E1908" i="2"/>
  <c r="I119" i="2"/>
  <c r="K368" i="2"/>
  <c r="C69" i="2"/>
  <c r="J2057" i="2"/>
  <c r="I1505" i="2"/>
  <c r="K1450" i="2"/>
  <c r="I762" i="2"/>
  <c r="G2909" i="2"/>
  <c r="K1348" i="2"/>
  <c r="J663" i="2"/>
  <c r="E260" i="2"/>
  <c r="H1302" i="2"/>
  <c r="J887" i="2"/>
  <c r="G1272" i="2"/>
  <c r="E238" i="2"/>
  <c r="C2044" i="2"/>
  <c r="F1429" i="2"/>
  <c r="C818" i="2"/>
  <c r="G1056" i="2"/>
  <c r="I2796" i="2"/>
  <c r="H510" i="2"/>
  <c r="E232" i="2"/>
  <c r="G1910" i="2"/>
  <c r="C2027" i="2"/>
  <c r="J250" i="2"/>
  <c r="C1932" i="2"/>
  <c r="C2019" i="2"/>
  <c r="K1020" i="2"/>
  <c r="F283" i="2"/>
  <c r="K150" i="2"/>
  <c r="E1907" i="2"/>
  <c r="I1564" i="2"/>
  <c r="E675" i="2"/>
  <c r="K428" i="2"/>
  <c r="K1634" i="2"/>
  <c r="K1794" i="2"/>
  <c r="H1956" i="2"/>
  <c r="E508" i="2"/>
  <c r="F785" i="2"/>
  <c r="F945" i="2"/>
  <c r="H361" i="2"/>
  <c r="F324" i="2"/>
  <c r="K384" i="2"/>
  <c r="G722" i="2"/>
  <c r="I851" i="2"/>
  <c r="K1022" i="2"/>
  <c r="I548" i="2"/>
  <c r="H924" i="2"/>
  <c r="E1321" i="2"/>
  <c r="C1460" i="2"/>
  <c r="H1630" i="2"/>
  <c r="C1778" i="2"/>
  <c r="I945" i="2"/>
  <c r="G473" i="2"/>
  <c r="F1507" i="2"/>
  <c r="J847" i="2"/>
  <c r="H1134" i="2"/>
  <c r="G383" i="2"/>
  <c r="G580" i="2"/>
  <c r="K440" i="2"/>
  <c r="G212" i="2"/>
  <c r="G852" i="2"/>
  <c r="K447" i="2"/>
  <c r="J1505" i="2"/>
  <c r="I143" i="2"/>
  <c r="K1396" i="2"/>
  <c r="E1159" i="2"/>
  <c r="I932" i="2"/>
  <c r="G50" i="2"/>
  <c r="G82" i="2"/>
  <c r="G178" i="2"/>
  <c r="F99" i="2"/>
  <c r="F227" i="2"/>
  <c r="F355" i="2"/>
  <c r="F483" i="2"/>
  <c r="K67" i="2"/>
  <c r="K195" i="2"/>
  <c r="F1631" i="2"/>
  <c r="E526" i="2"/>
  <c r="I495" i="2"/>
  <c r="J114" i="2"/>
  <c r="E2410" i="2"/>
  <c r="E209" i="2"/>
  <c r="I1645" i="2"/>
  <c r="J557" i="2"/>
  <c r="I902" i="2"/>
  <c r="E897" i="2"/>
  <c r="K1110" i="2"/>
  <c r="F643" i="2"/>
  <c r="I1575" i="2"/>
  <c r="I1735" i="2"/>
  <c r="J832" i="2"/>
  <c r="I977" i="2"/>
  <c r="C726" i="2"/>
  <c r="E425" i="2"/>
  <c r="E169" i="2"/>
  <c r="I2019" i="2"/>
  <c r="E681" i="2"/>
  <c r="C822" i="2"/>
  <c r="C950" i="2"/>
  <c r="I357" i="2"/>
  <c r="E1169" i="2"/>
  <c r="I1315" i="2"/>
  <c r="K1618" i="2"/>
  <c r="F1687" i="2"/>
  <c r="C1628" i="2"/>
  <c r="G527" i="2"/>
  <c r="J231" i="2"/>
  <c r="G724" i="2"/>
  <c r="K385" i="2"/>
  <c r="G32" i="2"/>
  <c r="G856" i="2"/>
  <c r="I752" i="2"/>
  <c r="C994" i="2"/>
  <c r="I1161" i="2"/>
  <c r="C75" i="2"/>
  <c r="C2028" i="2"/>
  <c r="I700" i="2"/>
  <c r="E2274" i="2"/>
  <c r="E1467" i="2"/>
  <c r="I1180" i="2"/>
  <c r="I1572" i="2"/>
  <c r="J1180" i="2"/>
  <c r="G1161" i="2"/>
  <c r="E192" i="2"/>
  <c r="K425" i="2"/>
  <c r="I1746" i="2"/>
  <c r="I1513" i="2"/>
  <c r="J1673" i="2"/>
  <c r="C1842" i="2"/>
  <c r="E2136" i="2"/>
  <c r="F256" i="2"/>
  <c r="H956" i="2"/>
  <c r="C1172" i="2"/>
  <c r="G3731" i="2"/>
  <c r="F1359" i="2"/>
  <c r="C1786" i="2"/>
  <c r="C1946" i="2"/>
  <c r="G2009" i="2"/>
  <c r="G392" i="2"/>
  <c r="I938" i="2"/>
  <c r="I1098" i="2"/>
  <c r="E2994" i="2"/>
  <c r="E125" i="2"/>
  <c r="I1578" i="2"/>
  <c r="I1738" i="2"/>
  <c r="G1410" i="2"/>
  <c r="G557" i="2"/>
  <c r="K690" i="2"/>
  <c r="I1167" i="2"/>
  <c r="H624" i="2"/>
  <c r="E575" i="2"/>
  <c r="I589" i="2"/>
  <c r="C1978" i="2"/>
  <c r="J1701" i="2"/>
  <c r="F1307" i="2"/>
  <c r="C227" i="2"/>
  <c r="J1564" i="2"/>
  <c r="K855" i="2"/>
  <c r="E1769" i="2"/>
  <c r="E1929" i="2"/>
  <c r="I1362" i="2"/>
  <c r="I1983" i="2"/>
  <c r="C622" i="2"/>
  <c r="I3402" i="2"/>
  <c r="J2424" i="2"/>
  <c r="I1240" i="2"/>
  <c r="I1368" i="2"/>
  <c r="C2553" i="2"/>
  <c r="H1299" i="2"/>
  <c r="G1502" i="2"/>
  <c r="F460" i="2"/>
  <c r="C2585" i="2"/>
  <c r="I1328" i="2"/>
  <c r="I1999" i="2"/>
  <c r="J1489" i="2"/>
  <c r="C1696" i="2"/>
  <c r="I1557" i="2"/>
  <c r="C2061" i="2"/>
  <c r="E2092" i="2"/>
  <c r="C1706" i="2"/>
  <c r="J509" i="2"/>
  <c r="F893" i="2"/>
  <c r="I1941" i="2"/>
  <c r="J1365" i="2"/>
  <c r="H421" i="2"/>
  <c r="J195" i="2"/>
  <c r="J224" i="2"/>
  <c r="C768" i="2"/>
  <c r="J1189" i="2"/>
  <c r="I1203" i="2"/>
  <c r="K1900" i="2"/>
  <c r="I1514" i="2"/>
  <c r="J711" i="2"/>
  <c r="E1423" i="2"/>
  <c r="E1585" i="2"/>
  <c r="E1900" i="2"/>
  <c r="E2025" i="2"/>
  <c r="J695" i="2"/>
  <c r="C1132" i="2"/>
  <c r="E1875" i="2"/>
  <c r="G760" i="2"/>
  <c r="G1400" i="2"/>
  <c r="C1916" i="2"/>
  <c r="C894" i="2"/>
  <c r="C690" i="2"/>
  <c r="I1803" i="2"/>
  <c r="F1639" i="2"/>
  <c r="G133" i="2"/>
  <c r="G101" i="2"/>
  <c r="I3308" i="2"/>
  <c r="K121" i="2"/>
  <c r="J242" i="2"/>
  <c r="C1676" i="2"/>
  <c r="E2538" i="2"/>
  <c r="E217" i="2"/>
  <c r="I956" i="2"/>
  <c r="E2530" i="2"/>
  <c r="E1779" i="2"/>
  <c r="I1436" i="2"/>
  <c r="I1596" i="2"/>
  <c r="H1794" i="2"/>
  <c r="C1323" i="2"/>
  <c r="H1493" i="2"/>
  <c r="J973" i="2"/>
  <c r="H1652" i="2"/>
  <c r="E1643" i="2"/>
  <c r="G1381" i="2"/>
  <c r="E1158" i="2"/>
  <c r="G1605" i="2"/>
  <c r="F1273" i="2"/>
  <c r="H2587" i="2"/>
  <c r="F3226" i="2"/>
  <c r="C1380" i="2"/>
  <c r="H1896" i="2"/>
  <c r="F1957" i="2"/>
  <c r="K800" i="2"/>
  <c r="E370" i="2"/>
  <c r="K936" i="2"/>
  <c r="E998" i="2"/>
  <c r="C141" i="2"/>
  <c r="C678" i="2"/>
  <c r="E2893" i="2"/>
  <c r="H2910" i="2"/>
  <c r="E3301" i="2"/>
  <c r="K304" i="2"/>
  <c r="J274" i="2"/>
  <c r="I1144" i="2"/>
  <c r="I1097" i="2"/>
  <c r="E969" i="2"/>
  <c r="F1137" i="2"/>
  <c r="F1561" i="2"/>
  <c r="K415" i="2"/>
  <c r="I1359" i="2"/>
  <c r="G1232" i="2"/>
  <c r="K450" i="2"/>
  <c r="E1317" i="2"/>
  <c r="G900" i="2"/>
  <c r="E335" i="2"/>
  <c r="I1281" i="2"/>
  <c r="C2029" i="2"/>
  <c r="G1124" i="2"/>
  <c r="J193" i="2"/>
  <c r="J1676" i="2"/>
  <c r="G653" i="2"/>
  <c r="E1811" i="2"/>
  <c r="G1406" i="2"/>
  <c r="K1754" i="2"/>
  <c r="F905" i="2"/>
  <c r="I2024" i="2"/>
  <c r="G1169" i="2"/>
  <c r="E1527" i="2"/>
  <c r="J677" i="2"/>
  <c r="C378" i="2"/>
  <c r="H122" i="2"/>
  <c r="G734" i="2"/>
  <c r="G1246" i="2"/>
  <c r="J169" i="2"/>
  <c r="F90" i="2"/>
  <c r="K56" i="2"/>
  <c r="G275" i="2"/>
  <c r="H259" i="2"/>
  <c r="E150" i="2"/>
  <c r="G1250" i="2"/>
  <c r="J1167" i="2"/>
  <c r="G1570" i="2"/>
  <c r="H1942" i="2"/>
  <c r="C1520" i="2"/>
  <c r="E90" i="2"/>
  <c r="K719" i="2"/>
  <c r="K371" i="2"/>
  <c r="K531" i="2"/>
  <c r="I591" i="2"/>
  <c r="I623" i="2"/>
  <c r="K916" i="2"/>
  <c r="I1719" i="2"/>
  <c r="G608" i="2"/>
  <c r="E1525" i="2"/>
  <c r="J879" i="2"/>
  <c r="K2057" i="2"/>
  <c r="I906" i="2"/>
  <c r="G1050" i="2"/>
  <c r="K282" i="2"/>
  <c r="K666" i="2"/>
  <c r="F1027" i="2"/>
  <c r="G537" i="2"/>
  <c r="F1283" i="2"/>
  <c r="F1411" i="2"/>
  <c r="F1539" i="2"/>
  <c r="F504" i="2"/>
  <c r="J309" i="2"/>
  <c r="C131" i="2"/>
  <c r="I95" i="2"/>
  <c r="I607" i="2"/>
  <c r="J118" i="2"/>
  <c r="H1092" i="2"/>
  <c r="G1542" i="2"/>
  <c r="H1886" i="2"/>
  <c r="H1510" i="2"/>
  <c r="E396" i="2"/>
  <c r="H119" i="2"/>
  <c r="G395" i="2"/>
  <c r="E1587" i="2"/>
  <c r="I1737" i="2"/>
  <c r="H1464" i="2"/>
  <c r="J1399" i="2"/>
  <c r="I911" i="2"/>
  <c r="K430" i="2"/>
  <c r="D3664" i="2"/>
  <c r="C535" i="2"/>
  <c r="G319" i="2"/>
  <c r="K453" i="2"/>
  <c r="E1217" i="2"/>
  <c r="I1387" i="2"/>
  <c r="K1526" i="2"/>
  <c r="K1654" i="2"/>
  <c r="K1782" i="2"/>
  <c r="K1910" i="2"/>
  <c r="K2038" i="2"/>
  <c r="H1164" i="2"/>
  <c r="G1530" i="2"/>
  <c r="H1940" i="2"/>
  <c r="H1506" i="2"/>
  <c r="J849" i="2"/>
  <c r="K1357" i="2"/>
  <c r="F1571" i="2"/>
  <c r="C1210" i="2"/>
  <c r="G805" i="2"/>
  <c r="E1703" i="2"/>
  <c r="I402" i="2"/>
  <c r="E2284" i="2"/>
  <c r="H1756" i="2"/>
  <c r="H546" i="2"/>
  <c r="J739" i="2"/>
  <c r="C618" i="2"/>
  <c r="F525" i="2"/>
  <c r="C672" i="2"/>
  <c r="K403" i="2"/>
  <c r="J993" i="2"/>
  <c r="E2154" i="2"/>
  <c r="J378" i="2"/>
  <c r="J538" i="2"/>
  <c r="J1118" i="2"/>
  <c r="E154" i="2"/>
  <c r="E473" i="2"/>
  <c r="E633" i="2"/>
  <c r="E2786" i="2"/>
  <c r="E2035" i="2"/>
  <c r="I1692" i="2"/>
  <c r="I1091" i="2"/>
  <c r="C1271" i="2"/>
  <c r="J383" i="2"/>
  <c r="H271" i="2"/>
  <c r="I215" i="2"/>
  <c r="J851" i="2"/>
  <c r="C78" i="2"/>
  <c r="E332" i="2"/>
  <c r="I1903" i="2"/>
  <c r="G754" i="2"/>
  <c r="K400" i="2"/>
  <c r="I2027" i="2"/>
  <c r="J471" i="2"/>
  <c r="K367" i="2"/>
  <c r="K2014" i="2"/>
  <c r="H448" i="2"/>
  <c r="F1167" i="2"/>
  <c r="C1704" i="2"/>
  <c r="C2008" i="2"/>
  <c r="K662" i="2"/>
  <c r="G766" i="2"/>
  <c r="E409" i="2"/>
  <c r="J570" i="2"/>
  <c r="G1946" i="2"/>
  <c r="J1053" i="2"/>
  <c r="I1934" i="2"/>
  <c r="J576" i="2"/>
  <c r="H2940" i="2"/>
  <c r="H917" i="2"/>
  <c r="E798" i="2"/>
  <c r="G1303" i="2"/>
  <c r="G3619" i="2"/>
  <c r="E2816" i="2"/>
  <c r="C811" i="2"/>
  <c r="G1968" i="2"/>
  <c r="J1639" i="2"/>
  <c r="J930" i="2"/>
  <c r="J834" i="2"/>
  <c r="C995" i="2"/>
  <c r="H2043" i="2"/>
  <c r="H1293" i="2"/>
  <c r="J1474" i="2"/>
  <c r="C2049" i="2"/>
  <c r="E1210" i="2"/>
  <c r="G2917" i="2"/>
  <c r="G1054" i="2"/>
  <c r="K469" i="2"/>
  <c r="E1529" i="2"/>
  <c r="H245" i="2"/>
  <c r="I48" i="2"/>
  <c r="E453" i="2"/>
  <c r="F80" i="2"/>
  <c r="F171" i="2"/>
  <c r="K1706" i="2"/>
  <c r="G1242" i="2"/>
  <c r="G1160" i="2"/>
  <c r="K432" i="2"/>
  <c r="K1314" i="2"/>
  <c r="I1416" i="2"/>
  <c r="J447" i="2"/>
  <c r="I600" i="2"/>
  <c r="J982" i="2"/>
  <c r="K98" i="2"/>
  <c r="J1674" i="2"/>
  <c r="C1122" i="2"/>
  <c r="E733" i="2"/>
  <c r="K902" i="2"/>
  <c r="J1577" i="2"/>
  <c r="G415" i="2"/>
  <c r="F510" i="2"/>
  <c r="E417" i="2"/>
  <c r="J215" i="2"/>
  <c r="G612" i="2"/>
  <c r="F1195" i="2"/>
  <c r="J1164" i="2"/>
  <c r="K204" i="2"/>
  <c r="E239" i="2"/>
  <c r="F793" i="2"/>
  <c r="I768" i="2"/>
  <c r="C1872" i="2"/>
  <c r="C1120" i="2"/>
  <c r="K2096" i="2"/>
  <c r="E1397" i="2"/>
  <c r="J1458" i="2"/>
  <c r="G1119" i="2"/>
  <c r="E1592" i="2"/>
  <c r="G1759" i="2"/>
  <c r="F1172" i="2"/>
  <c r="I1861" i="2"/>
  <c r="K387" i="2"/>
  <c r="I3092" i="2"/>
  <c r="I1733" i="2"/>
  <c r="H882" i="2"/>
  <c r="G3603" i="2"/>
  <c r="J1037" i="2"/>
  <c r="C1080" i="2"/>
  <c r="H1877" i="2"/>
  <c r="I3382" i="2"/>
  <c r="F1845" i="2"/>
  <c r="F1877" i="2"/>
  <c r="I2516" i="2"/>
  <c r="C2533" i="2"/>
  <c r="I1889" i="2"/>
  <c r="E1675" i="2"/>
  <c r="J314" i="2"/>
  <c r="I1838" i="2"/>
  <c r="G1128" i="2"/>
  <c r="J209" i="2"/>
  <c r="F1019" i="2"/>
  <c r="G475" i="2"/>
  <c r="G578" i="2"/>
  <c r="E1533" i="2"/>
  <c r="G1413" i="2"/>
  <c r="K486" i="2"/>
  <c r="C321" i="2"/>
  <c r="K578" i="2"/>
  <c r="G1554" i="2"/>
  <c r="E82" i="2"/>
  <c r="I1065" i="2"/>
  <c r="E609" i="2"/>
  <c r="H1514" i="2"/>
  <c r="F36" i="2"/>
  <c r="K696" i="2"/>
  <c r="E1899" i="2"/>
  <c r="I538" i="2"/>
  <c r="E581" i="2"/>
  <c r="I613" i="2"/>
  <c r="H337" i="2"/>
  <c r="I2055" i="2"/>
  <c r="K1670" i="2"/>
  <c r="K1830" i="2"/>
  <c r="K1080" i="2"/>
  <c r="F490" i="2"/>
  <c r="G389" i="2"/>
  <c r="K648" i="2"/>
  <c r="K370" i="2"/>
  <c r="K498" i="2"/>
  <c r="F310" i="2"/>
  <c r="E32" i="2"/>
  <c r="K148" i="2"/>
  <c r="J55" i="2"/>
  <c r="J567" i="2"/>
  <c r="I350" i="2"/>
  <c r="F1671" i="2"/>
  <c r="E1133" i="2"/>
  <c r="I873" i="2"/>
  <c r="I1847" i="2"/>
  <c r="E1653" i="2"/>
  <c r="E378" i="2"/>
  <c r="D3949" i="2"/>
  <c r="C484" i="2"/>
  <c r="D3428" i="2"/>
  <c r="H168" i="2"/>
  <c r="C254" i="2"/>
  <c r="I196" i="2"/>
  <c r="F357" i="2"/>
  <c r="C310" i="2"/>
  <c r="G252" i="2"/>
  <c r="F272" i="2"/>
  <c r="K143" i="2"/>
  <c r="J265" i="2"/>
  <c r="E438" i="2"/>
  <c r="J547" i="2"/>
  <c r="E1975" i="2"/>
  <c r="J468" i="2"/>
  <c r="G1114" i="2"/>
  <c r="E164" i="2"/>
  <c r="K136" i="2"/>
  <c r="J56" i="2"/>
  <c r="G1298" i="2"/>
  <c r="F337" i="2"/>
  <c r="G402" i="2"/>
  <c r="K594" i="2"/>
  <c r="G1074" i="2"/>
  <c r="I438" i="2"/>
  <c r="J733" i="2"/>
  <c r="G1020" i="2"/>
  <c r="G64" i="2"/>
  <c r="K286" i="2"/>
  <c r="F1179" i="2"/>
  <c r="J49" i="2"/>
  <c r="J93" i="2"/>
  <c r="E72" i="2"/>
  <c r="G416" i="2"/>
  <c r="H505" i="2"/>
  <c r="G984" i="2"/>
  <c r="I2016" i="2"/>
  <c r="I1480" i="2"/>
  <c r="J634" i="2"/>
  <c r="G940" i="2"/>
  <c r="H351" i="2"/>
  <c r="K203" i="2"/>
  <c r="E36" i="2"/>
  <c r="I125" i="2"/>
  <c r="G1420" i="2"/>
  <c r="K566" i="2"/>
  <c r="K517" i="2"/>
  <c r="K421" i="2"/>
  <c r="I1155" i="2"/>
  <c r="G70" i="2"/>
  <c r="K1480" i="2"/>
  <c r="G1342" i="2"/>
  <c r="H320" i="2"/>
  <c r="H65" i="2"/>
  <c r="H330" i="2"/>
  <c r="J222" i="2"/>
  <c r="I1043" i="2"/>
  <c r="K1780" i="2"/>
  <c r="F931" i="2"/>
  <c r="F29" i="2"/>
  <c r="G672" i="2"/>
  <c r="D2986" i="2"/>
  <c r="K107" i="2"/>
  <c r="K129" i="2"/>
  <c r="F47" i="2"/>
  <c r="G1118" i="2"/>
  <c r="G173" i="2"/>
  <c r="E366" i="2"/>
  <c r="G558" i="2"/>
  <c r="C274" i="2"/>
  <c r="F1695" i="2"/>
  <c r="C442" i="2"/>
  <c r="J161" i="2"/>
  <c r="H518" i="2"/>
  <c r="E344" i="2"/>
  <c r="I376" i="2"/>
  <c r="H87" i="2"/>
  <c r="F1153" i="2"/>
  <c r="E653" i="2"/>
  <c r="I1440" i="2"/>
  <c r="K327" i="2"/>
  <c r="I261" i="2"/>
  <c r="I923" i="2"/>
  <c r="K465" i="2"/>
  <c r="E630" i="2"/>
  <c r="H532" i="2"/>
  <c r="J294" i="2"/>
  <c r="H77" i="2"/>
  <c r="H333" i="2"/>
  <c r="G52" i="2"/>
  <c r="K1868" i="2"/>
  <c r="K1388" i="2"/>
  <c r="G467" i="2"/>
  <c r="F434" i="2"/>
  <c r="C571" i="2"/>
  <c r="K1958" i="2"/>
  <c r="C346" i="2"/>
  <c r="H521" i="2"/>
  <c r="K240" i="2"/>
  <c r="J440" i="2"/>
  <c r="J311" i="2"/>
  <c r="F595" i="2"/>
  <c r="J448" i="2"/>
  <c r="E159" i="2"/>
  <c r="E415" i="2"/>
  <c r="E671" i="2"/>
  <c r="K416" i="2"/>
  <c r="I1698" i="2"/>
  <c r="I1954" i="2"/>
  <c r="J724" i="2"/>
  <c r="J609" i="2"/>
  <c r="I2402" i="2"/>
  <c r="G1669" i="2"/>
  <c r="F1055" i="2"/>
  <c r="C334" i="2"/>
  <c r="I58" i="2"/>
  <c r="E1555" i="2"/>
  <c r="K41" i="2"/>
  <c r="H480" i="2"/>
  <c r="J279" i="2"/>
  <c r="G290" i="2"/>
  <c r="F685" i="2"/>
  <c r="J943" i="2"/>
  <c r="K1410" i="2"/>
  <c r="G1392" i="2"/>
  <c r="G1184" i="2"/>
  <c r="K2006" i="2"/>
  <c r="E283" i="2"/>
  <c r="E483" i="2"/>
  <c r="C129" i="2"/>
  <c r="E1049" i="2"/>
  <c r="F677" i="2"/>
  <c r="I636" i="2"/>
  <c r="E145" i="2"/>
  <c r="E643" i="2"/>
  <c r="I892" i="2"/>
  <c r="E611" i="2"/>
  <c r="H364" i="2"/>
  <c r="E569" i="2"/>
  <c r="F471" i="2"/>
  <c r="I1276" i="2"/>
  <c r="F1445" i="2"/>
  <c r="I701" i="2"/>
  <c r="I221" i="2"/>
  <c r="F1701" i="2"/>
  <c r="I1660" i="2"/>
  <c r="I405" i="2"/>
  <c r="F489" i="2"/>
  <c r="I1916" i="2"/>
  <c r="K1198" i="2"/>
  <c r="E743" i="2"/>
  <c r="J686" i="2"/>
  <c r="E1313" i="2"/>
  <c r="H384" i="2"/>
  <c r="K1510" i="2"/>
  <c r="H527" i="2"/>
  <c r="I1380" i="2"/>
  <c r="G685" i="2"/>
  <c r="G845" i="2"/>
  <c r="E2149" i="2"/>
  <c r="I2020" i="2"/>
  <c r="H318" i="2"/>
  <c r="C1202" i="2"/>
  <c r="C739" i="2"/>
  <c r="K698" i="2"/>
  <c r="C119" i="2"/>
  <c r="F728" i="2"/>
  <c r="F511" i="2"/>
  <c r="H368" i="2"/>
  <c r="G207" i="2"/>
  <c r="E1145" i="2"/>
  <c r="F583" i="2"/>
  <c r="E531" i="2"/>
  <c r="C449" i="2"/>
  <c r="K1102" i="2"/>
  <c r="E1957" i="2"/>
  <c r="E147" i="2"/>
  <c r="K1456" i="2"/>
  <c r="K1440" i="2"/>
  <c r="I413" i="2"/>
  <c r="K176" i="2"/>
  <c r="H272" i="2"/>
  <c r="E1605" i="2"/>
  <c r="K1952" i="2"/>
  <c r="K1568" i="2"/>
  <c r="G346" i="2"/>
  <c r="F277" i="2"/>
  <c r="K269" i="2"/>
  <c r="G222" i="2"/>
  <c r="J669" i="2"/>
  <c r="J391" i="2"/>
  <c r="H145" i="2"/>
  <c r="G112" i="2"/>
  <c r="G624" i="2"/>
  <c r="G1136" i="2"/>
  <c r="H1292" i="2"/>
  <c r="F492" i="2"/>
  <c r="K298" i="2"/>
  <c r="J496" i="2"/>
  <c r="K1760" i="2"/>
  <c r="F1479" i="2"/>
  <c r="H418" i="2"/>
  <c r="G607" i="2"/>
  <c r="I1252" i="2"/>
  <c r="I463" i="2"/>
  <c r="E991" i="2"/>
  <c r="K1332" i="2"/>
  <c r="E1613" i="2"/>
  <c r="E1869" i="2"/>
  <c r="J635" i="2"/>
  <c r="I522" i="2"/>
  <c r="G456" i="2"/>
  <c r="J590" i="2"/>
  <c r="J1230" i="2"/>
  <c r="I571" i="2"/>
  <c r="J289" i="2"/>
  <c r="J243" i="2"/>
  <c r="I524" i="2"/>
  <c r="H124" i="2"/>
  <c r="I486" i="2"/>
  <c r="H453" i="2"/>
  <c r="I116" i="2"/>
  <c r="K1728" i="2"/>
  <c r="E180" i="2"/>
  <c r="F569" i="2"/>
  <c r="J185" i="2"/>
  <c r="I1395" i="2"/>
  <c r="H485" i="2"/>
  <c r="K60" i="2"/>
  <c r="G452" i="2"/>
  <c r="F377" i="2"/>
  <c r="F217" i="2"/>
  <c r="F505" i="2"/>
  <c r="G324" i="2"/>
  <c r="H290" i="2"/>
  <c r="K217" i="2"/>
  <c r="J327" i="2"/>
  <c r="F1527" i="2"/>
  <c r="H248" i="2"/>
  <c r="G792" i="2"/>
  <c r="K250" i="2"/>
  <c r="H504" i="2"/>
  <c r="G480" i="2"/>
  <c r="H472" i="2"/>
  <c r="I559" i="2"/>
  <c r="J258" i="2"/>
  <c r="E275" i="2"/>
  <c r="J531" i="2"/>
  <c r="E737" i="2"/>
  <c r="G1366" i="2"/>
  <c r="E507" i="2"/>
  <c r="I317" i="2"/>
  <c r="C109" i="2"/>
  <c r="E622" i="2"/>
  <c r="G501" i="2"/>
  <c r="K50" i="2"/>
  <c r="I1451" i="2"/>
  <c r="F752" i="2"/>
  <c r="K716" i="2"/>
  <c r="I1452" i="2"/>
  <c r="H452" i="2"/>
  <c r="K198" i="2"/>
  <c r="F195" i="2"/>
  <c r="F451" i="2"/>
  <c r="G33" i="2"/>
  <c r="K399" i="2"/>
  <c r="F705" i="2"/>
  <c r="I520" i="2"/>
  <c r="K1222" i="2"/>
  <c r="H103" i="2"/>
  <c r="E1393" i="2"/>
  <c r="H231" i="2"/>
  <c r="K1530" i="2"/>
  <c r="G326" i="2"/>
  <c r="I1051" i="2"/>
  <c r="K1094" i="2"/>
  <c r="K1594" i="2"/>
  <c r="E1265" i="2"/>
  <c r="H273" i="2"/>
  <c r="G206" i="2"/>
  <c r="K1986" i="2"/>
  <c r="E1775" i="2"/>
  <c r="K1690" i="2"/>
  <c r="F617" i="2"/>
  <c r="G590" i="2"/>
  <c r="K537" i="2"/>
  <c r="F535" i="2"/>
  <c r="I59" i="2"/>
  <c r="F87" i="2"/>
  <c r="C312" i="2"/>
  <c r="F425" i="2"/>
  <c r="F203" i="2"/>
  <c r="H1374" i="2"/>
  <c r="G162" i="2"/>
  <c r="I610" i="2"/>
  <c r="E595" i="2"/>
  <c r="I1250" i="2"/>
  <c r="F1181" i="2"/>
  <c r="E304" i="2"/>
  <c r="H409" i="2"/>
  <c r="I2057" i="2"/>
  <c r="E1721" i="2"/>
  <c r="I474" i="2"/>
  <c r="E3240" i="2"/>
  <c r="I1521" i="2"/>
  <c r="E316" i="2"/>
  <c r="E357" i="2"/>
  <c r="E421" i="2"/>
  <c r="E677" i="2"/>
  <c r="C694" i="2"/>
  <c r="G245" i="2"/>
  <c r="G45" i="2"/>
  <c r="E371" i="2"/>
  <c r="K706" i="2"/>
  <c r="K1472" i="2"/>
  <c r="G247" i="2"/>
  <c r="E1607" i="2"/>
  <c r="J1404" i="2"/>
  <c r="J515" i="2"/>
  <c r="G1568" i="2"/>
  <c r="H417" i="2"/>
  <c r="K1448" i="2"/>
  <c r="E2011" i="2"/>
  <c r="C988" i="2"/>
  <c r="J1201" i="2"/>
  <c r="K642" i="2"/>
  <c r="F923" i="2"/>
  <c r="I2026" i="2"/>
  <c r="K599" i="2"/>
  <c r="E1481" i="2"/>
  <c r="E1673" i="2"/>
  <c r="J1391" i="2"/>
  <c r="K1239" i="2"/>
  <c r="H235" i="2"/>
  <c r="H433" i="2"/>
  <c r="F396" i="2"/>
  <c r="K402" i="2"/>
  <c r="G820" i="2"/>
  <c r="G948" i="2"/>
  <c r="G1076" i="2"/>
  <c r="G1204" i="2"/>
  <c r="G696" i="2"/>
  <c r="G1300" i="2"/>
  <c r="F52" i="2"/>
  <c r="F564" i="2"/>
  <c r="K316" i="2"/>
  <c r="H1158" i="2"/>
  <c r="J357" i="2"/>
  <c r="C1936" i="2"/>
  <c r="H1162" i="2"/>
  <c r="I1088" i="2"/>
  <c r="I1533" i="2"/>
  <c r="I969" i="2"/>
  <c r="C2042" i="2"/>
  <c r="K1978" i="2"/>
  <c r="I1672" i="2"/>
  <c r="G126" i="2"/>
  <c r="K1596" i="2"/>
  <c r="E325" i="2"/>
  <c r="I183" i="2"/>
  <c r="I1409" i="2"/>
  <c r="K525" i="2"/>
  <c r="F500" i="2"/>
  <c r="J492" i="2"/>
  <c r="K684" i="2"/>
  <c r="K265" i="2"/>
  <c r="K413" i="2"/>
  <c r="G317" i="2"/>
  <c r="K379" i="2"/>
  <c r="C161" i="2"/>
  <c r="J90" i="2"/>
  <c r="E91" i="2"/>
  <c r="J474" i="2"/>
  <c r="G341" i="2"/>
  <c r="E2055" i="2"/>
  <c r="K1100" i="2"/>
  <c r="J331" i="2"/>
  <c r="E1823" i="2"/>
  <c r="F1259" i="2"/>
  <c r="C363" i="2"/>
  <c r="I679" i="2"/>
  <c r="G571" i="2"/>
  <c r="C1810" i="2"/>
  <c r="C1970" i="2"/>
  <c r="E2264" i="2"/>
  <c r="K582" i="2"/>
  <c r="I962" i="2"/>
  <c r="H1342" i="2"/>
  <c r="F2043" i="2"/>
  <c r="E462" i="2"/>
  <c r="J1479" i="2"/>
  <c r="G2022" i="2"/>
  <c r="H1030" i="2"/>
  <c r="G1533" i="2"/>
  <c r="E895" i="2"/>
  <c r="E1669" i="2"/>
  <c r="K2022" i="2"/>
  <c r="E1865" i="2"/>
  <c r="K568" i="2"/>
  <c r="E184" i="2"/>
  <c r="J911" i="2"/>
  <c r="J1145" i="2"/>
  <c r="I101" i="2"/>
  <c r="K1382" i="2"/>
  <c r="H788" i="2"/>
  <c r="J872" i="2"/>
  <c r="E242" i="2"/>
  <c r="E1079" i="2"/>
  <c r="J690" i="2"/>
  <c r="G807" i="2"/>
  <c r="F108" i="2"/>
  <c r="K714" i="2"/>
  <c r="G645" i="2"/>
  <c r="K507" i="2"/>
  <c r="F1169" i="2"/>
  <c r="F1329" i="2"/>
  <c r="C421" i="2"/>
  <c r="E2045" i="2"/>
  <c r="J533" i="2"/>
  <c r="C315" i="2"/>
  <c r="K1306" i="2"/>
  <c r="J259" i="2"/>
  <c r="I1057" i="2"/>
  <c r="E1271" i="2"/>
  <c r="I1977" i="2"/>
  <c r="I213" i="2"/>
  <c r="E1791" i="2"/>
  <c r="J1687" i="2"/>
  <c r="J221" i="2"/>
  <c r="J915" i="2"/>
  <c r="H1933" i="2"/>
  <c r="J2005" i="2"/>
  <c r="I588" i="2"/>
  <c r="I620" i="2"/>
  <c r="C2005" i="2"/>
  <c r="H1282" i="2"/>
  <c r="I1095" i="2"/>
  <c r="H2307" i="2"/>
  <c r="J1740" i="2"/>
  <c r="K1770" i="2"/>
  <c r="K567" i="2"/>
  <c r="H2435" i="2"/>
  <c r="H910" i="2"/>
  <c r="I537" i="2"/>
  <c r="C2051" i="2"/>
  <c r="E2082" i="2"/>
  <c r="J1310" i="2"/>
  <c r="G432" i="2"/>
  <c r="F316" i="2"/>
  <c r="G2095" i="2"/>
  <c r="G1163" i="2"/>
  <c r="I577" i="2"/>
  <c r="I1235" i="2"/>
  <c r="K1924" i="2"/>
  <c r="C1588" i="2"/>
  <c r="C1176" i="2"/>
  <c r="K932" i="2"/>
  <c r="E1697" i="2"/>
  <c r="J1204" i="2"/>
  <c r="C89" i="2"/>
  <c r="E1399" i="2"/>
  <c r="E1567" i="2"/>
  <c r="C744" i="2"/>
  <c r="F1389" i="2"/>
  <c r="E2047" i="2"/>
  <c r="J717" i="2"/>
  <c r="H604" i="2"/>
  <c r="I855" i="2"/>
  <c r="G688" i="2"/>
  <c r="G1328" i="2"/>
  <c r="H1694" i="2"/>
  <c r="C1744" i="2"/>
  <c r="I1961" i="2"/>
  <c r="C632" i="2"/>
  <c r="E1574" i="2"/>
  <c r="K864" i="2"/>
  <c r="G1646" i="2"/>
  <c r="H1069" i="2"/>
  <c r="J769" i="2"/>
  <c r="C1332" i="2"/>
  <c r="C736" i="2"/>
  <c r="H2836" i="2"/>
  <c r="F158" i="2"/>
  <c r="E1419" i="2"/>
  <c r="G2062" i="2"/>
  <c r="H3476" i="2"/>
  <c r="K1592" i="2"/>
  <c r="H1470" i="2"/>
  <c r="C1684" i="2"/>
  <c r="K312" i="2"/>
  <c r="E1797" i="2"/>
  <c r="E47" i="2"/>
  <c r="E598" i="2"/>
  <c r="E42" i="2"/>
  <c r="I65" i="2"/>
  <c r="E1552" i="2"/>
  <c r="J1417" i="2"/>
  <c r="G1854" i="2"/>
  <c r="E1440" i="2"/>
  <c r="K995" i="2"/>
  <c r="I3082" i="2"/>
  <c r="I611" i="2"/>
  <c r="H1290" i="2"/>
  <c r="E965" i="2"/>
  <c r="F1163" i="2"/>
  <c r="F1675" i="2"/>
  <c r="H1867" i="2"/>
  <c r="K1941" i="2"/>
  <c r="F1333" i="2"/>
  <c r="F1501" i="2"/>
  <c r="I2506" i="2"/>
  <c r="H2348" i="2"/>
  <c r="F584" i="2"/>
  <c r="J703" i="2"/>
  <c r="I442" i="2"/>
  <c r="K1231" i="2"/>
  <c r="F276" i="2"/>
  <c r="I1667" i="2"/>
  <c r="I1827" i="2"/>
  <c r="F975" i="2"/>
  <c r="E641" i="2"/>
  <c r="C536" i="2"/>
  <c r="I1963" i="2"/>
  <c r="F1264" i="2"/>
  <c r="J139" i="2"/>
  <c r="K305" i="2"/>
  <c r="I1836" i="2"/>
  <c r="G621" i="2"/>
  <c r="C1772" i="2"/>
  <c r="G726" i="2"/>
  <c r="C2587" i="2"/>
  <c r="E305" i="2"/>
  <c r="E465" i="2"/>
  <c r="I1220" i="2"/>
  <c r="H58" i="2"/>
  <c r="G153" i="2"/>
  <c r="K511" i="2"/>
  <c r="C786" i="2"/>
  <c r="J882" i="2"/>
  <c r="J1042" i="2"/>
  <c r="I475" i="2"/>
  <c r="J1393" i="2"/>
  <c r="J1522" i="2"/>
  <c r="G1224" i="2"/>
  <c r="G328" i="2"/>
  <c r="G1352" i="2"/>
  <c r="F196" i="2"/>
  <c r="I557" i="2"/>
  <c r="G690" i="2"/>
  <c r="K1376" i="2"/>
  <c r="G1902" i="2"/>
  <c r="G1362" i="2"/>
  <c r="K1636" i="2"/>
  <c r="J121" i="2"/>
  <c r="E86" i="2"/>
  <c r="H93" i="2"/>
  <c r="H1784" i="2"/>
  <c r="E1707" i="2"/>
  <c r="G937" i="2"/>
  <c r="J44" i="2"/>
  <c r="H1748" i="2"/>
  <c r="K393" i="2"/>
  <c r="K553" i="2"/>
  <c r="E405" i="2"/>
  <c r="C82" i="2"/>
  <c r="H64" i="2"/>
  <c r="K436" i="2"/>
  <c r="C1752" i="2"/>
  <c r="G674" i="2"/>
  <c r="E320" i="2"/>
  <c r="K601" i="2"/>
  <c r="I904" i="2"/>
  <c r="G530" i="2"/>
  <c r="H492" i="2"/>
  <c r="G466" i="2"/>
  <c r="F807" i="2"/>
  <c r="K2040" i="2"/>
  <c r="F1119" i="2"/>
  <c r="F1247" i="2"/>
  <c r="F1375" i="2"/>
  <c r="F1183" i="2"/>
  <c r="F1343" i="2"/>
  <c r="C531" i="2"/>
  <c r="F1229" i="2"/>
  <c r="J1665" i="2"/>
  <c r="I199" i="2"/>
  <c r="I828" i="2"/>
  <c r="E1635" i="2"/>
  <c r="I1468" i="2"/>
  <c r="J1692" i="2"/>
  <c r="I1948" i="2"/>
  <c r="J622" i="2"/>
  <c r="J1364" i="2"/>
  <c r="J951" i="2"/>
  <c r="E416" i="2"/>
  <c r="I2274" i="2"/>
  <c r="J828" i="2"/>
  <c r="E909" i="2"/>
  <c r="E393" i="2"/>
  <c r="E457" i="2"/>
  <c r="E713" i="2"/>
  <c r="C153" i="2"/>
  <c r="G121" i="2"/>
  <c r="G249" i="2"/>
  <c r="K998" i="2"/>
  <c r="J532" i="2"/>
  <c r="H916" i="2"/>
  <c r="F1175" i="2"/>
  <c r="J1457" i="2"/>
  <c r="K2002" i="2"/>
  <c r="G1058" i="2"/>
  <c r="K418" i="2"/>
  <c r="I1059" i="2"/>
  <c r="E449" i="2"/>
  <c r="I1225" i="2"/>
  <c r="E1859" i="2"/>
  <c r="C151" i="2"/>
  <c r="J1114" i="2"/>
  <c r="G960" i="2"/>
  <c r="H48" i="2"/>
  <c r="G143" i="2"/>
  <c r="G730" i="2"/>
  <c r="J1587" i="2"/>
  <c r="K123" i="2"/>
  <c r="E721" i="2"/>
  <c r="I991" i="2"/>
  <c r="J673" i="2"/>
  <c r="E490" i="2"/>
  <c r="G2030" i="2"/>
  <c r="J1033" i="2"/>
  <c r="C1411" i="2"/>
  <c r="G286" i="2"/>
  <c r="C832" i="2"/>
  <c r="E258" i="2"/>
  <c r="K406" i="2"/>
  <c r="E863" i="2"/>
  <c r="E1645" i="2"/>
  <c r="E967" i="2"/>
  <c r="H1198" i="2"/>
  <c r="K544" i="2"/>
  <c r="E88" i="2"/>
  <c r="I1743" i="2"/>
  <c r="J912" i="2"/>
  <c r="C553" i="2"/>
  <c r="K1350" i="2"/>
  <c r="I1000" i="2"/>
  <c r="G827" i="2"/>
  <c r="J405" i="2"/>
  <c r="E1047" i="2"/>
  <c r="G1688" i="2"/>
  <c r="E224" i="2"/>
  <c r="F1187" i="2"/>
  <c r="F1347" i="2"/>
  <c r="I743" i="2"/>
  <c r="J321" i="2"/>
  <c r="E266" i="2"/>
  <c r="C387" i="2"/>
  <c r="I1555" i="2"/>
  <c r="F697" i="2"/>
  <c r="I1081" i="2"/>
  <c r="E1295" i="2"/>
  <c r="C706" i="2"/>
  <c r="E1465" i="2"/>
  <c r="E1809" i="2"/>
  <c r="E1969" i="2"/>
  <c r="E3112" i="2"/>
  <c r="K1273" i="2"/>
  <c r="K1305" i="2"/>
  <c r="G1458" i="2"/>
  <c r="K3235" i="2"/>
  <c r="J1059" i="2"/>
  <c r="C1230" i="2"/>
  <c r="H1482" i="2"/>
  <c r="E2993" i="2"/>
  <c r="I1487" i="2"/>
  <c r="I1271" i="2"/>
  <c r="J1525" i="2"/>
  <c r="I1710" i="2"/>
  <c r="J1497" i="2"/>
  <c r="K2811" i="2"/>
  <c r="J1276" i="2"/>
  <c r="K1920" i="2"/>
  <c r="E1401" i="2"/>
  <c r="E1819" i="2"/>
  <c r="G2517" i="2"/>
  <c r="C31" i="2"/>
  <c r="K1016" i="2"/>
  <c r="G2509" i="2"/>
  <c r="H2525" i="2"/>
  <c r="G1171" i="2"/>
  <c r="F1443" i="2"/>
  <c r="F1603" i="2"/>
  <c r="E1085" i="2"/>
  <c r="E1437" i="2"/>
  <c r="I223" i="2"/>
  <c r="E783" i="2"/>
  <c r="I1811" i="2"/>
  <c r="E623" i="2"/>
  <c r="J811" i="2"/>
  <c r="G896" i="2"/>
  <c r="K1111" i="2"/>
  <c r="J575" i="2"/>
  <c r="J735" i="2"/>
  <c r="K1103" i="2"/>
  <c r="G408" i="2"/>
  <c r="I1539" i="2"/>
  <c r="I1699" i="2"/>
  <c r="K1743" i="2"/>
  <c r="E129" i="2"/>
  <c r="K452" i="2"/>
  <c r="I1068" i="2"/>
  <c r="I327" i="2"/>
  <c r="J267" i="2"/>
  <c r="K1216" i="2"/>
  <c r="C1899" i="2"/>
  <c r="J82" i="2"/>
  <c r="J282" i="2"/>
  <c r="J862" i="2"/>
  <c r="I1873" i="2"/>
  <c r="I796" i="2"/>
  <c r="G828" i="2"/>
  <c r="E1154" i="2"/>
  <c r="C570" i="2"/>
  <c r="H186" i="2"/>
  <c r="C440" i="2"/>
  <c r="E373" i="2"/>
  <c r="J534" i="2"/>
  <c r="J1122" i="2"/>
  <c r="H2563" i="2"/>
  <c r="I1460" i="2"/>
  <c r="I1588" i="2"/>
  <c r="H2555" i="2"/>
  <c r="H3183" i="2"/>
  <c r="G1662" i="2"/>
  <c r="H1768" i="2"/>
  <c r="F1829" i="2"/>
  <c r="I1548" i="2"/>
  <c r="J854" i="2"/>
  <c r="K1617" i="2"/>
  <c r="F1535" i="2"/>
  <c r="F611" i="2"/>
  <c r="K1716" i="2"/>
  <c r="H2054" i="2"/>
  <c r="E2901" i="2"/>
  <c r="J1128" i="2"/>
  <c r="K1801" i="2"/>
  <c r="H877" i="2"/>
  <c r="G3307" i="2"/>
  <c r="J1079" i="2"/>
  <c r="I157" i="2"/>
  <c r="G365" i="2"/>
  <c r="I1796" i="2"/>
  <c r="H159" i="2"/>
  <c r="I1112" i="2"/>
  <c r="I635" i="2"/>
  <c r="K720" i="2"/>
  <c r="I511" i="2"/>
  <c r="E343" i="2"/>
  <c r="I709" i="2"/>
  <c r="K1546" i="2"/>
  <c r="C1267" i="2"/>
  <c r="I1261" i="2"/>
  <c r="C347" i="2"/>
  <c r="I541" i="2"/>
  <c r="J1708" i="2"/>
  <c r="F1067" i="2"/>
  <c r="F1707" i="2"/>
  <c r="F709" i="2"/>
  <c r="I346" i="2"/>
  <c r="H265" i="2"/>
  <c r="F1433" i="2"/>
  <c r="K1652" i="2"/>
  <c r="K1812" i="2"/>
  <c r="H1958" i="2"/>
  <c r="I1500" i="2"/>
  <c r="F803" i="2"/>
  <c r="F963" i="2"/>
  <c r="H154" i="2"/>
  <c r="H410" i="2"/>
  <c r="F97" i="2"/>
  <c r="F225" i="2"/>
  <c r="F353" i="2"/>
  <c r="F481" i="2"/>
  <c r="K65" i="2"/>
  <c r="K193" i="2"/>
  <c r="G1378" i="2"/>
  <c r="F254" i="2"/>
  <c r="I550" i="2"/>
  <c r="E703" i="2"/>
  <c r="H1530" i="2"/>
  <c r="F1435" i="2"/>
  <c r="K727" i="2"/>
  <c r="E1801" i="2"/>
  <c r="K1367" i="2"/>
  <c r="K411" i="2"/>
  <c r="K571" i="2"/>
  <c r="E423" i="2"/>
  <c r="E1539" i="2"/>
  <c r="E1739" i="2"/>
  <c r="G809" i="2"/>
  <c r="E33" i="2"/>
  <c r="J729" i="2"/>
  <c r="E903" i="2"/>
  <c r="I757" i="2"/>
  <c r="E452" i="2"/>
  <c r="G1338" i="2"/>
  <c r="J537" i="2"/>
  <c r="K1964" i="2"/>
  <c r="F603" i="2"/>
  <c r="F731" i="2"/>
  <c r="F859" i="2"/>
  <c r="F987" i="2"/>
  <c r="F1115" i="2"/>
  <c r="F1243" i="2"/>
  <c r="F1371" i="2"/>
  <c r="F1499" i="2"/>
  <c r="F1627" i="2"/>
  <c r="J1724" i="2"/>
  <c r="C606" i="2"/>
  <c r="E53" i="2"/>
  <c r="J1154" i="2"/>
  <c r="E693" i="2"/>
  <c r="E418" i="2"/>
  <c r="J793" i="2"/>
  <c r="E51" i="2"/>
  <c r="H398" i="2"/>
  <c r="I1577" i="2"/>
  <c r="E424" i="2"/>
  <c r="E2661" i="2"/>
  <c r="J1046" i="2"/>
  <c r="H426" i="2"/>
  <c r="G541" i="2"/>
  <c r="K590" i="2"/>
  <c r="J467" i="2"/>
  <c r="I875" i="2"/>
  <c r="K1046" i="2"/>
  <c r="J523" i="2"/>
  <c r="K337" i="2"/>
  <c r="J132" i="2"/>
  <c r="J50" i="2"/>
  <c r="J178" i="2"/>
  <c r="J306" i="2"/>
  <c r="J434" i="2"/>
  <c r="F1459" i="2"/>
  <c r="J1517" i="2"/>
  <c r="G824" i="2"/>
  <c r="K717" i="2"/>
  <c r="E233" i="2"/>
  <c r="K940" i="2"/>
  <c r="H996" i="2"/>
  <c r="E1175" i="2"/>
  <c r="H838" i="2"/>
  <c r="F131" i="2"/>
  <c r="F943" i="2"/>
  <c r="J1583" i="2"/>
  <c r="G513" i="2"/>
  <c r="K62" i="2"/>
  <c r="F1149" i="2"/>
  <c r="J352" i="2"/>
  <c r="J418" i="2"/>
  <c r="E104" i="2"/>
  <c r="K443" i="2"/>
  <c r="I1964" i="2"/>
  <c r="J889" i="2"/>
  <c r="C1900" i="2"/>
  <c r="C2060" i="2"/>
  <c r="E1741" i="2"/>
  <c r="K1244" i="2"/>
  <c r="I1052" i="2"/>
  <c r="I1212" i="2"/>
  <c r="K1903" i="2"/>
  <c r="H570" i="2"/>
  <c r="I661" i="2"/>
  <c r="J758" i="2"/>
  <c r="E251" i="2"/>
  <c r="I1355" i="2"/>
  <c r="K1534" i="2"/>
  <c r="K326" i="2"/>
  <c r="I1207" i="2"/>
  <c r="J1646" i="2"/>
  <c r="K2032" i="2"/>
  <c r="G114" i="2"/>
  <c r="H63" i="2"/>
  <c r="G1555" i="2"/>
  <c r="I179" i="2"/>
  <c r="G29" i="2"/>
  <c r="I458" i="2"/>
  <c r="G2038" i="2"/>
  <c r="K1848" i="2"/>
  <c r="G1182" i="2"/>
  <c r="J903" i="2"/>
  <c r="G445" i="2"/>
  <c r="I88" i="2"/>
  <c r="J873" i="2"/>
  <c r="H1222" i="2"/>
  <c r="H1094" i="2"/>
  <c r="H2300" i="2"/>
  <c r="F1827" i="2"/>
  <c r="I2178" i="2"/>
  <c r="I2210" i="2"/>
  <c r="E2632" i="2"/>
  <c r="H2498" i="2"/>
  <c r="E1310" i="2"/>
  <c r="J1504" i="2"/>
  <c r="E1750" i="2"/>
  <c r="J2568" i="2"/>
  <c r="J1248" i="2"/>
  <c r="H3100" i="2"/>
  <c r="K2475" i="2"/>
  <c r="G1650" i="2"/>
  <c r="G1778" i="2"/>
  <c r="E2782" i="2"/>
  <c r="J2858" i="2"/>
  <c r="H1546" i="2"/>
  <c r="J1589" i="2"/>
  <c r="E3482" i="2"/>
  <c r="J3498" i="2"/>
  <c r="G34" i="2"/>
  <c r="H1116" i="2"/>
  <c r="F1615" i="2"/>
  <c r="C92" i="2"/>
  <c r="H257" i="2"/>
  <c r="J500" i="2"/>
  <c r="E492" i="2"/>
  <c r="F1551" i="2"/>
  <c r="I655" i="2"/>
  <c r="E358" i="2"/>
  <c r="I772" i="2"/>
  <c r="J275" i="2"/>
  <c r="K1134" i="2"/>
  <c r="K1113" i="2"/>
  <c r="F565" i="2"/>
  <c r="C105" i="2"/>
  <c r="K1753" i="2"/>
  <c r="I2056" i="2"/>
  <c r="F1689" i="2"/>
  <c r="F1513" i="2"/>
  <c r="J1210" i="2"/>
  <c r="F129" i="2"/>
  <c r="K88" i="2"/>
  <c r="E361" i="2"/>
  <c r="J368" i="2"/>
  <c r="E463" i="2"/>
  <c r="H1534" i="2"/>
  <c r="F1103" i="2"/>
  <c r="K2044" i="2"/>
  <c r="K354" i="2"/>
  <c r="E2540" i="2"/>
  <c r="H2012" i="2"/>
  <c r="G509" i="2"/>
  <c r="G1149" i="2"/>
  <c r="H1228" i="2"/>
  <c r="H1100" i="2"/>
  <c r="C884" i="2"/>
  <c r="C399" i="2"/>
  <c r="J1369" i="2"/>
  <c r="H1892" i="2"/>
  <c r="J1040" i="2"/>
  <c r="J551" i="2"/>
  <c r="C95" i="2"/>
  <c r="K810" i="2"/>
  <c r="K2120" i="2"/>
  <c r="C1409" i="2"/>
  <c r="F1300" i="2"/>
  <c r="G2018" i="2"/>
  <c r="F1967" i="2"/>
  <c r="I1013" i="2"/>
  <c r="K1128" i="2"/>
  <c r="J1227" i="2"/>
  <c r="E1038" i="2"/>
  <c r="I3881" i="2"/>
  <c r="K2603" i="2"/>
  <c r="K2731" i="2"/>
  <c r="C891" i="2"/>
  <c r="K2765" i="2"/>
  <c r="F513" i="2"/>
  <c r="G283" i="2"/>
  <c r="J1009" i="2"/>
  <c r="G1384" i="2"/>
  <c r="I1447" i="2"/>
  <c r="I1607" i="2"/>
  <c r="F1155" i="2"/>
  <c r="K424" i="2"/>
  <c r="K584" i="2"/>
  <c r="I976" i="2"/>
  <c r="F1105" i="2"/>
  <c r="J155" i="2"/>
  <c r="E248" i="2"/>
  <c r="I1616" i="2"/>
  <c r="I498" i="2"/>
  <c r="J214" i="2"/>
  <c r="J374" i="2"/>
  <c r="J770" i="2"/>
  <c r="J424" i="2"/>
  <c r="E309" i="2"/>
  <c r="E469" i="2"/>
  <c r="J1410" i="2"/>
  <c r="H153" i="2"/>
  <c r="C73" i="2"/>
  <c r="I165" i="2"/>
  <c r="K986" i="2"/>
  <c r="I601" i="2"/>
  <c r="J1102" i="2"/>
  <c r="J1262" i="2"/>
  <c r="G2287" i="2"/>
  <c r="J1742" i="2"/>
  <c r="F356" i="2"/>
  <c r="K210" i="2"/>
  <c r="F54" i="2"/>
  <c r="F182" i="2"/>
  <c r="J67" i="2"/>
  <c r="K361" i="2"/>
  <c r="K481" i="2"/>
  <c r="J64" i="2"/>
  <c r="J192" i="2"/>
  <c r="J320" i="2"/>
  <c r="F589" i="2"/>
  <c r="J3286" i="2"/>
  <c r="D1753" i="2"/>
  <c r="I168" i="2"/>
  <c r="I494" i="2"/>
  <c r="I375" i="2"/>
  <c r="H50" i="2"/>
  <c r="D3056" i="2"/>
  <c r="K1700" i="2"/>
  <c r="G704" i="2"/>
  <c r="E200" i="2"/>
  <c r="K218" i="2"/>
  <c r="G684" i="2"/>
  <c r="C545" i="2"/>
  <c r="K389" i="2"/>
  <c r="J553" i="2"/>
  <c r="F437" i="2"/>
  <c r="G532" i="2"/>
  <c r="H444" i="2"/>
  <c r="H568" i="2"/>
  <c r="J358" i="2"/>
  <c r="J566" i="2"/>
  <c r="J277" i="2"/>
  <c r="G1188" i="2"/>
  <c r="K1246" i="2"/>
  <c r="G692" i="2"/>
  <c r="F480" i="2"/>
  <c r="J408" i="2"/>
  <c r="J416" i="2"/>
  <c r="I159" i="2"/>
  <c r="J956" i="2"/>
  <c r="D3912" i="2"/>
  <c r="H117" i="2"/>
  <c r="E1281" i="2"/>
  <c r="E323" i="2"/>
  <c r="H432" i="2"/>
  <c r="E731" i="2"/>
  <c r="F1317" i="2"/>
  <c r="F1413" i="2"/>
  <c r="C267" i="2"/>
  <c r="K1672" i="2"/>
  <c r="K1598" i="2"/>
  <c r="E582" i="2"/>
  <c r="I1792" i="2"/>
  <c r="H80" i="2"/>
  <c r="H229" i="2"/>
  <c r="J564" i="2"/>
  <c r="H144" i="2"/>
  <c r="H379" i="2"/>
  <c r="G862" i="2"/>
  <c r="C209" i="2"/>
  <c r="G525" i="2"/>
  <c r="K1532" i="2"/>
  <c r="K1814" i="2"/>
  <c r="I1289" i="2"/>
  <c r="I394" i="2"/>
  <c r="G409" i="2"/>
  <c r="H172" i="2"/>
  <c r="F89" i="2"/>
  <c r="F387" i="2"/>
  <c r="C178" i="2"/>
  <c r="F1399" i="2"/>
  <c r="F192" i="2"/>
  <c r="E494" i="2"/>
  <c r="E1023" i="2"/>
  <c r="G216" i="2"/>
  <c r="K196" i="2"/>
  <c r="H741" i="2"/>
  <c r="K51" i="2"/>
  <c r="H175" i="2"/>
  <c r="H431" i="2"/>
  <c r="H495" i="2"/>
  <c r="E1647" i="2"/>
  <c r="F753" i="2"/>
  <c r="I1197" i="2"/>
  <c r="G68" i="2"/>
  <c r="E2029" i="2"/>
  <c r="E1277" i="2"/>
  <c r="I315" i="2"/>
  <c r="I1671" i="2"/>
  <c r="K742" i="2"/>
  <c r="E719" i="2"/>
  <c r="C578" i="2"/>
  <c r="I1807" i="2"/>
  <c r="I1939" i="2"/>
  <c r="E747" i="2"/>
  <c r="G1424" i="2"/>
  <c r="H217" i="2"/>
  <c r="C113" i="2"/>
  <c r="J1173" i="2"/>
  <c r="I822" i="2"/>
  <c r="H31" i="2"/>
  <c r="E268" i="2"/>
  <c r="E235" i="2"/>
  <c r="E136" i="2"/>
  <c r="D2152" i="2"/>
  <c r="G1560" i="2"/>
  <c r="K1902" i="2"/>
  <c r="E907" i="2"/>
  <c r="E1747" i="2"/>
  <c r="I1679" i="2"/>
  <c r="J502" i="2"/>
  <c r="E597" i="2"/>
  <c r="I677" i="2"/>
  <c r="K1538" i="2"/>
  <c r="F689" i="2"/>
  <c r="G1656" i="2"/>
  <c r="H1548" i="2"/>
  <c r="G741" i="2"/>
  <c r="H57" i="2"/>
  <c r="I1142" i="2"/>
  <c r="E2985" i="2"/>
  <c r="K1158" i="2"/>
  <c r="E264" i="2"/>
  <c r="F1356" i="2"/>
  <c r="G1151" i="2"/>
  <c r="I69" i="2"/>
  <c r="I1532" i="2"/>
  <c r="J1058" i="2"/>
  <c r="J1698" i="2"/>
  <c r="C1058" i="2"/>
  <c r="I1423" i="2"/>
  <c r="C576" i="2"/>
  <c r="C115" i="2"/>
  <c r="F452" i="2"/>
  <c r="J2878" i="2"/>
  <c r="F1971" i="2"/>
  <c r="K1201" i="2"/>
  <c r="E2668" i="2"/>
  <c r="I2848" i="2"/>
  <c r="H1169" i="2"/>
  <c r="F1438" i="2"/>
  <c r="G1370" i="2"/>
  <c r="J666" i="2"/>
  <c r="F1565" i="2"/>
  <c r="E345" i="2"/>
  <c r="I149" i="2"/>
  <c r="I1352" i="2"/>
  <c r="H274" i="2"/>
  <c r="C952" i="2"/>
  <c r="K1508" i="2"/>
  <c r="I519" i="2"/>
  <c r="G1016" i="2"/>
  <c r="I800" i="2"/>
  <c r="K46" i="2"/>
  <c r="J68" i="2"/>
  <c r="F991" i="2"/>
  <c r="F1511" i="2"/>
  <c r="K499" i="2"/>
  <c r="E689" i="2"/>
  <c r="K1996" i="2"/>
  <c r="G803" i="2"/>
  <c r="I1891" i="2"/>
  <c r="I827" i="2"/>
  <c r="H1286" i="2"/>
  <c r="E577" i="2"/>
  <c r="C910" i="2"/>
  <c r="J466" i="2"/>
  <c r="E561" i="2"/>
  <c r="E374" i="2"/>
  <c r="E403" i="2"/>
  <c r="E455" i="2"/>
  <c r="I109" i="2"/>
  <c r="E1385" i="2"/>
  <c r="K2036" i="2"/>
  <c r="K888" i="2"/>
  <c r="C1338" i="2"/>
  <c r="G583" i="2"/>
  <c r="C205" i="2"/>
  <c r="I836" i="2"/>
  <c r="I454" i="2"/>
  <c r="K2299" i="2"/>
  <c r="E986" i="2"/>
  <c r="J869" i="2"/>
  <c r="G1391" i="2"/>
  <c r="J1039" i="2"/>
  <c r="H1846" i="2"/>
  <c r="C1178" i="2"/>
  <c r="H1267" i="2"/>
  <c r="H2029" i="2"/>
  <c r="K2030" i="2"/>
  <c r="J122" i="2"/>
  <c r="E337" i="2"/>
  <c r="C185" i="2"/>
  <c r="G1456" i="2"/>
  <c r="F1797" i="2"/>
  <c r="K2539" i="2"/>
  <c r="E1367" i="2"/>
  <c r="H2270" i="2"/>
  <c r="E1125" i="2"/>
  <c r="I1544" i="2"/>
  <c r="G539" i="2"/>
  <c r="G770" i="2"/>
  <c r="E540" i="2"/>
  <c r="H81" i="2"/>
  <c r="J884" i="2"/>
  <c r="J1524" i="2"/>
  <c r="F218" i="2"/>
  <c r="G354" i="2"/>
  <c r="E1575" i="2"/>
  <c r="I1267" i="2"/>
  <c r="H1494" i="2"/>
  <c r="H1520" i="2"/>
  <c r="F1607" i="2"/>
  <c r="G569" i="2"/>
  <c r="F536" i="2"/>
  <c r="H353" i="2"/>
  <c r="I691" i="2"/>
  <c r="K501" i="2"/>
  <c r="E1027" i="2"/>
  <c r="K334" i="2"/>
  <c r="H772" i="2"/>
  <c r="C1580" i="2"/>
  <c r="C1378" i="2"/>
  <c r="I1603" i="2"/>
  <c r="H133" i="2"/>
  <c r="I255" i="2"/>
  <c r="J863" i="2"/>
  <c r="C530" i="2"/>
  <c r="F155" i="2"/>
  <c r="C569" i="2"/>
  <c r="E1409" i="2"/>
  <c r="G1336" i="2"/>
  <c r="E559" i="2"/>
  <c r="H1254" i="2"/>
  <c r="E1789" i="2"/>
  <c r="G1822" i="2"/>
  <c r="I1353" i="2"/>
  <c r="H2972" i="2"/>
  <c r="E2792" i="2"/>
  <c r="H1746" i="2"/>
  <c r="G1401" i="2"/>
  <c r="F633" i="2"/>
  <c r="I1312" i="2"/>
  <c r="I776" i="2"/>
  <c r="E317" i="2"/>
  <c r="G159" i="2"/>
  <c r="I417" i="2"/>
  <c r="C1901" i="2"/>
  <c r="E464" i="2"/>
  <c r="C1894" i="2"/>
  <c r="J1480" i="2"/>
  <c r="H1129" i="2"/>
  <c r="H870" i="2"/>
  <c r="J948" i="2"/>
  <c r="J875" i="2"/>
  <c r="J675" i="2"/>
  <c r="J823" i="2"/>
  <c r="C758" i="2"/>
  <c r="H660" i="2"/>
  <c r="C1712" i="2"/>
  <c r="I864" i="2"/>
  <c r="H2044" i="2"/>
  <c r="J376" i="2"/>
  <c r="G471" i="2"/>
  <c r="F566" i="2"/>
  <c r="J456" i="2"/>
  <c r="E1087" i="2"/>
  <c r="E1813" i="2"/>
  <c r="J1594" i="2"/>
  <c r="K529" i="2"/>
  <c r="I1020" i="2"/>
  <c r="H1812" i="2"/>
  <c r="H1972" i="2"/>
  <c r="C1336" i="2"/>
  <c r="I2032" i="2"/>
  <c r="G965" i="2"/>
  <c r="J881" i="2"/>
  <c r="K581" i="2"/>
  <c r="J1186" i="2"/>
  <c r="E535" i="2"/>
  <c r="I1673" i="2"/>
  <c r="I1929" i="2"/>
  <c r="C696" i="2"/>
  <c r="J659" i="2"/>
  <c r="J103" i="2"/>
  <c r="E118" i="2"/>
  <c r="G552" i="2"/>
  <c r="G424" i="2"/>
  <c r="G444" i="2"/>
  <c r="E1287" i="2"/>
  <c r="K539" i="2"/>
  <c r="J734" i="2"/>
  <c r="E89" i="2"/>
  <c r="I618" i="2"/>
  <c r="I479" i="2"/>
  <c r="I1728" i="2"/>
  <c r="I1888" i="2"/>
  <c r="F749" i="2"/>
  <c r="I1795" i="2"/>
  <c r="I1955" i="2"/>
  <c r="C1518" i="2"/>
  <c r="I341" i="2"/>
  <c r="C514" i="2"/>
  <c r="F156" i="2"/>
  <c r="F340" i="2"/>
  <c r="K516" i="2"/>
  <c r="K640" i="2"/>
  <c r="F77" i="2"/>
  <c r="F493" i="2"/>
  <c r="J507" i="2"/>
  <c r="K463" i="2"/>
  <c r="J182" i="2"/>
  <c r="J310" i="2"/>
  <c r="J438" i="2"/>
  <c r="E1725" i="2"/>
  <c r="G31" i="2"/>
  <c r="E252" i="2"/>
  <c r="G1284" i="2"/>
  <c r="I1675" i="2"/>
  <c r="E1199" i="2"/>
  <c r="H846" i="2"/>
  <c r="C958" i="2"/>
  <c r="K896" i="2"/>
  <c r="C1534" i="2"/>
  <c r="H1758" i="2"/>
  <c r="H1126" i="2"/>
  <c r="C1340" i="2"/>
  <c r="C575" i="2"/>
  <c r="J883" i="2"/>
  <c r="J2400" i="2"/>
  <c r="K322" i="2"/>
  <c r="K92" i="2"/>
  <c r="I1297" i="2"/>
  <c r="J525" i="2"/>
  <c r="E1831" i="2"/>
  <c r="E1751" i="2"/>
  <c r="C1602" i="2"/>
  <c r="F96" i="2"/>
  <c r="F981" i="2"/>
  <c r="G1168" i="2"/>
  <c r="G1304" i="2"/>
  <c r="K468" i="2"/>
  <c r="I1563" i="2"/>
  <c r="F1113" i="2"/>
  <c r="E353" i="2"/>
  <c r="C249" i="2"/>
  <c r="I820" i="2"/>
  <c r="K242" i="2"/>
  <c r="K212" i="2"/>
  <c r="E1143" i="2"/>
  <c r="H101" i="2"/>
  <c r="F1159" i="2"/>
  <c r="F1685" i="2"/>
  <c r="J2774" i="2"/>
  <c r="G60" i="2"/>
  <c r="G700" i="2"/>
  <c r="I787" i="2"/>
  <c r="J837" i="2"/>
  <c r="F440" i="2"/>
  <c r="H481" i="2"/>
  <c r="C515" i="2"/>
  <c r="E917" i="2"/>
  <c r="K461" i="2"/>
  <c r="E1941" i="2"/>
  <c r="C899" i="2"/>
  <c r="H1054" i="2"/>
  <c r="J1097" i="2"/>
  <c r="E1262" i="2"/>
  <c r="I1014" i="2"/>
  <c r="C1858" i="2"/>
  <c r="C1890" i="2"/>
  <c r="H1221" i="2"/>
  <c r="C1240" i="2"/>
  <c r="E958" i="2"/>
  <c r="G1546" i="2"/>
  <c r="E2674" i="2"/>
  <c r="I3138" i="2"/>
  <c r="H878" i="2"/>
  <c r="C860" i="2"/>
  <c r="G1678" i="2"/>
  <c r="K500" i="2"/>
  <c r="E1977" i="2"/>
  <c r="E3336" i="2"/>
  <c r="G2527" i="2"/>
  <c r="J2486" i="2"/>
  <c r="I39" i="2"/>
  <c r="G2015" i="2"/>
  <c r="G3167" i="2"/>
  <c r="K1558" i="2"/>
  <c r="G1138" i="2"/>
  <c r="E148" i="2"/>
  <c r="J296" i="2"/>
  <c r="G689" i="2"/>
  <c r="G1084" i="2"/>
  <c r="J33" i="2"/>
  <c r="K1972" i="2"/>
  <c r="I1314" i="2"/>
  <c r="C235" i="2"/>
  <c r="I551" i="2"/>
  <c r="G1887" i="2"/>
  <c r="I778" i="2"/>
  <c r="E1507" i="2"/>
  <c r="E1715" i="2"/>
  <c r="F1254" i="2"/>
  <c r="I1418" i="2"/>
  <c r="J705" i="2"/>
  <c r="J855" i="2"/>
  <c r="H2019" i="2"/>
  <c r="I2058" i="2"/>
  <c r="I217" i="2"/>
  <c r="E781" i="2"/>
  <c r="F1531" i="2"/>
  <c r="J1212" i="2"/>
  <c r="J283" i="2"/>
  <c r="I1488" i="2"/>
  <c r="E1855" i="2"/>
  <c r="J86" i="2"/>
  <c r="J246" i="2"/>
  <c r="J642" i="2"/>
  <c r="K457" i="2"/>
  <c r="E181" i="2"/>
  <c r="E341" i="2"/>
  <c r="J1282" i="2"/>
  <c r="K1588" i="2"/>
  <c r="J109" i="2"/>
  <c r="C201" i="2"/>
  <c r="H586" i="2"/>
  <c r="H1060" i="2"/>
  <c r="J1103" i="2"/>
  <c r="G1659" i="2"/>
  <c r="I1094" i="2"/>
  <c r="J1520" i="2"/>
  <c r="J1648" i="2"/>
  <c r="F1077" i="2"/>
  <c r="C3197" i="2"/>
  <c r="H385" i="2"/>
  <c r="J3270" i="2"/>
  <c r="F1245" i="2"/>
  <c r="H1395" i="2"/>
  <c r="K248" i="2"/>
  <c r="J549" i="2"/>
  <c r="F1977" i="2"/>
  <c r="E1227" i="2"/>
  <c r="C463" i="2"/>
  <c r="I1149" i="2"/>
  <c r="E1078" i="2"/>
  <c r="C1462" i="2"/>
  <c r="E1772" i="2"/>
  <c r="E308" i="2"/>
  <c r="F904" i="2"/>
  <c r="C888" i="2"/>
  <c r="G629" i="2"/>
  <c r="H1916" i="2"/>
  <c r="G589" i="2"/>
  <c r="H3255" i="2"/>
  <c r="I1764" i="2"/>
  <c r="J825" i="2"/>
  <c r="C1826" i="2"/>
  <c r="H490" i="2"/>
  <c r="C600" i="2"/>
  <c r="C760" i="2"/>
  <c r="G1873" i="2"/>
  <c r="H1988" i="2"/>
  <c r="I1553" i="2"/>
  <c r="I1713" i="2"/>
  <c r="H2324" i="2"/>
  <c r="F341" i="2"/>
  <c r="C704" i="2"/>
  <c r="C864" i="2"/>
  <c r="H2964" i="2"/>
  <c r="G388" i="2"/>
  <c r="G1934" i="2"/>
  <c r="J1001" i="2"/>
  <c r="E419" i="2"/>
  <c r="G485" i="2"/>
  <c r="K672" i="2"/>
  <c r="E52" i="2"/>
  <c r="F1100" i="2"/>
  <c r="K133" i="2"/>
  <c r="G291" i="2"/>
  <c r="K1522" i="2"/>
  <c r="F1904" i="2"/>
  <c r="D3892" i="2"/>
  <c r="J1518" i="2"/>
  <c r="H1850" i="2"/>
  <c r="I1775" i="2"/>
  <c r="G2024" i="2"/>
  <c r="E391" i="2"/>
  <c r="J552" i="2"/>
  <c r="J1124" i="2"/>
  <c r="E2389" i="2"/>
  <c r="C1316" i="2"/>
  <c r="I1655" i="2"/>
  <c r="J1000" i="2"/>
  <c r="E1198" i="2"/>
  <c r="K1017" i="2"/>
  <c r="F3074" i="2"/>
  <c r="E1638" i="2"/>
  <c r="G989" i="2"/>
  <c r="G976" i="2"/>
  <c r="F1017" i="2"/>
  <c r="E1894" i="2"/>
  <c r="G1543" i="2"/>
  <c r="K1734" i="2"/>
  <c r="K1976" i="2"/>
  <c r="H3460" i="2"/>
  <c r="E1885" i="2"/>
  <c r="J501" i="2"/>
  <c r="E935" i="2"/>
  <c r="K1515" i="2"/>
  <c r="G787" i="2"/>
  <c r="K1506" i="2"/>
  <c r="F817" i="2"/>
  <c r="I385" i="2"/>
  <c r="I1465" i="2"/>
  <c r="C616" i="2"/>
  <c r="G1582" i="2"/>
  <c r="C1524" i="2"/>
  <c r="I722" i="2"/>
  <c r="I2028" i="2"/>
  <c r="J1182" i="2"/>
  <c r="E3533" i="2"/>
  <c r="H2172" i="2"/>
  <c r="D1815" i="2"/>
  <c r="D1700" i="2"/>
  <c r="H506" i="2"/>
  <c r="J613" i="2"/>
  <c r="G303" i="2"/>
  <c r="G562" i="2"/>
  <c r="E206" i="2"/>
  <c r="F176" i="2"/>
  <c r="E1021" i="2"/>
  <c r="G2405" i="2"/>
  <c r="K238" i="2"/>
  <c r="K726" i="2"/>
  <c r="G838" i="2"/>
  <c r="C408" i="2"/>
  <c r="K1940" i="2"/>
  <c r="F162" i="2"/>
  <c r="F417" i="2"/>
  <c r="F164" i="2"/>
  <c r="J390" i="2"/>
  <c r="E109" i="2"/>
  <c r="E1137" i="2"/>
  <c r="E1861" i="2"/>
  <c r="K1748" i="2"/>
  <c r="F562" i="2"/>
  <c r="I1227" i="2"/>
  <c r="F755" i="2"/>
  <c r="K172" i="2"/>
  <c r="E1231" i="2"/>
  <c r="I637" i="2"/>
  <c r="F220" i="2"/>
  <c r="K770" i="2"/>
  <c r="K397" i="2"/>
  <c r="F1253" i="2"/>
  <c r="E185" i="2"/>
  <c r="F1189" i="2"/>
  <c r="C58" i="2"/>
  <c r="K1070" i="2"/>
  <c r="F361" i="2"/>
  <c r="K1084" i="2"/>
  <c r="F1477" i="2"/>
  <c r="K138" i="2"/>
  <c r="I1295" i="2"/>
  <c r="G175" i="2"/>
  <c r="I1321" i="2"/>
  <c r="I1419" i="2"/>
  <c r="E1765" i="2"/>
  <c r="F815" i="2"/>
  <c r="J504" i="2"/>
  <c r="K1668" i="2"/>
  <c r="E1441" i="2"/>
  <c r="E1263" i="2"/>
  <c r="I335" i="2"/>
  <c r="E1837" i="2"/>
  <c r="J1390" i="2"/>
  <c r="G272" i="2"/>
  <c r="K1560" i="2"/>
  <c r="K1984" i="2"/>
  <c r="G996" i="2"/>
  <c r="K89" i="2"/>
  <c r="K185" i="2"/>
  <c r="C83" i="2"/>
  <c r="K646" i="2"/>
  <c r="K1230" i="2"/>
  <c r="I1335" i="2"/>
  <c r="I616" i="2"/>
  <c r="C242" i="2"/>
  <c r="K1714" i="2"/>
  <c r="H303" i="2"/>
  <c r="G526" i="2"/>
  <c r="G78" i="2"/>
  <c r="K1658" i="2"/>
  <c r="F881" i="2"/>
  <c r="G253" i="2"/>
  <c r="F679" i="2"/>
  <c r="K964" i="2"/>
  <c r="G499" i="2"/>
  <c r="G602" i="2"/>
  <c r="C521" i="2"/>
  <c r="I931" i="2"/>
  <c r="K1426" i="2"/>
  <c r="I1429" i="2"/>
  <c r="K1772" i="2"/>
  <c r="E1553" i="2"/>
  <c r="G1296" i="2"/>
  <c r="J687" i="2"/>
  <c r="K513" i="2"/>
  <c r="K1644" i="2"/>
  <c r="I1565" i="2"/>
  <c r="E173" i="2"/>
  <c r="I1624" i="2"/>
  <c r="J268" i="2"/>
  <c r="E619" i="2"/>
  <c r="J380" i="2"/>
  <c r="J1402" i="2"/>
  <c r="H1516" i="2"/>
  <c r="F154" i="2"/>
  <c r="K710" i="2"/>
  <c r="F1173" i="2"/>
  <c r="C2065" i="2"/>
  <c r="E1905" i="2"/>
  <c r="F1123" i="2"/>
  <c r="I570" i="2"/>
  <c r="J442" i="2"/>
  <c r="J1409" i="2"/>
  <c r="I1008" i="2"/>
  <c r="I1648" i="2"/>
  <c r="J802" i="2"/>
  <c r="C1388" i="2"/>
  <c r="H1176" i="2"/>
  <c r="K2259" i="2"/>
  <c r="K2771" i="2"/>
  <c r="F1361" i="2"/>
  <c r="E3472" i="2"/>
  <c r="F1585" i="2"/>
  <c r="E759" i="2"/>
  <c r="G997" i="2"/>
  <c r="I449" i="2"/>
  <c r="I1481" i="2"/>
  <c r="I783" i="2"/>
  <c r="H2196" i="2"/>
  <c r="E2528" i="2"/>
  <c r="C628" i="2"/>
  <c r="J1142" i="2"/>
  <c r="J1560" i="2"/>
  <c r="G1373" i="2"/>
  <c r="J2760" i="2"/>
  <c r="H1106" i="2"/>
  <c r="F1897" i="2"/>
  <c r="E893" i="2"/>
  <c r="F855" i="2"/>
  <c r="K580" i="2"/>
  <c r="J1153" i="2"/>
  <c r="C1876" i="2"/>
  <c r="I554" i="2"/>
  <c r="E989" i="2"/>
  <c r="I1739" i="2"/>
  <c r="J81" i="2"/>
  <c r="G1106" i="2"/>
  <c r="K1892" i="2"/>
  <c r="F568" i="2"/>
  <c r="H990" i="2"/>
  <c r="E1305" i="2"/>
  <c r="J727" i="2"/>
  <c r="G210" i="2"/>
  <c r="F1255" i="2"/>
  <c r="E558" i="2"/>
  <c r="E49" i="2"/>
  <c r="J791" i="2"/>
  <c r="H522" i="2"/>
  <c r="F446" i="2"/>
  <c r="C914" i="2"/>
  <c r="G1894" i="2"/>
  <c r="E1407" i="2"/>
  <c r="E1891" i="2"/>
  <c r="F947" i="2"/>
  <c r="I708" i="2"/>
  <c r="F588" i="2"/>
  <c r="I1841" i="2"/>
  <c r="G297" i="2"/>
  <c r="J1540" i="2"/>
  <c r="H622" i="2"/>
  <c r="H1700" i="2"/>
  <c r="J827" i="2"/>
  <c r="G1545" i="2"/>
  <c r="H592" i="2"/>
  <c r="H1690" i="2"/>
  <c r="J1686" i="2"/>
  <c r="I1700" i="2"/>
  <c r="F1487" i="2"/>
  <c r="G3085" i="2"/>
  <c r="I1163" i="2"/>
  <c r="E2700" i="2"/>
  <c r="E214" i="2"/>
  <c r="F204" i="2"/>
  <c r="E655" i="2"/>
  <c r="I681" i="2"/>
  <c r="K1832" i="2"/>
  <c r="K492" i="2"/>
  <c r="I1708" i="2"/>
  <c r="C1891" i="2"/>
  <c r="C668" i="2"/>
  <c r="I753" i="2"/>
  <c r="E3144" i="2"/>
  <c r="J694" i="2"/>
  <c r="H1550" i="2"/>
  <c r="I1527" i="2"/>
  <c r="I243" i="2"/>
  <c r="E163" i="2"/>
  <c r="F1001" i="2"/>
  <c r="J1338" i="2"/>
  <c r="H408" i="2"/>
  <c r="K170" i="2"/>
  <c r="I983" i="2"/>
  <c r="E867" i="2"/>
  <c r="H95" i="2"/>
  <c r="I420" i="2"/>
  <c r="K267" i="2"/>
  <c r="J387" i="2"/>
  <c r="J1690" i="2"/>
  <c r="F1269" i="2"/>
  <c r="I391" i="2"/>
  <c r="G461" i="2"/>
  <c r="F280" i="2"/>
  <c r="K246" i="2"/>
  <c r="K503" i="2"/>
  <c r="J1297" i="2"/>
  <c r="J1582" i="2"/>
  <c r="K570" i="2"/>
  <c r="I629" i="2"/>
  <c r="H1238" i="2"/>
  <c r="C1868" i="2"/>
  <c r="G613" i="2"/>
  <c r="J1116" i="2"/>
  <c r="K1614" i="2"/>
  <c r="H1540" i="2"/>
  <c r="C1324" i="2"/>
  <c r="K48" i="2"/>
  <c r="J499" i="2"/>
  <c r="G305" i="2"/>
  <c r="J920" i="2"/>
  <c r="G75" i="2"/>
  <c r="I406" i="2"/>
  <c r="K862" i="2"/>
  <c r="G2149" i="2"/>
  <c r="E2707" i="2"/>
  <c r="K1610" i="2"/>
  <c r="F640" i="2"/>
  <c r="E530" i="2"/>
  <c r="E1754" i="2"/>
  <c r="C890" i="2"/>
  <c r="G63" i="2"/>
  <c r="G1186" i="2"/>
  <c r="G295" i="2"/>
  <c r="J1706" i="2"/>
  <c r="H35" i="2"/>
  <c r="F1465" i="2"/>
  <c r="G848" i="2"/>
  <c r="H313" i="2"/>
  <c r="J2888" i="2"/>
  <c r="K2088" i="2"/>
  <c r="F1839" i="2"/>
  <c r="I642" i="2"/>
  <c r="I2524" i="2"/>
  <c r="I3164" i="2"/>
  <c r="I275" i="2"/>
  <c r="I667" i="2"/>
  <c r="E1755" i="2"/>
  <c r="J895" i="2"/>
  <c r="K834" i="2"/>
  <c r="I1191" i="2"/>
  <c r="G110" i="2"/>
  <c r="E296" i="2"/>
  <c r="J99" i="2"/>
  <c r="J200" i="2"/>
  <c r="K317" i="2"/>
  <c r="J212" i="2"/>
  <c r="I1273" i="2"/>
  <c r="K1930" i="2"/>
  <c r="E401" i="2"/>
  <c r="E1569" i="2"/>
  <c r="J719" i="2"/>
  <c r="J1716" i="2"/>
  <c r="K589" i="2"/>
  <c r="J363" i="2"/>
  <c r="J266" i="2"/>
  <c r="K978" i="2"/>
  <c r="K1229" i="2"/>
  <c r="E407" i="2"/>
  <c r="E151" i="2"/>
  <c r="I1801" i="2"/>
  <c r="E663" i="2"/>
  <c r="F1085" i="2"/>
  <c r="F1261" i="2"/>
  <c r="J627" i="2"/>
  <c r="G40" i="2"/>
  <c r="C203" i="2"/>
  <c r="E839" i="2"/>
  <c r="F420" i="2"/>
  <c r="E1499" i="2"/>
  <c r="J154" i="2"/>
  <c r="K1338" i="2"/>
  <c r="K52" i="2"/>
  <c r="E380" i="2"/>
  <c r="K1778" i="2"/>
  <c r="F929" i="2"/>
  <c r="I412" i="2"/>
  <c r="F727" i="2"/>
  <c r="F84" i="2"/>
  <c r="E1245" i="2"/>
  <c r="H581" i="2"/>
  <c r="K588" i="2"/>
  <c r="K310" i="2"/>
  <c r="G373" i="2"/>
  <c r="K244" i="2"/>
  <c r="K162" i="2"/>
  <c r="F237" i="2"/>
  <c r="F365" i="2"/>
  <c r="K736" i="2"/>
  <c r="K205" i="2"/>
  <c r="J379" i="2"/>
  <c r="J159" i="2"/>
  <c r="E124" i="2"/>
  <c r="C216" i="2"/>
  <c r="C1084" i="2"/>
  <c r="J542" i="2"/>
  <c r="F555" i="2"/>
  <c r="K729" i="2"/>
  <c r="J79" i="2"/>
  <c r="K1380" i="2"/>
  <c r="J470" i="2"/>
  <c r="E85" i="2"/>
  <c r="J1026" i="2"/>
  <c r="E436" i="2"/>
  <c r="E565" i="2"/>
  <c r="E725" i="2"/>
  <c r="J1666" i="2"/>
  <c r="F1635" i="2"/>
  <c r="I1994" i="2"/>
  <c r="E502" i="2"/>
  <c r="G1154" i="2"/>
  <c r="H1437" i="2"/>
  <c r="G1816" i="2"/>
  <c r="H261" i="2"/>
  <c r="E993" i="2"/>
  <c r="E1887" i="2"/>
  <c r="K738" i="2"/>
  <c r="K433" i="2"/>
  <c r="E2796" i="2"/>
  <c r="G781" i="2"/>
  <c r="K109" i="2"/>
  <c r="E300" i="2"/>
  <c r="I852" i="2"/>
  <c r="G470" i="2"/>
  <c r="G1110" i="2"/>
  <c r="K1442" i="2"/>
  <c r="J1510" i="2"/>
  <c r="K1840" i="2"/>
  <c r="K2048" i="2"/>
  <c r="J1502" i="2"/>
  <c r="H1118" i="2"/>
  <c r="G503" i="2"/>
  <c r="C413" i="2"/>
  <c r="K836" i="2"/>
  <c r="K892" i="2"/>
  <c r="K1180" i="2"/>
  <c r="H1912" i="2"/>
  <c r="K532" i="2"/>
  <c r="E1835" i="2"/>
  <c r="E1995" i="2"/>
  <c r="J829" i="2"/>
  <c r="C505" i="2"/>
  <c r="I1073" i="2"/>
  <c r="I1361" i="2"/>
  <c r="G1041" i="2"/>
  <c r="F3298" i="2"/>
  <c r="C3341" i="2"/>
  <c r="C2003" i="2"/>
  <c r="F3352" i="2"/>
  <c r="E2565" i="2"/>
  <c r="E2597" i="2"/>
  <c r="E2642" i="2"/>
  <c r="I2605" i="2"/>
  <c r="E1470" i="2"/>
  <c r="C1307" i="2"/>
  <c r="H1410" i="2"/>
  <c r="H750" i="2"/>
  <c r="G1531" i="2"/>
  <c r="H922" i="2"/>
  <c r="E1656" i="2"/>
  <c r="C2041" i="2"/>
  <c r="E2072" i="2"/>
  <c r="F1880" i="2"/>
  <c r="G3385" i="2"/>
  <c r="E2680" i="2"/>
  <c r="E2712" i="2"/>
  <c r="G2519" i="2"/>
  <c r="H2535" i="2"/>
  <c r="F761" i="2"/>
  <c r="E50" i="2"/>
  <c r="C555" i="2"/>
  <c r="H1468" i="2"/>
  <c r="E2009" i="2"/>
  <c r="E1351" i="2"/>
  <c r="E1579" i="2"/>
  <c r="G681" i="2"/>
  <c r="I1385" i="2"/>
  <c r="E1557" i="2"/>
  <c r="C742" i="2"/>
  <c r="F1095" i="2"/>
  <c r="E2037" i="2"/>
  <c r="J707" i="2"/>
  <c r="H596" i="2"/>
  <c r="I426" i="2"/>
  <c r="G616" i="2"/>
  <c r="G1256" i="2"/>
  <c r="C1692" i="2"/>
  <c r="J406" i="2"/>
  <c r="K296" i="2"/>
  <c r="K456" i="2"/>
  <c r="I848" i="2"/>
  <c r="F1667" i="2"/>
  <c r="I853" i="2"/>
  <c r="I1583" i="2"/>
  <c r="I3298" i="2"/>
  <c r="I283" i="2"/>
  <c r="C574" i="2"/>
  <c r="C734" i="2"/>
  <c r="C2449" i="2"/>
  <c r="J1263" i="2"/>
  <c r="K1408" i="2"/>
  <c r="G2054" i="2"/>
  <c r="E1114" i="2"/>
  <c r="H2014" i="2"/>
  <c r="C1468" i="2"/>
  <c r="J1681" i="2"/>
  <c r="G1897" i="2"/>
  <c r="F1376" i="2"/>
  <c r="C1547" i="2"/>
  <c r="C1000" i="2"/>
  <c r="C703" i="2"/>
  <c r="I1768" i="2"/>
  <c r="G2885" i="2"/>
  <c r="C1498" i="2"/>
  <c r="G3525" i="2"/>
  <c r="F76" i="2"/>
  <c r="E97" i="2"/>
  <c r="G575" i="2"/>
  <c r="F282" i="2"/>
  <c r="J2750" i="2"/>
  <c r="H1202" i="2"/>
  <c r="E2658" i="2"/>
  <c r="I1715" i="2"/>
  <c r="I1747" i="2"/>
  <c r="K1601" i="2"/>
  <c r="H1744" i="2"/>
  <c r="C866" i="2"/>
  <c r="C898" i="2"/>
  <c r="E1046" i="2"/>
  <c r="J672" i="2"/>
  <c r="K2043" i="2"/>
  <c r="J685" i="2"/>
  <c r="I370" i="2"/>
  <c r="C1012" i="2"/>
  <c r="I1511" i="2"/>
  <c r="G1200" i="2"/>
  <c r="I1609" i="2"/>
  <c r="H531" i="2"/>
  <c r="J918" i="2"/>
  <c r="F523" i="2"/>
  <c r="H293" i="2"/>
  <c r="C1251" i="2"/>
  <c r="J227" i="2"/>
  <c r="K281" i="2"/>
  <c r="I1618" i="2"/>
  <c r="K858" i="2"/>
  <c r="J232" i="2"/>
  <c r="J392" i="2"/>
  <c r="J772" i="2"/>
  <c r="C1746" i="2"/>
  <c r="E327" i="2"/>
  <c r="E487" i="2"/>
  <c r="J1412" i="2"/>
  <c r="F743" i="2"/>
  <c r="I1346" i="2"/>
  <c r="I309" i="2"/>
  <c r="H447" i="2"/>
  <c r="H1220" i="2"/>
  <c r="K1238" i="2"/>
  <c r="K1446" i="2"/>
  <c r="G417" i="2"/>
  <c r="E1037" i="2"/>
  <c r="J233" i="2"/>
  <c r="H319" i="2"/>
  <c r="H399" i="2"/>
  <c r="K1368" i="2"/>
  <c r="H634" i="2"/>
  <c r="J1511" i="2"/>
  <c r="C1554" i="2"/>
  <c r="C3053" i="2"/>
  <c r="E3247" i="2"/>
  <c r="H1008" i="2"/>
  <c r="J1179" i="2"/>
  <c r="E1510" i="2"/>
  <c r="C1095" i="2"/>
  <c r="K1049" i="2"/>
  <c r="J867" i="2"/>
  <c r="E1710" i="2"/>
  <c r="K1227" i="2"/>
  <c r="G767" i="2"/>
  <c r="E797" i="2"/>
  <c r="C880" i="2"/>
  <c r="D2588" i="2"/>
  <c r="C452" i="2"/>
  <c r="I471" i="2"/>
  <c r="H1142" i="2"/>
  <c r="J536" i="2"/>
  <c r="G586" i="2"/>
  <c r="E1473" i="2"/>
  <c r="K154" i="2"/>
  <c r="K307" i="2"/>
  <c r="E923" i="2"/>
  <c r="H321" i="2"/>
  <c r="J211" i="2"/>
  <c r="F631" i="2"/>
  <c r="F318" i="2"/>
  <c r="F1091" i="2"/>
  <c r="G1218" i="2"/>
  <c r="F321" i="2"/>
  <c r="F312" i="2"/>
  <c r="J366" i="2"/>
  <c r="G182" i="2"/>
  <c r="K1466" i="2"/>
  <c r="G1226" i="2"/>
  <c r="K1580" i="2"/>
  <c r="I535" i="2"/>
  <c r="G1178" i="2"/>
  <c r="J160" i="2"/>
  <c r="E116" i="2"/>
  <c r="J1376" i="2"/>
  <c r="K1736" i="2"/>
  <c r="H266" i="2"/>
  <c r="C221" i="2"/>
  <c r="E315" i="2"/>
  <c r="K1878" i="2"/>
  <c r="F933" i="2"/>
  <c r="I1148" i="2"/>
  <c r="K782" i="2"/>
  <c r="I565" i="2"/>
  <c r="F549" i="2"/>
  <c r="J942" i="2"/>
  <c r="I1372" i="2"/>
  <c r="I594" i="2"/>
  <c r="E3429" i="2"/>
  <c r="G1122" i="2"/>
  <c r="E1477" i="2"/>
  <c r="F210" i="2"/>
  <c r="K1390" i="2"/>
  <c r="H383" i="2"/>
  <c r="G686" i="2"/>
  <c r="G1198" i="2"/>
  <c r="K190" i="2"/>
  <c r="K960" i="2"/>
  <c r="K948" i="2"/>
  <c r="J603" i="2"/>
  <c r="G1512" i="2"/>
  <c r="F919" i="2"/>
  <c r="F478" i="2"/>
  <c r="F94" i="2"/>
  <c r="I272" i="2"/>
  <c r="F352" i="2"/>
  <c r="F1655" i="2"/>
  <c r="G87" i="2"/>
  <c r="G342" i="2"/>
  <c r="H121" i="2"/>
  <c r="F116" i="2"/>
  <c r="I499" i="2"/>
  <c r="F163" i="2"/>
  <c r="C176" i="2"/>
  <c r="H463" i="2"/>
  <c r="H207" i="2"/>
  <c r="K1858" i="2"/>
  <c r="G462" i="2"/>
  <c r="H294" i="2"/>
  <c r="F201" i="2"/>
  <c r="K1710" i="2"/>
  <c r="I1063" i="2"/>
  <c r="F977" i="2"/>
  <c r="E517" i="2"/>
  <c r="E1671" i="2"/>
  <c r="H280" i="2"/>
  <c r="E911" i="2"/>
  <c r="J1596" i="2"/>
  <c r="I953" i="2"/>
  <c r="E1713" i="2"/>
  <c r="G400" i="2"/>
  <c r="E132" i="2"/>
  <c r="G568" i="2"/>
  <c r="F1431" i="2"/>
  <c r="E197" i="2"/>
  <c r="K458" i="2"/>
  <c r="J826" i="2"/>
  <c r="J524" i="2"/>
  <c r="H334" i="2"/>
  <c r="J508" i="2"/>
  <c r="J1377" i="2"/>
  <c r="C800" i="2"/>
  <c r="C960" i="2"/>
  <c r="J1129" i="2"/>
  <c r="F747" i="2"/>
  <c r="J342" i="2"/>
  <c r="E437" i="2"/>
  <c r="I37" i="2"/>
  <c r="E1361" i="2"/>
  <c r="K2018" i="2"/>
  <c r="I877" i="2"/>
  <c r="J1335" i="2"/>
  <c r="G581" i="2"/>
  <c r="C1474" i="2"/>
  <c r="C1235" i="2"/>
  <c r="J1612" i="2"/>
  <c r="E2684" i="2"/>
  <c r="E2812" i="2"/>
  <c r="E3480" i="2"/>
  <c r="H1304" i="2"/>
  <c r="K794" i="2"/>
  <c r="I1593" i="2"/>
  <c r="F1941" i="2"/>
  <c r="K1093" i="2"/>
  <c r="K1733" i="2"/>
  <c r="G399" i="2"/>
  <c r="H234" i="2"/>
  <c r="F1279" i="2"/>
  <c r="G72" i="2"/>
  <c r="J1014" i="2"/>
  <c r="F1549" i="2"/>
  <c r="I1381" i="2"/>
  <c r="H722" i="2"/>
  <c r="E386" i="2"/>
  <c r="G1133" i="2"/>
  <c r="K1106" i="2"/>
  <c r="G1390" i="2"/>
  <c r="I1196" i="2"/>
  <c r="H1253" i="2"/>
  <c r="E2666" i="2"/>
  <c r="C57" i="2"/>
  <c r="I1192" i="2"/>
  <c r="I1832" i="2"/>
  <c r="K512" i="2"/>
  <c r="G1234" i="2"/>
  <c r="K2020" i="2"/>
  <c r="I273" i="2"/>
  <c r="C1204" i="2"/>
  <c r="H1362" i="2"/>
  <c r="I1887" i="2"/>
  <c r="G594" i="2"/>
  <c r="F1383" i="2"/>
  <c r="F1599" i="2"/>
  <c r="I900" i="2"/>
  <c r="F293" i="2"/>
  <c r="F75" i="2"/>
  <c r="E553" i="2"/>
  <c r="I485" i="2"/>
  <c r="K1490" i="2"/>
  <c r="K76" i="2"/>
  <c r="F412" i="2"/>
  <c r="E1343" i="2"/>
  <c r="K1034" i="2"/>
  <c r="J1684" i="2"/>
  <c r="H2452" i="2"/>
  <c r="J683" i="2"/>
  <c r="I155" i="2"/>
  <c r="E1149" i="2"/>
  <c r="C1964" i="2"/>
  <c r="F825" i="2"/>
  <c r="J597" i="2"/>
  <c r="J144" i="2"/>
  <c r="K1820" i="2"/>
  <c r="J530" i="2"/>
  <c r="I44" i="2"/>
  <c r="G2014" i="2"/>
  <c r="C2417" i="2"/>
  <c r="I469" i="2"/>
  <c r="E2732" i="2"/>
  <c r="G2048" i="2"/>
  <c r="J1679" i="2"/>
  <c r="H964" i="2"/>
  <c r="I935" i="2"/>
  <c r="I432" i="2"/>
  <c r="F1503" i="2"/>
  <c r="J1559" i="2"/>
  <c r="K796" i="2"/>
  <c r="J45" i="2"/>
  <c r="I263" i="2"/>
  <c r="E3176" i="2"/>
  <c r="K1105" i="2"/>
  <c r="C561" i="2"/>
  <c r="I1718" i="2"/>
  <c r="E3541" i="2"/>
  <c r="I1855" i="2"/>
  <c r="J698" i="2"/>
  <c r="K97" i="2"/>
  <c r="K277" i="2"/>
  <c r="I1129" i="2"/>
  <c r="K592" i="2"/>
  <c r="I197" i="2"/>
  <c r="H99" i="2"/>
  <c r="H387" i="2"/>
  <c r="G738" i="2"/>
  <c r="G615" i="2"/>
  <c r="J1281" i="2"/>
  <c r="F1485" i="2"/>
  <c r="C870" i="2"/>
  <c r="K538" i="2"/>
  <c r="F408" i="2"/>
  <c r="I386" i="2"/>
  <c r="I2000" i="2"/>
  <c r="H745" i="2"/>
  <c r="J953" i="2"/>
  <c r="K730" i="2"/>
  <c r="J339" i="2"/>
  <c r="E1345" i="2"/>
  <c r="C1996" i="2"/>
  <c r="J674" i="2"/>
  <c r="K476" i="2"/>
  <c r="G1096" i="2"/>
  <c r="E253" i="2"/>
  <c r="F1424" i="2"/>
  <c r="J300" i="2"/>
  <c r="C1252" i="2"/>
  <c r="H1476" i="2"/>
  <c r="J1486" i="2"/>
  <c r="H988" i="2"/>
  <c r="E431" i="2"/>
  <c r="G1238" i="2"/>
  <c r="I1269" i="2"/>
  <c r="F73" i="2"/>
  <c r="J608" i="2"/>
  <c r="G1978" i="2"/>
  <c r="I989" i="2"/>
  <c r="G1805" i="2"/>
  <c r="J249" i="2"/>
  <c r="F1545" i="2"/>
  <c r="F1961" i="2"/>
  <c r="I632" i="2"/>
  <c r="G1022" i="2"/>
  <c r="G130" i="2"/>
  <c r="I311" i="2"/>
  <c r="C403" i="2"/>
  <c r="E2533" i="2"/>
  <c r="G1999" i="2"/>
  <c r="F1366" i="2"/>
  <c r="H869" i="2"/>
  <c r="J1332" i="2"/>
  <c r="G1257" i="2"/>
  <c r="G169" i="2"/>
  <c r="F1365" i="2"/>
  <c r="C598" i="2"/>
  <c r="G1510" i="2"/>
  <c r="C1500" i="2"/>
  <c r="I704" i="2"/>
  <c r="I1344" i="2"/>
  <c r="G750" i="2"/>
  <c r="K252" i="2"/>
  <c r="E64" i="2"/>
  <c r="J328" i="2"/>
  <c r="F1437" i="2"/>
  <c r="I849" i="2"/>
  <c r="G798" i="2"/>
  <c r="C434" i="2"/>
  <c r="E441" i="2"/>
  <c r="I663" i="2"/>
  <c r="I929" i="2"/>
  <c r="I1721" i="2"/>
  <c r="J583" i="2"/>
  <c r="E1535" i="2"/>
  <c r="E1695" i="2"/>
  <c r="C872" i="2"/>
  <c r="I167" i="2"/>
  <c r="E375" i="2"/>
  <c r="E439" i="2"/>
  <c r="E695" i="2"/>
  <c r="C81" i="2"/>
  <c r="G111" i="2"/>
  <c r="G239" i="2"/>
  <c r="H73" i="2"/>
  <c r="F214" i="2"/>
  <c r="G1064" i="2"/>
  <c r="G453" i="2"/>
  <c r="G956" i="2"/>
  <c r="F153" i="2"/>
  <c r="G129" i="2"/>
  <c r="H560" i="2"/>
  <c r="E642" i="2"/>
  <c r="C759" i="2"/>
  <c r="E849" i="2"/>
  <c r="K1062" i="2"/>
  <c r="K1968" i="2"/>
  <c r="J273" i="2"/>
  <c r="F244" i="2"/>
  <c r="I684" i="2"/>
  <c r="J1553" i="2"/>
  <c r="C946" i="2"/>
  <c r="K470" i="2"/>
  <c r="K502" i="2"/>
  <c r="K598" i="2"/>
  <c r="F109" i="2"/>
  <c r="K448" i="2"/>
  <c r="K608" i="2"/>
  <c r="K77" i="2"/>
  <c r="K45" i="2"/>
  <c r="J46" i="2"/>
  <c r="J174" i="2"/>
  <c r="J302" i="2"/>
  <c r="F169" i="2"/>
  <c r="G73" i="2"/>
  <c r="J1533" i="2"/>
  <c r="F542" i="2"/>
  <c r="H501" i="2"/>
  <c r="F110" i="2"/>
  <c r="J779" i="2"/>
  <c r="C1808" i="2"/>
  <c r="C1968" i="2"/>
  <c r="C992" i="2"/>
  <c r="I1175" i="2"/>
  <c r="I960" i="2"/>
  <c r="I1120" i="2"/>
  <c r="E885" i="2"/>
  <c r="I1879" i="2"/>
  <c r="E290" i="2"/>
  <c r="G514" i="2"/>
  <c r="K2058" i="2"/>
  <c r="I1146" i="2"/>
  <c r="J343" i="2"/>
  <c r="K1054" i="2"/>
  <c r="I1114" i="2"/>
  <c r="E186" i="2"/>
  <c r="H34" i="2"/>
  <c r="E1717" i="2"/>
  <c r="I1595" i="2"/>
  <c r="K422" i="2"/>
  <c r="J147" i="2"/>
  <c r="K319" i="2"/>
  <c r="I410" i="2"/>
  <c r="C65" i="2"/>
  <c r="I1123" i="2"/>
  <c r="K1372" i="2"/>
  <c r="J402" i="2"/>
  <c r="F621" i="2"/>
  <c r="F829" i="2"/>
  <c r="K353" i="2"/>
  <c r="I1905" i="2"/>
  <c r="F1319" i="2"/>
  <c r="H1084" i="2"/>
  <c r="I211" i="2"/>
  <c r="F757" i="2"/>
  <c r="F973" i="2"/>
  <c r="J3414" i="2"/>
  <c r="J1257" i="2"/>
  <c r="F1613" i="2"/>
  <c r="E178" i="2"/>
  <c r="E1104" i="2"/>
  <c r="C2010" i="2"/>
  <c r="J556" i="2"/>
  <c r="J337" i="2"/>
  <c r="I988" i="2"/>
  <c r="I604" i="2"/>
  <c r="E2370" i="2"/>
  <c r="C2571" i="2"/>
  <c r="I1485" i="2"/>
  <c r="J1678" i="2"/>
  <c r="G1139" i="2"/>
  <c r="E1602" i="2"/>
  <c r="G1728" i="2"/>
  <c r="G1403" i="2"/>
  <c r="C2595" i="2"/>
  <c r="F1412" i="2"/>
  <c r="H693" i="2"/>
  <c r="G2058" i="2"/>
  <c r="E2802" i="2"/>
  <c r="K983" i="2"/>
  <c r="H2996" i="2"/>
  <c r="H3028" i="2"/>
  <c r="H1786" i="2"/>
  <c r="F3037" i="2"/>
  <c r="G3635" i="2"/>
  <c r="G3667" i="2"/>
  <c r="G1411" i="2"/>
  <c r="K3675" i="2"/>
  <c r="I1515" i="2"/>
  <c r="K1454" i="2"/>
  <c r="K1950" i="2"/>
  <c r="J3030" i="2"/>
  <c r="G1806" i="2"/>
  <c r="F1101" i="2"/>
  <c r="F1309" i="2"/>
  <c r="E564" i="2"/>
  <c r="J601" i="2"/>
  <c r="J761" i="2"/>
  <c r="G301" i="2"/>
  <c r="K1742" i="2"/>
  <c r="C349" i="2"/>
  <c r="I441" i="2"/>
  <c r="I2037" i="2"/>
  <c r="F1197" i="2"/>
  <c r="K1282" i="2"/>
  <c r="I1479" i="2"/>
  <c r="I1294" i="2"/>
  <c r="I71" i="2"/>
  <c r="I1959" i="2"/>
  <c r="C630" i="2"/>
  <c r="C1098" i="2"/>
  <c r="H1124" i="2"/>
  <c r="E1421" i="2"/>
  <c r="E1543" i="2"/>
  <c r="K912" i="2"/>
  <c r="F1303" i="2"/>
  <c r="C211" i="2"/>
  <c r="K596" i="2"/>
  <c r="C1344" i="2"/>
  <c r="G168" i="2"/>
  <c r="F548" i="2"/>
  <c r="I1233" i="2"/>
  <c r="C588" i="2"/>
  <c r="E69" i="2"/>
  <c r="E709" i="2"/>
  <c r="J421" i="2"/>
  <c r="H692" i="2"/>
  <c r="C215" i="2"/>
  <c r="J1961" i="2"/>
  <c r="J618" i="2"/>
  <c r="H1862" i="2"/>
  <c r="H1894" i="2"/>
  <c r="J989" i="2"/>
  <c r="G1176" i="2"/>
  <c r="G414" i="2"/>
  <c r="J2622" i="2"/>
  <c r="C1032" i="2"/>
  <c r="J354" i="2"/>
  <c r="F1047" i="2"/>
  <c r="J3398" i="2"/>
  <c r="C171" i="2"/>
  <c r="E1666" i="2"/>
  <c r="H1050" i="2"/>
  <c r="J1093" i="2"/>
  <c r="J1098" i="2"/>
  <c r="I2832" i="2"/>
  <c r="F1855" i="2"/>
  <c r="F1887" i="2"/>
  <c r="J809" i="2"/>
  <c r="F1148" i="2"/>
  <c r="H1421" i="2"/>
  <c r="I321" i="2"/>
  <c r="I815" i="2"/>
  <c r="K1221" i="2"/>
  <c r="C383" i="2"/>
  <c r="I1449" i="2"/>
  <c r="J1422" i="2"/>
  <c r="H108" i="2"/>
  <c r="K442" i="2"/>
  <c r="K602" i="2"/>
  <c r="I978" i="2"/>
  <c r="I123" i="2"/>
  <c r="G1518" i="2"/>
  <c r="H668" i="2"/>
  <c r="F1240" i="2"/>
  <c r="J897" i="2"/>
  <c r="H1502" i="2"/>
  <c r="C1714" i="2"/>
  <c r="C2009" i="2"/>
  <c r="G260" i="2"/>
  <c r="I706" i="2"/>
  <c r="I866" i="2"/>
  <c r="E2648" i="2"/>
  <c r="F783" i="2"/>
  <c r="J1641" i="2"/>
  <c r="I1724" i="2"/>
  <c r="K1056" i="2"/>
  <c r="J285" i="2"/>
  <c r="J718" i="2"/>
  <c r="J878" i="2"/>
  <c r="I1894" i="2"/>
  <c r="G1134" i="2"/>
  <c r="G203" i="2"/>
  <c r="F1263" i="2"/>
  <c r="E861" i="2"/>
  <c r="G242" i="2"/>
  <c r="J1685" i="2"/>
  <c r="J3062" i="2"/>
  <c r="J3094" i="2"/>
  <c r="K1717" i="2"/>
  <c r="I2792" i="2"/>
  <c r="F739" i="2"/>
  <c r="J349" i="2"/>
  <c r="E3029" i="2"/>
  <c r="K1042" i="2"/>
  <c r="H1412" i="2"/>
  <c r="E2413" i="2"/>
  <c r="H2430" i="2"/>
  <c r="K1145" i="2"/>
  <c r="K784" i="2"/>
  <c r="E2541" i="2"/>
  <c r="G2661" i="2"/>
  <c r="H2051" i="2"/>
  <c r="I2082" i="2"/>
  <c r="E2504" i="2"/>
  <c r="H2242" i="2"/>
  <c r="I2690" i="2"/>
  <c r="I2722" i="2"/>
  <c r="I2021" i="2"/>
  <c r="H3522" i="2"/>
  <c r="J1015" i="2"/>
  <c r="F657" i="2"/>
  <c r="F1457" i="2"/>
  <c r="I279" i="2"/>
  <c r="E1439" i="2"/>
  <c r="J589" i="2"/>
  <c r="G816" i="2"/>
  <c r="K346" i="2"/>
  <c r="I1996" i="2"/>
  <c r="J1150" i="2"/>
  <c r="I1653" i="2"/>
  <c r="C676" i="2"/>
  <c r="D3327" i="2"/>
  <c r="G413" i="2"/>
  <c r="K523" i="2"/>
  <c r="E1369" i="2"/>
  <c r="I398" i="2"/>
  <c r="C169" i="2"/>
  <c r="E1493" i="2"/>
  <c r="K38" i="2"/>
  <c r="I300" i="2"/>
  <c r="H442" i="2"/>
  <c r="F44" i="2"/>
  <c r="K1364" i="2"/>
  <c r="E1065" i="2"/>
  <c r="E1581" i="2"/>
  <c r="F1207" i="2"/>
  <c r="F397" i="2"/>
  <c r="I812" i="2"/>
  <c r="G46" i="2"/>
  <c r="H110" i="2"/>
  <c r="H507" i="2"/>
  <c r="E1681" i="2"/>
  <c r="F268" i="2"/>
  <c r="J78" i="2"/>
  <c r="J252" i="2"/>
  <c r="H3220" i="2"/>
  <c r="J1538" i="2"/>
  <c r="G1535" i="2"/>
  <c r="C1006" i="2"/>
  <c r="I1316" i="2"/>
  <c r="C357" i="2"/>
  <c r="K1692" i="2"/>
  <c r="E1443" i="2"/>
  <c r="K2052" i="2"/>
  <c r="J370" i="2"/>
  <c r="G357" i="2"/>
  <c r="G757" i="2"/>
  <c r="F67" i="2"/>
  <c r="I1674" i="2"/>
  <c r="K1874" i="2"/>
  <c r="I1340" i="2"/>
  <c r="E745" i="2"/>
  <c r="J1551" i="2"/>
  <c r="E1562" i="2"/>
  <c r="F3718" i="2"/>
  <c r="E1113" i="2"/>
  <c r="I1060" i="2"/>
  <c r="G1735" i="2"/>
  <c r="K1030" i="2"/>
  <c r="F141" i="2"/>
  <c r="G866" i="2"/>
  <c r="C1754" i="2"/>
  <c r="G320" i="2"/>
  <c r="K718" i="2"/>
  <c r="E983" i="2"/>
  <c r="H176" i="2"/>
  <c r="K471" i="2"/>
  <c r="C1993" i="2"/>
  <c r="F3576" i="2"/>
  <c r="J196" i="2"/>
  <c r="H1260" i="2"/>
  <c r="G1506" i="2"/>
  <c r="E813" i="2"/>
  <c r="G1522" i="2"/>
  <c r="K466" i="2"/>
  <c r="F742" i="2"/>
  <c r="J1754" i="2"/>
  <c r="H1132" i="2"/>
  <c r="C337" i="2"/>
  <c r="G858" i="2"/>
  <c r="H477" i="2"/>
  <c r="C2331" i="2"/>
  <c r="C2040" i="2"/>
  <c r="I436" i="2"/>
  <c r="K374" i="2"/>
  <c r="K480" i="2"/>
  <c r="K289" i="2"/>
  <c r="E28" i="2"/>
  <c r="I703" i="2"/>
  <c r="I927" i="2"/>
  <c r="C1798" i="2"/>
  <c r="I1857" i="2"/>
  <c r="E489" i="2"/>
  <c r="J30" i="2"/>
  <c r="C133" i="2"/>
  <c r="K1210" i="2"/>
  <c r="F1469" i="2"/>
  <c r="C275" i="2"/>
  <c r="I1257" i="2"/>
  <c r="E512" i="2"/>
  <c r="I3412" i="2"/>
  <c r="C2563" i="2"/>
  <c r="E1730" i="2"/>
  <c r="I933" i="2"/>
  <c r="K1232" i="2"/>
  <c r="C1134" i="2"/>
  <c r="I791" i="2"/>
  <c r="I1591" i="2"/>
  <c r="C580" i="2"/>
  <c r="I1326" i="2"/>
  <c r="H1140" i="2"/>
  <c r="J480" i="2"/>
  <c r="J767" i="2"/>
  <c r="I505" i="2"/>
  <c r="I1495" i="2"/>
  <c r="C1934" i="2"/>
  <c r="E3154" i="2"/>
  <c r="G926" i="2"/>
  <c r="F148" i="2"/>
  <c r="I1258" i="2"/>
  <c r="C1050" i="2"/>
  <c r="I1259" i="2"/>
  <c r="K956" i="2"/>
  <c r="I737" i="2"/>
  <c r="G482" i="2"/>
  <c r="E484" i="2"/>
  <c r="I1033" i="2"/>
  <c r="I237" i="2"/>
  <c r="K1398" i="2"/>
  <c r="I287" i="2"/>
  <c r="E1005" i="2"/>
  <c r="G713" i="2"/>
  <c r="E1991" i="2"/>
  <c r="K1177" i="2"/>
  <c r="I1422" i="2"/>
  <c r="H2812" i="2"/>
  <c r="H1268" i="2"/>
  <c r="H3452" i="2"/>
  <c r="I891" i="2"/>
  <c r="F1297" i="2"/>
  <c r="K1228" i="2"/>
  <c r="G176" i="2"/>
  <c r="C1192" i="2"/>
  <c r="C1296" i="2"/>
  <c r="E1654" i="2"/>
  <c r="C51" i="2"/>
  <c r="C1260" i="2"/>
  <c r="J1861" i="2"/>
  <c r="E3249" i="2"/>
  <c r="H2084" i="2"/>
  <c r="C1419" i="2"/>
  <c r="J774" i="2"/>
  <c r="H1822" i="2"/>
  <c r="E454" i="2"/>
  <c r="F1357" i="2"/>
  <c r="J1951" i="2"/>
  <c r="G3039" i="2"/>
  <c r="H699" i="2"/>
  <c r="I823" i="2"/>
  <c r="I2882" i="2"/>
  <c r="I1105" i="2"/>
  <c r="I1740" i="2"/>
  <c r="E2262" i="2"/>
  <c r="E1639" i="2"/>
  <c r="J1916" i="2"/>
  <c r="I1900" i="2"/>
  <c r="C948" i="2"/>
  <c r="G1674" i="2"/>
  <c r="E2282" i="2"/>
  <c r="J2560" i="2"/>
  <c r="E2757" i="2"/>
  <c r="G929" i="2"/>
  <c r="K1298" i="2"/>
  <c r="E1341" i="2"/>
  <c r="K1217" i="2"/>
  <c r="I1684" i="2"/>
  <c r="K306" i="2"/>
  <c r="I2770" i="2"/>
  <c r="I1176" i="2"/>
  <c r="F212" i="2"/>
  <c r="E319" i="2"/>
  <c r="I2898" i="2"/>
  <c r="I1688" i="2"/>
  <c r="E3100" i="2"/>
  <c r="J2294" i="2"/>
  <c r="K949" i="2"/>
  <c r="G3739" i="2"/>
  <c r="E3228" i="2"/>
  <c r="J2422" i="2"/>
  <c r="K1077" i="2"/>
  <c r="K587" i="2"/>
  <c r="E3356" i="2"/>
  <c r="K832" i="2"/>
  <c r="H1205" i="2"/>
  <c r="E637" i="2"/>
  <c r="F1369" i="2"/>
  <c r="G464" i="2"/>
  <c r="E143" i="2"/>
  <c r="K494" i="2"/>
  <c r="C353" i="2"/>
  <c r="I534" i="2"/>
  <c r="G1380" i="2"/>
  <c r="F1277" i="2"/>
  <c r="E749" i="2"/>
  <c r="F1723" i="2"/>
  <c r="F593" i="2"/>
  <c r="E1471" i="2"/>
  <c r="C2171" i="2"/>
  <c r="I257" i="2"/>
  <c r="I1433" i="2"/>
  <c r="G1281" i="2"/>
  <c r="J3070" i="2"/>
  <c r="G2027" i="2"/>
  <c r="I3170" i="2"/>
  <c r="J1374" i="2"/>
  <c r="J1414" i="2"/>
  <c r="H1223" i="2"/>
  <c r="E2223" i="2"/>
  <c r="J2678" i="2"/>
  <c r="J2710" i="2"/>
  <c r="K1333" i="2"/>
  <c r="H1091" i="2"/>
  <c r="K1936" i="2"/>
  <c r="H1243" i="2"/>
  <c r="K1365" i="2"/>
  <c r="H41" i="2"/>
  <c r="F1231" i="2"/>
  <c r="H1883" i="2"/>
  <c r="K1493" i="2"/>
  <c r="K824" i="2"/>
  <c r="C785" i="2"/>
  <c r="H827" i="2"/>
  <c r="H1389" i="2"/>
  <c r="K3011" i="2"/>
  <c r="F1638" i="2"/>
  <c r="C1681" i="2"/>
  <c r="H3076" i="2"/>
  <c r="I484" i="2"/>
  <c r="E2348" i="2"/>
  <c r="I529" i="2"/>
  <c r="F1857" i="2"/>
  <c r="E3546" i="2"/>
  <c r="I401" i="2"/>
  <c r="H2588" i="2"/>
  <c r="K2003" i="2"/>
  <c r="H1890" i="2"/>
  <c r="G3579" i="2"/>
  <c r="J2270" i="2"/>
  <c r="F1200" i="2"/>
  <c r="G851" i="2"/>
  <c r="G3707" i="2"/>
  <c r="J2398" i="2"/>
  <c r="C1851" i="2"/>
  <c r="G1584" i="2"/>
  <c r="J950" i="2"/>
  <c r="G1314" i="2"/>
  <c r="F959" i="2"/>
  <c r="E945" i="2"/>
  <c r="E1735" i="2"/>
  <c r="J560" i="2"/>
  <c r="F1131" i="2"/>
  <c r="I1904" i="2"/>
  <c r="J962" i="2"/>
  <c r="C295" i="2"/>
  <c r="K1264" i="2"/>
  <c r="H1764" i="2"/>
  <c r="G917" i="2"/>
  <c r="G1950" i="2"/>
  <c r="I2956" i="2"/>
  <c r="I3148" i="2"/>
  <c r="C1536" i="2"/>
  <c r="C3309" i="2"/>
  <c r="I3116" i="2"/>
  <c r="C626" i="2"/>
  <c r="G775" i="2"/>
  <c r="H1878" i="2"/>
  <c r="J1477" i="2"/>
  <c r="I3036" i="2"/>
  <c r="K687" i="2"/>
  <c r="C882" i="2"/>
  <c r="E2014" i="2"/>
  <c r="C2187" i="2"/>
  <c r="H1381" i="2"/>
  <c r="H2260" i="2"/>
  <c r="F2269" i="2"/>
  <c r="C2219" i="2"/>
  <c r="J1080" i="2"/>
  <c r="H2388" i="2"/>
  <c r="F2397" i="2"/>
  <c r="G1670" i="2"/>
  <c r="K464" i="2"/>
  <c r="E1949" i="2"/>
  <c r="J1989" i="2"/>
  <c r="F1420" i="2"/>
  <c r="F712" i="2"/>
  <c r="I1938" i="2"/>
  <c r="J1081" i="2"/>
  <c r="J1616" i="2"/>
  <c r="I1971" i="2"/>
  <c r="G1852" i="2"/>
  <c r="H1422" i="2"/>
  <c r="G1904" i="2"/>
  <c r="C610" i="2"/>
  <c r="J1443" i="2"/>
  <c r="I646" i="2"/>
  <c r="C692" i="2"/>
  <c r="G1075" i="2"/>
  <c r="I1461" i="2"/>
  <c r="K3019" i="2"/>
  <c r="E2639" i="2"/>
  <c r="G1203" i="2"/>
  <c r="I1973" i="2"/>
  <c r="K3531" i="2"/>
  <c r="E2767" i="2"/>
  <c r="E2568" i="2"/>
  <c r="G1212" i="2"/>
  <c r="G574" i="2"/>
  <c r="G214" i="2"/>
  <c r="K1336" i="2"/>
  <c r="J1279" i="2"/>
  <c r="I784" i="2"/>
  <c r="I1424" i="2"/>
  <c r="E757" i="2"/>
  <c r="I1693" i="2"/>
  <c r="E2560" i="2"/>
  <c r="C1028" i="2"/>
  <c r="F1720" i="2"/>
  <c r="C1921" i="2"/>
  <c r="K1721" i="2"/>
  <c r="E1014" i="2"/>
  <c r="H1592" i="2"/>
  <c r="G1991" i="2"/>
  <c r="G2980" i="2"/>
  <c r="C1249" i="2"/>
  <c r="F2696" i="2"/>
  <c r="F1792" i="2"/>
  <c r="J1245" i="2"/>
  <c r="J3360" i="2"/>
  <c r="G3904" i="2"/>
  <c r="F1920" i="2"/>
  <c r="E925" i="2"/>
  <c r="K1962" i="2"/>
  <c r="J386" i="2"/>
  <c r="E481" i="2"/>
  <c r="C1796" i="2"/>
  <c r="H497" i="2"/>
  <c r="K1934" i="2"/>
  <c r="F661" i="2"/>
  <c r="J1334" i="2"/>
  <c r="E468" i="2"/>
  <c r="F1301" i="2"/>
  <c r="E412" i="2"/>
  <c r="E2784" i="2"/>
  <c r="H2099" i="2"/>
  <c r="H2131" i="2"/>
  <c r="K1727" i="2"/>
  <c r="I1445" i="2"/>
  <c r="J1460" i="2"/>
  <c r="G1129" i="2"/>
  <c r="I2652" i="2"/>
  <c r="G1710" i="2"/>
  <c r="J1219" i="2"/>
  <c r="F1927" i="2"/>
  <c r="G865" i="2"/>
  <c r="H732" i="2"/>
  <c r="J1981" i="2"/>
  <c r="K631" i="2"/>
  <c r="H1581" i="2"/>
  <c r="C1730" i="2"/>
  <c r="C1762" i="2"/>
  <c r="F1008" i="2"/>
  <c r="E1179" i="2"/>
  <c r="I882" i="2"/>
  <c r="I914" i="2"/>
  <c r="C2059" i="2"/>
  <c r="H1080" i="2"/>
  <c r="I1600" i="2"/>
  <c r="J754" i="2"/>
  <c r="J1394" i="2"/>
  <c r="G1528" i="2"/>
  <c r="C1506" i="2"/>
  <c r="G709" i="2"/>
  <c r="E392" i="2"/>
  <c r="K1114" i="2"/>
  <c r="I1833" i="2"/>
  <c r="J293" i="2"/>
  <c r="H1509" i="2"/>
  <c r="J1478" i="2"/>
  <c r="H297" i="2"/>
  <c r="I545" i="2"/>
  <c r="I3639" i="2"/>
  <c r="E1278" i="2"/>
  <c r="C2018" i="2"/>
  <c r="F1869" i="2"/>
  <c r="H933" i="2"/>
  <c r="K1411" i="2"/>
  <c r="I658" i="2"/>
  <c r="K893" i="2"/>
  <c r="H756" i="2"/>
  <c r="E2562" i="2"/>
  <c r="F1379" i="2"/>
  <c r="J2502" i="2"/>
  <c r="G504" i="2"/>
  <c r="J207" i="2"/>
  <c r="E29" i="2"/>
  <c r="K593" i="2"/>
  <c r="G1309" i="2"/>
  <c r="K1483" i="2"/>
  <c r="J2526" i="2"/>
  <c r="E2362" i="2"/>
  <c r="G1437" i="2"/>
  <c r="H1496" i="2"/>
  <c r="J2654" i="2"/>
  <c r="F1608" i="2"/>
  <c r="G1331" i="2"/>
  <c r="J1031" i="2"/>
  <c r="H1403" i="2"/>
  <c r="I888" i="2"/>
  <c r="E1311" i="2"/>
  <c r="K1176" i="2"/>
  <c r="I2906" i="2"/>
  <c r="H1740" i="2"/>
  <c r="G1641" i="2"/>
  <c r="J965" i="2"/>
  <c r="I3034" i="2"/>
  <c r="E1274" i="2"/>
  <c r="G1954" i="2"/>
  <c r="C1648" i="2"/>
  <c r="H1121" i="2"/>
  <c r="K1200" i="2"/>
  <c r="K969" i="2"/>
  <c r="H1294" i="2"/>
  <c r="G2117" i="2"/>
  <c r="E560" i="2"/>
  <c r="C325" i="2"/>
  <c r="C1463" i="2"/>
  <c r="H792" i="2"/>
  <c r="J206" i="2"/>
  <c r="K1882" i="2"/>
  <c r="E1655" i="2"/>
  <c r="E160" i="2"/>
  <c r="K1374" i="2"/>
  <c r="E1071" i="2"/>
  <c r="E2057" i="2"/>
  <c r="G728" i="2"/>
  <c r="K324" i="2"/>
  <c r="J66" i="2"/>
  <c r="G625" i="2"/>
  <c r="H1523" i="2"/>
  <c r="C1737" i="2"/>
  <c r="E1475" i="2"/>
  <c r="J681" i="2"/>
  <c r="G1520" i="2"/>
  <c r="I1531" i="2"/>
  <c r="C620" i="2"/>
  <c r="H1922" i="2"/>
  <c r="J1503" i="2"/>
  <c r="G2098" i="2"/>
  <c r="C1761" i="2"/>
  <c r="G2565" i="2"/>
  <c r="G2597" i="2"/>
  <c r="K703" i="2"/>
  <c r="E1458" i="2"/>
  <c r="G3205" i="2"/>
  <c r="G3237" i="2"/>
  <c r="K1343" i="2"/>
  <c r="H3178" i="2"/>
  <c r="I129" i="2"/>
  <c r="I845" i="2"/>
  <c r="K1375" i="2"/>
  <c r="G1395" i="2"/>
  <c r="I641" i="2"/>
  <c r="I137" i="2"/>
  <c r="I860" i="2"/>
  <c r="C754" i="2"/>
  <c r="I1859" i="2"/>
  <c r="J1949" i="2"/>
  <c r="I3548" i="2"/>
  <c r="C699" i="2"/>
  <c r="I1116" i="2"/>
  <c r="E821" i="2"/>
  <c r="G2028" i="2"/>
  <c r="C1718" i="2"/>
  <c r="H3284" i="2"/>
  <c r="F3293" i="2"/>
  <c r="C990" i="2"/>
  <c r="H2010" i="2"/>
  <c r="H3412" i="2"/>
  <c r="F3421" i="2"/>
  <c r="G3317" i="2"/>
  <c r="I694" i="2"/>
  <c r="K1971" i="2"/>
  <c r="H2776" i="2"/>
  <c r="G3445" i="2"/>
  <c r="I1462" i="2"/>
  <c r="F656" i="2"/>
  <c r="H3032" i="2"/>
  <c r="H2083" i="2"/>
  <c r="J616" i="2"/>
  <c r="I693" i="2"/>
  <c r="K1542" i="2"/>
  <c r="C210" i="2"/>
  <c r="E413" i="2"/>
  <c r="F651" i="2"/>
  <c r="F1165" i="2"/>
  <c r="I1444" i="2"/>
  <c r="J822" i="2"/>
  <c r="E1799" i="2"/>
  <c r="G1597" i="2"/>
  <c r="H800" i="2"/>
  <c r="C1731" i="2"/>
  <c r="C1865" i="2"/>
  <c r="J1096" i="2"/>
  <c r="G919" i="2"/>
  <c r="E2240" i="2"/>
  <c r="F2045" i="2"/>
  <c r="K781" i="2"/>
  <c r="E1722" i="2"/>
  <c r="H1491" i="2"/>
  <c r="K749" i="2"/>
  <c r="K812" i="2"/>
  <c r="H718" i="2"/>
  <c r="C287" i="2"/>
  <c r="J1991" i="2"/>
  <c r="C1066" i="2"/>
  <c r="G1943" i="2"/>
  <c r="H708" i="2"/>
  <c r="C723" i="2"/>
  <c r="H896" i="2"/>
  <c r="E805" i="2"/>
  <c r="F884" i="2"/>
  <c r="C944" i="2"/>
  <c r="F300" i="2"/>
  <c r="J313" i="2"/>
  <c r="F1878" i="2"/>
  <c r="H892" i="2"/>
  <c r="K564" i="2"/>
  <c r="F784" i="2"/>
  <c r="C827" i="2"/>
  <c r="I2011" i="2"/>
  <c r="H3288" i="2"/>
  <c r="H1637" i="2"/>
  <c r="J611" i="2"/>
  <c r="E3096" i="2"/>
  <c r="H673" i="2"/>
  <c r="I871" i="2"/>
  <c r="I1651" i="2"/>
  <c r="C731" i="2"/>
  <c r="E1264" i="2"/>
  <c r="E2637" i="2"/>
  <c r="C1847" i="2"/>
  <c r="C1154" i="2"/>
  <c r="C2243" i="2"/>
  <c r="G1137" i="2"/>
  <c r="G1361" i="2"/>
  <c r="E933" i="2"/>
  <c r="C2371" i="2"/>
  <c r="G1329" i="2"/>
  <c r="G1521" i="2"/>
  <c r="H1150" i="2"/>
  <c r="C2499" i="2"/>
  <c r="E1727" i="2"/>
  <c r="I811" i="2"/>
  <c r="G2655" i="2"/>
  <c r="C447" i="2"/>
  <c r="I1860" i="2"/>
  <c r="I1293" i="2"/>
  <c r="G1181" i="2"/>
  <c r="J2806" i="2"/>
  <c r="J2934" i="2"/>
  <c r="I1661" i="2"/>
  <c r="I918" i="2"/>
  <c r="H1704" i="2"/>
  <c r="E730" i="2"/>
  <c r="K1915" i="2"/>
  <c r="F600" i="2"/>
  <c r="H1962" i="2"/>
  <c r="I1357" i="2"/>
  <c r="J2488" i="2"/>
  <c r="K2584" i="2"/>
  <c r="J3634" i="2"/>
  <c r="G1115" i="2"/>
  <c r="I689" i="2"/>
  <c r="H1816" i="2"/>
  <c r="F3394" i="2"/>
  <c r="J1901" i="2"/>
  <c r="H908" i="2"/>
  <c r="C918" i="2"/>
  <c r="I1846" i="2"/>
  <c r="F1313" i="2"/>
  <c r="C251" i="2"/>
  <c r="I1664" i="2"/>
  <c r="H1802" i="2"/>
  <c r="G240" i="2"/>
  <c r="K74" i="2"/>
  <c r="J1591" i="2"/>
  <c r="G1415" i="2"/>
  <c r="E87" i="2"/>
  <c r="E727" i="2"/>
  <c r="J244" i="2"/>
  <c r="H700" i="2"/>
  <c r="C247" i="2"/>
  <c r="H3316" i="2"/>
  <c r="J1312" i="2"/>
  <c r="K939" i="2"/>
  <c r="I1770" i="2"/>
  <c r="J2368" i="2"/>
  <c r="K842" i="2"/>
  <c r="J3008" i="2"/>
  <c r="I3146" i="2"/>
  <c r="K1761" i="2"/>
  <c r="G897" i="2"/>
  <c r="I1471" i="2"/>
  <c r="I3274" i="2"/>
  <c r="H874" i="2"/>
  <c r="G831" i="2"/>
  <c r="C1948" i="2"/>
  <c r="C1980" i="2"/>
  <c r="C1877" i="2"/>
  <c r="I1349" i="2"/>
  <c r="I1100" i="2"/>
  <c r="I1132" i="2"/>
  <c r="E2516" i="2"/>
  <c r="H2520" i="2"/>
  <c r="I584" i="2"/>
  <c r="I1224" i="2"/>
  <c r="I1864" i="2"/>
  <c r="J1018" i="2"/>
  <c r="J1658" i="2"/>
  <c r="H1004" i="2"/>
  <c r="H1820" i="2"/>
  <c r="G973" i="2"/>
  <c r="I353" i="2"/>
  <c r="I1457" i="2"/>
  <c r="H251" i="2"/>
  <c r="I1781" i="2"/>
  <c r="C804" i="2"/>
  <c r="E1807" i="2"/>
  <c r="I807" i="2"/>
  <c r="I1880" i="2"/>
  <c r="H1925" i="2"/>
  <c r="C947" i="2"/>
  <c r="G1989" i="2"/>
  <c r="J747" i="2"/>
  <c r="G1942" i="2"/>
  <c r="F853" i="2"/>
  <c r="F725" i="2"/>
  <c r="K1258" i="2"/>
  <c r="G1618" i="2"/>
  <c r="C301" i="2"/>
  <c r="I265" i="2"/>
  <c r="G3021" i="2"/>
  <c r="F1746" i="2"/>
  <c r="G1526" i="2"/>
  <c r="K1095" i="2"/>
  <c r="I965" i="2"/>
  <c r="I105" i="2"/>
  <c r="H804" i="2"/>
  <c r="K1607" i="2"/>
  <c r="G1594" i="2"/>
  <c r="H1002" i="2"/>
  <c r="J2550" i="2"/>
  <c r="J2582" i="2"/>
  <c r="K1205" i="2"/>
  <c r="G1895" i="2"/>
  <c r="J3190" i="2"/>
  <c r="J3222" i="2"/>
  <c r="G1660" i="2"/>
  <c r="I3304" i="2"/>
  <c r="J286" i="2"/>
  <c r="C1247" i="2"/>
  <c r="H682" i="2"/>
  <c r="J753" i="2"/>
  <c r="E381" i="2"/>
  <c r="F1886" i="2"/>
  <c r="C1550" i="2"/>
  <c r="C2000" i="2"/>
  <c r="E1983" i="2"/>
  <c r="E2479" i="2"/>
  <c r="G2041" i="2"/>
  <c r="K1206" i="2"/>
  <c r="K984" i="2"/>
  <c r="E2607" i="2"/>
  <c r="H1237" i="2"/>
  <c r="F1037" i="2"/>
  <c r="I621" i="2"/>
  <c r="K1524" i="2"/>
  <c r="F675" i="2"/>
  <c r="F1315" i="2"/>
  <c r="C259" i="2"/>
  <c r="K1252" i="2"/>
  <c r="E1937" i="2"/>
  <c r="G248" i="2"/>
  <c r="K82" i="2"/>
  <c r="H594" i="2"/>
  <c r="G2735" i="2"/>
  <c r="G3503" i="2"/>
  <c r="G3535" i="2"/>
  <c r="I2658" i="2"/>
  <c r="C3013" i="2"/>
  <c r="E2351" i="2"/>
  <c r="E1787" i="2"/>
  <c r="F760" i="2"/>
  <c r="C660" i="2"/>
  <c r="I1917" i="2"/>
  <c r="E1915" i="2"/>
  <c r="C1443" i="2"/>
  <c r="I3180" i="2"/>
  <c r="H1938" i="2"/>
  <c r="G579" i="2"/>
  <c r="E1795" i="2"/>
  <c r="E2233" i="2"/>
  <c r="J2688" i="2"/>
  <c r="J2720" i="2"/>
  <c r="K1353" i="2"/>
  <c r="H2420" i="2"/>
  <c r="C881" i="2"/>
  <c r="C942" i="2"/>
  <c r="I2860" i="2"/>
  <c r="I987" i="2"/>
  <c r="I3258" i="2"/>
  <c r="K1513" i="2"/>
  <c r="G1558" i="2"/>
  <c r="G1686" i="2"/>
  <c r="E2038" i="2"/>
  <c r="G1749" i="2"/>
  <c r="C1516" i="2"/>
  <c r="H1558" i="2"/>
  <c r="H1405" i="2"/>
  <c r="J1704" i="2"/>
  <c r="I1754" i="2"/>
  <c r="G2125" i="2"/>
  <c r="F1448" i="2"/>
  <c r="H766" i="2"/>
  <c r="J780" i="2"/>
  <c r="G2901" i="2"/>
  <c r="I1690" i="2"/>
  <c r="G1892" i="2"/>
  <c r="I2818" i="2"/>
  <c r="C567" i="2"/>
  <c r="J2280" i="2"/>
  <c r="H1456" i="2"/>
  <c r="I2946" i="2"/>
  <c r="H1070" i="2"/>
  <c r="J2408" i="2"/>
  <c r="J2031" i="2"/>
  <c r="E1294" i="2"/>
  <c r="C1846" i="2"/>
  <c r="K1378" i="2"/>
  <c r="I2031" i="2"/>
  <c r="I1237" i="2"/>
  <c r="G670" i="2"/>
  <c r="K94" i="2"/>
  <c r="F1455" i="2"/>
  <c r="G776" i="2"/>
  <c r="E221" i="2"/>
  <c r="C2129" i="2"/>
  <c r="G771" i="2"/>
  <c r="G843" i="2"/>
  <c r="G1049" i="2"/>
  <c r="J1669" i="2"/>
  <c r="K831" i="2"/>
  <c r="G370" i="2"/>
  <c r="F1901" i="2"/>
  <c r="G3199" i="2"/>
  <c r="K1281" i="2"/>
  <c r="E2260" i="2"/>
  <c r="I949" i="2"/>
  <c r="I1115" i="2"/>
  <c r="C361" i="2"/>
  <c r="H1406" i="2"/>
  <c r="G2397" i="2"/>
  <c r="I890" i="2"/>
  <c r="E480" i="2"/>
  <c r="I3018" i="2"/>
  <c r="C651" i="2"/>
  <c r="F1112" i="2"/>
  <c r="H897" i="2"/>
  <c r="I3050" i="2"/>
  <c r="H1333" i="2"/>
  <c r="C1283" i="2"/>
  <c r="F1068" i="2"/>
  <c r="I3178" i="2"/>
  <c r="J3158" i="2"/>
  <c r="G733" i="2"/>
  <c r="G861" i="2"/>
  <c r="G2029" i="2"/>
  <c r="F620" i="2"/>
  <c r="E538" i="2"/>
  <c r="K992" i="2"/>
  <c r="F1396" i="2"/>
  <c r="G2903" i="2"/>
  <c r="J796" i="2"/>
  <c r="C1060" i="2"/>
  <c r="J1416" i="2"/>
  <c r="G1938" i="2"/>
  <c r="J1605" i="2"/>
  <c r="J1761" i="2"/>
  <c r="H1370" i="2"/>
  <c r="I2348" i="2"/>
  <c r="E1183" i="2"/>
  <c r="E3200" i="2"/>
  <c r="K1129" i="2"/>
  <c r="I2508" i="2"/>
  <c r="E1757" i="2"/>
  <c r="J2734" i="2"/>
  <c r="J821" i="2"/>
  <c r="C1941" i="2"/>
  <c r="I544" i="2"/>
  <c r="I814" i="2"/>
  <c r="K899" i="2"/>
  <c r="G3013" i="2"/>
  <c r="F934" i="2"/>
  <c r="G1562" i="2"/>
  <c r="H3266" i="2"/>
  <c r="I121" i="2"/>
  <c r="I633" i="2"/>
  <c r="F788" i="2"/>
  <c r="F1684" i="2"/>
  <c r="I3066" i="2"/>
  <c r="C2089" i="2"/>
  <c r="C1079" i="2"/>
  <c r="H1249" i="2"/>
  <c r="J1644" i="2"/>
  <c r="E3255" i="2"/>
  <c r="F3445" i="2"/>
  <c r="F1761" i="2"/>
  <c r="H1871" i="2"/>
  <c r="F1782" i="2"/>
  <c r="G1637" i="2"/>
  <c r="G1826" i="2"/>
  <c r="H1809" i="2"/>
  <c r="F1910" i="2"/>
  <c r="I1506" i="2"/>
  <c r="E843" i="2"/>
  <c r="J587" i="2"/>
  <c r="I1986" i="2"/>
  <c r="J660" i="2"/>
  <c r="I1854" i="2"/>
  <c r="J126" i="2"/>
  <c r="J1140" i="2"/>
  <c r="J1300" i="2"/>
  <c r="H1810" i="2"/>
  <c r="K1802" i="2"/>
  <c r="J453" i="2"/>
  <c r="E1059" i="2"/>
  <c r="H782" i="2"/>
  <c r="C487" i="2"/>
  <c r="I451" i="2"/>
  <c r="I1230" i="2"/>
  <c r="K1969" i="2"/>
  <c r="H1234" i="2"/>
  <c r="H1852" i="2"/>
  <c r="I2642" i="2"/>
  <c r="C640" i="2"/>
  <c r="K1029" i="2"/>
  <c r="E1450" i="2"/>
  <c r="I2674" i="2"/>
  <c r="C1394" i="2"/>
  <c r="K1157" i="2"/>
  <c r="K1831" i="2"/>
  <c r="J1274" i="2"/>
  <c r="I186" i="2"/>
  <c r="K1694" i="2"/>
  <c r="G201" i="2"/>
  <c r="E1050" i="2"/>
  <c r="E270" i="2"/>
  <c r="C35" i="2"/>
  <c r="J1598" i="2"/>
  <c r="J1260" i="2"/>
  <c r="E499" i="2"/>
  <c r="K908" i="2"/>
  <c r="E256" i="2"/>
  <c r="K1406" i="2"/>
  <c r="C395" i="2"/>
  <c r="H1313" i="2"/>
  <c r="K1186" i="2"/>
  <c r="H2476" i="2"/>
  <c r="J1442" i="2"/>
  <c r="K1304" i="2"/>
  <c r="C1166" i="2"/>
  <c r="J1941" i="2"/>
  <c r="J445" i="2"/>
  <c r="K1050" i="2"/>
  <c r="F2055" i="2"/>
  <c r="K759" i="2"/>
  <c r="F3042" i="2"/>
  <c r="E2245" i="2"/>
  <c r="I1762" i="2"/>
  <c r="H1718" i="2"/>
  <c r="C722" i="2"/>
  <c r="G823" i="2"/>
  <c r="E3282" i="2"/>
  <c r="E3410" i="2"/>
  <c r="F1519" i="2"/>
  <c r="G1032" i="2"/>
  <c r="F894" i="2"/>
  <c r="C1065" i="2"/>
  <c r="J625" i="2"/>
  <c r="I981" i="2"/>
  <c r="G2135" i="2"/>
  <c r="G2263" i="2"/>
  <c r="E2644" i="2"/>
  <c r="E2772" i="2"/>
  <c r="I175" i="2"/>
  <c r="K838" i="2"/>
  <c r="K226" i="2"/>
  <c r="F811" i="2"/>
  <c r="G3715" i="2"/>
  <c r="F1979" i="2"/>
  <c r="E2765" i="2"/>
  <c r="E3405" i="2"/>
  <c r="E3437" i="2"/>
  <c r="H2076" i="2"/>
  <c r="F1947" i="2"/>
  <c r="H1077" i="2"/>
  <c r="F1248" i="2"/>
  <c r="C1887" i="2"/>
  <c r="K1897" i="2"/>
  <c r="F582" i="2"/>
  <c r="J1047" i="2"/>
  <c r="I1729" i="2"/>
  <c r="H1614" i="2"/>
  <c r="J933" i="2"/>
  <c r="F3066" i="2"/>
  <c r="J3350" i="2"/>
  <c r="C263" i="2"/>
  <c r="H848" i="2"/>
  <c r="I2320" i="2"/>
  <c r="F2038" i="2"/>
  <c r="I1253" i="2"/>
  <c r="E2288" i="2"/>
  <c r="G3968" i="2"/>
  <c r="G2496" i="2"/>
  <c r="H1887" i="2"/>
  <c r="C3379" i="2"/>
  <c r="J1836" i="2"/>
  <c r="C1140" i="2"/>
  <c r="C1306" i="2"/>
  <c r="G1655" i="2"/>
  <c r="C1194" i="2"/>
  <c r="C1794" i="2"/>
  <c r="J1519" i="2"/>
  <c r="G2010" i="2"/>
  <c r="H1834" i="2"/>
  <c r="I818" i="2"/>
  <c r="H3319" i="2"/>
  <c r="K1713" i="2"/>
  <c r="H2296" i="2"/>
  <c r="I1270" i="2"/>
  <c r="H2733" i="2"/>
  <c r="F944" i="2"/>
  <c r="K1739" i="2"/>
  <c r="C746" i="2"/>
  <c r="H1014" i="2"/>
  <c r="C1627" i="2"/>
  <c r="E1086" i="2"/>
  <c r="H612" i="2"/>
  <c r="C1956" i="2"/>
  <c r="E2170" i="2"/>
  <c r="F736" i="2"/>
  <c r="J2410" i="2"/>
  <c r="J2388" i="2"/>
  <c r="K685" i="2"/>
  <c r="F2565" i="2"/>
  <c r="I2541" i="2"/>
  <c r="H2668" i="2"/>
  <c r="H2639" i="2"/>
  <c r="J1004" i="2"/>
  <c r="H2918" i="2"/>
  <c r="F2406" i="2"/>
  <c r="H1397" i="2"/>
  <c r="H2065" i="2"/>
  <c r="E3414" i="2"/>
  <c r="E852" i="2"/>
  <c r="I1816" i="2"/>
  <c r="E875" i="2"/>
  <c r="J2106" i="2"/>
  <c r="J1569" i="2"/>
  <c r="G1604" i="2"/>
  <c r="J1190" i="2"/>
  <c r="J3140" i="2"/>
  <c r="H1242" i="2"/>
  <c r="C197" i="2"/>
  <c r="F992" i="2"/>
  <c r="K2681" i="2"/>
  <c r="F2506" i="2"/>
  <c r="C796" i="2"/>
  <c r="I2128" i="2"/>
  <c r="F1999" i="2"/>
  <c r="H740" i="2"/>
  <c r="K2072" i="2"/>
  <c r="C2120" i="2"/>
  <c r="J3890" i="2"/>
  <c r="G1898" i="2"/>
  <c r="I3837" i="2"/>
  <c r="G887" i="2"/>
  <c r="E2186" i="2"/>
  <c r="F1230" i="2"/>
  <c r="J2864" i="2"/>
  <c r="F1430" i="2"/>
  <c r="K2064" i="2"/>
  <c r="H1643" i="2"/>
  <c r="G2690" i="2"/>
  <c r="E1044" i="2"/>
  <c r="J3858" i="2"/>
  <c r="H3790" i="2"/>
  <c r="G2020" i="2"/>
  <c r="I2492" i="2"/>
  <c r="C2101" i="2"/>
  <c r="F2650" i="2"/>
  <c r="E2800" i="2"/>
  <c r="G1908" i="2"/>
  <c r="G2624" i="2"/>
  <c r="H2015" i="2"/>
  <c r="I2109" i="2"/>
  <c r="E2101" i="2"/>
  <c r="I707" i="2"/>
  <c r="E2197" i="2"/>
  <c r="E1017" i="2"/>
  <c r="E1215" i="2"/>
  <c r="I1810" i="2"/>
  <c r="H1766" i="2"/>
  <c r="J657" i="2"/>
  <c r="C509" i="2"/>
  <c r="K697" i="2"/>
  <c r="J2848" i="2"/>
  <c r="I473" i="2"/>
  <c r="J1041" i="2"/>
  <c r="J483" i="2"/>
  <c r="I365" i="2"/>
  <c r="G1985" i="2"/>
  <c r="H669" i="2"/>
  <c r="I2578" i="2"/>
  <c r="C1666" i="2"/>
  <c r="H193" i="2"/>
  <c r="H53" i="2"/>
  <c r="I114" i="2"/>
  <c r="E1257" i="2"/>
  <c r="J115" i="2"/>
  <c r="K1548" i="2"/>
  <c r="E127" i="2"/>
  <c r="G1550" i="2"/>
  <c r="F901" i="2"/>
  <c r="K1366" i="2"/>
  <c r="H336" i="2"/>
  <c r="H528" i="2"/>
  <c r="J652" i="2"/>
  <c r="G1222" i="2"/>
  <c r="F1143" i="2"/>
  <c r="J180" i="2"/>
  <c r="G193" i="2"/>
  <c r="J1234" i="2"/>
  <c r="J757" i="2"/>
  <c r="F385" i="2"/>
  <c r="E495" i="2"/>
  <c r="E1033" i="2"/>
  <c r="J204" i="2"/>
  <c r="I612" i="2"/>
  <c r="I1839" i="2"/>
  <c r="C1698" i="2"/>
  <c r="J1677" i="2"/>
  <c r="I1819" i="2"/>
  <c r="I151" i="2"/>
  <c r="I225" i="2"/>
  <c r="I1360" i="2"/>
  <c r="C1064" i="2"/>
  <c r="K420" i="2"/>
  <c r="F1071" i="2"/>
  <c r="J1289" i="2"/>
  <c r="G544" i="2"/>
  <c r="H1462" i="2"/>
  <c r="C658" i="2"/>
  <c r="K1796" i="2"/>
  <c r="K1656" i="2"/>
  <c r="F707" i="2"/>
  <c r="I297" i="2"/>
  <c r="I1255" i="2"/>
  <c r="H1178" i="2"/>
  <c r="J427" i="2"/>
  <c r="H1026" i="2"/>
  <c r="E1744" i="2"/>
  <c r="I634" i="2"/>
  <c r="H474" i="2"/>
  <c r="C333" i="2"/>
  <c r="F152" i="2"/>
  <c r="K547" i="2"/>
  <c r="C1740" i="2"/>
  <c r="E1433" i="2"/>
  <c r="E769" i="2"/>
  <c r="K181" i="2"/>
  <c r="F1088" i="2"/>
  <c r="C858" i="2"/>
  <c r="F691" i="2"/>
  <c r="C2022" i="2"/>
  <c r="J991" i="2"/>
  <c r="H1762" i="2"/>
  <c r="K236" i="2"/>
  <c r="K287" i="2"/>
  <c r="F1081" i="2"/>
  <c r="C669" i="2"/>
  <c r="K3499" i="2"/>
  <c r="J141" i="2"/>
  <c r="F1597" i="2"/>
  <c r="K280" i="2"/>
  <c r="E729" i="2"/>
  <c r="K628" i="2"/>
  <c r="K548" i="2"/>
  <c r="K644" i="2"/>
  <c r="G343" i="2"/>
  <c r="C926" i="2"/>
  <c r="F1625" i="2"/>
  <c r="J691" i="2"/>
  <c r="J230" i="2"/>
  <c r="C206" i="2"/>
  <c r="E1111" i="2"/>
  <c r="E751" i="2"/>
  <c r="K1564" i="2"/>
  <c r="I1305" i="2"/>
  <c r="J617" i="2"/>
  <c r="H1920" i="2"/>
  <c r="G1282" i="2"/>
  <c r="E1177" i="2"/>
  <c r="K1253" i="2"/>
  <c r="H938" i="2"/>
  <c r="G1856" i="2"/>
  <c r="F864" i="2"/>
  <c r="J836" i="2"/>
  <c r="J1476" i="2"/>
  <c r="F1415" i="2"/>
  <c r="I111" i="2"/>
  <c r="K510" i="2"/>
  <c r="C417" i="2"/>
  <c r="H512" i="2"/>
  <c r="F442" i="2"/>
  <c r="G1638" i="2"/>
  <c r="H1542" i="2"/>
  <c r="I736" i="2"/>
  <c r="I1376" i="2"/>
  <c r="K1884" i="2"/>
  <c r="F1817" i="2"/>
  <c r="F1849" i="2"/>
  <c r="E799" i="2"/>
  <c r="C1152" i="2"/>
  <c r="G1143" i="2"/>
  <c r="C1836" i="2"/>
  <c r="G1916" i="2"/>
  <c r="E3173" i="2"/>
  <c r="C2017" i="2"/>
  <c r="E2656" i="2"/>
  <c r="E152" i="2"/>
  <c r="K202" i="2"/>
  <c r="G719" i="2"/>
  <c r="H147" i="2"/>
  <c r="C844" i="2"/>
  <c r="E2381" i="2"/>
  <c r="E3061" i="2"/>
  <c r="G868" i="2"/>
  <c r="I1550" i="2"/>
  <c r="E1630" i="2"/>
  <c r="J1439" i="2"/>
  <c r="E2940" i="2"/>
  <c r="H1828" i="2"/>
  <c r="C187" i="2"/>
  <c r="E1919" i="2"/>
  <c r="F556" i="2"/>
  <c r="I1182" i="2"/>
  <c r="H1466" i="2"/>
  <c r="J3390" i="2"/>
  <c r="E1008" i="2"/>
  <c r="J1733" i="2"/>
  <c r="J1653" i="2"/>
  <c r="E2925" i="2"/>
  <c r="H2942" i="2"/>
  <c r="F875" i="2"/>
  <c r="I1953" i="2"/>
  <c r="F926" i="2"/>
  <c r="E2552" i="2"/>
  <c r="E2584" i="2"/>
  <c r="G2391" i="2"/>
  <c r="H2407" i="2"/>
  <c r="C724" i="2"/>
  <c r="C852" i="2"/>
  <c r="I1025" i="2"/>
  <c r="J1788" i="2"/>
  <c r="G258" i="2"/>
  <c r="E691" i="2"/>
  <c r="E1827" i="2"/>
  <c r="I395" i="2"/>
  <c r="J1283" i="2"/>
  <c r="G1435" i="2"/>
  <c r="C1595" i="2"/>
  <c r="C397" i="2"/>
  <c r="G1353" i="2"/>
  <c r="I1791" i="2"/>
  <c r="J2308" i="2"/>
  <c r="J3200" i="2"/>
  <c r="J3232" i="2"/>
  <c r="G1980" i="2"/>
  <c r="G3776" i="2"/>
  <c r="I1617" i="2"/>
  <c r="I874" i="2"/>
  <c r="G1013" i="2"/>
  <c r="E2580" i="2"/>
  <c r="C1850" i="2"/>
  <c r="J1436" i="2"/>
  <c r="E702" i="2"/>
  <c r="I734" i="2"/>
  <c r="J2326" i="2"/>
  <c r="J3292" i="2"/>
  <c r="F608" i="2"/>
  <c r="I1502" i="2"/>
  <c r="J2454" i="2"/>
  <c r="H1552" i="2"/>
  <c r="C1291" i="2"/>
  <c r="J656" i="2"/>
  <c r="C1914" i="2"/>
  <c r="I1066" i="2"/>
  <c r="I1866" i="2"/>
  <c r="J1020" i="2"/>
  <c r="J1660" i="2"/>
  <c r="J1007" i="2"/>
  <c r="H44" i="2"/>
  <c r="H1901" i="2"/>
  <c r="C522" i="2"/>
  <c r="K1918" i="2"/>
  <c r="J831" i="2"/>
  <c r="H2369" i="2"/>
  <c r="F914" i="2"/>
  <c r="H2052" i="2"/>
  <c r="F2722" i="2"/>
  <c r="F1233" i="2"/>
  <c r="K2923" i="2"/>
  <c r="C45" i="2"/>
  <c r="I1767" i="2"/>
  <c r="J1126" i="2"/>
  <c r="E2085" i="2"/>
  <c r="I1313" i="2"/>
  <c r="I801" i="2"/>
  <c r="I1817" i="2"/>
  <c r="F2458" i="2"/>
  <c r="G1810" i="2"/>
  <c r="C157" i="2"/>
  <c r="C1600" i="2"/>
  <c r="H1906" i="2"/>
  <c r="K1098" i="2"/>
  <c r="I1400" i="2"/>
  <c r="J810" i="2"/>
  <c r="G859" i="2"/>
  <c r="H3004" i="2"/>
  <c r="I2040" i="2"/>
  <c r="J1450" i="2"/>
  <c r="C878" i="2"/>
  <c r="I1109" i="2"/>
  <c r="I307" i="2"/>
  <c r="G1479" i="2"/>
  <c r="J1016" i="2"/>
  <c r="G1703" i="2"/>
  <c r="J1265" i="2"/>
  <c r="H2428" i="2"/>
  <c r="K851" i="2"/>
  <c r="E2316" i="2"/>
  <c r="G1007" i="2"/>
  <c r="E2152" i="2"/>
  <c r="I625" i="2"/>
  <c r="K2046" i="2"/>
  <c r="G1557" i="2"/>
  <c r="E2300" i="2"/>
  <c r="H1868" i="2"/>
  <c r="H2018" i="2"/>
  <c r="E3068" i="2"/>
  <c r="J2918" i="2"/>
  <c r="J777" i="2"/>
  <c r="G915" i="2"/>
  <c r="E3196" i="2"/>
  <c r="J3046" i="2"/>
  <c r="I847" i="2"/>
  <c r="I533" i="2"/>
  <c r="K1502" i="2"/>
  <c r="K183" i="2"/>
  <c r="F553" i="2"/>
  <c r="C122" i="2"/>
  <c r="F53" i="2"/>
  <c r="G510" i="2"/>
  <c r="H163" i="2"/>
  <c r="E1222" i="2"/>
  <c r="I2554" i="2"/>
  <c r="I2682" i="2"/>
  <c r="G1661" i="2"/>
  <c r="J263" i="2"/>
  <c r="I1336" i="2"/>
  <c r="E1373" i="2"/>
  <c r="J1113" i="2"/>
  <c r="G1423" i="2"/>
  <c r="E803" i="2"/>
  <c r="I1547" i="2"/>
  <c r="I1822" i="2"/>
  <c r="K1579" i="2"/>
  <c r="F1717" i="2"/>
  <c r="F1749" i="2"/>
  <c r="I2388" i="2"/>
  <c r="C2405" i="2"/>
  <c r="K869" i="2"/>
  <c r="K901" i="2"/>
  <c r="I3028" i="2"/>
  <c r="E938" i="2"/>
  <c r="H2228" i="2"/>
  <c r="I1318" i="2"/>
  <c r="I3060" i="2"/>
  <c r="E1066" i="2"/>
  <c r="H2356" i="2"/>
  <c r="I1830" i="2"/>
  <c r="I3188" i="2"/>
  <c r="J3168" i="2"/>
  <c r="C771" i="2"/>
  <c r="H813" i="2"/>
  <c r="E2042" i="2"/>
  <c r="G2361" i="2"/>
  <c r="F1624" i="2"/>
  <c r="H2644" i="2"/>
  <c r="J1368" i="2"/>
  <c r="F2653" i="2"/>
  <c r="I2003" i="2"/>
  <c r="J253" i="2"/>
  <c r="J1496" i="2"/>
  <c r="C2701" i="2"/>
  <c r="C642" i="2"/>
  <c r="I1343" i="2"/>
  <c r="G611" i="2"/>
  <c r="J1389" i="2"/>
  <c r="G1107" i="2"/>
  <c r="E2574" i="2"/>
  <c r="F3106" i="2"/>
  <c r="H1602" i="2"/>
  <c r="G1235" i="2"/>
  <c r="E3302" i="2"/>
  <c r="C3277" i="2"/>
  <c r="F1789" i="2"/>
  <c r="G90" i="2"/>
  <c r="E523" i="2"/>
  <c r="E2380" i="2"/>
  <c r="G2373" i="2"/>
  <c r="E1136" i="2"/>
  <c r="G333" i="2"/>
  <c r="C2053" i="2"/>
  <c r="E3520" i="2"/>
  <c r="J2158" i="2"/>
  <c r="I1133" i="2"/>
  <c r="E2752" i="2"/>
  <c r="I606" i="2"/>
  <c r="I2580" i="2"/>
  <c r="F1652" i="2"/>
  <c r="F1806" i="2"/>
  <c r="F1934" i="2"/>
  <c r="E2100" i="2"/>
  <c r="K3427" i="2"/>
  <c r="G2879" i="2"/>
  <c r="I3430" i="2"/>
  <c r="K308" i="2"/>
  <c r="G2649" i="2"/>
  <c r="J3328" i="2"/>
  <c r="C1486" i="2"/>
  <c r="C1111" i="2"/>
  <c r="K926" i="2"/>
  <c r="C1828" i="2"/>
  <c r="H503" i="2"/>
  <c r="G598" i="2"/>
  <c r="I763" i="2"/>
  <c r="J1342" i="2"/>
  <c r="F338" i="2"/>
  <c r="J303" i="2"/>
  <c r="C443" i="2"/>
  <c r="H694" i="2"/>
  <c r="G986" i="2"/>
  <c r="F1191" i="2"/>
  <c r="G1407" i="2"/>
  <c r="E837" i="2"/>
  <c r="I879" i="2"/>
  <c r="G1986" i="2"/>
  <c r="G1846" i="2"/>
  <c r="C1208" i="2"/>
  <c r="H1250" i="2"/>
  <c r="H2005" i="2"/>
  <c r="I3510" i="2"/>
  <c r="G1838" i="2"/>
  <c r="H1578" i="2"/>
  <c r="E1678" i="2"/>
  <c r="C883" i="2"/>
  <c r="H860" i="2"/>
  <c r="C780" i="2"/>
  <c r="K1907" i="2"/>
  <c r="G1553" i="2"/>
  <c r="E2437" i="2"/>
  <c r="E2469" i="2"/>
  <c r="E2514" i="2"/>
  <c r="I2477" i="2"/>
  <c r="E3077" i="2"/>
  <c r="E3109" i="2"/>
  <c r="I2061" i="2"/>
  <c r="I3117" i="2"/>
  <c r="C1766" i="2"/>
  <c r="J1352" i="2"/>
  <c r="G1023" i="2"/>
  <c r="G1663" i="2"/>
  <c r="H994" i="2"/>
  <c r="F1813" i="2"/>
  <c r="K965" i="2"/>
  <c r="K1605" i="2"/>
  <c r="E1062" i="2"/>
  <c r="E518" i="2"/>
  <c r="E2178" i="2"/>
  <c r="H2692" i="2"/>
  <c r="H2820" i="2"/>
  <c r="J1176" i="2"/>
  <c r="G959" i="2"/>
  <c r="C1986" i="2"/>
  <c r="H1477" i="2"/>
  <c r="K1143" i="2"/>
  <c r="J1056" i="2"/>
  <c r="I626" i="2"/>
  <c r="C1691" i="2"/>
  <c r="E939" i="2"/>
  <c r="I1284" i="2"/>
  <c r="I1156" i="2"/>
  <c r="E3344" i="2"/>
  <c r="K1447" i="2"/>
  <c r="F469" i="2"/>
  <c r="C892" i="2"/>
  <c r="C1618" i="2"/>
  <c r="E79" i="2"/>
  <c r="G1341" i="2"/>
  <c r="J2090" i="2"/>
  <c r="J3174" i="2"/>
  <c r="I1633" i="2"/>
  <c r="G1469" i="2"/>
  <c r="J2218" i="2"/>
  <c r="J3302" i="2"/>
  <c r="E211" i="2"/>
  <c r="K58" i="2"/>
  <c r="K2025" i="2"/>
  <c r="J1307" i="2"/>
  <c r="I1157" i="2"/>
  <c r="K1328" i="2"/>
  <c r="I1742" i="2"/>
  <c r="F1166" i="2"/>
  <c r="I1229" i="2"/>
  <c r="I2780" i="2"/>
  <c r="I1870" i="2"/>
  <c r="I439" i="2"/>
  <c r="H1252" i="2"/>
  <c r="I2908" i="2"/>
  <c r="J896" i="2"/>
  <c r="G2137" i="2"/>
  <c r="J2336" i="2"/>
  <c r="E2442" i="2"/>
  <c r="F1144" i="2"/>
  <c r="E432" i="2"/>
  <c r="F1937" i="2"/>
  <c r="C599" i="2"/>
  <c r="G2393" i="2"/>
  <c r="C666" i="2"/>
  <c r="J1424" i="2"/>
  <c r="I452" i="2"/>
  <c r="G1681" i="2"/>
  <c r="H1018" i="2"/>
  <c r="F1831" i="2"/>
  <c r="J340" i="2"/>
  <c r="K1623" i="2"/>
  <c r="E1134" i="2"/>
  <c r="C923" i="2"/>
  <c r="H1888" i="2"/>
  <c r="E1123" i="2"/>
  <c r="C1226" i="2"/>
  <c r="J606" i="2"/>
  <c r="K1757" i="2"/>
  <c r="E2544" i="2"/>
  <c r="G2032" i="2"/>
  <c r="H2547" i="2"/>
  <c r="C2099" i="2"/>
  <c r="H1332" i="2"/>
  <c r="K1052" i="2"/>
  <c r="I2045" i="2"/>
  <c r="G885" i="2"/>
  <c r="G789" i="2"/>
  <c r="H1970" i="2"/>
  <c r="E811" i="2"/>
  <c r="G1009" i="2"/>
  <c r="C165" i="2"/>
  <c r="G1649" i="2"/>
  <c r="I1338" i="2"/>
  <c r="C549" i="2"/>
  <c r="C455" i="2"/>
  <c r="G1713" i="2"/>
  <c r="I1850" i="2"/>
  <c r="I513" i="2"/>
  <c r="I1317" i="2"/>
  <c r="C937" i="2"/>
  <c r="C1855" i="2"/>
  <c r="K741" i="2"/>
  <c r="K773" i="2"/>
  <c r="I2900" i="2"/>
  <c r="J1913" i="2"/>
  <c r="K1381" i="2"/>
  <c r="K1413" i="2"/>
  <c r="I3540" i="2"/>
  <c r="C687" i="2"/>
  <c r="H3252" i="2"/>
  <c r="G1027" i="2"/>
  <c r="C2083" i="2"/>
  <c r="H729" i="2"/>
  <c r="H3380" i="2"/>
  <c r="G1155" i="2"/>
  <c r="C2211" i="2"/>
  <c r="J2019" i="2"/>
  <c r="G1929" i="2"/>
  <c r="I839" i="2"/>
  <c r="G2797" i="2"/>
  <c r="K2037" i="2"/>
  <c r="H613" i="2"/>
  <c r="I1499" i="2"/>
  <c r="G2925" i="2"/>
  <c r="F1234" i="2"/>
  <c r="E1254" i="2"/>
  <c r="H451" i="2"/>
  <c r="E339" i="2"/>
  <c r="I1287" i="2"/>
  <c r="G1156" i="2"/>
  <c r="F1039" i="2"/>
  <c r="J487" i="2"/>
  <c r="E445" i="2"/>
  <c r="F1177" i="2"/>
  <c r="E884" i="2"/>
  <c r="J2346" i="2"/>
  <c r="J2986" i="2"/>
  <c r="J3018" i="2"/>
  <c r="E3045" i="2"/>
  <c r="H1195" i="2"/>
  <c r="H1975" i="2"/>
  <c r="C2016" i="2"/>
  <c r="C787" i="2"/>
  <c r="G1433" i="2"/>
  <c r="I1957" i="2"/>
  <c r="I656" i="2"/>
  <c r="H1469" i="2"/>
  <c r="H929" i="2"/>
  <c r="F1727" i="2"/>
  <c r="F1759" i="2"/>
  <c r="H2028" i="2"/>
  <c r="K1951" i="2"/>
  <c r="K879" i="2"/>
  <c r="K357" i="2"/>
  <c r="C1587" i="2"/>
  <c r="H152" i="2"/>
  <c r="I975" i="2"/>
  <c r="F1928" i="2"/>
  <c r="K701" i="2"/>
  <c r="E3024" i="2"/>
  <c r="E289" i="2"/>
  <c r="F597" i="2"/>
  <c r="I583" i="2"/>
  <c r="I115" i="2"/>
  <c r="C922" i="2"/>
  <c r="C2491" i="2"/>
  <c r="J1509" i="2"/>
  <c r="G1772" i="2"/>
  <c r="J670" i="2"/>
  <c r="F1024" i="2"/>
  <c r="J1744" i="2"/>
  <c r="F1251" i="2"/>
  <c r="E3157" i="2"/>
  <c r="I1396" i="2"/>
  <c r="I1987" i="2"/>
  <c r="J765" i="2"/>
  <c r="H2654" i="2"/>
  <c r="E1688" i="2"/>
  <c r="I742" i="2"/>
  <c r="J801" i="2"/>
  <c r="E835" i="2"/>
  <c r="K1119" i="2"/>
  <c r="J1304" i="2"/>
  <c r="J929" i="2"/>
  <c r="E360" i="2"/>
  <c r="K1247" i="2"/>
  <c r="G747" i="2"/>
  <c r="J278" i="2"/>
  <c r="K1460" i="2"/>
  <c r="C517" i="2"/>
  <c r="J1249" i="2"/>
  <c r="G1879" i="2"/>
  <c r="K2049" i="2"/>
  <c r="H3324" i="2"/>
  <c r="K971" i="2"/>
  <c r="K1099" i="2"/>
  <c r="K1611" i="2"/>
  <c r="J2376" i="2"/>
  <c r="J3016" i="2"/>
  <c r="J3048" i="2"/>
  <c r="J3176" i="2"/>
  <c r="I2794" i="2"/>
  <c r="I2922" i="2"/>
  <c r="E841" i="2"/>
  <c r="J1801" i="2"/>
  <c r="H2303" i="2"/>
  <c r="K775" i="2"/>
  <c r="E804" i="2"/>
  <c r="K1001" i="2"/>
  <c r="E1611" i="2"/>
  <c r="H1848" i="2"/>
  <c r="E3503" i="2"/>
  <c r="E2872" i="2"/>
  <c r="I1504" i="2"/>
  <c r="I403" i="2"/>
  <c r="C774" i="2"/>
  <c r="I1984" i="2"/>
  <c r="J658" i="2"/>
  <c r="I1814" i="2"/>
  <c r="H724" i="2"/>
  <c r="J1138" i="2"/>
  <c r="J1298" i="2"/>
  <c r="H1770" i="2"/>
  <c r="C1728" i="2"/>
  <c r="J325" i="2"/>
  <c r="K1048" i="2"/>
  <c r="H794" i="2"/>
  <c r="C327" i="2"/>
  <c r="I291" i="2"/>
  <c r="C2024" i="2"/>
  <c r="E1948" i="2"/>
  <c r="J1221" i="2"/>
  <c r="C1264" i="2"/>
  <c r="J1610" i="2"/>
  <c r="I3344" i="2"/>
  <c r="E973" i="2"/>
  <c r="E2890" i="2"/>
  <c r="E1718" i="2"/>
  <c r="J1075" i="2"/>
  <c r="I1599" i="2"/>
  <c r="E3402" i="2"/>
  <c r="G1921" i="2"/>
  <c r="E198" i="2"/>
  <c r="G366" i="2"/>
  <c r="K894" i="2"/>
  <c r="E2524" i="2"/>
  <c r="F1605" i="2"/>
  <c r="F336" i="2"/>
  <c r="J599" i="2"/>
  <c r="G1153" i="2"/>
  <c r="E1883" i="2"/>
  <c r="K818" i="2"/>
  <c r="I1611" i="2"/>
  <c r="C762" i="2"/>
  <c r="H676" i="2"/>
  <c r="C1716" i="2"/>
  <c r="I868" i="2"/>
  <c r="I1508" i="2"/>
  <c r="J662" i="2"/>
  <c r="J1302" i="2"/>
  <c r="E2968" i="2"/>
  <c r="J2118" i="2"/>
  <c r="J2150" i="2"/>
  <c r="J2278" i="2"/>
  <c r="E1040" i="2"/>
  <c r="F670" i="2"/>
  <c r="G1740" i="2"/>
  <c r="E1174" i="2"/>
  <c r="J1184" i="2"/>
  <c r="J778" i="2"/>
  <c r="K2039" i="2"/>
  <c r="C1790" i="2"/>
  <c r="E2572" i="2"/>
  <c r="E2604" i="2"/>
  <c r="G1263" i="2"/>
  <c r="F3590" i="2"/>
  <c r="K488" i="2"/>
  <c r="I1072" i="2"/>
  <c r="H2179" i="2"/>
  <c r="J736" i="2"/>
  <c r="H1416" i="2"/>
  <c r="E898" i="2"/>
  <c r="G839" i="2"/>
  <c r="E2445" i="2"/>
  <c r="E770" i="2"/>
  <c r="E1538" i="2"/>
  <c r="E310" i="2"/>
  <c r="C29" i="2"/>
  <c r="J413" i="2"/>
  <c r="H1386" i="2"/>
  <c r="J976" i="2"/>
  <c r="H1642" i="2"/>
  <c r="I1047" i="2"/>
  <c r="H974" i="2"/>
  <c r="F1719" i="2"/>
  <c r="C2054" i="2"/>
  <c r="I2017" i="2"/>
  <c r="G1742" i="2"/>
  <c r="F1847" i="2"/>
  <c r="H3516" i="2"/>
  <c r="E1163" i="2"/>
  <c r="C1738" i="2"/>
  <c r="E66" i="2"/>
  <c r="J3198" i="2"/>
  <c r="K2379" i="2"/>
  <c r="E2804" i="2"/>
  <c r="C1187" i="2"/>
  <c r="E771" i="2"/>
  <c r="K2891" i="2"/>
  <c r="F2035" i="2"/>
  <c r="C1841" i="2"/>
  <c r="J877" i="2"/>
  <c r="C1018" i="2"/>
  <c r="H1830" i="2"/>
  <c r="J955" i="2"/>
  <c r="K914" i="2"/>
  <c r="I1683" i="2"/>
  <c r="C834" i="2"/>
  <c r="J961" i="2"/>
  <c r="C1788" i="2"/>
  <c r="I940" i="2"/>
  <c r="C624" i="2"/>
  <c r="I1370" i="2"/>
  <c r="G1870" i="2"/>
  <c r="J1449" i="2"/>
  <c r="I1076" i="2"/>
  <c r="J1590" i="2"/>
  <c r="K1293" i="2"/>
  <c r="G1573" i="2"/>
  <c r="G1765" i="2"/>
  <c r="E2692" i="2"/>
  <c r="J3080" i="2"/>
  <c r="G1733" i="2"/>
  <c r="I1924" i="2"/>
  <c r="H710" i="2"/>
  <c r="C255" i="2"/>
  <c r="C1181" i="2"/>
  <c r="J838" i="2"/>
  <c r="I361" i="2"/>
  <c r="I489" i="2"/>
  <c r="K705" i="2"/>
  <c r="I1466" i="2"/>
  <c r="K479" i="2"/>
  <c r="I2234" i="2"/>
  <c r="I209" i="2"/>
  <c r="E524" i="2"/>
  <c r="H1051" i="2"/>
  <c r="K865" i="2"/>
  <c r="F1612" i="2"/>
  <c r="F983" i="2"/>
  <c r="G882" i="2"/>
  <c r="F1416" i="2"/>
  <c r="E825" i="2"/>
  <c r="F411" i="2"/>
  <c r="E651" i="2"/>
  <c r="E2140" i="2"/>
  <c r="F1559" i="2"/>
  <c r="I1882" i="2"/>
  <c r="H2141" i="2"/>
  <c r="E2172" i="2"/>
  <c r="G2191" i="2"/>
  <c r="E1261" i="2"/>
  <c r="I1943" i="2"/>
  <c r="J2800" i="2"/>
  <c r="H1402" i="2"/>
  <c r="I2850" i="2"/>
  <c r="G3777" i="2"/>
  <c r="J2928" i="2"/>
  <c r="C1616" i="2"/>
  <c r="I2978" i="2"/>
  <c r="G3913" i="2"/>
  <c r="J3056" i="2"/>
  <c r="F1799" i="2"/>
  <c r="I1820" i="2"/>
  <c r="J974" i="2"/>
  <c r="J69" i="2"/>
  <c r="J1159" i="2"/>
  <c r="J1021" i="2"/>
  <c r="I795" i="2"/>
  <c r="K985" i="2"/>
  <c r="K1625" i="2"/>
  <c r="E1142" i="2"/>
  <c r="F1949" i="2"/>
  <c r="C1022" i="2"/>
  <c r="G1830" i="2"/>
  <c r="H852" i="2"/>
  <c r="F2054" i="2"/>
  <c r="G2693" i="2"/>
  <c r="F1382" i="2"/>
  <c r="E2132" i="2"/>
  <c r="G2551" i="2"/>
  <c r="H2567" i="2"/>
  <c r="F238" i="2"/>
  <c r="K925" i="2"/>
  <c r="J1185" i="2"/>
  <c r="F1737" i="2"/>
  <c r="F1769" i="2"/>
  <c r="G1005" i="2"/>
  <c r="G1973" i="2"/>
  <c r="K484" i="2"/>
  <c r="C602" i="2"/>
  <c r="C2177" i="2"/>
  <c r="H932" i="2"/>
  <c r="C1155" i="2"/>
  <c r="G2617" i="2"/>
  <c r="C2209" i="2"/>
  <c r="E472" i="2"/>
  <c r="H1325" i="2"/>
  <c r="G2745" i="2"/>
  <c r="I1969" i="2"/>
  <c r="G1278" i="2"/>
  <c r="H287" i="2"/>
  <c r="K1980" i="2"/>
  <c r="C1407" i="2"/>
  <c r="E1753" i="2"/>
  <c r="E158" i="2"/>
  <c r="F1109" i="2"/>
  <c r="G2133" i="2"/>
  <c r="G785" i="2"/>
  <c r="J2880" i="2"/>
  <c r="K2080" i="2"/>
  <c r="G2951" i="2"/>
  <c r="H1562" i="2"/>
  <c r="H1452" i="2"/>
  <c r="H1609" i="2"/>
  <c r="H1324" i="2"/>
  <c r="K1012" i="2"/>
  <c r="E1520" i="2"/>
  <c r="F1969" i="2"/>
  <c r="I1103" i="2"/>
  <c r="E1629" i="2"/>
  <c r="G1855" i="2"/>
  <c r="I1919" i="2"/>
  <c r="I378" i="2"/>
  <c r="J324" i="2"/>
  <c r="H2048" i="2"/>
  <c r="G1157" i="2"/>
  <c r="K769" i="2"/>
  <c r="G1872" i="2"/>
  <c r="C1450" i="2"/>
  <c r="I2594" i="2"/>
  <c r="I3234" i="2"/>
  <c r="I894" i="2"/>
  <c r="I1406" i="2"/>
  <c r="J101" i="2"/>
  <c r="I3757" i="2"/>
  <c r="K815" i="2"/>
  <c r="I423" i="2"/>
  <c r="E1515" i="2"/>
  <c r="J585" i="2"/>
  <c r="E2748" i="2"/>
  <c r="F1891" i="2"/>
  <c r="G2231" i="2"/>
  <c r="K2315" i="2"/>
  <c r="E1329" i="2"/>
  <c r="F2056" i="2"/>
  <c r="G1698" i="2"/>
  <c r="I1560" i="2"/>
  <c r="H1097" i="2"/>
  <c r="G2567" i="2"/>
  <c r="E1165" i="2"/>
  <c r="I1886" i="2"/>
  <c r="E557" i="2"/>
  <c r="I517" i="2"/>
  <c r="C1976" i="2"/>
  <c r="H1842" i="2"/>
  <c r="F1289" i="2"/>
  <c r="C155" i="2"/>
  <c r="J1562" i="2"/>
  <c r="G1425" i="2"/>
  <c r="G144" i="2"/>
  <c r="F524" i="2"/>
  <c r="E456" i="2"/>
  <c r="K1140" i="2"/>
  <c r="C435" i="2"/>
  <c r="J1322" i="2"/>
  <c r="I2394" i="2"/>
  <c r="G1752" i="2"/>
  <c r="H185" i="2"/>
  <c r="H1995" i="2"/>
  <c r="C2861" i="2"/>
  <c r="K997" i="2"/>
  <c r="I3156" i="2"/>
  <c r="H2027" i="2"/>
  <c r="F3202" i="2"/>
  <c r="K1125" i="2"/>
  <c r="I3284" i="2"/>
  <c r="I2154" i="2"/>
  <c r="J2134" i="2"/>
  <c r="I728" i="2"/>
  <c r="I856" i="2"/>
  <c r="C2425" i="2"/>
  <c r="C617" i="2"/>
  <c r="E546" i="2"/>
  <c r="E1814" i="2"/>
  <c r="I1981" i="2"/>
  <c r="H2528" i="2"/>
  <c r="J1585" i="2"/>
  <c r="J1202" i="2"/>
  <c r="G1671" i="2"/>
  <c r="K732" i="2"/>
  <c r="G478" i="2"/>
  <c r="H236" i="2"/>
  <c r="G1900" i="2"/>
  <c r="J1459" i="2"/>
  <c r="C1857" i="2"/>
  <c r="G2557" i="2"/>
  <c r="G2685" i="2"/>
  <c r="I790" i="2"/>
  <c r="I821" i="2"/>
  <c r="I1556" i="2"/>
  <c r="J582" i="2"/>
  <c r="C173" i="2"/>
  <c r="I1301" i="2"/>
  <c r="I1428" i="2"/>
  <c r="J1556" i="2"/>
  <c r="E765" i="2"/>
  <c r="J776" i="2"/>
  <c r="C1656" i="2"/>
  <c r="E1186" i="2"/>
  <c r="H925" i="2"/>
  <c r="E2244" i="2"/>
  <c r="F1030" i="2"/>
  <c r="H1371" i="2"/>
  <c r="C1815" i="2"/>
  <c r="K651" i="2"/>
  <c r="J2936" i="2"/>
  <c r="J3064" i="2"/>
  <c r="G1961" i="2"/>
  <c r="H1157" i="2"/>
  <c r="C1819" i="2"/>
  <c r="J394" i="2"/>
  <c r="K740" i="2"/>
  <c r="J2128" i="2"/>
  <c r="C905" i="2"/>
  <c r="E544" i="2"/>
  <c r="J861" i="2"/>
  <c r="E1045" i="2"/>
  <c r="C1139" i="2"/>
  <c r="H1309" i="2"/>
  <c r="G1053" i="2"/>
  <c r="G1693" i="2"/>
  <c r="J1691" i="2"/>
  <c r="E720" i="2"/>
  <c r="G1055" i="2"/>
  <c r="G1183" i="2"/>
  <c r="J1397" i="2"/>
  <c r="F1295" i="2"/>
  <c r="I2023" i="2"/>
  <c r="G849" i="2"/>
  <c r="F3564" i="2"/>
  <c r="E2430" i="2"/>
  <c r="E2882" i="2"/>
  <c r="H720" i="2"/>
  <c r="J586" i="2"/>
  <c r="F1268" i="2"/>
  <c r="G2775" i="2"/>
  <c r="K757" i="2"/>
  <c r="E3056" i="2"/>
  <c r="H1632" i="2"/>
  <c r="H2291" i="2"/>
  <c r="C2453" i="2"/>
  <c r="G801" i="2"/>
  <c r="K1002" i="2"/>
  <c r="K2635" i="2"/>
  <c r="H627" i="2"/>
  <c r="H883" i="2"/>
  <c r="C1220" i="2"/>
  <c r="K3147" i="2"/>
  <c r="C841" i="2"/>
  <c r="H1139" i="2"/>
  <c r="I1902" i="2"/>
  <c r="F2170" i="2"/>
  <c r="E2799" i="2"/>
  <c r="E1994" i="2"/>
  <c r="J2515" i="2"/>
  <c r="H2474" i="2"/>
  <c r="G847" i="2"/>
  <c r="C752" i="2"/>
  <c r="J304" i="2"/>
  <c r="E1955" i="2"/>
  <c r="C579" i="2"/>
  <c r="I986" i="2"/>
  <c r="E399" i="2"/>
  <c r="I1951" i="2"/>
  <c r="H749" i="2"/>
  <c r="J1548" i="2"/>
  <c r="E3042" i="2"/>
  <c r="C2117" i="2"/>
  <c r="I3875" i="2"/>
  <c r="I2317" i="2"/>
  <c r="K1549" i="2"/>
  <c r="I3506" i="2"/>
  <c r="E1034" i="2"/>
  <c r="K1417" i="2"/>
  <c r="H1019" i="2"/>
  <c r="E2956" i="2"/>
  <c r="E1234" i="2"/>
  <c r="J2996" i="2"/>
  <c r="I2635" i="2"/>
  <c r="G1540" i="2"/>
  <c r="I2795" i="2"/>
  <c r="G1653" i="2"/>
  <c r="G3557" i="2"/>
  <c r="J3293" i="2"/>
  <c r="G2589" i="2"/>
  <c r="K3419" i="2"/>
  <c r="H2379" i="2"/>
  <c r="E1288" i="2"/>
  <c r="K3083" i="2"/>
  <c r="F1158" i="2"/>
  <c r="G2257" i="2"/>
  <c r="C803" i="2"/>
  <c r="G3824" i="2"/>
  <c r="K3963" i="2"/>
  <c r="K3495" i="2"/>
  <c r="E1531" i="2"/>
  <c r="G2333" i="2"/>
  <c r="K2907" i="2"/>
  <c r="I1837" i="2"/>
  <c r="C1325" i="2"/>
  <c r="H753" i="2"/>
  <c r="C671" i="2"/>
  <c r="H1858" i="2"/>
  <c r="K3707" i="2"/>
  <c r="K2727" i="2"/>
  <c r="J3026" i="2"/>
  <c r="H3338" i="2"/>
  <c r="J3186" i="2"/>
  <c r="J2472" i="2"/>
  <c r="G3349" i="2"/>
  <c r="E2586" i="2"/>
  <c r="F1154" i="2"/>
  <c r="H1853" i="2"/>
  <c r="C3029" i="2"/>
  <c r="H1696" i="2"/>
  <c r="H2909" i="2"/>
  <c r="K885" i="2"/>
  <c r="J2078" i="2"/>
  <c r="G1915" i="2"/>
  <c r="G2114" i="2"/>
  <c r="C2581" i="2"/>
  <c r="J800" i="2"/>
  <c r="F2108" i="2"/>
  <c r="C3426" i="2"/>
  <c r="E3055" i="2"/>
  <c r="F1287" i="2"/>
  <c r="G104" i="2"/>
  <c r="H893" i="2"/>
  <c r="J959" i="2"/>
  <c r="H2492" i="2"/>
  <c r="H1490" i="2"/>
  <c r="C1591" i="2"/>
  <c r="H1074" i="2"/>
  <c r="E321" i="2"/>
  <c r="J1495" i="2"/>
  <c r="G573" i="2"/>
  <c r="H2212" i="2"/>
  <c r="H2340" i="2"/>
  <c r="H2468" i="2"/>
  <c r="K2827" i="2"/>
  <c r="E1591" i="2"/>
  <c r="G465" i="2"/>
  <c r="D2464" i="2"/>
  <c r="F1567" i="2"/>
  <c r="I672" i="2"/>
  <c r="F50" i="2"/>
  <c r="I889" i="2"/>
  <c r="E119" i="2"/>
  <c r="I189" i="2"/>
  <c r="F837" i="2"/>
  <c r="E1151" i="2"/>
  <c r="E134" i="2"/>
  <c r="E398" i="2"/>
  <c r="K247" i="2"/>
  <c r="E1689" i="2"/>
  <c r="C1644" i="2"/>
  <c r="H335" i="2"/>
  <c r="G337" i="2"/>
  <c r="I609" i="2"/>
  <c r="F1699" i="2"/>
  <c r="K1990" i="2"/>
  <c r="G680" i="2"/>
  <c r="J307" i="2"/>
  <c r="F629" i="2"/>
  <c r="J898" i="2"/>
  <c r="G853" i="2"/>
  <c r="J1345" i="2"/>
  <c r="J137" i="2"/>
  <c r="G837" i="2"/>
  <c r="I1585" i="2"/>
  <c r="I1222" i="2"/>
  <c r="F1865" i="2"/>
  <c r="J299" i="2"/>
  <c r="G2277" i="2"/>
  <c r="G945" i="2"/>
  <c r="H211" i="2"/>
  <c r="I1732" i="2"/>
  <c r="E142" i="2"/>
  <c r="E81" i="2"/>
  <c r="E615" i="2"/>
  <c r="G1664" i="2"/>
  <c r="C2561" i="2"/>
  <c r="I1390" i="2"/>
  <c r="E513" i="2"/>
  <c r="C1804" i="2"/>
  <c r="J1869" i="2"/>
  <c r="F329" i="2"/>
  <c r="K974" i="2"/>
  <c r="K184" i="2"/>
  <c r="I802" i="2"/>
  <c r="K118" i="2"/>
  <c r="E2054" i="2"/>
  <c r="I1520" i="2"/>
  <c r="G263" i="2"/>
  <c r="K1574" i="2"/>
  <c r="H169" i="2"/>
  <c r="K973" i="2"/>
  <c r="F538" i="2"/>
  <c r="J441" i="2"/>
  <c r="J1608" i="2"/>
  <c r="F2047" i="2"/>
  <c r="G1405" i="2"/>
  <c r="C237" i="2"/>
  <c r="E592" i="2"/>
  <c r="H1206" i="2"/>
  <c r="C1972" i="2"/>
  <c r="I1124" i="2"/>
  <c r="I45" i="2"/>
  <c r="K180" i="2"/>
  <c r="K249" i="2"/>
  <c r="I2007" i="2"/>
  <c r="D3584" i="2"/>
  <c r="K708" i="2"/>
  <c r="K352" i="2"/>
  <c r="J54" i="2"/>
  <c r="G1610" i="2"/>
  <c r="C798" i="2"/>
  <c r="F1213" i="2"/>
  <c r="I569" i="2"/>
  <c r="K1414" i="2"/>
  <c r="K1752" i="2"/>
  <c r="H654" i="2"/>
  <c r="K1955" i="2"/>
  <c r="E2984" i="2"/>
  <c r="K489" i="2"/>
  <c r="J373" i="2"/>
  <c r="K1044" i="2"/>
  <c r="E1781" i="2"/>
  <c r="K1285" i="2"/>
  <c r="J1123" i="2"/>
  <c r="E2714" i="2"/>
  <c r="F1520" i="2"/>
  <c r="I1798" i="2"/>
  <c r="H1754" i="2"/>
  <c r="F1575" i="2"/>
  <c r="I745" i="2"/>
  <c r="E1745" i="2"/>
  <c r="K347" i="2"/>
  <c r="K1478" i="2"/>
  <c r="F703" i="2"/>
  <c r="G1277" i="2"/>
  <c r="I869" i="2"/>
  <c r="J1333" i="2"/>
  <c r="I2156" i="2"/>
  <c r="K3323" i="2"/>
  <c r="J3722" i="2"/>
  <c r="F808" i="2"/>
  <c r="I1642" i="2"/>
  <c r="J2496" i="2"/>
  <c r="K1358" i="2"/>
  <c r="G2044" i="2"/>
  <c r="G1768" i="2"/>
  <c r="G379" i="2"/>
  <c r="K390" i="2"/>
  <c r="J245" i="2"/>
  <c r="C145" i="2"/>
  <c r="E1185" i="2"/>
  <c r="J1358" i="2"/>
  <c r="H553" i="2"/>
  <c r="C1040" i="2"/>
  <c r="H2398" i="2"/>
  <c r="G1532" i="2"/>
  <c r="C1856" i="2"/>
  <c r="F1725" i="2"/>
  <c r="F1917" i="2"/>
  <c r="K1069" i="2"/>
  <c r="I549" i="2"/>
  <c r="G981" i="2"/>
  <c r="I141" i="2"/>
  <c r="J157" i="2"/>
  <c r="J818" i="2"/>
  <c r="E2960" i="2"/>
  <c r="E3120" i="2"/>
  <c r="J1309" i="2"/>
  <c r="H906" i="2"/>
  <c r="K1852" i="2"/>
  <c r="G701" i="2"/>
  <c r="F920" i="2"/>
  <c r="E1926" i="2"/>
  <c r="E886" i="2"/>
  <c r="E3505" i="2"/>
  <c r="K1495" i="2"/>
  <c r="H3508" i="2"/>
  <c r="C3523" i="2"/>
  <c r="G1283" i="2"/>
  <c r="F3545" i="2"/>
  <c r="K1707" i="2"/>
  <c r="G1500" i="2"/>
  <c r="I901" i="2"/>
  <c r="I3522" i="2"/>
  <c r="K1443" i="2"/>
  <c r="G1307" i="2"/>
  <c r="E2330" i="2"/>
  <c r="I1868" i="2"/>
  <c r="E2774" i="2"/>
  <c r="K674" i="2"/>
  <c r="C2203" i="2"/>
  <c r="G1321" i="2"/>
  <c r="J2592" i="2"/>
  <c r="K1225" i="2"/>
  <c r="E3397" i="2"/>
  <c r="C1044" i="2"/>
  <c r="F1915" i="2"/>
  <c r="G755" i="2"/>
  <c r="C1035" i="2"/>
  <c r="I2122" i="2"/>
  <c r="K1249" i="2"/>
  <c r="J710" i="2"/>
  <c r="C121" i="2"/>
  <c r="I2250" i="2"/>
  <c r="K1377" i="2"/>
  <c r="K1635" i="2"/>
  <c r="J3208" i="2"/>
  <c r="H832" i="2"/>
  <c r="C1216" i="2"/>
  <c r="C1911" i="2"/>
  <c r="J3336" i="2"/>
  <c r="H1130" i="2"/>
  <c r="J1429" i="2"/>
  <c r="E3136" i="2"/>
  <c r="J3464" i="2"/>
  <c r="I586" i="2"/>
  <c r="I1226" i="2"/>
  <c r="J2272" i="2"/>
  <c r="J2912" i="2"/>
  <c r="K2112" i="2"/>
  <c r="I408" i="2"/>
  <c r="C1097" i="2"/>
  <c r="C526" i="2"/>
  <c r="I714" i="2"/>
  <c r="F2006" i="2"/>
  <c r="G2645" i="2"/>
  <c r="G2677" i="2"/>
  <c r="K227" i="2"/>
  <c r="J1900" i="2"/>
  <c r="J146" i="2"/>
  <c r="J614" i="2"/>
  <c r="F3354" i="2"/>
  <c r="K1603" i="2"/>
  <c r="E879" i="2"/>
  <c r="I1263" i="2"/>
  <c r="J191" i="2"/>
  <c r="J649" i="2"/>
  <c r="E2043" i="2"/>
  <c r="I739" i="2"/>
  <c r="C2033" i="2"/>
  <c r="H822" i="2"/>
  <c r="J967" i="2"/>
  <c r="F2426" i="2"/>
  <c r="E2863" i="2"/>
  <c r="G1587" i="2"/>
  <c r="J1689" i="2"/>
  <c r="F2554" i="2"/>
  <c r="E2895" i="2"/>
  <c r="G1715" i="2"/>
  <c r="I718" i="2"/>
  <c r="F2754" i="2"/>
  <c r="C1599" i="2"/>
  <c r="I369" i="2"/>
  <c r="I497" i="2"/>
  <c r="E3277" i="2"/>
  <c r="H3294" i="2"/>
  <c r="H1262" i="2"/>
  <c r="J1433" i="2"/>
  <c r="E2120" i="2"/>
  <c r="E2963" i="2"/>
  <c r="K1870" i="2"/>
  <c r="G1045" i="2"/>
  <c r="H3108" i="2"/>
  <c r="E2112" i="2"/>
  <c r="E2476" i="2"/>
  <c r="E1429" i="2"/>
  <c r="E394" i="2"/>
  <c r="C1649" i="2"/>
  <c r="I1143" i="2"/>
  <c r="C1960" i="2"/>
  <c r="H1010" i="2"/>
  <c r="H1803" i="2"/>
  <c r="J1361" i="2"/>
  <c r="J1034" i="2"/>
  <c r="J1693" i="2"/>
  <c r="H1931" i="2"/>
  <c r="K886" i="2"/>
  <c r="K1662" i="2"/>
  <c r="H526" i="2"/>
  <c r="K275" i="2"/>
  <c r="H74" i="2"/>
  <c r="K149" i="2"/>
  <c r="G1150" i="2"/>
  <c r="H630" i="2"/>
  <c r="G1841" i="2"/>
  <c r="C1507" i="2"/>
  <c r="C809" i="2"/>
  <c r="H1860" i="2"/>
  <c r="J1168" i="2"/>
  <c r="H966" i="2"/>
  <c r="J1821" i="2"/>
  <c r="E3241" i="2"/>
  <c r="G3189" i="2"/>
  <c r="H1486" i="2"/>
  <c r="E846" i="2"/>
  <c r="E3497" i="2"/>
  <c r="I1374" i="2"/>
  <c r="K2091" i="2"/>
  <c r="K2219" i="2"/>
  <c r="F720" i="2"/>
  <c r="K2253" i="2"/>
  <c r="F2786" i="2"/>
  <c r="C2829" i="2"/>
  <c r="H1573" i="2"/>
  <c r="F2840" i="2"/>
  <c r="I1554" i="2"/>
  <c r="E2704" i="2"/>
  <c r="F1616" i="2"/>
  <c r="J2614" i="2"/>
  <c r="I1682" i="2"/>
  <c r="C820" i="2"/>
  <c r="C1779" i="2"/>
  <c r="C1360" i="2"/>
  <c r="E3461" i="2"/>
  <c r="E3493" i="2"/>
  <c r="C1782" i="2"/>
  <c r="I3501" i="2"/>
  <c r="H2612" i="2"/>
  <c r="F1875" i="2"/>
  <c r="G2143" i="2"/>
  <c r="H981" i="2"/>
  <c r="J1863" i="2"/>
  <c r="C1069" i="2"/>
  <c r="G2175" i="2"/>
  <c r="F1745" i="2"/>
  <c r="E888" i="2"/>
  <c r="H1751" i="2"/>
  <c r="H2935" i="2"/>
  <c r="H2620" i="2"/>
  <c r="I2015" i="2"/>
  <c r="G1734" i="2"/>
  <c r="I926" i="2"/>
  <c r="H2748" i="2"/>
  <c r="K1152" i="2"/>
  <c r="C1736" i="2"/>
  <c r="J1488" i="2"/>
  <c r="H2876" i="2"/>
  <c r="F470" i="2"/>
  <c r="K73" i="2"/>
  <c r="J2358" i="2"/>
  <c r="K3371" i="2"/>
  <c r="C939" i="2"/>
  <c r="I880" i="2"/>
  <c r="K1133" i="2"/>
  <c r="H1336" i="2"/>
  <c r="I427" i="2"/>
  <c r="I379" i="2"/>
  <c r="J1271" i="2"/>
  <c r="F1464" i="2"/>
  <c r="H1677" i="2"/>
  <c r="K1081" i="2"/>
  <c r="K1593" i="2"/>
  <c r="K2155" i="2"/>
  <c r="F1773" i="2"/>
  <c r="C3377" i="2"/>
  <c r="H3330" i="2"/>
  <c r="E1171" i="2"/>
  <c r="G1293" i="2"/>
  <c r="H2163" i="2"/>
  <c r="I1491" i="2"/>
  <c r="J1622" i="2"/>
  <c r="I1958" i="2"/>
  <c r="F1661" i="2"/>
  <c r="E1833" i="2"/>
  <c r="E435" i="2"/>
  <c r="I29" i="2"/>
  <c r="K1148" i="2"/>
  <c r="K435" i="2"/>
  <c r="K1664" i="2"/>
  <c r="K1880" i="2"/>
  <c r="E1979" i="2"/>
  <c r="K1566" i="2"/>
  <c r="F1031" i="2"/>
  <c r="F1517" i="2"/>
  <c r="H3092" i="2"/>
  <c r="C167" i="2"/>
  <c r="I131" i="2"/>
  <c r="H1235" i="2"/>
  <c r="I2870" i="2"/>
  <c r="E1396" i="2"/>
  <c r="K1813" i="2"/>
  <c r="E1550" i="2"/>
  <c r="E1816" i="2"/>
  <c r="H2999" i="2"/>
  <c r="C3011" i="2"/>
  <c r="I2684" i="2"/>
  <c r="E2826" i="2"/>
  <c r="F3170" i="2"/>
  <c r="H3181" i="2"/>
  <c r="E78" i="2"/>
  <c r="J1550" i="2"/>
  <c r="J1166" i="2"/>
  <c r="H1044" i="2"/>
  <c r="E1090" i="2"/>
  <c r="G1267" i="2"/>
  <c r="H195" i="2"/>
  <c r="F2057" i="2"/>
  <c r="F908" i="2"/>
  <c r="G1541" i="2"/>
  <c r="C343" i="2"/>
  <c r="G1750" i="2"/>
  <c r="C1984" i="2"/>
  <c r="I1136" i="2"/>
  <c r="I1776" i="2"/>
  <c r="I2044" i="2"/>
  <c r="J1570" i="2"/>
  <c r="H742" i="2"/>
  <c r="H1732" i="2"/>
  <c r="C1467" i="2"/>
  <c r="E2210" i="2"/>
  <c r="J1526" i="2"/>
  <c r="J1694" i="2"/>
  <c r="J813" i="2"/>
  <c r="E789" i="2"/>
  <c r="E2693" i="2"/>
  <c r="E2770" i="2"/>
  <c r="I2548" i="2"/>
  <c r="C2565" i="2"/>
  <c r="E2821" i="2"/>
  <c r="K906" i="2"/>
  <c r="K857" i="2"/>
  <c r="H230" i="2"/>
  <c r="E2594" i="2"/>
  <c r="I1325" i="2"/>
  <c r="F3586" i="2"/>
  <c r="C764" i="2"/>
  <c r="G549" i="2"/>
  <c r="J3142" i="2"/>
  <c r="J149" i="2"/>
  <c r="K1146" i="2"/>
  <c r="C1962" i="2"/>
  <c r="K721" i="2"/>
  <c r="H2059" i="2"/>
  <c r="C1364" i="2"/>
  <c r="J1036" i="2"/>
  <c r="C1186" i="2"/>
  <c r="J651" i="2"/>
  <c r="G1363" i="2"/>
  <c r="E346" i="2"/>
  <c r="J2324" i="2"/>
  <c r="K1204" i="2"/>
  <c r="E1595" i="2"/>
  <c r="I2130" i="2"/>
  <c r="C638" i="2"/>
  <c r="J1421" i="2"/>
  <c r="C2149" i="2"/>
  <c r="I2162" i="2"/>
  <c r="J1726" i="2"/>
  <c r="C1592" i="2"/>
  <c r="C2277" i="2"/>
  <c r="I1589" i="2"/>
  <c r="F1556" i="2"/>
  <c r="F1809" i="2"/>
  <c r="E1914" i="2"/>
  <c r="G2265" i="2"/>
  <c r="J2432" i="2"/>
  <c r="K1097" i="2"/>
  <c r="C1910" i="2"/>
  <c r="G2629" i="2"/>
  <c r="J123" i="2"/>
  <c r="I1179" i="2"/>
  <c r="K876" i="2"/>
  <c r="K562" i="2"/>
  <c r="I77" i="2"/>
  <c r="E146" i="2"/>
  <c r="E1897" i="2"/>
  <c r="G88" i="2"/>
  <c r="F468" i="2"/>
  <c r="I233" i="2"/>
  <c r="G577" i="2"/>
  <c r="C437" i="2"/>
  <c r="F2626" i="2"/>
  <c r="E1603" i="2"/>
  <c r="G1445" i="2"/>
  <c r="I813" i="2"/>
  <c r="G3397" i="2"/>
  <c r="E1146" i="2"/>
  <c r="K792" i="2"/>
  <c r="J1306" i="2"/>
  <c r="C1764" i="2"/>
  <c r="H2068" i="2"/>
  <c r="H1898" i="2"/>
  <c r="H2026" i="2"/>
  <c r="J2023" i="2"/>
  <c r="H1847" i="2"/>
  <c r="G1439" i="2"/>
  <c r="G1471" i="2"/>
  <c r="H723" i="2"/>
  <c r="I2486" i="2"/>
  <c r="G3333" i="2"/>
  <c r="K1471" i="2"/>
  <c r="F766" i="2"/>
  <c r="I2518" i="2"/>
  <c r="G3461" i="2"/>
  <c r="K1599" i="2"/>
  <c r="K1503" i="2"/>
  <c r="I1037" i="2"/>
  <c r="H2615" i="2"/>
  <c r="F2658" i="2"/>
  <c r="C1403" i="2"/>
  <c r="H2669" i="2"/>
  <c r="C3469" i="2"/>
  <c r="I2071" i="2"/>
  <c r="E2130" i="2"/>
  <c r="E2083" i="2"/>
  <c r="J1092" i="2"/>
  <c r="F1879" i="2"/>
  <c r="E2162" i="2"/>
  <c r="F870" i="2"/>
  <c r="J1220" i="2"/>
  <c r="K903" i="2"/>
  <c r="C573" i="2"/>
  <c r="C1146" i="2"/>
  <c r="I2059" i="2"/>
  <c r="G1665" i="2"/>
  <c r="G1679" i="2"/>
  <c r="H1798" i="2"/>
  <c r="C730" i="2"/>
  <c r="G2050" i="2"/>
  <c r="E458" i="2"/>
  <c r="J795" i="2"/>
  <c r="I2914" i="2"/>
  <c r="C1690" i="2"/>
  <c r="I563" i="2"/>
  <c r="J63" i="2"/>
  <c r="J177" i="2"/>
  <c r="F1679" i="2"/>
  <c r="I409" i="2"/>
  <c r="C1532" i="2"/>
  <c r="J1162" i="2"/>
  <c r="G1565" i="2"/>
  <c r="H672" i="2"/>
  <c r="F1126" i="2"/>
  <c r="C1297" i="2"/>
  <c r="J968" i="2"/>
  <c r="G855" i="2"/>
  <c r="C932" i="2"/>
  <c r="I2338" i="2"/>
  <c r="H2754" i="2"/>
  <c r="J2672" i="2"/>
  <c r="H1146" i="2"/>
  <c r="I2466" i="2"/>
  <c r="H3010" i="2"/>
  <c r="I1414" i="2"/>
  <c r="E1272" i="2"/>
  <c r="E1400" i="2"/>
  <c r="H733" i="2"/>
  <c r="I771" i="2"/>
  <c r="H1918" i="2"/>
  <c r="F1310" i="2"/>
  <c r="K573" i="2"/>
  <c r="F1566" i="2"/>
  <c r="K276" i="2"/>
  <c r="H765" i="2"/>
  <c r="J1109" i="2"/>
  <c r="I1473" i="2"/>
  <c r="C1055" i="2"/>
  <c r="F936" i="2"/>
  <c r="E987" i="2"/>
  <c r="I1484" i="2"/>
  <c r="I1516" i="2"/>
  <c r="F1907" i="2"/>
  <c r="C1699" i="2"/>
  <c r="J638" i="2"/>
  <c r="F1680" i="2"/>
  <c r="I1268" i="2"/>
  <c r="J150" i="2"/>
  <c r="G873" i="2"/>
  <c r="H2526" i="2"/>
  <c r="E3128" i="2"/>
  <c r="I1631" i="2"/>
  <c r="I1523" i="2"/>
  <c r="C674" i="2"/>
  <c r="F1118" i="2"/>
  <c r="C667" i="2"/>
  <c r="G2853" i="2"/>
  <c r="K2307" i="2"/>
  <c r="C1289" i="2"/>
  <c r="F880" i="2"/>
  <c r="G2981" i="2"/>
  <c r="E2619" i="2"/>
  <c r="H1459" i="2"/>
  <c r="F1136" i="2"/>
  <c r="K1954" i="2"/>
  <c r="E1167" i="2"/>
  <c r="F2016" i="2"/>
  <c r="J620" i="2"/>
  <c r="I959" i="2"/>
  <c r="G3173" i="2"/>
  <c r="E2662" i="2"/>
  <c r="E3452" i="2"/>
  <c r="E3484" i="2"/>
  <c r="F3426" i="2"/>
  <c r="J1903" i="2"/>
  <c r="H683" i="2"/>
  <c r="F726" i="2"/>
  <c r="H2988" i="2"/>
  <c r="H3500" i="2"/>
  <c r="K1163" i="2"/>
  <c r="C1281" i="2"/>
  <c r="E2012" i="2"/>
  <c r="I2987" i="2"/>
  <c r="H3079" i="2"/>
  <c r="H2699" i="2"/>
  <c r="K1223" i="2"/>
  <c r="J1051" i="2"/>
  <c r="G1984" i="2"/>
  <c r="C1658" i="2"/>
  <c r="K1735" i="2"/>
  <c r="C1816" i="2"/>
  <c r="C1087" i="2"/>
  <c r="C493" i="2"/>
  <c r="I808" i="2"/>
  <c r="I968" i="2"/>
  <c r="F1894" i="2"/>
  <c r="K1330" i="2"/>
  <c r="I1448" i="2"/>
  <c r="I1608" i="2"/>
  <c r="G2533" i="2"/>
  <c r="I1995" i="2"/>
  <c r="J602" i="2"/>
  <c r="J762" i="2"/>
  <c r="E2794" i="2"/>
  <c r="J3072" i="2"/>
  <c r="J3104" i="2"/>
  <c r="K1737" i="2"/>
  <c r="G3648" i="2"/>
  <c r="C1062" i="2"/>
  <c r="H1232" i="2"/>
  <c r="E1590" i="2"/>
  <c r="E1872" i="2"/>
  <c r="G1782" i="2"/>
  <c r="C1812" i="2"/>
  <c r="I1501" i="2"/>
  <c r="K1187" i="2"/>
  <c r="J1633" i="2"/>
  <c r="I1028" i="2"/>
  <c r="K483" i="2"/>
  <c r="K1074" i="2"/>
  <c r="I903" i="2"/>
  <c r="I2604" i="2"/>
  <c r="E2384" i="2"/>
  <c r="I2828" i="2"/>
  <c r="I1899" i="2"/>
  <c r="I3468" i="2"/>
  <c r="J1251" i="2"/>
  <c r="C1912" i="2"/>
  <c r="I1064" i="2"/>
  <c r="I1704" i="2"/>
  <c r="J858" i="2"/>
  <c r="J1498" i="2"/>
  <c r="G1944" i="2"/>
  <c r="H1644" i="2"/>
  <c r="G813" i="2"/>
  <c r="C261" i="2"/>
  <c r="E1253" i="2"/>
  <c r="G360" i="2"/>
  <c r="J168" i="2"/>
  <c r="I1016" i="2"/>
  <c r="K330" i="2"/>
  <c r="I1199" i="2"/>
  <c r="I1752" i="2"/>
  <c r="G1869" i="2"/>
  <c r="J937" i="2"/>
  <c r="F228" i="2"/>
  <c r="J906" i="2"/>
  <c r="I2436" i="2"/>
  <c r="K1300" i="2"/>
  <c r="K788" i="2"/>
  <c r="I1815" i="2"/>
  <c r="G3029" i="2"/>
  <c r="C708" i="2"/>
  <c r="F1581" i="2"/>
  <c r="I1454" i="2"/>
  <c r="H1866" i="2"/>
  <c r="H1125" i="2"/>
  <c r="J1057" i="2"/>
  <c r="G3053" i="2"/>
  <c r="J1876" i="2"/>
  <c r="F1296" i="2"/>
  <c r="C1732" i="2"/>
  <c r="G3181" i="2"/>
  <c r="C2193" i="2"/>
  <c r="G1608" i="2"/>
  <c r="G1800" i="2"/>
  <c r="K3403" i="2"/>
  <c r="E2735" i="2"/>
  <c r="C1682" i="2"/>
  <c r="H1720" i="2"/>
  <c r="H3223" i="2"/>
  <c r="E3375" i="2"/>
  <c r="J1405" i="2"/>
  <c r="J1695" i="2"/>
  <c r="F3266" i="2"/>
  <c r="E3407" i="2"/>
  <c r="C1576" i="2"/>
  <c r="G723" i="2"/>
  <c r="C3437" i="2"/>
  <c r="E1990" i="2"/>
  <c r="J1718" i="2"/>
  <c r="C2893" i="2"/>
  <c r="I1627" i="2"/>
  <c r="J1074" i="2"/>
  <c r="H465" i="2"/>
  <c r="H3063" i="2"/>
  <c r="C650" i="2"/>
  <c r="H2004" i="2"/>
  <c r="G2057" i="2"/>
  <c r="I1731" i="2"/>
  <c r="J693" i="2"/>
  <c r="G1640" i="2"/>
  <c r="F575" i="2"/>
  <c r="E1447" i="2"/>
  <c r="K273" i="2"/>
  <c r="E1191" i="2"/>
  <c r="I1871" i="2"/>
  <c r="I1128" i="2"/>
  <c r="H1225" i="2"/>
  <c r="F1998" i="2"/>
  <c r="F2030" i="2"/>
  <c r="G2157" i="2"/>
  <c r="H2427" i="2"/>
  <c r="J1868" i="2"/>
  <c r="E3272" i="2"/>
  <c r="F1925" i="2"/>
  <c r="H3484" i="2"/>
  <c r="E2972" i="2"/>
  <c r="E3400" i="2"/>
  <c r="F2053" i="2"/>
  <c r="F912" i="2"/>
  <c r="G759" i="2"/>
  <c r="J763" i="2"/>
  <c r="J1501" i="2"/>
  <c r="G1478" i="2"/>
  <c r="G1449" i="2"/>
  <c r="G1481" i="2"/>
  <c r="C814" i="2"/>
  <c r="J2820" i="2"/>
  <c r="E1073" i="2"/>
  <c r="K737" i="2"/>
  <c r="I1978" i="2"/>
  <c r="G1092" i="2"/>
  <c r="H1875" i="2"/>
  <c r="H884" i="2"/>
  <c r="H1854" i="2"/>
  <c r="H1726" i="2"/>
  <c r="F1054" i="2"/>
  <c r="C1496" i="2"/>
  <c r="C1353" i="2"/>
  <c r="E218" i="2"/>
  <c r="I2092" i="2"/>
  <c r="G2033" i="2"/>
  <c r="I2316" i="2"/>
  <c r="I249" i="2"/>
  <c r="I1431" i="2"/>
  <c r="H717" i="2"/>
  <c r="E3536" i="2"/>
  <c r="G2253" i="2"/>
  <c r="C1619" i="2"/>
  <c r="F948" i="2"/>
  <c r="F1662" i="2"/>
  <c r="K1261" i="2"/>
  <c r="K1453" i="2"/>
  <c r="C1631" i="2"/>
  <c r="H1813" i="2"/>
  <c r="K1421" i="2"/>
  <c r="K1645" i="2"/>
  <c r="G2173" i="2"/>
  <c r="H1941" i="2"/>
  <c r="I1980" i="2"/>
  <c r="J1134" i="2"/>
  <c r="G1043" i="2"/>
  <c r="G1683" i="2"/>
  <c r="J1425" i="2"/>
  <c r="I648" i="2"/>
  <c r="I1288" i="2"/>
  <c r="I1928" i="2"/>
  <c r="J1082" i="2"/>
  <c r="C2097" i="2"/>
  <c r="H1192" i="2"/>
  <c r="G1323" i="2"/>
  <c r="C359" i="2"/>
  <c r="G2085" i="2"/>
  <c r="G2725" i="2"/>
  <c r="I716" i="2"/>
  <c r="E2780" i="2"/>
  <c r="G1443" i="2"/>
  <c r="K1451" i="2"/>
  <c r="I876" i="2"/>
  <c r="J269" i="2"/>
  <c r="I191" i="2"/>
  <c r="K2028" i="2"/>
  <c r="J924" i="2"/>
  <c r="I3026" i="2"/>
  <c r="C1562" i="2"/>
  <c r="K1324" i="2"/>
  <c r="E1187" i="2"/>
  <c r="K3467" i="2"/>
  <c r="H1742" i="2"/>
  <c r="F1224" i="2"/>
  <c r="C1997" i="2"/>
  <c r="F2490" i="2"/>
  <c r="I2060" i="2"/>
  <c r="C1869" i="2"/>
  <c r="E2508" i="2"/>
  <c r="H1188" i="2"/>
  <c r="H569" i="2"/>
  <c r="J647" i="2"/>
  <c r="C978" i="2"/>
  <c r="I916" i="2"/>
  <c r="J1351" i="2"/>
  <c r="J194" i="2"/>
  <c r="G593" i="2"/>
  <c r="J853" i="2"/>
  <c r="C1392" i="2"/>
  <c r="G1880" i="2"/>
  <c r="C1439" i="2"/>
  <c r="E779" i="2"/>
  <c r="J1308" i="2"/>
  <c r="I1782" i="2"/>
  <c r="E995" i="2"/>
  <c r="E68" i="2"/>
  <c r="E306" i="2"/>
  <c r="F1062" i="2"/>
  <c r="I1399" i="2"/>
  <c r="K293" i="2"/>
  <c r="F1093" i="2"/>
  <c r="C1233" i="2"/>
  <c r="K1257" i="2"/>
  <c r="I2700" i="2"/>
  <c r="I1364" i="2"/>
  <c r="J462" i="2"/>
  <c r="K482" i="2"/>
  <c r="I1640" i="2"/>
  <c r="C1537" i="2"/>
  <c r="H1707" i="2"/>
  <c r="I1509" i="2"/>
  <c r="I766" i="2"/>
  <c r="G1375" i="2"/>
  <c r="J1507" i="2"/>
  <c r="H1641" i="2"/>
  <c r="J1090" i="2"/>
  <c r="J1218" i="2"/>
  <c r="F92" i="2"/>
  <c r="F1199" i="2"/>
  <c r="F1753" i="2"/>
  <c r="E2353" i="2"/>
  <c r="E2739" i="2"/>
  <c r="H2247" i="2"/>
  <c r="I3040" i="2"/>
  <c r="J1661" i="2"/>
  <c r="K922" i="2"/>
  <c r="C1722" i="2"/>
  <c r="G1397" i="2"/>
  <c r="I1878" i="2"/>
  <c r="I1561" i="2"/>
  <c r="G1600" i="2"/>
  <c r="C461" i="2"/>
  <c r="K1214" i="2"/>
  <c r="I1427" i="2"/>
  <c r="C1530" i="2"/>
  <c r="H1366" i="2"/>
  <c r="K1908" i="2"/>
  <c r="F579" i="2"/>
  <c r="G727" i="2"/>
  <c r="J1038" i="2"/>
  <c r="F1059" i="2"/>
  <c r="F1219" i="2"/>
  <c r="E2156" i="2"/>
  <c r="F1145" i="2"/>
  <c r="F1657" i="2"/>
  <c r="F1222" i="2"/>
  <c r="H1320" i="2"/>
  <c r="E1913" i="2"/>
  <c r="J1277" i="2"/>
  <c r="H1012" i="2"/>
  <c r="I3360" i="2"/>
  <c r="H644" i="2"/>
  <c r="C2315" i="2"/>
  <c r="J1183" i="2"/>
  <c r="J39" i="2"/>
  <c r="J1537" i="2"/>
  <c r="C2443" i="2"/>
  <c r="H1826" i="2"/>
  <c r="J1095" i="2"/>
  <c r="C431" i="2"/>
  <c r="E1139" i="2"/>
  <c r="C1312" i="2"/>
  <c r="E2737" i="2"/>
  <c r="K1771" i="2"/>
  <c r="F729" i="2"/>
  <c r="C895" i="2"/>
  <c r="K560" i="2"/>
  <c r="J1384" i="2"/>
  <c r="K586" i="2"/>
  <c r="I173" i="2"/>
  <c r="I747" i="2"/>
  <c r="E1410" i="2"/>
  <c r="F693" i="2"/>
  <c r="I2538" i="2"/>
  <c r="K874" i="2"/>
  <c r="E2080" i="2"/>
  <c r="I1151" i="2"/>
  <c r="I2068" i="2"/>
  <c r="C37" i="2"/>
  <c r="I1007" i="2"/>
  <c r="I1753" i="2"/>
  <c r="I1881" i="2"/>
  <c r="H2235" i="2"/>
  <c r="H2363" i="2"/>
  <c r="H2491" i="2"/>
  <c r="H686" i="2"/>
  <c r="I1571" i="2"/>
  <c r="G731" i="2"/>
  <c r="K821" i="2"/>
  <c r="F2010" i="2"/>
  <c r="F1391" i="2"/>
  <c r="G520" i="2"/>
  <c r="G1567" i="2"/>
  <c r="G1695" i="2"/>
  <c r="E1987" i="2"/>
  <c r="E506" i="2"/>
  <c r="E2296" i="2"/>
  <c r="E2424" i="2"/>
  <c r="I1228" i="2"/>
  <c r="I1356" i="2"/>
  <c r="J1354" i="2"/>
  <c r="G994" i="2"/>
  <c r="K758" i="2"/>
  <c r="J2160" i="2"/>
  <c r="F85" i="2"/>
  <c r="G447" i="2"/>
  <c r="J893" i="2"/>
  <c r="I1215" i="2"/>
  <c r="I1238" i="2"/>
  <c r="I1750" i="2"/>
  <c r="G1085" i="2"/>
  <c r="G1725" i="2"/>
  <c r="K1851" i="2"/>
  <c r="E2022" i="2"/>
  <c r="E1560" i="2"/>
  <c r="E1868" i="2"/>
  <c r="G375" i="2"/>
  <c r="E1731" i="2"/>
  <c r="G979" i="2"/>
  <c r="J773" i="2"/>
  <c r="K2576" i="2"/>
  <c r="G1648" i="2"/>
  <c r="G2777" i="2"/>
  <c r="I746" i="2"/>
  <c r="E827" i="2"/>
  <c r="J904" i="2"/>
  <c r="C584" i="2"/>
  <c r="C2637" i="2"/>
  <c r="F1783" i="2"/>
  <c r="E2761" i="2"/>
  <c r="C1100" i="2"/>
  <c r="K2445" i="2"/>
  <c r="H2047" i="2"/>
  <c r="G3119" i="2"/>
  <c r="F1983" i="2"/>
  <c r="I161" i="2"/>
  <c r="F1774" i="2"/>
  <c r="G3279" i="2"/>
  <c r="K623" i="2"/>
  <c r="I1231" i="2"/>
  <c r="F1902" i="2"/>
  <c r="G3407" i="2"/>
  <c r="K1269" i="2"/>
  <c r="E1107" i="2"/>
  <c r="K2295" i="2"/>
  <c r="J3264" i="2"/>
  <c r="E618" i="2"/>
  <c r="E3189" i="2"/>
  <c r="C1678" i="2"/>
  <c r="K1561" i="2"/>
  <c r="E2211" i="2"/>
  <c r="E3317" i="2"/>
  <c r="E838" i="2"/>
  <c r="K1689" i="2"/>
  <c r="E2481" i="2"/>
  <c r="E3445" i="2"/>
  <c r="E1478" i="2"/>
  <c r="H1648" i="2"/>
  <c r="J1919" i="2"/>
  <c r="J3556" i="2"/>
  <c r="G2913" i="2"/>
  <c r="E2880" i="2"/>
  <c r="H1465" i="2"/>
  <c r="I2155" i="2"/>
  <c r="I831" i="2"/>
  <c r="G3863" i="2"/>
  <c r="G3553" i="2"/>
  <c r="E1061" i="2"/>
  <c r="C1675" i="2"/>
  <c r="C1898" i="2"/>
  <c r="E3210" i="2"/>
  <c r="H2502" i="2"/>
  <c r="E1155" i="2"/>
  <c r="E2187" i="2"/>
  <c r="H3152" i="2"/>
  <c r="H1985" i="2"/>
  <c r="I3275" i="2"/>
  <c r="H1819" i="2"/>
  <c r="E2147" i="2"/>
  <c r="C769" i="2"/>
  <c r="J2868" i="2"/>
  <c r="I2603" i="2"/>
  <c r="K3739" i="2"/>
  <c r="K2855" i="2"/>
  <c r="C2781" i="2"/>
  <c r="H2840" i="2"/>
  <c r="F1622" i="2"/>
  <c r="H1857" i="2"/>
  <c r="I3243" i="2"/>
  <c r="C3421" i="2"/>
  <c r="C3041" i="2"/>
  <c r="F790" i="2"/>
  <c r="G2200" i="2"/>
  <c r="H2077" i="2"/>
  <c r="F2378" i="2"/>
  <c r="C1604" i="2"/>
  <c r="F3744" i="2"/>
  <c r="H928" i="2"/>
  <c r="F3904" i="2"/>
  <c r="G1596" i="2"/>
  <c r="I1141" i="2"/>
  <c r="F3378" i="2"/>
  <c r="F2998" i="2"/>
  <c r="E980" i="2"/>
  <c r="J197" i="2"/>
  <c r="J3244" i="2"/>
  <c r="I638" i="2"/>
  <c r="H2807" i="2"/>
  <c r="E1454" i="2"/>
  <c r="E3017" i="2"/>
  <c r="H1776" i="2"/>
  <c r="K2957" i="2"/>
  <c r="I2174" i="2"/>
  <c r="I2273" i="2"/>
  <c r="K1525" i="2"/>
  <c r="F838" i="2"/>
  <c r="C147" i="2"/>
  <c r="F484" i="2"/>
  <c r="F1064" i="2"/>
  <c r="K988" i="2"/>
  <c r="E2019" i="2"/>
  <c r="H737" i="2"/>
  <c r="C1395" i="2"/>
  <c r="J2976" i="2"/>
  <c r="I3010" i="2"/>
  <c r="H1385" i="2"/>
  <c r="E1302" i="2"/>
  <c r="H653" i="2"/>
  <c r="C867" i="2"/>
  <c r="C1123" i="2"/>
  <c r="I1492" i="2"/>
  <c r="K57" i="2"/>
  <c r="G782" i="2"/>
  <c r="E475" i="2"/>
  <c r="I761" i="2"/>
  <c r="F435" i="2"/>
  <c r="I1967" i="2"/>
  <c r="C1838" i="2"/>
  <c r="F1425" i="2"/>
  <c r="K1704" i="2"/>
  <c r="K35" i="2"/>
  <c r="K1556" i="2"/>
  <c r="K292" i="2"/>
  <c r="J1044" i="2"/>
  <c r="C1068" i="2"/>
  <c r="G3587" i="2"/>
  <c r="H2091" i="2"/>
  <c r="G1026" i="2"/>
  <c r="G79" i="2"/>
  <c r="I2284" i="2"/>
  <c r="C1880" i="2"/>
  <c r="G736" i="2"/>
  <c r="H123" i="2"/>
  <c r="E3122" i="2"/>
  <c r="J804" i="2"/>
  <c r="H1598" i="2"/>
  <c r="F32" i="2"/>
  <c r="I574" i="2"/>
  <c r="E3346" i="2"/>
  <c r="K954" i="2"/>
  <c r="J598" i="2"/>
  <c r="G745" i="2"/>
  <c r="E466" i="2"/>
  <c r="J187" i="2"/>
  <c r="E2992" i="2"/>
  <c r="I1620" i="2"/>
  <c r="I799" i="2"/>
  <c r="J1087" i="2"/>
  <c r="G1275" i="2"/>
  <c r="K1072" i="2"/>
  <c r="J1110" i="2"/>
  <c r="G1486" i="2"/>
  <c r="C1145" i="2"/>
  <c r="I3532" i="2"/>
  <c r="I662" i="2"/>
  <c r="J1224" i="2"/>
  <c r="G667" i="2"/>
  <c r="J860" i="2"/>
  <c r="I1283" i="2"/>
  <c r="K1039" i="2"/>
  <c r="I1972" i="2"/>
  <c r="J998" i="2"/>
  <c r="J2070" i="2"/>
  <c r="I1074" i="2"/>
  <c r="J3348" i="2"/>
  <c r="J1815" i="2"/>
  <c r="I780" i="2"/>
  <c r="C1048" i="2"/>
  <c r="H2460" i="2"/>
  <c r="E2280" i="2"/>
  <c r="J1319" i="2"/>
  <c r="C1490" i="2"/>
  <c r="H403" i="2"/>
  <c r="K1856" i="2"/>
  <c r="G1434" i="2"/>
  <c r="H1688" i="2"/>
  <c r="E718" i="2"/>
  <c r="I2041" i="2"/>
  <c r="E1291" i="2"/>
  <c r="I863" i="2"/>
  <c r="I1773" i="2"/>
  <c r="I1298" i="2"/>
  <c r="C1667" i="2"/>
  <c r="E1878" i="2"/>
  <c r="G2049" i="2"/>
  <c r="J2894" i="2"/>
  <c r="J3406" i="2"/>
  <c r="G349" i="2"/>
  <c r="C1446" i="2"/>
  <c r="C1092" i="2"/>
  <c r="G3549" i="2"/>
  <c r="G3656" i="2"/>
  <c r="E2832" i="2"/>
  <c r="J401" i="2"/>
  <c r="I383" i="2"/>
  <c r="K372" i="2"/>
  <c r="I1897" i="2"/>
  <c r="H2013" i="2"/>
  <c r="G737" i="2"/>
  <c r="I3542" i="2"/>
  <c r="J2144" i="2"/>
  <c r="C1199" i="2"/>
  <c r="F1978" i="2"/>
  <c r="H678" i="2"/>
  <c r="I1327" i="2"/>
  <c r="J43" i="2"/>
  <c r="K1199" i="2"/>
  <c r="J1593" i="2"/>
  <c r="J545" i="2"/>
  <c r="I1988" i="2"/>
  <c r="E2302" i="2"/>
  <c r="E2814" i="2"/>
  <c r="C1404" i="2"/>
  <c r="C1393" i="2"/>
  <c r="H1435" i="2"/>
  <c r="F1606" i="2"/>
  <c r="F1292" i="2"/>
  <c r="C1809" i="2"/>
  <c r="H1388" i="2"/>
  <c r="H1982" i="2"/>
  <c r="K1334" i="2"/>
  <c r="G1682" i="2"/>
  <c r="H2107" i="2"/>
  <c r="H1876" i="2"/>
  <c r="C664" i="2"/>
  <c r="G3365" i="2"/>
  <c r="G3493" i="2"/>
  <c r="I339" i="2"/>
  <c r="C1268" i="2"/>
  <c r="J1336" i="2"/>
  <c r="I219" i="2"/>
  <c r="C2139" i="2"/>
  <c r="C2299" i="2"/>
  <c r="I939" i="2"/>
  <c r="H1078" i="2"/>
  <c r="H241" i="2"/>
  <c r="E3130" i="2"/>
  <c r="E2760" i="2"/>
  <c r="E853" i="2"/>
  <c r="J2021" i="2"/>
  <c r="C816" i="2"/>
  <c r="H1629" i="2"/>
  <c r="C1789" i="2"/>
  <c r="C1067" i="2"/>
  <c r="E2046" i="2"/>
  <c r="H926" i="2"/>
  <c r="I2134" i="2"/>
  <c r="I2262" i="2"/>
  <c r="I2390" i="2"/>
  <c r="G2687" i="2"/>
  <c r="G1213" i="2"/>
  <c r="I1046" i="2"/>
  <c r="K1871" i="2"/>
  <c r="J1720" i="2"/>
  <c r="C401" i="2"/>
  <c r="G1592" i="2"/>
  <c r="J1527" i="2"/>
  <c r="G725" i="2"/>
  <c r="E2146" i="2"/>
  <c r="H868" i="2"/>
  <c r="G769" i="2"/>
  <c r="G254" i="2"/>
  <c r="K528" i="2"/>
  <c r="E2729" i="2"/>
  <c r="C886" i="2"/>
  <c r="G3429" i="2"/>
  <c r="E2277" i="2"/>
  <c r="H3548" i="2"/>
  <c r="F615" i="2"/>
  <c r="C1406" i="2"/>
  <c r="G2381" i="2"/>
  <c r="E795" i="2"/>
  <c r="H2211" i="2"/>
  <c r="G1192" i="2"/>
  <c r="F3234" i="2"/>
  <c r="E2517" i="2"/>
  <c r="E2549" i="2"/>
  <c r="C1384" i="2"/>
  <c r="J997" i="2"/>
  <c r="C1680" i="2"/>
  <c r="F835" i="2"/>
  <c r="J607" i="2"/>
  <c r="I1242" i="2"/>
  <c r="J1542" i="2"/>
  <c r="K1643" i="2"/>
  <c r="C1771" i="2"/>
  <c r="F2394" i="2"/>
  <c r="G990" i="2"/>
  <c r="E1097" i="2"/>
  <c r="K783" i="2"/>
  <c r="K1423" i="2"/>
  <c r="G2773" i="2"/>
  <c r="H2269" i="2"/>
  <c r="K1123" i="2"/>
  <c r="F1280" i="2"/>
  <c r="I89" i="2"/>
  <c r="E44" i="2"/>
  <c r="E202" i="2"/>
  <c r="F1080" i="2"/>
  <c r="H1882" i="2"/>
  <c r="K1539" i="2"/>
  <c r="E3325" i="2"/>
  <c r="G3363" i="2"/>
  <c r="K311" i="2"/>
  <c r="G817" i="2"/>
  <c r="H3296" i="2"/>
  <c r="C299" i="2"/>
  <c r="K2123" i="2"/>
  <c r="H1661" i="2"/>
  <c r="C1813" i="2"/>
  <c r="J1356" i="2"/>
  <c r="C1708" i="2"/>
  <c r="G1313" i="2"/>
  <c r="C1200" i="2"/>
  <c r="K1500" i="2"/>
  <c r="H2709" i="2"/>
  <c r="E2962" i="2"/>
  <c r="J619" i="2"/>
  <c r="J158" i="2"/>
  <c r="K1834" i="2"/>
  <c r="K1824" i="2"/>
  <c r="I1217" i="2"/>
  <c r="C1211" i="2"/>
  <c r="C1859" i="2"/>
  <c r="C433" i="2"/>
  <c r="I1005" i="2"/>
  <c r="E1679" i="2"/>
  <c r="J958" i="2"/>
  <c r="E2720" i="2"/>
  <c r="J1061" i="2"/>
  <c r="E2885" i="2"/>
  <c r="G1039" i="2"/>
  <c r="F710" i="2"/>
  <c r="I3530" i="2"/>
  <c r="G1179" i="2"/>
  <c r="E1080" i="2"/>
  <c r="H3422" i="2"/>
  <c r="J2474" i="2"/>
  <c r="E944" i="2"/>
  <c r="I2892" i="2"/>
  <c r="E2750" i="2"/>
  <c r="E2287" i="2"/>
  <c r="E2629" i="2"/>
  <c r="F1812" i="2"/>
  <c r="G2323" i="2"/>
  <c r="K2135" i="2"/>
  <c r="H2558" i="2"/>
  <c r="H2686" i="2"/>
  <c r="H2814" i="2"/>
  <c r="C1299" i="2"/>
  <c r="I435" i="2"/>
  <c r="H1499" i="2"/>
  <c r="J1797" i="2"/>
  <c r="E2321" i="2"/>
  <c r="C715" i="2"/>
  <c r="C2030" i="2"/>
  <c r="E2257" i="2"/>
  <c r="G3451" i="2"/>
  <c r="C583" i="2"/>
  <c r="G1583" i="2"/>
  <c r="I2150" i="2"/>
  <c r="E2415" i="2"/>
  <c r="H3188" i="2"/>
  <c r="K2008" i="2"/>
  <c r="E2672" i="2"/>
  <c r="I2370" i="2"/>
  <c r="H2784" i="2"/>
  <c r="G2013" i="2"/>
  <c r="J3508" i="2"/>
  <c r="H2336" i="2"/>
  <c r="H2338" i="2"/>
  <c r="G3197" i="2"/>
  <c r="I2196" i="2"/>
  <c r="K2011" i="2"/>
  <c r="J2792" i="2"/>
  <c r="G1871" i="2"/>
  <c r="C2481" i="2"/>
  <c r="H1076" i="2"/>
  <c r="J1029" i="2"/>
  <c r="K1015" i="2"/>
  <c r="I1006" i="2"/>
  <c r="H659" i="2"/>
  <c r="C2917" i="2"/>
  <c r="C679" i="2"/>
  <c r="J2547" i="2"/>
  <c r="F1532" i="2"/>
  <c r="C897" i="2"/>
  <c r="G1933" i="2"/>
  <c r="G1529" i="2"/>
  <c r="J1541" i="2"/>
  <c r="G1564" i="2"/>
  <c r="J1730" i="2"/>
  <c r="F1460" i="2"/>
  <c r="E1208" i="2"/>
  <c r="K1687" i="2"/>
  <c r="K1168" i="2"/>
  <c r="I2980" i="2"/>
  <c r="E722" i="2"/>
  <c r="C2673" i="2"/>
  <c r="J2063" i="2"/>
  <c r="F1997" i="2"/>
  <c r="C1402" i="2"/>
  <c r="E859" i="2"/>
  <c r="C1630" i="2"/>
  <c r="H1753" i="2"/>
  <c r="E2898" i="2"/>
  <c r="C1512" i="2"/>
  <c r="I1677" i="2"/>
  <c r="E1498" i="2"/>
  <c r="J1642" i="2"/>
  <c r="G3491" i="2"/>
  <c r="K3267" i="2"/>
  <c r="H1288" i="2"/>
  <c r="H739" i="2"/>
  <c r="G2329" i="2"/>
  <c r="E3020" i="2"/>
  <c r="I3861" i="2"/>
  <c r="C2733" i="2"/>
  <c r="K2893" i="2"/>
  <c r="K3691" i="2"/>
  <c r="H3462" i="2"/>
  <c r="I676" i="2"/>
  <c r="J2170" i="2"/>
  <c r="C1056" i="2"/>
  <c r="G1195" i="2"/>
  <c r="K2363" i="2"/>
  <c r="F1846" i="2"/>
  <c r="J2650" i="2"/>
  <c r="H2404" i="2"/>
  <c r="G2513" i="2"/>
  <c r="H1144" i="2"/>
  <c r="I3250" i="2"/>
  <c r="G3400" i="2"/>
  <c r="J1083" i="2"/>
  <c r="C3253" i="2"/>
  <c r="H803" i="2"/>
  <c r="E2385" i="2"/>
  <c r="J1111" i="2"/>
  <c r="G1048" i="2"/>
  <c r="E3235" i="2"/>
  <c r="H1864" i="2"/>
  <c r="I2116" i="2"/>
  <c r="J781" i="2"/>
  <c r="J692" i="2"/>
  <c r="I176" i="2"/>
  <c r="I1581" i="2"/>
  <c r="H662" i="2"/>
  <c r="G2053" i="2"/>
  <c r="E3354" i="2"/>
  <c r="J2504" i="2"/>
  <c r="J2536" i="2"/>
  <c r="J2664" i="2"/>
  <c r="G2039" i="2"/>
  <c r="F1406" i="2"/>
  <c r="C1449" i="2"/>
  <c r="H1619" i="2"/>
  <c r="G1901" i="2"/>
  <c r="H585" i="2"/>
  <c r="J1392" i="2"/>
  <c r="F1823" i="2"/>
  <c r="K343" i="2"/>
  <c r="J2780" i="2"/>
  <c r="H873" i="2"/>
  <c r="H1978" i="2"/>
  <c r="G1459" i="2"/>
  <c r="I1205" i="2"/>
  <c r="H1246" i="2"/>
  <c r="K761" i="2"/>
  <c r="K1401" i="2"/>
  <c r="C377" i="2"/>
  <c r="F669" i="2"/>
  <c r="C1454" i="2"/>
  <c r="F889" i="2"/>
  <c r="E541" i="2"/>
  <c r="H1574" i="2"/>
  <c r="H1966" i="2"/>
  <c r="G1247" i="2"/>
  <c r="J2662" i="2"/>
  <c r="I1334" i="2"/>
  <c r="G2795" i="2"/>
  <c r="F2922" i="2"/>
  <c r="G1960" i="2"/>
  <c r="H1346" i="2"/>
  <c r="C2225" i="2"/>
  <c r="H773" i="2"/>
  <c r="F1456" i="2"/>
  <c r="H1075" i="2"/>
  <c r="K928" i="2"/>
  <c r="F257" i="2"/>
  <c r="E114" i="2"/>
  <c r="I896" i="2"/>
  <c r="C643" i="2"/>
  <c r="J2927" i="2"/>
  <c r="H1104" i="2"/>
  <c r="H1122" i="2"/>
  <c r="E1389" i="2"/>
  <c r="K1255" i="2"/>
  <c r="J944" i="2"/>
  <c r="F1781" i="2"/>
  <c r="H819" i="2"/>
  <c r="I2064" i="2"/>
  <c r="E2769" i="2"/>
  <c r="C1288" i="2"/>
  <c r="K2455" i="2"/>
  <c r="J3658" i="2"/>
  <c r="C945" i="2"/>
  <c r="G1783" i="2"/>
  <c r="G1127" i="2"/>
  <c r="G1351" i="2"/>
  <c r="H1627" i="2"/>
  <c r="K1953" i="2"/>
  <c r="G1319" i="2"/>
  <c r="G1511" i="2"/>
  <c r="I2170" i="2"/>
  <c r="F638" i="2"/>
  <c r="I2422" i="2"/>
  <c r="K2015" i="2"/>
  <c r="F2523" i="2"/>
  <c r="J2468" i="2"/>
  <c r="K656" i="2"/>
  <c r="H1565" i="2"/>
  <c r="H1438" i="2"/>
  <c r="G903" i="2"/>
  <c r="F592" i="2"/>
  <c r="E2124" i="2"/>
  <c r="J1609" i="2"/>
  <c r="G1463" i="2"/>
  <c r="C763" i="2"/>
  <c r="E2636" i="2"/>
  <c r="G2079" i="2"/>
  <c r="E1628" i="2"/>
  <c r="H3058" i="2"/>
  <c r="C2023" i="2"/>
  <c r="H817" i="2"/>
  <c r="H2712" i="2"/>
  <c r="F2872" i="2"/>
  <c r="H1659" i="2"/>
  <c r="J2766" i="2"/>
  <c r="F1994" i="2"/>
  <c r="C1203" i="2"/>
  <c r="H3470" i="2"/>
  <c r="C1981" i="2"/>
  <c r="G3629" i="2"/>
  <c r="H1649" i="2"/>
  <c r="C2185" i="2"/>
  <c r="F3370" i="2"/>
  <c r="F2285" i="2"/>
  <c r="E2646" i="2"/>
  <c r="K1555" i="2"/>
  <c r="H2080" i="2"/>
  <c r="J3156" i="2"/>
  <c r="K2395" i="2"/>
  <c r="C1514" i="2"/>
  <c r="F1134" i="2"/>
  <c r="G2606" i="2"/>
  <c r="E1228" i="2"/>
  <c r="K2885" i="2"/>
  <c r="G2877" i="2"/>
  <c r="H1829" i="2"/>
  <c r="I371" i="2"/>
  <c r="E3057" i="2"/>
  <c r="E3251" i="2"/>
  <c r="E1366" i="2"/>
  <c r="I2894" i="2"/>
  <c r="C1829" i="2"/>
  <c r="F1132" i="2"/>
  <c r="J3050" i="2"/>
  <c r="F1204" i="2"/>
  <c r="K2111" i="2"/>
  <c r="H2063" i="2"/>
  <c r="C756" i="2"/>
  <c r="F3365" i="2"/>
  <c r="I3879" i="2"/>
  <c r="H914" i="2"/>
  <c r="I3903" i="2"/>
  <c r="F3008" i="2"/>
  <c r="F2557" i="2"/>
  <c r="G3924" i="2"/>
  <c r="E2078" i="2"/>
  <c r="C2913" i="2"/>
  <c r="F990" i="2"/>
  <c r="I2704" i="2"/>
  <c r="E3025" i="2"/>
  <c r="F1905" i="2"/>
  <c r="F1404" i="2"/>
  <c r="C938" i="2"/>
  <c r="F2118" i="2"/>
  <c r="I2695" i="2"/>
  <c r="I2678" i="2"/>
  <c r="F735" i="2"/>
  <c r="J579" i="2"/>
  <c r="J824" i="2"/>
  <c r="C1672" i="2"/>
  <c r="E2383" i="2"/>
  <c r="I754" i="2"/>
  <c r="I1394" i="2"/>
  <c r="K786" i="2"/>
  <c r="E957" i="2"/>
  <c r="C415" i="2"/>
  <c r="J1231" i="2"/>
  <c r="J1278" i="2"/>
  <c r="E3216" i="2"/>
  <c r="C191" i="2"/>
  <c r="G1672" i="2"/>
  <c r="E2965" i="2"/>
  <c r="H1797" i="2"/>
  <c r="J2543" i="2"/>
  <c r="I3422" i="2"/>
  <c r="I3521" i="2"/>
  <c r="I1823" i="2"/>
  <c r="C1102" i="2"/>
  <c r="C1707" i="2"/>
  <c r="G1563" i="2"/>
  <c r="G2046" i="2"/>
  <c r="J894" i="2"/>
  <c r="E2230" i="2"/>
  <c r="G1691" i="2"/>
  <c r="I1606" i="2"/>
  <c r="G797" i="2"/>
  <c r="C285" i="2"/>
  <c r="J2874" i="2"/>
  <c r="C85" i="2"/>
  <c r="I3140" i="2"/>
  <c r="C868" i="2"/>
  <c r="K1184" i="2"/>
  <c r="E1782" i="2"/>
  <c r="J2110" i="2"/>
  <c r="G1642" i="2"/>
  <c r="J318" i="2"/>
  <c r="F459" i="2"/>
  <c r="H1029" i="2"/>
  <c r="F1721" i="2"/>
  <c r="F1182" i="2"/>
  <c r="F1805" i="2"/>
  <c r="E2694" i="2"/>
  <c r="G595" i="2"/>
  <c r="F876" i="2"/>
  <c r="G1571" i="2"/>
  <c r="E855" i="2"/>
  <c r="C1484" i="2"/>
  <c r="H2671" i="2"/>
  <c r="K579" i="2"/>
  <c r="J131" i="2"/>
  <c r="C2052" i="2"/>
  <c r="F2842" i="2"/>
  <c r="K1091" i="2"/>
  <c r="K1182" i="2"/>
  <c r="E1622" i="2"/>
  <c r="I2366" i="2"/>
  <c r="I2465" i="2"/>
  <c r="J3092" i="2"/>
  <c r="K2383" i="2"/>
  <c r="K3053" i="2"/>
  <c r="F1548" i="2"/>
  <c r="G1067" i="2"/>
  <c r="G3088" i="2"/>
  <c r="H3468" i="2"/>
  <c r="H2153" i="2"/>
  <c r="F2189" i="2"/>
  <c r="E1738" i="2"/>
  <c r="F3345" i="2"/>
  <c r="H3268" i="2"/>
  <c r="H3518" i="2"/>
  <c r="G2535" i="2"/>
  <c r="C1330" i="2"/>
  <c r="G3177" i="2"/>
  <c r="I878" i="2"/>
  <c r="F2165" i="2"/>
  <c r="I1998" i="2"/>
  <c r="I1274" i="2"/>
  <c r="C2851" i="2"/>
  <c r="C2274" i="2"/>
  <c r="E3415" i="2"/>
  <c r="F775" i="2"/>
  <c r="C367" i="2"/>
  <c r="H2706" i="2"/>
  <c r="F1588" i="2"/>
  <c r="F868" i="2"/>
  <c r="K3791" i="2"/>
  <c r="H2566" i="2"/>
  <c r="G3672" i="2"/>
  <c r="F1360" i="2"/>
  <c r="K1613" i="2"/>
  <c r="E1946" i="2"/>
  <c r="J787" i="2"/>
  <c r="G657" i="2"/>
  <c r="E1242" i="2"/>
  <c r="H1001" i="2"/>
  <c r="E1019" i="2"/>
  <c r="G1634" i="2"/>
  <c r="K1215" i="2"/>
  <c r="G1820" i="2"/>
  <c r="I1913" i="2"/>
  <c r="H1724" i="2"/>
  <c r="G749" i="2"/>
  <c r="C1435" i="2"/>
  <c r="G336" i="2"/>
  <c r="J162" i="2"/>
  <c r="G591" i="2"/>
  <c r="K1209" i="2"/>
  <c r="I67" i="2"/>
  <c r="E1825" i="2"/>
  <c r="E83" i="2"/>
  <c r="C1617" i="2"/>
  <c r="H1779" i="2"/>
  <c r="I3538" i="2"/>
  <c r="G1868" i="2"/>
  <c r="H890" i="2"/>
  <c r="K981" i="2"/>
  <c r="G1699" i="2"/>
  <c r="C231" i="2"/>
  <c r="G523" i="2"/>
  <c r="K534" i="2"/>
  <c r="C1169" i="2"/>
  <c r="G2319" i="2"/>
  <c r="F1478" i="2"/>
  <c r="I825" i="2"/>
  <c r="K524" i="2"/>
  <c r="H1181" i="2"/>
  <c r="F1352" i="2"/>
  <c r="E1201" i="2"/>
  <c r="G309" i="2"/>
  <c r="J1823" i="2"/>
  <c r="E848" i="2"/>
  <c r="G1087" i="2"/>
  <c r="G1215" i="2"/>
  <c r="G982" i="2"/>
  <c r="G1631" i="2"/>
  <c r="H1769" i="2"/>
  <c r="F3832" i="2"/>
  <c r="E2660" i="2"/>
  <c r="G1763" i="2"/>
  <c r="E574" i="2"/>
  <c r="I1587" i="2"/>
  <c r="K1473" i="2"/>
  <c r="H1281" i="2"/>
  <c r="G2905" i="2"/>
  <c r="K777" i="2"/>
  <c r="J2214" i="2"/>
  <c r="E1806" i="2"/>
  <c r="I817" i="2"/>
  <c r="E3517" i="2"/>
  <c r="I1663" i="2"/>
  <c r="E971" i="2"/>
  <c r="H3383" i="2"/>
  <c r="E1558" i="2"/>
  <c r="F1784" i="2"/>
  <c r="G3289" i="2"/>
  <c r="K1088" i="2"/>
  <c r="I1926" i="2"/>
  <c r="G1794" i="2"/>
  <c r="I2047" i="2"/>
  <c r="C792" i="2"/>
  <c r="G2827" i="2"/>
  <c r="J2525" i="2"/>
  <c r="E1328" i="2"/>
  <c r="F1874" i="2"/>
  <c r="C117" i="2"/>
  <c r="C1020" i="2"/>
  <c r="C2169" i="2"/>
  <c r="C1614" i="2"/>
  <c r="I1877" i="2"/>
  <c r="H1702" i="2"/>
  <c r="C2297" i="2"/>
  <c r="E662" i="2"/>
  <c r="I622" i="2"/>
  <c r="I1012" i="2"/>
  <c r="G1513" i="2"/>
  <c r="I2374" i="2"/>
  <c r="I2405" i="2"/>
  <c r="K3475" i="2"/>
  <c r="G2999" i="2"/>
  <c r="K3085" i="2"/>
  <c r="C2658" i="2"/>
  <c r="E2927" i="2"/>
  <c r="C1191" i="2"/>
  <c r="J2643" i="2"/>
  <c r="I2526" i="2"/>
  <c r="I2625" i="2"/>
  <c r="I2686" i="2"/>
  <c r="J3110" i="2"/>
  <c r="E2709" i="2"/>
  <c r="E2462" i="2"/>
  <c r="G3811" i="2"/>
  <c r="K1479" i="2"/>
  <c r="I3265" i="2"/>
  <c r="J3124" i="2"/>
  <c r="C1721" i="2"/>
  <c r="C915" i="2"/>
  <c r="F3538" i="2"/>
  <c r="H2861" i="2"/>
  <c r="H940" i="2"/>
  <c r="I3496" i="2"/>
  <c r="H2767" i="2"/>
  <c r="K3535" i="2"/>
  <c r="C1783" i="2"/>
  <c r="I3134" i="2"/>
  <c r="C2112" i="2"/>
  <c r="H3407" i="2"/>
  <c r="F3628" i="2"/>
  <c r="I2868" i="2"/>
  <c r="H2121" i="2"/>
  <c r="G927" i="2"/>
  <c r="C956" i="2"/>
  <c r="I3368" i="2"/>
  <c r="J1115" i="2"/>
  <c r="E2759" i="2"/>
  <c r="J3327" i="2"/>
  <c r="J3231" i="2"/>
  <c r="K1196" i="2"/>
  <c r="I3488" i="2"/>
  <c r="F1836" i="2"/>
  <c r="I2710" i="2"/>
  <c r="E2982" i="2"/>
  <c r="H1373" i="2"/>
  <c r="I2510" i="2"/>
  <c r="K905" i="2"/>
  <c r="J2726" i="2"/>
  <c r="C1003" i="2"/>
  <c r="K1058" i="2"/>
  <c r="H2540" i="2"/>
  <c r="C1896" i="2"/>
  <c r="H3180" i="2"/>
  <c r="F3322" i="2"/>
  <c r="H1934" i="2"/>
  <c r="E1563" i="2"/>
  <c r="C614" i="2"/>
  <c r="G1417" i="2"/>
  <c r="E1614" i="2"/>
  <c r="K853" i="2"/>
  <c r="E1318" i="2"/>
  <c r="F984" i="2"/>
  <c r="K1481" i="2"/>
  <c r="K1609" i="2"/>
  <c r="I1829" i="2"/>
  <c r="I1086" i="2"/>
  <c r="J2246" i="2"/>
  <c r="K692" i="2"/>
  <c r="E3181" i="2"/>
  <c r="E3309" i="2"/>
  <c r="H1968" i="2"/>
  <c r="J2456" i="2"/>
  <c r="G3303" i="2"/>
  <c r="I2992" i="2"/>
  <c r="G3524" i="2"/>
  <c r="K1233" i="2"/>
  <c r="I2186" i="2"/>
  <c r="I1435" i="2"/>
  <c r="I692" i="2"/>
  <c r="K1745" i="2"/>
  <c r="I2314" i="2"/>
  <c r="H1654" i="2"/>
  <c r="J1254" i="2"/>
  <c r="E1110" i="2"/>
  <c r="I2442" i="2"/>
  <c r="H2092" i="2"/>
  <c r="I2485" i="2"/>
  <c r="I1026" i="2"/>
  <c r="G2955" i="2"/>
  <c r="C63" i="2"/>
  <c r="H2105" i="2"/>
  <c r="J947" i="2"/>
  <c r="C93" i="2"/>
  <c r="J2768" i="2"/>
  <c r="G953" i="2"/>
  <c r="J940" i="2"/>
  <c r="K1226" i="2"/>
  <c r="C1286" i="2"/>
  <c r="E1168" i="2"/>
  <c r="J1580" i="2"/>
  <c r="K2443" i="2"/>
  <c r="K2125" i="2"/>
  <c r="K3563" i="2"/>
  <c r="H3334" i="2"/>
  <c r="K1646" i="2"/>
  <c r="J992" i="2"/>
  <c r="I1598" i="2"/>
  <c r="C2685" i="2"/>
  <c r="F596" i="2"/>
  <c r="G3341" i="2"/>
  <c r="F1862" i="2"/>
  <c r="G2501" i="2"/>
  <c r="I1210" i="2"/>
  <c r="G3469" i="2"/>
  <c r="K3539" i="2"/>
  <c r="G2899" i="2"/>
  <c r="E2010" i="2"/>
  <c r="I2918" i="2"/>
  <c r="H1377" i="2"/>
  <c r="H3279" i="2"/>
  <c r="J2707" i="2"/>
  <c r="C2251" i="2"/>
  <c r="G3859" i="2"/>
  <c r="F3734" i="2"/>
  <c r="H3244" i="2"/>
  <c r="G3639" i="2"/>
  <c r="J2296" i="2"/>
  <c r="G3875" i="2"/>
  <c r="I2717" i="2"/>
  <c r="G1207" i="2"/>
  <c r="G3807" i="2"/>
  <c r="E3252" i="2"/>
  <c r="E2297" i="2"/>
  <c r="F1838" i="2"/>
  <c r="G3753" i="2"/>
  <c r="C1579" i="2"/>
  <c r="E2581" i="2"/>
  <c r="H2732" i="2"/>
  <c r="G3575" i="2"/>
  <c r="G1538" i="2"/>
  <c r="I3137" i="2"/>
  <c r="F964" i="2"/>
  <c r="J3098" i="2"/>
  <c r="C1115" i="2"/>
  <c r="G2192" i="2"/>
  <c r="E3794" i="2"/>
  <c r="C2189" i="2"/>
  <c r="F2289" i="2"/>
  <c r="E350" i="2"/>
  <c r="K55" i="2"/>
  <c r="J830" i="2"/>
  <c r="H978" i="2"/>
  <c r="K260" i="2"/>
  <c r="J2512" i="2"/>
  <c r="J3152" i="2"/>
  <c r="F1991" i="2"/>
  <c r="I1641" i="2"/>
  <c r="I898" i="2"/>
  <c r="F1010" i="2"/>
  <c r="C1693" i="2"/>
  <c r="G1097" i="2"/>
  <c r="G1225" i="2"/>
  <c r="I1602" i="2"/>
  <c r="H1508" i="2"/>
  <c r="I2051" i="2"/>
  <c r="K1085" i="2"/>
  <c r="H1990" i="2"/>
  <c r="G631" i="2"/>
  <c r="G1310" i="2"/>
  <c r="I669" i="2"/>
  <c r="H1197" i="2"/>
  <c r="C1849" i="2"/>
  <c r="C475" i="2"/>
  <c r="I1467" i="2"/>
  <c r="K2070" i="2"/>
  <c r="E976" i="2"/>
  <c r="K1270" i="2"/>
  <c r="F297" i="2"/>
  <c r="K72" i="2"/>
  <c r="E48" i="2"/>
  <c r="E2451" i="2"/>
  <c r="H3068" i="2"/>
  <c r="H3196" i="2"/>
  <c r="H1930" i="2"/>
  <c r="G1639" i="2"/>
  <c r="H1760" i="2"/>
  <c r="H1952" i="2"/>
  <c r="K1581" i="2"/>
  <c r="E1798" i="2"/>
  <c r="C1322" i="2"/>
  <c r="H2058" i="2"/>
  <c r="K1701" i="2"/>
  <c r="E934" i="2"/>
  <c r="J428" i="2"/>
  <c r="K188" i="2"/>
  <c r="E281" i="2"/>
  <c r="I3314" i="2"/>
  <c r="I2878" i="2"/>
  <c r="I2666" i="2"/>
  <c r="I1918" i="2"/>
  <c r="H1944" i="2"/>
  <c r="E2125" i="2"/>
  <c r="E1998" i="2"/>
  <c r="I1694" i="2"/>
  <c r="I433" i="2"/>
  <c r="F1484" i="2"/>
  <c r="F1220" i="2"/>
  <c r="E3606" i="2"/>
  <c r="J2428" i="2"/>
  <c r="H3395" i="2"/>
  <c r="J3068" i="2"/>
  <c r="I732" i="2"/>
  <c r="E2001" i="2"/>
  <c r="H2180" i="2"/>
  <c r="J934" i="2"/>
  <c r="J1294" i="2"/>
  <c r="H537" i="2"/>
  <c r="H2308" i="2"/>
  <c r="J1350" i="2"/>
  <c r="C1864" i="2"/>
  <c r="E1584" i="2"/>
  <c r="I3949" i="2"/>
  <c r="I3005" i="2"/>
  <c r="H2129" i="2"/>
  <c r="F2290" i="2"/>
  <c r="H1417" i="2"/>
  <c r="H969" i="2"/>
  <c r="H1038" i="2"/>
  <c r="J792" i="2"/>
  <c r="F2014" i="2"/>
  <c r="F1140" i="2"/>
  <c r="I1766" i="2"/>
  <c r="H1722" i="2"/>
  <c r="G2525" i="2"/>
  <c r="C1311" i="2"/>
  <c r="G2823" i="2"/>
  <c r="H1159" i="2"/>
  <c r="F1851" i="2"/>
  <c r="I3677" i="2"/>
  <c r="I2408" i="2"/>
  <c r="C1575" i="2"/>
  <c r="C2263" i="2"/>
  <c r="J876" i="2"/>
  <c r="H2380" i="2"/>
  <c r="G2419" i="2"/>
  <c r="G1109" i="2"/>
  <c r="G2628" i="2"/>
  <c r="E596" i="2"/>
  <c r="H2722" i="2"/>
  <c r="I941" i="2"/>
  <c r="E2922" i="2"/>
  <c r="G3947" i="2"/>
  <c r="I1925" i="2"/>
  <c r="E2313" i="2"/>
  <c r="I675" i="2"/>
  <c r="G3805" i="2"/>
  <c r="C2631" i="2"/>
  <c r="F2562" i="2"/>
  <c r="G3411" i="2"/>
  <c r="C1207" i="2"/>
  <c r="I3046" i="2"/>
  <c r="H2690" i="2"/>
  <c r="K3485" i="2"/>
  <c r="F1989" i="2"/>
  <c r="K1315" i="2"/>
  <c r="G3912" i="2"/>
  <c r="C2289" i="2"/>
  <c r="H1027" i="2"/>
  <c r="G2245" i="2"/>
  <c r="G2090" i="2"/>
  <c r="C604" i="2"/>
  <c r="H2178" i="2"/>
  <c r="K2717" i="2"/>
  <c r="G3543" i="2"/>
  <c r="H912" i="2"/>
  <c r="I3400" i="2"/>
  <c r="K944" i="2"/>
  <c r="G3849" i="2"/>
  <c r="C1141" i="2"/>
  <c r="I3831" i="2"/>
  <c r="J3484" i="2"/>
  <c r="E604" i="2"/>
  <c r="H1521" i="2"/>
  <c r="C977" i="2"/>
  <c r="G1547" i="2"/>
  <c r="I2621" i="2"/>
  <c r="K1065" i="2"/>
  <c r="H2958" i="2"/>
  <c r="K1705" i="2"/>
  <c r="H3118" i="2"/>
  <c r="C1967" i="2"/>
  <c r="C1585" i="2"/>
  <c r="G1368" i="2"/>
  <c r="E1845" i="2"/>
  <c r="J932" i="2"/>
  <c r="J859" i="2"/>
  <c r="C2765" i="2"/>
  <c r="G1602" i="2"/>
  <c r="I2989" i="2"/>
  <c r="F2141" i="2"/>
  <c r="G3141" i="2"/>
  <c r="H1560" i="2"/>
  <c r="C1983" i="2"/>
  <c r="J1213" i="2"/>
  <c r="E1007" i="2"/>
  <c r="E1625" i="2"/>
  <c r="E1334" i="2"/>
  <c r="E1826" i="2"/>
  <c r="J2362" i="2"/>
  <c r="I2192" i="2"/>
  <c r="E2833" i="2"/>
  <c r="J1430" i="2"/>
  <c r="E1213" i="2"/>
  <c r="H1590" i="2"/>
  <c r="C1243" i="2"/>
  <c r="H2467" i="2"/>
  <c r="H1492" i="2"/>
  <c r="C1955" i="2"/>
  <c r="C1143" i="2"/>
  <c r="J1197" i="2"/>
  <c r="E2829" i="2"/>
  <c r="H2846" i="2"/>
  <c r="E2745" i="2"/>
  <c r="E2294" i="2"/>
  <c r="F1898" i="2"/>
  <c r="C1478" i="2"/>
  <c r="F754" i="2"/>
  <c r="G1223" i="2"/>
  <c r="E2850" i="2"/>
  <c r="F3842" i="2"/>
  <c r="C1437" i="2"/>
  <c r="G1383" i="2"/>
  <c r="E1333" i="2"/>
  <c r="F3970" i="2"/>
  <c r="J2028" i="2"/>
  <c r="G1575" i="2"/>
  <c r="G1552" i="2"/>
  <c r="G2960" i="2"/>
  <c r="E2909" i="2"/>
  <c r="E586" i="2"/>
  <c r="F3057" i="2"/>
  <c r="C1767" i="2"/>
  <c r="E2454" i="2"/>
  <c r="H1314" i="2"/>
  <c r="I1023" i="2"/>
  <c r="G1906" i="2"/>
  <c r="I1265" i="2"/>
  <c r="K1245" i="2"/>
  <c r="K1131" i="2"/>
  <c r="G1630" i="2"/>
  <c r="C797" i="2"/>
  <c r="J1791" i="2"/>
  <c r="C1743" i="2"/>
  <c r="K765" i="2"/>
  <c r="G3696" i="2"/>
  <c r="K3771" i="2"/>
  <c r="C2291" i="2"/>
  <c r="F822" i="2"/>
  <c r="K829" i="2"/>
  <c r="I3611" i="2"/>
  <c r="H1344" i="2"/>
  <c r="E1620" i="2"/>
  <c r="G3647" i="2"/>
  <c r="F2634" i="2"/>
  <c r="G3879" i="2"/>
  <c r="I1818" i="2"/>
  <c r="I1676" i="2"/>
  <c r="E1504" i="2"/>
  <c r="I1622" i="2"/>
  <c r="G3143" i="2"/>
  <c r="I652" i="2"/>
  <c r="G2660" i="2"/>
  <c r="J1091" i="2"/>
  <c r="G1229" i="2"/>
  <c r="F1388" i="2"/>
  <c r="I2660" i="2"/>
  <c r="G3816" i="2"/>
  <c r="E1438" i="2"/>
  <c r="G3976" i="2"/>
  <c r="F3816" i="2"/>
  <c r="C501" i="2"/>
  <c r="J3480" i="2"/>
  <c r="H679" i="2"/>
  <c r="C2527" i="2"/>
  <c r="J2291" i="2"/>
  <c r="I3088" i="2"/>
  <c r="K3023" i="2"/>
  <c r="K1507" i="2"/>
  <c r="I3006" i="2"/>
  <c r="K3088" i="2"/>
  <c r="C3237" i="2"/>
  <c r="H2346" i="2"/>
  <c r="F3450" i="2"/>
  <c r="C3097" i="2"/>
  <c r="K1404" i="2"/>
  <c r="I1991" i="2"/>
  <c r="F2040" i="2"/>
  <c r="G2309" i="2"/>
  <c r="G2437" i="2"/>
  <c r="I1004" i="2"/>
  <c r="I1644" i="2"/>
  <c r="H2711" i="2"/>
  <c r="F2882" i="2"/>
  <c r="J2366" i="2"/>
  <c r="E162" i="2"/>
  <c r="C1002" i="2"/>
  <c r="H1986" i="2"/>
  <c r="G1333" i="2"/>
  <c r="C519" i="2"/>
  <c r="F576" i="2"/>
  <c r="J2535" i="2"/>
  <c r="I145" i="2"/>
  <c r="G3433" i="2"/>
  <c r="K991" i="2"/>
  <c r="I3020" i="2"/>
  <c r="I1615" i="2"/>
  <c r="I872" i="2"/>
  <c r="I1262" i="2"/>
  <c r="E2324" i="2"/>
  <c r="C1848" i="2"/>
  <c r="J1434" i="2"/>
  <c r="C1612" i="2"/>
  <c r="J771" i="2"/>
  <c r="H1020" i="2"/>
  <c r="F3584" i="2"/>
  <c r="I2431" i="2"/>
  <c r="I3108" i="2"/>
  <c r="C615" i="2"/>
  <c r="H2672" i="2"/>
  <c r="E113" i="2"/>
  <c r="E1961" i="2"/>
  <c r="I3282" i="2"/>
  <c r="J714" i="2"/>
  <c r="K1822" i="2"/>
  <c r="H377" i="2"/>
  <c r="I3410" i="2"/>
  <c r="J1226" i="2"/>
  <c r="H192" i="2"/>
  <c r="F1408" i="2"/>
  <c r="E1836" i="2"/>
  <c r="G2005" i="2"/>
  <c r="H833" i="2"/>
  <c r="J3624" i="2"/>
  <c r="H369" i="2"/>
  <c r="C473" i="2"/>
  <c r="K1363" i="2"/>
  <c r="J2406" i="2"/>
  <c r="J938" i="2"/>
  <c r="I1038" i="2"/>
  <c r="F1135" i="2"/>
  <c r="H1818" i="2"/>
  <c r="H1307" i="2"/>
  <c r="G1837" i="2"/>
  <c r="J1945" i="2"/>
  <c r="F3025" i="2"/>
  <c r="E2417" i="2"/>
  <c r="E2803" i="2"/>
  <c r="E3447" i="2"/>
  <c r="G1460" i="2"/>
  <c r="I1022" i="2"/>
  <c r="E1432" i="2"/>
  <c r="E1694" i="2"/>
  <c r="G1255" i="2"/>
  <c r="F2181" i="2"/>
  <c r="H728" i="2"/>
  <c r="K2619" i="2"/>
  <c r="G1776" i="2"/>
  <c r="I3124" i="2"/>
  <c r="J2242" i="2"/>
  <c r="I2669" i="2"/>
  <c r="F952" i="2"/>
  <c r="H1475" i="2"/>
  <c r="E3964" i="2"/>
  <c r="J3192" i="2"/>
  <c r="G2497" i="2"/>
  <c r="K2390" i="2"/>
  <c r="K1011" i="2"/>
  <c r="K1486" i="2"/>
  <c r="J2682" i="2"/>
  <c r="F602" i="2"/>
  <c r="I2180" i="2"/>
  <c r="G3137" i="2"/>
  <c r="F925" i="2"/>
  <c r="C253" i="2"/>
  <c r="J1621" i="2"/>
  <c r="K1632" i="2"/>
  <c r="F831" i="2"/>
  <c r="J1382" i="2"/>
  <c r="C1266" i="2"/>
  <c r="H2932" i="2"/>
  <c r="H3444" i="2"/>
  <c r="I686" i="2"/>
  <c r="C1482" i="2"/>
  <c r="F1808" i="2"/>
  <c r="F1968" i="2"/>
  <c r="E2486" i="2"/>
  <c r="E2896" i="2"/>
  <c r="F1392" i="2"/>
  <c r="K2033" i="2"/>
  <c r="J2352" i="2"/>
  <c r="H1259" i="2"/>
  <c r="J2992" i="2"/>
  <c r="E1578" i="2"/>
  <c r="H2740" i="2"/>
  <c r="I731" i="2"/>
  <c r="I3316" i="2"/>
  <c r="E1874" i="2"/>
  <c r="H2868" i="2"/>
  <c r="C1130" i="2"/>
  <c r="I3444" i="2"/>
  <c r="G2045" i="2"/>
  <c r="G1347" i="2"/>
  <c r="G991" i="2"/>
  <c r="H2286" i="2"/>
  <c r="F2930" i="2"/>
  <c r="F3626" i="2"/>
  <c r="H1028" i="2"/>
  <c r="H1710" i="2"/>
  <c r="H1532" i="2"/>
  <c r="C1277" i="2"/>
  <c r="J3144" i="2"/>
  <c r="J3272" i="2"/>
  <c r="J1512" i="2"/>
  <c r="J3127" i="2"/>
  <c r="G2813" i="2"/>
  <c r="J3012" i="2"/>
  <c r="F2946" i="2"/>
  <c r="H2001" i="2"/>
  <c r="E408" i="2"/>
  <c r="E2946" i="2"/>
  <c r="K3867" i="2"/>
  <c r="E2926" i="2"/>
  <c r="E2706" i="2"/>
  <c r="F2370" i="2"/>
  <c r="E3065" i="2"/>
  <c r="G2698" i="2"/>
  <c r="J3248" i="2"/>
  <c r="G2752" i="2"/>
  <c r="H2864" i="2"/>
  <c r="K1995" i="2"/>
  <c r="E1314" i="2"/>
  <c r="K268" i="2"/>
  <c r="J3278" i="2"/>
  <c r="K1035" i="2"/>
  <c r="F3918" i="2"/>
  <c r="C2133" i="2"/>
  <c r="G2681" i="2"/>
  <c r="G1676" i="2"/>
  <c r="C1843" i="2"/>
  <c r="H1961" i="2"/>
  <c r="I2724" i="2"/>
  <c r="I3456" i="2"/>
  <c r="H725" i="2"/>
  <c r="C1318" i="2"/>
  <c r="C1729" i="2"/>
  <c r="E1378" i="2"/>
  <c r="F664" i="2"/>
  <c r="H2576" i="2"/>
  <c r="I3685" i="2"/>
  <c r="J2577" i="2"/>
  <c r="H1295" i="2"/>
  <c r="E2827" i="2"/>
  <c r="F1498" i="2"/>
  <c r="F3241" i="2"/>
  <c r="K2502" i="2"/>
  <c r="H2226" i="2"/>
  <c r="H2703" i="2"/>
  <c r="F2539" i="2"/>
  <c r="F3386" i="2"/>
  <c r="F2571" i="2"/>
  <c r="J133" i="2"/>
  <c r="C2329" i="2"/>
  <c r="C2457" i="2"/>
  <c r="E576" i="2"/>
  <c r="G793" i="2"/>
  <c r="G921" i="2"/>
  <c r="E2477" i="2"/>
  <c r="C783" i="2"/>
  <c r="E2359" i="2"/>
  <c r="K1959" i="2"/>
  <c r="E2999" i="2"/>
  <c r="G3353" i="2"/>
  <c r="E3220" i="2"/>
  <c r="H2791" i="2"/>
  <c r="I1968" i="2"/>
  <c r="H2095" i="2"/>
  <c r="G1793" i="2"/>
  <c r="J2490" i="2"/>
  <c r="E3089" i="2"/>
  <c r="E3409" i="2"/>
  <c r="H1147" i="2"/>
  <c r="G2704" i="2"/>
  <c r="H1755" i="2"/>
  <c r="J2520" i="2"/>
  <c r="H2103" i="2"/>
  <c r="G2583" i="2"/>
  <c r="J3135" i="2"/>
  <c r="C2841" i="2"/>
  <c r="G3467" i="2"/>
  <c r="H688" i="2"/>
  <c r="K947" i="2"/>
  <c r="C2369" i="2"/>
  <c r="J2604" i="2"/>
  <c r="I3261" i="2"/>
  <c r="C1853" i="2"/>
  <c r="G3597" i="2"/>
  <c r="E2492" i="2"/>
  <c r="E2175" i="2"/>
  <c r="F3818" i="2"/>
  <c r="C1371" i="2"/>
  <c r="I2744" i="2"/>
  <c r="J2481" i="2"/>
  <c r="F594" i="2"/>
  <c r="H677" i="2"/>
  <c r="H835" i="2"/>
  <c r="I2699" i="2"/>
  <c r="I3078" i="2"/>
  <c r="C2752" i="2"/>
  <c r="C3269" i="2"/>
  <c r="G3784" i="2"/>
  <c r="H1723" i="2"/>
  <c r="J2732" i="2"/>
  <c r="J1363" i="2"/>
  <c r="F1710" i="2"/>
  <c r="I547" i="2"/>
  <c r="C1298" i="2"/>
  <c r="I782" i="2"/>
  <c r="G3513" i="2"/>
  <c r="E1022" i="2"/>
  <c r="I1997" i="2"/>
  <c r="E1230" i="2"/>
  <c r="C955" i="2"/>
  <c r="E2133" i="2"/>
  <c r="E2261" i="2"/>
  <c r="I1869" i="2"/>
  <c r="G665" i="2"/>
  <c r="H1790" i="2"/>
  <c r="G1932" i="2"/>
  <c r="C1470" i="2"/>
  <c r="J2041" i="2"/>
  <c r="F1284" i="2"/>
  <c r="K3347" i="2"/>
  <c r="G2480" i="2"/>
  <c r="G2861" i="2"/>
  <c r="I2490" i="2"/>
  <c r="G1658" i="2"/>
  <c r="C1577" i="2"/>
  <c r="F1094" i="2"/>
  <c r="I3514" i="2"/>
  <c r="H680" i="2"/>
  <c r="H1747" i="2"/>
  <c r="C1265" i="2"/>
  <c r="E954" i="2"/>
  <c r="I1725" i="2"/>
  <c r="C1379" i="2"/>
  <c r="F3045" i="2"/>
  <c r="K3307" i="2"/>
  <c r="C1922" i="2"/>
  <c r="G3665" i="2"/>
  <c r="K514" i="2"/>
  <c r="I425" i="2"/>
  <c r="I3292" i="2"/>
  <c r="J1408" i="2"/>
  <c r="K798" i="2"/>
  <c r="I1319" i="2"/>
  <c r="I3420" i="2"/>
  <c r="K952" i="2"/>
  <c r="F1515" i="2"/>
  <c r="F1492" i="2"/>
  <c r="F781" i="2"/>
  <c r="F1931" i="2"/>
  <c r="J2396" i="2"/>
  <c r="I3340" i="2"/>
  <c r="I1842" i="2"/>
  <c r="C365" i="2"/>
  <c r="H1229" i="2"/>
  <c r="G1167" i="2"/>
  <c r="J868" i="2"/>
  <c r="I585" i="2"/>
  <c r="C1873" i="2"/>
  <c r="G1295" i="2"/>
  <c r="J1380" i="2"/>
  <c r="E2453" i="2"/>
  <c r="E2173" i="2"/>
  <c r="H3320" i="2"/>
  <c r="I1310" i="2"/>
  <c r="F3416" i="2"/>
  <c r="I3070" i="2"/>
  <c r="F3794" i="2"/>
  <c r="G3888" i="2"/>
  <c r="E2448" i="2"/>
  <c r="H2533" i="2"/>
  <c r="C1213" i="2"/>
  <c r="H3134" i="2"/>
  <c r="F748" i="2"/>
  <c r="J2303" i="2"/>
  <c r="C1497" i="2"/>
  <c r="G1936" i="2"/>
  <c r="H1701" i="2"/>
  <c r="H1833" i="2"/>
  <c r="J2186" i="2"/>
  <c r="C2645" i="2"/>
  <c r="F2936" i="2"/>
  <c r="F1943" i="2"/>
  <c r="F1985" i="2"/>
  <c r="J2111" i="2"/>
  <c r="E3550" i="2"/>
  <c r="F740" i="2"/>
  <c r="K3695" i="2"/>
  <c r="H953" i="2"/>
  <c r="K3855" i="2"/>
  <c r="G3779" i="2"/>
  <c r="E3548" i="2"/>
  <c r="K451" i="2"/>
  <c r="E1547" i="2"/>
  <c r="J856" i="2"/>
  <c r="H1682" i="2"/>
  <c r="J935" i="2"/>
  <c r="J1290" i="2"/>
  <c r="E488" i="2"/>
  <c r="G1862" i="2"/>
  <c r="H1446" i="2"/>
  <c r="J835" i="2"/>
  <c r="G1974" i="2"/>
  <c r="J1654" i="2"/>
  <c r="C319" i="2"/>
  <c r="E1530" i="2"/>
  <c r="E1858" i="2"/>
  <c r="J2064" i="2"/>
  <c r="H1497" i="2"/>
  <c r="K2245" i="2"/>
  <c r="I3021" i="2"/>
  <c r="J3642" i="2"/>
  <c r="K1213" i="2"/>
  <c r="E3152" i="2"/>
  <c r="J213" i="2"/>
  <c r="E1319" i="2"/>
  <c r="K1725" i="2"/>
  <c r="E3280" i="2"/>
  <c r="E1095" i="2"/>
  <c r="E1947" i="2"/>
  <c r="E1030" i="2"/>
  <c r="E3408" i="2"/>
  <c r="K1703" i="2"/>
  <c r="F1206" i="2"/>
  <c r="H2653" i="2"/>
  <c r="F3630" i="2"/>
  <c r="E1973" i="2"/>
  <c r="H393" i="2"/>
  <c r="J3078" i="2"/>
  <c r="C1164" i="2"/>
  <c r="C2004" i="2"/>
  <c r="I1188" i="2"/>
  <c r="E1469" i="2"/>
  <c r="E1184" i="2"/>
  <c r="F3261" i="2"/>
  <c r="K3899" i="2"/>
  <c r="J1820" i="2"/>
  <c r="I3048" i="2"/>
  <c r="H1889" i="2"/>
  <c r="F3333" i="2"/>
  <c r="C1479" i="2"/>
  <c r="C1641" i="2"/>
  <c r="C1308" i="2"/>
  <c r="H2898" i="2"/>
  <c r="E1181" i="2"/>
  <c r="E2618" i="2"/>
  <c r="E712" i="2"/>
  <c r="K1032" i="2"/>
  <c r="E3218" i="2"/>
  <c r="H1219" i="2"/>
  <c r="E774" i="2"/>
  <c r="J2220" i="2"/>
  <c r="E2575" i="2"/>
  <c r="K3395" i="2"/>
  <c r="F2076" i="2"/>
  <c r="H983" i="2"/>
  <c r="H2164" i="2"/>
  <c r="F1876" i="2"/>
  <c r="C2411" i="2"/>
  <c r="F1162" i="2"/>
  <c r="E2438" i="2"/>
  <c r="K3779" i="2"/>
  <c r="H1270" i="2"/>
  <c r="I3469" i="2"/>
  <c r="J3994" i="2"/>
  <c r="E3236" i="2"/>
  <c r="I1907" i="2"/>
  <c r="E736" i="2"/>
  <c r="I2409" i="2"/>
  <c r="F2096" i="2"/>
  <c r="C2146" i="2"/>
  <c r="E2610" i="2"/>
  <c r="H2809" i="2"/>
  <c r="G2267" i="2"/>
  <c r="G3758" i="2"/>
  <c r="J2501" i="2"/>
  <c r="E3371" i="2"/>
  <c r="C1294" i="2"/>
  <c r="E285" i="2"/>
  <c r="E303" i="2"/>
  <c r="F949" i="2"/>
  <c r="J574" i="2"/>
  <c r="C1893" i="2"/>
  <c r="J646" i="2"/>
  <c r="H3446" i="2"/>
  <c r="I2083" i="2"/>
  <c r="C138" i="2"/>
  <c r="G2031" i="2"/>
  <c r="I2509" i="2"/>
  <c r="G2736" i="2"/>
  <c r="G2896" i="2"/>
  <c r="E3093" i="2"/>
  <c r="E3666" i="2"/>
  <c r="J80" i="2"/>
  <c r="J3120" i="2"/>
  <c r="F632" i="2"/>
  <c r="F1098" i="2"/>
  <c r="E2519" i="2"/>
  <c r="J61" i="2"/>
  <c r="I3847" i="2"/>
  <c r="E814" i="2"/>
  <c r="I3783" i="2"/>
  <c r="I2198" i="2"/>
  <c r="C2705" i="2"/>
  <c r="I3317" i="2"/>
  <c r="I2638" i="2"/>
  <c r="F1755" i="2"/>
  <c r="K3319" i="2"/>
  <c r="F1694" i="2"/>
  <c r="E1642" i="2"/>
  <c r="E2256" i="2"/>
  <c r="C2407" i="2"/>
  <c r="G1711" i="2"/>
  <c r="I579" i="2"/>
  <c r="J2017" i="2"/>
  <c r="I1214" i="2"/>
  <c r="I2278" i="2"/>
  <c r="I3004" i="2"/>
  <c r="H2794" i="2"/>
  <c r="K2297" i="2"/>
  <c r="H1571" i="2"/>
  <c r="F1871" i="2"/>
  <c r="I521" i="2"/>
  <c r="J3000" i="2"/>
  <c r="K3096" i="2"/>
  <c r="J3762" i="2"/>
  <c r="G1627" i="2"/>
  <c r="G1836" i="2"/>
  <c r="I595" i="2"/>
  <c r="I1826" i="2"/>
  <c r="H1453" i="2"/>
  <c r="J1008" i="2"/>
  <c r="E1448" i="2"/>
  <c r="I2616" i="2"/>
  <c r="G344" i="2"/>
  <c r="J1191" i="2"/>
  <c r="J1383" i="2"/>
  <c r="G30" i="2"/>
  <c r="G1828" i="2"/>
  <c r="H850" i="2"/>
  <c r="I665" i="2"/>
  <c r="C1275" i="2"/>
  <c r="H1445" i="2"/>
  <c r="H904" i="2"/>
  <c r="E2020" i="2"/>
  <c r="G1103" i="2"/>
  <c r="G3423" i="2"/>
  <c r="E2165" i="2"/>
  <c r="K653" i="2"/>
  <c r="G1866" i="2"/>
  <c r="H1825" i="2"/>
  <c r="E2293" i="2"/>
  <c r="K813" i="2"/>
  <c r="H888" i="2"/>
  <c r="I2336" i="2"/>
  <c r="E2421" i="2"/>
  <c r="K1005" i="2"/>
  <c r="E2308" i="2"/>
  <c r="J3007" i="2"/>
  <c r="H2138" i="2"/>
  <c r="K2381" i="2"/>
  <c r="K3595" i="2"/>
  <c r="F2050" i="2"/>
  <c r="E3535" i="2"/>
  <c r="F1993" i="2"/>
  <c r="G1261" i="2"/>
  <c r="E2157" i="2"/>
  <c r="H2174" i="2"/>
  <c r="K633" i="2"/>
  <c r="G1389" i="2"/>
  <c r="E2285" i="2"/>
  <c r="H2302" i="2"/>
  <c r="C1998" i="2"/>
  <c r="K1320" i="2"/>
  <c r="E2372" i="2"/>
  <c r="G2000" i="2"/>
  <c r="I3541" i="2"/>
  <c r="J2288" i="2"/>
  <c r="I805" i="2"/>
  <c r="H1827" i="2"/>
  <c r="E3219" i="2"/>
  <c r="J2416" i="2"/>
  <c r="G1730" i="2"/>
  <c r="H1955" i="2"/>
  <c r="E3475" i="2"/>
  <c r="J2544" i="2"/>
  <c r="H880" i="2"/>
  <c r="C2020" i="2"/>
  <c r="K779" i="2"/>
  <c r="E3545" i="2"/>
  <c r="K797" i="2"/>
  <c r="H3419" i="2"/>
  <c r="G3552" i="2"/>
  <c r="I363" i="2"/>
  <c r="K3111" i="2"/>
  <c r="E2480" i="2"/>
  <c r="K2066" i="2"/>
  <c r="F3503" i="2"/>
  <c r="G3631" i="2"/>
  <c r="C1961" i="2"/>
  <c r="J3912" i="2"/>
  <c r="E3288" i="2"/>
  <c r="C2283" i="2"/>
  <c r="H991" i="2"/>
  <c r="G3127" i="2"/>
  <c r="E2935" i="2"/>
  <c r="J3219" i="2"/>
  <c r="H1160" i="2"/>
  <c r="H1345" i="2"/>
  <c r="J3720" i="2"/>
  <c r="G2086" i="2"/>
  <c r="E3698" i="2"/>
  <c r="E2361" i="2"/>
  <c r="E892" i="2"/>
  <c r="K1967" i="2"/>
  <c r="F3906" i="2"/>
  <c r="J2902" i="2"/>
  <c r="H1891" i="2"/>
  <c r="F3165" i="2"/>
  <c r="K1808" i="2"/>
  <c r="F999" i="2"/>
  <c r="E1398" i="2"/>
  <c r="C1011" i="2"/>
  <c r="I2005" i="2"/>
  <c r="I750" i="2"/>
  <c r="K1283" i="2"/>
  <c r="I804" i="2"/>
  <c r="I964" i="2"/>
  <c r="H1065" i="2"/>
  <c r="I1921" i="2"/>
  <c r="H816" i="2"/>
  <c r="K3315" i="2"/>
  <c r="K2255" i="2"/>
  <c r="J3039" i="2"/>
  <c r="H2394" i="2"/>
  <c r="C3245" i="2"/>
  <c r="G2189" i="2"/>
  <c r="G1785" i="2"/>
  <c r="E2952" i="2"/>
  <c r="E1767" i="2"/>
  <c r="G2317" i="2"/>
  <c r="E2710" i="2"/>
  <c r="E3464" i="2"/>
  <c r="E1785" i="2"/>
  <c r="G2445" i="2"/>
  <c r="H2461" i="2"/>
  <c r="J3602" i="2"/>
  <c r="K1392" i="2"/>
  <c r="E2271" i="2"/>
  <c r="J1199" i="2"/>
  <c r="H1838" i="2"/>
  <c r="F1825" i="2"/>
  <c r="J2790" i="2"/>
  <c r="C593" i="2"/>
  <c r="K1138" i="2"/>
  <c r="F1364" i="2"/>
  <c r="C189" i="2"/>
  <c r="G1979" i="2"/>
  <c r="I1333" i="2"/>
  <c r="K3367" i="2"/>
  <c r="K1207" i="2"/>
  <c r="F3114" i="2"/>
  <c r="H2611" i="2"/>
  <c r="I2888" i="2"/>
  <c r="J2735" i="2"/>
  <c r="F3746" i="2"/>
  <c r="E816" i="2"/>
  <c r="F1332" i="2"/>
  <c r="C675" i="2"/>
  <c r="H1111" i="2"/>
  <c r="K3447" i="2"/>
  <c r="F3101" i="2"/>
  <c r="I2573" i="2"/>
  <c r="E942" i="2"/>
  <c r="E1406" i="2"/>
  <c r="C2573" i="2"/>
  <c r="F3010" i="2"/>
  <c r="K1064" i="2"/>
  <c r="F1824" i="2"/>
  <c r="E3296" i="2"/>
  <c r="K1863" i="2"/>
  <c r="F3229" i="2"/>
  <c r="H965" i="2"/>
  <c r="I2933" i="2"/>
  <c r="E2254" i="2"/>
  <c r="E2422" i="2"/>
  <c r="J3391" i="2"/>
  <c r="F2487" i="2"/>
  <c r="G2273" i="2"/>
  <c r="J1663" i="2"/>
  <c r="F2085" i="2"/>
  <c r="H2305" i="2"/>
  <c r="I3598" i="2"/>
  <c r="F1274" i="2"/>
  <c r="G3046" i="2"/>
  <c r="C1445" i="2"/>
  <c r="G3174" i="2"/>
  <c r="F3772" i="2"/>
  <c r="E964" i="2"/>
  <c r="G2178" i="2"/>
  <c r="F2064" i="2"/>
  <c r="G2306" i="2"/>
  <c r="F2576" i="2"/>
  <c r="J1619" i="2"/>
  <c r="E666" i="2"/>
  <c r="E1178" i="2"/>
  <c r="I2876" i="2"/>
  <c r="I1638" i="2"/>
  <c r="F2586" i="2"/>
  <c r="I2532" i="2"/>
  <c r="F1462" i="2"/>
  <c r="E1170" i="2"/>
  <c r="C1715" i="2"/>
  <c r="J2175" i="2"/>
  <c r="C1201" i="2"/>
  <c r="C855" i="2"/>
  <c r="C1799" i="2"/>
  <c r="J3256" i="2"/>
  <c r="I2013" i="2"/>
  <c r="E3676" i="2"/>
  <c r="J2404" i="2"/>
  <c r="C1273" i="2"/>
  <c r="J2222" i="2"/>
  <c r="E2606" i="2"/>
  <c r="G2060" i="2"/>
  <c r="E2221" i="2"/>
  <c r="H2658" i="2"/>
  <c r="G3231" i="2"/>
  <c r="F1380" i="2"/>
  <c r="K1825" i="2"/>
  <c r="G3617" i="2"/>
  <c r="G3865" i="2"/>
  <c r="C846" i="2"/>
  <c r="H2892" i="2"/>
  <c r="F1426" i="2"/>
  <c r="I1885" i="2"/>
  <c r="G2756" i="2"/>
  <c r="F3493" i="2"/>
  <c r="E2318" i="2"/>
  <c r="J1627" i="2"/>
  <c r="J1707" i="2"/>
  <c r="C3179" i="2"/>
  <c r="F2717" i="2"/>
  <c r="K887" i="2"/>
  <c r="J2628" i="2"/>
  <c r="J2971" i="2"/>
  <c r="E1024" i="2"/>
  <c r="F1881" i="2"/>
  <c r="G1884" i="2"/>
  <c r="K915" i="2"/>
  <c r="J190" i="2"/>
  <c r="C3373" i="2"/>
  <c r="E1353" i="2"/>
  <c r="E2621" i="2"/>
  <c r="K340" i="2"/>
  <c r="K1116" i="2"/>
  <c r="I1831" i="2"/>
  <c r="C1757" i="2"/>
  <c r="G1201" i="2"/>
  <c r="C2115" i="2"/>
  <c r="I1707" i="2"/>
  <c r="I627" i="2"/>
  <c r="I1586" i="2"/>
  <c r="J612" i="2"/>
  <c r="I1828" i="2"/>
  <c r="J1206" i="2"/>
  <c r="J1255" i="2"/>
  <c r="H1880" i="2"/>
  <c r="E3237" i="2"/>
  <c r="E3365" i="2"/>
  <c r="E1306" i="2"/>
  <c r="F616" i="2"/>
  <c r="K3387" i="2"/>
  <c r="E1934" i="2"/>
  <c r="E3814" i="2"/>
  <c r="H1789" i="2"/>
  <c r="C1563" i="2"/>
  <c r="H2387" i="2"/>
  <c r="G1474" i="2"/>
  <c r="I1223" i="2"/>
  <c r="E1349" i="2"/>
  <c r="C1488" i="2"/>
  <c r="H752" i="2"/>
  <c r="J1441" i="2"/>
  <c r="E802" i="2"/>
  <c r="F1914" i="2"/>
  <c r="I3659" i="2"/>
  <c r="F3482" i="2"/>
  <c r="F3634" i="2"/>
  <c r="E2703" i="2"/>
  <c r="I2300" i="2"/>
  <c r="E2314" i="2"/>
  <c r="K3243" i="2"/>
  <c r="K3277" i="2"/>
  <c r="I2428" i="2"/>
  <c r="E2474" i="2"/>
  <c r="F2266" i="2"/>
  <c r="F2300" i="2"/>
  <c r="I2556" i="2"/>
  <c r="E2634" i="2"/>
  <c r="C1937" i="2"/>
  <c r="F3598" i="2"/>
  <c r="G3646" i="2"/>
  <c r="G3504" i="2"/>
  <c r="K1243" i="2"/>
  <c r="H2183" i="2"/>
  <c r="H314" i="2"/>
  <c r="E2268" i="2"/>
  <c r="G2295" i="2"/>
  <c r="H2311" i="2"/>
  <c r="F421" i="2"/>
  <c r="E2396" i="2"/>
  <c r="G2423" i="2"/>
  <c r="H2439" i="2"/>
  <c r="I797" i="2"/>
  <c r="I2738" i="2"/>
  <c r="G2888" i="2"/>
  <c r="J3076" i="2"/>
  <c r="F2514" i="2"/>
  <c r="E776" i="2"/>
  <c r="C79" i="2"/>
  <c r="I982" i="2"/>
  <c r="G1105" i="2"/>
  <c r="K3683" i="2"/>
  <c r="H2276" i="2"/>
  <c r="J2412" i="2"/>
  <c r="J2162" i="2"/>
  <c r="C941" i="2"/>
  <c r="I1621" i="2"/>
  <c r="F3197" i="2"/>
  <c r="G1614" i="2"/>
  <c r="F918" i="2"/>
  <c r="E3458" i="2"/>
  <c r="H1729" i="2"/>
  <c r="I3102" i="2"/>
  <c r="F888" i="2"/>
  <c r="J2908" i="2"/>
  <c r="C2439" i="2"/>
  <c r="J3096" i="2"/>
  <c r="J648" i="2"/>
  <c r="G3183" i="2"/>
  <c r="E2844" i="2"/>
  <c r="E2174" i="2"/>
  <c r="I97" i="2"/>
  <c r="C1428" i="2"/>
  <c r="J1084" i="2"/>
  <c r="J1217" i="2"/>
  <c r="G1774" i="2"/>
  <c r="I1538" i="2"/>
  <c r="F1497" i="2"/>
  <c r="G1609" i="2"/>
  <c r="G1737" i="2"/>
  <c r="C2048" i="2"/>
  <c r="J1634" i="2"/>
  <c r="E1140" i="2"/>
  <c r="F716" i="2"/>
  <c r="F972" i="2"/>
  <c r="H1185" i="2"/>
  <c r="G1523" i="2"/>
  <c r="I3637" i="2"/>
  <c r="K872" i="2"/>
  <c r="C3077" i="2"/>
  <c r="E1686" i="2"/>
  <c r="H1596" i="2"/>
  <c r="E161" i="2"/>
  <c r="I337" i="2"/>
  <c r="H2852" i="2"/>
  <c r="C1793" i="2"/>
  <c r="C1965" i="2"/>
  <c r="J901" i="2"/>
  <c r="C1224" i="2"/>
  <c r="E3418" i="2"/>
  <c r="J3434" i="2"/>
  <c r="I3647" i="2"/>
  <c r="C2667" i="2"/>
  <c r="F2205" i="2"/>
  <c r="F1400" i="2"/>
  <c r="C2001" i="2"/>
  <c r="E2512" i="2"/>
  <c r="F3336" i="2"/>
  <c r="I3210" i="2"/>
  <c r="I3338" i="2"/>
  <c r="I3466" i="2"/>
  <c r="F3622" i="2"/>
  <c r="J3216" i="2"/>
  <c r="E1006" i="2"/>
  <c r="H2449" i="2"/>
  <c r="G2197" i="2"/>
  <c r="I1498" i="2"/>
  <c r="G2365" i="2"/>
  <c r="H2191" i="2"/>
  <c r="J2554" i="2"/>
  <c r="J983" i="2"/>
  <c r="C2950" i="2"/>
  <c r="E3982" i="2"/>
  <c r="H2127" i="2"/>
  <c r="E2543" i="2"/>
  <c r="H2157" i="2"/>
  <c r="K1557" i="2"/>
  <c r="J2803" i="2"/>
  <c r="I2685" i="2"/>
  <c r="H2974" i="2"/>
  <c r="C3205" i="2"/>
  <c r="K1371" i="2"/>
  <c r="E1548" i="2"/>
  <c r="E2559" i="2"/>
  <c r="I1574" i="2"/>
  <c r="G2083" i="2"/>
  <c r="H2393" i="2"/>
  <c r="I3252" i="2"/>
  <c r="J2370" i="2"/>
  <c r="H2152" i="2"/>
  <c r="F2461" i="2"/>
  <c r="C1315" i="2"/>
  <c r="G2106" i="2"/>
  <c r="G2082" i="2"/>
  <c r="G3416" i="2"/>
  <c r="H2750" i="2"/>
  <c r="C2067" i="2"/>
  <c r="I2419" i="2"/>
  <c r="J3516" i="2"/>
  <c r="C2699" i="2"/>
  <c r="H2033" i="2"/>
  <c r="J3399" i="2"/>
  <c r="F3240" i="2"/>
  <c r="J2531" i="2"/>
  <c r="J2523" i="2"/>
  <c r="H2201" i="2"/>
  <c r="G2829" i="2"/>
  <c r="G2957" i="2"/>
  <c r="H3263" i="2"/>
  <c r="G152" i="2"/>
  <c r="E65" i="2"/>
  <c r="K595" i="2"/>
  <c r="F2573" i="2"/>
  <c r="F1340" i="2"/>
  <c r="I3380" i="2"/>
  <c r="K2723" i="2"/>
  <c r="F1848" i="2"/>
  <c r="I715" i="2"/>
  <c r="E966" i="2"/>
  <c r="G2585" i="2"/>
  <c r="E3321" i="2"/>
  <c r="I3169" i="2"/>
  <c r="E1402" i="2"/>
  <c r="G1578" i="2"/>
  <c r="H1528" i="2"/>
  <c r="K3542" i="2"/>
  <c r="K1360" i="2"/>
  <c r="I2749" i="2"/>
  <c r="H2856" i="2"/>
  <c r="E950" i="2"/>
  <c r="F3245" i="2"/>
  <c r="E3004" i="2"/>
  <c r="F3181" i="2"/>
  <c r="K3021" i="2"/>
  <c r="H1971" i="2"/>
  <c r="K3883" i="2"/>
  <c r="K1449" i="2"/>
  <c r="G3801" i="2"/>
  <c r="H1278" i="2"/>
  <c r="E3082" i="2"/>
  <c r="J972" i="2"/>
  <c r="E1372" i="2"/>
  <c r="I453" i="2"/>
  <c r="H775" i="2"/>
  <c r="E3278" i="2"/>
  <c r="F3182" i="2"/>
  <c r="E3934" i="2"/>
  <c r="I3683" i="2"/>
  <c r="J2644" i="2"/>
  <c r="G2641" i="2"/>
  <c r="F3019" i="2"/>
  <c r="E1796" i="2"/>
  <c r="F2702" i="2"/>
  <c r="H2384" i="2"/>
  <c r="K3959" i="2"/>
  <c r="I2087" i="2"/>
  <c r="I235" i="2"/>
  <c r="G3845" i="2"/>
  <c r="H2915" i="2"/>
  <c r="E2828" i="2"/>
  <c r="K643" i="2"/>
  <c r="I35" i="2"/>
  <c r="F1330" i="2"/>
  <c r="C1328" i="2"/>
  <c r="H1498" i="2"/>
  <c r="G1809" i="2"/>
  <c r="E3570" i="2"/>
  <c r="E2490" i="2"/>
  <c r="H1347" i="2"/>
  <c r="G1259" i="2"/>
  <c r="C2519" i="2"/>
  <c r="J1780" i="2"/>
  <c r="I2458" i="2"/>
  <c r="K3239" i="2"/>
  <c r="F1198" i="2"/>
  <c r="K3737" i="2"/>
  <c r="H984" i="2"/>
  <c r="H2648" i="2"/>
  <c r="F3346" i="2"/>
  <c r="I897" i="2"/>
  <c r="H2167" i="2"/>
  <c r="G1697" i="2"/>
  <c r="E2034" i="2"/>
  <c r="F3306" i="2"/>
  <c r="E58" i="2"/>
  <c r="C607" i="2"/>
  <c r="I2254" i="2"/>
  <c r="G3601" i="2"/>
  <c r="C810" i="2"/>
  <c r="H3103" i="2"/>
  <c r="F1814" i="2"/>
  <c r="K3533" i="2"/>
  <c r="K3819" i="2"/>
  <c r="G3589" i="2"/>
  <c r="E922" i="2"/>
  <c r="G2603" i="2"/>
  <c r="G3870" i="2"/>
  <c r="J3246" i="2"/>
  <c r="C2285" i="2"/>
  <c r="F2385" i="2"/>
  <c r="E744" i="2"/>
  <c r="G2382" i="2"/>
  <c r="C793" i="2"/>
  <c r="J71" i="2"/>
  <c r="J1818" i="2"/>
  <c r="H3595" i="2"/>
  <c r="I2353" i="2"/>
  <c r="I2345" i="2"/>
  <c r="E2601" i="2"/>
  <c r="F2595" i="2"/>
  <c r="J2706" i="2"/>
  <c r="G2635" i="2"/>
  <c r="E3291" i="2"/>
  <c r="G3694" i="2"/>
  <c r="J1732" i="2"/>
  <c r="G1515" i="2"/>
  <c r="K1965" i="2"/>
  <c r="H1053" i="2"/>
  <c r="E2665" i="2"/>
  <c r="F3301" i="2"/>
  <c r="I2536" i="2"/>
  <c r="F3766" i="2"/>
  <c r="F3850" i="2"/>
  <c r="C2694" i="2"/>
  <c r="I3421" i="2"/>
  <c r="F644" i="2"/>
  <c r="E1734" i="2"/>
  <c r="K2689" i="2"/>
  <c r="I2158" i="2"/>
  <c r="G2876" i="2"/>
  <c r="E1668" i="2"/>
  <c r="H1823" i="2"/>
  <c r="C2963" i="2"/>
  <c r="E3276" i="2"/>
  <c r="G1931" i="2"/>
  <c r="J2168" i="2"/>
  <c r="G2241" i="2"/>
  <c r="F2464" i="2"/>
  <c r="E2531" i="2"/>
  <c r="H681" i="2"/>
  <c r="J2426" i="2"/>
  <c r="J1982" i="2"/>
  <c r="C2503" i="2"/>
  <c r="F3385" i="2"/>
  <c r="F3706" i="2"/>
  <c r="I1302" i="2"/>
  <c r="K309" i="2"/>
  <c r="C856" i="2"/>
  <c r="F249" i="2"/>
  <c r="J528" i="2"/>
  <c r="K1642" i="2"/>
  <c r="G2042" i="2"/>
  <c r="F1013" i="2"/>
  <c r="I429" i="2"/>
  <c r="G1364" i="2"/>
  <c r="E1690" i="2"/>
  <c r="I1623" i="2"/>
  <c r="G1274" i="2"/>
  <c r="K251" i="2"/>
  <c r="K1268" i="2"/>
  <c r="C1504" i="2"/>
  <c r="C1346" i="2"/>
  <c r="E249" i="2"/>
  <c r="J539" i="2"/>
  <c r="J219" i="2"/>
  <c r="I755" i="2"/>
  <c r="I1303" i="2"/>
  <c r="H1369" i="2"/>
  <c r="E1501" i="2"/>
  <c r="F105" i="2"/>
  <c r="I576" i="2"/>
  <c r="E2746" i="2"/>
  <c r="K1942" i="2"/>
  <c r="I793" i="2"/>
  <c r="G2543" i="2"/>
  <c r="H999" i="2"/>
  <c r="E2564" i="2"/>
  <c r="J1073" i="2"/>
  <c r="C563" i="2"/>
  <c r="E2682" i="2"/>
  <c r="J1316" i="2"/>
  <c r="K1144" i="2"/>
  <c r="I1772" i="2"/>
  <c r="K678" i="2"/>
  <c r="C525" i="2"/>
  <c r="E1275" i="2"/>
  <c r="E2301" i="2"/>
  <c r="E2813" i="2"/>
  <c r="I1669" i="2"/>
  <c r="C1902" i="2"/>
  <c r="F260" i="2"/>
  <c r="G1952" i="2"/>
  <c r="H389" i="2"/>
  <c r="K1698" i="2"/>
  <c r="E2548" i="2"/>
  <c r="E282" i="2"/>
  <c r="J2268" i="2"/>
  <c r="I1714" i="2"/>
  <c r="F1981" i="2"/>
  <c r="K396" i="2"/>
  <c r="I1420" i="2"/>
  <c r="C1304" i="2"/>
  <c r="E2444" i="2"/>
  <c r="G136" i="2"/>
  <c r="J94" i="2"/>
  <c r="I1104" i="2"/>
  <c r="E977" i="2"/>
  <c r="I1808" i="2"/>
  <c r="I1758" i="2"/>
  <c r="G2541" i="2"/>
  <c r="K837" i="2"/>
  <c r="H1390" i="2"/>
  <c r="H768" i="2"/>
  <c r="H1066" i="2"/>
  <c r="I830" i="2"/>
  <c r="F1656" i="2"/>
  <c r="G3001" i="2"/>
  <c r="G3033" i="2"/>
  <c r="E2511" i="2"/>
  <c r="J372" i="2"/>
  <c r="F1647" i="2"/>
  <c r="G316" i="2"/>
  <c r="J517" i="2"/>
  <c r="J2060" i="2"/>
  <c r="J1932" i="2"/>
  <c r="H778" i="2"/>
  <c r="K1345" i="2"/>
  <c r="J317" i="2"/>
  <c r="I1039" i="2"/>
  <c r="I1777" i="2"/>
  <c r="C1874" i="2"/>
  <c r="I1657" i="2"/>
  <c r="F1744" i="2"/>
  <c r="C1875" i="2"/>
  <c r="I651" i="2"/>
  <c r="K1787" i="2"/>
  <c r="J914" i="2"/>
  <c r="G869" i="2"/>
  <c r="E1035" i="2"/>
  <c r="J1048" i="2"/>
  <c r="I2733" i="2"/>
  <c r="I2861" i="2"/>
  <c r="H1172" i="2"/>
  <c r="E2234" i="2"/>
  <c r="E552" i="2"/>
  <c r="I1658" i="2"/>
  <c r="E1895" i="2"/>
  <c r="H1378" i="2"/>
  <c r="J1549" i="2"/>
  <c r="J2304" i="2"/>
  <c r="J2464" i="2"/>
  <c r="C766" i="2"/>
  <c r="I1002" i="2"/>
  <c r="I1643" i="2"/>
  <c r="H1965" i="2"/>
  <c r="H3367" i="2"/>
  <c r="I1895" i="2"/>
  <c r="F734" i="2"/>
  <c r="H1587" i="2"/>
  <c r="F1630" i="2"/>
  <c r="K1349" i="2"/>
  <c r="G1717" i="2"/>
  <c r="J1576" i="2"/>
  <c r="G1744" i="2"/>
  <c r="C652" i="2"/>
  <c r="I886" i="2"/>
  <c r="J1448" i="2"/>
  <c r="I841" i="2"/>
  <c r="J350" i="2"/>
  <c r="E2970" i="2"/>
  <c r="E1048" i="2"/>
  <c r="K2090" i="2"/>
  <c r="C738" i="2"/>
  <c r="H580" i="2"/>
  <c r="H291" i="2"/>
  <c r="I1601" i="2"/>
  <c r="C430" i="2"/>
  <c r="H1334" i="2"/>
  <c r="E2509" i="2"/>
  <c r="E3285" i="2"/>
  <c r="K959" i="2"/>
  <c r="K1087" i="2"/>
  <c r="E324" i="2"/>
  <c r="C1250" i="2"/>
  <c r="K1589" i="2"/>
  <c r="G1145" i="2"/>
  <c r="J2948" i="2"/>
  <c r="C1499" i="2"/>
  <c r="C1860" i="2"/>
  <c r="K1190" i="2"/>
  <c r="K1890" i="2"/>
  <c r="F1041" i="2"/>
  <c r="K1170" i="2"/>
  <c r="I1875" i="2"/>
  <c r="C2305" i="2"/>
  <c r="C2433" i="2"/>
  <c r="I925" i="2"/>
  <c r="G1801" i="2"/>
  <c r="K119" i="2"/>
  <c r="F37" i="2"/>
  <c r="F1351" i="2"/>
  <c r="G1784" i="2"/>
  <c r="G1271" i="2"/>
  <c r="J1292" i="2"/>
  <c r="K1667" i="2"/>
  <c r="F1168" i="2"/>
  <c r="C1339" i="2"/>
  <c r="G329" i="2"/>
  <c r="E519" i="2"/>
  <c r="C1448" i="2"/>
  <c r="H1618" i="2"/>
  <c r="G1966" i="2"/>
  <c r="J1481" i="2"/>
  <c r="I915" i="2"/>
  <c r="I351" i="2"/>
  <c r="K364" i="2"/>
  <c r="K1135" i="2"/>
  <c r="E3304" i="2"/>
  <c r="E3432" i="2"/>
  <c r="J2080" i="2"/>
  <c r="E3269" i="2"/>
  <c r="K1385" i="2"/>
  <c r="I870" i="2"/>
  <c r="G2835" i="2"/>
  <c r="H2975" i="2"/>
  <c r="F372" i="2"/>
  <c r="I702" i="2"/>
  <c r="J1264" i="2"/>
  <c r="G707" i="2"/>
  <c r="H918" i="2"/>
  <c r="I271" i="2"/>
  <c r="F3704" i="2"/>
  <c r="G2619" i="2"/>
  <c r="I844" i="2"/>
  <c r="F821" i="2"/>
  <c r="K921" i="2"/>
  <c r="F1760" i="2"/>
  <c r="F1888" i="2"/>
  <c r="F840" i="2"/>
  <c r="H1693" i="2"/>
  <c r="C2367" i="2"/>
  <c r="E1016" i="2"/>
  <c r="J782" i="2"/>
  <c r="K609" i="2"/>
  <c r="I781" i="2"/>
  <c r="I2562" i="2"/>
  <c r="C831" i="2"/>
  <c r="G1421" i="2"/>
  <c r="G2990" i="2"/>
  <c r="E1524" i="2"/>
  <c r="C1818" i="2"/>
  <c r="I970" i="2"/>
  <c r="I1610" i="2"/>
  <c r="J764" i="2"/>
  <c r="H2003" i="2"/>
  <c r="E2050" i="2"/>
  <c r="C735" i="2"/>
  <c r="I1874" i="2"/>
  <c r="I696" i="2"/>
  <c r="I3460" i="2"/>
  <c r="E1103" i="2"/>
  <c r="E678" i="2"/>
  <c r="E1350" i="2"/>
  <c r="J1317" i="2"/>
  <c r="J843" i="2"/>
  <c r="K585" i="2"/>
  <c r="H923" i="2"/>
  <c r="C2201" i="2"/>
  <c r="F1563" i="2"/>
  <c r="F916" i="2"/>
  <c r="H2195" i="2"/>
  <c r="E3456" i="2"/>
  <c r="J1296" i="2"/>
  <c r="C2327" i="2"/>
  <c r="G705" i="2"/>
  <c r="G3492" i="2"/>
  <c r="J1045" i="2"/>
  <c r="H1258" i="2"/>
  <c r="C1472" i="2"/>
  <c r="I2398" i="2"/>
  <c r="H970" i="2"/>
  <c r="J1141" i="2"/>
  <c r="I2100" i="2"/>
  <c r="G3073" i="2"/>
  <c r="G3339" i="2"/>
  <c r="I2842" i="2"/>
  <c r="J2423" i="2"/>
  <c r="H663" i="2"/>
  <c r="E2346" i="2"/>
  <c r="E1964" i="2"/>
  <c r="C2559" i="2"/>
  <c r="E1286" i="2"/>
  <c r="C1607" i="2"/>
  <c r="C2431" i="2"/>
  <c r="H799" i="2"/>
  <c r="J2131" i="2"/>
  <c r="H2510" i="2"/>
  <c r="J964" i="2"/>
  <c r="K2027" i="2"/>
  <c r="I1299" i="2"/>
  <c r="E1594" i="2"/>
  <c r="G2889" i="2"/>
  <c r="E647" i="2"/>
  <c r="H625" i="2"/>
  <c r="E3053" i="2"/>
  <c r="E763" i="2"/>
  <c r="J578" i="2"/>
  <c r="F774" i="2"/>
  <c r="J3440" i="2"/>
  <c r="K823" i="2"/>
  <c r="C2513" i="2"/>
  <c r="H1037" i="2"/>
  <c r="K2041" i="2"/>
  <c r="H805" i="2"/>
  <c r="G951" i="2"/>
  <c r="G3391" i="2"/>
  <c r="H701" i="2"/>
  <c r="H2360" i="2"/>
  <c r="K2062" i="2"/>
  <c r="J1659" i="2"/>
  <c r="K1335" i="2"/>
  <c r="K1975" i="2"/>
  <c r="E2432" i="2"/>
  <c r="K351" i="2"/>
  <c r="I2836" i="2"/>
  <c r="E2368" i="2"/>
  <c r="J3432" i="2"/>
  <c r="F1238" i="2"/>
  <c r="F1488" i="2"/>
  <c r="F1893" i="2"/>
  <c r="H2413" i="2"/>
  <c r="I2218" i="2"/>
  <c r="F2726" i="2"/>
  <c r="C1106" i="2"/>
  <c r="C2161" i="2"/>
  <c r="H1444" i="2"/>
  <c r="G943" i="2"/>
  <c r="H609" i="2"/>
  <c r="G1595" i="2"/>
  <c r="E2930" i="2"/>
  <c r="C1931" i="2"/>
  <c r="K1533" i="2"/>
  <c r="F1419" i="2"/>
  <c r="F2090" i="2"/>
  <c r="K1937" i="2"/>
  <c r="G2478" i="2"/>
  <c r="G293" i="2"/>
  <c r="K2373" i="2"/>
  <c r="I3104" i="2"/>
  <c r="H2875" i="2"/>
  <c r="G1709" i="2"/>
  <c r="H704" i="2"/>
  <c r="I3125" i="2"/>
  <c r="E400" i="2"/>
  <c r="E3500" i="2"/>
  <c r="G3621" i="2"/>
  <c r="J62" i="2"/>
  <c r="I759" i="2"/>
  <c r="G2625" i="2"/>
  <c r="K2902" i="2"/>
  <c r="K1523" i="2"/>
  <c r="E1691" i="2"/>
  <c r="E2206" i="2"/>
  <c r="E3479" i="2"/>
  <c r="J1222" i="2"/>
  <c r="C2965" i="2"/>
  <c r="H2128" i="2"/>
  <c r="H1379" i="2"/>
  <c r="I3147" i="2"/>
  <c r="I2112" i="2"/>
  <c r="I3307" i="2"/>
  <c r="I758" i="2"/>
  <c r="F3910" i="2"/>
  <c r="J3431" i="2"/>
  <c r="E2461" i="2"/>
  <c r="F590" i="2"/>
  <c r="E3101" i="2"/>
  <c r="E1003" i="2"/>
  <c r="J2045" i="2"/>
  <c r="E2404" i="2"/>
  <c r="G1165" i="2"/>
  <c r="C1376" i="2"/>
  <c r="C684" i="2"/>
  <c r="I3330" i="2"/>
  <c r="I3458" i="2"/>
  <c r="G1311" i="2"/>
  <c r="E1051" i="2"/>
  <c r="H839" i="2"/>
  <c r="F1522" i="2"/>
  <c r="G1065" i="2"/>
  <c r="G1193" i="2"/>
  <c r="F1733" i="2"/>
  <c r="G1673" i="2"/>
  <c r="K1615" i="2"/>
  <c r="G1285" i="2"/>
  <c r="F1629" i="2"/>
  <c r="C317" i="2"/>
  <c r="I177" i="2"/>
  <c r="H1006" i="2"/>
  <c r="J1177" i="2"/>
  <c r="C1822" i="2"/>
  <c r="G1517" i="2"/>
  <c r="G1970" i="2"/>
  <c r="H608" i="2"/>
  <c r="J1013" i="2"/>
  <c r="C605" i="2"/>
  <c r="K1122" i="2"/>
  <c r="F1205" i="2"/>
  <c r="J905" i="2"/>
  <c r="G1745" i="2"/>
  <c r="J1088" i="2"/>
  <c r="J1600" i="2"/>
  <c r="E1360" i="2"/>
  <c r="F998" i="2"/>
  <c r="G1576" i="2"/>
  <c r="H1500" i="2"/>
  <c r="I3106" i="2"/>
  <c r="J1328" i="2"/>
  <c r="K805" i="2"/>
  <c r="J1078" i="2"/>
  <c r="E1029" i="2"/>
  <c r="G572" i="2"/>
  <c r="C2105" i="2"/>
  <c r="J2966" i="2"/>
  <c r="E858" i="2"/>
  <c r="I531" i="2"/>
  <c r="C2713" i="2"/>
  <c r="I1206" i="2"/>
  <c r="J1767" i="2"/>
  <c r="I1078" i="2"/>
  <c r="I1974" i="2"/>
  <c r="C966" i="2"/>
  <c r="E792" i="2"/>
  <c r="H1911" i="2"/>
  <c r="I2880" i="2"/>
  <c r="I3499" i="2"/>
  <c r="K827" i="2"/>
  <c r="F2033" i="2"/>
  <c r="E1658" i="2"/>
  <c r="K1317" i="2"/>
  <c r="C806" i="2"/>
  <c r="I1709" i="2"/>
  <c r="J1247" i="2"/>
  <c r="E1395" i="2"/>
  <c r="C934" i="2"/>
  <c r="C1942" i="2"/>
  <c r="H1874" i="2"/>
  <c r="E1446" i="2"/>
  <c r="F1502" i="2"/>
  <c r="G1781" i="2"/>
  <c r="H2304" i="2"/>
  <c r="H1272" i="2"/>
  <c r="C2737" i="2"/>
  <c r="E536" i="2"/>
  <c r="C1396" i="2"/>
  <c r="G2025" i="2"/>
  <c r="K791" i="2"/>
  <c r="I1749" i="2"/>
  <c r="H1566" i="2"/>
  <c r="C795" i="2"/>
  <c r="K951" i="2"/>
  <c r="C1982" i="2"/>
  <c r="F1324" i="2"/>
  <c r="G2937" i="2"/>
  <c r="E2751" i="2"/>
  <c r="C1103" i="2"/>
  <c r="J2567" i="2"/>
  <c r="E3292" i="2"/>
  <c r="H2990" i="2"/>
  <c r="K3151" i="2"/>
  <c r="C1713" i="2"/>
  <c r="C2541" i="2"/>
  <c r="F2641" i="2"/>
  <c r="E2903" i="2"/>
  <c r="I3525" i="2"/>
  <c r="E3063" i="2"/>
  <c r="F2677" i="2"/>
  <c r="J1024" i="2"/>
  <c r="C1242" i="2"/>
  <c r="H3021" i="2"/>
  <c r="C2786" i="2"/>
  <c r="E3543" i="2"/>
  <c r="F849" i="2"/>
  <c r="I2558" i="2"/>
  <c r="H703" i="2"/>
  <c r="C1256" i="2"/>
  <c r="H1184" i="2"/>
  <c r="H3007" i="2"/>
  <c r="G1829" i="2"/>
  <c r="F1422" i="2"/>
  <c r="G2841" i="2"/>
  <c r="H715" i="2"/>
  <c r="I295" i="2"/>
  <c r="F122" i="2"/>
  <c r="C2359" i="2"/>
  <c r="J208" i="2"/>
  <c r="E2493" i="2"/>
  <c r="E1377" i="2"/>
  <c r="F2725" i="2"/>
  <c r="J2192" i="2"/>
  <c r="G2073" i="2"/>
  <c r="C1414" i="2"/>
  <c r="H1289" i="2"/>
  <c r="C3261" i="2"/>
  <c r="I3405" i="2"/>
  <c r="J3930" i="2"/>
  <c r="J2832" i="2"/>
  <c r="K2171" i="2"/>
  <c r="C2447" i="2"/>
  <c r="E1147" i="2"/>
  <c r="K3843" i="2"/>
  <c r="J1543" i="2"/>
  <c r="C2175" i="2"/>
  <c r="E2315" i="2"/>
  <c r="H2039" i="2"/>
  <c r="I3392" i="2"/>
  <c r="F2139" i="2"/>
  <c r="J3626" i="2"/>
  <c r="E2113" i="2"/>
  <c r="E3062" i="2"/>
  <c r="I3232" i="2"/>
  <c r="H1821" i="2"/>
  <c r="J84" i="2"/>
  <c r="I239" i="2"/>
  <c r="K328" i="2"/>
  <c r="J1464" i="2"/>
  <c r="E122" i="2"/>
  <c r="C213" i="2"/>
  <c r="C1867" i="2"/>
  <c r="E2730" i="2"/>
  <c r="E2762" i="2"/>
  <c r="E1205" i="2"/>
  <c r="G1147" i="2"/>
  <c r="J229" i="2"/>
  <c r="C103" i="2"/>
  <c r="C732" i="2"/>
  <c r="I966" i="2"/>
  <c r="J1528" i="2"/>
  <c r="H2334" i="2"/>
  <c r="K3299" i="2"/>
  <c r="H1697" i="2"/>
  <c r="C1263" i="2"/>
  <c r="C1352" i="2"/>
  <c r="K2427" i="2"/>
  <c r="J798" i="2"/>
  <c r="G987" i="2"/>
  <c r="H696" i="2"/>
  <c r="G1732" i="2"/>
  <c r="J926" i="2"/>
  <c r="G1505" i="2"/>
  <c r="H1042" i="2"/>
  <c r="E1528" i="2"/>
  <c r="G763" i="2"/>
  <c r="E1758" i="2"/>
  <c r="E3766" i="2"/>
  <c r="E3485" i="2"/>
  <c r="H593" i="2"/>
  <c r="H2636" i="2"/>
  <c r="G1099" i="2"/>
  <c r="E139" i="2"/>
  <c r="G1833" i="2"/>
  <c r="H1554" i="2"/>
  <c r="C969" i="2"/>
  <c r="J2238" i="2"/>
  <c r="H664" i="2"/>
  <c r="J336" i="2"/>
  <c r="I2049" i="2"/>
  <c r="C293" i="2"/>
  <c r="J3386" i="2"/>
  <c r="K1291" i="2"/>
  <c r="H2312" i="2"/>
  <c r="F2029" i="2"/>
  <c r="J1313" i="2"/>
  <c r="H2171" i="2"/>
  <c r="E2292" i="2"/>
  <c r="K1053" i="2"/>
  <c r="C1924" i="2"/>
  <c r="H2299" i="2"/>
  <c r="E2420" i="2"/>
  <c r="K1565" i="2"/>
  <c r="G601" i="2"/>
  <c r="J2752" i="2"/>
  <c r="J1977" i="2"/>
  <c r="G2408" i="2"/>
  <c r="E3295" i="2"/>
  <c r="E840" i="2"/>
  <c r="I3197" i="2"/>
  <c r="H1645" i="2"/>
  <c r="K2251" i="2"/>
  <c r="G3128" i="2"/>
  <c r="I1914" i="2"/>
  <c r="H2893" i="2"/>
  <c r="C429" i="2"/>
  <c r="G2697" i="2"/>
  <c r="C1519" i="2"/>
  <c r="K1619" i="2"/>
  <c r="G3803" i="2"/>
  <c r="E3339" i="2"/>
  <c r="C911" i="2"/>
  <c r="K3823" i="2"/>
  <c r="H3502" i="2"/>
  <c r="C2231" i="2"/>
  <c r="I3162" i="2"/>
  <c r="G3131" i="2"/>
  <c r="F2157" i="2"/>
  <c r="E1566" i="2"/>
  <c r="K1043" i="2"/>
  <c r="E3185" i="2"/>
  <c r="E3379" i="2"/>
  <c r="H1954" i="2"/>
  <c r="H1436" i="2"/>
  <c r="G3145" i="2"/>
  <c r="J3366" i="2"/>
  <c r="C1831" i="2"/>
  <c r="E912" i="2"/>
  <c r="F1821" i="2"/>
  <c r="H909" i="2"/>
  <c r="H795" i="2"/>
  <c r="F1540" i="2"/>
  <c r="C1711" i="2"/>
  <c r="G1273" i="2"/>
  <c r="I1552" i="2"/>
  <c r="I1680" i="2"/>
  <c r="G3077" i="2"/>
  <c r="H2227" i="2"/>
  <c r="H842" i="2"/>
  <c r="H1634" i="2"/>
  <c r="C1188" i="2"/>
  <c r="C1830" i="2"/>
  <c r="E605" i="2"/>
  <c r="F843" i="2"/>
  <c r="F1480" i="2"/>
  <c r="E3016" i="2"/>
  <c r="J3850" i="2"/>
  <c r="J3978" i="2"/>
  <c r="C721" i="2"/>
  <c r="G1599" i="2"/>
  <c r="G1727" i="2"/>
  <c r="E110" i="2"/>
  <c r="E497" i="2"/>
  <c r="E2328" i="2"/>
  <c r="E2456" i="2"/>
  <c r="I1260" i="2"/>
  <c r="I1388" i="2"/>
  <c r="J1468" i="2"/>
  <c r="E244" i="2"/>
  <c r="E1225" i="2"/>
  <c r="J946" i="2"/>
  <c r="K1628" i="2"/>
  <c r="K178" i="2"/>
  <c r="E3413" i="2"/>
  <c r="H2564" i="2"/>
  <c r="H2596" i="2"/>
  <c r="E245" i="2"/>
  <c r="F1120" i="2"/>
  <c r="E3106" i="2"/>
  <c r="E3138" i="2"/>
  <c r="C1606" i="2"/>
  <c r="H1275" i="2"/>
  <c r="F1446" i="2"/>
  <c r="G164" i="2"/>
  <c r="J482" i="2"/>
  <c r="J1216" i="2"/>
  <c r="G2105" i="2"/>
  <c r="G1123" i="2"/>
  <c r="J3318" i="2"/>
  <c r="J1859" i="2"/>
  <c r="I1619" i="2"/>
  <c r="C1010" i="2"/>
  <c r="F2048" i="2"/>
  <c r="H1586" i="2"/>
  <c r="C1928" i="2"/>
  <c r="H2278" i="2"/>
  <c r="G3502" i="2"/>
  <c r="E2596" i="2"/>
  <c r="C2429" i="2"/>
  <c r="E2550" i="2"/>
  <c r="G1089" i="2"/>
  <c r="K303" i="2"/>
  <c r="J1567" i="2"/>
  <c r="G2431" i="2"/>
  <c r="F2001" i="2"/>
  <c r="H1245" i="2"/>
  <c r="H1914" i="2"/>
  <c r="E3013" i="2"/>
  <c r="J949" i="2"/>
  <c r="G3615" i="2"/>
  <c r="H3298" i="2"/>
  <c r="C1282" i="2"/>
  <c r="K1419" i="2"/>
  <c r="F1104" i="2"/>
  <c r="J1873" i="2"/>
  <c r="H1190" i="2"/>
  <c r="J3448" i="2"/>
  <c r="H605" i="2"/>
  <c r="E1026" i="2"/>
  <c r="C1832" i="2"/>
  <c r="E728" i="2"/>
  <c r="F776" i="2"/>
  <c r="K1775" i="2"/>
  <c r="E1582" i="2"/>
  <c r="C3093" i="2"/>
  <c r="I3857" i="2"/>
  <c r="F3618" i="2"/>
  <c r="H1582" i="2"/>
  <c r="H2281" i="2"/>
  <c r="I678" i="2"/>
  <c r="F3490" i="2"/>
  <c r="E2944" i="2"/>
  <c r="H2552" i="2"/>
  <c r="G1498" i="2"/>
  <c r="E1130" i="2"/>
  <c r="C1422" i="2"/>
  <c r="H3117" i="2"/>
  <c r="K2132" i="2"/>
  <c r="H2078" i="2"/>
  <c r="H2401" i="2"/>
  <c r="J3283" i="2"/>
  <c r="H921" i="2"/>
  <c r="E2266" i="2"/>
  <c r="F1518" i="2"/>
  <c r="G729" i="2"/>
  <c r="E2028" i="2"/>
  <c r="H3242" i="2"/>
  <c r="K2649" i="2"/>
  <c r="F2466" i="2"/>
  <c r="J728" i="2"/>
  <c r="I1117" i="2"/>
  <c r="E504" i="2"/>
  <c r="C1246" i="2"/>
  <c r="I2237" i="2"/>
  <c r="G1930" i="2"/>
  <c r="H2574" i="2"/>
  <c r="C1640" i="2"/>
  <c r="J2727" i="2"/>
  <c r="J2767" i="2"/>
  <c r="H1594" i="2"/>
  <c r="F2338" i="2"/>
  <c r="H2335" i="2"/>
  <c r="K1329" i="2"/>
  <c r="J2856" i="2"/>
  <c r="K1000" i="2"/>
  <c r="J571" i="2"/>
  <c r="E1204" i="2"/>
  <c r="E2478" i="2"/>
  <c r="E3510" i="2"/>
  <c r="F3882" i="2"/>
  <c r="H1845" i="2"/>
  <c r="I2103" i="2"/>
  <c r="G3047" i="2"/>
  <c r="J1002" i="2"/>
  <c r="H2406" i="2"/>
  <c r="J2141" i="2"/>
  <c r="C1451" i="2"/>
  <c r="J2009" i="2"/>
  <c r="J2318" i="2"/>
  <c r="C719" i="2"/>
  <c r="K1545" i="2"/>
  <c r="F1702" i="2"/>
  <c r="I377" i="2"/>
  <c r="J1521" i="2"/>
  <c r="J1253" i="2"/>
  <c r="I1464" i="2"/>
  <c r="J2656" i="2"/>
  <c r="F1850" i="2"/>
  <c r="G2489" i="2"/>
  <c r="G2521" i="2"/>
  <c r="C1609" i="2"/>
  <c r="C1117" i="2"/>
  <c r="F2346" i="2"/>
  <c r="H349" i="2"/>
  <c r="E1942" i="2"/>
  <c r="C627" i="2"/>
  <c r="H2002" i="2"/>
  <c r="H1610" i="2"/>
  <c r="G2759" i="2"/>
  <c r="K807" i="2"/>
  <c r="E2825" i="2"/>
  <c r="H1541" i="2"/>
  <c r="I1077" i="2"/>
  <c r="G280" i="2"/>
  <c r="E3234" i="2"/>
  <c r="H1928" i="2"/>
  <c r="I1386" i="2"/>
  <c r="J130" i="2"/>
  <c r="E3362" i="2"/>
  <c r="H2056" i="2"/>
  <c r="I1101" i="2"/>
  <c r="I3090" i="2"/>
  <c r="G835" i="2"/>
  <c r="F3053" i="2"/>
  <c r="G3679" i="2"/>
  <c r="H3362" i="2"/>
  <c r="G3959" i="2"/>
  <c r="C1427" i="2"/>
  <c r="I2698" i="2"/>
  <c r="I1909" i="2"/>
  <c r="I1166" i="2"/>
  <c r="C2021" i="2"/>
  <c r="I1055" i="2"/>
  <c r="J2248" i="2"/>
  <c r="J3422" i="2"/>
  <c r="H1650" i="2"/>
  <c r="G1581" i="2"/>
  <c r="G1509" i="2"/>
  <c r="I2997" i="2"/>
  <c r="H1214" i="2"/>
  <c r="E3372" i="2"/>
  <c r="H2053" i="2"/>
  <c r="I1470" i="2"/>
  <c r="F532" i="2"/>
  <c r="H1576" i="2"/>
  <c r="J866" i="2"/>
  <c r="I744" i="2"/>
  <c r="C1492" i="2"/>
  <c r="I1597" i="2"/>
  <c r="J1378" i="2"/>
  <c r="H738" i="2"/>
  <c r="J917" i="2"/>
  <c r="G2468" i="2"/>
  <c r="E2052" i="2"/>
  <c r="K2333" i="2"/>
  <c r="H779" i="2"/>
  <c r="H2680" i="2"/>
  <c r="J3257" i="2"/>
  <c r="E1194" i="2"/>
  <c r="H2544" i="2"/>
  <c r="H2710" i="2"/>
  <c r="G3507" i="2"/>
  <c r="J3187" i="2"/>
  <c r="C1526" i="2"/>
  <c r="J3347" i="2"/>
  <c r="E2322" i="2"/>
  <c r="F1688" i="2"/>
  <c r="G3951" i="2"/>
  <c r="G2311" i="2"/>
  <c r="J2831" i="2"/>
  <c r="G2384" i="2"/>
  <c r="C2947" i="2"/>
  <c r="H2721" i="2"/>
  <c r="E3439" i="2"/>
  <c r="G3379" i="2"/>
  <c r="J3155" i="2"/>
  <c r="C751" i="2"/>
  <c r="J1475" i="2"/>
  <c r="I3297" i="2"/>
  <c r="G1937" i="2"/>
  <c r="H841" i="2"/>
  <c r="G2232" i="2"/>
  <c r="K1489" i="2"/>
  <c r="F1604" i="2"/>
  <c r="E2276" i="2"/>
  <c r="E617" i="2"/>
  <c r="I644" i="2"/>
  <c r="I1530" i="2"/>
  <c r="H1481" i="2"/>
  <c r="E1627" i="2"/>
  <c r="C662" i="2"/>
  <c r="I3362" i="2"/>
  <c r="I640" i="2"/>
  <c r="C1417" i="2"/>
  <c r="I2140" i="2"/>
  <c r="I2172" i="2"/>
  <c r="F1108" i="2"/>
  <c r="C1279" i="2"/>
  <c r="H1449" i="2"/>
  <c r="J1396" i="2"/>
  <c r="I169" i="2"/>
  <c r="C1523" i="2"/>
  <c r="E3048" i="2"/>
  <c r="E2090" i="2"/>
  <c r="E963" i="2"/>
  <c r="E3360" i="2"/>
  <c r="G2047" i="2"/>
  <c r="H731" i="2"/>
  <c r="H1182" i="2"/>
  <c r="C1309" i="2"/>
  <c r="C874" i="2"/>
  <c r="G2573" i="2"/>
  <c r="K1409" i="2"/>
  <c r="K1537" i="2"/>
  <c r="K1665" i="2"/>
  <c r="H373" i="2"/>
  <c r="E482" i="2"/>
  <c r="F2037" i="2"/>
  <c r="J1917" i="2"/>
  <c r="C646" i="2"/>
  <c r="G999" i="2"/>
  <c r="I259" i="2"/>
  <c r="E3034" i="2"/>
  <c r="I1392" i="2"/>
  <c r="E883" i="2"/>
  <c r="C611" i="2"/>
  <c r="E1304" i="2"/>
  <c r="C2233" i="2"/>
  <c r="C2361" i="2"/>
  <c r="C2489" i="2"/>
  <c r="I1256" i="2"/>
  <c r="C1791" i="2"/>
  <c r="G1988" i="2"/>
  <c r="C2081" i="2"/>
  <c r="I2208" i="2"/>
  <c r="K1218" i="2"/>
  <c r="J775" i="2"/>
  <c r="H1976" i="2"/>
  <c r="H2142" i="2"/>
  <c r="E3000" i="2"/>
  <c r="E845" i="2"/>
  <c r="J2126" i="2"/>
  <c r="I3390" i="2"/>
  <c r="I3489" i="2"/>
  <c r="H657" i="2"/>
  <c r="G2987" i="2"/>
  <c r="H1681" i="2"/>
  <c r="H1413" i="2"/>
  <c r="K1769" i="2"/>
  <c r="J1089" i="2"/>
  <c r="C1884" i="2"/>
  <c r="C2011" i="2"/>
  <c r="E1940" i="2"/>
  <c r="C1756" i="2"/>
  <c r="I908" i="2"/>
  <c r="E2522" i="2"/>
  <c r="G1566" i="2"/>
  <c r="K764" i="2"/>
  <c r="K2285" i="2"/>
  <c r="K3297" i="2"/>
  <c r="F622" i="2"/>
  <c r="K200" i="2"/>
  <c r="K355" i="2"/>
  <c r="I1628" i="2"/>
  <c r="C1502" i="2"/>
  <c r="G819" i="2"/>
  <c r="K822" i="2"/>
  <c r="J654" i="2"/>
  <c r="E578" i="2"/>
  <c r="G1037" i="2"/>
  <c r="F765" i="2"/>
  <c r="G2069" i="2"/>
  <c r="J885" i="2"/>
  <c r="C1206" i="2"/>
  <c r="J2386" i="2"/>
  <c r="I1496" i="2"/>
  <c r="K1202" i="2"/>
  <c r="G2148" i="2"/>
  <c r="K1407" i="2"/>
  <c r="E1301" i="2"/>
  <c r="I3524" i="2"/>
  <c r="E3037" i="2"/>
  <c r="G3539" i="2"/>
  <c r="I630" i="2"/>
  <c r="G2788" i="2"/>
  <c r="J1757" i="2"/>
  <c r="G1741" i="2"/>
  <c r="F1992" i="2"/>
  <c r="E1634" i="2"/>
  <c r="H1969" i="2"/>
  <c r="G3268" i="2"/>
  <c r="F3640" i="2"/>
  <c r="C906" i="2"/>
  <c r="E1652" i="2"/>
  <c r="H734" i="2"/>
  <c r="G2596" i="2"/>
  <c r="C737" i="2"/>
  <c r="E2252" i="2"/>
  <c r="I3957" i="2"/>
  <c r="H2125" i="2"/>
  <c r="H1101" i="2"/>
  <c r="G3616" i="2"/>
  <c r="G2240" i="2"/>
  <c r="G3881" i="2"/>
  <c r="H1311" i="2"/>
  <c r="J1775" i="2"/>
  <c r="J1566" i="2"/>
  <c r="K953" i="2"/>
  <c r="I3765" i="2"/>
  <c r="F3477" i="2"/>
  <c r="C843" i="2"/>
  <c r="C3461" i="2"/>
  <c r="C1170" i="2"/>
  <c r="I3266" i="2"/>
  <c r="G1831" i="2"/>
  <c r="G3458" i="2"/>
  <c r="F3886" i="2"/>
  <c r="G3934" i="2"/>
  <c r="H2161" i="2"/>
  <c r="F2926" i="2"/>
  <c r="E2166" i="2"/>
  <c r="K1901" i="2"/>
  <c r="I3646" i="2"/>
  <c r="E2391" i="2"/>
  <c r="H2701" i="2"/>
  <c r="E2551" i="2"/>
  <c r="E2115" i="2"/>
  <c r="C1950" i="2"/>
  <c r="I1272" i="2"/>
  <c r="I422" i="2"/>
  <c r="K1570" i="2"/>
  <c r="H1174" i="2"/>
  <c r="H702" i="2"/>
  <c r="H1556" i="2"/>
  <c r="E2981" i="2"/>
  <c r="H2132" i="2"/>
  <c r="G1504" i="2"/>
  <c r="I649" i="2"/>
  <c r="K1323" i="2"/>
  <c r="H1170" i="2"/>
  <c r="K935" i="2"/>
  <c r="H1261" i="2"/>
  <c r="F1432" i="2"/>
  <c r="H2000" i="2"/>
  <c r="F1859" i="2"/>
  <c r="C3546" i="2"/>
  <c r="I3008" i="2"/>
  <c r="I3531" i="2"/>
  <c r="G1431" i="2"/>
  <c r="E2573" i="2"/>
  <c r="C631" i="2"/>
  <c r="G3309" i="2"/>
  <c r="K2899" i="2"/>
  <c r="C1923" i="2"/>
  <c r="J806" i="2"/>
  <c r="C1016" i="2"/>
  <c r="C802" i="2"/>
  <c r="E3477" i="2"/>
  <c r="H2109" i="2"/>
  <c r="H1341" i="2"/>
  <c r="C2445" i="2"/>
  <c r="F2545" i="2"/>
  <c r="E226" i="2"/>
  <c r="F2714" i="2"/>
  <c r="E2818" i="2"/>
  <c r="H1052" i="2"/>
  <c r="H2331" i="2"/>
  <c r="C2885" i="2"/>
  <c r="K1162" i="2"/>
  <c r="H1276" i="2"/>
  <c r="H2459" i="2"/>
  <c r="H3055" i="2"/>
  <c r="C1475" i="2"/>
  <c r="C1398" i="2"/>
  <c r="G3000" i="2"/>
  <c r="F1758" i="2"/>
  <c r="G2409" i="2"/>
  <c r="G3747" i="2"/>
  <c r="K1322" i="2"/>
  <c r="E2582" i="2"/>
  <c r="G1093" i="2"/>
  <c r="F1640" i="2"/>
  <c r="J2824" i="2"/>
  <c r="G1061" i="2"/>
  <c r="H3356" i="2"/>
  <c r="E2790" i="2"/>
  <c r="C1072" i="2"/>
  <c r="E1347" i="2"/>
  <c r="K907" i="2"/>
  <c r="J1898" i="2"/>
  <c r="K3483" i="2"/>
  <c r="E2506" i="2"/>
  <c r="F626" i="2"/>
  <c r="G3443" i="2"/>
  <c r="I467" i="2"/>
  <c r="G1454" i="2"/>
  <c r="C3515" i="2"/>
  <c r="G2507" i="2"/>
  <c r="G3523" i="2"/>
  <c r="F3195" i="2"/>
  <c r="J1827" i="2"/>
  <c r="C2125" i="2"/>
  <c r="C1571" i="2"/>
  <c r="K2108" i="2"/>
  <c r="E3275" i="2"/>
  <c r="E979" i="2"/>
  <c r="J1535" i="2"/>
  <c r="H2177" i="2"/>
  <c r="E3187" i="2"/>
  <c r="J1094" i="2"/>
  <c r="H821" i="2"/>
  <c r="H3080" i="2"/>
  <c r="H845" i="2"/>
  <c r="G2144" i="2"/>
  <c r="G3712" i="2"/>
  <c r="G2304" i="2"/>
  <c r="E1950" i="2"/>
  <c r="I1110" i="2"/>
  <c r="G3095" i="2"/>
  <c r="I1965" i="2"/>
  <c r="E3337" i="2"/>
  <c r="C968" i="2"/>
  <c r="E3455" i="2"/>
  <c r="K3769" i="2"/>
  <c r="C2107" i="2"/>
  <c r="G2104" i="2"/>
  <c r="G1635" i="2"/>
  <c r="H2446" i="2"/>
  <c r="H952" i="2"/>
  <c r="H2606" i="2"/>
  <c r="F1005" i="2"/>
  <c r="C477" i="2"/>
  <c r="C1239" i="2"/>
  <c r="K1886" i="2"/>
  <c r="E1176" i="2"/>
  <c r="G1427" i="2"/>
  <c r="K1437" i="2"/>
  <c r="E2224" i="2"/>
  <c r="E2352" i="2"/>
  <c r="K1369" i="2"/>
  <c r="F286" i="2"/>
  <c r="E3098" i="2"/>
  <c r="E3226" i="2"/>
  <c r="E2218" i="2"/>
  <c r="E2378" i="2"/>
  <c r="H3524" i="2"/>
  <c r="H1429" i="2"/>
  <c r="E1330" i="2"/>
  <c r="F1252" i="2"/>
  <c r="C2046" i="2"/>
  <c r="J1327" i="2"/>
  <c r="K288" i="2"/>
  <c r="I2258" i="2"/>
  <c r="J1617" i="2"/>
  <c r="F1033" i="2"/>
  <c r="E301" i="2"/>
  <c r="I2386" i="2"/>
  <c r="I664" i="2"/>
  <c r="I3372" i="2"/>
  <c r="G795" i="2"/>
  <c r="C2583" i="2"/>
  <c r="F1835" i="2"/>
  <c r="F2021" i="2"/>
  <c r="H2445" i="2"/>
  <c r="G3955" i="2"/>
  <c r="G1525" i="2"/>
  <c r="E2708" i="2"/>
  <c r="G623" i="2"/>
  <c r="I713" i="2"/>
  <c r="G1490" i="2"/>
  <c r="E2836" i="2"/>
  <c r="I73" i="2"/>
  <c r="I1579" i="2"/>
  <c r="H1322" i="2"/>
  <c r="K675" i="2"/>
  <c r="C1969" i="2"/>
  <c r="J3378" i="2"/>
  <c r="I3737" i="2"/>
  <c r="H1319" i="2"/>
  <c r="C1814" i="2"/>
  <c r="F966" i="2"/>
  <c r="H2556" i="2"/>
  <c r="E3248" i="2"/>
  <c r="K1063" i="2"/>
  <c r="I910" i="2"/>
  <c r="H3332" i="2"/>
  <c r="G1544" i="2"/>
  <c r="F1525" i="2"/>
  <c r="I2066" i="2"/>
  <c r="F1076" i="2"/>
  <c r="G2377" i="2"/>
  <c r="E1773" i="2"/>
  <c r="I2952" i="2"/>
  <c r="F896" i="2"/>
  <c r="G2640" i="2"/>
  <c r="E2064" i="2"/>
  <c r="J2286" i="2"/>
  <c r="E3646" i="2"/>
  <c r="H3190" i="2"/>
  <c r="C3139" i="2"/>
  <c r="J3742" i="2"/>
  <c r="G2689" i="2"/>
  <c r="E2106" i="2"/>
  <c r="H1115" i="2"/>
  <c r="I2362" i="2"/>
  <c r="J1813" i="2"/>
  <c r="F2821" i="2"/>
  <c r="I2893" i="2"/>
  <c r="J2167" i="2"/>
  <c r="J1107" i="2"/>
  <c r="I1119" i="2"/>
  <c r="J1852" i="2"/>
  <c r="H1193" i="2"/>
  <c r="J2522" i="2"/>
  <c r="K1651" i="2"/>
  <c r="I1198" i="2"/>
  <c r="E1954" i="2"/>
  <c r="J2414" i="2"/>
  <c r="E1135" i="2"/>
  <c r="K1308" i="2"/>
  <c r="H2516" i="2"/>
  <c r="E3058" i="2"/>
  <c r="F1713" i="2"/>
  <c r="I973" i="2"/>
  <c r="J1638" i="2"/>
  <c r="H1564" i="2"/>
  <c r="G1716" i="2"/>
  <c r="F1533" i="2"/>
  <c r="I1582" i="2"/>
  <c r="G867" i="2"/>
  <c r="E2957" i="2"/>
  <c r="E527" i="2"/>
  <c r="F1003" i="2"/>
  <c r="J928" i="2"/>
  <c r="F3517" i="2"/>
  <c r="K2215" i="2"/>
  <c r="J2898" i="2"/>
  <c r="H2314" i="2"/>
  <c r="C2347" i="2"/>
  <c r="J1592" i="2"/>
  <c r="H2772" i="2"/>
  <c r="F2781" i="2"/>
  <c r="C2475" i="2"/>
  <c r="G1808" i="2"/>
  <c r="H2900" i="2"/>
  <c r="F2909" i="2"/>
  <c r="J261" i="2"/>
  <c r="H1428" i="2"/>
  <c r="K1671" i="2"/>
  <c r="H3023" i="2"/>
  <c r="I3000" i="2"/>
  <c r="C1665" i="2"/>
  <c r="H2597" i="2"/>
  <c r="C1781" i="2"/>
  <c r="C1909" i="2"/>
  <c r="E1834" i="2"/>
  <c r="E982" i="2"/>
  <c r="F1384" i="2"/>
  <c r="E2500" i="2"/>
  <c r="F3236" i="2"/>
  <c r="C1739" i="2"/>
  <c r="J1427" i="2"/>
  <c r="G1796" i="2"/>
  <c r="G2769" i="2"/>
  <c r="E1248" i="2"/>
  <c r="E1726" i="2"/>
  <c r="G2712" i="2"/>
  <c r="K3229" i="2"/>
  <c r="E3730" i="2"/>
  <c r="C916" i="2"/>
  <c r="J3298" i="2"/>
  <c r="E3385" i="2"/>
  <c r="E1355" i="2"/>
  <c r="E3265" i="2"/>
  <c r="C1726" i="2"/>
  <c r="G3296" i="2"/>
  <c r="C1329" i="2"/>
  <c r="E2810" i="2"/>
  <c r="I3526" i="2"/>
  <c r="F3758" i="2"/>
  <c r="I2266" i="2"/>
  <c r="J3032" i="2"/>
  <c r="J3334" i="2"/>
  <c r="I2110" i="2"/>
  <c r="I2209" i="2"/>
  <c r="K2419" i="2"/>
  <c r="E2482" i="2"/>
  <c r="H2349" i="2"/>
  <c r="G3860" i="2"/>
  <c r="H1357" i="2"/>
  <c r="J3250" i="2"/>
  <c r="F2479" i="2"/>
  <c r="C637" i="2"/>
  <c r="H3440" i="2"/>
  <c r="J3236" i="2"/>
  <c r="I2821" i="2"/>
  <c r="C3164" i="2"/>
  <c r="C1509" i="2"/>
  <c r="K2127" i="2"/>
  <c r="H1711" i="2"/>
  <c r="C1461" i="2"/>
  <c r="H3126" i="2"/>
  <c r="G3484" i="2"/>
  <c r="F2499" i="2"/>
  <c r="E3083" i="2"/>
  <c r="F2531" i="2"/>
  <c r="H3130" i="2"/>
  <c r="E2808" i="2"/>
  <c r="E1109" i="2"/>
  <c r="C423" i="2"/>
  <c r="C3397" i="2"/>
  <c r="E2127" i="2"/>
  <c r="E2255" i="2"/>
  <c r="K2055" i="2"/>
  <c r="E1536" i="2"/>
  <c r="H1128" i="2"/>
  <c r="J3428" i="2"/>
  <c r="G2713" i="2"/>
  <c r="E2131" i="2"/>
  <c r="F2538" i="2"/>
  <c r="C613" i="2"/>
  <c r="F3880" i="2"/>
  <c r="I3179" i="2"/>
  <c r="C1023" i="2"/>
  <c r="I2960" i="2"/>
  <c r="C2239" i="2"/>
  <c r="H1515" i="2"/>
  <c r="G2169" i="2"/>
  <c r="I3482" i="2"/>
  <c r="J3452" i="2"/>
  <c r="J1491" i="2"/>
  <c r="G1624" i="2"/>
  <c r="E2820" i="2"/>
  <c r="G3529" i="2"/>
  <c r="C1284" i="2"/>
  <c r="H3318" i="2"/>
  <c r="G1588" i="2"/>
  <c r="C2303" i="2"/>
  <c r="K2555" i="2"/>
  <c r="K3309" i="2"/>
  <c r="K2226" i="2"/>
  <c r="E3031" i="2"/>
  <c r="F2549" i="2"/>
  <c r="H2341" i="2"/>
  <c r="C1223" i="2"/>
  <c r="J2950" i="2"/>
  <c r="I289" i="2"/>
  <c r="J1806" i="2"/>
  <c r="J1885" i="2"/>
  <c r="E872" i="2"/>
  <c r="H1447" i="2"/>
  <c r="E1028" i="2"/>
  <c r="J2981" i="2"/>
  <c r="I598" i="2"/>
  <c r="K2667" i="2"/>
  <c r="E1414" i="2"/>
  <c r="I2107" i="2"/>
  <c r="G3649" i="2"/>
  <c r="C629" i="2"/>
  <c r="G3945" i="2"/>
  <c r="F1482" i="2"/>
  <c r="I1332" i="2"/>
  <c r="J957" i="2"/>
  <c r="H754" i="2"/>
  <c r="I2668" i="2"/>
  <c r="F1461" i="2"/>
  <c r="E352" i="2"/>
  <c r="H2030" i="2"/>
  <c r="C407" i="2"/>
  <c r="I1769" i="2"/>
  <c r="I1656" i="2"/>
  <c r="I998" i="2"/>
  <c r="J2256" i="2"/>
  <c r="J2384" i="2"/>
  <c r="I659" i="2"/>
  <c r="C1124" i="2"/>
  <c r="E1346" i="2"/>
  <c r="F3554" i="2"/>
  <c r="G2221" i="2"/>
  <c r="G2520" i="2"/>
  <c r="C1105" i="2"/>
  <c r="I2004" i="2"/>
  <c r="G1786" i="2"/>
  <c r="I3126" i="2"/>
  <c r="H1907" i="2"/>
  <c r="J1158" i="2"/>
  <c r="H808" i="2"/>
  <c r="I3254" i="2"/>
  <c r="H2035" i="2"/>
  <c r="J1470" i="2"/>
  <c r="I1722" i="2"/>
  <c r="I2957" i="2"/>
  <c r="J3610" i="2"/>
  <c r="H3346" i="2"/>
  <c r="K1051" i="2"/>
  <c r="I3546" i="2"/>
  <c r="G1773" i="2"/>
  <c r="K1071" i="2"/>
  <c r="K1711" i="2"/>
  <c r="C2569" i="2"/>
  <c r="K1943" i="2"/>
  <c r="K1583" i="2"/>
  <c r="E974" i="2"/>
  <c r="E1082" i="2"/>
  <c r="F628" i="2"/>
  <c r="H961" i="2"/>
  <c r="H2415" i="2"/>
  <c r="I1383" i="2"/>
  <c r="E608" i="2"/>
  <c r="G1173" i="2"/>
  <c r="C2797" i="2"/>
  <c r="I2252" i="2"/>
  <c r="I2476" i="2"/>
  <c r="G1685" i="2"/>
  <c r="H2967" i="2"/>
  <c r="I2444" i="2"/>
  <c r="I2636" i="2"/>
  <c r="H640" i="2"/>
  <c r="F3138" i="2"/>
  <c r="E3311" i="2"/>
  <c r="G2867" i="2"/>
  <c r="J3027" i="2"/>
  <c r="F3692" i="2"/>
  <c r="C2427" i="2"/>
  <c r="H1301" i="2"/>
  <c r="E1864" i="2"/>
  <c r="I1062" i="2"/>
  <c r="K927" i="2"/>
  <c r="E2367" i="2"/>
  <c r="C2333" i="2"/>
  <c r="G3623" i="2"/>
  <c r="H2268" i="2"/>
  <c r="J2343" i="2"/>
  <c r="G2720" i="2"/>
  <c r="G1217" i="2"/>
  <c r="K2291" i="2"/>
  <c r="G2289" i="2"/>
  <c r="J2823" i="2"/>
  <c r="J2826" i="2"/>
  <c r="F2221" i="2"/>
  <c r="E2184" i="2"/>
  <c r="E2989" i="2"/>
  <c r="J2151" i="2"/>
  <c r="E1283" i="2"/>
  <c r="G3049" i="2"/>
  <c r="H1936" i="2"/>
  <c r="G3209" i="2"/>
  <c r="H2135" i="2"/>
  <c r="C1895" i="2"/>
  <c r="F587" i="2"/>
  <c r="F1141" i="2"/>
  <c r="I345" i="2"/>
  <c r="G863" i="2"/>
  <c r="E106" i="2"/>
  <c r="E2036" i="2"/>
  <c r="J1993" i="2"/>
  <c r="C1303" i="2"/>
  <c r="H1473" i="2"/>
  <c r="H1595" i="2"/>
  <c r="H1063" i="2"/>
  <c r="F2306" i="2"/>
  <c r="F2434" i="2"/>
  <c r="G627" i="2"/>
  <c r="G1365" i="2"/>
  <c r="I483" i="2"/>
  <c r="J2922" i="2"/>
  <c r="G2055" i="2"/>
  <c r="C1635" i="2"/>
  <c r="F3077" i="2"/>
  <c r="F1918" i="2"/>
  <c r="E135" i="2"/>
  <c r="F476" i="2"/>
  <c r="G2261" i="2"/>
  <c r="C1620" i="2"/>
  <c r="K1844" i="2"/>
  <c r="E179" i="2"/>
  <c r="G2389" i="2"/>
  <c r="I666" i="2"/>
  <c r="K996" i="2"/>
  <c r="J2566" i="2"/>
  <c r="G2751" i="2"/>
  <c r="I3398" i="2"/>
  <c r="F2031" i="2"/>
  <c r="F3790" i="2"/>
  <c r="J716" i="2"/>
  <c r="J1228" i="2"/>
  <c r="C2421" i="2"/>
  <c r="H1488" i="2"/>
  <c r="J2055" i="2"/>
  <c r="C603" i="2"/>
  <c r="K1468" i="2"/>
  <c r="G2080" i="2"/>
  <c r="J3380" i="2"/>
  <c r="F3247" i="2"/>
  <c r="I2152" i="2"/>
  <c r="H2205" i="2"/>
  <c r="I1477" i="2"/>
  <c r="I1630" i="2"/>
  <c r="J1643" i="2"/>
  <c r="G3009" i="2"/>
  <c r="F3752" i="2"/>
  <c r="E2688" i="2"/>
  <c r="G899" i="2"/>
  <c r="F3840" i="2"/>
  <c r="H2676" i="2"/>
  <c r="H2872" i="2"/>
  <c r="J1785" i="2"/>
  <c r="H886" i="2"/>
  <c r="G1844" i="2"/>
  <c r="G2946" i="2"/>
  <c r="K2925" i="2"/>
  <c r="E3215" i="2"/>
  <c r="E3011" i="2"/>
  <c r="H2756" i="2"/>
  <c r="J3754" i="2"/>
  <c r="G2212" i="2"/>
  <c r="E1600" i="2"/>
  <c r="E962" i="2"/>
  <c r="J3322" i="2"/>
  <c r="H1358" i="2"/>
  <c r="C1710" i="2"/>
  <c r="F3429" i="2"/>
  <c r="E2741" i="2"/>
  <c r="C1542" i="2"/>
  <c r="J2524" i="2"/>
  <c r="F680" i="2"/>
  <c r="I2449" i="2"/>
  <c r="E2098" i="2"/>
  <c r="C2639" i="2"/>
  <c r="C2402" i="2"/>
  <c r="E3702" i="2"/>
  <c r="G3718" i="2"/>
  <c r="C2601" i="2"/>
  <c r="J2541" i="2"/>
  <c r="K2615" i="2"/>
  <c r="J1137" i="2"/>
  <c r="C1792" i="2"/>
  <c r="I816" i="2"/>
  <c r="G1442" i="2"/>
  <c r="K597" i="2"/>
  <c r="H3012" i="2"/>
  <c r="H854" i="2"/>
  <c r="J2044" i="2"/>
  <c r="J2498" i="2"/>
  <c r="G2734" i="2"/>
  <c r="J2538" i="2"/>
  <c r="J3178" i="2"/>
  <c r="E826" i="2"/>
  <c r="C1535" i="2"/>
  <c r="C2355" i="2"/>
  <c r="F586" i="2"/>
  <c r="H1439" i="2"/>
  <c r="I1717" i="2"/>
  <c r="K2131" i="2"/>
  <c r="I1912" i="2"/>
  <c r="F3890" i="2"/>
  <c r="C2062" i="2"/>
  <c r="K2355" i="2"/>
  <c r="F3194" i="2"/>
  <c r="K2388" i="2"/>
  <c r="I3157" i="2"/>
  <c r="I2838" i="2"/>
  <c r="G2118" i="2"/>
  <c r="E2558" i="2"/>
  <c r="K3159" i="2"/>
  <c r="G3264" i="2"/>
  <c r="F3768" i="2"/>
  <c r="I2753" i="2"/>
  <c r="J3314" i="2"/>
  <c r="E3072" i="2"/>
  <c r="I1398" i="2"/>
  <c r="E2109" i="2"/>
  <c r="C3169" i="2"/>
  <c r="K3523" i="2"/>
  <c r="I3665" i="2"/>
  <c r="E704" i="2"/>
  <c r="C688" i="2"/>
  <c r="K3026" i="2"/>
  <c r="K2983" i="2"/>
  <c r="E865" i="2"/>
  <c r="H1161" i="2"/>
  <c r="E2048" i="2"/>
  <c r="F816" i="2"/>
  <c r="F642" i="2"/>
  <c r="H3463" i="2"/>
  <c r="H3083" i="2"/>
  <c r="E1497" i="2"/>
  <c r="E486" i="2"/>
  <c r="H46" i="2"/>
  <c r="K1189" i="2"/>
  <c r="K1939" i="2"/>
  <c r="G468" i="2"/>
  <c r="H1749" i="2"/>
  <c r="C1879" i="2"/>
  <c r="E2390" i="2"/>
  <c r="E61" i="2"/>
  <c r="J1077" i="2"/>
  <c r="C1248" i="2"/>
  <c r="I1042" i="2"/>
  <c r="I1170" i="2"/>
  <c r="E2588" i="2"/>
  <c r="F1262" i="2"/>
  <c r="E690" i="2"/>
  <c r="F830" i="2"/>
  <c r="G1743" i="2"/>
  <c r="E3023" i="2"/>
  <c r="G1738" i="2"/>
  <c r="J768" i="2"/>
  <c r="C2925" i="2"/>
  <c r="E3151" i="2"/>
  <c r="H760" i="2"/>
  <c r="J1280" i="2"/>
  <c r="H3095" i="2"/>
  <c r="E3279" i="2"/>
  <c r="I1765" i="2"/>
  <c r="E3066" i="2"/>
  <c r="I3655" i="2"/>
  <c r="G1701" i="2"/>
  <c r="I3029" i="2"/>
  <c r="I1950" i="2"/>
  <c r="E2677" i="2"/>
  <c r="K1325" i="2"/>
  <c r="F2025" i="2"/>
  <c r="F1828" i="2"/>
  <c r="E2805" i="2"/>
  <c r="K1517" i="2"/>
  <c r="K665" i="2"/>
  <c r="G2339" i="2"/>
  <c r="E2933" i="2"/>
  <c r="K1677" i="2"/>
  <c r="E3264" i="2"/>
  <c r="J3519" i="2"/>
  <c r="H2678" i="2"/>
  <c r="H2925" i="2"/>
  <c r="J3614" i="2"/>
  <c r="J3146" i="2"/>
  <c r="H1795" i="2"/>
  <c r="E2248" i="2"/>
  <c r="E3258" i="2"/>
  <c r="J3274" i="2"/>
  <c r="H1923" i="2"/>
  <c r="E2376" i="2"/>
  <c r="E3386" i="2"/>
  <c r="J3402" i="2"/>
  <c r="I267" i="2"/>
  <c r="H1524" i="2"/>
  <c r="H705" i="2"/>
  <c r="E1624" i="2"/>
  <c r="G3688" i="2"/>
  <c r="F1779" i="2"/>
  <c r="G3755" i="2"/>
  <c r="G3459" i="2"/>
  <c r="C2007" i="2"/>
  <c r="C1033" i="2"/>
  <c r="G2875" i="2"/>
  <c r="F1176" i="2"/>
  <c r="H3344" i="2"/>
  <c r="G3871" i="2"/>
  <c r="J2227" i="2"/>
  <c r="G1249" i="2"/>
  <c r="E1472" i="2"/>
  <c r="I1662" i="2"/>
  <c r="H1588" i="2"/>
  <c r="G3703" i="2"/>
  <c r="H2641" i="2"/>
  <c r="F772" i="2"/>
  <c r="J1812" i="2"/>
  <c r="K1815" i="2"/>
  <c r="G2136" i="2"/>
  <c r="G2695" i="2"/>
  <c r="J2863" i="2"/>
  <c r="C1118" i="2"/>
  <c r="H1625" i="2"/>
  <c r="F1152" i="2"/>
  <c r="I819" i="2"/>
  <c r="F1959" i="2"/>
  <c r="H1093" i="2"/>
  <c r="K873" i="2"/>
  <c r="H1792" i="2"/>
  <c r="H2272" i="2"/>
  <c r="G3551" i="2"/>
  <c r="E322" i="2"/>
  <c r="J864" i="2"/>
  <c r="E2070" i="2"/>
  <c r="H1186" i="2"/>
  <c r="J1357" i="2"/>
  <c r="K1826" i="2"/>
  <c r="H2042" i="2"/>
  <c r="E2738" i="2"/>
  <c r="I2856" i="2"/>
  <c r="E3194" i="2"/>
  <c r="I3687" i="2"/>
  <c r="E509" i="2"/>
  <c r="I919" i="2"/>
  <c r="C305" i="2"/>
  <c r="G2271" i="2"/>
  <c r="E955" i="2"/>
  <c r="I1559" i="2"/>
  <c r="F1227" i="2"/>
  <c r="G2399" i="2"/>
  <c r="G1586" i="2"/>
  <c r="C582" i="2"/>
  <c r="G3093" i="2"/>
  <c r="F1751" i="2"/>
  <c r="J1779" i="2"/>
  <c r="G2923" i="2"/>
  <c r="I1421" i="2"/>
  <c r="E2428" i="2"/>
  <c r="E2556" i="2"/>
  <c r="G1993" i="2"/>
  <c r="I1558" i="2"/>
  <c r="C1025" i="2"/>
  <c r="G1997" i="2"/>
  <c r="G3828" i="2"/>
  <c r="J3513" i="2"/>
  <c r="F1346" i="2"/>
  <c r="F2812" i="2"/>
  <c r="J2924" i="2"/>
  <c r="G2939" i="2"/>
  <c r="E2858" i="2"/>
  <c r="H2181" i="2"/>
  <c r="K1559" i="2"/>
  <c r="G1797" i="2"/>
  <c r="G2608" i="2"/>
  <c r="G2768" i="2"/>
  <c r="K1013" i="2"/>
  <c r="H2904" i="2"/>
  <c r="C1009" i="2"/>
  <c r="I2241" i="2"/>
  <c r="H1525" i="2"/>
  <c r="C963" i="2"/>
  <c r="C1377" i="2"/>
  <c r="K2763" i="2"/>
  <c r="J2972" i="2"/>
  <c r="H1000" i="2"/>
  <c r="H2965" i="2"/>
  <c r="C2669" i="2"/>
  <c r="H2924" i="2"/>
  <c r="J1853" i="2"/>
  <c r="K2084" i="2"/>
  <c r="F3453" i="2"/>
  <c r="F3501" i="2"/>
  <c r="C1412" i="2"/>
  <c r="J3112" i="2"/>
  <c r="J1835" i="2"/>
  <c r="K1127" i="2"/>
  <c r="F690" i="2"/>
  <c r="F2968" i="2"/>
  <c r="J3646" i="2"/>
  <c r="G2452" i="2"/>
  <c r="I2216" i="2"/>
  <c r="H1487" i="2"/>
  <c r="I2728" i="2"/>
  <c r="F1658" i="2"/>
  <c r="C3001" i="2"/>
  <c r="F3932" i="2"/>
  <c r="C907" i="2"/>
  <c r="K2913" i="2"/>
  <c r="E2938" i="2"/>
  <c r="K3425" i="2"/>
  <c r="H1895" i="2"/>
  <c r="E2840" i="2"/>
  <c r="I1279" i="2"/>
  <c r="I1165" i="2"/>
  <c r="K3051" i="2"/>
  <c r="G1690" i="2"/>
  <c r="H1394" i="2"/>
  <c r="G2921" i="2"/>
  <c r="K937" i="2"/>
  <c r="F1386" i="2"/>
  <c r="H3144" i="2"/>
  <c r="J1584" i="2"/>
  <c r="G3201" i="2"/>
  <c r="C3462" i="2"/>
  <c r="J1772" i="2"/>
  <c r="K1267" i="2"/>
  <c r="F3750" i="2"/>
  <c r="F3330" i="2"/>
  <c r="E2589" i="2"/>
  <c r="H1133" i="2"/>
  <c r="C2157" i="2"/>
  <c r="H2839" i="2"/>
  <c r="H2521" i="2"/>
  <c r="F2886" i="2"/>
  <c r="J2589" i="2"/>
  <c r="J2088" i="2"/>
  <c r="F1180" i="2"/>
  <c r="F2018" i="2"/>
  <c r="G2177" i="2"/>
  <c r="J3453" i="2"/>
  <c r="H851" i="2"/>
  <c r="C2547" i="2"/>
  <c r="G3595" i="2"/>
  <c r="H2561" i="2"/>
  <c r="I515" i="2"/>
  <c r="G3572" i="2"/>
  <c r="J2960" i="2"/>
  <c r="F2474" i="2"/>
  <c r="E594" i="2"/>
  <c r="J1445" i="2"/>
  <c r="K3971" i="2"/>
  <c r="F2941" i="2"/>
  <c r="E2902" i="2"/>
  <c r="F1854" i="2"/>
  <c r="J3352" i="2"/>
  <c r="K1518" i="2"/>
  <c r="E3383" i="2"/>
  <c r="K3955" i="2"/>
  <c r="K1297" i="2"/>
  <c r="I2382" i="2"/>
  <c r="E1974" i="2"/>
  <c r="I3022" i="2"/>
  <c r="F789" i="2"/>
  <c r="E384" i="2"/>
  <c r="F1496" i="2"/>
  <c r="J1136" i="2"/>
  <c r="J1375" i="2"/>
  <c r="F1493" i="2"/>
  <c r="J1119" i="2"/>
  <c r="K583" i="2"/>
  <c r="K711" i="2"/>
  <c r="C1180" i="2"/>
  <c r="H1522" i="2"/>
  <c r="H573" i="2"/>
  <c r="F744" i="2"/>
  <c r="I3324" i="2"/>
  <c r="I3452" i="2"/>
  <c r="C2091" i="2"/>
  <c r="F958" i="2"/>
  <c r="G2881" i="2"/>
  <c r="K1090" i="2"/>
  <c r="J2906" i="2"/>
  <c r="G3509" i="2"/>
  <c r="I2646" i="2"/>
  <c r="H2355" i="2"/>
  <c r="H1432" i="2"/>
  <c r="K1631" i="2"/>
  <c r="J1149" i="2"/>
  <c r="I1391" i="2"/>
  <c r="H950" i="2"/>
  <c r="K1759" i="2"/>
  <c r="F1801" i="2"/>
  <c r="C823" i="2"/>
  <c r="G3383" i="2"/>
  <c r="H1099" i="2"/>
  <c r="H2344" i="2"/>
  <c r="G1812" i="2"/>
  <c r="H2664" i="2"/>
  <c r="I3158" i="2"/>
  <c r="K3115" i="2"/>
  <c r="H1061" i="2"/>
  <c r="H1781" i="2"/>
  <c r="I3286" i="2"/>
  <c r="F2138" i="2"/>
  <c r="F1232" i="2"/>
  <c r="H1909" i="2"/>
  <c r="I3414" i="2"/>
  <c r="C2038" i="2"/>
  <c r="F1903" i="2"/>
  <c r="J2332" i="2"/>
  <c r="E2605" i="2"/>
  <c r="G3544" i="2"/>
  <c r="G2815" i="2"/>
  <c r="K897" i="2"/>
  <c r="K565" i="2"/>
  <c r="F1569" i="2"/>
  <c r="G2943" i="2"/>
  <c r="K1025" i="2"/>
  <c r="K870" i="2"/>
  <c r="F1587" i="2"/>
  <c r="G3071" i="2"/>
  <c r="K1153" i="2"/>
  <c r="I660" i="2"/>
  <c r="K3139" i="2"/>
  <c r="E2593" i="2"/>
  <c r="C697" i="2"/>
  <c r="I3019" i="2"/>
  <c r="F1550" i="2"/>
  <c r="E2698" i="2"/>
  <c r="J1702" i="2"/>
  <c r="F2333" i="2"/>
  <c r="G3764" i="2"/>
  <c r="E3492" i="2"/>
  <c r="H2916" i="2"/>
  <c r="H1283" i="2"/>
  <c r="G1616" i="2"/>
  <c r="H1048" i="2"/>
  <c r="J3396" i="2"/>
  <c r="I2920" i="2"/>
  <c r="F2098" i="2"/>
  <c r="I1990" i="2"/>
  <c r="G3591" i="2"/>
  <c r="I1306" i="2"/>
  <c r="H836" i="2"/>
  <c r="E992" i="2"/>
  <c r="H620" i="2"/>
  <c r="G2967" i="2"/>
  <c r="C1190" i="2"/>
  <c r="F1508" i="2"/>
  <c r="K669" i="2"/>
  <c r="J2610" i="2"/>
  <c r="I2033" i="2"/>
  <c r="I1290" i="2"/>
  <c r="H3124" i="2"/>
  <c r="J2176" i="2"/>
  <c r="E1411" i="2"/>
  <c r="J414" i="2"/>
  <c r="I1177" i="2"/>
  <c r="F1620" i="2"/>
  <c r="K360" i="2"/>
  <c r="I1200" i="2"/>
  <c r="H972" i="2"/>
  <c r="E2466" i="2"/>
  <c r="C2483" i="2"/>
  <c r="E738" i="2"/>
  <c r="E2650" i="2"/>
  <c r="E3347" i="2"/>
  <c r="F3596" i="2"/>
  <c r="G1113" i="2"/>
  <c r="J2364" i="2"/>
  <c r="G1451" i="2"/>
  <c r="E3162" i="2"/>
  <c r="G753" i="2"/>
  <c r="H2204" i="2"/>
  <c r="G3709" i="2"/>
  <c r="C1933" i="2"/>
  <c r="J1023" i="2"/>
  <c r="C2025" i="2"/>
  <c r="J925" i="2"/>
  <c r="J2576" i="2"/>
  <c r="H2119" i="2"/>
  <c r="I2912" i="2"/>
  <c r="H670" i="2"/>
  <c r="J2460" i="2"/>
  <c r="G1958" i="2"/>
  <c r="H1478" i="2"/>
  <c r="C1979" i="2"/>
  <c r="C665" i="2"/>
  <c r="J712" i="2"/>
  <c r="H1620" i="2"/>
  <c r="G2369" i="2"/>
  <c r="K3747" i="2"/>
  <c r="C1255" i="2"/>
  <c r="J1799" i="2"/>
  <c r="I1670" i="2"/>
  <c r="J2884" i="2"/>
  <c r="G2837" i="2"/>
  <c r="F2622" i="2"/>
  <c r="F1529" i="2"/>
  <c r="I2197" i="2"/>
  <c r="I2445" i="2"/>
  <c r="C1131" i="2"/>
  <c r="C1927" i="2"/>
  <c r="C1147" i="2"/>
  <c r="H1265" i="2"/>
  <c r="J2259" i="2"/>
  <c r="E788" i="2"/>
  <c r="H3494" i="2"/>
  <c r="C828" i="2"/>
  <c r="G3585" i="2"/>
  <c r="H1775" i="2"/>
  <c r="E2399" i="2"/>
  <c r="I1405" i="2"/>
  <c r="C1061" i="2"/>
  <c r="G3613" i="2"/>
  <c r="J3324" i="2"/>
  <c r="G2222" i="2"/>
  <c r="I2618" i="2"/>
  <c r="C2403" i="2"/>
  <c r="C3517" i="2"/>
  <c r="J1465" i="2"/>
  <c r="J1285" i="2"/>
  <c r="J1985" i="2"/>
  <c r="G3376" i="2"/>
  <c r="C1573" i="2"/>
  <c r="H3432" i="2"/>
  <c r="C2993" i="2"/>
  <c r="I2459" i="2"/>
  <c r="H1443" i="2"/>
  <c r="K3187" i="2"/>
  <c r="H2869" i="2"/>
  <c r="G3708" i="2"/>
  <c r="J2442" i="2"/>
  <c r="J2954" i="2"/>
  <c r="F2912" i="2"/>
  <c r="H1211" i="2"/>
  <c r="I2498" i="2"/>
  <c r="F1803" i="2"/>
  <c r="C931" i="2"/>
  <c r="H1613" i="2"/>
  <c r="E2160" i="2"/>
  <c r="J2002" i="2"/>
  <c r="E1928" i="2"/>
  <c r="I2740" i="2"/>
  <c r="E2205" i="2"/>
  <c r="H1025" i="2"/>
  <c r="E2096" i="2"/>
  <c r="K1389" i="2"/>
  <c r="H1575" i="2"/>
  <c r="H1584" i="2"/>
  <c r="I3213" i="2"/>
  <c r="E1766" i="2"/>
  <c r="E2097" i="2"/>
  <c r="H1433" i="2"/>
  <c r="C1647" i="2"/>
  <c r="J3150" i="2"/>
  <c r="E3257" i="2"/>
  <c r="K1577" i="2"/>
  <c r="I3293" i="2"/>
  <c r="E1216" i="2"/>
  <c r="G1475" i="2"/>
  <c r="I3817" i="2"/>
  <c r="E2161" i="2"/>
  <c r="E2988" i="2"/>
  <c r="F3914" i="2"/>
  <c r="G1802" i="2"/>
  <c r="H2361" i="2"/>
  <c r="J2781" i="2"/>
  <c r="I2586" i="2"/>
  <c r="G2897" i="2"/>
  <c r="C2377" i="2"/>
  <c r="E3742" i="2"/>
  <c r="K1220" i="2"/>
  <c r="E947" i="2"/>
  <c r="G2347" i="2"/>
  <c r="C1705" i="2"/>
  <c r="E3494" i="2"/>
  <c r="C2373" i="2"/>
  <c r="C1110" i="2"/>
  <c r="F2979" i="2"/>
  <c r="C3259" i="2"/>
  <c r="E3361" i="2"/>
  <c r="G1967" i="2"/>
  <c r="C2873" i="2"/>
  <c r="C3489" i="2"/>
  <c r="H2874" i="2"/>
  <c r="C2745" i="2"/>
  <c r="H1088" i="2"/>
  <c r="E787" i="2"/>
  <c r="H2716" i="2"/>
  <c r="H2844" i="2"/>
  <c r="E3389" i="2"/>
  <c r="H1579" i="2"/>
  <c r="F1750" i="2"/>
  <c r="H1879" i="2"/>
  <c r="J1965" i="2"/>
  <c r="J3100" i="2"/>
  <c r="E2067" i="2"/>
  <c r="I2088" i="2"/>
  <c r="I2721" i="2"/>
  <c r="G2208" i="2"/>
  <c r="E3164" i="2"/>
  <c r="F2682" i="2"/>
  <c r="F1436" i="2"/>
  <c r="G2411" i="2"/>
  <c r="E2716" i="2"/>
  <c r="C705" i="2"/>
  <c r="H3096" i="2"/>
  <c r="I3346" i="2"/>
  <c r="J3263" i="2"/>
  <c r="J2269" i="2"/>
  <c r="H2489" i="2"/>
  <c r="K1639" i="2"/>
  <c r="J2916" i="2"/>
  <c r="E1922" i="2"/>
  <c r="H2514" i="2"/>
  <c r="G829" i="2"/>
  <c r="G2931" i="2"/>
  <c r="G3857" i="2"/>
  <c r="C2319" i="2"/>
  <c r="I1458" i="2"/>
  <c r="I3253" i="2"/>
  <c r="C1420" i="2"/>
  <c r="J2138" i="2"/>
  <c r="E3534" i="2"/>
  <c r="H3267" i="2"/>
  <c r="F1318" i="2"/>
  <c r="H1085" i="2"/>
  <c r="F1732" i="2"/>
  <c r="G2979" i="2"/>
  <c r="C1725" i="2"/>
  <c r="H2257" i="2"/>
  <c r="F2666" i="2"/>
  <c r="G2542" i="2"/>
  <c r="J1978" i="2"/>
  <c r="C2779" i="2"/>
  <c r="C1179" i="2"/>
  <c r="E1516" i="2"/>
  <c r="F2958" i="2"/>
  <c r="F2635" i="2"/>
  <c r="H288" i="2"/>
  <c r="J1326" i="2"/>
  <c r="K1792" i="2"/>
  <c r="J308" i="2"/>
  <c r="I1927" i="2"/>
  <c r="I1045" i="2"/>
  <c r="K1266" i="2"/>
  <c r="J1273" i="2"/>
  <c r="K533" i="2"/>
  <c r="I1681" i="2"/>
  <c r="E362" i="2"/>
  <c r="H646" i="2"/>
  <c r="E602" i="2"/>
  <c r="F494" i="2"/>
  <c r="H129" i="2"/>
  <c r="J72" i="2"/>
  <c r="E567" i="2"/>
  <c r="K1784" i="2"/>
  <c r="K431" i="2"/>
  <c r="I1211" i="2"/>
  <c r="C419" i="2"/>
  <c r="I1975" i="2"/>
  <c r="G1339" i="2"/>
  <c r="E312" i="2"/>
  <c r="G62" i="2"/>
  <c r="I1216" i="2"/>
  <c r="I1009" i="2"/>
  <c r="J497" i="2"/>
  <c r="F1693" i="2"/>
  <c r="E877" i="2"/>
  <c r="C1760" i="2"/>
  <c r="K1666" i="2"/>
  <c r="K1827" i="2"/>
  <c r="G1191" i="2"/>
  <c r="E758" i="2"/>
  <c r="J1348" i="2"/>
  <c r="E1315" i="2"/>
  <c r="E2736" i="2"/>
  <c r="E430" i="2"/>
  <c r="K577" i="2"/>
  <c r="I1048" i="2"/>
  <c r="C974" i="2"/>
  <c r="E1648" i="2"/>
  <c r="J1241" i="2"/>
  <c r="C1870" i="2"/>
  <c r="I1706" i="2"/>
  <c r="J435" i="2"/>
  <c r="F607" i="2"/>
  <c r="C840" i="2"/>
  <c r="J1877" i="2"/>
  <c r="E3528" i="2"/>
  <c r="K506" i="2"/>
  <c r="G1619" i="2"/>
  <c r="G1747" i="2"/>
  <c r="G405" i="2"/>
  <c r="E537" i="2"/>
  <c r="C181" i="2"/>
  <c r="G1135" i="2"/>
  <c r="J1667" i="2"/>
  <c r="K1923" i="2"/>
  <c r="K1960" i="2"/>
  <c r="J172" i="2"/>
  <c r="F1208" i="2"/>
  <c r="G955" i="2"/>
  <c r="H2557" i="2"/>
  <c r="I2009" i="2"/>
  <c r="K1120" i="2"/>
  <c r="I1522" i="2"/>
  <c r="I1650" i="2"/>
  <c r="I1266" i="2"/>
  <c r="I1906" i="2"/>
  <c r="J1735" i="2"/>
  <c r="E760" i="2"/>
  <c r="K124" i="2"/>
  <c r="G1412" i="2"/>
  <c r="J287" i="2"/>
  <c r="G1860" i="2"/>
  <c r="I1821" i="2"/>
  <c r="K2571" i="2"/>
  <c r="F3098" i="2"/>
  <c r="I2242" i="2"/>
  <c r="I1901" i="2"/>
  <c r="F1483" i="2"/>
  <c r="G920" i="2"/>
  <c r="E257" i="2"/>
  <c r="E2360" i="2"/>
  <c r="F1895" i="2"/>
  <c r="H2037" i="2"/>
  <c r="I2164" i="2"/>
  <c r="C2435" i="2"/>
  <c r="E1058" i="2"/>
  <c r="J1554" i="2"/>
  <c r="C485" i="2"/>
  <c r="I756" i="2"/>
  <c r="G895" i="2"/>
  <c r="I3196" i="2"/>
  <c r="G448" i="2"/>
  <c r="G2127" i="2"/>
  <c r="G208" i="2"/>
  <c r="J112" i="2"/>
  <c r="D1616" i="2"/>
  <c r="H113" i="2"/>
  <c r="I2132" i="2"/>
  <c r="I2260" i="2"/>
  <c r="G1496" i="2"/>
  <c r="E2602" i="2"/>
  <c r="I1512" i="2"/>
  <c r="G1696" i="2"/>
  <c r="E40" i="2"/>
  <c r="G1221" i="2"/>
  <c r="H937" i="2"/>
  <c r="G773" i="2"/>
  <c r="K677" i="2"/>
  <c r="F1368" i="2"/>
  <c r="H1349" i="2"/>
  <c r="C375" i="2"/>
  <c r="J1225" i="2"/>
  <c r="J1060" i="2"/>
  <c r="J1188" i="2"/>
  <c r="H3479" i="2"/>
  <c r="E2189" i="2"/>
  <c r="E2317" i="2"/>
  <c r="C698" i="2"/>
  <c r="K2026" i="2"/>
  <c r="E3002" i="2"/>
  <c r="I2306" i="2"/>
  <c r="I2434" i="2"/>
  <c r="C770" i="2"/>
  <c r="K911" i="2"/>
  <c r="F1748" i="2"/>
  <c r="G2439" i="2"/>
  <c r="I232" i="2"/>
  <c r="G1861" i="2"/>
  <c r="C1195" i="2"/>
  <c r="I1908" i="2"/>
  <c r="G1911" i="2"/>
  <c r="H595" i="2"/>
  <c r="G545" i="2"/>
  <c r="G1840" i="2"/>
  <c r="I1789" i="2"/>
  <c r="E1570" i="2"/>
  <c r="K3491" i="2"/>
  <c r="C2002" i="2"/>
  <c r="J1076" i="2"/>
  <c r="I1403" i="2"/>
  <c r="K2050" i="2"/>
  <c r="F1201" i="2"/>
  <c r="K1089" i="2"/>
  <c r="K1729" i="2"/>
  <c r="J1738" i="2"/>
  <c r="H902" i="2"/>
  <c r="J1100" i="2"/>
  <c r="K1475" i="2"/>
  <c r="G2789" i="2"/>
  <c r="F2914" i="2"/>
  <c r="J621" i="2"/>
  <c r="H891" i="2"/>
  <c r="H1365" i="2"/>
  <c r="J1420" i="2"/>
  <c r="I523" i="2"/>
  <c r="G3795" i="2"/>
  <c r="G3923" i="2"/>
  <c r="C2050" i="2"/>
  <c r="J1636" i="2"/>
  <c r="C2383" i="2"/>
  <c r="J1825" i="2"/>
  <c r="C1652" i="2"/>
  <c r="I690" i="2"/>
  <c r="K1684" i="2"/>
  <c r="E1457" i="2"/>
  <c r="I1985" i="2"/>
  <c r="I948" i="2"/>
  <c r="E2350" i="2"/>
  <c r="E3246" i="2"/>
  <c r="K713" i="2"/>
  <c r="C245" i="2"/>
  <c r="E2068" i="2"/>
  <c r="K751" i="2"/>
  <c r="K1391" i="2"/>
  <c r="F1223" i="2"/>
  <c r="J908" i="2"/>
  <c r="I1040" i="2"/>
  <c r="I1168" i="2"/>
  <c r="F1617" i="2"/>
  <c r="K169" i="2"/>
  <c r="K336" i="2"/>
  <c r="F856" i="2"/>
  <c r="I748" i="2"/>
  <c r="F1939" i="2"/>
  <c r="I2378" i="2"/>
  <c r="G1645" i="2"/>
  <c r="G1677" i="2"/>
  <c r="E426" i="2"/>
  <c r="C1700" i="2"/>
  <c r="J1288" i="2"/>
  <c r="G2165" i="2"/>
  <c r="C1458" i="2"/>
  <c r="H2032" i="2"/>
  <c r="J1321" i="2"/>
  <c r="J2998" i="2"/>
  <c r="I3202" i="2"/>
  <c r="J1157" i="2"/>
  <c r="G1549" i="2"/>
  <c r="I3679" i="2"/>
  <c r="E1838" i="2"/>
  <c r="J1933" i="2"/>
  <c r="E2866" i="2"/>
  <c r="E3506" i="2"/>
  <c r="I79" i="2"/>
  <c r="J641" i="2"/>
  <c r="C656" i="2"/>
  <c r="C799" i="2"/>
  <c r="I1139" i="2"/>
  <c r="I1108" i="2"/>
  <c r="K1906" i="2"/>
  <c r="F521" i="2"/>
  <c r="J1346" i="2"/>
  <c r="G1489" i="2"/>
  <c r="E2373" i="2"/>
  <c r="G2006" i="2"/>
  <c r="J1983" i="2"/>
  <c r="I2890" i="2"/>
  <c r="G1051" i="2"/>
  <c r="E2978" i="2"/>
  <c r="H2782" i="2"/>
  <c r="E3324" i="2"/>
  <c r="J2990" i="2"/>
  <c r="K1175" i="2"/>
  <c r="F882" i="2"/>
  <c r="C1565" i="2"/>
  <c r="C1031" i="2"/>
  <c r="F2015" i="2"/>
  <c r="K655" i="2"/>
  <c r="E1379" i="2"/>
  <c r="I2497" i="2"/>
  <c r="E2669" i="2"/>
  <c r="E2797" i="2"/>
  <c r="E2246" i="2"/>
  <c r="F1596" i="2"/>
  <c r="J2653" i="2"/>
  <c r="G3025" i="2"/>
  <c r="C633" i="2"/>
  <c r="J1147" i="2"/>
  <c r="C1401" i="2"/>
  <c r="K1777" i="2"/>
  <c r="I55" i="2"/>
  <c r="G3792" i="2"/>
  <c r="H1849" i="2"/>
  <c r="H1709" i="2"/>
  <c r="F2676" i="2"/>
  <c r="G3259" i="2"/>
  <c r="G1569" i="2"/>
  <c r="J891" i="2"/>
  <c r="H1633" i="2"/>
  <c r="E542" i="2"/>
  <c r="H3434" i="2"/>
  <c r="F2541" i="2"/>
  <c r="J2342" i="2"/>
  <c r="G1977" i="2"/>
  <c r="J3312" i="2"/>
  <c r="K663" i="2"/>
  <c r="C2385" i="2"/>
  <c r="F824" i="2"/>
  <c r="H2219" i="2"/>
  <c r="I2324" i="2"/>
  <c r="H781" i="2"/>
  <c r="J2920" i="2"/>
  <c r="F1791" i="2"/>
  <c r="I3100" i="2"/>
  <c r="H2200" i="2"/>
  <c r="J1963" i="2"/>
  <c r="K2263" i="2"/>
  <c r="G3040" i="2"/>
  <c r="K2903" i="2"/>
  <c r="H2775" i="2"/>
  <c r="I2708" i="2"/>
  <c r="E2208" i="2"/>
  <c r="J3304" i="2"/>
  <c r="H1067" i="2"/>
  <c r="H617" i="2"/>
  <c r="G1657" i="2"/>
  <c r="F1711" i="2"/>
  <c r="E1486" i="2"/>
  <c r="C2123" i="2"/>
  <c r="G3607" i="2"/>
  <c r="F3606" i="2"/>
  <c r="E2685" i="2"/>
  <c r="H3384" i="2"/>
  <c r="G1925" i="2"/>
  <c r="G1467" i="2"/>
  <c r="E2622" i="2"/>
  <c r="H1733" i="2"/>
  <c r="K1021" i="2"/>
  <c r="H1572" i="2"/>
  <c r="G1514" i="2"/>
  <c r="E674" i="2"/>
  <c r="F1882" i="2"/>
  <c r="J1085" i="2"/>
  <c r="K1835" i="2"/>
  <c r="H3310" i="2"/>
  <c r="E2585" i="2"/>
  <c r="E1466" i="2"/>
  <c r="K1999" i="2"/>
  <c r="C1355" i="2"/>
  <c r="G1857" i="2"/>
  <c r="C2241" i="2"/>
  <c r="K1066" i="2"/>
  <c r="H2551" i="2"/>
  <c r="I3378" i="2"/>
  <c r="G3528" i="2"/>
  <c r="E2339" i="2"/>
  <c r="H927" i="2"/>
  <c r="J1019" i="2"/>
  <c r="F2277" i="2"/>
  <c r="J322" i="2"/>
  <c r="E3299" i="2"/>
  <c r="G2485" i="2"/>
  <c r="H2193" i="2"/>
  <c r="I1304" i="2"/>
  <c r="H1950" i="2"/>
  <c r="E3468" i="2"/>
  <c r="I1351" i="2"/>
  <c r="J3128" i="2"/>
  <c r="I628" i="2"/>
  <c r="H1360" i="2"/>
  <c r="F1472" i="2"/>
  <c r="I81" i="2"/>
  <c r="K1395" i="2"/>
  <c r="E3804" i="2"/>
  <c r="C2543" i="2"/>
  <c r="F2299" i="2"/>
  <c r="H796" i="2"/>
  <c r="I1884" i="2"/>
  <c r="E949" i="2"/>
  <c r="J2382" i="2"/>
  <c r="F1453" i="2"/>
  <c r="H1418" i="2"/>
  <c r="C812" i="2"/>
  <c r="I1278" i="2"/>
  <c r="I1790" i="2"/>
  <c r="G1343" i="2"/>
  <c r="I1221" i="2"/>
  <c r="G1865" i="2"/>
  <c r="K2035" i="2"/>
  <c r="I153" i="2"/>
  <c r="E1229" i="2"/>
  <c r="C1806" i="2"/>
  <c r="C1008" i="2"/>
  <c r="E1102" i="2"/>
  <c r="I3643" i="2"/>
  <c r="C700" i="2"/>
  <c r="H764" i="2"/>
  <c r="G1891" i="2"/>
  <c r="J2836" i="2"/>
  <c r="E240" i="2"/>
  <c r="I1876" i="2"/>
  <c r="G2851" i="2"/>
  <c r="C2997" i="2"/>
  <c r="K768" i="2"/>
  <c r="E692" i="2"/>
  <c r="E1870" i="2"/>
  <c r="H1441" i="2"/>
  <c r="F673" i="2"/>
  <c r="F1323" i="2"/>
  <c r="J1330" i="2"/>
  <c r="F1600" i="2"/>
  <c r="E2150" i="2"/>
  <c r="C707" i="2"/>
  <c r="F1560" i="2"/>
  <c r="C1603" i="2"/>
  <c r="C1769" i="2"/>
  <c r="C1742" i="2"/>
  <c r="I1783" i="2"/>
  <c r="I1911" i="2"/>
  <c r="C101" i="2"/>
  <c r="F1246" i="2"/>
  <c r="F117" i="2"/>
  <c r="E467" i="2"/>
  <c r="I1639" i="2"/>
  <c r="E1958" i="2"/>
  <c r="K2023" i="2"/>
  <c r="J2670" i="2"/>
  <c r="J3182" i="2"/>
  <c r="J3446" i="2"/>
  <c r="J1973" i="2"/>
  <c r="K2051" i="2"/>
  <c r="J2378" i="2"/>
  <c r="K767" i="2"/>
  <c r="J1606" i="2"/>
  <c r="F702" i="2"/>
  <c r="I1285" i="2"/>
  <c r="H721" i="2"/>
  <c r="C720" i="2"/>
  <c r="E3266" i="2"/>
  <c r="G1233" i="2"/>
  <c r="E1972" i="2"/>
  <c r="H2329" i="2"/>
  <c r="E3394" i="2"/>
  <c r="G1393" i="2"/>
  <c r="C657" i="2"/>
  <c r="C701" i="2"/>
  <c r="E3522" i="2"/>
  <c r="G1585" i="2"/>
  <c r="C1802" i="2"/>
  <c r="E3357" i="2"/>
  <c r="E658" i="2"/>
  <c r="I593" i="2"/>
  <c r="G2500" i="2"/>
  <c r="C2181" i="2"/>
  <c r="E2181" i="2"/>
  <c r="E2258" i="2"/>
  <c r="I2292" i="2"/>
  <c r="C2309" i="2"/>
  <c r="E2309" i="2"/>
  <c r="E2386" i="2"/>
  <c r="I2420" i="2"/>
  <c r="C2437" i="2"/>
  <c r="J1112" i="2"/>
  <c r="E1822" i="2"/>
  <c r="E1980" i="2"/>
  <c r="H3164" i="2"/>
  <c r="H2421" i="2"/>
  <c r="J2687" i="2"/>
  <c r="H2137" i="2"/>
  <c r="C1348" i="2"/>
  <c r="I1759" i="2"/>
  <c r="K2797" i="2"/>
  <c r="H3017" i="2"/>
  <c r="C1305" i="2"/>
  <c r="G218" i="2"/>
  <c r="H2057" i="2"/>
  <c r="K884" i="2"/>
  <c r="I2322" i="2"/>
  <c r="H2903" i="2"/>
  <c r="G2633" i="2"/>
  <c r="F224" i="2"/>
  <c r="C2487" i="2"/>
  <c r="E3448" i="2"/>
  <c r="H1851" i="2"/>
  <c r="G2077" i="2"/>
  <c r="J841" i="2"/>
  <c r="E2871" i="2"/>
  <c r="I3397" i="2"/>
  <c r="G2201" i="2"/>
  <c r="J1999" i="2"/>
  <c r="F954" i="2"/>
  <c r="K3525" i="2"/>
  <c r="F2009" i="2"/>
  <c r="E2134" i="2"/>
  <c r="K1427" i="2"/>
  <c r="K2683" i="2"/>
  <c r="C2575" i="2"/>
  <c r="F2642" i="2"/>
  <c r="C2621" i="2"/>
  <c r="I2810" i="2"/>
  <c r="E716" i="2"/>
  <c r="K2757" i="2"/>
  <c r="I3181" i="2"/>
  <c r="J3770" i="2"/>
  <c r="H2223" i="2"/>
  <c r="E800" i="2"/>
  <c r="C1119" i="2"/>
  <c r="J1829" i="2"/>
  <c r="I2766" i="2"/>
  <c r="J803" i="2"/>
  <c r="E2966" i="2"/>
  <c r="F2749" i="2"/>
  <c r="C813" i="2"/>
  <c r="K895" i="2"/>
  <c r="J999" i="2"/>
  <c r="C1385" i="2"/>
  <c r="C1683" i="2"/>
  <c r="H885" i="2"/>
  <c r="K1057" i="2"/>
  <c r="G2131" i="2"/>
  <c r="F1692" i="2"/>
  <c r="H1806" i="2"/>
  <c r="I1347" i="2"/>
  <c r="K1428" i="2"/>
  <c r="C924" i="2"/>
  <c r="G2026" i="2"/>
  <c r="J1996" i="2"/>
  <c r="C596" i="2"/>
  <c r="K1405" i="2"/>
  <c r="E2192" i="2"/>
  <c r="E2320" i="2"/>
  <c r="K1359" i="2"/>
  <c r="H1669" i="2"/>
  <c r="J1656" i="2"/>
  <c r="H574" i="2"/>
  <c r="C2015" i="2"/>
  <c r="E2526" i="2"/>
  <c r="E2906" i="2"/>
  <c r="K1160" i="2"/>
  <c r="F3366" i="2"/>
  <c r="I1350" i="2"/>
  <c r="I2525" i="2"/>
  <c r="C1091" i="2"/>
  <c r="J3136" i="2"/>
  <c r="J411" i="2"/>
  <c r="I1275" i="2"/>
  <c r="C2056" i="2"/>
  <c r="J1765" i="2"/>
  <c r="I293" i="2"/>
  <c r="E470" i="2"/>
  <c r="J1130" i="2"/>
  <c r="E790" i="2"/>
  <c r="I1134" i="2"/>
  <c r="H2258" i="2"/>
  <c r="I3571" i="2"/>
  <c r="F700" i="2"/>
  <c r="F2555" i="2"/>
  <c r="H1553" i="2"/>
  <c r="C713" i="2"/>
  <c r="J555" i="2"/>
  <c r="I1323" i="2"/>
  <c r="C2058" i="2"/>
  <c r="G1953" i="2"/>
  <c r="J2886" i="2"/>
  <c r="K2054" i="2"/>
  <c r="G980" i="2"/>
  <c r="H1501" i="2"/>
  <c r="K2795" i="2"/>
  <c r="E1010" i="2"/>
  <c r="G3011" i="2"/>
  <c r="F3067" i="2"/>
  <c r="K1788" i="2"/>
  <c r="C329" i="2"/>
  <c r="H583" i="2"/>
  <c r="C1626" i="2"/>
  <c r="K1806" i="2"/>
  <c r="E1105" i="2"/>
  <c r="F1266" i="2"/>
  <c r="G671" i="2"/>
  <c r="E1771" i="2"/>
  <c r="I299" i="2"/>
  <c r="C439" i="2"/>
  <c r="C2691" i="2"/>
  <c r="I721" i="2"/>
  <c r="I2984" i="2"/>
  <c r="F2594" i="2"/>
  <c r="F2705" i="2"/>
  <c r="H2628" i="2"/>
  <c r="E2447" i="2"/>
  <c r="F3730" i="2"/>
  <c r="H2315" i="2"/>
  <c r="G2537" i="2"/>
  <c r="E2875" i="2"/>
  <c r="F2349" i="2"/>
  <c r="E2312" i="2"/>
  <c r="E3501" i="2"/>
  <c r="J2279" i="2"/>
  <c r="H1692" i="2"/>
  <c r="I2261" i="2"/>
  <c r="J805" i="2"/>
  <c r="C3349" i="2"/>
  <c r="G2702" i="2"/>
  <c r="F1716" i="2"/>
  <c r="E970" i="2"/>
  <c r="F3153" i="2"/>
  <c r="E2801" i="2"/>
  <c r="E3059" i="2"/>
  <c r="H2086" i="2"/>
  <c r="I944" i="2"/>
  <c r="I2834" i="2"/>
  <c r="I699" i="2"/>
  <c r="F2797" i="2"/>
  <c r="H2976" i="2"/>
  <c r="H2850" i="2"/>
  <c r="H3424" i="2"/>
  <c r="I971" i="2"/>
  <c r="C1292" i="2"/>
  <c r="G191" i="2"/>
  <c r="I3186" i="2"/>
  <c r="K1485" i="2"/>
  <c r="C959" i="2"/>
  <c r="J2542" i="2"/>
  <c r="J3054" i="2"/>
  <c r="G3109" i="2"/>
  <c r="H2259" i="2"/>
  <c r="K825" i="2"/>
  <c r="J1143" i="2"/>
  <c r="H1796" i="2"/>
  <c r="G821" i="2"/>
  <c r="F1337" i="2"/>
  <c r="J615" i="2"/>
  <c r="E2188" i="2"/>
  <c r="J2166" i="2"/>
  <c r="C951" i="2"/>
  <c r="K348" i="2"/>
  <c r="I1475" i="2"/>
  <c r="I2614" i="2"/>
  <c r="I2742" i="2"/>
  <c r="I1415" i="2"/>
  <c r="I1540" i="2"/>
  <c r="H2151" i="2"/>
  <c r="H2279" i="2"/>
  <c r="K1819" i="2"/>
  <c r="F1016" i="2"/>
  <c r="H143" i="2"/>
  <c r="J129" i="2"/>
  <c r="F877" i="2"/>
  <c r="G901" i="2"/>
  <c r="G1291" i="2"/>
  <c r="I1337" i="2"/>
  <c r="E1259" i="2"/>
  <c r="I1932" i="2"/>
  <c r="F1336" i="2"/>
  <c r="F1305" i="2"/>
  <c r="H1964" i="2"/>
  <c r="I1947" i="2"/>
  <c r="G1073" i="2"/>
  <c r="E442" i="2"/>
  <c r="C1356" i="2"/>
  <c r="I596" i="2"/>
  <c r="F269" i="2"/>
  <c r="J1367" i="2"/>
  <c r="I657" i="2"/>
  <c r="G2233" i="2"/>
  <c r="H2318" i="2"/>
  <c r="J1379" i="2"/>
  <c r="C1416" i="2"/>
  <c r="J3488" i="2"/>
  <c r="I147" i="2"/>
  <c r="I1566" i="2"/>
  <c r="E2051" i="2"/>
  <c r="K634" i="2"/>
  <c r="G1941" i="2"/>
  <c r="I3567" i="2"/>
  <c r="K891" i="2"/>
  <c r="F3392" i="2"/>
  <c r="H1653" i="2"/>
  <c r="G3161" i="2"/>
  <c r="C279" i="2"/>
  <c r="I1286" i="2"/>
  <c r="G1601" i="2"/>
  <c r="I917" i="2"/>
  <c r="G1237" i="2"/>
  <c r="G2559" i="2"/>
  <c r="K641" i="2"/>
  <c r="C1930" i="2"/>
  <c r="H2790" i="2"/>
  <c r="J1848" i="2"/>
  <c r="K699" i="2"/>
  <c r="G3043" i="2"/>
  <c r="C1734" i="2"/>
  <c r="K1699" i="2"/>
  <c r="J726" i="2"/>
  <c r="G189" i="2"/>
  <c r="J808" i="2"/>
  <c r="E926" i="2"/>
  <c r="I172" i="2"/>
  <c r="I352" i="2"/>
  <c r="H1738" i="2"/>
  <c r="C683" i="2"/>
  <c r="J720" i="2"/>
  <c r="J1935" i="2"/>
  <c r="C3547" i="2"/>
  <c r="G2791" i="2"/>
  <c r="F3810" i="2"/>
  <c r="C239" i="2"/>
  <c r="E3487" i="2"/>
  <c r="G1057" i="2"/>
  <c r="K2647" i="2"/>
  <c r="G3136" i="2"/>
  <c r="F3608" i="2"/>
  <c r="F2904" i="2"/>
  <c r="F3800" i="2"/>
  <c r="I2785" i="2"/>
  <c r="J1717" i="2"/>
  <c r="I3114" i="2"/>
  <c r="C3025" i="2"/>
  <c r="J2001" i="2"/>
  <c r="I2269" i="2"/>
  <c r="C1999" i="2"/>
  <c r="C717" i="2"/>
  <c r="C1094" i="2"/>
  <c r="G1527" i="2"/>
  <c r="E1002" i="2"/>
  <c r="G2920" i="2"/>
  <c r="E3423" i="2"/>
  <c r="C825" i="2"/>
  <c r="I3781" i="2"/>
  <c r="G1951" i="2"/>
  <c r="K967" i="2"/>
  <c r="I3233" i="2"/>
  <c r="C2127" i="2"/>
  <c r="F1964" i="2"/>
  <c r="E850" i="2"/>
  <c r="J1844" i="2"/>
  <c r="G2071" i="2"/>
  <c r="H2087" i="2"/>
  <c r="E3391" i="2"/>
  <c r="J2216" i="2"/>
  <c r="I3815" i="2"/>
  <c r="E1956" i="2"/>
  <c r="E3399" i="2"/>
  <c r="G1603" i="2"/>
  <c r="I1413" i="2"/>
  <c r="H2542" i="2"/>
  <c r="F1022" i="2"/>
  <c r="J2094" i="2"/>
  <c r="I3350" i="2"/>
  <c r="C2191" i="2"/>
  <c r="J541" i="2"/>
  <c r="K652" i="2"/>
  <c r="H1137" i="2"/>
  <c r="E988" i="2"/>
  <c r="C971" i="2"/>
  <c r="E2123" i="2"/>
  <c r="E3078" i="2"/>
  <c r="I2283" i="2"/>
  <c r="J1049" i="2"/>
  <c r="C459" i="2"/>
  <c r="I1463" i="2"/>
  <c r="I720" i="2"/>
  <c r="C1424" i="2"/>
  <c r="G1913" i="2"/>
  <c r="E1190" i="2"/>
  <c r="H941" i="2"/>
  <c r="J2816" i="2"/>
  <c r="J2944" i="2"/>
  <c r="I1701" i="2"/>
  <c r="I958" i="2"/>
  <c r="J153" i="2"/>
  <c r="J2374" i="2"/>
  <c r="E474" i="2"/>
  <c r="J1017" i="2"/>
  <c r="I2588" i="2"/>
  <c r="E2345" i="2"/>
  <c r="F3541" i="2"/>
  <c r="G4000" i="2"/>
  <c r="G2528" i="2"/>
  <c r="J2029" i="2"/>
  <c r="C784" i="2"/>
  <c r="I99" i="2"/>
  <c r="J2602" i="2"/>
  <c r="J3430" i="2"/>
  <c r="J1065" i="2"/>
  <c r="E1211" i="2"/>
  <c r="J2730" i="2"/>
  <c r="K2118" i="2"/>
  <c r="C1866" i="2"/>
  <c r="G2653" i="2"/>
  <c r="H1209" i="2"/>
  <c r="H3233" i="2"/>
  <c r="H2822" i="2"/>
  <c r="K2359" i="2"/>
  <c r="H2982" i="2"/>
  <c r="G1131" i="2"/>
  <c r="F1715" i="2"/>
  <c r="J2120" i="2"/>
  <c r="J3294" i="2"/>
  <c r="K946" i="2"/>
  <c r="K1026" i="2"/>
  <c r="J2896" i="2"/>
  <c r="J845" i="2"/>
  <c r="I1771" i="2"/>
  <c r="C2113" i="2"/>
  <c r="H589" i="2"/>
  <c r="H2423" i="2"/>
  <c r="I2866" i="2"/>
  <c r="G3016" i="2"/>
  <c r="I1840" i="2"/>
  <c r="C1720" i="2"/>
  <c r="K1274" i="2"/>
  <c r="K970" i="2"/>
  <c r="J1632" i="2"/>
  <c r="J624" i="2"/>
  <c r="H2855" i="2"/>
  <c r="C767" i="2"/>
  <c r="C970" i="2"/>
  <c r="C1368" i="2"/>
  <c r="J2340" i="2"/>
  <c r="G1482" i="2"/>
  <c r="I3669" i="2"/>
  <c r="H1400" i="2"/>
  <c r="J1068" i="2"/>
  <c r="G3200" i="2"/>
  <c r="C1659" i="2"/>
  <c r="K917" i="2"/>
  <c r="H2541" i="2"/>
  <c r="I2730" i="2"/>
  <c r="C2897" i="2"/>
  <c r="I3370" i="2"/>
  <c r="F3110" i="2"/>
  <c r="I3565" i="2"/>
  <c r="J1809" i="2"/>
  <c r="F1960" i="2"/>
  <c r="J3848" i="2"/>
  <c r="G2224" i="2"/>
  <c r="E3826" i="2"/>
  <c r="F3224" i="2"/>
  <c r="I2657" i="2"/>
  <c r="C1038" i="2"/>
  <c r="I2602" i="2"/>
  <c r="F2854" i="2"/>
  <c r="C2267" i="2"/>
  <c r="I2141" i="2"/>
  <c r="I3198" i="2"/>
  <c r="H2147" i="2"/>
  <c r="E3221" i="2"/>
  <c r="F1800" i="2"/>
  <c r="J2799" i="2"/>
  <c r="I3661" i="2"/>
  <c r="I2781" i="2"/>
  <c r="I3853" i="2"/>
  <c r="F1349" i="2"/>
  <c r="I1804" i="2"/>
  <c r="G1651" i="2"/>
  <c r="G1994" i="2"/>
  <c r="G905" i="2"/>
  <c r="G659" i="2"/>
  <c r="J3184" i="2"/>
  <c r="I2025" i="2"/>
  <c r="H685" i="2"/>
  <c r="C1668" i="2"/>
  <c r="E2122" i="2"/>
  <c r="G931" i="2"/>
  <c r="G1125" i="2"/>
  <c r="G1317" i="2"/>
  <c r="G1536" i="2"/>
  <c r="E1405" i="2"/>
  <c r="E2220" i="2"/>
  <c r="J2198" i="2"/>
  <c r="J1749" i="2"/>
  <c r="I356" i="2"/>
  <c r="I1503" i="2"/>
  <c r="I1528" i="2"/>
  <c r="C495" i="2"/>
  <c r="I1153" i="2"/>
  <c r="G1760" i="2"/>
  <c r="J2870" i="2"/>
  <c r="J3382" i="2"/>
  <c r="J395" i="2"/>
  <c r="I277" i="2"/>
  <c r="G238" i="2"/>
  <c r="F208" i="2"/>
  <c r="E2155" i="2"/>
  <c r="J960" i="2"/>
  <c r="J1472" i="2"/>
  <c r="I2039" i="2"/>
  <c r="K1280" i="2"/>
  <c r="C1522" i="2"/>
  <c r="H1728" i="2"/>
  <c r="I1296" i="2"/>
  <c r="I1936" i="2"/>
  <c r="J1640" i="2"/>
  <c r="H980" i="2"/>
  <c r="K1061" i="2"/>
  <c r="K1573" i="2"/>
  <c r="I540" i="2"/>
  <c r="H936" i="2"/>
  <c r="C1919" i="2"/>
  <c r="H976" i="2"/>
  <c r="F1921" i="2"/>
  <c r="F668" i="2"/>
  <c r="K743" i="2"/>
  <c r="J1727" i="2"/>
  <c r="J1487" i="2"/>
  <c r="G695" i="2"/>
  <c r="E1070" i="2"/>
  <c r="E752" i="2"/>
  <c r="E2756" i="2"/>
  <c r="I3897" i="2"/>
  <c r="C3136" i="2"/>
  <c r="E2263" i="2"/>
  <c r="K2349" i="2"/>
  <c r="E2423" i="2"/>
  <c r="G1121" i="2"/>
  <c r="E440" i="2"/>
  <c r="E3021" i="2"/>
  <c r="E2358" i="2"/>
  <c r="G1633" i="2"/>
  <c r="C405" i="2"/>
  <c r="E3149" i="2"/>
  <c r="E2864" i="2"/>
  <c r="G1922" i="2"/>
  <c r="C1489" i="2"/>
  <c r="H1624" i="2"/>
  <c r="F1866" i="2"/>
  <c r="E2006" i="2"/>
  <c r="H3342" i="2"/>
  <c r="I2802" i="2"/>
  <c r="J1607" i="2"/>
  <c r="K1541" i="2"/>
  <c r="H857" i="2"/>
  <c r="I2930" i="2"/>
  <c r="H1824" i="2"/>
  <c r="K1669" i="2"/>
  <c r="F1028" i="2"/>
  <c r="I3058" i="2"/>
  <c r="H1984" i="2"/>
  <c r="G833" i="2"/>
  <c r="F2845" i="2"/>
  <c r="E3949" i="2"/>
  <c r="C577" i="2"/>
  <c r="H949" i="2"/>
  <c r="H1683" i="2"/>
  <c r="E1352" i="2"/>
  <c r="C1673" i="2"/>
  <c r="C1319" i="2"/>
  <c r="H2560" i="2"/>
  <c r="G1825" i="2"/>
  <c r="H2907" i="2"/>
  <c r="E1235" i="2"/>
  <c r="H2848" i="2"/>
  <c r="I2332" i="2"/>
  <c r="K2659" i="2"/>
  <c r="G3815" i="2"/>
  <c r="K1352" i="2"/>
  <c r="G3944" i="2"/>
  <c r="E2614" i="2"/>
  <c r="I2566" i="2"/>
  <c r="J3384" i="2"/>
  <c r="F1965" i="2"/>
  <c r="J2852" i="2"/>
  <c r="K1465" i="2"/>
  <c r="I3797" i="2"/>
  <c r="F1984" i="2"/>
  <c r="I3206" i="2"/>
  <c r="C3392" i="2"/>
  <c r="H3439" i="2"/>
  <c r="H1841" i="2"/>
  <c r="G3236" i="2"/>
  <c r="F1590" i="2"/>
  <c r="H3037" i="2"/>
  <c r="H2607" i="2"/>
  <c r="J2182" i="2"/>
  <c r="F1036" i="2"/>
  <c r="I3014" i="2"/>
  <c r="G1625" i="2"/>
  <c r="G2023" i="2"/>
  <c r="E3054" i="2"/>
  <c r="J2822" i="2"/>
  <c r="I281" i="2"/>
  <c r="C2165" i="2"/>
  <c r="K1567" i="2"/>
  <c r="E2527" i="2"/>
  <c r="E910" i="2"/>
  <c r="H2478" i="2"/>
  <c r="K1130" i="2"/>
  <c r="G2223" i="2"/>
  <c r="C1391" i="2"/>
  <c r="E3782" i="2"/>
  <c r="J2940" i="2"/>
  <c r="G2126" i="2"/>
  <c r="C207" i="2"/>
  <c r="G2286" i="2"/>
  <c r="H1811" i="2"/>
  <c r="I1324" i="2"/>
  <c r="E1001" i="2"/>
  <c r="I1778" i="2"/>
  <c r="H1734" i="2"/>
  <c r="I3895" i="2"/>
  <c r="H1536" i="2"/>
  <c r="I1549" i="2"/>
  <c r="I806" i="2"/>
  <c r="I934" i="2"/>
  <c r="I1446" i="2"/>
  <c r="E194" i="2"/>
  <c r="F1911" i="2"/>
  <c r="F1841" i="2"/>
  <c r="I1204" i="2"/>
  <c r="J1462" i="2"/>
  <c r="I1187" i="2"/>
  <c r="E2723" i="2"/>
  <c r="E34" i="2"/>
  <c r="C873" i="2"/>
  <c r="H1404" i="2"/>
  <c r="K2387" i="2"/>
  <c r="C1795" i="2"/>
  <c r="I1780" i="2"/>
  <c r="H616" i="2"/>
  <c r="I1779" i="2"/>
  <c r="C1780" i="2"/>
  <c r="C1883" i="2"/>
  <c r="H2595" i="2"/>
  <c r="G699" i="2"/>
  <c r="E2298" i="2"/>
  <c r="G2448" i="2"/>
  <c r="E1763" i="2"/>
  <c r="K2413" i="2"/>
  <c r="J1233" i="2"/>
  <c r="E1083" i="2"/>
  <c r="H1430" i="2"/>
  <c r="I1476" i="2"/>
  <c r="G1675" i="2"/>
  <c r="C1528" i="2"/>
  <c r="C2012" i="2"/>
  <c r="I1668" i="2"/>
  <c r="H600" i="2"/>
  <c r="H1698" i="2"/>
  <c r="I1036" i="2"/>
  <c r="H2500" i="2"/>
  <c r="H3311" i="2"/>
  <c r="F3602" i="2"/>
  <c r="F860" i="2"/>
  <c r="I3549" i="2"/>
  <c r="H957" i="2"/>
  <c r="J2696" i="2"/>
  <c r="G691" i="2"/>
  <c r="H3228" i="2"/>
  <c r="E2278" i="2"/>
  <c r="E2888" i="2"/>
  <c r="J1485" i="2"/>
  <c r="I1637" i="2"/>
  <c r="J1461" i="2"/>
  <c r="K808" i="2"/>
  <c r="E2201" i="2"/>
  <c r="G2915" i="2"/>
  <c r="F1648" i="2"/>
  <c r="F718" i="2"/>
  <c r="H1485" i="2"/>
  <c r="C3293" i="2"/>
  <c r="F2715" i="2"/>
  <c r="F1672" i="2"/>
  <c r="F2850" i="2"/>
  <c r="K2074" i="2"/>
  <c r="G1357" i="2"/>
  <c r="C1559" i="2"/>
  <c r="K1296" i="2"/>
  <c r="G2247" i="2"/>
  <c r="F2225" i="2"/>
  <c r="G1239" i="2"/>
  <c r="J2098" i="2"/>
  <c r="G3969" i="2"/>
  <c r="E2305" i="2"/>
  <c r="H2072" i="2"/>
  <c r="F2950" i="2"/>
  <c r="F3255" i="2"/>
  <c r="I3062" i="2"/>
  <c r="G3395" i="2"/>
  <c r="F3163" i="2"/>
  <c r="F1358" i="2"/>
  <c r="G3140" i="2"/>
  <c r="I2096" i="2"/>
  <c r="G3300" i="2"/>
  <c r="I2844" i="2"/>
  <c r="E3049" i="2"/>
  <c r="K3801" i="2"/>
  <c r="H727" i="2"/>
  <c r="G2784" i="2"/>
  <c r="J1880" i="2"/>
  <c r="C2135" i="2"/>
  <c r="E1780" i="2"/>
  <c r="G1537" i="2"/>
  <c r="I3105" i="2"/>
  <c r="I2976" i="2"/>
  <c r="C1351" i="2"/>
  <c r="C2255" i="2"/>
  <c r="G2091" i="2"/>
  <c r="E390" i="2"/>
  <c r="E1325" i="2"/>
  <c r="F2008" i="2"/>
  <c r="J807" i="2"/>
  <c r="H2007" i="2"/>
  <c r="I972" i="2"/>
  <c r="I1612" i="2"/>
  <c r="C1138" i="2"/>
  <c r="H1340" i="2"/>
  <c r="H362" i="2"/>
  <c r="J3006" i="2"/>
  <c r="J3038" i="2"/>
  <c r="J3166" i="2"/>
  <c r="K1463" i="2"/>
  <c r="K1655" i="2"/>
  <c r="J1699" i="2"/>
  <c r="J2495" i="2"/>
  <c r="I3803" i="2"/>
  <c r="I2517" i="2"/>
  <c r="I1910" i="2"/>
  <c r="F1023" i="2"/>
  <c r="K497" i="2"/>
  <c r="G2237" i="2"/>
  <c r="K1641" i="2"/>
  <c r="I3212" i="2"/>
  <c r="I1011" i="2"/>
  <c r="G3261" i="2"/>
  <c r="C351" i="2"/>
  <c r="E2452" i="2"/>
  <c r="K1693" i="2"/>
  <c r="J2866" i="2"/>
  <c r="E3547" i="2"/>
  <c r="G3671" i="2"/>
  <c r="F3638" i="2"/>
  <c r="C2259" i="2"/>
  <c r="E354" i="2"/>
  <c r="C491" i="2"/>
  <c r="I2634" i="2"/>
  <c r="K1505" i="2"/>
  <c r="C1234" i="2"/>
  <c r="I1393" i="2"/>
  <c r="I2762" i="2"/>
  <c r="K1633" i="2"/>
  <c r="H1872" i="2"/>
  <c r="C778" i="2"/>
  <c r="G1503" i="2"/>
  <c r="H1863" i="2"/>
  <c r="K1979" i="2"/>
  <c r="H2320" i="2"/>
  <c r="F2039" i="2"/>
  <c r="C1886" i="2"/>
  <c r="H3204" i="2"/>
  <c r="I443" i="2"/>
  <c r="H441" i="2"/>
  <c r="E1153" i="2"/>
  <c r="H650" i="2"/>
  <c r="J2534" i="2"/>
  <c r="J1578" i="2"/>
  <c r="I2650" i="2"/>
  <c r="G1452" i="2"/>
  <c r="I3517" i="2"/>
  <c r="F1811" i="2"/>
  <c r="F2019" i="2"/>
  <c r="E2865" i="2"/>
  <c r="I3189" i="2"/>
  <c r="F1742" i="2"/>
  <c r="E3516" i="2"/>
  <c r="F3722" i="2"/>
  <c r="F3511" i="2"/>
  <c r="G2529" i="2"/>
  <c r="G1818" i="2"/>
  <c r="F2341" i="2"/>
  <c r="E3209" i="2"/>
  <c r="J2666" i="2"/>
  <c r="J3412" i="2"/>
  <c r="J2926" i="2"/>
  <c r="C2749" i="2"/>
  <c r="F1682" i="2"/>
  <c r="I75" i="2"/>
  <c r="C331" i="2"/>
  <c r="F3096" i="2"/>
  <c r="J3710" i="2"/>
  <c r="F3782" i="2"/>
  <c r="J3303" i="2"/>
  <c r="E3363" i="2"/>
  <c r="I2709" i="2"/>
  <c r="K762" i="2"/>
  <c r="I2637" i="2"/>
  <c r="I779" i="2"/>
  <c r="J577" i="2"/>
  <c r="H3156" i="2"/>
  <c r="J2208" i="2"/>
  <c r="I1976" i="2"/>
  <c r="F1387" i="2"/>
  <c r="G536" i="2"/>
  <c r="H2292" i="2"/>
  <c r="H2804" i="2"/>
  <c r="F1405" i="2"/>
  <c r="E807" i="2"/>
  <c r="C1527" i="2"/>
  <c r="F1740" i="2"/>
  <c r="C984" i="2"/>
  <c r="H1666" i="2"/>
  <c r="G3439" i="2"/>
  <c r="K3355" i="2"/>
  <c r="H1752" i="2"/>
  <c r="F3616" i="2"/>
  <c r="J704" i="2"/>
  <c r="F1739" i="2"/>
  <c r="I2034" i="2"/>
  <c r="C2006" i="2"/>
  <c r="E750" i="2"/>
  <c r="G1726" i="2"/>
  <c r="J676" i="2"/>
  <c r="I1158" i="2"/>
  <c r="E1390" i="2"/>
  <c r="I1526" i="2"/>
  <c r="G2455" i="2"/>
  <c r="H2471" i="2"/>
  <c r="I3651" i="2"/>
  <c r="F2670" i="2"/>
  <c r="C3550" i="2"/>
  <c r="G1111" i="2"/>
  <c r="G1623" i="2"/>
  <c r="G1882" i="2"/>
  <c r="J2993" i="2"/>
  <c r="I1430" i="2"/>
  <c r="I1942" i="2"/>
  <c r="G1714" i="2"/>
  <c r="F1987" i="2"/>
  <c r="H1761" i="2"/>
  <c r="G1077" i="2"/>
  <c r="E3217" i="2"/>
  <c r="I1797" i="2"/>
  <c r="G3880" i="2"/>
  <c r="H747" i="2"/>
  <c r="G1301" i="2"/>
  <c r="K3987" i="2"/>
  <c r="F2765" i="2"/>
  <c r="G2919" i="2"/>
  <c r="E1556" i="2"/>
  <c r="C3333" i="2"/>
  <c r="H954" i="2"/>
  <c r="F1558" i="2"/>
  <c r="K3287" i="2"/>
  <c r="J981" i="2"/>
  <c r="C833" i="2"/>
  <c r="F2042" i="2"/>
  <c r="J2958" i="2"/>
  <c r="F2026" i="2"/>
  <c r="G3280" i="2"/>
  <c r="G3966" i="2"/>
  <c r="G1579" i="2"/>
  <c r="K2819" i="2"/>
  <c r="F2534" i="2"/>
  <c r="E3039" i="2"/>
  <c r="J2580" i="2"/>
  <c r="C3533" i="2"/>
  <c r="I1755" i="2"/>
  <c r="C940" i="2"/>
  <c r="F3968" i="2"/>
  <c r="J1845" i="2"/>
  <c r="E2785" i="2"/>
  <c r="F1490" i="2"/>
  <c r="G2692" i="2"/>
  <c r="G2462" i="2"/>
  <c r="F1570" i="2"/>
  <c r="C1541" i="2"/>
  <c r="F1466" i="2"/>
  <c r="H2618" i="2"/>
  <c r="E3584" i="2"/>
  <c r="F3972" i="2"/>
  <c r="J2847" i="2"/>
  <c r="E1682" i="2"/>
  <c r="J2975" i="2"/>
  <c r="C935" i="2"/>
  <c r="F3612" i="2"/>
  <c r="F388" i="2"/>
  <c r="E157" i="2"/>
  <c r="J1117" i="2"/>
  <c r="I1510" i="2"/>
  <c r="I2022" i="2"/>
  <c r="C2057" i="2"/>
  <c r="K3567" i="2"/>
  <c r="E2458" i="2"/>
  <c r="J3028" i="2"/>
  <c r="G1227" i="2"/>
  <c r="H2017" i="2"/>
  <c r="G1919" i="2"/>
  <c r="J3438" i="2"/>
  <c r="F2706" i="2"/>
  <c r="H1924" i="2"/>
  <c r="J3383" i="2"/>
  <c r="K883" i="2"/>
  <c r="I3520" i="2"/>
  <c r="G1580" i="2"/>
  <c r="E1786" i="2"/>
  <c r="K977" i="2"/>
  <c r="E3950" i="2"/>
  <c r="G2153" i="2"/>
  <c r="I1665" i="2"/>
  <c r="H2663" i="2"/>
  <c r="E1013" i="2"/>
  <c r="E2631" i="2"/>
  <c r="E3678" i="2"/>
  <c r="J34" i="2"/>
  <c r="E1460" i="2"/>
  <c r="E96" i="2"/>
  <c r="C1073" i="2"/>
  <c r="G2121" i="2"/>
  <c r="H162" i="2"/>
  <c r="H1929" i="2"/>
  <c r="K409" i="2"/>
  <c r="C3501" i="2"/>
  <c r="G3582" i="2"/>
  <c r="J1181" i="2"/>
  <c r="F1718" i="2"/>
  <c r="H3165" i="2"/>
  <c r="H642" i="2"/>
  <c r="H2290" i="2"/>
  <c r="E2815" i="2"/>
  <c r="J3252" i="2"/>
  <c r="I3829" i="2"/>
  <c r="G3055" i="2"/>
  <c r="G1905" i="2"/>
  <c r="H1187" i="2"/>
  <c r="G3108" i="2"/>
  <c r="H1419" i="2"/>
  <c r="C2867" i="2"/>
  <c r="C1633" i="2"/>
  <c r="F3080" i="2"/>
  <c r="J1670" i="2"/>
  <c r="I1525" i="2"/>
  <c r="G2873" i="2"/>
  <c r="F3026" i="2"/>
  <c r="K863" i="2"/>
  <c r="K546" i="2"/>
  <c r="H2264" i="2"/>
  <c r="H3536" i="2"/>
  <c r="J40" i="2"/>
  <c r="I1741" i="2"/>
  <c r="I1126" i="2"/>
  <c r="G697" i="2"/>
  <c r="G825" i="2"/>
  <c r="I2804" i="2"/>
  <c r="I2932" i="2"/>
  <c r="H776" i="2"/>
  <c r="G2743" i="2"/>
  <c r="H2237" i="2"/>
  <c r="E2468" i="2"/>
  <c r="F1414" i="2"/>
  <c r="H1064" i="2"/>
  <c r="J985" i="2"/>
  <c r="J752" i="2"/>
  <c r="H2011" i="2"/>
  <c r="J1737" i="2"/>
  <c r="I1726" i="2"/>
  <c r="C1674" i="2"/>
  <c r="I2522" i="2"/>
  <c r="E762" i="2"/>
  <c r="I3204" i="2"/>
  <c r="G3393" i="2"/>
  <c r="E1093" i="2"/>
  <c r="J3418" i="2"/>
  <c r="E3012" i="2"/>
  <c r="G2493" i="2"/>
  <c r="F1973" i="2"/>
  <c r="I2644" i="2"/>
  <c r="H1771" i="2"/>
  <c r="G3517" i="2"/>
  <c r="K613" i="2"/>
  <c r="I2772" i="2"/>
  <c r="H1899" i="2"/>
  <c r="J1804" i="2"/>
  <c r="C1958" i="2"/>
  <c r="J1552" i="2"/>
  <c r="K3555" i="2"/>
  <c r="E3253" i="2"/>
  <c r="K603" i="2"/>
  <c r="H2173" i="2"/>
  <c r="K1519" i="2"/>
  <c r="I1562" i="2"/>
  <c r="G2285" i="2"/>
  <c r="H2301" i="2"/>
  <c r="K1647" i="2"/>
  <c r="J588" i="2"/>
  <c r="G2413" i="2"/>
  <c r="H2429" i="2"/>
  <c r="C175" i="2"/>
  <c r="I2090" i="2"/>
  <c r="H2683" i="2"/>
  <c r="I3084" i="2"/>
  <c r="F580" i="2"/>
  <c r="H1338" i="2"/>
  <c r="G3192" i="2"/>
  <c r="K3835" i="2"/>
  <c r="F1676" i="2"/>
  <c r="I3607" i="2"/>
  <c r="J2844" i="2"/>
  <c r="E3117" i="2"/>
  <c r="J2183" i="2"/>
  <c r="G3773" i="2"/>
  <c r="G2935" i="2"/>
  <c r="H1665" i="2"/>
  <c r="G3193" i="2"/>
  <c r="E3007" i="2"/>
  <c r="G2012" i="2"/>
  <c r="K3379" i="2"/>
  <c r="J2943" i="2"/>
  <c r="F3217" i="2"/>
  <c r="H3140" i="2"/>
  <c r="H3006" i="2"/>
  <c r="E1122" i="2"/>
  <c r="I1659" i="2"/>
  <c r="F2701" i="2"/>
  <c r="F3788" i="2"/>
  <c r="F2861" i="2"/>
  <c r="E2824" i="2"/>
  <c r="K1355" i="2"/>
  <c r="E1849" i="2"/>
  <c r="C427" i="2"/>
  <c r="I1455" i="2"/>
  <c r="G1059" i="2"/>
  <c r="K1865" i="2"/>
  <c r="J2646" i="2"/>
  <c r="I2948" i="2"/>
  <c r="G1577" i="2"/>
  <c r="G1705" i="2"/>
  <c r="G735" i="2"/>
  <c r="G1462" i="2"/>
  <c r="E2306" i="2"/>
  <c r="E2434" i="2"/>
  <c r="C1026" i="2"/>
  <c r="H1708" i="2"/>
  <c r="J1398" i="2"/>
  <c r="I1373" i="2"/>
  <c r="J3266" i="2"/>
  <c r="I3450" i="2"/>
  <c r="F3090" i="2"/>
  <c r="I1397" i="2"/>
  <c r="C1655" i="2"/>
  <c r="J1193" i="2"/>
  <c r="G3079" i="2"/>
  <c r="C1917" i="2"/>
  <c r="F1840" i="2"/>
  <c r="C1834" i="2"/>
  <c r="G3247" i="2"/>
  <c r="C2045" i="2"/>
  <c r="F2000" i="2"/>
  <c r="G815" i="2"/>
  <c r="H3202" i="2"/>
  <c r="I3913" i="2"/>
  <c r="H2437" i="2"/>
  <c r="E153" i="2"/>
  <c r="K1862" i="2"/>
  <c r="K1504" i="2"/>
  <c r="J2003" i="2"/>
  <c r="C341" i="2"/>
  <c r="I305" i="2"/>
  <c r="F1202" i="2"/>
  <c r="E3107" i="2"/>
  <c r="F3069" i="2"/>
  <c r="I2731" i="2"/>
  <c r="G2991" i="2"/>
  <c r="I3805" i="2"/>
  <c r="H2695" i="2"/>
  <c r="I3341" i="2"/>
  <c r="F2077" i="2"/>
  <c r="K1783" i="2"/>
  <c r="F2410" i="2"/>
  <c r="J994" i="2"/>
  <c r="J1911" i="2"/>
  <c r="G1245" i="2"/>
  <c r="E3273" i="2"/>
  <c r="I3002" i="2"/>
  <c r="F2130" i="2"/>
  <c r="C757" i="2"/>
  <c r="H2116" i="2"/>
  <c r="G3511" i="2"/>
  <c r="C471" i="2"/>
  <c r="F3762" i="2"/>
  <c r="E1172" i="2"/>
  <c r="J469" i="2"/>
  <c r="E1237" i="2"/>
  <c r="E2638" i="2"/>
  <c r="C1723" i="2"/>
  <c r="I2662" i="2"/>
  <c r="E3155" i="2"/>
  <c r="G1617" i="2"/>
  <c r="H1321" i="2"/>
  <c r="F2106" i="2"/>
  <c r="I2119" i="2"/>
  <c r="E3118" i="2"/>
  <c r="F1594" i="2"/>
  <c r="E3396" i="2"/>
  <c r="F2607" i="2"/>
  <c r="F1562" i="2"/>
  <c r="E3103" i="2"/>
  <c r="K3667" i="2"/>
  <c r="F2592" i="2"/>
  <c r="E1824" i="2"/>
  <c r="J1955" i="2"/>
  <c r="E2347" i="2"/>
  <c r="K3795" i="2"/>
  <c r="J2573" i="2"/>
  <c r="E1415" i="2"/>
  <c r="E2003" i="2"/>
  <c r="H2115" i="2"/>
  <c r="K941" i="2"/>
  <c r="J1086" i="2"/>
  <c r="H2494" i="2"/>
  <c r="G1485" i="2"/>
  <c r="J2812" i="2"/>
  <c r="E168" i="2"/>
  <c r="H783" i="2"/>
  <c r="E1784" i="2"/>
  <c r="G3245" i="2"/>
  <c r="H2395" i="2"/>
  <c r="C2692" i="2"/>
  <c r="F3018" i="2"/>
  <c r="I2653" i="2"/>
  <c r="I2813" i="2"/>
  <c r="H2244" i="2"/>
  <c r="H2149" i="2"/>
  <c r="E3087" i="2"/>
  <c r="F3384" i="2"/>
  <c r="I2677" i="2"/>
  <c r="G1197" i="2"/>
  <c r="I2613" i="2"/>
  <c r="C1088" i="2"/>
  <c r="H1141" i="2"/>
  <c r="H3110" i="2"/>
  <c r="E2074" i="2"/>
  <c r="K1290" i="2"/>
  <c r="F1844" i="2"/>
  <c r="J2771" i="2"/>
  <c r="I2654" i="2"/>
  <c r="I2572" i="2"/>
  <c r="H1799" i="2"/>
  <c r="G3330" i="2"/>
  <c r="F722" i="2"/>
  <c r="J3986" i="2"/>
  <c r="H3918" i="2"/>
  <c r="J1499" i="2"/>
  <c r="H1306" i="2"/>
  <c r="I2438" i="2"/>
  <c r="E2718" i="2"/>
  <c r="E2060" i="2"/>
  <c r="E2921" i="2"/>
  <c r="H1451" i="2"/>
  <c r="C1209" i="2"/>
  <c r="I3115" i="2"/>
  <c r="F3250" i="2"/>
  <c r="F2870" i="2"/>
  <c r="J3922" i="2"/>
  <c r="I2924" i="2"/>
  <c r="J75" i="2"/>
  <c r="E1435" i="2"/>
  <c r="F409" i="2"/>
  <c r="G2341" i="2"/>
  <c r="G2469" i="2"/>
  <c r="K963" i="2"/>
  <c r="F126" i="2"/>
  <c r="I135" i="2"/>
  <c r="G1086" i="2"/>
  <c r="I57" i="2"/>
  <c r="J3114" i="2"/>
  <c r="J3242" i="2"/>
  <c r="G1777" i="2"/>
  <c r="H973" i="2"/>
  <c r="E2640" i="2"/>
  <c r="J2354" i="2"/>
  <c r="I3787" i="2"/>
  <c r="E2817" i="2"/>
  <c r="K1303" i="2"/>
  <c r="I567" i="2"/>
  <c r="E1981" i="2"/>
  <c r="I3418" i="2"/>
  <c r="K1621" i="2"/>
  <c r="I639" i="2"/>
  <c r="G904" i="2"/>
  <c r="C2441" i="2"/>
  <c r="K1749" i="2"/>
  <c r="F989" i="2"/>
  <c r="K1259" i="2"/>
  <c r="J3082" i="2"/>
  <c r="E2117" i="2"/>
  <c r="F1272" i="2"/>
  <c r="H2455" i="2"/>
  <c r="K3149" i="2"/>
  <c r="K871" i="2"/>
  <c r="G3643" i="2"/>
  <c r="I1402" i="2"/>
  <c r="J812" i="2"/>
  <c r="K1383" i="2"/>
  <c r="G3771" i="2"/>
  <c r="I2042" i="2"/>
  <c r="J1452" i="2"/>
  <c r="J963" i="2"/>
  <c r="K715" i="2"/>
  <c r="E3388" i="2"/>
  <c r="F3594" i="2"/>
  <c r="F2999" i="2"/>
  <c r="G2401" i="2"/>
  <c r="G2669" i="2"/>
  <c r="C1539" i="2"/>
  <c r="C1436" i="2"/>
  <c r="K753" i="2"/>
  <c r="G1177" i="2"/>
  <c r="E2104" i="2"/>
  <c r="H1606" i="2"/>
  <c r="K1265" i="2"/>
  <c r="G1305" i="2"/>
  <c r="E2616" i="2"/>
  <c r="I2076" i="2"/>
  <c r="G3475" i="2"/>
  <c r="H3328" i="2"/>
  <c r="E2228" i="2"/>
  <c r="F2450" i="2"/>
  <c r="F1528" i="2"/>
  <c r="E3129" i="2"/>
  <c r="C2653" i="2"/>
  <c r="K839" i="2"/>
  <c r="G3435" i="2"/>
  <c r="F3996" i="2"/>
  <c r="F1516" i="2"/>
  <c r="J3752" i="2"/>
  <c r="K2579" i="2"/>
  <c r="I2036" i="2"/>
  <c r="F1040" i="2"/>
  <c r="I2630" i="2"/>
  <c r="F3938" i="2"/>
  <c r="G1447" i="2"/>
  <c r="J2223" i="2"/>
  <c r="E2194" i="2"/>
  <c r="H1005" i="2"/>
  <c r="H3088" i="2"/>
  <c r="J1713" i="2"/>
  <c r="J2703" i="2"/>
  <c r="G2256" i="2"/>
  <c r="E3858" i="2"/>
  <c r="E2834" i="2"/>
  <c r="I1150" i="2"/>
  <c r="J2262" i="2"/>
  <c r="H1083" i="2"/>
  <c r="F2525" i="2"/>
  <c r="J3594" i="2"/>
  <c r="I2188" i="2"/>
  <c r="E1270" i="2"/>
  <c r="F968" i="2"/>
  <c r="I1489" i="2"/>
  <c r="I2001" i="2"/>
  <c r="K1155" i="2"/>
  <c r="C1144" i="2"/>
  <c r="G1814" i="2"/>
  <c r="E117" i="2"/>
  <c r="F1236" i="2"/>
  <c r="G2591" i="2"/>
  <c r="J2964" i="2"/>
  <c r="F3984" i="2"/>
  <c r="J3210" i="2"/>
  <c r="E2247" i="2"/>
  <c r="C2337" i="2"/>
  <c r="C565" i="2"/>
  <c r="C1817" i="2"/>
  <c r="G3129" i="2"/>
  <c r="C2465" i="2"/>
  <c r="K746" i="2"/>
  <c r="C1945" i="2"/>
  <c r="G3257" i="2"/>
  <c r="C2593" i="2"/>
  <c r="I1685" i="2"/>
  <c r="C1024" i="2"/>
  <c r="C3037" i="2"/>
  <c r="C2657" i="2"/>
  <c r="J3410" i="2"/>
  <c r="G2351" i="2"/>
  <c r="G2511" i="2"/>
  <c r="J59" i="2"/>
  <c r="E2783" i="2"/>
  <c r="F854" i="2"/>
  <c r="H763" i="2"/>
  <c r="J2394" i="2"/>
  <c r="I1189" i="2"/>
  <c r="J1948" i="2"/>
  <c r="J1413" i="2"/>
  <c r="F2738" i="2"/>
  <c r="J1544" i="2"/>
  <c r="J2674" i="2"/>
  <c r="I3893" i="2"/>
  <c r="F3418" i="2"/>
  <c r="G2168" i="2"/>
  <c r="C1455" i="2"/>
  <c r="G2648" i="2"/>
  <c r="G2808" i="2"/>
  <c r="I3356" i="2"/>
  <c r="J3122" i="2"/>
  <c r="I2142" i="2"/>
  <c r="H1835" i="2"/>
  <c r="F2193" i="2"/>
  <c r="H993" i="2"/>
  <c r="G2616" i="2"/>
  <c r="I3671" i="2"/>
  <c r="F2673" i="2"/>
  <c r="G3320" i="2"/>
  <c r="C1801" i="2"/>
  <c r="H3239" i="2"/>
  <c r="F1892" i="2"/>
  <c r="I1757" i="2"/>
  <c r="H1175" i="2"/>
  <c r="F1794" i="2"/>
  <c r="I826" i="2"/>
  <c r="C779" i="2"/>
  <c r="H811" i="2"/>
  <c r="H2166" i="2"/>
  <c r="F2712" i="2"/>
  <c r="K3979" i="2"/>
  <c r="G2433" i="2"/>
  <c r="G1874" i="2"/>
  <c r="G3420" i="2"/>
  <c r="H2789" i="2"/>
  <c r="H1839" i="2"/>
  <c r="F2960" i="2"/>
  <c r="I2350" i="2"/>
  <c r="K2462" i="2"/>
  <c r="F3439" i="2"/>
  <c r="J2887" i="2"/>
  <c r="F2529" i="2"/>
  <c r="H1138" i="2"/>
  <c r="F2561" i="2"/>
  <c r="F1374" i="2"/>
  <c r="C1654" i="2"/>
  <c r="E1920" i="2"/>
  <c r="K2327" i="2"/>
  <c r="K752" i="2"/>
  <c r="J664" i="2"/>
  <c r="G3472" i="2"/>
  <c r="C1892" i="2"/>
  <c r="H2926" i="2"/>
  <c r="H1426" i="2"/>
  <c r="K3397" i="2"/>
  <c r="I2612" i="2"/>
  <c r="G1081" i="2"/>
  <c r="H2403" i="2"/>
  <c r="I3516" i="2"/>
  <c r="I507" i="2"/>
  <c r="H491" i="2"/>
  <c r="E1935" i="2"/>
  <c r="E505" i="2"/>
  <c r="H1380" i="2"/>
  <c r="K920" i="2"/>
  <c r="F1579" i="2"/>
  <c r="E395" i="2"/>
  <c r="K1674" i="2"/>
  <c r="E1025" i="2"/>
  <c r="K1415" i="2"/>
  <c r="K1104" i="2"/>
  <c r="J927" i="2"/>
  <c r="K1167" i="2"/>
  <c r="C3405" i="2"/>
  <c r="F1729" i="2"/>
  <c r="E1091" i="2"/>
  <c r="G1888" i="2"/>
  <c r="K1096" i="2"/>
  <c r="F1452" i="2"/>
  <c r="F544" i="2"/>
  <c r="J3254" i="2"/>
  <c r="E3496" i="2"/>
  <c r="H3127" i="2"/>
  <c r="H1716" i="2"/>
  <c r="E2853" i="2"/>
  <c r="H1800" i="2"/>
  <c r="K1947" i="2"/>
  <c r="I201" i="2"/>
  <c r="C1464" i="2"/>
  <c r="K1591" i="2"/>
  <c r="C2363" i="2"/>
  <c r="G1881" i="2"/>
  <c r="J1561" i="2"/>
  <c r="F309" i="2"/>
  <c r="G2949" i="2"/>
  <c r="G1017" i="2"/>
  <c r="E1873" i="2"/>
  <c r="I1843" i="2"/>
  <c r="E1742" i="2"/>
  <c r="G3677" i="2"/>
  <c r="I1712" i="2"/>
  <c r="J975" i="2"/>
  <c r="J3454" i="2"/>
  <c r="I1727" i="2"/>
  <c r="C1745" i="2"/>
  <c r="I1178" i="2"/>
  <c r="J1614" i="2"/>
  <c r="J1789" i="2"/>
  <c r="F1209" i="2"/>
  <c r="J3392" i="2"/>
  <c r="I1851" i="2"/>
  <c r="H758" i="2"/>
  <c r="J604" i="2"/>
  <c r="E2498" i="2"/>
  <c r="J1635" i="2"/>
  <c r="F1945" i="2"/>
  <c r="H726" i="2"/>
  <c r="H689" i="2"/>
  <c r="G2421" i="2"/>
  <c r="K1657" i="2"/>
  <c r="G2385" i="2"/>
  <c r="G3984" i="2"/>
  <c r="G1371" i="2"/>
  <c r="E1909" i="2"/>
  <c r="C3363" i="2"/>
  <c r="E1568" i="2"/>
  <c r="C1136" i="2"/>
  <c r="I2452" i="2"/>
  <c r="K2423" i="2"/>
  <c r="J1602" i="2"/>
  <c r="F660" i="2"/>
  <c r="E682" i="2"/>
  <c r="J3059" i="2"/>
  <c r="E1077" i="2"/>
  <c r="F780" i="2"/>
  <c r="I2885" i="2"/>
  <c r="G3681" i="2"/>
  <c r="C2948" i="2"/>
  <c r="J1769" i="2"/>
  <c r="J3471" i="2"/>
  <c r="H3430" i="2"/>
  <c r="G2845" i="2"/>
  <c r="J2618" i="2"/>
  <c r="G647" i="2"/>
  <c r="H2743" i="2"/>
  <c r="H2580" i="2"/>
  <c r="C111" i="2"/>
  <c r="K975" i="2"/>
  <c r="G619" i="2"/>
  <c r="K793" i="2"/>
  <c r="E669" i="2"/>
  <c r="C1426" i="2"/>
  <c r="H955" i="2"/>
  <c r="C2257" i="2"/>
  <c r="J425" i="2"/>
  <c r="E1296" i="2"/>
  <c r="J3478" i="2"/>
  <c r="C1800" i="2"/>
  <c r="F3382" i="2"/>
  <c r="F1048" i="2"/>
  <c r="C1219" i="2"/>
  <c r="J125" i="2"/>
  <c r="I2812" i="2"/>
  <c r="I2940" i="2"/>
  <c r="I3068" i="2"/>
  <c r="J1419" i="2"/>
  <c r="G2158" i="2"/>
  <c r="G1803" i="2"/>
  <c r="G2894" i="2"/>
  <c r="E3121" i="2"/>
  <c r="J679" i="2"/>
  <c r="H1545" i="2"/>
  <c r="E1699" i="2"/>
  <c r="C3051" i="2"/>
  <c r="H1251" i="2"/>
  <c r="F3474" i="2"/>
  <c r="G3466" i="2"/>
  <c r="F3874" i="2"/>
  <c r="G957" i="2"/>
  <c r="K1535" i="2"/>
  <c r="J952" i="2"/>
  <c r="I1426" i="2"/>
  <c r="C1274" i="2"/>
  <c r="C1042" i="2"/>
  <c r="I3961" i="2"/>
  <c r="E3224" i="2"/>
  <c r="E3352" i="2"/>
  <c r="G2741" i="2"/>
  <c r="F1660" i="2"/>
  <c r="E705" i="2"/>
  <c r="J1132" i="2"/>
  <c r="H2113" i="2"/>
  <c r="G1976" i="2"/>
  <c r="H1484" i="2"/>
  <c r="J760" i="2"/>
  <c r="C1636" i="2"/>
  <c r="H2536" i="2"/>
  <c r="C3107" i="2"/>
  <c r="E1320" i="2"/>
  <c r="F299" i="2"/>
  <c r="E625" i="2"/>
  <c r="J2077" i="2"/>
  <c r="F1932" i="2"/>
  <c r="H1569" i="2"/>
  <c r="K848" i="2"/>
  <c r="I1785" i="2"/>
  <c r="F132" i="2"/>
  <c r="E3314" i="2"/>
  <c r="I1236" i="2"/>
  <c r="C836" i="2"/>
  <c r="G626" i="2"/>
  <c r="J464" i="2"/>
  <c r="G3927" i="2"/>
  <c r="G2283" i="2"/>
  <c r="G1914" i="2"/>
  <c r="J2122" i="2"/>
  <c r="J984" i="2"/>
  <c r="H2274" i="2"/>
  <c r="G2303" i="2"/>
  <c r="E2501" i="2"/>
  <c r="K1289" i="2"/>
  <c r="J2484" i="2"/>
  <c r="H1448" i="2"/>
  <c r="J2025" i="2"/>
  <c r="I2748" i="2"/>
  <c r="C1238" i="2"/>
  <c r="K2807" i="2"/>
  <c r="K1767" i="2"/>
  <c r="J2287" i="2"/>
  <c r="I3211" i="2"/>
  <c r="H1168" i="2"/>
  <c r="E1846" i="2"/>
  <c r="F3054" i="2"/>
  <c r="I893" i="2"/>
  <c r="G2017" i="2"/>
  <c r="H3011" i="2"/>
  <c r="C2923" i="2"/>
  <c r="C3069" i="2"/>
  <c r="J1105" i="2"/>
  <c r="I1054" i="2"/>
  <c r="C727" i="2"/>
  <c r="I1049" i="2"/>
  <c r="H3326" i="2"/>
  <c r="E676" i="2"/>
  <c r="C1759" i="2"/>
  <c r="E2270" i="2"/>
  <c r="C53" i="2"/>
  <c r="C1361" i="2"/>
  <c r="E1363" i="2"/>
  <c r="J1728" i="2"/>
  <c r="F1858" i="2"/>
  <c r="G3213" i="2"/>
  <c r="I1982" i="2"/>
  <c r="H1058" i="2"/>
  <c r="F3724" i="2"/>
  <c r="J1237" i="2"/>
  <c r="J2191" i="2"/>
  <c r="C943" i="2"/>
  <c r="G3343" i="2"/>
  <c r="C2801" i="2"/>
  <c r="I2301" i="2"/>
  <c r="E2023" i="2"/>
  <c r="J1121" i="2"/>
  <c r="I113" i="2"/>
  <c r="I767" i="2"/>
  <c r="E3286" i="2"/>
  <c r="K1597" i="2"/>
  <c r="I760" i="2"/>
  <c r="F605" i="2"/>
  <c r="K1926" i="2"/>
  <c r="E3504" i="2"/>
  <c r="G879" i="2"/>
  <c r="E1712" i="2"/>
  <c r="E1959" i="2"/>
  <c r="I2977" i="2"/>
  <c r="E2773" i="2"/>
  <c r="I885" i="2"/>
  <c r="K1193" i="2"/>
  <c r="H3038" i="2"/>
  <c r="H3166" i="2"/>
  <c r="C2413" i="2"/>
  <c r="E2429" i="2"/>
  <c r="E2941" i="2"/>
  <c r="E3453" i="2"/>
  <c r="C1433" i="2"/>
  <c r="F3472" i="2"/>
  <c r="J2980" i="2"/>
  <c r="I3190" i="2"/>
  <c r="G2272" i="2"/>
  <c r="E1430" i="2"/>
  <c r="F950" i="2"/>
  <c r="E2249" i="2"/>
  <c r="E3762" i="2"/>
  <c r="H3247" i="2"/>
  <c r="H1547" i="2"/>
  <c r="C1597" i="2"/>
  <c r="F2129" i="2"/>
  <c r="J1355" i="2"/>
  <c r="K439" i="2"/>
  <c r="E2949" i="2"/>
  <c r="K1195" i="2"/>
  <c r="C682" i="2"/>
  <c r="K2187" i="2"/>
  <c r="C1827" i="2"/>
  <c r="F844" i="2"/>
  <c r="G2093" i="2"/>
  <c r="C1611" i="2"/>
  <c r="G2479" i="2"/>
  <c r="G421" i="2"/>
  <c r="H2280" i="2"/>
  <c r="G1629" i="2"/>
  <c r="I1989" i="2"/>
  <c r="J2952" i="2"/>
  <c r="K3579" i="2"/>
  <c r="K3101" i="2"/>
  <c r="F1504" i="2"/>
  <c r="E2332" i="2"/>
  <c r="K3833" i="2"/>
  <c r="H610" i="2"/>
  <c r="I670" i="2"/>
  <c r="E2241" i="2"/>
  <c r="C2159" i="2"/>
  <c r="J3095" i="2"/>
  <c r="K1078" i="2"/>
  <c r="F1935" i="2"/>
  <c r="K1059" i="2"/>
  <c r="J1205" i="2"/>
  <c r="H3036" i="2"/>
  <c r="C311" i="2"/>
  <c r="K1394" i="2"/>
  <c r="F1051" i="2"/>
  <c r="E828" i="2"/>
  <c r="C2235" i="2"/>
  <c r="C2395" i="2"/>
  <c r="C2555" i="2"/>
  <c r="H3376" i="2"/>
  <c r="G1248" i="2"/>
  <c r="E3376" i="2"/>
  <c r="F2680" i="2"/>
  <c r="C2103" i="2"/>
  <c r="G1945" i="2"/>
  <c r="J3902" i="2"/>
  <c r="G3169" i="2"/>
  <c r="G1095" i="2"/>
  <c r="F1974" i="2"/>
  <c r="K1436" i="2"/>
  <c r="G1700" i="2"/>
  <c r="J1534" i="2"/>
  <c r="F1837" i="2"/>
  <c r="F1741" i="2"/>
  <c r="I673" i="2"/>
  <c r="C1907" i="2"/>
  <c r="C2035" i="2"/>
  <c r="K1983" i="2"/>
  <c r="G2765" i="2"/>
  <c r="E624" i="2"/>
  <c r="C1990" i="2"/>
  <c r="C961" i="2"/>
  <c r="F3998" i="2"/>
  <c r="E3067" i="2"/>
  <c r="G2576" i="2"/>
  <c r="C983" i="2"/>
  <c r="C1229" i="2"/>
  <c r="F2028" i="2"/>
  <c r="J3656" i="2"/>
  <c r="F3113" i="2"/>
  <c r="J2705" i="2"/>
  <c r="G3788" i="2"/>
  <c r="I3921" i="2"/>
  <c r="C1807" i="2"/>
  <c r="K2107" i="2"/>
  <c r="H3423" i="2"/>
  <c r="F2331" i="2"/>
  <c r="G2254" i="2"/>
  <c r="I1244" i="2"/>
  <c r="J2798" i="2"/>
  <c r="E2291" i="2"/>
  <c r="F1044" i="2"/>
  <c r="K1275" i="2"/>
  <c r="F1861" i="2"/>
  <c r="C2069" i="2"/>
  <c r="H2040" i="2"/>
  <c r="G661" i="2"/>
  <c r="C1228" i="2"/>
  <c r="E3205" i="2"/>
  <c r="J2786" i="2"/>
  <c r="I1410" i="2"/>
  <c r="I1922" i="2"/>
  <c r="H809" i="2"/>
  <c r="H3191" i="2"/>
  <c r="K1416" i="2"/>
  <c r="J1299" i="2"/>
  <c r="F2173" i="2"/>
  <c r="E1269" i="2"/>
  <c r="I1949" i="2"/>
  <c r="G1470" i="2"/>
  <c r="I2910" i="2"/>
  <c r="F812" i="2"/>
  <c r="J2143" i="2"/>
  <c r="G2335" i="2"/>
  <c r="E2654" i="2"/>
  <c r="G3559" i="2"/>
  <c r="I2293" i="2"/>
  <c r="K1582" i="2"/>
  <c r="F1075" i="2"/>
  <c r="C927" i="2"/>
  <c r="H2203" i="2"/>
  <c r="J1929" i="2"/>
  <c r="F1771" i="2"/>
  <c r="H748" i="2"/>
  <c r="I1654" i="2"/>
  <c r="G2434" i="2"/>
  <c r="K882" i="2"/>
  <c r="E2787" i="2"/>
  <c r="E1808" i="2"/>
  <c r="H1212" i="2"/>
  <c r="F2978" i="2"/>
  <c r="H2539" i="2"/>
  <c r="H2565" i="2"/>
  <c r="J1516" i="2"/>
  <c r="H3154" i="2"/>
  <c r="H1316" i="2"/>
  <c r="C709" i="2"/>
  <c r="C2869" i="2"/>
  <c r="J2533" i="2"/>
  <c r="G2037" i="2"/>
  <c r="J661" i="2"/>
  <c r="I2701" i="2"/>
  <c r="G2383" i="2"/>
  <c r="I2376" i="2"/>
  <c r="I555" i="2"/>
  <c r="E3110" i="2"/>
  <c r="K1469" i="2"/>
  <c r="G3477" i="2"/>
  <c r="E3003" i="2"/>
  <c r="G3856" i="2"/>
  <c r="G975" i="2"/>
  <c r="K1724" i="2"/>
  <c r="H947" i="2"/>
  <c r="E3119" i="2"/>
  <c r="F1664" i="2"/>
  <c r="I3645" i="2"/>
  <c r="H3132" i="2"/>
  <c r="H3260" i="2"/>
  <c r="H3388" i="2"/>
  <c r="F1890" i="2"/>
  <c r="F601" i="2"/>
  <c r="F1241" i="2"/>
  <c r="H1461" i="2"/>
  <c r="C1373" i="2"/>
  <c r="C1560" i="2"/>
  <c r="F1757" i="2"/>
  <c r="G2883" i="2"/>
  <c r="C1529" i="2"/>
  <c r="H1991" i="2"/>
  <c r="C2271" i="2"/>
  <c r="H2735" i="2"/>
  <c r="G3567" i="2"/>
  <c r="G2296" i="2"/>
  <c r="K2102" i="2"/>
  <c r="C1043" i="2"/>
  <c r="I1366" i="2"/>
  <c r="K1402" i="2"/>
  <c r="G3313" i="2"/>
  <c r="C1785" i="2"/>
  <c r="C1913" i="2"/>
  <c r="G1327" i="2"/>
  <c r="K1183" i="2"/>
  <c r="H1870" i="2"/>
  <c r="H2412" i="2"/>
  <c r="J2514" i="2"/>
  <c r="I587" i="2"/>
  <c r="J2590" i="2"/>
  <c r="C1014" i="2"/>
  <c r="I3863" i="2"/>
  <c r="I2219" i="2"/>
  <c r="H3758" i="2"/>
  <c r="I3413" i="2"/>
  <c r="J2068" i="2"/>
  <c r="K3641" i="2"/>
  <c r="H1967" i="2"/>
  <c r="C1918" i="2"/>
  <c r="H840" i="2"/>
  <c r="G3565" i="2"/>
  <c r="J3162" i="2"/>
  <c r="J1223" i="2"/>
  <c r="I3277" i="2"/>
  <c r="F2257" i="2"/>
  <c r="G3107" i="2"/>
  <c r="H2604" i="2"/>
  <c r="G3895" i="2"/>
  <c r="K968" i="2"/>
  <c r="F1860" i="2"/>
  <c r="J3492" i="2"/>
  <c r="E2185" i="2"/>
  <c r="G664" i="2"/>
  <c r="J2489" i="2"/>
  <c r="G1694" i="2"/>
  <c r="C2093" i="2"/>
  <c r="J477" i="2"/>
  <c r="E2995" i="2"/>
  <c r="C2063" i="2"/>
  <c r="H602" i="2"/>
  <c r="E1963" i="2"/>
  <c r="C1885" i="2"/>
  <c r="C1034" i="2"/>
  <c r="E1203" i="2"/>
  <c r="J1252" i="2"/>
  <c r="F1291" i="2"/>
  <c r="J797" i="2"/>
  <c r="I3373" i="2"/>
  <c r="I2285" i="2"/>
  <c r="H2322" i="2"/>
  <c r="H1156" i="2"/>
  <c r="H1274" i="2"/>
  <c r="I2774" i="2"/>
  <c r="J2013" i="2"/>
  <c r="I2902" i="2"/>
  <c r="G971" i="2"/>
  <c r="G2992" i="2"/>
  <c r="G3152" i="2"/>
  <c r="C776" i="2"/>
  <c r="J1573" i="2"/>
  <c r="C904" i="2"/>
  <c r="F1767" i="2"/>
  <c r="H641" i="2"/>
  <c r="E2239" i="2"/>
  <c r="H3368" i="2"/>
  <c r="H2548" i="2"/>
  <c r="G967" i="2"/>
  <c r="H3060" i="2"/>
  <c r="G1495" i="2"/>
  <c r="G3571" i="2"/>
  <c r="H3302" i="2"/>
  <c r="E1338" i="2"/>
  <c r="F1822" i="2"/>
  <c r="C1663" i="2"/>
  <c r="K1859" i="2"/>
  <c r="J1214" i="2"/>
  <c r="K3885" i="2"/>
  <c r="K2331" i="2"/>
  <c r="I3933" i="2"/>
  <c r="G3711" i="2"/>
  <c r="C1578" i="2"/>
  <c r="H3122" i="2"/>
  <c r="E3177" i="2"/>
  <c r="I798" i="2"/>
  <c r="E1381" i="2"/>
  <c r="H2484" i="2"/>
  <c r="I2050" i="2"/>
  <c r="J297" i="2"/>
  <c r="J1751" i="2"/>
  <c r="E628" i="2"/>
  <c r="H1196" i="2"/>
  <c r="E3544" i="2"/>
  <c r="I2886" i="2"/>
  <c r="K795" i="2"/>
  <c r="H1549" i="2"/>
  <c r="G977" i="2"/>
  <c r="E3290" i="2"/>
  <c r="H2332" i="2"/>
  <c r="G1337" i="2"/>
  <c r="F1138" i="2"/>
  <c r="H2447" i="2"/>
  <c r="J2302" i="2"/>
  <c r="K763" i="2"/>
  <c r="I1686" i="2"/>
  <c r="F3814" i="2"/>
  <c r="I3216" i="2"/>
  <c r="G1712" i="2"/>
  <c r="E1860" i="2"/>
  <c r="J3343" i="2"/>
  <c r="G3381" i="2"/>
  <c r="I2089" i="2"/>
  <c r="K2001" i="2"/>
  <c r="E870" i="2"/>
  <c r="G1497" i="2"/>
  <c r="H2600" i="2"/>
  <c r="I3325" i="2"/>
  <c r="E2487" i="2"/>
  <c r="G1789" i="2"/>
  <c r="G2936" i="2"/>
  <c r="G2297" i="2"/>
  <c r="H2110" i="2"/>
  <c r="G3536" i="2"/>
  <c r="H1657" i="2"/>
  <c r="J2649" i="2"/>
  <c r="H1585" i="2"/>
  <c r="H2741" i="2"/>
  <c r="G2701" i="2"/>
  <c r="C1405" i="2"/>
  <c r="I85" i="2"/>
  <c r="H3304" i="2"/>
  <c r="G3371" i="2"/>
  <c r="E2219" i="2"/>
  <c r="J2900" i="2"/>
  <c r="C2693" i="2"/>
  <c r="J2586" i="2"/>
  <c r="K2059" i="2"/>
  <c r="G1918" i="2"/>
  <c r="I2286" i="2"/>
  <c r="I3128" i="2"/>
  <c r="G1507" i="2"/>
  <c r="F3754" i="2"/>
  <c r="H1296" i="2"/>
  <c r="C3217" i="2"/>
  <c r="H2577" i="2"/>
  <c r="H2422" i="2"/>
  <c r="H1298" i="2"/>
  <c r="E1160" i="2"/>
  <c r="I2356" i="2"/>
  <c r="H587" i="2"/>
  <c r="H1503" i="2"/>
  <c r="H2418" i="2"/>
  <c r="C2064" i="2"/>
  <c r="H2188" i="2"/>
  <c r="G1519" i="2"/>
  <c r="F1589" i="2"/>
  <c r="H1616" i="2"/>
  <c r="C1149" i="2"/>
  <c r="H1983" i="2"/>
  <c r="I2622" i="2"/>
  <c r="G3937" i="2"/>
  <c r="G1757" i="2"/>
  <c r="K3759" i="2"/>
  <c r="E3073" i="2"/>
  <c r="G1175" i="2"/>
  <c r="J2062" i="2"/>
  <c r="H3303" i="2"/>
  <c r="K1041" i="2"/>
  <c r="F1056" i="2"/>
  <c r="G1243" i="2"/>
  <c r="G2113" i="2"/>
  <c r="E2275" i="2"/>
  <c r="G1987" i="2"/>
  <c r="E2041" i="2"/>
  <c r="J1925" i="2"/>
  <c r="C691" i="2"/>
  <c r="F1646" i="2"/>
  <c r="G1769" i="2"/>
  <c r="I2385" i="2"/>
  <c r="G2163" i="2"/>
  <c r="G3622" i="2"/>
  <c r="H785" i="2"/>
  <c r="E2628" i="2"/>
  <c r="G1003" i="2"/>
  <c r="C851" i="2"/>
  <c r="J1613" i="2"/>
  <c r="G963" i="2"/>
  <c r="E902" i="2"/>
  <c r="G3817" i="2"/>
  <c r="I2941" i="2"/>
  <c r="C1543" i="2"/>
  <c r="F3866" i="2"/>
  <c r="J3025" i="2"/>
  <c r="F3235" i="2"/>
  <c r="H1675" i="2"/>
  <c r="E3168" i="2"/>
  <c r="K3544" i="2"/>
  <c r="G2632" i="2"/>
  <c r="C2497" i="2"/>
  <c r="I3381" i="2"/>
  <c r="J1897" i="2"/>
  <c r="G311" i="2"/>
  <c r="J3175" i="2"/>
  <c r="K2141" i="2"/>
  <c r="K2425" i="2"/>
  <c r="J1484" i="2"/>
  <c r="C3330" i="2"/>
  <c r="F1696" i="2"/>
  <c r="H2960" i="2"/>
  <c r="C3191" i="2"/>
  <c r="I3813" i="2"/>
  <c r="J3089" i="2"/>
  <c r="I3941" i="2"/>
  <c r="E3600" i="2"/>
  <c r="F3443" i="2"/>
  <c r="F2744" i="2"/>
  <c r="J3260" i="2"/>
  <c r="G3126" i="2"/>
  <c r="G1935" i="2"/>
  <c r="K3191" i="2"/>
  <c r="G3311" i="2"/>
  <c r="K2843" i="2"/>
  <c r="C972" i="2"/>
  <c r="C1089" i="2"/>
  <c r="J2480" i="2"/>
  <c r="F1302" i="2"/>
  <c r="J2247" i="2"/>
  <c r="I3473" i="2"/>
  <c r="E1331" i="2"/>
  <c r="E1434" i="2"/>
  <c r="C3491" i="2"/>
  <c r="H1013" i="2"/>
  <c r="H3343" i="2"/>
  <c r="J2071" i="2"/>
  <c r="F1788" i="2"/>
  <c r="E3556" i="2"/>
  <c r="G3558" i="2"/>
  <c r="F3732" i="2"/>
  <c r="E3734" i="2"/>
  <c r="E3822" i="2"/>
  <c r="E1084" i="2"/>
  <c r="K1301" i="2"/>
  <c r="C1777" i="2"/>
  <c r="G3808" i="2"/>
  <c r="G3364" i="2"/>
  <c r="I3256" i="2"/>
  <c r="E1984" i="2"/>
  <c r="C2485" i="2"/>
  <c r="E2975" i="2"/>
  <c r="E3454" i="2"/>
  <c r="K2747" i="2"/>
  <c r="H3934" i="2"/>
  <c r="H3179" i="2"/>
  <c r="K2951" i="2"/>
  <c r="J2508" i="2"/>
  <c r="K811" i="2"/>
  <c r="H1420" i="2"/>
  <c r="E2242" i="2"/>
  <c r="C1719" i="2"/>
  <c r="J2854" i="2"/>
  <c r="H1989" i="2"/>
  <c r="H2589" i="2"/>
  <c r="G2099" i="2"/>
  <c r="G3902" i="2"/>
  <c r="G2944" i="2"/>
  <c r="F2310" i="2"/>
  <c r="K2305" i="2"/>
  <c r="F2034" i="2"/>
  <c r="K2267" i="2"/>
  <c r="J3792" i="2"/>
  <c r="C2404" i="2"/>
  <c r="C1369" i="2"/>
  <c r="K2137" i="2"/>
  <c r="F1372" i="2"/>
  <c r="E740" i="2"/>
  <c r="J1762" i="2"/>
  <c r="F1942" i="2"/>
  <c r="J1406" i="2"/>
  <c r="E3350" i="2"/>
  <c r="H579" i="2"/>
  <c r="I2936" i="2"/>
  <c r="H619" i="2"/>
  <c r="F2982" i="2"/>
  <c r="I2961" i="2"/>
  <c r="G3661" i="2"/>
  <c r="K3478" i="2"/>
  <c r="K2921" i="2"/>
  <c r="J3335" i="2"/>
  <c r="C3505" i="2"/>
  <c r="G3873" i="2"/>
  <c r="G3450" i="2"/>
  <c r="G2952" i="2"/>
  <c r="F2624" i="2"/>
  <c r="J3085" i="2"/>
  <c r="C2898" i="2"/>
  <c r="J3445" i="2"/>
  <c r="F2363" i="2"/>
  <c r="E3692" i="2"/>
  <c r="J2839" i="2"/>
  <c r="I3573" i="2"/>
  <c r="C2419" i="2"/>
  <c r="K1501" i="2"/>
  <c r="J1879" i="2"/>
  <c r="E2198" i="2"/>
  <c r="J2059" i="2"/>
  <c r="C1350" i="2"/>
  <c r="E2158" i="2"/>
  <c r="H1517" i="2"/>
  <c r="F3148" i="2"/>
  <c r="J301" i="2"/>
  <c r="J746" i="2"/>
  <c r="G2985" i="2"/>
  <c r="K3501" i="2"/>
  <c r="K2834" i="2"/>
  <c r="G2766" i="2"/>
  <c r="E1599" i="2"/>
  <c r="I3851" i="2"/>
  <c r="F1677" i="2"/>
  <c r="F3221" i="2"/>
  <c r="C1013" i="2"/>
  <c r="J2109" i="2"/>
  <c r="I3007" i="2"/>
  <c r="H3146" i="2"/>
  <c r="H3453" i="2"/>
  <c r="I2429" i="2"/>
  <c r="F2724" i="2"/>
  <c r="H2718" i="2"/>
  <c r="E2489" i="2"/>
  <c r="J98" i="2"/>
  <c r="J1902" i="2"/>
  <c r="J29" i="2"/>
  <c r="K2541" i="2"/>
  <c r="C2155" i="2"/>
  <c r="G3620" i="2"/>
  <c r="J2363" i="2"/>
  <c r="J2395" i="2"/>
  <c r="I3451" i="2"/>
  <c r="E3694" i="2"/>
  <c r="H2016" i="2"/>
  <c r="G2338" i="2"/>
  <c r="I2453" i="2"/>
  <c r="H2717" i="2"/>
  <c r="H3958" i="2"/>
  <c r="E1484" i="2"/>
  <c r="C1099" i="2"/>
  <c r="C3475" i="2"/>
  <c r="I3846" i="2"/>
  <c r="F3510" i="2"/>
  <c r="G2644" i="2"/>
  <c r="C2456" i="2"/>
  <c r="C999" i="2"/>
  <c r="C1051" i="2"/>
  <c r="H1318" i="2"/>
  <c r="I2694" i="2"/>
  <c r="F2778" i="2"/>
  <c r="K1779" i="2"/>
  <c r="F3892" i="2"/>
  <c r="F2811" i="2"/>
  <c r="K1957" i="2"/>
  <c r="H1715" i="2"/>
  <c r="J3880" i="2"/>
  <c r="G1899" i="2"/>
  <c r="F2939" i="2"/>
  <c r="C1557" i="2"/>
  <c r="H1600" i="2"/>
  <c r="H3413" i="2"/>
  <c r="K3868" i="2"/>
  <c r="J2425" i="2"/>
  <c r="F3129" i="2"/>
  <c r="H1105" i="2"/>
  <c r="C2306" i="2"/>
  <c r="H2797" i="2"/>
  <c r="F1764" i="2"/>
  <c r="K1913" i="2"/>
  <c r="E3334" i="2"/>
  <c r="I2347" i="2"/>
  <c r="K2971" i="2"/>
  <c r="C1835" i="2"/>
  <c r="C889" i="2"/>
  <c r="G3775" i="2"/>
  <c r="J1651" i="2"/>
  <c r="K2433" i="2"/>
  <c r="C3331" i="2"/>
  <c r="J1926" i="2"/>
  <c r="F3977" i="2"/>
  <c r="K2489" i="2"/>
  <c r="C2914" i="2"/>
  <c r="H3321" i="2"/>
  <c r="J3590" i="2"/>
  <c r="E3111" i="2"/>
  <c r="I3217" i="2"/>
  <c r="I1277" i="2"/>
  <c r="C3014" i="2"/>
  <c r="F782" i="2"/>
  <c r="E1416" i="2"/>
  <c r="G2916" i="2"/>
  <c r="I2460" i="2"/>
  <c r="F3146" i="2"/>
  <c r="G3943" i="2"/>
  <c r="G1377" i="2"/>
  <c r="G2400" i="2"/>
  <c r="I3120" i="2"/>
  <c r="J2067" i="2"/>
  <c r="H3471" i="2"/>
  <c r="K2183" i="2"/>
  <c r="I3347" i="2"/>
  <c r="J2511" i="2"/>
  <c r="I3419" i="2"/>
  <c r="K3647" i="2"/>
  <c r="C1007" i="2"/>
  <c r="H1177" i="2"/>
  <c r="G3588" i="2"/>
  <c r="K2836" i="2"/>
  <c r="H2263" i="2"/>
  <c r="H3678" i="2"/>
  <c r="F2838" i="2"/>
  <c r="F978" i="2"/>
  <c r="E3986" i="2"/>
  <c r="I1247" i="2"/>
  <c r="J1712" i="2"/>
  <c r="G1903" i="2"/>
  <c r="H2088" i="2"/>
  <c r="E2191" i="2"/>
  <c r="F3666" i="2"/>
  <c r="H3415" i="2"/>
  <c r="I2979" i="2"/>
  <c r="H2330" i="2"/>
  <c r="I3200" i="2"/>
  <c r="K2996" i="2"/>
  <c r="H3607" i="2"/>
  <c r="H2586" i="2"/>
  <c r="G3609" i="2"/>
  <c r="K2670" i="2"/>
  <c r="G3836" i="2"/>
  <c r="C641" i="2"/>
  <c r="C2467" i="2"/>
  <c r="F184" i="2"/>
  <c r="G2724" i="2"/>
  <c r="G3017" i="2"/>
  <c r="G2941" i="2"/>
  <c r="E3145" i="2"/>
  <c r="C2131" i="2"/>
  <c r="J1388" i="2"/>
  <c r="G2571" i="2"/>
  <c r="H2295" i="2"/>
  <c r="H2623" i="2"/>
  <c r="K2802" i="2"/>
  <c r="G2602" i="2"/>
  <c r="I2665" i="2"/>
  <c r="K2298" i="2"/>
  <c r="J3686" i="2"/>
  <c r="K2743" i="2"/>
  <c r="J3718" i="2"/>
  <c r="G2337" i="2"/>
  <c r="G2404" i="2"/>
  <c r="K1663" i="2"/>
  <c r="J640" i="2"/>
  <c r="E994" i="2"/>
  <c r="J2136" i="2"/>
  <c r="G3560" i="2"/>
  <c r="E2356" i="2"/>
  <c r="H2719" i="2"/>
  <c r="C2247" i="2"/>
  <c r="E3988" i="2"/>
  <c r="G3345" i="2"/>
  <c r="J1972" i="2"/>
  <c r="F2153" i="2"/>
  <c r="F3137" i="2"/>
  <c r="I3238" i="2"/>
  <c r="I3975" i="2"/>
  <c r="H1376" i="2"/>
  <c r="F2242" i="2"/>
  <c r="K3775" i="2"/>
  <c r="H1689" i="2"/>
  <c r="F1834" i="2"/>
  <c r="F2273" i="2"/>
  <c r="J2479" i="2"/>
  <c r="K2840" i="2"/>
  <c r="H1113" i="2"/>
  <c r="K2835" i="2"/>
  <c r="G3207" i="2"/>
  <c r="C1608" i="2"/>
  <c r="G2512" i="2"/>
  <c r="C3267" i="2"/>
  <c r="H2645" i="2"/>
  <c r="K3905" i="2"/>
  <c r="J2328" i="2"/>
  <c r="K3977" i="2"/>
  <c r="C2886" i="2"/>
  <c r="G2956" i="2"/>
  <c r="G2988" i="2"/>
  <c r="C2554" i="2"/>
  <c r="H3783" i="2"/>
  <c r="J3021" i="2"/>
  <c r="E2754" i="2"/>
  <c r="G1011" i="2"/>
  <c r="I3697" i="2"/>
  <c r="F1948" i="2"/>
  <c r="C1086" i="2"/>
  <c r="I3491" i="2"/>
  <c r="F3620" i="2"/>
  <c r="H2759" i="2"/>
  <c r="E2676" i="2"/>
  <c r="E2408" i="2"/>
  <c r="E2536" i="2"/>
  <c r="E2058" i="2"/>
  <c r="C1442" i="2"/>
  <c r="H1612" i="2"/>
  <c r="I861" i="2"/>
  <c r="F946" i="2"/>
  <c r="G2747" i="2"/>
  <c r="G857" i="2"/>
  <c r="I3653" i="2"/>
  <c r="G3065" i="2"/>
  <c r="J2815" i="2"/>
  <c r="C2391" i="2"/>
  <c r="E1494" i="2"/>
  <c r="I2165" i="2"/>
  <c r="C1259" i="2"/>
  <c r="I3945" i="2"/>
  <c r="I2805" i="2"/>
  <c r="G1325" i="2"/>
  <c r="E1312" i="2"/>
  <c r="H3538" i="2"/>
  <c r="H3078" i="2"/>
  <c r="I1590" i="2"/>
  <c r="E3420" i="2"/>
  <c r="J1696" i="2"/>
  <c r="F3173" i="2"/>
  <c r="G1265" i="2"/>
  <c r="H2624" i="2"/>
  <c r="E3140" i="2"/>
  <c r="C1629" i="2"/>
  <c r="K1354" i="2"/>
  <c r="G3256" i="2"/>
  <c r="H1998" i="2"/>
  <c r="G2665" i="2"/>
  <c r="C1660" i="2"/>
  <c r="C2357" i="2"/>
  <c r="E2463" i="2"/>
  <c r="I1438" i="2"/>
  <c r="F1410" i="2"/>
  <c r="G2880" i="2"/>
  <c r="E2939" i="2"/>
  <c r="J1403" i="2"/>
  <c r="E746" i="2"/>
  <c r="H3534" i="2"/>
  <c r="J3714" i="2"/>
  <c r="H1424" i="2"/>
  <c r="G3036" i="2"/>
  <c r="G2388" i="2"/>
  <c r="F2519" i="2"/>
  <c r="F2150" i="2"/>
  <c r="G1632" i="2"/>
  <c r="F3055" i="2"/>
  <c r="J2685" i="2"/>
  <c r="G3898" i="2"/>
  <c r="E1802" i="2"/>
  <c r="G3713" i="2"/>
  <c r="I2084" i="2"/>
  <c r="F898" i="2"/>
  <c r="G2195" i="2"/>
  <c r="G3891" i="2"/>
  <c r="E3328" i="2"/>
  <c r="F2449" i="2"/>
  <c r="H1512" i="2"/>
  <c r="I3417" i="2"/>
  <c r="J2947" i="2"/>
  <c r="F3400" i="2"/>
  <c r="F3430" i="2"/>
  <c r="K3324" i="2"/>
  <c r="E764" i="2"/>
  <c r="G2757" i="2"/>
  <c r="G1982" i="2"/>
  <c r="F2588" i="2"/>
  <c r="E250" i="2"/>
  <c r="H2884" i="2"/>
  <c r="E3471" i="2"/>
  <c r="F3986" i="2"/>
  <c r="I1439" i="2"/>
  <c r="G2793" i="2"/>
  <c r="H1662" i="2"/>
  <c r="G2953" i="2"/>
  <c r="G2601" i="2"/>
  <c r="H2261" i="2"/>
  <c r="J3387" i="2"/>
  <c r="K2979" i="2"/>
  <c r="J3215" i="2"/>
  <c r="E3134" i="2"/>
  <c r="H812" i="2"/>
  <c r="I2481" i="2"/>
  <c r="J3570" i="2"/>
  <c r="I2513" i="2"/>
  <c r="E2141" i="2"/>
  <c r="K3221" i="2"/>
  <c r="G3596" i="2"/>
  <c r="I3081" i="2"/>
  <c r="H2316" i="2"/>
  <c r="K3120" i="2"/>
  <c r="F2469" i="2"/>
  <c r="C1418" i="2"/>
  <c r="C2147" i="2"/>
  <c r="J2754" i="2"/>
  <c r="F1286" i="2"/>
  <c r="H2919" i="2"/>
  <c r="G3457" i="2"/>
  <c r="H3390" i="2"/>
  <c r="H302" i="2"/>
  <c r="G184" i="2"/>
  <c r="G66" i="2"/>
  <c r="G228" i="2"/>
  <c r="E1063" i="2"/>
  <c r="K950" i="2"/>
  <c r="J1329" i="2"/>
  <c r="I182" i="2"/>
  <c r="K405" i="2"/>
  <c r="E2202" i="2"/>
  <c r="K515" i="2"/>
  <c r="F885" i="2"/>
  <c r="J1987" i="2"/>
  <c r="H3447" i="2"/>
  <c r="K979" i="2"/>
  <c r="E291" i="2"/>
  <c r="J1455" i="2"/>
  <c r="C1390" i="2"/>
  <c r="C1623" i="2"/>
  <c r="K909" i="2"/>
  <c r="I1459" i="2"/>
  <c r="I770" i="2"/>
  <c r="K1765" i="2"/>
  <c r="I1993" i="2"/>
  <c r="F1936" i="2"/>
  <c r="J2047" i="2"/>
  <c r="G1770" i="2"/>
  <c r="H1805" i="2"/>
  <c r="G2001" i="2"/>
  <c r="K1811" i="2"/>
  <c r="C2523" i="2"/>
  <c r="J3400" i="2"/>
  <c r="G3347" i="2"/>
  <c r="G841" i="2"/>
  <c r="E2578" i="2"/>
  <c r="E1336" i="2"/>
  <c r="K475" i="2"/>
  <c r="K802" i="2"/>
  <c r="F1428" i="2"/>
  <c r="G1416" i="2"/>
  <c r="J1256" i="2"/>
  <c r="K1165" i="2"/>
  <c r="F1475" i="2"/>
  <c r="C1540" i="2"/>
  <c r="F845" i="2"/>
  <c r="K2507" i="2"/>
  <c r="J116" i="2"/>
  <c r="F653" i="2"/>
  <c r="H797" i="2"/>
  <c r="J1025" i="2"/>
  <c r="C199" i="2"/>
  <c r="J1671" i="2"/>
  <c r="E1121" i="2"/>
  <c r="J1697" i="2"/>
  <c r="E710" i="2"/>
  <c r="C753" i="2"/>
  <c r="H3454" i="2"/>
  <c r="E3474" i="2"/>
  <c r="G2549" i="2"/>
  <c r="J1072" i="2"/>
  <c r="C2273" i="2"/>
  <c r="G1499" i="2"/>
  <c r="F2546" i="2"/>
  <c r="I216" i="2"/>
  <c r="I3808" i="2"/>
  <c r="C2353" i="2"/>
  <c r="J706" i="2"/>
  <c r="C2469" i="2"/>
  <c r="G1983" i="2"/>
  <c r="H777" i="2"/>
  <c r="E2592" i="2"/>
  <c r="H2288" i="2"/>
  <c r="C1583" i="2"/>
  <c r="G1612" i="2"/>
  <c r="G1723" i="2"/>
  <c r="F1668" i="2"/>
  <c r="J3261" i="2"/>
  <c r="H3135" i="2"/>
  <c r="H3309" i="2"/>
  <c r="G2561" i="2"/>
  <c r="J3165" i="2"/>
  <c r="F2442" i="2"/>
  <c r="C2111" i="2"/>
  <c r="E448" i="2"/>
  <c r="J3370" i="2"/>
  <c r="I2358" i="2"/>
  <c r="E1250" i="2"/>
  <c r="I1330" i="2"/>
  <c r="G1491" i="2"/>
  <c r="K1433" i="2"/>
  <c r="H1287" i="2"/>
  <c r="J186" i="2"/>
  <c r="F404" i="2"/>
  <c r="J1456" i="2"/>
  <c r="C654" i="2"/>
  <c r="K667" i="2"/>
  <c r="C1566" i="2"/>
  <c r="H967" i="2"/>
  <c r="F1568" i="2"/>
  <c r="E2398" i="2"/>
  <c r="E2874" i="2"/>
  <c r="I3012" i="2"/>
  <c r="I1375" i="2"/>
  <c r="I2029" i="2"/>
  <c r="G1790" i="2"/>
  <c r="J2527" i="2"/>
  <c r="F902" i="2"/>
  <c r="F3178" i="2"/>
  <c r="G2749" i="2"/>
  <c r="E3315" i="2"/>
  <c r="F1032" i="2"/>
  <c r="F1196" i="2"/>
  <c r="E3511" i="2"/>
  <c r="J3199" i="2"/>
  <c r="E2336" i="2"/>
  <c r="G1593" i="2"/>
  <c r="E820" i="2"/>
  <c r="J874" i="2"/>
  <c r="K2967" i="2"/>
  <c r="H1518" i="2"/>
  <c r="G1680" i="2"/>
  <c r="K833" i="2"/>
  <c r="E3088" i="2"/>
  <c r="C1646" i="2"/>
  <c r="G2575" i="2"/>
  <c r="E687" i="2"/>
  <c r="F907" i="2"/>
  <c r="F3592" i="2"/>
  <c r="I1825" i="2"/>
  <c r="G878" i="2"/>
  <c r="H637" i="2"/>
  <c r="H3392" i="2"/>
  <c r="J1655" i="2"/>
  <c r="G693" i="2"/>
  <c r="H2218" i="2"/>
  <c r="F2058" i="2"/>
  <c r="E1036" i="2"/>
  <c r="F1953" i="2"/>
  <c r="F3660" i="2"/>
  <c r="I2194" i="2"/>
  <c r="I3464" i="2"/>
  <c r="E2557" i="2"/>
  <c r="J1586" i="2"/>
  <c r="J1781" i="2"/>
  <c r="G1385" i="2"/>
  <c r="E1173" i="2"/>
  <c r="E111" i="2"/>
  <c r="E3442" i="2"/>
  <c r="K356" i="2"/>
  <c r="H1717" i="2"/>
  <c r="C513" i="2"/>
  <c r="I2035" i="2"/>
  <c r="I2008" i="2"/>
  <c r="I2102" i="2"/>
  <c r="I2280" i="2"/>
  <c r="G1886" i="2"/>
  <c r="K2347" i="2"/>
  <c r="C2813" i="2"/>
  <c r="F1873" i="2"/>
  <c r="K1867" i="2"/>
  <c r="G1823" i="2"/>
  <c r="I2507" i="2"/>
  <c r="J1623" i="2"/>
  <c r="G669" i="2"/>
  <c r="H2282" i="2"/>
  <c r="I2145" i="2"/>
  <c r="F798" i="2"/>
  <c r="C1515" i="2"/>
  <c r="I3166" i="2"/>
  <c r="H1684" i="2"/>
  <c r="K2895" i="2"/>
  <c r="C879" i="2"/>
  <c r="J3058" i="2"/>
  <c r="K2767" i="2"/>
  <c r="E3015" i="2"/>
  <c r="E3806" i="2"/>
  <c r="H598" i="2"/>
  <c r="H1425" i="2"/>
  <c r="K543" i="2"/>
  <c r="G1104" i="2"/>
  <c r="H769" i="2"/>
  <c r="E1657" i="2"/>
  <c r="I3446" i="2"/>
  <c r="J2334" i="2"/>
  <c r="J2782" i="2"/>
  <c r="J2910" i="2"/>
  <c r="G3401" i="2"/>
  <c r="E3256" i="2"/>
  <c r="E656" i="2"/>
  <c r="E2532" i="2"/>
  <c r="C2436" i="2"/>
  <c r="C1215" i="2"/>
  <c r="E193" i="2"/>
  <c r="I1309" i="2"/>
  <c r="H2370" i="2"/>
  <c r="I3492" i="2"/>
  <c r="C3057" i="2"/>
  <c r="K2323" i="2"/>
  <c r="E1258" i="2"/>
  <c r="J2159" i="2"/>
  <c r="C3332" i="2"/>
  <c r="C1269" i="2"/>
  <c r="H323" i="2"/>
  <c r="G1501" i="2"/>
  <c r="H1055" i="2"/>
  <c r="J756" i="2"/>
  <c r="C1160" i="2"/>
  <c r="C1977" i="2"/>
  <c r="F1293" i="2"/>
  <c r="G1266" i="2"/>
  <c r="J871" i="2"/>
  <c r="I789" i="2"/>
  <c r="J3022" i="2"/>
  <c r="K1003" i="2"/>
  <c r="I643" i="2"/>
  <c r="I884" i="2"/>
  <c r="I2493" i="2"/>
  <c r="H1656" i="2"/>
  <c r="E3384" i="2"/>
  <c r="E3512" i="2"/>
  <c r="F2513" i="2"/>
  <c r="K1509" i="2"/>
  <c r="K1637" i="2"/>
  <c r="J1032" i="2"/>
  <c r="F604" i="2"/>
  <c r="I2550" i="2"/>
  <c r="F1192" i="2"/>
  <c r="H2417" i="2"/>
  <c r="G3872" i="2"/>
  <c r="C2865" i="2"/>
  <c r="I387" i="2"/>
  <c r="G1990" i="2"/>
  <c r="J1637" i="2"/>
  <c r="H2213" i="2"/>
  <c r="C2995" i="2"/>
  <c r="H3370" i="2"/>
  <c r="C1511" i="2"/>
  <c r="C2969" i="2"/>
  <c r="C1004" i="2"/>
  <c r="H2100" i="2"/>
  <c r="E2110" i="2"/>
  <c r="J1493" i="2"/>
  <c r="F2059" i="2"/>
  <c r="C887" i="2"/>
  <c r="G3437" i="2"/>
  <c r="G2488" i="2"/>
  <c r="K861" i="2"/>
  <c r="K1373" i="2"/>
  <c r="H810" i="2"/>
  <c r="C503" i="2"/>
  <c r="E1031" i="2"/>
  <c r="E2920" i="2"/>
  <c r="F598" i="2"/>
  <c r="K2343" i="2"/>
  <c r="C1280" i="2"/>
  <c r="H3336" i="2"/>
  <c r="H2660" i="2"/>
  <c r="C1687" i="2"/>
  <c r="G3583" i="2"/>
  <c r="E2377" i="2"/>
  <c r="J2718" i="2"/>
  <c r="I2111" i="2"/>
  <c r="F672" i="2"/>
  <c r="J633" i="2"/>
  <c r="K575" i="2"/>
  <c r="K1571" i="2"/>
  <c r="I1010" i="2"/>
  <c r="H2293" i="2"/>
  <c r="E2196" i="2"/>
  <c r="C49" i="2"/>
  <c r="K1219" i="2"/>
  <c r="H2352" i="2"/>
  <c r="I647" i="2"/>
  <c r="E1571" i="2"/>
  <c r="F1815" i="2"/>
  <c r="H1117" i="2"/>
  <c r="J888" i="2"/>
  <c r="K1575" i="2"/>
  <c r="K3250" i="2"/>
  <c r="K3755" i="2"/>
  <c r="J1337" i="2"/>
  <c r="E3298" i="2"/>
  <c r="H1915" i="2"/>
  <c r="F2149" i="2"/>
  <c r="J3511" i="2"/>
  <c r="J85" i="2"/>
  <c r="H1392" i="2"/>
  <c r="J1473" i="2"/>
  <c r="C1975" i="2"/>
  <c r="G3664" i="2"/>
  <c r="J3126" i="2"/>
  <c r="G1572" i="2"/>
  <c r="E1488" i="2"/>
  <c r="J1275" i="2"/>
  <c r="G3269" i="2"/>
  <c r="I3509" i="2"/>
  <c r="I2330" i="2"/>
  <c r="I3142" i="2"/>
  <c r="K3155" i="2"/>
  <c r="H698" i="2"/>
  <c r="G3120" i="2"/>
  <c r="I1493" i="2"/>
  <c r="H2160" i="2"/>
  <c r="I2872" i="2"/>
  <c r="G2422" i="2"/>
  <c r="H1679" i="2"/>
  <c r="E3380" i="2"/>
  <c r="E498" i="2"/>
  <c r="H711" i="2"/>
  <c r="F2396" i="2"/>
  <c r="H597" i="2"/>
  <c r="J789" i="2"/>
  <c r="G1534" i="2"/>
  <c r="E2887" i="2"/>
  <c r="H2583" i="2"/>
  <c r="G1548" i="2"/>
  <c r="E2069" i="2"/>
  <c r="C2293" i="2"/>
  <c r="G3569" i="2"/>
  <c r="E2612" i="2"/>
  <c r="I1592" i="2"/>
  <c r="I347" i="2"/>
  <c r="E1358" i="2"/>
  <c r="J1447" i="2"/>
  <c r="E3333" i="2"/>
  <c r="E2809" i="2"/>
  <c r="I2268" i="2"/>
  <c r="I2396" i="2"/>
  <c r="I2938" i="2"/>
  <c r="I2290" i="2"/>
  <c r="I2418" i="2"/>
  <c r="I2546" i="2"/>
  <c r="G3636" i="2"/>
  <c r="K1551" i="2"/>
  <c r="K1679" i="2"/>
  <c r="J1381" i="2"/>
  <c r="I3009" i="2"/>
  <c r="G2553" i="2"/>
  <c r="J2572" i="2"/>
  <c r="E3046" i="2"/>
  <c r="G2569" i="2"/>
  <c r="C2567" i="2"/>
  <c r="H1236" i="2"/>
  <c r="J737" i="2"/>
  <c r="J1418" i="2"/>
  <c r="G2893" i="2"/>
  <c r="E1910" i="2"/>
  <c r="G1524" i="2"/>
  <c r="H1022" i="2"/>
  <c r="J1705" i="2"/>
  <c r="G1704" i="2"/>
  <c r="G3678" i="2"/>
  <c r="I1408" i="2"/>
  <c r="E1774" i="2"/>
  <c r="G3730" i="2"/>
  <c r="K611" i="2"/>
  <c r="H1957" i="2"/>
  <c r="F1632" i="2"/>
  <c r="J1066" i="2"/>
  <c r="K3351" i="2"/>
  <c r="F810" i="2"/>
  <c r="G3953" i="2"/>
  <c r="F3507" i="2"/>
  <c r="F2052" i="2"/>
  <c r="I1945" i="2"/>
  <c r="F1256" i="2"/>
  <c r="E3348" i="2"/>
  <c r="G2776" i="2"/>
  <c r="I3693" i="2"/>
  <c r="K3437" i="2"/>
  <c r="E2811" i="2"/>
  <c r="C391" i="2"/>
  <c r="C3075" i="2"/>
  <c r="G587" i="2"/>
  <c r="F3434" i="2"/>
  <c r="K1793" i="2"/>
  <c r="I3536" i="2"/>
  <c r="F1021" i="2"/>
  <c r="G369" i="2"/>
  <c r="J3014" i="2"/>
  <c r="E3080" i="2"/>
  <c r="H2328" i="2"/>
  <c r="C1410" i="2"/>
  <c r="G765" i="2"/>
  <c r="E2876" i="2"/>
  <c r="J1301" i="2"/>
  <c r="G3421" i="2"/>
  <c r="H2443" i="2"/>
  <c r="F1494" i="2"/>
  <c r="I3194" i="2"/>
  <c r="C2217" i="2"/>
  <c r="J979" i="2"/>
  <c r="F3035" i="2"/>
  <c r="F3798" i="2"/>
  <c r="J1966" i="2"/>
  <c r="F1584" i="2"/>
  <c r="H2939" i="2"/>
  <c r="E2374" i="2"/>
  <c r="F3277" i="2"/>
  <c r="I2530" i="2"/>
  <c r="I1469" i="2"/>
  <c r="C1943" i="2"/>
  <c r="K972" i="2"/>
  <c r="F1793" i="2"/>
  <c r="F1580" i="2"/>
  <c r="C1751" i="2"/>
  <c r="J1208" i="2"/>
  <c r="H1440" i="2"/>
  <c r="J584" i="2"/>
  <c r="K2587" i="2"/>
  <c r="G1071" i="2"/>
  <c r="G2733" i="2"/>
  <c r="G3949" i="2"/>
  <c r="G2605" i="2"/>
  <c r="F2833" i="2"/>
  <c r="K2459" i="2"/>
  <c r="E3260" i="2"/>
  <c r="C1915" i="2"/>
  <c r="K1889" i="2"/>
  <c r="F3279" i="2"/>
  <c r="F2521" i="2"/>
  <c r="I1070" i="2"/>
  <c r="I1441" i="2"/>
  <c r="J3774" i="2"/>
  <c r="J1884" i="2"/>
  <c r="H1555" i="2"/>
  <c r="F1164" i="2"/>
  <c r="G2211" i="2"/>
  <c r="K1585" i="2"/>
  <c r="I2720" i="2"/>
  <c r="H1621" i="2"/>
  <c r="I1534" i="2"/>
  <c r="H2816" i="2"/>
  <c r="F3078" i="2"/>
  <c r="I2454" i="2"/>
  <c r="C1171" i="2"/>
  <c r="G1736" i="2"/>
  <c r="C1501" i="2"/>
  <c r="C1593" i="2"/>
  <c r="K612" i="2"/>
  <c r="G3118" i="2"/>
  <c r="F2880" i="2"/>
  <c r="H3093" i="2"/>
  <c r="I1111" i="2"/>
  <c r="G939" i="2"/>
  <c r="I1835" i="2"/>
  <c r="J1745" i="2"/>
  <c r="I1956" i="2"/>
  <c r="G565" i="2"/>
  <c r="I774" i="2"/>
  <c r="I2054" i="2"/>
  <c r="F2533" i="2"/>
  <c r="F3624" i="2"/>
  <c r="K816" i="2"/>
  <c r="J1574" i="2"/>
  <c r="C1803" i="2"/>
  <c r="I3585" i="2"/>
  <c r="C1963" i="2"/>
  <c r="F3034" i="2"/>
  <c r="G3032" i="2"/>
  <c r="E1698" i="2"/>
  <c r="C808" i="2"/>
  <c r="E654" i="2"/>
  <c r="C936" i="2"/>
  <c r="E1166" i="2"/>
  <c r="H1505" i="2"/>
  <c r="G2379" i="2"/>
  <c r="I3044" i="2"/>
  <c r="H1686" i="2"/>
  <c r="E1251" i="2"/>
  <c r="C1820" i="2"/>
  <c r="C1258" i="2"/>
  <c r="I792" i="2"/>
  <c r="E3340" i="2"/>
  <c r="J2616" i="2"/>
  <c r="H2642" i="2"/>
  <c r="F1644" i="2"/>
  <c r="J1601" i="2"/>
  <c r="E616" i="2"/>
  <c r="G2325" i="2"/>
  <c r="C1005" i="2"/>
  <c r="I1716" i="2"/>
  <c r="F3227" i="2"/>
  <c r="H2148" i="2"/>
  <c r="E2793" i="2"/>
  <c r="E2369" i="2"/>
  <c r="C453" i="2"/>
  <c r="K1248" i="2"/>
  <c r="H1046" i="2"/>
  <c r="C1491" i="2"/>
  <c r="H1577" i="2"/>
  <c r="E174" i="2"/>
  <c r="E2338" i="2"/>
  <c r="F1288" i="2"/>
  <c r="H944" i="2"/>
  <c r="K2205" i="2"/>
  <c r="G1753" i="2"/>
  <c r="C1805" i="2"/>
  <c r="C1897" i="2"/>
  <c r="E673" i="2"/>
  <c r="H2980" i="2"/>
  <c r="C1662" i="2"/>
  <c r="H1739" i="2"/>
  <c r="I3703" i="2"/>
  <c r="I688" i="2"/>
  <c r="H1109" i="2"/>
  <c r="E3488" i="2"/>
  <c r="G2457" i="2"/>
  <c r="E3030" i="2"/>
  <c r="G1606" i="2"/>
  <c r="G3453" i="2"/>
  <c r="C1568" i="2"/>
  <c r="J3034" i="2"/>
  <c r="E891" i="2"/>
  <c r="E2663" i="2"/>
  <c r="F3290" i="2"/>
  <c r="E3001" i="2"/>
  <c r="I3165" i="2"/>
  <c r="I3871" i="2"/>
  <c r="H3054" i="2"/>
  <c r="K2100" i="2"/>
  <c r="H3159" i="2"/>
  <c r="H2277" i="2"/>
  <c r="H3112" i="2"/>
  <c r="J2087" i="2"/>
  <c r="H3197" i="2"/>
  <c r="F3856" i="2"/>
  <c r="G3748" i="2"/>
  <c r="I3623" i="2"/>
  <c r="H1987" i="2"/>
  <c r="H3339" i="2"/>
  <c r="H2236" i="2"/>
  <c r="G3689" i="2"/>
  <c r="F1542" i="2"/>
  <c r="G2621" i="2"/>
  <c r="F2693" i="2"/>
  <c r="K2643" i="2"/>
  <c r="E1918" i="2"/>
  <c r="F2161" i="2"/>
  <c r="H3102" i="2"/>
  <c r="J3116" i="2"/>
  <c r="F1344" i="2"/>
  <c r="H2414" i="2"/>
  <c r="K3723" i="2"/>
  <c r="J2154" i="2"/>
  <c r="G2563" i="2"/>
  <c r="I2763" i="2"/>
  <c r="G3573" i="2"/>
  <c r="I2095" i="2"/>
  <c r="I3222" i="2"/>
  <c r="E2004" i="2"/>
  <c r="E3417" i="2"/>
  <c r="H2162" i="2"/>
  <c r="K2586" i="2"/>
  <c r="E3165" i="2"/>
  <c r="H3286" i="2"/>
  <c r="J1539" i="2"/>
  <c r="J3001" i="2"/>
  <c r="F1926" i="2"/>
  <c r="F2322" i="2"/>
  <c r="C1483" i="2"/>
  <c r="F654" i="2"/>
  <c r="J2314" i="2"/>
  <c r="F3872" i="2"/>
  <c r="C1624" i="2"/>
  <c r="E3393" i="2"/>
  <c r="F1804" i="2"/>
  <c r="E948" i="2"/>
  <c r="K1709" i="2"/>
  <c r="F3218" i="2"/>
  <c r="J996" i="2"/>
  <c r="C1108" i="2"/>
  <c r="J1923" i="2"/>
  <c r="J2551" i="2"/>
  <c r="F3822" i="2"/>
  <c r="I3789" i="2"/>
  <c r="E2647" i="2"/>
  <c r="E2807" i="2"/>
  <c r="J1794" i="2"/>
  <c r="I2313" i="2"/>
  <c r="K2561" i="2"/>
  <c r="G3494" i="2"/>
  <c r="G3662" i="2"/>
  <c r="G3654" i="2"/>
  <c r="J1604" i="2"/>
  <c r="J2140" i="2"/>
  <c r="K3357" i="2"/>
  <c r="F3878" i="2"/>
  <c r="K929" i="2"/>
  <c r="J3730" i="2"/>
  <c r="I1407" i="2"/>
  <c r="H3230" i="2"/>
  <c r="F2093" i="2"/>
  <c r="E940" i="2"/>
  <c r="F2425" i="2"/>
  <c r="G3883" i="2"/>
  <c r="C3123" i="2"/>
  <c r="H3293" i="2"/>
  <c r="H3238" i="2"/>
  <c r="E3141" i="2"/>
  <c r="J1657" i="2"/>
  <c r="K2005" i="2"/>
  <c r="G3717" i="2"/>
  <c r="F3654" i="2"/>
  <c r="C543" i="2"/>
  <c r="E3800" i="2"/>
  <c r="C3202" i="2"/>
  <c r="J2360" i="2"/>
  <c r="F3457" i="2"/>
  <c r="C2790" i="2"/>
  <c r="J3704" i="2"/>
  <c r="I3447" i="2"/>
  <c r="G2454" i="2"/>
  <c r="F3834" i="2"/>
  <c r="G2486" i="2"/>
  <c r="K3503" i="2"/>
  <c r="K2744" i="2"/>
  <c r="G3094" i="2"/>
  <c r="K1823" i="2"/>
  <c r="J2235" i="2"/>
  <c r="I3581" i="2"/>
  <c r="H1364" i="2"/>
  <c r="E1982" i="2"/>
  <c r="J2007" i="2"/>
  <c r="E3330" i="2"/>
  <c r="E700" i="2"/>
  <c r="E626" i="2"/>
  <c r="E2670" i="2"/>
  <c r="F2126" i="2"/>
  <c r="C3072" i="2"/>
  <c r="J2202" i="2"/>
  <c r="J2330" i="2"/>
  <c r="F2572" i="2"/>
  <c r="K2543" i="2"/>
  <c r="H2362" i="2"/>
  <c r="J3525" i="2"/>
  <c r="I2752" i="2"/>
  <c r="J3151" i="2"/>
  <c r="E2819" i="2"/>
  <c r="C2141" i="2"/>
  <c r="E3958" i="2"/>
  <c r="H3157" i="2"/>
  <c r="I3334" i="2"/>
  <c r="J1099" i="2"/>
  <c r="E2159" i="2"/>
  <c r="I2352" i="2"/>
  <c r="C1727" i="2"/>
  <c r="C2325" i="2"/>
  <c r="I1812" i="2"/>
  <c r="K2573" i="2"/>
  <c r="K3506" i="2"/>
  <c r="K2416" i="2"/>
  <c r="C3137" i="2"/>
  <c r="K2439" i="2"/>
  <c r="H3926" i="2"/>
  <c r="G3444" i="2"/>
  <c r="E3656" i="2"/>
  <c r="C1947" i="2"/>
  <c r="E3332" i="2"/>
  <c r="H1450" i="2"/>
  <c r="G1687" i="2"/>
  <c r="J3494" i="2"/>
  <c r="I590" i="2"/>
  <c r="G3519" i="2"/>
  <c r="H3335" i="2"/>
  <c r="J2271" i="2"/>
  <c r="G3338" i="2"/>
  <c r="G3424" i="2"/>
  <c r="I3865" i="2"/>
  <c r="C2884" i="2"/>
  <c r="J2427" i="2"/>
  <c r="G3887" i="2"/>
  <c r="F2471" i="2"/>
  <c r="G2582" i="2"/>
  <c r="E2446" i="2"/>
  <c r="G2614" i="2"/>
  <c r="E3268" i="2"/>
  <c r="K673" i="2"/>
  <c r="H1808" i="2"/>
  <c r="F2685" i="2"/>
  <c r="E3693" i="2"/>
  <c r="J2258" i="2"/>
  <c r="K875" i="2"/>
  <c r="I3709" i="2"/>
  <c r="J3804" i="2"/>
  <c r="K2512" i="2"/>
  <c r="J3942" i="2"/>
  <c r="J3159" i="2"/>
  <c r="J3974" i="2"/>
  <c r="E2915" i="2"/>
  <c r="K2677" i="2"/>
  <c r="E1776" i="2"/>
  <c r="F2164" i="2"/>
  <c r="J3053" i="2"/>
  <c r="K2487" i="2"/>
  <c r="J3375" i="2"/>
  <c r="K2076" i="2"/>
  <c r="H2518" i="2"/>
  <c r="J2711" i="2"/>
  <c r="H2762" i="2"/>
  <c r="E3684" i="2"/>
  <c r="I2822" i="2"/>
  <c r="K2832" i="2"/>
  <c r="H2927" i="2"/>
  <c r="H1255" i="2"/>
  <c r="G2367" i="2"/>
  <c r="I3302" i="2"/>
  <c r="G3007" i="2"/>
  <c r="I3462" i="2"/>
  <c r="K2195" i="2"/>
  <c r="H1240" i="2"/>
  <c r="G2729" i="2"/>
  <c r="G2857" i="2"/>
  <c r="F2582" i="2"/>
  <c r="G3062" i="2"/>
  <c r="E2222" i="2"/>
  <c r="E1714" i="2"/>
  <c r="E1770" i="2"/>
  <c r="H945" i="2"/>
  <c r="F2639" i="2"/>
  <c r="J2213" i="2"/>
  <c r="C3210" i="2"/>
  <c r="H2890" i="2"/>
  <c r="G949" i="2"/>
  <c r="I2975" i="2"/>
  <c r="I3326" i="2"/>
  <c r="I3425" i="2"/>
  <c r="H621" i="2"/>
  <c r="F1524" i="2"/>
  <c r="G2360" i="2"/>
  <c r="C1765" i="2"/>
  <c r="F1770" i="2"/>
  <c r="E3232" i="2"/>
  <c r="F1930" i="2"/>
  <c r="I2598" i="2"/>
  <c r="F2476" i="2"/>
  <c r="J2403" i="2"/>
  <c r="J2435" i="2"/>
  <c r="J2891" i="2"/>
  <c r="E3918" i="2"/>
  <c r="I2325" i="2"/>
  <c r="C2675" i="2"/>
  <c r="E1708" i="2"/>
  <c r="G2626" i="2"/>
  <c r="K3633" i="2"/>
  <c r="E1960" i="2"/>
  <c r="F2473" i="2"/>
  <c r="J3409" i="2"/>
  <c r="J784" i="2"/>
  <c r="E2485" i="2"/>
  <c r="J2699" i="2"/>
  <c r="H2700" i="2"/>
  <c r="F1768" i="2"/>
  <c r="J2300" i="2"/>
  <c r="J2042" i="2"/>
  <c r="H3035" i="2"/>
  <c r="H875" i="2"/>
  <c r="G2927" i="2"/>
  <c r="H2275" i="2"/>
  <c r="C1473" i="2"/>
  <c r="K2775" i="2"/>
  <c r="I2118" i="2"/>
  <c r="E1490" i="2"/>
  <c r="J3258" i="2"/>
  <c r="G3139" i="2"/>
  <c r="J2925" i="2"/>
  <c r="C3257" i="2"/>
  <c r="J2591" i="2"/>
  <c r="K3948" i="2"/>
  <c r="H3896" i="2"/>
  <c r="C2178" i="2"/>
  <c r="F909" i="2"/>
  <c r="F3002" i="2"/>
  <c r="F818" i="2"/>
  <c r="H784" i="2"/>
  <c r="I1432" i="2"/>
  <c r="H3436" i="2"/>
  <c r="H709" i="2"/>
  <c r="E1032" i="2"/>
  <c r="K1277" i="2"/>
  <c r="G3728" i="2"/>
  <c r="J3483" i="2"/>
  <c r="C2900" i="2"/>
  <c r="H1599" i="2"/>
  <c r="K3193" i="2"/>
  <c r="C2564" i="2"/>
  <c r="I2537" i="2"/>
  <c r="H3113" i="2"/>
  <c r="J3558" i="2"/>
  <c r="G683" i="2"/>
  <c r="C3279" i="2"/>
  <c r="H3002" i="2"/>
  <c r="K3536" i="2"/>
  <c r="E2086" i="2"/>
  <c r="E1424" i="2"/>
  <c r="H2984" i="2"/>
  <c r="G3592" i="2"/>
  <c r="G3991" i="2"/>
  <c r="H1372" i="2"/>
  <c r="E3434" i="2"/>
  <c r="F3419" i="2"/>
  <c r="G3840" i="2"/>
  <c r="G3396" i="2"/>
  <c r="E1188" i="2"/>
  <c r="J3420" i="2"/>
  <c r="E3499" i="2"/>
  <c r="H3099" i="2"/>
  <c r="C2973" i="2"/>
  <c r="H2070" i="2"/>
  <c r="C2504" i="2"/>
  <c r="I3328" i="2"/>
  <c r="K2119" i="2"/>
  <c r="K2247" i="2"/>
  <c r="J3247" i="2"/>
  <c r="H2482" i="2"/>
  <c r="H2795" i="2"/>
  <c r="G3692" i="2"/>
  <c r="C3091" i="2"/>
  <c r="E2617" i="2"/>
  <c r="K3405" i="2"/>
  <c r="F652" i="2"/>
  <c r="G3255" i="2"/>
  <c r="H2267" i="2"/>
  <c r="G2904" i="2"/>
  <c r="G3024" i="2"/>
  <c r="H2444" i="2"/>
  <c r="C3275" i="2"/>
  <c r="G2343" i="2"/>
  <c r="F2542" i="2"/>
  <c r="H3354" i="2"/>
  <c r="K3070" i="2"/>
  <c r="G2863" i="2"/>
  <c r="G3471" i="2"/>
  <c r="H3285" i="2"/>
  <c r="I2097" i="2"/>
  <c r="G3876" i="2"/>
  <c r="J1195" i="2"/>
  <c r="H2798" i="2"/>
  <c r="H2098" i="2"/>
  <c r="E1532" i="2"/>
  <c r="F1308" i="2"/>
  <c r="E648" i="2"/>
  <c r="C557" i="2"/>
  <c r="E2232" i="2"/>
  <c r="E2766" i="2"/>
  <c r="E1830" i="2"/>
  <c r="C1212" i="2"/>
  <c r="C1225" i="2"/>
  <c r="J2865" i="2"/>
  <c r="F3374" i="2"/>
  <c r="F2312" i="2"/>
  <c r="C1128" i="2"/>
  <c r="K2294" i="2"/>
  <c r="F1785" i="2"/>
  <c r="E1076" i="2"/>
  <c r="J2084" i="2"/>
  <c r="F1956" i="2"/>
  <c r="H1949" i="2"/>
  <c r="G2707" i="2"/>
  <c r="H3072" i="2"/>
  <c r="F1704" i="2"/>
  <c r="J1892" i="2"/>
  <c r="K1309" i="2"/>
  <c r="F3462" i="2"/>
  <c r="H2229" i="2"/>
  <c r="H3163" i="2"/>
  <c r="I2875" i="2"/>
  <c r="I2867" i="2"/>
  <c r="G1927" i="2"/>
  <c r="C2210" i="2"/>
  <c r="G1652" i="2"/>
  <c r="I3545" i="2"/>
  <c r="E3965" i="2"/>
  <c r="I2341" i="2"/>
  <c r="E2977" i="2"/>
  <c r="K2631" i="2"/>
  <c r="E3565" i="2"/>
  <c r="G3480" i="2"/>
  <c r="J3475" i="2"/>
  <c r="E2450" i="2"/>
  <c r="E2216" i="2"/>
  <c r="J3976" i="2"/>
  <c r="G2352" i="2"/>
  <c r="E3954" i="2"/>
  <c r="E2873" i="2"/>
  <c r="C2760" i="2"/>
  <c r="K2213" i="2"/>
  <c r="I3599" i="2"/>
  <c r="F1906" i="2"/>
  <c r="C711" i="2"/>
  <c r="K3965" i="2"/>
  <c r="G2996" i="2"/>
  <c r="G3028" i="2"/>
  <c r="G2634" i="2"/>
  <c r="H3863" i="2"/>
  <c r="H3942" i="2"/>
  <c r="J3133" i="2"/>
  <c r="I3605" i="2"/>
  <c r="G2218" i="2"/>
  <c r="C2994" i="2"/>
  <c r="C3499" i="2"/>
  <c r="G3215" i="2"/>
  <c r="G2078" i="2"/>
  <c r="F956" i="2"/>
  <c r="H844" i="2"/>
  <c r="I1678" i="2"/>
  <c r="H862" i="2"/>
  <c r="K695" i="2"/>
  <c r="C2605" i="2"/>
  <c r="H3287" i="2"/>
  <c r="J1235" i="2"/>
  <c r="F3050" i="2"/>
  <c r="J3505" i="2"/>
  <c r="C1481" i="2"/>
  <c r="E3245" i="2"/>
  <c r="K1861" i="2"/>
  <c r="F2402" i="2"/>
  <c r="K3279" i="2"/>
  <c r="E3271" i="2"/>
  <c r="F2733" i="2"/>
  <c r="E3036" i="2"/>
  <c r="I2645" i="2"/>
  <c r="F3373" i="2"/>
  <c r="E1214" i="2"/>
  <c r="H2534" i="2"/>
  <c r="K2900" i="2"/>
  <c r="I3285" i="2"/>
  <c r="E2137" i="2"/>
  <c r="H2473" i="2"/>
  <c r="E2176" i="2"/>
  <c r="I3424" i="2"/>
  <c r="H1489" i="2"/>
  <c r="E588" i="2"/>
  <c r="K3875" i="2"/>
  <c r="F2952" i="2"/>
  <c r="E2959" i="2"/>
  <c r="F3858" i="2"/>
  <c r="E2363" i="2"/>
  <c r="F2317" i="2"/>
  <c r="H2666" i="2"/>
  <c r="G2061" i="2"/>
  <c r="K2866" i="2"/>
  <c r="E2671" i="2"/>
  <c r="J1889" i="2"/>
  <c r="J2387" i="2"/>
  <c r="J1555" i="2"/>
  <c r="C479" i="2"/>
  <c r="F2776" i="2"/>
  <c r="H2937" i="2"/>
  <c r="I3648" i="2"/>
  <c r="H3982" i="2"/>
  <c r="J1069" i="2"/>
  <c r="G3164" i="2"/>
  <c r="K3257" i="2"/>
  <c r="J2637" i="2"/>
  <c r="J2621" i="2"/>
  <c r="G3706" i="2"/>
  <c r="F3023" i="2"/>
  <c r="E1996" i="2"/>
  <c r="G1561" i="2"/>
  <c r="E1728" i="2"/>
  <c r="J1347" i="2"/>
  <c r="G3821" i="2"/>
  <c r="F826" i="2"/>
  <c r="F2086" i="2"/>
  <c r="G2657" i="2"/>
  <c r="F1304" i="2"/>
  <c r="F2929" i="2"/>
  <c r="C1510" i="2"/>
  <c r="F2885" i="2"/>
  <c r="H3420" i="2"/>
  <c r="J3237" i="2"/>
  <c r="K1847" i="2"/>
  <c r="J3964" i="2"/>
  <c r="C1310" i="2"/>
  <c r="G3362" i="2"/>
  <c r="G2313" i="2"/>
  <c r="E1075" i="2"/>
  <c r="G1706" i="2"/>
  <c r="G3344" i="2"/>
  <c r="E1112" i="2"/>
  <c r="H2410" i="2"/>
  <c r="F2445" i="2"/>
  <c r="G3869" i="2"/>
  <c r="F2605" i="2"/>
  <c r="J1992" i="2"/>
  <c r="J3457" i="2"/>
  <c r="J3427" i="2"/>
  <c r="J3419" i="2"/>
  <c r="H2997" i="2"/>
  <c r="I2904" i="2"/>
  <c r="I2175" i="2"/>
  <c r="K2097" i="2"/>
  <c r="I2303" i="2"/>
  <c r="K2233" i="2"/>
  <c r="G2310" i="2"/>
  <c r="E1236" i="2"/>
  <c r="E3649" i="2"/>
  <c r="K2992" i="2"/>
  <c r="J3486" i="2"/>
  <c r="E3343" i="2"/>
  <c r="K3131" i="2"/>
  <c r="E3426" i="2"/>
  <c r="C815" i="2"/>
  <c r="H1727" i="2"/>
  <c r="I2829" i="2"/>
  <c r="C1825" i="2"/>
  <c r="F3109" i="2"/>
  <c r="G3436" i="2"/>
  <c r="C2226" i="2"/>
  <c r="E2731" i="2"/>
  <c r="F3130" i="2"/>
  <c r="H960" i="2"/>
  <c r="K3810" i="2"/>
  <c r="K2493" i="2"/>
  <c r="E3307" i="2"/>
  <c r="F3513" i="2"/>
  <c r="E766" i="2"/>
  <c r="F3537" i="2"/>
  <c r="J2804" i="2"/>
  <c r="H3641" i="2"/>
  <c r="H2973" i="2"/>
  <c r="J1101" i="2"/>
  <c r="I1411" i="2"/>
  <c r="H614" i="2"/>
  <c r="G743" i="2"/>
  <c r="I1992" i="2"/>
  <c r="K630" i="2"/>
  <c r="E2002" i="2"/>
  <c r="E3186" i="2"/>
  <c r="H2385" i="2"/>
  <c r="J1030" i="2"/>
  <c r="J2624" i="2"/>
  <c r="I1035" i="2"/>
  <c r="J1500" i="2"/>
  <c r="K3435" i="2"/>
  <c r="E241" i="2"/>
  <c r="E1067" i="2"/>
  <c r="I1249" i="2"/>
  <c r="K919" i="2"/>
  <c r="E2570" i="2"/>
  <c r="K1109" i="2"/>
  <c r="F2046" i="2"/>
  <c r="J1773" i="2"/>
  <c r="I1625" i="2"/>
  <c r="E1702" i="2"/>
  <c r="J58" i="2"/>
  <c r="J2494" i="2"/>
  <c r="H1033" i="2"/>
  <c r="F733" i="2"/>
  <c r="J794" i="2"/>
  <c r="G3997" i="2"/>
  <c r="E1854" i="2"/>
  <c r="K1702" i="2"/>
  <c r="E3514" i="2"/>
  <c r="C1399" i="2"/>
  <c r="G969" i="2"/>
  <c r="E1219" i="2"/>
  <c r="I3024" i="2"/>
  <c r="K1606" i="2"/>
  <c r="K563" i="2"/>
  <c r="H2579" i="2"/>
  <c r="C913" i="2"/>
  <c r="K378" i="2"/>
  <c r="J203" i="2"/>
  <c r="G888" i="2"/>
  <c r="E3538" i="2"/>
  <c r="I1793" i="2"/>
  <c r="G1689" i="2"/>
  <c r="J816" i="2"/>
  <c r="K889" i="2"/>
  <c r="C1651" i="2"/>
  <c r="I1756" i="2"/>
  <c r="J1423" i="2"/>
  <c r="I810" i="2"/>
  <c r="E1189" i="2"/>
  <c r="E1018" i="2"/>
  <c r="C1104" i="2"/>
  <c r="C2073" i="2"/>
  <c r="J2506" i="2"/>
  <c r="I2864" i="2"/>
  <c r="G3008" i="2"/>
  <c r="K3515" i="2"/>
  <c r="C1657" i="2"/>
  <c r="G2709" i="2"/>
  <c r="I3376" i="2"/>
  <c r="E2018" i="2"/>
  <c r="H2310" i="2"/>
  <c r="I91" i="2"/>
  <c r="C1457" i="2"/>
  <c r="E2753" i="2"/>
  <c r="G3611" i="2"/>
  <c r="E696" i="2"/>
  <c r="K369" i="2"/>
  <c r="H2198" i="2"/>
  <c r="E2494" i="2"/>
  <c r="J1615" i="2"/>
  <c r="J632" i="2"/>
  <c r="J3394" i="2"/>
  <c r="C1951" i="2"/>
  <c r="C2529" i="2"/>
  <c r="J3838" i="2"/>
  <c r="I2667" i="2"/>
  <c r="C1503" i="2"/>
  <c r="K1963" i="2"/>
  <c r="E3345" i="2"/>
  <c r="I1872" i="2"/>
  <c r="E928" i="2"/>
  <c r="I2998" i="2"/>
  <c r="C791" i="2"/>
  <c r="H2022" i="2"/>
  <c r="H1757" i="2"/>
  <c r="G2783" i="2"/>
  <c r="F779" i="2"/>
  <c r="H1068" i="2"/>
  <c r="K660" i="2"/>
  <c r="K1208" i="2"/>
  <c r="J2838" i="2"/>
  <c r="C1926" i="2"/>
  <c r="E3010" i="2"/>
  <c r="E2129" i="2"/>
  <c r="J2634" i="2"/>
  <c r="J2762" i="2"/>
  <c r="J2890" i="2"/>
  <c r="H2251" i="2"/>
  <c r="E2213" i="2"/>
  <c r="E2341" i="2"/>
  <c r="J592" i="2"/>
  <c r="F1819" i="2"/>
  <c r="E1468" i="2"/>
  <c r="H2655" i="2"/>
  <c r="E1482" i="2"/>
  <c r="C1347" i="2"/>
  <c r="H3438" i="2"/>
  <c r="I2144" i="2"/>
  <c r="G3246" i="2"/>
  <c r="G907" i="2"/>
  <c r="F3205" i="2"/>
  <c r="G592" i="2"/>
  <c r="H1658" i="2"/>
  <c r="C2989" i="2"/>
  <c r="J3818" i="2"/>
  <c r="F1447" i="2"/>
  <c r="C1386" i="2"/>
  <c r="K961" i="2"/>
  <c r="I1029" i="2"/>
  <c r="C3313" i="2"/>
  <c r="E2842" i="2"/>
  <c r="K2939" i="2"/>
  <c r="K3451" i="2"/>
  <c r="F636" i="2"/>
  <c r="H352" i="2"/>
  <c r="I437" i="2"/>
  <c r="E1339" i="2"/>
  <c r="C1774" i="2"/>
  <c r="J848" i="2"/>
  <c r="H1778" i="2"/>
  <c r="J1866" i="2"/>
  <c r="I3110" i="2"/>
  <c r="E1098" i="2"/>
  <c r="K1009" i="2"/>
  <c r="F2829" i="2"/>
  <c r="G3293" i="2"/>
  <c r="E2936" i="2"/>
  <c r="I2229" i="2"/>
  <c r="J1005" i="2"/>
  <c r="E806" i="2"/>
  <c r="E2272" i="2"/>
  <c r="J1287" i="2"/>
  <c r="K1838" i="2"/>
  <c r="G1792" i="2"/>
  <c r="C794" i="2"/>
  <c r="E3090" i="2"/>
  <c r="H1339" i="2"/>
  <c r="I1292" i="2"/>
  <c r="C1370" i="2"/>
  <c r="I2230" i="2"/>
  <c r="F3960" i="2"/>
  <c r="J3456" i="2"/>
  <c r="J1494" i="2"/>
  <c r="C743" i="2"/>
  <c r="C1075" i="2"/>
  <c r="F1912" i="2"/>
  <c r="E2726" i="2"/>
  <c r="G356" i="2"/>
  <c r="K1584" i="2"/>
  <c r="E959" i="2"/>
  <c r="E2856" i="2"/>
  <c r="K1397" i="2"/>
  <c r="H3498" i="2"/>
  <c r="K999" i="2"/>
  <c r="C1015" i="2"/>
  <c r="I2494" i="2"/>
  <c r="H2094" i="2"/>
  <c r="J3271" i="2"/>
  <c r="G2160" i="2"/>
  <c r="J3167" i="2"/>
  <c r="H645" i="2"/>
  <c r="F1923" i="2"/>
  <c r="H2592" i="2"/>
  <c r="C3325" i="2"/>
  <c r="J745" i="2"/>
  <c r="E2806" i="2"/>
  <c r="F940" i="2"/>
  <c r="H3070" i="2"/>
  <c r="K3363" i="2"/>
  <c r="K778" i="2"/>
  <c r="C996" i="2"/>
  <c r="I1734" i="2"/>
  <c r="K1993" i="2"/>
  <c r="I1786" i="2"/>
  <c r="I2826" i="2"/>
  <c r="I2954" i="2"/>
  <c r="F2162" i="2"/>
  <c r="F1990" i="2"/>
  <c r="E634" i="2"/>
  <c r="F2694" i="2"/>
  <c r="K3063" i="2"/>
  <c r="G2435" i="2"/>
  <c r="J2351" i="2"/>
  <c r="F1012" i="2"/>
  <c r="K1299" i="2"/>
  <c r="I3038" i="2"/>
  <c r="H2590" i="2"/>
  <c r="K1774" i="2"/>
  <c r="G3037" i="2"/>
  <c r="I3490" i="2"/>
  <c r="F1738" i="2"/>
  <c r="G711" i="2"/>
  <c r="H1330" i="2"/>
  <c r="E2488" i="2"/>
  <c r="K1994" i="2"/>
  <c r="I2010" i="2"/>
  <c r="C2043" i="2"/>
  <c r="E3008" i="2"/>
  <c r="K2094" i="2"/>
  <c r="J3024" i="2"/>
  <c r="J2250" i="2"/>
  <c r="H2006" i="2"/>
  <c r="F2041" i="2"/>
  <c r="C782" i="2"/>
  <c r="H1062" i="2"/>
  <c r="C625" i="2"/>
  <c r="E2775" i="2"/>
  <c r="C2179" i="2"/>
  <c r="C2307" i="2"/>
  <c r="F2023" i="2"/>
  <c r="J2546" i="2"/>
  <c r="F1212" i="2"/>
  <c r="C3121" i="2"/>
  <c r="F3291" i="2"/>
  <c r="F650" i="2"/>
  <c r="H2306" i="2"/>
  <c r="K3179" i="2"/>
  <c r="C2197" i="2"/>
  <c r="F694" i="2"/>
  <c r="G3861" i="2"/>
  <c r="E660" i="2"/>
  <c r="J2638" i="2"/>
  <c r="G3499" i="2"/>
  <c r="I2746" i="2"/>
  <c r="J969" i="2"/>
  <c r="E829" i="2"/>
  <c r="K1985" i="2"/>
  <c r="F3558" i="2"/>
  <c r="H2339" i="2"/>
  <c r="K1008" i="2"/>
  <c r="K3411" i="2"/>
  <c r="G1492" i="2"/>
  <c r="E3085" i="2"/>
  <c r="E3213" i="2"/>
  <c r="E3341" i="2"/>
  <c r="C2723" i="2"/>
  <c r="K733" i="2"/>
  <c r="G1253" i="2"/>
  <c r="J2356" i="2"/>
  <c r="F2610" i="2"/>
  <c r="E2948" i="2"/>
  <c r="E3178" i="2"/>
  <c r="E680" i="2"/>
  <c r="E2929" i="2"/>
  <c r="E2740" i="2"/>
  <c r="G3738" i="2"/>
  <c r="F1282" i="2"/>
  <c r="K1457" i="2"/>
  <c r="H2883" i="2"/>
  <c r="K1024" i="2"/>
  <c r="E2388" i="2"/>
  <c r="F1712" i="2"/>
  <c r="I1138" i="2"/>
  <c r="G1429" i="2"/>
  <c r="H1563" i="2"/>
  <c r="F1734" i="2"/>
  <c r="J2224" i="2"/>
  <c r="K1173" i="2"/>
  <c r="H2860" i="2"/>
  <c r="H3372" i="2"/>
  <c r="G2667" i="2"/>
  <c r="I1784" i="2"/>
  <c r="C1137" i="2"/>
  <c r="I1486" i="2"/>
  <c r="E3287" i="2"/>
  <c r="C2047" i="2"/>
  <c r="J1980" i="2"/>
  <c r="E1322" i="2"/>
  <c r="E3532" i="2"/>
  <c r="G335" i="2"/>
  <c r="F1731" i="2"/>
  <c r="K1250" i="2"/>
  <c r="I698" i="2"/>
  <c r="J936" i="2"/>
  <c r="J432" i="2"/>
  <c r="H730" i="2"/>
  <c r="J580" i="2"/>
  <c r="J708" i="2"/>
  <c r="G3103" i="2"/>
  <c r="G2891" i="2"/>
  <c r="H3314" i="2"/>
  <c r="K1139" i="2"/>
  <c r="I163" i="2"/>
  <c r="H2470" i="2"/>
  <c r="E1054" i="2"/>
  <c r="F1476" i="2"/>
  <c r="G3806" i="2"/>
  <c r="K3341" i="2"/>
  <c r="C1142" i="2"/>
  <c r="H3120" i="2"/>
  <c r="E1896" i="2"/>
  <c r="E3972" i="2"/>
  <c r="G3660" i="2"/>
  <c r="E1240" i="2"/>
  <c r="F1394" i="2"/>
  <c r="G2052" i="2"/>
  <c r="I3322" i="2"/>
  <c r="J3255" i="2"/>
  <c r="H1561" i="2"/>
  <c r="I3218" i="2"/>
  <c r="E3838" i="2"/>
  <c r="F2769" i="2"/>
  <c r="J2076" i="2"/>
  <c r="G3576" i="2"/>
  <c r="C685" i="2"/>
  <c r="C3061" i="2"/>
  <c r="C2229" i="2"/>
  <c r="G3545" i="2"/>
  <c r="H997" i="2"/>
  <c r="F1557" i="2"/>
  <c r="F1743" i="2"/>
  <c r="C893" i="2"/>
  <c r="I846" i="2"/>
  <c r="I1358" i="2"/>
  <c r="H3047" i="2"/>
  <c r="I1069" i="2"/>
  <c r="G1992" i="2"/>
  <c r="H1148" i="2"/>
  <c r="E3364" i="2"/>
  <c r="E2195" i="2"/>
  <c r="E2473" i="2"/>
  <c r="F2630" i="2"/>
  <c r="I2858" i="2"/>
  <c r="F3726" i="2"/>
  <c r="G3867" i="2"/>
  <c r="F1058" i="2"/>
  <c r="F836" i="2"/>
  <c r="I2133" i="2"/>
  <c r="F1128" i="2"/>
  <c r="G799" i="2"/>
  <c r="H713" i="2"/>
  <c r="G3533" i="2"/>
  <c r="C595" i="2"/>
  <c r="G3425" i="2"/>
  <c r="C1567" i="2"/>
  <c r="H1737" i="2"/>
  <c r="J2742" i="2"/>
  <c r="G3285" i="2"/>
  <c r="I1920" i="2"/>
  <c r="H939" i="2"/>
  <c r="K3269" i="2"/>
  <c r="H2578" i="2"/>
  <c r="I3455" i="2"/>
  <c r="C1041" i="2"/>
  <c r="F3922" i="2"/>
  <c r="E2771" i="2"/>
  <c r="E1762" i="2"/>
  <c r="E3381" i="2"/>
  <c r="F2080" i="2"/>
  <c r="F2224" i="2"/>
  <c r="C1184" i="2"/>
  <c r="K725" i="2"/>
  <c r="H1801" i="2"/>
  <c r="I2173" i="2"/>
  <c r="J3834" i="2"/>
  <c r="H2238" i="2"/>
  <c r="H2950" i="2"/>
  <c r="H1979" i="2"/>
  <c r="F3992" i="2"/>
  <c r="J1816" i="2"/>
  <c r="G1748" i="2"/>
  <c r="I171" i="2"/>
  <c r="I582" i="2"/>
  <c r="E2168" i="2"/>
  <c r="H202" i="2"/>
  <c r="H1414" i="2"/>
  <c r="J2102" i="2"/>
  <c r="K635" i="2"/>
  <c r="G893" i="2"/>
  <c r="I33" i="2"/>
  <c r="C1480" i="2"/>
  <c r="E2250" i="2"/>
  <c r="E614" i="2"/>
  <c r="E1126" i="2"/>
  <c r="F1995" i="2"/>
  <c r="H979" i="2"/>
  <c r="F1150" i="2"/>
  <c r="C1321" i="2"/>
  <c r="H675" i="2"/>
  <c r="G1718" i="2"/>
  <c r="J1940" i="2"/>
  <c r="E2643" i="2"/>
  <c r="I2205" i="2"/>
  <c r="C3189" i="2"/>
  <c r="K637" i="2"/>
  <c r="E3525" i="2"/>
  <c r="I726" i="2"/>
  <c r="H1166" i="2"/>
  <c r="G3449" i="2"/>
  <c r="J2344" i="2"/>
  <c r="I3306" i="2"/>
  <c r="I3434" i="2"/>
  <c r="I2896" i="2"/>
  <c r="G1867" i="2"/>
  <c r="C2883" i="2"/>
  <c r="E2954" i="2"/>
  <c r="G1890" i="2"/>
  <c r="G3373" i="2"/>
  <c r="F3894" i="2"/>
  <c r="F2824" i="2"/>
  <c r="I1453" i="2"/>
  <c r="C551" i="2"/>
  <c r="H1213" i="2"/>
  <c r="H1543" i="2"/>
  <c r="J2708" i="2"/>
  <c r="G3452" i="2"/>
  <c r="I2478" i="2"/>
  <c r="I2406" i="2"/>
  <c r="E1243" i="2"/>
  <c r="G3041" i="2"/>
  <c r="E1479" i="2"/>
  <c r="H1992" i="2"/>
  <c r="G3117" i="2"/>
  <c r="G3288" i="2"/>
  <c r="J750" i="2"/>
  <c r="E1541" i="2"/>
  <c r="K847" i="2"/>
  <c r="K693" i="2"/>
  <c r="C303" i="2"/>
  <c r="E2838" i="2"/>
  <c r="H1660" i="2"/>
  <c r="I419" i="2"/>
  <c r="C130" i="2"/>
  <c r="I1127" i="2"/>
  <c r="I1202" i="2"/>
  <c r="I1050" i="2"/>
  <c r="H1434" i="2"/>
  <c r="C1987" i="2"/>
  <c r="J2510" i="2"/>
  <c r="G3427" i="2"/>
  <c r="J2982" i="2"/>
  <c r="K1327" i="2"/>
  <c r="J1341" i="2"/>
  <c r="F1986" i="2"/>
  <c r="C1245" i="2"/>
  <c r="E1056" i="2"/>
  <c r="H1885" i="2"/>
  <c r="I3074" i="2"/>
  <c r="G739" i="2"/>
  <c r="K1279" i="2"/>
  <c r="F1106" i="2"/>
  <c r="F3281" i="2"/>
  <c r="I3935" i="2"/>
  <c r="J3794" i="2"/>
  <c r="I786" i="2"/>
  <c r="J766" i="2"/>
  <c r="J2758" i="2"/>
  <c r="J2814" i="2"/>
  <c r="F3185" i="2"/>
  <c r="K1683" i="2"/>
  <c r="H2154" i="2"/>
  <c r="J886" i="2"/>
  <c r="F1772" i="2"/>
  <c r="H2208" i="2"/>
  <c r="I2560" i="2"/>
  <c r="F3614" i="2"/>
  <c r="E2943" i="2"/>
  <c r="G2719" i="2"/>
  <c r="H2530" i="2"/>
  <c r="K1866" i="2"/>
  <c r="K1040" i="2"/>
  <c r="I654" i="2"/>
  <c r="I3076" i="2"/>
  <c r="K2200" i="2"/>
  <c r="E2227" i="2"/>
  <c r="E2510" i="2"/>
  <c r="K2012" i="2"/>
  <c r="E1072" i="2"/>
  <c r="H2830" i="2"/>
  <c r="I3013" i="2"/>
  <c r="K3095" i="2"/>
  <c r="J1229" i="2"/>
  <c r="K2079" i="2"/>
  <c r="G2467" i="2"/>
  <c r="G703" i="2"/>
  <c r="F792" i="2"/>
  <c r="H3358" i="2"/>
  <c r="I2475" i="2"/>
  <c r="E3113" i="2"/>
  <c r="J3358" i="2"/>
  <c r="K931" i="2"/>
  <c r="K993" i="2"/>
  <c r="E694" i="2"/>
  <c r="H2684" i="2"/>
  <c r="H3437" i="2"/>
  <c r="J995" i="2"/>
  <c r="G2581" i="2"/>
  <c r="I2080" i="2"/>
  <c r="F3005" i="2"/>
  <c r="G2185" i="2"/>
  <c r="H1327" i="2"/>
  <c r="G3512" i="2"/>
  <c r="G3248" i="2"/>
  <c r="C1362" i="2"/>
  <c r="C586" i="2"/>
  <c r="E2728" i="2"/>
  <c r="E2822" i="2"/>
  <c r="G2805" i="2"/>
  <c r="C1163" i="2"/>
  <c r="K1107" i="2"/>
  <c r="F756" i="2"/>
  <c r="C1107" i="2"/>
  <c r="I459" i="2"/>
  <c r="F2858" i="2"/>
  <c r="H2287" i="2"/>
  <c r="H1354" i="2"/>
  <c r="K1738" i="2"/>
  <c r="C681" i="2"/>
  <c r="H1495" i="2"/>
  <c r="G3683" i="2"/>
  <c r="I2439" i="2"/>
  <c r="H1285" i="2"/>
  <c r="G3012" i="2"/>
  <c r="J1407" i="2"/>
  <c r="I854" i="2"/>
  <c r="E3530" i="2"/>
  <c r="K1553" i="2"/>
  <c r="G2680" i="2"/>
  <c r="I950" i="2"/>
  <c r="C964" i="2"/>
  <c r="E2979" i="2"/>
  <c r="J2719" i="2"/>
  <c r="C1193" i="2"/>
  <c r="F2779" i="2"/>
  <c r="G1721" i="2"/>
  <c r="H647" i="2"/>
  <c r="K3013" i="2"/>
  <c r="E1716" i="2"/>
  <c r="K263" i="2"/>
  <c r="J1680" i="2"/>
  <c r="J740" i="2"/>
  <c r="H2008" i="2"/>
  <c r="I1720" i="2"/>
  <c r="C1920" i="2"/>
  <c r="H1107" i="2"/>
  <c r="F1278" i="2"/>
  <c r="E3342" i="2"/>
  <c r="J1750" i="2"/>
  <c r="H1180" i="2"/>
  <c r="H1840" i="2"/>
  <c r="I3310" i="2"/>
  <c r="C1724" i="2"/>
  <c r="C1852" i="2"/>
  <c r="J1055" i="2"/>
  <c r="H2431" i="2"/>
  <c r="J1386" i="2"/>
  <c r="E1760" i="2"/>
  <c r="E2686" i="2"/>
  <c r="I3201" i="2"/>
  <c r="F3210" i="2"/>
  <c r="I2664" i="2"/>
  <c r="E3026" i="2"/>
  <c r="J3332" i="2"/>
  <c r="G1063" i="2"/>
  <c r="K1839" i="2"/>
  <c r="H2724" i="2"/>
  <c r="E1115" i="2"/>
  <c r="F1955" i="2"/>
  <c r="G2442" i="2"/>
  <c r="J2430" i="2"/>
  <c r="J2680" i="2"/>
  <c r="I1517" i="2"/>
  <c r="H3431" i="2"/>
  <c r="H2531" i="2"/>
  <c r="F1972" i="2"/>
  <c r="E1944" i="2"/>
  <c r="K1361" i="2"/>
  <c r="H1215" i="2"/>
  <c r="E3310" i="2"/>
  <c r="F1440" i="2"/>
  <c r="E2913" i="2"/>
  <c r="J2563" i="2"/>
  <c r="H2538" i="2"/>
  <c r="E2678" i="2"/>
  <c r="F2213" i="2"/>
  <c r="F2970" i="2"/>
  <c r="C2221" i="2"/>
  <c r="H3086" i="2"/>
  <c r="H3162" i="2"/>
  <c r="H3046" i="2"/>
  <c r="J2564" i="2"/>
  <c r="H2670" i="2"/>
  <c r="E2964" i="2"/>
  <c r="K2458" i="2"/>
  <c r="H2774" i="2"/>
  <c r="G1647" i="2"/>
  <c r="E664" i="2"/>
  <c r="E3430" i="2"/>
  <c r="K647" i="2"/>
  <c r="J2482" i="2"/>
  <c r="E3143" i="2"/>
  <c r="F980" i="2"/>
  <c r="H3148" i="2"/>
  <c r="C3460" i="2"/>
  <c r="C740" i="2"/>
  <c r="H3214" i="2"/>
  <c r="J1954" i="2"/>
  <c r="K1681" i="2"/>
  <c r="G3670" i="2"/>
  <c r="F1117" i="2"/>
  <c r="K943" i="2"/>
  <c r="H2880" i="2"/>
  <c r="C3395" i="2"/>
  <c r="E3917" i="2"/>
  <c r="C673" i="2"/>
  <c r="G1947" i="2"/>
  <c r="K2115" i="2"/>
  <c r="K615" i="2"/>
  <c r="J2266" i="2"/>
  <c r="C2979" i="2"/>
  <c r="F3425" i="2"/>
  <c r="C3490" i="2"/>
  <c r="I2371" i="2"/>
  <c r="I2949" i="2"/>
  <c r="I3077" i="2"/>
  <c r="J1267" i="2"/>
  <c r="J2483" i="2"/>
  <c r="I3448" i="2"/>
  <c r="H1994" i="2"/>
  <c r="C2071" i="2"/>
  <c r="J2930" i="2"/>
  <c r="I3433" i="2"/>
  <c r="C2180" i="2"/>
  <c r="E2457" i="2"/>
  <c r="I2240" i="2"/>
  <c r="I3467" i="2"/>
  <c r="C2937" i="2"/>
  <c r="C2771" i="2"/>
  <c r="I3785" i="2"/>
  <c r="F1536" i="2"/>
  <c r="G1998" i="2"/>
  <c r="H1919" i="2"/>
  <c r="C2212" i="2"/>
  <c r="H3894" i="2"/>
  <c r="C3233" i="2"/>
  <c r="K1019" i="2"/>
  <c r="E2857" i="2"/>
  <c r="K1629" i="2"/>
  <c r="J2036" i="2"/>
  <c r="K2515" i="2"/>
  <c r="H1640" i="2"/>
  <c r="E2649" i="2"/>
  <c r="K3493" i="2"/>
  <c r="G2066" i="2"/>
  <c r="E2209" i="2"/>
  <c r="G3985" i="2"/>
  <c r="G2647" i="2"/>
  <c r="H37" i="2"/>
  <c r="H1603" i="2"/>
  <c r="I2921" i="2"/>
  <c r="K3318" i="2"/>
  <c r="K3446" i="2"/>
  <c r="J3575" i="2"/>
  <c r="H1367" i="2"/>
  <c r="J3045" i="2"/>
  <c r="K3055" i="2"/>
  <c r="E3652" i="2"/>
  <c r="F2243" i="2"/>
  <c r="H1570" i="2"/>
  <c r="F3206" i="2"/>
  <c r="I3721" i="2"/>
  <c r="J1867" i="2"/>
  <c r="G3954" i="2"/>
  <c r="F2294" i="2"/>
  <c r="K3891" i="2"/>
  <c r="I3915" i="2"/>
  <c r="G1955" i="2"/>
  <c r="J2253" i="2"/>
  <c r="I2847" i="2"/>
  <c r="C3161" i="2"/>
  <c r="F3362" i="2"/>
  <c r="G3031" i="2"/>
  <c r="I3821" i="2"/>
  <c r="J1931" i="2"/>
  <c r="C3334" i="2"/>
  <c r="K2469" i="2"/>
  <c r="E3609" i="2"/>
  <c r="E684" i="2"/>
  <c r="F2664" i="2"/>
  <c r="K2737" i="2"/>
  <c r="H652" i="2"/>
  <c r="F3525" i="2"/>
  <c r="J1810" i="2"/>
  <c r="E3710" i="2"/>
  <c r="H2055" i="2"/>
  <c r="E3329" i="2"/>
  <c r="J3866" i="2"/>
  <c r="I2182" i="2"/>
  <c r="F2459" i="2"/>
  <c r="F3099" i="2"/>
  <c r="C3371" i="2"/>
  <c r="C693" i="2"/>
  <c r="F3169" i="2"/>
  <c r="F2556" i="2"/>
  <c r="J3472" i="2"/>
  <c r="G2403" i="2"/>
  <c r="G3568" i="2"/>
  <c r="K2471" i="2"/>
  <c r="F3864" i="2"/>
  <c r="J1766" i="2"/>
  <c r="K2329" i="2"/>
  <c r="F3108" i="2"/>
  <c r="J3630" i="2"/>
  <c r="C1257" i="2"/>
  <c r="E2598" i="2"/>
  <c r="K2403" i="2"/>
  <c r="I3318" i="2"/>
  <c r="G2639" i="2"/>
  <c r="E3312" i="2"/>
  <c r="F2158" i="2"/>
  <c r="J2383" i="2"/>
  <c r="I3379" i="2"/>
  <c r="I2271" i="2"/>
  <c r="K2407" i="2"/>
  <c r="J2833" i="2"/>
  <c r="E646" i="2"/>
  <c r="G2424" i="2"/>
  <c r="K1149" i="2"/>
  <c r="H2799" i="2"/>
  <c r="H2408" i="2"/>
  <c r="C2237" i="2"/>
  <c r="G2703" i="2"/>
  <c r="E3947" i="2"/>
  <c r="G3500" i="2"/>
  <c r="K3246" i="2"/>
  <c r="F3786" i="2"/>
  <c r="H2409" i="2"/>
  <c r="F2060" i="2"/>
  <c r="E1326" i="2"/>
  <c r="J702" i="2"/>
  <c r="F1554" i="2"/>
  <c r="K2930" i="2"/>
  <c r="I2705" i="2"/>
  <c r="J3726" i="2"/>
  <c r="E2795" i="2"/>
  <c r="H2265" i="2"/>
  <c r="H3404" i="2"/>
  <c r="G1367" i="2"/>
  <c r="F846" i="2"/>
  <c r="J1793" i="2"/>
  <c r="I3513" i="2"/>
  <c r="F3097" i="2"/>
  <c r="E3901" i="2"/>
  <c r="E612" i="2"/>
  <c r="F2831" i="2"/>
  <c r="K2759" i="2"/>
  <c r="E3070" i="2"/>
  <c r="G2471" i="2"/>
  <c r="E2553" i="2"/>
  <c r="G2552" i="2"/>
  <c r="E3306" i="2"/>
  <c r="K3937" i="2"/>
  <c r="J1232" i="2"/>
  <c r="I3741" i="2"/>
  <c r="I3713" i="2"/>
  <c r="I3601" i="2"/>
  <c r="I1853" i="2"/>
  <c r="I3633" i="2"/>
  <c r="G3351" i="2"/>
  <c r="F1069" i="2"/>
  <c r="J3088" i="2"/>
  <c r="K607" i="2"/>
  <c r="C3409" i="2"/>
  <c r="J1908" i="2"/>
  <c r="C1431" i="2"/>
  <c r="G2199" i="2"/>
  <c r="J3368" i="2"/>
  <c r="G2587" i="2"/>
  <c r="G2429" i="2"/>
  <c r="I2741" i="2"/>
  <c r="F2020" i="2"/>
  <c r="C748" i="2"/>
  <c r="E3942" i="2"/>
  <c r="G1858" i="2"/>
  <c r="I1494" i="2"/>
  <c r="E3498" i="2"/>
  <c r="F3313" i="2"/>
  <c r="C3251" i="2"/>
  <c r="J3102" i="2"/>
  <c r="E2238" i="2"/>
  <c r="I2430" i="2"/>
  <c r="J3566" i="2"/>
  <c r="G2316" i="2"/>
  <c r="F2889" i="2"/>
  <c r="E3741" i="2"/>
  <c r="J1630" i="2"/>
  <c r="E1790" i="2"/>
  <c r="H3262" i="2"/>
  <c r="E2848" i="2"/>
  <c r="H2955" i="2"/>
  <c r="H2139" i="2"/>
  <c r="J2915" i="2"/>
  <c r="E3626" i="2"/>
  <c r="I2232" i="2"/>
  <c r="J3517" i="2"/>
  <c r="I3453" i="2"/>
  <c r="G3741" i="2"/>
  <c r="F1402" i="2"/>
  <c r="F3441" i="2"/>
  <c r="K3599" i="2"/>
  <c r="E3542" i="2"/>
  <c r="J3459" i="2"/>
  <c r="H898" i="2"/>
  <c r="H2601" i="2"/>
  <c r="F2772" i="2"/>
  <c r="F2372" i="2"/>
  <c r="I3121" i="2"/>
  <c r="H2366" i="2"/>
  <c r="H1787" i="2"/>
  <c r="G3610" i="2"/>
  <c r="C2473" i="2"/>
  <c r="G3476" i="2"/>
  <c r="E2411" i="2"/>
  <c r="E2667" i="2"/>
  <c r="G2242" i="2"/>
  <c r="K3882" i="2"/>
  <c r="J1824" i="2"/>
  <c r="I3712" i="2"/>
  <c r="K2017" i="2"/>
  <c r="I4000" i="2"/>
  <c r="H3721" i="2"/>
  <c r="K3384" i="2"/>
  <c r="K2292" i="2"/>
  <c r="H2381" i="2"/>
  <c r="J1841" i="2"/>
  <c r="J3518" i="2"/>
  <c r="G3987" i="2"/>
  <c r="I1567" i="2"/>
  <c r="G3357" i="2"/>
  <c r="H2887" i="2"/>
  <c r="G1355" i="2"/>
  <c r="H3211" i="2"/>
  <c r="F892" i="2"/>
  <c r="C1689" i="2"/>
  <c r="F2526" i="2"/>
  <c r="H1673" i="2"/>
  <c r="H2250" i="2"/>
  <c r="I3470" i="2"/>
  <c r="K3803" i="2"/>
  <c r="I788" i="2"/>
  <c r="H2433" i="2"/>
  <c r="H1593" i="2"/>
  <c r="H2598" i="2"/>
  <c r="F1184" i="2"/>
  <c r="G1487" i="2"/>
  <c r="E1300" i="2"/>
  <c r="C1598" i="2"/>
  <c r="J2451" i="2"/>
  <c r="E3175" i="2"/>
  <c r="J3091" i="2"/>
  <c r="F2923" i="2"/>
  <c r="F2834" i="2"/>
  <c r="E2908" i="2"/>
  <c r="H946" i="2"/>
  <c r="J3954" i="2"/>
  <c r="I2609" i="2"/>
  <c r="I3071" i="2"/>
  <c r="C1552" i="2"/>
  <c r="I3445" i="2"/>
  <c r="I2046" i="2"/>
  <c r="F1534" i="2"/>
  <c r="J2862" i="2"/>
  <c r="C1432" i="2"/>
  <c r="F2437" i="2"/>
  <c r="C1925" i="2"/>
  <c r="F2154" i="2"/>
  <c r="G2964" i="2"/>
  <c r="E2419" i="2"/>
  <c r="I2840" i="2"/>
  <c r="E2675" i="2"/>
  <c r="I3352" i="2"/>
  <c r="I2239" i="2"/>
  <c r="J3836" i="2"/>
  <c r="H3768" i="2"/>
  <c r="F3001" i="2"/>
  <c r="J1997" i="2"/>
  <c r="F3033" i="2"/>
  <c r="J2788" i="2"/>
  <c r="K3231" i="2"/>
  <c r="G633" i="2"/>
  <c r="K3679" i="2"/>
  <c r="K2448" i="2"/>
  <c r="E1672" i="2"/>
  <c r="G3600" i="2"/>
  <c r="C1584" i="2"/>
  <c r="I1434" i="2"/>
  <c r="E3466" i="2"/>
  <c r="C3495" i="2"/>
  <c r="I2512" i="2"/>
  <c r="F3122" i="2"/>
  <c r="F2742" i="2"/>
  <c r="G1771" i="2"/>
  <c r="F2381" i="2"/>
  <c r="F2356" i="2"/>
  <c r="F2509" i="2"/>
  <c r="F2484" i="2"/>
  <c r="H3680" i="2"/>
  <c r="K3024" i="2"/>
  <c r="F2892" i="2"/>
  <c r="J2086" i="2"/>
  <c r="C2630" i="2"/>
  <c r="J3703" i="2"/>
  <c r="C875" i="2"/>
  <c r="I3586" i="2"/>
  <c r="K2283" i="2"/>
  <c r="C3419" i="2"/>
  <c r="E2633" i="2"/>
  <c r="F866" i="2"/>
  <c r="C2341" i="2"/>
  <c r="E2497" i="2"/>
  <c r="K2995" i="2"/>
  <c r="E914" i="2"/>
  <c r="J2419" i="2"/>
  <c r="H849" i="2"/>
  <c r="J2579" i="2"/>
  <c r="H2614" i="2"/>
  <c r="J2335" i="2"/>
  <c r="I2672" i="2"/>
  <c r="H2165" i="2"/>
  <c r="F2443" i="2"/>
  <c r="K2324" i="2"/>
  <c r="G961" i="2"/>
  <c r="H3550" i="2"/>
  <c r="F3532" i="2"/>
  <c r="H3275" i="2"/>
  <c r="C3236" i="2"/>
  <c r="C3227" i="2"/>
  <c r="F3478" i="2"/>
  <c r="E2217" i="2"/>
  <c r="J2978" i="2"/>
  <c r="G3302" i="2"/>
  <c r="F2408" i="2"/>
  <c r="K3783" i="2"/>
  <c r="K3048" i="2"/>
  <c r="J3340" i="2"/>
  <c r="C3353" i="2"/>
  <c r="J2584" i="2"/>
  <c r="F1856" i="2"/>
  <c r="C1469" i="2"/>
  <c r="E3081" i="2"/>
  <c r="F2267" i="2"/>
  <c r="K1731" i="2"/>
  <c r="E2518" i="2"/>
  <c r="K2451" i="2"/>
  <c r="H1154" i="2"/>
  <c r="G947" i="2"/>
  <c r="G3832" i="2"/>
  <c r="I2255" i="2"/>
  <c r="E2525" i="2"/>
  <c r="F2475" i="2"/>
  <c r="H919" i="2"/>
  <c r="F2218" i="2"/>
  <c r="F2579" i="2"/>
  <c r="J1968" i="2"/>
  <c r="J2132" i="2"/>
  <c r="E1546" i="2"/>
  <c r="C1508" i="2"/>
  <c r="E2615" i="2"/>
  <c r="I2373" i="2"/>
  <c r="H985" i="2"/>
  <c r="J1862" i="2"/>
  <c r="K2007" i="2"/>
  <c r="E2590" i="2"/>
  <c r="F3531" i="2"/>
  <c r="I2718" i="2"/>
  <c r="J1808" i="2"/>
  <c r="I2945" i="2"/>
  <c r="J2165" i="2"/>
  <c r="G2540" i="2"/>
  <c r="H995" i="2"/>
  <c r="I2788" i="2"/>
  <c r="H1953" i="2"/>
  <c r="I3300" i="2"/>
  <c r="G2342" i="2"/>
  <c r="G3180" i="2"/>
  <c r="K2690" i="2"/>
  <c r="F850" i="2"/>
  <c r="H3488" i="2"/>
  <c r="J2285" i="2"/>
  <c r="K2467" i="2"/>
  <c r="F3046" i="2"/>
  <c r="J1415" i="2"/>
  <c r="E2467" i="2"/>
  <c r="G3983" i="2"/>
  <c r="I2496" i="2"/>
  <c r="I3403" i="2"/>
  <c r="I3136" i="2"/>
  <c r="F2075" i="2"/>
  <c r="C2600" i="2"/>
  <c r="G3350" i="2"/>
  <c r="G3761" i="2"/>
  <c r="G3382" i="2"/>
  <c r="F2452" i="2"/>
  <c r="I3758" i="2"/>
  <c r="E3650" i="2"/>
  <c r="C2983" i="2"/>
  <c r="K2231" i="2"/>
  <c r="K2277" i="2"/>
  <c r="K2612" i="2"/>
  <c r="G3367" i="2"/>
  <c r="F3405" i="2"/>
  <c r="C2859" i="2"/>
  <c r="E2724" i="2"/>
  <c r="K2964" i="2"/>
  <c r="I3791" i="2"/>
  <c r="K707" i="2"/>
  <c r="E3202" i="2"/>
  <c r="H1664" i="2"/>
  <c r="H1442" i="2"/>
  <c r="H2317" i="2"/>
  <c r="I3236" i="2"/>
  <c r="H1297" i="2"/>
  <c r="F3278" i="2"/>
  <c r="H2143" i="2"/>
  <c r="J3944" i="2"/>
  <c r="G2258" i="2"/>
  <c r="H3034" i="2"/>
  <c r="G2288" i="2"/>
  <c r="E2193" i="2"/>
  <c r="H2838" i="2"/>
  <c r="K2699" i="2"/>
  <c r="K1853" i="2"/>
  <c r="J2530" i="2"/>
  <c r="I2544" i="2"/>
  <c r="F2386" i="2"/>
  <c r="H2626" i="2"/>
  <c r="F3341" i="2"/>
  <c r="H2594" i="2"/>
  <c r="G3825" i="2"/>
  <c r="F1342" i="2"/>
  <c r="H2371" i="2"/>
  <c r="H3428" i="2"/>
  <c r="F3437" i="2"/>
  <c r="E3404" i="2"/>
  <c r="F2873" i="2"/>
  <c r="G2179" i="2"/>
  <c r="G2075" i="2"/>
  <c r="G2708" i="2"/>
  <c r="G2219" i="2"/>
  <c r="J2316" i="2"/>
  <c r="G2731" i="2"/>
  <c r="C3033" i="2"/>
  <c r="G2659" i="2"/>
  <c r="C3043" i="2"/>
  <c r="I1915" i="2"/>
  <c r="H871" i="2"/>
  <c r="J2909" i="2"/>
  <c r="C2121" i="2"/>
  <c r="G3409" i="2"/>
  <c r="G1965" i="2"/>
  <c r="H2559" i="2"/>
  <c r="H2888" i="2"/>
  <c r="F3495" i="2"/>
  <c r="F2997" i="2"/>
  <c r="E1820" i="2"/>
  <c r="G2910" i="2"/>
  <c r="C2907" i="2"/>
  <c r="K2602" i="2"/>
  <c r="F2451" i="2"/>
  <c r="J3385" i="2"/>
  <c r="K2221" i="2"/>
  <c r="E3640" i="2"/>
  <c r="C2659" i="2"/>
  <c r="F3589" i="2"/>
  <c r="E3738" i="2"/>
  <c r="I2845" i="2"/>
  <c r="K2821" i="2"/>
  <c r="I2973" i="2"/>
  <c r="G2428" i="2"/>
  <c r="G2671" i="2"/>
  <c r="J844" i="2"/>
  <c r="I480" i="2"/>
  <c r="K1849" i="2"/>
  <c r="E1368" i="2"/>
  <c r="K3961" i="2"/>
  <c r="E2881" i="2"/>
  <c r="J3806" i="2"/>
  <c r="C2649" i="2"/>
  <c r="K1973" i="2"/>
  <c r="E3622" i="2"/>
  <c r="F3515" i="2"/>
  <c r="E3980" i="2"/>
  <c r="K2500" i="2"/>
  <c r="E2713" i="2"/>
  <c r="I2963" i="2"/>
  <c r="G3936" i="2"/>
  <c r="H2495" i="2"/>
  <c r="I2760" i="2"/>
  <c r="F3009" i="2"/>
  <c r="G1516" i="2"/>
  <c r="E3645" i="2"/>
  <c r="I2854" i="2"/>
  <c r="I3161" i="2"/>
  <c r="C3449" i="2"/>
  <c r="G2154" i="2"/>
  <c r="K744" i="2"/>
  <c r="H3236" i="2"/>
  <c r="H3364" i="2"/>
  <c r="H3492" i="2"/>
  <c r="C2301" i="2"/>
  <c r="J1725" i="2"/>
  <c r="E878" i="2"/>
  <c r="E1518" i="2"/>
  <c r="I2308" i="2"/>
  <c r="J3206" i="2"/>
  <c r="E2032" i="2"/>
  <c r="E1514" i="2"/>
  <c r="J3084" i="2"/>
  <c r="F1778" i="2"/>
  <c r="I1190" i="2"/>
  <c r="C1601" i="2"/>
  <c r="H825" i="2"/>
  <c r="H2025" i="2"/>
  <c r="C1513" i="2"/>
  <c r="I2212" i="2"/>
  <c r="J2749" i="2"/>
  <c r="J2600" i="2"/>
  <c r="H2786" i="2"/>
  <c r="H3052" i="2"/>
  <c r="F3784" i="2"/>
  <c r="G1399" i="2"/>
  <c r="H3031" i="2"/>
  <c r="F2027" i="2"/>
  <c r="I1102" i="2"/>
  <c r="G3956" i="2"/>
  <c r="K1341" i="2"/>
  <c r="H2800" i="2"/>
  <c r="H3222" i="2"/>
  <c r="H2529" i="2"/>
  <c r="J3315" i="2"/>
  <c r="E2177" i="2"/>
  <c r="I3735" i="2"/>
  <c r="H1331" i="2"/>
  <c r="I331" i="2"/>
  <c r="E3537" i="2"/>
  <c r="K1441" i="2"/>
  <c r="G2515" i="2"/>
  <c r="H716" i="2"/>
  <c r="G2532" i="2"/>
  <c r="J1778" i="2"/>
  <c r="G3430" i="2"/>
  <c r="I2148" i="2"/>
  <c r="H2685" i="2"/>
  <c r="I2355" i="2"/>
  <c r="C1150" i="2"/>
  <c r="F2625" i="2"/>
  <c r="E3074" i="2"/>
  <c r="G3652" i="2"/>
  <c r="K3158" i="2"/>
  <c r="K1010" i="2"/>
  <c r="H1651" i="2"/>
  <c r="C1333" i="2"/>
  <c r="G3848" i="2"/>
  <c r="G1598" i="2"/>
  <c r="G1455" i="2"/>
  <c r="H1179" i="2"/>
  <c r="E2830" i="2"/>
  <c r="J2030" i="2"/>
  <c r="H1996" i="2"/>
  <c r="F1933" i="2"/>
  <c r="J1787" i="2"/>
  <c r="G3813" i="2"/>
  <c r="I2248" i="2"/>
  <c r="C2722" i="2"/>
  <c r="H3575" i="2"/>
  <c r="G2016" i="2"/>
  <c r="I3349" i="2"/>
  <c r="F2598" i="2"/>
  <c r="K3213" i="2"/>
  <c r="J1401" i="2"/>
  <c r="H3056" i="2"/>
  <c r="G3733" i="2"/>
  <c r="J1764" i="2"/>
  <c r="J3443" i="2"/>
  <c r="C2677" i="2"/>
  <c r="H2687" i="2"/>
  <c r="J3202" i="2"/>
  <c r="E818" i="2"/>
  <c r="F3395" i="2"/>
  <c r="E819" i="2"/>
  <c r="F3467" i="2"/>
  <c r="J3654" i="2"/>
  <c r="K1829" i="2"/>
  <c r="I2256" i="2"/>
  <c r="H1082" i="2"/>
  <c r="J2187" i="2"/>
  <c r="H3345" i="2"/>
  <c r="J1272" i="2"/>
  <c r="J1259" i="2"/>
  <c r="J1918" i="2"/>
  <c r="J2471" i="2"/>
  <c r="G3232" i="2"/>
  <c r="G1729" i="2"/>
  <c r="K2803" i="2"/>
  <c r="G2801" i="2"/>
  <c r="I773" i="2"/>
  <c r="E3322" i="2"/>
  <c r="I3719" i="2"/>
  <c r="F2024" i="2"/>
  <c r="I3483" i="2"/>
  <c r="I3603" i="2"/>
  <c r="K1435" i="2"/>
  <c r="I3055" i="2"/>
  <c r="E3968" i="2"/>
  <c r="E3554" i="2"/>
  <c r="E3586" i="2"/>
  <c r="H2923" i="2"/>
  <c r="C2269" i="2"/>
  <c r="I2916" i="2"/>
  <c r="F3104" i="2"/>
  <c r="H2411" i="2"/>
  <c r="C2387" i="2"/>
  <c r="I1300" i="2"/>
  <c r="E3377" i="2"/>
  <c r="E3507" i="2"/>
  <c r="F1512" i="2"/>
  <c r="I3406" i="2"/>
  <c r="E2852" i="2"/>
  <c r="C2557" i="2"/>
  <c r="J1011" i="2"/>
  <c r="G2721" i="2"/>
  <c r="I3801" i="2"/>
  <c r="G2849" i="2"/>
  <c r="F3246" i="2"/>
  <c r="C3157" i="2"/>
  <c r="E1218" i="2"/>
  <c r="F1320" i="2"/>
  <c r="J1575" i="2"/>
  <c r="K2867" i="2"/>
  <c r="F2669" i="2"/>
  <c r="E2934" i="2"/>
  <c r="E1650" i="2"/>
  <c r="E2235" i="2"/>
  <c r="H2140" i="2"/>
  <c r="H2457" i="2"/>
  <c r="F2470" i="2"/>
  <c r="C1991" i="2"/>
  <c r="E1152" i="2"/>
  <c r="C2976" i="2"/>
  <c r="J3782" i="2"/>
  <c r="G2600" i="2"/>
  <c r="C1438" i="2"/>
  <c r="I127" i="2"/>
  <c r="G1835" i="2"/>
  <c r="G3448" i="2"/>
  <c r="K3223" i="2"/>
  <c r="H1454" i="2"/>
  <c r="K1909" i="2"/>
  <c r="E3523" i="2"/>
  <c r="J2399" i="2"/>
  <c r="I3096" i="2"/>
  <c r="J2599" i="2"/>
  <c r="J2255" i="2"/>
  <c r="I2971" i="2"/>
  <c r="E3353" i="2"/>
  <c r="K2369" i="2"/>
  <c r="J3984" i="2"/>
  <c r="K3605" i="2"/>
  <c r="J3577" i="2"/>
  <c r="F1000" i="2"/>
  <c r="J3003" i="2"/>
  <c r="I2784" i="2"/>
  <c r="F3870" i="2"/>
  <c r="K3175" i="2"/>
  <c r="E3642" i="2"/>
  <c r="E3674" i="2"/>
  <c r="H2021" i="2"/>
  <c r="J1990" i="2"/>
  <c r="J1597" i="2"/>
  <c r="E2236" i="2"/>
  <c r="G3693" i="2"/>
  <c r="G3979" i="2"/>
  <c r="I3551" i="2"/>
  <c r="F2420" i="2"/>
  <c r="I3711" i="2"/>
  <c r="F2752" i="2"/>
  <c r="G1620" i="2"/>
  <c r="I3528" i="2"/>
  <c r="E3060" i="2"/>
  <c r="F2334" i="2"/>
  <c r="F2422" i="2"/>
  <c r="E3214" i="2"/>
  <c r="F3383" i="2"/>
  <c r="G1909" i="2"/>
  <c r="K1791" i="2"/>
  <c r="J2557" i="2"/>
  <c r="J2203" i="2"/>
  <c r="C3250" i="2"/>
  <c r="E2695" i="2"/>
  <c r="G3994" i="2"/>
  <c r="E3966" i="2"/>
  <c r="C3229" i="2"/>
  <c r="H1772" i="2"/>
  <c r="F1621" i="2"/>
  <c r="J2746" i="2"/>
  <c r="H1096" i="2"/>
  <c r="H2112" i="2"/>
  <c r="C807" i="2"/>
  <c r="H2432" i="2"/>
  <c r="C821" i="2"/>
  <c r="G3630" i="2"/>
  <c r="I2072" i="2"/>
  <c r="I3237" i="2"/>
  <c r="J2445" i="2"/>
  <c r="H3450" i="2"/>
  <c r="J2446" i="2"/>
  <c r="K2854" i="2"/>
  <c r="C2635" i="2"/>
  <c r="C3016" i="2"/>
  <c r="J1947" i="2"/>
  <c r="G1907" i="2"/>
  <c r="G2406" i="2"/>
  <c r="K1547" i="2"/>
  <c r="I3905" i="2"/>
  <c r="G2438" i="2"/>
  <c r="K3368" i="2"/>
  <c r="I3931" i="2"/>
  <c r="J1700" i="2"/>
  <c r="I617" i="2"/>
  <c r="K989" i="2"/>
  <c r="I838" i="2"/>
  <c r="J2163" i="2"/>
  <c r="E1000" i="2"/>
  <c r="E3009" i="2"/>
  <c r="G1559" i="2"/>
  <c r="E2182" i="2"/>
  <c r="H3456" i="2"/>
  <c r="J2885" i="2"/>
  <c r="E780" i="2"/>
  <c r="F3360" i="2"/>
  <c r="F746" i="2"/>
  <c r="K2962" i="2"/>
  <c r="H1611" i="2"/>
  <c r="G2492" i="2"/>
  <c r="H1903" i="2"/>
  <c r="G1791" i="2"/>
  <c r="E1384" i="2"/>
  <c r="H1960" i="2"/>
  <c r="C1326" i="2"/>
  <c r="H1384" i="2"/>
  <c r="E2354" i="2"/>
  <c r="I2472" i="2"/>
  <c r="J3220" i="2"/>
  <c r="K2511" i="2"/>
  <c r="J3493" i="2"/>
  <c r="C2860" i="2"/>
  <c r="J1758" i="2"/>
  <c r="E3868" i="2"/>
  <c r="G3794" i="2"/>
  <c r="C2999" i="2"/>
  <c r="G2193" i="2"/>
  <c r="I3909" i="2"/>
  <c r="J3608" i="2"/>
  <c r="F686" i="2"/>
  <c r="J3640" i="2"/>
  <c r="H2682" i="2"/>
  <c r="I3227" i="2"/>
  <c r="G3928" i="2"/>
  <c r="C1197" i="2"/>
  <c r="E3191" i="2"/>
  <c r="F3189" i="2"/>
  <c r="I2450" i="2"/>
  <c r="I1329" i="2"/>
  <c r="G2761" i="2"/>
  <c r="E629" i="2"/>
  <c r="E754" i="2"/>
  <c r="F867" i="2"/>
  <c r="F796" i="2"/>
  <c r="J2429" i="2"/>
  <c r="I2367" i="2"/>
  <c r="C3153" i="2"/>
  <c r="I3377" i="2"/>
  <c r="H3323" i="2"/>
  <c r="C2816" i="2"/>
  <c r="H826" i="2"/>
  <c r="J2923" i="2"/>
  <c r="I3329" i="2"/>
  <c r="C1270" i="2"/>
  <c r="K2447" i="2"/>
  <c r="K3453" i="2"/>
  <c r="I2968" i="2"/>
  <c r="F2418" i="2"/>
  <c r="E1902" i="2"/>
  <c r="H2851" i="2"/>
  <c r="H2130" i="2"/>
  <c r="I3221" i="2"/>
  <c r="C980" i="2"/>
  <c r="I2797" i="2"/>
  <c r="C1314" i="2"/>
  <c r="J3290" i="2"/>
  <c r="E2884" i="2"/>
  <c r="F2116" i="2"/>
  <c r="J2929" i="2"/>
  <c r="K2707" i="2"/>
  <c r="K3219" i="2"/>
  <c r="H2847" i="2"/>
  <c r="G1668" i="2"/>
  <c r="F2069" i="2"/>
  <c r="E2681" i="2"/>
  <c r="C3044" i="2"/>
  <c r="K3278" i="2"/>
  <c r="G3886" i="2"/>
  <c r="J3906" i="2"/>
  <c r="J1435" i="2"/>
  <c r="J2004" i="2"/>
  <c r="K679" i="2"/>
  <c r="H1668" i="2"/>
  <c r="H1804" i="2"/>
  <c r="G1621" i="2"/>
  <c r="K1445" i="2"/>
  <c r="I1183" i="2"/>
  <c r="F750" i="2"/>
  <c r="H1721" i="2"/>
  <c r="K2642" i="2"/>
  <c r="F2596" i="2"/>
  <c r="G2250" i="2"/>
  <c r="I2675" i="2"/>
  <c r="C3493" i="2"/>
  <c r="J3736" i="2"/>
  <c r="H1183" i="2"/>
  <c r="C1733" i="2"/>
  <c r="E1256" i="2"/>
  <c r="G2414" i="2"/>
  <c r="H1939" i="2"/>
  <c r="I3290" i="2"/>
  <c r="G2249" i="2"/>
  <c r="K391" i="2"/>
  <c r="I2440" i="2"/>
  <c r="E1783" i="2"/>
  <c r="I3080" i="2"/>
  <c r="I1931" i="2"/>
  <c r="H968" i="2"/>
  <c r="F2735" i="2"/>
  <c r="K2128" i="2"/>
  <c r="F2863" i="2"/>
  <c r="K2256" i="2"/>
  <c r="J2869" i="2"/>
  <c r="F3147" i="2"/>
  <c r="F2124" i="2"/>
  <c r="J1747" i="2"/>
  <c r="C2611" i="2"/>
  <c r="E772" i="2"/>
  <c r="C591" i="2"/>
  <c r="F2959" i="2"/>
  <c r="K2671" i="2"/>
  <c r="C2381" i="2"/>
  <c r="F2233" i="2"/>
  <c r="J2298" i="2"/>
  <c r="H1226" i="2"/>
  <c r="H1218" i="2"/>
  <c r="F2405" i="2"/>
  <c r="K860" i="2"/>
  <c r="J2778" i="2"/>
  <c r="C619" i="2"/>
  <c r="E3854" i="2"/>
  <c r="F2540" i="2"/>
  <c r="H3409" i="2"/>
  <c r="C2240" i="2"/>
  <c r="F2636" i="2"/>
  <c r="C2368" i="2"/>
  <c r="C2807" i="2"/>
  <c r="F3934" i="2"/>
  <c r="G3332" i="2"/>
  <c r="G3006" i="2"/>
  <c r="G3460" i="2"/>
  <c r="G3038" i="2"/>
  <c r="C2714" i="2"/>
  <c r="I2120" i="2"/>
  <c r="I3427" i="2"/>
  <c r="J2745" i="2"/>
  <c r="K2800" i="2"/>
  <c r="F704" i="2"/>
  <c r="C2496" i="2"/>
  <c r="J3281" i="2"/>
  <c r="I3459" i="2"/>
  <c r="C2340" i="2"/>
  <c r="H2991" i="2"/>
  <c r="H3114" i="2"/>
  <c r="G1438" i="2"/>
  <c r="C1476" i="2"/>
  <c r="E672" i="2"/>
  <c r="I455" i="2"/>
  <c r="K930" i="2"/>
  <c r="C1148" i="2"/>
  <c r="J3592" i="2"/>
  <c r="E2431" i="2"/>
  <c r="E2911" i="2"/>
  <c r="H1597" i="2"/>
  <c r="H2062" i="2"/>
  <c r="G2207" i="2"/>
  <c r="J2695" i="2"/>
  <c r="G2847" i="2"/>
  <c r="K1785" i="2"/>
  <c r="G3081" i="2"/>
  <c r="K1931" i="2"/>
  <c r="G1995" i="2"/>
  <c r="H2071" i="2"/>
  <c r="F3808" i="2"/>
  <c r="E3132" i="2"/>
  <c r="F3309" i="2"/>
  <c r="F2172" i="2"/>
  <c r="I2251" i="2"/>
  <c r="J3066" i="2"/>
  <c r="H989" i="2"/>
  <c r="I3149" i="2"/>
  <c r="H2837" i="2"/>
  <c r="C1383" i="2"/>
  <c r="F2589" i="2"/>
  <c r="J3826" i="2"/>
  <c r="E2093" i="2"/>
  <c r="G1636" i="2"/>
  <c r="I355" i="2"/>
  <c r="G2119" i="2"/>
  <c r="H3487" i="2"/>
  <c r="I3534" i="2"/>
  <c r="I1535" i="2"/>
  <c r="C790" i="2"/>
  <c r="G2315" i="2"/>
  <c r="E1224" i="2"/>
  <c r="E3462" i="2"/>
  <c r="I2379" i="2"/>
  <c r="J2612" i="2"/>
  <c r="I2539" i="2"/>
  <c r="J3510" i="2"/>
  <c r="J3161" i="2"/>
  <c r="C1517" i="2"/>
  <c r="G2530" i="2"/>
  <c r="G2358" i="2"/>
  <c r="G3783" i="2"/>
  <c r="J2627" i="2"/>
  <c r="C982" i="2"/>
  <c r="G2763" i="2"/>
  <c r="G2314" i="2"/>
  <c r="K2883" i="2"/>
  <c r="I2626" i="2"/>
  <c r="E1542" i="2"/>
  <c r="C1400" i="2"/>
  <c r="J1734" i="2"/>
  <c r="C2085" i="2"/>
  <c r="C1161" i="2"/>
  <c r="G3593" i="2"/>
  <c r="K2935" i="2"/>
  <c r="G1707" i="2"/>
  <c r="I2086" i="2"/>
  <c r="C2313" i="2"/>
  <c r="E1386" i="2"/>
  <c r="I3043" i="2"/>
  <c r="C3374" i="2"/>
  <c r="C3464" i="2"/>
  <c r="J3267" i="2"/>
  <c r="C1653" i="2"/>
  <c r="I2981" i="2"/>
  <c r="I2425" i="2"/>
  <c r="G2627" i="2"/>
  <c r="F2971" i="2"/>
  <c r="C1949" i="2"/>
  <c r="E2613" i="2"/>
  <c r="J1371" i="2"/>
  <c r="H1098" i="2"/>
  <c r="G2631" i="2"/>
  <c r="E2537" i="2"/>
  <c r="F3738" i="2"/>
  <c r="J2032" i="2"/>
  <c r="H2133" i="2"/>
  <c r="G2792" i="2"/>
  <c r="E2414" i="2"/>
  <c r="J3429" i="2"/>
  <c r="C2440" i="2"/>
  <c r="E3294" i="2"/>
  <c r="K3995" i="2"/>
  <c r="I2491" i="2"/>
  <c r="I2483" i="2"/>
  <c r="H2569" i="2"/>
  <c r="C957" i="2"/>
  <c r="H1239" i="2"/>
  <c r="H903" i="2"/>
  <c r="G2976" i="2"/>
  <c r="G3999" i="2"/>
  <c r="J1062" i="2"/>
  <c r="C183" i="2"/>
  <c r="I2758" i="2"/>
  <c r="H798" i="2"/>
  <c r="F1899" i="2"/>
  <c r="K1307" i="2"/>
  <c r="I3301" i="2"/>
  <c r="K3508" i="2"/>
  <c r="E2403" i="2"/>
  <c r="E2651" i="2"/>
  <c r="E2659" i="2"/>
  <c r="E2907" i="2"/>
  <c r="I2067" i="2"/>
  <c r="K3830" i="2"/>
  <c r="K2533" i="2"/>
  <c r="C2148" i="2"/>
  <c r="C2205" i="2"/>
  <c r="J2539" i="2"/>
  <c r="C2461" i="2"/>
  <c r="J2667" i="2"/>
  <c r="H3637" i="2"/>
  <c r="H2933" i="2"/>
  <c r="E3805" i="2"/>
  <c r="G3057" i="2"/>
  <c r="I2852" i="2"/>
  <c r="I2467" i="2"/>
  <c r="I3587" i="2"/>
  <c r="F2558" i="2"/>
  <c r="E3104" i="2"/>
  <c r="I3262" i="2"/>
  <c r="I3361" i="2"/>
  <c r="C1182" i="2"/>
  <c r="G2475" i="2"/>
  <c r="F828" i="2"/>
  <c r="G3115" i="2"/>
  <c r="I2937" i="2"/>
  <c r="H1881" i="2"/>
  <c r="J2545" i="2"/>
  <c r="F1884" i="2"/>
  <c r="J2673" i="2"/>
  <c r="H3094" i="2"/>
  <c r="C2245" i="2"/>
  <c r="H2243" i="2"/>
  <c r="J2310" i="2"/>
  <c r="H2159" i="2"/>
  <c r="J2195" i="2"/>
  <c r="H2573" i="2"/>
  <c r="J1611" i="2"/>
  <c r="H2168" i="2"/>
  <c r="I2432" i="2"/>
  <c r="H3448" i="2"/>
  <c r="F2883" i="2"/>
  <c r="F2436" i="2"/>
  <c r="F2902" i="2"/>
  <c r="G3377" i="2"/>
  <c r="I2579" i="2"/>
  <c r="K2199" i="2"/>
  <c r="F1050" i="2"/>
  <c r="H807" i="2"/>
  <c r="C1988" i="2"/>
  <c r="J37" i="2"/>
  <c r="I2246" i="2"/>
  <c r="E2344" i="2"/>
  <c r="E1365" i="2"/>
  <c r="F3742" i="2"/>
  <c r="G2934" i="2"/>
  <c r="K638" i="2"/>
  <c r="I2680" i="2"/>
  <c r="I2696" i="2"/>
  <c r="I2215" i="2"/>
  <c r="C3062" i="2"/>
  <c r="I2469" i="2"/>
  <c r="F758" i="2"/>
  <c r="H3371" i="2"/>
  <c r="C929" i="2"/>
  <c r="G2102" i="2"/>
  <c r="K3045" i="2"/>
  <c r="F2852" i="2"/>
  <c r="K3649" i="2"/>
  <c r="E3229" i="2"/>
  <c r="H2102" i="2"/>
  <c r="E3199" i="2"/>
  <c r="F1724" i="2"/>
  <c r="E2148" i="2"/>
  <c r="F3896" i="2"/>
  <c r="I2849" i="2"/>
  <c r="H1507" i="2"/>
  <c r="E882" i="2"/>
  <c r="I2464" i="2"/>
  <c r="C839" i="2"/>
  <c r="J3816" i="2"/>
  <c r="K2302" i="2"/>
  <c r="F3166" i="2"/>
  <c r="I724" i="2"/>
  <c r="F2444" i="2"/>
  <c r="F2867" i="2"/>
  <c r="I3059" i="2"/>
  <c r="H2118" i="2"/>
  <c r="H2769" i="2"/>
  <c r="F3678" i="2"/>
  <c r="J3665" i="2"/>
  <c r="F2211" i="2"/>
  <c r="F3342" i="2"/>
  <c r="J3616" i="2"/>
  <c r="E3990" i="2"/>
  <c r="H2146" i="2"/>
  <c r="J2237" i="2"/>
  <c r="E3069" i="2"/>
  <c r="I2357" i="2"/>
  <c r="F2456" i="2"/>
  <c r="H2694" i="2"/>
  <c r="J1907" i="2"/>
  <c r="H2854" i="2"/>
  <c r="K2871" i="2"/>
  <c r="F2927" i="2"/>
  <c r="J2375" i="2"/>
  <c r="J3490" i="2"/>
  <c r="F2393" i="2"/>
  <c r="F3314" i="2"/>
  <c r="F1530" i="2"/>
  <c r="F996" i="2"/>
  <c r="C2535" i="2"/>
  <c r="C1167" i="2"/>
  <c r="F2734" i="2"/>
  <c r="K3463" i="2"/>
  <c r="J1830" i="2"/>
  <c r="H2255" i="2"/>
  <c r="J3644" i="2"/>
  <c r="G2094" i="2"/>
  <c r="K3033" i="2"/>
  <c r="F2248" i="2"/>
  <c r="F3388" i="2"/>
  <c r="C3335" i="2"/>
  <c r="H2806" i="2"/>
  <c r="E2758" i="2"/>
  <c r="J3562" i="2"/>
  <c r="J688" i="2"/>
  <c r="J2968" i="2"/>
  <c r="I2166" i="2"/>
  <c r="H2145" i="2"/>
  <c r="H1203" i="2"/>
  <c r="E1706" i="2"/>
  <c r="I1537" i="2"/>
  <c r="E2777" i="2"/>
  <c r="F3214" i="2"/>
  <c r="E1502" i="2"/>
  <c r="C2493" i="2"/>
  <c r="H759" i="2"/>
  <c r="J2473" i="2"/>
  <c r="J3141" i="2"/>
  <c r="E1756" i="2"/>
  <c r="C2390" i="2"/>
  <c r="E3259" i="2"/>
  <c r="J1979" i="2"/>
  <c r="K3027" i="2"/>
  <c r="E3318" i="2"/>
  <c r="I1254" i="2"/>
  <c r="F3530" i="2"/>
  <c r="C695" i="2"/>
  <c r="I2950" i="2"/>
  <c r="F1864" i="2"/>
  <c r="F3521" i="2"/>
  <c r="E1810" i="2"/>
  <c r="E2768" i="2"/>
  <c r="K3719" i="2"/>
  <c r="K2687" i="2"/>
  <c r="G2590" i="2"/>
  <c r="K2606" i="2"/>
  <c r="K2081" i="2"/>
  <c r="I3619" i="2"/>
  <c r="K1627" i="2"/>
  <c r="K3014" i="2"/>
  <c r="G3230" i="2"/>
  <c r="J783" i="2"/>
  <c r="H1663" i="2"/>
  <c r="J785" i="2"/>
  <c r="K2197" i="2"/>
  <c r="I2814" i="2"/>
  <c r="H1531" i="2"/>
  <c r="E2837" i="2"/>
  <c r="J3320" i="2"/>
  <c r="G3939" i="2"/>
  <c r="C1755" i="2"/>
  <c r="I2397" i="2"/>
  <c r="I3454" i="2"/>
  <c r="F2065" i="2"/>
  <c r="E2971" i="2"/>
  <c r="G3380" i="2"/>
  <c r="G3412" i="2"/>
  <c r="H2987" i="2"/>
  <c r="K3281" i="2"/>
  <c r="J3239" i="2"/>
  <c r="E1818" i="2"/>
  <c r="J1811" i="2"/>
  <c r="K2237" i="2"/>
  <c r="K1387" i="2"/>
  <c r="C3283" i="2"/>
  <c r="H943" i="2"/>
  <c r="G3010" i="2"/>
  <c r="F1114" i="2"/>
  <c r="I1053" i="2"/>
  <c r="I2421" i="2"/>
  <c r="C1290" i="2"/>
  <c r="C1797" i="2"/>
  <c r="J2879" i="2"/>
  <c r="H3301" i="2"/>
  <c r="F1762" i="2"/>
  <c r="I227" i="2"/>
  <c r="I3061" i="2"/>
  <c r="J3268" i="2"/>
  <c r="F3318" i="2"/>
  <c r="H2009" i="2"/>
  <c r="F2012" i="2"/>
  <c r="E3634" i="2"/>
  <c r="I2719" i="2"/>
  <c r="H1353" i="2"/>
  <c r="I3505" i="2"/>
  <c r="G2456" i="2"/>
  <c r="C3328" i="2"/>
  <c r="I3295" i="2"/>
  <c r="J2475" i="2"/>
  <c r="F3652" i="2"/>
  <c r="I3939" i="2"/>
  <c r="C3381" i="2"/>
  <c r="H3074" i="2"/>
  <c r="J1870" i="2"/>
  <c r="H3104" i="2"/>
  <c r="J931" i="2"/>
  <c r="K1386" i="2"/>
  <c r="F970" i="2"/>
  <c r="C601" i="2"/>
  <c r="H2050" i="2"/>
  <c r="G2504" i="2"/>
  <c r="G2538" i="2"/>
  <c r="F2945" i="2"/>
  <c r="G3233" i="2"/>
  <c r="I3193" i="2"/>
  <c r="I3570" i="2"/>
  <c r="G2718" i="2"/>
  <c r="C3166" i="2"/>
  <c r="I2392" i="2"/>
  <c r="J2172" i="2"/>
  <c r="I3771" i="2"/>
  <c r="E3195" i="2"/>
  <c r="K1321" i="2"/>
  <c r="G1666" i="2"/>
  <c r="F2182" i="2"/>
  <c r="G3392" i="2"/>
  <c r="F3928" i="2"/>
  <c r="I2881" i="2"/>
  <c r="F3820" i="2"/>
  <c r="C2145" i="2"/>
  <c r="C2374" i="2"/>
  <c r="J1192" i="2"/>
  <c r="E3594" i="2"/>
  <c r="G2900" i="2"/>
  <c r="C3391" i="2"/>
  <c r="K3511" i="2"/>
  <c r="E3718" i="2"/>
  <c r="J3325" i="2"/>
  <c r="G2730" i="2"/>
  <c r="I3873" i="2"/>
  <c r="G2890" i="2"/>
  <c r="I3632" i="2"/>
  <c r="J3015" i="2"/>
  <c r="F2112" i="2"/>
  <c r="C1677" i="2"/>
  <c r="F1373" i="2"/>
  <c r="F2415" i="2"/>
  <c r="H3277" i="2"/>
  <c r="E1876" i="2"/>
  <c r="H3396" i="2"/>
  <c r="K1235" i="2"/>
  <c r="G3271" i="2"/>
  <c r="H1081" i="2"/>
  <c r="K3951" i="2"/>
  <c r="C1295" i="2"/>
  <c r="J1343" i="2"/>
  <c r="J3234" i="2"/>
  <c r="E3898" i="2"/>
  <c r="E2281" i="2"/>
  <c r="H1136" i="2"/>
  <c r="K2460" i="2"/>
  <c r="J1814" i="2"/>
  <c r="I2953" i="2"/>
  <c r="K1763" i="2"/>
  <c r="I2985" i="2"/>
  <c r="H987" i="2"/>
  <c r="J3528" i="2"/>
  <c r="I3391" i="2"/>
  <c r="F2178" i="2"/>
  <c r="C3141" i="2"/>
  <c r="J1928" i="2"/>
  <c r="H3215" i="2"/>
  <c r="G2327" i="2"/>
  <c r="H2343" i="2"/>
  <c r="H2158" i="2"/>
  <c r="K3035" i="2"/>
  <c r="C1555" i="2"/>
  <c r="H1815" i="2"/>
  <c r="K1531" i="2"/>
  <c r="E3124" i="2"/>
  <c r="F2482" i="2"/>
  <c r="C1465" i="2"/>
  <c r="C2471" i="2"/>
  <c r="I3401" i="2"/>
  <c r="H3606" i="2"/>
  <c r="C1697" i="2"/>
  <c r="E3293" i="2"/>
  <c r="C3289" i="2"/>
  <c r="G2196" i="2"/>
  <c r="E3182" i="2"/>
  <c r="E2630" i="2"/>
  <c r="F2339" i="2"/>
  <c r="K3417" i="2"/>
  <c r="K2820" i="2"/>
  <c r="C3565" i="2"/>
  <c r="K3262" i="2"/>
  <c r="C3481" i="2"/>
  <c r="K3957" i="2"/>
  <c r="H3131" i="2"/>
  <c r="J2381" i="2"/>
  <c r="F3555" i="2"/>
  <c r="F3987" i="2"/>
  <c r="C3364" i="2"/>
  <c r="C1017" i="2"/>
  <c r="E3760" i="2"/>
  <c r="E3873" i="2"/>
  <c r="J2529" i="2"/>
  <c r="C2152" i="2"/>
  <c r="C2982" i="2"/>
  <c r="J3791" i="2"/>
  <c r="E2955" i="2"/>
  <c r="K2358" i="2"/>
  <c r="F3921" i="2"/>
  <c r="K3643" i="2"/>
  <c r="F3311" i="2"/>
  <c r="E3580" i="2"/>
  <c r="H2751" i="2"/>
  <c r="I2567" i="2"/>
  <c r="F3063" i="2"/>
  <c r="G2184" i="2"/>
  <c r="J3882" i="2"/>
  <c r="F3581" i="2"/>
  <c r="E3359" i="2"/>
  <c r="C2996" i="2"/>
  <c r="K2950" i="2"/>
  <c r="C3299" i="2"/>
  <c r="J1952" i="2"/>
  <c r="G2246" i="2"/>
  <c r="C3626" i="2"/>
  <c r="C3946" i="2"/>
  <c r="H963" i="2"/>
  <c r="G3398" i="2"/>
  <c r="E768" i="2"/>
  <c r="E3603" i="2"/>
  <c r="E3755" i="2"/>
  <c r="E3915" i="2"/>
  <c r="K3484" i="2"/>
  <c r="C3071" i="2"/>
  <c r="H3219" i="2"/>
  <c r="G3132" i="2"/>
  <c r="I2505" i="2"/>
  <c r="J3685" i="2"/>
  <c r="F3519" i="2"/>
  <c r="K2810" i="2"/>
  <c r="G3203" i="2"/>
  <c r="K3575" i="2"/>
  <c r="F2113" i="2"/>
  <c r="F2753" i="2"/>
  <c r="E2116" i="2"/>
  <c r="J1850" i="2"/>
  <c r="C3877" i="2"/>
  <c r="H3798" i="2"/>
  <c r="H3930" i="2"/>
  <c r="K2844" i="2"/>
  <c r="J2306" i="2"/>
  <c r="K3765" i="2"/>
  <c r="H3735" i="2"/>
  <c r="K3286" i="2"/>
  <c r="F2358" i="2"/>
  <c r="G2855" i="2"/>
  <c r="C2510" i="2"/>
  <c r="I3876" i="2"/>
  <c r="E2311" i="2"/>
  <c r="G3790" i="2"/>
  <c r="I3878" i="2"/>
  <c r="H2961" i="2"/>
  <c r="H2802" i="2"/>
  <c r="K2498" i="2"/>
  <c r="K2978" i="2"/>
  <c r="H3708" i="2"/>
  <c r="C2130" i="2"/>
  <c r="F3363" i="2"/>
  <c r="I2433" i="2"/>
  <c r="I3568" i="2"/>
  <c r="C3932" i="2"/>
  <c r="K3360" i="2"/>
  <c r="J2193" i="2"/>
  <c r="I3672" i="2"/>
  <c r="K2450" i="2"/>
  <c r="J3005" i="2"/>
  <c r="K3174" i="2"/>
  <c r="K3879" i="2"/>
  <c r="C2166" i="2"/>
  <c r="C3977" i="2"/>
  <c r="F2504" i="2"/>
  <c r="C1994" i="2"/>
  <c r="C2734" i="2"/>
  <c r="F2095" i="2"/>
  <c r="E906" i="2"/>
  <c r="H2659" i="2"/>
  <c r="G3075" i="2"/>
  <c r="J2371" i="2"/>
  <c r="C3777" i="2"/>
  <c r="C3026" i="2"/>
  <c r="G2334" i="2"/>
  <c r="H815" i="2"/>
  <c r="K2833" i="2"/>
  <c r="G1819" i="2"/>
  <c r="I3650" i="2"/>
  <c r="F2270" i="2"/>
  <c r="H3920" i="2"/>
  <c r="K2417" i="2"/>
  <c r="J2240" i="2"/>
  <c r="C3909" i="2"/>
  <c r="H1151" i="2"/>
  <c r="F3022" i="2"/>
  <c r="K3552" i="2"/>
  <c r="G3726" i="2"/>
  <c r="C2794" i="2"/>
  <c r="K2674" i="2"/>
  <c r="K3094" i="2"/>
  <c r="F3673" i="2"/>
  <c r="K3380" i="2"/>
  <c r="F3793" i="2"/>
  <c r="K2644" i="2"/>
  <c r="F3913" i="2"/>
  <c r="F3993" i="2"/>
  <c r="K3548" i="2"/>
  <c r="C863" i="2"/>
  <c r="C2466" i="2"/>
  <c r="H3755" i="2"/>
  <c r="J3313" i="2"/>
  <c r="I3199" i="2"/>
  <c r="G1949" i="2"/>
  <c r="H3779" i="2"/>
  <c r="H2707" i="2"/>
  <c r="J2393" i="2"/>
  <c r="F2849" i="2"/>
  <c r="J2574" i="2"/>
  <c r="C2647" i="2"/>
  <c r="C3176" i="2"/>
  <c r="K2478" i="2"/>
  <c r="F3302" i="2"/>
  <c r="F3849" i="2"/>
  <c r="E3579" i="2"/>
  <c r="K3208" i="2"/>
  <c r="E3819" i="2"/>
  <c r="K3974" i="2"/>
  <c r="H3406" i="2"/>
  <c r="H1040" i="2"/>
  <c r="G1923" i="2"/>
  <c r="J3148" i="2"/>
  <c r="K2898" i="2"/>
  <c r="I3493" i="2"/>
  <c r="E3222" i="2"/>
  <c r="G2970" i="2"/>
  <c r="G2275" i="2"/>
  <c r="J3772" i="2"/>
  <c r="C2933" i="2"/>
  <c r="I3920" i="2"/>
  <c r="J3687" i="2"/>
  <c r="I2245" i="2"/>
  <c r="K3669" i="2"/>
  <c r="J3482" i="2"/>
  <c r="F3863" i="2"/>
  <c r="J3671" i="2"/>
  <c r="H3813" i="2"/>
  <c r="K2936" i="2"/>
  <c r="H2629" i="2"/>
  <c r="I2561" i="2"/>
  <c r="K2672" i="2"/>
  <c r="F2175" i="2"/>
  <c r="H3846" i="2"/>
  <c r="C1157" i="2"/>
  <c r="E1844" i="2"/>
  <c r="K3678" i="2"/>
  <c r="E2426" i="2"/>
  <c r="E3440" i="2"/>
  <c r="H3001" i="2"/>
  <c r="F3209" i="2"/>
  <c r="H3569" i="2"/>
  <c r="K2798" i="2"/>
  <c r="G2140" i="2"/>
  <c r="K3119" i="2"/>
  <c r="G2461" i="2"/>
  <c r="F2155" i="2"/>
  <c r="H3478" i="2"/>
  <c r="H2389" i="2"/>
  <c r="G1817" i="2"/>
  <c r="J2438" i="2"/>
  <c r="G2239" i="2"/>
  <c r="I3270" i="2"/>
  <c r="C1456" i="2"/>
  <c r="E2026" i="2"/>
  <c r="H2469" i="2"/>
  <c r="G3403" i="2"/>
  <c r="F1538" i="2"/>
  <c r="F2383" i="2"/>
  <c r="F2511" i="2"/>
  <c r="J2859" i="2"/>
  <c r="I2190" i="2"/>
  <c r="J1831" i="2"/>
  <c r="G1975" i="2"/>
  <c r="E1420" i="2"/>
  <c r="J2648" i="2"/>
  <c r="J1790" i="2"/>
  <c r="F3442" i="2"/>
  <c r="H2373" i="2"/>
  <c r="G2470" i="2"/>
  <c r="C3131" i="2"/>
  <c r="G3705" i="2"/>
  <c r="F941" i="2"/>
  <c r="K1037" i="2"/>
  <c r="J3217" i="2"/>
  <c r="K2582" i="2"/>
  <c r="C2756" i="2"/>
  <c r="H2865" i="2"/>
  <c r="E2719" i="2"/>
  <c r="K2430" i="2"/>
  <c r="H3864" i="2"/>
  <c r="K2741" i="2"/>
  <c r="F1090" i="2"/>
  <c r="E3841" i="2"/>
  <c r="K2346" i="2"/>
  <c r="J2660" i="2"/>
  <c r="K3157" i="2"/>
  <c r="E3585" i="2"/>
  <c r="J3733" i="2"/>
  <c r="J3777" i="2"/>
  <c r="I2915" i="2"/>
  <c r="K3184" i="2"/>
  <c r="K2568" i="2"/>
  <c r="C2360" i="2"/>
  <c r="C3192" i="2"/>
  <c r="C3741" i="2"/>
  <c r="K2944" i="2"/>
  <c r="K2218" i="2"/>
  <c r="K3818" i="2"/>
  <c r="I3816" i="2"/>
  <c r="I2747" i="2"/>
  <c r="K2389" i="2"/>
  <c r="C3479" i="2"/>
  <c r="K3148" i="2"/>
  <c r="C2492" i="2"/>
  <c r="G3714" i="2"/>
  <c r="C3073" i="2"/>
  <c r="G2636" i="2"/>
  <c r="G2238" i="2"/>
  <c r="K2985" i="2"/>
  <c r="C2871" i="2"/>
  <c r="K2244" i="2"/>
  <c r="C1625" i="2"/>
  <c r="I2315" i="2"/>
  <c r="H751" i="2"/>
  <c r="G3030" i="2"/>
  <c r="G2390" i="2"/>
  <c r="F3380" i="2"/>
  <c r="K2466" i="2"/>
  <c r="K3413" i="2"/>
  <c r="J2225" i="2"/>
  <c r="K2201" i="2"/>
  <c r="J2603" i="2"/>
  <c r="K3222" i="2"/>
  <c r="K2966" i="2"/>
  <c r="G1864" i="2"/>
  <c r="I3582" i="2"/>
  <c r="K2162" i="2"/>
  <c r="H2550" i="2"/>
  <c r="G2353" i="2"/>
  <c r="C2919" i="2"/>
  <c r="J1211" i="2"/>
  <c r="K2453" i="2"/>
  <c r="F2323" i="2"/>
  <c r="K2409" i="2"/>
  <c r="I3574" i="2"/>
  <c r="F2236" i="2"/>
  <c r="I3699" i="2"/>
  <c r="C3320" i="2"/>
  <c r="K3521" i="2"/>
  <c r="J3744" i="2"/>
  <c r="G3676" i="2"/>
  <c r="K2021" i="2"/>
  <c r="G3918" i="2"/>
  <c r="F3988" i="2"/>
  <c r="C3058" i="2"/>
  <c r="H3513" i="2"/>
  <c r="H2266" i="2"/>
  <c r="J2715" i="2"/>
  <c r="C2310" i="2"/>
  <c r="I3365" i="2"/>
  <c r="F3027" i="2"/>
  <c r="F674" i="2"/>
  <c r="K3440" i="2"/>
  <c r="C3750" i="2"/>
  <c r="C3658" i="2"/>
  <c r="F2111" i="2"/>
  <c r="G3355" i="2"/>
  <c r="F3806" i="2"/>
  <c r="I2427" i="2"/>
  <c r="H2998" i="2"/>
  <c r="J2043" i="2"/>
  <c r="I2779" i="2"/>
  <c r="E3188" i="2"/>
  <c r="F1014" i="2"/>
  <c r="C2825" i="2"/>
  <c r="I3752" i="2"/>
  <c r="K2426" i="2"/>
  <c r="I2231" i="2"/>
  <c r="C2952" i="2"/>
  <c r="F3424" i="2"/>
  <c r="G2907" i="2"/>
  <c r="I2855" i="2"/>
  <c r="I2958" i="2"/>
  <c r="J2967" i="2"/>
  <c r="G3810" i="2"/>
  <c r="C3416" i="2"/>
  <c r="C1077" i="2"/>
  <c r="J3129" i="2"/>
  <c r="C725" i="2"/>
  <c r="F3120" i="2"/>
  <c r="K3876" i="2"/>
  <c r="H3701" i="2"/>
  <c r="H3861" i="2"/>
  <c r="F2841" i="2"/>
  <c r="I2342" i="2"/>
  <c r="J3622" i="2"/>
  <c r="C997" i="2"/>
  <c r="I3580" i="2"/>
  <c r="E2841" i="2"/>
  <c r="G2740" i="2"/>
  <c r="F2937" i="2"/>
  <c r="K2375" i="2"/>
  <c r="H3464" i="2"/>
  <c r="I3215" i="2"/>
  <c r="F2207" i="2"/>
  <c r="H1103" i="2"/>
  <c r="C3046" i="2"/>
  <c r="F2256" i="2"/>
  <c r="I3955" i="2"/>
  <c r="F3052" i="2"/>
  <c r="K2572" i="2"/>
  <c r="K2801" i="2"/>
  <c r="C2812" i="2"/>
  <c r="K2641" i="2"/>
  <c r="C1429" i="2"/>
  <c r="F1572" i="2"/>
  <c r="I3027" i="2"/>
  <c r="E3502" i="2"/>
  <c r="J2593" i="2"/>
  <c r="C3083" i="2"/>
  <c r="G3974" i="2"/>
  <c r="H1247" i="2"/>
  <c r="K3172" i="2"/>
  <c r="C2324" i="2"/>
  <c r="C3401" i="2"/>
  <c r="C2684" i="2"/>
  <c r="J3918" i="2"/>
  <c r="H2298" i="2"/>
  <c r="C3030" i="2"/>
  <c r="J3073" i="2"/>
  <c r="C3804" i="2"/>
  <c r="K3074" i="2"/>
  <c r="J3991" i="2"/>
  <c r="F3757" i="2"/>
  <c r="G2220" i="2"/>
  <c r="F2070" i="2"/>
  <c r="F1602" i="2"/>
  <c r="F3351" i="2"/>
  <c r="K817" i="2"/>
  <c r="F2787" i="2"/>
  <c r="G1787" i="2"/>
  <c r="C2696" i="2"/>
  <c r="I3782" i="2"/>
  <c r="I3938" i="2"/>
  <c r="F2217" i="2"/>
  <c r="E3422" i="2"/>
  <c r="K3123" i="2"/>
  <c r="K2286" i="2"/>
  <c r="E2847" i="2"/>
  <c r="E3781" i="2"/>
  <c r="I3589" i="2"/>
  <c r="H3613" i="2"/>
  <c r="H3636" i="2"/>
  <c r="K2682" i="2"/>
  <c r="K2742" i="2"/>
  <c r="F2387" i="2"/>
  <c r="K2937" i="2"/>
  <c r="G2588" i="2"/>
  <c r="K2808" i="2"/>
  <c r="F1370" i="2"/>
  <c r="E3019" i="2"/>
  <c r="H3627" i="2"/>
  <c r="F2809" i="2"/>
  <c r="H651" i="2"/>
  <c r="F2510" i="2"/>
  <c r="K2705" i="2"/>
  <c r="H1015" i="2"/>
  <c r="E3976" i="2"/>
  <c r="C2817" i="2"/>
  <c r="G3594" i="2"/>
  <c r="J2157" i="2"/>
  <c r="F2837" i="2"/>
  <c r="E900" i="2"/>
  <c r="E3035" i="2"/>
  <c r="G1199" i="2"/>
  <c r="C1750" i="2"/>
  <c r="F2262" i="2"/>
  <c r="J3282" i="2"/>
  <c r="J1293" i="2"/>
  <c r="H1927" i="2"/>
  <c r="I2106" i="2"/>
  <c r="K3041" i="2"/>
  <c r="G1807" i="2"/>
  <c r="K1977" i="2"/>
  <c r="F3494" i="2"/>
  <c r="K3653" i="2"/>
  <c r="H2819" i="2"/>
  <c r="C2791" i="2"/>
  <c r="E3790" i="2"/>
  <c r="E3830" i="2"/>
  <c r="G3938" i="2"/>
  <c r="F3128" i="2"/>
  <c r="G3530" i="2"/>
  <c r="E1452" i="2"/>
  <c r="J1515" i="2"/>
  <c r="I2641" i="2"/>
  <c r="K2662" i="2"/>
  <c r="C3585" i="2"/>
  <c r="K3302" i="2"/>
  <c r="F2581" i="2"/>
  <c r="H2194" i="2"/>
  <c r="F3407" i="2"/>
  <c r="F3535" i="2"/>
  <c r="F3956" i="2"/>
  <c r="F3663" i="2"/>
  <c r="F2995" i="2"/>
  <c r="F3253" i="2"/>
  <c r="K3410" i="2"/>
  <c r="I561" i="2"/>
  <c r="G2465" i="2"/>
  <c r="J3945" i="2"/>
  <c r="E1100" i="2"/>
  <c r="F3779" i="2"/>
  <c r="J2598" i="2"/>
  <c r="F3879" i="2"/>
  <c r="H3414" i="2"/>
  <c r="J381" i="2"/>
  <c r="K2859" i="2"/>
  <c r="J2105" i="2"/>
  <c r="C2375" i="2"/>
  <c r="G3206" i="2"/>
  <c r="K3746" i="2"/>
  <c r="H3816" i="2"/>
  <c r="H2197" i="2"/>
  <c r="I2147" i="2"/>
  <c r="F578" i="2"/>
  <c r="G3754" i="2"/>
  <c r="K3249" i="2"/>
  <c r="I2073" i="2"/>
  <c r="E836" i="2"/>
  <c r="G3697" i="2"/>
  <c r="H3051" i="2"/>
  <c r="G2152" i="2"/>
  <c r="E3853" i="2"/>
  <c r="E3759" i="2"/>
  <c r="G2430" i="2"/>
  <c r="K2393" i="2"/>
  <c r="C2464" i="2"/>
  <c r="F2777" i="2"/>
  <c r="C3695" i="2"/>
  <c r="I2304" i="2"/>
  <c r="K2679" i="2"/>
  <c r="F3399" i="2"/>
  <c r="C3428" i="2"/>
  <c r="G3112" i="2"/>
  <c r="F1214" i="2"/>
  <c r="F2073" i="2"/>
  <c r="F3272" i="2"/>
  <c r="H2889" i="2"/>
  <c r="F3060" i="2"/>
  <c r="I1580" i="2"/>
  <c r="K1857" i="2"/>
  <c r="J799" i="2"/>
  <c r="I1384" i="2"/>
  <c r="K1237" i="2"/>
  <c r="I1760" i="2"/>
  <c r="I1745" i="2"/>
  <c r="I1824" i="2"/>
  <c r="K1461" i="2"/>
  <c r="E2917" i="2"/>
  <c r="K1007" i="2"/>
  <c r="K1837" i="2"/>
  <c r="I2824" i="2"/>
  <c r="J916" i="2"/>
  <c r="K1529" i="2"/>
  <c r="J1043" i="2"/>
  <c r="E1268" i="2"/>
  <c r="I2964" i="2"/>
  <c r="E2743" i="2"/>
  <c r="F3942" i="2"/>
  <c r="E786" i="2"/>
  <c r="G1033" i="2"/>
  <c r="J1194" i="2"/>
  <c r="J1833" i="2"/>
  <c r="K1929" i="2"/>
  <c r="I2221" i="2"/>
  <c r="I3133" i="2"/>
  <c r="H2120" i="2"/>
  <c r="H2475" i="2"/>
  <c r="G2276" i="2"/>
  <c r="G1832" i="2"/>
  <c r="C819" i="2"/>
  <c r="H3282" i="2"/>
  <c r="K3443" i="2"/>
  <c r="G3695" i="2"/>
  <c r="E1094" i="2"/>
  <c r="G751" i="2"/>
  <c r="J446" i="2"/>
  <c r="H3373" i="2"/>
  <c r="H1300" i="2"/>
  <c r="I1099" i="2"/>
  <c r="H1869" i="2"/>
  <c r="E3201" i="2"/>
  <c r="C3365" i="2"/>
  <c r="G1574" i="2"/>
  <c r="E3184" i="2"/>
  <c r="E2854" i="2"/>
  <c r="K1911" i="2"/>
  <c r="H2434" i="2"/>
  <c r="F1975" i="2"/>
  <c r="E2027" i="2"/>
  <c r="C61" i="2"/>
  <c r="H1946" i="2"/>
  <c r="E1129" i="2"/>
  <c r="C533" i="2"/>
  <c r="I2410" i="2"/>
  <c r="K3893" i="2"/>
  <c r="E2608" i="2"/>
  <c r="E2755" i="2"/>
  <c r="J1133" i="2"/>
  <c r="G1488" i="2"/>
  <c r="G2255" i="2"/>
  <c r="K619" i="2"/>
  <c r="E1196" i="2"/>
  <c r="H3231" i="2"/>
  <c r="E3022" i="2"/>
  <c r="F1944" i="2"/>
  <c r="C1217" i="2"/>
  <c r="F2991" i="2"/>
  <c r="K3571" i="2"/>
  <c r="H736" i="2"/>
  <c r="J1366" i="2"/>
  <c r="G923" i="2"/>
  <c r="J1563" i="2"/>
  <c r="G2043" i="2"/>
  <c r="C1168" i="2"/>
  <c r="E3508" i="2"/>
  <c r="H2834" i="2"/>
  <c r="I2754" i="2"/>
  <c r="K2973" i="2"/>
  <c r="E1131" i="2"/>
  <c r="K496" i="2"/>
  <c r="K645" i="2"/>
  <c r="G3061" i="2"/>
  <c r="E1572" i="2"/>
  <c r="J2751" i="2"/>
  <c r="I2298" i="2"/>
  <c r="E1880" i="2"/>
  <c r="J3898" i="2"/>
  <c r="H1832" i="2"/>
  <c r="E3231" i="2"/>
  <c r="G1834" i="2"/>
  <c r="C716" i="2"/>
  <c r="F2969" i="2"/>
  <c r="E2991" i="2"/>
  <c r="I1061" i="2"/>
  <c r="I984" i="2"/>
  <c r="H1474" i="2"/>
  <c r="G2215" i="2"/>
  <c r="G3087" i="2"/>
  <c r="E3263" i="2"/>
  <c r="G2007" i="2"/>
  <c r="H1626" i="2"/>
  <c r="E2702" i="2"/>
  <c r="F1086" i="2"/>
  <c r="G2019" i="2"/>
  <c r="G2744" i="2"/>
  <c r="K1073" i="2"/>
  <c r="E3146" i="2"/>
  <c r="C1845" i="2"/>
  <c r="E2877" i="2"/>
  <c r="E868" i="2"/>
  <c r="E2673" i="2"/>
  <c r="K3195" i="2"/>
  <c r="J165" i="2"/>
  <c r="I3276" i="2"/>
  <c r="G2607" i="2"/>
  <c r="I3245" i="2"/>
  <c r="C2438" i="2"/>
  <c r="K1178" i="2"/>
  <c r="H2483" i="2"/>
  <c r="I1805" i="2"/>
  <c r="E3421" i="2"/>
  <c r="K1271" i="2"/>
  <c r="K1431" i="2"/>
  <c r="G2425" i="2"/>
  <c r="G1551" i="2"/>
  <c r="G1187" i="2"/>
  <c r="G1315" i="2"/>
  <c r="J3037" i="2"/>
  <c r="E1356" i="2"/>
  <c r="J3036" i="2"/>
  <c r="G3159" i="2"/>
  <c r="C2199" i="2"/>
  <c r="E3460" i="2"/>
  <c r="K3865" i="2"/>
  <c r="I650" i="2"/>
  <c r="G717" i="2"/>
  <c r="G3541" i="2"/>
  <c r="H1836" i="2"/>
  <c r="F2965" i="2"/>
  <c r="C1837" i="2"/>
  <c r="G913" i="2"/>
  <c r="G2103" i="2"/>
  <c r="J2174" i="2"/>
  <c r="H876" i="2"/>
  <c r="H2983" i="2"/>
  <c r="G2989" i="2"/>
  <c r="K1197" i="2"/>
  <c r="E1307" i="2"/>
  <c r="K2774" i="2"/>
  <c r="K1695" i="2"/>
  <c r="H3213" i="2"/>
  <c r="G1957" i="2"/>
  <c r="C745" i="2"/>
  <c r="K2675" i="2"/>
  <c r="F2446" i="2"/>
  <c r="H1859" i="2"/>
  <c r="F861" i="2"/>
  <c r="I2874" i="2"/>
  <c r="F2853" i="2"/>
  <c r="H3483" i="2"/>
  <c r="I3597" i="2"/>
  <c r="G3673" i="2"/>
  <c r="F2428" i="2"/>
  <c r="E3158" i="2"/>
  <c r="G1731" i="2"/>
  <c r="J3118" i="2"/>
  <c r="C3201" i="2"/>
  <c r="H3435" i="2"/>
  <c r="G3668" i="2"/>
  <c r="J1843" i="2"/>
  <c r="H3359" i="2"/>
  <c r="F1678" i="2"/>
  <c r="J1736" i="2"/>
  <c r="I887" i="2"/>
  <c r="I1896" i="2"/>
  <c r="H1310" i="2"/>
  <c r="G3325" i="2"/>
  <c r="E2167" i="2"/>
  <c r="J1774" i="2"/>
  <c r="H3374" i="2"/>
  <c r="G1684" i="2"/>
  <c r="E2267" i="2"/>
  <c r="G3147" i="2"/>
  <c r="J1529" i="2"/>
  <c r="J2206" i="2"/>
  <c r="E1812" i="2"/>
  <c r="E3513" i="2"/>
  <c r="J2897" i="2"/>
  <c r="F3275" i="2"/>
  <c r="E1904" i="2"/>
  <c r="E3612" i="2"/>
  <c r="K3947" i="2"/>
  <c r="K627" i="2"/>
  <c r="I922" i="2"/>
  <c r="K3161" i="2"/>
  <c r="F2036" i="2"/>
  <c r="H2823" i="2"/>
  <c r="F2994" i="2"/>
  <c r="C2951" i="2"/>
  <c r="G3134" i="2"/>
  <c r="G1876" i="2"/>
  <c r="G2453" i="2"/>
  <c r="H3509" i="2"/>
  <c r="E2779" i="2"/>
  <c r="H2570" i="2"/>
  <c r="C3173" i="2"/>
  <c r="C2308" i="2"/>
  <c r="K2703" i="2"/>
  <c r="J3111" i="2"/>
  <c r="E3596" i="2"/>
  <c r="K3304" i="2"/>
  <c r="H1207" i="2"/>
  <c r="K629" i="2"/>
  <c r="E2505" i="2"/>
  <c r="J1934" i="2"/>
  <c r="H3421" i="2"/>
  <c r="J1878" i="2"/>
  <c r="E726" i="2"/>
  <c r="F2984" i="2"/>
  <c r="J2516" i="2"/>
  <c r="E3208" i="2"/>
  <c r="J3090" i="2"/>
  <c r="K1045" i="2"/>
  <c r="G2767" i="2"/>
  <c r="H2715" i="2"/>
  <c r="E688" i="2"/>
  <c r="J3832" i="2"/>
  <c r="I3461" i="2"/>
  <c r="I3691" i="2"/>
  <c r="I3327" i="2"/>
  <c r="G1963" i="2"/>
  <c r="E1892" i="2"/>
  <c r="C1287" i="2"/>
  <c r="K913" i="2"/>
  <c r="E2620" i="2"/>
  <c r="E3163" i="2"/>
  <c r="G2374" i="2"/>
  <c r="J3207" i="2"/>
  <c r="C3049" i="2"/>
  <c r="F1706" i="2"/>
  <c r="G1845" i="2"/>
  <c r="J1950" i="2"/>
  <c r="H1533" i="2"/>
  <c r="H2946" i="2"/>
  <c r="H3394" i="2"/>
  <c r="K3991" i="2"/>
  <c r="F2166" i="2"/>
  <c r="G2299" i="2"/>
  <c r="E1589" i="2"/>
  <c r="G2798" i="2"/>
  <c r="K2400" i="2"/>
  <c r="J1506" i="2"/>
  <c r="H3218" i="2"/>
  <c r="I3769" i="2"/>
  <c r="E3349" i="2"/>
  <c r="G1739" i="2"/>
  <c r="I2909" i="2"/>
  <c r="I3069" i="2"/>
  <c r="J1888" i="2"/>
  <c r="K2981" i="2"/>
  <c r="F2600" i="2"/>
  <c r="G2498" i="2"/>
  <c r="K2360" i="2"/>
  <c r="G1971" i="2"/>
  <c r="G2088" i="2"/>
  <c r="H3847" i="2"/>
  <c r="G2566" i="2"/>
  <c r="I881" i="2"/>
  <c r="K2067" i="2"/>
  <c r="I3504" i="2"/>
  <c r="H3475" i="2"/>
  <c r="F2524" i="2"/>
  <c r="I2504" i="2"/>
  <c r="K2117" i="2"/>
  <c r="C2207" i="2"/>
  <c r="C163" i="2"/>
  <c r="E3261" i="2"/>
  <c r="J2116" i="2"/>
  <c r="C3453" i="2"/>
  <c r="G1335" i="2"/>
  <c r="K3611" i="2"/>
  <c r="J3523" i="2"/>
  <c r="J2818" i="2"/>
  <c r="C2918" i="2"/>
  <c r="J1240" i="2"/>
  <c r="H2254" i="2"/>
  <c r="I3177" i="2"/>
  <c r="K2260" i="2"/>
  <c r="G3608" i="2"/>
  <c r="G3745" i="2"/>
  <c r="F1170" i="2"/>
  <c r="I2480" i="2"/>
  <c r="E2889" i="2"/>
  <c r="I2816" i="2"/>
  <c r="I3387" i="2"/>
  <c r="J3065" i="2"/>
  <c r="K2279" i="2"/>
  <c r="F2814" i="2"/>
  <c r="H3638" i="2"/>
  <c r="C2568" i="2"/>
  <c r="K3787" i="2"/>
  <c r="H2863" i="2"/>
  <c r="F1650" i="2"/>
  <c r="C1430" i="2"/>
  <c r="H1415" i="2"/>
  <c r="H2835" i="2"/>
  <c r="G3468" i="2"/>
  <c r="G2332" i="2"/>
  <c r="I2393" i="2"/>
  <c r="F259" i="2"/>
  <c r="I2773" i="2"/>
  <c r="H3020" i="2"/>
  <c r="H2936" i="2"/>
  <c r="I3474" i="2"/>
  <c r="J3499" i="2"/>
  <c r="C3417" i="2"/>
  <c r="H2638" i="2"/>
  <c r="H2766" i="2"/>
  <c r="G2643" i="2"/>
  <c r="I1787" i="2"/>
  <c r="E2521" i="2"/>
  <c r="C3249" i="2"/>
  <c r="G3044" i="2"/>
  <c r="F1362" i="2"/>
  <c r="G3473" i="2"/>
  <c r="I3312" i="2"/>
  <c r="G2623" i="2"/>
  <c r="I3063" i="2"/>
  <c r="K2791" i="2"/>
  <c r="K2275" i="2"/>
  <c r="E834" i="2"/>
  <c r="J2274" i="2"/>
  <c r="G2349" i="2"/>
  <c r="F2580" i="2"/>
  <c r="K3945" i="2"/>
  <c r="C2988" i="2"/>
  <c r="J1125" i="2"/>
  <c r="C3130" i="2"/>
  <c r="J3031" i="2"/>
  <c r="J3197" i="2"/>
  <c r="H3084" i="2"/>
  <c r="F2570" i="2"/>
  <c r="K3587" i="2"/>
  <c r="F1237" i="2"/>
  <c r="J2152" i="2"/>
  <c r="K735" i="2"/>
  <c r="J1703" i="2"/>
  <c r="H2801" i="2"/>
  <c r="J2655" i="2"/>
  <c r="J2728" i="2"/>
  <c r="J966" i="2"/>
  <c r="F3213" i="2"/>
  <c r="H1932" i="2"/>
  <c r="I1437" i="2"/>
  <c r="F3237" i="2"/>
  <c r="J971" i="2"/>
  <c r="E2980" i="2"/>
  <c r="H2944" i="2"/>
  <c r="G3216" i="2"/>
  <c r="E1610" i="2"/>
  <c r="H1791" i="2"/>
  <c r="K1141" i="2"/>
  <c r="J1784" i="2"/>
  <c r="F2492" i="2"/>
  <c r="I2529" i="2"/>
  <c r="I2895" i="2"/>
  <c r="G1863" i="2"/>
  <c r="J3778" i="2"/>
  <c r="F2895" i="2"/>
  <c r="F3676" i="2"/>
  <c r="K617" i="2"/>
  <c r="H3039" i="2"/>
  <c r="F770" i="2"/>
  <c r="J3870" i="2"/>
  <c r="E714" i="2"/>
  <c r="H3357" i="2"/>
  <c r="J2359" i="2"/>
  <c r="G1859" i="2"/>
  <c r="J744" i="2"/>
  <c r="H3831" i="2"/>
  <c r="H3048" i="2"/>
  <c r="G1885" i="2"/>
  <c r="F612" i="2"/>
  <c r="K2151" i="2"/>
  <c r="K3601" i="2"/>
  <c r="H1269" i="2"/>
  <c r="I2441" i="2"/>
  <c r="I2473" i="2"/>
  <c r="H3679" i="2"/>
  <c r="J2974" i="2"/>
  <c r="K2167" i="2"/>
  <c r="C689" i="2"/>
  <c r="I3386" i="2"/>
  <c r="G3297" i="2"/>
  <c r="C3133" i="2"/>
  <c r="F3952" i="2"/>
  <c r="E1848" i="2"/>
  <c r="J2292" i="2"/>
  <c r="K3802" i="2"/>
  <c r="F994" i="2"/>
  <c r="J1959" i="2"/>
  <c r="I3872" i="2"/>
  <c r="I3840" i="2"/>
  <c r="F1564" i="2"/>
  <c r="G3234" i="2"/>
  <c r="H2253" i="2"/>
  <c r="G3275" i="2"/>
  <c r="E1794" i="2"/>
  <c r="E1978" i="2"/>
  <c r="I619" i="2"/>
  <c r="K639" i="2"/>
  <c r="I1652" i="2"/>
  <c r="E984" i="2"/>
  <c r="C2632" i="2"/>
  <c r="E1042" i="2"/>
  <c r="C718" i="2"/>
  <c r="C3425" i="2"/>
  <c r="E2653" i="2"/>
  <c r="C2902" i="2"/>
  <c r="I3342" i="2"/>
  <c r="G2717" i="2"/>
  <c r="H3274" i="2"/>
  <c r="E2231" i="2"/>
  <c r="J2018" i="2"/>
  <c r="I2502" i="2"/>
  <c r="I2093" i="2"/>
  <c r="H1736" i="2"/>
  <c r="H2093" i="2"/>
  <c r="H2073" i="2"/>
  <c r="K1429" i="2"/>
  <c r="F814" i="2"/>
  <c r="C1272" i="2"/>
  <c r="J2931" i="2"/>
  <c r="C2848" i="2"/>
  <c r="F2955" i="2"/>
  <c r="C3005" i="2"/>
  <c r="J3052" i="2"/>
  <c r="K3253" i="2"/>
  <c r="I2569" i="2"/>
  <c r="F3284" i="2"/>
  <c r="K2777" i="2"/>
  <c r="E686" i="2"/>
  <c r="I954" i="2"/>
  <c r="J3310" i="2"/>
  <c r="E3902" i="2"/>
  <c r="H1368" i="2"/>
  <c r="I2157" i="2"/>
  <c r="J3998" i="2"/>
  <c r="G2945" i="2"/>
  <c r="G3767" i="2"/>
  <c r="H2953" i="2"/>
  <c r="I2200" i="2"/>
  <c r="E3604" i="2"/>
  <c r="I2712" i="2"/>
  <c r="E3732" i="2"/>
  <c r="C3022" i="2"/>
  <c r="J3996" i="2"/>
  <c r="G3133" i="2"/>
  <c r="F3041" i="2"/>
  <c r="J1731" i="2"/>
  <c r="F3073" i="2"/>
  <c r="C2223" i="2"/>
  <c r="F2382" i="2"/>
  <c r="K2320" i="2"/>
  <c r="J909" i="2"/>
  <c r="I3635" i="2"/>
  <c r="K3099" i="2"/>
  <c r="F1940" i="2"/>
  <c r="E817" i="2"/>
  <c r="I3354" i="2"/>
  <c r="G3281" i="2"/>
  <c r="G1345" i="2"/>
  <c r="H830" i="2"/>
  <c r="I3152" i="2"/>
  <c r="E3994" i="2"/>
  <c r="K2342" i="2"/>
  <c r="F2196" i="2"/>
  <c r="C2662" i="2"/>
  <c r="F2324" i="2"/>
  <c r="C3174" i="2"/>
  <c r="K2864" i="2"/>
  <c r="E3064" i="2"/>
  <c r="C2502" i="2"/>
  <c r="C3063" i="2"/>
  <c r="J3663" i="2"/>
  <c r="I3934" i="2"/>
  <c r="H1568" i="2"/>
  <c r="H3671" i="2"/>
  <c r="K2929" i="2"/>
  <c r="H3248" i="2"/>
  <c r="G3428" i="2"/>
  <c r="I2972" i="2"/>
  <c r="E3369" i="2"/>
  <c r="F3506" i="2"/>
  <c r="G1387" i="2"/>
  <c r="H2104" i="2"/>
  <c r="C1989" i="2"/>
  <c r="H2424" i="2"/>
  <c r="G3933" i="2"/>
  <c r="G2146" i="2"/>
  <c r="C1863" i="2"/>
  <c r="C729" i="2"/>
  <c r="F2403" i="2"/>
  <c r="H2326" i="2"/>
  <c r="G2274" i="2"/>
  <c r="C2625" i="2"/>
  <c r="G3369" i="2"/>
  <c r="H3582" i="2"/>
  <c r="G3978" i="2"/>
  <c r="I2597" i="2"/>
  <c r="E2077" i="2"/>
  <c r="F3414" i="2"/>
  <c r="E2081" i="2"/>
  <c r="G2654" i="2"/>
  <c r="C2488" i="2"/>
  <c r="I1181" i="2"/>
  <c r="K2408" i="2"/>
  <c r="K3473" i="2"/>
  <c r="G1591" i="2"/>
  <c r="F384" i="2"/>
  <c r="I3388" i="2"/>
  <c r="H780" i="2"/>
  <c r="G993" i="2"/>
  <c r="F1160" i="2"/>
  <c r="E2869" i="2"/>
  <c r="H1981" i="2"/>
  <c r="K3331" i="2"/>
  <c r="I2756" i="2"/>
  <c r="J1152" i="2"/>
  <c r="I2590" i="2"/>
  <c r="G3960" i="2"/>
  <c r="H3212" i="2"/>
  <c r="E3549" i="2"/>
  <c r="F2352" i="2"/>
  <c r="E2781" i="2"/>
  <c r="J3131" i="2"/>
  <c r="K1887" i="2"/>
  <c r="H3029" i="2"/>
  <c r="I3747" i="2"/>
  <c r="H824" i="2"/>
  <c r="J1315" i="2"/>
  <c r="H3182" i="2"/>
  <c r="J2020" i="2"/>
  <c r="E1096" i="2"/>
  <c r="F1818" i="2"/>
  <c r="K2082" i="2"/>
  <c r="C2077" i="2"/>
  <c r="F3159" i="2"/>
  <c r="C1613" i="2"/>
  <c r="C2451" i="2"/>
  <c r="F3664" i="2"/>
  <c r="H2943" i="2"/>
  <c r="J2443" i="2"/>
  <c r="I2183" i="2"/>
  <c r="C2397" i="2"/>
  <c r="I2311" i="2"/>
  <c r="J1881" i="2"/>
  <c r="C3573" i="2"/>
  <c r="C1701" i="2"/>
  <c r="H2978" i="2"/>
  <c r="H2248" i="2"/>
  <c r="G2715" i="2"/>
  <c r="E1480" i="2"/>
  <c r="I2923" i="2"/>
  <c r="E822" i="2"/>
  <c r="C1278" i="2"/>
  <c r="J2919" i="2"/>
  <c r="F1486" i="2"/>
  <c r="E2577" i="2"/>
  <c r="I2448" i="2"/>
  <c r="E2897" i="2"/>
  <c r="J3436" i="2"/>
  <c r="J3379" i="2"/>
  <c r="G3390" i="2"/>
  <c r="J3507" i="2"/>
  <c r="G3422" i="2"/>
  <c r="C3196" i="2"/>
  <c r="F2628" i="2"/>
  <c r="C3412" i="2"/>
  <c r="J3330" i="2"/>
  <c r="I2461" i="2"/>
  <c r="K2437" i="2"/>
  <c r="H3879" i="2"/>
  <c r="K3366" i="2"/>
  <c r="H2805" i="2"/>
  <c r="J1998" i="2"/>
  <c r="J2257" i="2"/>
  <c r="E2625" i="2"/>
  <c r="G2081" i="2"/>
  <c r="K1181" i="2"/>
  <c r="J2738" i="2"/>
  <c r="C3291" i="2"/>
  <c r="I2596" i="2"/>
  <c r="K661" i="2"/>
  <c r="H2477" i="2"/>
  <c r="F834" i="2"/>
  <c r="H3331" i="2"/>
  <c r="H3305" i="2"/>
  <c r="I2681" i="2"/>
  <c r="H2714" i="2"/>
  <c r="F2703" i="2"/>
  <c r="H2582" i="2"/>
  <c r="G2416" i="2"/>
  <c r="K1595" i="2"/>
  <c r="G3637" i="2"/>
  <c r="J3359" i="2"/>
  <c r="C1071" i="2"/>
  <c r="F1057" i="2"/>
  <c r="E2387" i="2"/>
  <c r="F3778" i="2"/>
  <c r="F3458" i="2"/>
  <c r="C1151" i="2"/>
  <c r="J2932" i="2"/>
  <c r="C2537" i="2"/>
  <c r="H2788" i="2"/>
  <c r="E756" i="2"/>
  <c r="E3244" i="2"/>
  <c r="I3825" i="2"/>
  <c r="F2905" i="2"/>
  <c r="F3087" i="2"/>
  <c r="C3532" i="2"/>
  <c r="C1694" i="2"/>
  <c r="E3166" i="2"/>
  <c r="J2581" i="2"/>
  <c r="J2188" i="2"/>
  <c r="J2100" i="2"/>
  <c r="I2411" i="2"/>
  <c r="K1673" i="2"/>
  <c r="I2226" i="2"/>
  <c r="G3929" i="2"/>
  <c r="I1946" i="2"/>
  <c r="J2104" i="2"/>
  <c r="H1902" i="2"/>
  <c r="J2744" i="2"/>
  <c r="H3526" i="2"/>
  <c r="F2472" i="2"/>
  <c r="G2820" i="2"/>
  <c r="C3232" i="2"/>
  <c r="G2870" i="2"/>
  <c r="G3791" i="2"/>
  <c r="K2154" i="2"/>
  <c r="J3099" i="2"/>
  <c r="K2852" i="2"/>
  <c r="E2502" i="2"/>
  <c r="H3138" i="2"/>
  <c r="E2900" i="2"/>
  <c r="F2320" i="2"/>
  <c r="F3629" i="2"/>
  <c r="F2272" i="2"/>
  <c r="K2661" i="2"/>
  <c r="C2660" i="2"/>
  <c r="K2789" i="2"/>
  <c r="J2200" i="2"/>
  <c r="K904" i="2"/>
  <c r="E2128" i="2"/>
  <c r="E1640" i="2"/>
  <c r="H638" i="2"/>
  <c r="G3295" i="2"/>
  <c r="H2392" i="2"/>
  <c r="H629" i="2"/>
  <c r="F2590" i="2"/>
  <c r="I3527" i="2"/>
  <c r="J3311" i="2"/>
  <c r="J1739" i="2"/>
  <c r="E3940" i="2"/>
  <c r="F2462" i="2"/>
  <c r="E1428" i="2"/>
  <c r="G2336" i="2"/>
  <c r="I3003" i="2"/>
  <c r="F2746" i="2"/>
  <c r="F2665" i="2"/>
  <c r="E3079" i="2"/>
  <c r="F3186" i="2"/>
  <c r="I3588" i="2"/>
  <c r="I3033" i="2"/>
  <c r="E3709" i="2"/>
  <c r="K3999" i="2"/>
  <c r="F2062" i="2"/>
  <c r="E1427" i="2"/>
  <c r="K955" i="2"/>
  <c r="E2860" i="2"/>
  <c r="K771" i="2"/>
  <c r="G2301" i="2"/>
  <c r="J2500" i="2"/>
  <c r="I3885" i="2"/>
  <c r="J1323" i="2"/>
  <c r="C663" i="2"/>
  <c r="I3839" i="2"/>
  <c r="C2549" i="2"/>
  <c r="J1759" i="2"/>
  <c r="K3407" i="2"/>
  <c r="C1019" i="2"/>
  <c r="H3327" i="2"/>
  <c r="J3376" i="2"/>
  <c r="G1589" i="2"/>
  <c r="I2053" i="2"/>
  <c r="K2069" i="2"/>
  <c r="J2420" i="2"/>
  <c r="F1294" i="2"/>
  <c r="H1628" i="2"/>
  <c r="C1551" i="2"/>
  <c r="C1276" i="2"/>
  <c r="J970" i="2"/>
  <c r="E2251" i="2"/>
  <c r="G2615" i="2"/>
  <c r="G2954" i="2"/>
  <c r="C2163" i="2"/>
  <c r="E1332" i="2"/>
  <c r="I2687" i="2"/>
  <c r="E1323" i="2"/>
  <c r="F3862" i="2"/>
  <c r="E3274" i="2"/>
  <c r="G3843" i="2"/>
  <c r="E1932" i="2"/>
  <c r="K2071" i="2"/>
  <c r="C853" i="2"/>
  <c r="I2294" i="2"/>
  <c r="J1953" i="2"/>
  <c r="F2395" i="2"/>
  <c r="J3946" i="2"/>
  <c r="G2372" i="2"/>
  <c r="G3155" i="2"/>
  <c r="I2079" i="2"/>
  <c r="J1938" i="2"/>
  <c r="H3615" i="2"/>
  <c r="H1145" i="2"/>
  <c r="G3632" i="2"/>
  <c r="I2395" i="2"/>
  <c r="F2585" i="2"/>
  <c r="I3502" i="2"/>
  <c r="K3030" i="2"/>
  <c r="J2096" i="2"/>
  <c r="G3684" i="2"/>
  <c r="E2546" i="2"/>
  <c r="H1997" i="2"/>
  <c r="I3901" i="2"/>
  <c r="H599" i="2"/>
  <c r="E3108" i="2"/>
  <c r="H3082" i="2"/>
  <c r="G1722" i="2"/>
  <c r="F2309" i="2"/>
  <c r="H2372" i="2"/>
  <c r="C1236" i="2"/>
  <c r="G2459" i="2"/>
  <c r="H2810" i="2"/>
  <c r="J2631" i="2"/>
  <c r="C2562" i="2"/>
  <c r="G2008" i="2"/>
  <c r="K1893" i="2"/>
  <c r="H3703" i="2"/>
  <c r="I3477" i="2"/>
  <c r="G3456" i="2"/>
  <c r="C1939" i="2"/>
  <c r="H1208" i="2"/>
  <c r="F3990" i="2"/>
  <c r="C1702" i="2"/>
  <c r="G3971" i="2"/>
  <c r="I2820" i="2"/>
  <c r="J2607" i="2"/>
  <c r="K3480" i="2"/>
  <c r="J1291" i="2"/>
  <c r="G3153" i="2"/>
  <c r="G3516" i="2"/>
  <c r="I3182" i="2"/>
  <c r="F2807" i="2"/>
  <c r="J3694" i="2"/>
  <c r="I3407" i="2"/>
  <c r="G2484" i="2"/>
  <c r="G2476" i="2"/>
  <c r="K3861" i="2"/>
  <c r="C3398" i="2"/>
  <c r="G3084" i="2"/>
  <c r="H2232" i="2"/>
  <c r="J2275" i="2"/>
  <c r="C2119" i="2"/>
  <c r="J1471" i="2"/>
  <c r="E2226" i="2"/>
  <c r="I2344" i="2"/>
  <c r="J2698" i="2"/>
  <c r="C3045" i="2"/>
  <c r="J3071" i="2"/>
  <c r="H2650" i="2"/>
  <c r="I3443" i="2"/>
  <c r="G3653" i="2"/>
  <c r="G3781" i="2"/>
  <c r="F2412" i="2"/>
  <c r="K2663" i="2"/>
  <c r="E2449" i="2"/>
  <c r="E2705" i="2"/>
  <c r="G3598" i="2"/>
  <c r="C2977" i="2"/>
  <c r="H3160" i="2"/>
  <c r="H3480" i="2"/>
  <c r="E3297" i="2"/>
  <c r="F1398" i="2"/>
  <c r="E1483" i="2"/>
  <c r="K616" i="2"/>
  <c r="J1729" i="2"/>
  <c r="J226" i="2"/>
  <c r="E3005" i="2"/>
  <c r="E1659" i="2"/>
  <c r="H2156" i="2"/>
  <c r="K2163" i="2"/>
  <c r="K2544" i="2"/>
  <c r="H2866" i="2"/>
  <c r="I2527" i="2"/>
  <c r="C3193" i="2"/>
  <c r="G2609" i="2"/>
  <c r="H1672" i="2"/>
  <c r="C979" i="2"/>
  <c r="F684" i="2"/>
  <c r="J3784" i="2"/>
  <c r="K1171" i="2"/>
  <c r="C1959" i="2"/>
  <c r="J3372" i="2"/>
  <c r="H1361" i="2"/>
  <c r="I3799" i="2"/>
  <c r="H2780" i="2"/>
  <c r="H3224" i="2"/>
  <c r="C2769" i="2"/>
  <c r="E640" i="2"/>
  <c r="C2954" i="2"/>
  <c r="I2329" i="2"/>
  <c r="J3822" i="2"/>
  <c r="F2431" i="2"/>
  <c r="G2612" i="2"/>
  <c r="G2604" i="2"/>
  <c r="H1031" i="2"/>
  <c r="H1743" i="2"/>
  <c r="J600" i="2"/>
  <c r="C1262" i="2"/>
  <c r="E2623" i="2"/>
  <c r="H2652" i="2"/>
  <c r="J2439" i="2"/>
  <c r="E2534" i="2"/>
  <c r="F1500" i="2"/>
  <c r="I2931" i="2"/>
  <c r="E3095" i="2"/>
  <c r="J3992" i="2"/>
  <c r="F3317" i="2"/>
  <c r="K2553" i="2"/>
  <c r="K2517" i="2"/>
  <c r="E1636" i="2"/>
  <c r="G2969" i="2"/>
  <c r="F2067" i="2"/>
  <c r="J3075" i="2"/>
  <c r="C2858" i="2"/>
  <c r="C2495" i="2"/>
  <c r="E1298" i="2"/>
  <c r="K2104" i="2"/>
  <c r="E1608" i="2"/>
  <c r="H2465" i="2"/>
  <c r="K1482" i="2"/>
  <c r="E3127" i="2"/>
  <c r="F2933" i="2"/>
  <c r="G3225" i="2"/>
  <c r="I2528" i="2"/>
  <c r="H2375" i="2"/>
  <c r="I3168" i="2"/>
  <c r="G3823" i="2"/>
  <c r="K1799" i="2"/>
  <c r="E1340" i="2"/>
  <c r="F3505" i="2"/>
  <c r="F2494" i="2"/>
  <c r="G3052" i="2"/>
  <c r="E3313" i="2"/>
  <c r="H2357" i="2"/>
  <c r="H2210" i="2"/>
  <c r="C1159" i="2"/>
  <c r="E3668" i="2"/>
  <c r="I3731" i="2"/>
  <c r="G3866" i="2"/>
  <c r="H2256" i="2"/>
  <c r="H3107" i="2"/>
  <c r="G1847" i="2"/>
  <c r="E3044" i="2"/>
  <c r="J1320" i="2"/>
  <c r="J1027" i="2"/>
  <c r="E3932" i="2"/>
  <c r="E978" i="2"/>
  <c r="F2427" i="2"/>
  <c r="C871" i="2"/>
  <c r="F2587" i="2"/>
  <c r="G3590" i="2"/>
  <c r="J2048" i="2"/>
  <c r="K1384" i="2"/>
  <c r="J2405" i="2"/>
  <c r="F2261" i="2"/>
  <c r="E3625" i="2"/>
  <c r="G3574" i="2"/>
  <c r="F2893" i="2"/>
  <c r="F2688" i="2"/>
  <c r="H1935" i="2"/>
  <c r="H3998" i="2"/>
  <c r="F634" i="2"/>
  <c r="I3437" i="2"/>
  <c r="J1753" i="2"/>
  <c r="C1823" i="2"/>
  <c r="H3927" i="2"/>
  <c r="C2520" i="2"/>
  <c r="G2865" i="2"/>
  <c r="J3134" i="2"/>
  <c r="G1047" i="2"/>
  <c r="H901" i="2"/>
  <c r="C876" i="2"/>
  <c r="E1053" i="2"/>
  <c r="H1011" i="2"/>
  <c r="H2023" i="2"/>
  <c r="H2176" i="2"/>
  <c r="H3136" i="2"/>
  <c r="C1078" i="2"/>
  <c r="J2917" i="2"/>
  <c r="H3317" i="2"/>
  <c r="E2996" i="2"/>
  <c r="H959" i="2"/>
  <c r="H829" i="2"/>
  <c r="H3208" i="2"/>
  <c r="E2084" i="2"/>
  <c r="G2973" i="2"/>
  <c r="C765" i="2"/>
  <c r="E2190" i="2"/>
  <c r="H618" i="2"/>
  <c r="I2238" i="2"/>
  <c r="I2337" i="2"/>
  <c r="K2931" i="2"/>
  <c r="J1872" i="2"/>
  <c r="E3327" i="2"/>
  <c r="F3259" i="2"/>
  <c r="J3533" i="2"/>
  <c r="E3836" i="2"/>
  <c r="J3289" i="2"/>
  <c r="G3634" i="2"/>
  <c r="F852" i="2"/>
  <c r="G2807" i="2"/>
  <c r="I2361" i="2"/>
  <c r="J3568" i="2"/>
  <c r="J3321" i="2"/>
  <c r="J3600" i="2"/>
  <c r="J3481" i="2"/>
  <c r="I3187" i="2"/>
  <c r="G3638" i="2"/>
  <c r="K2232" i="2"/>
  <c r="F3349" i="2"/>
  <c r="G3757" i="2"/>
  <c r="G3054" i="2"/>
  <c r="H2283" i="2"/>
  <c r="E1842" i="2"/>
  <c r="F3409" i="2"/>
  <c r="E3441" i="2"/>
  <c r="H2082" i="2"/>
  <c r="H2400" i="2"/>
  <c r="H2402" i="2"/>
  <c r="I2207" i="2"/>
  <c r="J2056" i="2"/>
  <c r="I3337" i="2"/>
  <c r="H2517" i="2"/>
  <c r="C2656" i="2"/>
  <c r="H1483" i="2"/>
  <c r="F3930" i="2"/>
  <c r="I2399" i="2"/>
  <c r="K2319" i="2"/>
  <c r="I3457" i="2"/>
  <c r="K2227" i="2"/>
  <c r="H2079" i="2"/>
  <c r="J2961" i="2"/>
  <c r="E3323" i="2"/>
  <c r="F1826" i="2"/>
  <c r="H3506" i="2"/>
  <c r="E3686" i="2"/>
  <c r="E1141" i="2"/>
  <c r="G1969" i="2"/>
  <c r="F2917" i="2"/>
  <c r="E2310" i="2"/>
  <c r="F2330" i="2"/>
  <c r="J3450" i="2"/>
  <c r="J2769" i="2"/>
  <c r="I2947" i="2"/>
  <c r="K3476" i="2"/>
  <c r="K3444" i="2"/>
  <c r="E3951" i="2"/>
  <c r="E2425" i="2"/>
  <c r="G3518" i="2"/>
  <c r="G3510" i="2"/>
  <c r="K2638" i="2"/>
  <c r="G3846" i="2"/>
  <c r="F3156" i="2"/>
  <c r="K683" i="2"/>
  <c r="E3125" i="2"/>
  <c r="C2757" i="2"/>
  <c r="G1189" i="2"/>
  <c r="F1045" i="2"/>
  <c r="I1970" i="2"/>
  <c r="J1568" i="2"/>
  <c r="J1203" i="2"/>
  <c r="G3892" i="2"/>
  <c r="J2941" i="2"/>
  <c r="E3772" i="2"/>
  <c r="K2770" i="2"/>
  <c r="J1483" i="2"/>
  <c r="C2222" i="2"/>
  <c r="I2715" i="2"/>
  <c r="J3696" i="2"/>
  <c r="E3992" i="2"/>
  <c r="J3728" i="2"/>
  <c r="I1341" i="2"/>
  <c r="K2243" i="2"/>
  <c r="G2190" i="2"/>
  <c r="C2281" i="2"/>
  <c r="C1342" i="2"/>
  <c r="F2897" i="2"/>
  <c r="F3338" i="2"/>
  <c r="E2547" i="2"/>
  <c r="E2545" i="2"/>
  <c r="E2867" i="2"/>
  <c r="G3214" i="2"/>
  <c r="I2535" i="2"/>
  <c r="F3356" i="2"/>
  <c r="C1973" i="2"/>
  <c r="E2087" i="2"/>
  <c r="F3686" i="2"/>
  <c r="F3107" i="2"/>
  <c r="I2599" i="2"/>
  <c r="H802" i="2"/>
  <c r="K2970" i="2"/>
  <c r="C1590" i="2"/>
  <c r="K3098" i="2"/>
  <c r="K3785" i="2"/>
  <c r="F2353" i="2"/>
  <c r="J3061" i="2"/>
  <c r="J2492" i="2"/>
  <c r="G3749" i="2"/>
  <c r="C1992" i="2"/>
  <c r="J977" i="2"/>
  <c r="I2125" i="2"/>
  <c r="J3966" i="2"/>
  <c r="J1709" i="2"/>
  <c r="I1687" i="2"/>
  <c r="J2938" i="2"/>
  <c r="F2245" i="2"/>
  <c r="F2632" i="2"/>
  <c r="G1842" i="2"/>
  <c r="F2072" i="2"/>
  <c r="C1440" i="2"/>
  <c r="F2584" i="2"/>
  <c r="J3500" i="2"/>
  <c r="F3452" i="2"/>
  <c r="G2966" i="2"/>
  <c r="F3838" i="2"/>
  <c r="G2998" i="2"/>
  <c r="F2910" i="2"/>
  <c r="C3162" i="2"/>
  <c r="I3750" i="2"/>
  <c r="K2340" i="2"/>
  <c r="I3641" i="2"/>
  <c r="J2873" i="2"/>
  <c r="H2090" i="2"/>
  <c r="K2706" i="2"/>
  <c r="J3441" i="2"/>
  <c r="C2821" i="2"/>
  <c r="G2491" i="2"/>
  <c r="C2468" i="2"/>
  <c r="K881" i="2"/>
  <c r="K1393" i="2"/>
  <c r="H1016" i="2"/>
  <c r="H3349" i="2"/>
  <c r="C1966" i="2"/>
  <c r="I1118" i="2"/>
  <c r="H601" i="2"/>
  <c r="J2575" i="2"/>
  <c r="K2829" i="2"/>
  <c r="E3071" i="2"/>
  <c r="F3032" i="2"/>
  <c r="J2215" i="2"/>
  <c r="C1177" i="2"/>
  <c r="J2855" i="2"/>
  <c r="E3519" i="2"/>
  <c r="C1153" i="2"/>
  <c r="G3113" i="2"/>
  <c r="J2623" i="2"/>
  <c r="H1230" i="2"/>
  <c r="F1636" i="2"/>
  <c r="K1033" i="2"/>
  <c r="K2029" i="2"/>
  <c r="E3526" i="2"/>
  <c r="E3116" i="2"/>
  <c r="C2755" i="2"/>
  <c r="F2203" i="2"/>
  <c r="K2122" i="2"/>
  <c r="J3002" i="2"/>
  <c r="C3021" i="2"/>
  <c r="F2683" i="2"/>
  <c r="C1030" i="2"/>
  <c r="J1127" i="2"/>
  <c r="E3076" i="2"/>
  <c r="C773" i="2"/>
  <c r="E3050" i="2"/>
  <c r="F3323" i="2"/>
  <c r="E3133" i="2"/>
  <c r="H866" i="2"/>
  <c r="G673" i="2"/>
  <c r="H3232" i="2"/>
  <c r="H3042" i="2"/>
  <c r="H3495" i="2"/>
  <c r="G2531" i="2"/>
  <c r="K1211" i="2"/>
  <c r="G3171" i="2"/>
  <c r="F2293" i="2"/>
  <c r="J3576" i="2"/>
  <c r="I2935" i="2"/>
  <c r="I2437" i="2"/>
  <c r="K3227" i="2"/>
  <c r="G2398" i="2"/>
  <c r="K3097" i="2"/>
  <c r="J3970" i="2"/>
  <c r="H2742" i="2"/>
  <c r="C2455" i="2"/>
  <c r="H2870" i="2"/>
  <c r="C1553" i="2"/>
  <c r="G1028" i="2"/>
  <c r="K1136" i="2"/>
  <c r="I1524" i="2"/>
  <c r="H611" i="2"/>
  <c r="G2656" i="2"/>
  <c r="H3895" i="2"/>
  <c r="J2994" i="2"/>
  <c r="E3774" i="2"/>
  <c r="K1649" i="2"/>
  <c r="G2832" i="2"/>
  <c r="G2269" i="2"/>
  <c r="G2898" i="2"/>
  <c r="I3171" i="2"/>
  <c r="C3336" i="2"/>
  <c r="K2529" i="2"/>
  <c r="K3364" i="2"/>
  <c r="E3284" i="2"/>
  <c r="K2189" i="2"/>
  <c r="G3522" i="2"/>
  <c r="H3200" i="2"/>
  <c r="I2177" i="2"/>
  <c r="C1572" i="2"/>
  <c r="E3204" i="2"/>
  <c r="H1455" i="2"/>
  <c r="J2072" i="2"/>
  <c r="F3451" i="2"/>
  <c r="F2698" i="2"/>
  <c r="E1354" i="2"/>
  <c r="K2191" i="2"/>
  <c r="J1339" i="2"/>
  <c r="J2935" i="2"/>
  <c r="I2955" i="2"/>
  <c r="J3469" i="2"/>
  <c r="C2031" i="2"/>
  <c r="J2453" i="2"/>
  <c r="I2451" i="2"/>
  <c r="H1120" i="2"/>
  <c r="I2523" i="2"/>
  <c r="H2249" i="2"/>
  <c r="G3628" i="2"/>
  <c r="C3429" i="2"/>
  <c r="F3049" i="2"/>
  <c r="I3123" i="2"/>
  <c r="C1703" i="2"/>
  <c r="E2138" i="2"/>
  <c r="E3027" i="2"/>
  <c r="G3602" i="2"/>
  <c r="F2906" i="2"/>
  <c r="G3447" i="2"/>
  <c r="G3751" i="2"/>
  <c r="J3938" i="2"/>
  <c r="C2186" i="2"/>
  <c r="E2331" i="2"/>
  <c r="F3287" i="2"/>
  <c r="E2587" i="2"/>
  <c r="F3447" i="2"/>
  <c r="C2960" i="2"/>
  <c r="K3886" i="2"/>
  <c r="K2693" i="2"/>
  <c r="G3101" i="2"/>
  <c r="F3542" i="2"/>
  <c r="H1056" i="2"/>
  <c r="F3674" i="2"/>
  <c r="I3072" i="2"/>
  <c r="H3717" i="2"/>
  <c r="C2987" i="2"/>
  <c r="I2340" i="2"/>
  <c r="K731" i="2"/>
  <c r="G3185" i="2"/>
  <c r="C647" i="2"/>
  <c r="E1394" i="2"/>
  <c r="C469" i="2"/>
  <c r="K2031" i="2"/>
  <c r="H1049" i="2"/>
  <c r="J3439" i="2"/>
  <c r="E3406" i="2"/>
  <c r="C3225" i="2"/>
  <c r="J2556" i="2"/>
  <c r="F3438" i="2"/>
  <c r="H962" i="2"/>
  <c r="J2385" i="2"/>
  <c r="F1853" i="2"/>
  <c r="J2513" i="2"/>
  <c r="I3332" i="2"/>
  <c r="G1083" i="2"/>
  <c r="I1536" i="2"/>
  <c r="I3925" i="2"/>
  <c r="G3800" i="2"/>
  <c r="G1644" i="2"/>
  <c r="H3207" i="2"/>
  <c r="J2835" i="2"/>
  <c r="G3645" i="2"/>
  <c r="G1461" i="2"/>
  <c r="H3128" i="2"/>
  <c r="I3843" i="2"/>
  <c r="F2915" i="2"/>
  <c r="H2731" i="2"/>
  <c r="G2279" i="2"/>
  <c r="F1666" i="2"/>
  <c r="I2619" i="2"/>
  <c r="I2611" i="2"/>
  <c r="K1807" i="2"/>
  <c r="E2126" i="2"/>
  <c r="G1948" i="2"/>
  <c r="K2499" i="2"/>
  <c r="F3514" i="2"/>
  <c r="G3967" i="2"/>
  <c r="G2831" i="2"/>
  <c r="J3251" i="2"/>
  <c r="G2974" i="2"/>
  <c r="G2574" i="2"/>
  <c r="H3429" i="2"/>
  <c r="I2552" i="2"/>
  <c r="G2064" i="2"/>
  <c r="E3156" i="2"/>
  <c r="C1125" i="2"/>
  <c r="H2184" i="2"/>
  <c r="C1096" i="2"/>
  <c r="H2440" i="2"/>
  <c r="K2523" i="2"/>
  <c r="K3205" i="2"/>
  <c r="H1905" i="2"/>
  <c r="J3051" i="2"/>
  <c r="E1162" i="2"/>
  <c r="K1075" i="2"/>
  <c r="F3728" i="2"/>
  <c r="G985" i="2"/>
  <c r="I2220" i="2"/>
  <c r="G1853" i="2"/>
  <c r="J2455" i="2"/>
  <c r="I3555" i="2"/>
  <c r="F2430" i="2"/>
  <c r="K1179" i="2"/>
  <c r="H2755" i="2"/>
  <c r="E3750" i="2"/>
  <c r="H3149" i="2"/>
  <c r="H3379" i="2"/>
  <c r="F2284" i="2"/>
  <c r="F2940" i="2"/>
  <c r="H3690" i="2"/>
  <c r="I3099" i="2"/>
  <c r="F3550" i="2"/>
  <c r="J3874" i="2"/>
  <c r="H3025" i="2"/>
  <c r="J3701" i="2"/>
  <c r="F2251" i="2"/>
  <c r="I3951" i="2"/>
  <c r="E2566" i="2"/>
  <c r="E1266" i="2"/>
  <c r="I946" i="2"/>
  <c r="I2962" i="2"/>
  <c r="C373" i="2"/>
  <c r="F2925" i="2"/>
  <c r="J1887" i="2"/>
  <c r="E2342" i="2"/>
  <c r="F678" i="2"/>
  <c r="E2892" i="2"/>
  <c r="J3101" i="2"/>
  <c r="G2940" i="2"/>
  <c r="F2361" i="2"/>
  <c r="J2503" i="2"/>
  <c r="E896" i="2"/>
  <c r="G2929" i="2"/>
  <c r="G2402" i="2"/>
  <c r="F1996" i="2"/>
  <c r="G1940" i="2"/>
  <c r="C2681" i="2"/>
  <c r="E1408" i="2"/>
  <c r="E2998" i="2"/>
  <c r="K3169" i="2"/>
  <c r="F2616" i="2"/>
  <c r="H2383" i="2"/>
  <c r="E3300" i="2"/>
  <c r="K3528" i="2"/>
  <c r="F3086" i="2"/>
  <c r="K2440" i="2"/>
  <c r="K3272" i="2"/>
  <c r="G1019" i="2"/>
  <c r="C1544" i="2"/>
  <c r="G2495" i="2"/>
  <c r="H2968" i="2"/>
  <c r="I710" i="2"/>
  <c r="E2229" i="2"/>
  <c r="C2597" i="2"/>
  <c r="H2928" i="2"/>
  <c r="J3342" i="2"/>
  <c r="H3026" i="2"/>
  <c r="H2568" i="2"/>
  <c r="G2568" i="2"/>
  <c r="C2365" i="2"/>
  <c r="G2523" i="2"/>
  <c r="G2886" i="2"/>
  <c r="F3136" i="2"/>
  <c r="J3181" i="2"/>
  <c r="F2918" i="2"/>
  <c r="C1670" i="2"/>
  <c r="C686" i="2"/>
  <c r="H2499" i="2"/>
  <c r="J1446" i="2"/>
  <c r="F2374" i="2"/>
  <c r="E3091" i="2"/>
  <c r="J1822" i="2"/>
  <c r="C609" i="2"/>
  <c r="K2461" i="2"/>
  <c r="F3481" i="2"/>
  <c r="I3759" i="2"/>
  <c r="J1768" i="2"/>
  <c r="F1730" i="2"/>
  <c r="G2344" i="2"/>
  <c r="G2550" i="2"/>
  <c r="I3887" i="2"/>
  <c r="J1922" i="2"/>
  <c r="F3764" i="2"/>
  <c r="J2050" i="2"/>
  <c r="K3751" i="2"/>
  <c r="C3427" i="2"/>
  <c r="C1735" i="2"/>
  <c r="G2926" i="2"/>
  <c r="K2325" i="2"/>
  <c r="G2958" i="2"/>
  <c r="J2245" i="2"/>
  <c r="F3288" i="2"/>
  <c r="K2772" i="2"/>
  <c r="H2206" i="2"/>
  <c r="C1085" i="2"/>
  <c r="J3411" i="2"/>
  <c r="I3705" i="2"/>
  <c r="F1872" i="2"/>
  <c r="H1305" i="2"/>
  <c r="E1376" i="2"/>
  <c r="G3907" i="2"/>
  <c r="C1129" i="2"/>
  <c r="F2637" i="2"/>
  <c r="C3228" i="2"/>
  <c r="J2583" i="2"/>
  <c r="E3227" i="2"/>
  <c r="K2109" i="2"/>
  <c r="F1228" i="2"/>
  <c r="K2397" i="2"/>
  <c r="K2468" i="2"/>
  <c r="J1311" i="2"/>
  <c r="G2850" i="2"/>
  <c r="G1349" i="2"/>
  <c r="G2978" i="2"/>
  <c r="E1382" i="2"/>
  <c r="F2989" i="2"/>
  <c r="K1194" i="2"/>
  <c r="H1589" i="2"/>
  <c r="F2874" i="2"/>
  <c r="K1117" i="2"/>
  <c r="H2327" i="2"/>
  <c r="K2509" i="2"/>
  <c r="K3627" i="2"/>
  <c r="C3265" i="2"/>
  <c r="H2271" i="2"/>
  <c r="E2215" i="2"/>
  <c r="E2727" i="2"/>
  <c r="C3020" i="2"/>
  <c r="I2879" i="2"/>
  <c r="I3465" i="2"/>
  <c r="E2343" i="2"/>
  <c r="C3168" i="2"/>
  <c r="I2413" i="2"/>
  <c r="K3949" i="2"/>
  <c r="F872" i="2"/>
  <c r="G1667" i="2"/>
  <c r="E1923" i="2"/>
  <c r="E2835" i="2"/>
  <c r="C865" i="2"/>
  <c r="H697" i="2"/>
  <c r="I1456" i="2"/>
  <c r="F3776" i="2"/>
  <c r="J2478" i="2"/>
  <c r="K3811" i="2"/>
  <c r="E2000" i="2"/>
  <c r="K3412" i="2"/>
  <c r="G3144" i="2"/>
  <c r="F2913" i="2"/>
  <c r="H3271" i="2"/>
  <c r="G3361" i="2"/>
  <c r="F2773" i="2"/>
  <c r="G2678" i="2"/>
  <c r="C2351" i="2"/>
  <c r="H3139" i="2"/>
  <c r="K2047" i="2"/>
  <c r="E3518" i="2"/>
  <c r="I1245" i="2"/>
  <c r="H2605" i="2"/>
  <c r="K1653" i="2"/>
  <c r="C1521" i="2"/>
  <c r="F2342" i="2"/>
  <c r="I2380" i="2"/>
  <c r="K1895" i="2"/>
  <c r="I603" i="2"/>
  <c r="C3459" i="2"/>
  <c r="K3540" i="2"/>
  <c r="C2278" i="2"/>
  <c r="G2828" i="2"/>
  <c r="K2915" i="2"/>
  <c r="E3243" i="2"/>
  <c r="K2570" i="2"/>
  <c r="G3336" i="2"/>
  <c r="E2764" i="2"/>
  <c r="I3889" i="2"/>
  <c r="E1596" i="2"/>
  <c r="I3953" i="2"/>
  <c r="C2084" i="2"/>
  <c r="F3699" i="2"/>
  <c r="J3407" i="2"/>
  <c r="F1610" i="2"/>
  <c r="K2335" i="2"/>
  <c r="K2749" i="2"/>
  <c r="E2349" i="2"/>
  <c r="F2477" i="2"/>
  <c r="E3757" i="2"/>
  <c r="E606" i="2"/>
  <c r="G3931" i="2"/>
  <c r="G881" i="2"/>
  <c r="G3305" i="2"/>
  <c r="I997" i="2"/>
  <c r="G3465" i="2"/>
  <c r="F2550" i="2"/>
  <c r="C2805" i="2"/>
  <c r="E3938" i="2"/>
  <c r="K657" i="2"/>
  <c r="F2606" i="2"/>
  <c r="C981" i="2"/>
  <c r="H853" i="2"/>
  <c r="I2993" i="2"/>
  <c r="H930" i="2"/>
  <c r="I3025" i="2"/>
  <c r="H2486" i="2"/>
  <c r="I3231" i="2"/>
  <c r="F3286" i="2"/>
  <c r="J2147" i="2"/>
  <c r="J2139" i="2"/>
  <c r="G1962" i="2"/>
  <c r="G3184" i="2"/>
  <c r="G2975" i="2"/>
  <c r="C1337" i="2"/>
  <c r="J1803" i="2"/>
  <c r="F982" i="2"/>
  <c r="H2294" i="2"/>
  <c r="F3658" i="2"/>
  <c r="F3780" i="2"/>
  <c r="H858" i="2"/>
  <c r="J2194" i="2"/>
  <c r="H3501" i="2"/>
  <c r="H881" i="2"/>
  <c r="K3613" i="2"/>
  <c r="H3646" i="2"/>
  <c r="E3305" i="2"/>
  <c r="K739" i="2"/>
  <c r="K2972" i="2"/>
  <c r="H1608" i="2"/>
  <c r="G3723" i="2"/>
  <c r="J2204" i="2"/>
  <c r="C1253" i="2"/>
  <c r="G3078" i="2"/>
  <c r="G2598" i="2"/>
  <c r="C3637" i="2"/>
  <c r="C3725" i="2"/>
  <c r="C2698" i="2"/>
  <c r="I3726" i="2"/>
  <c r="F3900" i="2"/>
  <c r="J3758" i="2"/>
  <c r="I3888" i="2"/>
  <c r="F1002" i="2"/>
  <c r="K2932" i="2"/>
  <c r="E3775" i="2"/>
  <c r="C2080" i="2"/>
  <c r="K2704" i="2"/>
  <c r="F2819" i="2"/>
  <c r="H1730" i="2"/>
  <c r="I3733" i="2"/>
  <c r="F3797" i="2"/>
  <c r="F3404" i="2"/>
  <c r="F3881" i="2"/>
  <c r="G3490" i="2"/>
  <c r="H3855" i="2"/>
  <c r="I3708" i="2"/>
  <c r="J1988" i="2"/>
  <c r="I3926" i="2"/>
  <c r="I2503" i="2"/>
  <c r="I2911" i="2"/>
  <c r="J3980" i="2"/>
  <c r="G1764" i="2"/>
  <c r="C3345" i="2"/>
  <c r="H3720" i="2"/>
  <c r="H3840" i="2"/>
  <c r="F2388" i="2"/>
  <c r="E3335" i="2"/>
  <c r="H3805" i="2"/>
  <c r="H3957" i="2"/>
  <c r="J3317" i="2"/>
  <c r="G3442" i="2"/>
  <c r="C3483" i="2"/>
  <c r="J2487" i="2"/>
  <c r="E3677" i="2"/>
  <c r="K2322" i="2"/>
  <c r="E3835" i="2"/>
  <c r="H577" i="2"/>
  <c r="J2146" i="2"/>
  <c r="G2748" i="2"/>
  <c r="F2785" i="2"/>
  <c r="K2569" i="2"/>
  <c r="F2719" i="2"/>
  <c r="J2904" i="2"/>
  <c r="F3817" i="2"/>
  <c r="J3854" i="2"/>
  <c r="E932" i="2"/>
  <c r="J3788" i="2"/>
  <c r="H3530" i="2"/>
  <c r="F2657" i="2"/>
  <c r="E3207" i="2"/>
  <c r="G3727" i="2"/>
  <c r="J2264" i="2"/>
  <c r="F2890" i="2"/>
  <c r="K2332" i="2"/>
  <c r="C3384" i="2"/>
  <c r="J2521" i="2"/>
  <c r="F2711" i="2"/>
  <c r="I3415" i="2"/>
  <c r="H3767" i="2"/>
  <c r="E2627" i="2"/>
  <c r="G2670" i="2"/>
  <c r="C1447" i="2"/>
  <c r="C3567" i="2"/>
  <c r="F1900" i="2"/>
  <c r="G3782" i="2"/>
  <c r="H3979" i="2"/>
  <c r="I2291" i="2"/>
  <c r="C2889" i="2"/>
  <c r="I2407" i="2"/>
  <c r="K3138" i="2"/>
  <c r="H3397" i="2"/>
  <c r="G2100" i="2"/>
  <c r="I2305" i="2"/>
  <c r="F2071" i="2"/>
  <c r="C3239" i="2"/>
  <c r="I2387" i="2"/>
  <c r="K3434" i="2"/>
  <c r="C3226" i="2"/>
  <c r="C2512" i="2"/>
  <c r="G2728" i="2"/>
  <c r="K2554" i="2"/>
  <c r="C3681" i="2"/>
  <c r="C3817" i="2"/>
  <c r="C3921" i="2"/>
  <c r="K2709" i="2"/>
  <c r="C2966" i="2"/>
  <c r="G871" i="2"/>
  <c r="G3941" i="2"/>
  <c r="F2223" i="2"/>
  <c r="H3842" i="2"/>
  <c r="E1108" i="2"/>
  <c r="K3986" i="2"/>
  <c r="J2668" i="2"/>
  <c r="C2546" i="2"/>
  <c r="J3760" i="2"/>
  <c r="C645" i="2"/>
  <c r="K1224" i="2"/>
  <c r="C2795" i="2"/>
  <c r="H3033" i="2"/>
  <c r="F2619" i="2"/>
  <c r="K2366" i="2"/>
  <c r="C847" i="2"/>
  <c r="J3405" i="2"/>
  <c r="H2114" i="2"/>
  <c r="K2822" i="2"/>
  <c r="C2638" i="2"/>
  <c r="C1995" i="2"/>
  <c r="I3375" i="2"/>
  <c r="K2697" i="2"/>
  <c r="F802" i="2"/>
  <c r="I2620" i="2"/>
  <c r="J1243" i="2"/>
  <c r="C3170" i="2"/>
  <c r="F3753" i="2"/>
  <c r="F3833" i="2"/>
  <c r="K2870" i="2"/>
  <c r="F3953" i="2"/>
  <c r="H743" i="2"/>
  <c r="I1172" i="2"/>
  <c r="H3584" i="2"/>
  <c r="K2740" i="2"/>
  <c r="K3968" i="2"/>
  <c r="H3995" i="2"/>
  <c r="C1185" i="2"/>
  <c r="E2065" i="2"/>
  <c r="E3768" i="2"/>
  <c r="K2712" i="2"/>
  <c r="H3648" i="2"/>
  <c r="F2655" i="2"/>
  <c r="K2589" i="2"/>
  <c r="H3087" i="2"/>
  <c r="H3710" i="2"/>
  <c r="F2398" i="2"/>
  <c r="K3433" i="2"/>
  <c r="F928" i="2"/>
  <c r="E3659" i="2"/>
  <c r="C2882" i="2"/>
  <c r="E3899" i="2"/>
  <c r="K2508" i="2"/>
  <c r="F3756" i="2"/>
  <c r="G1767" i="2"/>
  <c r="J2327" i="2"/>
  <c r="G3894" i="2"/>
  <c r="J3949" i="2"/>
  <c r="F3528" i="2"/>
  <c r="F3103" i="2"/>
  <c r="G2096" i="2"/>
  <c r="J3189" i="2"/>
  <c r="F2948" i="2"/>
  <c r="F1728" i="2"/>
  <c r="I3804" i="2"/>
  <c r="F3963" i="2"/>
  <c r="J2177" i="2"/>
  <c r="I2631" i="2"/>
  <c r="F3783" i="2"/>
  <c r="F2794" i="2"/>
  <c r="I3700" i="2"/>
  <c r="J3543" i="2"/>
  <c r="I2713" i="2"/>
  <c r="K2306" i="2"/>
  <c r="C3673" i="2"/>
  <c r="C2661" i="2"/>
  <c r="H3225" i="2"/>
  <c r="C2302" i="2"/>
  <c r="K2581" i="2"/>
  <c r="I1015" i="2"/>
  <c r="K3838" i="2"/>
  <c r="C1221" i="2"/>
  <c r="J3560" i="2"/>
  <c r="F3617" i="2"/>
  <c r="E1732" i="2"/>
  <c r="J3808" i="2"/>
  <c r="F2103" i="2"/>
  <c r="E876" i="2"/>
  <c r="C3329" i="2"/>
  <c r="F2115" i="2"/>
  <c r="G2928" i="2"/>
  <c r="H3862" i="2"/>
  <c r="C2949" i="2"/>
  <c r="G2035" i="2"/>
  <c r="K1191" i="2"/>
  <c r="H1035" i="2"/>
  <c r="F2252" i="2"/>
  <c r="E2143" i="2"/>
  <c r="K671" i="2"/>
  <c r="E2303" i="2"/>
  <c r="F874" i="2"/>
  <c r="F3285" i="2"/>
  <c r="I527" i="2"/>
  <c r="E890" i="2"/>
  <c r="K1425" i="2"/>
  <c r="H1551" i="2"/>
  <c r="E1500" i="2"/>
  <c r="G2545" i="2"/>
  <c r="F2063" i="2"/>
  <c r="E1778" i="2"/>
  <c r="H2245" i="2"/>
  <c r="I3923" i="2"/>
  <c r="K1083" i="2"/>
  <c r="G2449" i="2"/>
  <c r="E724" i="2"/>
  <c r="K2485" i="2"/>
  <c r="J713" i="2"/>
  <c r="C1632" i="2"/>
  <c r="I2725" i="2"/>
  <c r="H3527" i="2"/>
  <c r="F3661" i="2"/>
  <c r="I2281" i="2"/>
  <c r="G2971" i="2"/>
  <c r="F3065" i="2"/>
  <c r="F2954" i="2"/>
  <c r="F3353" i="2"/>
  <c r="F3187" i="2"/>
  <c r="F3440" i="2"/>
  <c r="H1591" i="2"/>
  <c r="C2195" i="2"/>
  <c r="J3617" i="2"/>
  <c r="J3697" i="2"/>
  <c r="H3141" i="2"/>
  <c r="J2265" i="2"/>
  <c r="E3515" i="2"/>
  <c r="K2688" i="2"/>
  <c r="K1755" i="2"/>
  <c r="K2304" i="2"/>
  <c r="I3638" i="2"/>
  <c r="H1071" i="2"/>
  <c r="F3092" i="2"/>
  <c r="C3519" i="2"/>
  <c r="J2702" i="2"/>
  <c r="J3477" i="2"/>
  <c r="F2790" i="2"/>
  <c r="C2896" i="2"/>
  <c r="K2405" i="2"/>
  <c r="C3376" i="2"/>
  <c r="E2997" i="2"/>
  <c r="G3218" i="2"/>
  <c r="J2369" i="2"/>
  <c r="J2457" i="2"/>
  <c r="K2224" i="2"/>
  <c r="K3226" i="2"/>
  <c r="K2927" i="2"/>
  <c r="H3441" i="2"/>
  <c r="F1442" i="2"/>
  <c r="I2443" i="2"/>
  <c r="K3108" i="2"/>
  <c r="C2676" i="2"/>
  <c r="K3524" i="2"/>
  <c r="F2563" i="2"/>
  <c r="F3203" i="2"/>
  <c r="J2097" i="2"/>
  <c r="H3528" i="2"/>
  <c r="E880" i="2"/>
  <c r="G2107" i="2"/>
  <c r="H3185" i="2"/>
  <c r="G2696" i="2"/>
  <c r="E2910" i="2"/>
  <c r="G2613" i="2"/>
  <c r="F2627" i="2"/>
  <c r="I2853" i="2"/>
  <c r="K3486" i="2"/>
  <c r="G2284" i="2"/>
  <c r="K1809" i="2"/>
  <c r="J3105" i="2"/>
  <c r="F1306" i="2"/>
  <c r="C3271" i="2"/>
  <c r="J3355" i="2"/>
  <c r="F2648" i="2"/>
  <c r="K2336" i="2"/>
  <c r="K2816" i="2"/>
  <c r="J923" i="2"/>
  <c r="F2591" i="2"/>
  <c r="H2931" i="2"/>
  <c r="F2851" i="2"/>
  <c r="F942" i="2"/>
  <c r="C2550" i="2"/>
  <c r="E3672" i="2"/>
  <c r="K3972" i="2"/>
  <c r="H2522" i="2"/>
  <c r="I2360" i="2"/>
  <c r="G3889" i="2"/>
  <c r="H831" i="2"/>
  <c r="K2341" i="2"/>
  <c r="K785" i="2"/>
  <c r="H2252" i="2"/>
  <c r="C3910" i="2"/>
  <c r="H2354" i="2"/>
  <c r="G3014" i="2"/>
  <c r="I3956" i="2"/>
  <c r="F1670" i="2"/>
  <c r="I3996" i="2"/>
  <c r="E3605" i="2"/>
  <c r="F3116" i="2"/>
  <c r="K1691" i="2"/>
  <c r="G3211" i="2"/>
  <c r="K2293" i="2"/>
  <c r="J2129" i="2"/>
  <c r="I2168" i="2"/>
  <c r="F2699" i="2"/>
  <c r="F2123" i="2"/>
  <c r="J2619" i="2"/>
  <c r="J2651" i="2"/>
  <c r="K3701" i="2"/>
  <c r="F3950" i="2"/>
  <c r="K2999" i="2"/>
  <c r="G1964" i="2"/>
  <c r="K3335" i="2"/>
  <c r="G2664" i="2"/>
  <c r="F1586" i="2"/>
  <c r="C775" i="2"/>
  <c r="E2823" i="2"/>
  <c r="H3531" i="2"/>
  <c r="G3926" i="2"/>
  <c r="H3781" i="2"/>
  <c r="G2758" i="2"/>
  <c r="I2214" i="2"/>
  <c r="I3064" i="2"/>
  <c r="G3842" i="2"/>
  <c r="K2143" i="2"/>
  <c r="I3479" i="2"/>
  <c r="J2991" i="2"/>
  <c r="C2709" i="2"/>
  <c r="J3705" i="2"/>
  <c r="G2834" i="2"/>
  <c r="I3056" i="2"/>
  <c r="H3389" i="2"/>
  <c r="I2633" i="2"/>
  <c r="I2235" i="2"/>
  <c r="C903" i="2"/>
  <c r="I3800" i="2"/>
  <c r="F2168" i="2"/>
  <c r="C3024" i="2"/>
  <c r="H3689" i="2"/>
  <c r="C2364" i="2"/>
  <c r="I3662" i="2"/>
  <c r="H3066" i="2"/>
  <c r="H889" i="2"/>
  <c r="F2700" i="2"/>
  <c r="C2655" i="2"/>
  <c r="F1244" i="2"/>
  <c r="K2542" i="2"/>
  <c r="J3195" i="2"/>
  <c r="J2797" i="2"/>
  <c r="C2086" i="2"/>
  <c r="K2911" i="2"/>
  <c r="G3158" i="2"/>
  <c r="C2964" i="2"/>
  <c r="K2126" i="2"/>
  <c r="E3233" i="2"/>
  <c r="I2129" i="2"/>
  <c r="E3588" i="2"/>
  <c r="K2278" i="2"/>
  <c r="J3920" i="2"/>
  <c r="I2288" i="2"/>
  <c r="F3316" i="2"/>
  <c r="G1756" i="2"/>
  <c r="F1962" i="2"/>
  <c r="I2484" i="2"/>
  <c r="J3291" i="2"/>
  <c r="K3197" i="2"/>
  <c r="H2284" i="2"/>
  <c r="K2488" i="2"/>
  <c r="I3868" i="2"/>
  <c r="G3104" i="2"/>
  <c r="K3075" i="2"/>
  <c r="J3824" i="2"/>
  <c r="F3524" i="2"/>
  <c r="K3450" i="2"/>
  <c r="J3783" i="2"/>
  <c r="C2258" i="2"/>
  <c r="C3617" i="2"/>
  <c r="J3692" i="2"/>
  <c r="K3634" i="2"/>
  <c r="J2683" i="2"/>
  <c r="H3796" i="2"/>
  <c r="K3232" i="2"/>
  <c r="G3625" i="2"/>
  <c r="K2236" i="2"/>
  <c r="H3760" i="2"/>
  <c r="K2424" i="2"/>
  <c r="K2711" i="2"/>
  <c r="I3772" i="2"/>
  <c r="H3545" i="2"/>
  <c r="F2739" i="2"/>
  <c r="C2690" i="2"/>
  <c r="H3977" i="2"/>
  <c r="C3180" i="2"/>
  <c r="K2658" i="2"/>
  <c r="K787" i="2"/>
  <c r="K3176" i="2"/>
  <c r="G2679" i="2"/>
  <c r="F2709" i="2"/>
  <c r="J1796" i="2"/>
  <c r="H3147" i="2"/>
  <c r="H1131" i="2"/>
  <c r="G3224" i="2"/>
  <c r="E554" i="2"/>
  <c r="F2866" i="2"/>
  <c r="J1927" i="2"/>
  <c r="H1767" i="2"/>
  <c r="G3051" i="2"/>
  <c r="F3740" i="2"/>
  <c r="F2457" i="2"/>
  <c r="G2950" i="2"/>
  <c r="K2429" i="2"/>
  <c r="G3556" i="2"/>
  <c r="F3966" i="2"/>
  <c r="F2766" i="2"/>
  <c r="F1526" i="2"/>
  <c r="K3897" i="2"/>
  <c r="E2689" i="2"/>
  <c r="H3235" i="2"/>
  <c r="F3760" i="2"/>
  <c r="G3698" i="2"/>
  <c r="E812" i="2"/>
  <c r="F3566" i="2"/>
  <c r="F2379" i="2"/>
  <c r="H1765" i="2"/>
  <c r="I3321" i="2"/>
  <c r="C3641" i="2"/>
  <c r="C3745" i="2"/>
  <c r="E3427" i="2"/>
  <c r="J2641" i="2"/>
  <c r="G983" i="2"/>
  <c r="H3065" i="2"/>
  <c r="G1369" i="2"/>
  <c r="K809" i="2"/>
  <c r="C3524" i="2"/>
  <c r="K3804" i="2"/>
  <c r="E3813" i="2"/>
  <c r="C2610" i="2"/>
  <c r="K2722" i="2"/>
  <c r="J1882" i="2"/>
  <c r="H3493" i="2"/>
  <c r="F3899" i="2"/>
  <c r="K3109" i="2"/>
  <c r="J1914" i="2"/>
  <c r="C3857" i="2"/>
  <c r="K2656" i="2"/>
  <c r="K3424" i="2"/>
  <c r="G2772" i="2"/>
  <c r="I2592" i="2"/>
  <c r="K2099" i="2"/>
  <c r="I3989" i="2"/>
  <c r="G3191" i="2"/>
  <c r="H2453" i="2"/>
  <c r="I43" i="2"/>
  <c r="J3502" i="2"/>
  <c r="E698" i="2"/>
  <c r="H3890" i="2"/>
  <c r="K3218" i="2"/>
  <c r="H3801" i="2"/>
  <c r="C2509" i="2"/>
  <c r="K3966" i="2"/>
  <c r="K2949" i="2"/>
  <c r="I3248" i="2"/>
  <c r="H2463" i="2"/>
  <c r="J3103" i="2"/>
  <c r="K1251" i="2"/>
  <c r="F2745" i="2"/>
  <c r="F2135" i="2"/>
  <c r="J3698" i="2"/>
  <c r="F2759" i="2"/>
  <c r="G3919" i="2"/>
  <c r="C801" i="2"/>
  <c r="I2833" i="2"/>
  <c r="G2922" i="2"/>
  <c r="H3109" i="2"/>
  <c r="J2714" i="2"/>
  <c r="C1359" i="2"/>
  <c r="J3496" i="2"/>
  <c r="J3060" i="2"/>
  <c r="G3479" i="2"/>
  <c r="H1535" i="2"/>
  <c r="C621" i="2"/>
  <c r="H2503" i="2"/>
  <c r="J3627" i="2"/>
  <c r="J3947" i="2"/>
  <c r="H3810" i="2"/>
  <c r="K3622" i="2"/>
  <c r="H1263" i="2"/>
  <c r="K2442" i="2"/>
  <c r="J2357" i="2"/>
  <c r="I2563" i="2"/>
  <c r="K3492" i="2"/>
  <c r="K2351" i="2"/>
  <c r="H3151" i="2"/>
  <c r="I2488" i="2"/>
  <c r="H3931" i="2"/>
  <c r="J1875" i="2"/>
  <c r="G3853" i="2"/>
  <c r="F2599" i="2"/>
  <c r="F2900" i="2"/>
  <c r="K2906" i="2"/>
  <c r="K3753" i="2"/>
  <c r="C2090" i="2"/>
  <c r="E3092" i="2"/>
  <c r="C1101" i="2"/>
  <c r="I3770" i="2"/>
  <c r="K3237" i="2"/>
  <c r="G3965" i="2"/>
  <c r="K3274" i="2"/>
  <c r="C3066" i="2"/>
  <c r="G3370" i="2"/>
  <c r="F962" i="2"/>
  <c r="K3917" i="2"/>
  <c r="J2229" i="2"/>
  <c r="C3380" i="2"/>
  <c r="C3813" i="2"/>
  <c r="C3901" i="2"/>
  <c r="K3334" i="2"/>
  <c r="C2766" i="2"/>
  <c r="K1185" i="2"/>
  <c r="H3273" i="2"/>
  <c r="J2108" i="2"/>
  <c r="J3042" i="2"/>
  <c r="J2669" i="2"/>
  <c r="J1846" i="2"/>
  <c r="F3004" i="2"/>
  <c r="G3998" i="2"/>
  <c r="C2216" i="2"/>
  <c r="J3077" i="2"/>
  <c r="C3087" i="2"/>
  <c r="J3201" i="2"/>
  <c r="H1817" i="2"/>
  <c r="E3644" i="2"/>
  <c r="C1387" i="2"/>
  <c r="C3937" i="2"/>
  <c r="K3481" i="2"/>
  <c r="H3466" i="2"/>
  <c r="K2857" i="2"/>
  <c r="J3756" i="2"/>
  <c r="C3078" i="2"/>
  <c r="E1180" i="2"/>
  <c r="H3449" i="2"/>
  <c r="F3747" i="2"/>
  <c r="F3831" i="2"/>
  <c r="H2657" i="2"/>
  <c r="F2808" i="2"/>
  <c r="I3267" i="2"/>
  <c r="G3812" i="2"/>
  <c r="G1035" i="2"/>
  <c r="H3634" i="2"/>
  <c r="E3169" i="2"/>
  <c r="I3981" i="2"/>
  <c r="I3854" i="2"/>
  <c r="J1531" i="2"/>
  <c r="H626" i="2"/>
  <c r="H3458" i="2"/>
  <c r="E1280" i="2"/>
  <c r="K2402" i="2"/>
  <c r="G3004" i="2"/>
  <c r="I3818" i="2"/>
  <c r="C3639" i="2"/>
  <c r="G3820" i="2"/>
  <c r="E3559" i="2"/>
  <c r="C2518" i="2"/>
  <c r="E3395" i="2"/>
  <c r="F3845" i="2"/>
  <c r="E3583" i="2"/>
  <c r="E3903" i="2"/>
  <c r="H3061" i="2"/>
  <c r="C3784" i="2"/>
  <c r="C1824" i="2"/>
  <c r="I912" i="2"/>
  <c r="I2540" i="2"/>
  <c r="H712" i="2"/>
  <c r="H2571" i="2"/>
  <c r="E2725" i="2"/>
  <c r="H2419" i="2"/>
  <c r="C636" i="2"/>
  <c r="E2645" i="2"/>
  <c r="H2397" i="2"/>
  <c r="K826" i="2"/>
  <c r="C233" i="2"/>
  <c r="I1450" i="2"/>
  <c r="G1264" i="2"/>
  <c r="E570" i="2"/>
  <c r="H3040" i="2"/>
  <c r="C1222" i="2"/>
  <c r="G2995" i="2"/>
  <c r="E1740" i="2"/>
  <c r="G1141" i="2"/>
  <c r="E1882" i="2"/>
  <c r="G663" i="2"/>
  <c r="E1232" i="2"/>
  <c r="C1546" i="2"/>
  <c r="F614" i="2"/>
  <c r="I2349" i="2"/>
  <c r="E2355" i="2"/>
  <c r="J3444" i="2"/>
  <c r="E2365" i="2"/>
  <c r="G744" i="2"/>
  <c r="F3518" i="2"/>
  <c r="H2368" i="2"/>
  <c r="J2686" i="2"/>
  <c r="H3486" i="2"/>
  <c r="G2505" i="2"/>
  <c r="E1370" i="2"/>
  <c r="F1574" i="2"/>
  <c r="G3799" i="2"/>
  <c r="J2053" i="2"/>
  <c r="G3417" i="2"/>
  <c r="E3032" i="2"/>
  <c r="H2971" i="2"/>
  <c r="E2894" i="2"/>
  <c r="E1226" i="2"/>
  <c r="J2033" i="2"/>
  <c r="C135" i="2"/>
  <c r="F1747" i="2"/>
  <c r="I2564" i="2"/>
  <c r="H2843" i="2"/>
  <c r="E1282" i="2"/>
  <c r="J1909" i="2"/>
  <c r="J1324" i="2"/>
  <c r="E1200" i="2"/>
  <c r="F806" i="2"/>
  <c r="K1833" i="2"/>
  <c r="J2372" i="2"/>
  <c r="G3680" i="2"/>
  <c r="I1594" i="2"/>
  <c r="I3518" i="2"/>
  <c r="I999" i="2"/>
  <c r="E2701" i="2"/>
  <c r="G2447" i="2"/>
  <c r="E2180" i="2"/>
  <c r="F3355" i="2"/>
  <c r="C2213" i="2"/>
  <c r="G2167" i="2"/>
  <c r="F3085" i="2"/>
  <c r="J1603" i="2"/>
  <c r="C2014" i="2"/>
  <c r="I2070" i="2"/>
  <c r="E3043" i="2"/>
  <c r="F1709" i="2"/>
  <c r="G1473" i="2"/>
  <c r="E1182" i="2"/>
  <c r="J2694" i="2"/>
  <c r="F1004" i="2"/>
  <c r="H787" i="2"/>
  <c r="F2171" i="2"/>
  <c r="F2258" i="2"/>
  <c r="K290" i="2"/>
  <c r="E775" i="2"/>
  <c r="K774" i="2"/>
  <c r="I1940" i="2"/>
  <c r="G3520" i="2"/>
  <c r="J2783" i="2"/>
  <c r="K841" i="2"/>
  <c r="E2496" i="2"/>
  <c r="G3413" i="2"/>
  <c r="F3912" i="2"/>
  <c r="C223" i="2"/>
  <c r="K2103" i="2"/>
  <c r="H2462" i="2"/>
  <c r="H2808" i="2"/>
  <c r="F3082" i="2"/>
  <c r="I1018" i="2"/>
  <c r="H1210" i="2"/>
  <c r="J1546" i="2"/>
  <c r="I2934" i="2"/>
  <c r="I3429" i="2"/>
  <c r="C1358" i="2"/>
  <c r="E3018" i="2"/>
  <c r="K2317" i="2"/>
  <c r="F924" i="2"/>
  <c r="H2359" i="2"/>
  <c r="F2489" i="2"/>
  <c r="F2789" i="2"/>
  <c r="F2801" i="2"/>
  <c r="I2951" i="2"/>
  <c r="G2067" i="2"/>
  <c r="H2351" i="2"/>
  <c r="I3278" i="2"/>
  <c r="H2321" i="2"/>
  <c r="I3336" i="2"/>
  <c r="E562" i="2"/>
  <c r="E2200" i="2"/>
  <c r="I3500" i="2"/>
  <c r="C489" i="2"/>
  <c r="I1542" i="2"/>
  <c r="G2869" i="2"/>
  <c r="E1221" i="2"/>
  <c r="H2515" i="2"/>
  <c r="K1661" i="2"/>
  <c r="K3275" i="2"/>
  <c r="H1396" i="2"/>
  <c r="G1205" i="2"/>
  <c r="H2405" i="2"/>
  <c r="F2007" i="2"/>
  <c r="K1031" i="2"/>
  <c r="K1543" i="2"/>
  <c r="H1284" i="2"/>
  <c r="H3461" i="2"/>
  <c r="E1120" i="2"/>
  <c r="C1408" i="2"/>
  <c r="J3108" i="2"/>
  <c r="E3390" i="2"/>
  <c r="C1114" i="2"/>
  <c r="I1930" i="2"/>
  <c r="F724" i="2"/>
  <c r="E501" i="2"/>
  <c r="C1459" i="2"/>
  <c r="G3415" i="2"/>
  <c r="E514" i="2"/>
  <c r="E1099" i="2"/>
  <c r="J1437" i="2"/>
  <c r="J1649" i="2"/>
  <c r="E2976" i="2"/>
  <c r="K1399" i="2"/>
  <c r="E2576" i="2"/>
  <c r="F2661" i="2"/>
  <c r="C2399" i="2"/>
  <c r="G1419" i="2"/>
  <c r="H2920" i="2"/>
  <c r="G2547" i="2"/>
  <c r="C1335" i="2"/>
  <c r="E2733" i="2"/>
  <c r="E2657" i="2"/>
  <c r="J2491" i="2"/>
  <c r="I1208" i="2"/>
  <c r="H2364" i="2"/>
  <c r="C848" i="2"/>
  <c r="J2320" i="2"/>
  <c r="J2671" i="2"/>
  <c r="H3375" i="2"/>
  <c r="G3165" i="2"/>
  <c r="E3148" i="2"/>
  <c r="K2068" i="2"/>
  <c r="F1328" i="2"/>
  <c r="G1849" i="2"/>
  <c r="F3526" i="2"/>
  <c r="H3243" i="2"/>
  <c r="K1491" i="2"/>
  <c r="F1798" i="2"/>
  <c r="K3141" i="2"/>
  <c r="H1460" i="2"/>
  <c r="C2143" i="2"/>
  <c r="E670" i="2"/>
  <c r="J1325" i="2"/>
  <c r="H2508" i="2"/>
  <c r="G1185" i="2"/>
  <c r="H2734" i="2"/>
  <c r="I2877" i="2"/>
  <c r="I3141" i="2"/>
  <c r="H2949" i="2"/>
  <c r="E402" i="2"/>
  <c r="G3798" i="2"/>
  <c r="F1777" i="2"/>
  <c r="J2846" i="2"/>
  <c r="J987" i="2"/>
  <c r="I2104" i="2"/>
  <c r="H1165" i="2"/>
  <c r="I3271" i="2"/>
  <c r="C2350" i="2"/>
  <c r="I1125" i="2"/>
  <c r="J1238" i="2"/>
  <c r="E2851" i="2"/>
  <c r="E3338" i="2"/>
  <c r="F3417" i="2"/>
  <c r="J3664" i="2"/>
  <c r="F2134" i="2"/>
  <c r="F2614" i="2"/>
  <c r="C3303" i="2"/>
  <c r="K3346" i="2"/>
  <c r="J2290" i="2"/>
  <c r="C1854" i="2"/>
  <c r="H1687" i="2"/>
  <c r="G777" i="2"/>
  <c r="E3373" i="2"/>
  <c r="K2095" i="2"/>
  <c r="G3323" i="2"/>
  <c r="J2933" i="2"/>
  <c r="E3564" i="2"/>
  <c r="H2345" i="2"/>
  <c r="E3457" i="2"/>
  <c r="C1121" i="2"/>
  <c r="F2202" i="2"/>
  <c r="G2368" i="2"/>
  <c r="F3208" i="2"/>
  <c r="C1531" i="2"/>
  <c r="J1565" i="2"/>
  <c r="K3259" i="2"/>
  <c r="G2298" i="2"/>
  <c r="I2048" i="2"/>
  <c r="I3260" i="2"/>
  <c r="H1032" i="2"/>
  <c r="G3387" i="2"/>
  <c r="J2431" i="2"/>
  <c r="J2095" i="2"/>
  <c r="I2426" i="2"/>
  <c r="I2883" i="2"/>
  <c r="G2622" i="2"/>
  <c r="F2966" i="2"/>
  <c r="I2006" i="2"/>
  <c r="K3939" i="2"/>
  <c r="J3549" i="2"/>
  <c r="I2986" i="2"/>
  <c r="E2108" i="2"/>
  <c r="G3789" i="2"/>
  <c r="I2734" i="2"/>
  <c r="J1187" i="2"/>
  <c r="I3615" i="2"/>
  <c r="I3023" i="2"/>
  <c r="H1352" i="2"/>
  <c r="F2491" i="2"/>
  <c r="H588" i="2"/>
  <c r="G635" i="2"/>
  <c r="F1078" i="2"/>
  <c r="H1291" i="2"/>
  <c r="C2935" i="2"/>
  <c r="F2326" i="2"/>
  <c r="G3098" i="2"/>
  <c r="C1054" i="2"/>
  <c r="E1202" i="2"/>
  <c r="I3572" i="2"/>
  <c r="H2962" i="2"/>
  <c r="J2173" i="2"/>
  <c r="C1135" i="2"/>
  <c r="C1787" i="2"/>
  <c r="E3922" i="2"/>
  <c r="F2417" i="2"/>
  <c r="F2577" i="2"/>
  <c r="K723" i="2"/>
  <c r="J2639" i="2"/>
  <c r="K2814" i="2"/>
  <c r="K2168" i="2"/>
  <c r="E2436" i="2"/>
  <c r="H687" i="2"/>
  <c r="E3568" i="2"/>
  <c r="K2623" i="2"/>
  <c r="H3743" i="2"/>
  <c r="E1101" i="2"/>
  <c r="H3306" i="2"/>
  <c r="K1288" i="2"/>
  <c r="J2736" i="2"/>
  <c r="G3839" i="2"/>
  <c r="G2499" i="2"/>
  <c r="J2957" i="2"/>
  <c r="H3682" i="2"/>
  <c r="E2749" i="2"/>
  <c r="F3161" i="2"/>
  <c r="F3154" i="2"/>
  <c r="J2830" i="2"/>
  <c r="F3389" i="2"/>
  <c r="F2122" i="2"/>
  <c r="K3985" i="2"/>
  <c r="J1798" i="2"/>
  <c r="F3973" i="2"/>
  <c r="H2126" i="2"/>
  <c r="C3042" i="2"/>
  <c r="K3376" i="2"/>
  <c r="C2854" i="2"/>
  <c r="H3240" i="2"/>
  <c r="E782" i="2"/>
  <c r="G2503" i="2"/>
  <c r="E2569" i="2"/>
  <c r="G2560" i="2"/>
  <c r="I2143" i="2"/>
  <c r="F3270" i="2"/>
  <c r="K3607" i="2"/>
  <c r="E2778" i="2"/>
  <c r="K2676" i="2"/>
  <c r="C2849" i="2"/>
  <c r="K1781" i="2"/>
  <c r="J1777" i="2"/>
  <c r="F3522" i="2"/>
  <c r="C1053" i="2"/>
  <c r="F3133" i="2"/>
  <c r="I2688" i="2"/>
  <c r="I3173" i="2"/>
  <c r="G3508" i="2"/>
  <c r="K2769" i="2"/>
  <c r="F3230" i="2"/>
  <c r="F82" i="2"/>
  <c r="I2706" i="2"/>
  <c r="H1926" i="2"/>
  <c r="H1398" i="2"/>
  <c r="K605" i="2"/>
  <c r="J2737" i="2"/>
  <c r="H855" i="2"/>
  <c r="I3552" i="2"/>
  <c r="I3680" i="2"/>
  <c r="C2609" i="2"/>
  <c r="I2806" i="2"/>
  <c r="F2907" i="2"/>
  <c r="G2884" i="2"/>
  <c r="J3812" i="2"/>
  <c r="I2835" i="2"/>
  <c r="I2907" i="2"/>
  <c r="G2111" i="2"/>
  <c r="I3366" i="2"/>
  <c r="K3735" i="2"/>
  <c r="E2788" i="2"/>
  <c r="C3281" i="2"/>
  <c r="G1719" i="2"/>
  <c r="C1695" i="2"/>
  <c r="H2365" i="2"/>
  <c r="F1654" i="2"/>
  <c r="J3876" i="2"/>
  <c r="C2726" i="2"/>
  <c r="E2697" i="2"/>
  <c r="C3194" i="2"/>
  <c r="K2300" i="2"/>
  <c r="I3569" i="2"/>
  <c r="H3445" i="2"/>
  <c r="E1746" i="2"/>
  <c r="G1457" i="2"/>
  <c r="C1862" i="2"/>
  <c r="F1552" i="2"/>
  <c r="E2626" i="2"/>
  <c r="H2871" i="2"/>
  <c r="C2725" i="2"/>
  <c r="H1191" i="2"/>
  <c r="J3295" i="2"/>
  <c r="G3651" i="2"/>
  <c r="C885" i="2"/>
  <c r="I1966" i="2"/>
  <c r="F3282" i="2"/>
  <c r="E3153" i="2"/>
  <c r="F960" i="2"/>
  <c r="K3715" i="2"/>
  <c r="H1039" i="2"/>
  <c r="H2792" i="2"/>
  <c r="F3064" i="2"/>
  <c r="C2279" i="2"/>
  <c r="C3149" i="2"/>
  <c r="E3529" i="2"/>
  <c r="I2369" i="2"/>
  <c r="F1544" i="2"/>
  <c r="J1064" i="2"/>
  <c r="G2348" i="2"/>
  <c r="J2597" i="2"/>
  <c r="F3546" i="2"/>
  <c r="F3183" i="2"/>
  <c r="K745" i="2"/>
  <c r="J2035" i="2"/>
  <c r="G651" i="2"/>
  <c r="C2349" i="2"/>
  <c r="F3089" i="2"/>
  <c r="F3013" i="2"/>
  <c r="J3277" i="2"/>
  <c r="G3402" i="2"/>
  <c r="J1683" i="2"/>
  <c r="C1929" i="2"/>
  <c r="G3384" i="2"/>
  <c r="C3235" i="2"/>
  <c r="F3448" i="2"/>
  <c r="K3975" i="2"/>
  <c r="J2692" i="2"/>
  <c r="J2039" i="2"/>
  <c r="H1391" i="2"/>
  <c r="J1994" i="2"/>
  <c r="H2089" i="2"/>
  <c r="H1623" i="2"/>
  <c r="I3113" i="2"/>
  <c r="H2744" i="2"/>
  <c r="E584" i="2"/>
  <c r="F2949" i="2"/>
  <c r="J3674" i="2"/>
  <c r="J3940" i="2"/>
  <c r="H639" i="2"/>
  <c r="K2965" i="2"/>
  <c r="H3675" i="2"/>
  <c r="K2653" i="2"/>
  <c r="F2972" i="2"/>
  <c r="J1438" i="2"/>
  <c r="K3583" i="2"/>
  <c r="H3815" i="2"/>
  <c r="G3394" i="2"/>
  <c r="C3520" i="2"/>
  <c r="F1765" i="2"/>
  <c r="E2715" i="2"/>
  <c r="H2951" i="2"/>
  <c r="F2518" i="2"/>
  <c r="C649" i="2"/>
  <c r="H1315" i="2"/>
  <c r="E2513" i="2"/>
  <c r="E1371" i="2"/>
  <c r="J1944" i="2"/>
  <c r="K1339" i="2"/>
  <c r="E2918" i="2"/>
  <c r="H2262" i="2"/>
  <c r="F3480" i="2"/>
  <c r="F3200" i="2"/>
  <c r="H3189" i="2"/>
  <c r="I2326" i="2"/>
  <c r="I2043" i="2"/>
  <c r="H1233" i="2"/>
  <c r="J2791" i="2"/>
  <c r="H2438" i="2"/>
  <c r="F3848" i="2"/>
  <c r="C3465" i="2"/>
  <c r="J2675" i="2"/>
  <c r="E2495" i="2"/>
  <c r="E1426" i="2"/>
  <c r="H2285" i="2"/>
  <c r="G3123" i="2"/>
  <c r="J2626" i="2"/>
  <c r="E1660" i="2"/>
  <c r="H3403" i="2"/>
  <c r="F1298" i="2"/>
  <c r="G1755" i="2"/>
  <c r="K2457" i="2"/>
  <c r="H920" i="2"/>
  <c r="K3348" i="2"/>
  <c r="G2305" i="2"/>
  <c r="H1745" i="2"/>
  <c r="J2282" i="2"/>
  <c r="F3978" i="2"/>
  <c r="I3577" i="2"/>
  <c r="G2785" i="2"/>
  <c r="K877" i="2"/>
  <c r="F2597" i="2"/>
  <c r="G2924" i="2"/>
  <c r="F2826" i="2"/>
  <c r="G3335" i="2"/>
  <c r="E2289" i="2"/>
  <c r="G3463" i="2"/>
  <c r="G3342" i="2"/>
  <c r="J1067" i="2"/>
  <c r="G3242" i="2"/>
  <c r="J3377" i="2"/>
  <c r="K3314" i="2"/>
  <c r="E3632" i="2"/>
  <c r="K3442" i="2"/>
  <c r="K3005" i="2"/>
  <c r="K2145" i="2"/>
  <c r="K3639" i="2"/>
  <c r="I2884" i="2"/>
  <c r="G3312" i="2"/>
  <c r="E1544" i="2"/>
  <c r="H2752" i="2"/>
  <c r="F1110" i="2"/>
  <c r="J1943" i="2"/>
  <c r="I2859" i="2"/>
  <c r="C2909" i="2"/>
  <c r="K1287" i="2"/>
  <c r="E1316" i="2"/>
  <c r="C659" i="2"/>
  <c r="E3131" i="2"/>
  <c r="F1142" i="2"/>
  <c r="H2922" i="2"/>
  <c r="C1313" i="2"/>
  <c r="H3782" i="2"/>
  <c r="I3089" i="2"/>
  <c r="E1011" i="2"/>
  <c r="E3846" i="2"/>
  <c r="C2470" i="2"/>
  <c r="C2811" i="2"/>
  <c r="F2241" i="2"/>
  <c r="J3226" i="2"/>
  <c r="F3708" i="2"/>
  <c r="H2610" i="2"/>
  <c r="I2608" i="2"/>
  <c r="K1563" i="2"/>
  <c r="C772" i="2"/>
  <c r="E856" i="2"/>
  <c r="K3929" i="2"/>
  <c r="C1581" i="2"/>
  <c r="G2912" i="2"/>
  <c r="K2391" i="2"/>
  <c r="G3072" i="2"/>
  <c r="J2617" i="2"/>
  <c r="G2972" i="2"/>
  <c r="F2371" i="2"/>
  <c r="J2463" i="2"/>
  <c r="I3184" i="2"/>
  <c r="K2164" i="2"/>
  <c r="E2891" i="2"/>
  <c r="F2678" i="2"/>
  <c r="H2667" i="2"/>
  <c r="F2282" i="2"/>
  <c r="J2121" i="2"/>
  <c r="K2657" i="2"/>
  <c r="H3630" i="2"/>
  <c r="F1547" i="2"/>
  <c r="F2329" i="2"/>
  <c r="J3316" i="2"/>
  <c r="F2903" i="2"/>
  <c r="J1755" i="2"/>
  <c r="K2472" i="2"/>
  <c r="G3243" i="2"/>
  <c r="G1754" i="2"/>
  <c r="I794" i="2"/>
  <c r="H1861" i="2"/>
  <c r="E3193" i="2"/>
  <c r="F3994" i="2"/>
  <c r="I3309" i="2"/>
  <c r="G2688" i="2"/>
  <c r="G3328" i="2"/>
  <c r="C1833" i="2"/>
  <c r="E851" i="2"/>
  <c r="E1506" i="2"/>
  <c r="H2930" i="2"/>
  <c r="H3686" i="2"/>
  <c r="I3481" i="2"/>
  <c r="J1891" i="2"/>
  <c r="F706" i="2"/>
  <c r="J2433" i="2"/>
  <c r="J3171" i="2"/>
  <c r="J3163" i="2"/>
  <c r="J3374" i="2"/>
  <c r="E3040" i="2"/>
  <c r="I1080" i="2"/>
  <c r="G2723" i="2"/>
  <c r="F1042" i="2"/>
  <c r="C2275" i="2"/>
  <c r="J2882" i="2"/>
  <c r="J1003" i="2"/>
  <c r="K2501" i="2"/>
  <c r="F3491" i="2"/>
  <c r="I3723" i="2"/>
  <c r="C3509" i="2"/>
  <c r="I2846" i="2"/>
  <c r="J1936" i="2"/>
  <c r="K2527" i="2"/>
  <c r="C1366" i="2"/>
  <c r="J1906" i="2"/>
  <c r="J2069" i="2"/>
  <c r="J2034" i="2"/>
  <c r="J2197" i="2"/>
  <c r="C3581" i="2"/>
  <c r="G2251" i="2"/>
  <c r="G2203" i="2"/>
  <c r="H1472" i="2"/>
  <c r="H1231" i="2"/>
  <c r="J2232" i="2"/>
  <c r="H3014" i="2"/>
  <c r="G2002" i="2"/>
  <c r="G3685" i="2"/>
  <c r="J3421" i="2"/>
  <c r="H2123" i="2"/>
  <c r="F3058" i="2"/>
  <c r="K3211" i="2"/>
  <c r="E2030" i="2"/>
  <c r="E3086" i="2"/>
  <c r="I2789" i="2"/>
  <c r="H3361" i="2"/>
  <c r="I3045" i="2"/>
  <c r="K2484" i="2"/>
  <c r="C3388" i="2"/>
  <c r="E3610" i="2"/>
  <c r="I2333" i="2"/>
  <c r="K2309" i="2"/>
  <c r="H3153" i="2"/>
  <c r="F2662" i="2"/>
  <c r="I2970" i="2"/>
  <c r="F1226" i="2"/>
  <c r="I2318" i="2"/>
  <c r="F3533" i="2"/>
  <c r="I2435" i="2"/>
  <c r="G3327" i="2"/>
  <c r="H1774" i="2"/>
  <c r="K754" i="2"/>
  <c r="F1046" i="2"/>
  <c r="I3557" i="2"/>
  <c r="H2096" i="2"/>
  <c r="G3735" i="2"/>
  <c r="F3670" i="2"/>
  <c r="G3841" i="2"/>
  <c r="F2575" i="2"/>
  <c r="G3903" i="2"/>
  <c r="G3414" i="2"/>
  <c r="E2567" i="2"/>
  <c r="F2646" i="2"/>
  <c r="I3475" i="2"/>
  <c r="E854" i="2"/>
  <c r="I3547" i="2"/>
  <c r="F3568" i="2"/>
  <c r="E3527" i="2"/>
  <c r="H1241" i="2"/>
  <c r="E2076" i="2"/>
  <c r="K2192" i="2"/>
  <c r="K2179" i="2"/>
  <c r="K3663" i="2"/>
  <c r="E2333" i="2"/>
  <c r="G3221" i="2"/>
  <c r="C3125" i="2"/>
  <c r="E1632" i="2"/>
  <c r="C1397" i="2"/>
  <c r="I2994" i="2"/>
  <c r="H3640" i="2"/>
  <c r="J1756" i="2"/>
  <c r="K3597" i="2"/>
  <c r="G2668" i="2"/>
  <c r="C2511" i="2"/>
  <c r="G1893" i="2"/>
  <c r="E1362" i="2"/>
  <c r="K3391" i="2"/>
  <c r="G3691" i="2"/>
  <c r="E2455" i="2"/>
  <c r="I1774" i="2"/>
  <c r="H3174" i="2"/>
  <c r="G2376" i="2"/>
  <c r="J2436" i="2"/>
  <c r="J1956" i="2"/>
  <c r="J3204" i="2"/>
  <c r="C2741" i="2"/>
  <c r="J2295" i="2"/>
  <c r="C2406" i="2"/>
  <c r="G2838" i="2"/>
  <c r="H2768" i="2"/>
  <c r="F3125" i="2"/>
  <c r="E2923" i="2"/>
  <c r="K3200" i="2"/>
  <c r="J3139" i="2"/>
  <c r="H2818" i="2"/>
  <c r="I3907" i="2"/>
  <c r="I3849" i="2"/>
  <c r="I491" i="2"/>
  <c r="C2244" i="2"/>
  <c r="F3633" i="2"/>
  <c r="I3725" i="2"/>
  <c r="J1743" i="2"/>
  <c r="I3917" i="2"/>
  <c r="F2255" i="2"/>
  <c r="K2339" i="2"/>
  <c r="F2737" i="2"/>
  <c r="G1751" i="2"/>
  <c r="J2226" i="2"/>
  <c r="E3433" i="2"/>
  <c r="I3663" i="2"/>
  <c r="C1001" i="2"/>
  <c r="G2593" i="2"/>
  <c r="H1977" i="2"/>
  <c r="K2617" i="2"/>
  <c r="E3908" i="2"/>
  <c r="K2851" i="2"/>
  <c r="E3662" i="2"/>
  <c r="J2594" i="2"/>
  <c r="G2331" i="2"/>
  <c r="F2530" i="2"/>
  <c r="F2537" i="2"/>
  <c r="I2995" i="2"/>
  <c r="F3134" i="2"/>
  <c r="G3925" i="2"/>
  <c r="J3509" i="2"/>
  <c r="G3996" i="2"/>
  <c r="E1474" i="2"/>
  <c r="E3789" i="2"/>
  <c r="I2295" i="2"/>
  <c r="C3357" i="2"/>
  <c r="I3065" i="2"/>
  <c r="C592" i="2"/>
  <c r="F3846" i="2"/>
  <c r="F3974" i="2"/>
  <c r="E2340" i="2"/>
  <c r="K1921" i="2"/>
  <c r="F606" i="2"/>
  <c r="C777" i="2"/>
  <c r="H2064" i="2"/>
  <c r="G3838" i="2"/>
  <c r="J1976" i="2"/>
  <c r="K957" i="2"/>
  <c r="E3524" i="2"/>
  <c r="E2879" i="2"/>
  <c r="G1091" i="2"/>
  <c r="J3154" i="2"/>
  <c r="G3015" i="2"/>
  <c r="C445" i="2"/>
  <c r="G1615" i="2"/>
  <c r="H872" i="2"/>
  <c r="H2117" i="2"/>
  <c r="H3116" i="2"/>
  <c r="J1957" i="2"/>
  <c r="G2145" i="2"/>
  <c r="F1726" i="2"/>
  <c r="G1465" i="2"/>
  <c r="G3521" i="2"/>
  <c r="I1845" i="2"/>
  <c r="G3796" i="2"/>
  <c r="C1374" i="2"/>
  <c r="G1762" i="2"/>
  <c r="C2515" i="2"/>
  <c r="H1511" i="2"/>
  <c r="F3014" i="2"/>
  <c r="J2319" i="2"/>
  <c r="H3227" i="2"/>
  <c r="F3254" i="2"/>
  <c r="K1151" i="2"/>
  <c r="G761" i="2"/>
  <c r="I2500" i="2"/>
  <c r="C2249" i="2"/>
  <c r="E3446" i="2"/>
  <c r="J1893" i="2"/>
  <c r="H2779" i="2"/>
  <c r="F2615" i="2"/>
  <c r="I3374" i="2"/>
  <c r="F3325" i="2"/>
  <c r="I2363" i="2"/>
  <c r="I3172" i="2"/>
  <c r="F2856" i="2"/>
  <c r="C2719" i="2"/>
  <c r="G3462" i="2"/>
  <c r="G3612" i="2"/>
  <c r="F1174" i="2"/>
  <c r="C2899" i="2"/>
  <c r="G2859" i="2"/>
  <c r="F1763" i="2"/>
  <c r="H2189" i="2"/>
  <c r="C1453" i="2"/>
  <c r="K1569" i="2"/>
  <c r="K2098" i="2"/>
  <c r="I2582" i="2"/>
  <c r="J1645" i="2"/>
  <c r="C2629" i="2"/>
  <c r="H2765" i="2"/>
  <c r="C2346" i="2"/>
  <c r="J3057" i="2"/>
  <c r="F2465" i="2"/>
  <c r="F3265" i="2"/>
  <c r="C2261" i="2"/>
  <c r="F2569" i="2"/>
  <c r="G1851" i="2"/>
  <c r="G2611" i="2"/>
  <c r="J2963" i="2"/>
  <c r="C2507" i="2"/>
  <c r="E866" i="2"/>
  <c r="E2529" i="2"/>
  <c r="C3185" i="2"/>
  <c r="J2447" i="2"/>
  <c r="F3398" i="2"/>
  <c r="E3602" i="2"/>
  <c r="J2022" i="2"/>
  <c r="H2849" i="2"/>
  <c r="I3054" i="2"/>
  <c r="F2647" i="2"/>
  <c r="F3427" i="2"/>
  <c r="H2945" i="2"/>
  <c r="K2326" i="2"/>
  <c r="J1104" i="2"/>
  <c r="G3548" i="2"/>
  <c r="G2516" i="2"/>
  <c r="F3260" i="2"/>
  <c r="F1722" i="2"/>
  <c r="G3124" i="2"/>
  <c r="G3116" i="2"/>
  <c r="G3995" i="2"/>
  <c r="K3031" i="2"/>
  <c r="G2463" i="2"/>
  <c r="J2196" i="2"/>
  <c r="C1741" i="2"/>
  <c r="J2911" i="2"/>
  <c r="E2859" i="2"/>
  <c r="F2049" i="2"/>
  <c r="J2207" i="2"/>
  <c r="C3485" i="2"/>
  <c r="J2807" i="2"/>
  <c r="J3047" i="2"/>
  <c r="F3196" i="2"/>
  <c r="G2074" i="2"/>
  <c r="J3515" i="2"/>
  <c r="C3542" i="2"/>
  <c r="I2339" i="2"/>
  <c r="H3774" i="2"/>
  <c r="J3470" i="2"/>
  <c r="F3574" i="2"/>
  <c r="I3583" i="2"/>
  <c r="F2548" i="2"/>
  <c r="K649" i="2"/>
  <c r="E3192" i="2"/>
  <c r="C1198" i="2"/>
  <c r="H2599" i="2"/>
  <c r="E1106" i="2"/>
  <c r="F2898" i="2"/>
  <c r="H913" i="2"/>
  <c r="K3547" i="2"/>
  <c r="J2038" i="2"/>
  <c r="F3150" i="2"/>
  <c r="G2097" i="2"/>
  <c r="E636" i="2"/>
  <c r="G3404" i="2"/>
  <c r="E706" i="2"/>
  <c r="H1149" i="2"/>
  <c r="K1455" i="2"/>
  <c r="I2917" i="2"/>
  <c r="H905" i="2"/>
  <c r="K1023" i="2"/>
  <c r="F976" i="2"/>
  <c r="K1685" i="2"/>
  <c r="J3356" i="2"/>
  <c r="J2040" i="2"/>
  <c r="H1691" i="2"/>
  <c r="F3672" i="2"/>
  <c r="C2689" i="2"/>
  <c r="C2724" i="2"/>
  <c r="G3066" i="2"/>
  <c r="K2838" i="2"/>
  <c r="J1144" i="2"/>
  <c r="J2571" i="2"/>
  <c r="F3696" i="2"/>
  <c r="H3176" i="2"/>
  <c r="J3690" i="2"/>
  <c r="F1952" i="2"/>
  <c r="I3959" i="2"/>
  <c r="J1847" i="2"/>
  <c r="K1747" i="2"/>
  <c r="G3399" i="2"/>
  <c r="J2559" i="2"/>
  <c r="C2929" i="2"/>
  <c r="H2239" i="2"/>
  <c r="F2805" i="2"/>
  <c r="I3523" i="2"/>
  <c r="H2376" i="2"/>
  <c r="E2843" i="2"/>
  <c r="J3573" i="2"/>
  <c r="F2441" i="2"/>
  <c r="I2272" i="2"/>
  <c r="G3481" i="2"/>
  <c r="F2195" i="2"/>
  <c r="K3015" i="2"/>
  <c r="E3473" i="2"/>
  <c r="H2240" i="2"/>
  <c r="F2283" i="2"/>
  <c r="J3010" i="2"/>
  <c r="I597" i="2"/>
  <c r="G1090" i="2"/>
  <c r="I2312" i="2"/>
  <c r="G2862" i="2"/>
  <c r="I323" i="2"/>
  <c r="H1227" i="2"/>
  <c r="F2017" i="2"/>
  <c r="H1999" i="2"/>
  <c r="G2161" i="2"/>
  <c r="F3377" i="2"/>
  <c r="F2366" i="2"/>
  <c r="C2551" i="2"/>
  <c r="J2082" i="2"/>
  <c r="G3092" i="2"/>
  <c r="E3443" i="2"/>
  <c r="E1962" i="2"/>
  <c r="K3637" i="2"/>
  <c r="G2803" i="2"/>
  <c r="C3534" i="2"/>
  <c r="H1695" i="2"/>
  <c r="H2970" i="2"/>
  <c r="F3215" i="2"/>
  <c r="H1529" i="2"/>
  <c r="E2641" i="2"/>
  <c r="G1843" i="2"/>
  <c r="C900" i="2"/>
  <c r="E3491" i="2"/>
  <c r="G889" i="2"/>
  <c r="I2628" i="2"/>
  <c r="I49" i="2"/>
  <c r="I3268" i="2"/>
  <c r="E1344" i="2"/>
  <c r="G2123" i="2"/>
  <c r="G3899" i="2"/>
  <c r="J2413" i="2"/>
  <c r="E1444" i="2"/>
  <c r="I3411" i="2"/>
  <c r="E3721" i="2"/>
  <c r="C2643" i="2"/>
  <c r="C2888" i="2"/>
  <c r="F3021" i="2"/>
  <c r="C2731" i="2"/>
  <c r="H3808" i="2"/>
  <c r="J2850" i="2"/>
  <c r="J3962" i="2"/>
  <c r="I2101" i="2"/>
  <c r="E2091" i="2"/>
  <c r="I3240" i="2"/>
  <c r="F1795" i="2"/>
  <c r="J1572" i="2"/>
  <c r="J3262" i="2"/>
  <c r="I2534" i="2"/>
  <c r="F2498" i="2"/>
  <c r="H2325" i="2"/>
  <c r="C2415" i="2"/>
  <c r="H1706" i="2"/>
  <c r="K3415" i="2"/>
  <c r="G1493" i="2"/>
  <c r="H2241" i="2"/>
  <c r="G2938" i="2"/>
  <c r="J2263" i="2"/>
  <c r="H3590" i="2"/>
  <c r="H2729" i="2"/>
  <c r="F3029" i="2"/>
  <c r="I3150" i="2"/>
  <c r="F3179" i="2"/>
  <c r="C2173" i="2"/>
  <c r="I2457" i="2"/>
  <c r="E2687" i="2"/>
  <c r="I2187" i="2"/>
  <c r="H1678" i="2"/>
  <c r="E2683" i="2"/>
  <c r="H3259" i="2"/>
  <c r="E3167" i="2"/>
  <c r="K1418" i="2"/>
  <c r="I3112" i="2"/>
  <c r="G3304" i="2"/>
  <c r="C2343" i="2"/>
  <c r="F1546" i="2"/>
  <c r="I2732" i="2"/>
  <c r="J1886" i="2"/>
  <c r="C2955" i="2"/>
  <c r="I2547" i="2"/>
  <c r="F2810" i="2"/>
  <c r="H2192" i="2"/>
  <c r="C2981" i="2"/>
  <c r="H2448" i="2"/>
  <c r="H3659" i="2"/>
  <c r="K2651" i="2"/>
  <c r="H2630" i="2"/>
  <c r="H2758" i="2"/>
  <c r="C2534" i="2"/>
  <c r="E2611" i="2"/>
  <c r="J1536" i="2"/>
  <c r="I1979" i="2"/>
  <c r="F3192" i="2"/>
  <c r="C3298" i="2"/>
  <c r="H2182" i="2"/>
  <c r="J3618" i="2"/>
  <c r="H2342" i="2"/>
  <c r="I1164" i="2"/>
  <c r="E3419" i="2"/>
  <c r="I3498" i="2"/>
  <c r="C2528" i="2"/>
  <c r="C2521" i="2"/>
  <c r="I3409" i="2"/>
  <c r="F1322" i="2"/>
  <c r="K3657" i="2"/>
  <c r="I3230" i="2"/>
  <c r="J2549" i="2"/>
  <c r="K2287" i="2"/>
  <c r="H3546" i="2"/>
  <c r="C998" i="2"/>
  <c r="C1679" i="2"/>
  <c r="F2862" i="2"/>
  <c r="C3221" i="2"/>
  <c r="E734" i="2"/>
  <c r="J1557" i="2"/>
  <c r="C639" i="2"/>
  <c r="H603" i="2"/>
  <c r="C2877" i="2"/>
  <c r="H3090" i="2"/>
  <c r="J3545" i="2"/>
  <c r="K1719" i="2"/>
  <c r="C3315" i="2"/>
  <c r="E2088" i="2"/>
  <c r="E2600" i="2"/>
  <c r="C2116" i="2"/>
  <c r="I3823" i="2"/>
  <c r="E3890" i="2"/>
  <c r="C2532" i="2"/>
  <c r="H2060" i="2"/>
  <c r="K2830" i="2"/>
  <c r="E2371" i="2"/>
  <c r="H3283" i="2"/>
  <c r="I195" i="2"/>
  <c r="K3577" i="2"/>
  <c r="J1631" i="2"/>
  <c r="C547" i="2"/>
  <c r="C1610" i="2"/>
  <c r="F2004" i="2"/>
  <c r="F3712" i="2"/>
  <c r="C91" i="2"/>
  <c r="H690" i="2"/>
  <c r="G3627" i="2"/>
  <c r="I3508" i="2"/>
  <c r="J2840" i="2"/>
  <c r="H3363" i="2"/>
  <c r="H2069" i="2"/>
  <c r="I2873" i="2"/>
  <c r="H3216" i="2"/>
  <c r="E2199" i="2"/>
  <c r="I2176" i="2"/>
  <c r="E2679" i="2"/>
  <c r="I2629" i="2"/>
  <c r="I974" i="2"/>
  <c r="J1239" i="2"/>
  <c r="F2332" i="2"/>
  <c r="K2738" i="2"/>
  <c r="E3159" i="2"/>
  <c r="F3061" i="2"/>
  <c r="E3319" i="2"/>
  <c r="K3699" i="2"/>
  <c r="C2087" i="2"/>
  <c r="C1363" i="2"/>
  <c r="I2865" i="2"/>
  <c r="G3624" i="2"/>
  <c r="I2897" i="2"/>
  <c r="C3301" i="2"/>
  <c r="H2952" i="2"/>
  <c r="C993" i="2"/>
  <c r="H3186" i="2"/>
  <c r="H1163" i="2"/>
  <c r="H3442" i="2"/>
  <c r="I3749" i="2"/>
  <c r="J3435" i="2"/>
  <c r="E2958" i="2"/>
  <c r="E2471" i="2"/>
  <c r="K2799" i="2"/>
  <c r="E2595" i="2"/>
  <c r="K3181" i="2"/>
  <c r="E1752" i="2"/>
  <c r="G2753" i="2"/>
  <c r="K3414" i="2"/>
  <c r="H2066" i="2"/>
  <c r="G2997" i="2"/>
  <c r="F3656" i="2"/>
  <c r="J3404" i="2"/>
  <c r="G2370" i="2"/>
  <c r="G2375" i="2"/>
  <c r="K3935" i="2"/>
  <c r="G2711" i="2"/>
  <c r="K3967" i="2"/>
  <c r="H3750" i="2"/>
  <c r="I2224" i="2"/>
  <c r="F3509" i="2"/>
  <c r="I2736" i="2"/>
  <c r="K3635" i="2"/>
  <c r="C2522" i="2"/>
  <c r="E3014" i="2"/>
  <c r="J3011" i="2"/>
  <c r="E2899" i="2"/>
  <c r="E946" i="2"/>
  <c r="I3609" i="2"/>
  <c r="K3312" i="2"/>
  <c r="F3432" i="2"/>
  <c r="I3718" i="2"/>
  <c r="C2847" i="2"/>
  <c r="G643" i="2"/>
  <c r="C2628" i="2"/>
  <c r="J2184" i="2"/>
  <c r="J2312" i="2"/>
  <c r="J2440" i="2"/>
  <c r="F2877" i="2"/>
  <c r="I1246" i="2"/>
  <c r="I2014" i="2"/>
  <c r="H3312" i="2"/>
  <c r="G2128" i="2"/>
  <c r="H1189" i="2"/>
  <c r="C2287" i="2"/>
  <c r="I1702" i="2"/>
  <c r="G3584" i="2"/>
  <c r="G3675" i="2"/>
  <c r="G2672" i="2"/>
  <c r="C733" i="2"/>
  <c r="E1060" i="2"/>
  <c r="E2696" i="2"/>
  <c r="J2663" i="2"/>
  <c r="C1423" i="2"/>
  <c r="H2231" i="2"/>
  <c r="H2187" i="2"/>
  <c r="H1685" i="2"/>
  <c r="H1843" i="2"/>
  <c r="K3851" i="2"/>
  <c r="K2075" i="2"/>
  <c r="F2757" i="2"/>
  <c r="G3253" i="2"/>
  <c r="J3738" i="2"/>
  <c r="F2365" i="2"/>
  <c r="E2357" i="2"/>
  <c r="F2843" i="2"/>
  <c r="E1696" i="2"/>
  <c r="G3793" i="2"/>
  <c r="J1860" i="2"/>
  <c r="H2545" i="2"/>
  <c r="J1269" i="2"/>
  <c r="E1618" i="2"/>
  <c r="E2243" i="2"/>
  <c r="I1697" i="2"/>
  <c r="H2662" i="2"/>
  <c r="J2397" i="2"/>
  <c r="J3086" i="2"/>
  <c r="C1231" i="2"/>
  <c r="K1961" i="2"/>
  <c r="F2002" i="2"/>
  <c r="C2079" i="2"/>
  <c r="C3211" i="2"/>
  <c r="K2715" i="2"/>
  <c r="G2366" i="2"/>
  <c r="K2087" i="2"/>
  <c r="G3042" i="2"/>
  <c r="J2587" i="2"/>
  <c r="I3176" i="2"/>
  <c r="F3588" i="2"/>
  <c r="E1724" i="2"/>
  <c r="F3716" i="2"/>
  <c r="I2114" i="2"/>
  <c r="E272" i="2"/>
  <c r="E1088" i="2"/>
  <c r="G2959" i="2"/>
  <c r="G2176" i="2"/>
  <c r="G2816" i="2"/>
  <c r="G3091" i="2"/>
  <c r="H3662" i="2"/>
  <c r="G3701" i="2"/>
  <c r="F1802" i="2"/>
  <c r="G3485" i="2"/>
  <c r="G2441" i="2"/>
  <c r="J2875" i="2"/>
  <c r="H578" i="2"/>
  <c r="C3347" i="2"/>
  <c r="J3227" i="2"/>
  <c r="G3977" i="2"/>
  <c r="K1933" i="2"/>
  <c r="K1869" i="2"/>
  <c r="G3659" i="2"/>
  <c r="E3033" i="2"/>
  <c r="C1770" i="2"/>
  <c r="G1472" i="2"/>
  <c r="G3921" i="2"/>
  <c r="E2563" i="2"/>
  <c r="J1828" i="2"/>
  <c r="I1311" i="2"/>
  <c r="G2839" i="2"/>
  <c r="F3249" i="2"/>
  <c r="J2421" i="2"/>
  <c r="I2827" i="2"/>
  <c r="J3437" i="2"/>
  <c r="G3048" i="2"/>
  <c r="J3308" i="2"/>
  <c r="H1544" i="2"/>
  <c r="H3871" i="2"/>
  <c r="F1810" i="2"/>
  <c r="H1601" i="2"/>
  <c r="E2099" i="2"/>
  <c r="K2611" i="2"/>
  <c r="E3669" i="2"/>
  <c r="I3091" i="2"/>
  <c r="J2008" i="2"/>
  <c r="G2663" i="2"/>
  <c r="J2739" i="2"/>
  <c r="G1761" i="2"/>
  <c r="G1839" i="2"/>
  <c r="F2453" i="2"/>
  <c r="I3563" i="2"/>
  <c r="H3119" i="2"/>
  <c r="I683" i="2"/>
  <c r="G3486" i="2"/>
  <c r="I1348" i="2"/>
  <c r="C3163" i="2"/>
  <c r="G802" i="2"/>
  <c r="H3333" i="2"/>
  <c r="J1558" i="2"/>
  <c r="K3806" i="2"/>
  <c r="K3910" i="2"/>
  <c r="G2472" i="2"/>
  <c r="C2717" i="2"/>
  <c r="K3561" i="2"/>
  <c r="H3399" i="2"/>
  <c r="K3593" i="2"/>
  <c r="K2428" i="2"/>
  <c r="J2190" i="2"/>
  <c r="I2808" i="2"/>
  <c r="H1921" i="2"/>
  <c r="G3770" i="2"/>
  <c r="I3214" i="2"/>
  <c r="F2938" i="2"/>
  <c r="J2476" i="2"/>
  <c r="H635" i="2"/>
  <c r="F1072" i="2"/>
  <c r="I2365" i="2"/>
  <c r="J1469" i="2"/>
  <c r="H2702" i="2"/>
  <c r="K681" i="2"/>
  <c r="H2862" i="2"/>
  <c r="H887" i="2"/>
  <c r="F2373" i="2"/>
  <c r="C3187" i="2"/>
  <c r="F2501" i="2"/>
  <c r="H3229" i="2"/>
  <c r="K3110" i="2"/>
  <c r="G1211" i="2"/>
  <c r="J680" i="2"/>
  <c r="E3160" i="2"/>
  <c r="I837" i="2"/>
  <c r="E3374" i="2"/>
  <c r="E2151" i="2"/>
  <c r="K1351" i="2"/>
  <c r="E1118" i="2"/>
  <c r="I2468" i="2"/>
  <c r="E3197" i="2"/>
  <c r="H3650" i="2"/>
  <c r="F2832" i="2"/>
  <c r="F3350" i="2"/>
  <c r="J1783" i="2"/>
  <c r="G2983" i="2"/>
  <c r="I2489" i="2"/>
  <c r="K3188" i="2"/>
  <c r="H3184" i="2"/>
  <c r="G2180" i="2"/>
  <c r="J1625" i="2"/>
  <c r="H1328" i="2"/>
  <c r="F3256" i="2"/>
  <c r="K2963" i="2"/>
  <c r="F2114" i="2"/>
  <c r="H671" i="2"/>
  <c r="I3942" i="2"/>
  <c r="H2041" i="2"/>
  <c r="K427" i="2"/>
  <c r="I3192" i="2"/>
  <c r="C3079" i="2"/>
  <c r="E1308" i="2"/>
  <c r="F886" i="2"/>
  <c r="F3051" i="2"/>
  <c r="C1569" i="2"/>
  <c r="F3083" i="2"/>
  <c r="I3592" i="2"/>
  <c r="J2951" i="2"/>
  <c r="E650" i="2"/>
  <c r="K3989" i="2"/>
  <c r="K3681" i="2"/>
  <c r="K3059" i="2"/>
  <c r="J2000" i="2"/>
  <c r="E784" i="2"/>
  <c r="C1059" i="2"/>
  <c r="C3203" i="2"/>
  <c r="H958" i="2"/>
  <c r="H2190" i="2"/>
  <c r="G1251" i="2"/>
  <c r="H2350" i="2"/>
  <c r="G3759" i="2"/>
  <c r="J2046" i="2"/>
  <c r="F2156" i="2"/>
  <c r="C2727" i="2"/>
  <c r="C3337" i="2"/>
  <c r="J748" i="2"/>
  <c r="F3258" i="2"/>
  <c r="F2921" i="2"/>
  <c r="F2547" i="2"/>
  <c r="G3655" i="2"/>
  <c r="J3661" i="2"/>
  <c r="F2051" i="2"/>
  <c r="J3990" i="2"/>
  <c r="E1512" i="2"/>
  <c r="K1147" i="2"/>
  <c r="E862" i="2"/>
  <c r="G3729" i="2"/>
  <c r="G2141" i="2"/>
  <c r="C1039" i="2"/>
  <c r="K3919" i="2"/>
  <c r="H3360" i="2"/>
  <c r="H3106" i="2"/>
  <c r="G3743" i="2"/>
  <c r="H3426" i="2"/>
  <c r="F2767" i="2"/>
  <c r="H2396" i="2"/>
  <c r="F2401" i="2"/>
  <c r="C2953" i="2"/>
  <c r="C3441" i="2"/>
  <c r="E3142" i="2"/>
  <c r="E3211" i="2"/>
  <c r="F2638" i="2"/>
  <c r="K1192" i="2"/>
  <c r="F1980" i="2"/>
  <c r="F3222" i="2"/>
  <c r="E1364" i="2"/>
  <c r="F3280" i="2"/>
  <c r="E2105" i="2"/>
  <c r="G3604" i="2"/>
  <c r="F2101" i="2"/>
  <c r="K2176" i="2"/>
  <c r="F3132" i="2"/>
  <c r="K2632" i="2"/>
  <c r="J2700" i="2"/>
  <c r="F1458" i="2"/>
  <c r="J3224" i="2"/>
  <c r="E2323" i="2"/>
  <c r="H3416" i="2"/>
  <c r="F3269" i="2"/>
  <c r="K3479" i="2"/>
  <c r="H1387" i="2"/>
  <c r="E2237" i="2"/>
  <c r="I3440" i="2"/>
  <c r="H3532" i="2"/>
  <c r="H2896" i="2"/>
  <c r="K3969" i="2"/>
  <c r="I2925" i="2"/>
  <c r="K2338" i="2"/>
  <c r="E2269" i="2"/>
  <c r="H2747" i="2"/>
  <c r="E3886" i="2"/>
  <c r="J3173" i="2"/>
  <c r="I2310" i="2"/>
  <c r="H2796" i="2"/>
  <c r="G1626" i="2"/>
  <c r="J3914" i="2"/>
  <c r="G2340" i="2"/>
  <c r="K1881" i="2"/>
  <c r="C1320" i="2"/>
  <c r="I3701" i="2"/>
  <c r="G1613" i="2"/>
  <c r="I3584" i="2"/>
  <c r="E1862" i="2"/>
  <c r="K3591" i="2"/>
  <c r="J1896" i="2"/>
  <c r="K3621" i="2"/>
  <c r="I3333" i="2"/>
  <c r="H2897" i="2"/>
  <c r="J1946" i="2"/>
  <c r="K3623" i="2"/>
  <c r="K2073" i="2"/>
  <c r="I2809" i="2"/>
  <c r="G3190" i="2"/>
  <c r="F3412" i="2"/>
  <c r="F2044" i="2"/>
  <c r="I3399" i="2"/>
  <c r="G2555" i="2"/>
  <c r="K3245" i="2"/>
  <c r="I2913" i="2"/>
  <c r="E742" i="2"/>
  <c r="C2137" i="2"/>
  <c r="H3195" i="2"/>
  <c r="H801" i="2"/>
  <c r="F1092" i="2"/>
  <c r="I909" i="2"/>
  <c r="I2557" i="2"/>
  <c r="K2134" i="2"/>
  <c r="G3340" i="2"/>
  <c r="G3372" i="2"/>
  <c r="C2603" i="2"/>
  <c r="K2241" i="2"/>
  <c r="E3620" i="2"/>
  <c r="C3372" i="2"/>
  <c r="K2269" i="2"/>
  <c r="I3833" i="2"/>
  <c r="E1968" i="2"/>
  <c r="E3910" i="2"/>
  <c r="I2837" i="2"/>
  <c r="H2845" i="2"/>
  <c r="I2965" i="2"/>
  <c r="J2417" i="2"/>
  <c r="F1124" i="2"/>
  <c r="K3983" i="2"/>
  <c r="K747" i="2"/>
  <c r="J2570" i="2"/>
  <c r="E2603" i="2"/>
  <c r="H1567" i="2"/>
  <c r="F3469" i="2"/>
  <c r="F1922" i="2"/>
  <c r="G1746" i="2"/>
  <c r="H3990" i="2"/>
  <c r="K3040" i="2"/>
  <c r="K2479" i="2"/>
  <c r="K2991" i="2"/>
  <c r="H2634" i="2"/>
  <c r="H2603" i="2"/>
  <c r="C3040" i="2"/>
  <c r="F1966" i="2"/>
  <c r="I3537" i="2"/>
  <c r="C2109" i="2"/>
  <c r="K3263" i="2"/>
  <c r="G2818" i="2"/>
  <c r="F1913" i="2"/>
  <c r="J1967" i="2"/>
  <c r="J3364" i="2"/>
  <c r="F714" i="2"/>
  <c r="H2656" i="2"/>
  <c r="C3389" i="2"/>
  <c r="I3869" i="2"/>
  <c r="G2947" i="2"/>
  <c r="J2130" i="2"/>
  <c r="G1453" i="2"/>
  <c r="H3206" i="2"/>
  <c r="I3745" i="2"/>
  <c r="G1484" i="2"/>
  <c r="I3667" i="2"/>
  <c r="K2605" i="2"/>
  <c r="G3026" i="2"/>
  <c r="F2357" i="2"/>
  <c r="K3000" i="2"/>
  <c r="E3006" i="2"/>
  <c r="H1023" i="2"/>
  <c r="J2049" i="2"/>
  <c r="I2302" i="2"/>
  <c r="I2401" i="2"/>
  <c r="E2325" i="2"/>
  <c r="F1982" i="2"/>
  <c r="H3064" i="2"/>
  <c r="H1741" i="2"/>
  <c r="H3245" i="2"/>
  <c r="I2942" i="2"/>
  <c r="I3041" i="2"/>
  <c r="C2214" i="2"/>
  <c r="F3455" i="2"/>
  <c r="G2868" i="2"/>
  <c r="G2860" i="2"/>
  <c r="K2280" i="2"/>
  <c r="K2634" i="2"/>
  <c r="J3149" i="2"/>
  <c r="G2004" i="2"/>
  <c r="J3612" i="2"/>
  <c r="J3357" i="2"/>
  <c r="J3740" i="2"/>
  <c r="G3829" i="2"/>
  <c r="F3631" i="2"/>
  <c r="E3788" i="2"/>
  <c r="K2621" i="2"/>
  <c r="C1558" i="2"/>
  <c r="K2207" i="2"/>
  <c r="K1927" i="2"/>
  <c r="F3473" i="2"/>
  <c r="E2440" i="2"/>
  <c r="H2524" i="2"/>
  <c r="J2407" i="2"/>
  <c r="C644" i="2"/>
  <c r="F2957" i="2"/>
  <c r="I3689" i="2"/>
  <c r="F3117" i="2"/>
  <c r="H2635" i="2"/>
  <c r="G3911" i="2"/>
  <c r="E2212" i="2"/>
  <c r="E3970" i="2"/>
  <c r="F2899" i="2"/>
  <c r="G2171" i="2"/>
  <c r="F3375" i="2"/>
  <c r="K2640" i="2"/>
  <c r="K3629" i="2"/>
  <c r="K2768" i="2"/>
  <c r="E3636" i="2"/>
  <c r="G3885" i="2"/>
  <c r="G3554" i="2"/>
  <c r="F3748" i="2"/>
  <c r="F3094" i="2"/>
  <c r="I3591" i="2"/>
  <c r="E2986" i="2"/>
  <c r="K1159" i="2"/>
  <c r="C2853" i="2"/>
  <c r="F2302" i="2"/>
  <c r="J3423" i="2"/>
  <c r="J1895" i="2"/>
  <c r="F1843" i="2"/>
  <c r="J2114" i="2"/>
  <c r="F2507" i="2"/>
  <c r="H1913" i="2"/>
  <c r="J2322" i="2"/>
  <c r="G3566" i="2"/>
  <c r="C2753" i="2"/>
  <c r="G3564" i="2"/>
  <c r="C1957" i="2"/>
  <c r="F2011" i="2"/>
  <c r="G2156" i="2"/>
  <c r="C2576" i="2"/>
  <c r="E1292" i="2"/>
  <c r="E1164" i="2"/>
  <c r="I3487" i="2"/>
  <c r="K2622" i="2"/>
  <c r="C3557" i="2"/>
  <c r="C3645" i="2"/>
  <c r="F2144" i="2"/>
  <c r="E3355" i="2"/>
  <c r="H3951" i="2"/>
  <c r="C1037" i="2"/>
  <c r="J1826" i="2"/>
  <c r="F3827" i="2"/>
  <c r="E1267" i="2"/>
  <c r="K3092" i="2"/>
  <c r="E3553" i="2"/>
  <c r="E3793" i="2"/>
  <c r="C2975" i="2"/>
  <c r="I3932" i="2"/>
  <c r="C1664" i="2"/>
  <c r="K1877" i="2"/>
  <c r="F3801" i="2"/>
  <c r="C2758" i="2"/>
  <c r="F3917" i="2"/>
  <c r="I3838" i="2"/>
  <c r="J2717" i="2"/>
  <c r="E3653" i="2"/>
  <c r="G3765" i="2"/>
  <c r="G3642" i="2"/>
  <c r="C3733" i="2"/>
  <c r="H3867" i="2"/>
  <c r="H3015" i="2"/>
  <c r="K2362" i="2"/>
  <c r="G3178" i="2"/>
  <c r="G3418" i="2"/>
  <c r="H3880" i="2"/>
  <c r="E1792" i="2"/>
  <c r="F3119" i="2"/>
  <c r="G3855" i="2"/>
  <c r="H3965" i="2"/>
  <c r="C2604" i="2"/>
  <c r="K2546" i="2"/>
  <c r="F3902" i="2"/>
  <c r="J2228" i="2"/>
  <c r="E3595" i="2"/>
  <c r="K2558" i="2"/>
  <c r="E3843" i="2"/>
  <c r="K2599" i="2"/>
  <c r="G3916" i="2"/>
  <c r="K3418" i="2"/>
  <c r="G1444" i="2"/>
  <c r="F2239" i="2"/>
  <c r="F2879" i="2"/>
  <c r="F3359" i="2"/>
  <c r="I2793" i="2"/>
  <c r="H3278" i="2"/>
  <c r="C2990" i="2"/>
  <c r="J3948" i="2"/>
  <c r="F2119" i="2"/>
  <c r="C2525" i="2"/>
  <c r="J2828" i="2"/>
  <c r="G3366" i="2"/>
  <c r="E1116" i="2"/>
  <c r="K2685" i="2"/>
  <c r="F3411" i="2"/>
  <c r="J2553" i="2"/>
  <c r="K3529" i="2"/>
  <c r="H3655" i="2"/>
  <c r="H3081" i="2"/>
  <c r="H786" i="2"/>
  <c r="J1807" i="2"/>
  <c r="J2261" i="2"/>
  <c r="I2243" i="2"/>
  <c r="E2183" i="2"/>
  <c r="G3750" i="2"/>
  <c r="I3720" i="2"/>
  <c r="F3796" i="2"/>
  <c r="E3267" i="2"/>
  <c r="C2548" i="2"/>
  <c r="K2901" i="2"/>
  <c r="H3660" i="2"/>
  <c r="H3980" i="2"/>
  <c r="G3023" i="2"/>
  <c r="H1143" i="2"/>
  <c r="K3168" i="2"/>
  <c r="F3071" i="2"/>
  <c r="C3390" i="2"/>
  <c r="F3684" i="2"/>
  <c r="C2352" i="2"/>
  <c r="H575" i="2"/>
  <c r="J2973" i="2"/>
  <c r="H2101" i="2"/>
  <c r="E3358" i="2"/>
  <c r="C3841" i="2"/>
  <c r="C2326" i="2"/>
  <c r="J3798" i="2"/>
  <c r="K3558" i="2"/>
  <c r="E3987" i="2"/>
  <c r="J3534" i="2"/>
  <c r="F2689" i="2"/>
  <c r="E3126" i="2"/>
  <c r="J2517" i="2"/>
  <c r="F3562" i="2"/>
  <c r="C1669" i="2"/>
  <c r="I3151" i="2"/>
  <c r="K2289" i="2"/>
  <c r="F2601" i="2"/>
  <c r="H3697" i="2"/>
  <c r="J3117" i="2"/>
  <c r="I3618" i="2"/>
  <c r="E3756" i="2"/>
  <c r="C3127" i="2"/>
  <c r="K2114" i="2"/>
  <c r="G3699" i="2"/>
  <c r="C2158" i="2"/>
  <c r="G2830" i="2"/>
  <c r="C2798" i="2"/>
  <c r="G3068" i="2"/>
  <c r="H2826" i="2"/>
  <c r="K3337" i="2"/>
  <c r="I3363" i="2"/>
  <c r="K2934" i="2"/>
  <c r="F3669" i="2"/>
  <c r="K2198" i="2"/>
  <c r="F3789" i="2"/>
  <c r="C2160" i="2"/>
  <c r="F3909" i="2"/>
  <c r="F3989" i="2"/>
  <c r="J2821" i="2"/>
  <c r="G641" i="2"/>
  <c r="H3624" i="2"/>
  <c r="I3636" i="2"/>
  <c r="H3770" i="2"/>
  <c r="H2170" i="2"/>
  <c r="F2621" i="2"/>
  <c r="J2251" i="2"/>
  <c r="H3341" i="2"/>
  <c r="J2519" i="2"/>
  <c r="H3776" i="2"/>
  <c r="J3586" i="2"/>
  <c r="I3107" i="2"/>
  <c r="F2793" i="2"/>
  <c r="H1059" i="2"/>
  <c r="F3946" i="2"/>
  <c r="F2336" i="2"/>
  <c r="H3289" i="2"/>
  <c r="E3667" i="2"/>
  <c r="K2686" i="2"/>
  <c r="E3907" i="2"/>
  <c r="I3630" i="2"/>
  <c r="C2720" i="2"/>
  <c r="E778" i="2"/>
  <c r="I3900" i="2"/>
  <c r="G2750" i="2"/>
  <c r="J3989" i="2"/>
  <c r="H2929" i="2"/>
  <c r="F2313" i="2"/>
  <c r="C1389" i="2"/>
  <c r="H3443" i="2"/>
  <c r="I2990" i="2"/>
  <c r="F2815" i="2"/>
  <c r="H3635" i="2"/>
  <c r="I2803" i="2"/>
  <c r="C2703" i="2"/>
  <c r="H3674" i="2"/>
  <c r="F3823" i="2"/>
  <c r="I2767" i="2"/>
  <c r="C3575" i="2"/>
  <c r="H3605" i="2"/>
  <c r="K3541" i="2"/>
  <c r="C2718" i="2"/>
  <c r="J2113" i="2"/>
  <c r="J1839" i="2"/>
  <c r="I3987" i="2"/>
  <c r="C2942" i="2"/>
  <c r="E3444" i="2"/>
  <c r="F2102" i="2"/>
  <c r="G2781" i="2"/>
  <c r="G3331" i="2"/>
  <c r="K3032" i="2"/>
  <c r="E3581" i="2"/>
  <c r="E755" i="2"/>
  <c r="F2125" i="2"/>
  <c r="F2231" i="2"/>
  <c r="I2576" i="2"/>
  <c r="G2800" i="2"/>
  <c r="J2148" i="2"/>
  <c r="E2397" i="2"/>
  <c r="F1700" i="2"/>
  <c r="I3595" i="2"/>
  <c r="E899" i="2"/>
  <c r="H1112" i="2"/>
  <c r="C1494" i="2"/>
  <c r="F3294" i="2"/>
  <c r="E3438" i="2"/>
  <c r="J3537" i="2"/>
  <c r="J2588" i="2"/>
  <c r="J2469" i="2"/>
  <c r="J2461" i="2"/>
  <c r="J2493" i="2"/>
  <c r="C2784" i="2"/>
  <c r="C2763" i="2"/>
  <c r="F2656" i="2"/>
  <c r="K1256" i="2"/>
  <c r="K1659" i="2"/>
  <c r="K2577" i="2"/>
  <c r="I2203" i="2"/>
  <c r="C2423" i="2"/>
  <c r="G2762" i="2"/>
  <c r="I2160" i="2"/>
  <c r="I2617" i="2"/>
  <c r="H3723" i="2"/>
  <c r="J2125" i="2"/>
  <c r="I2463" i="2"/>
  <c r="F3940" i="2"/>
  <c r="I3519" i="2"/>
  <c r="E3552" i="2"/>
  <c r="F3701" i="2"/>
  <c r="E2591" i="2"/>
  <c r="H770" i="2"/>
  <c r="F1102" i="2"/>
  <c r="J3916" i="2"/>
  <c r="C1214" i="2"/>
  <c r="I3681" i="2"/>
  <c r="G3874" i="2"/>
  <c r="J3844" i="2"/>
  <c r="K2296" i="2"/>
  <c r="F3644" i="2"/>
  <c r="F2928" i="2"/>
  <c r="J3773" i="2"/>
  <c r="J2843" i="2"/>
  <c r="F2613" i="2"/>
  <c r="F3164" i="2"/>
  <c r="J2325" i="2"/>
  <c r="C3000" i="2"/>
  <c r="I3830" i="2"/>
  <c r="K3009" i="2"/>
  <c r="K3104" i="2"/>
  <c r="K3738" i="2"/>
  <c r="J3888" i="2"/>
  <c r="F2246" i="2"/>
  <c r="F2947" i="2"/>
  <c r="C3223" i="2"/>
  <c r="K3124" i="2"/>
  <c r="C2300" i="2"/>
  <c r="G2630" i="2"/>
  <c r="C3393" i="2"/>
  <c r="J3540" i="2"/>
  <c r="G3988" i="2"/>
  <c r="K2593" i="2"/>
  <c r="J3628" i="2"/>
  <c r="E3495" i="2"/>
  <c r="E3665" i="2"/>
  <c r="H1893" i="2"/>
  <c r="K2909" i="2"/>
  <c r="C2196" i="2"/>
  <c r="C2836" i="2"/>
  <c r="C2680" i="2"/>
  <c r="I3947" i="2"/>
  <c r="I3111" i="2"/>
  <c r="K2290" i="2"/>
  <c r="J1599" i="2"/>
  <c r="K3248" i="2"/>
  <c r="H3053" i="2"/>
  <c r="J3552" i="2"/>
  <c r="E3829" i="2"/>
  <c r="C2482" i="2"/>
  <c r="F2629" i="2"/>
  <c r="F2667" i="2"/>
  <c r="F3582" i="2"/>
  <c r="E3592" i="2"/>
  <c r="G2908" i="2"/>
  <c r="F3884" i="2"/>
  <c r="J3067" i="2"/>
  <c r="E3706" i="2"/>
  <c r="C985" i="2"/>
  <c r="F3475" i="2"/>
  <c r="C2370" i="2"/>
  <c r="C3128" i="2"/>
  <c r="K2753" i="2"/>
  <c r="F878" i="2"/>
  <c r="K3167" i="2"/>
  <c r="C3145" i="2"/>
  <c r="K3381" i="2"/>
  <c r="C2747" i="2"/>
  <c r="K3470" i="2"/>
  <c r="F2303" i="2"/>
  <c r="J2075" i="2"/>
  <c r="J2801" i="2"/>
  <c r="E1464" i="2"/>
  <c r="F3162" i="2"/>
  <c r="C975" i="2"/>
  <c r="J3044" i="2"/>
  <c r="H2696" i="2"/>
  <c r="F2804" i="2"/>
  <c r="C3950" i="2"/>
  <c r="J2101" i="2"/>
  <c r="F3646" i="2"/>
  <c r="H2374" i="2"/>
  <c r="J2179" i="2"/>
  <c r="E1138" i="2"/>
  <c r="E3540" i="2"/>
  <c r="F2414" i="2"/>
  <c r="C1903" i="2"/>
  <c r="H2217" i="2"/>
  <c r="J3551" i="2"/>
  <c r="C1685" i="2"/>
  <c r="I2697" i="2"/>
  <c r="F3030" i="2"/>
  <c r="C2792" i="2"/>
  <c r="J2659" i="2"/>
  <c r="J1958" i="2"/>
  <c r="J3800" i="2"/>
  <c r="F698" i="2"/>
  <c r="C3118" i="2"/>
  <c r="K2372" i="2"/>
  <c r="C2837" i="2"/>
  <c r="E2427" i="2"/>
  <c r="F3177" i="2"/>
  <c r="I3047" i="2"/>
  <c r="H3280" i="2"/>
  <c r="H3549" i="2"/>
  <c r="K2556" i="2"/>
  <c r="H3789" i="2"/>
  <c r="K3452" i="2"/>
  <c r="G3908" i="2"/>
  <c r="H1280" i="2"/>
  <c r="C2906" i="2"/>
  <c r="J3911" i="2"/>
  <c r="G2216" i="2"/>
  <c r="G2259" i="2"/>
  <c r="K1989" i="2"/>
  <c r="G2194" i="2"/>
  <c r="C527" i="2"/>
  <c r="I3652" i="2"/>
  <c r="I3590" i="2"/>
  <c r="K2170" i="2"/>
  <c r="G3736" i="2"/>
  <c r="H3859" i="2"/>
  <c r="I3992" i="2"/>
  <c r="C2864" i="2"/>
  <c r="K2380" i="2"/>
  <c r="K2917" i="2"/>
  <c r="C3504" i="2"/>
  <c r="C3452" i="2"/>
  <c r="C3969" i="2"/>
  <c r="F3307" i="2"/>
  <c r="J3559" i="2"/>
  <c r="F2868" i="2"/>
  <c r="G2380" i="2"/>
  <c r="J2555" i="2"/>
  <c r="F2835" i="2"/>
  <c r="I3811" i="2"/>
  <c r="K2729" i="2"/>
  <c r="C2164" i="2"/>
  <c r="C2295" i="2"/>
  <c r="K2700" i="2"/>
  <c r="K2766" i="2"/>
  <c r="G2318" i="2"/>
  <c r="I3974" i="2"/>
  <c r="E2171" i="2"/>
  <c r="K2552" i="2"/>
  <c r="G2436" i="2"/>
  <c r="J3951" i="2"/>
  <c r="F3717" i="2"/>
  <c r="G2188" i="2"/>
  <c r="C1638" i="2"/>
  <c r="I3755" i="2"/>
  <c r="E2983" i="2"/>
  <c r="G3930" i="2"/>
  <c r="F2755" i="2"/>
  <c r="C2462" i="2"/>
  <c r="C2312" i="2"/>
  <c r="J2635" i="2"/>
  <c r="J2772" i="2"/>
  <c r="J3856" i="2"/>
  <c r="E2870" i="2"/>
  <c r="C2122" i="2"/>
  <c r="C2927" i="2"/>
  <c r="J3631" i="2"/>
  <c r="H3824" i="2"/>
  <c r="B1811" i="2"/>
  <c r="I3695" i="2"/>
  <c r="H3882" i="2"/>
  <c r="K3825" i="2"/>
  <c r="K3794" i="2"/>
  <c r="F2097" i="2"/>
  <c r="F2275" i="2"/>
  <c r="J3706" i="2"/>
  <c r="C2334" i="2"/>
  <c r="G3356" i="2"/>
  <c r="J3389" i="2"/>
  <c r="K3762" i="2"/>
  <c r="F3379" i="2"/>
  <c r="C2818" i="2"/>
  <c r="K3757" i="2"/>
  <c r="H2906" i="2"/>
  <c r="H3477" i="2"/>
  <c r="H3848" i="2"/>
  <c r="K2476" i="2"/>
  <c r="C1081" i="2"/>
  <c r="J2117" i="2"/>
  <c r="H2216" i="2"/>
  <c r="K2528" i="2"/>
  <c r="E1212" i="2"/>
  <c r="H823" i="2"/>
  <c r="H2333" i="2"/>
  <c r="I2384" i="2"/>
  <c r="G2155" i="2"/>
  <c r="I3384" i="2"/>
  <c r="J3442" i="2"/>
  <c r="I2996" i="2"/>
  <c r="F2497" i="2"/>
  <c r="H3044" i="2"/>
  <c r="G3555" i="2"/>
  <c r="K2941" i="2"/>
  <c r="G3769" i="2"/>
  <c r="E2299" i="2"/>
  <c r="F3415" i="2"/>
  <c r="J3527" i="2"/>
  <c r="E3566" i="2"/>
  <c r="G3121" i="2"/>
  <c r="G2166" i="2"/>
  <c r="C2335" i="2"/>
  <c r="J1819" i="2"/>
  <c r="G3614" i="2"/>
  <c r="J2333" i="2"/>
  <c r="H3999" i="2"/>
  <c r="C3561" i="2"/>
  <c r="C3665" i="2"/>
  <c r="G2395" i="2"/>
  <c r="H2186" i="2"/>
  <c r="F3936" i="2"/>
  <c r="J2845" i="2"/>
  <c r="C2833" i="2"/>
  <c r="F3623" i="2"/>
  <c r="F2559" i="2"/>
  <c r="K3122" i="2"/>
  <c r="G2487" i="2"/>
  <c r="E3893" i="2"/>
  <c r="E842" i="2"/>
  <c r="K3291" i="2"/>
  <c r="H3959" i="2"/>
  <c r="F3739" i="2"/>
  <c r="F3939" i="2"/>
  <c r="K3241" i="2"/>
  <c r="F2177" i="2"/>
  <c r="C3222" i="2"/>
  <c r="I3788" i="2"/>
  <c r="G2856" i="2"/>
  <c r="J3211" i="2"/>
  <c r="C2323" i="2"/>
  <c r="J2613" i="2"/>
  <c r="J1770" i="2"/>
  <c r="J3574" i="2"/>
  <c r="J2691" i="2"/>
  <c r="C1241" i="2"/>
  <c r="F2215" i="2"/>
  <c r="K3761" i="2"/>
  <c r="I952" i="2"/>
  <c r="F3888" i="2"/>
  <c r="F1334" i="2"/>
  <c r="K3399" i="2"/>
  <c r="J3841" i="2"/>
  <c r="C3172" i="2"/>
  <c r="K3763" i="2"/>
  <c r="G3830" i="2"/>
  <c r="H1617" i="2"/>
  <c r="G3719" i="2"/>
  <c r="F1970" i="2"/>
  <c r="F2291" i="2"/>
  <c r="I2545" i="2"/>
  <c r="F2919" i="2"/>
  <c r="E2139" i="2"/>
  <c r="I3086" i="2"/>
  <c r="J3814" i="2"/>
  <c r="H3814" i="2"/>
  <c r="J3828" i="2"/>
  <c r="J2842" i="2"/>
  <c r="F1686" i="2"/>
  <c r="G3074" i="2"/>
  <c r="J2709" i="2"/>
  <c r="E2327" i="2"/>
  <c r="J3362" i="2"/>
  <c r="G2932" i="2"/>
  <c r="E1412" i="2"/>
  <c r="H977" i="2"/>
  <c r="C3656" i="2"/>
  <c r="J3349" i="2"/>
  <c r="J1986" i="2"/>
  <c r="G3156" i="2"/>
  <c r="K3273" i="2"/>
  <c r="I2417" i="2"/>
  <c r="K2596" i="2"/>
  <c r="E2393" i="2"/>
  <c r="E2337" i="2"/>
  <c r="H2704" i="2"/>
  <c r="E1930" i="2"/>
  <c r="C1709" i="2"/>
  <c r="J3346" i="2"/>
  <c r="H3472" i="2"/>
  <c r="I2331" i="2"/>
  <c r="I2126" i="2"/>
  <c r="H3652" i="2"/>
  <c r="E808" i="2"/>
  <c r="C2250" i="2"/>
  <c r="F3403" i="2"/>
  <c r="K2837" i="2"/>
  <c r="C3530" i="2"/>
  <c r="C3947" i="2"/>
  <c r="C3198" i="2"/>
  <c r="H3835" i="2"/>
  <c r="G2986" i="2"/>
  <c r="E3633" i="2"/>
  <c r="K3466" i="2"/>
  <c r="G1001" i="2"/>
  <c r="K3134" i="2"/>
  <c r="F2798" i="2"/>
  <c r="C3821" i="2"/>
  <c r="C2286" i="2"/>
  <c r="G3022" i="2"/>
  <c r="C2926" i="2"/>
  <c r="H2673" i="2"/>
  <c r="C1686" i="2"/>
  <c r="E1246" i="2"/>
  <c r="J1800" i="2"/>
  <c r="J2661" i="2"/>
  <c r="C965" i="2"/>
  <c r="J2837" i="2"/>
  <c r="F858" i="2"/>
  <c r="K2470" i="2"/>
  <c r="F3534" i="2"/>
  <c r="I3634" i="2"/>
  <c r="K2246" i="2"/>
  <c r="F2424" i="2"/>
  <c r="E3708" i="2"/>
  <c r="E3861" i="2"/>
  <c r="E1617" i="2"/>
  <c r="C2678" i="2"/>
  <c r="E1004" i="2"/>
  <c r="K3497" i="2"/>
  <c r="K2514" i="2"/>
  <c r="J3886" i="2"/>
  <c r="F3859" i="2"/>
  <c r="J2027" i="2"/>
  <c r="F3791" i="2"/>
  <c r="C849" i="2"/>
  <c r="F3911" i="2"/>
  <c r="F2117" i="2"/>
  <c r="H3993" i="2"/>
  <c r="I2137" i="2"/>
  <c r="F2355" i="2"/>
  <c r="K2591" i="2"/>
  <c r="K3654" i="2"/>
  <c r="C1985" i="2"/>
  <c r="J1629" i="2"/>
  <c r="F3017" i="2"/>
  <c r="J2307" i="2"/>
  <c r="E3028" i="2"/>
  <c r="H3071" i="2"/>
  <c r="J2690" i="2"/>
  <c r="I2542" i="2"/>
  <c r="G1972" i="2"/>
  <c r="C3879" i="2"/>
  <c r="G2420" i="2"/>
  <c r="E3799" i="2"/>
  <c r="C2941" i="2"/>
  <c r="C1301" i="2"/>
  <c r="F3885" i="2"/>
  <c r="E3663" i="2"/>
  <c r="E3977" i="2"/>
  <c r="K2318" i="2"/>
  <c r="F2869" i="2"/>
  <c r="E1285" i="2"/>
  <c r="H1409" i="2"/>
  <c r="G2821" i="2"/>
  <c r="H1308" i="2"/>
  <c r="H656" i="2"/>
  <c r="H1705" i="2"/>
  <c r="J721" i="2"/>
  <c r="E1442" i="2"/>
  <c r="G132" i="2"/>
  <c r="H1904" i="2"/>
  <c r="C313" i="2"/>
  <c r="G2147" i="2"/>
  <c r="E3411" i="2"/>
  <c r="H894" i="2"/>
  <c r="F2651" i="2"/>
  <c r="J3087" i="2"/>
  <c r="I2204" i="2"/>
  <c r="E1206" i="2"/>
  <c r="E1662" i="2"/>
  <c r="F3812" i="2"/>
  <c r="H2020" i="2"/>
  <c r="G3774" i="2"/>
  <c r="G3952" i="2"/>
  <c r="E3392" i="2"/>
  <c r="C750" i="2"/>
  <c r="I1862" i="2"/>
  <c r="G2412" i="2"/>
  <c r="J2350" i="2"/>
  <c r="F1421" i="2"/>
  <c r="C335" i="2"/>
  <c r="H1917" i="2"/>
  <c r="G1724" i="2"/>
  <c r="C1747" i="2"/>
  <c r="J2462" i="2"/>
  <c r="J1178" i="2"/>
  <c r="K2009" i="2"/>
  <c r="J593" i="2"/>
  <c r="H2720" i="2"/>
  <c r="K1439" i="2"/>
  <c r="J2809" i="2"/>
  <c r="E3170" i="2"/>
  <c r="F1190" i="2"/>
  <c r="I2074" i="2"/>
  <c r="E2066" i="2"/>
  <c r="K561" i="2"/>
  <c r="G1956" i="2"/>
  <c r="J2834" i="2"/>
  <c r="I2189" i="2"/>
  <c r="G3993" i="2"/>
  <c r="C3362" i="2"/>
  <c r="G2526" i="2"/>
  <c r="F3357" i="2"/>
  <c r="F1116" i="2"/>
  <c r="F2990" i="2"/>
  <c r="H1759" i="2"/>
  <c r="H3966" i="2"/>
  <c r="G3105" i="2"/>
  <c r="F2578" i="2"/>
  <c r="C1232" i="2"/>
  <c r="J3982" i="2"/>
  <c r="G3080" i="2"/>
  <c r="H1607" i="2"/>
  <c r="I3160" i="2"/>
  <c r="I2887" i="2"/>
  <c r="I1021" i="2"/>
  <c r="G3580" i="2"/>
  <c r="G2466" i="2"/>
  <c r="F1178" i="2"/>
  <c r="J3786" i="2"/>
  <c r="J3578" i="2"/>
  <c r="H2347" i="2"/>
  <c r="F3160" i="2"/>
  <c r="F3492" i="2"/>
  <c r="H864" i="2"/>
  <c r="E3431" i="2"/>
  <c r="H1538" i="2"/>
  <c r="G2864" i="2"/>
  <c r="E3955" i="2"/>
  <c r="G2070" i="2"/>
  <c r="I1898" i="2"/>
  <c r="G2209" i="2"/>
  <c r="G3720" i="2"/>
  <c r="J1547" i="2"/>
  <c r="I3229" i="2"/>
  <c r="C1615" i="2"/>
  <c r="G2824" i="2"/>
  <c r="E2734" i="2"/>
  <c r="E1986" i="2"/>
  <c r="J3455" i="2"/>
  <c r="H3387" i="2"/>
  <c r="J3344" i="2"/>
  <c r="G715" i="2"/>
  <c r="G2356" i="2"/>
  <c r="C987" i="2"/>
  <c r="G2872" i="2"/>
  <c r="K1773" i="2"/>
  <c r="J1286" i="2"/>
  <c r="H3851" i="2"/>
  <c r="K3152" i="2"/>
  <c r="I3053" i="2"/>
  <c r="J1942" i="2"/>
  <c r="C3143" i="2"/>
  <c r="K2452" i="2"/>
  <c r="F3830" i="2"/>
  <c r="E2145" i="2"/>
  <c r="I2969" i="2"/>
  <c r="K3931" i="2"/>
  <c r="F3860" i="2"/>
  <c r="G3835" i="2"/>
  <c r="J3138" i="2"/>
  <c r="I2815" i="2"/>
  <c r="C861" i="2"/>
  <c r="K1137" i="2"/>
  <c r="E3978" i="2"/>
  <c r="J2276" i="2"/>
  <c r="K3154" i="2"/>
  <c r="K3165" i="2"/>
  <c r="G3440" i="2"/>
  <c r="C1341" i="2"/>
  <c r="K2092" i="2"/>
  <c r="C2376" i="2"/>
  <c r="C2342" i="2"/>
  <c r="H3299" i="2"/>
  <c r="G2432" i="2"/>
  <c r="J3230" i="2"/>
  <c r="E2579" i="2"/>
  <c r="E2868" i="2"/>
  <c r="J1440" i="2"/>
  <c r="H1479" i="2"/>
  <c r="K3336" i="2"/>
  <c r="G1079" i="2"/>
  <c r="F3402" i="2"/>
  <c r="H2585" i="2"/>
  <c r="H3558" i="2"/>
  <c r="F2953" i="2"/>
  <c r="H1045" i="2"/>
  <c r="G2350" i="2"/>
  <c r="G3819" i="2"/>
  <c r="J1776" i="2"/>
  <c r="K2065" i="2"/>
  <c r="G3220" i="2"/>
  <c r="G3408" i="2"/>
  <c r="J2234" i="2"/>
  <c r="H1043" i="2"/>
  <c r="K2787" i="2"/>
  <c r="E3483" i="2"/>
  <c r="K2646" i="2"/>
  <c r="F2848" i="2"/>
  <c r="I3432" i="2"/>
  <c r="H2416" i="2"/>
  <c r="I2553" i="2"/>
  <c r="I3515" i="2"/>
  <c r="F900" i="2"/>
  <c r="E3123" i="2"/>
  <c r="F2493" i="2"/>
  <c r="H2527" i="2"/>
  <c r="I2823" i="2"/>
  <c r="H1401" i="2"/>
  <c r="K2083" i="2"/>
  <c r="I3051" i="2"/>
  <c r="G2948" i="2"/>
  <c r="E3758" i="2"/>
  <c r="I3870" i="2"/>
  <c r="G2984" i="2"/>
  <c r="E2460" i="2"/>
  <c r="G1231" i="2"/>
  <c r="F3387" i="2"/>
  <c r="C1671" i="2"/>
  <c r="I3035" i="2"/>
  <c r="E3725" i="2"/>
  <c r="C2490" i="2"/>
  <c r="E2624" i="2"/>
  <c r="I2038" i="2"/>
  <c r="G3432" i="2"/>
  <c r="E952" i="2"/>
  <c r="H2221" i="2"/>
  <c r="G3833" i="2"/>
  <c r="H2575" i="2"/>
  <c r="J1763" i="2"/>
  <c r="E1554" i="2"/>
  <c r="I2416" i="2"/>
  <c r="K2211" i="2"/>
  <c r="F3485" i="2"/>
  <c r="H1003" i="2"/>
  <c r="H1837" i="2"/>
  <c r="H2584" i="2"/>
  <c r="F2460" i="2"/>
  <c r="F3225" i="2"/>
  <c r="F3016" i="2"/>
  <c r="E1952" i="2"/>
  <c r="H3451" i="2"/>
  <c r="F3435" i="2"/>
  <c r="F3020" i="2"/>
  <c r="C3238" i="2"/>
  <c r="G3527" i="2"/>
  <c r="E2142" i="2"/>
  <c r="H2454" i="2"/>
  <c r="K2503" i="2"/>
  <c r="H3734" i="2"/>
  <c r="I2656" i="2"/>
  <c r="G3374" i="2"/>
  <c r="C3435" i="2"/>
  <c r="H3378" i="2"/>
  <c r="E2409" i="2"/>
  <c r="J1664" i="2"/>
  <c r="I3484" i="2"/>
  <c r="J2467" i="2"/>
  <c r="E1866" i="2"/>
  <c r="G2809" i="2"/>
  <c r="H3292" i="2"/>
  <c r="J3952" i="2"/>
  <c r="E996" i="2"/>
  <c r="G3957" i="2"/>
  <c r="C2409" i="2"/>
  <c r="E2483" i="2"/>
  <c r="K3339" i="2"/>
  <c r="E1970" i="2"/>
  <c r="J1139" i="2"/>
  <c r="J2243" i="2"/>
  <c r="I2624" i="2"/>
  <c r="E3598" i="2"/>
  <c r="F1276" i="2"/>
  <c r="K776" i="2"/>
  <c r="F3916" i="2"/>
  <c r="E3242" i="2"/>
  <c r="C2895" i="2"/>
  <c r="F3610" i="2"/>
  <c r="H658" i="2"/>
  <c r="I2689" i="2"/>
  <c r="J2178" i="2"/>
  <c r="F3171" i="2"/>
  <c r="G1269" i="2"/>
  <c r="F2082" i="2"/>
  <c r="G3666" i="2"/>
  <c r="I2587" i="2"/>
  <c r="G2112" i="2"/>
  <c r="G1708" i="2"/>
  <c r="E3387" i="2"/>
  <c r="J2470" i="2"/>
  <c r="J3932" i="2"/>
  <c r="K3617" i="2"/>
  <c r="J2677" i="2"/>
  <c r="I2094" i="2"/>
  <c r="I2692" i="2"/>
  <c r="H3410" i="2"/>
  <c r="K2785" i="2"/>
  <c r="F2197" i="2"/>
  <c r="G3763" i="2"/>
  <c r="E665" i="2"/>
  <c r="J1795" i="2"/>
  <c r="C3321" i="2"/>
  <c r="I2499" i="2"/>
  <c r="J3196" i="2"/>
  <c r="E2364" i="2"/>
  <c r="C3477" i="2"/>
  <c r="I2857" i="2"/>
  <c r="H3408" i="2"/>
  <c r="K3745" i="2"/>
  <c r="E2932" i="2"/>
  <c r="K2875" i="2"/>
  <c r="G1607" i="2"/>
  <c r="F3710" i="2"/>
  <c r="F1354" i="2"/>
  <c r="C2224" i="2"/>
  <c r="E3283" i="2"/>
  <c r="J1200" i="2"/>
  <c r="H1646" i="2"/>
  <c r="I3348" i="2"/>
  <c r="C1971" i="2"/>
  <c r="E1598" i="2"/>
  <c r="H3544" i="2"/>
  <c r="J3238" i="2"/>
  <c r="J3802" i="2"/>
  <c r="K2106" i="2"/>
  <c r="E2056" i="2"/>
  <c r="F3264" i="2"/>
  <c r="I1944" i="2"/>
  <c r="E2967" i="2"/>
  <c r="H2760" i="2"/>
  <c r="G2186" i="2"/>
  <c r="I2228" i="2"/>
  <c r="K3673" i="2"/>
  <c r="K2491" i="2"/>
  <c r="J2907" i="2"/>
  <c r="E1052" i="2"/>
  <c r="I2078" i="2"/>
  <c r="C3317" i="2"/>
  <c r="F3920" i="2"/>
  <c r="J2983" i="2"/>
  <c r="F3368" i="2"/>
  <c r="G2848" i="2"/>
  <c r="E3416" i="2"/>
  <c r="G1241" i="2"/>
  <c r="G3278" i="2"/>
  <c r="C2945" i="2"/>
  <c r="F3523" i="2"/>
  <c r="H3645" i="2"/>
  <c r="C2479" i="2"/>
  <c r="H1725" i="2"/>
  <c r="I3929" i="2"/>
  <c r="H3133" i="2"/>
  <c r="G911" i="2"/>
  <c r="J3214" i="2"/>
  <c r="H1127" i="2"/>
  <c r="H3307" i="2"/>
  <c r="G3151" i="2"/>
  <c r="I2236" i="2"/>
  <c r="H2273" i="2"/>
  <c r="G2638" i="2"/>
  <c r="F3011" i="2"/>
  <c r="G1775" i="2"/>
  <c r="G2460" i="2"/>
  <c r="I2750" i="2"/>
  <c r="C3109" i="2"/>
  <c r="F2316" i="2"/>
  <c r="E1588" i="2"/>
  <c r="H2757" i="2"/>
  <c r="H2214" i="2"/>
  <c r="G3273" i="2"/>
  <c r="G3083" i="2"/>
  <c r="H2908" i="2"/>
  <c r="K3887" i="2"/>
  <c r="J2081" i="2"/>
  <c r="F2369" i="2"/>
  <c r="K3080" i="2"/>
  <c r="H2562" i="2"/>
  <c r="G3168" i="2"/>
  <c r="G2440" i="2"/>
  <c r="H1024" i="2"/>
  <c r="I3729" i="2"/>
  <c r="J1937" i="2"/>
  <c r="K3472" i="2"/>
  <c r="J2458" i="2"/>
  <c r="F1963" i="2"/>
  <c r="C3394" i="2"/>
  <c r="J389" i="2"/>
  <c r="F3142" i="2"/>
  <c r="J1579" i="2"/>
  <c r="G3483" i="2"/>
  <c r="E3996" i="2"/>
  <c r="K3326" i="2"/>
  <c r="K2804" i="2"/>
  <c r="G1643" i="2"/>
  <c r="H2487" i="2"/>
  <c r="F2234" i="2"/>
  <c r="C3200" i="2"/>
  <c r="J2984" i="2"/>
  <c r="E960" i="2"/>
  <c r="I3408" i="2"/>
  <c r="H3366" i="2"/>
  <c r="J2437" i="2"/>
  <c r="J2156" i="2"/>
  <c r="H3022" i="2"/>
  <c r="I2782" i="2"/>
  <c r="E3670" i="2"/>
  <c r="K3519" i="2"/>
  <c r="J2230" i="2"/>
  <c r="E3748" i="2"/>
  <c r="C3181" i="2"/>
  <c r="J2367" i="2"/>
  <c r="I2549" i="2"/>
  <c r="E3930" i="2"/>
  <c r="K2480" i="2"/>
  <c r="G3657" i="2"/>
  <c r="F3958" i="2"/>
  <c r="J1857" i="2"/>
  <c r="H2934" i="2"/>
  <c r="H2049" i="2"/>
  <c r="H2136" i="2"/>
  <c r="H3427" i="2"/>
  <c r="K3102" i="2"/>
  <c r="F2104" i="2"/>
  <c r="E1422" i="2"/>
  <c r="H3622" i="2"/>
  <c r="K3136" i="2"/>
  <c r="E3796" i="2"/>
  <c r="H3611" i="2"/>
  <c r="K3923" i="2"/>
  <c r="H3797" i="2"/>
  <c r="C2110" i="2"/>
  <c r="E3763" i="2"/>
  <c r="J2606" i="2"/>
  <c r="I2787" i="2"/>
  <c r="H2506" i="2"/>
  <c r="I3927" i="2"/>
  <c r="F3980" i="2"/>
  <c r="C1158" i="2"/>
  <c r="H2441" i="2"/>
  <c r="G2902" i="2"/>
  <c r="C2290" i="2"/>
  <c r="K2486" i="2"/>
  <c r="J2853" i="2"/>
  <c r="C3897" i="2"/>
  <c r="J3928" i="2"/>
  <c r="H2619" i="2"/>
  <c r="K2604" i="2"/>
  <c r="C3218" i="2"/>
  <c r="K3280" i="2"/>
  <c r="K3872" i="2"/>
  <c r="I3208" i="2"/>
  <c r="C3270" i="2"/>
  <c r="E3459" i="2"/>
  <c r="F2440" i="2"/>
  <c r="H3654" i="2"/>
  <c r="H3670" i="2"/>
  <c r="E3587" i="2"/>
  <c r="F3486" i="2"/>
  <c r="H3932" i="2"/>
  <c r="G2787" i="2"/>
  <c r="K2229" i="2"/>
  <c r="H3692" i="2"/>
  <c r="H3520" i="2"/>
  <c r="K3150" i="2"/>
  <c r="E2024" i="2"/>
  <c r="K867" i="2"/>
  <c r="H3350" i="2"/>
  <c r="H2728" i="2"/>
  <c r="H2309" i="2"/>
  <c r="J2509" i="2"/>
  <c r="F2816" i="2"/>
  <c r="I2163" i="2"/>
  <c r="J2548" i="2"/>
  <c r="J2765" i="2"/>
  <c r="K2710" i="2"/>
  <c r="F2359" i="2"/>
  <c r="J3734" i="2"/>
  <c r="E2008" i="2"/>
  <c r="C2552" i="2"/>
  <c r="K2410" i="2"/>
  <c r="K2850" i="2"/>
  <c r="J3961" i="2"/>
  <c r="E644" i="2"/>
  <c r="J3309" i="2"/>
  <c r="E3945" i="2"/>
  <c r="G3196" i="2"/>
  <c r="I3968" i="2"/>
  <c r="G3110" i="2"/>
  <c r="G1939" i="2"/>
  <c r="C2736" i="2"/>
  <c r="H3069" i="2"/>
  <c r="J3632" i="2"/>
  <c r="K3859" i="2"/>
  <c r="H3874" i="2"/>
  <c r="G1875" i="2"/>
  <c r="G2312" i="2"/>
  <c r="K3766" i="2"/>
  <c r="F2763" i="2"/>
  <c r="G2811" i="2"/>
  <c r="E3451" i="2"/>
  <c r="F1468" i="2"/>
  <c r="I3139" i="2"/>
  <c r="J3910" i="2"/>
  <c r="G2620" i="2"/>
  <c r="I2899" i="2"/>
  <c r="F3713" i="2"/>
  <c r="C3522" i="2"/>
  <c r="E3776" i="2"/>
  <c r="G2518" i="2"/>
  <c r="G2806" i="2"/>
  <c r="F2240" i="2"/>
  <c r="I3494" i="2"/>
  <c r="J1395" i="2"/>
  <c r="J3463" i="2"/>
  <c r="H2911" i="2"/>
  <c r="E3900" i="2"/>
  <c r="F3048" i="2"/>
  <c r="C2974" i="2"/>
  <c r="H3517" i="2"/>
  <c r="E3661" i="2"/>
  <c r="F3364" i="2"/>
  <c r="G2965" i="2"/>
  <c r="H691" i="2"/>
  <c r="K2262" i="2"/>
  <c r="H1583" i="2"/>
  <c r="K3012" i="2"/>
  <c r="E1324" i="2"/>
  <c r="C3721" i="2"/>
  <c r="J1508" i="2"/>
  <c r="E3573" i="2"/>
  <c r="C3074" i="2"/>
  <c r="F3919" i="2"/>
  <c r="J2233" i="2"/>
  <c r="J3465" i="2"/>
  <c r="H3730" i="2"/>
  <c r="H3961" i="2"/>
  <c r="E3839" i="2"/>
  <c r="F3339" i="2"/>
  <c r="K3557" i="2"/>
  <c r="H2390" i="2"/>
  <c r="C3749" i="2"/>
  <c r="K2613" i="2"/>
  <c r="C3158" i="2"/>
  <c r="F3121" i="2"/>
  <c r="C581" i="2"/>
  <c r="H2464" i="2"/>
  <c r="J1662" i="2"/>
  <c r="H1155" i="2"/>
  <c r="G2819" i="2"/>
  <c r="H2097" i="2"/>
  <c r="G3434" i="2"/>
  <c r="H3668" i="2"/>
  <c r="E3828" i="2"/>
  <c r="F1929" i="2"/>
  <c r="C3019" i="2"/>
  <c r="E3326" i="2"/>
  <c r="K2701" i="2"/>
  <c r="H3057" i="2"/>
  <c r="E2044" i="2"/>
  <c r="C3973" i="2"/>
  <c r="F2774" i="2"/>
  <c r="K2928" i="2"/>
  <c r="J3218" i="2"/>
  <c r="K3526" i="2"/>
  <c r="G1780" i="2"/>
  <c r="J2305" i="2"/>
  <c r="K2406" i="2"/>
  <c r="I3153" i="2"/>
  <c r="E1436" i="2"/>
  <c r="G3686" i="2"/>
  <c r="J2997" i="2"/>
  <c r="F3671" i="2"/>
  <c r="F3867" i="2"/>
  <c r="F3951" i="2"/>
  <c r="K3190" i="2"/>
  <c r="C2516" i="2"/>
  <c r="H3775" i="2"/>
  <c r="K3289" i="2"/>
  <c r="C661" i="2"/>
  <c r="E3997" i="2"/>
  <c r="E3714" i="2"/>
  <c r="C3959" i="2"/>
  <c r="E3879" i="2"/>
  <c r="C2498" i="2"/>
  <c r="F1020" i="2"/>
  <c r="K2958" i="2"/>
  <c r="F2404" i="2"/>
  <c r="J3191" i="2"/>
  <c r="J3913" i="2"/>
  <c r="K2365" i="2"/>
  <c r="I2831" i="2"/>
  <c r="F3761" i="2"/>
  <c r="F3157" i="2"/>
  <c r="F2974" i="2"/>
  <c r="K2887" i="2"/>
  <c r="H771" i="2"/>
  <c r="G3020" i="2"/>
  <c r="K3773" i="2"/>
  <c r="H3928" i="2"/>
  <c r="C2622" i="2"/>
  <c r="H3731" i="2"/>
  <c r="C3039" i="2"/>
  <c r="J3864" i="2"/>
  <c r="K3010" i="2"/>
  <c r="H3900" i="2"/>
  <c r="J2392" i="2"/>
  <c r="K2862" i="2"/>
  <c r="C2192" i="2"/>
  <c r="J1817" i="2"/>
  <c r="G3322" i="2"/>
  <c r="H3780" i="2"/>
  <c r="C1415" i="2"/>
  <c r="C3300" i="2"/>
  <c r="K2276" i="2"/>
  <c r="C3403" i="2"/>
  <c r="I2643" i="2"/>
  <c r="H2111" i="2"/>
  <c r="C3535" i="2"/>
  <c r="H3567" i="2"/>
  <c r="H3800" i="2"/>
  <c r="K3711" i="2"/>
  <c r="F2888" i="2"/>
  <c r="G3154" i="2"/>
  <c r="J2561" i="2"/>
  <c r="H3978" i="2"/>
  <c r="C2774" i="2"/>
  <c r="H2399" i="2"/>
  <c r="J3779" i="2"/>
  <c r="F2105" i="2"/>
  <c r="H2902" i="2"/>
  <c r="F2137" i="2"/>
  <c r="G3329" i="2"/>
  <c r="E2831" i="2"/>
  <c r="C2345" i="2"/>
  <c r="G1611" i="2"/>
  <c r="F2292" i="2"/>
  <c r="I3533" i="2"/>
  <c r="H3525" i="2"/>
  <c r="H2479" i="2"/>
  <c r="E810" i="2"/>
  <c r="F2516" i="2"/>
  <c r="H2230" i="2"/>
  <c r="I3613" i="2"/>
  <c r="K2975" i="2"/>
  <c r="G2722" i="2"/>
  <c r="H2613" i="2"/>
  <c r="H3105" i="2"/>
  <c r="G3359" i="2"/>
  <c r="C1049" i="2"/>
  <c r="E3792" i="2"/>
  <c r="H1114" i="2"/>
  <c r="C3012" i="2"/>
  <c r="K2482" i="2"/>
  <c r="G3981" i="2"/>
  <c r="H2134" i="2"/>
  <c r="J2085" i="2"/>
  <c r="G3470" i="2"/>
  <c r="F1026" i="2"/>
  <c r="G2539" i="2"/>
  <c r="K2422" i="2"/>
  <c r="F3665" i="2"/>
  <c r="I2321" i="2"/>
  <c r="E3771" i="2"/>
  <c r="G3905" i="2"/>
  <c r="H1152" i="2"/>
  <c r="I3175" i="2"/>
  <c r="F3081" i="2"/>
  <c r="J3789" i="2"/>
  <c r="F3111" i="2"/>
  <c r="F2187" i="2"/>
  <c r="F3680" i="2"/>
  <c r="H2981" i="2"/>
  <c r="G2235" i="2"/>
  <c r="H3169" i="2"/>
  <c r="E3860" i="2"/>
  <c r="C3340" i="2"/>
  <c r="C2392" i="2"/>
  <c r="I3670" i="2"/>
  <c r="J3830" i="2"/>
  <c r="C2879" i="2"/>
  <c r="F3038" i="2"/>
  <c r="F3300" i="2"/>
  <c r="J2701" i="2"/>
  <c r="H3265" i="2"/>
  <c r="K3180" i="2"/>
  <c r="C2908" i="2"/>
  <c r="G3258" i="2"/>
  <c r="J2249" i="2"/>
  <c r="G2676" i="2"/>
  <c r="G2198" i="2"/>
  <c r="E2484" i="2"/>
  <c r="C2282" i="2"/>
  <c r="H2817" i="2"/>
  <c r="K3087" i="2"/>
  <c r="K2364" i="2"/>
  <c r="H1303" i="2"/>
  <c r="H1655" i="2"/>
  <c r="K2847" i="2"/>
  <c r="C2695" i="2"/>
  <c r="J3712" i="2"/>
  <c r="E3929" i="2"/>
  <c r="E3786" i="2"/>
  <c r="F3243" i="2"/>
  <c r="H1973" i="2"/>
  <c r="K3313" i="2"/>
  <c r="F2672" i="2"/>
  <c r="I2783" i="2"/>
  <c r="C3399" i="2"/>
  <c r="C2980" i="2"/>
  <c r="K2271" i="2"/>
  <c r="C2820" i="2"/>
  <c r="J2485" i="2"/>
  <c r="J3487" i="2"/>
  <c r="K2639" i="2"/>
  <c r="I3848" i="2"/>
  <c r="C3088" i="2"/>
  <c r="H3075" i="2"/>
  <c r="I3296" i="2"/>
  <c r="C2875" i="2"/>
  <c r="C3178" i="2"/>
  <c r="J3241" i="2"/>
  <c r="K2873" i="2"/>
  <c r="K2560" i="2"/>
  <c r="K3474" i="2"/>
  <c r="C2336" i="2"/>
  <c r="K2782" i="2"/>
  <c r="F2152" i="2"/>
  <c r="H695" i="2"/>
  <c r="K3073" i="2"/>
  <c r="J3415" i="2"/>
  <c r="C749" i="2"/>
  <c r="G3878" i="2"/>
  <c r="E1545" i="2"/>
  <c r="J3672" i="2"/>
  <c r="C3563" i="2"/>
  <c r="I2655" i="2"/>
  <c r="F2264" i="2"/>
  <c r="H1831" i="2"/>
  <c r="I3191" i="2"/>
  <c r="F2348" i="2"/>
  <c r="H649" i="2"/>
  <c r="F1270" i="2"/>
  <c r="E1674" i="2"/>
  <c r="C2732" i="2"/>
  <c r="I2926" i="2"/>
  <c r="C1533" i="2"/>
  <c r="I3940" i="2"/>
  <c r="F2803" i="2"/>
  <c r="G3100" i="2"/>
  <c r="E2691" i="2"/>
  <c r="G2961" i="2"/>
  <c r="G3877" i="2"/>
  <c r="G3067" i="2"/>
  <c r="F3548" i="2"/>
  <c r="H3631" i="2"/>
  <c r="C2743" i="2"/>
  <c r="G3187" i="2"/>
  <c r="I2191" i="2"/>
  <c r="E3558" i="2"/>
  <c r="E1692" i="2"/>
  <c r="C3833" i="2"/>
  <c r="C3146" i="2"/>
  <c r="J3417" i="2"/>
  <c r="F3072" i="2"/>
  <c r="H1041" i="2"/>
  <c r="G1877" i="2"/>
  <c r="F2796" i="2"/>
  <c r="J2585" i="2"/>
  <c r="F1628" i="2"/>
  <c r="E3331" i="2"/>
  <c r="H3541" i="2"/>
  <c r="H3785" i="2"/>
  <c r="G3868" i="2"/>
  <c r="F922" i="2"/>
  <c r="F2343" i="2"/>
  <c r="F3239" i="2"/>
  <c r="H3101" i="2"/>
  <c r="G2700" i="2"/>
  <c r="C2815" i="2"/>
  <c r="K2535" i="2"/>
  <c r="F2265" i="2"/>
  <c r="I3620" i="2"/>
  <c r="F2247" i="2"/>
  <c r="J3276" i="2"/>
  <c r="J2317" i="2"/>
  <c r="I3768" i="2"/>
  <c r="E1764" i="2"/>
  <c r="H3009" i="2"/>
  <c r="K2412" i="2"/>
  <c r="K2761" i="2"/>
  <c r="F1434" i="2"/>
  <c r="H859" i="2"/>
  <c r="F1642" i="2"/>
  <c r="E3724" i="2"/>
  <c r="G2592" i="2"/>
  <c r="I3814" i="2"/>
  <c r="F732" i="2"/>
  <c r="J2595" i="2"/>
  <c r="H3369" i="2"/>
  <c r="J2601" i="2"/>
  <c r="J2789" i="2"/>
  <c r="F3887" i="2"/>
  <c r="C2785" i="2"/>
  <c r="H3377" i="2"/>
  <c r="J3840" i="2"/>
  <c r="K3126" i="2"/>
  <c r="G2846" i="2"/>
  <c r="E3696" i="2"/>
  <c r="C2706" i="2"/>
  <c r="E2063" i="2"/>
  <c r="H3989" i="2"/>
  <c r="K2525" i="2"/>
  <c r="F2980" i="2"/>
  <c r="G2524" i="2"/>
  <c r="J3668" i="2"/>
  <c r="G2842" i="2"/>
  <c r="F3091" i="2"/>
  <c r="G3060" i="2"/>
  <c r="J2065" i="2"/>
  <c r="F3233" i="2"/>
  <c r="K3321" i="2"/>
  <c r="H3619" i="2"/>
  <c r="J2775" i="2"/>
  <c r="I2520" i="2"/>
  <c r="F3995" i="2"/>
  <c r="F1250" i="2"/>
  <c r="E3946" i="2"/>
  <c r="C3287" i="2"/>
  <c r="J3637" i="2"/>
  <c r="C3358" i="2"/>
  <c r="K2922" i="2"/>
  <c r="H3997" i="2"/>
  <c r="C3816" i="2"/>
  <c r="C3183" i="2"/>
  <c r="C2910" i="2"/>
  <c r="F1863" i="2"/>
  <c r="K3674" i="2"/>
  <c r="I920" i="2"/>
  <c r="K2896" i="2"/>
  <c r="I2966" i="2"/>
  <c r="C1093" i="2"/>
  <c r="G3235" i="2"/>
  <c r="J3451" i="2"/>
  <c r="J2361" i="2"/>
  <c r="F610" i="2"/>
  <c r="B822" i="2"/>
  <c r="B886" i="2"/>
  <c r="B958" i="2"/>
  <c r="C3262" i="2"/>
  <c r="J2731" i="2"/>
  <c r="H1527" i="2"/>
  <c r="K3500" i="2"/>
  <c r="B3382" i="2"/>
  <c r="B3446" i="2"/>
  <c r="B3518" i="2"/>
  <c r="G2642" i="2"/>
  <c r="J3529" i="2"/>
  <c r="H1007" i="2"/>
  <c r="B2870" i="2"/>
  <c r="C3859" i="2"/>
  <c r="B2998" i="2"/>
  <c r="J3074" i="2"/>
  <c r="K2784" i="2"/>
  <c r="H2693" i="2"/>
  <c r="K4000" i="2"/>
  <c r="K3562" i="2"/>
  <c r="J2014" i="2"/>
  <c r="I2259" i="2"/>
  <c r="E1912" i="2"/>
  <c r="K3914" i="2"/>
  <c r="C2408" i="2"/>
  <c r="F2860" i="2"/>
  <c r="H3563" i="2"/>
  <c r="F3759" i="2"/>
  <c r="K3100" i="2"/>
  <c r="H3911" i="2"/>
  <c r="E3629" i="2"/>
  <c r="I2296" i="2"/>
  <c r="H3976" i="2"/>
  <c r="G2562" i="2"/>
  <c r="C2592" i="2"/>
  <c r="G2151" i="2"/>
  <c r="J2713" i="2"/>
  <c r="J1805" i="2"/>
  <c r="C3007" i="2"/>
  <c r="J3811" i="2"/>
  <c r="E2071" i="2"/>
  <c r="I2222" i="2"/>
  <c r="F3901" i="2"/>
  <c r="G3922" i="2"/>
  <c r="C2683" i="2"/>
  <c r="K2698" i="2"/>
  <c r="C3844" i="2"/>
  <c r="J3501" i="2"/>
  <c r="K3494" i="2"/>
  <c r="J2169" i="2"/>
  <c r="K2225" i="2"/>
  <c r="S771" i="2"/>
  <c r="G3640" i="2"/>
  <c r="F2375" i="2"/>
  <c r="F804" i="2"/>
  <c r="I3748" i="2"/>
  <c r="E3878" i="2"/>
  <c r="K3720" i="2"/>
  <c r="C3529" i="2"/>
  <c r="F730" i="2"/>
  <c r="H3557" i="2"/>
  <c r="K3740" i="2"/>
  <c r="G2914" i="2"/>
  <c r="C2874" i="2"/>
  <c r="E3729" i="2"/>
  <c r="G2577" i="2"/>
  <c r="H1408" i="2"/>
  <c r="K3037" i="2"/>
  <c r="E3969" i="2"/>
  <c r="F2791" i="2"/>
  <c r="F3431" i="2"/>
  <c r="G2386" i="2"/>
  <c r="J2281" i="2"/>
  <c r="J2921" i="2"/>
  <c r="E3560" i="2"/>
  <c r="I3299" i="2"/>
  <c r="K2321" i="2"/>
  <c r="I3015" i="2"/>
  <c r="K2990" i="2"/>
  <c r="K3913" i="2"/>
  <c r="F3168" i="2"/>
  <c r="I2471" i="2"/>
  <c r="C2748" i="2"/>
  <c r="S530" i="2"/>
  <c r="K3482" i="2"/>
  <c r="K2998" i="2"/>
  <c r="J2339" i="2"/>
  <c r="K3050" i="2"/>
  <c r="C2670" i="2"/>
  <c r="C3310" i="2"/>
  <c r="I2343" i="2"/>
  <c r="H3514" i="2"/>
  <c r="B2065" i="2"/>
  <c r="E3919" i="2"/>
  <c r="H3171" i="2"/>
  <c r="K3958" i="2"/>
  <c r="F2564" i="2"/>
  <c r="B1513" i="2"/>
  <c r="F2200" i="2"/>
  <c r="C3430" i="2"/>
  <c r="C3797" i="2"/>
  <c r="K3686" i="2"/>
  <c r="I3658" i="2"/>
  <c r="J3755" i="2"/>
  <c r="J2137" i="2"/>
  <c r="K2916" i="2"/>
  <c r="G1827" i="2"/>
  <c r="K2773" i="2"/>
  <c r="K3276" i="2"/>
  <c r="K3146" i="2"/>
  <c r="F3044" i="2"/>
  <c r="G3778" i="2"/>
  <c r="G2738" i="2"/>
  <c r="G3827" i="2"/>
  <c r="B59" i="2"/>
  <c r="B3943" i="2"/>
  <c r="C3148" i="2"/>
  <c r="F2347" i="2"/>
  <c r="B937" i="2"/>
  <c r="B1065" i="2"/>
  <c r="H3681" i="2"/>
  <c r="C3781" i="2"/>
  <c r="B2607" i="2"/>
  <c r="B1359" i="2"/>
  <c r="B2575" i="2"/>
  <c r="B2351" i="2"/>
  <c r="J3881" i="2"/>
  <c r="F3683" i="2"/>
  <c r="K3696" i="2"/>
  <c r="K2574" i="2"/>
  <c r="G2266" i="2"/>
  <c r="B1750" i="2"/>
  <c r="F3792" i="2"/>
  <c r="G3308" i="2"/>
  <c r="H2771" i="2"/>
  <c r="B1295" i="2"/>
  <c r="C2320" i="2"/>
  <c r="J3369" i="2"/>
  <c r="C2776" i="2"/>
  <c r="C2588" i="2"/>
  <c r="B3727" i="2"/>
  <c r="I3315" i="2"/>
  <c r="J2221" i="2"/>
  <c r="H3588" i="2"/>
  <c r="B3215" i="2"/>
  <c r="B3247" i="2"/>
  <c r="F2297" i="2"/>
  <c r="G3150" i="2"/>
  <c r="E3995" i="2"/>
  <c r="E3885" i="2"/>
  <c r="C2330" i="2"/>
  <c r="E3939" i="2"/>
  <c r="K2538" i="2"/>
  <c r="C3098" i="2"/>
  <c r="K3288" i="2"/>
  <c r="K1797" i="2"/>
  <c r="H3583" i="2"/>
  <c r="K2660" i="2"/>
  <c r="K3300" i="2"/>
  <c r="I2929" i="2"/>
  <c r="H3666" i="2"/>
  <c r="K3212" i="2"/>
  <c r="K2598" i="2"/>
  <c r="K2562" i="2"/>
  <c r="K3458" i="2"/>
  <c r="C3691" i="2"/>
  <c r="J2089" i="2"/>
  <c r="I3011" i="2"/>
  <c r="C3622" i="2"/>
  <c r="C3129" i="2"/>
  <c r="F3821" i="2"/>
  <c r="C2672" i="2"/>
  <c r="F3937" i="2"/>
  <c r="H3676" i="2"/>
  <c r="G2844" i="2"/>
  <c r="I3746" i="2"/>
  <c r="H3919" i="2"/>
  <c r="G3884" i="2"/>
  <c r="K3261" i="2"/>
  <c r="J3780" i="2"/>
  <c r="B1134" i="2"/>
  <c r="K2739" i="2"/>
  <c r="F3795" i="2"/>
  <c r="B622" i="2"/>
  <c r="K3271" i="2"/>
  <c r="C2167" i="2"/>
  <c r="B3118" i="2"/>
  <c r="J2805" i="2"/>
  <c r="C3370" i="2"/>
  <c r="K3907" i="2"/>
  <c r="J3821" i="2"/>
  <c r="C1605" i="2"/>
  <c r="C3949" i="2"/>
  <c r="J3179" i="2"/>
  <c r="J2284" i="2"/>
  <c r="E3238" i="2"/>
  <c r="J2315" i="2"/>
  <c r="I2099" i="2"/>
  <c r="J1723" i="2"/>
  <c r="K2353" i="2"/>
  <c r="E2916" i="2"/>
  <c r="F2864" i="2"/>
  <c r="K2172" i="2"/>
  <c r="I3916" i="2"/>
  <c r="C3961" i="2"/>
  <c r="I1646" i="2"/>
  <c r="C2304" i="2"/>
  <c r="I2462" i="2"/>
  <c r="C3067" i="2"/>
  <c r="H3474" i="2"/>
  <c r="H2220" i="2"/>
  <c r="B3311" i="2"/>
  <c r="I3694" i="2"/>
  <c r="H3657" i="2"/>
  <c r="E3303" i="2"/>
  <c r="K2234" i="2"/>
  <c r="F2645" i="2"/>
  <c r="K3422" i="2"/>
  <c r="J2773" i="2"/>
  <c r="F3508" i="2"/>
  <c r="K2793" i="2"/>
  <c r="F2686" i="2"/>
  <c r="F3893" i="2"/>
  <c r="H1947" i="2"/>
  <c r="E3780" i="2"/>
  <c r="K2264" i="2"/>
  <c r="B831" i="2"/>
  <c r="C3776" i="2"/>
  <c r="B720" i="2"/>
  <c r="K3659" i="2"/>
  <c r="E3561" i="2"/>
  <c r="F3639" i="2"/>
  <c r="B3130" i="2"/>
  <c r="C3338" i="2"/>
  <c r="H3691" i="2"/>
  <c r="E2335" i="2"/>
  <c r="E874" i="2"/>
  <c r="H3772" i="2"/>
  <c r="I2213" i="2"/>
  <c r="G2684" i="2"/>
  <c r="H3469" i="2"/>
  <c r="K3054" i="2"/>
  <c r="K3170" i="2"/>
  <c r="H3757" i="2"/>
  <c r="J3657" i="2"/>
  <c r="C3438" i="2"/>
  <c r="H2833" i="2"/>
  <c r="H911" i="2"/>
  <c r="I2511" i="2"/>
  <c r="C2414" i="2"/>
  <c r="H2938" i="2"/>
  <c r="J3843" i="2"/>
  <c r="H3249" i="2"/>
  <c r="G3724" i="2"/>
  <c r="C3912" i="2"/>
  <c r="K2150" i="2"/>
  <c r="C712" i="2"/>
  <c r="H2803" i="2"/>
  <c r="F3340" i="2"/>
  <c r="E3857" i="2"/>
  <c r="H3559" i="2"/>
  <c r="K3383" i="2"/>
  <c r="E930" i="2"/>
  <c r="K3770" i="2"/>
  <c r="K2910" i="2"/>
  <c r="H3991" i="2"/>
  <c r="K3438" i="2"/>
  <c r="K2580" i="2"/>
  <c r="E3870" i="2"/>
  <c r="H1073" i="2"/>
  <c r="F2567" i="2"/>
  <c r="E2711" i="2"/>
  <c r="J2795" i="2"/>
  <c r="H2679" i="2"/>
  <c r="K2894" i="2"/>
  <c r="F2986" i="2"/>
  <c r="H3628" i="2"/>
  <c r="F3401" i="2"/>
  <c r="C2972" i="2"/>
  <c r="H3744" i="2"/>
  <c r="F3611" i="2"/>
  <c r="K3189" i="2"/>
  <c r="I2211" i="2"/>
  <c r="B2448" i="2"/>
  <c r="H615" i="2"/>
  <c r="H3684" i="2"/>
  <c r="K3684" i="2"/>
  <c r="K3199" i="2"/>
  <c r="F2568" i="2"/>
  <c r="H2853" i="2"/>
  <c r="E3097" i="2"/>
  <c r="K1587" i="2"/>
  <c r="F1338" i="2"/>
  <c r="E3198" i="2"/>
  <c r="J3903" i="2"/>
  <c r="H3830" i="2"/>
  <c r="F3289" i="2"/>
  <c r="H3024" i="2"/>
  <c r="J2779" i="2"/>
  <c r="E1276" i="2"/>
  <c r="F2100" i="2"/>
  <c r="G2836" i="2"/>
  <c r="H2917" i="2"/>
  <c r="I2983" i="2"/>
  <c r="J3781" i="2"/>
  <c r="F2528" i="2"/>
  <c r="E3989" i="2"/>
  <c r="K3295" i="2"/>
  <c r="E3894" i="2"/>
  <c r="C3478" i="2"/>
  <c r="F2975" i="2"/>
  <c r="C3312" i="2"/>
  <c r="I3950" i="2"/>
  <c r="F2729" i="2"/>
  <c r="C2294" i="2"/>
  <c r="F3371" i="2"/>
  <c r="K2752" i="2"/>
  <c r="C3675" i="2"/>
  <c r="K3748" i="2"/>
  <c r="F3228" i="2"/>
  <c r="F3468" i="2"/>
  <c r="B1943" i="2"/>
  <c r="B2007" i="2"/>
  <c r="B2079" i="2"/>
  <c r="H3402" i="2"/>
  <c r="H3553" i="2"/>
  <c r="J2977" i="2"/>
  <c r="I3984" i="2"/>
  <c r="B1335" i="2"/>
  <c r="B1575" i="2"/>
  <c r="F3948" i="2"/>
  <c r="F2681" i="2"/>
  <c r="C2170" i="2"/>
  <c r="K2585" i="2"/>
  <c r="C2102" i="2"/>
  <c r="K2645" i="2"/>
  <c r="B3991" i="2"/>
  <c r="H2637" i="2"/>
  <c r="G2345" i="2"/>
  <c r="I3345" i="2"/>
  <c r="H1635" i="2"/>
  <c r="C3402" i="2"/>
  <c r="B2510" i="2"/>
  <c r="E3906" i="2"/>
  <c r="F2878" i="2"/>
  <c r="I3986" i="2"/>
  <c r="C3769" i="2"/>
  <c r="F3470" i="2"/>
  <c r="B3929" i="2"/>
  <c r="C2668" i="2"/>
  <c r="F3943" i="2"/>
  <c r="C3285" i="2"/>
  <c r="E3038" i="2"/>
  <c r="G2174" i="2"/>
  <c r="G2812" i="2"/>
  <c r="G3546" i="2"/>
  <c r="K3650" i="2"/>
  <c r="B3694" i="2"/>
  <c r="B759" i="2"/>
  <c r="E1988" i="2"/>
  <c r="K3648" i="2"/>
  <c r="K3904" i="2"/>
  <c r="C3608" i="2"/>
  <c r="G3682" i="2"/>
  <c r="G2138" i="2"/>
  <c r="E3720" i="2"/>
  <c r="B1990" i="2"/>
  <c r="J3979" i="2"/>
  <c r="K2153" i="2"/>
  <c r="G3970" i="2"/>
  <c r="H3821" i="2"/>
  <c r="F3908" i="2"/>
  <c r="F3770" i="2"/>
  <c r="F3715" i="2"/>
  <c r="I3032" i="2"/>
  <c r="G3314" i="2"/>
  <c r="C1205" i="2"/>
  <c r="G3802" i="2"/>
  <c r="F1260" i="2"/>
  <c r="H1135" i="2"/>
  <c r="I3273" i="2"/>
  <c r="C3415" i="2"/>
  <c r="C3697" i="2"/>
  <c r="I3828" i="2"/>
  <c r="G2764" i="2"/>
  <c r="C3726" i="2"/>
  <c r="I2583" i="2"/>
  <c r="C2759" i="2"/>
  <c r="C2878" i="2"/>
  <c r="C2190" i="2"/>
  <c r="F3723" i="2"/>
  <c r="K3614" i="2"/>
  <c r="F2674" i="2"/>
  <c r="H3822" i="2"/>
  <c r="F3143" i="2"/>
  <c r="F2611" i="2"/>
  <c r="J3839" i="2"/>
  <c r="J3680" i="2"/>
  <c r="E3754" i="2"/>
  <c r="J3170" i="2"/>
  <c r="K2519" i="2"/>
  <c r="I2714" i="2"/>
  <c r="G2150" i="2"/>
  <c r="G2652" i="2"/>
  <c r="K3441" i="2"/>
  <c r="E3863" i="2"/>
  <c r="H789" i="2"/>
  <c r="K3106" i="2"/>
  <c r="C2272" i="2"/>
  <c r="G3674" i="2"/>
  <c r="I3860" i="2"/>
  <c r="K2754" i="2"/>
  <c r="I2663" i="2"/>
  <c r="K3133" i="2"/>
  <c r="J3647" i="2"/>
  <c r="C1749" i="2"/>
  <c r="E1476" i="2"/>
  <c r="C2218" i="2"/>
  <c r="C2378" i="2"/>
  <c r="J3957" i="2"/>
  <c r="K3268" i="2"/>
  <c r="C2870" i="2"/>
  <c r="H3599" i="2"/>
  <c r="J3909" i="2"/>
  <c r="K923" i="2"/>
  <c r="G3431" i="2"/>
  <c r="H931" i="2"/>
  <c r="I3937" i="2"/>
  <c r="J3865" i="2"/>
  <c r="K2877" i="2"/>
  <c r="C2772" i="2"/>
  <c r="J3097" i="2"/>
  <c r="H3725" i="2"/>
  <c r="F3391" i="2"/>
  <c r="C2478" i="2"/>
  <c r="J2787" i="2"/>
  <c r="J2881" i="2"/>
  <c r="J3521" i="2"/>
  <c r="G3862" i="2"/>
  <c r="C2787" i="2"/>
  <c r="K2281" i="2"/>
  <c r="C1561" i="2"/>
  <c r="J3041" i="2"/>
  <c r="C2961" i="2"/>
  <c r="E2861" i="2"/>
  <c r="C3256" i="2"/>
  <c r="F3396" i="2"/>
  <c r="G3514" i="2"/>
  <c r="F2288" i="2"/>
  <c r="F1242" i="2"/>
  <c r="K2089" i="2"/>
  <c r="C3273" i="2"/>
  <c r="C1218" i="2"/>
  <c r="I1085" i="2"/>
  <c r="H3564" i="2"/>
  <c r="J1595" i="2"/>
  <c r="C2106" i="2"/>
  <c r="J3884" i="2"/>
  <c r="K3662" i="2"/>
  <c r="K3976" i="2"/>
  <c r="K2214" i="2"/>
  <c r="K3052" i="2"/>
  <c r="H3970" i="2"/>
  <c r="C3842" i="2"/>
  <c r="I2551" i="2"/>
  <c r="C3878" i="2"/>
  <c r="C3999" i="2"/>
  <c r="C3527" i="2"/>
  <c r="K2792" i="2"/>
  <c r="I3890" i="2"/>
  <c r="H3013" i="2"/>
  <c r="J3958" i="2"/>
  <c r="F2304" i="2"/>
  <c r="C2183" i="2"/>
  <c r="C2578" i="2"/>
  <c r="B1047" i="2"/>
  <c r="F2214" i="2"/>
  <c r="E2265" i="2"/>
  <c r="K3921" i="2"/>
  <c r="H3761" i="2"/>
  <c r="B3414" i="2"/>
  <c r="I3958" i="2"/>
  <c r="H3642" i="2"/>
  <c r="B954" i="2"/>
  <c r="H3663" i="2"/>
  <c r="K3828" i="2"/>
  <c r="C3570" i="2"/>
  <c r="C3473" i="2"/>
  <c r="K3839" i="2"/>
  <c r="C2104" i="2"/>
  <c r="K2148" i="2"/>
  <c r="E3891" i="2"/>
  <c r="B65" i="2"/>
  <c r="E3717" i="2"/>
  <c r="B2895" i="2"/>
  <c r="B570" i="2"/>
  <c r="F2876" i="2"/>
  <c r="J3329" i="2"/>
  <c r="B1562" i="2"/>
  <c r="B610" i="2"/>
  <c r="K2708" i="2"/>
  <c r="C271" i="2"/>
  <c r="B335" i="2"/>
  <c r="F2226" i="2"/>
  <c r="J2466" i="2"/>
  <c r="I3739" i="2"/>
  <c r="B654" i="2"/>
  <c r="K2673" i="2"/>
  <c r="E1342" i="2"/>
  <c r="H1959" i="2"/>
  <c r="C3562" i="2"/>
  <c r="J3749" i="2"/>
  <c r="E3880" i="2"/>
  <c r="H3914" i="2"/>
  <c r="K1789" i="2"/>
  <c r="B953" i="2"/>
  <c r="F2618" i="2"/>
  <c r="K3777" i="2"/>
  <c r="K3430" i="2"/>
  <c r="B2887" i="2"/>
  <c r="B2201" i="2"/>
  <c r="E2179" i="2"/>
  <c r="B1950" i="2"/>
  <c r="C3152" i="2"/>
  <c r="J3643" i="2"/>
  <c r="K2350" i="2"/>
  <c r="K2665" i="2"/>
  <c r="B3823" i="2"/>
  <c r="J2889" i="2"/>
  <c r="K3994" i="2"/>
  <c r="F2384" i="2"/>
  <c r="K3710" i="2"/>
  <c r="H2609" i="2"/>
  <c r="C2903" i="2"/>
  <c r="H3726" i="2"/>
  <c r="H3984" i="2"/>
  <c r="B2039" i="2"/>
  <c r="I2575" i="2"/>
  <c r="J3645" i="2"/>
  <c r="F3668" i="2"/>
  <c r="I2455" i="2"/>
  <c r="H1279" i="2"/>
  <c r="K3333" i="2"/>
  <c r="K2666" i="2"/>
  <c r="I3906" i="2"/>
  <c r="J2091" i="2"/>
  <c r="G3946" i="2"/>
  <c r="G3290" i="2"/>
  <c r="B1246" i="2"/>
  <c r="B1462" i="2"/>
  <c r="J3727" i="2"/>
  <c r="K2239" i="2"/>
  <c r="H3905" i="2"/>
  <c r="B2038" i="2"/>
  <c r="B2622" i="2"/>
  <c r="B2686" i="2"/>
  <c r="B3158" i="2"/>
  <c r="J1834" i="2"/>
  <c r="B3017" i="2"/>
  <c r="B3753" i="2"/>
  <c r="B3817" i="2"/>
  <c r="C3727" i="2"/>
  <c r="I2703" i="2"/>
  <c r="K3916" i="2"/>
  <c r="K3230" i="2"/>
  <c r="H3917" i="2"/>
  <c r="B3331" i="2"/>
  <c r="C3266" i="2"/>
  <c r="B697" i="2"/>
  <c r="B1297" i="2"/>
  <c r="S298" i="2"/>
  <c r="J2625" i="2"/>
  <c r="B503" i="2"/>
  <c r="K3135" i="2"/>
  <c r="E3824" i="2"/>
  <c r="C2256" i="2"/>
  <c r="F3476" i="2"/>
  <c r="B3894" i="2"/>
  <c r="B3926" i="2"/>
  <c r="J3895" i="2"/>
  <c r="C3304" i="2"/>
  <c r="I3093" i="2"/>
  <c r="J1411" i="2"/>
  <c r="B1602" i="2"/>
  <c r="B1858" i="2"/>
  <c r="C2754" i="2"/>
  <c r="F3557" i="2"/>
  <c r="F2480" i="2"/>
  <c r="F2911" i="2"/>
  <c r="I3593" i="2"/>
  <c r="C1477" i="2"/>
  <c r="B275" i="2"/>
  <c r="H3511" i="2"/>
  <c r="C2904" i="2"/>
  <c r="C3035" i="2"/>
  <c r="I3596" i="2"/>
  <c r="C2614" i="2"/>
  <c r="C3254" i="2"/>
  <c r="B3391" i="2"/>
  <c r="B3607" i="2"/>
  <c r="K2061" i="2"/>
  <c r="C2846" i="2"/>
  <c r="E1604" i="2"/>
  <c r="H3706" i="2"/>
  <c r="F3702" i="2"/>
  <c r="C3831" i="2"/>
  <c r="C2586" i="2"/>
  <c r="J3817" i="2"/>
  <c r="B2862" i="2"/>
  <c r="B3406" i="2"/>
  <c r="B305" i="2"/>
  <c r="B377" i="2"/>
  <c r="C3404" i="2"/>
  <c r="B1486" i="2"/>
  <c r="K3809" i="2"/>
  <c r="H3944" i="2"/>
  <c r="S2365" i="2"/>
  <c r="H3828" i="2"/>
  <c r="B206" i="2"/>
  <c r="B1997" i="2"/>
  <c r="F3733" i="2"/>
  <c r="H3155" i="2"/>
  <c r="H3297" i="2"/>
  <c r="J2079" i="2"/>
  <c r="J3526" i="2"/>
  <c r="C2094" i="2"/>
  <c r="B2745" i="2"/>
  <c r="S413" i="2"/>
  <c r="B3881" i="2"/>
  <c r="J3853" i="2"/>
  <c r="I3562" i="2"/>
  <c r="J3803" i="2"/>
  <c r="G3266" i="2"/>
  <c r="H971" i="2"/>
  <c r="B2509" i="2"/>
  <c r="H3752" i="2"/>
  <c r="E3723" i="2"/>
  <c r="J3799" i="2"/>
  <c r="C3711" i="2"/>
  <c r="G3034" i="2"/>
  <c r="F2204" i="2"/>
  <c r="C3693" i="2"/>
  <c r="H2824" i="2"/>
  <c r="J3564" i="2"/>
  <c r="E3308" i="2"/>
  <c r="E3801" i="2"/>
  <c r="F3463" i="2"/>
  <c r="I3485" i="2"/>
  <c r="I3874" i="2"/>
  <c r="F3326" i="2"/>
  <c r="H3693" i="2"/>
  <c r="B1807" i="2"/>
  <c r="I3963" i="2"/>
  <c r="B2863" i="2"/>
  <c r="B2294" i="2"/>
  <c r="H3948" i="2"/>
  <c r="C2891" i="2"/>
  <c r="E3657" i="2"/>
  <c r="K2175" i="2"/>
  <c r="K2385" i="2"/>
  <c r="B2422" i="2"/>
  <c r="B1590" i="2"/>
  <c r="B2134" i="2"/>
  <c r="B1526" i="2"/>
  <c r="H2763" i="2"/>
  <c r="K3642" i="2"/>
  <c r="F2924" i="2"/>
  <c r="B1299" i="2"/>
  <c r="C3055" i="2"/>
  <c r="J3684" i="2"/>
  <c r="G2477" i="2"/>
  <c r="C933" i="2"/>
  <c r="B1978" i="2"/>
  <c r="B1850" i="2"/>
  <c r="F3112" i="2"/>
  <c r="B1774" i="2"/>
  <c r="B2414" i="2"/>
  <c r="S100" i="2"/>
  <c r="B46" i="2"/>
  <c r="H3612" i="2"/>
  <c r="C2663" i="2"/>
  <c r="G2164" i="2"/>
  <c r="K3598" i="2"/>
  <c r="B2444" i="2"/>
  <c r="C3992" i="2"/>
  <c r="J3967" i="2"/>
  <c r="H3764" i="2"/>
  <c r="E3797" i="2"/>
  <c r="K3388" i="2"/>
  <c r="I2610" i="2"/>
  <c r="F3828" i="2"/>
  <c r="C2608" i="2"/>
  <c r="K3107" i="2"/>
  <c r="F3327" i="2"/>
  <c r="E3715" i="2"/>
  <c r="K3020" i="2"/>
  <c r="J3809" i="2"/>
  <c r="E3743" i="2"/>
  <c r="G3542" i="2"/>
  <c r="H3940" i="2"/>
  <c r="E3569" i="2"/>
  <c r="K3369" i="2"/>
  <c r="J1760" i="2"/>
  <c r="J3859" i="2"/>
  <c r="F3632" i="2"/>
  <c r="I2811" i="2"/>
  <c r="C3036" i="2"/>
  <c r="F2710" i="2"/>
  <c r="F3561" i="2"/>
  <c r="F3207" i="2"/>
  <c r="B1680" i="2"/>
  <c r="F3841" i="2"/>
  <c r="B510" i="2"/>
  <c r="B982" i="2"/>
  <c r="B1222" i="2"/>
  <c r="B2018" i="2"/>
  <c r="E3925" i="2"/>
  <c r="I1614" i="2"/>
  <c r="K2664" i="2"/>
  <c r="B2049" i="2"/>
  <c r="C3848" i="2"/>
  <c r="H3269" i="2"/>
  <c r="F3544" i="2"/>
  <c r="F3337" i="2"/>
  <c r="S2582" i="2"/>
  <c r="F3248" i="2"/>
  <c r="C2572" i="2"/>
  <c r="J2441" i="2"/>
  <c r="J3020" i="2"/>
  <c r="B534" i="2"/>
  <c r="K3072" i="2"/>
  <c r="F3698" i="2"/>
  <c r="G2363" i="2"/>
  <c r="C3545" i="2"/>
  <c r="K3697" i="2"/>
  <c r="J3820" i="2"/>
  <c r="J2913" i="2"/>
  <c r="K2848" i="2"/>
  <c r="C2991" i="2"/>
  <c r="J3721" i="2"/>
  <c r="J3767" i="2"/>
  <c r="E3928" i="2"/>
  <c r="B2142" i="2"/>
  <c r="F3694" i="2"/>
  <c r="B3007" i="2"/>
  <c r="B3735" i="2"/>
  <c r="B3799" i="2"/>
  <c r="I3183" i="2"/>
  <c r="C3671" i="2"/>
  <c r="H1777" i="2"/>
  <c r="K1981" i="2"/>
  <c r="I3608" i="2"/>
  <c r="G3386" i="2"/>
  <c r="C3975" i="2"/>
  <c r="K3644" i="2"/>
  <c r="B1087" i="2"/>
  <c r="B1319" i="2"/>
  <c r="B2107" i="2"/>
  <c r="B777" i="2"/>
  <c r="F3955" i="2"/>
  <c r="K3652" i="2"/>
  <c r="B3052" i="2"/>
  <c r="E3856" i="2"/>
  <c r="E3840" i="2"/>
  <c r="B3902" i="2"/>
  <c r="K2616" i="2"/>
  <c r="C3746" i="2"/>
  <c r="K3998" i="2"/>
  <c r="J3935" i="2"/>
  <c r="B918" i="2"/>
  <c r="B2558" i="2"/>
  <c r="B3030" i="2"/>
  <c r="B3270" i="2"/>
  <c r="F1350" i="2"/>
  <c r="F3070" i="2"/>
  <c r="F3964" i="2"/>
  <c r="I3928" i="2"/>
  <c r="C2480" i="2"/>
  <c r="B70" i="2"/>
  <c r="J2776" i="2"/>
  <c r="F2186" i="2"/>
  <c r="I3624" i="2"/>
  <c r="I3850" i="2"/>
  <c r="C2242" i="2"/>
  <c r="E4000" i="2"/>
  <c r="S1935" i="2"/>
  <c r="S477" i="2"/>
  <c r="S654" i="2"/>
  <c r="K2668" i="2"/>
  <c r="K3251" i="2"/>
  <c r="K2208" i="2"/>
  <c r="K3978" i="2"/>
  <c r="C3506" i="2"/>
  <c r="C3930" i="2"/>
  <c r="C3348" i="2"/>
  <c r="B913" i="2"/>
  <c r="E1916" i="2"/>
  <c r="E3875" i="2"/>
  <c r="C3809" i="2"/>
  <c r="B1905" i="2"/>
  <c r="B2161" i="2"/>
  <c r="C2252" i="2"/>
  <c r="E3959" i="2"/>
  <c r="H3137" i="2"/>
  <c r="F2307" i="2"/>
  <c r="B847" i="2"/>
  <c r="B2063" i="2"/>
  <c r="K3733" i="2"/>
  <c r="C3463" i="2"/>
  <c r="H2480" i="2"/>
  <c r="C3830" i="2"/>
  <c r="B3223" i="2"/>
  <c r="B3287" i="2"/>
  <c r="B3871" i="2"/>
  <c r="C2394" i="2"/>
  <c r="C3274" i="2"/>
  <c r="K3826" i="2"/>
  <c r="K3930" i="2"/>
  <c r="J2321" i="2"/>
  <c r="B542" i="2"/>
  <c r="H3519" i="2"/>
  <c r="K3220" i="2"/>
  <c r="C3791" i="2"/>
  <c r="J3605" i="2"/>
  <c r="C2134" i="2"/>
  <c r="K2853" i="2"/>
  <c r="G3182" i="2"/>
  <c r="K3265" i="2"/>
  <c r="F2399" i="2"/>
  <c r="C2633" i="2"/>
  <c r="H3878" i="2"/>
  <c r="J3797" i="2"/>
  <c r="F2227" i="2"/>
  <c r="G3982" i="2"/>
  <c r="C3723" i="2"/>
  <c r="K2532" i="2"/>
  <c r="E3973" i="2"/>
  <c r="K3078" i="2"/>
  <c r="B2366" i="2"/>
  <c r="B2494" i="2"/>
  <c r="B1598" i="2"/>
  <c r="B2238" i="2"/>
  <c r="B1211" i="2"/>
  <c r="B2110" i="2"/>
  <c r="G2506" i="2"/>
  <c r="I3948" i="2"/>
  <c r="B2744" i="2"/>
  <c r="B2808" i="2"/>
  <c r="F3102" i="2"/>
  <c r="J1899" i="2"/>
  <c r="J3115" i="2"/>
  <c r="S260" i="2"/>
  <c r="E2073" i="2"/>
  <c r="J3761" i="2"/>
  <c r="I3575" i="2"/>
  <c r="K3728" i="2"/>
  <c r="B571" i="2"/>
  <c r="H3205" i="2"/>
  <c r="K3573" i="2"/>
  <c r="B2473" i="2"/>
  <c r="H2899" i="2"/>
  <c r="K2945" i="2"/>
  <c r="C3418" i="2"/>
  <c r="C3838" i="2"/>
  <c r="H3602" i="2"/>
  <c r="J3539" i="2"/>
  <c r="H3794" i="2"/>
  <c r="K3293" i="2"/>
  <c r="I3952" i="2"/>
  <c r="C2843" i="2"/>
  <c r="J3904" i="2"/>
  <c r="C2400" i="2"/>
  <c r="I3966" i="2"/>
  <c r="J2299" i="2"/>
  <c r="C3514" i="2"/>
  <c r="C3006" i="2"/>
  <c r="H1504" i="2"/>
  <c r="G3958" i="2"/>
  <c r="I3556" i="2"/>
  <c r="H3985" i="2"/>
  <c r="F3003" i="2"/>
  <c r="H3956" i="2"/>
  <c r="F3466" i="2"/>
  <c r="C2444" i="2"/>
  <c r="F1146" i="2"/>
  <c r="C3323" i="2"/>
  <c r="B143" i="2"/>
  <c r="B175" i="2"/>
  <c r="F3657" i="2"/>
  <c r="K2013" i="2"/>
  <c r="H3884" i="2"/>
  <c r="K2918" i="2"/>
  <c r="J3169" i="2"/>
  <c r="C3754" i="2"/>
  <c r="C2100" i="2"/>
  <c r="B2879" i="2"/>
  <c r="B1471" i="2"/>
  <c r="B2111" i="2"/>
  <c r="B3131" i="2"/>
  <c r="B2215" i="2"/>
  <c r="E2103" i="2"/>
  <c r="E3849" i="2"/>
  <c r="K1949" i="2"/>
  <c r="C2579" i="2"/>
  <c r="G2594" i="2"/>
  <c r="E3562" i="2"/>
  <c r="F3572" i="2"/>
  <c r="S493" i="2"/>
  <c r="E3731" i="2"/>
  <c r="C3979" i="2"/>
  <c r="K3840" i="2"/>
  <c r="B710" i="2"/>
  <c r="B1506" i="2"/>
  <c r="H1647" i="2"/>
  <c r="B969" i="2"/>
  <c r="B1705" i="2"/>
  <c r="B1849" i="2"/>
  <c r="S164" i="2"/>
  <c r="K3925" i="2"/>
  <c r="C3858" i="2"/>
  <c r="J3538" i="2"/>
  <c r="C3646" i="2"/>
  <c r="B1283" i="2"/>
  <c r="B887" i="2"/>
  <c r="B790" i="2"/>
  <c r="B85" i="2"/>
  <c r="S1265" i="2"/>
  <c r="B747" i="2"/>
  <c r="B3292" i="2"/>
  <c r="S695" i="2"/>
  <c r="S977" i="2"/>
  <c r="B3545" i="2"/>
  <c r="B474" i="2"/>
  <c r="B694" i="2"/>
  <c r="B623" i="2"/>
  <c r="S2320" i="2"/>
  <c r="B1859" i="2"/>
  <c r="B1174" i="2"/>
  <c r="B3734" i="2"/>
  <c r="B1256" i="2"/>
  <c r="S2784" i="2"/>
  <c r="B2260" i="2"/>
  <c r="B667" i="2"/>
  <c r="B55" i="2"/>
  <c r="B1075" i="2"/>
  <c r="B663" i="2"/>
  <c r="K3900" i="2"/>
  <c r="B1587" i="2"/>
  <c r="C3672" i="2"/>
  <c r="B2368" i="2"/>
  <c r="B2490" i="2"/>
  <c r="B1004" i="2"/>
  <c r="B655" i="2"/>
  <c r="B687" i="2"/>
  <c r="E2443" i="2"/>
  <c r="E1290" i="2"/>
  <c r="B3486" i="2"/>
  <c r="C3316" i="2"/>
  <c r="J3852" i="2"/>
  <c r="B2815" i="2"/>
  <c r="E3403" i="2"/>
  <c r="H3888" i="2"/>
  <c r="H3618" i="2"/>
  <c r="B2590" i="2"/>
  <c r="S913" i="2"/>
  <c r="S317" i="2"/>
  <c r="B3610" i="2"/>
  <c r="B53" i="2"/>
  <c r="S1229" i="2"/>
  <c r="B3655" i="2"/>
  <c r="B527" i="2"/>
  <c r="B399" i="2"/>
  <c r="B943" i="2"/>
  <c r="S3237" i="2"/>
  <c r="S572" i="2"/>
  <c r="S2649" i="2"/>
  <c r="S1633" i="2"/>
  <c r="B870" i="2"/>
  <c r="B1382" i="2"/>
  <c r="B2022" i="2"/>
  <c r="S567" i="2"/>
  <c r="B3025" i="2"/>
  <c r="B3153" i="2"/>
  <c r="B3801" i="2"/>
  <c r="S1410" i="2"/>
  <c r="S3892" i="2"/>
  <c r="B2048" i="2"/>
  <c r="C2426" i="2"/>
  <c r="C2232" i="2"/>
  <c r="B718" i="2"/>
  <c r="B1358" i="2"/>
  <c r="H3667" i="2"/>
  <c r="K2394" i="2"/>
  <c r="B2158" i="2"/>
  <c r="B1326" i="2"/>
  <c r="B1870" i="2"/>
  <c r="B1262" i="2"/>
  <c r="B3091" i="2"/>
  <c r="K3724" i="2"/>
  <c r="B2521" i="2"/>
  <c r="S3300" i="2"/>
  <c r="B2641" i="2"/>
  <c r="B3289" i="2"/>
  <c r="B1508" i="2"/>
  <c r="B1504" i="2"/>
  <c r="K3144" i="2"/>
  <c r="K2526" i="2"/>
  <c r="B1376" i="2"/>
  <c r="H843" i="2"/>
  <c r="E3769" i="2"/>
  <c r="J3288" i="2"/>
  <c r="B1601" i="2"/>
  <c r="G3326" i="2"/>
  <c r="C2612" i="2"/>
  <c r="B2527" i="2"/>
  <c r="F3516" i="2"/>
  <c r="E3648" i="2"/>
  <c r="K2548" i="2"/>
  <c r="H3754" i="2"/>
  <c r="J3569" i="2"/>
  <c r="J1854" i="2"/>
  <c r="C3840" i="2"/>
  <c r="H1735" i="2"/>
  <c r="C3512" i="2"/>
  <c r="H3644" i="2"/>
  <c r="K3792" i="2"/>
  <c r="G3284" i="2"/>
  <c r="C2814" i="2"/>
  <c r="C3793" i="2"/>
  <c r="C3280" i="2"/>
  <c r="K2497" i="2"/>
  <c r="F1218" i="2"/>
  <c r="C2538" i="2"/>
  <c r="E3905" i="2"/>
  <c r="C3720" i="2"/>
  <c r="C3207" i="2"/>
  <c r="B2055" i="2"/>
  <c r="F1924" i="2"/>
  <c r="B1254" i="2"/>
  <c r="K2252" i="2"/>
  <c r="B2353" i="2"/>
  <c r="I3251" i="2"/>
  <c r="F3076" i="2"/>
  <c r="E3795" i="2"/>
  <c r="B2542" i="2"/>
  <c r="E3862" i="2"/>
  <c r="F3965" i="2"/>
  <c r="B407" i="2"/>
  <c r="C3847" i="2"/>
  <c r="B2362" i="2"/>
  <c r="K3850" i="2"/>
  <c r="J2127" i="2"/>
  <c r="F2817" i="2"/>
  <c r="H2993" i="2"/>
  <c r="E3817" i="2"/>
  <c r="C3900" i="2"/>
  <c r="F3567" i="2"/>
  <c r="F3677" i="2"/>
  <c r="K3764" i="2"/>
  <c r="B1455" i="2"/>
  <c r="G3658" i="2"/>
  <c r="J2051" i="2"/>
  <c r="J2756" i="2"/>
  <c r="I2131" i="2"/>
  <c r="C3260" i="2"/>
  <c r="K3624" i="2"/>
  <c r="S2888" i="2"/>
  <c r="S273" i="2"/>
  <c r="S2921" i="2"/>
  <c r="C3760" i="2"/>
  <c r="S789" i="2"/>
  <c r="B1320" i="2"/>
  <c r="K3920" i="2"/>
  <c r="S3763" i="2"/>
  <c r="B1377" i="2"/>
  <c r="B3425" i="2"/>
  <c r="B2830" i="2"/>
  <c r="S82" i="2"/>
  <c r="S1529" i="2"/>
  <c r="S906" i="2"/>
  <c r="B670" i="2"/>
  <c r="B3742" i="2"/>
  <c r="B1389" i="2"/>
  <c r="B3953" i="2"/>
  <c r="B73" i="2"/>
  <c r="S3539" i="2"/>
  <c r="B681" i="2"/>
  <c r="B1321" i="2"/>
  <c r="C3650" i="2"/>
  <c r="S743" i="2"/>
  <c r="S67" i="2"/>
  <c r="B2690" i="2"/>
  <c r="B2778" i="2"/>
  <c r="B1862" i="2"/>
  <c r="B1667" i="2"/>
  <c r="K3600" i="2"/>
  <c r="K3636" i="2"/>
  <c r="B2256" i="2"/>
  <c r="H2581" i="2"/>
  <c r="J1035" i="2"/>
  <c r="C3171" i="2"/>
  <c r="F3343" i="2"/>
  <c r="I3867" i="2"/>
  <c r="B1570" i="2"/>
  <c r="E2121" i="2"/>
  <c r="C3862" i="2"/>
  <c r="G3722" i="2"/>
  <c r="C3696" i="2"/>
  <c r="G2021" i="2"/>
  <c r="B2594" i="2"/>
  <c r="B3736" i="2"/>
  <c r="S1509" i="2"/>
  <c r="S1823" i="2"/>
  <c r="B3073" i="2"/>
  <c r="S1775" i="2"/>
  <c r="S1939" i="2"/>
  <c r="S2828" i="2"/>
  <c r="B1923" i="2"/>
  <c r="B1082" i="2"/>
  <c r="S1014" i="2"/>
  <c r="S2325" i="2"/>
  <c r="B155" i="2"/>
  <c r="B3982" i="2"/>
  <c r="B239" i="2"/>
  <c r="B298" i="2"/>
  <c r="B3354" i="2"/>
  <c r="S3371" i="2"/>
  <c r="S2561" i="2"/>
  <c r="S2395" i="2"/>
  <c r="B150" i="2"/>
  <c r="G2458" i="2"/>
  <c r="B222" i="2"/>
  <c r="B1552" i="2"/>
  <c r="C2946" i="2"/>
  <c r="H3041" i="2"/>
  <c r="F3641" i="2"/>
  <c r="I3566" i="2"/>
  <c r="J3603" i="2"/>
  <c r="J3707" i="2"/>
  <c r="S1037" i="2"/>
  <c r="S3507" i="2"/>
  <c r="S48" i="2"/>
  <c r="K3216" i="2"/>
  <c r="F2750" i="2"/>
  <c r="J3033" i="2"/>
  <c r="I2151" i="2"/>
  <c r="S495" i="2"/>
  <c r="H3819" i="2"/>
  <c r="C2316" i="2"/>
  <c r="G2666" i="2"/>
  <c r="J3514" i="2"/>
  <c r="C3954" i="2"/>
  <c r="E2283" i="2"/>
  <c r="C3679" i="2"/>
  <c r="I2647" i="2"/>
  <c r="F3851" i="2"/>
  <c r="E3230" i="2"/>
  <c r="E1348" i="2"/>
  <c r="C3997" i="2"/>
  <c r="J3908" i="2"/>
  <c r="C3086" i="2"/>
  <c r="K3244" i="2"/>
  <c r="C3015" i="2"/>
  <c r="H3568" i="2"/>
  <c r="B1527" i="2"/>
  <c r="C2602" i="2"/>
  <c r="C2108" i="2"/>
  <c r="E3719" i="2"/>
  <c r="C3614" i="2"/>
  <c r="G2003" i="2"/>
  <c r="I3428" i="2"/>
  <c r="K2764" i="2"/>
  <c r="I3686" i="2"/>
  <c r="J2297" i="2"/>
  <c r="E3735" i="2"/>
  <c r="F3175" i="2"/>
  <c r="K3025" i="2"/>
  <c r="F1919" i="2"/>
  <c r="J1920" i="2"/>
  <c r="I2974" i="2"/>
  <c r="C2136" i="2"/>
  <c r="C2228" i="2"/>
  <c r="K2694" i="2"/>
  <c r="B3095" i="2"/>
  <c r="B2103" i="2"/>
  <c r="B2743" i="2"/>
  <c r="B2135" i="2"/>
  <c r="B2615" i="2"/>
  <c r="H1216" i="2"/>
  <c r="K2188" i="2"/>
  <c r="B529" i="2"/>
  <c r="I3554" i="2"/>
  <c r="F2828" i="2"/>
  <c r="K3894" i="2"/>
  <c r="F3811" i="2"/>
  <c r="J2123" i="2"/>
  <c r="B2559" i="2"/>
  <c r="I2679" i="2"/>
  <c r="C3899" i="2"/>
  <c r="B3214" i="2"/>
  <c r="E3944" i="2"/>
  <c r="B1111" i="2"/>
  <c r="B1695" i="2"/>
  <c r="B1759" i="2"/>
  <c r="B2231" i="2"/>
  <c r="B2651" i="2"/>
  <c r="H3732" i="2"/>
  <c r="K2156" i="2"/>
  <c r="C3898" i="2"/>
  <c r="K3741" i="2"/>
  <c r="C3678" i="2"/>
  <c r="S2305" i="2"/>
  <c r="F3539" i="2"/>
  <c r="S3488" i="2"/>
  <c r="S2727" i="2"/>
  <c r="B3484" i="2"/>
  <c r="S2750" i="2"/>
  <c r="S2840" i="2"/>
  <c r="S1535" i="2"/>
  <c r="S1525" i="2"/>
  <c r="B2822" i="2"/>
  <c r="B514" i="2"/>
  <c r="B126" i="2"/>
  <c r="B1026" i="2"/>
  <c r="B731" i="2"/>
  <c r="B819" i="2"/>
  <c r="B1467" i="2"/>
  <c r="S1075" i="2"/>
  <c r="S1105" i="2"/>
  <c r="S562" i="2"/>
  <c r="B492" i="2"/>
  <c r="B1015" i="2"/>
  <c r="B159" i="2"/>
  <c r="B295" i="2"/>
  <c r="C3936" i="2"/>
  <c r="B575" i="2"/>
  <c r="B1595" i="2"/>
  <c r="C3852" i="2"/>
  <c r="B2908" i="2"/>
  <c r="S700" i="2"/>
  <c r="S610" i="2"/>
  <c r="B2514" i="2"/>
  <c r="B2994" i="2"/>
  <c r="I3994" i="2"/>
  <c r="K3527" i="2"/>
  <c r="J3924" i="2"/>
  <c r="H2234" i="2"/>
  <c r="G3130" i="2"/>
  <c r="K3612" i="2"/>
  <c r="B2030" i="2"/>
  <c r="K3660" i="2"/>
  <c r="C3476" i="2"/>
  <c r="B2625" i="2"/>
  <c r="J1444" i="2"/>
  <c r="C2957" i="2"/>
  <c r="K335" i="2"/>
  <c r="J913" i="2"/>
  <c r="K1527" i="2"/>
  <c r="I3030" i="2"/>
  <c r="G3027" i="2"/>
  <c r="E3382" i="2"/>
  <c r="J2942" i="2"/>
  <c r="J2112" i="2"/>
  <c r="E1392" i="2"/>
  <c r="H3198" i="2"/>
  <c r="G2264" i="2"/>
  <c r="I3442" i="2"/>
  <c r="K2845" i="2"/>
  <c r="I3037" i="2"/>
  <c r="F708" i="2"/>
  <c r="I1761" i="2"/>
  <c r="G2637" i="2"/>
  <c r="F2421" i="2"/>
  <c r="I399" i="2"/>
  <c r="H1856" i="2"/>
  <c r="J1975" i="2"/>
  <c r="I2364" i="2"/>
  <c r="J1261" i="2"/>
  <c r="J2552" i="2"/>
  <c r="F2074" i="2"/>
  <c r="H1021" i="2"/>
  <c r="I3807" i="2"/>
  <c r="I2570" i="2"/>
  <c r="H2045" i="2"/>
  <c r="E1526" i="2"/>
  <c r="E997" i="2"/>
  <c r="J2642" i="2"/>
  <c r="C3213" i="2"/>
  <c r="G3581" i="2"/>
  <c r="H1855" i="2"/>
  <c r="J3194" i="2"/>
  <c r="F1156" i="2"/>
  <c r="H1201" i="2"/>
  <c r="H793" i="2"/>
  <c r="E3084" i="2"/>
  <c r="K2077" i="2"/>
  <c r="F2235" i="2"/>
  <c r="G1446" i="2"/>
  <c r="I2501" i="2"/>
  <c r="E1456" i="2"/>
  <c r="C1327" i="2"/>
  <c r="C2627" i="2"/>
  <c r="K755" i="2"/>
  <c r="J2355" i="2"/>
  <c r="J2770" i="2"/>
  <c r="I3095" i="2"/>
  <c r="H2224" i="2"/>
  <c r="H1713" i="2"/>
  <c r="F1787" i="2"/>
  <c r="F3854" i="2"/>
  <c r="F3126" i="2"/>
  <c r="H3300" i="2"/>
  <c r="C2118" i="2"/>
  <c r="K3215" i="2"/>
  <c r="G2852" i="2"/>
  <c r="F2454" i="2"/>
  <c r="K3510" i="2"/>
  <c r="G2320" i="2"/>
  <c r="C747" i="2"/>
  <c r="H3818" i="2"/>
  <c r="H837" i="2"/>
  <c r="E3896" i="2"/>
  <c r="F906" i="2"/>
  <c r="F1060" i="2"/>
  <c r="J2946" i="2"/>
  <c r="G3606" i="2"/>
  <c r="E2102" i="2"/>
  <c r="H3143" i="2"/>
  <c r="H2391" i="2"/>
  <c r="G3064" i="2"/>
  <c r="G3540" i="2"/>
  <c r="K890" i="2"/>
  <c r="K2578" i="2"/>
  <c r="I3335" i="2"/>
  <c r="I2800" i="2"/>
  <c r="F2185" i="2"/>
  <c r="G3935" i="2"/>
  <c r="I3727" i="2"/>
  <c r="C3433" i="2"/>
  <c r="I1629" i="2"/>
  <c r="K2547" i="2"/>
  <c r="J1305" i="2"/>
  <c r="J2704" i="2"/>
  <c r="H719" i="2"/>
  <c r="I2270" i="2"/>
  <c r="E3624" i="2"/>
  <c r="G3175" i="2"/>
  <c r="E1884" i="2"/>
  <c r="F2961" i="2"/>
  <c r="K2955" i="2"/>
  <c r="J696" i="2"/>
  <c r="G2817" i="2"/>
  <c r="E3051" i="2"/>
  <c r="K3890" i="2"/>
  <c r="J2450" i="2"/>
  <c r="I3774" i="2"/>
  <c r="H1783" i="2"/>
  <c r="H1458" i="2"/>
  <c r="C3147" i="2"/>
  <c r="J1318" i="2"/>
  <c r="G2244" i="2"/>
  <c r="H1317" i="2"/>
  <c r="C3361" i="2"/>
  <c r="K2905" i="2"/>
  <c r="E2914" i="2"/>
  <c r="K3003" i="2"/>
  <c r="F2743" i="2"/>
  <c r="J2901" i="2"/>
  <c r="F1976" i="2"/>
  <c r="I2372" i="2"/>
  <c r="J1960" i="2"/>
  <c r="I1030" i="2"/>
  <c r="K2173" i="2"/>
  <c r="E3974" i="2"/>
  <c r="E1374" i="2"/>
  <c r="H3591" i="2"/>
  <c r="C635" i="2"/>
  <c r="J1912" i="2"/>
  <c r="K1855" i="2"/>
  <c r="I3544" i="2"/>
  <c r="C2721" i="2"/>
  <c r="I2091" i="2"/>
  <c r="K2780" i="2"/>
  <c r="G516" i="2"/>
  <c r="E3401" i="2"/>
  <c r="E2472" i="2"/>
  <c r="C2386" i="2"/>
  <c r="J1523" i="2"/>
  <c r="I525" i="2"/>
  <c r="C2153" i="2"/>
  <c r="J2411" i="2"/>
  <c r="F1896" i="2"/>
  <c r="G1813" i="2"/>
  <c r="H3168" i="2"/>
  <c r="G3537" i="2"/>
  <c r="J678" i="2"/>
  <c r="J2066" i="2"/>
  <c r="J3682" i="2"/>
  <c r="K2149" i="2"/>
  <c r="H3325" i="2"/>
  <c r="E1804" i="2"/>
  <c r="E2523" i="2"/>
  <c r="K2203" i="2"/>
  <c r="C3060" i="2"/>
  <c r="I3507" i="2"/>
  <c r="J365" i="2"/>
  <c r="H2914" i="2"/>
  <c r="E2470" i="2"/>
  <c r="C3104" i="2"/>
  <c r="F1842" i="2"/>
  <c r="C1768" i="2"/>
  <c r="E968" i="2"/>
  <c r="F2419" i="2"/>
  <c r="I3742" i="2"/>
  <c r="I3827" i="2"/>
  <c r="F3593" i="2"/>
  <c r="K2456" i="2"/>
  <c r="H3172" i="2"/>
  <c r="G3455" i="2"/>
  <c r="E3948" i="2"/>
  <c r="G3744" i="2"/>
  <c r="G3737" i="2"/>
  <c r="I3820" i="2"/>
  <c r="C1302" i="2"/>
  <c r="I465" i="2"/>
  <c r="K1935" i="2"/>
  <c r="J1624" i="2"/>
  <c r="I539" i="2"/>
  <c r="G1758" i="2"/>
  <c r="J2578" i="2"/>
  <c r="C1839" i="2"/>
  <c r="I3242" i="2"/>
  <c r="J3228" i="2"/>
  <c r="G1928" i="2"/>
  <c r="I2276" i="2"/>
  <c r="F1316" i="2"/>
  <c r="F2728" i="2"/>
  <c r="G3599" i="2"/>
  <c r="F3926" i="2"/>
  <c r="E3837" i="2"/>
  <c r="E2969" i="2"/>
  <c r="H3192" i="2"/>
  <c r="C2265" i="2"/>
  <c r="F2253" i="2"/>
  <c r="H2175" i="2"/>
  <c r="G2444" i="2"/>
  <c r="E3465" i="2"/>
  <c r="F1816" i="2"/>
  <c r="I3559" i="2"/>
  <c r="K2223" i="2"/>
  <c r="F974" i="2"/>
  <c r="F3420" i="2"/>
  <c r="H2481" i="2"/>
  <c r="E732" i="2"/>
  <c r="F3262" i="2"/>
  <c r="I3039" i="2"/>
  <c r="F1736" i="2"/>
  <c r="H2827" i="2"/>
  <c r="I2346" i="2"/>
  <c r="K2678" i="2"/>
  <c r="H3019" i="2"/>
  <c r="F3982" i="2"/>
  <c r="H2549" i="2"/>
  <c r="E3223" i="2"/>
  <c r="G3410" i="2"/>
  <c r="H2646" i="2"/>
  <c r="H2764" i="2"/>
  <c r="F1708" i="2"/>
  <c r="F1832" i="2"/>
  <c r="E2942" i="2"/>
  <c r="H2144" i="2"/>
  <c r="F3944" i="2"/>
  <c r="I3435" i="2"/>
  <c r="E2973" i="2"/>
  <c r="C2095" i="2"/>
  <c r="H3687" i="2"/>
  <c r="H1807" i="2"/>
  <c r="F2505" i="2"/>
  <c r="J3748" i="2"/>
  <c r="I3174" i="2"/>
  <c r="I3512" i="2"/>
  <c r="G3240" i="2"/>
  <c r="H3906" i="2"/>
  <c r="K1919" i="2"/>
  <c r="F2364" i="2"/>
  <c r="H2289" i="2"/>
  <c r="C1717" i="2"/>
  <c r="C2591" i="2"/>
  <c r="E2535" i="2"/>
  <c r="I2568" i="2"/>
  <c r="F2413" i="2"/>
  <c r="H661" i="2"/>
  <c r="C2688" i="2"/>
  <c r="K3829" i="2"/>
  <c r="C2761" i="2"/>
  <c r="F3144" i="2"/>
  <c r="G3265" i="2"/>
  <c r="H3261" i="2"/>
  <c r="J3810" i="2"/>
  <c r="F3232" i="2"/>
  <c r="J2015" i="2"/>
  <c r="H2770" i="2"/>
  <c r="H3170" i="2"/>
  <c r="H3943" i="2"/>
  <c r="H2081" i="2"/>
  <c r="I2138" i="2"/>
  <c r="G3725" i="2"/>
  <c r="I3657" i="2"/>
  <c r="K3066" i="2"/>
  <c r="C3385" i="2"/>
  <c r="C2253" i="2"/>
  <c r="J2999" i="2"/>
  <c r="G2357" i="2"/>
  <c r="G2210" i="2"/>
  <c r="K3927" i="2"/>
  <c r="F2192" i="2"/>
  <c r="J4000" i="2"/>
  <c r="I3715" i="2"/>
  <c r="C2500" i="2"/>
  <c r="I942" i="2"/>
  <c r="I3476" i="2"/>
  <c r="F3736" i="2"/>
  <c r="G1799" i="2"/>
  <c r="K2101" i="2"/>
  <c r="G3989" i="2"/>
  <c r="C986" i="2"/>
  <c r="G2115" i="2"/>
  <c r="F2194" i="2"/>
  <c r="K1161" i="2"/>
  <c r="G3563" i="2"/>
  <c r="E3425" i="2"/>
  <c r="I2565" i="2"/>
  <c r="G2658" i="2"/>
  <c r="G2799" i="2"/>
  <c r="C1643" i="2"/>
  <c r="I1478" i="2"/>
  <c r="F3304" i="2"/>
  <c r="H2633" i="2"/>
  <c r="G1788" i="2"/>
  <c r="G3975" i="2"/>
  <c r="J3497" i="2"/>
  <c r="K3581" i="2"/>
  <c r="F1938" i="2"/>
  <c r="I3131" i="2"/>
  <c r="J1331" i="2"/>
  <c r="J2876" i="2"/>
  <c r="F3376" i="2"/>
  <c r="H3695" i="2"/>
  <c r="F3319" i="2"/>
  <c r="I2702" i="2"/>
  <c r="H2207" i="2"/>
  <c r="I3617" i="2"/>
  <c r="E2295" i="2"/>
  <c r="C2728" i="2"/>
  <c r="G1766" i="2"/>
  <c r="G1409" i="2"/>
  <c r="G3005" i="2"/>
  <c r="J3212" i="2"/>
  <c r="H3806" i="2"/>
  <c r="E2747" i="2"/>
  <c r="F3381" i="2"/>
  <c r="K1578" i="2"/>
  <c r="E2075" i="2"/>
  <c r="E2717" i="2"/>
  <c r="I2600" i="2"/>
  <c r="F3484" i="2"/>
  <c r="G3003" i="2"/>
  <c r="F3320" i="2"/>
  <c r="H3400" i="2"/>
  <c r="H818" i="2"/>
  <c r="J3746" i="2"/>
  <c r="I1024" i="2"/>
  <c r="K1843" i="2"/>
  <c r="F2433" i="2"/>
  <c r="H2691" i="2"/>
  <c r="G3274" i="2"/>
  <c r="H1615" i="2"/>
  <c r="G779" i="2"/>
  <c r="C859" i="2"/>
  <c r="G2087" i="2"/>
  <c r="I2765" i="2"/>
  <c r="G3464" i="2"/>
  <c r="H744" i="2"/>
  <c r="I2790" i="2"/>
  <c r="I3744" i="2"/>
  <c r="J2988" i="2"/>
  <c r="H2627" i="2"/>
  <c r="G2187" i="2"/>
  <c r="E1938" i="2"/>
  <c r="J2415" i="2"/>
  <c r="H2532" i="2"/>
  <c r="I2081" i="2"/>
  <c r="E3960" i="2"/>
  <c r="F2792" i="2"/>
  <c r="G3337" i="2"/>
  <c r="G995" i="2"/>
  <c r="H3950" i="2"/>
  <c r="G3454" i="2"/>
  <c r="I3497" i="2"/>
  <c r="G1539" i="2"/>
  <c r="G3406" i="2"/>
  <c r="C1027" i="2"/>
  <c r="I3130" i="2"/>
  <c r="H3199" i="2"/>
  <c r="F3310" i="2"/>
  <c r="E3183" i="2"/>
  <c r="I3244" i="2"/>
  <c r="G2059" i="2"/>
  <c r="J3109" i="2"/>
  <c r="J3580" i="2"/>
  <c r="K1756" i="2"/>
  <c r="G2825" i="2"/>
  <c r="I2584" i="2"/>
  <c r="K2235" i="2"/>
  <c r="K3631" i="2"/>
  <c r="E2928" i="2"/>
  <c r="J3652" i="2"/>
  <c r="E3115" i="2"/>
  <c r="J3240" i="2"/>
  <c r="F2467" i="2"/>
  <c r="F2274" i="2"/>
  <c r="K3665" i="2"/>
  <c r="E3486" i="2"/>
  <c r="C3717" i="2"/>
  <c r="I3359" i="2"/>
  <c r="E3695" i="2"/>
  <c r="C3234" i="2"/>
  <c r="F3877" i="2"/>
  <c r="E1068" i="2"/>
  <c r="H2689" i="2"/>
  <c r="H3566" i="2"/>
  <c r="K3196" i="2"/>
  <c r="E3206" i="2"/>
  <c r="F646" i="2"/>
  <c r="H2632" i="2"/>
  <c r="H3150" i="2"/>
  <c r="F2617" i="2"/>
  <c r="H3838" i="2"/>
  <c r="K3043" i="2"/>
  <c r="F1074" i="2"/>
  <c r="F2644" i="2"/>
  <c r="F3075" i="2"/>
  <c r="F2455" i="2"/>
  <c r="K3242" i="2"/>
  <c r="I2769" i="2"/>
  <c r="C3761" i="2"/>
  <c r="C2887" i="2"/>
  <c r="G3893" i="2"/>
  <c r="J2161" i="2"/>
  <c r="K2206" i="2"/>
  <c r="C3917" i="2"/>
  <c r="I2595" i="2"/>
  <c r="K2841" i="2"/>
  <c r="F3949" i="2"/>
  <c r="F2210" i="2"/>
  <c r="F2813" i="2"/>
  <c r="C3945" i="2"/>
  <c r="E3105" i="2"/>
  <c r="H3085" i="2"/>
  <c r="E1704" i="2"/>
  <c r="K2868" i="2"/>
  <c r="J2444" i="2"/>
  <c r="I2757" i="2"/>
  <c r="G3283" i="2"/>
  <c r="J3709" i="2"/>
  <c r="C1493" i="2"/>
  <c r="J2347" i="2"/>
  <c r="J3425" i="2"/>
  <c r="J3606" i="2"/>
  <c r="J1400" i="2"/>
  <c r="G3550" i="2"/>
  <c r="F2543" i="2"/>
  <c r="G2417" i="2"/>
  <c r="F2515" i="2"/>
  <c r="H3173" i="2"/>
  <c r="J1921" i="2"/>
  <c r="C953" i="2"/>
  <c r="J1849" i="2"/>
  <c r="J3613" i="2"/>
  <c r="E2491" i="2"/>
  <c r="K2464" i="2"/>
  <c r="K3984" i="2"/>
  <c r="F3585" i="2"/>
  <c r="J2209" i="2"/>
  <c r="F3084" i="2"/>
  <c r="E3773" i="2"/>
  <c r="K2626" i="2"/>
  <c r="F2612" i="2"/>
  <c r="G2101" i="2"/>
  <c r="I2755" i="2"/>
  <c r="K2713" i="2"/>
  <c r="F988" i="2"/>
  <c r="F2825" i="2"/>
  <c r="I3696" i="2"/>
  <c r="H2894" i="2"/>
  <c r="C3790" i="2"/>
  <c r="K2230" i="2"/>
  <c r="K1905" i="2"/>
  <c r="H3826" i="2"/>
  <c r="K1805" i="2"/>
  <c r="F1582" i="2"/>
  <c r="K3007" i="2"/>
  <c r="H3709" i="2"/>
  <c r="G3768" i="2"/>
  <c r="G2771" i="2"/>
  <c r="E3985" i="2"/>
  <c r="C2384" i="2"/>
  <c r="C2172" i="2"/>
  <c r="J3319" i="2"/>
  <c r="F3615" i="2"/>
  <c r="K3400" i="2"/>
  <c r="G2446" i="2"/>
  <c r="E1148" i="2"/>
  <c r="C3105" i="2"/>
  <c r="E1800" i="2"/>
  <c r="I2843" i="2"/>
  <c r="K2926" i="2"/>
  <c r="C3102" i="2"/>
  <c r="F3500" i="2"/>
  <c r="E3920" i="2"/>
  <c r="H3897" i="2"/>
  <c r="H3968" i="2"/>
  <c r="J2149" i="2"/>
  <c r="H2034" i="2"/>
  <c r="F1852" i="2"/>
  <c r="K2518" i="2"/>
  <c r="E2433" i="2"/>
  <c r="G2206" i="2"/>
  <c r="C3455" i="2"/>
  <c r="H2681" i="2"/>
  <c r="H3535" i="2"/>
  <c r="K3330" i="2"/>
  <c r="I3761" i="2"/>
  <c r="C1487" i="2"/>
  <c r="K3129" i="2"/>
  <c r="I3001" i="2"/>
  <c r="H3850" i="2"/>
  <c r="J2722" i="2"/>
  <c r="K3564" i="2"/>
  <c r="F2279" i="2"/>
  <c r="C3786" i="2"/>
  <c r="F2713" i="2"/>
  <c r="C3829" i="2"/>
  <c r="F3062" i="2"/>
  <c r="J3587" i="2"/>
  <c r="J3678" i="2"/>
  <c r="J3524" i="2"/>
  <c r="E1299" i="2"/>
  <c r="I3331" i="2"/>
  <c r="J3221" i="2"/>
  <c r="I3423" i="2"/>
  <c r="G3992" i="2"/>
  <c r="I2169" i="2"/>
  <c r="F1908" i="2"/>
  <c r="F2736" i="2"/>
  <c r="G3980" i="2"/>
  <c r="J2189" i="2"/>
  <c r="F3844" i="2"/>
  <c r="C789" i="2"/>
  <c r="E2609" i="2"/>
  <c r="G3238" i="2"/>
  <c r="C3981" i="2"/>
  <c r="G2172" i="2"/>
  <c r="C47" i="2"/>
  <c r="J2629" i="2"/>
  <c r="G2410" i="2"/>
  <c r="C3059" i="2"/>
  <c r="H2873" i="2"/>
  <c r="K2522" i="2"/>
  <c r="E1966" i="2"/>
  <c r="J3670" i="2"/>
  <c r="K3201" i="2"/>
  <c r="C2822" i="2"/>
  <c r="G1379" i="2"/>
  <c r="F3907" i="2"/>
  <c r="F3991" i="2"/>
  <c r="C3023" i="2"/>
  <c r="H3594" i="2"/>
  <c r="I3965" i="2"/>
  <c r="G3324" i="2"/>
  <c r="I2939" i="2"/>
  <c r="F1450" i="2"/>
  <c r="I107" i="2"/>
  <c r="H2891" i="2"/>
  <c r="J3466" i="2"/>
  <c r="C2246" i="2"/>
  <c r="E3823" i="2"/>
  <c r="K3044" i="2"/>
  <c r="E1192" i="2"/>
  <c r="E610" i="2"/>
  <c r="K2209" i="2"/>
  <c r="J3953" i="2"/>
  <c r="E3412" i="2"/>
  <c r="K3089" i="2"/>
  <c r="G2228" i="2"/>
  <c r="J1971" i="2"/>
  <c r="G2802" i="2"/>
  <c r="F3465" i="2"/>
  <c r="J3233" i="2"/>
  <c r="F2553" i="2"/>
  <c r="K2288" i="2"/>
  <c r="I2515" i="2"/>
  <c r="I3155" i="2"/>
  <c r="I2841" i="2"/>
  <c r="E972" i="2"/>
  <c r="H3580" i="2"/>
  <c r="K3490" i="2"/>
  <c r="K3877" i="2"/>
  <c r="I2127" i="2"/>
  <c r="F3903" i="2"/>
  <c r="C1413" i="2"/>
  <c r="J3601" i="2"/>
  <c r="J3681" i="2"/>
  <c r="H3529" i="2"/>
  <c r="H3193" i="2"/>
  <c r="J2103" i="2"/>
  <c r="K3342" i="2"/>
  <c r="J2636" i="2"/>
  <c r="I3852" i="2"/>
  <c r="K2719" i="2"/>
  <c r="K3782" i="2"/>
  <c r="C2687" i="2"/>
  <c r="H2674" i="2"/>
  <c r="C3220" i="2"/>
  <c r="K2865" i="2"/>
  <c r="C1261" i="2"/>
  <c r="K2726" i="2"/>
  <c r="J2647" i="2"/>
  <c r="G2132" i="2"/>
  <c r="G3501" i="2"/>
  <c r="I3550" i="2"/>
  <c r="H2523" i="2"/>
  <c r="I3678" i="2"/>
  <c r="F2981" i="2"/>
  <c r="F3826" i="2"/>
  <c r="J3306" i="2"/>
  <c r="G3389" i="2"/>
  <c r="C3305" i="2"/>
  <c r="H2319" i="2"/>
  <c r="H1714" i="2"/>
  <c r="K3619" i="2"/>
  <c r="J3284" i="2"/>
  <c r="F3413" i="2"/>
  <c r="J2236" i="2"/>
  <c r="H2963" i="2"/>
  <c r="C2944" i="2"/>
  <c r="C2803" i="2"/>
  <c r="J1160" i="2"/>
  <c r="C3319" i="2"/>
  <c r="C3008" i="2"/>
  <c r="G2977" i="2"/>
  <c r="I2193" i="2"/>
  <c r="I2063" i="2"/>
  <c r="K2733" i="2"/>
  <c r="F1216" i="2"/>
  <c r="I2651" i="2"/>
  <c r="G3909" i="2"/>
  <c r="E936" i="2"/>
  <c r="I2623" i="2"/>
  <c r="J2813" i="2"/>
  <c r="G3082" i="2"/>
  <c r="H3539" i="2"/>
  <c r="F3705" i="2"/>
  <c r="I3109" i="2"/>
  <c r="K3884" i="2"/>
  <c r="K3061" i="2"/>
  <c r="C3451" i="2"/>
  <c r="F2151" i="2"/>
  <c r="H1047" i="2"/>
  <c r="J3829" i="2"/>
  <c r="H951" i="2"/>
  <c r="C3027" i="2"/>
  <c r="F3804" i="2"/>
  <c r="J3735" i="2"/>
  <c r="H735" i="2"/>
  <c r="K2265" i="2"/>
  <c r="I3894" i="2"/>
  <c r="H1009" i="2"/>
  <c r="C2968" i="2"/>
  <c r="K3294" i="2"/>
  <c r="F2620" i="2"/>
  <c r="K2367" i="2"/>
  <c r="J2289" i="2"/>
  <c r="I2328" i="2"/>
  <c r="H3045" i="2"/>
  <c r="I2589" i="2"/>
  <c r="C2268" i="2"/>
  <c r="J2267" i="2"/>
  <c r="H3175" i="2"/>
  <c r="J2409" i="2"/>
  <c r="C949" i="2"/>
  <c r="F1780" i="2"/>
  <c r="J2219" i="2"/>
  <c r="H2781" i="2"/>
  <c r="C3031" i="2"/>
  <c r="F2643" i="2"/>
  <c r="G2354" i="2"/>
  <c r="J2353" i="2"/>
  <c r="J2985" i="2"/>
  <c r="H865" i="2"/>
  <c r="C2958" i="2"/>
  <c r="C2636" i="2"/>
  <c r="E3961" i="2"/>
  <c r="H2857" i="2"/>
  <c r="E908" i="2"/>
  <c r="K2258" i="2"/>
  <c r="E1586" i="2"/>
  <c r="K3408" i="2"/>
  <c r="J2811" i="2"/>
  <c r="G1468" i="2"/>
  <c r="C3140" i="2"/>
  <c r="H3313" i="2"/>
  <c r="C3076" i="2"/>
  <c r="C2182" i="2"/>
  <c r="J2658" i="2"/>
  <c r="C3757" i="2"/>
  <c r="H2593" i="2"/>
  <c r="H591" i="2"/>
  <c r="E1418" i="2"/>
  <c r="J3107" i="2"/>
  <c r="F666" i="2"/>
  <c r="H2496" i="2"/>
  <c r="I3303" i="2"/>
  <c r="H3073" i="2"/>
  <c r="J3395" i="2"/>
  <c r="H1087" i="2"/>
  <c r="K3401" i="2"/>
  <c r="H2466" i="2"/>
  <c r="G3962" i="2"/>
  <c r="F2964" i="2"/>
  <c r="K3327" i="2"/>
  <c r="C2985" i="2"/>
  <c r="C1174" i="2"/>
  <c r="C3327" i="2"/>
  <c r="C3018" i="2"/>
  <c r="E1564" i="2"/>
  <c r="J2115" i="2"/>
  <c r="H2202" i="2"/>
  <c r="G3740" i="2"/>
  <c r="G3772" i="2"/>
  <c r="J3790" i="2"/>
  <c r="E1684" i="2"/>
  <c r="C1021" i="2"/>
  <c r="G2236" i="2"/>
  <c r="J3307" i="2"/>
  <c r="C3500" i="2"/>
  <c r="G3388" i="2"/>
  <c r="H3272" i="2"/>
  <c r="I3972" i="2"/>
  <c r="K3081" i="2"/>
  <c r="C3230" i="2"/>
  <c r="F2517" i="2"/>
  <c r="I3129" i="2"/>
  <c r="K1115" i="2"/>
  <c r="F2263" i="2"/>
  <c r="J3553" i="2"/>
  <c r="C3472" i="2"/>
  <c r="F1454" i="2"/>
  <c r="E1936" i="2"/>
  <c r="J3869" i="2"/>
  <c r="E3726" i="2"/>
  <c r="H1323" i="2"/>
  <c r="C2506" i="2"/>
  <c r="K3373" i="2"/>
  <c r="K1885" i="2"/>
  <c r="I3743" i="2"/>
  <c r="J3367" i="2"/>
  <c r="K3439" i="2"/>
  <c r="J2871" i="2"/>
  <c r="F1034" i="2"/>
  <c r="K1817" i="2"/>
  <c r="H3540" i="2"/>
  <c r="J2962" i="2"/>
  <c r="H3865" i="2"/>
  <c r="I2521" i="2"/>
  <c r="I2375" i="2"/>
  <c r="G3882" i="2"/>
  <c r="F1634" i="2"/>
  <c r="J2153" i="2"/>
  <c r="J3083" i="2"/>
  <c r="F2314" i="2"/>
  <c r="E3262" i="2"/>
  <c r="F3211" i="2"/>
  <c r="I3255" i="2"/>
  <c r="F2407" i="2"/>
  <c r="C1317" i="2"/>
  <c r="F3000" i="2"/>
  <c r="I3832" i="2"/>
  <c r="K2954" i="2"/>
  <c r="C3095" i="2"/>
  <c r="I3101" i="2"/>
  <c r="C2204" i="2"/>
  <c r="C3420" i="2"/>
  <c r="K2377" i="2"/>
  <c r="F3267" i="2"/>
  <c r="G3785" i="2"/>
  <c r="I3067" i="2"/>
  <c r="C2905" i="2"/>
  <c r="E3816" i="2"/>
  <c r="I2585" i="2"/>
  <c r="F1084" i="2"/>
  <c r="G2426" i="2"/>
  <c r="K1347" i="2"/>
  <c r="K3132" i="2"/>
  <c r="G2558" i="2"/>
  <c r="C3470" i="2"/>
  <c r="C2764" i="2"/>
  <c r="F2727" i="2"/>
  <c r="H3747" i="2"/>
  <c r="F1946" i="2"/>
  <c r="F2107" i="2"/>
  <c r="K2238" i="2"/>
  <c r="G2308" i="2"/>
  <c r="I2711" i="2"/>
  <c r="K3117" i="2"/>
  <c r="K3194" i="2"/>
  <c r="G2202" i="2"/>
  <c r="G3002" i="2"/>
  <c r="K2959" i="2"/>
  <c r="C3113" i="2"/>
  <c r="K3813" i="2"/>
  <c r="F2084" i="2"/>
  <c r="C2398" i="2"/>
  <c r="I3195" i="2"/>
  <c r="K3625" i="2"/>
  <c r="K3022" i="2"/>
  <c r="C3111" i="2"/>
  <c r="J3636" i="2"/>
  <c r="F2146" i="2"/>
  <c r="I2275" i="2"/>
  <c r="K3162" i="2"/>
  <c r="C2890" i="2"/>
  <c r="C3609" i="2"/>
  <c r="H2602" i="2"/>
  <c r="C3976" i="2"/>
  <c r="F3456" i="2"/>
  <c r="I2683" i="2"/>
  <c r="H1335" i="2"/>
  <c r="K3754" i="2"/>
  <c r="J1482" i="2"/>
  <c r="G3138" i="2"/>
  <c r="I3478" i="2"/>
  <c r="F3068" i="2"/>
  <c r="I3097" i="2"/>
  <c r="J3785" i="2"/>
  <c r="F1474" i="2"/>
  <c r="C1293" i="2"/>
  <c r="B830" i="2"/>
  <c r="B894" i="2"/>
  <c r="B854" i="2"/>
  <c r="J2693" i="2"/>
  <c r="K2745" i="2"/>
  <c r="H3983" i="2"/>
  <c r="C2524" i="2"/>
  <c r="B3390" i="2"/>
  <c r="B3454" i="2"/>
  <c r="J3461" i="2"/>
  <c r="C3885" i="2"/>
  <c r="H3748" i="2"/>
  <c r="F2160" i="2"/>
  <c r="B2878" i="2"/>
  <c r="B2934" i="2"/>
  <c r="B3006" i="2"/>
  <c r="C3601" i="2"/>
  <c r="H2787" i="2"/>
  <c r="I3103" i="2"/>
  <c r="J3936" i="2"/>
  <c r="F3983" i="2"/>
  <c r="C3231" i="2"/>
  <c r="C829" i="2"/>
  <c r="K3658" i="2"/>
  <c r="I3973" i="2"/>
  <c r="I3954" i="2"/>
  <c r="I3416" i="2"/>
  <c r="J2277" i="2"/>
  <c r="K2620" i="2"/>
  <c r="K3260" i="2"/>
  <c r="G3752" i="2"/>
  <c r="H3616" i="2"/>
  <c r="H3018" i="2"/>
  <c r="F2748" i="2"/>
  <c r="K2521" i="2"/>
  <c r="G1795" i="2"/>
  <c r="K2648" i="2"/>
  <c r="J2851" i="2"/>
  <c r="K2629" i="2"/>
  <c r="C3263" i="2"/>
  <c r="J3971" i="2"/>
  <c r="F3785" i="2"/>
  <c r="G2262" i="2"/>
  <c r="F3933" i="2"/>
  <c r="J3132" i="2"/>
  <c r="F2761" i="2"/>
  <c r="C3556" i="2"/>
  <c r="C2940" i="2"/>
  <c r="C3654" i="2"/>
  <c r="I3899" i="2"/>
  <c r="C677" i="2"/>
  <c r="K3385" i="2"/>
  <c r="C3939" i="2"/>
  <c r="H2698" i="2"/>
  <c r="F2535" i="2"/>
  <c r="K3358" i="2"/>
  <c r="E3704" i="2"/>
  <c r="E2951" i="2"/>
  <c r="I3511" i="2"/>
  <c r="E3927" i="2"/>
  <c r="F3540" i="2"/>
  <c r="B2974" i="2"/>
  <c r="H2209" i="2"/>
  <c r="H1167" i="2"/>
  <c r="J3547" i="2"/>
  <c r="J3203" i="2"/>
  <c r="F2315" i="2"/>
  <c r="I2199" i="2"/>
  <c r="I2839" i="2"/>
  <c r="H2504" i="2"/>
  <c r="I3057" i="2"/>
  <c r="H2901" i="2"/>
  <c r="I2531" i="2"/>
  <c r="G2548" i="2"/>
  <c r="G3188" i="2"/>
  <c r="K3105" i="2"/>
  <c r="C837" i="2"/>
  <c r="I2776" i="2"/>
  <c r="F3145" i="2"/>
  <c r="J3872" i="2"/>
  <c r="K3311" i="2"/>
  <c r="I2117" i="2"/>
  <c r="C2936" i="2"/>
  <c r="H2969" i="2"/>
  <c r="B41" i="2"/>
  <c r="H1639" i="2"/>
  <c r="C3905" i="2"/>
  <c r="H2777" i="2"/>
  <c r="C2074" i="2"/>
  <c r="C3382" i="2"/>
  <c r="K2495" i="2"/>
  <c r="H3669" i="2"/>
  <c r="B1961" i="2"/>
  <c r="B2105" i="2"/>
  <c r="G3358" i="2"/>
  <c r="K2590" i="2"/>
  <c r="K1997" i="2"/>
  <c r="K3996" i="2"/>
  <c r="B1553" i="2"/>
  <c r="C3494" i="2"/>
  <c r="F676" i="2"/>
  <c r="F2780" i="2"/>
  <c r="J3585" i="2"/>
  <c r="K3928" i="2"/>
  <c r="I3764" i="2"/>
  <c r="G3487" i="2"/>
  <c r="C2894" i="2"/>
  <c r="F1066" i="2"/>
  <c r="K3285" i="2"/>
  <c r="K3393" i="2"/>
  <c r="C2298" i="2"/>
  <c r="H3257" i="2"/>
  <c r="G3906" i="2"/>
  <c r="I2903" i="2"/>
  <c r="H4000" i="2"/>
  <c r="B3911" i="2"/>
  <c r="B83" i="2"/>
  <c r="G3641" i="2"/>
  <c r="E3953" i="2"/>
  <c r="B841" i="2"/>
  <c r="C2641" i="2"/>
  <c r="E3807" i="2"/>
  <c r="F3367" i="2"/>
  <c r="B2767" i="2"/>
  <c r="B1935" i="2"/>
  <c r="B2479" i="2"/>
  <c r="B3759" i="2"/>
  <c r="G3219" i="2"/>
  <c r="H2426" i="2"/>
  <c r="F3459" i="2"/>
  <c r="F2894" i="2"/>
  <c r="J3337" i="2"/>
  <c r="B1910" i="2"/>
  <c r="E3664" i="2"/>
  <c r="H3281" i="2"/>
  <c r="B1167" i="2"/>
  <c r="B1199" i="2"/>
  <c r="C3112" i="2"/>
  <c r="E98" i="2"/>
  <c r="C3288" i="2"/>
  <c r="J3689" i="2"/>
  <c r="B3631" i="2"/>
  <c r="G2760" i="2"/>
  <c r="C3957" i="2"/>
  <c r="F2416" i="2"/>
  <c r="B3119" i="2"/>
  <c r="E3876" i="2"/>
  <c r="K3853" i="2"/>
  <c r="I3724" i="2"/>
  <c r="E3993" i="2"/>
  <c r="H3125" i="2"/>
  <c r="C2970" i="2"/>
  <c r="C2446" i="2"/>
  <c r="K3666" i="2"/>
  <c r="K3922" i="2"/>
  <c r="F2983" i="2"/>
  <c r="C2448" i="2"/>
  <c r="G2051" i="2"/>
  <c r="F3406" i="2"/>
  <c r="G2646" i="2"/>
  <c r="K3236" i="2"/>
  <c r="K2946" i="2"/>
  <c r="I2404" i="2"/>
  <c r="H3873" i="2"/>
  <c r="E3557" i="2"/>
  <c r="J3019" i="2"/>
  <c r="G2065" i="2"/>
  <c r="F1514" i="2"/>
  <c r="G1779" i="2"/>
  <c r="C3782" i="2"/>
  <c r="H3799" i="2"/>
  <c r="K2446" i="2"/>
  <c r="F2901" i="2"/>
  <c r="F1390" i="2"/>
  <c r="H3836" i="2"/>
  <c r="K2762" i="2"/>
  <c r="C3694" i="2"/>
  <c r="H2617" i="2"/>
  <c r="J3885" i="2"/>
  <c r="I3246" i="2"/>
  <c r="I3780" i="2"/>
  <c r="B1900" i="2"/>
  <c r="C2730" i="2"/>
  <c r="H3565" i="2"/>
  <c r="B686" i="2"/>
  <c r="J3917" i="2"/>
  <c r="C3326" i="2"/>
  <c r="J2861" i="2"/>
  <c r="C3818" i="2"/>
  <c r="H2490" i="2"/>
  <c r="C2536" i="2"/>
  <c r="J3861" i="2"/>
  <c r="J3981" i="2"/>
  <c r="H1375" i="2"/>
  <c r="K3068" i="2"/>
  <c r="H3936" i="2"/>
  <c r="J2260" i="2"/>
  <c r="F1018" i="2"/>
  <c r="G2796" i="2"/>
  <c r="F3999" i="2"/>
  <c r="E3752" i="2"/>
  <c r="F3745" i="2"/>
  <c r="J2026" i="2"/>
  <c r="K1723" i="2"/>
  <c r="C1029" i="2"/>
  <c r="J1135" i="2"/>
  <c r="C3090" i="2"/>
  <c r="G2737" i="2"/>
  <c r="C3667" i="2"/>
  <c r="I711" i="2"/>
  <c r="H1256" i="2"/>
  <c r="C817" i="2"/>
  <c r="I2778" i="2"/>
  <c r="K1379" i="2"/>
  <c r="H3889" i="2"/>
  <c r="H2739" i="2"/>
  <c r="I2777" i="2"/>
  <c r="C2868" i="2"/>
  <c r="E638" i="2"/>
  <c r="I2181" i="2"/>
  <c r="J3589" i="2"/>
  <c r="H2778" i="2"/>
  <c r="G3972" i="2"/>
  <c r="C3184" i="2"/>
  <c r="F3152" i="2"/>
  <c r="H3787" i="2"/>
  <c r="K3426" i="2"/>
  <c r="B991" i="2"/>
  <c r="B696" i="2"/>
  <c r="B760" i="2"/>
  <c r="F2847" i="2"/>
  <c r="G3732" i="2"/>
  <c r="I3143" i="2"/>
  <c r="G3212" i="2"/>
  <c r="C2452" i="2"/>
  <c r="K3677" i="2"/>
  <c r="F3655" i="2"/>
  <c r="B1427" i="2"/>
  <c r="I3886" i="2"/>
  <c r="H1463" i="2"/>
  <c r="K2952" i="2"/>
  <c r="K2313" i="2"/>
  <c r="I3622" i="2"/>
  <c r="K2751" i="2"/>
  <c r="J3716" i="2"/>
  <c r="K3709" i="2"/>
  <c r="C3558" i="2"/>
  <c r="K3118" i="2"/>
  <c r="I3858" i="2"/>
  <c r="C2514" i="2"/>
  <c r="C2358" i="2"/>
  <c r="H3949" i="2"/>
  <c r="I3777" i="2"/>
  <c r="C3190" i="2"/>
  <c r="G2182" i="2"/>
  <c r="H2738" i="2"/>
  <c r="E3712" i="2"/>
  <c r="H3803" i="2"/>
  <c r="E1388" i="2"/>
  <c r="E920" i="2"/>
  <c r="C2138" i="2"/>
  <c r="C3518" i="2"/>
  <c r="K3065" i="2"/>
  <c r="C1165" i="2"/>
  <c r="F3619" i="2"/>
  <c r="G2686" i="2"/>
  <c r="E2465" i="2"/>
  <c r="F3410" i="2"/>
  <c r="F3549" i="2"/>
  <c r="E3998" i="2"/>
  <c r="I2233" i="2"/>
  <c r="F3815" i="2"/>
  <c r="E3316" i="2"/>
  <c r="H3049" i="2"/>
  <c r="C3467" i="2"/>
  <c r="I3707" i="2"/>
  <c r="H1943" i="2"/>
  <c r="H3912" i="2"/>
  <c r="H3653" i="2"/>
  <c r="H1248" i="2"/>
  <c r="H3784" i="2"/>
  <c r="C3119" i="2"/>
  <c r="F2340" i="2"/>
  <c r="C3755" i="2"/>
  <c r="K3034" i="2"/>
  <c r="E2699" i="2"/>
  <c r="H3098" i="2"/>
  <c r="B1936" i="2"/>
  <c r="F2350" i="2"/>
  <c r="C3805" i="2"/>
  <c r="K3166" i="2"/>
  <c r="J2212" i="2"/>
  <c r="F2707" i="2"/>
  <c r="I2185" i="2"/>
  <c r="K2779" i="2"/>
  <c r="K2669" i="2"/>
  <c r="C2382" i="2"/>
  <c r="H3893" i="2"/>
  <c r="C1070" i="2"/>
  <c r="E2846" i="2"/>
  <c r="H2488" i="2"/>
  <c r="C3115" i="2"/>
  <c r="C1126" i="2"/>
  <c r="C2666" i="2"/>
  <c r="I3367" i="2"/>
  <c r="F1312" i="2"/>
  <c r="H3740" i="2"/>
  <c r="G1883" i="2"/>
  <c r="K3183" i="2"/>
  <c r="C3070" i="2"/>
  <c r="E3874" i="2"/>
  <c r="J3713" i="2"/>
  <c r="C3440" i="2"/>
  <c r="B39" i="2"/>
  <c r="E2886" i="2"/>
  <c r="C2454" i="2"/>
  <c r="I2415" i="2"/>
  <c r="K2880" i="2"/>
  <c r="F2254" i="2"/>
  <c r="J3619" i="2"/>
  <c r="J1802" i="2"/>
  <c r="K2180" i="2"/>
  <c r="B1951" i="2"/>
  <c r="B2015" i="2"/>
  <c r="E3923" i="2"/>
  <c r="H3823" i="2"/>
  <c r="K3881" i="2"/>
  <c r="C2922" i="2"/>
  <c r="B1431" i="2"/>
  <c r="B1343" i="2"/>
  <c r="B1559" i="2"/>
  <c r="J3959" i="2"/>
  <c r="H3736" i="2"/>
  <c r="E3957" i="2"/>
  <c r="H3577" i="2"/>
  <c r="C2230" i="2"/>
  <c r="K3790" i="2"/>
  <c r="H3270" i="2"/>
  <c r="K2627" i="2"/>
  <c r="B3022" i="2"/>
  <c r="I3553" i="2"/>
  <c r="C3406" i="2"/>
  <c r="J3593" i="2"/>
  <c r="B2670" i="2"/>
  <c r="K3301" i="2"/>
  <c r="F3390" i="2"/>
  <c r="F3700" i="2"/>
  <c r="E3745" i="2"/>
  <c r="J3757" i="2"/>
  <c r="B3921" i="2"/>
  <c r="C3308" i="2"/>
  <c r="E3147" i="2"/>
  <c r="C2314" i="2"/>
  <c r="G2780" i="2"/>
  <c r="C3701" i="2"/>
  <c r="K3990" i="2"/>
  <c r="H2665" i="2"/>
  <c r="K3906" i="2"/>
  <c r="B3758" i="2"/>
  <c r="C1381" i="2"/>
  <c r="J2689" i="2"/>
  <c r="K3776" i="2"/>
  <c r="C3664" i="2"/>
  <c r="I3259" i="2"/>
  <c r="E3203" i="2"/>
  <c r="H3570" i="2"/>
  <c r="B1854" i="2"/>
  <c r="B1982" i="2"/>
  <c r="F3961" i="2"/>
  <c r="F3184" i="2"/>
  <c r="G2036" i="2"/>
  <c r="F2865" i="2"/>
  <c r="G3766" i="2"/>
  <c r="H3661" i="2"/>
  <c r="K2401" i="2"/>
  <c r="H3385" i="2"/>
  <c r="G3474" i="2"/>
  <c r="F3088" i="2"/>
  <c r="C1334" i="2"/>
  <c r="C710" i="2"/>
  <c r="H3593" i="2"/>
  <c r="J3323" i="2"/>
  <c r="K2140" i="2"/>
  <c r="G3086" i="2"/>
  <c r="H3700" i="2"/>
  <c r="I3716" i="2"/>
  <c r="I3944" i="2"/>
  <c r="F3927" i="2"/>
  <c r="K3456" i="2"/>
  <c r="H1271" i="2"/>
  <c r="H3707" i="2"/>
  <c r="F1796" i="2"/>
  <c r="K3694" i="2"/>
  <c r="J3548" i="2"/>
  <c r="H3854" i="2"/>
  <c r="G3135" i="2"/>
  <c r="G2473" i="2"/>
  <c r="C3497" i="2"/>
  <c r="H3953" i="2"/>
  <c r="J689" i="2"/>
  <c r="J3426" i="2"/>
  <c r="C3081" i="2"/>
  <c r="G3217" i="2"/>
  <c r="H2647" i="2"/>
  <c r="K2193" i="2"/>
  <c r="K3841" i="2"/>
  <c r="H707" i="2"/>
  <c r="H3609" i="2"/>
  <c r="J3639" i="2"/>
  <c r="F2167" i="2"/>
  <c r="C2830" i="2"/>
  <c r="G2662" i="2"/>
  <c r="H2821" i="2"/>
  <c r="F2551" i="2"/>
  <c r="H2450" i="2"/>
  <c r="G3210" i="2"/>
  <c r="I2863" i="2"/>
  <c r="J3620" i="2"/>
  <c r="J3629" i="2"/>
  <c r="B2966" i="2"/>
  <c r="J2970" i="2"/>
  <c r="K3428" i="2"/>
  <c r="I2607" i="2"/>
  <c r="I3119" i="2"/>
  <c r="E2839" i="2"/>
  <c r="C2476" i="2"/>
  <c r="K3320" i="2"/>
  <c r="K2483" i="2"/>
  <c r="I3967" i="2"/>
  <c r="I2319" i="2"/>
  <c r="J3985" i="2"/>
  <c r="H3521" i="2"/>
  <c r="F3297" i="2"/>
  <c r="F2751" i="2"/>
  <c r="I2446" i="2"/>
  <c r="C3089" i="2"/>
  <c r="J2241" i="2"/>
  <c r="K3240" i="2"/>
  <c r="K2540" i="2"/>
  <c r="J3878" i="2"/>
  <c r="J2939" i="2"/>
  <c r="K2441" i="2"/>
  <c r="J1675" i="2"/>
  <c r="H3030" i="2"/>
  <c r="J2377" i="2"/>
  <c r="I2299" i="2"/>
  <c r="K3532" i="2"/>
  <c r="K2904" i="2"/>
  <c r="C2826" i="2"/>
  <c r="K2858" i="2"/>
  <c r="I2751" i="2"/>
  <c r="H3677" i="2"/>
  <c r="H3843" i="2"/>
  <c r="K2607" i="2"/>
  <c r="H2878" i="2"/>
  <c r="G2522" i="2"/>
  <c r="H3537" i="2"/>
  <c r="C2746" i="2"/>
  <c r="F3857" i="2"/>
  <c r="K3726" i="2"/>
  <c r="I3642" i="2"/>
  <c r="G2858" i="2"/>
  <c r="H3971" i="2"/>
  <c r="F2731" i="2"/>
  <c r="C3874" i="2"/>
  <c r="G3056" i="2"/>
  <c r="J3413" i="2"/>
  <c r="K3796" i="2"/>
  <c r="F3172" i="2"/>
  <c r="K3082" i="2"/>
  <c r="C3689" i="2"/>
  <c r="I3904" i="2"/>
  <c r="F3571" i="2"/>
  <c r="K3121" i="2"/>
  <c r="C559" i="2"/>
  <c r="B919" i="2"/>
  <c r="B951" i="2"/>
  <c r="H3499" i="2"/>
  <c r="C3383" i="2"/>
  <c r="G2450" i="2"/>
  <c r="I2791" i="2"/>
  <c r="H3497" i="2"/>
  <c r="F3361" i="2"/>
  <c r="K3805" i="2"/>
  <c r="B639" i="2"/>
  <c r="F2389" i="2"/>
  <c r="K3908" i="2"/>
  <c r="C3610" i="2"/>
  <c r="C3408" i="2"/>
  <c r="C3295" i="2"/>
  <c r="G2786" i="2"/>
  <c r="K2788" i="2"/>
  <c r="C2618" i="2"/>
  <c r="J3987" i="2"/>
  <c r="H3975" i="2"/>
  <c r="B3471" i="2"/>
  <c r="H1963" i="2"/>
  <c r="J2465" i="2"/>
  <c r="J3506" i="2"/>
  <c r="B1690" i="2"/>
  <c r="C3952" i="2"/>
  <c r="I3736" i="2"/>
  <c r="G3249" i="2"/>
  <c r="B911" i="2"/>
  <c r="H3604" i="2"/>
  <c r="H2185" i="2"/>
  <c r="C1357" i="2"/>
  <c r="C3731" i="2"/>
  <c r="G2994" i="2"/>
  <c r="H2986" i="2"/>
  <c r="E3590" i="2"/>
  <c r="J3504" i="2"/>
  <c r="G2739" i="2"/>
  <c r="J3769" i="2"/>
  <c r="K3404" i="2"/>
  <c r="K3586" i="2"/>
  <c r="I3209" i="2"/>
  <c r="E3921" i="2"/>
  <c r="E3424" i="2"/>
  <c r="J2657" i="2"/>
  <c r="B2919" i="2"/>
  <c r="C3684" i="2"/>
  <c r="I2263" i="2"/>
  <c r="G2586" i="2"/>
  <c r="I3283" i="2"/>
  <c r="J2829" i="2"/>
  <c r="F1954" i="2"/>
  <c r="K3651" i="2"/>
  <c r="B650" i="2"/>
  <c r="C835" i="2"/>
  <c r="J3447" i="2"/>
  <c r="H3209" i="2"/>
  <c r="K3870" i="2"/>
  <c r="H3929" i="2"/>
  <c r="C2700" i="2"/>
  <c r="G2068" i="2"/>
  <c r="F1378" i="2"/>
  <c r="H3881" i="2"/>
  <c r="I3087" i="2"/>
  <c r="G3176" i="2"/>
  <c r="F1326" i="2"/>
  <c r="J2145" i="2"/>
  <c r="K2534" i="2"/>
  <c r="J1894" i="2"/>
  <c r="K3306" i="2"/>
  <c r="K3256" i="2"/>
  <c r="J1962" i="2"/>
  <c r="G2650" i="2"/>
  <c r="B1334" i="2"/>
  <c r="B1398" i="2"/>
  <c r="B1470" i="2"/>
  <c r="C2642" i="2"/>
  <c r="F3731" i="2"/>
  <c r="H3713" i="2"/>
  <c r="B2046" i="2"/>
  <c r="B2518" i="2"/>
  <c r="B2758" i="2"/>
  <c r="B2374" i="2"/>
  <c r="H3643" i="2"/>
  <c r="B3177" i="2"/>
  <c r="S643" i="2"/>
  <c r="B3857" i="2"/>
  <c r="F3504" i="2"/>
  <c r="I3343" i="2"/>
  <c r="J3495" i="2"/>
  <c r="K3676" i="2"/>
  <c r="C3536" i="2"/>
  <c r="G3226" i="2"/>
  <c r="B457" i="2"/>
  <c r="B1193" i="2"/>
  <c r="B1337" i="2"/>
  <c r="S790" i="2"/>
  <c r="K3572" i="2"/>
  <c r="F3498" i="2"/>
  <c r="G3852" i="2"/>
  <c r="K2504" i="2"/>
  <c r="K3816" i="2"/>
  <c r="K2045" i="2"/>
  <c r="B3798" i="2"/>
  <c r="J3055" i="2"/>
  <c r="C3314" i="2"/>
  <c r="K2418" i="2"/>
  <c r="J2724" i="2"/>
  <c r="I3698" i="2"/>
  <c r="B2698" i="2"/>
  <c r="B3415" i="2"/>
  <c r="E3647" i="2"/>
  <c r="K2490" i="2"/>
  <c r="H895" i="2"/>
  <c r="I3564" i="2"/>
  <c r="K3006" i="2"/>
  <c r="B3999" i="2"/>
  <c r="C3366" i="2"/>
  <c r="F3577" i="2"/>
  <c r="E3621" i="2"/>
  <c r="J3489" i="2"/>
  <c r="F2788" i="2"/>
  <c r="C2742" i="2"/>
  <c r="B3479" i="2"/>
  <c r="B3543" i="2"/>
  <c r="B3615" i="2"/>
  <c r="K3308" i="2"/>
  <c r="C3486" i="2"/>
  <c r="H3578" i="2"/>
  <c r="H3738" i="2"/>
  <c r="C3099" i="2"/>
  <c r="B2963" i="2"/>
  <c r="C3188" i="2"/>
  <c r="K3590" i="2"/>
  <c r="B2766" i="2"/>
  <c r="B713" i="2"/>
  <c r="B345" i="2"/>
  <c r="S930" i="2"/>
  <c r="K3512" i="2"/>
  <c r="B1646" i="2"/>
  <c r="I3558" i="2"/>
  <c r="C3806" i="2"/>
  <c r="I3320" i="2"/>
  <c r="J3747" i="2"/>
  <c r="B366" i="2"/>
  <c r="E3815" i="2"/>
  <c r="F3941" i="2"/>
  <c r="G2292" i="2"/>
  <c r="C2484" i="2"/>
  <c r="H899" i="2"/>
  <c r="K2396" i="2"/>
  <c r="B2505" i="2"/>
  <c r="K3502" i="2"/>
  <c r="B3305" i="2"/>
  <c r="C3619" i="2"/>
  <c r="C3114" i="2"/>
  <c r="C2070" i="2"/>
  <c r="C3742" i="2"/>
  <c r="C3047" i="2"/>
  <c r="E3913" i="2"/>
  <c r="B1336" i="2"/>
  <c r="E3563" i="2"/>
  <c r="E3889" i="2"/>
  <c r="G3746" i="2"/>
  <c r="C3967" i="2"/>
  <c r="G3498" i="2"/>
  <c r="K3744" i="2"/>
  <c r="J3751" i="2"/>
  <c r="H3817" i="2"/>
  <c r="J3676" i="2"/>
  <c r="I3644" i="2"/>
  <c r="F2496" i="2"/>
  <c r="J3591" i="2"/>
  <c r="F2191" i="2"/>
  <c r="H2746" i="2"/>
  <c r="J2729" i="2"/>
  <c r="B1679" i="2"/>
  <c r="B1711" i="2"/>
  <c r="K3878" i="2"/>
  <c r="B3023" i="2"/>
  <c r="F3836" i="2"/>
  <c r="K3848" i="2"/>
  <c r="J3069" i="2"/>
  <c r="G2134" i="2"/>
  <c r="E2849" i="2"/>
  <c r="F2536" i="2"/>
  <c r="B2486" i="2"/>
  <c r="B1494" i="2"/>
  <c r="B2522" i="2"/>
  <c r="B2102" i="2"/>
  <c r="K2194" i="2"/>
  <c r="K3898" i="2"/>
  <c r="K2924" i="2"/>
  <c r="B511" i="2"/>
  <c r="H3187" i="2"/>
  <c r="I2807" i="2"/>
  <c r="H3898" i="2"/>
  <c r="E3370" i="2"/>
  <c r="I3978" i="2"/>
  <c r="B1102" i="2"/>
  <c r="H2842" i="2"/>
  <c r="B3864" i="2"/>
  <c r="B2990" i="2"/>
  <c r="J3143" i="2"/>
  <c r="B110" i="2"/>
  <c r="I3998" i="2"/>
  <c r="H3933" i="2"/>
  <c r="E864" i="2"/>
  <c r="C3576" i="2"/>
  <c r="B3263" i="2"/>
  <c r="F3123" i="2"/>
  <c r="K3943" i="2"/>
  <c r="J3719" i="2"/>
  <c r="H3820" i="2"/>
  <c r="C3613" i="2"/>
  <c r="E600" i="2"/>
  <c r="C3480" i="2"/>
  <c r="C2715" i="2"/>
  <c r="G3844" i="2"/>
  <c r="J2119" i="2"/>
  <c r="I3910" i="2"/>
  <c r="H3955" i="2"/>
  <c r="K2869" i="2"/>
  <c r="C3984" i="2"/>
  <c r="C1046" i="2"/>
  <c r="K3164" i="2"/>
  <c r="J1974" i="2"/>
  <c r="C2892" i="2"/>
  <c r="G2866" i="2"/>
  <c r="J3923" i="2"/>
  <c r="K3270" i="2"/>
  <c r="J2785" i="2"/>
  <c r="F2376" i="2"/>
  <c r="H3885" i="2"/>
  <c r="J3572" i="2"/>
  <c r="H3711" i="2"/>
  <c r="J3766" i="2"/>
  <c r="J3333" i="2"/>
  <c r="B582" i="2"/>
  <c r="B990" i="2"/>
  <c r="B1718" i="2"/>
  <c r="B2010" i="2"/>
  <c r="F3012" i="2"/>
  <c r="I2991" i="2"/>
  <c r="I3896" i="2"/>
  <c r="S368" i="2"/>
  <c r="C2777" i="2"/>
  <c r="C2711" i="2"/>
  <c r="E3859" i="2"/>
  <c r="S333" i="2"/>
  <c r="E3983" i="2"/>
  <c r="H3849" i="2"/>
  <c r="C3084" i="2"/>
  <c r="K2242" i="2"/>
  <c r="K3852" i="2"/>
  <c r="J3536" i="2"/>
  <c r="F3967" i="2"/>
  <c r="G2129" i="2"/>
  <c r="F2335" i="2"/>
  <c r="K2813" i="2"/>
  <c r="H3062" i="2"/>
  <c r="H3625" i="2"/>
  <c r="H1343" i="2"/>
  <c r="K3328" i="2"/>
  <c r="F3204" i="2"/>
  <c r="I2149" i="2"/>
  <c r="C2802" i="2"/>
  <c r="K2273" i="2"/>
  <c r="B2302" i="2"/>
  <c r="K3582" i="2"/>
  <c r="B3159" i="2"/>
  <c r="B3743" i="2"/>
  <c r="B3807" i="2"/>
  <c r="C3548" i="2"/>
  <c r="E3975" i="2"/>
  <c r="K3390" i="2"/>
  <c r="K2956" i="2"/>
  <c r="S3303" i="2"/>
  <c r="I3364" i="2"/>
  <c r="B599" i="2"/>
  <c r="B1175" i="2"/>
  <c r="K3772" i="2"/>
  <c r="B1815" i="2"/>
  <c r="B649" i="2"/>
  <c r="B2131" i="2"/>
  <c r="E3576" i="2"/>
  <c r="K3780" i="2"/>
  <c r="B3180" i="2"/>
  <c r="H3603" i="2"/>
  <c r="H1945" i="2"/>
  <c r="B3806" i="2"/>
  <c r="C3871" i="2"/>
  <c r="K3712" i="2"/>
  <c r="E668" i="2"/>
  <c r="G3089" i="2"/>
  <c r="E3703" i="2"/>
  <c r="B2630" i="2"/>
  <c r="B3038" i="2"/>
  <c r="B3766" i="2"/>
  <c r="K3946" i="2"/>
  <c r="H3276" i="2"/>
  <c r="E3436" i="2"/>
  <c r="I2649" i="2"/>
  <c r="E3727" i="2"/>
  <c r="B566" i="2"/>
  <c r="C3082" i="2"/>
  <c r="C3773" i="2"/>
  <c r="H3964" i="2"/>
  <c r="I3914" i="2"/>
  <c r="K819" i="2"/>
  <c r="J3887" i="2"/>
  <c r="B3497" i="2"/>
  <c r="B3561" i="2"/>
  <c r="B3625" i="2"/>
  <c r="I2265" i="2"/>
  <c r="E1768" i="2"/>
  <c r="F3803" i="2"/>
  <c r="K3465" i="2"/>
  <c r="F3679" i="2"/>
  <c r="K3421" i="2"/>
  <c r="J2665" i="2"/>
  <c r="B327" i="2"/>
  <c r="E3463" i="2"/>
  <c r="B3692" i="2"/>
  <c r="K2940" i="2"/>
  <c r="S492" i="2"/>
  <c r="E2883" i="2"/>
  <c r="K2496" i="2"/>
  <c r="E3767" i="2"/>
  <c r="F3693" i="2"/>
  <c r="E3270" i="2"/>
  <c r="B1423" i="2"/>
  <c r="B1967" i="2"/>
  <c r="H606" i="2"/>
  <c r="E3787" i="2"/>
  <c r="E3675" i="2"/>
  <c r="B2647" i="2"/>
  <c r="B3231" i="2"/>
  <c r="B3295" i="2"/>
  <c r="B3767" i="2"/>
  <c r="G2278" i="2"/>
  <c r="H3941" i="2"/>
  <c r="J3835" i="2"/>
  <c r="F3651" i="2"/>
  <c r="C3508" i="2"/>
  <c r="F2478" i="2"/>
  <c r="E3643" i="2"/>
  <c r="I3535" i="2"/>
  <c r="F3332" i="2"/>
  <c r="G3756" i="2"/>
  <c r="I2543" i="2"/>
  <c r="C1775" i="2"/>
  <c r="F3689" i="2"/>
  <c r="K2474" i="2"/>
  <c r="F3868" i="2"/>
  <c r="F3774" i="2"/>
  <c r="H3802" i="2"/>
  <c r="K3436" i="2"/>
  <c r="E1612" i="2"/>
  <c r="I2519" i="2"/>
  <c r="I3249" i="2"/>
  <c r="K3817" i="2"/>
  <c r="K2053" i="2"/>
  <c r="J2697" i="2"/>
  <c r="B2270" i="2"/>
  <c r="B862" i="2"/>
  <c r="B1502" i="2"/>
  <c r="B2530" i="2"/>
  <c r="B1374" i="2"/>
  <c r="C3942" i="2"/>
  <c r="C2194" i="2"/>
  <c r="C3215" i="2"/>
  <c r="B2736" i="2"/>
  <c r="C2428" i="2"/>
  <c r="F3769" i="2"/>
  <c r="F3292" i="2"/>
  <c r="B1613" i="2"/>
  <c r="J2867" i="2"/>
  <c r="J3009" i="2"/>
  <c r="C3400" i="2"/>
  <c r="H3683" i="2"/>
  <c r="B279" i="2"/>
  <c r="B563" i="2"/>
  <c r="H3739" i="2"/>
  <c r="J2349" i="2"/>
  <c r="B2377" i="2"/>
  <c r="B2601" i="2"/>
  <c r="K2796" i="2"/>
  <c r="C3578" i="2"/>
  <c r="B879" i="2"/>
  <c r="C3156" i="2"/>
  <c r="H2921" i="2"/>
  <c r="E3818" i="2"/>
  <c r="H2378" i="2"/>
  <c r="K2563" i="2"/>
  <c r="K3394" i="2"/>
  <c r="F3036" i="2"/>
  <c r="K3156" i="2"/>
  <c r="C3064" i="2"/>
  <c r="F3725" i="2"/>
  <c r="J3125" i="2"/>
  <c r="I3676" i="2"/>
  <c r="F3777" i="2"/>
  <c r="J3765" i="2"/>
  <c r="C2831" i="2"/>
  <c r="E3783" i="2"/>
  <c r="I3877" i="2"/>
  <c r="J2283" i="2"/>
  <c r="I3614" i="2"/>
  <c r="G3063" i="2"/>
  <c r="C3502" i="2"/>
  <c r="J3847" i="2"/>
  <c r="B47" i="2"/>
  <c r="J2024" i="2"/>
  <c r="F3737" i="2"/>
  <c r="H3547" i="2"/>
  <c r="F3149" i="2"/>
  <c r="K3871" i="2"/>
  <c r="H3688" i="2"/>
  <c r="E3884" i="2"/>
  <c r="C3471" i="2"/>
  <c r="B3039" i="2"/>
  <c r="B1631" i="2"/>
  <c r="B2271" i="2"/>
  <c r="B3163" i="2"/>
  <c r="B2719" i="2"/>
  <c r="F3155" i="2"/>
  <c r="B569" i="2"/>
  <c r="J3857" i="2"/>
  <c r="C2911" i="2"/>
  <c r="E3971" i="2"/>
  <c r="C3623" i="2"/>
  <c r="F3174" i="2"/>
  <c r="S1134" i="2"/>
  <c r="H3496" i="2"/>
  <c r="C3787" i="2"/>
  <c r="B478" i="2"/>
  <c r="B1206" i="2"/>
  <c r="B1498" i="2"/>
  <c r="E3784" i="2"/>
  <c r="B1129" i="2"/>
  <c r="B1609" i="2"/>
  <c r="B2345" i="2"/>
  <c r="E3736" i="2"/>
  <c r="E3607" i="2"/>
  <c r="C3922" i="2"/>
  <c r="K3901" i="2"/>
  <c r="B2328" i="2"/>
  <c r="B2584" i="2"/>
  <c r="B1399" i="2"/>
  <c r="B1302" i="2"/>
  <c r="B683" i="2"/>
  <c r="B715" i="2"/>
  <c r="S1343" i="2"/>
  <c r="S854" i="2"/>
  <c r="S818" i="2"/>
  <c r="S3405" i="2"/>
  <c r="B182" i="2"/>
  <c r="B506" i="2"/>
  <c r="B598" i="2"/>
  <c r="B1135" i="2"/>
  <c r="S1555" i="2"/>
  <c r="B662" i="2"/>
  <c r="C3891" i="2"/>
  <c r="J3522" i="2"/>
  <c r="B1672" i="2"/>
  <c r="B2092" i="2"/>
  <c r="B2348" i="2"/>
  <c r="B795" i="2"/>
  <c r="B215" i="2"/>
  <c r="B1107" i="2"/>
  <c r="C3911" i="2"/>
  <c r="B1303" i="2"/>
  <c r="B1619" i="2"/>
  <c r="B3660" i="2"/>
  <c r="S2718" i="2"/>
  <c r="B3386" i="2"/>
  <c r="B1132" i="2"/>
  <c r="B559" i="2"/>
  <c r="B406" i="2"/>
  <c r="C1645" i="2"/>
  <c r="K3909" i="2"/>
  <c r="K3716" i="2"/>
  <c r="H3795" i="2"/>
  <c r="B826" i="2"/>
  <c r="K3543" i="2"/>
  <c r="H1217" i="2"/>
  <c r="G2716" i="2"/>
  <c r="K2728" i="2"/>
  <c r="B430" i="2"/>
  <c r="S457" i="2"/>
  <c r="S1653" i="2"/>
  <c r="B3652" i="2"/>
  <c r="S339" i="2"/>
  <c r="S59" i="2"/>
  <c r="B3106" i="2"/>
  <c r="B431" i="2"/>
  <c r="B303" i="2"/>
  <c r="S365" i="2"/>
  <c r="B1402" i="2"/>
  <c r="B2669" i="2"/>
  <c r="S2769" i="2"/>
  <c r="B115" i="2"/>
  <c r="B2163" i="2"/>
  <c r="B1894" i="2"/>
  <c r="B2054" i="2"/>
  <c r="S938" i="2"/>
  <c r="B3065" i="2"/>
  <c r="B3193" i="2"/>
  <c r="S2465" i="2"/>
  <c r="S3643" i="2"/>
  <c r="S2176" i="2"/>
  <c r="C3811" i="2"/>
  <c r="E3744" i="2"/>
  <c r="J3929" i="2"/>
  <c r="B878" i="2"/>
  <c r="E2919" i="2"/>
  <c r="K3799" i="2"/>
  <c r="E3555" i="2"/>
  <c r="B2222" i="2"/>
  <c r="B1230" i="2"/>
  <c r="B1260" i="2"/>
  <c r="B1838" i="2"/>
  <c r="B1457" i="2"/>
  <c r="B1969" i="2"/>
  <c r="S2397" i="2"/>
  <c r="S3796" i="2"/>
  <c r="B2681" i="2"/>
  <c r="S3020" i="2"/>
  <c r="B1860" i="2"/>
  <c r="B1536" i="2"/>
  <c r="K3016" i="2"/>
  <c r="K3992" i="2"/>
  <c r="B1408" i="2"/>
  <c r="H3792" i="2"/>
  <c r="C2590" i="2"/>
  <c r="F1698" i="2"/>
  <c r="K3504" i="2"/>
  <c r="C3120" i="2"/>
  <c r="C3124" i="2"/>
  <c r="B2599" i="2"/>
  <c r="K3815" i="2"/>
  <c r="B3473" i="2"/>
  <c r="F3609" i="2"/>
  <c r="C2934" i="2"/>
  <c r="F3347" i="2"/>
  <c r="F2691" i="2"/>
  <c r="C3872" i="2"/>
  <c r="J3243" i="2"/>
  <c r="E3681" i="2"/>
  <c r="K2370" i="2"/>
  <c r="K3856" i="2"/>
  <c r="F862" i="2"/>
  <c r="C3454" i="2"/>
  <c r="I3604" i="2"/>
  <c r="I3790" i="2"/>
  <c r="G3742" i="2"/>
  <c r="C2472" i="2"/>
  <c r="B935" i="2"/>
  <c r="I3223" i="2"/>
  <c r="E3865" i="2"/>
  <c r="C2416" i="2"/>
  <c r="B2183" i="2"/>
  <c r="E3679" i="2"/>
  <c r="B1286" i="2"/>
  <c r="H3945" i="2"/>
  <c r="B2393" i="2"/>
  <c r="F3158" i="2"/>
  <c r="F2574" i="2"/>
  <c r="B3129" i="2"/>
  <c r="K3888" i="2"/>
  <c r="I1518" i="2"/>
  <c r="F2740" i="2"/>
  <c r="B311" i="2"/>
  <c r="B535" i="2"/>
  <c r="B3002" i="2"/>
  <c r="K3292" i="2"/>
  <c r="K2212" i="2"/>
  <c r="C3216" i="2"/>
  <c r="E3842" i="2"/>
  <c r="C3552" i="2"/>
  <c r="F692" i="2"/>
  <c r="G3251" i="2"/>
  <c r="C3612" i="2"/>
  <c r="K3844" i="2"/>
  <c r="B3219" i="2"/>
  <c r="K3382" i="2"/>
  <c r="C2881" i="2"/>
  <c r="C2208" i="2"/>
  <c r="K3093" i="2"/>
  <c r="C2901" i="2"/>
  <c r="C3584" i="2"/>
  <c r="S350" i="2"/>
  <c r="S1362" i="2"/>
  <c r="S2067" i="2"/>
  <c r="B2211" i="2"/>
  <c r="S2282" i="2"/>
  <c r="B1352" i="2"/>
  <c r="B1118" i="2"/>
  <c r="S3875" i="2"/>
  <c r="B1505" i="2"/>
  <c r="B3553" i="2"/>
  <c r="B2958" i="2"/>
  <c r="S682" i="2"/>
  <c r="S2833" i="2"/>
  <c r="B204" i="2"/>
  <c r="B1054" i="2"/>
  <c r="S2006" i="2"/>
  <c r="B1517" i="2"/>
  <c r="S3411" i="2"/>
  <c r="B233" i="2"/>
  <c r="B105" i="2"/>
  <c r="B585" i="2"/>
  <c r="S3148" i="2"/>
  <c r="S2909" i="2"/>
  <c r="S2422" i="2"/>
  <c r="S1769" i="2"/>
  <c r="B2682" i="2"/>
  <c r="B2818" i="2"/>
  <c r="B3426" i="2"/>
  <c r="S3404" i="2"/>
  <c r="B1208" i="2"/>
  <c r="B2232" i="2"/>
  <c r="B2296" i="2"/>
  <c r="C3853" i="2"/>
  <c r="F3251" i="2"/>
  <c r="C3825" i="2"/>
  <c r="G2214" i="2"/>
  <c r="B1058" i="2"/>
  <c r="B1863" i="2"/>
  <c r="E1074" i="2"/>
  <c r="C3990" i="2"/>
  <c r="H3875" i="2"/>
  <c r="C3856" i="2"/>
  <c r="E3367" i="2"/>
  <c r="B2658" i="2"/>
  <c r="B3778" i="2"/>
  <c r="S1273" i="2"/>
  <c r="B2433" i="2"/>
  <c r="B2938" i="2"/>
  <c r="S1902" i="2"/>
  <c r="B3181" i="2"/>
  <c r="S3853" i="2"/>
  <c r="B758" i="2"/>
  <c r="B1594" i="2"/>
  <c r="B1442" i="2"/>
  <c r="S1818" i="2"/>
  <c r="B283" i="2"/>
  <c r="B2203" i="2"/>
  <c r="B138" i="2"/>
  <c r="B394" i="2"/>
  <c r="S3443" i="2"/>
  <c r="S2820" i="2"/>
  <c r="S1071" i="2"/>
  <c r="C3668" i="2"/>
  <c r="E3810" i="2"/>
  <c r="F2695" i="2"/>
  <c r="B382" i="2"/>
  <c r="B2192" i="2"/>
  <c r="G2076" i="2"/>
  <c r="K2334" i="2"/>
  <c r="I3732" i="2"/>
  <c r="K2435" i="2"/>
  <c r="J3955" i="2"/>
  <c r="S1678" i="2"/>
  <c r="S2908" i="2"/>
  <c r="S1680" i="2"/>
  <c r="S707" i="2"/>
  <c r="K3692" i="2"/>
  <c r="J2849" i="2"/>
  <c r="I3654" i="2"/>
  <c r="G2694" i="2"/>
  <c r="B297" i="2"/>
  <c r="H3765" i="2"/>
  <c r="B2617" i="2"/>
  <c r="K2882" i="2"/>
  <c r="C3602" i="2"/>
  <c r="B3150" i="2"/>
  <c r="C3883" i="2"/>
  <c r="J3609" i="2"/>
  <c r="I3159" i="2"/>
  <c r="F3755" i="2"/>
  <c r="G1359" i="2"/>
  <c r="J3473" i="2"/>
  <c r="G3276" i="2"/>
  <c r="H2905" i="2"/>
  <c r="C3214" i="2"/>
  <c r="F2439" i="2"/>
  <c r="I2279" i="2"/>
  <c r="H3600" i="2"/>
  <c r="K691" i="2"/>
  <c r="J3805" i="2"/>
  <c r="C3751" i="2"/>
  <c r="C3799" i="2"/>
  <c r="C3846" i="2"/>
  <c r="G2822" i="2"/>
  <c r="F2760" i="2"/>
  <c r="E3803" i="2"/>
  <c r="C3774" i="2"/>
  <c r="F2768" i="2"/>
  <c r="F3697" i="2"/>
  <c r="K3685" i="2"/>
  <c r="K2414" i="2"/>
  <c r="H1471" i="2"/>
  <c r="J3297" i="2"/>
  <c r="G2120" i="2"/>
  <c r="J2016" i="2"/>
  <c r="H3177" i="2"/>
  <c r="B2967" i="2"/>
  <c r="B2999" i="2"/>
  <c r="B2263" i="2"/>
  <c r="B3123" i="2"/>
  <c r="C3894" i="2"/>
  <c r="C3958" i="2"/>
  <c r="E3777" i="2"/>
  <c r="B425" i="2"/>
  <c r="B553" i="2"/>
  <c r="J1851" i="2"/>
  <c r="E3689" i="2"/>
  <c r="K3798" i="2"/>
  <c r="B2234" i="2"/>
  <c r="S469" i="2"/>
  <c r="B2047" i="2"/>
  <c r="E3651" i="2"/>
  <c r="C3707" i="2"/>
  <c r="K3471" i="2"/>
  <c r="H2501" i="2"/>
  <c r="B1119" i="2"/>
  <c r="B1591" i="2"/>
  <c r="B1831" i="2"/>
  <c r="B2619" i="2"/>
  <c r="B2825" i="2"/>
  <c r="G3948" i="2"/>
  <c r="H3812" i="2"/>
  <c r="C3962" i="2"/>
  <c r="H3201" i="2"/>
  <c r="C3450" i="2"/>
  <c r="S734" i="2"/>
  <c r="C3716" i="2"/>
  <c r="S278" i="2"/>
  <c r="S108" i="2"/>
  <c r="S1638" i="2"/>
  <c r="S3486" i="2"/>
  <c r="S1767" i="2"/>
  <c r="S1499" i="2"/>
  <c r="S191" i="2"/>
  <c r="B3527" i="2"/>
  <c r="B123" i="2"/>
  <c r="B198" i="2"/>
  <c r="B635" i="2"/>
  <c r="B723" i="2"/>
  <c r="B859" i="2"/>
  <c r="B1459" i="2"/>
  <c r="S1501" i="2"/>
  <c r="S96" i="2"/>
  <c r="S1159" i="2"/>
  <c r="S2292" i="2"/>
  <c r="B3399" i="2"/>
  <c r="C3808" i="2"/>
  <c r="B799" i="2"/>
  <c r="B95" i="2"/>
  <c r="B735" i="2"/>
  <c r="B1627" i="2"/>
  <c r="B988" i="2"/>
  <c r="S2829" i="2"/>
  <c r="S645" i="2"/>
  <c r="B1782" i="2"/>
  <c r="B2546" i="2"/>
  <c r="S3284" i="2"/>
  <c r="B3707" i="2"/>
  <c r="E3697" i="2"/>
  <c r="K3559" i="2"/>
  <c r="E2555" i="2"/>
  <c r="H2512" i="2"/>
  <c r="H3827" i="2"/>
  <c r="B3210" i="2"/>
  <c r="C3732" i="2"/>
  <c r="F3502" i="2"/>
  <c r="I481" i="2"/>
  <c r="C1375" i="2"/>
  <c r="J3326" i="2"/>
  <c r="G2293" i="2"/>
  <c r="G1483" i="2"/>
  <c r="G2911" i="2"/>
  <c r="E3137" i="2"/>
  <c r="I411" i="2"/>
  <c r="J2239" i="2"/>
  <c r="I514" i="2"/>
  <c r="I2593" i="2"/>
  <c r="G1069" i="2"/>
  <c r="F180" i="2"/>
  <c r="E568" i="2"/>
  <c r="F688" i="2"/>
  <c r="J2142" i="2"/>
  <c r="H1034" i="2"/>
  <c r="C1045" i="2"/>
  <c r="J1581" i="2"/>
  <c r="E894" i="2"/>
  <c r="F2005" i="2"/>
  <c r="H2075" i="2"/>
  <c r="C587" i="2"/>
  <c r="G875" i="2"/>
  <c r="K933" i="2"/>
  <c r="J3164" i="2"/>
  <c r="I2244" i="2"/>
  <c r="F1790" i="2"/>
  <c r="F1645" i="2"/>
  <c r="F2013" i="2"/>
  <c r="E1856" i="2"/>
  <c r="H2622" i="2"/>
  <c r="I1883" i="2"/>
  <c r="E2204" i="2"/>
  <c r="G1477" i="2"/>
  <c r="G649" i="2"/>
  <c r="J3582" i="2"/>
  <c r="K3469" i="2"/>
  <c r="I2798" i="2"/>
  <c r="H2108" i="2"/>
  <c r="F2321" i="2"/>
  <c r="C1861" i="2"/>
  <c r="I3627" i="2"/>
  <c r="H1873" i="2"/>
  <c r="E3094" i="2"/>
  <c r="F3497" i="2"/>
  <c r="G1850" i="2"/>
  <c r="H3672" i="2"/>
  <c r="J2959" i="2"/>
  <c r="E3832" i="2"/>
  <c r="C2915" i="2"/>
  <c r="F3648" i="2"/>
  <c r="I3339" i="2"/>
  <c r="F2508" i="2"/>
  <c r="C2372" i="2"/>
  <c r="J1514" i="2"/>
  <c r="E3521" i="2"/>
  <c r="C3297" i="2"/>
  <c r="J2418" i="2"/>
  <c r="E1156" i="2"/>
  <c r="J3279" i="2"/>
  <c r="F2380" i="2"/>
  <c r="G3102" i="2"/>
  <c r="H3210" i="2"/>
  <c r="C2317" i="2"/>
  <c r="E3641" i="2"/>
  <c r="F3397" i="2"/>
  <c r="K2839" i="2"/>
  <c r="C1331" i="2"/>
  <c r="C2338" i="2"/>
  <c r="J1832" i="2"/>
  <c r="I2577" i="2"/>
  <c r="K2516" i="2"/>
  <c r="K1319" i="2"/>
  <c r="K1875" i="2"/>
  <c r="K1169" i="2"/>
  <c r="F3328" i="2"/>
  <c r="K3310" i="2"/>
  <c r="E3398" i="2"/>
  <c r="F2716" i="2"/>
  <c r="G2371" i="2"/>
  <c r="F3334" i="2"/>
  <c r="G1889" i="2"/>
  <c r="G2392" i="2"/>
  <c r="E2441" i="2"/>
  <c r="F2764" i="2"/>
  <c r="F2770" i="2"/>
  <c r="C1495" i="2"/>
  <c r="H1865" i="2"/>
  <c r="H3639" i="2"/>
  <c r="H1526" i="2"/>
  <c r="H2730" i="2"/>
  <c r="J3842" i="2"/>
  <c r="E3281" i="2"/>
  <c r="K2434" i="2"/>
  <c r="H3351" i="2"/>
  <c r="F658" i="2"/>
  <c r="F3682" i="2"/>
  <c r="J2794" i="2"/>
  <c r="H2959" i="2"/>
  <c r="I1140" i="2"/>
  <c r="F2920" i="2"/>
  <c r="E1736" i="2"/>
  <c r="I2368" i="2"/>
  <c r="K2583" i="2"/>
  <c r="I2253" i="2"/>
  <c r="G3687" i="2"/>
  <c r="J2348" i="2"/>
  <c r="G2483" i="2"/>
  <c r="C2262" i="2"/>
  <c r="I2601" i="2"/>
  <c r="I3094" i="2"/>
  <c r="I2381" i="2"/>
  <c r="E2225" i="2"/>
  <c r="E1020" i="2"/>
  <c r="K3282" i="2"/>
  <c r="C1127" i="2"/>
  <c r="E824" i="2"/>
  <c r="F2390" i="2"/>
  <c r="C2248" i="2"/>
  <c r="I3049" i="2"/>
  <c r="H1017" i="2"/>
  <c r="J3354" i="2"/>
  <c r="J1672" i="2"/>
  <c r="J1855" i="2"/>
  <c r="G3111" i="2"/>
  <c r="F1052" i="2"/>
  <c r="G3917" i="2"/>
  <c r="H3694" i="2"/>
  <c r="C3175" i="2"/>
  <c r="G2109" i="2"/>
  <c r="F1988" i="2"/>
  <c r="F3976" i="2"/>
  <c r="F3580" i="2"/>
  <c r="H2727" i="2"/>
  <c r="K3067" i="2"/>
  <c r="J1905" i="2"/>
  <c r="I2817" i="2"/>
  <c r="G2580" i="2"/>
  <c r="E1150" i="2"/>
  <c r="G2843" i="2"/>
  <c r="J842" i="2"/>
  <c r="E1496" i="2"/>
  <c r="E1888" i="2"/>
  <c r="I3756" i="2"/>
  <c r="G2092" i="2"/>
  <c r="K1803" i="2"/>
  <c r="K3993" i="2"/>
  <c r="H3352" i="2"/>
  <c r="C1525" i="2"/>
  <c r="E2721" i="2"/>
  <c r="K2105" i="2"/>
  <c r="J3249" i="2"/>
  <c r="C1586" i="2"/>
  <c r="I2354" i="2"/>
  <c r="J2477" i="2"/>
  <c r="I3079" i="2"/>
  <c r="K994" i="2"/>
  <c r="I2891" i="2"/>
  <c r="C1254" i="2"/>
  <c r="F3348" i="2"/>
  <c r="C3360" i="2"/>
  <c r="E3778" i="2"/>
  <c r="F1506" i="2"/>
  <c r="I2424" i="2"/>
  <c r="H1393" i="2"/>
  <c r="J3351" i="2"/>
  <c r="H2367" i="2"/>
  <c r="K3186" i="2"/>
  <c r="G2887" i="2"/>
  <c r="E2304" i="2"/>
  <c r="F1830" i="2"/>
  <c r="J1063" i="2"/>
  <c r="G3099" i="2"/>
  <c r="I3773" i="2"/>
  <c r="H2912" i="2"/>
  <c r="C2227" i="2"/>
  <c r="C1505" i="2"/>
  <c r="H3067" i="2"/>
  <c r="I1569" i="2"/>
  <c r="F2502" i="2"/>
  <c r="F3529" i="2"/>
  <c r="K987" i="2"/>
  <c r="G3644" i="2"/>
  <c r="I2716" i="2"/>
  <c r="I1093" i="2"/>
  <c r="I3449" i="2"/>
  <c r="E1508" i="2"/>
  <c r="E620" i="2"/>
  <c r="F3238" i="2"/>
  <c r="K2181" i="2"/>
  <c r="J2155" i="2"/>
  <c r="I2768" i="2"/>
  <c r="K689" i="2"/>
  <c r="G3321" i="2"/>
  <c r="J3338" i="2"/>
  <c r="C2088" i="2"/>
  <c r="H1937" i="2"/>
  <c r="G3702" i="2"/>
  <c r="I1695" i="2"/>
  <c r="H3221" i="2"/>
  <c r="J3934" i="2"/>
  <c r="E3616" i="2"/>
  <c r="H2199" i="2"/>
  <c r="C1811" i="2"/>
  <c r="J3531" i="2"/>
  <c r="C2276" i="2"/>
  <c r="H1427" i="2"/>
  <c r="E1906" i="2"/>
  <c r="K3507" i="2"/>
  <c r="F2163" i="2"/>
  <c r="J3043" i="2"/>
  <c r="E3682" i="2"/>
  <c r="I1082" i="2"/>
  <c r="H2155" i="2"/>
  <c r="C2311" i="2"/>
  <c r="G3058" i="2"/>
  <c r="H2485" i="2"/>
  <c r="H3290" i="2"/>
  <c r="F648" i="2"/>
  <c r="I2928" i="2"/>
  <c r="H3533" i="2"/>
  <c r="C3167" i="2"/>
  <c r="H2677" i="2"/>
  <c r="F3488" i="2"/>
  <c r="I3207" i="2"/>
  <c r="G3172" i="2"/>
  <c r="G1508" i="2"/>
  <c r="C3414" i="2"/>
  <c r="F3139" i="2"/>
  <c r="H2546" i="2"/>
  <c r="J2452" i="2"/>
  <c r="J3063" i="2"/>
  <c r="J3449" i="2"/>
  <c r="H3381" i="2"/>
  <c r="F3433" i="2"/>
  <c r="H2233" i="2"/>
  <c r="E3320" i="2"/>
  <c r="E3099" i="2"/>
  <c r="I3369" i="2"/>
  <c r="K2159" i="2"/>
  <c r="E1840" i="2"/>
  <c r="J2810" i="2"/>
  <c r="H1095" i="2"/>
  <c r="C3208" i="2"/>
  <c r="C3240" i="2"/>
  <c r="C2613" i="2"/>
  <c r="G3561" i="2"/>
  <c r="K843" i="2"/>
  <c r="G3961" i="2"/>
  <c r="G2705" i="2"/>
  <c r="E3075" i="2"/>
  <c r="H1539" i="2"/>
  <c r="K835" i="2"/>
  <c r="I2825" i="2"/>
  <c r="C1441" i="2"/>
  <c r="G3663" i="2"/>
  <c r="K2831" i="2"/>
  <c r="E794" i="2"/>
  <c r="E3638" i="2"/>
  <c r="K2085" i="2"/>
  <c r="C655" i="2"/>
  <c r="K2477" i="2"/>
  <c r="J3079" i="2"/>
  <c r="H2977" i="2"/>
  <c r="F3188" i="2"/>
  <c r="F1867" i="2"/>
  <c r="H3355" i="2"/>
  <c r="C1642" i="2"/>
  <c r="I3943" i="2"/>
  <c r="H648" i="2"/>
  <c r="E2950" i="2"/>
  <c r="I3775" i="2"/>
  <c r="C1821" i="2"/>
  <c r="G3847" i="2"/>
  <c r="H1264" i="2"/>
  <c r="H1900" i="2"/>
  <c r="I3776" i="2"/>
  <c r="E3962" i="2"/>
  <c r="F3556" i="2"/>
  <c r="H907" i="2"/>
  <c r="I3228" i="2"/>
  <c r="G2281" i="2"/>
  <c r="H3123" i="2"/>
  <c r="J1786" i="2"/>
  <c r="E2990" i="2"/>
  <c r="J2712" i="2"/>
  <c r="J3397" i="2"/>
  <c r="F1188" i="2"/>
  <c r="E3239" i="2"/>
  <c r="E2279" i="2"/>
  <c r="F1674" i="2"/>
  <c r="G3446" i="2"/>
  <c r="G3310" i="2"/>
  <c r="H1072" i="2"/>
  <c r="K3553" i="2"/>
  <c r="C3339" i="2"/>
  <c r="H2222" i="2"/>
  <c r="C2624" i="2"/>
  <c r="K2861" i="2"/>
  <c r="F3176" i="2"/>
  <c r="C925" i="2"/>
  <c r="H1383" i="2"/>
  <c r="H2989" i="2"/>
  <c r="J2965" i="2"/>
  <c r="E3041" i="2"/>
  <c r="G2599" i="2"/>
  <c r="I2184" i="2"/>
  <c r="J1451" i="2"/>
  <c r="F3043" i="2"/>
  <c r="K3689" i="2"/>
  <c r="F2747" i="2"/>
  <c r="H2895" i="2"/>
  <c r="J3479" i="2"/>
  <c r="G2110" i="2"/>
  <c r="H2246" i="2"/>
  <c r="C2055" i="2"/>
  <c r="G883" i="2"/>
  <c r="G2443" i="2"/>
  <c r="H3542" i="2"/>
  <c r="G3298" i="2"/>
  <c r="G3019" i="2"/>
  <c r="H3491" i="2"/>
  <c r="H834" i="2"/>
  <c r="J1373" i="2"/>
  <c r="J3130" i="2"/>
  <c r="G1464" i="2"/>
  <c r="F2435" i="2"/>
  <c r="C3307" i="2"/>
  <c r="K1313" i="2"/>
  <c r="E3539" i="2"/>
  <c r="H1559" i="2"/>
  <c r="J1387" i="2"/>
  <c r="J2380" i="2"/>
  <c r="G2683" i="2"/>
  <c r="E3052" i="2"/>
  <c r="I3294" i="2"/>
  <c r="J2808" i="2"/>
  <c r="K3537" i="2"/>
  <c r="J1163" i="2"/>
  <c r="K2872" i="2"/>
  <c r="H1312" i="2"/>
  <c r="I2901" i="2"/>
  <c r="F2486" i="2"/>
  <c r="H2954" i="2"/>
  <c r="E2855" i="2"/>
  <c r="K1276" i="2"/>
  <c r="E2094" i="2"/>
  <c r="H2726" i="2"/>
  <c r="I3855" i="2"/>
  <c r="K2160" i="2"/>
  <c r="H2979" i="2"/>
  <c r="G2355" i="2"/>
  <c r="C623" i="2"/>
  <c r="C1112" i="2"/>
  <c r="K2812" i="2"/>
  <c r="I1893" i="2"/>
  <c r="K2781" i="2"/>
  <c r="G2089" i="2"/>
  <c r="I2389" i="2"/>
  <c r="K2505" i="2"/>
  <c r="H1457" i="2"/>
  <c r="K2608" i="2"/>
  <c r="J2107" i="2"/>
  <c r="G1219" i="2"/>
  <c r="E860" i="2"/>
  <c r="G2982" i="2"/>
  <c r="F2806" i="2"/>
  <c r="G2396" i="2"/>
  <c r="J3476" i="2"/>
  <c r="K3459" i="2"/>
  <c r="C2596" i="2"/>
  <c r="C2082" i="2"/>
  <c r="C3142" i="2"/>
  <c r="F3957" i="2"/>
  <c r="E2931" i="2"/>
  <c r="G2833" i="2"/>
  <c r="C761" i="2"/>
  <c r="J3004" i="2"/>
  <c r="G3496" i="2"/>
  <c r="K3589" i="2"/>
  <c r="C2943" i="2"/>
  <c r="E1976" i="2"/>
  <c r="F2649" i="2"/>
  <c r="F2771" i="2"/>
  <c r="H1680" i="2"/>
  <c r="K3001" i="2"/>
  <c r="I2627" i="2"/>
  <c r="J3546" i="2"/>
  <c r="G3195" i="2"/>
  <c r="C3034" i="2"/>
  <c r="C3657" i="2"/>
  <c r="C2806" i="2"/>
  <c r="E3161" i="2"/>
  <c r="K3468" i="2"/>
  <c r="K2146" i="2"/>
  <c r="K1331" i="2"/>
  <c r="J2389" i="2"/>
  <c r="F3464" i="2"/>
  <c r="F3749" i="2"/>
  <c r="I2391" i="2"/>
  <c r="K3962" i="2"/>
  <c r="C3272" i="2"/>
  <c r="I765" i="2"/>
  <c r="J2434" i="2"/>
  <c r="E3827" i="2"/>
  <c r="F3997" i="2"/>
  <c r="J2244" i="2"/>
  <c r="K1459" i="2"/>
  <c r="H3852" i="2"/>
  <c r="J1171" i="2"/>
  <c r="K3058" i="2"/>
  <c r="E1252" i="2"/>
  <c r="H3946" i="2"/>
  <c r="J2217" i="2"/>
  <c r="F2147" i="2"/>
  <c r="H2882" i="2"/>
  <c r="F3662" i="2"/>
  <c r="F2671" i="2"/>
  <c r="I3919" i="2"/>
  <c r="G2691" i="2"/>
  <c r="J2540" i="2"/>
  <c r="G1628" i="2"/>
  <c r="E3699" i="2"/>
  <c r="J3793" i="2"/>
  <c r="J3693" i="2"/>
  <c r="I3224" i="2"/>
  <c r="G3227" i="2"/>
  <c r="H1667" i="2"/>
  <c r="K3340" i="2"/>
  <c r="J2827" i="2"/>
  <c r="K2404" i="2"/>
  <c r="H3059" i="2"/>
  <c r="J2987" i="2"/>
  <c r="I3594" i="2"/>
  <c r="G1476" i="2"/>
  <c r="C805" i="2"/>
  <c r="F2296" i="2"/>
  <c r="K2976" i="2"/>
  <c r="I3793" i="2"/>
  <c r="F3560" i="2"/>
  <c r="J2532" i="2"/>
  <c r="H1993" i="2"/>
  <c r="C2142" i="2"/>
  <c r="I3625" i="2"/>
  <c r="I2729" i="2"/>
  <c r="F3369" i="2"/>
  <c r="K2884" i="2"/>
  <c r="F1578" i="2"/>
  <c r="H3869" i="2"/>
  <c r="C1421" i="2"/>
  <c r="H3832" i="2"/>
  <c r="F2367" i="2"/>
  <c r="K2889" i="2"/>
  <c r="C3004" i="2"/>
  <c r="G3163" i="2"/>
  <c r="K2330" i="2"/>
  <c r="C2804" i="2"/>
  <c r="F2916" i="2"/>
  <c r="K3603" i="2"/>
  <c r="J3259" i="2"/>
  <c r="G3228" i="2"/>
  <c r="K2650" i="2"/>
  <c r="G3260" i="2"/>
  <c r="H3922" i="2"/>
  <c r="F3268" i="2"/>
  <c r="K3682" i="2"/>
  <c r="I139" i="2"/>
  <c r="G2204" i="2"/>
  <c r="J2802" i="2"/>
  <c r="I1174" i="2"/>
  <c r="J2609" i="2"/>
  <c r="I3441" i="2"/>
  <c r="K2557" i="2"/>
  <c r="G1556" i="2"/>
  <c r="J1131" i="2"/>
  <c r="H2442" i="2"/>
  <c r="F3703" i="2"/>
  <c r="J3468" i="2"/>
  <c r="F3799" i="2"/>
  <c r="F3151" i="2"/>
  <c r="G3831" i="2"/>
  <c r="F2987" i="2"/>
  <c r="E2401" i="2"/>
  <c r="G2280" i="2"/>
  <c r="H3714" i="2"/>
  <c r="E2286" i="2"/>
  <c r="J3846" i="2"/>
  <c r="C3103" i="2"/>
  <c r="K2249" i="2"/>
  <c r="F2942" i="2"/>
  <c r="F2142" i="2"/>
  <c r="H3947" i="2"/>
  <c r="K1821" i="2"/>
  <c r="F2631" i="2"/>
  <c r="J3029" i="2"/>
  <c r="K3252" i="2"/>
  <c r="G2826" i="2"/>
  <c r="C1637" i="2"/>
  <c r="F3115" i="2"/>
  <c r="H3972" i="2"/>
  <c r="F930" i="2"/>
  <c r="E2635" i="2"/>
  <c r="C2921" i="2"/>
  <c r="I3640" i="2"/>
  <c r="J2893" i="2"/>
  <c r="C3653" i="2"/>
  <c r="C2126" i="2"/>
  <c r="K3349" i="2"/>
  <c r="K1697" i="2"/>
  <c r="J2620" i="2"/>
  <c r="I3760" i="2"/>
  <c r="G2294" i="2"/>
  <c r="H3617" i="2"/>
  <c r="I3730" i="2"/>
  <c r="J3365" i="2"/>
  <c r="C2198" i="2"/>
  <c r="C2838" i="2"/>
  <c r="C589" i="2"/>
  <c r="J2135" i="2"/>
  <c r="F3751" i="2"/>
  <c r="C3110" i="2"/>
  <c r="G3538" i="2"/>
  <c r="F2977" i="2"/>
  <c r="F3201" i="2"/>
  <c r="J3153" i="2"/>
  <c r="J3160" i="2"/>
  <c r="E3981" i="2"/>
  <c r="J1970" i="2"/>
  <c r="K3487" i="2"/>
  <c r="K2559" i="2"/>
  <c r="C845" i="2"/>
  <c r="C3165" i="2"/>
  <c r="K3429" i="2"/>
  <c r="C2856" i="2"/>
  <c r="I2139" i="2"/>
  <c r="J1467" i="2"/>
  <c r="H2913" i="2"/>
  <c r="I2671" i="2"/>
  <c r="C2530" i="2"/>
  <c r="G3515" i="2"/>
  <c r="I3144" i="2"/>
  <c r="G2162" i="2"/>
  <c r="G2962" i="2"/>
  <c r="J3299" i="2"/>
  <c r="J3393" i="2"/>
  <c r="H3704" i="2"/>
  <c r="F2795" i="2"/>
  <c r="K1499" i="2"/>
  <c r="F2730" i="2"/>
  <c r="K3062" i="2"/>
  <c r="J2949" i="2"/>
  <c r="K3585" i="2"/>
  <c r="C2162" i="2"/>
  <c r="F3875" i="2"/>
  <c r="I3621" i="2"/>
  <c r="F3935" i="2"/>
  <c r="K3812" i="2"/>
  <c r="H3620" i="2"/>
  <c r="C2783" i="2"/>
  <c r="H3923" i="2"/>
  <c r="K2415" i="2"/>
  <c r="I3918" i="2"/>
  <c r="C2494" i="2"/>
  <c r="F2985" i="2"/>
  <c r="J3708" i="2"/>
  <c r="C2704" i="2"/>
  <c r="H3647" i="2"/>
  <c r="J1842" i="2"/>
  <c r="K2736" i="2"/>
  <c r="K2702" i="2"/>
  <c r="K3505" i="2"/>
  <c r="H3858" i="2"/>
  <c r="C2716" i="2"/>
  <c r="K3004" i="2"/>
  <c r="J2979" i="2"/>
  <c r="G2840" i="2"/>
  <c r="F2145" i="2"/>
  <c r="G2968" i="2"/>
  <c r="H3902" i="2"/>
  <c r="F2962" i="2"/>
  <c r="G1209" i="2"/>
  <c r="H1537" i="2"/>
  <c r="I2400" i="2"/>
  <c r="I990" i="2"/>
  <c r="F3461" i="2"/>
  <c r="C590" i="2"/>
  <c r="K1467" i="2"/>
  <c r="J2459" i="2"/>
  <c r="E1128" i="2"/>
  <c r="C653" i="2"/>
  <c r="H2358" i="2"/>
  <c r="G3426" i="2"/>
  <c r="G2882" i="2"/>
  <c r="G3223" i="2"/>
  <c r="J2748" i="2"/>
  <c r="F3276" i="2"/>
  <c r="F842" i="2"/>
  <c r="E3952" i="2"/>
  <c r="K2354" i="2"/>
  <c r="F1775" i="2"/>
  <c r="E3172" i="2"/>
  <c r="I2862" i="2"/>
  <c r="J2684" i="2"/>
  <c r="G3438" i="2"/>
  <c r="G2300" i="2"/>
  <c r="H3254" i="2"/>
  <c r="J2341" i="2"/>
  <c r="C3359" i="2"/>
  <c r="I3936" i="2"/>
  <c r="J1984" i="2"/>
  <c r="F2690" i="2"/>
  <c r="I3396" i="2"/>
  <c r="J3956" i="2"/>
  <c r="F3393" i="2"/>
  <c r="K2392" i="2"/>
  <c r="G3914" i="2"/>
  <c r="J1792" i="2"/>
  <c r="K3317" i="2"/>
  <c r="G2225" i="2"/>
  <c r="C3195" i="2"/>
  <c r="C2845" i="2"/>
  <c r="G2782" i="2"/>
  <c r="K2536" i="2"/>
  <c r="E2542" i="2"/>
  <c r="C3032" i="2"/>
  <c r="H3490" i="2"/>
  <c r="G2011" i="2"/>
  <c r="K2186" i="2"/>
  <c r="F2687" i="2"/>
  <c r="I2707" i="2"/>
  <c r="J2905" i="2"/>
  <c r="K2565" i="2"/>
  <c r="C2332" i="2"/>
  <c r="H631" i="2"/>
  <c r="F3446" i="2"/>
  <c r="C1365" i="2"/>
  <c r="F2094" i="2"/>
  <c r="G2230" i="2"/>
  <c r="K2825" i="2"/>
  <c r="E1284" i="2"/>
  <c r="C3624" i="2"/>
  <c r="C3944" i="2"/>
  <c r="K3420" i="2"/>
  <c r="I3835" i="2"/>
  <c r="J3269" i="2"/>
  <c r="I3075" i="2"/>
  <c r="J2099" i="2"/>
  <c r="C2796" i="2"/>
  <c r="E2503" i="2"/>
  <c r="H3241" i="2"/>
  <c r="H1363" i="2"/>
  <c r="C2978" i="2"/>
  <c r="I2559" i="2"/>
  <c r="H3251" i="2"/>
  <c r="F3813" i="2"/>
  <c r="K2806" i="2"/>
  <c r="I3226" i="2"/>
  <c r="C3424" i="2"/>
  <c r="F3962" i="2"/>
  <c r="G2675" i="2"/>
  <c r="C1549" i="2"/>
  <c r="C3837" i="2"/>
  <c r="J2210" i="2"/>
  <c r="G2534" i="2"/>
  <c r="E3850" i="2"/>
  <c r="I3225" i="2"/>
  <c r="C3387" i="2"/>
  <c r="E3746" i="2"/>
  <c r="K2449" i="2"/>
  <c r="F2110" i="2"/>
  <c r="C2388" i="2"/>
  <c r="G3166" i="2"/>
  <c r="C3096" i="2"/>
  <c r="F1820" i="2"/>
  <c r="K2625" i="2"/>
  <c r="C3009" i="2"/>
  <c r="C1345" i="2"/>
  <c r="F3198" i="2"/>
  <c r="J3796" i="2"/>
  <c r="G3910" i="2"/>
  <c r="F2327" i="2"/>
  <c r="C3498" i="2"/>
  <c r="C2738" i="2"/>
  <c r="I3167" i="2"/>
  <c r="G3780" i="2"/>
  <c r="J3768" i="2"/>
  <c r="C2916" i="2"/>
  <c r="K2595" i="2"/>
  <c r="G3076" i="2"/>
  <c r="K3290" i="2"/>
  <c r="C2570" i="2"/>
  <c r="F2859" i="2"/>
  <c r="I2206" i="2"/>
  <c r="J3229" i="2"/>
  <c r="K2314" i="2"/>
  <c r="C3951" i="2"/>
  <c r="K3448" i="2"/>
  <c r="C3177" i="2"/>
  <c r="F3127" i="2"/>
  <c r="I3675" i="2"/>
  <c r="H1407" i="2"/>
  <c r="C3503" i="2"/>
  <c r="H3887" i="2"/>
  <c r="F3216" i="2"/>
  <c r="E1664" i="2"/>
  <c r="J3873" i="2"/>
  <c r="C3080" i="2"/>
  <c r="J2331" i="2"/>
  <c r="J3388" i="2"/>
  <c r="G3334" i="2"/>
  <c r="E1064" i="2"/>
  <c r="G3208" i="2"/>
  <c r="G2407" i="2"/>
  <c r="C3065" i="2"/>
  <c r="C2348" i="2"/>
  <c r="I3163" i="2"/>
  <c r="F938" i="2"/>
  <c r="K3725" i="2"/>
  <c r="H2169" i="2"/>
  <c r="H1951" i="2"/>
  <c r="G3900" i="2"/>
  <c r="H2382" i="2"/>
  <c r="E2924" i="2"/>
  <c r="K2303" i="2"/>
  <c r="J3950" i="2"/>
  <c r="G2732" i="2"/>
  <c r="G2234" i="2"/>
  <c r="G2714" i="2"/>
  <c r="I2919" i="2"/>
  <c r="F3141" i="2"/>
  <c r="I2673" i="2"/>
  <c r="I2195" i="2"/>
  <c r="H3763" i="2"/>
  <c r="E1404" i="2"/>
  <c r="K3017" i="2"/>
  <c r="J3225" i="2"/>
  <c r="K3077" i="2"/>
  <c r="C2780" i="2"/>
  <c r="C3484" i="2"/>
  <c r="C2422" i="2"/>
  <c r="I3431" i="2"/>
  <c r="K2714" i="2"/>
  <c r="J2379" i="2"/>
  <c r="I2606" i="2"/>
  <c r="C2855" i="2"/>
  <c r="G3194" i="2"/>
  <c r="J3235" i="2"/>
  <c r="J2757" i="2"/>
  <c r="K2597" i="2"/>
  <c r="E3936" i="2"/>
  <c r="C2124" i="2"/>
  <c r="J2611" i="2"/>
  <c r="C2924" i="2"/>
  <c r="H992" i="2"/>
  <c r="E2507" i="2"/>
  <c r="G3990" i="2"/>
  <c r="E3628" i="2"/>
  <c r="C2938" i="2"/>
  <c r="J1856" i="2"/>
  <c r="I2871" i="2"/>
  <c r="F2229" i="2"/>
  <c r="H3027" i="2"/>
  <c r="G2362" i="2"/>
  <c r="K3374" i="2"/>
  <c r="I3289" i="2"/>
  <c r="J3273" i="2"/>
  <c r="F2593" i="2"/>
  <c r="F1194" i="2"/>
  <c r="I2555" i="2"/>
  <c r="E1132" i="2"/>
  <c r="H3844" i="2"/>
  <c r="F3835" i="2"/>
  <c r="F3741" i="2"/>
  <c r="E748" i="2"/>
  <c r="K3554" i="2"/>
  <c r="J3597" i="2"/>
  <c r="J3677" i="2"/>
  <c r="C2068" i="2"/>
  <c r="H2886" i="2"/>
  <c r="E3728" i="2"/>
  <c r="J3213" i="2"/>
  <c r="H2841" i="2"/>
  <c r="I3740" i="2"/>
  <c r="J3868" i="2"/>
  <c r="K3834" i="2"/>
  <c r="E3613" i="2"/>
  <c r="J2605" i="2"/>
  <c r="K2438" i="2"/>
  <c r="H3952" i="2"/>
  <c r="K3509" i="2"/>
  <c r="K3837" i="2"/>
  <c r="J3017" i="2"/>
  <c r="K2943" i="2"/>
  <c r="B726" i="2"/>
  <c r="B966" i="2"/>
  <c r="K3343" i="2"/>
  <c r="G3282" i="2"/>
  <c r="H3581" i="2"/>
  <c r="C2712" i="2"/>
  <c r="C2671" i="2"/>
  <c r="B3286" i="2"/>
  <c r="B3526" i="2"/>
  <c r="H2625" i="2"/>
  <c r="C3965" i="2"/>
  <c r="I3660" i="2"/>
  <c r="K2826" i="2"/>
  <c r="B2774" i="2"/>
  <c r="B2942" i="2"/>
  <c r="B2902" i="2"/>
  <c r="I2591" i="2"/>
  <c r="G3932" i="2"/>
  <c r="K2144" i="2"/>
  <c r="J3633" i="2"/>
  <c r="H3556" i="2"/>
  <c r="K2818" i="2"/>
  <c r="C3861" i="2"/>
  <c r="K3722" i="2"/>
  <c r="F2260" i="2"/>
  <c r="J3960" i="2"/>
  <c r="K3618" i="2"/>
  <c r="I1933" i="2"/>
  <c r="G3378" i="2"/>
  <c r="H3467" i="2"/>
  <c r="K3973" i="2"/>
  <c r="H3656" i="2"/>
  <c r="K2386" i="2"/>
  <c r="K2420" i="2"/>
  <c r="J3512" i="2"/>
  <c r="K2531" i="2"/>
  <c r="E2407" i="2"/>
  <c r="H861" i="2"/>
  <c r="C2589" i="2"/>
  <c r="F3578" i="2"/>
  <c r="E2912" i="2"/>
  <c r="F3825" i="2"/>
  <c r="H1631" i="2"/>
  <c r="E3943" i="2"/>
  <c r="C2646" i="2"/>
  <c r="K3128" i="2"/>
  <c r="C3588" i="2"/>
  <c r="C3132" i="2"/>
  <c r="C3814" i="2"/>
  <c r="H2813" i="2"/>
  <c r="J3925" i="2"/>
  <c r="K3628" i="2"/>
  <c r="C3683" i="2"/>
  <c r="H3510" i="2"/>
  <c r="J3659" i="2"/>
  <c r="G3570" i="2"/>
  <c r="C3144" i="2"/>
  <c r="C3923" i="2"/>
  <c r="H3633" i="2"/>
  <c r="K1203" i="2"/>
  <c r="C2154" i="2"/>
  <c r="J3638" i="2"/>
  <c r="H3746" i="2"/>
  <c r="K2473" i="2"/>
  <c r="I3439" i="2"/>
  <c r="C3539" i="2"/>
  <c r="F2281" i="2"/>
  <c r="I2359" i="2"/>
  <c r="I2999" i="2"/>
  <c r="K3721" i="2"/>
  <c r="H2313" i="2"/>
  <c r="K3127" i="2"/>
  <c r="F1314" i="2"/>
  <c r="K3071" i="2"/>
  <c r="F3454" i="2"/>
  <c r="J3093" i="2"/>
  <c r="E3618" i="2"/>
  <c r="G3348" i="2"/>
  <c r="F2839" i="2"/>
  <c r="J1939" i="2"/>
  <c r="K3550" i="2"/>
  <c r="H3411" i="2"/>
  <c r="C3448" i="2"/>
  <c r="K2190" i="2"/>
  <c r="I3355" i="2"/>
  <c r="C2474" i="2"/>
  <c r="C3985" i="2"/>
  <c r="F3727" i="2"/>
  <c r="E3916" i="2"/>
  <c r="J3157" i="2"/>
  <c r="F3344" i="2"/>
  <c r="I3688" i="2"/>
  <c r="B1865" i="2"/>
  <c r="F2896" i="2"/>
  <c r="C2651" i="2"/>
  <c r="K2750" i="2"/>
  <c r="K2357" i="2"/>
  <c r="B1449" i="2"/>
  <c r="B1593" i="2"/>
  <c r="J3919" i="2"/>
  <c r="H3347" i="2"/>
  <c r="K3970" i="2"/>
  <c r="K3942" i="2"/>
  <c r="K3774" i="2"/>
  <c r="C2328" i="2"/>
  <c r="G3605" i="2"/>
  <c r="F1418" i="2"/>
  <c r="K2494" i="2"/>
  <c r="K3173" i="2"/>
  <c r="F3688" i="2"/>
  <c r="I957" i="2"/>
  <c r="I3313" i="2"/>
  <c r="J1910" i="2"/>
  <c r="G3122" i="2"/>
  <c r="I3734" i="2"/>
  <c r="B51" i="2"/>
  <c r="F2238" i="2"/>
  <c r="K3606" i="2"/>
  <c r="K3566" i="2"/>
  <c r="B1001" i="2"/>
  <c r="K2520" i="2"/>
  <c r="E3289" i="2"/>
  <c r="K3432" i="2"/>
  <c r="B2831" i="2"/>
  <c r="B1839" i="2"/>
  <c r="B1871" i="2"/>
  <c r="H643" i="2"/>
  <c r="I3319" i="2"/>
  <c r="F2392" i="2"/>
  <c r="C2620" i="2"/>
  <c r="K2116" i="2"/>
  <c r="E3848" i="2"/>
  <c r="B1974" i="2"/>
  <c r="J3939" i="2"/>
  <c r="E2163" i="2"/>
  <c r="B1071" i="2"/>
  <c r="K3873" i="2"/>
  <c r="J2733" i="2"/>
  <c r="I2819" i="2"/>
  <c r="J3561" i="2"/>
  <c r="F2756" i="2"/>
  <c r="B3791" i="2"/>
  <c r="J2817" i="2"/>
  <c r="G2170" i="2"/>
  <c r="K2890" i="2"/>
  <c r="B3279" i="2"/>
  <c r="K3821" i="2"/>
  <c r="C3765" i="2"/>
  <c r="F2092" i="2"/>
  <c r="H3572" i="2"/>
  <c r="F3444" i="2"/>
  <c r="F3358" i="2"/>
  <c r="C3869" i="2"/>
  <c r="K3730" i="2"/>
  <c r="E3979" i="2"/>
  <c r="K3693" i="2"/>
  <c r="K3638" i="2"/>
  <c r="C2767" i="2"/>
  <c r="E580" i="2"/>
  <c r="K3423" i="2"/>
  <c r="C2644" i="2"/>
  <c r="C3003" i="2"/>
  <c r="K2919" i="2"/>
  <c r="I2693" i="2"/>
  <c r="E3637" i="2"/>
  <c r="K2311" i="2"/>
  <c r="K2139" i="2"/>
  <c r="K2609" i="2"/>
  <c r="J2989" i="2"/>
  <c r="J2857" i="2"/>
  <c r="F3781" i="2"/>
  <c r="F3861" i="2"/>
  <c r="I3883" i="2"/>
  <c r="F3543" i="2"/>
  <c r="K3462" i="2"/>
  <c r="F2802" i="2"/>
  <c r="C3854" i="2"/>
  <c r="F2127" i="2"/>
  <c r="C3569" i="2"/>
  <c r="F1950" i="2"/>
  <c r="B1070" i="2"/>
  <c r="B1198" i="2"/>
  <c r="F2276" i="2"/>
  <c r="B558" i="2"/>
  <c r="B590" i="2"/>
  <c r="G3368" i="2"/>
  <c r="K3516" i="2"/>
  <c r="F2485" i="2"/>
  <c r="C3978" i="2"/>
  <c r="I2745" i="2"/>
  <c r="J3741" i="2"/>
  <c r="J3901" i="2"/>
  <c r="H3658" i="2"/>
  <c r="H3308" i="2"/>
  <c r="J3557" i="2"/>
  <c r="F3613" i="2"/>
  <c r="G3142" i="2"/>
  <c r="C3292" i="2"/>
  <c r="K1845" i="2"/>
  <c r="K3202" i="2"/>
  <c r="F2280" i="2"/>
  <c r="G1815" i="2"/>
  <c r="F3690" i="2"/>
  <c r="C3560" i="2"/>
  <c r="H2472" i="2"/>
  <c r="C3466" i="2"/>
  <c r="K3113" i="2"/>
  <c r="H2497" i="2"/>
  <c r="C3759" i="2"/>
  <c r="J3691" i="2"/>
  <c r="K3934" i="2"/>
  <c r="C3589" i="2"/>
  <c r="I3692" i="2"/>
  <c r="E2016" i="2"/>
  <c r="C3669" i="2"/>
  <c r="J3223" i="2"/>
  <c r="I2661" i="2"/>
  <c r="H3561" i="2"/>
  <c r="J3172" i="2"/>
  <c r="H3756" i="2"/>
  <c r="J3621" i="2"/>
  <c r="H3391" i="2"/>
  <c r="C2092" i="2"/>
  <c r="K3489" i="2"/>
  <c r="E3963" i="2"/>
  <c r="I3323" i="2"/>
  <c r="C2450" i="2"/>
  <c r="B1063" i="2"/>
  <c r="B688" i="2"/>
  <c r="K2823" i="2"/>
  <c r="K2169" i="2"/>
  <c r="G2290" i="2"/>
  <c r="E3623" i="2"/>
  <c r="G3497" i="2"/>
  <c r="K3498" i="2"/>
  <c r="B577" i="2"/>
  <c r="F3735" i="2"/>
  <c r="B521" i="2"/>
  <c r="I3118" i="2"/>
  <c r="E3635" i="2"/>
  <c r="K2481" i="2"/>
  <c r="F2120" i="2"/>
  <c r="K3217" i="2"/>
  <c r="F2640" i="2"/>
  <c r="C2773" i="2"/>
  <c r="G3896" i="2"/>
  <c r="C3801" i="2"/>
  <c r="F2800" i="2"/>
  <c r="K3522" i="2"/>
  <c r="C2674" i="2"/>
  <c r="C2623" i="2"/>
  <c r="F2663" i="2"/>
  <c r="I3281" i="2"/>
  <c r="C3350" i="2"/>
  <c r="C3685" i="2"/>
  <c r="I2257" i="2"/>
  <c r="K2630" i="2"/>
  <c r="H3883" i="2"/>
  <c r="C3686" i="2"/>
  <c r="E3882" i="2"/>
  <c r="E3937" i="2"/>
  <c r="C2930" i="2"/>
  <c r="E796" i="2"/>
  <c r="K3610" i="2"/>
  <c r="C2956" i="2"/>
  <c r="I1044" i="2"/>
  <c r="C2322" i="2"/>
  <c r="E2169" i="2"/>
  <c r="H2761" i="2"/>
  <c r="K2725" i="2"/>
  <c r="H2725" i="2"/>
  <c r="E916" i="2"/>
  <c r="H2649" i="2"/>
  <c r="H2994" i="2"/>
  <c r="F2884" i="2"/>
  <c r="G1821" i="2"/>
  <c r="G3734" i="2"/>
  <c r="H3788" i="2"/>
  <c r="F3675" i="2"/>
  <c r="H975" i="2"/>
  <c r="J2953" i="2"/>
  <c r="I3291" i="2"/>
  <c r="G3179" i="2"/>
  <c r="C3914" i="2"/>
  <c r="I2267" i="2"/>
  <c r="I3579" i="2"/>
  <c r="J3669" i="2"/>
  <c r="F1122" i="2"/>
  <c r="K3820" i="2"/>
  <c r="E3984" i="2"/>
  <c r="F3315" i="2"/>
  <c r="K3056" i="2"/>
  <c r="I3085" i="2"/>
  <c r="I2217" i="2"/>
  <c r="J3823" i="2"/>
  <c r="G2291" i="2"/>
  <c r="C1589" i="2"/>
  <c r="H3973" i="2"/>
  <c r="H3340" i="2"/>
  <c r="H2106" i="2"/>
  <c r="F2220" i="2"/>
  <c r="C2501" i="2"/>
  <c r="E1788" i="2"/>
  <c r="E2961" i="2"/>
  <c r="E1748" i="2"/>
  <c r="H3457" i="2"/>
  <c r="H3455" i="2"/>
  <c r="H1079" i="2"/>
  <c r="I3404" i="2"/>
  <c r="C2606" i="2"/>
  <c r="I3132" i="2"/>
  <c r="K2240" i="2"/>
  <c r="K3786" i="2"/>
  <c r="C3680" i="2"/>
  <c r="F3093" i="2"/>
  <c r="G3316" i="2"/>
  <c r="E1260" i="2"/>
  <c r="K3264" i="2"/>
  <c r="G3534" i="2"/>
  <c r="F3487" i="2"/>
  <c r="C3474" i="2"/>
  <c r="K2564" i="2"/>
  <c r="B1847" i="2"/>
  <c r="B2087" i="2"/>
  <c r="F2244" i="2"/>
  <c r="H3903" i="2"/>
  <c r="J2006" i="2"/>
  <c r="K2914" i="2"/>
  <c r="B1439" i="2"/>
  <c r="B1495" i="2"/>
  <c r="B1567" i="2"/>
  <c r="F3929" i="2"/>
  <c r="K3018" i="2"/>
  <c r="C2810" i="2"/>
  <c r="F3212" i="2"/>
  <c r="E924" i="2"/>
  <c r="H3727" i="2"/>
  <c r="H847" i="2"/>
  <c r="K2982" i="2"/>
  <c r="B3182" i="2"/>
  <c r="I3543" i="2"/>
  <c r="K2356" i="2"/>
  <c r="J3625" i="2"/>
  <c r="B2734" i="2"/>
  <c r="K2636" i="2"/>
  <c r="F1186" i="2"/>
  <c r="F2337" i="2"/>
  <c r="F3897" i="2"/>
  <c r="C3928" i="2"/>
  <c r="B3961" i="2"/>
  <c r="F3242" i="2"/>
  <c r="H3996" i="2"/>
  <c r="F2944" i="2"/>
  <c r="E3871" i="2"/>
  <c r="K3756" i="2"/>
  <c r="G3244" i="2"/>
  <c r="F2692" i="2"/>
  <c r="B3630" i="2"/>
  <c r="B3662" i="2"/>
  <c r="K2220" i="2"/>
  <c r="J3941" i="2"/>
  <c r="K3584" i="2"/>
  <c r="C3704" i="2"/>
  <c r="F2720" i="2"/>
  <c r="K2732" i="2"/>
  <c r="J3209" i="2"/>
  <c r="B1758" i="2"/>
  <c r="C3296" i="2"/>
  <c r="G3897" i="2"/>
  <c r="E915" i="2"/>
  <c r="I2670" i="2"/>
  <c r="F2775" i="2"/>
  <c r="J2337" i="2"/>
  <c r="I2761" i="2"/>
  <c r="K3449" i="2"/>
  <c r="C2544" i="2"/>
  <c r="H1273" i="2"/>
  <c r="J3723" i="2"/>
  <c r="C2665" i="2"/>
  <c r="J2877" i="2"/>
  <c r="J1930" i="2"/>
  <c r="J3520" i="2"/>
  <c r="K2524" i="2"/>
  <c r="J2205" i="2"/>
  <c r="F2602" i="2"/>
  <c r="K2746" i="2"/>
  <c r="E3821" i="2"/>
  <c r="G3125" i="2"/>
  <c r="C2128" i="2"/>
  <c r="J3711" i="2"/>
  <c r="H3771" i="2"/>
  <c r="G2063" i="2"/>
  <c r="J1874" i="2"/>
  <c r="H1793" i="2"/>
  <c r="H607" i="2"/>
  <c r="I3203" i="2"/>
  <c r="F1714" i="2"/>
  <c r="I3796" i="2"/>
  <c r="H2879" i="2"/>
  <c r="J1883" i="2"/>
  <c r="F3219" i="2"/>
  <c r="C3895" i="2"/>
  <c r="F3274" i="2"/>
  <c r="C3662" i="2"/>
  <c r="H2456" i="2"/>
  <c r="F2732" i="2"/>
  <c r="G3419" i="2"/>
  <c r="C3038" i="2"/>
  <c r="K3266" i="2"/>
  <c r="H3573" i="2"/>
  <c r="F2286" i="2"/>
  <c r="H1171" i="2"/>
  <c r="K3130" i="2"/>
  <c r="K2268" i="2"/>
  <c r="J3567" i="2"/>
  <c r="G3834" i="2"/>
  <c r="E434" i="2"/>
  <c r="I3664" i="2"/>
  <c r="C3597" i="2"/>
  <c r="K3143" i="2"/>
  <c r="J2914" i="2"/>
  <c r="I2801" i="2"/>
  <c r="I2735" i="2"/>
  <c r="I3247" i="2"/>
  <c r="I3395" i="2"/>
  <c r="H2572" i="2"/>
  <c r="J1924" i="2"/>
  <c r="C2971" i="2"/>
  <c r="J3825" i="2"/>
  <c r="J3905" i="2"/>
  <c r="I2799" i="2"/>
  <c r="G2993" i="2"/>
  <c r="H2640" i="2"/>
  <c r="I3017" i="2"/>
  <c r="K2510" i="2"/>
  <c r="C3246" i="2"/>
  <c r="G2508" i="2"/>
  <c r="G3148" i="2"/>
  <c r="C2839" i="2"/>
  <c r="J3467" i="2"/>
  <c r="H623" i="2"/>
  <c r="J2892" i="2"/>
  <c r="K3546" i="2"/>
  <c r="K2567" i="2"/>
  <c r="J2537" i="2"/>
  <c r="E3711" i="2"/>
  <c r="C2556" i="2"/>
  <c r="H1785" i="2"/>
  <c r="C930" i="2"/>
  <c r="K3370" i="2"/>
  <c r="C1349" i="2"/>
  <c r="K3988" i="2"/>
  <c r="K2988" i="2"/>
  <c r="G3721" i="2"/>
  <c r="G2302" i="2"/>
  <c r="J3081" i="2"/>
  <c r="F2721" i="2"/>
  <c r="E3428" i="2"/>
  <c r="C3865" i="2"/>
  <c r="J3581" i="2"/>
  <c r="K2735" i="2"/>
  <c r="E2878" i="2"/>
  <c r="G3797" i="2"/>
  <c r="K3103" i="2"/>
  <c r="I3836" i="2"/>
  <c r="J3345" i="2"/>
  <c r="H3258" i="2"/>
  <c r="K3860" i="2"/>
  <c r="G3294" i="2"/>
  <c r="C2234" i="2"/>
  <c r="E918" i="2"/>
  <c r="H2537" i="2"/>
  <c r="C3242" i="2"/>
  <c r="G1025" i="2"/>
  <c r="J3373" i="2"/>
  <c r="B823" i="2"/>
  <c r="B2874" i="2"/>
  <c r="F3007" i="2"/>
  <c r="E3881" i="2"/>
  <c r="E3047" i="2"/>
  <c r="F2679" i="2"/>
  <c r="G3441" i="2"/>
  <c r="I2223" i="2"/>
  <c r="B3934" i="2"/>
  <c r="B767" i="2"/>
  <c r="F3695" i="2"/>
  <c r="C3666" i="2"/>
  <c r="C3735" i="2"/>
  <c r="K2718" i="2"/>
  <c r="G891" i="2"/>
  <c r="B3195" i="2"/>
  <c r="I3964" i="2"/>
  <c r="J3801" i="2"/>
  <c r="I829" i="2"/>
  <c r="I2851" i="2"/>
  <c r="B3375" i="2"/>
  <c r="G2754" i="2"/>
  <c r="G3787" i="2"/>
  <c r="C3600" i="2"/>
  <c r="B1818" i="2"/>
  <c r="I3884" i="2"/>
  <c r="F3565" i="2"/>
  <c r="K3153" i="2"/>
  <c r="B815" i="2"/>
  <c r="K3029" i="2"/>
  <c r="J3921" i="2"/>
  <c r="H3809" i="2"/>
  <c r="I3674" i="2"/>
  <c r="F3573" i="2"/>
  <c r="C857" i="2"/>
  <c r="H2811" i="2"/>
  <c r="C3630" i="2"/>
  <c r="C3850" i="2"/>
  <c r="H3825" i="2"/>
  <c r="F2432" i="2"/>
  <c r="I2249" i="2"/>
  <c r="I2581" i="2"/>
  <c r="F3372" i="2"/>
  <c r="E3897" i="2"/>
  <c r="K2217" i="2"/>
  <c r="B1945" i="2"/>
  <c r="F3449" i="2"/>
  <c r="F3335" i="2"/>
  <c r="H2493" i="2"/>
  <c r="C3434" i="2"/>
  <c r="C2396" i="2"/>
  <c r="G925" i="2"/>
  <c r="J2740" i="2"/>
  <c r="B682" i="2"/>
  <c r="H3960" i="2"/>
  <c r="F2325" i="2"/>
  <c r="B144" i="2"/>
  <c r="C1285" i="2"/>
  <c r="F1258" i="2"/>
  <c r="C3212" i="2"/>
  <c r="F3512" i="2"/>
  <c r="E1644" i="2"/>
  <c r="K3177" i="2"/>
  <c r="K3778" i="2"/>
  <c r="E3779" i="2"/>
  <c r="K3378" i="2"/>
  <c r="F3428" i="2"/>
  <c r="K2933" i="2"/>
  <c r="F2544" i="2"/>
  <c r="C2458" i="2"/>
  <c r="F3527" i="2"/>
  <c r="K2601" i="2"/>
  <c r="G2778" i="2"/>
  <c r="B1342" i="2"/>
  <c r="B1406" i="2"/>
  <c r="B1366" i="2"/>
  <c r="J3807" i="2"/>
  <c r="J2562" i="2"/>
  <c r="H3969" i="2"/>
  <c r="B2118" i="2"/>
  <c r="B2526" i="2"/>
  <c r="B3254" i="2"/>
  <c r="B3554" i="2"/>
  <c r="H3158" i="2"/>
  <c r="B3217" i="2"/>
  <c r="B3657" i="2"/>
  <c r="B3897" i="2"/>
  <c r="C3652" i="2"/>
  <c r="K3209" i="2"/>
  <c r="H2697" i="2"/>
  <c r="H3129" i="2"/>
  <c r="E3911" i="2"/>
  <c r="C3982" i="2"/>
  <c r="B617" i="2"/>
  <c r="B1097" i="2"/>
  <c r="B1833" i="2"/>
  <c r="J3193" i="2"/>
  <c r="K3700" i="2"/>
  <c r="H2885" i="2"/>
  <c r="C3002" i="2"/>
  <c r="C2296" i="2"/>
  <c r="K3892" i="2"/>
  <c r="C3351" i="2"/>
  <c r="B3958" i="2"/>
  <c r="E2937" i="2"/>
  <c r="I3628" i="2"/>
  <c r="K3706" i="2"/>
  <c r="F3767" i="2"/>
  <c r="F2822" i="2"/>
  <c r="B1730" i="2"/>
  <c r="J3700" i="2"/>
  <c r="C2640" i="2"/>
  <c r="H3601" i="2"/>
  <c r="F2180" i="2"/>
  <c r="G1924" i="2"/>
  <c r="C909" i="2"/>
  <c r="B3895" i="2"/>
  <c r="F1038" i="2"/>
  <c r="F2169" i="2"/>
  <c r="J3535" i="2"/>
  <c r="H1671" i="2"/>
  <c r="C2959" i="2"/>
  <c r="G2139" i="2"/>
  <c r="B3487" i="2"/>
  <c r="B3551" i="2"/>
  <c r="B3511" i="2"/>
  <c r="G3804" i="2"/>
  <c r="I2470" i="2"/>
  <c r="H3610" i="2"/>
  <c r="B1545" i="2"/>
  <c r="C2682" i="2"/>
  <c r="B3603" i="2"/>
  <c r="F2345" i="2"/>
  <c r="K3846" i="2"/>
  <c r="B2926" i="2"/>
  <c r="B873" i="2"/>
  <c r="S503" i="2"/>
  <c r="I3241" i="2"/>
  <c r="E3811" i="2"/>
  <c r="B1710" i="2"/>
  <c r="J3147" i="2"/>
  <c r="B2905" i="2"/>
  <c r="G3186" i="2"/>
  <c r="F3649" i="2"/>
  <c r="B942" i="2"/>
  <c r="F3653" i="2"/>
  <c r="F2967" i="2"/>
  <c r="K2174" i="2"/>
  <c r="I2161" i="2"/>
  <c r="K3594" i="2"/>
  <c r="H2831" i="2"/>
  <c r="B2665" i="2"/>
  <c r="B3241" i="2"/>
  <c r="B3345" i="2"/>
  <c r="F630" i="2"/>
  <c r="K3982" i="2"/>
  <c r="C3718" i="2"/>
  <c r="H3649" i="2"/>
  <c r="C3355" i="2"/>
  <c r="C2615" i="2"/>
  <c r="H3592" i="2"/>
  <c r="G3306" i="2"/>
  <c r="E3887" i="2"/>
  <c r="J3969" i="2"/>
  <c r="J3771" i="2"/>
  <c r="I3819" i="2"/>
  <c r="F2495" i="2"/>
  <c r="E1492" i="2"/>
  <c r="G2217" i="2"/>
  <c r="C3677" i="2"/>
  <c r="I3272" i="2"/>
  <c r="J2365" i="2"/>
  <c r="J3623" i="2"/>
  <c r="K3329" i="2"/>
  <c r="E2974" i="2"/>
  <c r="E3931" i="2"/>
  <c r="B1583" i="2"/>
  <c r="G2727" i="2"/>
  <c r="B2383" i="2"/>
  <c r="B3599" i="2"/>
  <c r="J2093" i="2"/>
  <c r="B751" i="2"/>
  <c r="C3010" i="2"/>
  <c r="C3629" i="2"/>
  <c r="F2099" i="2"/>
  <c r="B2358" i="2"/>
  <c r="B2390" i="2"/>
  <c r="B1654" i="2"/>
  <c r="B2554" i="2"/>
  <c r="B2006" i="2"/>
  <c r="H3904" i="2"/>
  <c r="B2287" i="2"/>
  <c r="F2996" i="2"/>
  <c r="G3360" i="2"/>
  <c r="F3283" i="2"/>
  <c r="H1411" i="2"/>
  <c r="F3471" i="2"/>
  <c r="B2746" i="2"/>
  <c r="S2883" i="2"/>
  <c r="K3416" i="2"/>
  <c r="I3922" i="2"/>
  <c r="B2350" i="2"/>
  <c r="B2894" i="2"/>
  <c r="K2817" i="2"/>
  <c r="B174" i="2"/>
  <c r="C2931" i="2"/>
  <c r="J2652" i="2"/>
  <c r="K3375" i="2"/>
  <c r="C3640" i="2"/>
  <c r="B3423" i="2"/>
  <c r="G3506" i="2"/>
  <c r="H3621" i="2"/>
  <c r="C2679" i="2"/>
  <c r="H3753" i="2"/>
  <c r="I3834" i="2"/>
  <c r="K2196" i="2"/>
  <c r="C1175" i="2"/>
  <c r="C2151" i="2"/>
  <c r="C2782" i="2"/>
  <c r="K3325" i="2"/>
  <c r="F3775" i="2"/>
  <c r="F3898" i="2"/>
  <c r="F3006" i="2"/>
  <c r="C3890" i="2"/>
  <c r="F2784" i="2"/>
  <c r="C3778" i="2"/>
  <c r="J3999" i="2"/>
  <c r="F2741" i="2"/>
  <c r="J3795" i="2"/>
  <c r="J3827" i="2"/>
  <c r="I3794" i="2"/>
  <c r="C3135" i="2"/>
  <c r="G3252" i="2"/>
  <c r="I2639" i="2"/>
  <c r="C2288" i="2"/>
  <c r="K3717" i="2"/>
  <c r="K2610" i="2"/>
  <c r="B350" i="2"/>
  <c r="B1078" i="2"/>
  <c r="B1142" i="2"/>
  <c r="B1726" i="2"/>
  <c r="B2050" i="2"/>
  <c r="J3972" i="2"/>
  <c r="F2758" i="2"/>
  <c r="F2311" i="2"/>
  <c r="J2313" i="2"/>
  <c r="J3049" i="2"/>
  <c r="E3753" i="2"/>
  <c r="E1676" i="2"/>
  <c r="S1209" i="2"/>
  <c r="I1813" i="2"/>
  <c r="C2823" i="2"/>
  <c r="H761" i="2"/>
  <c r="E3844" i="2"/>
  <c r="B3424" i="2"/>
  <c r="J2872" i="2"/>
  <c r="B787" i="2"/>
  <c r="K3687" i="2"/>
  <c r="F2351" i="2"/>
  <c r="I3311" i="2"/>
  <c r="G3495" i="2"/>
  <c r="K2716" i="2"/>
  <c r="F3729" i="2"/>
  <c r="K3488" i="2"/>
  <c r="I3728" i="2"/>
  <c r="H1337" i="2"/>
  <c r="K2537" i="2"/>
  <c r="C3795" i="2"/>
  <c r="C3904" i="2"/>
  <c r="C3849" i="2"/>
  <c r="B3167" i="2"/>
  <c r="B3639" i="2"/>
  <c r="B3879" i="2"/>
  <c r="F2360" i="2"/>
  <c r="C2150" i="2"/>
  <c r="I3985" i="2"/>
  <c r="C3516" i="2"/>
  <c r="G3950" i="2"/>
  <c r="C2650" i="2"/>
  <c r="B607" i="2"/>
  <c r="B1183" i="2"/>
  <c r="B1239" i="2"/>
  <c r="B1823" i="2"/>
  <c r="B2099" i="2"/>
  <c r="C2362" i="2"/>
  <c r="F3643" i="2"/>
  <c r="K3588" i="2"/>
  <c r="G3488" i="2"/>
  <c r="G3262" i="2"/>
  <c r="F2668" i="2"/>
  <c r="B3966" i="2"/>
  <c r="K2961" i="2"/>
  <c r="K2614" i="2"/>
  <c r="J3855" i="2"/>
  <c r="C3873" i="2"/>
  <c r="B2398" i="2"/>
  <c r="B3126" i="2"/>
  <c r="B3190" i="2"/>
  <c r="B3774" i="2"/>
  <c r="G3915" i="2"/>
  <c r="H3329" i="2"/>
  <c r="K2856" i="2"/>
  <c r="I3902" i="2"/>
  <c r="C2842" i="2"/>
  <c r="B574" i="2"/>
  <c r="C3199" i="2"/>
  <c r="E3765" i="2"/>
  <c r="K3228" i="2"/>
  <c r="C2560" i="2"/>
  <c r="C2318" i="2"/>
  <c r="K3298" i="2"/>
  <c r="S1230" i="2"/>
  <c r="B3601" i="2"/>
  <c r="S2626" i="2"/>
  <c r="K2776" i="2"/>
  <c r="F3636" i="2"/>
  <c r="J3717" i="2"/>
  <c r="F3273" i="2"/>
  <c r="C3986" i="2"/>
  <c r="C2708" i="2"/>
  <c r="C3687" i="2"/>
  <c r="B359" i="2"/>
  <c r="G2124" i="2"/>
  <c r="F2228" i="2"/>
  <c r="B2865" i="2"/>
  <c r="B2033" i="2"/>
  <c r="G2706" i="2"/>
  <c r="K3670" i="2"/>
  <c r="B1942" i="2"/>
  <c r="K3084" i="2"/>
  <c r="E3593" i="2"/>
  <c r="B1327" i="2"/>
  <c r="H2773" i="2"/>
  <c r="C3456" i="2"/>
  <c r="B2406" i="2"/>
  <c r="F3599" i="2"/>
  <c r="B2655" i="2"/>
  <c r="B3127" i="2"/>
  <c r="B3367" i="2"/>
  <c r="J3579" i="2"/>
  <c r="E3671" i="2"/>
  <c r="H3935" i="2"/>
  <c r="B3021" i="2"/>
  <c r="F932" i="2"/>
  <c r="H3909" i="2"/>
  <c r="H3712" i="2"/>
  <c r="J2201" i="2"/>
  <c r="F3645" i="2"/>
  <c r="F3496" i="2"/>
  <c r="H3551" i="2"/>
  <c r="E3914" i="2"/>
  <c r="H2956" i="2"/>
  <c r="I3357" i="2"/>
  <c r="K3114" i="2"/>
  <c r="I2723" i="2"/>
  <c r="J3753" i="2"/>
  <c r="E3883" i="2"/>
  <c r="F2560" i="2"/>
  <c r="E3912" i="2"/>
  <c r="F3079" i="2"/>
  <c r="C2707" i="2"/>
  <c r="E2119" i="2"/>
  <c r="C3709" i="2"/>
  <c r="K2257" i="2"/>
  <c r="B2430" i="2"/>
  <c r="B1022" i="2"/>
  <c r="B1662" i="2"/>
  <c r="B2562" i="2"/>
  <c r="B1534" i="2"/>
  <c r="J3188" i="2"/>
  <c r="J3877" i="2"/>
  <c r="F3135" i="2"/>
  <c r="B2776" i="2"/>
  <c r="K2897" i="2"/>
  <c r="G3035" i="2"/>
  <c r="I3714" i="2"/>
  <c r="B1741" i="2"/>
  <c r="I3991" i="2"/>
  <c r="I2533" i="2"/>
  <c r="C2078" i="2"/>
  <c r="B1424" i="2"/>
  <c r="B287" i="2"/>
  <c r="B603" i="2"/>
  <c r="K3192" i="2"/>
  <c r="E3631" i="2"/>
  <c r="B2537" i="2"/>
  <c r="E3630" i="2"/>
  <c r="C3356" i="2"/>
  <c r="C3642" i="2"/>
  <c r="C3994" i="2"/>
  <c r="H3762" i="2"/>
  <c r="F3597" i="2"/>
  <c r="K2185" i="2"/>
  <c r="G2895" i="2"/>
  <c r="E3654" i="2"/>
  <c r="C2418" i="2"/>
  <c r="C2582" i="2"/>
  <c r="H2505" i="2"/>
  <c r="I3702" i="2"/>
  <c r="H3217" i="2"/>
  <c r="K2274" i="2"/>
  <c r="K2786" i="2"/>
  <c r="F3809" i="2"/>
  <c r="C2762" i="2"/>
  <c r="I3842" i="2"/>
  <c r="B973" i="2"/>
  <c r="C3621" i="2"/>
  <c r="I2574" i="2"/>
  <c r="F3244" i="2"/>
  <c r="H2957" i="2"/>
  <c r="K2513" i="2"/>
  <c r="K3646" i="2"/>
  <c r="B207" i="2"/>
  <c r="F3635" i="2"/>
  <c r="F3981" i="2"/>
  <c r="J3931" i="2"/>
  <c r="H3097" i="2"/>
  <c r="E2089" i="2"/>
  <c r="E3680" i="2"/>
  <c r="K3233" i="2"/>
  <c r="K2566" i="2"/>
  <c r="B3111" i="2"/>
  <c r="B1703" i="2"/>
  <c r="B2343" i="2"/>
  <c r="B1983" i="2"/>
  <c r="B2623" i="2"/>
  <c r="K2748" i="2"/>
  <c r="F3595" i="2"/>
  <c r="J3937" i="2"/>
  <c r="J3943" i="2"/>
  <c r="C3344" i="2"/>
  <c r="C1871" i="2"/>
  <c r="J3177" i="2"/>
  <c r="S670" i="2"/>
  <c r="F2718" i="2"/>
  <c r="K3952" i="2"/>
  <c r="B630" i="2"/>
  <c r="B1214" i="2"/>
  <c r="B1538" i="2"/>
  <c r="K3305" i="2"/>
  <c r="B1169" i="2"/>
  <c r="B1769" i="2"/>
  <c r="S283" i="2"/>
  <c r="C2664" i="2"/>
  <c r="C3794" i="2"/>
  <c r="C3826" i="2"/>
  <c r="F2988" i="2"/>
  <c r="B1251" i="2"/>
  <c r="S694" i="2"/>
  <c r="B1911" i="2"/>
  <c r="B1255" i="2"/>
  <c r="S2667" i="2"/>
  <c r="S2291" i="2"/>
  <c r="B3036" i="2"/>
  <c r="S3424" i="2"/>
  <c r="S932" i="2"/>
  <c r="B1270" i="2"/>
  <c r="B86" i="2"/>
  <c r="B54" i="2"/>
  <c r="B986" i="2"/>
  <c r="B1647" i="2"/>
  <c r="S1707" i="2"/>
  <c r="B3552" i="2"/>
  <c r="C3768" i="2"/>
  <c r="B1192" i="2"/>
  <c r="B2147" i="2"/>
  <c r="B2132" i="2"/>
  <c r="B2388" i="2"/>
  <c r="B923" i="2"/>
  <c r="B791" i="2"/>
  <c r="I3626" i="2"/>
  <c r="B567" i="2"/>
  <c r="K3708" i="2"/>
  <c r="B1388" i="2"/>
  <c r="S839" i="2"/>
  <c r="S1594" i="2"/>
  <c r="B30" i="2"/>
  <c r="H3264" i="2"/>
  <c r="B719" i="2"/>
  <c r="F3499" i="2"/>
  <c r="B3583" i="2"/>
  <c r="E3139" i="2"/>
  <c r="C3531" i="2"/>
  <c r="H1431" i="2"/>
  <c r="B1466" i="2"/>
  <c r="K3322" i="2"/>
  <c r="G2770" i="2"/>
  <c r="C3752" i="2"/>
  <c r="I3960" i="2"/>
  <c r="B334" i="2"/>
  <c r="S279" i="2"/>
  <c r="S539" i="2"/>
  <c r="B3696" i="2"/>
  <c r="B2587" i="2"/>
  <c r="S36" i="2"/>
  <c r="B838" i="2"/>
  <c r="B2903" i="2"/>
  <c r="B463" i="2"/>
  <c r="S16" i="2"/>
  <c r="S177" i="2"/>
  <c r="B393" i="2"/>
  <c r="S3217" i="2"/>
  <c r="B243" i="2"/>
  <c r="B2291" i="2"/>
  <c r="K3912" i="2"/>
  <c r="B2662" i="2"/>
  <c r="S1098" i="2"/>
  <c r="B3121" i="2"/>
  <c r="S2112" i="2"/>
  <c r="S2489" i="2"/>
  <c r="B291" i="2"/>
  <c r="S3512" i="2"/>
  <c r="J3891" i="2"/>
  <c r="G3114" i="2"/>
  <c r="B238" i="2"/>
  <c r="B876" i="2"/>
  <c r="K3477" i="2"/>
  <c r="K2846" i="2"/>
  <c r="B2094" i="2"/>
  <c r="B2126" i="2"/>
  <c r="B1390" i="2"/>
  <c r="B1772" i="2"/>
  <c r="B1742" i="2"/>
  <c r="B1497" i="2"/>
  <c r="B2009" i="2"/>
  <c r="B2513" i="2"/>
  <c r="B2609" i="2"/>
  <c r="S3024" i="2"/>
  <c r="S676" i="2"/>
  <c r="B2276" i="2"/>
  <c r="B2095" i="2"/>
  <c r="H2661" i="2"/>
  <c r="C3953" i="2"/>
  <c r="S510" i="2"/>
  <c r="H3089" i="2"/>
  <c r="E2334" i="2"/>
  <c r="I3495" i="2"/>
  <c r="K1917" i="2"/>
  <c r="K3036" i="2"/>
  <c r="B2463" i="2"/>
  <c r="B2591" i="2"/>
  <c r="H3962" i="2"/>
  <c r="B967" i="2"/>
  <c r="I3083" i="2"/>
  <c r="J2937" i="2"/>
  <c r="H3482" i="2"/>
  <c r="J3416" i="2"/>
  <c r="I1213" i="2"/>
  <c r="C2872" i="2"/>
  <c r="C3138" i="2"/>
  <c r="C2424" i="2"/>
  <c r="C3511" i="2"/>
  <c r="I2691" i="2"/>
  <c r="F2951" i="2"/>
  <c r="G3531" i="2"/>
  <c r="K3940" i="2"/>
  <c r="E3872" i="2"/>
  <c r="C3767" i="2"/>
  <c r="B3814" i="2"/>
  <c r="H3077" i="2"/>
  <c r="C3705" i="2"/>
  <c r="F2271" i="2"/>
  <c r="J2273" i="2"/>
  <c r="F3601" i="2"/>
  <c r="E2118" i="2"/>
  <c r="E2599" i="2"/>
  <c r="B2385" i="2"/>
  <c r="F2684" i="2"/>
  <c r="H3913" i="2"/>
  <c r="B1721" i="2"/>
  <c r="B2233" i="2"/>
  <c r="G2814" i="2"/>
  <c r="C3423" i="2"/>
  <c r="C3719" i="2"/>
  <c r="C3655" i="2"/>
  <c r="G2243" i="2"/>
  <c r="K3911" i="2"/>
  <c r="H3665" i="2"/>
  <c r="H3839" i="2"/>
  <c r="H3554" i="2"/>
  <c r="B3248" i="2"/>
  <c r="K2436" i="2"/>
  <c r="J3759" i="2"/>
  <c r="C3868" i="2"/>
  <c r="B975" i="2"/>
  <c r="J3648" i="2"/>
  <c r="I3826" i="2"/>
  <c r="H3907" i="2"/>
  <c r="B3593" i="2"/>
  <c r="H3433" i="2"/>
  <c r="B2993" i="2"/>
  <c r="B3713" i="2"/>
  <c r="S858" i="2"/>
  <c r="H2436" i="2"/>
  <c r="J2679" i="2"/>
  <c r="I921" i="2"/>
  <c r="K1344" i="2"/>
  <c r="K1121" i="2"/>
  <c r="G2933" i="2"/>
  <c r="C1183" i="2"/>
  <c r="I1848" i="2"/>
  <c r="H2543" i="2"/>
  <c r="K803" i="2"/>
  <c r="F890" i="2"/>
  <c r="C2401" i="2"/>
  <c r="G3890" i="2"/>
  <c r="J2199" i="2"/>
  <c r="E2905" i="2"/>
  <c r="E1924" i="2"/>
  <c r="C2477" i="2"/>
  <c r="K2842" i="2"/>
  <c r="H3291" i="2"/>
  <c r="J2012" i="2"/>
  <c r="E904" i="2"/>
  <c r="C3352" i="2"/>
  <c r="I3911" i="2"/>
  <c r="F3552" i="2"/>
  <c r="K3729" i="2"/>
  <c r="K3551" i="2"/>
  <c r="F2148" i="2"/>
  <c r="I3763" i="2"/>
  <c r="E830" i="2"/>
  <c r="K3671" i="2"/>
  <c r="F2818" i="2"/>
  <c r="K2551" i="2"/>
  <c r="H1200" i="2"/>
  <c r="C1047" i="2"/>
  <c r="F910" i="2"/>
  <c r="H3234" i="2"/>
  <c r="K3409" i="2"/>
  <c r="I2944" i="2"/>
  <c r="G3204" i="2"/>
  <c r="F2438" i="2"/>
  <c r="K2794" i="2"/>
  <c r="E2561" i="2"/>
  <c r="I2726" i="2"/>
  <c r="H1399" i="2"/>
  <c r="F3720" i="2"/>
  <c r="J2596" i="2"/>
  <c r="I3472" i="2"/>
  <c r="G1917" i="2"/>
  <c r="K3655" i="2"/>
  <c r="C2280" i="2"/>
  <c r="K1403" i="2"/>
  <c r="J2311" i="2"/>
  <c r="G3963" i="2"/>
  <c r="G3826" i="2"/>
  <c r="K2178" i="2"/>
  <c r="H2124" i="2"/>
  <c r="F2109" i="2"/>
  <c r="H3718" i="2"/>
  <c r="H2061" i="2"/>
  <c r="G1996" i="2"/>
  <c r="I3358" i="2"/>
  <c r="K3316" i="2"/>
  <c r="H2616" i="2"/>
  <c r="I3389" i="2"/>
  <c r="I2115" i="2"/>
  <c r="K3895" i="2"/>
  <c r="H3485" i="2"/>
  <c r="F800" i="2"/>
  <c r="E3470" i="2"/>
  <c r="J1155" i="2"/>
  <c r="F2608" i="2"/>
  <c r="E1850" i="2"/>
  <c r="C919" i="2"/>
  <c r="F3824" i="2"/>
  <c r="J2164" i="2"/>
  <c r="C2920" i="2"/>
  <c r="G2321" i="2"/>
  <c r="H3778" i="2"/>
  <c r="K859" i="2"/>
  <c r="C3368" i="2"/>
  <c r="G3578" i="2"/>
  <c r="C2539" i="2"/>
  <c r="F2976" i="2"/>
  <c r="F2174" i="2"/>
  <c r="I3393" i="2"/>
  <c r="C2835" i="2"/>
  <c r="G2328" i="2"/>
  <c r="I2869" i="2"/>
  <c r="J2899" i="2"/>
  <c r="F3591" i="2"/>
  <c r="H856" i="2"/>
  <c r="J1752" i="2"/>
  <c r="E652" i="2"/>
  <c r="H2675" i="2"/>
  <c r="F3324" i="2"/>
  <c r="H2031" i="2"/>
  <c r="C3445" i="2"/>
  <c r="K3713" i="2"/>
  <c r="K3742" i="2"/>
  <c r="I3990" i="2"/>
  <c r="K3350" i="2"/>
  <c r="F3889" i="2"/>
  <c r="C2430" i="2"/>
  <c r="K3758" i="2"/>
  <c r="I3649" i="2"/>
  <c r="F1868" i="2"/>
  <c r="F738" i="2"/>
  <c r="H2651" i="2"/>
  <c r="K2399" i="2"/>
  <c r="G2892" i="2"/>
  <c r="I2403" i="2"/>
  <c r="C1621" i="2"/>
  <c r="K3556" i="2"/>
  <c r="G2918" i="2"/>
  <c r="J2777" i="2"/>
  <c r="E2953" i="2"/>
  <c r="K2720" i="2"/>
  <c r="E3449" i="2"/>
  <c r="H2553" i="2"/>
  <c r="K3565" i="2"/>
  <c r="H791" i="2"/>
  <c r="E3599" i="2"/>
  <c r="E2862" i="2"/>
  <c r="F2552" i="2"/>
  <c r="I3892" i="2"/>
  <c r="H3988" i="2"/>
  <c r="I3704" i="2"/>
  <c r="J2645" i="2"/>
  <c r="E3225" i="2"/>
  <c r="C3913" i="2"/>
  <c r="F3707" i="2"/>
  <c r="G3315" i="2"/>
  <c r="I2414" i="2"/>
  <c r="I3205" i="2"/>
  <c r="F3199" i="2"/>
  <c r="F3460" i="2"/>
  <c r="J2753" i="2"/>
  <c r="K2849" i="2"/>
  <c r="F3056" i="2"/>
  <c r="F1444" i="2"/>
  <c r="K2730" i="2"/>
  <c r="F2305" i="2"/>
  <c r="C2850" i="2"/>
  <c r="C3343" i="2"/>
  <c r="G3858" i="2"/>
  <c r="C3543" i="2"/>
  <c r="C3117" i="2"/>
  <c r="J2499" i="2"/>
  <c r="H2749" i="2"/>
  <c r="H3489" i="2"/>
  <c r="E2207" i="2"/>
  <c r="I2495" i="2"/>
  <c r="F3625" i="2"/>
  <c r="K3743" i="2"/>
  <c r="F832" i="2"/>
  <c r="J3775" i="2"/>
  <c r="K2161" i="2"/>
  <c r="K2250" i="2"/>
  <c r="K3207" i="2"/>
  <c r="C1063" i="2"/>
  <c r="I3235" i="2"/>
  <c r="K3406" i="2"/>
  <c r="H2941" i="2"/>
  <c r="E3351" i="2"/>
  <c r="E1462" i="2"/>
  <c r="J1715" i="2"/>
  <c r="F762" i="2"/>
  <c r="F2633" i="2"/>
  <c r="H1731" i="2"/>
  <c r="C3496" i="2"/>
  <c r="H3322" i="2"/>
  <c r="J2755" i="2"/>
  <c r="H935" i="2"/>
  <c r="H2513" i="2"/>
  <c r="G3760" i="2"/>
  <c r="C3737" i="2"/>
  <c r="I2737" i="2"/>
  <c r="C3753" i="2"/>
  <c r="G3229" i="2"/>
  <c r="C967" i="2"/>
  <c r="F2881" i="2"/>
  <c r="K3549" i="2"/>
  <c r="G2874" i="2"/>
  <c r="I2227" i="2"/>
  <c r="K2348" i="2"/>
  <c r="C1582" i="2"/>
  <c r="G3292" i="2"/>
  <c r="K3255" i="2"/>
  <c r="G3198" i="2"/>
  <c r="C2863" i="2"/>
  <c r="F618" i="2"/>
  <c r="J2945" i="2"/>
  <c r="J3341" i="2"/>
  <c r="C2599" i="2"/>
  <c r="K2874" i="2"/>
  <c r="K2575" i="2"/>
  <c r="K3359" i="2"/>
  <c r="C3510" i="2"/>
  <c r="C2962" i="2"/>
  <c r="G3762" i="2"/>
  <c r="H3353" i="2"/>
  <c r="J3926" i="2"/>
  <c r="B3014" i="2"/>
  <c r="K3938" i="2"/>
  <c r="C3925" i="2"/>
  <c r="K3698" i="2"/>
  <c r="G3562" i="2"/>
  <c r="E3617" i="2"/>
  <c r="C2442" i="2"/>
  <c r="J3732" i="2"/>
  <c r="C3812" i="2"/>
  <c r="F3985" i="2"/>
  <c r="C2827" i="2"/>
  <c r="I2456" i="2"/>
  <c r="J3604" i="2"/>
  <c r="F3024" i="2"/>
  <c r="F3271" i="2"/>
  <c r="J3401" i="2"/>
  <c r="F3223" i="2"/>
  <c r="C2236" i="2"/>
  <c r="G3690" i="2"/>
  <c r="H3589" i="2"/>
  <c r="I2105" i="2"/>
  <c r="B1577" i="2"/>
  <c r="C3605" i="2"/>
  <c r="C3375" i="2"/>
  <c r="K2684" i="2"/>
  <c r="B912" i="2"/>
  <c r="K3822" i="2"/>
  <c r="B2703" i="2"/>
  <c r="G3864" i="2"/>
  <c r="E1992" i="2"/>
  <c r="G3626" i="2"/>
  <c r="C3294" i="2"/>
  <c r="H3899" i="2"/>
  <c r="C3525" i="2"/>
  <c r="K3178" i="2"/>
  <c r="G2474" i="2"/>
  <c r="K3140" i="2"/>
  <c r="H3986" i="2"/>
  <c r="C3815" i="2"/>
  <c r="F3140" i="2"/>
  <c r="J3532" i="2"/>
  <c r="E3574" i="2"/>
  <c r="H3924" i="2"/>
  <c r="J3977" i="2"/>
  <c r="G3050" i="2"/>
  <c r="C991" i="2"/>
  <c r="K2755" i="2"/>
  <c r="I2474" i="2"/>
  <c r="C511" i="2"/>
  <c r="I3997" i="2"/>
  <c r="I3930" i="2"/>
  <c r="H3586" i="2"/>
  <c r="F3855" i="2"/>
  <c r="B927" i="2"/>
  <c r="H3473" i="2"/>
  <c r="F3167" i="2"/>
  <c r="K2878" i="2"/>
  <c r="F2368" i="2"/>
  <c r="J3371" i="2"/>
  <c r="J3889" i="2"/>
  <c r="C2584" i="2"/>
  <c r="K3680" i="2"/>
  <c r="G2710" i="2"/>
  <c r="K3460" i="2"/>
  <c r="F3305" i="2"/>
  <c r="K2254" i="2"/>
  <c r="B400" i="2"/>
  <c r="E3892" i="2"/>
  <c r="I3684" i="2"/>
  <c r="I2927" i="2"/>
  <c r="J3863" i="2"/>
  <c r="J2747" i="2"/>
  <c r="J3300" i="2"/>
  <c r="G2804" i="2"/>
  <c r="C1485" i="2"/>
  <c r="K3454" i="2"/>
  <c r="E3713" i="2"/>
  <c r="B1855" i="2"/>
  <c r="E2259" i="2"/>
  <c r="B1463" i="2"/>
  <c r="H3963" i="2"/>
  <c r="H3916" i="2"/>
  <c r="B2606" i="2"/>
  <c r="C3367" i="2"/>
  <c r="C2824" i="2"/>
  <c r="K2019" i="2"/>
  <c r="B631" i="2"/>
  <c r="C3568" i="2"/>
  <c r="B1918" i="2"/>
  <c r="C3593" i="2"/>
  <c r="G2248" i="2"/>
  <c r="H3091" i="2"/>
  <c r="K2652" i="2"/>
  <c r="J2796" i="2"/>
  <c r="F3563" i="2"/>
  <c r="F1756" i="2"/>
  <c r="E3450" i="2"/>
  <c r="E2329" i="2"/>
  <c r="K3626" i="2"/>
  <c r="H3579" i="2"/>
  <c r="J3607" i="2"/>
  <c r="K3354" i="2"/>
  <c r="C3054" i="2"/>
  <c r="I2225" i="2"/>
  <c r="I2959" i="2"/>
  <c r="J3650" i="2"/>
  <c r="C2652" i="2"/>
  <c r="G2482" i="2"/>
  <c r="H2713" i="2"/>
  <c r="H3597" i="2"/>
  <c r="G3586" i="2"/>
  <c r="C3929" i="2"/>
  <c r="H2832" i="2"/>
  <c r="C3050" i="2"/>
  <c r="C2616" i="2"/>
  <c r="C2066" i="2"/>
  <c r="J2401" i="2"/>
  <c r="F3295" i="2"/>
  <c r="C3706" i="2"/>
  <c r="B3259" i="2"/>
  <c r="E708" i="2"/>
  <c r="B546" i="2"/>
  <c r="K3214" i="2"/>
  <c r="F3520" i="2"/>
  <c r="G3299" i="2"/>
  <c r="C2558" i="2"/>
  <c r="C2607" i="2"/>
  <c r="K3845" i="2"/>
  <c r="C3431" i="2"/>
  <c r="H3194" i="2"/>
  <c r="J3776" i="2"/>
  <c r="C3993" i="2"/>
  <c r="K3445" i="2"/>
  <c r="G3818" i="2"/>
  <c r="K3545" i="2"/>
  <c r="B2614" i="2"/>
  <c r="I3122" i="2"/>
  <c r="F2762" i="2"/>
  <c r="B3299" i="2"/>
  <c r="S138" i="2"/>
  <c r="H2995" i="2"/>
  <c r="B186" i="2"/>
  <c r="C3882" i="2"/>
  <c r="H2815" i="2"/>
  <c r="F2190" i="2"/>
  <c r="E3701" i="2"/>
  <c r="B3383" i="2"/>
  <c r="G3270" i="2"/>
  <c r="H1557" i="2"/>
  <c r="S358" i="2"/>
  <c r="B1614" i="2"/>
  <c r="B302" i="2"/>
  <c r="I3288" i="2"/>
  <c r="B2705" i="2"/>
  <c r="J3933" i="2"/>
  <c r="C2486" i="2"/>
  <c r="C3903" i="2"/>
  <c r="I3471" i="2"/>
  <c r="F3100" i="2"/>
  <c r="F3895" i="2"/>
  <c r="B3503" i="2"/>
  <c r="C3789" i="2"/>
  <c r="B2230" i="2"/>
  <c r="H665" i="2"/>
  <c r="K2960" i="2"/>
  <c r="K2628" i="2"/>
  <c r="E3705" i="2"/>
  <c r="C2132" i="2"/>
  <c r="K2138" i="2"/>
  <c r="F2209" i="2"/>
  <c r="K3398" i="2"/>
  <c r="E3820" i="2"/>
  <c r="F3771" i="2"/>
  <c r="K2345" i="2"/>
  <c r="B1040" i="2"/>
  <c r="B1150" i="2"/>
  <c r="H3833" i="2"/>
  <c r="C2526" i="2"/>
  <c r="K3831" i="2"/>
  <c r="I3576" i="2"/>
  <c r="E3740" i="2"/>
  <c r="H2985" i="2"/>
  <c r="C2238" i="2"/>
  <c r="B3647" i="2"/>
  <c r="I2297" i="2"/>
  <c r="B679" i="2"/>
  <c r="B2139" i="2"/>
  <c r="K2908" i="2"/>
  <c r="C3714" i="2"/>
  <c r="B2550" i="2"/>
  <c r="C3722" i="2"/>
  <c r="G2774" i="2"/>
  <c r="B3913" i="2"/>
  <c r="B3401" i="2"/>
  <c r="K2129" i="2"/>
  <c r="G2514" i="2"/>
  <c r="C3649" i="2"/>
  <c r="K3926" i="2"/>
  <c r="B1487" i="2"/>
  <c r="B2495" i="2"/>
  <c r="E3956" i="2"/>
  <c r="C3703" i="2"/>
  <c r="C3983" i="2"/>
  <c r="J3275" i="2"/>
  <c r="I2277" i="2"/>
  <c r="C3643" i="2"/>
  <c r="K3513" i="2"/>
  <c r="B1147" i="2"/>
  <c r="K3645" i="2"/>
  <c r="I2167" i="2"/>
  <c r="K3461" i="2"/>
  <c r="H3845" i="2"/>
  <c r="K2184" i="2"/>
  <c r="G2673" i="2"/>
  <c r="K3303" i="2"/>
  <c r="K3224" i="2"/>
  <c r="H3745" i="2"/>
  <c r="F2887" i="2"/>
  <c r="K3902" i="2"/>
  <c r="I3219" i="2"/>
  <c r="K3038" i="2"/>
  <c r="B2847" i="2"/>
  <c r="I3016" i="2"/>
  <c r="F2660" i="2"/>
  <c r="K3760" i="2"/>
  <c r="H3623" i="2"/>
  <c r="C3444" i="2"/>
  <c r="B2456" i="2"/>
  <c r="S3903" i="2"/>
  <c r="S2026" i="2"/>
  <c r="B1018" i="2"/>
  <c r="B3606" i="2"/>
  <c r="B3714" i="2"/>
  <c r="B727" i="2"/>
  <c r="B2431" i="2"/>
  <c r="H3702" i="2"/>
  <c r="F2783" i="2"/>
  <c r="F3131" i="2"/>
  <c r="B3877" i="2"/>
  <c r="B3170" i="2"/>
  <c r="S55" i="2"/>
  <c r="B2419" i="2"/>
  <c r="B3161" i="2"/>
  <c r="B2016" i="2"/>
  <c r="B1454" i="2"/>
  <c r="B750" i="2"/>
  <c r="B3987" i="2"/>
  <c r="B3249" i="2"/>
  <c r="H3417" i="2"/>
  <c r="I2327" i="2"/>
  <c r="B2367" i="2"/>
  <c r="J2171" i="2"/>
  <c r="C3122" i="2"/>
  <c r="I3841" i="2"/>
  <c r="C3906" i="2"/>
  <c r="C3887" i="2"/>
  <c r="K2177" i="2"/>
  <c r="J2449" i="2"/>
  <c r="C2928" i="2"/>
  <c r="H3552" i="2"/>
  <c r="I824" i="2"/>
  <c r="K3956" i="2"/>
  <c r="C2932" i="2"/>
  <c r="B3841" i="2"/>
  <c r="S3573" i="2"/>
  <c r="S2322" i="2"/>
  <c r="B1278" i="2"/>
  <c r="B270" i="2"/>
  <c r="S174" i="2"/>
  <c r="S3753" i="2"/>
  <c r="B1182" i="2"/>
  <c r="B3377" i="2"/>
  <c r="B273" i="2"/>
  <c r="B745" i="2"/>
  <c r="S1764" i="2"/>
  <c r="S387" i="2"/>
  <c r="B2810" i="2"/>
  <c r="B100" i="2"/>
  <c r="B2224" i="2"/>
  <c r="B1766" i="2"/>
  <c r="C3690" i="2"/>
  <c r="C3988" i="2"/>
  <c r="C1173" i="2"/>
  <c r="G2130" i="2"/>
  <c r="G2084" i="2"/>
  <c r="B1233" i="2"/>
  <c r="B2561" i="2"/>
  <c r="S2097" i="2"/>
  <c r="S2264" i="2"/>
  <c r="S3316" i="2"/>
  <c r="S168" i="2"/>
  <c r="B2331" i="2"/>
  <c r="B426" i="2"/>
  <c r="S2453" i="2"/>
  <c r="F3979" i="2"/>
  <c r="J3764" i="2"/>
  <c r="I2659" i="2"/>
  <c r="K3932" i="2"/>
  <c r="B3478" i="2"/>
  <c r="S2332" i="2"/>
  <c r="C3603" i="2"/>
  <c r="E3791" i="2"/>
  <c r="B3302" i="2"/>
  <c r="C2144" i="2"/>
  <c r="K2886" i="2"/>
  <c r="S1244" i="2"/>
  <c r="B3822" i="2"/>
  <c r="F3627" i="2"/>
  <c r="H3503" i="2"/>
  <c r="C3918" i="2"/>
  <c r="K2968" i="2"/>
  <c r="C2808" i="2"/>
  <c r="C3116" i="2"/>
  <c r="C2799" i="2"/>
  <c r="F2078" i="2"/>
  <c r="F3047" i="2"/>
  <c r="B358" i="2"/>
  <c r="G3239" i="2"/>
  <c r="E2307" i="2"/>
  <c r="G2906" i="2"/>
  <c r="E832" i="2"/>
  <c r="B2871" i="2"/>
  <c r="B2839" i="2"/>
  <c r="B2711" i="2"/>
  <c r="K3258" i="2"/>
  <c r="F3819" i="2"/>
  <c r="I3971" i="2"/>
  <c r="K2063" i="2"/>
  <c r="F2362" i="2"/>
  <c r="C3963" i="2"/>
  <c r="F3837" i="2"/>
  <c r="B1599" i="2"/>
  <c r="B2697" i="2"/>
  <c r="C3048" i="2"/>
  <c r="C3866" i="2"/>
  <c r="C3549" i="2"/>
  <c r="J3544" i="2"/>
  <c r="S263" i="2"/>
  <c r="S1925" i="2"/>
  <c r="S155" i="2"/>
  <c r="B190" i="2"/>
  <c r="B702" i="2"/>
  <c r="B763" i="2"/>
  <c r="B1499" i="2"/>
  <c r="S806" i="2"/>
  <c r="S3866" i="2"/>
  <c r="B63" i="2"/>
  <c r="B167" i="2"/>
  <c r="B3041" i="2"/>
  <c r="S347" i="2"/>
  <c r="H3585" i="2"/>
  <c r="S3671" i="2"/>
  <c r="C3407" i="2"/>
  <c r="E3707" i="2"/>
  <c r="K2282" i="2"/>
  <c r="E3770" i="2"/>
  <c r="H2519" i="2"/>
  <c r="E3687" i="2"/>
  <c r="C3592" i="2"/>
  <c r="B2360" i="2"/>
  <c r="B2896" i="2"/>
  <c r="B3032" i="2"/>
  <c r="C3827" i="2"/>
  <c r="S2313" i="2"/>
  <c r="S3384" i="2"/>
  <c r="S374" i="2"/>
  <c r="B2566" i="2"/>
  <c r="S2762" i="2"/>
  <c r="S1043" i="2"/>
  <c r="B3577" i="2"/>
  <c r="C3870" i="2"/>
  <c r="B1171" i="2"/>
  <c r="S342" i="2"/>
  <c r="S1033" i="2"/>
  <c r="S1857" i="2"/>
  <c r="B877" i="2"/>
  <c r="B1417" i="2"/>
  <c r="B1652" i="2"/>
  <c r="B539" i="2"/>
  <c r="S1646" i="2"/>
  <c r="B2928" i="2"/>
  <c r="B3312" i="2"/>
  <c r="S2709" i="2"/>
  <c r="B2492" i="2"/>
  <c r="B3789" i="2"/>
  <c r="C3276" i="2"/>
  <c r="E3831" i="2"/>
  <c r="J3571" i="2"/>
  <c r="H3987" i="2"/>
  <c r="K2624" i="2"/>
  <c r="F1614" i="2"/>
  <c r="B2924" i="2"/>
  <c r="C3810" i="2"/>
  <c r="C3938" i="2"/>
  <c r="B368" i="2"/>
  <c r="B752" i="2"/>
  <c r="B2663" i="2"/>
  <c r="B3271" i="2"/>
  <c r="B2125" i="2"/>
  <c r="B2191" i="2"/>
  <c r="C2188" i="2"/>
  <c r="K3731" i="2"/>
  <c r="J2763" i="2"/>
  <c r="E3589" i="2"/>
  <c r="K3714" i="2"/>
  <c r="C3106" i="2"/>
  <c r="C3252" i="2"/>
  <c r="B2359" i="2"/>
  <c r="B2583" i="2"/>
  <c r="I2123" i="2"/>
  <c r="F3891" i="2"/>
  <c r="B3347" i="2"/>
  <c r="B3273" i="2"/>
  <c r="B2057" i="2"/>
  <c r="F3569" i="2"/>
  <c r="H3050" i="2"/>
  <c r="E1540" i="2"/>
  <c r="I3287" i="2"/>
  <c r="H3543" i="2"/>
  <c r="E3254" i="2"/>
  <c r="B3258" i="2"/>
  <c r="K2724" i="2"/>
  <c r="F3805" i="2"/>
  <c r="F2184" i="2"/>
  <c r="S1951" i="2"/>
  <c r="S66" i="2"/>
  <c r="F2875" i="2"/>
  <c r="G2726" i="2"/>
  <c r="B703" i="2"/>
  <c r="I3383" i="2"/>
  <c r="E3852" i="2"/>
  <c r="C3785" i="2"/>
  <c r="J3660" i="2"/>
  <c r="K3431" i="2"/>
  <c r="K2892" i="2"/>
  <c r="B2407" i="2"/>
  <c r="H2554" i="2"/>
  <c r="J2058" i="2"/>
  <c r="B2889" i="2"/>
  <c r="B3113" i="2"/>
  <c r="F2183" i="2"/>
  <c r="B2321" i="2"/>
  <c r="S2449" i="2"/>
  <c r="J2185" i="2"/>
  <c r="E2203" i="2"/>
  <c r="F2512" i="2"/>
  <c r="B319" i="2"/>
  <c r="I3946" i="2"/>
  <c r="K3632" i="2"/>
  <c r="B208" i="2"/>
  <c r="I3995" i="2"/>
  <c r="I2571" i="2"/>
  <c r="K3732" i="2"/>
  <c r="J3381" i="2"/>
  <c r="C3688" i="2"/>
  <c r="B3256" i="2"/>
  <c r="F3607" i="2"/>
  <c r="C3708" i="2"/>
  <c r="I2289" i="2"/>
  <c r="F3039" i="2"/>
  <c r="F1889" i="2"/>
  <c r="G3090" i="2"/>
  <c r="C1113" i="2"/>
  <c r="C3092" i="2"/>
  <c r="B2288" i="2"/>
  <c r="C3554" i="2"/>
  <c r="B1098" i="2"/>
  <c r="S1994" i="2"/>
  <c r="C3966" i="2"/>
  <c r="S2054" i="2"/>
  <c r="S1788" i="2"/>
  <c r="B3748" i="2"/>
  <c r="B3194" i="2"/>
  <c r="B1763" i="2"/>
  <c r="B1345" i="2"/>
  <c r="B3393" i="2"/>
  <c r="K3704" i="2"/>
  <c r="B3043" i="2"/>
  <c r="C3728" i="2"/>
  <c r="B313" i="2"/>
  <c r="B1006" i="2"/>
  <c r="B840" i="2"/>
  <c r="B1580" i="2"/>
  <c r="B3763" i="2"/>
  <c r="H3008" i="2"/>
  <c r="B2014" i="2"/>
  <c r="C2828" i="2"/>
  <c r="B810" i="2"/>
  <c r="K2530" i="2"/>
  <c r="S240" i="2"/>
  <c r="S752" i="2"/>
  <c r="S2701" i="2"/>
  <c r="F1210" i="2"/>
  <c r="H2631" i="2"/>
  <c r="B771" i="2"/>
  <c r="S659" i="2"/>
  <c r="S1349" i="2"/>
  <c r="S295" i="2"/>
  <c r="B1351" i="2"/>
  <c r="B537" i="2"/>
  <c r="B1177" i="2"/>
  <c r="S2532" i="2"/>
  <c r="B2826" i="2"/>
  <c r="B3927" i="2"/>
  <c r="B2754" i="2"/>
  <c r="B466" i="2"/>
  <c r="B530" i="2"/>
  <c r="S884" i="2"/>
  <c r="S641" i="2"/>
  <c r="B1143" i="2"/>
  <c r="B3191" i="2"/>
  <c r="B3703" i="2"/>
  <c r="B3266" i="2"/>
  <c r="B1501" i="2"/>
  <c r="S3213" i="2"/>
  <c r="S1615" i="2"/>
  <c r="B3643" i="2"/>
  <c r="B3751" i="2"/>
  <c r="S2788" i="2"/>
  <c r="B3387" i="2"/>
  <c r="C3972" i="2"/>
  <c r="B1127" i="2"/>
  <c r="S571" i="2"/>
  <c r="B3542" i="2"/>
  <c r="B3240" i="2"/>
  <c r="C3748" i="2"/>
  <c r="B1952" i="2"/>
  <c r="S1474" i="2"/>
  <c r="S1538" i="2"/>
  <c r="B2051" i="2"/>
  <c r="B1869" i="2"/>
  <c r="S318" i="2"/>
  <c r="B3520" i="2"/>
  <c r="S3274" i="2"/>
  <c r="S311" i="2"/>
  <c r="S3841" i="2"/>
  <c r="B180" i="2"/>
  <c r="S3583" i="2"/>
  <c r="S3621" i="2"/>
  <c r="B753" i="2"/>
  <c r="B2484" i="2"/>
  <c r="B1435" i="2"/>
  <c r="B2563" i="2"/>
  <c r="B75" i="2"/>
  <c r="S3725" i="2"/>
  <c r="B3115" i="2"/>
  <c r="S1510" i="2"/>
  <c r="B647" i="2"/>
  <c r="S2028" i="2"/>
  <c r="S2182" i="2"/>
  <c r="B3969" i="2"/>
  <c r="B449" i="2"/>
  <c r="B1473" i="2"/>
  <c r="B1223" i="2"/>
  <c r="B3357" i="2"/>
  <c r="S2815" i="2"/>
  <c r="S605" i="2"/>
  <c r="K3832" i="2"/>
  <c r="S3640" i="2"/>
  <c r="S2797" i="2"/>
  <c r="S1116" i="2"/>
  <c r="B2759" i="2"/>
  <c r="B3800" i="2"/>
  <c r="S3306" i="2"/>
  <c r="B2764" i="2"/>
  <c r="S1000" i="2"/>
  <c r="B3005" i="2"/>
  <c r="S1460" i="2"/>
  <c r="S621" i="2"/>
  <c r="S40" i="2"/>
  <c r="B111" i="2"/>
  <c r="S1221" i="2"/>
  <c r="B2175" i="2"/>
  <c r="B3579" i="2"/>
  <c r="S2175" i="2"/>
  <c r="B934" i="2"/>
  <c r="S774" i="2"/>
  <c r="S460" i="2"/>
  <c r="S3113" i="2"/>
  <c r="S31" i="2"/>
  <c r="B3821" i="2"/>
  <c r="S3241" i="2"/>
  <c r="S1589" i="2"/>
  <c r="S3913" i="2"/>
  <c r="B3909" i="2"/>
  <c r="S359" i="2"/>
  <c r="S2507" i="2"/>
  <c r="S1571" i="2"/>
  <c r="B2931" i="2"/>
  <c r="B3315" i="2"/>
  <c r="B1651" i="2"/>
  <c r="S3885" i="2"/>
  <c r="B2082" i="2"/>
  <c r="B2274" i="2"/>
  <c r="B2946" i="2"/>
  <c r="B614" i="2"/>
  <c r="B3945" i="2"/>
  <c r="B1023" i="2"/>
  <c r="B2739" i="2"/>
  <c r="B3507" i="2"/>
  <c r="S3979" i="2"/>
  <c r="S1886" i="2"/>
  <c r="B2417" i="2"/>
  <c r="B2673" i="2"/>
  <c r="B3057" i="2"/>
  <c r="S2166" i="2"/>
  <c r="S2123" i="2"/>
  <c r="B1146" i="2"/>
  <c r="B1282" i="2"/>
  <c r="J3635" i="2"/>
  <c r="B618" i="2"/>
  <c r="S1579" i="2"/>
  <c r="S1151" i="2"/>
  <c r="B3912" i="2"/>
  <c r="S1944" i="2"/>
  <c r="B235" i="2"/>
  <c r="S3144" i="2"/>
  <c r="B365" i="2"/>
  <c r="B2106" i="2"/>
  <c r="S1909" i="2"/>
  <c r="B3717" i="2"/>
  <c r="B161" i="2"/>
  <c r="S1413" i="2"/>
  <c r="B3268" i="2"/>
  <c r="S2631" i="2"/>
  <c r="C3636" i="2"/>
  <c r="B3556" i="2"/>
  <c r="B2465" i="2"/>
  <c r="B2868" i="2"/>
  <c r="B1088" i="2"/>
  <c r="B361" i="2"/>
  <c r="S1486" i="2"/>
  <c r="C3606" i="2"/>
  <c r="S3500" i="2"/>
  <c r="S2236" i="2"/>
  <c r="S2438" i="2"/>
  <c r="B1360" i="2"/>
  <c r="S2782" i="2"/>
  <c r="B2642" i="2"/>
  <c r="B3449" i="2"/>
  <c r="B3803" i="2"/>
  <c r="B1232" i="2"/>
  <c r="B1841" i="2"/>
  <c r="C1661" i="2"/>
  <c r="B2582" i="2"/>
  <c r="S2708" i="2"/>
  <c r="B1340" i="2"/>
  <c r="S1074" i="2"/>
  <c r="B1411" i="2"/>
  <c r="J3892" i="2"/>
  <c r="B1438" i="2"/>
  <c r="B280" i="2"/>
  <c r="B1304" i="2"/>
  <c r="S236" i="2"/>
  <c r="S2238" i="2"/>
  <c r="B1076" i="2"/>
  <c r="B626" i="2"/>
  <c r="B2478" i="2"/>
  <c r="B2798" i="2"/>
  <c r="B3918" i="2"/>
  <c r="B3151" i="2"/>
  <c r="B3950" i="2"/>
  <c r="S712" i="2"/>
  <c r="S2604" i="2"/>
  <c r="B964" i="2"/>
  <c r="S3850" i="2"/>
  <c r="B1889" i="2"/>
  <c r="B2956" i="2"/>
  <c r="B2241" i="2"/>
  <c r="B3340" i="2"/>
  <c r="S2052" i="2"/>
  <c r="B1715" i="2"/>
  <c r="B1851" i="2"/>
  <c r="B2991" i="2"/>
  <c r="B3887" i="2"/>
  <c r="B3199" i="2"/>
  <c r="S453" i="2"/>
  <c r="S3966" i="2"/>
  <c r="S1369" i="2"/>
  <c r="B1569" i="2"/>
  <c r="S2384" i="2"/>
  <c r="B2133" i="2"/>
  <c r="B1227" i="2"/>
  <c r="S921" i="2"/>
  <c r="B286" i="2"/>
  <c r="S3395" i="2"/>
  <c r="B2795" i="2"/>
  <c r="B3066" i="2"/>
  <c r="S1727" i="2"/>
  <c r="S1948" i="2"/>
  <c r="S863" i="2"/>
  <c r="C3595" i="2"/>
  <c r="S178" i="2"/>
  <c r="B2716" i="2"/>
  <c r="S2278" i="2"/>
  <c r="F3659" i="2"/>
  <c r="B3063" i="2"/>
  <c r="B3665" i="2"/>
  <c r="B1644" i="2"/>
  <c r="C3892" i="2"/>
  <c r="S1240" i="2"/>
  <c r="B3140" i="2"/>
  <c r="B733" i="2"/>
  <c r="S1695" i="2"/>
  <c r="S3182" i="2"/>
  <c r="S203" i="2"/>
  <c r="B2781" i="2"/>
  <c r="S1444" i="2"/>
  <c r="B793" i="2"/>
  <c r="B1901" i="2"/>
  <c r="S1718" i="2"/>
  <c r="S1202" i="2"/>
  <c r="S2411" i="2"/>
  <c r="B3845" i="2"/>
  <c r="B1924" i="2"/>
  <c r="B94" i="2"/>
  <c r="S2529" i="2"/>
  <c r="B609" i="2"/>
  <c r="B2657" i="2"/>
  <c r="S3115" i="2"/>
  <c r="B3612" i="2"/>
  <c r="S3165" i="2"/>
  <c r="S1603" i="2"/>
  <c r="B387" i="2"/>
  <c r="S3211" i="2"/>
  <c r="S2094" i="2"/>
  <c r="S2598" i="2"/>
  <c r="S1168" i="2"/>
  <c r="S945" i="2"/>
  <c r="S1298" i="2"/>
  <c r="S993" i="2"/>
  <c r="S954" i="2"/>
  <c r="S2447" i="2"/>
  <c r="S1713" i="2"/>
  <c r="S2373" i="2"/>
  <c r="S500" i="2"/>
  <c r="S3151" i="2"/>
  <c r="S1081" i="2"/>
  <c r="B1474" i="2"/>
  <c r="B1707" i="2"/>
  <c r="S1534" i="2"/>
  <c r="S2564" i="2"/>
  <c r="S1895" i="2"/>
  <c r="S3787" i="2"/>
  <c r="S196" i="2"/>
  <c r="S1070" i="2"/>
  <c r="S2622" i="2"/>
  <c r="B769" i="2"/>
  <c r="S2314" i="2"/>
  <c r="B3227" i="2"/>
  <c r="S2884" i="2"/>
  <c r="B3672" i="2"/>
  <c r="B166" i="2"/>
  <c r="B2596" i="2"/>
  <c r="S3947" i="2"/>
  <c r="S3548" i="2"/>
  <c r="B3042" i="2"/>
  <c r="B2171" i="2"/>
  <c r="B2779" i="2"/>
  <c r="B2939" i="2"/>
  <c r="B38" i="2"/>
  <c r="E3847" i="2"/>
  <c r="S1469" i="2"/>
  <c r="S2590" i="2"/>
  <c r="B2713" i="2"/>
  <c r="S2968" i="2"/>
  <c r="B3678" i="2"/>
  <c r="B3600" i="2"/>
  <c r="B3959" i="2"/>
  <c r="B171" i="2"/>
  <c r="S1708" i="2"/>
  <c r="S2593" i="2"/>
  <c r="S822" i="2"/>
  <c r="S3162" i="2"/>
  <c r="S911" i="2"/>
  <c r="B2851" i="2"/>
  <c r="S3825" i="2"/>
  <c r="B3069" i="2"/>
  <c r="S1058" i="2"/>
  <c r="B768" i="2"/>
  <c r="S723" i="2"/>
  <c r="S1985" i="2"/>
  <c r="S2889" i="2"/>
  <c r="S2700" i="2"/>
  <c r="B678" i="2"/>
  <c r="B3445" i="2"/>
  <c r="S3368" i="2"/>
  <c r="B2301" i="2"/>
  <c r="S3618" i="2"/>
  <c r="S3595" i="2"/>
  <c r="B971" i="2"/>
  <c r="S1938" i="2"/>
  <c r="S553" i="2"/>
  <c r="S1163" i="2"/>
  <c r="S1675" i="2"/>
  <c r="S1360" i="2"/>
  <c r="B643" i="2"/>
  <c r="C3743" i="2"/>
  <c r="S2734" i="2"/>
  <c r="B1007" i="2"/>
  <c r="S3296" i="2"/>
  <c r="S1013" i="2"/>
  <c r="S2246" i="2"/>
  <c r="B619" i="2"/>
  <c r="B1400" i="2"/>
  <c r="B2104" i="2"/>
  <c r="C3632" i="2"/>
  <c r="B1876" i="2"/>
  <c r="K3284" i="2"/>
  <c r="B2704" i="2"/>
  <c r="B1913" i="2"/>
  <c r="K3517" i="2"/>
  <c r="B3068" i="2"/>
  <c r="B906" i="2"/>
  <c r="B3141" i="2"/>
  <c r="C3644" i="2"/>
  <c r="B2840" i="2"/>
  <c r="H1480" i="2"/>
  <c r="K3767" i="2"/>
  <c r="B739" i="2"/>
  <c r="B1664" i="2"/>
  <c r="B3549" i="2"/>
  <c r="B2961" i="2"/>
  <c r="B3081" i="2"/>
  <c r="B932" i="2"/>
  <c r="B1188" i="2"/>
  <c r="B3105" i="2"/>
  <c r="B725" i="2"/>
  <c r="S3568" i="2"/>
  <c r="B3971" i="2"/>
  <c r="S2355" i="2"/>
  <c r="S2824" i="2"/>
  <c r="B627" i="2"/>
  <c r="S1142" i="2"/>
  <c r="B1200" i="2"/>
  <c r="K3849" i="2"/>
  <c r="B2679" i="2"/>
  <c r="C2098" i="2"/>
  <c r="C2220" i="2"/>
  <c r="B2760" i="2"/>
  <c r="B2453" i="2"/>
  <c r="S1441" i="2"/>
  <c r="B2420" i="2"/>
  <c r="B897" i="2"/>
  <c r="B1507" i="2"/>
  <c r="K3125" i="2"/>
  <c r="H3876" i="2"/>
  <c r="B408" i="2"/>
  <c r="S266" i="2"/>
  <c r="B2405" i="2"/>
  <c r="S2487" i="2"/>
  <c r="S3260" i="2"/>
  <c r="B1953" i="2"/>
  <c r="B2761" i="2"/>
  <c r="B849" i="2"/>
  <c r="B1361" i="2"/>
  <c r="B369" i="2"/>
  <c r="B625" i="2"/>
  <c r="S519" i="2"/>
  <c r="B642" i="2"/>
  <c r="B2202" i="2"/>
  <c r="B770" i="2"/>
  <c r="B2714" i="2"/>
  <c r="B1410" i="2"/>
  <c r="S3362" i="2"/>
  <c r="S146" i="2"/>
  <c r="S3022" i="2"/>
  <c r="B2062" i="2"/>
  <c r="B2618" i="2"/>
  <c r="S1361" i="2"/>
  <c r="S1855" i="2"/>
  <c r="S3382" i="2"/>
  <c r="B146" i="2"/>
  <c r="S1047" i="2"/>
  <c r="S1101" i="2"/>
  <c r="S3998" i="2"/>
  <c r="S2789" i="2"/>
  <c r="S3180" i="2"/>
  <c r="C3599" i="2"/>
  <c r="B1452" i="2"/>
  <c r="B3411" i="2"/>
  <c r="S3277" i="2"/>
  <c r="B3034" i="2"/>
  <c r="B3907" i="2"/>
  <c r="B2912" i="2"/>
  <c r="B3168" i="2"/>
  <c r="B1686" i="2"/>
  <c r="B712" i="2"/>
  <c r="B1160" i="2"/>
  <c r="B44" i="2"/>
  <c r="B300" i="2"/>
  <c r="S3927" i="2"/>
  <c r="B3055" i="2"/>
  <c r="B3687" i="2"/>
  <c r="B2620" i="2"/>
  <c r="S3510" i="2"/>
  <c r="B1276" i="2"/>
  <c r="S3837" i="2"/>
  <c r="S3916" i="2"/>
  <c r="S2222" i="2"/>
  <c r="S594" i="2"/>
  <c r="S2893" i="2"/>
  <c r="S2257" i="2"/>
  <c r="S2429" i="2"/>
  <c r="S3062" i="2"/>
  <c r="B1139" i="2"/>
  <c r="B179" i="2"/>
  <c r="B315" i="2"/>
  <c r="B379" i="2"/>
  <c r="B3932" i="2"/>
  <c r="C3970" i="2"/>
  <c r="B61" i="2"/>
  <c r="S3457" i="2"/>
  <c r="B1893" i="2"/>
  <c r="B1903" i="2"/>
  <c r="S2807" i="2"/>
  <c r="S3984" i="2"/>
  <c r="S2302" i="2"/>
  <c r="B127" i="2"/>
  <c r="S3749" i="2"/>
  <c r="S615" i="2"/>
  <c r="S2040" i="2"/>
  <c r="B3685" i="2"/>
  <c r="S481" i="2"/>
  <c r="S1471" i="2"/>
  <c r="B2949" i="2"/>
  <c r="S2738" i="2"/>
  <c r="B117" i="2"/>
  <c r="S1472" i="2"/>
  <c r="S1439" i="2"/>
  <c r="B2467" i="2"/>
  <c r="S1152" i="2"/>
  <c r="B1576" i="2"/>
  <c r="S761" i="2"/>
  <c r="B3011" i="2"/>
  <c r="B96" i="2"/>
  <c r="B68" i="2"/>
  <c r="S3506" i="2"/>
  <c r="S1456" i="2"/>
  <c r="S1217" i="2"/>
  <c r="B188" i="2"/>
  <c r="B205" i="2"/>
  <c r="B3394" i="2"/>
  <c r="B2423" i="2"/>
  <c r="S3109" i="2"/>
  <c r="S3202" i="2"/>
  <c r="B888" i="2"/>
  <c r="B1592" i="2"/>
  <c r="K3896" i="2"/>
  <c r="B2480" i="2"/>
  <c r="S1383" i="2"/>
  <c r="S2901" i="2"/>
  <c r="S479" i="2"/>
  <c r="S2540" i="2"/>
  <c r="S701" i="2"/>
  <c r="B1550" i="2"/>
  <c r="S1017" i="2"/>
  <c r="S2377" i="2"/>
  <c r="S1465" i="2"/>
  <c r="B2137" i="2"/>
  <c r="S3104" i="2"/>
  <c r="B3688" i="2"/>
  <c r="S448" i="2"/>
  <c r="S3680" i="2"/>
  <c r="S2886" i="2"/>
  <c r="S3352" i="2"/>
  <c r="S3964" i="2"/>
  <c r="S2090" i="2"/>
  <c r="J3731" i="2"/>
  <c r="S600" i="2"/>
  <c r="B1386" i="2"/>
  <c r="B2906" i="2"/>
  <c r="C3551" i="2"/>
  <c r="B1073" i="2"/>
  <c r="B3142" i="2"/>
  <c r="S947" i="2"/>
  <c r="B3910" i="2"/>
  <c r="S2599" i="2"/>
  <c r="B3061" i="2"/>
  <c r="S2986" i="2"/>
  <c r="B1649" i="2"/>
  <c r="S3147" i="2"/>
  <c r="S60" i="2"/>
  <c r="S657" i="2"/>
  <c r="S3847" i="2"/>
  <c r="S3635" i="2"/>
  <c r="S2479" i="2"/>
  <c r="B2853" i="2"/>
  <c r="S2601" i="2"/>
  <c r="B2109" i="2"/>
  <c r="B556" i="2"/>
  <c r="B495" i="2"/>
  <c r="S3902" i="2"/>
  <c r="B3083" i="2"/>
  <c r="S2458" i="2"/>
  <c r="C3987" i="2"/>
  <c r="B3494" i="2"/>
  <c r="B1057" i="2"/>
  <c r="S3884" i="2"/>
  <c r="C3968" i="2"/>
  <c r="B1099" i="2"/>
  <c r="B3548" i="2"/>
  <c r="B1880" i="2"/>
  <c r="B1968" i="2"/>
  <c r="S1734" i="2"/>
  <c r="S2651" i="2"/>
  <c r="B2700" i="2"/>
  <c r="B1523" i="2"/>
  <c r="S2862" i="2"/>
  <c r="S1552" i="2"/>
  <c r="S2812" i="2"/>
  <c r="S1679" i="2"/>
  <c r="S1721" i="2"/>
  <c r="S2048" i="2"/>
  <c r="S2296" i="2"/>
  <c r="B2185" i="2"/>
  <c r="S3186" i="2"/>
  <c r="S53" i="2"/>
  <c r="S1672" i="2"/>
  <c r="B2580" i="2"/>
  <c r="B3964" i="2"/>
  <c r="S1036" i="2"/>
  <c r="C3919" i="2"/>
  <c r="S3819" i="2"/>
  <c r="S3829" i="2"/>
  <c r="S3438" i="2"/>
  <c r="B257" i="2"/>
  <c r="S2860" i="2"/>
  <c r="B3963" i="2"/>
  <c r="S2858" i="2"/>
  <c r="S797" i="2"/>
  <c r="B2236" i="2"/>
  <c r="B2404" i="2"/>
  <c r="S2386" i="2"/>
  <c r="S2659" i="2"/>
  <c r="B2972" i="2"/>
  <c r="B2770" i="2"/>
  <c r="S604" i="2"/>
  <c r="S1076" i="2"/>
  <c r="B3314" i="2"/>
  <c r="B1890" i="2"/>
  <c r="B1792" i="2"/>
  <c r="S3581" i="2"/>
  <c r="S3253" i="2"/>
  <c r="B2334" i="2"/>
  <c r="B980" i="2"/>
  <c r="S2639" i="2"/>
  <c r="S3957" i="2"/>
  <c r="S1666" i="2"/>
  <c r="S672" i="2"/>
  <c r="S3354" i="2"/>
  <c r="S1060" i="2"/>
  <c r="S916" i="2"/>
  <c r="B18" i="2"/>
  <c r="B2506" i="2"/>
  <c r="S3350" i="2"/>
  <c r="B892" i="2"/>
  <c r="B789" i="2"/>
  <c r="B1045" i="2"/>
  <c r="B1050" i="2"/>
  <c r="S95" i="2"/>
  <c r="E21" i="2"/>
  <c r="J25" i="2"/>
  <c r="S2861" i="2"/>
  <c r="S2958" i="2"/>
  <c r="B616" i="2"/>
  <c r="B540" i="2"/>
  <c r="B661" i="2"/>
  <c r="S3993" i="2"/>
  <c r="S2998" i="2"/>
  <c r="S661" i="2"/>
  <c r="S1357" i="2"/>
  <c r="S3230" i="2"/>
  <c r="S3601" i="2"/>
  <c r="S546" i="2"/>
  <c r="S3067" i="2"/>
  <c r="S2856" i="2"/>
  <c r="S3935" i="2"/>
  <c r="S1624" i="2"/>
  <c r="S3492" i="2"/>
  <c r="S2348" i="2"/>
  <c r="S1102" i="2"/>
  <c r="B3686" i="2"/>
  <c r="S3314" i="2"/>
  <c r="S468" i="2"/>
  <c r="S2410" i="2"/>
  <c r="S3720" i="2"/>
  <c r="S3994" i="2"/>
  <c r="S591" i="2"/>
  <c r="S1522" i="2"/>
  <c r="S1027" i="2"/>
  <c r="S2404" i="2"/>
  <c r="B960" i="2"/>
  <c r="S1125" i="2"/>
  <c r="B3462" i="2"/>
  <c r="B354" i="2"/>
  <c r="S2837" i="2"/>
  <c r="S3662" i="2"/>
  <c r="B2305" i="2"/>
  <c r="B1691" i="2"/>
  <c r="S3323" i="2"/>
  <c r="S1009" i="2"/>
  <c r="S1018" i="2"/>
  <c r="B1670" i="2"/>
  <c r="B1394" i="2"/>
  <c r="B2689" i="2"/>
  <c r="S2765" i="2"/>
  <c r="S1354" i="2"/>
  <c r="S3069" i="2"/>
  <c r="B2373" i="2"/>
  <c r="K26" i="2"/>
  <c r="S2220" i="2"/>
  <c r="B3410" i="2"/>
  <c r="S185" i="2"/>
  <c r="S1852" i="2"/>
  <c r="S2554" i="2"/>
  <c r="B2885" i="2"/>
  <c r="S1080" i="2"/>
  <c r="B1190" i="2"/>
  <c r="S825" i="2"/>
  <c r="B3351" i="2"/>
  <c r="S2605" i="2"/>
  <c r="C3674" i="2"/>
  <c r="S2570" i="2"/>
  <c r="S3956" i="2"/>
  <c r="B1422" i="2"/>
  <c r="B2520" i="2"/>
  <c r="B2876" i="2"/>
  <c r="B421" i="2"/>
  <c r="S3375" i="2"/>
  <c r="S1272" i="2"/>
  <c r="S837" i="2"/>
  <c r="B119" i="2"/>
  <c r="B3780" i="2"/>
  <c r="S2923" i="2"/>
  <c r="B277" i="2"/>
  <c r="B3364" i="2"/>
  <c r="B2060" i="2"/>
  <c r="S2430" i="2"/>
  <c r="B202" i="2"/>
  <c r="S258" i="2"/>
  <c r="B2953" i="2"/>
  <c r="S2874" i="2"/>
  <c r="S3007" i="2"/>
  <c r="B3209" i="2"/>
  <c r="S1019" i="2"/>
  <c r="S1470" i="2"/>
  <c r="S1323" i="2"/>
  <c r="B195" i="2"/>
  <c r="B3777" i="2"/>
  <c r="S598" i="2"/>
  <c r="S2634" i="2"/>
  <c r="B664" i="2"/>
  <c r="B2891" i="2"/>
  <c r="S3257" i="2"/>
  <c r="B3435" i="2"/>
  <c r="S3724" i="2"/>
  <c r="S1187" i="2"/>
  <c r="S1747" i="2"/>
  <c r="B690" i="2"/>
  <c r="S3243" i="2"/>
  <c r="B786" i="2"/>
  <c r="S3083" i="2"/>
  <c r="B1298" i="2"/>
  <c r="B1655" i="2"/>
  <c r="S655" i="2"/>
  <c r="B2034" i="2"/>
  <c r="S2389" i="2"/>
  <c r="S3533" i="2"/>
  <c r="B3408" i="2"/>
  <c r="S72" i="2"/>
  <c r="E3999" i="2"/>
  <c r="B3942" i="2"/>
  <c r="B122" i="2"/>
  <c r="B1959" i="2"/>
  <c r="B250" i="2"/>
  <c r="B794" i="2"/>
  <c r="S2249" i="2"/>
  <c r="S3746" i="2"/>
  <c r="S1667" i="2"/>
  <c r="S1233" i="2"/>
  <c r="B375" i="2"/>
  <c r="C3715" i="2"/>
  <c r="S386" i="2"/>
  <c r="B2710" i="2"/>
  <c r="B1626" i="2"/>
  <c r="B1762" i="2"/>
  <c r="B1826" i="2"/>
  <c r="S2725" i="2"/>
  <c r="B2413" i="2"/>
  <c r="S1689" i="2"/>
  <c r="B3908" i="2"/>
  <c r="B645" i="2"/>
  <c r="S1188" i="2"/>
  <c r="S3756" i="2"/>
  <c r="B3952" i="2"/>
  <c r="S2722" i="2"/>
  <c r="B1433" i="2"/>
  <c r="B245" i="2"/>
  <c r="B3356" i="2"/>
  <c r="B1205" i="2"/>
  <c r="B1421" i="2"/>
  <c r="B784" i="2"/>
  <c r="B1611" i="2"/>
  <c r="S1728" i="2"/>
  <c r="S1277" i="2"/>
  <c r="B3420" i="2"/>
  <c r="S1590" i="2"/>
  <c r="S471" i="2"/>
  <c r="B1816" i="2"/>
  <c r="S2621" i="2"/>
  <c r="S1502" i="2"/>
  <c r="S38" i="2"/>
  <c r="S3129" i="2"/>
  <c r="S992" i="2"/>
  <c r="B72" i="2"/>
  <c r="J3611" i="2"/>
  <c r="S2306" i="2"/>
  <c r="S1691" i="2"/>
  <c r="B2200" i="2"/>
  <c r="S1048" i="2"/>
  <c r="S3112" i="2"/>
  <c r="S3831" i="2"/>
  <c r="S1505" i="2"/>
  <c r="B1764" i="2"/>
  <c r="B1085" i="2"/>
  <c r="S246" i="2"/>
  <c r="S2800" i="2"/>
  <c r="B684" i="2"/>
  <c r="B2476" i="2"/>
  <c r="B3562" i="2"/>
  <c r="B1684" i="2"/>
  <c r="B1749" i="2"/>
  <c r="B653" i="2"/>
  <c r="B2604" i="2"/>
  <c r="B2860" i="2"/>
  <c r="S3400" i="2"/>
  <c r="S2383" i="2"/>
  <c r="B1404" i="2"/>
  <c r="B3984" i="2"/>
  <c r="B1010" i="2"/>
  <c r="B1380" i="2"/>
  <c r="S1285" i="2"/>
  <c r="S1576" i="2"/>
  <c r="S1226" i="2"/>
  <c r="S526" i="2"/>
  <c r="S2370" i="2"/>
  <c r="S33" i="2"/>
  <c r="S119" i="2"/>
  <c r="S1716" i="2"/>
  <c r="S104" i="2"/>
  <c r="S3259" i="2"/>
  <c r="S3820" i="2"/>
  <c r="S552" i="2"/>
  <c r="S363" i="2"/>
  <c r="S1087" i="2"/>
  <c r="B2916" i="2"/>
  <c r="S1967" i="2"/>
  <c r="S1127" i="2"/>
  <c r="S2086" i="2"/>
  <c r="S3239" i="2"/>
  <c r="S466" i="2"/>
  <c r="B293" i="2"/>
  <c r="S529" i="2"/>
  <c r="S2234" i="2"/>
  <c r="D25" i="2"/>
  <c r="S439" i="2"/>
  <c r="S1195" i="2"/>
  <c r="S1988" i="2"/>
  <c r="S233" i="2"/>
  <c r="S1378" i="2"/>
  <c r="S2557" i="2"/>
  <c r="S3441" i="2"/>
  <c r="S778" i="2"/>
  <c r="S3450" i="2"/>
  <c r="B424" i="2"/>
  <c r="S1732" i="2"/>
  <c r="S2607" i="2"/>
  <c r="S2592" i="2"/>
  <c r="D24" i="2"/>
  <c r="S1179" i="2"/>
  <c r="S1411" i="2"/>
  <c r="S3402" i="2"/>
  <c r="S2939" i="2"/>
  <c r="S1878" i="2"/>
  <c r="B520" i="2"/>
  <c r="B3636" i="2"/>
  <c r="B27" i="2"/>
  <c r="S1312" i="2"/>
  <c r="S3278" i="2"/>
  <c r="S719" i="2"/>
  <c r="S2174" i="2"/>
  <c r="S2636" i="2"/>
  <c r="B2277" i="2"/>
  <c r="S3730" i="2"/>
  <c r="S1275" i="2"/>
  <c r="B1653" i="2"/>
  <c r="S1241" i="2"/>
  <c r="B2540" i="2"/>
  <c r="B1962" i="2"/>
  <c r="S3294" i="2"/>
  <c r="S3199" i="2"/>
  <c r="B3850" i="2"/>
  <c r="B1092" i="2"/>
  <c r="S2703" i="2"/>
  <c r="S1889" i="2"/>
  <c r="S170" i="2"/>
  <c r="S3926" i="2"/>
  <c r="S2230" i="2"/>
  <c r="S3679" i="2"/>
  <c r="S2309" i="2"/>
  <c r="S3733" i="2"/>
  <c r="S3255" i="2"/>
  <c r="S23" i="2"/>
  <c r="S2283" i="2"/>
  <c r="S2498" i="2"/>
  <c r="S1137" i="2"/>
  <c r="S2270" i="2"/>
  <c r="B2570" i="2"/>
  <c r="B2849" i="2"/>
  <c r="E19" i="2"/>
  <c r="S158" i="2"/>
  <c r="S3906" i="2"/>
  <c r="S1173" i="2"/>
  <c r="S1527" i="2"/>
  <c r="S323" i="2"/>
  <c r="B1229" i="2"/>
  <c r="B564" i="2"/>
  <c r="B501" i="2"/>
  <c r="B1221" i="2"/>
  <c r="S2915" i="2"/>
  <c r="K24" i="2"/>
  <c r="S1651" i="2"/>
  <c r="S3076" i="2"/>
  <c r="S3547" i="2"/>
  <c r="B1052" i="2"/>
  <c r="S2863" i="2"/>
  <c r="B2769" i="2"/>
  <c r="S2327" i="2"/>
  <c r="B1925" i="2"/>
  <c r="S336" i="2"/>
  <c r="S1597" i="2"/>
  <c r="S390" i="2"/>
  <c r="S3150" i="2"/>
  <c r="S396" i="2"/>
  <c r="S2077" i="2"/>
  <c r="I3668" i="2"/>
  <c r="B3301" i="2"/>
  <c r="S3016" i="2"/>
  <c r="C3771" i="2"/>
  <c r="S3921" i="2"/>
  <c r="B1126" i="2"/>
  <c r="B1529" i="2"/>
  <c r="S533" i="2"/>
  <c r="S377" i="2"/>
  <c r="B910" i="2"/>
  <c r="S190" i="2"/>
  <c r="S1782" i="2"/>
  <c r="K3592" i="2"/>
  <c r="B1737" i="2"/>
  <c r="S2528" i="2"/>
  <c r="B525" i="2"/>
  <c r="C3699" i="2"/>
  <c r="S631" i="2"/>
  <c r="S187" i="2"/>
  <c r="S576" i="2"/>
  <c r="S3214" i="2"/>
  <c r="B2101" i="2"/>
  <c r="B2144" i="2"/>
  <c r="S2596" i="2"/>
  <c r="S1612" i="2"/>
  <c r="S3090" i="2"/>
  <c r="S2620" i="2"/>
  <c r="B2918" i="2"/>
  <c r="C3651" i="2"/>
  <c r="B1033" i="2"/>
  <c r="S1933" i="2"/>
  <c r="S1924" i="2"/>
  <c r="S237" i="2"/>
  <c r="B757" i="2"/>
  <c r="S301" i="2"/>
  <c r="B707" i="2"/>
  <c r="B1482" i="2"/>
  <c r="B328" i="2"/>
  <c r="B2026" i="2"/>
  <c r="S3732" i="2"/>
  <c r="S2161" i="2"/>
  <c r="B2723" i="2"/>
  <c r="C3620" i="2"/>
  <c r="B748" i="2"/>
  <c r="S2299" i="2"/>
  <c r="F3691" i="2"/>
  <c r="B3522" i="2"/>
  <c r="B3811" i="2"/>
  <c r="B2635" i="2"/>
  <c r="B3512" i="2"/>
  <c r="B629" i="2"/>
  <c r="B3726" i="2"/>
  <c r="B66" i="2"/>
  <c r="B322" i="2"/>
  <c r="B706" i="2"/>
  <c r="B434" i="2"/>
  <c r="S1464" i="2"/>
  <c r="S3943" i="2"/>
  <c r="S2156" i="2"/>
  <c r="S2421" i="2"/>
  <c r="S557" i="2"/>
  <c r="S3355" i="2"/>
  <c r="B1554" i="2"/>
  <c r="S800" i="2"/>
  <c r="S2323" i="2"/>
  <c r="S1457" i="2"/>
  <c r="B2157" i="2"/>
  <c r="B2684" i="2"/>
  <c r="S2455" i="2"/>
  <c r="C3860" i="2"/>
  <c r="S2398" i="2"/>
  <c r="S3119" i="2"/>
  <c r="S3597" i="2"/>
  <c r="S3560" i="2"/>
  <c r="B3020" i="2"/>
  <c r="S2066" i="2"/>
  <c r="B1445" i="2"/>
  <c r="S1015" i="2"/>
  <c r="S3932" i="2"/>
  <c r="B968" i="2"/>
  <c r="S2971" i="2"/>
  <c r="S1795" i="2"/>
  <c r="B3914" i="2"/>
  <c r="S2503" i="2"/>
  <c r="S2198" i="2"/>
  <c r="B1928" i="2"/>
  <c r="S3287" i="2"/>
  <c r="S3655" i="2"/>
  <c r="S2392" i="2"/>
  <c r="S5" i="2"/>
  <c r="S3849" i="2"/>
  <c r="B252" i="2"/>
  <c r="C3659" i="2"/>
  <c r="B2773" i="2"/>
  <c r="S781" i="2"/>
  <c r="S356" i="2"/>
  <c r="S907" i="2"/>
  <c r="S3462" i="2"/>
  <c r="S1554" i="2"/>
  <c r="S207" i="2"/>
  <c r="S2482" i="2"/>
  <c r="S211" i="2"/>
  <c r="S3762" i="2"/>
  <c r="B136" i="2"/>
  <c r="B3136" i="2"/>
  <c r="S2688" i="2"/>
  <c r="S3874" i="2"/>
  <c r="S3520" i="2"/>
  <c r="S3081" i="2"/>
  <c r="S987" i="2"/>
  <c r="S1367" i="2"/>
  <c r="B3744" i="2"/>
  <c r="S1192" i="2"/>
  <c r="S3721" i="2"/>
  <c r="S78" i="2"/>
  <c r="B284" i="2"/>
  <c r="S238" i="2"/>
  <c r="S1307" i="2"/>
  <c r="S2783" i="2"/>
  <c r="S2226" i="2"/>
  <c r="S779" i="2"/>
  <c r="S3275" i="2"/>
  <c r="S2730" i="2"/>
  <c r="S1904" i="2"/>
  <c r="S3739" i="2"/>
  <c r="B1842" i="2"/>
  <c r="B1029" i="2"/>
  <c r="B3027" i="2"/>
  <c r="B3467" i="2"/>
  <c r="S45" i="2"/>
  <c r="S34" i="2"/>
  <c r="B370" i="2"/>
  <c r="S3307" i="2"/>
  <c r="B3597" i="2"/>
  <c r="B764" i="2"/>
  <c r="B1963" i="2"/>
  <c r="S1261" i="2"/>
  <c r="S981" i="2"/>
  <c r="K17" i="2"/>
  <c r="S1219" i="2"/>
  <c r="B2213" i="2"/>
  <c r="B820" i="2"/>
  <c r="S69" i="2"/>
  <c r="S2878" i="2"/>
  <c r="B3712" i="2"/>
  <c r="S1507" i="2"/>
  <c r="E17" i="2"/>
  <c r="S3893" i="2"/>
  <c r="C19" i="2"/>
  <c r="S2773" i="2"/>
  <c r="S1776" i="2"/>
  <c r="S3220" i="2"/>
  <c r="S3160" i="2"/>
  <c r="S2525" i="2"/>
  <c r="S1463" i="2"/>
  <c r="B2387" i="2"/>
  <c r="S3623" i="2"/>
  <c r="B3784" i="2"/>
  <c r="S2433" i="2"/>
  <c r="S1214" i="2"/>
  <c r="B3496" i="2"/>
  <c r="B701" i="2"/>
  <c r="S772" i="2"/>
  <c r="S2902" i="2"/>
  <c r="S220" i="2"/>
  <c r="B2749" i="2"/>
  <c r="B2616" i="2"/>
  <c r="S3209" i="2"/>
  <c r="B737" i="2"/>
  <c r="B2189" i="2"/>
  <c r="B2445" i="2"/>
  <c r="S1304" i="2"/>
  <c r="S1618" i="2"/>
  <c r="S2963" i="2"/>
  <c r="B2941" i="2"/>
  <c r="S1711" i="2"/>
  <c r="S1700" i="2"/>
  <c r="S1690" i="2"/>
  <c r="S2556" i="2"/>
  <c r="S3944" i="2"/>
  <c r="B1556" i="2"/>
  <c r="S1820" i="2"/>
  <c r="B3604" i="2"/>
  <c r="S980" i="2"/>
  <c r="S872" i="2"/>
  <c r="S1311" i="2"/>
  <c r="B3232" i="2"/>
  <c r="B2955" i="2"/>
  <c r="B2724" i="2"/>
  <c r="S974" i="2"/>
  <c r="S1759" i="2"/>
  <c r="H26" i="2"/>
  <c r="C18" i="2"/>
  <c r="S152" i="2"/>
  <c r="X5" i="2"/>
  <c r="S2356" i="2"/>
  <c r="C22" i="2"/>
  <c r="B3925" i="2"/>
  <c r="B1349" i="2"/>
  <c r="S3333" i="2"/>
  <c r="S2464" i="2"/>
  <c r="S346" i="2"/>
  <c r="S3950" i="2"/>
  <c r="B2933" i="2"/>
  <c r="S3094" i="2"/>
  <c r="B2324" i="2"/>
  <c r="S3997" i="2"/>
  <c r="S1429" i="2"/>
  <c r="B2372" i="2"/>
  <c r="B523" i="2"/>
  <c r="S2016" i="2"/>
  <c r="B1450" i="2"/>
  <c r="B2091" i="2"/>
  <c r="B3138" i="2"/>
  <c r="B2166" i="2"/>
  <c r="B816" i="2"/>
  <c r="B1584" i="2"/>
  <c r="B2194" i="2"/>
  <c r="S3804" i="2"/>
  <c r="S811" i="2"/>
  <c r="S61" i="2"/>
  <c r="S2662" i="2"/>
  <c r="B403" i="2"/>
  <c r="B505" i="2"/>
  <c r="B1241" i="2"/>
  <c r="B2097" i="2"/>
  <c r="S714" i="2"/>
  <c r="B1675" i="2"/>
  <c r="S3569" i="2"/>
  <c r="B413" i="2"/>
  <c r="S3738" i="2"/>
  <c r="S1639" i="2"/>
  <c r="S2394" i="2"/>
  <c r="S3798" i="2"/>
  <c r="S3551" i="2"/>
  <c r="B3565" i="2"/>
  <c r="S3766" i="2"/>
  <c r="B2174" i="2"/>
  <c r="B3337" i="2"/>
  <c r="S3235" i="2"/>
  <c r="B2190" i="2"/>
  <c r="B2269" i="2"/>
  <c r="B1665" i="2"/>
  <c r="S2523" i="2"/>
  <c r="S3580" i="2"/>
  <c r="S3702" i="2"/>
  <c r="S452" i="2"/>
  <c r="S2035" i="2"/>
  <c r="B112" i="2"/>
  <c r="B2117" i="2"/>
  <c r="S2408" i="2"/>
  <c r="S1224" i="2"/>
  <c r="B229" i="2"/>
  <c r="B401" i="2"/>
  <c r="B640" i="2"/>
  <c r="B1158" i="2"/>
  <c r="B2002" i="2"/>
  <c r="S1387" i="2"/>
  <c r="S3789" i="2"/>
  <c r="B1194" i="2"/>
  <c r="B1215" i="2"/>
  <c r="B1727" i="2"/>
  <c r="B353" i="2"/>
  <c r="B1420" i="2"/>
  <c r="S798" i="2"/>
  <c r="B1258" i="2"/>
  <c r="S1940" i="2"/>
  <c r="B1243" i="2"/>
  <c r="B1331" i="2"/>
  <c r="B1979" i="2"/>
  <c r="B265" i="2"/>
  <c r="S2619" i="2"/>
  <c r="S247" i="2"/>
  <c r="S3281" i="2"/>
  <c r="B3967" i="2"/>
  <c r="B2762" i="2"/>
  <c r="S1757" i="2"/>
  <c r="S803" i="2"/>
  <c r="B2632" i="2"/>
  <c r="S3664" i="2"/>
  <c r="B1484" i="2"/>
  <c r="S962" i="2"/>
  <c r="S1291" i="2"/>
  <c r="B1845" i="2"/>
  <c r="S1263" i="2"/>
  <c r="S1866" i="2"/>
  <c r="S3598" i="2"/>
  <c r="S97" i="2"/>
  <c r="S3869" i="2"/>
  <c r="B1944" i="2"/>
  <c r="S3978" i="2"/>
  <c r="S1627" i="2"/>
  <c r="S3302" i="2"/>
  <c r="B459" i="2"/>
  <c r="S3544" i="2"/>
  <c r="S1546" i="2"/>
  <c r="S2137" i="2"/>
  <c r="S521" i="2"/>
  <c r="S3603" i="2"/>
  <c r="S969" i="2"/>
  <c r="S114" i="2"/>
  <c r="S1703" i="2"/>
  <c r="B2533" i="2"/>
  <c r="S3876" i="2"/>
  <c r="B294" i="2"/>
  <c r="S3078" i="2"/>
  <c r="B612" i="2"/>
  <c r="S614" i="2"/>
  <c r="B1356" i="2"/>
  <c r="B3361" i="2"/>
  <c r="S433" i="2"/>
  <c r="S2640" i="2"/>
  <c r="S1663" i="2"/>
  <c r="S1983" i="2"/>
  <c r="B2524" i="2"/>
  <c r="B2836" i="2"/>
  <c r="B3461" i="2"/>
  <c r="B1323" i="2"/>
  <c r="B1387" i="2"/>
  <c r="B1429" i="2"/>
  <c r="S3707" i="2"/>
  <c r="S2245" i="2"/>
  <c r="B1835" i="2"/>
  <c r="S1609" i="2"/>
  <c r="S1338" i="2"/>
  <c r="S83" i="2"/>
  <c r="S795" i="2"/>
  <c r="S3018" i="2"/>
  <c r="S3779" i="2"/>
  <c r="S184" i="2"/>
  <c r="B1317" i="2"/>
  <c r="S3666" i="2"/>
  <c r="S1794" i="2"/>
  <c r="B418" i="2"/>
  <c r="B197" i="2"/>
  <c r="H19" i="2"/>
  <c r="S705" i="2"/>
  <c r="S3736" i="2"/>
  <c r="B1618" i="2"/>
  <c r="S1042" i="2"/>
  <c r="S1547" i="2"/>
  <c r="S3434" i="2"/>
  <c r="B23" i="2"/>
  <c r="S3267" i="2"/>
  <c r="B532" i="2"/>
  <c r="S281" i="2"/>
  <c r="J21" i="2"/>
  <c r="S3418" i="2"/>
  <c r="S248" i="2"/>
  <c r="S2875" i="2"/>
  <c r="S115" i="2"/>
  <c r="B380" i="2"/>
  <c r="B1117" i="2"/>
  <c r="S2534" i="2"/>
  <c r="S3845" i="2"/>
  <c r="S2233" i="2"/>
  <c r="B2299" i="2"/>
  <c r="B3003" i="2"/>
  <c r="S1046" i="2"/>
  <c r="S1176" i="2"/>
  <c r="S716" i="2"/>
  <c r="S1900" i="2"/>
  <c r="S2103" i="2"/>
  <c r="B325" i="2"/>
  <c r="S2658" i="2"/>
  <c r="S3370" i="2"/>
  <c r="B1121" i="2"/>
  <c r="S234" i="2"/>
  <c r="B1704" i="2"/>
  <c r="B2086" i="2"/>
  <c r="C3574" i="2"/>
  <c r="B3941" i="2"/>
  <c r="S3149" i="2"/>
  <c r="B3434" i="2"/>
  <c r="S1366" i="2"/>
  <c r="B685" i="2"/>
  <c r="B1381" i="2"/>
  <c r="S2579" i="2"/>
  <c r="S2652" i="2"/>
  <c r="S394" i="2"/>
  <c r="S2733" i="2"/>
  <c r="B3858" i="2"/>
  <c r="S2752" i="2"/>
  <c r="S1149" i="2"/>
  <c r="B231" i="2"/>
  <c r="S2673" i="2"/>
  <c r="S2949" i="2"/>
  <c r="B356" i="2"/>
  <c r="F15" i="2"/>
  <c r="S556" i="2"/>
  <c r="S566" i="2"/>
  <c r="S1164" i="2"/>
  <c r="S2934" i="2"/>
  <c r="S1684" i="2"/>
  <c r="S3504" i="2"/>
  <c r="S2537" i="2"/>
  <c r="S2255" i="2"/>
  <c r="B993" i="2"/>
  <c r="D21" i="2"/>
  <c r="S2572" i="2"/>
  <c r="S1199" i="2"/>
  <c r="B2948" i="2"/>
  <c r="B2838" i="2"/>
  <c r="S2350" i="2"/>
  <c r="S3537" i="2"/>
  <c r="S2004" i="2"/>
  <c r="S2587" i="2"/>
  <c r="B304" i="2"/>
  <c r="C3948" i="2"/>
  <c r="S1805" i="2"/>
  <c r="C3660" i="2"/>
  <c r="S2660" i="2"/>
  <c r="S3834" i="2"/>
  <c r="S1755" i="2"/>
  <c r="S2757" i="2"/>
  <c r="S349" i="2"/>
  <c r="S3327" i="2"/>
  <c r="S2359" i="2"/>
  <c r="S846" i="2"/>
  <c r="S3357" i="2"/>
  <c r="S1484" i="2"/>
  <c r="S3910" i="2"/>
  <c r="B1568" i="2"/>
  <c r="B1810" i="2"/>
  <c r="S472" i="2"/>
  <c r="B331" i="2"/>
  <c r="B554" i="2"/>
  <c r="S3313" i="2"/>
  <c r="S892" i="2"/>
  <c r="S2349" i="2"/>
  <c r="B2809" i="2"/>
  <c r="S1931" i="2"/>
  <c r="S2969" i="2"/>
  <c r="S3197" i="2"/>
  <c r="S577" i="2"/>
  <c r="S754" i="2"/>
  <c r="S1943" i="2"/>
  <c r="B997" i="2"/>
  <c r="B1541" i="2"/>
  <c r="B484" i="2"/>
  <c r="S679" i="2"/>
  <c r="B2515" i="2"/>
  <c r="S3409" i="2"/>
  <c r="B49" i="2"/>
  <c r="B121" i="2"/>
  <c r="B689" i="2"/>
  <c r="S2064" i="2"/>
  <c r="S2240" i="2"/>
  <c r="S1810" i="2"/>
  <c r="S369" i="2"/>
  <c r="S1631" i="2"/>
  <c r="S1548" i="2"/>
  <c r="S3832" i="2"/>
  <c r="B1136" i="2"/>
  <c r="B1216" i="2"/>
  <c r="S3656" i="2"/>
  <c r="S3961" i="2"/>
  <c r="S625" i="2"/>
  <c r="S79" i="2"/>
  <c r="S2184" i="2"/>
  <c r="S3734" i="2"/>
  <c r="K20" i="2"/>
  <c r="S3575" i="2"/>
  <c r="K18" i="2"/>
  <c r="S428" i="2"/>
  <c r="B1917" i="2"/>
  <c r="S141" i="2"/>
  <c r="S3758" i="2"/>
  <c r="B1648" i="2"/>
  <c r="S1442" i="2"/>
  <c r="S3481" i="2"/>
  <c r="B2347" i="2"/>
  <c r="B2411" i="2"/>
  <c r="B2717" i="2"/>
  <c r="S1375" i="2"/>
  <c r="F17" i="2"/>
  <c r="B1285" i="2"/>
  <c r="S3663" i="2"/>
  <c r="S1815" i="2"/>
  <c r="S3794" i="2"/>
  <c r="S149" i="2"/>
  <c r="S1158" i="2"/>
  <c r="S2575" i="2"/>
  <c r="S3669" i="2"/>
  <c r="B3009" i="2"/>
  <c r="S2872" i="2"/>
  <c r="B3044" i="2"/>
  <c r="S1906" i="2"/>
  <c r="S647" i="2"/>
  <c r="B3872" i="2"/>
  <c r="S3594" i="2"/>
  <c r="S1872" i="2"/>
  <c r="S616" i="2"/>
  <c r="B3521" i="2"/>
  <c r="S3497" i="2"/>
  <c r="S199" i="2"/>
  <c r="B508" i="2"/>
  <c r="S3408" i="2"/>
  <c r="S2931" i="2"/>
  <c r="S3930" i="2"/>
  <c r="S3661" i="2"/>
  <c r="B3293" i="2"/>
  <c r="S1656" i="2"/>
  <c r="S2516" i="2"/>
  <c r="S3310" i="2"/>
  <c r="S686" i="2"/>
  <c r="S2107" i="2"/>
  <c r="S3542" i="2"/>
  <c r="S3336" i="2"/>
  <c r="B35" i="2"/>
  <c r="S2425" i="2"/>
  <c r="S378" i="2"/>
  <c r="S760" i="2"/>
  <c r="B3569" i="2"/>
  <c r="B472" i="2"/>
  <c r="B1072" i="2"/>
  <c r="S1022" i="2"/>
  <c r="S1839" i="2"/>
  <c r="S702" i="2"/>
  <c r="S241" i="2"/>
  <c r="B1861" i="2"/>
  <c r="B1821" i="2"/>
  <c r="S1907" i="2"/>
  <c r="B1357" i="2"/>
  <c r="S1490" i="2"/>
  <c r="H3515" i="2"/>
  <c r="B2436" i="2"/>
  <c r="S1031" i="2"/>
  <c r="S2109" i="2"/>
  <c r="B1660" i="2"/>
  <c r="S2950" i="2"/>
  <c r="S3751" i="2"/>
  <c r="B1571" i="2"/>
  <c r="S176" i="2"/>
  <c r="S1077" i="2"/>
  <c r="G22" i="2"/>
  <c r="S2078" i="2"/>
  <c r="B1315" i="2"/>
  <c r="S3142" i="2"/>
  <c r="S3270" i="2"/>
  <c r="S1905" i="2"/>
  <c r="S982" i="2"/>
  <c r="B3090" i="2"/>
  <c r="S271" i="2"/>
  <c r="B3880" i="2"/>
  <c r="S2132" i="2"/>
  <c r="B1074" i="2"/>
  <c r="S1416" i="2"/>
  <c r="S1079" i="2"/>
  <c r="S3358" i="2"/>
  <c r="S2740" i="2"/>
  <c r="B2555" i="2"/>
  <c r="S1321" i="2"/>
  <c r="S3367" i="2"/>
  <c r="S963" i="2"/>
  <c r="S1640" i="2"/>
  <c r="S1504" i="2"/>
  <c r="S3423" i="2"/>
  <c r="S1297" i="2"/>
  <c r="B3524" i="2"/>
  <c r="S3451" i="2"/>
  <c r="B2354" i="2"/>
  <c r="S2818" i="2"/>
  <c r="B419" i="2"/>
  <c r="S3190" i="2"/>
  <c r="B3460" i="2"/>
  <c r="S652" i="2"/>
  <c r="S3042" i="2"/>
  <c r="S1600" i="2"/>
  <c r="S2013" i="2"/>
  <c r="S2796" i="2"/>
  <c r="S3711" i="2"/>
  <c r="B3852" i="2"/>
  <c r="S2541" i="2"/>
  <c r="S3391" i="2"/>
  <c r="B485" i="2"/>
  <c r="S824" i="2"/>
  <c r="S3188" i="2"/>
  <c r="S3606" i="2"/>
  <c r="S2505" i="2"/>
  <c r="S231" i="2"/>
  <c r="S1108" i="2"/>
  <c r="B17" i="2"/>
  <c r="S3972" i="2"/>
  <c r="B1091" i="2"/>
  <c r="S3439" i="2"/>
  <c r="S474" i="2"/>
  <c r="B1013" i="2"/>
  <c r="S709" i="2"/>
  <c r="S3672" i="2"/>
  <c r="S2074" i="2"/>
  <c r="S1067" i="2"/>
  <c r="S3490" i="2"/>
  <c r="S1347" i="2"/>
  <c r="S2281" i="2"/>
  <c r="S1754" i="2"/>
  <c r="I20" i="2"/>
  <c r="B801" i="2"/>
  <c r="S3868" i="2"/>
  <c r="B1640" i="2"/>
  <c r="S3566" i="2"/>
  <c r="B36" i="2"/>
  <c r="S2849" i="2"/>
  <c r="S473" i="2"/>
  <c r="S1189" i="2"/>
  <c r="S804" i="2"/>
  <c r="S1359" i="2"/>
  <c r="S3249" i="2"/>
  <c r="B2090" i="2"/>
  <c r="S1115" i="2"/>
  <c r="S3578" i="2"/>
  <c r="S658" i="2"/>
  <c r="S444" i="2"/>
  <c r="S1035" i="2"/>
  <c r="S1068" i="2"/>
  <c r="F20" i="2"/>
  <c r="B3576" i="2"/>
  <c r="S223" i="2"/>
  <c r="S767" i="2"/>
  <c r="S1245" i="2"/>
  <c r="S1254" i="2"/>
  <c r="B343" i="2"/>
  <c r="B1468" i="2"/>
  <c r="B2708" i="2"/>
  <c r="B1596" i="2"/>
  <c r="S920" i="2"/>
  <c r="S331" i="2"/>
  <c r="B3676" i="2"/>
  <c r="B2656" i="2"/>
  <c r="B168" i="2"/>
  <c r="S1353" i="2"/>
  <c r="S426" i="2"/>
  <c r="S172" i="2"/>
  <c r="S2698" i="2"/>
  <c r="S1020" i="2"/>
  <c r="B1581" i="2"/>
  <c r="B2466" i="2"/>
  <c r="S923" i="2"/>
  <c r="S2385" i="2"/>
  <c r="B3532" i="2"/>
  <c r="S1539" i="2"/>
  <c r="S3778" i="2"/>
  <c r="S2360" i="2"/>
  <c r="B1197" i="2"/>
  <c r="S885" i="2"/>
  <c r="B2380" i="2"/>
  <c r="B3018" i="2"/>
  <c r="S2616" i="2"/>
  <c r="S3238" i="2"/>
  <c r="S2042" i="2"/>
  <c r="S1619" i="2"/>
  <c r="B3836" i="2"/>
  <c r="B2712" i="2"/>
  <c r="S1300" i="2"/>
  <c r="C3663" i="2"/>
  <c r="S1051" i="2"/>
  <c r="B3988" i="2"/>
  <c r="S1295" i="2"/>
  <c r="B1866" i="2"/>
  <c r="S445" i="2"/>
  <c r="S1500" i="2"/>
  <c r="B450" i="2"/>
  <c r="B103" i="2"/>
  <c r="B1181" i="2"/>
  <c r="B1437" i="2"/>
  <c r="B2693" i="2"/>
  <c r="B821" i="2"/>
  <c r="I3690" i="2"/>
  <c r="B2813" i="2"/>
  <c r="S125" i="2"/>
  <c r="S2814" i="2"/>
  <c r="B2957" i="2"/>
  <c r="S2547" i="2"/>
  <c r="S2786" i="2"/>
  <c r="S638" i="2"/>
  <c r="S1216" i="2"/>
  <c r="S1418" i="2"/>
  <c r="S1213" i="2"/>
  <c r="B249" i="2"/>
  <c r="S3417" i="2"/>
  <c r="S544" i="2"/>
  <c r="S3105" i="2"/>
  <c r="F19" i="2"/>
  <c r="S54" i="2"/>
  <c r="S2159" i="2"/>
  <c r="B3531" i="2"/>
  <c r="B2098" i="2"/>
  <c r="S2521" i="2"/>
  <c r="B882" i="2"/>
  <c r="S224" i="2"/>
  <c r="S704" i="2"/>
  <c r="S2925" i="2"/>
  <c r="B3060" i="2"/>
  <c r="S1642" i="2"/>
  <c r="S929" i="2"/>
  <c r="S3364" i="2"/>
  <c r="B517" i="2"/>
  <c r="S2221" i="2"/>
  <c r="S3783" i="2"/>
  <c r="S1853" i="2"/>
  <c r="C3796" i="2"/>
  <c r="B178" i="2"/>
  <c r="B2973" i="2"/>
  <c r="S198" i="2"/>
  <c r="S662" i="2"/>
  <c r="S2666" i="2"/>
  <c r="S3074" i="2"/>
  <c r="S2003" i="2"/>
  <c r="B929" i="2"/>
  <c r="S1665" i="2"/>
  <c r="S277" i="2"/>
  <c r="B3469" i="2"/>
  <c r="S2900" i="2"/>
  <c r="B833" i="2"/>
  <c r="S1497" i="2"/>
  <c r="B3008" i="2"/>
  <c r="S1826" i="2"/>
  <c r="B477" i="2"/>
  <c r="S1327" i="2"/>
  <c r="B15" i="2"/>
  <c r="S2058" i="2"/>
  <c r="S2678" i="2"/>
  <c r="S3919" i="2"/>
  <c r="S2790" i="2"/>
  <c r="B2226" i="2"/>
  <c r="B1948" i="2"/>
  <c r="S1888" i="2"/>
  <c r="S436" i="2"/>
  <c r="S3729" i="2"/>
  <c r="S2650" i="2"/>
  <c r="S3855" i="2"/>
  <c r="S3403" i="2"/>
  <c r="S1183" i="2"/>
  <c r="S3817" i="2"/>
  <c r="S2702" i="2"/>
  <c r="S2462" i="2"/>
  <c r="S1513" i="2"/>
  <c r="B3567" i="2"/>
  <c r="S3334" i="2"/>
  <c r="S3713" i="2"/>
  <c r="B772" i="2"/>
  <c r="B1472" i="2"/>
  <c r="S502" i="2"/>
  <c r="S382" i="2"/>
  <c r="B1981" i="2"/>
  <c r="S3309" i="2"/>
  <c r="S2063" i="2"/>
  <c r="S3346" i="2"/>
  <c r="B3995" i="2"/>
  <c r="S1634" i="2"/>
  <c r="B1957" i="2"/>
  <c r="B2293" i="2"/>
  <c r="S1119" i="2"/>
  <c r="B2376" i="2"/>
  <c r="S2061" i="2"/>
  <c r="B132" i="2"/>
  <c r="B1812" i="2"/>
  <c r="S1697" i="2"/>
  <c r="B1347" i="2"/>
  <c r="B3674" i="2"/>
  <c r="S3633" i="2"/>
  <c r="S2448" i="2"/>
  <c r="S2311" i="2"/>
  <c r="S1131" i="2"/>
  <c r="S1396" i="2"/>
  <c r="B3828" i="2"/>
  <c r="S3373" i="2"/>
  <c r="B1493" i="2"/>
  <c r="B1671" i="2"/>
  <c r="S3519" i="2"/>
  <c r="B1036" i="2"/>
  <c r="B3541" i="2"/>
  <c r="B106" i="2"/>
  <c r="B3235" i="2"/>
  <c r="B1413" i="2"/>
  <c r="S2771" i="2"/>
  <c r="S860" i="2"/>
  <c r="S2679" i="2"/>
  <c r="S3085" i="2"/>
  <c r="S777" i="2"/>
  <c r="S582" i="2"/>
  <c r="S1467" i="2"/>
  <c r="S599" i="2"/>
  <c r="S1148" i="2"/>
  <c r="S1828" i="2"/>
  <c r="S908" i="2"/>
  <c r="S1819" i="2"/>
  <c r="S3856" i="2"/>
  <c r="S2044" i="2"/>
  <c r="B2172" i="2"/>
  <c r="B3698" i="2"/>
  <c r="S971" i="2"/>
  <c r="B3220" i="2"/>
  <c r="S3236" i="2"/>
  <c r="S2891" i="2"/>
  <c r="S3141" i="2"/>
  <c r="S2337" i="2"/>
  <c r="S1566" i="2"/>
  <c r="B1173" i="2"/>
  <c r="S2369" i="2"/>
  <c r="S3460" i="2"/>
  <c r="S3773" i="2"/>
  <c r="S1038" i="2"/>
  <c r="B3253" i="2"/>
  <c r="S943" i="2"/>
  <c r="B2629" i="2"/>
  <c r="E24" i="2"/>
  <c r="K1675" i="2"/>
  <c r="J3598" i="2"/>
  <c r="H2215" i="2"/>
  <c r="I3371" i="2"/>
  <c r="E3888" i="2"/>
  <c r="G3263" i="2"/>
  <c r="J1719" i="2"/>
  <c r="J3554" i="2"/>
  <c r="J2507" i="2"/>
  <c r="F3483" i="2"/>
  <c r="E2845" i="2"/>
  <c r="K2166" i="2"/>
  <c r="H1173" i="2"/>
  <c r="J3035" i="2"/>
  <c r="G2229" i="2"/>
  <c r="F3600" i="2"/>
  <c r="I1689" i="2"/>
  <c r="G2364" i="2"/>
  <c r="I2482" i="2"/>
  <c r="G3170" i="2"/>
  <c r="G3287" i="2"/>
  <c r="C2862" i="2"/>
  <c r="G1450" i="2"/>
  <c r="H3121" i="2"/>
  <c r="K1511" i="2"/>
  <c r="H2507" i="2"/>
  <c r="I3809" i="2"/>
  <c r="H2737" i="2"/>
  <c r="K1991" i="2"/>
  <c r="I2075" i="2"/>
  <c r="K2421" i="2"/>
  <c r="C3410" i="2"/>
  <c r="K3703" i="2"/>
  <c r="K2969" i="2"/>
  <c r="C2768" i="2"/>
  <c r="G3489" i="2"/>
  <c r="H1355" i="2"/>
  <c r="K2384" i="2"/>
  <c r="J3907" i="2"/>
  <c r="C3893" i="2"/>
  <c r="J1858" i="2"/>
  <c r="K2549" i="2"/>
  <c r="I3264" i="2"/>
  <c r="J2615" i="2"/>
  <c r="K3396" i="2"/>
  <c r="K3862" i="2"/>
  <c r="C2505" i="2"/>
  <c r="G3700" i="2"/>
  <c r="C2852" i="2"/>
  <c r="J2301" i="2"/>
  <c r="J3695" i="2"/>
  <c r="H2793" i="2"/>
  <c r="K3933" i="2"/>
  <c r="G3070" i="2"/>
  <c r="G2324" i="2"/>
  <c r="C917" i="2"/>
  <c r="E3435" i="2"/>
  <c r="G3851" i="2"/>
  <c r="H655" i="2"/>
  <c r="H3705" i="2"/>
  <c r="G2307" i="2"/>
  <c r="C3528" i="2"/>
  <c r="C2284" i="2"/>
  <c r="E3749" i="2"/>
  <c r="C1622" i="2"/>
  <c r="J3653" i="2"/>
  <c r="C976" i="2"/>
  <c r="K2165" i="2"/>
  <c r="C3224" i="2"/>
  <c r="B2782" i="2"/>
  <c r="K3254" i="2"/>
  <c r="H3664" i="2"/>
  <c r="B2067" i="2"/>
  <c r="C3278" i="2"/>
  <c r="F1909" i="2"/>
  <c r="K3145" i="2"/>
  <c r="I3880" i="2"/>
  <c r="F1690" i="2"/>
  <c r="J3253" i="2"/>
  <c r="J3743" i="2"/>
  <c r="C3247" i="2"/>
  <c r="C3318" i="2"/>
  <c r="K3392" i="2"/>
  <c r="K2692" i="2"/>
  <c r="B1503" i="2"/>
  <c r="F2908" i="2"/>
  <c r="E3812" i="2"/>
  <c r="B3534" i="2"/>
  <c r="H3698" i="2"/>
  <c r="J3563" i="2"/>
  <c r="I3560" i="2"/>
  <c r="J2681" i="2"/>
  <c r="G1436" i="2"/>
  <c r="E3825" i="2"/>
  <c r="F3547" i="2"/>
  <c r="C2542" i="2"/>
  <c r="F3231" i="2"/>
  <c r="C2744" i="2"/>
  <c r="I3844" i="2"/>
  <c r="C3974" i="2"/>
  <c r="J3474" i="2"/>
  <c r="C2292" i="2"/>
  <c r="G3267" i="2"/>
  <c r="J2338" i="2"/>
  <c r="K2633" i="2"/>
  <c r="C2866" i="2"/>
  <c r="H3886" i="2"/>
  <c r="H3737" i="2"/>
  <c r="C597" i="2"/>
  <c r="B1886" i="2"/>
  <c r="C3647" i="2"/>
  <c r="H2947" i="2"/>
  <c r="H1194" i="2"/>
  <c r="H3576" i="2"/>
  <c r="G2564" i="2"/>
  <c r="C2412" i="2"/>
  <c r="G1101" i="2"/>
  <c r="C2096" i="2"/>
  <c r="B2959" i="2"/>
  <c r="J3845" i="2"/>
  <c r="S895" i="2"/>
  <c r="C3422" i="2"/>
  <c r="C2039" i="2"/>
  <c r="I2135" i="2"/>
  <c r="C3017" i="2"/>
  <c r="K3950" i="2"/>
  <c r="C2648" i="2"/>
  <c r="K2828" i="2"/>
  <c r="B3239" i="2"/>
  <c r="B447" i="2"/>
  <c r="C3783" i="2"/>
  <c r="B3670" i="2"/>
  <c r="H633" i="2"/>
  <c r="K3160" i="2"/>
  <c r="F3869" i="2"/>
  <c r="B1975" i="2"/>
  <c r="H3115" i="2"/>
  <c r="E2062" i="2"/>
  <c r="B1734" i="2"/>
  <c r="C3507" i="2"/>
  <c r="B595" i="2"/>
  <c r="F2935" i="2"/>
  <c r="K3578" i="2"/>
  <c r="G3942" i="2"/>
  <c r="C2967" i="2"/>
  <c r="S443" i="2"/>
  <c r="S722" i="2"/>
  <c r="B2220" i="2"/>
  <c r="B783" i="2"/>
  <c r="S288" i="2"/>
  <c r="S542" i="2"/>
  <c r="B323" i="2"/>
  <c r="B1902" i="2"/>
  <c r="H2753" i="2"/>
  <c r="F3489" i="2"/>
  <c r="K3530" i="2"/>
  <c r="B2425" i="2"/>
  <c r="K1424" i="2"/>
  <c r="B3033" i="2"/>
  <c r="S2760" i="2"/>
  <c r="B2446" i="2"/>
  <c r="B2496" i="2"/>
  <c r="H3834" i="2"/>
  <c r="B2786" i="2"/>
  <c r="B1272" i="2"/>
  <c r="G3146" i="2"/>
  <c r="C3824" i="2"/>
  <c r="S1859" i="2"/>
  <c r="B3309" i="2"/>
  <c r="B3854" i="2"/>
  <c r="S1096" i="2"/>
  <c r="B446" i="2"/>
  <c r="H3793" i="2"/>
  <c r="F3321" i="2"/>
  <c r="H3925" i="2"/>
  <c r="F3015" i="2"/>
  <c r="C2702" i="2"/>
  <c r="H2745" i="2"/>
  <c r="B855" i="2"/>
  <c r="C2460" i="2"/>
  <c r="C3068" i="2"/>
  <c r="K2588" i="2"/>
  <c r="J3897" i="2"/>
  <c r="J3965" i="2"/>
  <c r="B1687" i="2"/>
  <c r="I3631" i="2"/>
  <c r="C3747" i="2"/>
  <c r="S2606" i="2"/>
  <c r="B62" i="2"/>
  <c r="S646" i="2"/>
  <c r="B1115" i="2"/>
  <c r="B1244" i="2"/>
  <c r="F3971" i="2"/>
  <c r="F2830" i="2"/>
  <c r="H3733" i="2"/>
  <c r="B2904" i="2"/>
  <c r="C3571" i="2"/>
  <c r="S1382" i="2"/>
  <c r="S1849" i="2"/>
  <c r="B2814" i="2"/>
  <c r="B3733" i="2"/>
  <c r="B2925" i="2"/>
  <c r="S1682" i="2"/>
  <c r="B3175" i="2"/>
  <c r="B3661" i="2"/>
  <c r="J3667" i="2"/>
  <c r="E3627" i="2"/>
  <c r="B1479" i="2"/>
  <c r="B240" i="2"/>
  <c r="B1520" i="2"/>
  <c r="I2771" i="2"/>
  <c r="I2487" i="2"/>
  <c r="F1618" i="2"/>
  <c r="C3766" i="2"/>
  <c r="F1006" i="2"/>
  <c r="B985" i="2"/>
  <c r="C3627" i="2"/>
  <c r="C3487" i="2"/>
  <c r="E2439" i="2"/>
  <c r="S1750" i="2"/>
  <c r="K3332" i="2"/>
  <c r="B2960" i="2"/>
  <c r="F3681" i="2"/>
  <c r="B2375" i="2"/>
  <c r="B2985" i="2"/>
  <c r="B2281" i="2"/>
  <c r="B2193" i="2"/>
  <c r="B415" i="2"/>
  <c r="C3744" i="2"/>
  <c r="F3839" i="2"/>
  <c r="I3859" i="2"/>
  <c r="H2509" i="2"/>
  <c r="I2479" i="2"/>
  <c r="G2578" i="2"/>
  <c r="B2310" i="2"/>
  <c r="S461" i="2"/>
  <c r="S1704" i="2"/>
  <c r="B3298" i="2"/>
  <c r="B3265" i="2"/>
  <c r="S3466" i="2"/>
  <c r="B808" i="2"/>
  <c r="B3500" i="2"/>
  <c r="E3802" i="2"/>
  <c r="B2547" i="2"/>
  <c r="B3957" i="2"/>
  <c r="B259" i="2"/>
  <c r="S3822" i="2"/>
  <c r="B1049" i="2"/>
  <c r="B2370" i="2"/>
  <c r="B2707" i="2"/>
  <c r="S1685" i="2"/>
  <c r="B2462" i="2"/>
  <c r="S480" i="2"/>
  <c r="B3679" i="2"/>
  <c r="B3323" i="2"/>
  <c r="B1095" i="2"/>
  <c r="B526" i="2"/>
  <c r="S2992" i="2"/>
  <c r="B2019" i="2"/>
  <c r="B3488" i="2"/>
  <c r="S422" i="2"/>
  <c r="S2726" i="2"/>
  <c r="B1307" i="2"/>
  <c r="S793" i="2"/>
  <c r="B3595" i="2"/>
  <c r="S3053" i="2"/>
  <c r="B615" i="2"/>
  <c r="S809" i="2"/>
  <c r="S1997" i="2"/>
  <c r="S3565" i="2"/>
  <c r="B3770" i="2"/>
  <c r="S1949" i="2"/>
  <c r="S1563" i="2"/>
  <c r="S2289" i="2"/>
  <c r="S2265" i="2"/>
  <c r="S1827" i="2"/>
  <c r="S1885" i="2"/>
  <c r="B3228" i="2"/>
  <c r="B3557" i="2"/>
  <c r="K3608" i="2"/>
  <c r="B3187" i="2"/>
  <c r="B1634" i="2"/>
  <c r="K3736" i="2"/>
  <c r="B1753" i="2"/>
  <c r="S2643" i="2"/>
  <c r="S307" i="2"/>
  <c r="S204" i="2"/>
  <c r="S7" i="2"/>
  <c r="S2684" i="2"/>
  <c r="B775" i="2"/>
  <c r="S3651" i="2"/>
  <c r="B2081" i="2"/>
  <c r="B2209" i="2"/>
  <c r="S3073" i="2"/>
  <c r="B217" i="2"/>
  <c r="S2104" i="2"/>
  <c r="B2096" i="2"/>
  <c r="B755" i="2"/>
  <c r="B3931" i="2"/>
  <c r="J3688" i="2"/>
  <c r="B1212" i="2"/>
  <c r="B2432" i="2"/>
  <c r="B1048" i="2"/>
  <c r="S2149" i="2"/>
  <c r="B3768" i="2"/>
  <c r="B889" i="2"/>
  <c r="S2476" i="2"/>
  <c r="B1729" i="2"/>
  <c r="B2273" i="2"/>
  <c r="B1770" i="2"/>
  <c r="B3983" i="2"/>
  <c r="B3839" i="2"/>
  <c r="S545" i="2"/>
  <c r="B1195" i="2"/>
  <c r="B1919" i="2"/>
  <c r="B326" i="2"/>
  <c r="S2101" i="2"/>
  <c r="S2177" i="2"/>
  <c r="B2695" i="2"/>
  <c r="S3298" i="2"/>
  <c r="B844" i="2"/>
  <c r="B605" i="2"/>
  <c r="S70" i="2"/>
  <c r="S482" i="2"/>
  <c r="S2830" i="2"/>
  <c r="B1540" i="2"/>
  <c r="B3650" i="2"/>
  <c r="S1392" i="2"/>
  <c r="S2566" i="2"/>
  <c r="S1990" i="2"/>
  <c r="B3092" i="2"/>
  <c r="S1204" i="2"/>
  <c r="S2037" i="2"/>
  <c r="S1683" i="2"/>
  <c r="S1605" i="2"/>
  <c r="S1657" i="2"/>
  <c r="S2087" i="2"/>
  <c r="B641" i="2"/>
  <c r="B2971" i="2"/>
  <c r="B2304" i="2"/>
  <c r="B2244" i="2"/>
  <c r="S3870" i="2"/>
  <c r="B2907" i="2"/>
  <c r="E3591" i="2"/>
  <c r="B2585" i="2"/>
  <c r="B2195" i="2"/>
  <c r="B3476" i="2"/>
  <c r="S3697" i="2"/>
  <c r="B3176" i="2"/>
  <c r="S2712" i="2"/>
  <c r="S1030" i="2"/>
  <c r="B1685" i="2"/>
  <c r="B1904" i="2"/>
  <c r="S188" i="2"/>
  <c r="S808" i="2"/>
  <c r="S2526" i="2"/>
  <c r="S1234" i="2"/>
  <c r="B3146" i="2"/>
  <c r="B3951" i="2"/>
  <c r="B587" i="2"/>
  <c r="B1528" i="2"/>
  <c r="K3854" i="2"/>
  <c r="B1881" i="2"/>
  <c r="B778" i="2"/>
  <c r="S3157" i="2"/>
  <c r="K3361" i="2"/>
  <c r="B1885" i="2"/>
  <c r="S2578" i="2"/>
  <c r="B1476" i="2"/>
  <c r="B853" i="2"/>
  <c r="S2342" i="2"/>
  <c r="S639" i="2"/>
  <c r="E2571" i="2"/>
  <c r="B2728" i="2"/>
  <c r="B2292" i="2"/>
  <c r="B1379" i="2"/>
  <c r="B342" i="2"/>
  <c r="S2994" i="2"/>
  <c r="S3988" i="2"/>
  <c r="K3668" i="2"/>
  <c r="S1688" i="2"/>
  <c r="B1009" i="2"/>
  <c r="B2074" i="2"/>
  <c r="B1370" i="2"/>
  <c r="S1901" i="2"/>
  <c r="S74" i="2"/>
  <c r="S3210" i="2"/>
  <c r="S3038" i="2"/>
  <c r="B3369" i="2"/>
  <c r="B3379" i="2"/>
  <c r="S1772" i="2"/>
  <c r="B3072" i="2"/>
  <c r="S2647" i="2"/>
  <c r="B212" i="2"/>
  <c r="S3376" i="2"/>
  <c r="B2248" i="2"/>
  <c r="S3056" i="2"/>
  <c r="S1113" i="2"/>
  <c r="S1699" i="2"/>
  <c r="B3325" i="2"/>
  <c r="S1761" i="2"/>
  <c r="B1638" i="2"/>
  <c r="B339" i="2"/>
  <c r="S1726" i="2"/>
  <c r="C3775" i="2"/>
  <c r="S2417" i="2"/>
  <c r="S2615" i="2"/>
  <c r="S2676" i="2"/>
  <c r="S1381" i="2"/>
  <c r="S376" i="2"/>
  <c r="S1206" i="2"/>
  <c r="B2979" i="2"/>
  <c r="B2295" i="2"/>
  <c r="S838" i="2"/>
  <c r="B3149" i="2"/>
  <c r="B3667" i="2"/>
  <c r="B856" i="2"/>
  <c r="S1436" i="2"/>
  <c r="B2421" i="2"/>
  <c r="S1812" i="2"/>
  <c r="S1249" i="2"/>
  <c r="S3685" i="2"/>
  <c r="B2268" i="2"/>
  <c r="S3410" i="2"/>
  <c r="B389" i="2"/>
  <c r="B2266" i="2"/>
  <c r="B3074" i="2"/>
  <c r="B3322" i="2"/>
  <c r="S2021" i="2"/>
  <c r="S1698" i="2"/>
  <c r="S3432" i="2"/>
  <c r="S1946" i="2"/>
  <c r="B611" i="2"/>
  <c r="B3216" i="2"/>
  <c r="S2494" i="2"/>
  <c r="S338" i="2"/>
  <c r="B1067" i="2"/>
  <c r="B1976" i="2"/>
  <c r="S1097" i="2"/>
  <c r="S1881" i="2"/>
  <c r="S1808" i="2"/>
  <c r="S632" i="2"/>
  <c r="B3901" i="2"/>
  <c r="S2795" i="2"/>
  <c r="B1453" i="2"/>
  <c r="S3019" i="2"/>
  <c r="B3923" i="2"/>
  <c r="B2549" i="2"/>
  <c r="B1604" i="2"/>
  <c r="S2136" i="2"/>
  <c r="S1802" i="2"/>
  <c r="S291" i="2"/>
  <c r="S2913" i="2"/>
  <c r="S2819" i="2"/>
  <c r="S1883" i="2"/>
  <c r="S2205" i="2"/>
  <c r="S1686" i="2"/>
  <c r="S1575" i="2"/>
  <c r="S3286" i="2"/>
  <c r="S2804" i="2"/>
  <c r="S2072" i="2"/>
  <c r="B1874" i="2"/>
  <c r="S2125" i="2"/>
  <c r="S1658" i="2"/>
  <c r="S3965" i="2"/>
  <c r="B3078" i="2"/>
  <c r="S17" i="2"/>
  <c r="S3102" i="2"/>
  <c r="S2899" i="2"/>
  <c r="S3305" i="2"/>
  <c r="B2471" i="2"/>
  <c r="B2177" i="2"/>
  <c r="S362" i="2"/>
  <c r="B3873" i="2"/>
  <c r="S2568" i="2"/>
  <c r="S2988" i="2"/>
  <c r="S364" i="2"/>
  <c r="K3960" i="2"/>
  <c r="S3694" i="2"/>
  <c r="B2775" i="2"/>
  <c r="B3825" i="2"/>
  <c r="B2488" i="2"/>
  <c r="B133" i="2"/>
  <c r="K3604" i="2"/>
  <c r="S3674" i="2"/>
  <c r="I3977" i="2"/>
  <c r="B1931" i="2"/>
  <c r="B3870" i="2"/>
  <c r="S1315" i="2"/>
  <c r="B163" i="2"/>
  <c r="B2880" i="2"/>
  <c r="B2859" i="2"/>
  <c r="S3143" i="2"/>
  <c r="S1792" i="2"/>
  <c r="B754" i="2"/>
  <c r="B1271" i="2"/>
  <c r="S1882" i="2"/>
  <c r="B3376" i="2"/>
  <c r="B98" i="2"/>
  <c r="B258" i="2"/>
  <c r="S2581" i="2"/>
  <c r="S1777" i="2"/>
  <c r="S961" i="2"/>
  <c r="B1786" i="2"/>
  <c r="S1796" i="2"/>
  <c r="S2113" i="2"/>
  <c r="S536" i="2"/>
  <c r="S3051" i="2"/>
  <c r="B1333" i="2"/>
  <c r="B1579" i="2"/>
  <c r="S2056" i="2"/>
  <c r="S1647" i="2"/>
  <c r="S3848" i="2"/>
  <c r="S2379" i="2"/>
  <c r="S994" i="2"/>
  <c r="S2426" i="2"/>
  <c r="S927" i="2"/>
  <c r="S418" i="2"/>
  <c r="B1444" i="2"/>
  <c r="S1790" i="2"/>
  <c r="S3843" i="2"/>
  <c r="B3530" i="2"/>
  <c r="S3011" i="2"/>
  <c r="B2772" i="2"/>
  <c r="S105" i="2"/>
  <c r="B978" i="2"/>
  <c r="S3981" i="2"/>
  <c r="S3043" i="2"/>
  <c r="S2424" i="2"/>
  <c r="S1584" i="2"/>
  <c r="S3044" i="2"/>
  <c r="C3611" i="2"/>
  <c r="B1676" i="2"/>
  <c r="B2184" i="2"/>
  <c r="B16" i="2"/>
  <c r="S294" i="2"/>
  <c r="B2197" i="2"/>
  <c r="S3093" i="2"/>
  <c r="S2595" i="2"/>
  <c r="B2841" i="2"/>
  <c r="S2202" i="2"/>
  <c r="S3784" i="2"/>
  <c r="S2831" i="2"/>
  <c r="S3938" i="2"/>
  <c r="S2068" i="2"/>
  <c r="S438" i="2"/>
  <c r="S3959" i="2"/>
  <c r="B108" i="2"/>
  <c r="B1947" i="2"/>
  <c r="S2695" i="2"/>
  <c r="S3514" i="2"/>
  <c r="S656" i="2"/>
  <c r="S1574" i="2"/>
  <c r="B116" i="2"/>
  <c r="S2276" i="2"/>
  <c r="H20" i="2"/>
  <c r="S2938" i="2"/>
  <c r="S2885" i="2"/>
  <c r="S1488" i="2"/>
  <c r="B1932" i="2"/>
  <c r="S2602" i="2"/>
  <c r="B509" i="2"/>
  <c r="S801" i="2"/>
  <c r="S525" i="2"/>
  <c r="S637" i="2"/>
  <c r="S3809" i="2"/>
  <c r="S2440" i="2"/>
  <c r="S2434" i="2"/>
  <c r="B782" i="2"/>
  <c r="S29" i="2"/>
  <c r="S2170" i="2"/>
  <c r="S3293" i="2"/>
  <c r="B309" i="2"/>
  <c r="B3642" i="2"/>
  <c r="B1105" i="2"/>
  <c r="S2756" i="2"/>
  <c r="B2883" i="2"/>
  <c r="S1332" i="2"/>
  <c r="S759" i="2"/>
  <c r="S3222" i="2"/>
  <c r="B1279" i="2"/>
  <c r="S3029" i="2"/>
  <c r="C3634" i="2"/>
  <c r="C3756" i="2"/>
  <c r="B2346" i="2"/>
  <c r="B659" i="2"/>
  <c r="S1832" i="2"/>
  <c r="B3102" i="2"/>
  <c r="B1946" i="2"/>
  <c r="S3974" i="2"/>
  <c r="B3752" i="2"/>
  <c r="S1645" i="2"/>
  <c r="S134" i="2"/>
  <c r="S2015" i="2"/>
  <c r="B3786" i="2"/>
  <c r="S2519" i="2"/>
  <c r="S3009" i="2"/>
  <c r="B1992" i="2"/>
  <c r="S2001" i="2"/>
  <c r="B420" i="2"/>
  <c r="S1740" i="2"/>
  <c r="S3318" i="2"/>
  <c r="B2173" i="2"/>
  <c r="S2475" i="2"/>
  <c r="S1482" i="2"/>
  <c r="S710" i="2"/>
  <c r="S2122" i="2"/>
  <c r="S3250" i="2"/>
  <c r="B3578" i="2"/>
  <c r="S1620" i="2"/>
  <c r="S3070" i="2"/>
  <c r="S2559" i="2"/>
  <c r="S3420" i="2"/>
  <c r="B1668" i="2"/>
  <c r="K22" i="2"/>
  <c r="B756" i="2"/>
  <c r="S1746" i="2"/>
  <c r="S1766" i="2"/>
  <c r="S1446" i="2"/>
  <c r="S2681" i="2"/>
  <c r="S3196" i="2"/>
  <c r="B3016" i="2"/>
  <c r="S2646" i="2"/>
  <c r="B2493" i="2"/>
  <c r="B928" i="2"/>
  <c r="B2040" i="2"/>
  <c r="S304" i="2"/>
  <c r="B2677" i="2"/>
  <c r="B3378" i="2"/>
  <c r="S1560" i="2"/>
  <c r="S3867" i="2"/>
  <c r="S1034" i="2"/>
  <c r="S253" i="2"/>
  <c r="B2058" i="2"/>
  <c r="F22" i="2"/>
  <c r="S2141" i="2"/>
  <c r="B2589" i="2"/>
  <c r="S3689" i="2"/>
  <c r="S39" i="2"/>
  <c r="S2168" i="2"/>
  <c r="B2571" i="2"/>
  <c r="B976" i="2"/>
  <c r="S3183" i="2"/>
  <c r="C3884" i="2"/>
  <c r="B473" i="2"/>
  <c r="B1163" i="2"/>
  <c r="S1156" i="2"/>
  <c r="S3377" i="2"/>
  <c r="S2535" i="2"/>
  <c r="S3744" i="2"/>
  <c r="B2799" i="2"/>
  <c r="S381" i="2"/>
  <c r="S1999" i="2"/>
  <c r="S160" i="2"/>
  <c r="B493" i="2"/>
  <c r="S2300" i="2"/>
  <c r="S3538" i="2"/>
  <c r="S753" i="2"/>
  <c r="S589" i="2"/>
  <c r="B2603" i="2"/>
  <c r="B396" i="2"/>
  <c r="B1292" i="2"/>
  <c r="B2852" i="2"/>
  <c r="B1403" i="2"/>
  <c r="S1062" i="2"/>
  <c r="S9" i="2"/>
  <c r="S1258" i="2"/>
  <c r="S2933" i="2"/>
  <c r="S3344" i="2"/>
  <c r="S1288" i="2"/>
  <c r="S3811" i="2"/>
  <c r="S832" i="2"/>
  <c r="S2041" i="2"/>
  <c r="S1860" i="2"/>
  <c r="S740" i="2"/>
  <c r="S1558" i="2"/>
  <c r="B324" i="2"/>
  <c r="S2563" i="2"/>
  <c r="S871" i="2"/>
  <c r="S3431" i="2"/>
  <c r="B3077" i="2"/>
  <c r="B3900" i="2"/>
  <c r="S762" i="2"/>
  <c r="S3973" i="2"/>
  <c r="S3326" i="2"/>
  <c r="B660" i="2"/>
  <c r="S89" i="2"/>
  <c r="J18" i="2"/>
  <c r="S3771" i="2"/>
  <c r="S3812" i="2"/>
  <c r="S584" i="2"/>
  <c r="S3969" i="2"/>
  <c r="S917" i="2"/>
  <c r="S3918" i="2"/>
  <c r="S3317" i="2"/>
  <c r="S88" i="2"/>
  <c r="S3698" i="2"/>
  <c r="S844" i="2"/>
  <c r="S2865" i="2"/>
  <c r="B1958" i="2"/>
  <c r="S2317" i="2"/>
  <c r="B173" i="2"/>
  <c r="S1729" i="2"/>
  <c r="S1556" i="2"/>
  <c r="S132" i="2"/>
  <c r="S2224" i="2"/>
  <c r="B26" i="2"/>
  <c r="S3900" i="2"/>
  <c r="S2585" i="2"/>
  <c r="S335" i="2"/>
  <c r="S2110" i="2"/>
  <c r="B1909" i="2"/>
  <c r="S848" i="2"/>
  <c r="S3987" i="2"/>
  <c r="S1133" i="2"/>
  <c r="S3329" i="2"/>
  <c r="B2084" i="2"/>
  <c r="S3468" i="2"/>
  <c r="S3526" i="2"/>
  <c r="B25" i="2"/>
  <c r="S2485" i="2"/>
  <c r="B3776" i="2"/>
  <c r="S1103" i="2"/>
  <c r="S1283" i="2"/>
  <c r="S2675" i="2"/>
  <c r="B196" i="2"/>
  <c r="S548" i="2"/>
  <c r="B81" i="2"/>
  <c r="S1107" i="2"/>
  <c r="B2988" i="2"/>
  <c r="S1542" i="2"/>
  <c r="B3750" i="2"/>
  <c r="S215" i="2"/>
  <c r="S2880" i="2"/>
  <c r="S564" i="2"/>
  <c r="S2092" i="2"/>
  <c r="S442" i="2"/>
  <c r="S370" i="2"/>
  <c r="B3922" i="2"/>
  <c r="S262" i="2"/>
  <c r="B3653" i="2"/>
  <c r="J14" i="2"/>
  <c r="S1884" i="2"/>
  <c r="K15" i="2"/>
  <c r="S3642" i="2"/>
  <c r="S232" i="2"/>
  <c r="S2846" i="2"/>
  <c r="S2217" i="2"/>
  <c r="S1011" i="2"/>
  <c r="S2630" i="2"/>
  <c r="B3972" i="2"/>
  <c r="S2514" i="2"/>
  <c r="B547" i="2"/>
  <c r="B432" i="2"/>
  <c r="B3508" i="2"/>
  <c r="B2866" i="2"/>
  <c r="S748" i="2"/>
  <c r="B1053" i="2"/>
  <c r="B3172" i="2"/>
  <c r="B1532" i="2"/>
  <c r="S3641" i="2"/>
  <c r="B3658" i="2"/>
  <c r="S2991" i="2"/>
  <c r="B181" i="2"/>
  <c r="S126" i="2"/>
  <c r="S2948" i="2"/>
  <c r="S2381" i="2"/>
  <c r="S1781" i="2"/>
  <c r="S2192" i="2"/>
  <c r="S419" i="2"/>
  <c r="S585" i="2"/>
  <c r="S2965" i="2"/>
  <c r="S1877" i="2"/>
  <c r="S3084" i="2"/>
  <c r="S2027" i="2"/>
  <c r="S1153" i="2"/>
  <c r="B3365" i="2"/>
  <c r="S1730" i="2"/>
  <c r="S2151" i="2"/>
  <c r="S1432" i="2"/>
  <c r="S1435" i="2"/>
  <c r="S2030" i="2"/>
  <c r="S1232" i="2"/>
  <c r="S2130" i="2"/>
  <c r="S1146" i="2"/>
  <c r="S2076" i="2"/>
  <c r="S3000" i="2"/>
  <c r="S1809" i="2"/>
  <c r="B2205" i="2"/>
  <c r="S3502" i="2"/>
  <c r="S116" i="2"/>
  <c r="S593" i="2"/>
  <c r="S3731" i="2"/>
  <c r="B3516" i="2"/>
  <c r="B3634" i="2"/>
  <c r="B200" i="2"/>
  <c r="B3517" i="2"/>
  <c r="S1496" i="2"/>
  <c r="S2301" i="2"/>
  <c r="S751" i="2"/>
  <c r="S256" i="2"/>
  <c r="S1155" i="2"/>
  <c r="S979" i="2"/>
  <c r="S98" i="2"/>
  <c r="S3905" i="2"/>
  <c r="S3464" i="2"/>
  <c r="B2378" i="2"/>
  <c r="S1405" i="2"/>
  <c r="B781" i="2"/>
  <c r="B3028" i="2"/>
  <c r="S2715" i="2"/>
  <c r="S1270" i="2"/>
  <c r="S1481" i="2"/>
  <c r="S2562" i="2"/>
  <c r="I23" i="2"/>
  <c r="S3505" i="2"/>
  <c r="B545" i="2"/>
  <c r="I17" i="2"/>
  <c r="S570" i="2"/>
  <c r="S3939" i="2"/>
  <c r="B1280" i="2"/>
  <c r="B2733" i="2"/>
  <c r="S430" i="2"/>
  <c r="S2768" i="2"/>
  <c r="S217" i="2"/>
  <c r="S1947" i="2"/>
  <c r="S2038" i="2"/>
  <c r="S46" i="2"/>
  <c r="S3195" i="2"/>
  <c r="S2844" i="2"/>
  <c r="S1447" i="2"/>
  <c r="I14" i="2"/>
  <c r="S3667" i="2"/>
  <c r="B67" i="2"/>
  <c r="S3343" i="2"/>
  <c r="B3697" i="2"/>
  <c r="B516" i="2"/>
  <c r="B3093" i="2"/>
  <c r="S3446" i="2"/>
  <c r="B490" i="2"/>
  <c r="S2331" i="2"/>
  <c r="B1603" i="2"/>
  <c r="S3883" i="2"/>
  <c r="S2533" i="2"/>
  <c r="B939" i="2"/>
  <c r="S3179" i="2"/>
  <c r="S3036" i="2"/>
  <c r="B74" i="2"/>
  <c r="S3114" i="2"/>
  <c r="B956" i="2"/>
  <c r="S90" i="2"/>
  <c r="B2093" i="2"/>
  <c r="S2261" i="2"/>
  <c r="S2775" i="2"/>
  <c r="C26" i="2"/>
  <c r="B1300" i="2"/>
  <c r="B2922" i="2"/>
  <c r="E26" i="2"/>
  <c r="S3617" i="2"/>
  <c r="S2894" i="2"/>
  <c r="S3349" i="2"/>
  <c r="F624" i="2"/>
  <c r="C612" i="2"/>
  <c r="H3111" i="2"/>
  <c r="I2282" i="2"/>
  <c r="C908" i="2"/>
  <c r="H1277" i="2"/>
  <c r="G3160" i="2"/>
  <c r="I2676" i="2"/>
  <c r="K3705" i="2"/>
  <c r="K1055" i="2"/>
  <c r="I3673" i="2"/>
  <c r="J2402" i="2"/>
  <c r="G2494" i="2"/>
  <c r="G675" i="2"/>
  <c r="J1711" i="2"/>
  <c r="C2739" i="2"/>
  <c r="H2621" i="2"/>
  <c r="I2830" i="2"/>
  <c r="E3179" i="2"/>
  <c r="C2339" i="2"/>
  <c r="K3538" i="2"/>
  <c r="H3974" i="2"/>
  <c r="G2451" i="2"/>
  <c r="K801" i="2"/>
  <c r="F2423" i="2"/>
  <c r="F3296" i="2"/>
  <c r="C3243" i="2"/>
  <c r="E2763" i="2"/>
  <c r="F2871" i="2"/>
  <c r="J2180" i="2"/>
  <c r="F2201" i="2"/>
  <c r="F2411" i="2"/>
  <c r="K3112" i="2"/>
  <c r="E3658" i="2"/>
  <c r="G3526" i="2"/>
  <c r="I2052" i="2"/>
  <c r="J3458" i="2"/>
  <c r="H1719" i="2"/>
  <c r="I2943" i="2"/>
  <c r="E3212" i="2"/>
  <c r="I3891" i="2"/>
  <c r="J3106" i="2"/>
  <c r="F2140" i="2"/>
  <c r="G3920" i="2"/>
  <c r="G2183" i="2"/>
  <c r="I2323" i="2"/>
  <c r="C1545" i="2"/>
  <c r="J1865" i="2"/>
  <c r="F3954" i="2"/>
  <c r="F1916" i="2"/>
  <c r="H3203" i="2"/>
  <c r="H2859" i="2"/>
  <c r="F2409" i="2"/>
  <c r="H3167" i="2"/>
  <c r="F2799" i="2"/>
  <c r="J2373" i="2"/>
  <c r="F1401" i="2"/>
  <c r="I2759" i="2"/>
  <c r="F3975" i="2"/>
  <c r="J1837" i="2"/>
  <c r="C2809" i="2"/>
  <c r="G3478" i="2"/>
  <c r="C2531" i="2"/>
  <c r="K659" i="2"/>
  <c r="F2481" i="2"/>
  <c r="F2931" i="2"/>
  <c r="F2429" i="2"/>
  <c r="K3727" i="2"/>
  <c r="K1987" i="2"/>
  <c r="G2326" i="2"/>
  <c r="C2379" i="2"/>
  <c r="H1423" i="2"/>
  <c r="F1754" i="2"/>
  <c r="E2107" i="2"/>
  <c r="H2736" i="2"/>
  <c r="C2619" i="2"/>
  <c r="E2904" i="2"/>
  <c r="I2247" i="2"/>
  <c r="E1309" i="2"/>
  <c r="G721" i="2"/>
  <c r="E1580" i="2"/>
  <c r="J2759" i="2"/>
  <c r="G2387" i="2"/>
  <c r="C3577" i="2"/>
  <c r="H1329" i="2"/>
  <c r="E2406" i="2"/>
  <c r="K3789" i="2"/>
  <c r="K2093" i="2"/>
  <c r="J2074" i="2"/>
  <c r="K2157" i="2"/>
  <c r="I3239" i="2"/>
  <c r="E3582" i="2"/>
  <c r="J1915" i="2"/>
  <c r="J3831" i="2"/>
  <c r="C989" i="2"/>
  <c r="I3145" i="2"/>
  <c r="C2834" i="2"/>
  <c r="K2378" i="2"/>
  <c r="F2079" i="2"/>
  <c r="I3135" i="2"/>
  <c r="F2447" i="2"/>
  <c r="I3979" i="2"/>
  <c r="J2391" i="2"/>
  <c r="F2855" i="2"/>
  <c r="G3710" i="2"/>
  <c r="I2335" i="2"/>
  <c r="J3737" i="2"/>
  <c r="H3505" i="2"/>
  <c r="F3329" i="2"/>
  <c r="F1130" i="2"/>
  <c r="G2942" i="2"/>
  <c r="J3871" i="2"/>
  <c r="G3505" i="2"/>
  <c r="F3308" i="2"/>
  <c r="C3324" i="2"/>
  <c r="H3651" i="2"/>
  <c r="K3182" i="2"/>
  <c r="F2298" i="2"/>
  <c r="K3069" i="2"/>
  <c r="K2994" i="2"/>
  <c r="E2798" i="2"/>
  <c r="H3938" i="2"/>
  <c r="E3481" i="2"/>
  <c r="I3779" i="2"/>
  <c r="K2371" i="2"/>
  <c r="H2828" i="2"/>
  <c r="E2744" i="2"/>
  <c r="F2844" i="2"/>
  <c r="K2993" i="2"/>
  <c r="J3550" i="2"/>
  <c r="F2132" i="2"/>
  <c r="G2556" i="2"/>
  <c r="C3559" i="2"/>
  <c r="C2876" i="2"/>
  <c r="F3583" i="2"/>
  <c r="I2889" i="2"/>
  <c r="J2676" i="2"/>
  <c r="H2825" i="2"/>
  <c r="F2249" i="2"/>
  <c r="J2723" i="2"/>
  <c r="I2113" i="2"/>
  <c r="K3296" i="2"/>
  <c r="F2128" i="2"/>
  <c r="K2158" i="2"/>
  <c r="I3710" i="2"/>
  <c r="J2448" i="2"/>
  <c r="E2153" i="2"/>
  <c r="C2793" i="2"/>
  <c r="K2680" i="2"/>
  <c r="I2153" i="2"/>
  <c r="I2632" i="2"/>
  <c r="J2725" i="2"/>
  <c r="C2788" i="2"/>
  <c r="I3845" i="2"/>
  <c r="H3005" i="2"/>
  <c r="J2883" i="2"/>
  <c r="I3606" i="2"/>
  <c r="I3792" i="2"/>
  <c r="H706" i="2"/>
  <c r="I2423" i="2"/>
  <c r="F2609" i="2"/>
  <c r="J3301" i="2"/>
  <c r="F2603" i="2"/>
  <c r="K2361" i="2"/>
  <c r="E3809" i="2"/>
  <c r="H1089" i="2"/>
  <c r="I3561" i="2"/>
  <c r="F2199" i="2"/>
  <c r="C3160" i="2"/>
  <c r="G3716" i="2"/>
  <c r="F2354" i="2"/>
  <c r="C3411" i="2"/>
  <c r="C2508" i="2"/>
  <c r="I2334" i="2"/>
  <c r="G2570" i="2"/>
  <c r="K2133" i="2"/>
  <c r="K2778" i="2"/>
  <c r="C2986" i="2"/>
  <c r="I2264" i="2"/>
  <c r="J1782" i="2"/>
  <c r="J3896" i="2"/>
  <c r="F2943" i="2"/>
  <c r="F3040" i="2"/>
  <c r="G3018" i="2"/>
  <c r="F2230" i="2"/>
  <c r="F3299" i="2"/>
  <c r="I3751" i="2"/>
  <c r="F3847" i="2"/>
  <c r="C3056" i="2"/>
  <c r="K3247" i="2"/>
  <c r="I2383" i="2"/>
  <c r="J2793" i="2"/>
  <c r="C2654" i="2"/>
  <c r="C2770" i="2"/>
  <c r="K2980" i="2"/>
  <c r="J2969" i="2"/>
  <c r="C3941" i="2"/>
  <c r="G2595" i="2"/>
  <c r="K3455" i="2"/>
  <c r="C3631" i="2"/>
  <c r="B3294" i="2"/>
  <c r="G1811" i="2"/>
  <c r="C2697" i="2"/>
  <c r="C3488" i="2"/>
  <c r="K2805" i="2"/>
  <c r="F3719" i="2"/>
  <c r="G2394" i="2"/>
  <c r="K3827" i="2"/>
  <c r="J3491" i="2"/>
  <c r="E3572" i="2"/>
  <c r="K3569" i="2"/>
  <c r="S579" i="2"/>
  <c r="K2270" i="2"/>
  <c r="K3356" i="2"/>
  <c r="J3973" i="2"/>
  <c r="F3587" i="2"/>
  <c r="J2231" i="2"/>
  <c r="G2142" i="2"/>
  <c r="F3871" i="2"/>
  <c r="B57" i="2"/>
  <c r="C2751" i="2"/>
  <c r="K3997" i="2"/>
  <c r="I3812" i="2"/>
  <c r="F2468" i="2"/>
  <c r="G2682" i="2"/>
  <c r="K2308" i="2"/>
  <c r="J3363" i="2"/>
  <c r="B91" i="2"/>
  <c r="B1041" i="2"/>
  <c r="B2735" i="2"/>
  <c r="K2860" i="2"/>
  <c r="B1846" i="2"/>
  <c r="B1231" i="2"/>
  <c r="C2076" i="2"/>
  <c r="H2591" i="2"/>
  <c r="G3318" i="2"/>
  <c r="G3669" i="2"/>
  <c r="F3667" i="2"/>
  <c r="K3090" i="2"/>
  <c r="F2448" i="2"/>
  <c r="J3584" i="2"/>
  <c r="K3086" i="2"/>
  <c r="F3642" i="2"/>
  <c r="G2854" i="2"/>
  <c r="B462" i="2"/>
  <c r="J3121" i="2"/>
  <c r="H3685" i="2"/>
  <c r="G3964" i="2"/>
  <c r="G2270" i="2"/>
  <c r="K3206" i="2"/>
  <c r="H3608" i="2"/>
  <c r="C3676" i="2"/>
  <c r="J3595" i="2"/>
  <c r="I2648" i="2"/>
  <c r="I3616" i="2"/>
  <c r="B1055" i="2"/>
  <c r="G2536" i="2"/>
  <c r="B3137" i="2"/>
  <c r="I3795" i="2"/>
  <c r="F2087" i="2"/>
  <c r="C3633" i="2"/>
  <c r="H3804" i="2"/>
  <c r="J3651" i="2"/>
  <c r="K2986" i="2"/>
  <c r="K3690" i="2"/>
  <c r="C2998" i="2"/>
  <c r="E2583" i="2"/>
  <c r="K3046" i="2"/>
  <c r="E2319" i="2"/>
  <c r="K3616" i="2"/>
  <c r="K3749" i="2"/>
  <c r="I3486" i="2"/>
  <c r="J3983" i="2"/>
  <c r="I3280" i="2"/>
  <c r="F2377" i="2"/>
  <c r="K2783" i="2"/>
  <c r="K2368" i="2"/>
  <c r="F848" i="2"/>
  <c r="F2973" i="2"/>
  <c r="B2071" i="2"/>
  <c r="K3042" i="2"/>
  <c r="C3204" i="2"/>
  <c r="H3507" i="2"/>
  <c r="B3246" i="2"/>
  <c r="B2638" i="2"/>
  <c r="E3933" i="2"/>
  <c r="B1081" i="2"/>
  <c r="F786" i="2"/>
  <c r="H3504" i="2"/>
  <c r="C3311" i="2"/>
  <c r="I3982" i="2"/>
  <c r="I3610" i="2"/>
  <c r="J2011" i="2"/>
  <c r="E3924" i="2"/>
  <c r="J3285" i="2"/>
  <c r="G3202" i="2"/>
  <c r="K3079" i="2"/>
  <c r="J2254" i="2"/>
  <c r="K1715" i="2"/>
  <c r="C3822" i="2"/>
  <c r="J3599" i="2"/>
  <c r="K2594" i="2"/>
  <c r="I3912" i="2"/>
  <c r="K3064" i="2"/>
  <c r="F2604" i="2"/>
  <c r="J3745" i="2"/>
  <c r="G2510" i="2"/>
  <c r="I2905" i="2"/>
  <c r="G1959" i="2"/>
  <c r="K3808" i="2"/>
  <c r="G3354" i="2"/>
  <c r="H1199" i="2"/>
  <c r="K1879" i="2"/>
  <c r="K3918" i="2"/>
  <c r="C1753" i="2"/>
  <c r="K2953" i="2"/>
  <c r="H3365" i="2"/>
  <c r="B983" i="2"/>
  <c r="H3837" i="2"/>
  <c r="B314" i="2"/>
  <c r="C3991" i="2"/>
  <c r="E3909" i="2"/>
  <c r="B3535" i="2"/>
  <c r="B3495" i="2"/>
  <c r="I3778" i="2"/>
  <c r="I2098" i="2"/>
  <c r="F3843" i="2"/>
  <c r="B698" i="2"/>
  <c r="K3353" i="2"/>
  <c r="F2328" i="2"/>
  <c r="F3637" i="2"/>
  <c r="G2481" i="2"/>
  <c r="C3322" i="2"/>
  <c r="F2179" i="2"/>
  <c r="H2458" i="2"/>
  <c r="G3162" i="2"/>
  <c r="E3683" i="2"/>
  <c r="B2678" i="2"/>
  <c r="B3257" i="2"/>
  <c r="C3607" i="2"/>
  <c r="C2626" i="2"/>
  <c r="K2210" i="2"/>
  <c r="C2168" i="2"/>
  <c r="K2997" i="2"/>
  <c r="J3915" i="2"/>
  <c r="C3446" i="2"/>
  <c r="B3903" i="2"/>
  <c r="K3234" i="2"/>
  <c r="B3623" i="2"/>
  <c r="K2655" i="2"/>
  <c r="I2179" i="2"/>
  <c r="B337" i="2"/>
  <c r="C3729" i="2"/>
  <c r="B846" i="2"/>
  <c r="K2920" i="2"/>
  <c r="B3145" i="2"/>
  <c r="E3785" i="2"/>
  <c r="H3910" i="2"/>
  <c r="H3142" i="2"/>
  <c r="I3578" i="2"/>
  <c r="E3866" i="2"/>
  <c r="B1743" i="2"/>
  <c r="F2463" i="2"/>
  <c r="J2825" i="2"/>
  <c r="I3962" i="2"/>
  <c r="I3257" i="2"/>
  <c r="I2065" i="2"/>
  <c r="F3923" i="2"/>
  <c r="B78" i="2"/>
  <c r="B2316" i="2"/>
  <c r="I3784" i="2"/>
  <c r="K3185" i="2"/>
  <c r="F3807" i="2"/>
  <c r="I3810" i="2"/>
  <c r="J3699" i="2"/>
  <c r="J3833" i="2"/>
  <c r="C2992" i="2"/>
  <c r="B1622" i="2"/>
  <c r="B1921" i="2"/>
  <c r="J1995" i="2"/>
  <c r="G2544" i="2"/>
  <c r="J1871" i="2"/>
  <c r="H2783" i="2"/>
  <c r="C3590" i="2"/>
  <c r="H2867" i="2"/>
  <c r="F3095" i="2"/>
  <c r="K2376" i="2"/>
  <c r="B1079" i="2"/>
  <c r="G2072" i="2"/>
  <c r="H2723" i="2"/>
  <c r="E3855" i="2"/>
  <c r="B3134" i="2"/>
  <c r="I3031" i="2"/>
  <c r="B470" i="2"/>
  <c r="C3492" i="2"/>
  <c r="B3641" i="2"/>
  <c r="G2227" i="2"/>
  <c r="B2113" i="2"/>
  <c r="B2897" i="2"/>
  <c r="C3268" i="2"/>
  <c r="C3369" i="2"/>
  <c r="B2727" i="2"/>
  <c r="J3893" i="2"/>
  <c r="C3734" i="2"/>
  <c r="K2272" i="2"/>
  <c r="C3248" i="2"/>
  <c r="G2282" i="2"/>
  <c r="H3425" i="2"/>
  <c r="B2502" i="2"/>
  <c r="B1606" i="2"/>
  <c r="B2768" i="2"/>
  <c r="S1829" i="2"/>
  <c r="C3931" i="2"/>
  <c r="J3596" i="2"/>
  <c r="C3710" i="2"/>
  <c r="K3225" i="2"/>
  <c r="C3094" i="2"/>
  <c r="C2366" i="2"/>
  <c r="F3647" i="2"/>
  <c r="E3867" i="2"/>
  <c r="B271" i="2"/>
  <c r="C3244" i="2"/>
  <c r="B2975" i="2"/>
  <c r="B2143" i="2"/>
  <c r="J3588" i="2"/>
  <c r="E3688" i="2"/>
  <c r="B638" i="2"/>
  <c r="B1209" i="2"/>
  <c r="C3698" i="2"/>
  <c r="S373" i="2"/>
  <c r="S918" i="2"/>
  <c r="B3505" i="2"/>
  <c r="S1492" i="2"/>
  <c r="B1224" i="2"/>
  <c r="B151" i="2"/>
  <c r="B1207" i="2"/>
  <c r="B158" i="2"/>
  <c r="J2293" i="2"/>
  <c r="B2687" i="2"/>
  <c r="B2511" i="2"/>
  <c r="S1611" i="2"/>
  <c r="B2886" i="2"/>
  <c r="B2797" i="2"/>
  <c r="B1926" i="2"/>
  <c r="B3761" i="2"/>
  <c r="B1555" i="2"/>
  <c r="K2948" i="2"/>
  <c r="B1966" i="2"/>
  <c r="B2481" i="2"/>
  <c r="S2469" i="2"/>
  <c r="K3750" i="2"/>
  <c r="B926" i="2"/>
  <c r="H2966" i="2"/>
  <c r="F2216" i="2"/>
  <c r="E3601" i="2"/>
  <c r="C2174" i="2"/>
  <c r="H3715" i="2"/>
  <c r="K3457" i="2"/>
  <c r="F3876" i="2"/>
  <c r="F3924" i="2"/>
  <c r="C3591" i="2"/>
  <c r="I2447" i="2"/>
  <c r="B3280" i="2"/>
  <c r="B1551" i="2"/>
  <c r="B2835" i="2"/>
  <c r="S2841" i="2"/>
  <c r="B3054" i="2"/>
  <c r="S2972" i="2"/>
  <c r="C3582" i="2"/>
  <c r="B3297" i="2"/>
  <c r="S2483" i="2"/>
  <c r="S1847" i="2"/>
  <c r="B3614" i="2"/>
  <c r="B3409" i="2"/>
  <c r="B809" i="2"/>
  <c r="B785" i="2"/>
  <c r="S3341" i="2"/>
  <c r="B2650" i="2"/>
  <c r="B2850" i="2"/>
  <c r="C3803" i="2"/>
  <c r="B2264" i="2"/>
  <c r="B1798" i="2"/>
  <c r="K3781" i="2"/>
  <c r="B1122" i="2"/>
  <c r="F2704" i="2"/>
  <c r="C3792" i="2"/>
  <c r="E3551" i="2"/>
  <c r="S1519" i="2"/>
  <c r="B2945" i="2"/>
  <c r="S2710" i="2"/>
  <c r="B1891" i="2"/>
  <c r="S3915" i="2"/>
  <c r="S3814" i="2"/>
  <c r="B2459" i="2"/>
  <c r="B3098" i="2"/>
  <c r="S3683" i="2"/>
  <c r="F3883" i="2"/>
  <c r="B318" i="2"/>
  <c r="K2721" i="2"/>
  <c r="J2743" i="2"/>
  <c r="C3521" i="2"/>
  <c r="J3739" i="2"/>
  <c r="S3080" i="2"/>
  <c r="S389" i="2"/>
  <c r="B3334" i="2"/>
  <c r="F2500" i="2"/>
  <c r="K3496" i="2"/>
  <c r="B3513" i="2"/>
  <c r="C3682" i="2"/>
  <c r="F3787" i="2"/>
  <c r="F3575" i="2"/>
  <c r="F3331" i="2"/>
  <c r="J2956" i="2"/>
  <c r="C2735" i="2"/>
  <c r="J3725" i="2"/>
  <c r="H3921" i="2"/>
  <c r="C2260" i="2"/>
  <c r="J3968" i="2"/>
  <c r="H3992" i="2"/>
  <c r="I2121" i="2"/>
  <c r="K2758" i="2"/>
  <c r="E3808" i="2"/>
  <c r="C3482" i="2"/>
  <c r="B3031" i="2"/>
  <c r="C3926" i="2"/>
  <c r="C3798" i="2"/>
  <c r="F3873" i="2"/>
  <c r="G2755" i="2"/>
  <c r="K3734" i="2"/>
  <c r="C3943" i="2"/>
  <c r="H3614" i="2"/>
  <c r="C3964" i="2"/>
  <c r="B959" i="2"/>
  <c r="B1751" i="2"/>
  <c r="B2611" i="2"/>
  <c r="K2912" i="2"/>
  <c r="F2344" i="2"/>
  <c r="S3587" i="2"/>
  <c r="C3616" i="2"/>
  <c r="S1873" i="2"/>
  <c r="S2714" i="2"/>
  <c r="S1314" i="2"/>
  <c r="B482" i="2"/>
  <c r="B994" i="2"/>
  <c r="B827" i="2"/>
  <c r="S357" i="2"/>
  <c r="S2390" i="2"/>
  <c r="B2179" i="2"/>
  <c r="B223" i="2"/>
  <c r="B671" i="2"/>
  <c r="B3704" i="2"/>
  <c r="S407" i="2"/>
  <c r="K3880" i="2"/>
  <c r="S967" i="2"/>
  <c r="K2202" i="2"/>
  <c r="G2618" i="2"/>
  <c r="C3544" i="2"/>
  <c r="I3976" i="2"/>
  <c r="C3413" i="2"/>
  <c r="S464" i="2"/>
  <c r="C3290" i="2"/>
  <c r="B2872" i="2"/>
  <c r="B2936" i="2"/>
  <c r="B3024" i="2"/>
  <c r="B1273" i="2"/>
  <c r="S3380" i="2"/>
  <c r="S608" i="2"/>
  <c r="S145" i="2"/>
  <c r="B3174" i="2"/>
  <c r="S2225" i="2"/>
  <c r="S1203" i="2"/>
  <c r="B3633" i="2"/>
  <c r="K3664" i="2"/>
  <c r="B1813" i="2"/>
  <c r="B2069" i="2"/>
  <c r="B2788" i="2"/>
  <c r="S415" i="2"/>
  <c r="B1005" i="2"/>
  <c r="B3053" i="2"/>
  <c r="B1780" i="2"/>
  <c r="S1582" i="2"/>
  <c r="S2511" i="2"/>
  <c r="B3056" i="2"/>
  <c r="B3440" i="2"/>
  <c r="B572" i="2"/>
  <c r="S321" i="2"/>
  <c r="I3717" i="2"/>
  <c r="K2977" i="2"/>
  <c r="B1430" i="2"/>
  <c r="C2789" i="2"/>
  <c r="C3346" i="2"/>
  <c r="B461" i="2"/>
  <c r="K3981" i="2"/>
  <c r="B3384" i="2"/>
  <c r="B230" i="2"/>
  <c r="B742" i="2"/>
  <c r="B496" i="2"/>
  <c r="B880" i="2"/>
  <c r="B1264" i="2"/>
  <c r="B444" i="2"/>
  <c r="B2253" i="2"/>
  <c r="B2255" i="2"/>
  <c r="K2142" i="2"/>
  <c r="F3436" i="2"/>
  <c r="F2232" i="2"/>
  <c r="B1806" i="2"/>
  <c r="K3874" i="2"/>
  <c r="K2248" i="2"/>
  <c r="C3638" i="2"/>
  <c r="C3702" i="2"/>
  <c r="C3670" i="2"/>
  <c r="E3833" i="2"/>
  <c r="H3994" i="2"/>
  <c r="B1939" i="2"/>
  <c r="B3433" i="2"/>
  <c r="B2451" i="2"/>
  <c r="C2202" i="2"/>
  <c r="B3859" i="2"/>
  <c r="E1380" i="2"/>
  <c r="C3526" i="2"/>
  <c r="I3806" i="2"/>
  <c r="F3536" i="2"/>
  <c r="J3119" i="2"/>
  <c r="F986" i="2"/>
  <c r="K1925" i="2"/>
  <c r="G3809" i="2"/>
  <c r="S1198" i="2"/>
  <c r="S292" i="2"/>
  <c r="H3562" i="2"/>
  <c r="J3183" i="2"/>
  <c r="B863" i="2"/>
  <c r="K2637" i="2"/>
  <c r="C3540" i="2"/>
  <c r="G1015" i="2"/>
  <c r="E2539" i="2"/>
  <c r="K3238" i="2"/>
  <c r="I3602" i="2"/>
  <c r="E2475" i="2"/>
  <c r="C3553" i="2"/>
  <c r="E3747" i="2"/>
  <c r="B3049" i="2"/>
  <c r="B1481" i="2"/>
  <c r="B2217" i="2"/>
  <c r="B2857" i="2"/>
  <c r="B1993" i="2"/>
  <c r="B2729" i="2"/>
  <c r="F3559" i="2"/>
  <c r="F3252" i="2"/>
  <c r="B479" i="2"/>
  <c r="C3867" i="2"/>
  <c r="B184" i="2"/>
  <c r="B248" i="2"/>
  <c r="J2716" i="2"/>
  <c r="C3758" i="2"/>
  <c r="C143" i="2"/>
  <c r="K2316" i="2"/>
  <c r="K3889" i="2"/>
  <c r="B3288" i="2"/>
  <c r="I3766" i="2"/>
  <c r="B915" i="2"/>
  <c r="C2184" i="2"/>
  <c r="B1296" i="2"/>
  <c r="H3587" i="2"/>
  <c r="K3807" i="2"/>
  <c r="F2846" i="2"/>
  <c r="G3291" i="2"/>
  <c r="B2416" i="2"/>
  <c r="B656" i="2"/>
  <c r="B1130" i="2"/>
  <c r="S3593" i="2"/>
  <c r="S2158" i="2"/>
  <c r="S2767" i="2"/>
  <c r="S1373" i="2"/>
  <c r="S2493" i="2"/>
  <c r="B3234" i="2"/>
  <c r="B1795" i="2"/>
  <c r="B2275" i="2"/>
  <c r="B2787" i="2"/>
  <c r="B2915" i="2"/>
  <c r="B3075" i="2"/>
  <c r="S1976" i="2"/>
  <c r="B185" i="2"/>
  <c r="B3566" i="2"/>
  <c r="B872" i="2"/>
  <c r="B1708" i="2"/>
  <c r="B3795" i="2"/>
  <c r="G3618" i="2"/>
  <c r="B3874" i="2"/>
  <c r="F2488" i="2"/>
  <c r="B938" i="2"/>
  <c r="H3866" i="2"/>
  <c r="B1133" i="2"/>
  <c r="B2968" i="2"/>
  <c r="S3585" i="2"/>
  <c r="I3753" i="2"/>
  <c r="C3052" i="2"/>
  <c r="B899" i="2"/>
  <c r="S691" i="2"/>
  <c r="S2216" i="2"/>
  <c r="S1786" i="2"/>
  <c r="B1383" i="2"/>
  <c r="B665" i="2"/>
  <c r="S2121" i="2"/>
  <c r="B1988" i="2"/>
  <c r="B2242" i="2"/>
  <c r="B147" i="2"/>
  <c r="B2986" i="2"/>
  <c r="B1100" i="2"/>
  <c r="B2124" i="2"/>
  <c r="S2298" i="2"/>
  <c r="H3523" i="2"/>
  <c r="B864" i="2"/>
  <c r="B3319" i="2"/>
  <c r="B3831" i="2"/>
  <c r="S677" i="2"/>
  <c r="K3560" i="2"/>
  <c r="S3469" i="2"/>
  <c r="B2783" i="2"/>
  <c r="B3675" i="2"/>
  <c r="S2273" i="2"/>
  <c r="S2354" i="2"/>
  <c r="B3419" i="2"/>
  <c r="B3788" i="2"/>
  <c r="C3770" i="2"/>
  <c r="S3940" i="2"/>
  <c r="B442" i="2"/>
  <c r="B3272" i="2"/>
  <c r="B1566" i="2"/>
  <c r="B1984" i="2"/>
  <c r="B3275" i="2"/>
  <c r="B1511" i="2"/>
  <c r="S606" i="2"/>
  <c r="B2381" i="2"/>
  <c r="S1461" i="2"/>
  <c r="S3891" i="2"/>
  <c r="B236" i="2"/>
  <c r="S1106" i="2"/>
  <c r="S2641" i="2"/>
  <c r="B308" i="2"/>
  <c r="B850" i="2"/>
  <c r="S3258" i="2"/>
  <c r="S830" i="2"/>
  <c r="B3760" i="2"/>
  <c r="B2403" i="2"/>
  <c r="B43" i="2"/>
  <c r="S2536" i="2"/>
  <c r="S857" i="2"/>
  <c r="B3147" i="2"/>
  <c r="C3807" i="2"/>
  <c r="C3586" i="2"/>
  <c r="S2961" i="2"/>
  <c r="B2127" i="2"/>
  <c r="B1425" i="2"/>
  <c r="B1937" i="2"/>
  <c r="B1985" i="2"/>
  <c r="B1656" i="2"/>
  <c r="S2057" i="2"/>
  <c r="S619" i="2"/>
  <c r="S3163" i="2"/>
  <c r="I3882" i="2"/>
  <c r="B3490" i="2"/>
  <c r="S244" i="2"/>
  <c r="B2023" i="2"/>
  <c r="S3995" i="2"/>
  <c r="B3812" i="2"/>
  <c r="S2488" i="2"/>
  <c r="B3276" i="2"/>
  <c r="S1417" i="2"/>
  <c r="B1796" i="2"/>
  <c r="S1599" i="2"/>
  <c r="S219" i="2"/>
  <c r="B1269" i="2"/>
  <c r="S3934" i="2"/>
  <c r="S2484" i="2"/>
  <c r="B2303" i="2"/>
  <c r="B1434" i="2"/>
  <c r="S3958" i="2"/>
  <c r="B2389" i="2"/>
  <c r="S950" i="2"/>
  <c r="S1789" i="2"/>
  <c r="B3749" i="2"/>
  <c r="S3483" i="2"/>
  <c r="S2905" i="2"/>
  <c r="S2251" i="2"/>
  <c r="S1319" i="2"/>
  <c r="S93" i="2"/>
  <c r="S3425" i="2"/>
  <c r="S3059" i="2"/>
  <c r="S3985" i="2"/>
  <c r="B1414" i="2"/>
  <c r="B1510" i="2"/>
  <c r="B3443" i="2"/>
  <c r="S3086" i="2"/>
  <c r="B2279" i="2"/>
  <c r="B2146" i="2"/>
  <c r="B2306" i="2"/>
  <c r="S620" i="2"/>
  <c r="S2777" i="2"/>
  <c r="B1113" i="2"/>
  <c r="B2910" i="2"/>
  <c r="B2771" i="2"/>
  <c r="S496" i="2"/>
  <c r="B1712" i="2"/>
  <c r="S559" i="2"/>
  <c r="S2334" i="2"/>
  <c r="E3639" i="2"/>
  <c r="S1317" i="2"/>
  <c r="S3276" i="2"/>
  <c r="S749" i="2"/>
  <c r="B1186" i="2"/>
  <c r="H3841" i="2"/>
  <c r="B3026" i="2"/>
  <c r="B3525" i="2"/>
  <c r="S3037" i="2"/>
  <c r="S268" i="2"/>
  <c r="B3954" i="2"/>
  <c r="S678" i="2"/>
  <c r="S831" i="2"/>
  <c r="B1739" i="2"/>
  <c r="S2610" i="2"/>
  <c r="B3538" i="2"/>
  <c r="S942" i="2"/>
  <c r="S1495" i="2"/>
  <c r="S3620" i="2"/>
  <c r="B417" i="2"/>
  <c r="S3292" i="2"/>
  <c r="B1060" i="2"/>
  <c r="B544" i="2"/>
  <c r="S2984" i="2"/>
  <c r="B3818" i="2"/>
  <c r="B2996" i="2"/>
  <c r="S2960" i="2"/>
  <c r="S1974" i="2"/>
  <c r="S2378" i="2"/>
  <c r="B1101" i="2"/>
  <c r="B2080" i="2"/>
  <c r="S3826" i="2"/>
  <c r="B1615" i="2"/>
  <c r="B1456" i="2"/>
  <c r="S499" i="2"/>
  <c r="B2674" i="2"/>
  <c r="S2070" i="2"/>
  <c r="B3835" i="2"/>
  <c r="G2546" i="2"/>
  <c r="B1873" i="2"/>
  <c r="C3736" i="2"/>
  <c r="S663" i="2"/>
  <c r="S3722" i="2"/>
  <c r="S1952" i="2"/>
  <c r="S1391" i="2"/>
  <c r="B1539" i="2"/>
  <c r="B310" i="2"/>
  <c r="B3998" i="2"/>
  <c r="B536" i="2"/>
  <c r="B1560" i="2"/>
  <c r="S2461" i="2"/>
  <c r="B56" i="2"/>
  <c r="S3338" i="2"/>
  <c r="B3596" i="2"/>
  <c r="B2382" i="2"/>
  <c r="B3374" i="2"/>
  <c r="B2921" i="2"/>
  <c r="B3310" i="2"/>
  <c r="B1369" i="2"/>
  <c r="S999" i="2"/>
  <c r="S3572" i="2"/>
  <c r="B1572" i="2"/>
  <c r="B221" i="2"/>
  <c r="B1857" i="2"/>
  <c r="B3775" i="2"/>
  <c r="B2401" i="2"/>
  <c r="B3468" i="2"/>
  <c r="S3780" i="2"/>
  <c r="B1755" i="2"/>
  <c r="B1843" i="2"/>
  <c r="B246" i="2"/>
  <c r="C3555" i="2"/>
  <c r="B3327" i="2"/>
  <c r="B3114" i="2"/>
  <c r="S2427" i="2"/>
  <c r="S1091" i="2"/>
  <c r="B3303" i="2"/>
  <c r="B341" i="2"/>
  <c r="S2034" i="2"/>
  <c r="B1259" i="2"/>
  <c r="B3769" i="2"/>
  <c r="B1310" i="2"/>
  <c r="S2983" i="2"/>
  <c r="B3985" i="2"/>
  <c r="S180" i="2"/>
  <c r="S2847" i="2"/>
  <c r="S2436" i="2"/>
  <c r="S2165" i="2"/>
  <c r="F3915" i="2"/>
  <c r="S1385" i="2"/>
  <c r="B131" i="2"/>
  <c r="B2439" i="2"/>
  <c r="B2951" i="2"/>
  <c r="S3752" i="2"/>
  <c r="B3705" i="2"/>
  <c r="K3640" i="2"/>
  <c r="B3906" i="2"/>
  <c r="S1936" i="2"/>
  <c r="S2729" i="2"/>
  <c r="S2409" i="2"/>
  <c r="S371" i="2"/>
  <c r="B3580" i="2"/>
  <c r="S1211" i="2"/>
  <c r="B2909" i="2"/>
  <c r="S3089" i="2"/>
  <c r="B392" i="2"/>
  <c r="B2029" i="2"/>
  <c r="S3955" i="2"/>
  <c r="S2907" i="2"/>
  <c r="S2290" i="2"/>
  <c r="B996" i="2"/>
  <c r="B3368" i="2"/>
  <c r="B3045" i="2"/>
  <c r="B1446" i="2"/>
  <c r="B1977" i="2"/>
  <c r="B3747" i="2"/>
  <c r="B2856" i="2"/>
  <c r="B2920" i="2"/>
  <c r="B3989" i="2"/>
  <c r="B2122" i="2"/>
  <c r="B483" i="2"/>
  <c r="S1887" i="2"/>
  <c r="S2550" i="2"/>
  <c r="S1358" i="2"/>
  <c r="S807" i="2"/>
  <c r="S1281" i="2"/>
  <c r="S2000" i="2"/>
  <c r="S527" i="2"/>
  <c r="S2375" i="2"/>
  <c r="S303" i="2"/>
  <c r="B1061" i="2"/>
  <c r="S1674" i="2"/>
  <c r="S3013" i="2"/>
  <c r="S563" i="2"/>
  <c r="S1061" i="2"/>
  <c r="B2666" i="2"/>
  <c r="B3787" i="2"/>
  <c r="S1498" i="2"/>
  <c r="S3948" i="2"/>
  <c r="S1977" i="2"/>
  <c r="S1896" i="2"/>
  <c r="S2138" i="2"/>
  <c r="S3980" i="2"/>
  <c r="S3545" i="2"/>
  <c r="S2569" i="2"/>
  <c r="B2715" i="2"/>
  <c r="B3355" i="2"/>
  <c r="S2208" i="2"/>
  <c r="B1907" i="2"/>
  <c r="S3436" i="2"/>
  <c r="B2980" i="2"/>
  <c r="S2524" i="2"/>
  <c r="S2936" i="2"/>
  <c r="B1659" i="2"/>
  <c r="B2235" i="2"/>
  <c r="B2811" i="2"/>
  <c r="B3515" i="2"/>
  <c r="B2078" i="2"/>
  <c r="B621" i="2"/>
  <c r="S1565" i="2"/>
  <c r="S578" i="2"/>
  <c r="B2969" i="2"/>
  <c r="B3338" i="2"/>
  <c r="B3838" i="2"/>
  <c r="B3628" i="2"/>
  <c r="S3477" i="2"/>
  <c r="S1543" i="2"/>
  <c r="S688" i="2"/>
  <c r="S3066" i="2"/>
  <c r="B1021" i="2"/>
  <c r="S956" i="2"/>
  <c r="S3770" i="2"/>
  <c r="S2442" i="2"/>
  <c r="S3365" i="2"/>
  <c r="B1521" i="2"/>
  <c r="S1056" i="2"/>
  <c r="S3475" i="2"/>
  <c r="B3166" i="2"/>
  <c r="S1735" i="2"/>
  <c r="S2508" i="2"/>
  <c r="S399" i="2"/>
  <c r="S2501" i="2"/>
  <c r="S3340" i="2"/>
  <c r="S1445" i="2"/>
  <c r="S2241" i="2"/>
  <c r="S523" i="2"/>
  <c r="B979" i="2"/>
  <c r="B1003" i="2"/>
  <c r="S1709" i="2"/>
  <c r="S3699" i="2"/>
  <c r="S1779" i="2"/>
  <c r="B1034" i="2"/>
  <c r="S3760" i="2"/>
  <c r="S1055" i="2"/>
  <c r="B367" i="2"/>
  <c r="S505" i="2"/>
  <c r="B1391" i="2"/>
  <c r="B3793" i="2"/>
  <c r="C3740" i="2"/>
  <c r="S2406" i="2"/>
  <c r="B1035" i="2"/>
  <c r="B1464" i="2"/>
  <c r="B2136" i="2"/>
  <c r="B1699" i="2"/>
  <c r="B3540" i="2"/>
  <c r="K3941" i="2"/>
  <c r="B2576" i="2"/>
  <c r="C3155" i="2"/>
  <c r="G2790" i="2"/>
  <c r="B3196" i="2"/>
  <c r="K3944" i="2"/>
  <c r="S2785" i="2"/>
  <c r="B3975" i="2"/>
  <c r="B3096" i="2"/>
  <c r="E2791" i="2"/>
  <c r="C3255" i="2"/>
  <c r="B867" i="2"/>
  <c r="B1629" i="2"/>
  <c r="S2144" i="2"/>
  <c r="B1397" i="2"/>
  <c r="B288" i="2"/>
  <c r="S3301" i="2"/>
  <c r="S2387" i="2"/>
  <c r="S3986" i="2"/>
  <c r="S3312" i="2"/>
  <c r="S2497" i="2"/>
  <c r="S1393" i="2"/>
  <c r="B1500" i="2"/>
  <c r="S286" i="2"/>
  <c r="B883" i="2"/>
  <c r="S2157" i="2"/>
  <c r="J2819" i="2"/>
  <c r="F2301" i="2"/>
  <c r="B2807" i="2"/>
  <c r="C3832" i="2"/>
  <c r="I2171" i="2"/>
  <c r="B2792" i="2"/>
  <c r="B2581" i="2"/>
  <c r="S2478" i="2"/>
  <c r="B2075" i="2"/>
  <c r="B890" i="2"/>
  <c r="S1316" i="2"/>
  <c r="F2823" i="2"/>
  <c r="C3538" i="2"/>
  <c r="B920" i="2"/>
  <c r="S896" i="2"/>
  <c r="B2821" i="2"/>
  <c r="B416" i="2"/>
  <c r="B2180" i="2"/>
  <c r="B2884" i="2"/>
  <c r="S3389" i="2"/>
  <c r="S3517" i="2"/>
  <c r="S543" i="2"/>
  <c r="S1276" i="2"/>
  <c r="B881" i="2"/>
  <c r="B1137" i="2"/>
  <c r="B634" i="2"/>
  <c r="B2330" i="2"/>
  <c r="B762" i="2"/>
  <c r="B2842" i="2"/>
  <c r="S2764" i="2"/>
  <c r="S1212" i="2"/>
  <c r="S3531" i="2"/>
  <c r="B165" i="2"/>
  <c r="B2574" i="2"/>
  <c r="S397" i="2"/>
  <c r="S3529" i="2"/>
  <c r="B3082" i="2"/>
  <c r="S2979" i="2"/>
  <c r="S423" i="2"/>
  <c r="S18" i="2"/>
  <c r="S2597" i="2"/>
  <c r="S2745" i="2"/>
  <c r="B2793" i="2"/>
  <c r="B3529" i="2"/>
  <c r="J3867" i="2"/>
  <c r="B3251" i="2"/>
  <c r="S3654" i="2"/>
  <c r="B3833" i="2"/>
  <c r="S1516" i="2"/>
  <c r="B1290" i="2"/>
  <c r="B2944" i="2"/>
  <c r="B3200" i="2"/>
  <c r="B3865" i="2"/>
  <c r="S3347" i="2"/>
  <c r="B99" i="2"/>
  <c r="B84" i="2"/>
  <c r="B340" i="2"/>
  <c r="S2445" i="2"/>
  <c r="S230" i="2"/>
  <c r="B443" i="2"/>
  <c r="B2216" i="2"/>
  <c r="B1148" i="2"/>
  <c r="B2696" i="2"/>
  <c r="S300" i="2"/>
  <c r="S2186" i="2"/>
  <c r="S380" i="2"/>
  <c r="S465" i="2"/>
  <c r="S3735" i="2"/>
  <c r="S3187" i="2"/>
  <c r="S2473" i="2"/>
  <c r="S1954" i="2"/>
  <c r="B1267" i="2"/>
  <c r="B219" i="2"/>
  <c r="B307" i="2"/>
  <c r="B955" i="2"/>
  <c r="B3976" i="2"/>
  <c r="B164" i="2"/>
  <c r="B189" i="2"/>
  <c r="S2772" i="2"/>
  <c r="B1318" i="2"/>
  <c r="B2031" i="2"/>
  <c r="S3608" i="2"/>
  <c r="S3523" i="2"/>
  <c r="B1745" i="2"/>
  <c r="B255" i="2"/>
  <c r="S1050" i="2"/>
  <c r="S344" i="2"/>
  <c r="B1491" i="2"/>
  <c r="S229" i="2"/>
  <c r="S3128" i="2"/>
  <c r="B624" i="2"/>
  <c r="B1955" i="2"/>
  <c r="B3948" i="2"/>
  <c r="S2160" i="2"/>
  <c r="S245" i="2"/>
  <c r="S2685" i="2"/>
  <c r="B2499" i="2"/>
  <c r="S2470" i="2"/>
  <c r="S3088" i="2"/>
  <c r="S2380" i="2"/>
  <c r="S3111" i="2"/>
  <c r="B128" i="2"/>
  <c r="S2870" i="2"/>
  <c r="S3028" i="2"/>
  <c r="B1051" i="2"/>
  <c r="S379" i="2"/>
  <c r="B316" i="2"/>
  <c r="B589" i="2"/>
  <c r="S1400" i="2"/>
  <c r="S3261" i="2"/>
  <c r="S1344" i="2"/>
  <c r="B312" i="2"/>
  <c r="B952" i="2"/>
  <c r="B1624" i="2"/>
  <c r="S1231" i="2"/>
  <c r="B2512" i="2"/>
  <c r="B2748" i="2"/>
  <c r="S2491" i="2"/>
  <c r="S3058" i="2"/>
  <c r="S3288" i="2"/>
  <c r="K3924" i="2"/>
  <c r="S2279" i="2"/>
  <c r="S2396" i="2"/>
  <c r="S2916" i="2"/>
  <c r="S1561" i="2"/>
  <c r="B2169" i="2"/>
  <c r="B2012" i="2"/>
  <c r="S3168" i="2"/>
  <c r="B3730" i="2"/>
  <c r="S3550" i="2"/>
  <c r="B3673" i="2"/>
  <c r="B1011" i="2"/>
  <c r="S2776" i="2"/>
  <c r="B330" i="2"/>
  <c r="S978" i="2"/>
  <c r="S1424" i="2"/>
  <c r="B3732" i="2"/>
  <c r="S1292" i="2"/>
  <c r="C3618" i="2"/>
  <c r="B1713" i="2"/>
  <c r="B3782" i="2"/>
  <c r="S2930" i="2"/>
  <c r="B3715" i="2"/>
  <c r="S3615" i="2"/>
  <c r="S2114" i="2"/>
  <c r="S1348" i="2"/>
  <c r="S405" i="2"/>
  <c r="B736" i="2"/>
  <c r="S3272" i="2"/>
  <c r="S3592" i="2"/>
  <c r="S3524" i="2"/>
  <c r="B224" i="2"/>
  <c r="S3975" i="2"/>
  <c r="S1404" i="2"/>
  <c r="S3455" i="2"/>
  <c r="B2237" i="2"/>
  <c r="B596" i="2"/>
  <c r="B2543" i="2"/>
  <c r="S2686" i="2"/>
  <c r="B3869" i="2"/>
  <c r="S2848" i="2"/>
  <c r="B1678" i="2"/>
  <c r="B3622" i="2"/>
  <c r="B676" i="2"/>
  <c r="S2956" i="2"/>
  <c r="B3555" i="2"/>
  <c r="S3201" i="2"/>
  <c r="B3602" i="2"/>
  <c r="B1872" i="2"/>
  <c r="B2008" i="2"/>
  <c r="B1312" i="2"/>
  <c r="S1557" i="2"/>
  <c r="S454" i="2"/>
  <c r="S351" i="2"/>
  <c r="S2437" i="2"/>
  <c r="S2680" i="2"/>
  <c r="S504" i="2"/>
  <c r="S80" i="2"/>
  <c r="S2463" i="2"/>
  <c r="B788" i="2"/>
  <c r="B1875" i="2"/>
  <c r="B2483" i="2"/>
  <c r="B3645" i="2"/>
  <c r="S1564" i="2"/>
  <c r="S3613" i="2"/>
  <c r="S2731" i="2"/>
  <c r="B1155" i="2"/>
  <c r="S2732" i="2"/>
  <c r="B429" i="2"/>
  <c r="S3660" i="2"/>
  <c r="S2617" i="2"/>
  <c r="S2926" i="2"/>
  <c r="S269" i="2"/>
  <c r="S1218" i="2"/>
  <c r="S3889" i="2"/>
  <c r="B2289" i="2"/>
  <c r="B2257" i="2"/>
  <c r="B885" i="2"/>
  <c r="S2904" i="2"/>
  <c r="B2290" i="2"/>
  <c r="B2738" i="2"/>
  <c r="S763" i="2"/>
  <c r="B2802" i="2"/>
  <c r="S3324" i="2"/>
  <c r="S1841" i="2"/>
  <c r="B3346" i="2"/>
  <c r="B1882" i="2"/>
  <c r="S3740" i="2"/>
  <c r="S2307" i="2"/>
  <c r="S1201" i="2"/>
  <c r="B3358" i="2"/>
  <c r="S487" i="2"/>
  <c r="S3765" i="2"/>
  <c r="S2919" i="2"/>
  <c r="S175" i="2"/>
  <c r="S3717" i="2"/>
  <c r="S3737" i="2"/>
  <c r="S1341" i="2"/>
  <c r="S973" i="2"/>
  <c r="B962" i="2"/>
  <c r="S130" i="2"/>
  <c r="B3756" i="2"/>
  <c r="S2558" i="2"/>
  <c r="S56" i="2"/>
  <c r="B1306" i="2"/>
  <c r="S2239" i="2"/>
  <c r="B1973" i="2"/>
  <c r="S1660" i="2"/>
  <c r="S3392" i="2"/>
  <c r="S2548" i="2"/>
  <c r="B3335" i="2"/>
  <c r="B1032" i="2"/>
  <c r="H24" i="2"/>
  <c r="S946" i="2"/>
  <c r="S3571" i="2"/>
  <c r="B1372" i="2"/>
  <c r="B3802" i="2"/>
  <c r="S1433" i="2"/>
  <c r="S2924" i="2"/>
  <c r="B924" i="2"/>
  <c r="S3449" i="2"/>
  <c r="S345" i="2"/>
  <c r="S3156" i="2"/>
  <c r="I16" i="2"/>
  <c r="B1245" i="2"/>
  <c r="S3087" i="2"/>
  <c r="B395" i="2"/>
  <c r="S1785" i="2"/>
  <c r="S2741" i="2"/>
  <c r="S2318" i="2"/>
  <c r="B1289" i="2"/>
  <c r="B80" i="2"/>
  <c r="S683" i="2"/>
  <c r="S1986" i="2"/>
  <c r="S531" i="2"/>
  <c r="S1220" i="2"/>
  <c r="S3227" i="2"/>
  <c r="S1376" i="2"/>
  <c r="S2670" i="2"/>
  <c r="S1248" i="2"/>
  <c r="S3636" i="2"/>
  <c r="S3369" i="2"/>
  <c r="B3558" i="2"/>
  <c r="B346" i="2"/>
  <c r="S1710" i="2"/>
  <c r="S997" i="2"/>
  <c r="S3335" i="2"/>
  <c r="B101" i="2"/>
  <c r="S446" i="2"/>
  <c r="S2943" i="2"/>
  <c r="S1028" i="2"/>
  <c r="S1567" i="2"/>
  <c r="B1426" i="2"/>
  <c r="B2817" i="2"/>
  <c r="S30" i="2"/>
  <c r="S51" i="2"/>
  <c r="S3792" i="2"/>
  <c r="C24" i="2"/>
  <c r="G25" i="2"/>
  <c r="S3561" i="2"/>
  <c r="S3489" i="2"/>
  <c r="B2120" i="2"/>
  <c r="B1090" i="2"/>
  <c r="S2589" i="2"/>
  <c r="S2115" i="2"/>
  <c r="S1512" i="2"/>
  <c r="S2418" i="2"/>
  <c r="S1774" i="2"/>
  <c r="B3671" i="2"/>
  <c r="B3001" i="2"/>
  <c r="B1469" i="2"/>
  <c r="S8" i="2"/>
  <c r="B1489" i="2"/>
  <c r="B2392" i="2"/>
  <c r="B2552" i="2"/>
  <c r="B3132" i="2"/>
  <c r="B673" i="2"/>
  <c r="B2721" i="2"/>
  <c r="S1282" i="2"/>
  <c r="S3295" i="2"/>
  <c r="B247" i="2"/>
  <c r="B3824" i="2"/>
  <c r="S995" i="2"/>
  <c r="B533" i="2"/>
  <c r="S449" i="2"/>
  <c r="S2351" i="2"/>
  <c r="S1568" i="2"/>
  <c r="S2199" i="2"/>
  <c r="S766" i="2"/>
  <c r="B3465" i="2"/>
  <c r="B2636" i="2"/>
  <c r="B2750" i="2"/>
  <c r="B3721" i="2"/>
  <c r="B1720" i="2"/>
  <c r="S3912" i="2"/>
  <c r="S2932" i="2"/>
  <c r="S1676" i="2"/>
  <c r="B3905" i="2"/>
  <c r="S2504" i="2"/>
  <c r="S2362" i="2"/>
  <c r="S1334" i="2"/>
  <c r="B2923" i="2"/>
  <c r="S2974" i="2"/>
  <c r="B3851" i="2"/>
  <c r="B3883" i="2"/>
  <c r="B3206" i="2"/>
  <c r="B210" i="2"/>
  <c r="S549" i="2"/>
  <c r="S675" i="2"/>
  <c r="B1202" i="2"/>
  <c r="B3237" i="2"/>
  <c r="B1714" i="2"/>
  <c r="B1783" i="2"/>
  <c r="S3208" i="2"/>
  <c r="B2482" i="2"/>
  <c r="B254" i="2"/>
  <c r="B2667" i="2"/>
  <c r="B3504" i="2"/>
  <c r="B1162" i="2"/>
  <c r="B34" i="2"/>
  <c r="B90" i="2"/>
  <c r="B162" i="2"/>
  <c r="B226" i="2"/>
  <c r="B290" i="2"/>
  <c r="B866" i="2"/>
  <c r="S2252" i="2"/>
  <c r="S3999" i="2"/>
  <c r="S900" i="2"/>
  <c r="C4000" i="2"/>
  <c r="S708" i="2"/>
  <c r="S3247" i="2"/>
  <c r="S926" i="2"/>
  <c r="B3094" i="2"/>
  <c r="B1666" i="2"/>
  <c r="B1754" i="2"/>
  <c r="B2402" i="2"/>
  <c r="S3970" i="2"/>
  <c r="S886" i="2"/>
  <c r="B2676" i="2"/>
  <c r="S275" i="2"/>
  <c r="S3291" i="2"/>
  <c r="S257" i="2"/>
  <c r="B868" i="2"/>
  <c r="B3994" i="2"/>
  <c r="B1077" i="2"/>
  <c r="B1689" i="2"/>
  <c r="B1805" i="2"/>
  <c r="S2330" i="2"/>
  <c r="B1293" i="2"/>
  <c r="B1461" i="2"/>
  <c r="B3463" i="2"/>
  <c r="B3663" i="2"/>
  <c r="S3040" i="2"/>
  <c r="S1807" i="2"/>
  <c r="S1763" i="2"/>
  <c r="S1930" i="2"/>
  <c r="S1351" i="2"/>
  <c r="B2072" i="2"/>
  <c r="S1086" i="2"/>
  <c r="S2737" i="2"/>
  <c r="S986" i="2"/>
  <c r="S3361" i="2"/>
  <c r="S1339" i="2"/>
  <c r="B104" i="2"/>
  <c r="S2126" i="2"/>
  <c r="B3627" i="2"/>
  <c r="B1518" i="2"/>
  <c r="B1219" i="2"/>
  <c r="B2329" i="2"/>
  <c r="B1779" i="2"/>
  <c r="S1551" i="2"/>
  <c r="S2099" i="2"/>
  <c r="B2148" i="2"/>
  <c r="S261" i="2"/>
  <c r="S406" i="2"/>
  <c r="S2724" i="2"/>
  <c r="B724" i="2"/>
  <c r="B2516" i="2"/>
  <c r="S1851" i="2"/>
  <c r="S668" i="2"/>
  <c r="B1877" i="2"/>
  <c r="B1800" i="2"/>
  <c r="B2644" i="2"/>
  <c r="B2900" i="2"/>
  <c r="S2295" i="2"/>
  <c r="B3805" i="2"/>
  <c r="B3928" i="2"/>
  <c r="B3466" i="2"/>
  <c r="S272" i="2"/>
  <c r="S2229" i="2"/>
  <c r="B3708" i="2"/>
  <c r="S2935" i="2"/>
  <c r="B3810" i="2"/>
  <c r="B1995" i="2"/>
  <c r="S3057" i="2"/>
  <c r="S2258" i="2"/>
  <c r="S3799" i="2"/>
  <c r="S1401" i="2"/>
  <c r="S2431" i="2"/>
  <c r="S3650" i="2"/>
  <c r="S122" i="2"/>
  <c r="S3262" i="2"/>
  <c r="S1649" i="2"/>
  <c r="S1247" i="2"/>
  <c r="S3574" i="2"/>
  <c r="S3769" i="2"/>
  <c r="B1149" i="2"/>
  <c r="B381" i="2"/>
  <c r="S1598" i="2"/>
  <c r="S3727" i="2"/>
  <c r="S2754" i="2"/>
  <c r="B613" i="2"/>
  <c r="S2376" i="2"/>
  <c r="S952" i="2"/>
  <c r="S897" i="2"/>
  <c r="S47" i="2"/>
  <c r="S133" i="2"/>
  <c r="S949" i="2"/>
  <c r="B3328" i="2"/>
  <c r="B2989" i="2"/>
  <c r="G15" i="2"/>
  <c r="S3842" i="2"/>
  <c r="B1677" i="2"/>
  <c r="S3862" i="2"/>
  <c r="S912" i="2"/>
  <c r="S3159" i="2"/>
  <c r="B904" i="2"/>
  <c r="B2917" i="2"/>
  <c r="S3401" i="2"/>
  <c r="B1172" i="2"/>
  <c r="B3169" i="2"/>
  <c r="S210" i="2"/>
  <c r="K23" i="2"/>
  <c r="S1386" i="2"/>
  <c r="S879" i="2"/>
  <c r="B3892" i="2"/>
  <c r="S3496" i="2"/>
  <c r="B901" i="2"/>
  <c r="B423" i="2"/>
  <c r="S287" i="2"/>
  <c r="S2036" i="2"/>
  <c r="B2605" i="2"/>
  <c r="B2661" i="2"/>
  <c r="S3191" i="2"/>
  <c r="S3271" i="2"/>
  <c r="S2753" i="2"/>
  <c r="S3399" i="2"/>
  <c r="B1802" i="2"/>
  <c r="B2391" i="2"/>
  <c r="S3991" i="2"/>
  <c r="B3594" i="2"/>
  <c r="S3064" i="2"/>
  <c r="S2657" i="2"/>
  <c r="B1106" i="2"/>
  <c r="B3827" i="2"/>
  <c r="B2250" i="2"/>
  <c r="B50" i="2"/>
  <c r="S139" i="2"/>
  <c r="S182" i="2"/>
  <c r="S2286" i="2"/>
  <c r="S341" i="2"/>
  <c r="J22" i="2"/>
  <c r="B1916" i="2"/>
  <c r="S3091" i="2"/>
  <c r="B2976" i="2"/>
  <c r="B244" i="2"/>
  <c r="S1811" i="2"/>
  <c r="B3757" i="2"/>
  <c r="B2977" i="2"/>
  <c r="S3366" i="2"/>
  <c r="S1917" i="2"/>
  <c r="B1965" i="2"/>
  <c r="S19" i="2"/>
  <c r="D16" i="2"/>
  <c r="B1305" i="2"/>
  <c r="B3700" i="2"/>
  <c r="S1346" i="2"/>
  <c r="S2460" i="2"/>
  <c r="B21" i="2"/>
  <c r="B1778" i="2"/>
  <c r="S522" i="2"/>
  <c r="S3570" i="2"/>
  <c r="B92" i="2"/>
  <c r="S2661" i="2"/>
  <c r="S3861" i="2"/>
  <c r="D18" i="2"/>
  <c r="B256" i="2"/>
  <c r="S3649" i="2"/>
  <c r="S3030" i="2"/>
  <c r="S1237" i="2"/>
  <c r="S1693" i="2"/>
  <c r="S3690" i="2"/>
  <c r="S44" i="2"/>
  <c r="S1981" i="2"/>
  <c r="S940" i="2"/>
  <c r="B2225" i="2"/>
  <c r="C3700" i="2"/>
  <c r="B3746" i="2"/>
  <c r="S2338" i="2"/>
  <c r="B390" i="2"/>
  <c r="S3616" i="2"/>
  <c r="B1625" i="2"/>
  <c r="B3890" i="2"/>
  <c r="H3777" i="2"/>
  <c r="B3342" i="2"/>
  <c r="S1004" i="2"/>
  <c r="S2023" i="2"/>
  <c r="B1225" i="2"/>
  <c r="B561" i="2"/>
  <c r="S814" i="2"/>
  <c r="B140" i="2"/>
  <c r="B2059" i="2"/>
  <c r="S3330" i="2"/>
  <c r="B565" i="2"/>
  <c r="S1637" i="2"/>
  <c r="S3050" i="2"/>
  <c r="B2613" i="2"/>
  <c r="B2176" i="2"/>
  <c r="B2170" i="2"/>
  <c r="B644" i="2"/>
  <c r="B977" i="2"/>
  <c r="S2674" i="2"/>
  <c r="S1377" i="2"/>
  <c r="S1868" i="2"/>
  <c r="B3362" i="2"/>
  <c r="S3470" i="2"/>
  <c r="S1780" i="2"/>
  <c r="S2069" i="2"/>
  <c r="S2280" i="2"/>
  <c r="S1588" i="2"/>
  <c r="B3398" i="2"/>
  <c r="B1514" i="2"/>
  <c r="B360" i="2"/>
  <c r="S1595" i="2"/>
  <c r="B1864" i="2"/>
  <c r="S186" i="2"/>
  <c r="B2755" i="2"/>
  <c r="B1663" i="2"/>
  <c r="S1059" i="2"/>
  <c r="S1914" i="2"/>
  <c r="K3800" i="2"/>
  <c r="S1918" i="2"/>
  <c r="B1808" i="2"/>
  <c r="S2253" i="2"/>
  <c r="B3544" i="2"/>
  <c r="K3784" i="2"/>
  <c r="B2186" i="2"/>
  <c r="B2314" i="2"/>
  <c r="B1879" i="2"/>
  <c r="B2474" i="2"/>
  <c r="B588" i="2"/>
  <c r="S1915" i="2"/>
  <c r="S2993" i="2"/>
  <c r="S3041" i="2"/>
  <c r="S1174" i="2"/>
  <c r="S587" i="2"/>
  <c r="F3947" i="2"/>
  <c r="B1970" i="2"/>
  <c r="B3154" i="2"/>
  <c r="B1914" i="2"/>
  <c r="S855" i="2"/>
  <c r="B2285" i="2"/>
  <c r="B2812" i="2"/>
  <c r="S2603" i="2"/>
  <c r="S2835" i="2"/>
  <c r="S2095" i="2"/>
  <c r="S1426" i="2"/>
  <c r="S112" i="2"/>
  <c r="B548" i="2"/>
  <c r="S1793" i="2"/>
  <c r="B933" i="2"/>
  <c r="S1431" i="2"/>
  <c r="B1578" i="2"/>
  <c r="B2668" i="2"/>
  <c r="B1000" i="2"/>
  <c r="S2720" i="2"/>
  <c r="S1869" i="2"/>
  <c r="S2275" i="2"/>
  <c r="S2492" i="2"/>
  <c r="B1448" i="2"/>
  <c r="S3785" i="2"/>
  <c r="B3116" i="2"/>
  <c r="B129" i="2"/>
  <c r="B2181" i="2"/>
  <c r="B1960" i="2"/>
  <c r="B124" i="2"/>
  <c r="B2440" i="2"/>
  <c r="B2861" i="2"/>
  <c r="B2901" i="2"/>
  <c r="B2984" i="2"/>
  <c r="B3720" i="2"/>
  <c r="S85" i="2"/>
  <c r="S1626" i="2"/>
  <c r="S3802" i="2"/>
  <c r="B2844" i="2"/>
  <c r="S2794" i="2"/>
  <c r="B134" i="2"/>
  <c r="S2452" i="2"/>
  <c r="S1225" i="2"/>
  <c r="S2382" i="2"/>
  <c r="S24" i="2"/>
  <c r="S1200" i="2"/>
  <c r="S867" i="2"/>
  <c r="S107" i="2"/>
  <c r="S2555" i="2"/>
  <c r="S352" i="2"/>
  <c r="S588" i="2"/>
  <c r="S1921" i="2"/>
  <c r="S2179" i="2"/>
  <c r="S1222" i="2"/>
  <c r="S627" i="2"/>
  <c r="S746" i="2"/>
  <c r="B2088" i="2"/>
  <c r="S2518" i="2"/>
  <c r="B541" i="2"/>
  <c r="S2116" i="2"/>
  <c r="S2567" i="2"/>
  <c r="S881" i="2"/>
  <c r="S1817" i="2"/>
  <c r="S1753" i="2"/>
  <c r="B4000" i="2"/>
  <c r="B20" i="2"/>
  <c r="S1306" i="2"/>
  <c r="S3342" i="2"/>
  <c r="S561" i="2"/>
  <c r="B378" i="2"/>
  <c r="B402" i="2"/>
  <c r="S936" i="2"/>
  <c r="S1066" i="2"/>
  <c r="B2428" i="2"/>
  <c r="S1673" i="2"/>
  <c r="B628" i="2"/>
  <c r="B884" i="2"/>
  <c r="S3923" i="2"/>
  <c r="S2118" i="2"/>
  <c r="S2719" i="2"/>
  <c r="B948" i="2"/>
  <c r="S569" i="2"/>
  <c r="S2842" i="2"/>
  <c r="S3579" i="2"/>
  <c r="D15" i="2"/>
  <c r="S2697" i="2"/>
  <c r="B3853" i="2"/>
  <c r="S2787" i="2"/>
  <c r="S2450" i="2"/>
  <c r="B3037" i="2"/>
  <c r="S2625" i="2"/>
  <c r="S3815" i="2"/>
  <c r="S432" i="2"/>
  <c r="B2227" i="2"/>
  <c r="B2995" i="2"/>
  <c r="S3200" i="2"/>
  <c r="B3048" i="2"/>
  <c r="B445" i="2"/>
  <c r="B3492" i="2"/>
  <c r="B573" i="2"/>
  <c r="B3560" i="2"/>
  <c r="B2021" i="2"/>
  <c r="B797" i="2"/>
  <c r="S1407" i="2"/>
  <c r="B2877" i="2"/>
  <c r="B2608" i="2"/>
  <c r="S1998" i="2"/>
  <c r="B705" i="2"/>
  <c r="B2229" i="2"/>
  <c r="B2485" i="2"/>
  <c r="B714" i="2"/>
  <c r="S901" i="2"/>
  <c r="S3008" i="2"/>
  <c r="B2930" i="2"/>
  <c r="S1969" i="2"/>
  <c r="S3345" i="2"/>
  <c r="S1494" i="2"/>
  <c r="S2981" i="2"/>
  <c r="S2262" i="2"/>
  <c r="S1318" i="2"/>
  <c r="S2293" i="2"/>
  <c r="S2242" i="2"/>
  <c r="S383" i="2"/>
  <c r="B1573" i="2"/>
  <c r="G14" i="2"/>
  <c r="B3264" i="2"/>
  <c r="S2873" i="2"/>
  <c r="S2618" i="2"/>
  <c r="B306" i="2"/>
  <c r="S2173" i="2"/>
  <c r="S1305" i="2"/>
  <c r="S532" i="2"/>
  <c r="S3146" i="2"/>
  <c r="S3786" i="2"/>
  <c r="G24" i="2"/>
  <c r="S3173" i="2"/>
  <c r="S2352" i="2"/>
  <c r="S1821" i="2"/>
  <c r="S3374" i="2"/>
  <c r="S2632" i="2"/>
  <c r="I22" i="2"/>
  <c r="B2429" i="2"/>
  <c r="S1078" i="2"/>
  <c r="S144" i="2"/>
  <c r="S2284" i="2"/>
  <c r="S1040" i="2"/>
  <c r="B2757" i="2"/>
  <c r="B276" i="2"/>
  <c r="S3838" i="2"/>
  <c r="S2196" i="2"/>
  <c r="B2123" i="2"/>
  <c r="B3255" i="2"/>
  <c r="B1038" i="2"/>
  <c r="B848" i="2"/>
  <c r="S2050" i="2"/>
  <c r="S2642" i="2"/>
  <c r="S3471" i="2"/>
  <c r="B3260" i="2"/>
  <c r="B2565" i="2"/>
  <c r="B519" i="2"/>
  <c r="B1043" i="2"/>
  <c r="B1897" i="2"/>
  <c r="B3071" i="2"/>
  <c r="B2129" i="2"/>
  <c r="S243" i="2"/>
  <c r="B29" i="2"/>
  <c r="B2187" i="2"/>
  <c r="B2077" i="2"/>
  <c r="S110" i="2"/>
  <c r="S136" i="2"/>
  <c r="B1515" i="2"/>
  <c r="S1572" i="2"/>
  <c r="K3980" i="2"/>
  <c r="B3949" i="2"/>
  <c r="B1524" i="2"/>
  <c r="B3070" i="2"/>
  <c r="B3849" i="2"/>
  <c r="S58" i="2"/>
  <c r="B3847" i="2"/>
  <c r="B2397" i="2"/>
  <c r="B1793" i="2"/>
  <c r="S384" i="2"/>
  <c r="S597" i="2"/>
  <c r="S1069" i="2"/>
  <c r="S2259" i="2"/>
  <c r="S3379" i="2"/>
  <c r="B3360" i="2"/>
  <c r="B3917" i="2"/>
  <c r="B3938" i="2"/>
  <c r="S3474" i="2"/>
  <c r="B260" i="2"/>
  <c r="B480" i="2"/>
  <c r="S970" i="2"/>
  <c r="S1135" i="2"/>
  <c r="B2066" i="2"/>
  <c r="S2209" i="2"/>
  <c r="B3997" i="2"/>
  <c r="B1706" i="2"/>
  <c r="B1375" i="2"/>
  <c r="B1887" i="2"/>
  <c r="B321" i="2"/>
  <c r="B2785" i="2"/>
  <c r="S3268" i="2"/>
  <c r="B2468" i="2"/>
  <c r="B3236" i="2"/>
  <c r="B1235" i="2"/>
  <c r="B1371" i="2"/>
  <c r="B137" i="2"/>
  <c r="S769" i="2"/>
  <c r="S902" i="2"/>
  <c r="S1072" i="2"/>
  <c r="S3535" i="2"/>
  <c r="S509" i="2"/>
  <c r="B1986" i="2"/>
  <c r="S845" i="2"/>
  <c r="B1954" i="2"/>
  <c r="B2664" i="2"/>
  <c r="S2212" i="2"/>
  <c r="S2162" i="2"/>
  <c r="S1913" i="2"/>
  <c r="B301" i="2"/>
  <c r="B1124" i="2"/>
  <c r="S3945" i="2"/>
  <c r="S1390" i="2"/>
  <c r="B3591" i="2"/>
  <c r="S2770" i="2"/>
  <c r="S3750" i="2"/>
  <c r="B2208" i="2"/>
  <c r="S1452" i="2"/>
  <c r="B263" i="2"/>
  <c r="S1834" i="2"/>
  <c r="B491" i="2"/>
  <c r="S3590" i="2"/>
  <c r="S3145" i="2"/>
  <c r="S1518" i="2"/>
  <c r="S3263" i="2"/>
  <c r="S2517" i="2"/>
  <c r="S2007" i="2"/>
  <c r="S622" i="2"/>
  <c r="S3625" i="2"/>
  <c r="B3112" i="2"/>
  <c r="S2062" i="2"/>
  <c r="B550" i="2"/>
  <c r="S3407" i="2"/>
  <c r="S320" i="2"/>
  <c r="S1185" i="2"/>
  <c r="B800" i="2"/>
  <c r="B1799" i="2"/>
  <c r="S903" i="2"/>
  <c r="B597" i="2"/>
  <c r="B843" i="2"/>
  <c r="B1291" i="2"/>
  <c r="S3048" i="2"/>
  <c r="S129" i="2"/>
  <c r="B2645" i="2"/>
  <c r="B1669" i="2"/>
  <c r="B2437" i="2"/>
  <c r="B1557" i="2"/>
  <c r="S2053" i="2"/>
  <c r="B3668" i="2"/>
  <c r="B1867" i="2"/>
  <c r="B2315" i="2"/>
  <c r="S626" i="2"/>
  <c r="B3944" i="2"/>
  <c r="S3933" i="2"/>
  <c r="S3406" i="2"/>
  <c r="S3320" i="2"/>
  <c r="S3556" i="2"/>
  <c r="B3848" i="2"/>
  <c r="B3067" i="2"/>
  <c r="S2635" i="2"/>
  <c r="S2876" i="2"/>
  <c r="S3582" i="2"/>
  <c r="I26" i="2"/>
  <c r="B2568" i="2"/>
  <c r="S1799" i="2"/>
  <c r="S3563" i="2"/>
  <c r="B1650" i="2"/>
  <c r="B3296" i="2"/>
  <c r="S2868" i="2"/>
  <c r="S332" i="2"/>
  <c r="S343" i="2"/>
  <c r="S2089" i="2"/>
  <c r="S2185" i="2"/>
  <c r="C3564" i="2"/>
  <c r="B2116" i="2"/>
  <c r="S2810" i="2"/>
  <c r="B3701" i="2"/>
  <c r="F23" i="2"/>
  <c r="B3764" i="2"/>
  <c r="B3442" i="2"/>
  <c r="S276" i="2"/>
  <c r="S3166" i="2"/>
  <c r="B2363" i="2"/>
  <c r="B3035" i="2"/>
  <c r="S732" i="2"/>
  <c r="S3231" i="2"/>
  <c r="S3516" i="2"/>
  <c r="S1592" i="2"/>
  <c r="B69" i="2"/>
  <c r="S3178" i="2"/>
  <c r="S2213" i="2"/>
  <c r="S3212" i="2"/>
  <c r="S3863" i="2"/>
  <c r="B3222" i="2"/>
  <c r="B1736" i="2"/>
  <c r="B2342" i="2"/>
  <c r="S1559" i="2"/>
  <c r="S1150" i="2"/>
  <c r="B2004" i="2"/>
  <c r="S2866" i="2"/>
  <c r="S3844" i="2"/>
  <c r="B3728" i="2"/>
  <c r="B1733" i="2"/>
  <c r="S2346" i="2"/>
  <c r="B149" i="2"/>
  <c r="S1024" i="2"/>
  <c r="S648" i="2"/>
  <c r="B2805" i="2"/>
  <c r="S2583" i="2"/>
  <c r="S1650" i="2"/>
  <c r="S944" i="2"/>
  <c r="B148" i="2"/>
  <c r="B348" i="2"/>
  <c r="S864" i="2"/>
  <c r="S3203" i="2"/>
  <c r="S420" i="2"/>
  <c r="I18" i="2"/>
  <c r="B2740" i="2"/>
  <c r="S2512" i="2"/>
  <c r="S2759" i="2"/>
  <c r="B3893" i="2"/>
  <c r="B3709" i="2"/>
  <c r="B3313" i="2"/>
  <c r="S3951" i="2"/>
  <c r="B120" i="2"/>
  <c r="S3079" i="2"/>
  <c r="S3004" i="2"/>
  <c r="S1830" i="2"/>
  <c r="B1940" i="2"/>
  <c r="S2268" i="2"/>
  <c r="B336" i="2"/>
  <c r="S173" i="2"/>
  <c r="S1696" i="2"/>
  <c r="S791" i="2"/>
  <c r="S2693" i="2"/>
  <c r="S2474" i="2"/>
  <c r="S2260" i="2"/>
  <c r="B3621" i="2"/>
  <c r="S1180" i="2"/>
  <c r="B1820" i="2"/>
  <c r="S568" i="2"/>
  <c r="S1029" i="2"/>
  <c r="S3437" i="2"/>
  <c r="S2914" i="2"/>
  <c r="B3489" i="2"/>
  <c r="B1600" i="2"/>
  <c r="B468" i="2"/>
  <c r="S1161" i="2"/>
  <c r="S1238" i="2"/>
  <c r="C23" i="2"/>
  <c r="B3316" i="2"/>
  <c r="B552" i="2"/>
  <c r="S1052" i="2"/>
  <c r="H22" i="2"/>
  <c r="S3223" i="2"/>
  <c r="S1541" i="2"/>
  <c r="S3171" i="2"/>
  <c r="S3169" i="2"/>
  <c r="B637" i="2"/>
  <c r="S1717" i="2"/>
  <c r="B467" i="2"/>
  <c r="S3627" i="2"/>
  <c r="S2420" i="2"/>
  <c r="B3978" i="2"/>
  <c r="B2685" i="2"/>
  <c r="S3445" i="2"/>
  <c r="S2766" i="2"/>
  <c r="B89" i="2"/>
  <c r="S738" i="2"/>
  <c r="B729" i="2"/>
  <c r="S2400" i="2"/>
  <c r="S3577" i="2"/>
  <c r="S2951" i="2"/>
  <c r="B1196" i="2"/>
  <c r="S3599" i="2"/>
  <c r="S2945" i="2"/>
  <c r="B139" i="2"/>
  <c r="B2820" i="2"/>
  <c r="S1266" i="2"/>
  <c r="S1468" i="2"/>
  <c r="S3107" i="2"/>
  <c r="S2304" i="2"/>
  <c r="S1861" i="2"/>
  <c r="S2200" i="2"/>
  <c r="B3261" i="2"/>
  <c r="B3882" i="2"/>
  <c r="C27" i="2"/>
  <c r="B267" i="2"/>
  <c r="S2671" i="2"/>
  <c r="B3084" i="2"/>
  <c r="S909" i="2"/>
  <c r="S2402" i="2"/>
  <c r="S1085" i="2"/>
  <c r="S859" i="2"/>
  <c r="S693" i="2"/>
  <c r="S2347" i="2"/>
  <c r="S1177" i="2"/>
  <c r="S1577" i="2"/>
  <c r="B668" i="2"/>
  <c r="F18" i="2"/>
  <c r="B1248" i="2"/>
  <c r="B1605" i="2"/>
  <c r="S3491" i="2"/>
  <c r="S2571" i="2"/>
  <c r="B743" i="2"/>
  <c r="S3767" i="2"/>
  <c r="H27" i="2"/>
  <c r="F21" i="2"/>
  <c r="S2328" i="2"/>
  <c r="B3133" i="2"/>
  <c r="S975" i="2"/>
  <c r="S3805" i="2"/>
  <c r="B651" i="2"/>
  <c r="B1608" i="2"/>
  <c r="S3388" i="2"/>
  <c r="S2918" i="2"/>
  <c r="S1162" i="2"/>
  <c r="S37" i="2"/>
  <c r="S1641" i="2"/>
  <c r="S1368" i="2"/>
  <c r="B1002" i="2"/>
  <c r="S698" i="2"/>
  <c r="B1829" i="2"/>
  <c r="S2851" i="2"/>
  <c r="E16" i="2"/>
  <c r="B1549" i="2"/>
  <c r="B3968" i="2"/>
  <c r="B3197" i="2"/>
  <c r="S1117" i="2"/>
  <c r="S2329" i="2"/>
  <c r="S3315" i="2"/>
  <c r="E23" i="2"/>
  <c r="S1550" i="2"/>
  <c r="B3444" i="2"/>
  <c r="J27" i="2"/>
  <c r="S2366" i="2"/>
  <c r="S1406" i="2"/>
  <c r="S337" i="2"/>
  <c r="S2477" i="2"/>
  <c r="S2633" i="2"/>
  <c r="S2699" i="2"/>
  <c r="S1352" i="2"/>
  <c r="B464" i="2"/>
  <c r="B1112" i="2"/>
  <c r="B3252" i="2"/>
  <c r="S696" i="2"/>
  <c r="S862" i="2"/>
  <c r="B2418" i="2"/>
  <c r="B241" i="2"/>
  <c r="S455" i="2"/>
  <c r="S2551" i="2"/>
  <c r="S3813" i="2"/>
  <c r="S1290" i="2"/>
  <c r="S1870" i="2"/>
  <c r="S1856" i="2"/>
  <c r="S1182" i="2"/>
  <c r="S1124" i="2"/>
  <c r="B1788" i="2"/>
  <c r="S3061" i="2"/>
  <c r="B3348" i="2"/>
  <c r="S2340" i="2"/>
  <c r="G19" i="2"/>
  <c r="S1706" i="2"/>
  <c r="B2823" i="2"/>
  <c r="B1716" i="2"/>
  <c r="S2879" i="2"/>
  <c r="B3183" i="2"/>
  <c r="S2106" i="2"/>
  <c r="S2627" i="2"/>
  <c r="S490" i="2"/>
  <c r="S3628" i="2"/>
  <c r="S2341" i="2"/>
  <c r="S360" i="2"/>
  <c r="B507" i="2"/>
  <c r="S52" i="2"/>
  <c r="B1543" i="2"/>
  <c r="S2774" i="2"/>
  <c r="B1460" i="2"/>
  <c r="B410" i="2"/>
  <c r="S3896" i="2"/>
  <c r="B3290" i="2"/>
  <c r="S1623" i="2"/>
  <c r="S2780" i="2"/>
  <c r="S3801" i="2"/>
  <c r="S501" i="2"/>
  <c r="S3990" i="2"/>
  <c r="S2682" i="2"/>
  <c r="B3956" i="2"/>
  <c r="B1348" i="2"/>
  <c r="S3518" i="2"/>
  <c r="B451" i="2"/>
  <c r="B3477" i="2"/>
  <c r="S2266" i="2"/>
  <c r="S812" i="2"/>
  <c r="B931" i="2"/>
  <c r="S786" i="2"/>
  <c r="S2779" i="2"/>
  <c r="S968" i="2"/>
  <c r="S3854" i="2"/>
  <c r="S2154" i="2"/>
  <c r="S316" i="2"/>
  <c r="S1308" i="2"/>
  <c r="D23" i="2"/>
  <c r="S773" i="2"/>
  <c r="S3589" i="2"/>
  <c r="S2146" i="2"/>
  <c r="B3300" i="2"/>
  <c r="S2164" i="2"/>
  <c r="S554" i="2"/>
  <c r="S925" i="2"/>
  <c r="S744" i="2"/>
  <c r="S3448" i="2"/>
  <c r="S1104" i="2"/>
  <c r="S775" i="2"/>
  <c r="B3616" i="2"/>
  <c r="C21" i="2"/>
  <c r="G26" i="2"/>
  <c r="S1520" i="2"/>
  <c r="S1223" i="2"/>
  <c r="S1926" i="2"/>
  <c r="B3201" i="2"/>
  <c r="S3638" i="2"/>
  <c r="S1109" i="2"/>
  <c r="S3378" i="2"/>
  <c r="S3351" i="2"/>
  <c r="B1443" i="2"/>
  <c r="D19" i="2"/>
  <c r="S1215" i="2"/>
  <c r="S1692" i="2"/>
  <c r="B3509" i="2"/>
  <c r="S1586" i="2"/>
  <c r="S2549" i="2"/>
  <c r="S988" i="2"/>
  <c r="C25" i="2"/>
  <c r="S1289" i="2"/>
  <c r="B3992" i="2"/>
  <c r="S2363" i="2"/>
  <c r="S2287" i="2"/>
  <c r="B2699" i="2"/>
  <c r="B2333" i="2"/>
  <c r="S2751" i="2"/>
  <c r="S305" i="2"/>
  <c r="S1172" i="2"/>
  <c r="S3609" i="2"/>
  <c r="S2071" i="2"/>
  <c r="S3002" i="2"/>
  <c r="S1129" i="2"/>
  <c r="B2564" i="2"/>
  <c r="B3350" i="2"/>
  <c r="B972" i="2"/>
  <c r="B1724" i="2"/>
  <c r="S3046" i="2"/>
  <c r="S1438" i="2"/>
  <c r="S1614" i="2"/>
  <c r="B2688" i="2"/>
  <c r="S120" i="2"/>
  <c r="S1521" i="2"/>
  <c r="B648" i="2"/>
  <c r="B1725" i="2"/>
  <c r="S1616" i="2"/>
  <c r="S1415" i="2"/>
  <c r="S2653" i="2"/>
  <c r="S666" i="2"/>
  <c r="S1193" i="2"/>
  <c r="S1545" i="2"/>
  <c r="S1144" i="2"/>
  <c r="S1503" i="2"/>
  <c r="S671" i="2"/>
  <c r="S651" i="2"/>
  <c r="S3705" i="2"/>
  <c r="S3304" i="2"/>
  <c r="B2892" i="2"/>
  <c r="S1093" i="2"/>
  <c r="S427" i="2"/>
  <c r="S3068" i="2"/>
  <c r="B3353" i="2"/>
  <c r="S3668" i="2"/>
  <c r="S2468" i="2"/>
  <c r="S2967" i="2"/>
  <c r="S3527" i="2"/>
  <c r="B3862" i="2"/>
  <c r="S951" i="2"/>
  <c r="S904" i="2"/>
  <c r="S1962" i="2"/>
  <c r="B1898" i="2"/>
  <c r="S1065" i="2"/>
  <c r="S330" i="2"/>
  <c r="B2410" i="2"/>
  <c r="B2449" i="2"/>
  <c r="S915" i="2"/>
  <c r="S937" i="2"/>
  <c r="B3173" i="2"/>
  <c r="B909" i="2"/>
  <c r="S1301" i="2"/>
  <c r="B1236" i="2"/>
  <c r="S851" i="2"/>
  <c r="B2741" i="2"/>
  <c r="B2997" i="2"/>
  <c r="S3610" i="2"/>
  <c r="S2435" i="2"/>
  <c r="B1362" i="2"/>
  <c r="S512" i="2"/>
  <c r="S3017" i="2"/>
  <c r="S2495" i="2"/>
  <c r="S1760" i="2"/>
  <c r="S2011" i="2"/>
  <c r="S2085" i="2"/>
  <c r="C3692" i="2"/>
  <c r="S3224" i="2"/>
  <c r="B412" i="2"/>
  <c r="S2980" i="2"/>
  <c r="B3563" i="2"/>
  <c r="S1964" i="2"/>
  <c r="S2713" i="2"/>
  <c r="B914" i="2"/>
  <c r="H14" i="2"/>
  <c r="B1140" i="2"/>
  <c r="S361" i="2"/>
  <c r="S3897" i="2"/>
  <c r="B2982" i="2"/>
  <c r="S2989" i="2"/>
  <c r="S2898" i="2"/>
  <c r="J24" i="2"/>
  <c r="S1591" i="2"/>
  <c r="S1876" i="2"/>
  <c r="B1709" i="2"/>
  <c r="S673" i="2"/>
  <c r="B3012" i="2"/>
  <c r="S3135" i="2"/>
  <c r="S1408" i="2"/>
  <c r="I19" i="2"/>
  <c r="S3039" i="2"/>
  <c r="S3429" i="2"/>
  <c r="S1477" i="2"/>
  <c r="B3224" i="2"/>
  <c r="S3772" i="2"/>
  <c r="S2755" i="2"/>
  <c r="G17" i="2"/>
  <c r="B3581" i="2"/>
  <c r="B2593" i="2"/>
  <c r="S3003" i="2"/>
  <c r="S3675" i="2"/>
  <c r="S2612" i="2"/>
  <c r="B3725" i="2"/>
  <c r="E18" i="2"/>
  <c r="K14" i="2"/>
  <c r="S3657" i="2"/>
  <c r="S3331" i="2"/>
  <c r="B721" i="2"/>
  <c r="B3829" i="2"/>
  <c r="B2970" i="2"/>
  <c r="S2227" i="2"/>
  <c r="S1723" i="2"/>
  <c r="S1578" i="2"/>
  <c r="B2784" i="2"/>
  <c r="B2964" i="2"/>
  <c r="C3583" i="2"/>
  <c r="B2326" i="2"/>
  <c r="S2985" i="2"/>
  <c r="S306" i="2"/>
  <c r="S290" i="2"/>
  <c r="S877" i="2"/>
  <c r="S2748" i="2"/>
  <c r="B1639" i="2"/>
  <c r="B344" i="2"/>
  <c r="B440" i="2"/>
  <c r="B1028" i="2"/>
  <c r="B3336" i="2"/>
  <c r="B2965" i="2"/>
  <c r="S2367" i="2"/>
  <c r="S1515" i="2"/>
  <c r="S2694" i="2"/>
  <c r="B3117" i="2"/>
  <c r="S22" i="2"/>
  <c r="B3724" i="2"/>
  <c r="S889" i="2"/>
  <c r="B604" i="2"/>
  <c r="S725" i="2"/>
  <c r="S1485" i="2"/>
  <c r="B2408" i="2"/>
  <c r="B428" i="2"/>
  <c r="S434" i="2"/>
  <c r="S4" i="2"/>
  <c r="B3184" i="2"/>
  <c r="S3596" i="2"/>
  <c r="B1844" i="2"/>
  <c r="B3723" i="2"/>
  <c r="B351" i="2"/>
  <c r="B3395" i="2"/>
  <c r="B1109" i="2"/>
  <c r="S1970" i="2"/>
  <c r="S1208" i="2"/>
  <c r="S2297" i="2"/>
  <c r="S2822" i="2"/>
  <c r="B3157" i="2"/>
  <c r="B1451" i="2"/>
  <c r="S3806" i="2"/>
  <c r="B1164" i="2"/>
  <c r="B3481" i="2"/>
  <c r="S3480" i="2"/>
  <c r="B3267" i="2"/>
  <c r="S2728" i="2"/>
  <c r="S1791" i="2"/>
  <c r="S252" i="2"/>
  <c r="S1255" i="2"/>
  <c r="S3319" i="2"/>
  <c r="S2509" i="2"/>
  <c r="S742" i="2"/>
  <c r="S724" i="2"/>
  <c r="C3800" i="2"/>
  <c r="S1837" i="2"/>
  <c r="S2169" i="2"/>
  <c r="S2031" i="2"/>
  <c r="S475" i="2"/>
  <c r="S739" i="2"/>
  <c r="B2472" i="2"/>
  <c r="B2536" i="2"/>
  <c r="B1301" i="2"/>
  <c r="C15" i="2"/>
  <c r="S3540" i="2"/>
  <c r="S3225" i="2"/>
  <c r="B2890" i="2"/>
  <c r="S3328" i="2"/>
  <c r="S3879" i="2"/>
  <c r="B3429" i="2"/>
  <c r="S3901" i="2"/>
  <c r="S127" i="2"/>
  <c r="B1096" i="2"/>
  <c r="S3747" i="2"/>
  <c r="B3381" i="2"/>
  <c r="S3054" i="2"/>
  <c r="S3645" i="2"/>
  <c r="H247" i="2"/>
  <c r="F1786" i="2"/>
  <c r="F768" i="2"/>
  <c r="E2987" i="2"/>
  <c r="E3366" i="2"/>
  <c r="E3798" i="2"/>
  <c r="H2608" i="2"/>
  <c r="J1360" i="2"/>
  <c r="G2878" i="2"/>
  <c r="G2464" i="2"/>
  <c r="I3463" i="2"/>
  <c r="C2389" i="2"/>
  <c r="H2150" i="2"/>
  <c r="F2206" i="2"/>
  <c r="G2963" i="2"/>
  <c r="H1703" i="2"/>
  <c r="J1120" i="2"/>
  <c r="H2386" i="2"/>
  <c r="K849" i="2"/>
  <c r="F2963" i="2"/>
  <c r="F3479" i="2"/>
  <c r="F2532" i="2"/>
  <c r="F2675" i="2"/>
  <c r="C973" i="2"/>
  <c r="I2307" i="2"/>
  <c r="J1721" i="2"/>
  <c r="I1087" i="2"/>
  <c r="K2550" i="2"/>
  <c r="K2989" i="2"/>
  <c r="K2121" i="2"/>
  <c r="F3829" i="2"/>
  <c r="G3319" i="2"/>
  <c r="F2836" i="2"/>
  <c r="J3837" i="2"/>
  <c r="E3764" i="2"/>
  <c r="H2858" i="2"/>
  <c r="K3345" i="2"/>
  <c r="C2598" i="2"/>
  <c r="H3295" i="2"/>
  <c r="K3210" i="2"/>
  <c r="C2215" i="2"/>
  <c r="E956" i="2"/>
  <c r="F3721" i="2"/>
  <c r="C3354" i="2"/>
  <c r="C3134" i="2"/>
  <c r="J3205" i="2"/>
  <c r="C1057" i="2"/>
  <c r="E1852" i="2"/>
  <c r="J3180" i="2"/>
  <c r="F3105" i="2"/>
  <c r="K2600" i="2"/>
  <c r="F3180" i="2"/>
  <c r="J3894" i="2"/>
  <c r="K2130" i="2"/>
  <c r="H3401" i="2"/>
  <c r="K2881" i="2"/>
  <c r="F1598" i="2"/>
  <c r="F2391" i="2"/>
  <c r="I3269" i="2"/>
  <c r="H863" i="2"/>
  <c r="F1348" i="2"/>
  <c r="H3870" i="2"/>
  <c r="E3531" i="2"/>
  <c r="K3047" i="2"/>
  <c r="J3988" i="2"/>
  <c r="K3389" i="2"/>
  <c r="J3245" i="2"/>
  <c r="B950" i="2"/>
  <c r="J2181" i="2"/>
  <c r="B1722" i="2"/>
  <c r="G2742" i="2"/>
  <c r="F2208" i="2"/>
  <c r="F2250" i="2"/>
  <c r="I3385" i="2"/>
  <c r="F3865" i="2"/>
  <c r="F2131" i="2"/>
  <c r="K2545" i="2"/>
  <c r="E3733" i="2"/>
  <c r="I3351" i="2"/>
  <c r="E3608" i="2"/>
  <c r="I203" i="2"/>
  <c r="H3043" i="2"/>
  <c r="J2761" i="2"/>
  <c r="K2691" i="2"/>
  <c r="H3915" i="2"/>
  <c r="C2634" i="2"/>
  <c r="C3150" i="2"/>
  <c r="B2089" i="2"/>
  <c r="B1353" i="2"/>
  <c r="C3889" i="2"/>
  <c r="K2756" i="2"/>
  <c r="K2506" i="2"/>
  <c r="G3250" i="2"/>
  <c r="C2200" i="2"/>
  <c r="C3468" i="2"/>
  <c r="F2176" i="2"/>
  <c r="F3959" i="2"/>
  <c r="C3598" i="2"/>
  <c r="B3855" i="2"/>
  <c r="B3343" i="2"/>
  <c r="K3049" i="2"/>
  <c r="J3583" i="2"/>
  <c r="F3579" i="2"/>
  <c r="K2136" i="2"/>
  <c r="J3331" i="2"/>
  <c r="J3851" i="2"/>
  <c r="C3302" i="2"/>
  <c r="H3386" i="2"/>
  <c r="J2052" i="2"/>
  <c r="C1133" i="2"/>
  <c r="F1082" i="2"/>
  <c r="F1883" i="2"/>
  <c r="K2734" i="2"/>
  <c r="C2857" i="2"/>
  <c r="F3687" i="2"/>
  <c r="H3398" i="2"/>
  <c r="K3863" i="2"/>
  <c r="F2222" i="2"/>
  <c r="G2418" i="2"/>
  <c r="J3997" i="2"/>
  <c r="H3877" i="2"/>
  <c r="F2652" i="2"/>
  <c r="C2254" i="2"/>
  <c r="F3743" i="2"/>
  <c r="G609" i="2"/>
  <c r="G2260" i="2"/>
  <c r="C1109" i="2"/>
  <c r="C2686" i="2"/>
  <c r="E1700" i="2"/>
  <c r="K3377" i="2"/>
  <c r="B31" i="2"/>
  <c r="C3823" i="2"/>
  <c r="C2432" i="2"/>
  <c r="I3666" i="2"/>
  <c r="F2068" i="2"/>
  <c r="K3824" i="2"/>
  <c r="I2069" i="2"/>
  <c r="J3883" i="2"/>
  <c r="C3566" i="2"/>
  <c r="K3057" i="2"/>
  <c r="K3352" i="2"/>
  <c r="C3159" i="2"/>
  <c r="I3824" i="2"/>
  <c r="K2465" i="2"/>
  <c r="J3361" i="2"/>
  <c r="K3857" i="2"/>
  <c r="K1018" i="2"/>
  <c r="E3597" i="2"/>
  <c r="C3989" i="2"/>
  <c r="J3123" i="2"/>
  <c r="K2312" i="2"/>
  <c r="C781" i="2"/>
  <c r="E3864" i="2"/>
  <c r="K2492" i="2"/>
  <c r="K3116" i="2"/>
  <c r="C2420" i="2"/>
  <c r="H915" i="2"/>
  <c r="B3546" i="2"/>
  <c r="B1257" i="2"/>
  <c r="I3983" i="2"/>
  <c r="E2379" i="2"/>
  <c r="C2206" i="2"/>
  <c r="B3502" i="2"/>
  <c r="G3837" i="2"/>
  <c r="K2228" i="2"/>
  <c r="G3272" i="2"/>
  <c r="F2857" i="2"/>
  <c r="J1904" i="2"/>
  <c r="H3315" i="2"/>
  <c r="F2259" i="2"/>
  <c r="I3898" i="2"/>
  <c r="E3575" i="2"/>
  <c r="K3534" i="2"/>
  <c r="F3553" i="2"/>
  <c r="B3863" i="2"/>
  <c r="E3180" i="2"/>
  <c r="E3509" i="2"/>
  <c r="K2284" i="2"/>
  <c r="G2268" i="2"/>
  <c r="G3650" i="2"/>
  <c r="H3256" i="2"/>
  <c r="K2984" i="2"/>
  <c r="J2741" i="2"/>
  <c r="B1530" i="2"/>
  <c r="S1996" i="2"/>
  <c r="B1046" i="2"/>
  <c r="B2336" i="2"/>
  <c r="J1969" i="2"/>
  <c r="B3559" i="2"/>
  <c r="S1044" i="2"/>
  <c r="B1998" i="2"/>
  <c r="B2649" i="2"/>
  <c r="H2785" i="2"/>
  <c r="C3995" i="2"/>
  <c r="K2863" i="2"/>
  <c r="B439" i="2"/>
  <c r="J3787" i="2"/>
  <c r="S2576" i="2"/>
  <c r="B1249" i="2"/>
  <c r="B1228" i="2"/>
  <c r="B169" i="2"/>
  <c r="B2068" i="2"/>
  <c r="B3458" i="2"/>
  <c r="J3815" i="2"/>
  <c r="C741" i="2"/>
  <c r="S634" i="2"/>
  <c r="S1854" i="2"/>
  <c r="B266" i="2"/>
  <c r="I3279" i="2"/>
  <c r="E1576" i="2"/>
  <c r="S1141" i="2"/>
  <c r="J3403" i="2"/>
  <c r="H3722" i="2"/>
  <c r="K2592" i="2"/>
  <c r="H3728" i="2"/>
  <c r="C3998" i="2"/>
  <c r="H3937" i="2"/>
  <c r="C3594" i="2"/>
  <c r="B2199" i="2"/>
  <c r="B489" i="2"/>
  <c r="S309" i="2"/>
  <c r="B2335" i="2"/>
  <c r="C3738" i="2"/>
  <c r="S395" i="2"/>
  <c r="B2790" i="2"/>
  <c r="B691" i="2"/>
  <c r="S282" i="2"/>
  <c r="B1311" i="2"/>
  <c r="B2578" i="2"/>
  <c r="C3284" i="2"/>
  <c r="J3724" i="2"/>
  <c r="K3869" i="2"/>
  <c r="B2992" i="2"/>
  <c r="S3484" i="2"/>
  <c r="B2534" i="2"/>
  <c r="B3537" i="2"/>
  <c r="B1941" i="2"/>
  <c r="S560" i="2"/>
  <c r="B3568" i="2"/>
  <c r="B2800" i="2"/>
  <c r="B828" i="2"/>
  <c r="E3904" i="2"/>
  <c r="H3742" i="2"/>
  <c r="B364" i="2"/>
  <c r="B1991" i="2"/>
  <c r="B2631" i="2"/>
  <c r="B2765" i="2"/>
  <c r="C2354" i="2"/>
  <c r="F820" i="2"/>
  <c r="C2740" i="2"/>
  <c r="I3073" i="2"/>
  <c r="B2579" i="2"/>
  <c r="C3378" i="2"/>
  <c r="I2775" i="2"/>
  <c r="G2779" i="2"/>
  <c r="B1535" i="2"/>
  <c r="S42" i="2"/>
  <c r="C2410" i="2"/>
  <c r="C3625" i="2"/>
  <c r="H2881" i="2"/>
  <c r="C3209" i="2"/>
  <c r="C3386" i="2"/>
  <c r="S1356" i="2"/>
  <c r="C2800" i="2"/>
  <c r="B543" i="2"/>
  <c r="E3851" i="2"/>
  <c r="C3935" i="2"/>
  <c r="H3829" i="2"/>
  <c r="H2225" i="2"/>
  <c r="H3892" i="2"/>
  <c r="J2764" i="2"/>
  <c r="B1168" i="2"/>
  <c r="S1910" i="2"/>
  <c r="B3202" i="2"/>
  <c r="B1217" i="2"/>
  <c r="C3924" i="2"/>
  <c r="B998" i="2"/>
  <c r="B1635" i="2"/>
  <c r="I3706" i="2"/>
  <c r="S607" i="2"/>
  <c r="S2887" i="2"/>
  <c r="G2584" i="2"/>
  <c r="S2024" i="2"/>
  <c r="B409" i="2"/>
  <c r="S603" i="2"/>
  <c r="B2954" i="2"/>
  <c r="S2093" i="2"/>
  <c r="B1024" i="2"/>
  <c r="B1642" i="2"/>
  <c r="B3359" i="2"/>
  <c r="S2100" i="2"/>
  <c r="S3206" i="2"/>
  <c r="S353" i="2"/>
  <c r="B3307" i="2"/>
  <c r="S151" i="2"/>
  <c r="S1694" i="2"/>
  <c r="B2100" i="2"/>
  <c r="S322" i="2"/>
  <c r="B2531" i="2"/>
  <c r="B3916" i="2"/>
  <c r="B1159" i="2"/>
  <c r="S2243" i="2"/>
  <c r="C3855" i="2"/>
  <c r="S3704" i="2"/>
  <c r="S2108" i="2"/>
  <c r="B2151" i="2"/>
  <c r="B2252" i="2"/>
  <c r="S28" i="2"/>
  <c r="S489" i="2"/>
  <c r="S216" i="2"/>
  <c r="S255" i="2"/>
  <c r="B2245" i="2"/>
  <c r="S3473" i="2"/>
  <c r="S3611" i="2"/>
  <c r="B2803" i="2"/>
  <c r="B1828" i="2"/>
  <c r="B2210" i="2"/>
  <c r="B1017" i="2"/>
  <c r="B2899" i="2"/>
  <c r="S3976" i="2"/>
  <c r="S551" i="2"/>
  <c r="B1154" i="2"/>
  <c r="B58" i="2"/>
  <c r="S2310" i="2"/>
  <c r="S1862" i="2"/>
  <c r="J3763" i="2"/>
  <c r="B64" i="2"/>
  <c r="B289" i="2"/>
  <c r="S1655" i="2"/>
  <c r="B201" i="2"/>
  <c r="S3419" i="2"/>
  <c r="B1328" i="2"/>
  <c r="S953" i="2"/>
  <c r="B895" i="2"/>
  <c r="S1979" i="2"/>
  <c r="S891" i="2"/>
  <c r="B438" i="2"/>
  <c r="S2206" i="2"/>
  <c r="B3148" i="2"/>
  <c r="B3438" i="2"/>
  <c r="B3790" i="2"/>
  <c r="B708" i="2"/>
  <c r="B2828" i="2"/>
  <c r="S990" i="2"/>
  <c r="B1787" i="2"/>
  <c r="B3919" i="2"/>
  <c r="S1045" i="2"/>
  <c r="B213" i="2"/>
  <c r="S590" i="2"/>
  <c r="B2763" i="2"/>
  <c r="S2193" i="2"/>
  <c r="B2198" i="2"/>
  <c r="S1956" i="2"/>
  <c r="B1516" i="2"/>
  <c r="S3192" i="2"/>
  <c r="S2922" i="2"/>
  <c r="S1402" i="2"/>
  <c r="S12" i="2"/>
  <c r="S3155" i="2"/>
  <c r="B3432" i="2"/>
  <c r="B97" i="2"/>
  <c r="B2888" i="2"/>
  <c r="B355" i="2"/>
  <c r="C3863" i="2"/>
  <c r="S1532" i="2"/>
  <c r="S1459" i="2"/>
  <c r="B2477" i="2"/>
  <c r="S239" i="2"/>
  <c r="B2634" i="2"/>
  <c r="S222" i="2"/>
  <c r="S2806" i="2"/>
  <c r="B2061" i="2"/>
  <c r="S653" i="2"/>
  <c r="S1303" i="2"/>
  <c r="S2706" i="2"/>
  <c r="C3772" i="2"/>
  <c r="S3823" i="2"/>
  <c r="S757" i="2"/>
  <c r="B3225" i="2"/>
  <c r="B3447" i="2"/>
  <c r="S2059" i="2"/>
  <c r="S3082" i="2"/>
  <c r="S3718" i="2"/>
  <c r="S1787" i="2"/>
  <c r="S2181" i="2"/>
  <c r="S2793" i="2"/>
  <c r="S3564" i="2"/>
  <c r="S3006" i="2"/>
  <c r="S3887" i="2"/>
  <c r="S3648" i="2"/>
  <c r="S3396" i="2"/>
  <c r="S1863" i="2"/>
  <c r="B1368" i="2"/>
  <c r="C3835" i="2"/>
  <c r="B2064" i="2"/>
  <c r="S2588" i="2"/>
  <c r="B2789" i="2"/>
  <c r="S2736" i="2"/>
  <c r="B1632" i="2"/>
  <c r="C3940" i="2"/>
  <c r="S2877" i="2"/>
  <c r="B3939" i="2"/>
  <c r="B1756" i="2"/>
  <c r="B1630" i="2"/>
  <c r="H3891" i="2"/>
  <c r="C3960" i="2"/>
  <c r="B2325" i="2"/>
  <c r="B385" i="2"/>
  <c r="B2400" i="2"/>
  <c r="S935" i="2"/>
  <c r="B1697" i="2"/>
  <c r="S2194" i="2"/>
  <c r="B113" i="2"/>
  <c r="B602" i="2"/>
  <c r="B730" i="2"/>
  <c r="S3240" i="2"/>
  <c r="B453" i="2"/>
  <c r="S421" i="2"/>
  <c r="B114" i="2"/>
  <c r="S788" i="2"/>
  <c r="S3555" i="2"/>
  <c r="B798" i="2"/>
  <c r="S3797" i="2"/>
  <c r="E3655" i="2"/>
  <c r="S1984" i="2"/>
  <c r="S3612" i="2"/>
  <c r="B475" i="2"/>
  <c r="B987" i="2"/>
  <c r="B3820" i="2"/>
  <c r="S3929" i="2"/>
  <c r="S326" i="2"/>
  <c r="S1601" i="2"/>
  <c r="S1960" i="2"/>
  <c r="B3397" i="2"/>
  <c r="B2725" i="2"/>
  <c r="S3830" i="2"/>
  <c r="B3973" i="2"/>
  <c r="B3738" i="2"/>
  <c r="B60" i="2"/>
  <c r="S1607" i="2"/>
  <c r="B1016" i="2"/>
  <c r="S1089" i="2"/>
  <c r="S541" i="2"/>
  <c r="S3127" i="2"/>
  <c r="B2777" i="2"/>
  <c r="S1049" i="2"/>
  <c r="B2219" i="2"/>
  <c r="B437" i="2"/>
  <c r="B1354" i="2"/>
  <c r="B900" i="2"/>
  <c r="S447" i="2"/>
  <c r="B1509" i="2"/>
  <c r="C3604" i="2"/>
  <c r="B2013" i="2"/>
  <c r="S3031" i="2"/>
  <c r="S511" i="2"/>
  <c r="S2391" i="2"/>
  <c r="B3046" i="2"/>
  <c r="B1767" i="2"/>
  <c r="B1547" i="2"/>
  <c r="S550" i="2"/>
  <c r="S1894" i="2"/>
  <c r="S3584" i="2"/>
  <c r="B3571" i="2"/>
  <c r="B2491" i="2"/>
  <c r="B2313" i="2"/>
  <c r="S65" i="2"/>
  <c r="S195" i="2"/>
  <c r="S2999" i="2"/>
  <c r="S2486" i="2"/>
  <c r="S3982" i="2"/>
  <c r="B2322" i="2"/>
  <c r="S1752" i="2"/>
  <c r="B3282" i="2"/>
  <c r="S1427" i="2"/>
  <c r="B2115" i="2"/>
  <c r="S2855" i="2"/>
  <c r="S483" i="2"/>
  <c r="S3034" i="2"/>
  <c r="S1175" i="2"/>
  <c r="S1825" i="2"/>
  <c r="S1320" i="2"/>
  <c r="B584" i="2"/>
  <c r="S3977" i="2"/>
  <c r="B3888" i="2"/>
  <c r="S3686" i="2"/>
  <c r="S1278" i="2"/>
  <c r="B1220" i="2"/>
  <c r="S2929" i="2"/>
  <c r="B1801" i="2"/>
  <c r="S933" i="2"/>
  <c r="S2944" i="2"/>
  <c r="S520" i="2"/>
  <c r="B3230" i="2"/>
  <c r="S1606" i="2"/>
  <c r="B3965" i="2"/>
  <c r="S3936" i="2"/>
  <c r="S1235" i="2"/>
  <c r="S538" i="2"/>
  <c r="S3414" i="2"/>
  <c r="S2152" i="2"/>
  <c r="S2419" i="2"/>
  <c r="S3130" i="2"/>
  <c r="S3218" i="2"/>
  <c r="B3160" i="2"/>
  <c r="S506" i="2"/>
  <c r="S2763" i="2"/>
  <c r="B1643" i="2"/>
  <c r="S1995" i="2"/>
  <c r="B1332" i="2"/>
  <c r="B1161" i="2"/>
  <c r="B1784" i="2"/>
  <c r="S1932" i="2"/>
  <c r="S1197" i="2"/>
  <c r="B3192" i="2"/>
  <c r="B3947" i="2"/>
  <c r="S3394" i="2"/>
  <c r="S3576" i="2"/>
  <c r="S957" i="2"/>
  <c r="C3839" i="2"/>
  <c r="C3596" i="2"/>
  <c r="B3974" i="2"/>
  <c r="B666" i="2"/>
  <c r="S143" i="2"/>
  <c r="S109" i="2"/>
  <c r="B2309" i="2"/>
  <c r="B2434" i="2"/>
  <c r="B2932" i="2"/>
  <c r="S1934" i="2"/>
  <c r="B1037" i="2"/>
  <c r="S1296" i="2"/>
  <c r="S2393" i="2"/>
  <c r="B3125" i="2"/>
  <c r="C3587" i="2"/>
  <c r="S2982" i="2"/>
  <c r="S411" i="2"/>
  <c r="S441" i="2"/>
  <c r="B2898" i="2"/>
  <c r="S57" i="2"/>
  <c r="S1169" i="2"/>
  <c r="B1187" i="2"/>
  <c r="S3554" i="2"/>
  <c r="S3337" i="2"/>
  <c r="B422" i="2"/>
  <c r="S3894" i="2"/>
  <c r="S1084" i="2"/>
  <c r="B3669" i="2"/>
  <c r="B3898" i="2"/>
  <c r="B2312" i="2"/>
  <c r="S2294" i="2"/>
  <c r="S1911" i="2"/>
  <c r="S3522" i="2"/>
  <c r="S2677" i="2"/>
  <c r="S86" i="2"/>
  <c r="B1458" i="2"/>
  <c r="S633" i="2"/>
  <c r="D27" i="2"/>
  <c r="S3478" i="2"/>
  <c r="B76" i="2"/>
  <c r="S2371" i="2"/>
  <c r="S910" i="2"/>
  <c r="B3797" i="2"/>
  <c r="B3666" i="2"/>
  <c r="B456" i="2"/>
  <c r="U8" i="4"/>
  <c r="B1373" i="2"/>
  <c r="S810" i="2"/>
  <c r="B1621" i="2"/>
  <c r="S3677" i="2"/>
  <c r="S3791" i="2"/>
  <c r="S3495" i="2"/>
  <c r="B1170" i="2"/>
  <c r="S214" i="2"/>
  <c r="S1322" i="2"/>
  <c r="S314" i="2"/>
  <c r="B372" i="2"/>
  <c r="G20" i="2"/>
  <c r="B1589" i="2"/>
  <c r="S834" i="2"/>
  <c r="S213" i="2"/>
  <c r="B3523" i="2"/>
  <c r="S424" i="2"/>
  <c r="B2588" i="2"/>
  <c r="S733" i="2"/>
  <c r="S1007" i="2"/>
  <c r="S1167" i="2"/>
  <c r="S720" i="2"/>
  <c r="B1657" i="2"/>
  <c r="C3902" i="2"/>
  <c r="B518" i="2"/>
  <c r="B672" i="2"/>
  <c r="S41" i="2"/>
  <c r="B465" i="2"/>
  <c r="S254" i="2"/>
  <c r="S1128" i="2"/>
  <c r="S1236" i="2"/>
  <c r="B3482" i="2"/>
  <c r="S3681" i="2"/>
  <c r="B835" i="2"/>
  <c r="B3428" i="2"/>
  <c r="B675" i="2"/>
  <c r="B1994" i="2"/>
  <c r="B3330" i="2"/>
  <c r="B1066" i="2"/>
  <c r="C3956" i="2"/>
  <c r="B3448" i="2"/>
  <c r="C3836" i="2"/>
  <c r="B2442" i="2"/>
  <c r="S919" i="2"/>
  <c r="S1345" i="2"/>
  <c r="B1522" i="2"/>
  <c r="B3218" i="2"/>
  <c r="B2556" i="2"/>
  <c r="S1419" i="2"/>
  <c r="S583" i="2"/>
  <c r="B2508" i="2"/>
  <c r="B1157" i="2"/>
  <c r="S2269" i="2"/>
  <c r="B1108" i="2"/>
  <c r="S3776" i="2"/>
  <c r="S3207" i="2"/>
  <c r="S3619" i="2"/>
  <c r="B3885" i="2"/>
  <c r="S684" i="2"/>
  <c r="S62" i="2"/>
  <c r="B2624" i="2"/>
  <c r="B3104" i="2"/>
  <c r="S843" i="2"/>
  <c r="S1745" i="2"/>
  <c r="B2349" i="2"/>
  <c r="S2683" i="2"/>
  <c r="S3552" i="2"/>
  <c r="S1196" i="2"/>
  <c r="S3953" i="2"/>
  <c r="S15" i="2"/>
  <c r="B3051" i="2"/>
  <c r="S113" i="2"/>
  <c r="B3718" i="2"/>
  <c r="B24" i="2"/>
  <c r="B253" i="2"/>
  <c r="B3584" i="2"/>
  <c r="B1728" i="2"/>
  <c r="S456" i="2"/>
  <c r="S2374" i="2"/>
  <c r="B2355" i="2"/>
  <c r="S617" i="2"/>
  <c r="S1194" i="2"/>
  <c r="S3381" i="2"/>
  <c r="S1950" i="2"/>
  <c r="B2357" i="2"/>
  <c r="B2610" i="2"/>
  <c r="S1874" i="2"/>
  <c r="S989" i="2"/>
  <c r="S3695" i="2"/>
  <c r="B874" i="2"/>
  <c r="D26" i="2"/>
  <c r="B1218" i="2"/>
  <c r="S400" i="2"/>
  <c r="S2333" i="2"/>
  <c r="F16" i="2"/>
  <c r="B3794" i="2"/>
  <c r="S1260" i="2"/>
  <c r="S1160" i="2"/>
  <c r="B1012" i="2"/>
  <c r="S1147" i="2"/>
  <c r="B2832" i="2"/>
  <c r="S3761" i="2"/>
  <c r="B2162" i="2"/>
  <c r="S2743" i="2"/>
  <c r="S2039" i="2"/>
  <c r="B2001" i="2"/>
  <c r="B405" i="2"/>
  <c r="B806" i="2"/>
  <c r="S3386" i="2"/>
  <c r="S1267" i="2"/>
  <c r="B3582" i="2"/>
  <c r="S1814" i="2"/>
  <c r="B908" i="2"/>
  <c r="B2913" i="2"/>
  <c r="B1203" i="2"/>
  <c r="B2011" i="2"/>
  <c r="S2711" i="2"/>
  <c r="S1661" i="2"/>
  <c r="S2580" i="2"/>
  <c r="S3877" i="2"/>
  <c r="B1732" i="2"/>
  <c r="S2215" i="2"/>
  <c r="S3546" i="2"/>
  <c r="B2752" i="2"/>
  <c r="S1012" i="2"/>
  <c r="S2480" i="2"/>
  <c r="S642" i="2"/>
  <c r="S2428" i="2"/>
  <c r="B2532" i="2"/>
  <c r="S991" i="2"/>
  <c r="B875" i="2"/>
  <c r="S2996" i="2"/>
  <c r="B2053" i="2"/>
  <c r="S1756" i="2"/>
  <c r="B1899" i="2"/>
  <c r="B3317" i="2"/>
  <c r="S63" i="2"/>
  <c r="C3971" i="2"/>
  <c r="B45" i="2"/>
  <c r="S2836" i="2"/>
  <c r="B1814" i="2"/>
  <c r="B237" i="2"/>
  <c r="S156" i="2"/>
  <c r="B2204" i="2"/>
  <c r="B3981" i="2"/>
  <c r="S1508" i="2"/>
  <c r="B2267" i="2"/>
  <c r="S440" i="2"/>
  <c r="S3290" i="2"/>
  <c r="S2854" i="2"/>
  <c r="S2471" i="2"/>
  <c r="B2598" i="2"/>
  <c r="B3402" i="2"/>
  <c r="S2441" i="2"/>
  <c r="B3955" i="2"/>
  <c r="B2780" i="2"/>
  <c r="S3757" i="2"/>
  <c r="F14" i="2"/>
  <c r="S1374" i="2"/>
  <c r="S618" i="2"/>
  <c r="S3077" i="2"/>
  <c r="B2212" i="2"/>
  <c r="S3509" i="2"/>
  <c r="S2510" i="2"/>
  <c r="S573" i="2"/>
  <c r="B3372" i="2"/>
  <c r="S3653" i="2"/>
  <c r="S998" i="2"/>
  <c r="S2029" i="2"/>
  <c r="S3808" i="2"/>
  <c r="S3692" i="2"/>
  <c r="S1608" i="2"/>
  <c r="S894" i="2"/>
  <c r="S264" i="2"/>
  <c r="B1837" i="2"/>
  <c r="B1253" i="2"/>
  <c r="S2825" i="2"/>
  <c r="S1654" i="2"/>
  <c r="S2801" i="2"/>
  <c r="B373" i="2"/>
  <c r="B692" i="2"/>
  <c r="B1184" i="2"/>
  <c r="S2608" i="2"/>
  <c r="S3322" i="2"/>
  <c r="S393" i="2"/>
  <c r="S3553" i="2"/>
  <c r="S2813" i="2"/>
  <c r="S1092" i="2"/>
  <c r="B1144" i="2"/>
  <c r="B965" i="2"/>
  <c r="S888" i="2"/>
  <c r="S2544" i="2"/>
  <c r="S890" i="2"/>
  <c r="S3920" i="2"/>
  <c r="B1104" i="2"/>
  <c r="S3012" i="2"/>
  <c r="S852" i="2"/>
  <c r="S1010" i="2"/>
  <c r="S3865" i="2"/>
  <c r="F26" i="2"/>
  <c r="B2672" i="2"/>
  <c r="S3818" i="2"/>
  <c r="S623" i="2"/>
  <c r="B1777" i="2"/>
  <c r="S194" i="2"/>
  <c r="S1813" i="2"/>
  <c r="S1114" i="2"/>
  <c r="B1281" i="2"/>
  <c r="S3332" i="2"/>
  <c r="S3071" i="2"/>
  <c r="S3060" i="2"/>
  <c r="B3716" i="2"/>
  <c r="S123" i="2"/>
  <c r="S1937" i="2"/>
  <c r="S535" i="2"/>
  <c r="S2545" i="2"/>
  <c r="S3629" i="2"/>
  <c r="S1123" i="2"/>
  <c r="S2407" i="2"/>
  <c r="B281" i="2"/>
  <c r="S1025" i="2"/>
  <c r="S776" i="2"/>
  <c r="S1186" i="2"/>
  <c r="B3682" i="2"/>
  <c r="S3558" i="2"/>
  <c r="S2778" i="2"/>
  <c r="E15" i="2"/>
  <c r="B1892" i="2"/>
  <c r="I21" i="2"/>
  <c r="S3942" i="2"/>
  <c r="S939" i="2"/>
  <c r="S1604" i="2"/>
  <c r="S2388" i="2"/>
  <c r="S2147" i="2"/>
  <c r="B970" i="2"/>
  <c r="B2692" i="2"/>
  <c r="S3047" i="2"/>
  <c r="B1265" i="2"/>
  <c r="B2461" i="2"/>
  <c r="S3479" i="2"/>
  <c r="S1738" i="2"/>
  <c r="S1622" i="2"/>
  <c r="B1180" i="2"/>
  <c r="B261" i="2"/>
  <c r="B1817" i="2"/>
  <c r="S2139" i="2"/>
  <c r="B1069" i="2"/>
  <c r="B3412" i="2"/>
  <c r="S796" i="2"/>
  <c r="C3907" i="2"/>
  <c r="B1868" i="2"/>
  <c r="S3700" i="2"/>
  <c r="B2159" i="2"/>
  <c r="S3185" i="2"/>
  <c r="S2882" i="2"/>
  <c r="S3269" i="2"/>
  <c r="B71" i="2"/>
  <c r="S649" i="2"/>
  <c r="S2244" i="2"/>
  <c r="B2869" i="2"/>
  <c r="S2500" i="2"/>
  <c r="S1335" i="2"/>
  <c r="S1363" i="2"/>
  <c r="D14" i="2"/>
  <c r="S1942" i="2"/>
  <c r="S3888" i="2"/>
  <c r="B813" i="2"/>
  <c r="S2451" i="2"/>
  <c r="S3125" i="2"/>
  <c r="S2250" i="2"/>
  <c r="B2845" i="2"/>
  <c r="S32" i="2"/>
  <c r="B3706" i="2"/>
  <c r="S4000" i="2"/>
  <c r="E27" i="2"/>
  <c r="S1596" i="2"/>
  <c r="B1252" i="2"/>
  <c r="B3421" i="2"/>
  <c r="S3909" i="2"/>
  <c r="B476" i="2"/>
  <c r="S2119" i="2"/>
  <c r="S3176" i="2"/>
  <c r="B460" i="2"/>
  <c r="S3605" i="2"/>
  <c r="B376" i="2"/>
  <c r="B2837" i="2"/>
  <c r="S3120" i="2"/>
  <c r="S3266" i="2"/>
  <c r="S1342" i="2"/>
  <c r="S959" i="2"/>
  <c r="B916" i="2"/>
  <c r="S2171" i="2"/>
  <c r="S2917" i="2"/>
  <c r="S1008" i="2"/>
  <c r="B2196" i="2"/>
  <c r="B1415" i="2"/>
  <c r="B3413" i="2"/>
  <c r="B2489" i="2"/>
  <c r="B1819" i="2"/>
  <c r="S1530" i="2"/>
  <c r="S1250" i="2"/>
  <c r="S3447" i="2"/>
  <c r="S758" i="2"/>
  <c r="B2952" i="2"/>
  <c r="S2189" i="2"/>
  <c r="S2272" i="2"/>
  <c r="B2020" i="2"/>
  <c r="S429" i="2"/>
  <c r="S515" i="2"/>
  <c r="C71" i="2"/>
  <c r="E3476" i="2"/>
  <c r="H3418" i="2"/>
  <c r="I224" i="2"/>
  <c r="E3174" i="2"/>
  <c r="H3405" i="2"/>
  <c r="C788" i="2"/>
  <c r="K1337" i="2"/>
  <c r="E2290" i="2"/>
  <c r="H666" i="2"/>
  <c r="K1891" i="2"/>
  <c r="E2515" i="2"/>
  <c r="H667" i="2"/>
  <c r="F3190" i="2"/>
  <c r="K2352" i="2"/>
  <c r="I2727" i="2"/>
  <c r="I2077" i="2"/>
  <c r="K2147" i="2"/>
  <c r="F662" i="2"/>
  <c r="I1251" i="2"/>
  <c r="G3352" i="2"/>
  <c r="E2114" i="2"/>
  <c r="K1311" i="2"/>
  <c r="J3485" i="2"/>
  <c r="F696" i="2"/>
  <c r="I2640" i="2"/>
  <c r="C1354" i="2"/>
  <c r="H3766" i="2"/>
  <c r="C1367" i="2"/>
  <c r="J3666" i="2"/>
  <c r="H2992" i="2"/>
  <c r="G3241" i="2"/>
  <c r="H1699" i="2"/>
  <c r="K3915" i="2"/>
  <c r="H1224" i="2"/>
  <c r="K1112" i="2"/>
  <c r="K2113" i="2"/>
  <c r="J2895" i="2"/>
  <c r="G3901" i="2"/>
  <c r="H867" i="2"/>
  <c r="K2328" i="2"/>
  <c r="F778" i="2"/>
  <c r="E2464" i="2"/>
  <c r="J2061" i="2"/>
  <c r="C2393" i="2"/>
  <c r="F2932" i="2"/>
  <c r="J3185" i="2"/>
  <c r="I3098" i="2"/>
  <c r="E3135" i="2"/>
  <c r="E2273" i="2"/>
  <c r="J1838" i="2"/>
  <c r="G2572" i="2"/>
  <c r="C3513" i="2"/>
  <c r="G2359" i="2"/>
  <c r="H3226" i="2"/>
  <c r="F574" i="2"/>
  <c r="J2323" i="2"/>
  <c r="J3462" i="2"/>
  <c r="F764" i="2"/>
  <c r="K3797" i="2"/>
  <c r="F1626" i="2"/>
  <c r="J1840" i="2"/>
  <c r="G3059" i="2"/>
  <c r="K2938" i="2"/>
  <c r="K625" i="2"/>
  <c r="H3145" i="2"/>
  <c r="I3220" i="2"/>
  <c r="H3598" i="2"/>
  <c r="E1244" i="2"/>
  <c r="H3253" i="2"/>
  <c r="H674" i="2"/>
  <c r="K3609" i="2"/>
  <c r="K3091" i="2"/>
  <c r="H2074" i="2"/>
  <c r="E2135" i="2"/>
  <c r="E2499" i="2"/>
  <c r="F3650" i="2"/>
  <c r="C2463" i="2"/>
  <c r="C3028" i="2"/>
  <c r="J1588" i="2"/>
  <c r="E2382" i="2"/>
  <c r="K840" i="2"/>
  <c r="F3852" i="2"/>
  <c r="G2699" i="2"/>
  <c r="E3660" i="2"/>
  <c r="C1905" i="2"/>
  <c r="E1534" i="2"/>
  <c r="E3150" i="2"/>
  <c r="E3722" i="2"/>
  <c r="K1521" i="2"/>
  <c r="H1897" i="2"/>
  <c r="E1522" i="2"/>
  <c r="H2122" i="2"/>
  <c r="C3182" i="2"/>
  <c r="G2930" i="2"/>
  <c r="H1123" i="2"/>
  <c r="I3908" i="2"/>
  <c r="I3864" i="2"/>
  <c r="C3186" i="2"/>
  <c r="I2108" i="2"/>
  <c r="F3709" i="2"/>
  <c r="I2136" i="2"/>
  <c r="J1741" i="2"/>
  <c r="J3819" i="2"/>
  <c r="F3124" i="2"/>
  <c r="F3621" i="2"/>
  <c r="K2760" i="2"/>
  <c r="E1043" i="2"/>
  <c r="H2829" i="2"/>
  <c r="I2377" i="2"/>
  <c r="J2010" i="2"/>
  <c r="F3422" i="2"/>
  <c r="I2967" i="2"/>
  <c r="E2435" i="2"/>
  <c r="G2116" i="2"/>
  <c r="H3860" i="2"/>
  <c r="K3842" i="2"/>
  <c r="F4000" i="2"/>
  <c r="F2089" i="2"/>
  <c r="C1237" i="2"/>
  <c r="F2697" i="2"/>
  <c r="I3185" i="2"/>
  <c r="J3145" i="2"/>
  <c r="J2608" i="2"/>
  <c r="J3750" i="2"/>
  <c r="K2879" i="2"/>
  <c r="C3661" i="2"/>
  <c r="C3219" i="2"/>
  <c r="E3716" i="2"/>
  <c r="G2205" i="2"/>
  <c r="F2400" i="2"/>
  <c r="K2301" i="2"/>
  <c r="J2633" i="2"/>
  <c r="K2124" i="2"/>
  <c r="J3993" i="2"/>
  <c r="G2322" i="2"/>
  <c r="F3193" i="2"/>
  <c r="I3856" i="2"/>
  <c r="K2222" i="2"/>
  <c r="J3641" i="2"/>
  <c r="H3481" i="2"/>
  <c r="K3702" i="2"/>
  <c r="J2565" i="2"/>
  <c r="E3489" i="2"/>
  <c r="G3986" i="2"/>
  <c r="G3097" i="2"/>
  <c r="F2237" i="2"/>
  <c r="C921" i="2"/>
  <c r="C2880" i="2"/>
  <c r="F2483" i="2"/>
  <c r="K2947" i="2"/>
  <c r="H3250" i="2"/>
  <c r="E3691" i="2"/>
  <c r="C877" i="2"/>
  <c r="J3615" i="2"/>
  <c r="H2353" i="2"/>
  <c r="H2377" i="2"/>
  <c r="I2739" i="2"/>
  <c r="I2202" i="2"/>
  <c r="F2159" i="2"/>
  <c r="K2204" i="2"/>
  <c r="C2156" i="2"/>
  <c r="G1804" i="2"/>
  <c r="F2527" i="2"/>
  <c r="C2617" i="2"/>
  <c r="C3101" i="2"/>
  <c r="J2345" i="2"/>
  <c r="F3118" i="2"/>
  <c r="J3702" i="2"/>
  <c r="C2517" i="2"/>
  <c r="I3656" i="2"/>
  <c r="G3973" i="2"/>
  <c r="C2729" i="2"/>
  <c r="I3786" i="2"/>
  <c r="G3704" i="2"/>
  <c r="C2832" i="2"/>
  <c r="F2083" i="2"/>
  <c r="I2309" i="2"/>
  <c r="H3967" i="2"/>
  <c r="H879" i="2"/>
  <c r="J3662" i="2"/>
  <c r="G3822" i="2"/>
  <c r="C3443" i="2"/>
  <c r="J1771" i="2"/>
  <c r="C2844" i="2"/>
  <c r="C2344" i="2"/>
  <c r="F682" i="2"/>
  <c r="K2398" i="2"/>
  <c r="I3970" i="2"/>
  <c r="I3612" i="2"/>
  <c r="E1124" i="2"/>
  <c r="J3433" i="2"/>
  <c r="E1832" i="2"/>
  <c r="H3749" i="2"/>
  <c r="H3868" i="2"/>
  <c r="C2270" i="2"/>
  <c r="K2261" i="2"/>
  <c r="K3203" i="2"/>
  <c r="B734" i="2"/>
  <c r="C869" i="2"/>
  <c r="B3510" i="2"/>
  <c r="K3338" i="2"/>
  <c r="K3661" i="2"/>
  <c r="B1210" i="2"/>
  <c r="I2351" i="2"/>
  <c r="K3793" i="2"/>
  <c r="I2982" i="2"/>
  <c r="C3432" i="2"/>
  <c r="H3719" i="2"/>
  <c r="F2212" i="2"/>
  <c r="C1935" i="2"/>
  <c r="K2337" i="2"/>
  <c r="F2583" i="2"/>
  <c r="H3908" i="2"/>
  <c r="E3190" i="2"/>
  <c r="J2133" i="2"/>
  <c r="J3503" i="2"/>
  <c r="J3113" i="2"/>
  <c r="F2308" i="2"/>
  <c r="I3762" i="2"/>
  <c r="F2654" i="2"/>
  <c r="B2025" i="2"/>
  <c r="K3002" i="2"/>
  <c r="G2346" i="2"/>
  <c r="J3975" i="2"/>
  <c r="G2122" i="2"/>
  <c r="G2610" i="2"/>
  <c r="K3520" i="2"/>
  <c r="C2140" i="2"/>
  <c r="B1999" i="2"/>
  <c r="K3568" i="2"/>
  <c r="B1878" i="2"/>
  <c r="F2993" i="2"/>
  <c r="C3439" i="2"/>
  <c r="K3402" i="2"/>
  <c r="I3263" i="2"/>
  <c r="C3933" i="2"/>
  <c r="K3718" i="2"/>
  <c r="H3626" i="2"/>
  <c r="C2434" i="2"/>
  <c r="F3802" i="2"/>
  <c r="F3905" i="2"/>
  <c r="C2114" i="2"/>
  <c r="B974" i="2"/>
  <c r="K3903" i="2"/>
  <c r="J3541" i="2"/>
  <c r="H3786" i="2"/>
  <c r="E1092" i="2"/>
  <c r="H2705" i="2"/>
  <c r="C3881" i="2"/>
  <c r="K3620" i="2"/>
  <c r="F3925" i="2"/>
  <c r="J2329" i="2"/>
  <c r="E2095" i="2"/>
  <c r="C3888" i="2"/>
  <c r="B728" i="2"/>
  <c r="F3031" i="2"/>
  <c r="H3699" i="2"/>
  <c r="I3480" i="2"/>
  <c r="K3574" i="2"/>
  <c r="H3629" i="2"/>
  <c r="C2710" i="2"/>
  <c r="K2790" i="2"/>
  <c r="C2778" i="2"/>
  <c r="H3459" i="2"/>
  <c r="C2594" i="2"/>
  <c r="K2431" i="2"/>
  <c r="H3872" i="2"/>
  <c r="I2201" i="2"/>
  <c r="K1873" i="2"/>
  <c r="E3614" i="2"/>
  <c r="F2319" i="2"/>
  <c r="F3257" i="2"/>
  <c r="J3353" i="2"/>
  <c r="H2337" i="2"/>
  <c r="K3630" i="2"/>
  <c r="I3822" i="2"/>
  <c r="F794" i="2"/>
  <c r="I3600" i="2"/>
  <c r="J3460" i="2"/>
  <c r="K3964" i="2"/>
  <c r="E3877" i="2"/>
  <c r="H3791" i="2"/>
  <c r="J3862" i="2"/>
  <c r="C3342" i="2"/>
  <c r="B3889" i="2"/>
  <c r="C3306" i="2"/>
  <c r="J3849" i="2"/>
  <c r="F3551" i="2"/>
  <c r="K3076" i="2"/>
  <c r="K2463" i="2"/>
  <c r="J2497" i="2"/>
  <c r="G2810" i="2"/>
  <c r="H3673" i="2"/>
  <c r="J3673" i="2"/>
  <c r="E3834" i="2"/>
  <c r="J2073" i="2"/>
  <c r="E3685" i="2"/>
  <c r="J3900" i="2"/>
  <c r="H3237" i="2"/>
  <c r="J3679" i="2"/>
  <c r="E3761" i="2"/>
  <c r="E2945" i="2"/>
  <c r="K2266" i="2"/>
  <c r="H3382" i="2"/>
  <c r="I2159" i="2"/>
  <c r="H3901" i="2"/>
  <c r="J2721" i="2"/>
  <c r="E3578" i="2"/>
  <c r="C2775" i="2"/>
  <c r="J3542" i="2"/>
  <c r="H3939" i="2"/>
  <c r="H767" i="2"/>
  <c r="J2211" i="2"/>
  <c r="J3860" i="2"/>
  <c r="K3137" i="2"/>
  <c r="K3372" i="2"/>
  <c r="B3514" i="2"/>
  <c r="K2888" i="2"/>
  <c r="G2579" i="2"/>
  <c r="C2356" i="2"/>
  <c r="G3786" i="2"/>
  <c r="H3853" i="2"/>
  <c r="C2939" i="2"/>
  <c r="J3715" i="2"/>
  <c r="G3096" i="2"/>
  <c r="C901" i="2"/>
  <c r="F2520" i="2"/>
  <c r="B2073" i="2"/>
  <c r="I3999" i="2"/>
  <c r="C1189" i="2"/>
  <c r="H3769" i="2"/>
  <c r="B2551" i="2"/>
  <c r="F2295" i="2"/>
  <c r="G3814" i="2"/>
  <c r="B1238" i="2"/>
  <c r="H3632" i="2"/>
  <c r="B3262" i="2"/>
  <c r="C3875" i="2"/>
  <c r="E2111" i="2"/>
  <c r="B657" i="2"/>
  <c r="J3899" i="2"/>
  <c r="C3458" i="2"/>
  <c r="H3161" i="2"/>
  <c r="B2730" i="2"/>
  <c r="J3555" i="2"/>
  <c r="C3264" i="2"/>
  <c r="E3102" i="2"/>
  <c r="K1945" i="2"/>
  <c r="B2323" i="2"/>
  <c r="B2286" i="2"/>
  <c r="H3016" i="2"/>
  <c r="B2937" i="2"/>
  <c r="K2444" i="2"/>
  <c r="B3344" i="2"/>
  <c r="B3385" i="2"/>
  <c r="F2992" i="2"/>
  <c r="F3603" i="2"/>
  <c r="H3512" i="2"/>
  <c r="I3305" i="2"/>
  <c r="G3854" i="2"/>
  <c r="K3060" i="2"/>
  <c r="I3438" i="2"/>
  <c r="B2262" i="2"/>
  <c r="H757" i="2"/>
  <c r="K3362" i="2"/>
  <c r="B1338" i="2"/>
  <c r="B2254" i="2"/>
  <c r="H3773" i="2"/>
  <c r="B1761" i="2"/>
  <c r="J3655" i="2"/>
  <c r="K2695" i="2"/>
  <c r="J3729" i="2"/>
  <c r="C3980" i="2"/>
  <c r="E3577" i="2"/>
  <c r="G3577" i="2"/>
  <c r="B502" i="2"/>
  <c r="B2042" i="2"/>
  <c r="H2297" i="2"/>
  <c r="S2218" i="2"/>
  <c r="C2984" i="2"/>
  <c r="J3565" i="2"/>
  <c r="K2876" i="2"/>
  <c r="G3547" i="2"/>
  <c r="B1263" i="2"/>
  <c r="J3813" i="2"/>
  <c r="G2746" i="2"/>
  <c r="B1247" i="2"/>
  <c r="J3927" i="2"/>
  <c r="E3737" i="2"/>
  <c r="C3154" i="2"/>
  <c r="B3198" i="2"/>
  <c r="K2696" i="2"/>
  <c r="C3442" i="2"/>
  <c r="F2287" i="2"/>
  <c r="H1266" i="2"/>
  <c r="F3312" i="2"/>
  <c r="E2395" i="2"/>
  <c r="S1112" i="2"/>
  <c r="G2108" i="2"/>
  <c r="C2072" i="2"/>
  <c r="B3135" i="2"/>
  <c r="K3570" i="2"/>
  <c r="E2947" i="2"/>
  <c r="C3819" i="2"/>
  <c r="C2266" i="2"/>
  <c r="C2750" i="2"/>
  <c r="I3539" i="2"/>
  <c r="B1094" i="2"/>
  <c r="E2079" i="2"/>
  <c r="K2382" i="2"/>
  <c r="F2136" i="2"/>
  <c r="B183" i="2"/>
  <c r="B2577" i="2"/>
  <c r="G3940" i="2"/>
  <c r="F2143" i="2"/>
  <c r="I3503" i="2"/>
  <c r="E3926" i="2"/>
  <c r="B3533" i="2"/>
  <c r="G2330" i="2"/>
  <c r="C3108" i="2"/>
  <c r="H3560" i="2"/>
  <c r="B3103" i="2"/>
  <c r="G3254" i="2"/>
  <c r="C2176" i="2"/>
  <c r="E3571" i="2"/>
  <c r="B1110" i="2"/>
  <c r="B1809" i="2"/>
  <c r="F3263" i="2"/>
  <c r="B278" i="2"/>
  <c r="B3164" i="2"/>
  <c r="B2983" i="2"/>
  <c r="B1827" i="2"/>
  <c r="S3099" i="2"/>
  <c r="B695" i="2"/>
  <c r="C3537" i="2"/>
  <c r="F2503" i="2"/>
  <c r="E3611" i="2"/>
  <c r="E2459" i="2"/>
  <c r="B79" i="2"/>
  <c r="S3708" i="2"/>
  <c r="B1039" i="2"/>
  <c r="S3177" i="2"/>
  <c r="B930" i="2"/>
  <c r="S1897" i="2"/>
  <c r="C3436" i="2"/>
  <c r="K3464" i="2"/>
  <c r="B2284" i="2"/>
  <c r="B2553" i="2"/>
  <c r="S163" i="2"/>
  <c r="J2995" i="2"/>
  <c r="K3954" i="2"/>
  <c r="J3137" i="2"/>
  <c r="J3339" i="2"/>
  <c r="F3685" i="2"/>
  <c r="C1382" i="2"/>
  <c r="K3514" i="2"/>
  <c r="B1927" i="2"/>
  <c r="J3963" i="2"/>
  <c r="B2361" i="2"/>
  <c r="B471" i="2"/>
  <c r="H3729" i="2"/>
  <c r="F2268" i="2"/>
  <c r="J2083" i="2"/>
  <c r="F1070" i="2"/>
  <c r="S3133" i="2"/>
  <c r="B2243" i="2"/>
  <c r="B1384" i="2"/>
  <c r="B2751" i="2"/>
  <c r="B2318" i="2"/>
  <c r="S227" i="2"/>
  <c r="B716" i="2"/>
  <c r="B2464" i="2"/>
  <c r="S1118" i="2"/>
  <c r="B145" i="2"/>
  <c r="B2881" i="2"/>
  <c r="S835" i="2"/>
  <c r="B2722" i="2"/>
  <c r="B3418" i="2"/>
  <c r="B1240" i="2"/>
  <c r="E3700" i="2"/>
  <c r="H3571" i="2"/>
  <c r="K2824" i="2"/>
  <c r="B1895" i="2"/>
  <c r="F2566" i="2"/>
  <c r="C3920" i="2"/>
  <c r="B3564" i="2"/>
  <c r="S1844" i="2"/>
  <c r="S1083" i="2"/>
  <c r="B2441" i="2"/>
  <c r="B2806" i="2"/>
  <c r="B142" i="2"/>
  <c r="B411" i="2"/>
  <c r="B170" i="2"/>
  <c r="S1181" i="2"/>
  <c r="S1784" i="2"/>
  <c r="G3532" i="2"/>
  <c r="B454" i="2"/>
  <c r="B3575" i="2"/>
  <c r="K3008" i="2"/>
  <c r="B2927" i="2"/>
  <c r="S2308" i="2"/>
  <c r="S1838" i="2"/>
  <c r="I3798" i="2"/>
  <c r="C2264" i="2"/>
  <c r="F3191" i="2"/>
  <c r="I3988" i="2"/>
  <c r="E3869" i="2"/>
  <c r="E2040" i="2"/>
  <c r="K3028" i="2"/>
  <c r="K2432" i="2"/>
  <c r="C2574" i="2"/>
  <c r="C2566" i="2"/>
  <c r="H3696" i="2"/>
  <c r="F2708" i="2"/>
  <c r="I3754" i="2"/>
  <c r="E3935" i="2"/>
  <c r="F2091" i="2"/>
  <c r="J3879" i="2"/>
  <c r="H3003" i="2"/>
  <c r="H3741" i="2"/>
  <c r="K2344" i="2"/>
  <c r="K2182" i="2"/>
  <c r="B1623" i="2"/>
  <c r="B3155" i="2"/>
  <c r="F2318" i="2"/>
  <c r="B329" i="2"/>
  <c r="E3751" i="2"/>
  <c r="G3106" i="2"/>
  <c r="S630" i="2"/>
  <c r="C3282" i="2"/>
  <c r="J3305" i="2"/>
  <c r="B1191" i="2"/>
  <c r="B2327" i="2"/>
  <c r="B2643" i="2"/>
  <c r="C3834" i="2"/>
  <c r="F1290" i="2"/>
  <c r="B591" i="2"/>
  <c r="S2358" i="2"/>
  <c r="S3134" i="2"/>
  <c r="S2277" i="2"/>
  <c r="S1371" i="2"/>
  <c r="B187" i="2"/>
  <c r="B699" i="2"/>
  <c r="B851" i="2"/>
  <c r="S609" i="2"/>
  <c r="S1621" i="2"/>
  <c r="B3431" i="2"/>
  <c r="B1083" i="2"/>
  <c r="B807" i="2"/>
  <c r="B1116" i="2"/>
  <c r="S931" i="2"/>
  <c r="S3472" i="2"/>
  <c r="B3771" i="2"/>
  <c r="I2062" i="2"/>
  <c r="F2081" i="2"/>
  <c r="B3242" i="2"/>
  <c r="I2085" i="2"/>
  <c r="C2819" i="2"/>
  <c r="E3690" i="2"/>
  <c r="B1485" i="2"/>
  <c r="B2864" i="2"/>
  <c r="B3000" i="2"/>
  <c r="B3064" i="2"/>
  <c r="S2978" i="2"/>
  <c r="S2075" i="2"/>
  <c r="S3244" i="2"/>
  <c r="B2438" i="2"/>
  <c r="B2978" i="2"/>
  <c r="S770" i="2"/>
  <c r="S1569" i="2"/>
  <c r="B606" i="2"/>
  <c r="B2654" i="2"/>
  <c r="S417" i="2"/>
  <c r="S528" i="2"/>
  <c r="B2035" i="2"/>
  <c r="S2117" i="2"/>
  <c r="B905" i="2"/>
  <c r="B1929" i="2"/>
  <c r="B1908" i="2"/>
  <c r="S697" i="2"/>
  <c r="B3047" i="2"/>
  <c r="B3143" i="2"/>
  <c r="I3802" i="2"/>
  <c r="B700" i="2"/>
  <c r="S508" i="2"/>
  <c r="J3265" i="2"/>
  <c r="F3945" i="2"/>
  <c r="B3990" i="2"/>
  <c r="H3716" i="2"/>
  <c r="J2309" i="2"/>
  <c r="F2188" i="2"/>
  <c r="E3619" i="2"/>
  <c r="B2412" i="2"/>
  <c r="B262" i="2"/>
  <c r="B774" i="2"/>
  <c r="B2503" i="2"/>
  <c r="B1008" i="2"/>
  <c r="B1392" i="2"/>
  <c r="S840" i="2"/>
  <c r="B2637" i="2"/>
  <c r="B2319" i="2"/>
  <c r="K2654" i="2"/>
  <c r="H3807" i="2"/>
  <c r="E3673" i="2"/>
  <c r="B1934" i="2"/>
  <c r="H2877" i="2"/>
  <c r="F2956" i="2"/>
  <c r="B2455" i="2"/>
  <c r="B2519" i="2"/>
  <c r="B2487" i="2"/>
  <c r="K2374" i="2"/>
  <c r="F3220" i="2"/>
  <c r="B2569" i="2"/>
  <c r="B945" i="2"/>
  <c r="H3574" i="2"/>
  <c r="I2615" i="2"/>
  <c r="J3649" i="2"/>
  <c r="C3206" i="2"/>
  <c r="J3023" i="2"/>
  <c r="H3465" i="2"/>
  <c r="J2252" i="2"/>
  <c r="J2054" i="2"/>
  <c r="F2121" i="2"/>
  <c r="K2815" i="2"/>
  <c r="F3969" i="2"/>
  <c r="S1262" i="2"/>
  <c r="C3886" i="2"/>
  <c r="K3858" i="2"/>
  <c r="K3386" i="2"/>
  <c r="F2827" i="2"/>
  <c r="C3880" i="2"/>
  <c r="H2511" i="2"/>
  <c r="C3258" i="2"/>
  <c r="K3344" i="2"/>
  <c r="K799" i="2"/>
  <c r="C3845" i="2"/>
  <c r="H3724" i="2"/>
  <c r="F3408" i="2"/>
  <c r="K2152" i="2"/>
  <c r="B3089" i="2"/>
  <c r="B1641" i="2"/>
  <c r="B2121" i="2"/>
  <c r="S2911" i="2"/>
  <c r="B2153" i="2"/>
  <c r="B2633" i="2"/>
  <c r="G2794" i="2"/>
  <c r="K3936" i="2"/>
  <c r="B551" i="2"/>
  <c r="C3712" i="2"/>
  <c r="B176" i="2"/>
  <c r="J3287" i="2"/>
  <c r="I2287" i="2"/>
  <c r="B3475" i="2"/>
  <c r="H3759" i="2"/>
  <c r="J3683" i="2"/>
  <c r="J2903" i="2"/>
  <c r="B3320" i="2"/>
  <c r="K1795" i="2"/>
  <c r="K3847" i="2"/>
  <c r="K2310" i="2"/>
  <c r="K3163" i="2"/>
  <c r="E3941" i="2"/>
  <c r="H3981" i="2"/>
  <c r="C2580" i="2"/>
  <c r="B2278" i="2"/>
  <c r="B2544" i="2"/>
  <c r="B528" i="2"/>
  <c r="B1700" i="2"/>
  <c r="S692" i="2"/>
  <c r="S1384" i="2"/>
  <c r="S1422" i="2"/>
  <c r="S1184" i="2"/>
  <c r="B3162" i="2"/>
  <c r="B1350" i="2"/>
  <c r="B2911" i="2"/>
  <c r="B2307" i="2"/>
  <c r="B2819" i="2"/>
  <c r="B2947" i="2"/>
  <c r="S3164" i="2"/>
  <c r="B902" i="2"/>
  <c r="B825" i="2"/>
  <c r="B1731" i="2"/>
  <c r="B1790" i="2"/>
  <c r="B1836" i="2"/>
  <c r="B3891" i="2"/>
  <c r="F3303" i="2"/>
  <c r="B3809" i="2"/>
  <c r="S3172" i="2"/>
  <c r="S3890" i="2"/>
  <c r="B2454" i="2"/>
  <c r="S1867" i="2"/>
  <c r="B3480" i="2"/>
  <c r="F3931" i="2"/>
  <c r="G3286" i="2"/>
  <c r="J3675" i="2"/>
  <c r="B1027" i="2"/>
  <c r="B1277" i="2"/>
  <c r="S135" i="2"/>
  <c r="B839" i="2"/>
  <c r="B153" i="2"/>
  <c r="B921" i="2"/>
  <c r="S117" i="2"/>
  <c r="C3779" i="2"/>
  <c r="B2858" i="2"/>
  <c r="B2626" i="2"/>
  <c r="B2882" i="2"/>
  <c r="B498" i="2"/>
  <c r="B946" i="2"/>
  <c r="S412" i="2"/>
  <c r="B352" i="2"/>
  <c r="B896" i="2"/>
  <c r="B992" i="2"/>
  <c r="B1120" i="2"/>
  <c r="S2574" i="2"/>
  <c r="B1610" i="2"/>
  <c r="S3688" i="2"/>
  <c r="B2855" i="2"/>
  <c r="B3519" i="2"/>
  <c r="B3274" i="2"/>
  <c r="B3291" i="2"/>
  <c r="B3451" i="2"/>
  <c r="B999" i="2"/>
  <c r="B1735" i="2"/>
  <c r="B2646" i="2"/>
  <c r="B2037" i="2"/>
  <c r="B3304" i="2"/>
  <c r="B1694" i="2"/>
  <c r="B383" i="2"/>
  <c r="S958" i="2"/>
  <c r="B1607" i="2"/>
  <c r="B333" i="2"/>
  <c r="B2893" i="2"/>
  <c r="S1842" i="2"/>
  <c r="B3396" i="2"/>
  <c r="B338" i="2"/>
  <c r="S747" i="2"/>
  <c r="S142" i="2"/>
  <c r="B436" i="2"/>
  <c r="B3808" i="2"/>
  <c r="S2274" i="2"/>
  <c r="B2228" i="2"/>
  <c r="B1179" i="2"/>
  <c r="B2435" i="2"/>
  <c r="S2439" i="2"/>
  <c r="S1478" i="2"/>
  <c r="B3453" i="2"/>
  <c r="B3179" i="2"/>
  <c r="B135" i="2"/>
  <c r="B903" i="2"/>
  <c r="S2973" i="2"/>
  <c r="S2869" i="2"/>
  <c r="B455" i="2"/>
  <c r="B583" i="2"/>
  <c r="B2497" i="2"/>
  <c r="B3229" i="2"/>
  <c r="B3485" i="2"/>
  <c r="B1785" i="2"/>
  <c r="S765" i="2"/>
  <c r="S3032" i="2"/>
  <c r="S730" i="2"/>
  <c r="B1531" i="2"/>
  <c r="B2119" i="2"/>
  <c r="S1340" i="2"/>
  <c r="B3842" i="2"/>
  <c r="S2906" i="2"/>
  <c r="S91" i="2"/>
  <c r="B1213" i="2"/>
  <c r="S2128" i="2"/>
  <c r="S880" i="2"/>
  <c r="S1893" i="2"/>
  <c r="S1350" i="2"/>
  <c r="S1412" i="2"/>
  <c r="S2336" i="2"/>
  <c r="S1210" i="2"/>
  <c r="S3693" i="2"/>
  <c r="S2457" i="2"/>
  <c r="B2517" i="2"/>
  <c r="B1645" i="2"/>
  <c r="S3908" i="2"/>
  <c r="S3795" i="2"/>
  <c r="S470" i="2"/>
  <c r="S3153" i="2"/>
  <c r="B404" i="2"/>
  <c r="S2232" i="2"/>
  <c r="S3827" i="2"/>
  <c r="B234" i="2"/>
  <c r="S2614" i="2"/>
  <c r="S2742" i="2"/>
  <c r="B2675" i="2"/>
  <c r="B1542" i="2"/>
  <c r="B2150" i="2"/>
  <c r="S3198" i="2"/>
  <c r="S2247" i="2"/>
  <c r="B2178" i="2"/>
  <c r="B2338" i="2"/>
  <c r="S534" i="2"/>
  <c r="S3652" i="2"/>
  <c r="B1145" i="2"/>
  <c r="B3550" i="2"/>
  <c r="B2867" i="2"/>
  <c r="S2081" i="2"/>
  <c r="B1744" i="2"/>
  <c r="S3816" i="2"/>
  <c r="B2545" i="2"/>
  <c r="B2929" i="2"/>
  <c r="B3185" i="2"/>
  <c r="S869" i="2"/>
  <c r="B1114" i="2"/>
  <c r="B1250" i="2"/>
  <c r="B3830" i="2"/>
  <c r="B3058" i="2"/>
  <c r="B3813" i="2"/>
  <c r="S3117" i="2"/>
  <c r="S1677" i="2"/>
  <c r="B3996" i="2"/>
  <c r="B203" i="2"/>
  <c r="S3952" i="2"/>
  <c r="B1771" i="2"/>
  <c r="B3318" i="2"/>
  <c r="S750" i="2"/>
  <c r="S3684" i="2"/>
  <c r="B32" i="2"/>
  <c r="S865" i="2"/>
  <c r="S2811" i="2"/>
  <c r="S3922" i="2"/>
  <c r="S1831" i="2"/>
  <c r="B576" i="2"/>
  <c r="B2337" i="2"/>
  <c r="S3435" i="2"/>
  <c r="B1316" i="2"/>
  <c r="S431" i="2"/>
  <c r="B177" i="2"/>
  <c r="S1919" i="2"/>
  <c r="S1021" i="2"/>
  <c r="B2112" i="2"/>
  <c r="S3101" i="2"/>
  <c r="S3137" i="2"/>
  <c r="B1488" i="2"/>
  <c r="S792" i="2"/>
  <c r="B2706" i="2"/>
  <c r="S2073" i="2"/>
  <c r="B3899" i="2"/>
  <c r="F3765" i="2"/>
  <c r="B414" i="2"/>
  <c r="C3864" i="2"/>
  <c r="S1517" i="2"/>
  <c r="B1084" i="2"/>
  <c r="B513" i="2"/>
  <c r="S1329" i="2"/>
  <c r="B1920" i="2"/>
  <c r="B374" i="2"/>
  <c r="F2061" i="2"/>
  <c r="B792" i="2"/>
  <c r="S1054" i="2"/>
  <c r="S153" i="2"/>
  <c r="B48" i="2"/>
  <c r="B594" i="2"/>
  <c r="B658" i="2"/>
  <c r="B1103" i="2"/>
  <c r="B3278" i="2"/>
  <c r="B857" i="2"/>
  <c r="B3886" i="2"/>
  <c r="B1401" i="2"/>
  <c r="S928" i="2"/>
  <c r="B452" i="2"/>
  <c r="S2271" i="2"/>
  <c r="B349" i="2"/>
  <c r="B2017" i="2"/>
  <c r="B3935" i="2"/>
  <c r="B2369" i="2"/>
  <c r="S2079" i="2"/>
  <c r="B1738" i="2"/>
  <c r="B1747" i="2"/>
  <c r="C3580" i="2"/>
  <c r="B3407" i="2"/>
  <c r="B1151" i="2"/>
  <c r="B3711" i="2"/>
  <c r="S2645" i="2"/>
  <c r="B1989" i="2"/>
  <c r="S388" i="2"/>
  <c r="S3833" i="2"/>
  <c r="S1720" i="2"/>
  <c r="S13" i="2"/>
  <c r="B2873" i="2"/>
  <c r="C3780" i="2"/>
  <c r="B1492" i="2"/>
  <c r="B2731" i="2"/>
  <c r="S2083" i="2"/>
  <c r="S1293" i="2"/>
  <c r="S2927" i="2"/>
  <c r="B3875" i="2"/>
  <c r="S1536" i="2"/>
  <c r="B2070" i="2"/>
  <c r="S242" i="2"/>
  <c r="S3055" i="2"/>
  <c r="B2567" i="2"/>
  <c r="B3079" i="2"/>
  <c r="S1705" i="2"/>
  <c r="S1330" i="2"/>
  <c r="B2028" i="2"/>
  <c r="B332" i="2"/>
  <c r="S11" i="2"/>
  <c r="S2096" i="2"/>
  <c r="B861" i="2"/>
  <c r="S274" i="2"/>
  <c r="S3714" i="2"/>
  <c r="S3387" i="2"/>
  <c r="X11" i="2"/>
  <c r="S3782" i="2"/>
  <c r="S575" i="2"/>
  <c r="B646" i="2"/>
  <c r="S828" i="2"/>
  <c r="B1824" i="2"/>
  <c r="C3762" i="2"/>
  <c r="B1284" i="2"/>
  <c r="B3400" i="2"/>
  <c r="S2761" i="2"/>
  <c r="B1465" i="2"/>
  <c r="B1633" i="2"/>
  <c r="B3779" i="2"/>
  <c r="B3570" i="2"/>
  <c r="B3656" i="2"/>
  <c r="S3245" i="2"/>
  <c r="B2154" i="2"/>
  <c r="B515" i="2"/>
  <c r="B2541" i="2"/>
  <c r="S1846" i="2"/>
  <c r="S1448" i="2"/>
  <c r="S414" i="2"/>
  <c r="S192" i="2"/>
  <c r="S3907" i="2"/>
  <c r="S1355" i="2"/>
  <c r="S225" i="2"/>
  <c r="C3802" i="2"/>
  <c r="S324" i="2"/>
  <c r="S3273" i="2"/>
  <c r="S1178" i="2"/>
  <c r="S1879" i="2"/>
  <c r="S3715" i="2"/>
  <c r="S99" i="2"/>
  <c r="B3819" i="2"/>
  <c r="S462" i="2"/>
  <c r="B2340" i="2"/>
  <c r="B3755" i="2"/>
  <c r="S367" i="2"/>
  <c r="S3873" i="2"/>
  <c r="B397" i="2"/>
  <c r="S2326" i="2"/>
  <c r="S137" i="2"/>
  <c r="B2843" i="2"/>
  <c r="B3483" i="2"/>
  <c r="S403" i="2"/>
  <c r="S1908" i="2"/>
  <c r="S2237" i="2"/>
  <c r="S3167" i="2"/>
  <c r="S3453" i="2"/>
  <c r="S3001" i="2"/>
  <c r="B1723" i="2"/>
  <c r="B2683" i="2"/>
  <c r="B2875" i="2"/>
  <c r="B3547" i="2"/>
  <c r="B2206" i="2"/>
  <c r="B749" i="2"/>
  <c r="S3049" i="2"/>
  <c r="B2457" i="2"/>
  <c r="B3097" i="2"/>
  <c r="B3370" i="2"/>
  <c r="B3683" i="2"/>
  <c r="B2935" i="2"/>
  <c r="S3242" i="2"/>
  <c r="B803" i="2"/>
  <c r="S2005" i="2"/>
  <c r="S3696" i="2"/>
  <c r="B3152" i="2"/>
  <c r="B3144" i="2"/>
  <c r="S1549" i="2"/>
  <c r="S2696" i="2"/>
  <c r="S3194" i="2"/>
  <c r="S21" i="2"/>
  <c r="S1403" i="2"/>
  <c r="S1325" i="2"/>
  <c r="B3326" i="2"/>
  <c r="S1803" i="2"/>
  <c r="S3682" i="2"/>
  <c r="S3467" i="2"/>
  <c r="S2423" i="2"/>
  <c r="S1479" i="2"/>
  <c r="S1798" i="2"/>
  <c r="S124" i="2"/>
  <c r="S1965" i="2"/>
  <c r="B2726" i="2"/>
  <c r="B1419" i="2"/>
  <c r="S1593" i="2"/>
  <c r="S1801" i="2"/>
  <c r="S1531" i="2"/>
  <c r="S2637" i="2"/>
  <c r="B3624" i="2"/>
  <c r="S2823" i="2"/>
  <c r="B2415" i="2"/>
  <c r="S1454" i="2"/>
  <c r="B1519" i="2"/>
  <c r="S1955" i="2"/>
  <c r="B2168" i="2"/>
  <c r="B555" i="2"/>
  <c r="B3834" i="2"/>
  <c r="B1496" i="2"/>
  <c r="S1891" i="2"/>
  <c r="B1620" i="2"/>
  <c r="C3739" i="2"/>
  <c r="B3472" i="2"/>
  <c r="B3832" i="2"/>
  <c r="K3518" i="2"/>
  <c r="E3615" i="2"/>
  <c r="B3324" i="2"/>
  <c r="B2469" i="2"/>
  <c r="S2014" i="2"/>
  <c r="K3656" i="2"/>
  <c r="B3352" i="2"/>
  <c r="C3241" i="2"/>
  <c r="C2540" i="2"/>
  <c r="B995" i="2"/>
  <c r="B1757" i="2"/>
  <c r="S2957" i="2"/>
  <c r="S2857" i="2"/>
  <c r="B320" i="2"/>
  <c r="B1313" i="2"/>
  <c r="B1441" i="2"/>
  <c r="B3815" i="2"/>
  <c r="S2896" i="2"/>
  <c r="B981" i="2"/>
  <c r="K3580" i="2"/>
  <c r="B1628" i="2"/>
  <c r="S794" i="2"/>
  <c r="B3417" i="2"/>
  <c r="B620" i="2"/>
  <c r="E2416" i="2"/>
  <c r="B1407" i="2"/>
  <c r="H1359" i="2"/>
  <c r="C3896" i="2"/>
  <c r="K3602" i="2"/>
  <c r="B3208" i="2"/>
  <c r="S3110" i="2"/>
  <c r="B2164" i="2"/>
  <c r="S2288" i="2"/>
  <c r="S391" i="2"/>
  <c r="B1888" i="2"/>
  <c r="B214" i="2"/>
  <c r="F2088" i="2"/>
  <c r="B1432" i="2"/>
  <c r="S669" i="2"/>
  <c r="B3269" i="2"/>
  <c r="B448" i="2"/>
  <c r="B1825" i="2"/>
  <c r="B3617" i="2"/>
  <c r="B817" i="2"/>
  <c r="B1329" i="2"/>
  <c r="S1239" i="2"/>
  <c r="B497" i="2"/>
  <c r="S799" i="2"/>
  <c r="C3648" i="2"/>
  <c r="B674" i="2"/>
  <c r="B738" i="2"/>
  <c r="B802" i="2"/>
  <c r="B1378" i="2"/>
  <c r="S660" i="2"/>
  <c r="S2987" i="2"/>
  <c r="B1702" i="2"/>
  <c r="S3914" i="2"/>
  <c r="B3086" i="2"/>
  <c r="I3738" i="2"/>
  <c r="S280" i="2"/>
  <c r="S3415" i="2"/>
  <c r="B82" i="2"/>
  <c r="S1243" i="2"/>
  <c r="S1423" i="2"/>
  <c r="S3678" i="2"/>
  <c r="S3591" i="2"/>
  <c r="B2833" i="2"/>
  <c r="B3689" i="2"/>
  <c r="J3995" i="2"/>
  <c r="B3283" i="2"/>
  <c r="S3021" i="2"/>
  <c r="S3777" i="2"/>
  <c r="S2704" i="2"/>
  <c r="H3857" i="2"/>
  <c r="B3040" i="2"/>
  <c r="C3851" i="2"/>
  <c r="B680" i="2"/>
  <c r="B744" i="2"/>
  <c r="S2553" i="2"/>
  <c r="B172" i="2"/>
  <c r="B1964" i="2"/>
  <c r="S3622" i="2"/>
  <c r="S866" i="2"/>
  <c r="B435" i="2"/>
  <c r="B1020" i="2"/>
  <c r="B2280" i="2"/>
  <c r="B2940" i="2"/>
  <c r="S613" i="2"/>
  <c r="S1768" i="2"/>
  <c r="S1941" i="2"/>
  <c r="S802" i="2"/>
  <c r="C3915" i="2"/>
  <c r="S2955" i="2"/>
  <c r="S2803" i="2"/>
  <c r="S3372" i="2"/>
  <c r="B1395" i="2"/>
  <c r="B211" i="2"/>
  <c r="B347" i="2"/>
  <c r="B947" i="2"/>
  <c r="B1856" i="2"/>
  <c r="B3904" i="2"/>
  <c r="B317" i="2"/>
  <c r="B3308" i="2"/>
  <c r="B1574" i="2"/>
  <c r="B1616" i="2"/>
  <c r="S3427" i="2"/>
  <c r="S3774" i="2"/>
  <c r="S140" i="2"/>
  <c r="S3557" i="2"/>
  <c r="B3450" i="2"/>
  <c r="S1973" i="2"/>
  <c r="B3238" i="2"/>
  <c r="S1122" i="2"/>
  <c r="S128" i="2"/>
  <c r="S2412" i="2"/>
  <c r="B1987" i="2"/>
  <c r="B1064" i="2"/>
  <c r="S3005" i="2"/>
  <c r="S1963" i="2"/>
  <c r="B836" i="2"/>
  <c r="S966" i="2"/>
  <c r="S2183" i="2"/>
  <c r="S2414" i="2"/>
  <c r="S2012" i="2"/>
  <c r="S1968" i="2"/>
  <c r="B2167" i="2"/>
  <c r="B3539" i="2"/>
  <c r="S2472" i="2"/>
  <c r="S1966" i="2"/>
  <c r="S2197" i="2"/>
  <c r="B1980" i="2"/>
  <c r="B717" i="2"/>
  <c r="S3646" i="2"/>
  <c r="S3063" i="2"/>
  <c r="B2742" i="2"/>
  <c r="B824" i="2"/>
  <c r="B984" i="2"/>
  <c r="S1635" i="2"/>
  <c r="B2352" i="2"/>
  <c r="B3120" i="2"/>
  <c r="S308" i="2"/>
  <c r="B192" i="2"/>
  <c r="B704" i="2"/>
  <c r="S25" i="2"/>
  <c r="F3028" i="2"/>
  <c r="S628" i="2"/>
  <c r="S3325" i="2"/>
  <c r="S2648" i="2"/>
  <c r="S2542" i="2"/>
  <c r="C3927" i="2"/>
  <c r="B2140" i="2"/>
  <c r="B3100" i="2"/>
  <c r="B3772" i="2"/>
  <c r="S3454" i="2"/>
  <c r="B1062" i="2"/>
  <c r="S2808" i="2"/>
  <c r="S2586" i="2"/>
  <c r="B362" i="2"/>
  <c r="B2272" i="2"/>
  <c r="S2805" i="2"/>
  <c r="B2138" i="2"/>
  <c r="S2705" i="2"/>
  <c r="S3010" i="2"/>
  <c r="B2246" i="2"/>
  <c r="B3654" i="2"/>
  <c r="K3688" i="2"/>
  <c r="S2976" i="2"/>
  <c r="B1436" i="2"/>
  <c r="B957" i="2"/>
  <c r="S1064" i="2"/>
  <c r="S592" i="2"/>
  <c r="B152" i="2"/>
  <c r="S476" i="2"/>
  <c r="S868" i="2"/>
  <c r="B2032" i="2"/>
  <c r="S2415" i="2"/>
  <c r="S1268" i="2"/>
  <c r="S200" i="2"/>
  <c r="S727" i="2"/>
  <c r="B2365" i="2"/>
  <c r="S574" i="2"/>
  <c r="S3840" i="2"/>
  <c r="B3843" i="2"/>
  <c r="B3321" i="2"/>
  <c r="B2950" i="2"/>
  <c r="C3996" i="2"/>
  <c r="B3878" i="2"/>
  <c r="S3858" i="2"/>
  <c r="B3427" i="2"/>
  <c r="B3587" i="2"/>
  <c r="B1131" i="2"/>
  <c r="B3644" i="2"/>
  <c r="B1912" i="2"/>
  <c r="B1597" i="2"/>
  <c r="B1344" i="2"/>
  <c r="B1405" i="2"/>
  <c r="S833" i="2"/>
  <c r="S1670" i="2"/>
  <c r="S1865" i="2"/>
  <c r="S581" i="2"/>
  <c r="S3743" i="2"/>
  <c r="S1743" i="2"/>
  <c r="B804" i="2"/>
  <c r="S3184" i="2"/>
  <c r="B1915" i="2"/>
  <c r="B2523" i="2"/>
  <c r="B3773" i="2"/>
  <c r="B1546" i="2"/>
  <c r="S3931" i="2"/>
  <c r="S2867" i="2"/>
  <c r="S1748" i="2"/>
  <c r="S706" i="2"/>
  <c r="B941" i="2"/>
  <c r="B3203" i="2"/>
  <c r="S3348" i="2"/>
  <c r="S1053" i="2"/>
  <c r="S1246" i="2"/>
  <c r="B3404" i="2"/>
  <c r="B2160" i="2"/>
  <c r="S1602" i="2"/>
  <c r="S392" i="2"/>
  <c r="S2628" i="2"/>
  <c r="S3108" i="2"/>
  <c r="S3941" i="2"/>
  <c r="S2594" i="2"/>
  <c r="S1073" i="2"/>
  <c r="B2834" i="2"/>
  <c r="S1269" i="2"/>
  <c r="S640" i="2"/>
  <c r="B1274" i="2"/>
  <c r="B1922" i="2"/>
  <c r="S2055" i="2"/>
  <c r="S1992" i="2"/>
  <c r="S3499" i="2"/>
  <c r="B2083" i="2"/>
  <c r="S3709" i="2"/>
  <c r="S3226" i="2"/>
  <c r="B2595" i="2"/>
  <c r="S68" i="2"/>
  <c r="S3100" i="2"/>
  <c r="S251" i="2"/>
  <c r="S3800" i="2"/>
  <c r="C17" i="2"/>
  <c r="S2135" i="2"/>
  <c r="B2538" i="2"/>
  <c r="S2954" i="2"/>
  <c r="B2824" i="2"/>
  <c r="B917" i="2"/>
  <c r="B2709" i="2"/>
  <c r="S1580" i="2"/>
  <c r="S1668" i="2"/>
  <c r="B3637" i="2"/>
  <c r="B837" i="2"/>
  <c r="S2201" i="2"/>
  <c r="S3946" i="2"/>
  <c r="S847" i="2"/>
  <c r="S3152" i="2"/>
  <c r="S2312" i="2"/>
  <c r="S3793" i="2"/>
  <c r="S467" i="2"/>
  <c r="B3844" i="2"/>
  <c r="B3681" i="2"/>
  <c r="H17" i="2"/>
  <c r="S1493" i="2"/>
  <c r="S3712" i="2"/>
  <c r="S2881" i="2"/>
  <c r="S1057" i="2"/>
  <c r="S3174" i="2"/>
  <c r="B2283" i="2"/>
  <c r="S3895" i="2"/>
  <c r="S491" i="2"/>
  <c r="S1476" i="2"/>
  <c r="S3917" i="2"/>
  <c r="S741" i="2"/>
  <c r="B1673" i="2"/>
  <c r="S1630" i="2"/>
  <c r="S882" i="2"/>
  <c r="S1533" i="2"/>
  <c r="S2432" i="2"/>
  <c r="S212" i="2"/>
  <c r="S1927" i="2"/>
  <c r="B3405" i="2"/>
  <c r="S1324" i="2"/>
  <c r="S1982" i="2"/>
  <c r="S2339" i="2"/>
  <c r="B1883" i="2"/>
  <c r="B3590" i="2"/>
  <c r="B386" i="2"/>
  <c r="S3234" i="2"/>
  <c r="S2046" i="2"/>
  <c r="S1744" i="2"/>
  <c r="B357" i="2"/>
  <c r="B2987" i="2"/>
  <c r="B3499" i="2"/>
  <c r="S488" i="2"/>
  <c r="S3131" i="2"/>
  <c r="S3673" i="2"/>
  <c r="S3103" i="2"/>
  <c r="S3216" i="2"/>
  <c r="S728" i="2"/>
  <c r="S270" i="2"/>
  <c r="S665" i="2"/>
  <c r="S205" i="2"/>
  <c r="S1701" i="2"/>
  <c r="S3748" i="2"/>
  <c r="B2152" i="2"/>
  <c r="B1346" i="2"/>
  <c r="S1309" i="2"/>
  <c r="S1836" i="2"/>
  <c r="S3033" i="2"/>
  <c r="S2791" i="2"/>
  <c r="B3306" i="2"/>
  <c r="B3062" i="2"/>
  <c r="S3282" i="2"/>
  <c r="S3138" i="2"/>
  <c r="B1585" i="2"/>
  <c r="B2424" i="2"/>
  <c r="B3128" i="2"/>
  <c r="B3388" i="2"/>
  <c r="S148" i="2"/>
  <c r="S2816" i="2"/>
  <c r="B3960" i="2"/>
  <c r="S787" i="2"/>
  <c r="S540" i="2"/>
  <c r="B3866" i="2"/>
  <c r="S1835" i="2"/>
  <c r="S914" i="2"/>
  <c r="S755" i="2"/>
  <c r="B3059" i="2"/>
  <c r="B1483" i="2"/>
  <c r="B568" i="2"/>
  <c r="B1204" i="2"/>
  <c r="B3977" i="2"/>
  <c r="B1477" i="2"/>
  <c r="B3646" i="2"/>
  <c r="B3281" i="2"/>
  <c r="B1752" i="2"/>
  <c r="S1434" i="2"/>
  <c r="S486" i="2"/>
  <c r="S2669" i="2"/>
  <c r="B2848" i="2"/>
  <c r="S201" i="2"/>
  <c r="S2446" i="2"/>
  <c r="K3864" i="2"/>
  <c r="B3339" i="2"/>
  <c r="B3371" i="2"/>
  <c r="S2150" i="2"/>
  <c r="B3915" i="2"/>
  <c r="S3161" i="2"/>
  <c r="B242" i="2"/>
  <c r="S312" i="2"/>
  <c r="B722" i="2"/>
  <c r="B1019" i="2"/>
  <c r="B1234" i="2"/>
  <c r="B199" i="2"/>
  <c r="S2254" i="2"/>
  <c r="B2258" i="2"/>
  <c r="K3768" i="2"/>
  <c r="B1089" i="2"/>
  <c r="B3741" i="2"/>
  <c r="B3536" i="2"/>
  <c r="B1674" i="2"/>
  <c r="B1447" i="2"/>
  <c r="B130" i="2"/>
  <c r="B154" i="2"/>
  <c r="B218" i="2"/>
  <c r="B538" i="2"/>
  <c r="B858" i="2"/>
  <c r="S3426" i="2"/>
  <c r="S2444" i="2"/>
  <c r="S3096" i="2"/>
  <c r="S1191" i="2"/>
  <c r="S1771" i="2"/>
  <c r="B2339" i="2"/>
  <c r="S3928" i="2"/>
  <c r="C3764" i="2"/>
  <c r="B1658" i="2"/>
  <c r="B1794" i="2"/>
  <c r="B2394" i="2"/>
  <c r="S2623" i="2"/>
  <c r="S2033" i="2"/>
  <c r="B2804" i="2"/>
  <c r="B1563" i="2"/>
  <c r="S1991" i="2"/>
  <c r="S375" i="2"/>
  <c r="B1308" i="2"/>
  <c r="S934" i="2"/>
  <c r="S1365" i="2"/>
  <c r="B3611" i="2"/>
  <c r="B1933" i="2"/>
  <c r="B1165" i="2"/>
  <c r="S2827" i="2"/>
  <c r="B3085" i="2"/>
  <c r="B3719" i="2"/>
  <c r="C3843" i="2"/>
  <c r="B228" i="2"/>
  <c r="S1205" i="2"/>
  <c r="S2850" i="2"/>
  <c r="S2522" i="2"/>
  <c r="S2890" i="2"/>
  <c r="B2386" i="2"/>
  <c r="S2019" i="2"/>
  <c r="S49" i="2"/>
  <c r="S3189" i="2"/>
  <c r="S644" i="2"/>
  <c r="S267" i="2"/>
  <c r="B1565" i="2"/>
  <c r="S3289" i="2"/>
  <c r="B3659" i="2"/>
  <c r="C3579" i="2"/>
  <c r="S984" i="2"/>
  <c r="B296" i="2"/>
  <c r="S3602" i="2"/>
  <c r="B2297" i="2"/>
  <c r="B2364" i="2"/>
  <c r="B2628" i="2"/>
  <c r="S1587" i="2"/>
  <c r="S784" i="2"/>
  <c r="S3513" i="2"/>
  <c r="B812" i="2"/>
  <c r="S3052" i="2"/>
  <c r="S1166" i="2"/>
  <c r="S3221" i="2"/>
  <c r="B2005" i="2"/>
  <c r="B2659" i="2"/>
  <c r="B2732" i="2"/>
  <c r="B3884" i="2"/>
  <c r="B3620" i="2"/>
  <c r="B3933" i="2"/>
  <c r="B3940" i="2"/>
  <c r="B3498" i="2"/>
  <c r="S1923" i="2"/>
  <c r="S2600" i="2"/>
  <c r="S2897" i="2"/>
  <c r="S2977" i="2"/>
  <c r="S2303" i="2"/>
  <c r="B2027" i="2"/>
  <c r="S3971" i="2"/>
  <c r="S193" i="2"/>
  <c r="S1473" i="2"/>
  <c r="S941" i="2"/>
  <c r="S1864" i="2"/>
  <c r="S161" i="2"/>
  <c r="S3204" i="2"/>
  <c r="S870" i="2"/>
  <c r="B1042" i="2"/>
  <c r="S1613" i="2"/>
  <c r="S3140" i="2"/>
  <c r="C20" i="2"/>
  <c r="B1548" i="2"/>
  <c r="S1562" i="2"/>
  <c r="B1768" i="2"/>
  <c r="C3635" i="2"/>
  <c r="S2187" i="2"/>
  <c r="S2219" i="2"/>
  <c r="J15" i="2"/>
  <c r="B1537" i="2"/>
  <c r="S629" i="2"/>
  <c r="S3494" i="2"/>
  <c r="S3828" i="2"/>
  <c r="S2940" i="2"/>
  <c r="S3385" i="2"/>
  <c r="B3501" i="2"/>
  <c r="J19" i="2"/>
  <c r="B1717" i="2"/>
  <c r="S410" i="2"/>
  <c r="S2543" i="2"/>
  <c r="B488" i="2"/>
  <c r="S3356" i="2"/>
  <c r="S1816" i="2"/>
  <c r="S3790" i="2"/>
  <c r="G18" i="2"/>
  <c r="B1525" i="2"/>
  <c r="C3615" i="2"/>
  <c r="D20" i="2"/>
  <c r="I3993" i="2"/>
  <c r="B2036" i="2"/>
  <c r="B3598" i="2"/>
  <c r="S2744" i="2"/>
  <c r="S302" i="2"/>
  <c r="S2920" i="2"/>
  <c r="S249" i="2"/>
  <c r="S2203" i="2"/>
  <c r="B2981" i="2"/>
  <c r="S3072" i="2"/>
  <c r="S2912" i="2"/>
  <c r="B292" i="2"/>
  <c r="S2321" i="2"/>
  <c r="B1834" i="2"/>
  <c r="S2717" i="2"/>
  <c r="S3741" i="2"/>
  <c r="B3722" i="2"/>
  <c r="S1251" i="2"/>
  <c r="S171" i="2"/>
  <c r="B1138" i="2"/>
  <c r="S3846" i="2"/>
  <c r="S1806" i="2"/>
  <c r="S3232" i="2"/>
  <c r="S2663" i="2"/>
  <c r="B2460" i="2"/>
  <c r="S75" i="2"/>
  <c r="E20" i="2"/>
  <c r="E25" i="2"/>
  <c r="S3280" i="2"/>
  <c r="B3573" i="2"/>
  <c r="S348" i="2"/>
  <c r="S785" i="2"/>
  <c r="S2335" i="2"/>
  <c r="S2852" i="2"/>
  <c r="B3804" i="2"/>
  <c r="D17" i="2"/>
  <c r="S718" i="2"/>
  <c r="S1394" i="2"/>
  <c r="S2315" i="2"/>
  <c r="B3930" i="2"/>
  <c r="S1978" i="2"/>
  <c r="B40" i="2"/>
  <c r="B3109" i="2"/>
  <c r="B3491" i="2"/>
  <c r="B2600" i="2"/>
  <c r="S2120" i="2"/>
  <c r="B3050" i="2"/>
  <c r="S2577" i="2"/>
  <c r="S296" i="2"/>
  <c r="B1884" i="2"/>
  <c r="B2341" i="2"/>
  <c r="B1789" i="2"/>
  <c r="K27" i="2"/>
  <c r="B2557" i="2"/>
  <c r="S611" i="2"/>
  <c r="S285" i="2"/>
  <c r="S729" i="2"/>
  <c r="S736" i="2"/>
  <c r="S3158" i="2"/>
  <c r="S685" i="2"/>
  <c r="S425" i="2"/>
  <c r="B1617" i="2"/>
  <c r="B2265" i="2"/>
  <c r="B3635" i="2"/>
  <c r="B3638" i="2"/>
  <c r="S2045" i="2"/>
  <c r="B486" i="2"/>
  <c r="S3136" i="2"/>
  <c r="S3353" i="2"/>
  <c r="B160" i="2"/>
  <c r="B398" i="2"/>
  <c r="B3470" i="2"/>
  <c r="S2502" i="2"/>
  <c r="S780" i="2"/>
  <c r="B433" i="2"/>
  <c r="B593" i="2"/>
  <c r="S711" i="2"/>
  <c r="B2261" i="2"/>
  <c r="S451" i="2"/>
  <c r="S157" i="2"/>
  <c r="B3099" i="2"/>
  <c r="S3960" i="2"/>
  <c r="S524" i="2"/>
  <c r="S874" i="2"/>
  <c r="B3677" i="2"/>
  <c r="B2298" i="2"/>
  <c r="B1156" i="2"/>
  <c r="B3785" i="2"/>
  <c r="S484" i="2"/>
  <c r="S1207" i="2"/>
  <c r="S2499" i="2"/>
  <c r="S118" i="2"/>
  <c r="B1189" i="2"/>
  <c r="S1099" i="2"/>
  <c r="B1393" i="2"/>
  <c r="S3719" i="2"/>
  <c r="S1094" i="2"/>
  <c r="S3075" i="2"/>
  <c r="S3859" i="2"/>
  <c r="S3139" i="2"/>
  <c r="S1280" i="2"/>
  <c r="B1896" i="2"/>
  <c r="S1425" i="2"/>
  <c r="S2105" i="2"/>
  <c r="B1791" i="2"/>
  <c r="S1489" i="2"/>
  <c r="B1288" i="2"/>
  <c r="I3722" i="2"/>
  <c r="C3730" i="2"/>
  <c r="B2320" i="2"/>
  <c r="B3416" i="2"/>
  <c r="C3628" i="2"/>
  <c r="B1166" i="2"/>
  <c r="B2218" i="2"/>
  <c r="B194" i="2"/>
  <c r="B578" i="2"/>
  <c r="B834" i="2"/>
  <c r="S2466" i="2"/>
  <c r="S2140" i="2"/>
  <c r="S1372" i="2"/>
  <c r="S1975" i="2"/>
  <c r="S816" i="2"/>
  <c r="B2718" i="2"/>
  <c r="B1490" i="2"/>
  <c r="S1537" i="2"/>
  <c r="B3186" i="2"/>
  <c r="S1138" i="2"/>
  <c r="S1006" i="2"/>
  <c r="S965" i="2"/>
  <c r="B3868" i="2"/>
  <c r="S1742" i="2"/>
  <c r="S1140" i="2"/>
  <c r="S2142" i="2"/>
  <c r="B677" i="2"/>
  <c r="S1722" i="2"/>
  <c r="B1996" i="2"/>
  <c r="S2051" i="2"/>
  <c r="S3321" i="2"/>
  <c r="S726" i="2"/>
  <c r="B2796" i="2"/>
  <c r="B936" i="2"/>
  <c r="B1416" i="2"/>
  <c r="B1068" i="2"/>
  <c r="S1664" i="2"/>
  <c r="S1483" i="2"/>
  <c r="S235" i="2"/>
  <c r="B1480" i="2"/>
  <c r="B3171" i="2"/>
  <c r="B3156" i="2"/>
  <c r="S1480" i="2"/>
  <c r="S3530" i="2"/>
  <c r="S1681" i="2"/>
  <c r="B2024" i="2"/>
  <c r="I3924" i="2"/>
  <c r="B3373" i="2"/>
  <c r="B3029" i="2"/>
  <c r="S14" i="2"/>
  <c r="B1956" i="2"/>
  <c r="S3899" i="2"/>
  <c r="S3954" i="2"/>
  <c r="B125" i="2"/>
  <c r="S3781" i="2"/>
  <c r="B2592" i="2"/>
  <c r="S1848" i="2"/>
  <c r="S595" i="2"/>
  <c r="S463" i="2"/>
  <c r="S2624" i="2"/>
  <c r="B1760" i="2"/>
  <c r="S2344" i="2"/>
  <c r="S1399" i="2"/>
  <c r="S284" i="2"/>
  <c r="B2846" i="2"/>
  <c r="B940" i="2"/>
  <c r="S1993" i="2"/>
  <c r="S3299" i="2"/>
  <c r="S3122" i="2"/>
  <c r="S764" i="2"/>
  <c r="S737" i="2"/>
  <c r="S340" i="2"/>
  <c r="S1302" i="2"/>
  <c r="S2403" i="2"/>
  <c r="B3572" i="2"/>
  <c r="S1971" i="2"/>
  <c r="S299" i="2"/>
  <c r="S1145" i="2"/>
  <c r="S2798" i="2"/>
  <c r="G23" i="2"/>
  <c r="I25" i="2"/>
  <c r="B3019" i="2"/>
  <c r="S3254" i="2"/>
  <c r="S721" i="2"/>
  <c r="B1178" i="2"/>
  <c r="B818" i="2"/>
  <c r="B2443" i="2"/>
  <c r="S1451" i="2"/>
  <c r="F24" i="2"/>
  <c r="B3493" i="2"/>
  <c r="S2454" i="2"/>
  <c r="B2548" i="2"/>
  <c r="S372" i="2"/>
  <c r="S1139" i="2"/>
  <c r="B2612" i="2"/>
  <c r="S3487" i="2"/>
  <c r="B3204" i="2"/>
  <c r="B1696" i="2"/>
  <c r="S2903" i="2"/>
  <c r="S3219" i="2"/>
  <c r="S402" i="2"/>
  <c r="S2357" i="2"/>
  <c r="I24" i="2"/>
  <c r="B2251" i="2"/>
  <c r="S1648" i="2"/>
  <c r="B2671" i="2"/>
  <c r="S2970" i="2"/>
  <c r="B2259" i="2"/>
  <c r="B3585" i="2"/>
  <c r="B3740" i="2"/>
  <c r="B3826" i="2"/>
  <c r="B3349" i="2"/>
  <c r="S817" i="2"/>
  <c r="B3528" i="2"/>
  <c r="B829" i="2"/>
  <c r="B1661" i="2"/>
  <c r="B925" i="2"/>
  <c r="B961" i="2"/>
  <c r="B2000" i="2"/>
  <c r="B2648" i="2"/>
  <c r="B2239" i="2"/>
  <c r="B865" i="2"/>
  <c r="B2317" i="2"/>
  <c r="S1662" i="2"/>
  <c r="B746" i="2"/>
  <c r="S2513" i="2"/>
  <c r="S2195" i="2"/>
  <c r="B2962" i="2"/>
  <c r="S1132" i="2"/>
  <c r="B3122" i="2"/>
  <c r="K3576" i="2"/>
  <c r="S3716" i="2"/>
  <c r="S3857" i="2"/>
  <c r="S435" i="2"/>
  <c r="B842" i="2"/>
  <c r="S1437" i="2"/>
  <c r="S1286" i="2"/>
  <c r="I27" i="2"/>
  <c r="B14" i="2"/>
  <c r="B2507" i="2"/>
  <c r="S3881" i="2"/>
  <c r="S2207" i="2"/>
  <c r="B580" i="2"/>
  <c r="S3626" i="2"/>
  <c r="S2952" i="2"/>
  <c r="S2153" i="2"/>
  <c r="S181" i="2"/>
  <c r="S1715" i="2"/>
  <c r="S416" i="2"/>
  <c r="B3389" i="2"/>
  <c r="S2668" i="2"/>
  <c r="S3461" i="2"/>
  <c r="S73" i="2"/>
  <c r="S2368" i="2"/>
  <c r="G27" i="2"/>
  <c r="S1443" i="2"/>
  <c r="S2124" i="2"/>
  <c r="S154" i="2"/>
  <c r="S3452" i="2"/>
  <c r="E14" i="2"/>
  <c r="S1421" i="2"/>
  <c r="S768" i="2"/>
  <c r="S3416" i="2"/>
  <c r="B2640" i="2"/>
  <c r="S3536" i="2"/>
  <c r="B272" i="2"/>
  <c r="B2155" i="2"/>
  <c r="B531" i="2"/>
  <c r="B3702" i="2"/>
  <c r="B944" i="2"/>
  <c r="B2130" i="2"/>
  <c r="S2959" i="2"/>
  <c r="S408" i="2"/>
  <c r="S2231" i="2"/>
  <c r="S1669" i="2"/>
  <c r="B1031" i="2"/>
  <c r="B1385" i="2"/>
  <c r="B601" i="2"/>
  <c r="B796" i="2"/>
  <c r="B2737" i="2"/>
  <c r="C3955" i="2"/>
  <c r="S3925" i="2"/>
  <c r="B157" i="2"/>
  <c r="B2188" i="2"/>
  <c r="S1797" i="2"/>
  <c r="S355" i="2"/>
  <c r="S856" i="2"/>
  <c r="S1636" i="2"/>
  <c r="B560" i="2"/>
  <c r="B2694" i="2"/>
  <c r="B562" i="2"/>
  <c r="B3710" i="2"/>
  <c r="S3132" i="2"/>
  <c r="S2148" i="2"/>
  <c r="S3476" i="2"/>
  <c r="B3937" i="2"/>
  <c r="S2975" i="2"/>
  <c r="S1003" i="2"/>
  <c r="B805" i="2"/>
  <c r="S1858" i="2"/>
  <c r="S226" i="2"/>
  <c r="S875" i="2"/>
  <c r="B3392" i="2"/>
  <c r="S558" i="2"/>
  <c r="B3013" i="2"/>
  <c r="B1588" i="2"/>
  <c r="B3588" i="2"/>
  <c r="B512" i="2"/>
  <c r="B2701" i="2"/>
  <c r="S1364" i="2"/>
  <c r="B3754" i="2"/>
  <c r="K3596" i="2"/>
  <c r="S3363" i="2"/>
  <c r="B268" i="2"/>
  <c r="B780" i="2"/>
  <c r="B225" i="2"/>
  <c r="B481" i="2"/>
  <c r="B2753" i="2"/>
  <c r="S2018" i="2"/>
  <c r="S2129" i="2"/>
  <c r="S731" i="2"/>
  <c r="B1275" i="2"/>
  <c r="B1363" i="2"/>
  <c r="B1971" i="2"/>
  <c r="S2065" i="2"/>
  <c r="S102" i="2"/>
  <c r="S815" i="2"/>
  <c r="B2943" i="2"/>
  <c r="S1741" i="2"/>
  <c r="B2794" i="2"/>
  <c r="S2496" i="2"/>
  <c r="S823" i="2"/>
  <c r="B3080" i="2"/>
  <c r="S1126" i="2"/>
  <c r="S2826" i="2"/>
  <c r="B1561" i="2"/>
  <c r="S887" i="2"/>
  <c r="B1412" i="2"/>
  <c r="S1409" i="2"/>
  <c r="S3465" i="2"/>
  <c r="S3121" i="2"/>
  <c r="S3463" i="2"/>
  <c r="S315" i="2"/>
  <c r="B2240" i="2"/>
  <c r="S624" i="2"/>
  <c r="S1259" i="2"/>
  <c r="B2720" i="2"/>
  <c r="B907" i="2"/>
  <c r="S2707" i="2"/>
  <c r="S3534" i="2"/>
  <c r="S2565" i="2"/>
  <c r="S1333" i="2"/>
  <c r="S1228" i="2"/>
  <c r="S3963" i="2"/>
  <c r="S782" i="2"/>
  <c r="B1765" i="2"/>
  <c r="S1121" i="2"/>
  <c r="S3742" i="2"/>
  <c r="S3624" i="2"/>
  <c r="S3658" i="2"/>
  <c r="B2691" i="2"/>
  <c r="S3428" i="2"/>
  <c r="B832" i="2"/>
  <c r="S1958" i="2"/>
  <c r="S2838" i="2"/>
  <c r="B811" i="2"/>
  <c r="S1023" i="2"/>
  <c r="B581" i="2"/>
  <c r="S2692" i="2"/>
  <c r="B2597" i="2"/>
  <c r="S3482" i="2"/>
  <c r="B1355" i="2"/>
  <c r="B1803" i="2"/>
  <c r="B3221" i="2"/>
  <c r="S94" i="2"/>
  <c r="B3796" i="2"/>
  <c r="S328" i="2"/>
  <c r="S1544" i="2"/>
  <c r="S674" i="2"/>
  <c r="B3986" i="2"/>
  <c r="B2043" i="2"/>
  <c r="S3098" i="2"/>
  <c r="S3967" i="2"/>
  <c r="B3837" i="2"/>
  <c r="B765" i="2"/>
  <c r="B922" i="2"/>
  <c r="B2085" i="2"/>
  <c r="S635" i="2"/>
  <c r="S3559" i="2"/>
  <c r="S1632" i="2"/>
  <c r="J17" i="2"/>
  <c r="B1409" i="2"/>
  <c r="S3498" i="2"/>
  <c r="B1682" i="2"/>
  <c r="B109" i="2"/>
  <c r="B2076" i="2"/>
  <c r="H15" i="2"/>
  <c r="S2690" i="2"/>
  <c r="S3803" i="2"/>
  <c r="B156" i="2"/>
  <c r="S3860" i="2"/>
  <c r="S983" i="2"/>
  <c r="S2845" i="2"/>
  <c r="B1804" i="2"/>
  <c r="S3924" i="2"/>
  <c r="S1625" i="2"/>
  <c r="S1299" i="2"/>
  <c r="S334" i="2"/>
  <c r="B3695" i="2"/>
  <c r="S1945" i="2"/>
  <c r="B2395" i="2"/>
  <c r="S3759" i="2"/>
  <c r="S565" i="2"/>
  <c r="S1880" i="2"/>
  <c r="S1714" i="2"/>
  <c r="S1916" i="2"/>
  <c r="S2613" i="2"/>
  <c r="S3359" i="2"/>
  <c r="B2501" i="2"/>
  <c r="S1388" i="2"/>
  <c r="S1380" i="2"/>
  <c r="C3788" i="2"/>
  <c r="B1830" i="2"/>
  <c r="B2470" i="2"/>
  <c r="B3589" i="2"/>
  <c r="S3647" i="2"/>
  <c r="S3283" i="2"/>
  <c r="S3045" i="2"/>
  <c r="S325" i="2"/>
  <c r="S960" i="2"/>
  <c r="S699" i="2"/>
  <c r="S450" i="2"/>
  <c r="B3699" i="2"/>
  <c r="S458" i="2"/>
  <c r="B2652" i="2"/>
  <c r="S841" i="2"/>
  <c r="B2282" i="2"/>
  <c r="S2049" i="2"/>
  <c r="B3876" i="2"/>
  <c r="S1506" i="2"/>
  <c r="B1781" i="2"/>
  <c r="S3810" i="2"/>
  <c r="B2602" i="2"/>
  <c r="S1953" i="2"/>
  <c r="S1770" i="2"/>
  <c r="S2413" i="2"/>
  <c r="F27" i="2"/>
  <c r="S1875" i="2"/>
  <c r="B761" i="2"/>
  <c r="S3631" i="2"/>
  <c r="S3433" i="2"/>
  <c r="S3989" i="2"/>
  <c r="S2832" i="2"/>
  <c r="B3107" i="2"/>
  <c r="B1418" i="2"/>
  <c r="S1845" i="2"/>
  <c r="B3936" i="2"/>
  <c r="S1961" i="2"/>
  <c r="S497" i="2"/>
  <c r="S1398" i="2"/>
  <c r="B3441" i="2"/>
  <c r="B2560" i="2"/>
  <c r="S1279" i="2"/>
  <c r="S2539" i="2"/>
  <c r="S2084" i="2"/>
  <c r="B3244" i="2"/>
  <c r="S228" i="2"/>
  <c r="S955" i="2"/>
  <c r="S3065" i="2"/>
  <c r="S2530" i="2"/>
  <c r="S64" i="2"/>
  <c r="S3962" i="2"/>
  <c r="S404" i="2"/>
  <c r="S507" i="2"/>
  <c r="B3781" i="2"/>
  <c r="B524" i="2"/>
  <c r="S2401" i="2"/>
  <c r="B3010" i="2"/>
  <c r="S437" i="2"/>
  <c r="B388" i="2"/>
  <c r="J16" i="2"/>
  <c r="S3515" i="2"/>
  <c r="S1719" i="2"/>
  <c r="S2022" i="2"/>
  <c r="S3835" i="2"/>
  <c r="B3457" i="2"/>
  <c r="B709" i="2"/>
  <c r="S820" i="2"/>
  <c r="B1325" i="2"/>
  <c r="S3264" i="2"/>
  <c r="B2214" i="2"/>
  <c r="S3097" i="2"/>
  <c r="S1671" i="2"/>
  <c r="S3297" i="2"/>
  <c r="S20" i="2"/>
  <c r="S2995" i="2"/>
  <c r="S2843" i="2"/>
  <c r="S209" i="2"/>
  <c r="B2249" i="2"/>
  <c r="S2672" i="2"/>
  <c r="S2584" i="2"/>
  <c r="S2032" i="2"/>
  <c r="S2399" i="2"/>
  <c r="B1324" i="2"/>
  <c r="S1749" i="2"/>
  <c r="S2372" i="2"/>
  <c r="S3413" i="2"/>
  <c r="S680" i="2"/>
  <c r="S3852" i="2"/>
  <c r="S3659" i="2"/>
  <c r="S3882" i="2"/>
  <c r="S2082" i="2"/>
  <c r="S27" i="2"/>
  <c r="S1514" i="2"/>
  <c r="S3092" i="2"/>
  <c r="S1903" i="2"/>
  <c r="S3634" i="2"/>
  <c r="B2452" i="2"/>
  <c r="S1989" i="2"/>
  <c r="B3212" i="2"/>
  <c r="B2475" i="2"/>
  <c r="S2127" i="2"/>
  <c r="S293" i="2"/>
  <c r="S1082" i="2"/>
  <c r="B2854" i="2"/>
  <c r="B2379" i="2"/>
  <c r="B2827" i="2"/>
  <c r="G21" i="2"/>
  <c r="B989" i="2"/>
  <c r="B28" i="2"/>
  <c r="S2655" i="2"/>
  <c r="B33" i="2"/>
  <c r="S2133" i="2"/>
  <c r="B3333" i="2"/>
  <c r="S3397" i="2"/>
  <c r="S2966" i="2"/>
  <c r="S873" i="2"/>
  <c r="S3880" i="2"/>
  <c r="S3308" i="2"/>
  <c r="S1095" i="2"/>
  <c r="B1740" i="2"/>
  <c r="S1336" i="2"/>
  <c r="S1284" i="2"/>
  <c r="C14" i="2"/>
  <c r="S681" i="2"/>
  <c r="B1544" i="2"/>
  <c r="J20" i="2"/>
  <c r="S1370" i="2"/>
  <c r="S883" i="2"/>
  <c r="S602" i="2"/>
  <c r="S3525" i="2"/>
  <c r="S2211" i="2"/>
  <c r="S77" i="2"/>
  <c r="S289" i="2"/>
  <c r="S2025" i="2"/>
  <c r="S3459" i="2"/>
  <c r="B592" i="2"/>
  <c r="S3710" i="2"/>
  <c r="S1840" i="2"/>
  <c r="S1783" i="2"/>
  <c r="S514" i="2"/>
  <c r="S1379" i="2"/>
  <c r="B3626" i="2"/>
  <c r="S2758" i="2"/>
  <c r="S1001" i="2"/>
  <c r="S1617" i="2"/>
  <c r="B549" i="2"/>
  <c r="S401" i="2"/>
  <c r="S2864" i="2"/>
  <c r="B504" i="2"/>
  <c r="S147" i="2"/>
  <c r="B3380" i="2"/>
  <c r="S3807" i="2"/>
  <c r="S3493" i="2"/>
  <c r="B2450" i="2"/>
  <c r="B1693" i="2"/>
  <c r="B1949" i="2"/>
  <c r="S3246" i="2"/>
  <c r="S2871" i="2"/>
  <c r="S498" i="2"/>
  <c r="S1063" i="2"/>
  <c r="B2756" i="2"/>
  <c r="B1153" i="2"/>
  <c r="S3676" i="2"/>
  <c r="S1449" i="2"/>
  <c r="S1032" i="2"/>
  <c r="S1898" i="2"/>
  <c r="B3946" i="2"/>
  <c r="S2361" i="2"/>
  <c r="K25" i="2"/>
  <c r="S50" i="2"/>
  <c r="S3871" i="2"/>
  <c r="B1972" i="2"/>
  <c r="B3632" i="2"/>
  <c r="S3723" i="2"/>
  <c r="S202" i="2"/>
  <c r="S827" i="2"/>
  <c r="S103" i="2"/>
  <c r="S3421" i="2"/>
  <c r="S3422" i="2"/>
  <c r="S3256" i="2"/>
  <c r="S3501" i="2"/>
  <c r="S1487" i="2"/>
  <c r="S2853" i="2"/>
  <c r="S1899" i="2"/>
  <c r="B3124" i="2"/>
  <c r="S2809" i="2"/>
  <c r="S1928" i="2"/>
  <c r="B3609" i="2"/>
  <c r="S3251" i="2"/>
  <c r="S1553" i="2"/>
  <c r="S2167" i="2"/>
  <c r="S1242" i="2"/>
  <c r="B3108" i="2"/>
  <c r="B3680" i="2"/>
  <c r="B1906" i="2"/>
  <c r="S2080" i="2"/>
  <c r="S259" i="2"/>
  <c r="S2285" i="2"/>
  <c r="B3605" i="2"/>
  <c r="B869" i="2"/>
  <c r="S1585" i="2"/>
  <c r="B1176" i="2"/>
  <c r="S3983" i="2"/>
  <c r="S485" i="2"/>
  <c r="S2267" i="2"/>
  <c r="B209" i="2"/>
  <c r="S905" i="2"/>
  <c r="S813" i="2"/>
  <c r="S494" i="2"/>
  <c r="H16" i="2"/>
  <c r="S2946" i="2"/>
  <c r="S121" i="2"/>
  <c r="S3639" i="2"/>
  <c r="S3215" i="2"/>
  <c r="S166" i="2"/>
  <c r="S3383" i="2"/>
  <c r="B1059" i="2"/>
  <c r="S537" i="2"/>
  <c r="S3768" i="2"/>
  <c r="S43" i="2"/>
  <c r="B3619" i="2"/>
  <c r="S2467" i="2"/>
  <c r="H25" i="2"/>
  <c r="S2531" i="2"/>
  <c r="S3937" i="2"/>
  <c r="S3170" i="2"/>
  <c r="S3726" i="2"/>
  <c r="B3329" i="2"/>
  <c r="S2638" i="2"/>
  <c r="B3474" i="2"/>
  <c r="S861" i="2"/>
  <c r="S3279" i="2"/>
  <c r="K16" i="2"/>
  <c r="S221" i="2"/>
  <c r="B1128" i="2"/>
  <c r="S3968" i="2"/>
  <c r="S1890" i="2"/>
  <c r="D22" i="2"/>
  <c r="S878" i="2"/>
  <c r="S1252" i="2"/>
  <c r="C16" i="2"/>
  <c r="S2324" i="2"/>
  <c r="S513" i="2"/>
  <c r="S2834" i="2"/>
  <c r="S876" i="2"/>
  <c r="B632" i="2"/>
  <c r="S1737" i="2"/>
  <c r="S3390" i="2"/>
  <c r="S2155" i="2"/>
  <c r="S1136" i="2"/>
  <c r="S1800" i="2"/>
  <c r="B1044" i="2"/>
  <c r="B669" i="2"/>
  <c r="S197" i="2"/>
  <c r="S2316" i="2"/>
  <c r="S2942" i="2"/>
  <c r="S2017" i="2"/>
  <c r="B1852" i="2"/>
  <c r="B3962" i="2"/>
  <c r="B3592" i="2"/>
  <c r="S2405" i="2"/>
  <c r="B3277" i="2"/>
  <c r="S106" i="2"/>
  <c r="B232" i="2"/>
  <c r="S3600" i="2"/>
  <c r="B1853" i="2"/>
  <c r="S2228" i="2"/>
  <c r="B557" i="2"/>
  <c r="S3023" i="2"/>
  <c r="B3284" i="2"/>
  <c r="S1428" i="2"/>
  <c r="B1141" i="2"/>
  <c r="S922" i="2"/>
  <c r="S1111" i="2"/>
  <c r="B42" i="2"/>
  <c r="S687" i="2"/>
  <c r="S265" i="2"/>
  <c r="B652" i="2"/>
  <c r="B1746" i="2"/>
  <c r="S101" i="2"/>
  <c r="S3949" i="2"/>
  <c r="B1692" i="2"/>
  <c r="S1581" i="2"/>
  <c r="S3637" i="2"/>
  <c r="S2364" i="2"/>
  <c r="B191" i="2"/>
  <c r="B3506" i="2"/>
  <c r="B3860" i="2"/>
  <c r="S3607" i="2"/>
  <c r="S2515" i="2"/>
  <c r="S2799" i="2"/>
  <c r="S3775" i="2"/>
  <c r="S3360" i="2"/>
  <c r="S1959" i="2"/>
  <c r="B711" i="2"/>
  <c r="B1309" i="2"/>
  <c r="B3101" i="2"/>
  <c r="B693" i="2"/>
  <c r="B949" i="2"/>
  <c r="S3175" i="2"/>
  <c r="B1364" i="2"/>
  <c r="S2802" i="2"/>
  <c r="B2829" i="2"/>
  <c r="S2163" i="2"/>
  <c r="S459" i="2"/>
  <c r="S1778" i="2"/>
  <c r="S1110" i="2"/>
  <c r="S2319" i="2"/>
  <c r="S898" i="2"/>
  <c r="B3613" i="2"/>
  <c r="S2047" i="2"/>
  <c r="S1511" i="2"/>
  <c r="S310" i="2"/>
  <c r="S1736" i="2"/>
  <c r="S1957" i="2"/>
  <c r="B1637" i="2"/>
  <c r="B3979" i="2"/>
  <c r="B2458" i="2"/>
  <c r="S319" i="2"/>
  <c r="B1330" i="2"/>
  <c r="B3245" i="2"/>
  <c r="K21" i="2"/>
  <c r="B1268" i="2"/>
  <c r="S327" i="2"/>
  <c r="S2353" i="2"/>
  <c r="S2817" i="2"/>
  <c r="S3604" i="2"/>
  <c r="S6" i="2"/>
  <c r="H18" i="2"/>
  <c r="S3701" i="2"/>
  <c r="S1491" i="2"/>
  <c r="B2221" i="2"/>
  <c r="S1389" i="2"/>
  <c r="S1130" i="2"/>
  <c r="S1758" i="2"/>
  <c r="K19" i="2"/>
  <c r="S1573" i="2"/>
  <c r="B363" i="2"/>
  <c r="S1157" i="2"/>
  <c r="B2056" i="2"/>
  <c r="S1733" i="2"/>
  <c r="B3213" i="2"/>
  <c r="S189" i="2"/>
  <c r="S2020" i="2"/>
  <c r="B522" i="2"/>
  <c r="B2660" i="2"/>
  <c r="B1822" i="2"/>
  <c r="S3754" i="2"/>
  <c r="B3765" i="2"/>
  <c r="H23" i="2"/>
  <c r="B3165" i="2"/>
  <c r="S756" i="2"/>
  <c r="S1644" i="2"/>
  <c r="S3393" i="2"/>
  <c r="S329" i="2"/>
  <c r="S985" i="2"/>
  <c r="S1833" i="2"/>
  <c r="B19" i="2"/>
  <c r="S2895" i="2"/>
  <c r="S3124" i="2"/>
  <c r="S1294" i="2"/>
  <c r="S76" i="2"/>
  <c r="S3586" i="2"/>
  <c r="S150" i="2"/>
  <c r="S3116" i="2"/>
  <c r="S735" i="2"/>
  <c r="S2134" i="2"/>
  <c r="B2247" i="2"/>
  <c r="C3876" i="2"/>
  <c r="S3532" i="2"/>
  <c r="S3398" i="2"/>
  <c r="S517" i="2"/>
  <c r="S167" i="2"/>
  <c r="K3752" i="2"/>
  <c r="B773" i="2"/>
  <c r="S690" i="2"/>
  <c r="B3629" i="2"/>
  <c r="B3189" i="2"/>
  <c r="B3896" i="2"/>
  <c r="B458" i="2"/>
  <c r="B732" i="2"/>
  <c r="S1271" i="2"/>
  <c r="S2416" i="2"/>
  <c r="B776" i="2"/>
  <c r="S2687" i="2"/>
  <c r="S2002" i="2"/>
  <c r="B3188" i="2"/>
  <c r="B220" i="2"/>
  <c r="B3648" i="2"/>
  <c r="B3211" i="2"/>
  <c r="S366" i="2"/>
  <c r="B141" i="2"/>
  <c r="S1850" i="2"/>
  <c r="S2248" i="2"/>
  <c r="S2997" i="2"/>
  <c r="S3458" i="2"/>
  <c r="S3764" i="2"/>
  <c r="B1237" i="2"/>
  <c r="S3562" i="2"/>
  <c r="B3205" i="2"/>
  <c r="B3792" i="2"/>
  <c r="B3285" i="2"/>
  <c r="B3737" i="2"/>
  <c r="S3205" i="2"/>
  <c r="B1125" i="2"/>
  <c r="B1797" i="2"/>
  <c r="B2344" i="2"/>
  <c r="S601" i="2"/>
  <c r="S2102" i="2"/>
  <c r="S713" i="2"/>
  <c r="S354" i="2"/>
  <c r="B3004" i="2"/>
  <c r="S805" i="2"/>
  <c r="S2546" i="2"/>
  <c r="S1652" i="2"/>
  <c r="B1832" i="2"/>
  <c r="S1143" i="2"/>
  <c r="S3118" i="2"/>
  <c r="S1257" i="2"/>
  <c r="B2044" i="2"/>
  <c r="B2300" i="2"/>
  <c r="S297" i="2"/>
  <c r="S1170" i="2"/>
  <c r="B1533" i="2"/>
  <c r="S2178" i="2"/>
  <c r="B2498" i="2"/>
  <c r="S3228" i="2"/>
  <c r="S1687" i="2"/>
  <c r="S2214" i="2"/>
  <c r="B22" i="2"/>
  <c r="S87" i="2"/>
  <c r="S1002" i="2"/>
  <c r="B3840" i="2"/>
  <c r="S3691" i="2"/>
  <c r="S3836" i="2"/>
  <c r="S3154" i="2"/>
  <c r="B1428" i="2"/>
  <c r="J2860" i="2"/>
  <c r="H2688" i="2"/>
  <c r="E2655" i="2"/>
  <c r="G1441" i="2"/>
  <c r="E3478" i="2"/>
  <c r="F1576" i="2"/>
  <c r="C1953" i="2"/>
  <c r="J839" i="2"/>
  <c r="G2427" i="2"/>
  <c r="G2502" i="2"/>
  <c r="C2912" i="2"/>
  <c r="E3171" i="2"/>
  <c r="J3013" i="2"/>
  <c r="I3862" i="2"/>
  <c r="H2085" i="2"/>
  <c r="K2454" i="2"/>
  <c r="C3151" i="2"/>
  <c r="G1590" i="2"/>
  <c r="G2871" i="2"/>
  <c r="C3396" i="2"/>
  <c r="K2974" i="2"/>
  <c r="J2955" i="2"/>
  <c r="F1958" i="2"/>
  <c r="E2418" i="2"/>
  <c r="E2375" i="2"/>
  <c r="H1153" i="2"/>
  <c r="H3751" i="2"/>
  <c r="F3059" i="2"/>
  <c r="H3246" i="2"/>
  <c r="E990" i="2"/>
  <c r="E2214" i="2"/>
  <c r="K1841" i="2"/>
  <c r="F3604" i="2"/>
  <c r="F2782" i="2"/>
  <c r="G1981" i="2"/>
  <c r="F2066" i="2"/>
  <c r="F3570" i="2"/>
  <c r="C1639" i="2"/>
  <c r="F2820" i="2"/>
  <c r="G3482" i="2"/>
  <c r="G3633" i="2"/>
  <c r="F2659" i="2"/>
  <c r="G2674" i="2"/>
  <c r="E3845" i="2"/>
  <c r="K3142" i="2"/>
  <c r="K3615" i="2"/>
  <c r="K2618" i="2"/>
  <c r="J1890" i="2"/>
  <c r="C3286" i="2"/>
  <c r="G3850" i="2"/>
  <c r="E3991" i="2"/>
  <c r="I3980" i="2"/>
  <c r="G603" i="2"/>
  <c r="G2378" i="2"/>
  <c r="E1220" i="2"/>
  <c r="F3853" i="2"/>
  <c r="H1519" i="2"/>
  <c r="F2891" i="2"/>
  <c r="J2569" i="2"/>
  <c r="F2723" i="2"/>
  <c r="F2278" i="2"/>
  <c r="J2841" i="2"/>
  <c r="I3353" i="2"/>
  <c r="B2447" i="2"/>
  <c r="H3596" i="2"/>
  <c r="F3711" i="2"/>
  <c r="E844" i="2"/>
  <c r="K3039" i="2"/>
  <c r="H3393" i="2"/>
  <c r="B1478" i="2"/>
  <c r="H2643" i="2"/>
  <c r="K3866" i="2"/>
  <c r="C3126" i="2"/>
  <c r="B1582" i="2"/>
  <c r="K3198" i="2"/>
  <c r="F2219" i="2"/>
  <c r="B1014" i="2"/>
  <c r="I3969" i="2"/>
  <c r="F3605" i="2"/>
  <c r="F3423" i="2"/>
  <c r="K1047" i="2"/>
  <c r="B1086" i="2"/>
  <c r="K2942" i="2"/>
  <c r="B3456" i="2"/>
  <c r="C2380" i="2"/>
  <c r="H3337" i="2"/>
  <c r="B1719" i="2"/>
  <c r="B3088" i="2"/>
  <c r="E3567" i="2"/>
  <c r="F2623" i="2"/>
  <c r="G3346" i="2"/>
  <c r="F3763" i="2"/>
  <c r="H3811" i="2"/>
  <c r="C2840" i="2"/>
  <c r="K789" i="2"/>
  <c r="K3953" i="2"/>
  <c r="B2207" i="2"/>
  <c r="E3739" i="2"/>
  <c r="H3954" i="2"/>
  <c r="B118" i="2"/>
  <c r="B87" i="2"/>
  <c r="C1227" i="2"/>
  <c r="B371" i="2"/>
  <c r="B814" i="2"/>
  <c r="B2223" i="2"/>
  <c r="K3814" i="2"/>
  <c r="B3846" i="2"/>
  <c r="J899" i="2"/>
  <c r="B1775" i="2"/>
  <c r="S3864" i="2"/>
  <c r="S842" i="2"/>
  <c r="S2962" i="2"/>
  <c r="H2425" i="2"/>
  <c r="F2198" i="2"/>
  <c r="B3608" i="2"/>
  <c r="E3895" i="2"/>
  <c r="B499" i="2"/>
  <c r="E3114" i="2"/>
  <c r="J2505" i="2"/>
  <c r="J3875" i="2"/>
  <c r="F2133" i="2"/>
  <c r="C3713" i="2"/>
  <c r="G2490" i="2"/>
  <c r="G2226" i="2"/>
  <c r="E3967" i="2"/>
  <c r="G2252" i="2"/>
  <c r="G2554" i="2"/>
  <c r="K2216" i="2"/>
  <c r="S1026" i="2"/>
  <c r="B891" i="2"/>
  <c r="B3993" i="2"/>
  <c r="S650" i="2"/>
  <c r="B1683" i="2"/>
  <c r="B1848" i="2"/>
  <c r="S2111" i="2"/>
  <c r="S2098" i="2"/>
  <c r="B766" i="2"/>
  <c r="S1843" i="2"/>
  <c r="C3934" i="2"/>
  <c r="B3783" i="2"/>
  <c r="E3467" i="2"/>
  <c r="H1119" i="2"/>
  <c r="B2535" i="2"/>
  <c r="S81" i="2"/>
  <c r="K3204" i="2"/>
  <c r="J3530" i="2"/>
  <c r="C3100" i="2"/>
  <c r="I3127" i="2"/>
  <c r="C3447" i="2"/>
  <c r="F3773" i="2"/>
  <c r="B2639" i="2"/>
  <c r="I2743" i="2"/>
  <c r="H3000" i="2"/>
  <c r="K2809" i="2"/>
  <c r="B1681" i="2"/>
  <c r="G3222" i="2"/>
  <c r="B216" i="2"/>
  <c r="C3457" i="2"/>
  <c r="B2702" i="2"/>
  <c r="I3529" i="2"/>
  <c r="B3015" i="2"/>
  <c r="K3788" i="2"/>
  <c r="S478" i="2"/>
  <c r="B3649" i="2"/>
  <c r="B494" i="2"/>
  <c r="I3682" i="2"/>
  <c r="B3226" i="2"/>
  <c r="J1864" i="2"/>
  <c r="S3339" i="2"/>
  <c r="B871" i="2"/>
  <c r="B2114" i="2"/>
  <c r="B1612" i="2"/>
  <c r="B384" i="2"/>
  <c r="B1152" i="2"/>
  <c r="S2735" i="2"/>
  <c r="B2045" i="2"/>
  <c r="C3572" i="2"/>
  <c r="B3243" i="2"/>
  <c r="B845" i="2"/>
  <c r="B52" i="2"/>
  <c r="S2792" i="2"/>
  <c r="B2356" i="2"/>
  <c r="B107" i="2"/>
  <c r="B391" i="2"/>
  <c r="B487" i="2"/>
  <c r="S948" i="2"/>
  <c r="S84" i="2"/>
  <c r="B3856" i="2"/>
  <c r="B1341" i="2"/>
  <c r="S3430" i="2"/>
  <c r="B102" i="2"/>
  <c r="B1773" i="2"/>
  <c r="B3693" i="2"/>
  <c r="S1171" i="2"/>
  <c r="S3665" i="2"/>
  <c r="B2311" i="2"/>
  <c r="B2914" i="2"/>
  <c r="B3422" i="2"/>
  <c r="S3904" i="2"/>
  <c r="S821" i="2"/>
  <c r="B1242" i="2"/>
  <c r="B586" i="2"/>
  <c r="S409" i="2"/>
  <c r="S1540" i="2"/>
  <c r="I3866" i="2"/>
  <c r="B2791" i="2"/>
  <c r="B3690" i="2"/>
  <c r="B1056" i="2"/>
  <c r="K3836" i="2"/>
  <c r="S3181" i="2"/>
  <c r="S3285" i="2"/>
  <c r="H3555" i="2"/>
  <c r="B1025" i="2"/>
  <c r="G2651" i="2"/>
  <c r="B88" i="2"/>
  <c r="S1987" i="2"/>
  <c r="S1090" i="2"/>
  <c r="B93" i="2"/>
  <c r="B2529" i="2"/>
  <c r="B3087" i="2"/>
  <c r="S3567" i="2"/>
  <c r="B469" i="2"/>
  <c r="C3724" i="2"/>
  <c r="S1256" i="2"/>
  <c r="B1322" i="2"/>
  <c r="B3207" i="2"/>
  <c r="B2156" i="2"/>
  <c r="B2525" i="2"/>
  <c r="B2653" i="2"/>
  <c r="S3095" i="2"/>
  <c r="S1980" i="2"/>
  <c r="B2145" i="2"/>
  <c r="B3861" i="2"/>
  <c r="S1016" i="2"/>
  <c r="S586" i="2"/>
  <c r="S964" i="2"/>
  <c r="S2716" i="2"/>
  <c r="S1643" i="2"/>
  <c r="S3878" i="2"/>
  <c r="S2060" i="2"/>
  <c r="S516" i="2"/>
  <c r="B2747" i="2"/>
  <c r="S1039" i="2"/>
  <c r="B3586" i="2"/>
  <c r="S3745" i="2"/>
  <c r="S1804" i="2"/>
  <c r="S2721" i="2"/>
  <c r="S3106" i="2"/>
  <c r="S26" i="2"/>
  <c r="S2552" i="2"/>
  <c r="S783" i="2"/>
  <c r="S1725" i="2"/>
  <c r="S1430" i="2"/>
  <c r="B1748" i="2"/>
  <c r="K3365" i="2"/>
  <c r="B1261" i="2"/>
  <c r="B227" i="2"/>
  <c r="B1185" i="2"/>
  <c r="S1724" i="2"/>
  <c r="S1610" i="2"/>
  <c r="F2934" i="2"/>
  <c r="R1" i="2" a="1"/>
  <c r="J2124" i="2"/>
  <c r="B2500" i="2"/>
  <c r="S162" i="2"/>
  <c r="B2586" i="2"/>
  <c r="S2821" i="2"/>
  <c r="S1397" i="2"/>
  <c r="S3485" i="2"/>
  <c r="B3729" i="2"/>
  <c r="S2263" i="2"/>
  <c r="B1558" i="2"/>
  <c r="S2656" i="2"/>
  <c r="B3439" i="2"/>
  <c r="S2443" i="2"/>
  <c r="S715" i="2"/>
  <c r="S2747" i="2"/>
  <c r="S3123" i="2"/>
  <c r="B1030" i="2"/>
  <c r="B251" i="2"/>
  <c r="S3440" i="2"/>
  <c r="S208" i="2"/>
  <c r="S1912" i="2"/>
  <c r="S850" i="2"/>
  <c r="S169" i="2"/>
  <c r="S2091" i="2"/>
  <c r="S1475" i="2"/>
  <c r="S3126" i="2"/>
  <c r="B740" i="2"/>
  <c r="B77" i="2"/>
  <c r="C3541" i="2"/>
  <c r="B2384" i="2"/>
  <c r="S3706" i="2"/>
  <c r="S1462" i="2"/>
  <c r="B2041" i="2"/>
  <c r="B3816" i="2"/>
  <c r="S1450" i="2"/>
  <c r="B3684" i="2"/>
  <c r="S3444" i="2"/>
  <c r="S1892" i="2"/>
  <c r="S3614" i="2"/>
  <c r="S2947" i="2"/>
  <c r="B441" i="2"/>
  <c r="C3763" i="2"/>
  <c r="B3366" i="2"/>
  <c r="B3459" i="2"/>
  <c r="B1840" i="2"/>
  <c r="B2572" i="2"/>
  <c r="S1526" i="2"/>
  <c r="S1628" i="2"/>
  <c r="S3644" i="2"/>
  <c r="B3920" i="2"/>
  <c r="S1005" i="2"/>
  <c r="B860" i="2"/>
  <c r="C3908" i="2"/>
  <c r="B3250" i="2"/>
  <c r="B1314" i="2"/>
  <c r="S2839" i="2"/>
  <c r="B2627" i="2"/>
  <c r="S10" i="2"/>
  <c r="B2052" i="2"/>
  <c r="B3452" i="2"/>
  <c r="S3630" i="2"/>
  <c r="J23" i="2"/>
  <c r="B2801" i="2"/>
  <c r="S1524" i="2"/>
  <c r="S206" i="2"/>
  <c r="B1636" i="2"/>
  <c r="S1739" i="2"/>
  <c r="S899" i="2"/>
  <c r="S2749" i="2"/>
  <c r="S1310" i="2"/>
  <c r="S1824" i="2"/>
  <c r="B3076" i="2"/>
  <c r="S2131" i="2"/>
  <c r="S3528" i="2"/>
  <c r="S596" i="2"/>
  <c r="B3574" i="2"/>
  <c r="B1294" i="2"/>
  <c r="B2165" i="2"/>
  <c r="S3992" i="2"/>
  <c r="B3691" i="2"/>
  <c r="B600" i="2"/>
  <c r="S3014" i="2"/>
  <c r="S398" i="2"/>
  <c r="S717" i="2"/>
  <c r="B3403" i="2"/>
  <c r="B274" i="2"/>
  <c r="B1266" i="2"/>
  <c r="B3731" i="2"/>
  <c r="B3430" i="2"/>
  <c r="B282" i="2"/>
  <c r="B898" i="2"/>
  <c r="S996" i="2"/>
  <c r="B2371" i="2"/>
  <c r="B1698" i="2"/>
  <c r="B1701" i="2"/>
  <c r="S2644" i="2"/>
  <c r="U14" i="4"/>
  <c r="S111" i="2"/>
  <c r="S2937" i="2"/>
  <c r="B852" i="2"/>
  <c r="S3541" i="2"/>
  <c r="B3970" i="2"/>
  <c r="S2739" i="2"/>
  <c r="S2088" i="2"/>
  <c r="S1659" i="2"/>
  <c r="S1287" i="2"/>
  <c r="S3252" i="2"/>
  <c r="B37" i="2"/>
  <c r="S826" i="2"/>
  <c r="S3035" i="2"/>
  <c r="B741" i="2"/>
  <c r="S131" i="2"/>
  <c r="S3503" i="2"/>
  <c r="S2990" i="2"/>
  <c r="S1822" i="2"/>
  <c r="S580" i="2"/>
  <c r="S3233" i="2"/>
  <c r="B3745" i="2"/>
  <c r="B1930" i="2"/>
  <c r="S3311" i="2"/>
  <c r="S218" i="2"/>
  <c r="S3728" i="2"/>
  <c r="S3027" i="2"/>
  <c r="S2010" i="2"/>
  <c r="S3886" i="2"/>
  <c r="S2520" i="2"/>
  <c r="S1922" i="2"/>
  <c r="S636" i="2"/>
  <c r="S2459" i="2"/>
  <c r="S2654" i="2"/>
  <c r="S3632" i="2"/>
  <c r="H3856" i="2"/>
  <c r="B1201" i="2"/>
  <c r="S1337" i="2"/>
  <c r="B2108" i="2"/>
  <c r="S2180" i="2"/>
  <c r="S1528" i="2"/>
  <c r="S1326" i="2"/>
  <c r="B1776" i="2"/>
  <c r="B264" i="2"/>
  <c r="S1154" i="2"/>
  <c r="S2235" i="2"/>
  <c r="B1367" i="2"/>
  <c r="S1453" i="2"/>
  <c r="S547" i="2"/>
  <c r="S1455" i="2"/>
  <c r="S972" i="2"/>
  <c r="S1420" i="2"/>
  <c r="S1088" i="2"/>
  <c r="B1123" i="2"/>
  <c r="B1512" i="2"/>
  <c r="S2256" i="2"/>
  <c r="B3436" i="2"/>
  <c r="S1920" i="2"/>
  <c r="S2573" i="2"/>
  <c r="S2172" i="2"/>
  <c r="S1190" i="2"/>
  <c r="S849" i="2"/>
  <c r="S3898" i="2"/>
  <c r="B3640" i="2"/>
  <c r="S2910" i="2"/>
  <c r="F25" i="2"/>
  <c r="S179" i="2"/>
  <c r="E22" i="2"/>
  <c r="S1041" i="2"/>
  <c r="S893" i="2"/>
  <c r="S2204" i="2"/>
  <c r="S2664" i="2"/>
  <c r="S2665" i="2"/>
  <c r="B3464" i="2"/>
  <c r="S2689" i="2"/>
  <c r="B2621" i="2"/>
  <c r="B2399" i="2"/>
  <c r="S1762" i="2"/>
  <c r="S836" i="2"/>
  <c r="S3851" i="2"/>
  <c r="S250" i="2"/>
  <c r="B2539" i="2"/>
  <c r="S3442" i="2"/>
  <c r="S2859" i="2"/>
  <c r="S3839" i="2"/>
  <c r="S3996" i="2"/>
  <c r="B3139" i="2"/>
  <c r="S1227" i="2"/>
  <c r="S1871" i="2"/>
  <c r="S1765" i="2"/>
  <c r="B633" i="2"/>
  <c r="B285" i="2"/>
  <c r="S1414" i="2"/>
  <c r="B3437" i="2"/>
  <c r="B2128" i="2"/>
  <c r="B2141" i="2"/>
  <c r="S664" i="2"/>
  <c r="S2941" i="2"/>
  <c r="S2527" i="2"/>
  <c r="S3824" i="2"/>
  <c r="S1773" i="2"/>
  <c r="B608" i="2"/>
  <c r="B3178" i="2"/>
  <c r="S2892" i="2"/>
  <c r="B193" i="2"/>
  <c r="B1226" i="2"/>
  <c r="B1339" i="2"/>
  <c r="S924" i="2"/>
  <c r="B3455" i="2"/>
  <c r="S2560" i="2"/>
  <c r="S2481" i="2"/>
  <c r="S2009" i="2"/>
  <c r="S3543" i="2"/>
  <c r="S1458" i="2"/>
  <c r="B3664" i="2"/>
  <c r="S2629" i="2"/>
  <c r="B2149" i="2"/>
  <c r="S3193" i="2"/>
  <c r="B3233" i="2"/>
  <c r="S3412" i="2"/>
  <c r="S2723" i="2"/>
  <c r="B3924" i="2"/>
  <c r="S385" i="2"/>
  <c r="S159" i="2"/>
  <c r="S3687" i="2"/>
  <c r="S689" i="2"/>
  <c r="S1165" i="2"/>
  <c r="S3588" i="2"/>
  <c r="S667" i="2"/>
  <c r="S1328" i="2"/>
  <c r="B2427" i="2"/>
  <c r="S976" i="2"/>
  <c r="S2343" i="2"/>
  <c r="C3916" i="2"/>
  <c r="S2210" i="2"/>
  <c r="S2008" i="2"/>
  <c r="S2143" i="2"/>
  <c r="S2591" i="2"/>
  <c r="B427" i="2"/>
  <c r="S3508" i="2"/>
  <c r="S2538" i="2"/>
  <c r="B3618" i="2"/>
  <c r="S1264" i="2"/>
  <c r="S35" i="2"/>
  <c r="B2308" i="2"/>
  <c r="S3703" i="2"/>
  <c r="S1929" i="2"/>
  <c r="S3788" i="2"/>
  <c r="S2345" i="2"/>
  <c r="B299" i="2"/>
  <c r="S612" i="2"/>
  <c r="S2953" i="2"/>
  <c r="S2490" i="2"/>
  <c r="S3511" i="2"/>
  <c r="B2409" i="2"/>
  <c r="S3015" i="2"/>
  <c r="B2332" i="2"/>
  <c r="B3980" i="2"/>
  <c r="B1093" i="2"/>
  <c r="G16" i="2"/>
  <c r="S2145" i="2"/>
  <c r="S555" i="2"/>
  <c r="B3110" i="2"/>
  <c r="S745" i="2"/>
  <c r="S3025" i="2"/>
  <c r="S92" i="2"/>
  <c r="B893" i="2"/>
  <c r="S1731" i="2"/>
  <c r="S518" i="2"/>
  <c r="B500" i="2"/>
  <c r="S2043" i="2"/>
  <c r="B2182" i="2"/>
  <c r="S2964" i="2"/>
  <c r="C3820" i="2"/>
  <c r="S3670" i="2"/>
  <c r="S3248" i="2"/>
  <c r="B1080" i="2"/>
  <c r="B2426" i="2"/>
  <c r="S1395" i="2"/>
  <c r="B3867" i="2"/>
  <c r="S1629" i="2"/>
  <c r="B2680" i="2"/>
  <c r="B3363" i="2"/>
  <c r="S1440" i="2"/>
  <c r="S3549" i="2"/>
  <c r="B1586" i="2"/>
  <c r="S1712" i="2"/>
  <c r="S819" i="2"/>
  <c r="B1938" i="2"/>
  <c r="S3872" i="2"/>
  <c r="B963" i="2"/>
  <c r="B2003" i="2"/>
  <c r="S703" i="2"/>
  <c r="S3026" i="2"/>
  <c r="S71" i="2"/>
  <c r="B1688" i="2"/>
  <c r="B3651" i="2"/>
  <c r="B1287" i="2"/>
  <c r="S2188" i="2"/>
  <c r="J26" i="2"/>
  <c r="H21" i="2"/>
  <c r="S2190" i="2"/>
  <c r="B636" i="2"/>
  <c r="S3755" i="2"/>
  <c r="S2746" i="2"/>
  <c r="S183" i="2"/>
  <c r="S1583" i="2"/>
  <c r="B2528" i="2"/>
  <c r="S2506" i="2"/>
  <c r="S2928" i="2"/>
  <c r="S3456" i="2"/>
  <c r="S1274" i="2"/>
  <c r="C3828" i="2"/>
  <c r="S2611" i="2"/>
  <c r="K3672" i="2"/>
  <c r="S1523" i="2"/>
  <c r="S3265" i="2"/>
  <c r="S3521" i="2"/>
  <c r="B2573" i="2"/>
  <c r="S1702" i="2"/>
  <c r="S1100" i="2"/>
  <c r="S1466" i="2"/>
  <c r="S853" i="2"/>
  <c r="S1972" i="2"/>
  <c r="B3332" i="2"/>
  <c r="B1396" i="2"/>
  <c r="S2781" i="2"/>
  <c r="S1331" i="2"/>
  <c r="S2456" i="2"/>
  <c r="B779" i="2"/>
  <c r="B3341" i="2"/>
  <c r="B1475" i="2"/>
  <c r="B1564" i="2"/>
  <c r="S1313" i="2"/>
  <c r="S1570" i="2"/>
  <c r="S2223" i="2"/>
  <c r="B579" i="2"/>
  <c r="S2691" i="2"/>
  <c r="B1440" i="2"/>
  <c r="S3229" i="2"/>
  <c r="B3739" i="2"/>
  <c r="B2396" i="2"/>
  <c r="S829" i="2"/>
  <c r="S3911" i="2"/>
  <c r="B269" i="2"/>
  <c r="S2609" i="2"/>
  <c r="B1365" i="2"/>
  <c r="S1253" i="2"/>
  <c r="S2191" i="2"/>
  <c r="S313" i="2"/>
  <c r="S1120" i="2"/>
  <c r="S1751" i="2"/>
  <c r="B2504" i="2"/>
  <c r="B3762" i="2"/>
  <c r="S3821" i="2"/>
  <c r="I15" i="2"/>
  <c r="S165" i="2"/>
  <c r="B2816" i="2"/>
  <c r="B3218" i="3" l="1"/>
  <c r="B2816" i="3"/>
  <c r="B1618" i="3"/>
  <c r="B2018" i="3"/>
  <c r="B4020" i="3"/>
  <c r="B1616" i="3"/>
  <c r="B4018" i="3"/>
  <c r="B3217" i="3"/>
  <c r="B816" i="3"/>
  <c r="B2416" i="3"/>
  <c r="B417" i="3"/>
  <c r="B1218" i="3"/>
  <c r="B3619" i="3"/>
  <c r="B818" i="3"/>
  <c r="B2017" i="3"/>
  <c r="B3216" i="3"/>
  <c r="B16" i="3"/>
  <c r="B3617" i="3"/>
  <c r="B2818" i="3"/>
  <c r="B18" i="3"/>
  <c r="B2418" i="3"/>
  <c r="B4019" i="3"/>
  <c r="B817" i="3"/>
  <c r="B416" i="3"/>
  <c r="B1216" i="3"/>
  <c r="B1617" i="3"/>
  <c r="B418" i="3"/>
  <c r="B1217" i="3"/>
  <c r="B2817" i="3"/>
  <c r="B3618" i="3"/>
  <c r="B2417" i="3"/>
  <c r="B17" i="3"/>
  <c r="B2016" i="3"/>
  <c r="B3616" i="3"/>
  <c r="B814" i="3"/>
  <c r="B2015" i="3"/>
  <c r="B14" i="3"/>
  <c r="B1215" i="3"/>
  <c r="B815" i="3"/>
  <c r="B1214" i="3"/>
  <c r="B2415" i="3"/>
  <c r="B414" i="3"/>
  <c r="B3214" i="3"/>
  <c r="B1614" i="3"/>
  <c r="B1615" i="3"/>
  <c r="B3615" i="3"/>
  <c r="B2414" i="3"/>
  <c r="B2814" i="3"/>
  <c r="B4017" i="3"/>
  <c r="B3215" i="3"/>
  <c r="B15" i="3"/>
  <c r="B4016" i="3"/>
  <c r="B2014" i="3"/>
  <c r="B415" i="3"/>
  <c r="B2815" i="3"/>
  <c r="B2013" i="3"/>
  <c r="B813" i="3"/>
  <c r="B1613" i="3"/>
  <c r="B2413" i="3"/>
  <c r="B2813" i="3"/>
  <c r="B1213" i="3"/>
  <c r="B13" i="3"/>
  <c r="B3614" i="3"/>
  <c r="B3213" i="3"/>
  <c r="B4015" i="3"/>
  <c r="B413" i="3"/>
  <c r="B2012" i="3"/>
  <c r="B2412" i="3"/>
  <c r="B1212" i="3"/>
  <c r="B4014" i="3"/>
  <c r="B812" i="3"/>
  <c r="B12" i="3"/>
  <c r="B2812" i="3"/>
  <c r="B1612" i="3"/>
  <c r="B3212" i="3"/>
  <c r="B412" i="3"/>
  <c r="B3613" i="3"/>
  <c r="P2816" i="2"/>
  <c r="P3762" i="2"/>
  <c r="P2504" i="2"/>
  <c r="P1365" i="2"/>
  <c r="P269" i="2"/>
  <c r="P2396" i="2"/>
  <c r="P3739" i="2"/>
  <c r="P1440" i="2"/>
  <c r="P579" i="2"/>
  <c r="P1564" i="2"/>
  <c r="P1475" i="2"/>
  <c r="P3341" i="2"/>
  <c r="P779" i="2"/>
  <c r="P1396" i="2"/>
  <c r="P3332" i="2"/>
  <c r="P2573" i="2"/>
  <c r="L3828" i="2"/>
  <c r="M3828" i="2" s="1"/>
  <c r="P2528" i="2"/>
  <c r="P636" i="2"/>
  <c r="P1287" i="2"/>
  <c r="P3651" i="2"/>
  <c r="P1688" i="2"/>
  <c r="P2003" i="2"/>
  <c r="P963" i="2"/>
  <c r="P1938" i="2"/>
  <c r="P1586" i="2"/>
  <c r="P3363" i="2"/>
  <c r="P2680" i="2"/>
  <c r="P3867" i="2"/>
  <c r="P2426" i="2"/>
  <c r="P1080" i="2"/>
  <c r="L3820" i="2"/>
  <c r="M3820" i="2" s="1"/>
  <c r="P2182" i="2"/>
  <c r="P500" i="2"/>
  <c r="P893" i="2"/>
  <c r="P3110" i="2"/>
  <c r="P1093" i="2"/>
  <c r="P3980" i="2"/>
  <c r="P2332" i="2"/>
  <c r="P2409" i="2"/>
  <c r="P299" i="2"/>
  <c r="P2308" i="2"/>
  <c r="P3618" i="2"/>
  <c r="P427" i="2"/>
  <c r="L3916" i="2"/>
  <c r="M3916" i="2" s="1"/>
  <c r="P2427" i="2"/>
  <c r="P3924" i="2"/>
  <c r="P3233" i="2"/>
  <c r="P2149" i="2"/>
  <c r="P3664" i="2"/>
  <c r="P3455" i="2"/>
  <c r="P1339" i="2"/>
  <c r="P1226" i="2"/>
  <c r="P193" i="2"/>
  <c r="P3178" i="2"/>
  <c r="P608" i="2"/>
  <c r="P2141" i="2"/>
  <c r="P2128" i="2"/>
  <c r="P3437" i="2"/>
  <c r="P285" i="2"/>
  <c r="P633" i="2"/>
  <c r="P3139" i="2"/>
  <c r="P2539" i="2"/>
  <c r="P2399" i="2"/>
  <c r="P2621" i="2"/>
  <c r="P3464" i="2"/>
  <c r="P3640" i="2"/>
  <c r="P3436" i="2"/>
  <c r="P1512" i="2"/>
  <c r="P1123" i="2"/>
  <c r="P1367" i="2"/>
  <c r="P264" i="2"/>
  <c r="P1776" i="2"/>
  <c r="P2108" i="2"/>
  <c r="P1201" i="2"/>
  <c r="P1930" i="2"/>
  <c r="P3745" i="2"/>
  <c r="P741" i="2"/>
  <c r="P37" i="2"/>
  <c r="P3970" i="2"/>
  <c r="P852" i="2"/>
  <c r="P1701" i="2"/>
  <c r="P1698" i="2"/>
  <c r="P2371" i="2"/>
  <c r="P898" i="2"/>
  <c r="P282" i="2"/>
  <c r="P3430" i="2"/>
  <c r="P3731" i="2"/>
  <c r="P1266" i="2"/>
  <c r="P274" i="2"/>
  <c r="P3403" i="2"/>
  <c r="P600" i="2"/>
  <c r="P3691" i="2"/>
  <c r="P2165" i="2"/>
  <c r="P1294" i="2"/>
  <c r="P3574" i="2"/>
  <c r="P3076" i="2"/>
  <c r="P1636" i="2"/>
  <c r="P2801" i="2"/>
  <c r="P3452" i="2"/>
  <c r="P2052" i="2"/>
  <c r="P2627" i="2"/>
  <c r="P1314" i="2"/>
  <c r="P3250" i="2"/>
  <c r="L3908" i="2"/>
  <c r="M3908" i="2" s="1"/>
  <c r="P860" i="2"/>
  <c r="P3920" i="2"/>
  <c r="P2572" i="2"/>
  <c r="P1840" i="2"/>
  <c r="P3459" i="2"/>
  <c r="P3366" i="2"/>
  <c r="L3763" i="2"/>
  <c r="M3763" i="2" s="1"/>
  <c r="P441" i="2"/>
  <c r="P3684" i="2"/>
  <c r="P3816" i="2"/>
  <c r="P2041" i="2"/>
  <c r="P2384" i="2"/>
  <c r="L3541" i="2"/>
  <c r="M3541" i="2" s="1"/>
  <c r="P77" i="2"/>
  <c r="P740" i="2"/>
  <c r="P251" i="2"/>
  <c r="P1030" i="2"/>
  <c r="P3439" i="2"/>
  <c r="P1558" i="2"/>
  <c r="P3729" i="2"/>
  <c r="P2586" i="2"/>
  <c r="P2500" i="2"/>
  <c r="R1" i="2"/>
  <c r="P1185" i="2"/>
  <c r="P227" i="2"/>
  <c r="P1261" i="2"/>
  <c r="P1748" i="2"/>
  <c r="P3586" i="2"/>
  <c r="P2747" i="2"/>
  <c r="P3861" i="2"/>
  <c r="P2145" i="2"/>
  <c r="P2653" i="2"/>
  <c r="P2525" i="2"/>
  <c r="P2156" i="2"/>
  <c r="P3207" i="2"/>
  <c r="P1322" i="2"/>
  <c r="L3724" i="2"/>
  <c r="O3724" i="2" s="1"/>
  <c r="P469" i="2"/>
  <c r="P3087" i="2"/>
  <c r="P2529" i="2"/>
  <c r="P93" i="2"/>
  <c r="P88" i="2"/>
  <c r="P1025" i="2"/>
  <c r="P1056" i="2"/>
  <c r="P3690" i="2"/>
  <c r="P2791" i="2"/>
  <c r="P586" i="2"/>
  <c r="P1242" i="2"/>
  <c r="P3422" i="2"/>
  <c r="P2914" i="2"/>
  <c r="P2311" i="2"/>
  <c r="P3693" i="2"/>
  <c r="P1773" i="2"/>
  <c r="P102" i="2"/>
  <c r="P1341" i="2"/>
  <c r="P3856" i="2"/>
  <c r="P487" i="2"/>
  <c r="P391" i="2"/>
  <c r="P107" i="2"/>
  <c r="P2356" i="2"/>
  <c r="P52" i="2"/>
  <c r="P845" i="2"/>
  <c r="P3243" i="2"/>
  <c r="L3572" i="2"/>
  <c r="M3572" i="2" s="1"/>
  <c r="P2045" i="2"/>
  <c r="P1152" i="2"/>
  <c r="P384" i="2"/>
  <c r="P1612" i="2"/>
  <c r="P2114" i="2"/>
  <c r="P871" i="2"/>
  <c r="P3226" i="2"/>
  <c r="P494" i="2"/>
  <c r="P3649" i="2"/>
  <c r="P3015" i="2"/>
  <c r="P2702" i="2"/>
  <c r="L3457" i="2"/>
  <c r="P216" i="2"/>
  <c r="P1681" i="2"/>
  <c r="P2639" i="2"/>
  <c r="L3447" i="2"/>
  <c r="M3447" i="2" s="1"/>
  <c r="L3100" i="2"/>
  <c r="M3100" i="2" s="1"/>
  <c r="P2535" i="2"/>
  <c r="P3783" i="2"/>
  <c r="L3934" i="2"/>
  <c r="M3934" i="2" s="1"/>
  <c r="P766" i="2"/>
  <c r="P1848" i="2"/>
  <c r="P1683" i="2"/>
  <c r="P3993" i="2"/>
  <c r="P891" i="2"/>
  <c r="L3713" i="2"/>
  <c r="M3713" i="2" s="1"/>
  <c r="P499" i="2"/>
  <c r="P3608" i="2"/>
  <c r="P1775" i="2"/>
  <c r="P3846" i="2"/>
  <c r="P2223" i="2"/>
  <c r="P814" i="2"/>
  <c r="P371" i="2"/>
  <c r="L1227" i="2"/>
  <c r="M1227" i="2" s="1"/>
  <c r="P87" i="2"/>
  <c r="P118" i="2"/>
  <c r="P2207" i="2"/>
  <c r="L2840" i="2"/>
  <c r="P3088" i="2"/>
  <c r="P1719" i="2"/>
  <c r="L2380" i="2"/>
  <c r="M2380" i="2" s="1"/>
  <c r="P3456" i="2"/>
  <c r="P1086" i="2"/>
  <c r="P1014" i="2"/>
  <c r="P1582" i="2"/>
  <c r="L3126" i="2"/>
  <c r="P1478" i="2"/>
  <c r="P2447" i="2"/>
  <c r="L3286" i="2"/>
  <c r="M3286" i="2" s="1"/>
  <c r="L1639" i="2"/>
  <c r="L3396" i="2"/>
  <c r="M3396" i="2" s="1"/>
  <c r="L3151" i="2"/>
  <c r="L2912" i="2"/>
  <c r="M2912" i="2" s="1"/>
  <c r="L1953" i="2"/>
  <c r="M1953" i="2" s="1"/>
  <c r="P1428" i="2"/>
  <c r="P3840" i="2"/>
  <c r="P22" i="2"/>
  <c r="P2498" i="2"/>
  <c r="P1533" i="2"/>
  <c r="P2300" i="2"/>
  <c r="P2044" i="2"/>
  <c r="P1832" i="2"/>
  <c r="P3004" i="2"/>
  <c r="P2344" i="2"/>
  <c r="P1797" i="2"/>
  <c r="P1125" i="2"/>
  <c r="P3737" i="2"/>
  <c r="P3285" i="2"/>
  <c r="P3792" i="2"/>
  <c r="P3205" i="2"/>
  <c r="P1237" i="2"/>
  <c r="P141" i="2"/>
  <c r="P3211" i="2"/>
  <c r="P3648" i="2"/>
  <c r="P220" i="2"/>
  <c r="P3188" i="2"/>
  <c r="P776" i="2"/>
  <c r="P732" i="2"/>
  <c r="P458" i="2"/>
  <c r="P3896" i="2"/>
  <c r="P3189" i="2"/>
  <c r="P3629" i="2"/>
  <c r="P773" i="2"/>
  <c r="L3876" i="2"/>
  <c r="M3876" i="2" s="1"/>
  <c r="P2247" i="2"/>
  <c r="P19" i="2"/>
  <c r="P3165" i="2"/>
  <c r="P3765" i="2"/>
  <c r="P1822" i="2"/>
  <c r="P2660" i="2"/>
  <c r="P522" i="2"/>
  <c r="P3213" i="2"/>
  <c r="P2056" i="2"/>
  <c r="P363" i="2"/>
  <c r="P2221" i="2"/>
  <c r="P1268" i="2"/>
  <c r="P3245" i="2"/>
  <c r="P1330" i="2"/>
  <c r="P2458" i="2"/>
  <c r="P3979" i="2"/>
  <c r="P1637" i="2"/>
  <c r="P3613" i="2"/>
  <c r="P2829" i="2"/>
  <c r="P1364" i="2"/>
  <c r="P949" i="2"/>
  <c r="P693" i="2"/>
  <c r="P3101" i="2"/>
  <c r="P1309" i="2"/>
  <c r="P711" i="2"/>
  <c r="P3860" i="2"/>
  <c r="P3506" i="2"/>
  <c r="P191" i="2"/>
  <c r="P1692" i="2"/>
  <c r="P1746" i="2"/>
  <c r="P652" i="2"/>
  <c r="P42" i="2"/>
  <c r="P1141" i="2"/>
  <c r="P3284" i="2"/>
  <c r="P557" i="2"/>
  <c r="P1853" i="2"/>
  <c r="P232" i="2"/>
  <c r="P3277" i="2"/>
  <c r="P3592" i="2"/>
  <c r="P3962" i="2"/>
  <c r="P1852" i="2"/>
  <c r="P669" i="2"/>
  <c r="P1044" i="2"/>
  <c r="P632" i="2"/>
  <c r="L16" i="2"/>
  <c r="O16" i="2" s="1"/>
  <c r="N22" i="2"/>
  <c r="P1128" i="2"/>
  <c r="P3474" i="2"/>
  <c r="P3329" i="2"/>
  <c r="P3619" i="2"/>
  <c r="P1059" i="2"/>
  <c r="P209" i="2"/>
  <c r="P1176" i="2"/>
  <c r="P869" i="2"/>
  <c r="P3605" i="2"/>
  <c r="P1906" i="2"/>
  <c r="P3680" i="2"/>
  <c r="P3108" i="2"/>
  <c r="P3609" i="2"/>
  <c r="P3124" i="2"/>
  <c r="P3632" i="2"/>
  <c r="P1972" i="2"/>
  <c r="P3946" i="2"/>
  <c r="P1153" i="2"/>
  <c r="P2756" i="2"/>
  <c r="P1949" i="2"/>
  <c r="P1693" i="2"/>
  <c r="P2450" i="2"/>
  <c r="P3380" i="2"/>
  <c r="P504" i="2"/>
  <c r="P549" i="2"/>
  <c r="P3626" i="2"/>
  <c r="P592" i="2"/>
  <c r="P1544" i="2"/>
  <c r="L14" i="2"/>
  <c r="M14" i="2" s="1"/>
  <c r="N14" i="2" s="1"/>
  <c r="P1740" i="2"/>
  <c r="P3333" i="2"/>
  <c r="P33" i="2"/>
  <c r="P28" i="2"/>
  <c r="P989" i="2"/>
  <c r="P2827" i="2"/>
  <c r="P2379" i="2"/>
  <c r="P2854" i="2"/>
  <c r="P2475" i="2"/>
  <c r="P3212" i="2"/>
  <c r="P2452" i="2"/>
  <c r="P1324" i="2"/>
  <c r="P2249" i="2"/>
  <c r="P2214" i="2"/>
  <c r="P1325" i="2"/>
  <c r="P709" i="2"/>
  <c r="P3457" i="2"/>
  <c r="P388" i="2"/>
  <c r="P3010" i="2"/>
  <c r="P524" i="2"/>
  <c r="P3781" i="2"/>
  <c r="P3244" i="2"/>
  <c r="P2560" i="2"/>
  <c r="P3441" i="2"/>
  <c r="P3936" i="2"/>
  <c r="P1418" i="2"/>
  <c r="P3107" i="2"/>
  <c r="P761" i="2"/>
  <c r="P2602" i="2"/>
  <c r="P1781" i="2"/>
  <c r="P3876" i="2"/>
  <c r="P2282" i="2"/>
  <c r="P2652" i="2"/>
  <c r="P3699" i="2"/>
  <c r="P3589" i="2"/>
  <c r="P2470" i="2"/>
  <c r="P1830" i="2"/>
  <c r="L3788" i="2"/>
  <c r="M3788" i="2" s="1"/>
  <c r="P2501" i="2"/>
  <c r="P2395" i="2"/>
  <c r="P3695" i="2"/>
  <c r="P1804" i="2"/>
  <c r="P156" i="2"/>
  <c r="P2076" i="2"/>
  <c r="P109" i="2"/>
  <c r="P1682" i="2"/>
  <c r="P1409" i="2"/>
  <c r="P2085" i="2"/>
  <c r="P922" i="2"/>
  <c r="P765" i="2"/>
  <c r="P3837" i="2"/>
  <c r="P2043" i="2"/>
  <c r="P3986" i="2"/>
  <c r="P3796" i="2"/>
  <c r="P3221" i="2"/>
  <c r="P1803" i="2"/>
  <c r="P1355" i="2"/>
  <c r="P2597" i="2"/>
  <c r="P581" i="2"/>
  <c r="P811" i="2"/>
  <c r="P832" i="2"/>
  <c r="P2691" i="2"/>
  <c r="P1765" i="2"/>
  <c r="P907" i="2"/>
  <c r="P2720" i="2"/>
  <c r="P2240" i="2"/>
  <c r="P1412" i="2"/>
  <c r="P1561" i="2"/>
  <c r="P3080" i="2"/>
  <c r="P2794" i="2"/>
  <c r="P2943" i="2"/>
  <c r="P1971" i="2"/>
  <c r="P1363" i="2"/>
  <c r="P1275" i="2"/>
  <c r="P2753" i="2"/>
  <c r="P481" i="2"/>
  <c r="P225" i="2"/>
  <c r="P780" i="2"/>
  <c r="P268" i="2"/>
  <c r="P3754" i="2"/>
  <c r="P2701" i="2"/>
  <c r="P512" i="2"/>
  <c r="P3588" i="2"/>
  <c r="P1588" i="2"/>
  <c r="P3013" i="2"/>
  <c r="P3392" i="2"/>
  <c r="P805" i="2"/>
  <c r="P3937" i="2"/>
  <c r="P3710" i="2"/>
  <c r="P562" i="2"/>
  <c r="P2694" i="2"/>
  <c r="P560" i="2"/>
  <c r="P2188" i="2"/>
  <c r="P157" i="2"/>
  <c r="L3955" i="2"/>
  <c r="M3955" i="2" s="1"/>
  <c r="P2737" i="2"/>
  <c r="P796" i="2"/>
  <c r="P601" i="2"/>
  <c r="P1385" i="2"/>
  <c r="P1031" i="2"/>
  <c r="P2130" i="2"/>
  <c r="P944" i="2"/>
  <c r="P3702" i="2"/>
  <c r="P531" i="2"/>
  <c r="P2155" i="2"/>
  <c r="P272" i="2"/>
  <c r="P2640" i="2"/>
  <c r="P3389" i="2"/>
  <c r="P580" i="2"/>
  <c r="P2507" i="2"/>
  <c r="P14" i="2"/>
  <c r="P842" i="2"/>
  <c r="P3122" i="2"/>
  <c r="P2962" i="2"/>
  <c r="P746" i="2"/>
  <c r="P2317" i="2"/>
  <c r="P865" i="2"/>
  <c r="P2239" i="2"/>
  <c r="P2648" i="2"/>
  <c r="P2000" i="2"/>
  <c r="P961" i="2"/>
  <c r="P925" i="2"/>
  <c r="P1661" i="2"/>
  <c r="P829" i="2"/>
  <c r="P3528" i="2"/>
  <c r="P3349" i="2"/>
  <c r="P3826" i="2"/>
  <c r="P3740" i="2"/>
  <c r="P3585" i="2"/>
  <c r="P2259" i="2"/>
  <c r="P2671" i="2"/>
  <c r="P2251" i="2"/>
  <c r="P1696" i="2"/>
  <c r="P3204" i="2"/>
  <c r="P2612" i="2"/>
  <c r="P2548" i="2"/>
  <c r="P3493" i="2"/>
  <c r="P2443" i="2"/>
  <c r="P818" i="2"/>
  <c r="P1178" i="2"/>
  <c r="P3019" i="2"/>
  <c r="P3572" i="2"/>
  <c r="P940" i="2"/>
  <c r="P2846" i="2"/>
  <c r="P1760" i="2"/>
  <c r="P2592" i="2"/>
  <c r="P125" i="2"/>
  <c r="P1956" i="2"/>
  <c r="P3029" i="2"/>
  <c r="P3373" i="2"/>
  <c r="P2024" i="2"/>
  <c r="P3156" i="2"/>
  <c r="P3171" i="2"/>
  <c r="P1480" i="2"/>
  <c r="P1068" i="2"/>
  <c r="P1416" i="2"/>
  <c r="P936" i="2"/>
  <c r="P2796" i="2"/>
  <c r="P1996" i="2"/>
  <c r="P677" i="2"/>
  <c r="P3868" i="2"/>
  <c r="P3186" i="2"/>
  <c r="P1490" i="2"/>
  <c r="P2718" i="2"/>
  <c r="P834" i="2"/>
  <c r="P578" i="2"/>
  <c r="P194" i="2"/>
  <c r="P2218" i="2"/>
  <c r="P1166" i="2"/>
  <c r="L3628" i="2"/>
  <c r="P3416" i="2"/>
  <c r="P2320" i="2"/>
  <c r="L3730" i="2"/>
  <c r="M3730" i="2" s="1"/>
  <c r="P1288" i="2"/>
  <c r="P1791" i="2"/>
  <c r="P1896" i="2"/>
  <c r="P1393" i="2"/>
  <c r="P1189" i="2"/>
  <c r="P3785" i="2"/>
  <c r="P1156" i="2"/>
  <c r="P2298" i="2"/>
  <c r="P3677" i="2"/>
  <c r="P3099" i="2"/>
  <c r="P2261" i="2"/>
  <c r="P593" i="2"/>
  <c r="P433" i="2"/>
  <c r="P3470" i="2"/>
  <c r="P398" i="2"/>
  <c r="P160" i="2"/>
  <c r="P486" i="2"/>
  <c r="P3638" i="2"/>
  <c r="P3635" i="2"/>
  <c r="P2265" i="2"/>
  <c r="P1617" i="2"/>
  <c r="P2557" i="2"/>
  <c r="P1789" i="2"/>
  <c r="P2341" i="2"/>
  <c r="P1884" i="2"/>
  <c r="P3050" i="2"/>
  <c r="P2600" i="2"/>
  <c r="P3491" i="2"/>
  <c r="P3109" i="2"/>
  <c r="P40" i="2"/>
  <c r="P3930" i="2"/>
  <c r="N17" i="2"/>
  <c r="P3804" i="2"/>
  <c r="P3573" i="2"/>
  <c r="P2460" i="2"/>
  <c r="P1138" i="2"/>
  <c r="P3722" i="2"/>
  <c r="P1834" i="2"/>
  <c r="P292" i="2"/>
  <c r="P2981" i="2"/>
  <c r="P3598" i="2"/>
  <c r="P2036" i="2"/>
  <c r="N20" i="2"/>
  <c r="L3615" i="2"/>
  <c r="M3615" i="2" s="1"/>
  <c r="P1525" i="2"/>
  <c r="P488" i="2"/>
  <c r="P1717" i="2"/>
  <c r="P3501" i="2"/>
  <c r="P1537" i="2"/>
  <c r="L3635" i="2"/>
  <c r="M3635" i="2" s="1"/>
  <c r="P1768" i="2"/>
  <c r="P1548" i="2"/>
  <c r="L20" i="2"/>
  <c r="O20" i="2" s="1"/>
  <c r="P1042" i="2"/>
  <c r="P2027" i="2"/>
  <c r="P3498" i="2"/>
  <c r="P3940" i="2"/>
  <c r="P3933" i="2"/>
  <c r="P3620" i="2"/>
  <c r="P3884" i="2"/>
  <c r="P2732" i="2"/>
  <c r="P2659" i="2"/>
  <c r="P2005" i="2"/>
  <c r="P812" i="2"/>
  <c r="P2628" i="2"/>
  <c r="P2364" i="2"/>
  <c r="P2297" i="2"/>
  <c r="P296" i="2"/>
  <c r="L3579" i="2"/>
  <c r="O3579" i="2" s="1"/>
  <c r="P3659" i="2"/>
  <c r="P1565" i="2"/>
  <c r="P2386" i="2"/>
  <c r="P228" i="2"/>
  <c r="L3843" i="2"/>
  <c r="M3843" i="2" s="1"/>
  <c r="P3719" i="2"/>
  <c r="P3085" i="2"/>
  <c r="P1165" i="2"/>
  <c r="P1933" i="2"/>
  <c r="P3611" i="2"/>
  <c r="P1308" i="2"/>
  <c r="P1563" i="2"/>
  <c r="P2804" i="2"/>
  <c r="P2394" i="2"/>
  <c r="P1794" i="2"/>
  <c r="P1658" i="2"/>
  <c r="L3764" i="2"/>
  <c r="M3764" i="2" s="1"/>
  <c r="P2339" i="2"/>
  <c r="P858" i="2"/>
  <c r="P538" i="2"/>
  <c r="P218" i="2"/>
  <c r="P154" i="2"/>
  <c r="P130" i="2"/>
  <c r="P1447" i="2"/>
  <c r="P1674" i="2"/>
  <c r="P3536" i="2"/>
  <c r="P3741" i="2"/>
  <c r="P1089" i="2"/>
  <c r="P2258" i="2"/>
  <c r="P199" i="2"/>
  <c r="P1234" i="2"/>
  <c r="P1019" i="2"/>
  <c r="P722" i="2"/>
  <c r="P242" i="2"/>
  <c r="P3915" i="2"/>
  <c r="P3371" i="2"/>
  <c r="P3339" i="2"/>
  <c r="P2848" i="2"/>
  <c r="P1752" i="2"/>
  <c r="P3281" i="2"/>
  <c r="P3646" i="2"/>
  <c r="P1477" i="2"/>
  <c r="P3977" i="2"/>
  <c r="P1204" i="2"/>
  <c r="P568" i="2"/>
  <c r="P1483" i="2"/>
  <c r="P3059" i="2"/>
  <c r="P3866" i="2"/>
  <c r="P3960" i="2"/>
  <c r="P3388" i="2"/>
  <c r="P3128" i="2"/>
  <c r="P2424" i="2"/>
  <c r="P1585" i="2"/>
  <c r="P3062" i="2"/>
  <c r="P3306" i="2"/>
  <c r="P1346" i="2"/>
  <c r="P2152" i="2"/>
  <c r="P3499" i="2"/>
  <c r="P2987" i="2"/>
  <c r="P357" i="2"/>
  <c r="P386" i="2"/>
  <c r="P3590" i="2"/>
  <c r="P1883" i="2"/>
  <c r="P3405" i="2"/>
  <c r="P1673" i="2"/>
  <c r="P2283" i="2"/>
  <c r="P3681" i="2"/>
  <c r="P3844" i="2"/>
  <c r="P837" i="2"/>
  <c r="P3637" i="2"/>
  <c r="P2709" i="2"/>
  <c r="P917" i="2"/>
  <c r="P2824" i="2"/>
  <c r="P2538" i="2"/>
  <c r="L17" i="2"/>
  <c r="M17" i="2" s="1"/>
  <c r="P2595" i="2"/>
  <c r="P2083" i="2"/>
  <c r="P1922" i="2"/>
  <c r="P1274" i="2"/>
  <c r="P2834" i="2"/>
  <c r="P2160" i="2"/>
  <c r="P3404" i="2"/>
  <c r="P3203" i="2"/>
  <c r="P941" i="2"/>
  <c r="P1546" i="2"/>
  <c r="P3773" i="2"/>
  <c r="P2523" i="2"/>
  <c r="P1915" i="2"/>
  <c r="P804" i="2"/>
  <c r="P1405" i="2"/>
  <c r="P1344" i="2"/>
  <c r="P1597" i="2"/>
  <c r="P1912" i="2"/>
  <c r="P3644" i="2"/>
  <c r="P1131" i="2"/>
  <c r="P3587" i="2"/>
  <c r="P3427" i="2"/>
  <c r="P3878" i="2"/>
  <c r="L3996" i="2"/>
  <c r="M3996" i="2" s="1"/>
  <c r="P2950" i="2"/>
  <c r="P3321" i="2"/>
  <c r="P3843" i="2"/>
  <c r="P2365" i="2"/>
  <c r="P2032" i="2"/>
  <c r="P152" i="2"/>
  <c r="P957" i="2"/>
  <c r="P1436" i="2"/>
  <c r="P3654" i="2"/>
  <c r="P2246" i="2"/>
  <c r="P2138" i="2"/>
  <c r="P2272" i="2"/>
  <c r="P362" i="2"/>
  <c r="P1062" i="2"/>
  <c r="P3772" i="2"/>
  <c r="P3100" i="2"/>
  <c r="P2140" i="2"/>
  <c r="L3927" i="2"/>
  <c r="M3927" i="2" s="1"/>
  <c r="P704" i="2"/>
  <c r="P192" i="2"/>
  <c r="P3120" i="2"/>
  <c r="P2352" i="2"/>
  <c r="P984" i="2"/>
  <c r="P824" i="2"/>
  <c r="P2742" i="2"/>
  <c r="P717" i="2"/>
  <c r="P1980" i="2"/>
  <c r="P3539" i="2"/>
  <c r="P2167" i="2"/>
  <c r="P836" i="2"/>
  <c r="P1064" i="2"/>
  <c r="P1987" i="2"/>
  <c r="P3238" i="2"/>
  <c r="P3450" i="2"/>
  <c r="P1616" i="2"/>
  <c r="P1574" i="2"/>
  <c r="P3308" i="2"/>
  <c r="P317" i="2"/>
  <c r="P3904" i="2"/>
  <c r="P1856" i="2"/>
  <c r="P947" i="2"/>
  <c r="P347" i="2"/>
  <c r="P211" i="2"/>
  <c r="P1395" i="2"/>
  <c r="L3915" i="2"/>
  <c r="M3915" i="2" s="1"/>
  <c r="P2940" i="2"/>
  <c r="P2280" i="2"/>
  <c r="P1020" i="2"/>
  <c r="P435" i="2"/>
  <c r="P1964" i="2"/>
  <c r="P172" i="2"/>
  <c r="P744" i="2"/>
  <c r="P680" i="2"/>
  <c r="L3851" i="2"/>
  <c r="M3851" i="2" s="1"/>
  <c r="P3040" i="2"/>
  <c r="P3283" i="2"/>
  <c r="P3689" i="2"/>
  <c r="P2833" i="2"/>
  <c r="P82" i="2"/>
  <c r="P3086" i="2"/>
  <c r="P1702" i="2"/>
  <c r="P1378" i="2"/>
  <c r="P802" i="2"/>
  <c r="P738" i="2"/>
  <c r="P674" i="2"/>
  <c r="L3648" i="2"/>
  <c r="P497" i="2"/>
  <c r="P1329" i="2"/>
  <c r="P817" i="2"/>
  <c r="P3617" i="2"/>
  <c r="P1825" i="2"/>
  <c r="P448" i="2"/>
  <c r="P3269" i="2"/>
  <c r="P1432" i="2"/>
  <c r="P214" i="2"/>
  <c r="P1888" i="2"/>
  <c r="P2164" i="2"/>
  <c r="P3208" i="2"/>
  <c r="L3896" i="2"/>
  <c r="P1407" i="2"/>
  <c r="P620" i="2"/>
  <c r="P3417" i="2"/>
  <c r="P1628" i="2"/>
  <c r="P981" i="2"/>
  <c r="P3815" i="2"/>
  <c r="P1441" i="2"/>
  <c r="P1313" i="2"/>
  <c r="P320" i="2"/>
  <c r="P1757" i="2"/>
  <c r="P995" i="2"/>
  <c r="L2540" i="2"/>
  <c r="L3241" i="2"/>
  <c r="M3241" i="2" s="1"/>
  <c r="P3352" i="2"/>
  <c r="P2469" i="2"/>
  <c r="P3324" i="2"/>
  <c r="P3832" i="2"/>
  <c r="P3472" i="2"/>
  <c r="L3739" i="2"/>
  <c r="M3739" i="2" s="1"/>
  <c r="P1620" i="2"/>
  <c r="P1496" i="2"/>
  <c r="P3834" i="2"/>
  <c r="P555" i="2"/>
  <c r="P2168" i="2"/>
  <c r="P1519" i="2"/>
  <c r="P2415" i="2"/>
  <c r="P3624" i="2"/>
  <c r="P1419" i="2"/>
  <c r="P2726" i="2"/>
  <c r="P3326" i="2"/>
  <c r="P3144" i="2"/>
  <c r="P3152" i="2"/>
  <c r="P803" i="2"/>
  <c r="P2935" i="2"/>
  <c r="P3683" i="2"/>
  <c r="P3370" i="2"/>
  <c r="P3097" i="2"/>
  <c r="P2457" i="2"/>
  <c r="P749" i="2"/>
  <c r="P2206" i="2"/>
  <c r="P3547" i="2"/>
  <c r="P2875" i="2"/>
  <c r="P2683" i="2"/>
  <c r="P1723" i="2"/>
  <c r="P3483" i="2"/>
  <c r="P2843" i="2"/>
  <c r="P397" i="2"/>
  <c r="P3755" i="2"/>
  <c r="P2340" i="2"/>
  <c r="P3819" i="2"/>
  <c r="L3802" i="2"/>
  <c r="M3802" i="2" s="1"/>
  <c r="P2541" i="2"/>
  <c r="P515" i="2"/>
  <c r="P2154" i="2"/>
  <c r="P3656" i="2"/>
  <c r="P3570" i="2"/>
  <c r="P3779" i="2"/>
  <c r="P1633" i="2"/>
  <c r="P1465" i="2"/>
  <c r="P3400" i="2"/>
  <c r="P1284" i="2"/>
  <c r="L3762" i="2"/>
  <c r="M3762" i="2" s="1"/>
  <c r="P1824" i="2"/>
  <c r="P646" i="2"/>
  <c r="P861" i="2"/>
  <c r="P332" i="2"/>
  <c r="P2028" i="2"/>
  <c r="P3079" i="2"/>
  <c r="P2567" i="2"/>
  <c r="P2070" i="2"/>
  <c r="P3875" i="2"/>
  <c r="P2731" i="2"/>
  <c r="P1492" i="2"/>
  <c r="L3780" i="2"/>
  <c r="P2873" i="2"/>
  <c r="P1989" i="2"/>
  <c r="P3711" i="2"/>
  <c r="P1151" i="2"/>
  <c r="P3407" i="2"/>
  <c r="L3580" i="2"/>
  <c r="P1747" i="2"/>
  <c r="P1738" i="2"/>
  <c r="P2369" i="2"/>
  <c r="P3935" i="2"/>
  <c r="P2017" i="2"/>
  <c r="P349" i="2"/>
  <c r="P452" i="2"/>
  <c r="P1401" i="2"/>
  <c r="P3886" i="2"/>
  <c r="P857" i="2"/>
  <c r="P3278" i="2"/>
  <c r="P1103" i="2"/>
  <c r="P658" i="2"/>
  <c r="P594" i="2"/>
  <c r="P48" i="2"/>
  <c r="P792" i="2"/>
  <c r="P374" i="2"/>
  <c r="P1920" i="2"/>
  <c r="P513" i="2"/>
  <c r="P1084" i="2"/>
  <c r="L3864" i="2"/>
  <c r="M3864" i="2" s="1"/>
  <c r="P414" i="2"/>
  <c r="P3899" i="2"/>
  <c r="P2706" i="2"/>
  <c r="P1488" i="2"/>
  <c r="P2112" i="2"/>
  <c r="P177" i="2"/>
  <c r="P1316" i="2"/>
  <c r="P2337" i="2"/>
  <c r="P576" i="2"/>
  <c r="P32" i="2"/>
  <c r="P3318" i="2"/>
  <c r="P1771" i="2"/>
  <c r="P203" i="2"/>
  <c r="P3996" i="2"/>
  <c r="P3813" i="2"/>
  <c r="P3058" i="2"/>
  <c r="P3830" i="2"/>
  <c r="P1250" i="2"/>
  <c r="P1114" i="2"/>
  <c r="P3185" i="2"/>
  <c r="P2929" i="2"/>
  <c r="P2545" i="2"/>
  <c r="P1744" i="2"/>
  <c r="P2867" i="2"/>
  <c r="P3550" i="2"/>
  <c r="P1145" i="2"/>
  <c r="P2338" i="2"/>
  <c r="P2178" i="2"/>
  <c r="P2150" i="2"/>
  <c r="P1542" i="2"/>
  <c r="P2675" i="2"/>
  <c r="P234" i="2"/>
  <c r="P404" i="2"/>
  <c r="P1645" i="2"/>
  <c r="P2517" i="2"/>
  <c r="P1213" i="2"/>
  <c r="P3842" i="2"/>
  <c r="P2119" i="2"/>
  <c r="P1531" i="2"/>
  <c r="P1785" i="2"/>
  <c r="P3485" i="2"/>
  <c r="P3229" i="2"/>
  <c r="P2497" i="2"/>
  <c r="P583" i="2"/>
  <c r="P455" i="2"/>
  <c r="P903" i="2"/>
  <c r="P135" i="2"/>
  <c r="P3179" i="2"/>
  <c r="P3453" i="2"/>
  <c r="P2435" i="2"/>
  <c r="P1179" i="2"/>
  <c r="P2228" i="2"/>
  <c r="P3808" i="2"/>
  <c r="P436" i="2"/>
  <c r="P338" i="2"/>
  <c r="P3396" i="2"/>
  <c r="P2893" i="2"/>
  <c r="P333" i="2"/>
  <c r="P1607" i="2"/>
  <c r="P383" i="2"/>
  <c r="P1694" i="2"/>
  <c r="P3304" i="2"/>
  <c r="P2037" i="2"/>
  <c r="P2646" i="2"/>
  <c r="P1735" i="2"/>
  <c r="P999" i="2"/>
  <c r="P3451" i="2"/>
  <c r="P3291" i="2"/>
  <c r="P3274" i="2"/>
  <c r="P3519" i="2"/>
  <c r="P2855" i="2"/>
  <c r="P1610" i="2"/>
  <c r="P1120" i="2"/>
  <c r="P992" i="2"/>
  <c r="P896" i="2"/>
  <c r="P352" i="2"/>
  <c r="P946" i="2"/>
  <c r="P498" i="2"/>
  <c r="P2882" i="2"/>
  <c r="P2626" i="2"/>
  <c r="P2858" i="2"/>
  <c r="L3779" i="2"/>
  <c r="M3779" i="2" s="1"/>
  <c r="P921" i="2"/>
  <c r="P153" i="2"/>
  <c r="P839" i="2"/>
  <c r="P1277" i="2"/>
  <c r="P1027" i="2"/>
  <c r="P3480" i="2"/>
  <c r="P2454" i="2"/>
  <c r="P3809" i="2"/>
  <c r="P3891" i="2"/>
  <c r="P1836" i="2"/>
  <c r="P1790" i="2"/>
  <c r="P1731" i="2"/>
  <c r="P825" i="2"/>
  <c r="P902" i="2"/>
  <c r="P2947" i="2"/>
  <c r="P2819" i="2"/>
  <c r="P2307" i="2"/>
  <c r="P2911" i="2"/>
  <c r="P1350" i="2"/>
  <c r="P3162" i="2"/>
  <c r="P1700" i="2"/>
  <c r="P528" i="2"/>
  <c r="P2544" i="2"/>
  <c r="P2278" i="2"/>
  <c r="L2580" i="2"/>
  <c r="M2580" i="2" s="1"/>
  <c r="P3320" i="2"/>
  <c r="P3475" i="2"/>
  <c r="P176" i="2"/>
  <c r="L3712" i="2"/>
  <c r="P551" i="2"/>
  <c r="P2633" i="2"/>
  <c r="P2153" i="2"/>
  <c r="P2121" i="2"/>
  <c r="P1641" i="2"/>
  <c r="P3089" i="2"/>
  <c r="L3845" i="2"/>
  <c r="M3845" i="2" s="1"/>
  <c r="L3258" i="2"/>
  <c r="L3880" i="2"/>
  <c r="M3880" i="2" s="1"/>
  <c r="L3886" i="2"/>
  <c r="M3886" i="2" s="1"/>
  <c r="L3206" i="2"/>
  <c r="M3206" i="2" s="1"/>
  <c r="P945" i="2"/>
  <c r="P2569" i="2"/>
  <c r="P2487" i="2"/>
  <c r="P2519" i="2"/>
  <c r="P2455" i="2"/>
  <c r="P1934" i="2"/>
  <c r="P2319" i="2"/>
  <c r="P2637" i="2"/>
  <c r="P1392" i="2"/>
  <c r="P1008" i="2"/>
  <c r="P2503" i="2"/>
  <c r="P774" i="2"/>
  <c r="P262" i="2"/>
  <c r="P2412" i="2"/>
  <c r="P3990" i="2"/>
  <c r="P700" i="2"/>
  <c r="P3143" i="2"/>
  <c r="P3047" i="2"/>
  <c r="P1908" i="2"/>
  <c r="P1929" i="2"/>
  <c r="P905" i="2"/>
  <c r="P2035" i="2"/>
  <c r="P2654" i="2"/>
  <c r="P606" i="2"/>
  <c r="P2978" i="2"/>
  <c r="P2438" i="2"/>
  <c r="P3064" i="2"/>
  <c r="P3000" i="2"/>
  <c r="P2864" i="2"/>
  <c r="P1485" i="2"/>
  <c r="L2819" i="2"/>
  <c r="P3242" i="2"/>
  <c r="P3771" i="2"/>
  <c r="P1116" i="2"/>
  <c r="P807" i="2"/>
  <c r="P1083" i="2"/>
  <c r="P3431" i="2"/>
  <c r="P851" i="2"/>
  <c r="P699" i="2"/>
  <c r="P187" i="2"/>
  <c r="P591" i="2"/>
  <c r="L3834" i="2"/>
  <c r="M3834" i="2" s="1"/>
  <c r="P2643" i="2"/>
  <c r="P2327" i="2"/>
  <c r="P1191" i="2"/>
  <c r="L3282" i="2"/>
  <c r="M3282" i="2" s="1"/>
  <c r="P329" i="2"/>
  <c r="P3155" i="2"/>
  <c r="P1623" i="2"/>
  <c r="L2566" i="2"/>
  <c r="M2566" i="2" s="1"/>
  <c r="L2574" i="2"/>
  <c r="M2574" i="2" s="1"/>
  <c r="L2264" i="2"/>
  <c r="P2927" i="2"/>
  <c r="P3575" i="2"/>
  <c r="P454" i="2"/>
  <c r="P170" i="2"/>
  <c r="P411" i="2"/>
  <c r="P142" i="2"/>
  <c r="P2806" i="2"/>
  <c r="P2441" i="2"/>
  <c r="P3564" i="2"/>
  <c r="L3920" i="2"/>
  <c r="M3920" i="2" s="1"/>
  <c r="P1895" i="2"/>
  <c r="P1240" i="2"/>
  <c r="P3418" i="2"/>
  <c r="P2722" i="2"/>
  <c r="P2881" i="2"/>
  <c r="P145" i="2"/>
  <c r="P2464" i="2"/>
  <c r="P716" i="2"/>
  <c r="P2318" i="2"/>
  <c r="P2751" i="2"/>
  <c r="P1384" i="2"/>
  <c r="P2243" i="2"/>
  <c r="P471" i="2"/>
  <c r="P2361" i="2"/>
  <c r="P1927" i="2"/>
  <c r="L1382" i="2"/>
  <c r="M1382" i="2" s="1"/>
  <c r="P2553" i="2"/>
  <c r="P2284" i="2"/>
  <c r="L3436" i="2"/>
  <c r="M3436" i="2" s="1"/>
  <c r="P930" i="2"/>
  <c r="P1039" i="2"/>
  <c r="P79" i="2"/>
  <c r="L3537" i="2"/>
  <c r="M3537" i="2" s="1"/>
  <c r="P695" i="2"/>
  <c r="P1827" i="2"/>
  <c r="P2983" i="2"/>
  <c r="P3164" i="2"/>
  <c r="P278" i="2"/>
  <c r="P1809" i="2"/>
  <c r="P1110" i="2"/>
  <c r="L2176" i="2"/>
  <c r="M2176" i="2" s="1"/>
  <c r="P3103" i="2"/>
  <c r="L3108" i="2"/>
  <c r="M3108" i="2" s="1"/>
  <c r="P3533" i="2"/>
  <c r="P2577" i="2"/>
  <c r="P183" i="2"/>
  <c r="P1094" i="2"/>
  <c r="L2750" i="2"/>
  <c r="M2750" i="2" s="1"/>
  <c r="L2266" i="2"/>
  <c r="L3819" i="2"/>
  <c r="M3819" i="2" s="1"/>
  <c r="P3135" i="2"/>
  <c r="L2072" i="2"/>
  <c r="M2072" i="2" s="1"/>
  <c r="L3442" i="2"/>
  <c r="M3442" i="2" s="1"/>
  <c r="P3198" i="2"/>
  <c r="L3154" i="2"/>
  <c r="M3154" i="2" s="1"/>
  <c r="P1247" i="2"/>
  <c r="P1263" i="2"/>
  <c r="L2984" i="2"/>
  <c r="M2984" i="2" s="1"/>
  <c r="P2042" i="2"/>
  <c r="P502" i="2"/>
  <c r="L3980" i="2"/>
  <c r="M3980" i="2" s="1"/>
  <c r="P1761" i="2"/>
  <c r="P2254" i="2"/>
  <c r="P1338" i="2"/>
  <c r="P2262" i="2"/>
  <c r="P3385" i="2"/>
  <c r="P3344" i="2"/>
  <c r="P2937" i="2"/>
  <c r="P2286" i="2"/>
  <c r="P2323" i="2"/>
  <c r="L3264" i="2"/>
  <c r="O3264" i="2" s="1"/>
  <c r="P2730" i="2"/>
  <c r="L3458" i="2"/>
  <c r="M3458" i="2" s="1"/>
  <c r="P657" i="2"/>
  <c r="L3875" i="2"/>
  <c r="M3875" i="2" s="1"/>
  <c r="P3262" i="2"/>
  <c r="P1238" i="2"/>
  <c r="P2551" i="2"/>
  <c r="L1189" i="2"/>
  <c r="M1189" i="2" s="1"/>
  <c r="P2073" i="2"/>
  <c r="L901" i="2"/>
  <c r="M901" i="2" s="1"/>
  <c r="L2939" i="2"/>
  <c r="L2356" i="2"/>
  <c r="M2356" i="2" s="1"/>
  <c r="P3514" i="2"/>
  <c r="L2775" i="2"/>
  <c r="L3306" i="2"/>
  <c r="M3306" i="2" s="1"/>
  <c r="P3889" i="2"/>
  <c r="L3342" i="2"/>
  <c r="M3342" i="2" s="1"/>
  <c r="L2594" i="2"/>
  <c r="L2778" i="2"/>
  <c r="O2778" i="2" s="1"/>
  <c r="L2710" i="2"/>
  <c r="M2710" i="2" s="1"/>
  <c r="P728" i="2"/>
  <c r="L3888" i="2"/>
  <c r="M3888" i="2" s="1"/>
  <c r="L3881" i="2"/>
  <c r="M3881" i="2" s="1"/>
  <c r="P974" i="2"/>
  <c r="L2114" i="2"/>
  <c r="L2434" i="2"/>
  <c r="L3933" i="2"/>
  <c r="O3933" i="2" s="1"/>
  <c r="L3439" i="2"/>
  <c r="M3439" i="2" s="1"/>
  <c r="P1878" i="2"/>
  <c r="P1999" i="2"/>
  <c r="L2140" i="2"/>
  <c r="M2140" i="2" s="1"/>
  <c r="P2025" i="2"/>
  <c r="L1935" i="2"/>
  <c r="M1935" i="2" s="1"/>
  <c r="L3432" i="2"/>
  <c r="M3432" i="2" s="1"/>
  <c r="P1210" i="2"/>
  <c r="P3510" i="2"/>
  <c r="L869" i="2"/>
  <c r="M869" i="2" s="1"/>
  <c r="P734" i="2"/>
  <c r="L2270" i="2"/>
  <c r="M2270" i="2" s="1"/>
  <c r="L2344" i="2"/>
  <c r="M2344" i="2" s="1"/>
  <c r="L2844" i="2"/>
  <c r="M2844" i="2" s="1"/>
  <c r="L3443" i="2"/>
  <c r="M3443" i="2" s="1"/>
  <c r="L2832" i="2"/>
  <c r="L2729" i="2"/>
  <c r="O2729" i="2" s="1"/>
  <c r="L2517" i="2"/>
  <c r="M2517" i="2" s="1"/>
  <c r="L3101" i="2"/>
  <c r="L2617" i="2"/>
  <c r="M2617" i="2" s="1"/>
  <c r="L2156" i="2"/>
  <c r="M2156" i="2" s="1"/>
  <c r="L877" i="2"/>
  <c r="M877" i="2" s="1"/>
  <c r="L2880" i="2"/>
  <c r="M2880" i="2" s="1"/>
  <c r="L921" i="2"/>
  <c r="M921" i="2" s="1"/>
  <c r="L3219" i="2"/>
  <c r="M3219" i="2" s="1"/>
  <c r="L3661" i="2"/>
  <c r="M3661" i="2" s="1"/>
  <c r="L1237" i="2"/>
  <c r="M1237" i="2" s="1"/>
  <c r="L3186" i="2"/>
  <c r="M3186" i="2" s="1"/>
  <c r="L3182" i="2"/>
  <c r="M3182" i="2" s="1"/>
  <c r="L1905" i="2"/>
  <c r="M1905" i="2" s="1"/>
  <c r="L3028" i="2"/>
  <c r="L2463" i="2"/>
  <c r="L3513" i="2"/>
  <c r="M3513" i="2" s="1"/>
  <c r="L2393" i="2"/>
  <c r="M2393" i="2" s="1"/>
  <c r="L1367" i="2"/>
  <c r="L1354" i="2"/>
  <c r="M1354" i="2" s="1"/>
  <c r="L788" i="2"/>
  <c r="M788" i="2" s="1"/>
  <c r="L71" i="2"/>
  <c r="M71" i="2" s="1"/>
  <c r="P2020" i="2"/>
  <c r="P2952" i="2"/>
  <c r="P1819" i="2"/>
  <c r="P2489" i="2"/>
  <c r="P3413" i="2"/>
  <c r="P1415" i="2"/>
  <c r="P2196" i="2"/>
  <c r="P916" i="2"/>
  <c r="P2837" i="2"/>
  <c r="P376" i="2"/>
  <c r="P460" i="2"/>
  <c r="P476" i="2"/>
  <c r="P3421" i="2"/>
  <c r="P1252" i="2"/>
  <c r="P3706" i="2"/>
  <c r="P2845" i="2"/>
  <c r="P813" i="2"/>
  <c r="P2869" i="2"/>
  <c r="P71" i="2"/>
  <c r="P2159" i="2"/>
  <c r="P1868" i="2"/>
  <c r="L3907" i="2"/>
  <c r="M3907" i="2" s="1"/>
  <c r="P3412" i="2"/>
  <c r="P1069" i="2"/>
  <c r="P1817" i="2"/>
  <c r="P261" i="2"/>
  <c r="P1180" i="2"/>
  <c r="P2461" i="2"/>
  <c r="P1265" i="2"/>
  <c r="P2692" i="2"/>
  <c r="P970" i="2"/>
  <c r="P1892" i="2"/>
  <c r="P3682" i="2"/>
  <c r="P281" i="2"/>
  <c r="P3716" i="2"/>
  <c r="P1281" i="2"/>
  <c r="P1777" i="2"/>
  <c r="P2672" i="2"/>
  <c r="P1104" i="2"/>
  <c r="P965" i="2"/>
  <c r="P1144" i="2"/>
  <c r="P1184" i="2"/>
  <c r="P692" i="2"/>
  <c r="P373" i="2"/>
  <c r="P1253" i="2"/>
  <c r="P1837" i="2"/>
  <c r="P3372" i="2"/>
  <c r="P2212" i="2"/>
  <c r="P2780" i="2"/>
  <c r="P3955" i="2"/>
  <c r="P3402" i="2"/>
  <c r="P2598" i="2"/>
  <c r="P2267" i="2"/>
  <c r="P3981" i="2"/>
  <c r="P2204" i="2"/>
  <c r="P237" i="2"/>
  <c r="P1814" i="2"/>
  <c r="P45" i="2"/>
  <c r="L3971" i="2"/>
  <c r="M3971" i="2" s="1"/>
  <c r="P3317" i="2"/>
  <c r="P1899" i="2"/>
  <c r="P2053" i="2"/>
  <c r="P875" i="2"/>
  <c r="P2532" i="2"/>
  <c r="P2752" i="2"/>
  <c r="P1732" i="2"/>
  <c r="P2011" i="2"/>
  <c r="P1203" i="2"/>
  <c r="P2913" i="2"/>
  <c r="P908" i="2"/>
  <c r="P3582" i="2"/>
  <c r="P806" i="2"/>
  <c r="P405" i="2"/>
  <c r="P2001" i="2"/>
  <c r="P2162" i="2"/>
  <c r="P2832" i="2"/>
  <c r="P1012" i="2"/>
  <c r="P3794" i="2"/>
  <c r="P1218" i="2"/>
  <c r="N26" i="2"/>
  <c r="P874" i="2"/>
  <c r="P2610" i="2"/>
  <c r="P2357" i="2"/>
  <c r="P2355" i="2"/>
  <c r="P1728" i="2"/>
  <c r="P3584" i="2"/>
  <c r="P253" i="2"/>
  <c r="P24" i="2"/>
  <c r="P3718" i="2"/>
  <c r="P3051" i="2"/>
  <c r="P2349" i="2"/>
  <c r="P3104" i="2"/>
  <c r="P2624" i="2"/>
  <c r="P3885" i="2"/>
  <c r="P1108" i="2"/>
  <c r="P1157" i="2"/>
  <c r="P2508" i="2"/>
  <c r="P2556" i="2"/>
  <c r="P3218" i="2"/>
  <c r="P1522" i="2"/>
  <c r="P2442" i="2"/>
  <c r="L3836" i="2"/>
  <c r="M3836" i="2" s="1"/>
  <c r="P3448" i="2"/>
  <c r="L3956" i="2"/>
  <c r="M3956" i="2" s="1"/>
  <c r="P1066" i="2"/>
  <c r="P3330" i="2"/>
  <c r="P1994" i="2"/>
  <c r="P675" i="2"/>
  <c r="P3428" i="2"/>
  <c r="P835" i="2"/>
  <c r="P3482" i="2"/>
  <c r="P465" i="2"/>
  <c r="P672" i="2"/>
  <c r="P518" i="2"/>
  <c r="L3902" i="2"/>
  <c r="M3902" i="2" s="1"/>
  <c r="P1657" i="2"/>
  <c r="P2588" i="2"/>
  <c r="P3523" i="2"/>
  <c r="P1589" i="2"/>
  <c r="P372" i="2"/>
  <c r="P1170" i="2"/>
  <c r="P1621" i="2"/>
  <c r="P1373" i="2"/>
  <c r="P456" i="2"/>
  <c r="P3666" i="2"/>
  <c r="P3797" i="2"/>
  <c r="P76" i="2"/>
  <c r="N27" i="2"/>
  <c r="P1458" i="2"/>
  <c r="P2312" i="2"/>
  <c r="P3898" i="2"/>
  <c r="P3669" i="2"/>
  <c r="P422" i="2"/>
  <c r="P1187" i="2"/>
  <c r="P2898" i="2"/>
  <c r="L3587" i="2"/>
  <c r="P3125" i="2"/>
  <c r="P1037" i="2"/>
  <c r="P2932" i="2"/>
  <c r="P2434" i="2"/>
  <c r="P2309" i="2"/>
  <c r="P666" i="2"/>
  <c r="P3974" i="2"/>
  <c r="L3596" i="2"/>
  <c r="M3596" i="2" s="1"/>
  <c r="L3839" i="2"/>
  <c r="M3839" i="2" s="1"/>
  <c r="P3947" i="2"/>
  <c r="P3192" i="2"/>
  <c r="P1784" i="2"/>
  <c r="P1161" i="2"/>
  <c r="P1332" i="2"/>
  <c r="P1643" i="2"/>
  <c r="P3160" i="2"/>
  <c r="P3965" i="2"/>
  <c r="P3230" i="2"/>
  <c r="P1801" i="2"/>
  <c r="P1220" i="2"/>
  <c r="P3888" i="2"/>
  <c r="P584" i="2"/>
  <c r="P2115" i="2"/>
  <c r="P3282" i="2"/>
  <c r="P2322" i="2"/>
  <c r="P2313" i="2"/>
  <c r="P2491" i="2"/>
  <c r="P3571" i="2"/>
  <c r="P1547" i="2"/>
  <c r="P1767" i="2"/>
  <c r="P3046" i="2"/>
  <c r="P2013" i="2"/>
  <c r="L3604" i="2"/>
  <c r="P1509" i="2"/>
  <c r="P900" i="2"/>
  <c r="P1354" i="2"/>
  <c r="P437" i="2"/>
  <c r="P2219" i="2"/>
  <c r="P2777" i="2"/>
  <c r="P1016" i="2"/>
  <c r="P60" i="2"/>
  <c r="P3738" i="2"/>
  <c r="P3973" i="2"/>
  <c r="P2725" i="2"/>
  <c r="P3397" i="2"/>
  <c r="P3820" i="2"/>
  <c r="P987" i="2"/>
  <c r="P475" i="2"/>
  <c r="P798" i="2"/>
  <c r="P114" i="2"/>
  <c r="P453" i="2"/>
  <c r="P730" i="2"/>
  <c r="P602" i="2"/>
  <c r="P113" i="2"/>
  <c r="P1697" i="2"/>
  <c r="P2400" i="2"/>
  <c r="P385" i="2"/>
  <c r="P2325" i="2"/>
  <c r="L3960" i="2"/>
  <c r="M3960" i="2" s="1"/>
  <c r="P1630" i="2"/>
  <c r="P1756" i="2"/>
  <c r="P3939" i="2"/>
  <c r="L3940" i="2"/>
  <c r="P1632" i="2"/>
  <c r="P2789" i="2"/>
  <c r="P2064" i="2"/>
  <c r="L3835" i="2"/>
  <c r="M3835" i="2" s="1"/>
  <c r="P1368" i="2"/>
  <c r="P3447" i="2"/>
  <c r="P3225" i="2"/>
  <c r="L3772" i="2"/>
  <c r="M3772" i="2" s="1"/>
  <c r="P2061" i="2"/>
  <c r="P2634" i="2"/>
  <c r="P2477" i="2"/>
  <c r="L3863" i="2"/>
  <c r="P355" i="2"/>
  <c r="P2888" i="2"/>
  <c r="P97" i="2"/>
  <c r="P3432" i="2"/>
  <c r="P1516" i="2"/>
  <c r="P2198" i="2"/>
  <c r="P2763" i="2"/>
  <c r="P213" i="2"/>
  <c r="P3919" i="2"/>
  <c r="P1787" i="2"/>
  <c r="P2828" i="2"/>
  <c r="P708" i="2"/>
  <c r="P3790" i="2"/>
  <c r="P3438" i="2"/>
  <c r="P3148" i="2"/>
  <c r="P438" i="2"/>
  <c r="P895" i="2"/>
  <c r="P1328" i="2"/>
  <c r="P201" i="2"/>
  <c r="P289" i="2"/>
  <c r="P64" i="2"/>
  <c r="P58" i="2"/>
  <c r="P1154" i="2"/>
  <c r="P2899" i="2"/>
  <c r="P1017" i="2"/>
  <c r="P2210" i="2"/>
  <c r="P1828" i="2"/>
  <c r="P2803" i="2"/>
  <c r="P2245" i="2"/>
  <c r="P2252" i="2"/>
  <c r="P2151" i="2"/>
  <c r="L3855" i="2"/>
  <c r="M3855" i="2" s="1"/>
  <c r="P1159" i="2"/>
  <c r="P3916" i="2"/>
  <c r="P2531" i="2"/>
  <c r="P2100" i="2"/>
  <c r="P3307" i="2"/>
  <c r="P3359" i="2"/>
  <c r="P1642" i="2"/>
  <c r="P1024" i="2"/>
  <c r="P2954" i="2"/>
  <c r="P409" i="2"/>
  <c r="P1635" i="2"/>
  <c r="P998" i="2"/>
  <c r="L3924" i="2"/>
  <c r="M3924" i="2" s="1"/>
  <c r="P1217" i="2"/>
  <c r="P3202" i="2"/>
  <c r="P1168" i="2"/>
  <c r="L3935" i="2"/>
  <c r="M3935" i="2" s="1"/>
  <c r="P543" i="2"/>
  <c r="L2800" i="2"/>
  <c r="L3386" i="2"/>
  <c r="M3386" i="2" s="1"/>
  <c r="L3209" i="2"/>
  <c r="M3209" i="2" s="1"/>
  <c r="L3625" i="2"/>
  <c r="L2410" i="2"/>
  <c r="M2410" i="2" s="1"/>
  <c r="P1535" i="2"/>
  <c r="L3378" i="2"/>
  <c r="P2579" i="2"/>
  <c r="L2740" i="2"/>
  <c r="L2354" i="2"/>
  <c r="P2765" i="2"/>
  <c r="P2631" i="2"/>
  <c r="P1991" i="2"/>
  <c r="P364" i="2"/>
  <c r="P828" i="2"/>
  <c r="P2800" i="2"/>
  <c r="P3568" i="2"/>
  <c r="P1941" i="2"/>
  <c r="P3537" i="2"/>
  <c r="P2534" i="2"/>
  <c r="P2992" i="2"/>
  <c r="L3284" i="2"/>
  <c r="M3284" i="2" s="1"/>
  <c r="P2578" i="2"/>
  <c r="P1311" i="2"/>
  <c r="P691" i="2"/>
  <c r="P2790" i="2"/>
  <c r="L3738" i="2"/>
  <c r="M3738" i="2" s="1"/>
  <c r="P2335" i="2"/>
  <c r="P489" i="2"/>
  <c r="P2199" i="2"/>
  <c r="L3594" i="2"/>
  <c r="M3594" i="2" s="1"/>
  <c r="L3998" i="2"/>
  <c r="M3998" i="2" s="1"/>
  <c r="P266" i="2"/>
  <c r="L741" i="2"/>
  <c r="M741" i="2" s="1"/>
  <c r="P3458" i="2"/>
  <c r="P2068" i="2"/>
  <c r="P169" i="2"/>
  <c r="P1228" i="2"/>
  <c r="P1249" i="2"/>
  <c r="P439" i="2"/>
  <c r="L3995" i="2"/>
  <c r="P2649" i="2"/>
  <c r="P1998" i="2"/>
  <c r="P3559" i="2"/>
  <c r="P2336" i="2"/>
  <c r="P1046" i="2"/>
  <c r="P1530" i="2"/>
  <c r="P3863" i="2"/>
  <c r="P3502" i="2"/>
  <c r="L2206" i="2"/>
  <c r="P1257" i="2"/>
  <c r="P3546" i="2"/>
  <c r="L2420" i="2"/>
  <c r="M2420" i="2" s="1"/>
  <c r="L781" i="2"/>
  <c r="M781" i="2" s="1"/>
  <c r="L3989" i="2"/>
  <c r="O3989" i="2" s="1"/>
  <c r="L3159" i="2"/>
  <c r="M3159" i="2" s="1"/>
  <c r="L3566" i="2"/>
  <c r="M3566" i="2" s="1"/>
  <c r="L2432" i="2"/>
  <c r="M2432" i="2" s="1"/>
  <c r="L3823" i="2"/>
  <c r="M3823" i="2" s="1"/>
  <c r="P31" i="2"/>
  <c r="L2686" i="2"/>
  <c r="M2686" i="2" s="1"/>
  <c r="L1109" i="2"/>
  <c r="M1109" i="2" s="1"/>
  <c r="L2254" i="2"/>
  <c r="M2254" i="2" s="1"/>
  <c r="L2857" i="2"/>
  <c r="M2857" i="2" s="1"/>
  <c r="L1133" i="2"/>
  <c r="M1133" i="2" s="1"/>
  <c r="L3302" i="2"/>
  <c r="P3343" i="2"/>
  <c r="P3855" i="2"/>
  <c r="L3598" i="2"/>
  <c r="L3468" i="2"/>
  <c r="O3468" i="2" s="1"/>
  <c r="L2200" i="2"/>
  <c r="O2200" i="2" s="1"/>
  <c r="L3889" i="2"/>
  <c r="M3889" i="2" s="1"/>
  <c r="P1353" i="2"/>
  <c r="P2089" i="2"/>
  <c r="L3150" i="2"/>
  <c r="L2634" i="2"/>
  <c r="M2634" i="2" s="1"/>
  <c r="P1722" i="2"/>
  <c r="P950" i="2"/>
  <c r="L1057" i="2"/>
  <c r="M1057" i="2" s="1"/>
  <c r="L3134" i="2"/>
  <c r="L3354" i="2"/>
  <c r="L2215" i="2"/>
  <c r="M2215" i="2" s="1"/>
  <c r="L2598" i="2"/>
  <c r="M2598" i="2" s="1"/>
  <c r="L973" i="2"/>
  <c r="M973" i="2" s="1"/>
  <c r="L2389" i="2"/>
  <c r="M2389" i="2" s="1"/>
  <c r="P3381" i="2"/>
  <c r="P1096" i="2"/>
  <c r="P3429" i="2"/>
  <c r="P2890" i="2"/>
  <c r="L15" i="2"/>
  <c r="M15" i="2" s="1"/>
  <c r="P1301" i="2"/>
  <c r="P2536" i="2"/>
  <c r="P2472" i="2"/>
  <c r="L3800" i="2"/>
  <c r="P3267" i="2"/>
  <c r="P3481" i="2"/>
  <c r="P1164" i="2"/>
  <c r="P1451" i="2"/>
  <c r="P3157" i="2"/>
  <c r="P1109" i="2"/>
  <c r="P3395" i="2"/>
  <c r="P351" i="2"/>
  <c r="P3723" i="2"/>
  <c r="P1844" i="2"/>
  <c r="P3184" i="2"/>
  <c r="P428" i="2"/>
  <c r="P2408" i="2"/>
  <c r="P604" i="2"/>
  <c r="P3724" i="2"/>
  <c r="P3117" i="2"/>
  <c r="P2965" i="2"/>
  <c r="P3336" i="2"/>
  <c r="P1028" i="2"/>
  <c r="P440" i="2"/>
  <c r="P344" i="2"/>
  <c r="P1639" i="2"/>
  <c r="P2326" i="2"/>
  <c r="L3583" i="2"/>
  <c r="M3583" i="2" s="1"/>
  <c r="P2964" i="2"/>
  <c r="P2784" i="2"/>
  <c r="P2970" i="2"/>
  <c r="P3829" i="2"/>
  <c r="P721" i="2"/>
  <c r="P3725" i="2"/>
  <c r="P2593" i="2"/>
  <c r="P3581" i="2"/>
  <c r="P3224" i="2"/>
  <c r="P3012" i="2"/>
  <c r="P1709" i="2"/>
  <c r="P2982" i="2"/>
  <c r="P1140" i="2"/>
  <c r="P914" i="2"/>
  <c r="P3563" i="2"/>
  <c r="P412" i="2"/>
  <c r="L3692" i="2"/>
  <c r="M3692" i="2" s="1"/>
  <c r="P1362" i="2"/>
  <c r="P2997" i="2"/>
  <c r="P2741" i="2"/>
  <c r="P1236" i="2"/>
  <c r="P909" i="2"/>
  <c r="P3173" i="2"/>
  <c r="P2449" i="2"/>
  <c r="P2410" i="2"/>
  <c r="P1898" i="2"/>
  <c r="P3862" i="2"/>
  <c r="P3353" i="2"/>
  <c r="P2892" i="2"/>
  <c r="P1725" i="2"/>
  <c r="P648" i="2"/>
  <c r="P2688" i="2"/>
  <c r="P1724" i="2"/>
  <c r="P972" i="2"/>
  <c r="P3350" i="2"/>
  <c r="P2564" i="2"/>
  <c r="P2333" i="2"/>
  <c r="P2699" i="2"/>
  <c r="P3992" i="2"/>
  <c r="L25" i="2"/>
  <c r="M25" i="2" s="1"/>
  <c r="P3509" i="2"/>
  <c r="N19" i="2"/>
  <c r="P1443" i="2"/>
  <c r="P3201" i="2"/>
  <c r="L21" i="2"/>
  <c r="P3616" i="2"/>
  <c r="P3300" i="2"/>
  <c r="N23" i="2"/>
  <c r="P931" i="2"/>
  <c r="P3477" i="2"/>
  <c r="P451" i="2"/>
  <c r="P1348" i="2"/>
  <c r="P3956" i="2"/>
  <c r="P3290" i="2"/>
  <c r="P410" i="2"/>
  <c r="P1460" i="2"/>
  <c r="P1543" i="2"/>
  <c r="P507" i="2"/>
  <c r="P3183" i="2"/>
  <c r="P1716" i="2"/>
  <c r="P2823" i="2"/>
  <c r="P3348" i="2"/>
  <c r="P1788" i="2"/>
  <c r="P241" i="2"/>
  <c r="P2418" i="2"/>
  <c r="P3252" i="2"/>
  <c r="P1112" i="2"/>
  <c r="P464" i="2"/>
  <c r="P3444" i="2"/>
  <c r="P3197" i="2"/>
  <c r="P3968" i="2"/>
  <c r="P1549" i="2"/>
  <c r="P1829" i="2"/>
  <c r="P1002" i="2"/>
  <c r="P1608" i="2"/>
  <c r="P651" i="2"/>
  <c r="P3133" i="2"/>
  <c r="P743" i="2"/>
  <c r="P1605" i="2"/>
  <c r="P1248" i="2"/>
  <c r="P668" i="2"/>
  <c r="P3084" i="2"/>
  <c r="P267" i="2"/>
  <c r="L27" i="2"/>
  <c r="O27" i="2" s="1"/>
  <c r="P3882" i="2"/>
  <c r="P3261" i="2"/>
  <c r="P2820" i="2"/>
  <c r="P139" i="2"/>
  <c r="P1196" i="2"/>
  <c r="P729" i="2"/>
  <c r="P89" i="2"/>
  <c r="P2685" i="2"/>
  <c r="P3978" i="2"/>
  <c r="P467" i="2"/>
  <c r="P637" i="2"/>
  <c r="P552" i="2"/>
  <c r="P3316" i="2"/>
  <c r="L23" i="2"/>
  <c r="O23" i="2" s="1"/>
  <c r="P468" i="2"/>
  <c r="P1600" i="2"/>
  <c r="P3489" i="2"/>
  <c r="P1820" i="2"/>
  <c r="P3621" i="2"/>
  <c r="P336" i="2"/>
  <c r="P1940" i="2"/>
  <c r="P120" i="2"/>
  <c r="P3313" i="2"/>
  <c r="P3709" i="2"/>
  <c r="P3893" i="2"/>
  <c r="P2740" i="2"/>
  <c r="P348" i="2"/>
  <c r="P148" i="2"/>
  <c r="P2805" i="2"/>
  <c r="P149" i="2"/>
  <c r="P1733" i="2"/>
  <c r="P3728" i="2"/>
  <c r="P2004" i="2"/>
  <c r="P2342" i="2"/>
  <c r="P1736" i="2"/>
  <c r="P3222" i="2"/>
  <c r="P69" i="2"/>
  <c r="P3035" i="2"/>
  <c r="P2363" i="2"/>
  <c r="P3442" i="2"/>
  <c r="P3764" i="2"/>
  <c r="P3701" i="2"/>
  <c r="P2116" i="2"/>
  <c r="L3564" i="2"/>
  <c r="P3296" i="2"/>
  <c r="P1650" i="2"/>
  <c r="P2568" i="2"/>
  <c r="P3067" i="2"/>
  <c r="P3848" i="2"/>
  <c r="P3944" i="2"/>
  <c r="P2315" i="2"/>
  <c r="P1867" i="2"/>
  <c r="P3668" i="2"/>
  <c r="P1557" i="2"/>
  <c r="P2437" i="2"/>
  <c r="P1669" i="2"/>
  <c r="P2645" i="2"/>
  <c r="P1291" i="2"/>
  <c r="P843" i="2"/>
  <c r="P597" i="2"/>
  <c r="P1799" i="2"/>
  <c r="P800" i="2"/>
  <c r="P550" i="2"/>
  <c r="P3112" i="2"/>
  <c r="P491" i="2"/>
  <c r="P263" i="2"/>
  <c r="P2208" i="2"/>
  <c r="P3591" i="2"/>
  <c r="P1124" i="2"/>
  <c r="P301" i="2"/>
  <c r="P2664" i="2"/>
  <c r="P1954" i="2"/>
  <c r="P1986" i="2"/>
  <c r="P137" i="2"/>
  <c r="P1371" i="2"/>
  <c r="P1235" i="2"/>
  <c r="P3236" i="2"/>
  <c r="P2468" i="2"/>
  <c r="P2785" i="2"/>
  <c r="P321" i="2"/>
  <c r="P1887" i="2"/>
  <c r="P1375" i="2"/>
  <c r="P1706" i="2"/>
  <c r="P3997" i="2"/>
  <c r="P2066" i="2"/>
  <c r="P480" i="2"/>
  <c r="P260" i="2"/>
  <c r="P3938" i="2"/>
  <c r="P3917" i="2"/>
  <c r="P3360" i="2"/>
  <c r="P1793" i="2"/>
  <c r="P2397" i="2"/>
  <c r="P3847" i="2"/>
  <c r="P3849" i="2"/>
  <c r="P3070" i="2"/>
  <c r="P1524" i="2"/>
  <c r="P3949" i="2"/>
  <c r="P1515" i="2"/>
  <c r="P2077" i="2"/>
  <c r="P2187" i="2"/>
  <c r="P29" i="2"/>
  <c r="P2129" i="2"/>
  <c r="P3071" i="2"/>
  <c r="P1897" i="2"/>
  <c r="P1043" i="2"/>
  <c r="P519" i="2"/>
  <c r="P2565" i="2"/>
  <c r="P3260" i="2"/>
  <c r="P848" i="2"/>
  <c r="P1038" i="2"/>
  <c r="P3255" i="2"/>
  <c r="P2123" i="2"/>
  <c r="P276" i="2"/>
  <c r="P2757" i="2"/>
  <c r="P2429" i="2"/>
  <c r="P306" i="2"/>
  <c r="P3264" i="2"/>
  <c r="P1573" i="2"/>
  <c r="P2930" i="2"/>
  <c r="P714" i="2"/>
  <c r="P2485" i="2"/>
  <c r="P2229" i="2"/>
  <c r="P705" i="2"/>
  <c r="P2608" i="2"/>
  <c r="P2877" i="2"/>
  <c r="P797" i="2"/>
  <c r="P2021" i="2"/>
  <c r="P3560" i="2"/>
  <c r="P573" i="2"/>
  <c r="P3492" i="2"/>
  <c r="P445" i="2"/>
  <c r="P3048" i="2"/>
  <c r="P2995" i="2"/>
  <c r="P2227" i="2"/>
  <c r="P3037" i="2"/>
  <c r="P3853" i="2"/>
  <c r="N15" i="2"/>
  <c r="P948" i="2"/>
  <c r="P884" i="2"/>
  <c r="P628" i="2"/>
  <c r="P2428" i="2"/>
  <c r="P402" i="2"/>
  <c r="P378" i="2"/>
  <c r="P20" i="2"/>
  <c r="P4000" i="2"/>
  <c r="P541" i="2"/>
  <c r="P2088" i="2"/>
  <c r="P134" i="2"/>
  <c r="P2844" i="2"/>
  <c r="P3720" i="2"/>
  <c r="P2984" i="2"/>
  <c r="P2901" i="2"/>
  <c r="P2861" i="2"/>
  <c r="P2440" i="2"/>
  <c r="P124" i="2"/>
  <c r="P1960" i="2"/>
  <c r="P2181" i="2"/>
  <c r="P129" i="2"/>
  <c r="P3116" i="2"/>
  <c r="P1448" i="2"/>
  <c r="P1000" i="2"/>
  <c r="P2668" i="2"/>
  <c r="P1578" i="2"/>
  <c r="P933" i="2"/>
  <c r="P548" i="2"/>
  <c r="P2812" i="2"/>
  <c r="P2285" i="2"/>
  <c r="P1914" i="2"/>
  <c r="P3154" i="2"/>
  <c r="P1970" i="2"/>
  <c r="P588" i="2"/>
  <c r="P2474" i="2"/>
  <c r="P1879" i="2"/>
  <c r="P2314" i="2"/>
  <c r="P2186" i="2"/>
  <c r="P3544" i="2"/>
  <c r="P1808" i="2"/>
  <c r="P1663" i="2"/>
  <c r="P2755" i="2"/>
  <c r="P1864" i="2"/>
  <c r="P360" i="2"/>
  <c r="P1514" i="2"/>
  <c r="P3398" i="2"/>
  <c r="P3362" i="2"/>
  <c r="P977" i="2"/>
  <c r="P644" i="2"/>
  <c r="P2170" i="2"/>
  <c r="P2176" i="2"/>
  <c r="P2613" i="2"/>
  <c r="P565" i="2"/>
  <c r="P2059" i="2"/>
  <c r="P140" i="2"/>
  <c r="P561" i="2"/>
  <c r="P1225" i="2"/>
  <c r="P3342" i="2"/>
  <c r="P3890" i="2"/>
  <c r="P1625" i="2"/>
  <c r="P390" i="2"/>
  <c r="P3746" i="2"/>
  <c r="L3700" i="2"/>
  <c r="P2225" i="2"/>
  <c r="P256" i="2"/>
  <c r="N18" i="2"/>
  <c r="P92" i="2"/>
  <c r="P1778" i="2"/>
  <c r="P21" i="2"/>
  <c r="P3700" i="2"/>
  <c r="P1305" i="2"/>
  <c r="N16" i="2"/>
  <c r="P1965" i="2"/>
  <c r="P2977" i="2"/>
  <c r="P3757" i="2"/>
  <c r="P244" i="2"/>
  <c r="P2976" i="2"/>
  <c r="P1916" i="2"/>
  <c r="P50" i="2"/>
  <c r="P2250" i="2"/>
  <c r="P3827" i="2"/>
  <c r="P1106" i="2"/>
  <c r="P3594" i="2"/>
  <c r="P2391" i="2"/>
  <c r="P1802" i="2"/>
  <c r="P2661" i="2"/>
  <c r="P2605" i="2"/>
  <c r="P423" i="2"/>
  <c r="P901" i="2"/>
  <c r="P3892" i="2"/>
  <c r="P3169" i="2"/>
  <c r="P1172" i="2"/>
  <c r="P2917" i="2"/>
  <c r="P904" i="2"/>
  <c r="P1677" i="2"/>
  <c r="P2989" i="2"/>
  <c r="P3328" i="2"/>
  <c r="P613" i="2"/>
  <c r="P381" i="2"/>
  <c r="P1149" i="2"/>
  <c r="P1995" i="2"/>
  <c r="P3810" i="2"/>
  <c r="P3708" i="2"/>
  <c r="P3466" i="2"/>
  <c r="P3928" i="2"/>
  <c r="P3805" i="2"/>
  <c r="P2900" i="2"/>
  <c r="P2644" i="2"/>
  <c r="P1800" i="2"/>
  <c r="P1877" i="2"/>
  <c r="P2516" i="2"/>
  <c r="P724" i="2"/>
  <c r="P2148" i="2"/>
  <c r="P1779" i="2"/>
  <c r="P2329" i="2"/>
  <c r="P1219" i="2"/>
  <c r="P1518" i="2"/>
  <c r="P3627" i="2"/>
  <c r="P104" i="2"/>
  <c r="P2072" i="2"/>
  <c r="P3663" i="2"/>
  <c r="P3463" i="2"/>
  <c r="P1461" i="2"/>
  <c r="P1293" i="2"/>
  <c r="P1805" i="2"/>
  <c r="P1689" i="2"/>
  <c r="P1077" i="2"/>
  <c r="P3994" i="2"/>
  <c r="P868" i="2"/>
  <c r="P2676" i="2"/>
  <c r="P2402" i="2"/>
  <c r="P1754" i="2"/>
  <c r="P1666" i="2"/>
  <c r="P3094" i="2"/>
  <c r="L4000" i="2"/>
  <c r="O4000" i="2" s="1"/>
  <c r="P866" i="2"/>
  <c r="P290" i="2"/>
  <c r="P226" i="2"/>
  <c r="P162" i="2"/>
  <c r="P90" i="2"/>
  <c r="P34" i="2"/>
  <c r="P1162" i="2"/>
  <c r="P3504" i="2"/>
  <c r="P2667" i="2"/>
  <c r="P254" i="2"/>
  <c r="P2482" i="2"/>
  <c r="P1783" i="2"/>
  <c r="P1714" i="2"/>
  <c r="P3237" i="2"/>
  <c r="P1202" i="2"/>
  <c r="P210" i="2"/>
  <c r="P3206" i="2"/>
  <c r="P3883" i="2"/>
  <c r="P3851" i="2"/>
  <c r="P2923" i="2"/>
  <c r="P3905" i="2"/>
  <c r="P1720" i="2"/>
  <c r="P3721" i="2"/>
  <c r="P2750" i="2"/>
  <c r="P2636" i="2"/>
  <c r="P3465" i="2"/>
  <c r="P533" i="2"/>
  <c r="P3824" i="2"/>
  <c r="P247" i="2"/>
  <c r="P2721" i="2"/>
  <c r="P673" i="2"/>
  <c r="P3132" i="2"/>
  <c r="P2552" i="2"/>
  <c r="P2392" i="2"/>
  <c r="P1489" i="2"/>
  <c r="P1469" i="2"/>
  <c r="P3001" i="2"/>
  <c r="P3671" i="2"/>
  <c r="P1090" i="2"/>
  <c r="P2120" i="2"/>
  <c r="L24" i="2"/>
  <c r="M24" i="2" s="1"/>
  <c r="N24" i="2" s="1"/>
  <c r="P2817" i="2"/>
  <c r="P1426" i="2"/>
  <c r="P101" i="2"/>
  <c r="P346" i="2"/>
  <c r="P3558" i="2"/>
  <c r="P80" i="2"/>
  <c r="P1289" i="2"/>
  <c r="P395" i="2"/>
  <c r="P1245" i="2"/>
  <c r="P924" i="2"/>
  <c r="P3802" i="2"/>
  <c r="P1372" i="2"/>
  <c r="P1032" i="2"/>
  <c r="P3335" i="2"/>
  <c r="P1973" i="2"/>
  <c r="P1306" i="2"/>
  <c r="P3756" i="2"/>
  <c r="P962" i="2"/>
  <c r="P3358" i="2"/>
  <c r="P1882" i="2"/>
  <c r="P3346" i="2"/>
  <c r="P2802" i="2"/>
  <c r="P2738" i="2"/>
  <c r="P2290" i="2"/>
  <c r="P885" i="2"/>
  <c r="P2257" i="2"/>
  <c r="P2289" i="2"/>
  <c r="P429" i="2"/>
  <c r="P1155" i="2"/>
  <c r="P3645" i="2"/>
  <c r="P2483" i="2"/>
  <c r="P1875" i="2"/>
  <c r="P788" i="2"/>
  <c r="P1312" i="2"/>
  <c r="P2008" i="2"/>
  <c r="P1872" i="2"/>
  <c r="P3602" i="2"/>
  <c r="P3555" i="2"/>
  <c r="P676" i="2"/>
  <c r="P3622" i="2"/>
  <c r="P1678" i="2"/>
  <c r="P3869" i="2"/>
  <c r="P2543" i="2"/>
  <c r="P596" i="2"/>
  <c r="P2237" i="2"/>
  <c r="P224" i="2"/>
  <c r="P736" i="2"/>
  <c r="P3715" i="2"/>
  <c r="P3782" i="2"/>
  <c r="P1713" i="2"/>
  <c r="L3618" i="2"/>
  <c r="P3732" i="2"/>
  <c r="P330" i="2"/>
  <c r="P1011" i="2"/>
  <c r="P3673" i="2"/>
  <c r="P3730" i="2"/>
  <c r="P2012" i="2"/>
  <c r="P2169" i="2"/>
  <c r="P2748" i="2"/>
  <c r="P2512" i="2"/>
  <c r="P1624" i="2"/>
  <c r="P952" i="2"/>
  <c r="P312" i="2"/>
  <c r="P589" i="2"/>
  <c r="P316" i="2"/>
  <c r="P1051" i="2"/>
  <c r="P128" i="2"/>
  <c r="P2499" i="2"/>
  <c r="P3948" i="2"/>
  <c r="P1955" i="2"/>
  <c r="P624" i="2"/>
  <c r="P1491" i="2"/>
  <c r="P255" i="2"/>
  <c r="P1745" i="2"/>
  <c r="P2031" i="2"/>
  <c r="P1318" i="2"/>
  <c r="P189" i="2"/>
  <c r="P164" i="2"/>
  <c r="P3976" i="2"/>
  <c r="P955" i="2"/>
  <c r="P307" i="2"/>
  <c r="P219" i="2"/>
  <c r="P1267" i="2"/>
  <c r="P2696" i="2"/>
  <c r="P1148" i="2"/>
  <c r="P2216" i="2"/>
  <c r="P443" i="2"/>
  <c r="P340" i="2"/>
  <c r="P84" i="2"/>
  <c r="P99" i="2"/>
  <c r="P3865" i="2"/>
  <c r="P3200" i="2"/>
  <c r="P2944" i="2"/>
  <c r="P1290" i="2"/>
  <c r="P3833" i="2"/>
  <c r="P3251" i="2"/>
  <c r="P3529" i="2"/>
  <c r="P2793" i="2"/>
  <c r="P3082" i="2"/>
  <c r="P2574" i="2"/>
  <c r="P165" i="2"/>
  <c r="P2842" i="2"/>
  <c r="P762" i="2"/>
  <c r="P2330" i="2"/>
  <c r="P634" i="2"/>
  <c r="P1137" i="2"/>
  <c r="P881" i="2"/>
  <c r="P2884" i="2"/>
  <c r="P2180" i="2"/>
  <c r="P416" i="2"/>
  <c r="P2821" i="2"/>
  <c r="P920" i="2"/>
  <c r="L3538" i="2"/>
  <c r="M3538" i="2" s="1"/>
  <c r="P890" i="2"/>
  <c r="P2075" i="2"/>
  <c r="P2581" i="2"/>
  <c r="P2792" i="2"/>
  <c r="L3832" i="2"/>
  <c r="M3832" i="2" s="1"/>
  <c r="P2807" i="2"/>
  <c r="P883" i="2"/>
  <c r="P1500" i="2"/>
  <c r="P288" i="2"/>
  <c r="P1397" i="2"/>
  <c r="P1629" i="2"/>
  <c r="P867" i="2"/>
  <c r="L3255" i="2"/>
  <c r="M3255" i="2" s="1"/>
  <c r="P3096" i="2"/>
  <c r="P3975" i="2"/>
  <c r="P3196" i="2"/>
  <c r="L3155" i="2"/>
  <c r="M3155" i="2" s="1"/>
  <c r="P2576" i="2"/>
  <c r="P3540" i="2"/>
  <c r="P1699" i="2"/>
  <c r="P2136" i="2"/>
  <c r="P1464" i="2"/>
  <c r="P1035" i="2"/>
  <c r="L3740" i="2"/>
  <c r="M3740" i="2" s="1"/>
  <c r="P3793" i="2"/>
  <c r="P1391" i="2"/>
  <c r="P367" i="2"/>
  <c r="P1034" i="2"/>
  <c r="P1003" i="2"/>
  <c r="P979" i="2"/>
  <c r="P3166" i="2"/>
  <c r="P1521" i="2"/>
  <c r="P1021" i="2"/>
  <c r="P3628" i="2"/>
  <c r="P3838" i="2"/>
  <c r="P3338" i="2"/>
  <c r="P2969" i="2"/>
  <c r="P621" i="2"/>
  <c r="P2078" i="2"/>
  <c r="P3515" i="2"/>
  <c r="P2811" i="2"/>
  <c r="P2235" i="2"/>
  <c r="P1659" i="2"/>
  <c r="P2980" i="2"/>
  <c r="P1907" i="2"/>
  <c r="P3355" i="2"/>
  <c r="P2715" i="2"/>
  <c r="P3787" i="2"/>
  <c r="P2666" i="2"/>
  <c r="P1061" i="2"/>
  <c r="P483" i="2"/>
  <c r="P2122" i="2"/>
  <c r="P3989" i="2"/>
  <c r="P2920" i="2"/>
  <c r="P2856" i="2"/>
  <c r="P3747" i="2"/>
  <c r="P1977" i="2"/>
  <c r="P1446" i="2"/>
  <c r="P3045" i="2"/>
  <c r="P3368" i="2"/>
  <c r="P996" i="2"/>
  <c r="P2029" i="2"/>
  <c r="P392" i="2"/>
  <c r="P2909" i="2"/>
  <c r="P3580" i="2"/>
  <c r="P3906" i="2"/>
  <c r="P3705" i="2"/>
  <c r="P2951" i="2"/>
  <c r="P2439" i="2"/>
  <c r="P131" i="2"/>
  <c r="P3985" i="2"/>
  <c r="P1310" i="2"/>
  <c r="P3769" i="2"/>
  <c r="P1259" i="2"/>
  <c r="P341" i="2"/>
  <c r="P3303" i="2"/>
  <c r="P3114" i="2"/>
  <c r="P3327" i="2"/>
  <c r="L3555" i="2"/>
  <c r="M3555" i="2" s="1"/>
  <c r="P246" i="2"/>
  <c r="P1843" i="2"/>
  <c r="P1755" i="2"/>
  <c r="P3468" i="2"/>
  <c r="P2401" i="2"/>
  <c r="P3775" i="2"/>
  <c r="P1857" i="2"/>
  <c r="P221" i="2"/>
  <c r="P1572" i="2"/>
  <c r="P1369" i="2"/>
  <c r="P3310" i="2"/>
  <c r="P2921" i="2"/>
  <c r="P3374" i="2"/>
  <c r="P2382" i="2"/>
  <c r="P3596" i="2"/>
  <c r="P56" i="2"/>
  <c r="P1560" i="2"/>
  <c r="P536" i="2"/>
  <c r="P3998" i="2"/>
  <c r="P310" i="2"/>
  <c r="P1539" i="2"/>
  <c r="L3736" i="2"/>
  <c r="P1873" i="2"/>
  <c r="P3835" i="2"/>
  <c r="P2674" i="2"/>
  <c r="P1456" i="2"/>
  <c r="P1615" i="2"/>
  <c r="P2080" i="2"/>
  <c r="P1101" i="2"/>
  <c r="P2996" i="2"/>
  <c r="P3818" i="2"/>
  <c r="P544" i="2"/>
  <c r="P1060" i="2"/>
  <c r="P417" i="2"/>
  <c r="P3538" i="2"/>
  <c r="P1739" i="2"/>
  <c r="P3954" i="2"/>
  <c r="P3525" i="2"/>
  <c r="P3026" i="2"/>
  <c r="P1186" i="2"/>
  <c r="P1712" i="2"/>
  <c r="P2771" i="2"/>
  <c r="P2910" i="2"/>
  <c r="P1113" i="2"/>
  <c r="P2306" i="2"/>
  <c r="P2146" i="2"/>
  <c r="P2279" i="2"/>
  <c r="P3443" i="2"/>
  <c r="P1510" i="2"/>
  <c r="P1414" i="2"/>
  <c r="P3749" i="2"/>
  <c r="P2389" i="2"/>
  <c r="P1434" i="2"/>
  <c r="P2303" i="2"/>
  <c r="P1269" i="2"/>
  <c r="P1796" i="2"/>
  <c r="P3276" i="2"/>
  <c r="P3812" i="2"/>
  <c r="P2023" i="2"/>
  <c r="P3490" i="2"/>
  <c r="P1656" i="2"/>
  <c r="P1985" i="2"/>
  <c r="P1937" i="2"/>
  <c r="P1425" i="2"/>
  <c r="P2127" i="2"/>
  <c r="L3586" i="2"/>
  <c r="M3586" i="2" s="1"/>
  <c r="L3807" i="2"/>
  <c r="M3807" i="2" s="1"/>
  <c r="P3147" i="2"/>
  <c r="P43" i="2"/>
  <c r="P2403" i="2"/>
  <c r="P3760" i="2"/>
  <c r="P850" i="2"/>
  <c r="P308" i="2"/>
  <c r="P236" i="2"/>
  <c r="P2381" i="2"/>
  <c r="P1511" i="2"/>
  <c r="P3275" i="2"/>
  <c r="P1984" i="2"/>
  <c r="P1566" i="2"/>
  <c r="P3272" i="2"/>
  <c r="P442" i="2"/>
  <c r="L3770" i="2"/>
  <c r="M3770" i="2" s="1"/>
  <c r="P3788" i="2"/>
  <c r="P3419" i="2"/>
  <c r="P3675" i="2"/>
  <c r="P2783" i="2"/>
  <c r="P3831" i="2"/>
  <c r="P3319" i="2"/>
  <c r="P864" i="2"/>
  <c r="P2124" i="2"/>
  <c r="P1100" i="2"/>
  <c r="P2986" i="2"/>
  <c r="P147" i="2"/>
  <c r="P2242" i="2"/>
  <c r="P1988" i="2"/>
  <c r="P665" i="2"/>
  <c r="P1383" i="2"/>
  <c r="P899" i="2"/>
  <c r="L3052" i="2"/>
  <c r="M3052" i="2" s="1"/>
  <c r="P2968" i="2"/>
  <c r="P1133" i="2"/>
  <c r="P938" i="2"/>
  <c r="P3874" i="2"/>
  <c r="P3795" i="2"/>
  <c r="P1708" i="2"/>
  <c r="P872" i="2"/>
  <c r="P3566" i="2"/>
  <c r="P185" i="2"/>
  <c r="P3075" i="2"/>
  <c r="P2915" i="2"/>
  <c r="P2787" i="2"/>
  <c r="P2275" i="2"/>
  <c r="P1795" i="2"/>
  <c r="P3234" i="2"/>
  <c r="P1130" i="2"/>
  <c r="P656" i="2"/>
  <c r="P2416" i="2"/>
  <c r="P1296" i="2"/>
  <c r="L2184" i="2"/>
  <c r="M2184" i="2" s="1"/>
  <c r="P915" i="2"/>
  <c r="P3288" i="2"/>
  <c r="L143" i="2"/>
  <c r="M143" i="2" s="1"/>
  <c r="L3758" i="2"/>
  <c r="M3758" i="2" s="1"/>
  <c r="P248" i="2"/>
  <c r="P184" i="2"/>
  <c r="L3867" i="2"/>
  <c r="M3867" i="2" s="1"/>
  <c r="P479" i="2"/>
  <c r="P2729" i="2"/>
  <c r="P1993" i="2"/>
  <c r="P2857" i="2"/>
  <c r="P2217" i="2"/>
  <c r="P1481" i="2"/>
  <c r="P3049" i="2"/>
  <c r="L3553" i="2"/>
  <c r="M3553" i="2" s="1"/>
  <c r="L3540" i="2"/>
  <c r="M3540" i="2" s="1"/>
  <c r="P863" i="2"/>
  <c r="L3526" i="2"/>
  <c r="M3526" i="2" s="1"/>
  <c r="P3859" i="2"/>
  <c r="L2202" i="2"/>
  <c r="M2202" i="2" s="1"/>
  <c r="P2451" i="2"/>
  <c r="P3433" i="2"/>
  <c r="P1939" i="2"/>
  <c r="L3670" i="2"/>
  <c r="M3670" i="2" s="1"/>
  <c r="L3702" i="2"/>
  <c r="L3638" i="2"/>
  <c r="M3638" i="2" s="1"/>
  <c r="P1806" i="2"/>
  <c r="P2255" i="2"/>
  <c r="P2253" i="2"/>
  <c r="P444" i="2"/>
  <c r="P1264" i="2"/>
  <c r="P880" i="2"/>
  <c r="P496" i="2"/>
  <c r="P742" i="2"/>
  <c r="P230" i="2"/>
  <c r="P3384" i="2"/>
  <c r="P461" i="2"/>
  <c r="L3346" i="2"/>
  <c r="L2789" i="2"/>
  <c r="M2789" i="2" s="1"/>
  <c r="P1430" i="2"/>
  <c r="P572" i="2"/>
  <c r="P3440" i="2"/>
  <c r="P3056" i="2"/>
  <c r="P1780" i="2"/>
  <c r="P3053" i="2"/>
  <c r="P1005" i="2"/>
  <c r="P2788" i="2"/>
  <c r="P2069" i="2"/>
  <c r="P1813" i="2"/>
  <c r="P3633" i="2"/>
  <c r="P3174" i="2"/>
  <c r="P1273" i="2"/>
  <c r="P3024" i="2"/>
  <c r="P2936" i="2"/>
  <c r="P2872" i="2"/>
  <c r="L3290" i="2"/>
  <c r="M3290" i="2" s="1"/>
  <c r="L3413" i="2"/>
  <c r="M3413" i="2" s="1"/>
  <c r="L3544" i="2"/>
  <c r="M3544" i="2" s="1"/>
  <c r="P3704" i="2"/>
  <c r="P671" i="2"/>
  <c r="P223" i="2"/>
  <c r="P2179" i="2"/>
  <c r="P827" i="2"/>
  <c r="P994" i="2"/>
  <c r="P482" i="2"/>
  <c r="L3616" i="2"/>
  <c r="M3616" i="2" s="1"/>
  <c r="P2611" i="2"/>
  <c r="P1751" i="2"/>
  <c r="P959" i="2"/>
  <c r="L3964" i="2"/>
  <c r="M3964" i="2" s="1"/>
  <c r="L3943" i="2"/>
  <c r="L3798" i="2"/>
  <c r="L3926" i="2"/>
  <c r="M3926" i="2" s="1"/>
  <c r="P3031" i="2"/>
  <c r="L3482" i="2"/>
  <c r="M3482" i="2" s="1"/>
  <c r="L2260" i="2"/>
  <c r="M2260" i="2" s="1"/>
  <c r="L2735" i="2"/>
  <c r="M2735" i="2" s="1"/>
  <c r="L3682" i="2"/>
  <c r="M3682" i="2" s="1"/>
  <c r="P3513" i="2"/>
  <c r="P3334" i="2"/>
  <c r="L3521" i="2"/>
  <c r="M3521" i="2" s="1"/>
  <c r="P318" i="2"/>
  <c r="P3098" i="2"/>
  <c r="P2459" i="2"/>
  <c r="P1891" i="2"/>
  <c r="P2945" i="2"/>
  <c r="L3792" i="2"/>
  <c r="P1122" i="2"/>
  <c r="P1798" i="2"/>
  <c r="P2264" i="2"/>
  <c r="L3803" i="2"/>
  <c r="P2850" i="2"/>
  <c r="P2650" i="2"/>
  <c r="P785" i="2"/>
  <c r="P809" i="2"/>
  <c r="P3409" i="2"/>
  <c r="P3614" i="2"/>
  <c r="P3297" i="2"/>
  <c r="L3582" i="2"/>
  <c r="P3054" i="2"/>
  <c r="P2835" i="2"/>
  <c r="P1551" i="2"/>
  <c r="P3280" i="2"/>
  <c r="L3591" i="2"/>
  <c r="M3591" i="2" s="1"/>
  <c r="L2174" i="2"/>
  <c r="P926" i="2"/>
  <c r="P2481" i="2"/>
  <c r="P1966" i="2"/>
  <c r="P1555" i="2"/>
  <c r="P3761" i="2"/>
  <c r="P1926" i="2"/>
  <c r="P2797" i="2"/>
  <c r="P2886" i="2"/>
  <c r="P2511" i="2"/>
  <c r="P2687" i="2"/>
  <c r="P158" i="2"/>
  <c r="P1207" i="2"/>
  <c r="P151" i="2"/>
  <c r="P1224" i="2"/>
  <c r="P3505" i="2"/>
  <c r="L3698" i="2"/>
  <c r="M3698" i="2" s="1"/>
  <c r="P1209" i="2"/>
  <c r="P638" i="2"/>
  <c r="P2143" i="2"/>
  <c r="P2975" i="2"/>
  <c r="L3244" i="2"/>
  <c r="M3244" i="2" s="1"/>
  <c r="P271" i="2"/>
  <c r="L2366" i="2"/>
  <c r="M2366" i="2" s="1"/>
  <c r="L3094" i="2"/>
  <c r="M3094" i="2" s="1"/>
  <c r="L3710" i="2"/>
  <c r="L3931" i="2"/>
  <c r="P2768" i="2"/>
  <c r="P1606" i="2"/>
  <c r="P2502" i="2"/>
  <c r="L3248" i="2"/>
  <c r="L3734" i="2"/>
  <c r="P2727" i="2"/>
  <c r="L3369" i="2"/>
  <c r="L3268" i="2"/>
  <c r="P2897" i="2"/>
  <c r="P2113" i="2"/>
  <c r="P3641" i="2"/>
  <c r="L3492" i="2"/>
  <c r="M3492" i="2" s="1"/>
  <c r="P470" i="2"/>
  <c r="P3134" i="2"/>
  <c r="P1079" i="2"/>
  <c r="L3590" i="2"/>
  <c r="M3590" i="2" s="1"/>
  <c r="P1921" i="2"/>
  <c r="P1622" i="2"/>
  <c r="L2992" i="2"/>
  <c r="M2992" i="2" s="1"/>
  <c r="P2316" i="2"/>
  <c r="P78" i="2"/>
  <c r="P1743" i="2"/>
  <c r="P3145" i="2"/>
  <c r="P846" i="2"/>
  <c r="L3729" i="2"/>
  <c r="M3729" i="2" s="1"/>
  <c r="P337" i="2"/>
  <c r="P3623" i="2"/>
  <c r="P3903" i="2"/>
  <c r="L3446" i="2"/>
  <c r="M3446" i="2" s="1"/>
  <c r="L2168" i="2"/>
  <c r="M2168" i="2" s="1"/>
  <c r="L2626" i="2"/>
  <c r="M2626" i="2" s="1"/>
  <c r="L3607" i="2"/>
  <c r="P3257" i="2"/>
  <c r="P2678" i="2"/>
  <c r="L3322" i="2"/>
  <c r="M3322" i="2" s="1"/>
  <c r="P698" i="2"/>
  <c r="P3495" i="2"/>
  <c r="P3535" i="2"/>
  <c r="L3991" i="2"/>
  <c r="M3991" i="2" s="1"/>
  <c r="P314" i="2"/>
  <c r="P983" i="2"/>
  <c r="L1753" i="2"/>
  <c r="M1753" i="2" s="1"/>
  <c r="L3822" i="2"/>
  <c r="L3311" i="2"/>
  <c r="P1081" i="2"/>
  <c r="P2638" i="2"/>
  <c r="P3246" i="2"/>
  <c r="L3204" i="2"/>
  <c r="M3204" i="2" s="1"/>
  <c r="P2071" i="2"/>
  <c r="L2998" i="2"/>
  <c r="L3633" i="2"/>
  <c r="M3633" i="2" s="1"/>
  <c r="P3137" i="2"/>
  <c r="P1055" i="2"/>
  <c r="L3676" i="2"/>
  <c r="M3676" i="2" s="1"/>
  <c r="P462" i="2"/>
  <c r="L2076" i="2"/>
  <c r="M2076" i="2" s="1"/>
  <c r="P1231" i="2"/>
  <c r="P1846" i="2"/>
  <c r="P2735" i="2"/>
  <c r="P1041" i="2"/>
  <c r="P91" i="2"/>
  <c r="L2751" i="2"/>
  <c r="P57" i="2"/>
  <c r="L3488" i="2"/>
  <c r="M3488" i="2" s="1"/>
  <c r="L2697" i="2"/>
  <c r="P3294" i="2"/>
  <c r="L3631" i="2"/>
  <c r="M3631" i="2" s="1"/>
  <c r="L3941" i="2"/>
  <c r="M3941" i="2" s="1"/>
  <c r="L2770" i="2"/>
  <c r="M2770" i="2" s="1"/>
  <c r="L2654" i="2"/>
  <c r="M2654" i="2" s="1"/>
  <c r="L3056" i="2"/>
  <c r="L2986" i="2"/>
  <c r="M2986" i="2" s="1"/>
  <c r="L2508" i="2"/>
  <c r="M2508" i="2" s="1"/>
  <c r="L3411" i="2"/>
  <c r="O3411" i="2" s="1"/>
  <c r="L3160" i="2"/>
  <c r="M3160" i="2" s="1"/>
  <c r="L2788" i="2"/>
  <c r="O2788" i="2" s="1"/>
  <c r="L2793" i="2"/>
  <c r="L2876" i="2"/>
  <c r="M2876" i="2" s="1"/>
  <c r="L3559" i="2"/>
  <c r="O3559" i="2" s="1"/>
  <c r="L3324" i="2"/>
  <c r="M3324" i="2" s="1"/>
  <c r="L2834" i="2"/>
  <c r="M2834" i="2" s="1"/>
  <c r="L989" i="2"/>
  <c r="L3577" i="2"/>
  <c r="M3577" i="2" s="1"/>
  <c r="L2619" i="2"/>
  <c r="O2619" i="2" s="1"/>
  <c r="L2379" i="2"/>
  <c r="M2379" i="2" s="1"/>
  <c r="L2531" i="2"/>
  <c r="M2531" i="2" s="1"/>
  <c r="L2809" i="2"/>
  <c r="M2809" i="2" s="1"/>
  <c r="L1545" i="2"/>
  <c r="M1545" i="2" s="1"/>
  <c r="L3243" i="2"/>
  <c r="M3243" i="2" s="1"/>
  <c r="L2339" i="2"/>
  <c r="L2739" i="2"/>
  <c r="L908" i="2"/>
  <c r="M908" i="2" s="1"/>
  <c r="L612" i="2"/>
  <c r="M612" i="2" s="1"/>
  <c r="P2922" i="2"/>
  <c r="P1300" i="2"/>
  <c r="L26" i="2"/>
  <c r="M26" i="2" s="1"/>
  <c r="P2093" i="2"/>
  <c r="P956" i="2"/>
  <c r="P74" i="2"/>
  <c r="P939" i="2"/>
  <c r="P1603" i="2"/>
  <c r="P490" i="2"/>
  <c r="P3093" i="2"/>
  <c r="P516" i="2"/>
  <c r="P3697" i="2"/>
  <c r="P67" i="2"/>
  <c r="P2733" i="2"/>
  <c r="P1280" i="2"/>
  <c r="P545" i="2"/>
  <c r="P3028" i="2"/>
  <c r="P781" i="2"/>
  <c r="P2378" i="2"/>
  <c r="P3517" i="2"/>
  <c r="P200" i="2"/>
  <c r="P3634" i="2"/>
  <c r="P3516" i="2"/>
  <c r="P2205" i="2"/>
  <c r="P3365" i="2"/>
  <c r="P181" i="2"/>
  <c r="P3658" i="2"/>
  <c r="P1532" i="2"/>
  <c r="P3172" i="2"/>
  <c r="P1053" i="2"/>
  <c r="P2866" i="2"/>
  <c r="P3508" i="2"/>
  <c r="P432" i="2"/>
  <c r="P547" i="2"/>
  <c r="P3972" i="2"/>
  <c r="P3653" i="2"/>
  <c r="P3922" i="2"/>
  <c r="P3750" i="2"/>
  <c r="P2988" i="2"/>
  <c r="P81" i="2"/>
  <c r="P196" i="2"/>
  <c r="P3776" i="2"/>
  <c r="P25" i="2"/>
  <c r="P2084" i="2"/>
  <c r="P1909" i="2"/>
  <c r="P26" i="2"/>
  <c r="P173" i="2"/>
  <c r="P1958" i="2"/>
  <c r="P660" i="2"/>
  <c r="P3900" i="2"/>
  <c r="P3077" i="2"/>
  <c r="P324" i="2"/>
  <c r="P1403" i="2"/>
  <c r="P2852" i="2"/>
  <c r="P1292" i="2"/>
  <c r="P396" i="2"/>
  <c r="P2603" i="2"/>
  <c r="P493" i="2"/>
  <c r="P2799" i="2"/>
  <c r="P1163" i="2"/>
  <c r="P473" i="2"/>
  <c r="L3884" i="2"/>
  <c r="M3884" i="2" s="1"/>
  <c r="P976" i="2"/>
  <c r="P2571" i="2"/>
  <c r="P2589" i="2"/>
  <c r="P2058" i="2"/>
  <c r="P3378" i="2"/>
  <c r="P2677" i="2"/>
  <c r="P2040" i="2"/>
  <c r="P928" i="2"/>
  <c r="P2493" i="2"/>
  <c r="P3016" i="2"/>
  <c r="P756" i="2"/>
  <c r="P1668" i="2"/>
  <c r="P3578" i="2"/>
  <c r="P2173" i="2"/>
  <c r="P420" i="2"/>
  <c r="P1992" i="2"/>
  <c r="P3786" i="2"/>
  <c r="P3752" i="2"/>
  <c r="P1946" i="2"/>
  <c r="P3102" i="2"/>
  <c r="P659" i="2"/>
  <c r="P2346" i="2"/>
  <c r="L3756" i="2"/>
  <c r="M3756" i="2" s="1"/>
  <c r="L3634" i="2"/>
  <c r="M3634" i="2" s="1"/>
  <c r="P1279" i="2"/>
  <c r="P2883" i="2"/>
  <c r="P1105" i="2"/>
  <c r="P3642" i="2"/>
  <c r="P309" i="2"/>
  <c r="P782" i="2"/>
  <c r="P509" i="2"/>
  <c r="P1932" i="2"/>
  <c r="P116" i="2"/>
  <c r="P1947" i="2"/>
  <c r="P108" i="2"/>
  <c r="P2841" i="2"/>
  <c r="P2197" i="2"/>
  <c r="P16" i="2"/>
  <c r="P2184" i="2"/>
  <c r="P1676" i="2"/>
  <c r="L3611" i="2"/>
  <c r="P978" i="2"/>
  <c r="P2772" i="2"/>
  <c r="P3530" i="2"/>
  <c r="P1444" i="2"/>
  <c r="P1579" i="2"/>
  <c r="P1333" i="2"/>
  <c r="P1786" i="2"/>
  <c r="P258" i="2"/>
  <c r="P98" i="2"/>
  <c r="P3376" i="2"/>
  <c r="P1271" i="2"/>
  <c r="P754" i="2"/>
  <c r="P2859" i="2"/>
  <c r="P2880" i="2"/>
  <c r="P163" i="2"/>
  <c r="P3870" i="2"/>
  <c r="P1931" i="2"/>
  <c r="P133" i="2"/>
  <c r="P2488" i="2"/>
  <c r="P3825" i="2"/>
  <c r="P2775" i="2"/>
  <c r="P3873" i="2"/>
  <c r="P2177" i="2"/>
  <c r="P2471" i="2"/>
  <c r="P3078" i="2"/>
  <c r="P1874" i="2"/>
  <c r="P1604" i="2"/>
  <c r="P2549" i="2"/>
  <c r="P3923" i="2"/>
  <c r="P1453" i="2"/>
  <c r="P3901" i="2"/>
  <c r="P1976" i="2"/>
  <c r="P1067" i="2"/>
  <c r="P3216" i="2"/>
  <c r="P611" i="2"/>
  <c r="P3322" i="2"/>
  <c r="P3074" i="2"/>
  <c r="P2266" i="2"/>
  <c r="P389" i="2"/>
  <c r="P2268" i="2"/>
  <c r="P2421" i="2"/>
  <c r="P856" i="2"/>
  <c r="P3667" i="2"/>
  <c r="P3149" i="2"/>
  <c r="P2295" i="2"/>
  <c r="P2979" i="2"/>
  <c r="L3775" i="2"/>
  <c r="M3775" i="2" s="1"/>
  <c r="P339" i="2"/>
  <c r="P1638" i="2"/>
  <c r="P3325" i="2"/>
  <c r="P2248" i="2"/>
  <c r="P212" i="2"/>
  <c r="P3072" i="2"/>
  <c r="P3379" i="2"/>
  <c r="P3369" i="2"/>
  <c r="P1370" i="2"/>
  <c r="P2074" i="2"/>
  <c r="P1009" i="2"/>
  <c r="P342" i="2"/>
  <c r="P1379" i="2"/>
  <c r="P2292" i="2"/>
  <c r="P2728" i="2"/>
  <c r="P853" i="2"/>
  <c r="P1476" i="2"/>
  <c r="P1885" i="2"/>
  <c r="P778" i="2"/>
  <c r="P1881" i="2"/>
  <c r="P1528" i="2"/>
  <c r="P587" i="2"/>
  <c r="P3951" i="2"/>
  <c r="P3146" i="2"/>
  <c r="P1904" i="2"/>
  <c r="P1685" i="2"/>
  <c r="P3176" i="2"/>
  <c r="P3476" i="2"/>
  <c r="P2195" i="2"/>
  <c r="P2585" i="2"/>
  <c r="P2907" i="2"/>
  <c r="P2244" i="2"/>
  <c r="P2304" i="2"/>
  <c r="P2971" i="2"/>
  <c r="P641" i="2"/>
  <c r="P3092" i="2"/>
  <c r="P3650" i="2"/>
  <c r="P1540" i="2"/>
  <c r="P605" i="2"/>
  <c r="P844" i="2"/>
  <c r="P2695" i="2"/>
  <c r="P326" i="2"/>
  <c r="P1919" i="2"/>
  <c r="P1195" i="2"/>
  <c r="P3839" i="2"/>
  <c r="P3983" i="2"/>
  <c r="P1770" i="2"/>
  <c r="P2273" i="2"/>
  <c r="P1729" i="2"/>
  <c r="P889" i="2"/>
  <c r="P3768" i="2"/>
  <c r="P1048" i="2"/>
  <c r="P2432" i="2"/>
  <c r="P1212" i="2"/>
  <c r="P3931" i="2"/>
  <c r="P755" i="2"/>
  <c r="P2096" i="2"/>
  <c r="P217" i="2"/>
  <c r="P2209" i="2"/>
  <c r="P2081" i="2"/>
  <c r="P775" i="2"/>
  <c r="P1753" i="2"/>
  <c r="P1634" i="2"/>
  <c r="P3187" i="2"/>
  <c r="P3557" i="2"/>
  <c r="P3228" i="2"/>
  <c r="P3770" i="2"/>
  <c r="P615" i="2"/>
  <c r="P3595" i="2"/>
  <c r="P1307" i="2"/>
  <c r="P3488" i="2"/>
  <c r="P2019" i="2"/>
  <c r="P526" i="2"/>
  <c r="P1095" i="2"/>
  <c r="P3323" i="2"/>
  <c r="P3679" i="2"/>
  <c r="P2462" i="2"/>
  <c r="P2707" i="2"/>
  <c r="P2370" i="2"/>
  <c r="P1049" i="2"/>
  <c r="P259" i="2"/>
  <c r="P3957" i="2"/>
  <c r="P2547" i="2"/>
  <c r="P3500" i="2"/>
  <c r="P808" i="2"/>
  <c r="P3265" i="2"/>
  <c r="P3298" i="2"/>
  <c r="P2310" i="2"/>
  <c r="L3744" i="2"/>
  <c r="P415" i="2"/>
  <c r="P2193" i="2"/>
  <c r="P2281" i="2"/>
  <c r="P2985" i="2"/>
  <c r="P2375" i="2"/>
  <c r="P2960" i="2"/>
  <c r="L3487" i="2"/>
  <c r="M3487" i="2" s="1"/>
  <c r="L3627" i="2"/>
  <c r="M3627" i="2" s="1"/>
  <c r="P985" i="2"/>
  <c r="L3766" i="2"/>
  <c r="M3766" i="2" s="1"/>
  <c r="P1520" i="2"/>
  <c r="P240" i="2"/>
  <c r="P1479" i="2"/>
  <c r="P3661" i="2"/>
  <c r="P3175" i="2"/>
  <c r="P2925" i="2"/>
  <c r="P3733" i="2"/>
  <c r="P2814" i="2"/>
  <c r="L3571" i="2"/>
  <c r="M3571" i="2" s="1"/>
  <c r="P2904" i="2"/>
  <c r="P1244" i="2"/>
  <c r="P1115" i="2"/>
  <c r="P62" i="2"/>
  <c r="L3747" i="2"/>
  <c r="P1687" i="2"/>
  <c r="L3068" i="2"/>
  <c r="M3068" i="2" s="1"/>
  <c r="L2460" i="2"/>
  <c r="O2460" i="2" s="1"/>
  <c r="P855" i="2"/>
  <c r="L2702" i="2"/>
  <c r="O2702" i="2" s="1"/>
  <c r="P446" i="2"/>
  <c r="P3854" i="2"/>
  <c r="P3309" i="2"/>
  <c r="L3824" i="2"/>
  <c r="M3824" i="2" s="1"/>
  <c r="P1272" i="2"/>
  <c r="P2786" i="2"/>
  <c r="P2496" i="2"/>
  <c r="P2446" i="2"/>
  <c r="P3033" i="2"/>
  <c r="P2425" i="2"/>
  <c r="P1902" i="2"/>
  <c r="P323" i="2"/>
  <c r="P783" i="2"/>
  <c r="P2220" i="2"/>
  <c r="L2967" i="2"/>
  <c r="M2967" i="2" s="1"/>
  <c r="P595" i="2"/>
  <c r="L3507" i="2"/>
  <c r="M3507" i="2" s="1"/>
  <c r="P1734" i="2"/>
  <c r="P1975" i="2"/>
  <c r="P3670" i="2"/>
  <c r="L3783" i="2"/>
  <c r="O3783" i="2" s="1"/>
  <c r="P447" i="2"/>
  <c r="P3239" i="2"/>
  <c r="L2648" i="2"/>
  <c r="M2648" i="2" s="1"/>
  <c r="L3017" i="2"/>
  <c r="O3017" i="2" s="1"/>
  <c r="L2039" i="2"/>
  <c r="M2039" i="2" s="1"/>
  <c r="L3422" i="2"/>
  <c r="P2959" i="2"/>
  <c r="L2096" i="2"/>
  <c r="L2412" i="2"/>
  <c r="M2412" i="2" s="1"/>
  <c r="L3647" i="2"/>
  <c r="M3647" i="2" s="1"/>
  <c r="P1886" i="2"/>
  <c r="L597" i="2"/>
  <c r="M597" i="2" s="1"/>
  <c r="L2866" i="2"/>
  <c r="M2866" i="2" s="1"/>
  <c r="L2292" i="2"/>
  <c r="O2292" i="2" s="1"/>
  <c r="L3974" i="2"/>
  <c r="M3974" i="2" s="1"/>
  <c r="L2744" i="2"/>
  <c r="M2744" i="2" s="1"/>
  <c r="L2542" i="2"/>
  <c r="P3534" i="2"/>
  <c r="P1503" i="2"/>
  <c r="L3318" i="2"/>
  <c r="M3318" i="2" s="1"/>
  <c r="L3247" i="2"/>
  <c r="M3247" i="2" s="1"/>
  <c r="L3278" i="2"/>
  <c r="P2067" i="2"/>
  <c r="P2782" i="2"/>
  <c r="L3224" i="2"/>
  <c r="M3224" i="2" s="1"/>
  <c r="L976" i="2"/>
  <c r="M976" i="2" s="1"/>
  <c r="L1622" i="2"/>
  <c r="M1622" i="2" s="1"/>
  <c r="L2284" i="2"/>
  <c r="L3528" i="2"/>
  <c r="M3528" i="2" s="1"/>
  <c r="L917" i="2"/>
  <c r="M917" i="2" s="1"/>
  <c r="L2852" i="2"/>
  <c r="M2852" i="2" s="1"/>
  <c r="L2505" i="2"/>
  <c r="L3893" i="2"/>
  <c r="L2768" i="2"/>
  <c r="M2768" i="2" s="1"/>
  <c r="L3410" i="2"/>
  <c r="M3410" i="2" s="1"/>
  <c r="L2862" i="2"/>
  <c r="P2629" i="2"/>
  <c r="P3253" i="2"/>
  <c r="P1173" i="2"/>
  <c r="P3220" i="2"/>
  <c r="P3698" i="2"/>
  <c r="P2172" i="2"/>
  <c r="P1413" i="2"/>
  <c r="P3235" i="2"/>
  <c r="P106" i="2"/>
  <c r="P3541" i="2"/>
  <c r="P1036" i="2"/>
  <c r="P1671" i="2"/>
  <c r="P1493" i="2"/>
  <c r="P3828" i="2"/>
  <c r="P3674" i="2"/>
  <c r="P1347" i="2"/>
  <c r="P1812" i="2"/>
  <c r="P132" i="2"/>
  <c r="P2376" i="2"/>
  <c r="P2293" i="2"/>
  <c r="P1957" i="2"/>
  <c r="P3995" i="2"/>
  <c r="P1981" i="2"/>
  <c r="P1472" i="2"/>
  <c r="P772" i="2"/>
  <c r="P3567" i="2"/>
  <c r="P1948" i="2"/>
  <c r="P2226" i="2"/>
  <c r="P15" i="2"/>
  <c r="P477" i="2"/>
  <c r="P3008" i="2"/>
  <c r="P833" i="2"/>
  <c r="P3469" i="2"/>
  <c r="P929" i="2"/>
  <c r="P2973" i="2"/>
  <c r="P178" i="2"/>
  <c r="L3796" i="2"/>
  <c r="P517" i="2"/>
  <c r="P3060" i="2"/>
  <c r="P882" i="2"/>
  <c r="P2098" i="2"/>
  <c r="P3531" i="2"/>
  <c r="P249" i="2"/>
  <c r="P2957" i="2"/>
  <c r="P2813" i="2"/>
  <c r="P821" i="2"/>
  <c r="P2693" i="2"/>
  <c r="P1437" i="2"/>
  <c r="P1181" i="2"/>
  <c r="P103" i="2"/>
  <c r="P450" i="2"/>
  <c r="P1866" i="2"/>
  <c r="P3988" i="2"/>
  <c r="L3663" i="2"/>
  <c r="M3663" i="2" s="1"/>
  <c r="P2712" i="2"/>
  <c r="P3836" i="2"/>
  <c r="P3018" i="2"/>
  <c r="P2380" i="2"/>
  <c r="P1197" i="2"/>
  <c r="P3532" i="2"/>
  <c r="P2466" i="2"/>
  <c r="P1581" i="2"/>
  <c r="P168" i="2"/>
  <c r="P2656" i="2"/>
  <c r="P3676" i="2"/>
  <c r="P1596" i="2"/>
  <c r="P2708" i="2"/>
  <c r="P1468" i="2"/>
  <c r="P343" i="2"/>
  <c r="P3576" i="2"/>
  <c r="P2090" i="2"/>
  <c r="P36" i="2"/>
  <c r="P1640" i="2"/>
  <c r="P801" i="2"/>
  <c r="P1013" i="2"/>
  <c r="P1091" i="2"/>
  <c r="P17" i="2"/>
  <c r="P485" i="2"/>
  <c r="P3852" i="2"/>
  <c r="P3460" i="2"/>
  <c r="P419" i="2"/>
  <c r="P2354" i="2"/>
  <c r="P3524" i="2"/>
  <c r="P2555" i="2"/>
  <c r="P1074" i="2"/>
  <c r="P3880" i="2"/>
  <c r="P3090" i="2"/>
  <c r="P1315" i="2"/>
  <c r="P1571" i="2"/>
  <c r="P1660" i="2"/>
  <c r="P2436" i="2"/>
  <c r="P1357" i="2"/>
  <c r="P1821" i="2"/>
  <c r="P1861" i="2"/>
  <c r="P1072" i="2"/>
  <c r="P472" i="2"/>
  <c r="P3569" i="2"/>
  <c r="P35" i="2"/>
  <c r="P3293" i="2"/>
  <c r="P508" i="2"/>
  <c r="P3521" i="2"/>
  <c r="P3872" i="2"/>
  <c r="P3044" i="2"/>
  <c r="P3009" i="2"/>
  <c r="P1285" i="2"/>
  <c r="P2717" i="2"/>
  <c r="P2411" i="2"/>
  <c r="P2347" i="2"/>
  <c r="P1648" i="2"/>
  <c r="P1917" i="2"/>
  <c r="P1216" i="2"/>
  <c r="P1136" i="2"/>
  <c r="P689" i="2"/>
  <c r="P121" i="2"/>
  <c r="P49" i="2"/>
  <c r="P2515" i="2"/>
  <c r="P484" i="2"/>
  <c r="P1541" i="2"/>
  <c r="P997" i="2"/>
  <c r="P2809" i="2"/>
  <c r="P554" i="2"/>
  <c r="P331" i="2"/>
  <c r="P1810" i="2"/>
  <c r="P1568" i="2"/>
  <c r="L3660" i="2"/>
  <c r="L3948" i="2"/>
  <c r="M3948" i="2" s="1"/>
  <c r="P304" i="2"/>
  <c r="P2838" i="2"/>
  <c r="P2948" i="2"/>
  <c r="P993" i="2"/>
  <c r="P356" i="2"/>
  <c r="P231" i="2"/>
  <c r="P3858" i="2"/>
  <c r="P1381" i="2"/>
  <c r="P685" i="2"/>
  <c r="P3434" i="2"/>
  <c r="P3941" i="2"/>
  <c r="L3574" i="2"/>
  <c r="M3574" i="2" s="1"/>
  <c r="P2086" i="2"/>
  <c r="P1704" i="2"/>
  <c r="P1121" i="2"/>
  <c r="P325" i="2"/>
  <c r="P3003" i="2"/>
  <c r="P2299" i="2"/>
  <c r="P1117" i="2"/>
  <c r="P380" i="2"/>
  <c r="P532" i="2"/>
  <c r="P23" i="2"/>
  <c r="P1618" i="2"/>
  <c r="P197" i="2"/>
  <c r="P418" i="2"/>
  <c r="P1317" i="2"/>
  <c r="P1835" i="2"/>
  <c r="P1429" i="2"/>
  <c r="P1387" i="2"/>
  <c r="P1323" i="2"/>
  <c r="P3461" i="2"/>
  <c r="P2836" i="2"/>
  <c r="P2524" i="2"/>
  <c r="P3361" i="2"/>
  <c r="P1356" i="2"/>
  <c r="P612" i="2"/>
  <c r="P294" i="2"/>
  <c r="P2533" i="2"/>
  <c r="P459" i="2"/>
  <c r="P1944" i="2"/>
  <c r="P1845" i="2"/>
  <c r="P1484" i="2"/>
  <c r="P2632" i="2"/>
  <c r="P2762" i="2"/>
  <c r="P3967" i="2"/>
  <c r="P265" i="2"/>
  <c r="P1979" i="2"/>
  <c r="P1331" i="2"/>
  <c r="P1243" i="2"/>
  <c r="P1258" i="2"/>
  <c r="P1420" i="2"/>
  <c r="P353" i="2"/>
  <c r="P1727" i="2"/>
  <c r="P1215" i="2"/>
  <c r="P1194" i="2"/>
  <c r="P2002" i="2"/>
  <c r="P1158" i="2"/>
  <c r="P640" i="2"/>
  <c r="P401" i="2"/>
  <c r="P229" i="2"/>
  <c r="P2117" i="2"/>
  <c r="P112" i="2"/>
  <c r="P1665" i="2"/>
  <c r="P2269" i="2"/>
  <c r="P2190" i="2"/>
  <c r="P3337" i="2"/>
  <c r="P2174" i="2"/>
  <c r="P3565" i="2"/>
  <c r="P413" i="2"/>
  <c r="P1675" i="2"/>
  <c r="P2097" i="2"/>
  <c r="P1241" i="2"/>
  <c r="P505" i="2"/>
  <c r="P403" i="2"/>
  <c r="P2194" i="2"/>
  <c r="P1584" i="2"/>
  <c r="P816" i="2"/>
  <c r="P2166" i="2"/>
  <c r="P3138" i="2"/>
  <c r="P2091" i="2"/>
  <c r="P1450" i="2"/>
  <c r="P523" i="2"/>
  <c r="P2372" i="2"/>
  <c r="P2324" i="2"/>
  <c r="P2933" i="2"/>
  <c r="P1349" i="2"/>
  <c r="P3925" i="2"/>
  <c r="L22" i="2"/>
  <c r="O22" i="2" s="1"/>
  <c r="L18" i="2"/>
  <c r="O18" i="2" s="1"/>
  <c r="P2724" i="2"/>
  <c r="P2955" i="2"/>
  <c r="P3232" i="2"/>
  <c r="P3604" i="2"/>
  <c r="P1556" i="2"/>
  <c r="P2941" i="2"/>
  <c r="P2445" i="2"/>
  <c r="P2189" i="2"/>
  <c r="P737" i="2"/>
  <c r="P2616" i="2"/>
  <c r="P2749" i="2"/>
  <c r="P701" i="2"/>
  <c r="P3496" i="2"/>
  <c r="P3784" i="2"/>
  <c r="P2387" i="2"/>
  <c r="L19" i="2"/>
  <c r="O19" i="2" s="1"/>
  <c r="P3712" i="2"/>
  <c r="P820" i="2"/>
  <c r="P2213" i="2"/>
  <c r="P1963" i="2"/>
  <c r="P764" i="2"/>
  <c r="P3597" i="2"/>
  <c r="P370" i="2"/>
  <c r="P3467" i="2"/>
  <c r="P3027" i="2"/>
  <c r="P1029" i="2"/>
  <c r="P1842" i="2"/>
  <c r="P284" i="2"/>
  <c r="P3744" i="2"/>
  <c r="P3136" i="2"/>
  <c r="P136" i="2"/>
  <c r="P2773" i="2"/>
  <c r="L3659" i="2"/>
  <c r="P252" i="2"/>
  <c r="P1928" i="2"/>
  <c r="P3914" i="2"/>
  <c r="P968" i="2"/>
  <c r="P1445" i="2"/>
  <c r="P3020" i="2"/>
  <c r="L3860" i="2"/>
  <c r="M3860" i="2" s="1"/>
  <c r="P2684" i="2"/>
  <c r="P2157" i="2"/>
  <c r="P1554" i="2"/>
  <c r="P434" i="2"/>
  <c r="P706" i="2"/>
  <c r="P322" i="2"/>
  <c r="P66" i="2"/>
  <c r="P3726" i="2"/>
  <c r="P629" i="2"/>
  <c r="P3512" i="2"/>
  <c r="P2635" i="2"/>
  <c r="P3811" i="2"/>
  <c r="P3522" i="2"/>
  <c r="P748" i="2"/>
  <c r="L3620" i="2"/>
  <c r="M3620" i="2" s="1"/>
  <c r="P2723" i="2"/>
  <c r="P2026" i="2"/>
  <c r="P328" i="2"/>
  <c r="P1482" i="2"/>
  <c r="P707" i="2"/>
  <c r="P757" i="2"/>
  <c r="P1033" i="2"/>
  <c r="L3651" i="2"/>
  <c r="M3651" i="2" s="1"/>
  <c r="P2918" i="2"/>
  <c r="P2144" i="2"/>
  <c r="P2101" i="2"/>
  <c r="L3699" i="2"/>
  <c r="M3699" i="2" s="1"/>
  <c r="P525" i="2"/>
  <c r="P1737" i="2"/>
  <c r="P910" i="2"/>
  <c r="P1529" i="2"/>
  <c r="P1126" i="2"/>
  <c r="L3771" i="2"/>
  <c r="P3301" i="2"/>
  <c r="P1925" i="2"/>
  <c r="P2769" i="2"/>
  <c r="P1052" i="2"/>
  <c r="P1221" i="2"/>
  <c r="P501" i="2"/>
  <c r="P564" i="2"/>
  <c r="P1229" i="2"/>
  <c r="P2849" i="2"/>
  <c r="P2570" i="2"/>
  <c r="P1092" i="2"/>
  <c r="P3850" i="2"/>
  <c r="P1962" i="2"/>
  <c r="P2540" i="2"/>
  <c r="P1653" i="2"/>
  <c r="P2277" i="2"/>
  <c r="P27" i="2"/>
  <c r="P3636" i="2"/>
  <c r="P520" i="2"/>
  <c r="P424" i="2"/>
  <c r="N25" i="2"/>
  <c r="P293" i="2"/>
  <c r="P2916" i="2"/>
  <c r="P1380" i="2"/>
  <c r="P1010" i="2"/>
  <c r="P3984" i="2"/>
  <c r="P1404" i="2"/>
  <c r="P2860" i="2"/>
  <c r="P2604" i="2"/>
  <c r="P653" i="2"/>
  <c r="P1749" i="2"/>
  <c r="P1684" i="2"/>
  <c r="P3562" i="2"/>
  <c r="P2476" i="2"/>
  <c r="P684" i="2"/>
  <c r="P1085" i="2"/>
  <c r="P1764" i="2"/>
  <c r="P2200" i="2"/>
  <c r="P72" i="2"/>
  <c r="P1816" i="2"/>
  <c r="P3420" i="2"/>
  <c r="P1611" i="2"/>
  <c r="P784" i="2"/>
  <c r="P1421" i="2"/>
  <c r="P1205" i="2"/>
  <c r="P3356" i="2"/>
  <c r="P245" i="2"/>
  <c r="P1433" i="2"/>
  <c r="P3952" i="2"/>
  <c r="P645" i="2"/>
  <c r="P3908" i="2"/>
  <c r="P2413" i="2"/>
  <c r="P1826" i="2"/>
  <c r="P1762" i="2"/>
  <c r="P1626" i="2"/>
  <c r="P2710" i="2"/>
  <c r="L3715" i="2"/>
  <c r="P375" i="2"/>
  <c r="P794" i="2"/>
  <c r="P250" i="2"/>
  <c r="P1959" i="2"/>
  <c r="P122" i="2"/>
  <c r="P3942" i="2"/>
  <c r="P3408" i="2"/>
  <c r="P2034" i="2"/>
  <c r="P1655" i="2"/>
  <c r="P1298" i="2"/>
  <c r="P786" i="2"/>
  <c r="P690" i="2"/>
  <c r="P3435" i="2"/>
  <c r="P2891" i="2"/>
  <c r="P664" i="2"/>
  <c r="P3777" i="2"/>
  <c r="P195" i="2"/>
  <c r="P3209" i="2"/>
  <c r="P2953" i="2"/>
  <c r="P202" i="2"/>
  <c r="P2060" i="2"/>
  <c r="P3364" i="2"/>
  <c r="P277" i="2"/>
  <c r="P3780" i="2"/>
  <c r="P119" i="2"/>
  <c r="P421" i="2"/>
  <c r="P2876" i="2"/>
  <c r="P2520" i="2"/>
  <c r="P1422" i="2"/>
  <c r="L3674" i="2"/>
  <c r="O3674" i="2" s="1"/>
  <c r="P3351" i="2"/>
  <c r="P1190" i="2"/>
  <c r="P2885" i="2"/>
  <c r="P3410" i="2"/>
  <c r="P2373" i="2"/>
  <c r="P2689" i="2"/>
  <c r="P1394" i="2"/>
  <c r="P1670" i="2"/>
  <c r="P1691" i="2"/>
  <c r="P2305" i="2"/>
  <c r="P354" i="2"/>
  <c r="P3462" i="2"/>
  <c r="P960" i="2"/>
  <c r="P3686" i="2"/>
  <c r="P661" i="2"/>
  <c r="P540" i="2"/>
  <c r="P616" i="2"/>
  <c r="P1050" i="2"/>
  <c r="P1045" i="2"/>
  <c r="P789" i="2"/>
  <c r="P892" i="2"/>
  <c r="P2506" i="2"/>
  <c r="P18" i="2"/>
  <c r="P980" i="2"/>
  <c r="P2334" i="2"/>
  <c r="P1792" i="2"/>
  <c r="P1890" i="2"/>
  <c r="P3314" i="2"/>
  <c r="P2770" i="2"/>
  <c r="P2972" i="2"/>
  <c r="P2404" i="2"/>
  <c r="P2236" i="2"/>
  <c r="P3963" i="2"/>
  <c r="P257" i="2"/>
  <c r="L3919" i="2"/>
  <c r="M3919" i="2" s="1"/>
  <c r="P3964" i="2"/>
  <c r="P2580" i="2"/>
  <c r="P2185" i="2"/>
  <c r="P1523" i="2"/>
  <c r="P2700" i="2"/>
  <c r="P1968" i="2"/>
  <c r="P1880" i="2"/>
  <c r="P3548" i="2"/>
  <c r="P1099" i="2"/>
  <c r="L3968" i="2"/>
  <c r="P1057" i="2"/>
  <c r="P3494" i="2"/>
  <c r="L3987" i="2"/>
  <c r="M3987" i="2" s="1"/>
  <c r="P3083" i="2"/>
  <c r="P495" i="2"/>
  <c r="P556" i="2"/>
  <c r="P2109" i="2"/>
  <c r="P2853" i="2"/>
  <c r="P1649" i="2"/>
  <c r="P3061" i="2"/>
  <c r="P3910" i="2"/>
  <c r="P3142" i="2"/>
  <c r="P1073" i="2"/>
  <c r="L3551" i="2"/>
  <c r="M3551" i="2" s="1"/>
  <c r="P2906" i="2"/>
  <c r="P1386" i="2"/>
  <c r="P3688" i="2"/>
  <c r="P2137" i="2"/>
  <c r="P1550" i="2"/>
  <c r="P2480" i="2"/>
  <c r="P1592" i="2"/>
  <c r="P888" i="2"/>
  <c r="P2423" i="2"/>
  <c r="P3394" i="2"/>
  <c r="P205" i="2"/>
  <c r="P188" i="2"/>
  <c r="P68" i="2"/>
  <c r="P96" i="2"/>
  <c r="P3011" i="2"/>
  <c r="P1576" i="2"/>
  <c r="P2467" i="2"/>
  <c r="P117" i="2"/>
  <c r="P2949" i="2"/>
  <c r="P3685" i="2"/>
  <c r="P127" i="2"/>
  <c r="P1903" i="2"/>
  <c r="P1893" i="2"/>
  <c r="P61" i="2"/>
  <c r="L3970" i="2"/>
  <c r="M3970" i="2" s="1"/>
  <c r="P3932" i="2"/>
  <c r="P379" i="2"/>
  <c r="P315" i="2"/>
  <c r="P179" i="2"/>
  <c r="P1139" i="2"/>
  <c r="P1276" i="2"/>
  <c r="P2620" i="2"/>
  <c r="P3687" i="2"/>
  <c r="P3055" i="2"/>
  <c r="P300" i="2"/>
  <c r="P44" i="2"/>
  <c r="P1160" i="2"/>
  <c r="P712" i="2"/>
  <c r="P1686" i="2"/>
  <c r="P3168" i="2"/>
  <c r="P2912" i="2"/>
  <c r="P3907" i="2"/>
  <c r="P3034" i="2"/>
  <c r="P3411" i="2"/>
  <c r="P1452" i="2"/>
  <c r="L3599" i="2"/>
  <c r="P146" i="2"/>
  <c r="P2618" i="2"/>
  <c r="P2062" i="2"/>
  <c r="P1410" i="2"/>
  <c r="P2714" i="2"/>
  <c r="P770" i="2"/>
  <c r="P2202" i="2"/>
  <c r="P642" i="2"/>
  <c r="P625" i="2"/>
  <c r="P369" i="2"/>
  <c r="P1361" i="2"/>
  <c r="P849" i="2"/>
  <c r="P2761" i="2"/>
  <c r="P1953" i="2"/>
  <c r="P2405" i="2"/>
  <c r="P408" i="2"/>
  <c r="P1507" i="2"/>
  <c r="P897" i="2"/>
  <c r="P2420" i="2"/>
  <c r="P2453" i="2"/>
  <c r="P2760" i="2"/>
  <c r="L2220" i="2"/>
  <c r="M2220" i="2" s="1"/>
  <c r="L2098" i="2"/>
  <c r="P2679" i="2"/>
  <c r="P1200" i="2"/>
  <c r="P627" i="2"/>
  <c r="P3971" i="2"/>
  <c r="P725" i="2"/>
  <c r="P3105" i="2"/>
  <c r="P1188" i="2"/>
  <c r="P932" i="2"/>
  <c r="P3081" i="2"/>
  <c r="P2961" i="2"/>
  <c r="P3549" i="2"/>
  <c r="P1664" i="2"/>
  <c r="P739" i="2"/>
  <c r="P2840" i="2"/>
  <c r="L3644" i="2"/>
  <c r="M3644" i="2" s="1"/>
  <c r="P3141" i="2"/>
  <c r="P906" i="2"/>
  <c r="P3068" i="2"/>
  <c r="P1913" i="2"/>
  <c r="P2704" i="2"/>
  <c r="P1876" i="2"/>
  <c r="L3632" i="2"/>
  <c r="M3632" i="2" s="1"/>
  <c r="P2104" i="2"/>
  <c r="P1400" i="2"/>
  <c r="P619" i="2"/>
  <c r="P1007" i="2"/>
  <c r="L3743" i="2"/>
  <c r="M3743" i="2" s="1"/>
  <c r="P643" i="2"/>
  <c r="P971" i="2"/>
  <c r="P2301" i="2"/>
  <c r="P3445" i="2"/>
  <c r="P678" i="2"/>
  <c r="P768" i="2"/>
  <c r="P3069" i="2"/>
  <c r="P2851" i="2"/>
  <c r="P171" i="2"/>
  <c r="P3959" i="2"/>
  <c r="P3600" i="2"/>
  <c r="P3678" i="2"/>
  <c r="P2713" i="2"/>
  <c r="P38" i="2"/>
  <c r="P2939" i="2"/>
  <c r="P2779" i="2"/>
  <c r="P2171" i="2"/>
  <c r="P3042" i="2"/>
  <c r="P2596" i="2"/>
  <c r="P166" i="2"/>
  <c r="P3672" i="2"/>
  <c r="P3227" i="2"/>
  <c r="P769" i="2"/>
  <c r="P1707" i="2"/>
  <c r="P1474" i="2"/>
  <c r="P387" i="2"/>
  <c r="P3612" i="2"/>
  <c r="P2657" i="2"/>
  <c r="P609" i="2"/>
  <c r="P94" i="2"/>
  <c r="P1924" i="2"/>
  <c r="P3845" i="2"/>
  <c r="P1901" i="2"/>
  <c r="P793" i="2"/>
  <c r="P2781" i="2"/>
  <c r="P733" i="2"/>
  <c r="P3140" i="2"/>
  <c r="L3892" i="2"/>
  <c r="M3892" i="2" s="1"/>
  <c r="P1644" i="2"/>
  <c r="P3665" i="2"/>
  <c r="P3063" i="2"/>
  <c r="P2716" i="2"/>
  <c r="L3595" i="2"/>
  <c r="M3595" i="2" s="1"/>
  <c r="P3066" i="2"/>
  <c r="P2795" i="2"/>
  <c r="P286" i="2"/>
  <c r="P1227" i="2"/>
  <c r="P2133" i="2"/>
  <c r="P1569" i="2"/>
  <c r="P3199" i="2"/>
  <c r="P3887" i="2"/>
  <c r="P2991" i="2"/>
  <c r="P1851" i="2"/>
  <c r="P1715" i="2"/>
  <c r="P3340" i="2"/>
  <c r="P2241" i="2"/>
  <c r="P2956" i="2"/>
  <c r="P1889" i="2"/>
  <c r="P964" i="2"/>
  <c r="P3950" i="2"/>
  <c r="P3151" i="2"/>
  <c r="P3918" i="2"/>
  <c r="P2798" i="2"/>
  <c r="P2478" i="2"/>
  <c r="P626" i="2"/>
  <c r="P1076" i="2"/>
  <c r="P1304" i="2"/>
  <c r="P280" i="2"/>
  <c r="P1438" i="2"/>
  <c r="P1411" i="2"/>
  <c r="P1340" i="2"/>
  <c r="P2582" i="2"/>
  <c r="L1661" i="2"/>
  <c r="P1841" i="2"/>
  <c r="P1232" i="2"/>
  <c r="P3803" i="2"/>
  <c r="P3449" i="2"/>
  <c r="P2642" i="2"/>
  <c r="P1360" i="2"/>
  <c r="L3606" i="2"/>
  <c r="M3606" i="2" s="1"/>
  <c r="P361" i="2"/>
  <c r="P1088" i="2"/>
  <c r="P2868" i="2"/>
  <c r="P2465" i="2"/>
  <c r="P3556" i="2"/>
  <c r="L3636" i="2"/>
  <c r="P3268" i="2"/>
  <c r="P161" i="2"/>
  <c r="P3717" i="2"/>
  <c r="P2106" i="2"/>
  <c r="P365" i="2"/>
  <c r="P235" i="2"/>
  <c r="P3912" i="2"/>
  <c r="P618" i="2"/>
  <c r="P1282" i="2"/>
  <c r="P1146" i="2"/>
  <c r="P3057" i="2"/>
  <c r="P2673" i="2"/>
  <c r="P2417" i="2"/>
  <c r="P3507" i="2"/>
  <c r="P2739" i="2"/>
  <c r="P1023" i="2"/>
  <c r="P3945" i="2"/>
  <c r="P614" i="2"/>
  <c r="P2946" i="2"/>
  <c r="P2274" i="2"/>
  <c r="P2082" i="2"/>
  <c r="P1651" i="2"/>
  <c r="P3315" i="2"/>
  <c r="P2931" i="2"/>
  <c r="P3909" i="2"/>
  <c r="P3821" i="2"/>
  <c r="P934" i="2"/>
  <c r="P3579" i="2"/>
  <c r="P2175" i="2"/>
  <c r="P111" i="2"/>
  <c r="P3005" i="2"/>
  <c r="P2764" i="2"/>
  <c r="P3800" i="2"/>
  <c r="P2759" i="2"/>
  <c r="P3357" i="2"/>
  <c r="P1223" i="2"/>
  <c r="P1473" i="2"/>
  <c r="P449" i="2"/>
  <c r="P3969" i="2"/>
  <c r="P647" i="2"/>
  <c r="P3115" i="2"/>
  <c r="P75" i="2"/>
  <c r="P2563" i="2"/>
  <c r="P1435" i="2"/>
  <c r="P2484" i="2"/>
  <c r="P753" i="2"/>
  <c r="P180" i="2"/>
  <c r="P3520" i="2"/>
  <c r="P1869" i="2"/>
  <c r="P2051" i="2"/>
  <c r="P1952" i="2"/>
  <c r="L3748" i="2"/>
  <c r="P3240" i="2"/>
  <c r="P3542" i="2"/>
  <c r="P1127" i="2"/>
  <c r="L3972" i="2"/>
  <c r="P3387" i="2"/>
  <c r="P3751" i="2"/>
  <c r="P3643" i="2"/>
  <c r="P1501" i="2"/>
  <c r="P3266" i="2"/>
  <c r="P3703" i="2"/>
  <c r="P3191" i="2"/>
  <c r="P1143" i="2"/>
  <c r="P530" i="2"/>
  <c r="P466" i="2"/>
  <c r="P2754" i="2"/>
  <c r="P3927" i="2"/>
  <c r="P2826" i="2"/>
  <c r="P1177" i="2"/>
  <c r="P537" i="2"/>
  <c r="P1351" i="2"/>
  <c r="P771" i="2"/>
  <c r="P810" i="2"/>
  <c r="L2828" i="2"/>
  <c r="M2828" i="2" s="1"/>
  <c r="P2014" i="2"/>
  <c r="P3763" i="2"/>
  <c r="P1580" i="2"/>
  <c r="P840" i="2"/>
  <c r="P1006" i="2"/>
  <c r="P313" i="2"/>
  <c r="L3728" i="2"/>
  <c r="M3728" i="2" s="1"/>
  <c r="P3043" i="2"/>
  <c r="P3393" i="2"/>
  <c r="P1345" i="2"/>
  <c r="P1763" i="2"/>
  <c r="P3194" i="2"/>
  <c r="P3748" i="2"/>
  <c r="L3966" i="2"/>
  <c r="P1098" i="2"/>
  <c r="L3554" i="2"/>
  <c r="M3554" i="2" s="1"/>
  <c r="P2288" i="2"/>
  <c r="L3092" i="2"/>
  <c r="M3092" i="2" s="1"/>
  <c r="L1113" i="2"/>
  <c r="L3708" i="2"/>
  <c r="P3256" i="2"/>
  <c r="L3688" i="2"/>
  <c r="M3688" i="2" s="1"/>
  <c r="P208" i="2"/>
  <c r="P319" i="2"/>
  <c r="P2321" i="2"/>
  <c r="P3113" i="2"/>
  <c r="P2889" i="2"/>
  <c r="P2407" i="2"/>
  <c r="L3785" i="2"/>
  <c r="M3785" i="2" s="1"/>
  <c r="P703" i="2"/>
  <c r="P3258" i="2"/>
  <c r="P2057" i="2"/>
  <c r="P3273" i="2"/>
  <c r="P3347" i="2"/>
  <c r="P2583" i="2"/>
  <c r="P2359" i="2"/>
  <c r="L3252" i="2"/>
  <c r="M3252" i="2" s="1"/>
  <c r="L3106" i="2"/>
  <c r="M3106" i="2" s="1"/>
  <c r="L2188" i="2"/>
  <c r="M2188" i="2" s="1"/>
  <c r="P2191" i="2"/>
  <c r="P2125" i="2"/>
  <c r="P3271" i="2"/>
  <c r="P2663" i="2"/>
  <c r="P752" i="2"/>
  <c r="P368" i="2"/>
  <c r="L3938" i="2"/>
  <c r="M3938" i="2" s="1"/>
  <c r="L3810" i="2"/>
  <c r="M3810" i="2" s="1"/>
  <c r="P2924" i="2"/>
  <c r="L3276" i="2"/>
  <c r="M3276" i="2" s="1"/>
  <c r="P3789" i="2"/>
  <c r="P2492" i="2"/>
  <c r="P3312" i="2"/>
  <c r="P2928" i="2"/>
  <c r="P539" i="2"/>
  <c r="P1652" i="2"/>
  <c r="P1417" i="2"/>
  <c r="P877" i="2"/>
  <c r="P1171" i="2"/>
  <c r="L3870" i="2"/>
  <c r="M3870" i="2" s="1"/>
  <c r="P3577" i="2"/>
  <c r="P2566" i="2"/>
  <c r="L3827" i="2"/>
  <c r="P3032" i="2"/>
  <c r="P2896" i="2"/>
  <c r="P2360" i="2"/>
  <c r="L3592" i="2"/>
  <c r="L3407" i="2"/>
  <c r="M3407" i="2" s="1"/>
  <c r="P3041" i="2"/>
  <c r="P167" i="2"/>
  <c r="P63" i="2"/>
  <c r="P1499" i="2"/>
  <c r="P763" i="2"/>
  <c r="P702" i="2"/>
  <c r="P190" i="2"/>
  <c r="L3549" i="2"/>
  <c r="L3866" i="2"/>
  <c r="L3048" i="2"/>
  <c r="M3048" i="2" s="1"/>
  <c r="P2697" i="2"/>
  <c r="P1599" i="2"/>
  <c r="L3963" i="2"/>
  <c r="M3963" i="2" s="1"/>
  <c r="P2711" i="2"/>
  <c r="P2839" i="2"/>
  <c r="P2871" i="2"/>
  <c r="P358" i="2"/>
  <c r="L2799" i="2"/>
  <c r="M2799" i="2" s="1"/>
  <c r="L3116" i="2"/>
  <c r="L2808" i="2"/>
  <c r="M2808" i="2" s="1"/>
  <c r="L3918" i="2"/>
  <c r="P3822" i="2"/>
  <c r="L2144" i="2"/>
  <c r="M2144" i="2" s="1"/>
  <c r="P3302" i="2"/>
  <c r="L3603" i="2"/>
  <c r="M3603" i="2" s="1"/>
  <c r="P3478" i="2"/>
  <c r="P426" i="2"/>
  <c r="P2331" i="2"/>
  <c r="P2561" i="2"/>
  <c r="P1233" i="2"/>
  <c r="L1173" i="2"/>
  <c r="M1173" i="2" s="1"/>
  <c r="L3988" i="2"/>
  <c r="M3988" i="2" s="1"/>
  <c r="L3690" i="2"/>
  <c r="M3690" i="2" s="1"/>
  <c r="P1766" i="2"/>
  <c r="P2224" i="2"/>
  <c r="P100" i="2"/>
  <c r="P2810" i="2"/>
  <c r="P745" i="2"/>
  <c r="P273" i="2"/>
  <c r="P3377" i="2"/>
  <c r="P1182" i="2"/>
  <c r="P270" i="2"/>
  <c r="P1278" i="2"/>
  <c r="P3841" i="2"/>
  <c r="L2932" i="2"/>
  <c r="M2932" i="2" s="1"/>
  <c r="L2928" i="2"/>
  <c r="M2928" i="2" s="1"/>
  <c r="L3887" i="2"/>
  <c r="M3887" i="2" s="1"/>
  <c r="L3906" i="2"/>
  <c r="M3906" i="2" s="1"/>
  <c r="L3122" i="2"/>
  <c r="M3122" i="2" s="1"/>
  <c r="P2367" i="2"/>
  <c r="P3249" i="2"/>
  <c r="P3987" i="2"/>
  <c r="P750" i="2"/>
  <c r="P1454" i="2"/>
  <c r="P2016" i="2"/>
  <c r="P3161" i="2"/>
  <c r="P2419" i="2"/>
  <c r="P3170" i="2"/>
  <c r="P3877" i="2"/>
  <c r="P2431" i="2"/>
  <c r="P727" i="2"/>
  <c r="P3714" i="2"/>
  <c r="P3606" i="2"/>
  <c r="P1018" i="2"/>
  <c r="P2456" i="2"/>
  <c r="L3444" i="2"/>
  <c r="M3444" i="2" s="1"/>
  <c r="P2847" i="2"/>
  <c r="P1147" i="2"/>
  <c r="L3643" i="2"/>
  <c r="M3643" i="2" s="1"/>
  <c r="L3983" i="2"/>
  <c r="L3703" i="2"/>
  <c r="M3703" i="2" s="1"/>
  <c r="P2495" i="2"/>
  <c r="P1487" i="2"/>
  <c r="L3649" i="2"/>
  <c r="M3649" i="2" s="1"/>
  <c r="P3401" i="2"/>
  <c r="P3913" i="2"/>
  <c r="L3722" i="2"/>
  <c r="M3722" i="2" s="1"/>
  <c r="P2550" i="2"/>
  <c r="L3714" i="2"/>
  <c r="P2139" i="2"/>
  <c r="P679" i="2"/>
  <c r="P3647" i="2"/>
  <c r="L2238" i="2"/>
  <c r="M2238" i="2" s="1"/>
  <c r="L2526" i="2"/>
  <c r="O2526" i="2" s="1"/>
  <c r="P1150" i="2"/>
  <c r="P1040" i="2"/>
  <c r="L2132" i="2"/>
  <c r="M2132" i="2" s="1"/>
  <c r="P2230" i="2"/>
  <c r="L3789" i="2"/>
  <c r="P3503" i="2"/>
  <c r="L3903" i="2"/>
  <c r="L2486" i="2"/>
  <c r="M2486" i="2" s="1"/>
  <c r="P2705" i="2"/>
  <c r="P302" i="2"/>
  <c r="P1614" i="2"/>
  <c r="P3383" i="2"/>
  <c r="L3882" i="2"/>
  <c r="P186" i="2"/>
  <c r="P3299" i="2"/>
  <c r="P2614" i="2"/>
  <c r="L3993" i="2"/>
  <c r="L3431" i="2"/>
  <c r="M3431" i="2" s="1"/>
  <c r="L2607" i="2"/>
  <c r="M2607" i="2" s="1"/>
  <c r="L2558" i="2"/>
  <c r="M2558" i="2" s="1"/>
  <c r="P546" i="2"/>
  <c r="P3259" i="2"/>
  <c r="L3706" i="2"/>
  <c r="M3706" i="2" s="1"/>
  <c r="L2066" i="2"/>
  <c r="M2066" i="2" s="1"/>
  <c r="L2616" i="2"/>
  <c r="M2616" i="2" s="1"/>
  <c r="L3050" i="2"/>
  <c r="M3050" i="2" s="1"/>
  <c r="L3929" i="2"/>
  <c r="M3929" i="2" s="1"/>
  <c r="L2652" i="2"/>
  <c r="O2652" i="2" s="1"/>
  <c r="L3054" i="2"/>
  <c r="L3593" i="2"/>
  <c r="M3593" i="2" s="1"/>
  <c r="P1918" i="2"/>
  <c r="L3568" i="2"/>
  <c r="M3568" i="2" s="1"/>
  <c r="P631" i="2"/>
  <c r="L2824" i="2"/>
  <c r="O2824" i="2" s="1"/>
  <c r="L3367" i="2"/>
  <c r="M3367" i="2" s="1"/>
  <c r="P2606" i="2"/>
  <c r="P1463" i="2"/>
  <c r="P1855" i="2"/>
  <c r="L1485" i="2"/>
  <c r="M1485" i="2" s="1"/>
  <c r="P400" i="2"/>
  <c r="L2584" i="2"/>
  <c r="P927" i="2"/>
  <c r="L511" i="2"/>
  <c r="O511" i="2" s="1"/>
  <c r="L991" i="2"/>
  <c r="M991" i="2" s="1"/>
  <c r="L3815" i="2"/>
  <c r="L3525" i="2"/>
  <c r="M3525" i="2" s="1"/>
  <c r="L3294" i="2"/>
  <c r="M3294" i="2" s="1"/>
  <c r="P2703" i="2"/>
  <c r="P912" i="2"/>
  <c r="L3375" i="2"/>
  <c r="L3605" i="2"/>
  <c r="M3605" i="2" s="1"/>
  <c r="P1577" i="2"/>
  <c r="L2236" i="2"/>
  <c r="L2827" i="2"/>
  <c r="M2827" i="2" s="1"/>
  <c r="L3812" i="2"/>
  <c r="L2442" i="2"/>
  <c r="M2442" i="2" s="1"/>
  <c r="L3925" i="2"/>
  <c r="M3925" i="2" s="1"/>
  <c r="P3014" i="2"/>
  <c r="L2962" i="2"/>
  <c r="M2962" i="2" s="1"/>
  <c r="L3510" i="2"/>
  <c r="M3510" i="2" s="1"/>
  <c r="L2599" i="2"/>
  <c r="M2599" i="2" s="1"/>
  <c r="L2863" i="2"/>
  <c r="M2863" i="2" s="1"/>
  <c r="L1582" i="2"/>
  <c r="O1582" i="2" s="1"/>
  <c r="L967" i="2"/>
  <c r="M967" i="2" s="1"/>
  <c r="L3753" i="2"/>
  <c r="L3737" i="2"/>
  <c r="M3737" i="2" s="1"/>
  <c r="L3496" i="2"/>
  <c r="M3496" i="2" s="1"/>
  <c r="L1063" i="2"/>
  <c r="M1063" i="2" s="1"/>
  <c r="L3117" i="2"/>
  <c r="L3543" i="2"/>
  <c r="L3343" i="2"/>
  <c r="M3343" i="2" s="1"/>
  <c r="L2850" i="2"/>
  <c r="M2850" i="2" s="1"/>
  <c r="L3913" i="2"/>
  <c r="L1621" i="2"/>
  <c r="M1621" i="2" s="1"/>
  <c r="L2430" i="2"/>
  <c r="M2430" i="2" s="1"/>
  <c r="L3445" i="2"/>
  <c r="M3445" i="2" s="1"/>
  <c r="L2835" i="2"/>
  <c r="M2835" i="2" s="1"/>
  <c r="L2539" i="2"/>
  <c r="M2539" i="2" s="1"/>
  <c r="L3368" i="2"/>
  <c r="M3368" i="2" s="1"/>
  <c r="L2920" i="2"/>
  <c r="M2920" i="2" s="1"/>
  <c r="L919" i="2"/>
  <c r="M919" i="2" s="1"/>
  <c r="L2280" i="2"/>
  <c r="L1047" i="2"/>
  <c r="M1047" i="2" s="1"/>
  <c r="L3352" i="2"/>
  <c r="L2477" i="2"/>
  <c r="L2401" i="2"/>
  <c r="L1183" i="2"/>
  <c r="M1183" i="2" s="1"/>
  <c r="P3713" i="2"/>
  <c r="P2993" i="2"/>
  <c r="P3593" i="2"/>
  <c r="P975" i="2"/>
  <c r="L3868" i="2"/>
  <c r="M3868" i="2" s="1"/>
  <c r="P3248" i="2"/>
  <c r="L3655" i="2"/>
  <c r="O3655" i="2" s="1"/>
  <c r="L3719" i="2"/>
  <c r="M3719" i="2" s="1"/>
  <c r="L3423" i="2"/>
  <c r="M3423" i="2" s="1"/>
  <c r="P2233" i="2"/>
  <c r="P1721" i="2"/>
  <c r="P2385" i="2"/>
  <c r="L3705" i="2"/>
  <c r="M3705" i="2" s="1"/>
  <c r="P3814" i="2"/>
  <c r="L3767" i="2"/>
  <c r="L3511" i="2"/>
  <c r="M3511" i="2" s="1"/>
  <c r="L2424" i="2"/>
  <c r="M2424" i="2" s="1"/>
  <c r="L3138" i="2"/>
  <c r="O3138" i="2" s="1"/>
  <c r="L2872" i="2"/>
  <c r="P967" i="2"/>
  <c r="P2591" i="2"/>
  <c r="P2463" i="2"/>
  <c r="L3953" i="2"/>
  <c r="M3953" i="2" s="1"/>
  <c r="P2095" i="2"/>
  <c r="P2276" i="2"/>
  <c r="P2609" i="2"/>
  <c r="P2513" i="2"/>
  <c r="P2009" i="2"/>
  <c r="P1497" i="2"/>
  <c r="P1742" i="2"/>
  <c r="P1772" i="2"/>
  <c r="P1390" i="2"/>
  <c r="P2126" i="2"/>
  <c r="P2094" i="2"/>
  <c r="P876" i="2"/>
  <c r="P238" i="2"/>
  <c r="P291" i="2"/>
  <c r="P3121" i="2"/>
  <c r="P2662" i="2"/>
  <c r="P2291" i="2"/>
  <c r="P243" i="2"/>
  <c r="P393" i="2"/>
  <c r="P463" i="2"/>
  <c r="P2903" i="2"/>
  <c r="P838" i="2"/>
  <c r="P2587" i="2"/>
  <c r="P3696" i="2"/>
  <c r="P334" i="2"/>
  <c r="L3752" i="2"/>
  <c r="M3752" i="2" s="1"/>
  <c r="P1466" i="2"/>
  <c r="L3531" i="2"/>
  <c r="P3583" i="2"/>
  <c r="P719" i="2"/>
  <c r="P30" i="2"/>
  <c r="P1388" i="2"/>
  <c r="P567" i="2"/>
  <c r="P791" i="2"/>
  <c r="P923" i="2"/>
  <c r="P2388" i="2"/>
  <c r="P2132" i="2"/>
  <c r="P2147" i="2"/>
  <c r="P1192" i="2"/>
  <c r="L3768" i="2"/>
  <c r="M3768" i="2" s="1"/>
  <c r="P3552" i="2"/>
  <c r="P1647" i="2"/>
  <c r="P986" i="2"/>
  <c r="P54" i="2"/>
  <c r="P86" i="2"/>
  <c r="P1270" i="2"/>
  <c r="P3036" i="2"/>
  <c r="P1255" i="2"/>
  <c r="P1911" i="2"/>
  <c r="P1251" i="2"/>
  <c r="L3826" i="2"/>
  <c r="M3826" i="2" s="1"/>
  <c r="L3794" i="2"/>
  <c r="L2664" i="2"/>
  <c r="M2664" i="2" s="1"/>
  <c r="P1769" i="2"/>
  <c r="P1169" i="2"/>
  <c r="P1538" i="2"/>
  <c r="P1214" i="2"/>
  <c r="P630" i="2"/>
  <c r="L1871" i="2"/>
  <c r="L3344" i="2"/>
  <c r="O3344" i="2" s="1"/>
  <c r="P2623" i="2"/>
  <c r="P1983" i="2"/>
  <c r="P2343" i="2"/>
  <c r="P1703" i="2"/>
  <c r="P3111" i="2"/>
  <c r="P207" i="2"/>
  <c r="L3621" i="2"/>
  <c r="M3621" i="2" s="1"/>
  <c r="P973" i="2"/>
  <c r="L2762" i="2"/>
  <c r="L2582" i="2"/>
  <c r="M2582" i="2" s="1"/>
  <c r="L2418" i="2"/>
  <c r="L3994" i="2"/>
  <c r="M3994" i="2" s="1"/>
  <c r="L3642" i="2"/>
  <c r="L3356" i="2"/>
  <c r="M3356" i="2" s="1"/>
  <c r="P2537" i="2"/>
  <c r="P603" i="2"/>
  <c r="P287" i="2"/>
  <c r="P1424" i="2"/>
  <c r="L2078" i="2"/>
  <c r="P1741" i="2"/>
  <c r="P2776" i="2"/>
  <c r="P1534" i="2"/>
  <c r="P2562" i="2"/>
  <c r="P1662" i="2"/>
  <c r="P1022" i="2"/>
  <c r="P2430" i="2"/>
  <c r="L3709" i="2"/>
  <c r="M3709" i="2" s="1"/>
  <c r="L2707" i="2"/>
  <c r="M2707" i="2" s="1"/>
  <c r="P3021" i="2"/>
  <c r="P3367" i="2"/>
  <c r="P3127" i="2"/>
  <c r="P2655" i="2"/>
  <c r="P2406" i="2"/>
  <c r="L3456" i="2"/>
  <c r="M3456" i="2" s="1"/>
  <c r="P1327" i="2"/>
  <c r="P1942" i="2"/>
  <c r="P2033" i="2"/>
  <c r="P2865" i="2"/>
  <c r="P359" i="2"/>
  <c r="L3687" i="2"/>
  <c r="M3687" i="2" s="1"/>
  <c r="L2708" i="2"/>
  <c r="L3986" i="2"/>
  <c r="O3986" i="2" s="1"/>
  <c r="P3601" i="2"/>
  <c r="L2318" i="2"/>
  <c r="M2318" i="2" s="1"/>
  <c r="L2560" i="2"/>
  <c r="M2560" i="2" s="1"/>
  <c r="L3199" i="2"/>
  <c r="M3199" i="2" s="1"/>
  <c r="P574" i="2"/>
  <c r="L2842" i="2"/>
  <c r="P3774" i="2"/>
  <c r="P3190" i="2"/>
  <c r="P3126" i="2"/>
  <c r="P2398" i="2"/>
  <c r="L3873" i="2"/>
  <c r="M3873" i="2" s="1"/>
  <c r="P3966" i="2"/>
  <c r="L2362" i="2"/>
  <c r="M2362" i="2" s="1"/>
  <c r="P2099" i="2"/>
  <c r="P1823" i="2"/>
  <c r="P1239" i="2"/>
  <c r="P1183" i="2"/>
  <c r="P607" i="2"/>
  <c r="L2650" i="2"/>
  <c r="L3516" i="2"/>
  <c r="O3516" i="2" s="1"/>
  <c r="L2150" i="2"/>
  <c r="M2150" i="2" s="1"/>
  <c r="P3879" i="2"/>
  <c r="P3639" i="2"/>
  <c r="P3167" i="2"/>
  <c r="L3849" i="2"/>
  <c r="M3849" i="2" s="1"/>
  <c r="L3904" i="2"/>
  <c r="L3795" i="2"/>
  <c r="M3795" i="2" s="1"/>
  <c r="P787" i="2"/>
  <c r="P3424" i="2"/>
  <c r="L2823" i="2"/>
  <c r="M2823" i="2" s="1"/>
  <c r="P2050" i="2"/>
  <c r="P1726" i="2"/>
  <c r="P1142" i="2"/>
  <c r="P1078" i="2"/>
  <c r="P350" i="2"/>
  <c r="L2288" i="2"/>
  <c r="L3135" i="2"/>
  <c r="L3778" i="2"/>
  <c r="L3890" i="2"/>
  <c r="M3890" i="2" s="1"/>
  <c r="L2782" i="2"/>
  <c r="M2782" i="2" s="1"/>
  <c r="L2151" i="2"/>
  <c r="M2151" i="2" s="1"/>
  <c r="L1175" i="2"/>
  <c r="M1175" i="2" s="1"/>
  <c r="L2679" i="2"/>
  <c r="M2679" i="2" s="1"/>
  <c r="P3423" i="2"/>
  <c r="L3640" i="2"/>
  <c r="O3640" i="2" s="1"/>
  <c r="L2931" i="2"/>
  <c r="P174" i="2"/>
  <c r="P2894" i="2"/>
  <c r="P2350" i="2"/>
  <c r="P2746" i="2"/>
  <c r="P2287" i="2"/>
  <c r="P2006" i="2"/>
  <c r="P2554" i="2"/>
  <c r="P1654" i="2"/>
  <c r="P2390" i="2"/>
  <c r="P2358" i="2"/>
  <c r="L3629" i="2"/>
  <c r="M3629" i="2" s="1"/>
  <c r="L3010" i="2"/>
  <c r="O3010" i="2" s="1"/>
  <c r="P751" i="2"/>
  <c r="P3599" i="2"/>
  <c r="P2383" i="2"/>
  <c r="P1583" i="2"/>
  <c r="L3677" i="2"/>
  <c r="L2615" i="2"/>
  <c r="L3355" i="2"/>
  <c r="L3718" i="2"/>
  <c r="P3345" i="2"/>
  <c r="P3241" i="2"/>
  <c r="P2665" i="2"/>
  <c r="P942" i="2"/>
  <c r="P2905" i="2"/>
  <c r="P1710" i="2"/>
  <c r="P873" i="2"/>
  <c r="P2926" i="2"/>
  <c r="P3603" i="2"/>
  <c r="L2682" i="2"/>
  <c r="O2682" i="2" s="1"/>
  <c r="P1545" i="2"/>
  <c r="P3511" i="2"/>
  <c r="P3551" i="2"/>
  <c r="P3487" i="2"/>
  <c r="L2959" i="2"/>
  <c r="O2959" i="2" s="1"/>
  <c r="P3895" i="2"/>
  <c r="L909" i="2"/>
  <c r="L2640" i="2"/>
  <c r="P1730" i="2"/>
  <c r="P3958" i="2"/>
  <c r="L3351" i="2"/>
  <c r="M3351" i="2" s="1"/>
  <c r="L2296" i="2"/>
  <c r="M2296" i="2" s="1"/>
  <c r="L3002" i="2"/>
  <c r="P1833" i="2"/>
  <c r="P1097" i="2"/>
  <c r="P617" i="2"/>
  <c r="L3982" i="2"/>
  <c r="M3982" i="2" s="1"/>
  <c r="L3652" i="2"/>
  <c r="O3652" i="2" s="1"/>
  <c r="P3897" i="2"/>
  <c r="P3657" i="2"/>
  <c r="P3217" i="2"/>
  <c r="P3554" i="2"/>
  <c r="P3254" i="2"/>
  <c r="P2526" i="2"/>
  <c r="P2118" i="2"/>
  <c r="P1366" i="2"/>
  <c r="P1406" i="2"/>
  <c r="P1342" i="2"/>
  <c r="L2458" i="2"/>
  <c r="L3212" i="2"/>
  <c r="M3212" i="2" s="1"/>
  <c r="L1285" i="2"/>
  <c r="M1285" i="2" s="1"/>
  <c r="P144" i="2"/>
  <c r="P682" i="2"/>
  <c r="L2396" i="2"/>
  <c r="L3434" i="2"/>
  <c r="M3434" i="2" s="1"/>
  <c r="P1945" i="2"/>
  <c r="L3850" i="2"/>
  <c r="O3850" i="2" s="1"/>
  <c r="L3630" i="2"/>
  <c r="M3630" i="2" s="1"/>
  <c r="L857" i="2"/>
  <c r="M857" i="2" s="1"/>
  <c r="P815" i="2"/>
  <c r="P1818" i="2"/>
  <c r="L3600" i="2"/>
  <c r="P3375" i="2"/>
  <c r="P3195" i="2"/>
  <c r="L3735" i="2"/>
  <c r="L3666" i="2"/>
  <c r="P767" i="2"/>
  <c r="P3934" i="2"/>
  <c r="P2874" i="2"/>
  <c r="P823" i="2"/>
  <c r="L3242" i="2"/>
  <c r="M3242" i="2" s="1"/>
  <c r="L2234" i="2"/>
  <c r="M2234" i="2" s="1"/>
  <c r="L3865" i="2"/>
  <c r="L1349" i="2"/>
  <c r="L930" i="2"/>
  <c r="M930" i="2" s="1"/>
  <c r="L2556" i="2"/>
  <c r="M2556" i="2" s="1"/>
  <c r="L2839" i="2"/>
  <c r="M2839" i="2" s="1"/>
  <c r="L3246" i="2"/>
  <c r="M3246" i="2" s="1"/>
  <c r="L2971" i="2"/>
  <c r="M2971" i="2" s="1"/>
  <c r="L3597" i="2"/>
  <c r="M3597" i="2" s="1"/>
  <c r="L3038" i="2"/>
  <c r="L3662" i="2"/>
  <c r="L3895" i="2"/>
  <c r="M3895" i="2" s="1"/>
  <c r="L2128" i="2"/>
  <c r="M2128" i="2" s="1"/>
  <c r="L2665" i="2"/>
  <c r="M2665" i="2" s="1"/>
  <c r="L2544" i="2"/>
  <c r="L3296" i="2"/>
  <c r="O3296" i="2" s="1"/>
  <c r="P1758" i="2"/>
  <c r="L3704" i="2"/>
  <c r="M3704" i="2" s="1"/>
  <c r="P3662" i="2"/>
  <c r="P3630" i="2"/>
  <c r="P3961" i="2"/>
  <c r="L3928" i="2"/>
  <c r="P2734" i="2"/>
  <c r="P3182" i="2"/>
  <c r="L2810" i="2"/>
  <c r="P1567" i="2"/>
  <c r="P1495" i="2"/>
  <c r="P1439" i="2"/>
  <c r="P2087" i="2"/>
  <c r="P1847" i="2"/>
  <c r="L3474" i="2"/>
  <c r="L3680" i="2"/>
  <c r="M3680" i="2" s="1"/>
  <c r="L2606" i="2"/>
  <c r="O2606" i="2" s="1"/>
  <c r="L2501" i="2"/>
  <c r="L1589" i="2"/>
  <c r="M1589" i="2" s="1"/>
  <c r="L3914" i="2"/>
  <c r="L2322" i="2"/>
  <c r="L2956" i="2"/>
  <c r="M2956" i="2" s="1"/>
  <c r="L2930" i="2"/>
  <c r="L3686" i="2"/>
  <c r="M3686" i="2" s="1"/>
  <c r="L3685" i="2"/>
  <c r="L3350" i="2"/>
  <c r="L2623" i="2"/>
  <c r="M2623" i="2" s="1"/>
  <c r="L2674" i="2"/>
  <c r="L3801" i="2"/>
  <c r="M3801" i="2" s="1"/>
  <c r="L2773" i="2"/>
  <c r="P521" i="2"/>
  <c r="P577" i="2"/>
  <c r="P688" i="2"/>
  <c r="P1063" i="2"/>
  <c r="L2450" i="2"/>
  <c r="L2092" i="2"/>
  <c r="M2092" i="2" s="1"/>
  <c r="L3669" i="2"/>
  <c r="M3669" i="2" s="1"/>
  <c r="L3589" i="2"/>
  <c r="L3759" i="2"/>
  <c r="L3466" i="2"/>
  <c r="M3466" i="2" s="1"/>
  <c r="L3560" i="2"/>
  <c r="L3292" i="2"/>
  <c r="O3292" i="2" s="1"/>
  <c r="L3978" i="2"/>
  <c r="P590" i="2"/>
  <c r="P558" i="2"/>
  <c r="P1198" i="2"/>
  <c r="P1070" i="2"/>
  <c r="L3569" i="2"/>
  <c r="M3569" i="2" s="1"/>
  <c r="L3854" i="2"/>
  <c r="M3854" i="2" s="1"/>
  <c r="L3003" i="2"/>
  <c r="M3003" i="2" s="1"/>
  <c r="L2644" i="2"/>
  <c r="M2644" i="2" s="1"/>
  <c r="L2767" i="2"/>
  <c r="M2767" i="2" s="1"/>
  <c r="L3869" i="2"/>
  <c r="O3869" i="2" s="1"/>
  <c r="L3765" i="2"/>
  <c r="P3279" i="2"/>
  <c r="P3791" i="2"/>
  <c r="P1071" i="2"/>
  <c r="P1974" i="2"/>
  <c r="L2620" i="2"/>
  <c r="M2620" i="2" s="1"/>
  <c r="P1871" i="2"/>
  <c r="P1839" i="2"/>
  <c r="P2831" i="2"/>
  <c r="P1001" i="2"/>
  <c r="P51" i="2"/>
  <c r="L2328" i="2"/>
  <c r="M2328" i="2" s="1"/>
  <c r="P1593" i="2"/>
  <c r="P1449" i="2"/>
  <c r="L2651" i="2"/>
  <c r="M2651" i="2" s="1"/>
  <c r="P1865" i="2"/>
  <c r="L3985" i="2"/>
  <c r="L2474" i="2"/>
  <c r="L3448" i="2"/>
  <c r="M3448" i="2" s="1"/>
  <c r="L3539" i="2"/>
  <c r="M3539" i="2" s="1"/>
  <c r="L2154" i="2"/>
  <c r="L3923" i="2"/>
  <c r="M3923" i="2" s="1"/>
  <c r="L3144" i="2"/>
  <c r="O3144" i="2" s="1"/>
  <c r="L3683" i="2"/>
  <c r="L3814" i="2"/>
  <c r="L3132" i="2"/>
  <c r="M3132" i="2" s="1"/>
  <c r="L3588" i="2"/>
  <c r="M3588" i="2" s="1"/>
  <c r="L2646" i="2"/>
  <c r="L2589" i="2"/>
  <c r="L3861" i="2"/>
  <c r="M3861" i="2" s="1"/>
  <c r="P2902" i="2"/>
  <c r="P2942" i="2"/>
  <c r="P2774" i="2"/>
  <c r="L3965" i="2"/>
  <c r="M3965" i="2" s="1"/>
  <c r="P3526" i="2"/>
  <c r="P3286" i="2"/>
  <c r="L2671" i="2"/>
  <c r="M2671" i="2" s="1"/>
  <c r="L2712" i="2"/>
  <c r="P966" i="2"/>
  <c r="P726" i="2"/>
  <c r="L2068" i="2"/>
  <c r="L2938" i="2"/>
  <c r="M2938" i="2" s="1"/>
  <c r="L2924" i="2"/>
  <c r="M2924" i="2" s="1"/>
  <c r="L2124" i="2"/>
  <c r="M2124" i="2" s="1"/>
  <c r="L2855" i="2"/>
  <c r="L2422" i="2"/>
  <c r="L3484" i="2"/>
  <c r="M3484" i="2" s="1"/>
  <c r="L2780" i="2"/>
  <c r="L2348" i="2"/>
  <c r="L3065" i="2"/>
  <c r="M3065" i="2" s="1"/>
  <c r="L3080" i="2"/>
  <c r="M3080" i="2" s="1"/>
  <c r="L3503" i="2"/>
  <c r="M3503" i="2" s="1"/>
  <c r="L3177" i="2"/>
  <c r="M3177" i="2" s="1"/>
  <c r="L3951" i="2"/>
  <c r="M3951" i="2" s="1"/>
  <c r="L2570" i="2"/>
  <c r="M2570" i="2" s="1"/>
  <c r="L2916" i="2"/>
  <c r="M2916" i="2" s="1"/>
  <c r="L2738" i="2"/>
  <c r="L3498" i="2"/>
  <c r="L1345" i="2"/>
  <c r="M1345" i="2" s="1"/>
  <c r="L3009" i="2"/>
  <c r="L3096" i="2"/>
  <c r="M3096" i="2" s="1"/>
  <c r="L2388" i="2"/>
  <c r="L3387" i="2"/>
  <c r="M3387" i="2" s="1"/>
  <c r="L3837" i="2"/>
  <c r="L1549" i="2"/>
  <c r="L3424" i="2"/>
  <c r="L2978" i="2"/>
  <c r="M2978" i="2" s="1"/>
  <c r="L2796" i="2"/>
  <c r="L3944" i="2"/>
  <c r="L3624" i="2"/>
  <c r="M3624" i="2" s="1"/>
  <c r="L1365" i="2"/>
  <c r="M1365" i="2" s="1"/>
  <c r="L2332" i="2"/>
  <c r="M2332" i="2" s="1"/>
  <c r="L3032" i="2"/>
  <c r="M3032" i="2" s="1"/>
  <c r="L2845" i="2"/>
  <c r="L3195" i="2"/>
  <c r="M3195" i="2" s="1"/>
  <c r="L3359" i="2"/>
  <c r="L653" i="2"/>
  <c r="M653" i="2" s="1"/>
  <c r="L590" i="2"/>
  <c r="M590" i="2" s="1"/>
  <c r="L2716" i="2"/>
  <c r="M2716" i="2" s="1"/>
  <c r="L2704" i="2"/>
  <c r="O2704" i="2" s="1"/>
  <c r="L2494" i="2"/>
  <c r="M2494" i="2" s="1"/>
  <c r="L2783" i="2"/>
  <c r="M2783" i="2" s="1"/>
  <c r="L2162" i="2"/>
  <c r="O2162" i="2" s="1"/>
  <c r="L2530" i="2"/>
  <c r="M2530" i="2" s="1"/>
  <c r="L2856" i="2"/>
  <c r="L3165" i="2"/>
  <c r="L845" i="2"/>
  <c r="M845" i="2" s="1"/>
  <c r="L3110" i="2"/>
  <c r="M3110" i="2" s="1"/>
  <c r="L589" i="2"/>
  <c r="L2838" i="2"/>
  <c r="M2838" i="2" s="1"/>
  <c r="L2198" i="2"/>
  <c r="M2198" i="2" s="1"/>
  <c r="L2126" i="2"/>
  <c r="L3653" i="2"/>
  <c r="M3653" i="2" s="1"/>
  <c r="L2921" i="2"/>
  <c r="L1637" i="2"/>
  <c r="M1637" i="2" s="1"/>
  <c r="L3103" i="2"/>
  <c r="L2804" i="2"/>
  <c r="L3004" i="2"/>
  <c r="O3004" i="2" s="1"/>
  <c r="L1421" i="2"/>
  <c r="M1421" i="2" s="1"/>
  <c r="L2142" i="2"/>
  <c r="M2142" i="2" s="1"/>
  <c r="L805" i="2"/>
  <c r="M805" i="2" s="1"/>
  <c r="L3272" i="2"/>
  <c r="M3272" i="2" s="1"/>
  <c r="L2806" i="2"/>
  <c r="M2806" i="2" s="1"/>
  <c r="L3657" i="2"/>
  <c r="L3034" i="2"/>
  <c r="M3034" i="2" s="1"/>
  <c r="L2943" i="2"/>
  <c r="M2943" i="2" s="1"/>
  <c r="L761" i="2"/>
  <c r="M761" i="2" s="1"/>
  <c r="L3142" i="2"/>
  <c r="L2082" i="2"/>
  <c r="M2082" i="2" s="1"/>
  <c r="L2596" i="2"/>
  <c r="L1112" i="2"/>
  <c r="M1112" i="2" s="1"/>
  <c r="L623" i="2"/>
  <c r="L3307" i="2"/>
  <c r="L2055" i="2"/>
  <c r="L925" i="2"/>
  <c r="M925" i="2" s="1"/>
  <c r="L2624" i="2"/>
  <c r="O2624" i="2" s="1"/>
  <c r="L3339" i="2"/>
  <c r="L1821" i="2"/>
  <c r="L1642" i="2"/>
  <c r="L655" i="2"/>
  <c r="M655" i="2" s="1"/>
  <c r="L1441" i="2"/>
  <c r="L2613" i="2"/>
  <c r="M2613" i="2" s="1"/>
  <c r="L3240" i="2"/>
  <c r="L3208" i="2"/>
  <c r="L3414" i="2"/>
  <c r="L3167" i="2"/>
  <c r="O3167" i="2" s="1"/>
  <c r="L2311" i="2"/>
  <c r="M2311" i="2" s="1"/>
  <c r="L2276" i="2"/>
  <c r="O2276" i="2" s="1"/>
  <c r="L1811" i="2"/>
  <c r="M1811" i="2" s="1"/>
  <c r="L2088" i="2"/>
  <c r="O2088" i="2" s="1"/>
  <c r="L1505" i="2"/>
  <c r="L2227" i="2"/>
  <c r="M2227" i="2" s="1"/>
  <c r="L3360" i="2"/>
  <c r="M3360" i="2" s="1"/>
  <c r="L1254" i="2"/>
  <c r="M1254" i="2" s="1"/>
  <c r="L1586" i="2"/>
  <c r="M1586" i="2" s="1"/>
  <c r="L1525" i="2"/>
  <c r="L3175" i="2"/>
  <c r="L2248" i="2"/>
  <c r="M2248" i="2" s="1"/>
  <c r="L1127" i="2"/>
  <c r="M1127" i="2" s="1"/>
  <c r="L2262" i="2"/>
  <c r="L1495" i="2"/>
  <c r="L2338" i="2"/>
  <c r="L1331" i="2"/>
  <c r="M1331" i="2" s="1"/>
  <c r="L2317" i="2"/>
  <c r="M2317" i="2" s="1"/>
  <c r="L3297" i="2"/>
  <c r="M3297" i="2" s="1"/>
  <c r="L2372" i="2"/>
  <c r="M2372" i="2" s="1"/>
  <c r="L2915" i="2"/>
  <c r="M2915" i="2" s="1"/>
  <c r="L1861" i="2"/>
  <c r="L587" i="2"/>
  <c r="L1045" i="2"/>
  <c r="M1045" i="2" s="1"/>
  <c r="L1375" i="2"/>
  <c r="O1375" i="2" s="1"/>
  <c r="L3732" i="2"/>
  <c r="P3210" i="2"/>
  <c r="P3707" i="2"/>
  <c r="P2546" i="2"/>
  <c r="P1782" i="2"/>
  <c r="P988" i="2"/>
  <c r="P1627" i="2"/>
  <c r="P735" i="2"/>
  <c r="P95" i="2"/>
  <c r="P799" i="2"/>
  <c r="L3808" i="2"/>
  <c r="M3808" i="2" s="1"/>
  <c r="P3399" i="2"/>
  <c r="P1459" i="2"/>
  <c r="P859" i="2"/>
  <c r="P723" i="2"/>
  <c r="P635" i="2"/>
  <c r="P198" i="2"/>
  <c r="P123" i="2"/>
  <c r="P3527" i="2"/>
  <c r="L3716" i="2"/>
  <c r="O3716" i="2" s="1"/>
  <c r="L3450" i="2"/>
  <c r="L3962" i="2"/>
  <c r="P2825" i="2"/>
  <c r="P2619" i="2"/>
  <c r="P1831" i="2"/>
  <c r="P1591" i="2"/>
  <c r="P1119" i="2"/>
  <c r="L3707" i="2"/>
  <c r="M3707" i="2" s="1"/>
  <c r="P2047" i="2"/>
  <c r="P2234" i="2"/>
  <c r="P553" i="2"/>
  <c r="P425" i="2"/>
  <c r="L3958" i="2"/>
  <c r="L3894" i="2"/>
  <c r="M3894" i="2" s="1"/>
  <c r="P3123" i="2"/>
  <c r="P2263" i="2"/>
  <c r="P2999" i="2"/>
  <c r="P2967" i="2"/>
  <c r="L3774" i="2"/>
  <c r="L3846" i="2"/>
  <c r="L3799" i="2"/>
  <c r="L3751" i="2"/>
  <c r="M3751" i="2" s="1"/>
  <c r="L3214" i="2"/>
  <c r="L3883" i="2"/>
  <c r="M3883" i="2" s="1"/>
  <c r="P3150" i="2"/>
  <c r="L3602" i="2"/>
  <c r="M3602" i="2" s="1"/>
  <c r="P2617" i="2"/>
  <c r="P297" i="2"/>
  <c r="P2192" i="2"/>
  <c r="P382" i="2"/>
  <c r="L3668" i="2"/>
  <c r="P394" i="2"/>
  <c r="P138" i="2"/>
  <c r="P2203" i="2"/>
  <c r="P283" i="2"/>
  <c r="P1442" i="2"/>
  <c r="P1594" i="2"/>
  <c r="P758" i="2"/>
  <c r="P3181" i="2"/>
  <c r="P2938" i="2"/>
  <c r="P2433" i="2"/>
  <c r="P3778" i="2"/>
  <c r="P2658" i="2"/>
  <c r="L3856" i="2"/>
  <c r="L3990" i="2"/>
  <c r="M3990" i="2" s="1"/>
  <c r="P1863" i="2"/>
  <c r="P1058" i="2"/>
  <c r="L3825" i="2"/>
  <c r="M3825" i="2" s="1"/>
  <c r="L3853" i="2"/>
  <c r="P2296" i="2"/>
  <c r="P2232" i="2"/>
  <c r="P1208" i="2"/>
  <c r="P3426" i="2"/>
  <c r="P2818" i="2"/>
  <c r="P2682" i="2"/>
  <c r="P585" i="2"/>
  <c r="P105" i="2"/>
  <c r="P233" i="2"/>
  <c r="P1517" i="2"/>
  <c r="P1054" i="2"/>
  <c r="P204" i="2"/>
  <c r="P2958" i="2"/>
  <c r="P3553" i="2"/>
  <c r="P1505" i="2"/>
  <c r="P1118" i="2"/>
  <c r="P1352" i="2"/>
  <c r="P2211" i="2"/>
  <c r="L3584" i="2"/>
  <c r="M3584" i="2" s="1"/>
  <c r="L2901" i="2"/>
  <c r="M2901" i="2" s="1"/>
  <c r="L2208" i="2"/>
  <c r="L2881" i="2"/>
  <c r="P3219" i="2"/>
  <c r="L3612" i="2"/>
  <c r="M3612" i="2" s="1"/>
  <c r="L3552" i="2"/>
  <c r="M3552" i="2" s="1"/>
  <c r="L3216" i="2"/>
  <c r="P3002" i="2"/>
  <c r="P535" i="2"/>
  <c r="P311" i="2"/>
  <c r="P3129" i="2"/>
  <c r="P2393" i="2"/>
  <c r="P1286" i="2"/>
  <c r="P2183" i="2"/>
  <c r="L2416" i="2"/>
  <c r="P935" i="2"/>
  <c r="L2472" i="2"/>
  <c r="M2472" i="2" s="1"/>
  <c r="L3454" i="2"/>
  <c r="O3454" i="2" s="1"/>
  <c r="L3872" i="2"/>
  <c r="L2934" i="2"/>
  <c r="M2934" i="2" s="1"/>
  <c r="P3473" i="2"/>
  <c r="P2599" i="2"/>
  <c r="L3124" i="2"/>
  <c r="L3120" i="2"/>
  <c r="M3120" i="2" s="1"/>
  <c r="L2590" i="2"/>
  <c r="P1408" i="2"/>
  <c r="P1536" i="2"/>
  <c r="P1860" i="2"/>
  <c r="P2681" i="2"/>
  <c r="P1969" i="2"/>
  <c r="P1457" i="2"/>
  <c r="P1838" i="2"/>
  <c r="P1260" i="2"/>
  <c r="P1230" i="2"/>
  <c r="P2222" i="2"/>
  <c r="P878" i="2"/>
  <c r="L3811" i="2"/>
  <c r="P3193" i="2"/>
  <c r="P3065" i="2"/>
  <c r="P2054" i="2"/>
  <c r="P1894" i="2"/>
  <c r="P2163" i="2"/>
  <c r="P115" i="2"/>
  <c r="P2669" i="2"/>
  <c r="P1402" i="2"/>
  <c r="P303" i="2"/>
  <c r="P431" i="2"/>
  <c r="P3106" i="2"/>
  <c r="P3652" i="2"/>
  <c r="P430" i="2"/>
  <c r="P826" i="2"/>
  <c r="L1645" i="2"/>
  <c r="P406" i="2"/>
  <c r="P559" i="2"/>
  <c r="P1132" i="2"/>
  <c r="P3386" i="2"/>
  <c r="P3660" i="2"/>
  <c r="P1619" i="2"/>
  <c r="P1303" i="2"/>
  <c r="L3911" i="2"/>
  <c r="O3911" i="2" s="1"/>
  <c r="P1107" i="2"/>
  <c r="P215" i="2"/>
  <c r="P795" i="2"/>
  <c r="P2348" i="2"/>
  <c r="P2092" i="2"/>
  <c r="P1672" i="2"/>
  <c r="L3891" i="2"/>
  <c r="M3891" i="2" s="1"/>
  <c r="P662" i="2"/>
  <c r="P1135" i="2"/>
  <c r="P598" i="2"/>
  <c r="P506" i="2"/>
  <c r="P182" i="2"/>
  <c r="P715" i="2"/>
  <c r="P683" i="2"/>
  <c r="P1302" i="2"/>
  <c r="P1399" i="2"/>
  <c r="P2584" i="2"/>
  <c r="P2328" i="2"/>
  <c r="L3922" i="2"/>
  <c r="P2345" i="2"/>
  <c r="P1609" i="2"/>
  <c r="P1129" i="2"/>
  <c r="P1498" i="2"/>
  <c r="P1206" i="2"/>
  <c r="P478" i="2"/>
  <c r="L3787" i="2"/>
  <c r="M3787" i="2" s="1"/>
  <c r="L3623" i="2"/>
  <c r="L2911" i="2"/>
  <c r="M2911" i="2" s="1"/>
  <c r="P569" i="2"/>
  <c r="P2719" i="2"/>
  <c r="P3163" i="2"/>
  <c r="P2271" i="2"/>
  <c r="P1631" i="2"/>
  <c r="P3039" i="2"/>
  <c r="L3471" i="2"/>
  <c r="O3471" i="2" s="1"/>
  <c r="P47" i="2"/>
  <c r="L3502" i="2"/>
  <c r="M3502" i="2" s="1"/>
  <c r="L2831" i="2"/>
  <c r="L3064" i="2"/>
  <c r="L3156" i="2"/>
  <c r="M3156" i="2" s="1"/>
  <c r="P879" i="2"/>
  <c r="L3578" i="2"/>
  <c r="P2601" i="2"/>
  <c r="P2377" i="2"/>
  <c r="P563" i="2"/>
  <c r="P279" i="2"/>
  <c r="L3400" i="2"/>
  <c r="P1613" i="2"/>
  <c r="L2428" i="2"/>
  <c r="P2736" i="2"/>
  <c r="L3215" i="2"/>
  <c r="O3215" i="2" s="1"/>
  <c r="L2194" i="2"/>
  <c r="L3942" i="2"/>
  <c r="M3942" i="2" s="1"/>
  <c r="P1374" i="2"/>
  <c r="P2530" i="2"/>
  <c r="P1502" i="2"/>
  <c r="P862" i="2"/>
  <c r="P2270" i="2"/>
  <c r="L1775" i="2"/>
  <c r="M1775" i="2" s="1"/>
  <c r="L3508" i="2"/>
  <c r="P3767" i="2"/>
  <c r="P3295" i="2"/>
  <c r="P3231" i="2"/>
  <c r="P2647" i="2"/>
  <c r="P1967" i="2"/>
  <c r="P1423" i="2"/>
  <c r="P3692" i="2"/>
  <c r="P327" i="2"/>
  <c r="P3625" i="2"/>
  <c r="P3561" i="2"/>
  <c r="P3497" i="2"/>
  <c r="L3773" i="2"/>
  <c r="M3773" i="2" s="1"/>
  <c r="L3082" i="2"/>
  <c r="P566" i="2"/>
  <c r="P3766" i="2"/>
  <c r="P3038" i="2"/>
  <c r="P2630" i="2"/>
  <c r="L3871" i="2"/>
  <c r="P3806" i="2"/>
  <c r="P3180" i="2"/>
  <c r="P2131" i="2"/>
  <c r="P649" i="2"/>
  <c r="P1815" i="2"/>
  <c r="P1175" i="2"/>
  <c r="P599" i="2"/>
  <c r="L3548" i="2"/>
  <c r="M3548" i="2" s="1"/>
  <c r="P3807" i="2"/>
  <c r="P3743" i="2"/>
  <c r="P3159" i="2"/>
  <c r="P2302" i="2"/>
  <c r="L2802" i="2"/>
  <c r="L3084" i="2"/>
  <c r="O3084" i="2" s="1"/>
  <c r="L2711" i="2"/>
  <c r="M2711" i="2" s="1"/>
  <c r="L2777" i="2"/>
  <c r="M2777" i="2" s="1"/>
  <c r="P2010" i="2"/>
  <c r="P1718" i="2"/>
  <c r="P990" i="2"/>
  <c r="P582" i="2"/>
  <c r="L2892" i="2"/>
  <c r="L1046" i="2"/>
  <c r="M1046" i="2" s="1"/>
  <c r="L3984" i="2"/>
  <c r="L2715" i="2"/>
  <c r="M2715" i="2" s="1"/>
  <c r="L3480" i="2"/>
  <c r="L3613" i="2"/>
  <c r="M3613" i="2" s="1"/>
  <c r="P3263" i="2"/>
  <c r="L3576" i="2"/>
  <c r="M3576" i="2" s="1"/>
  <c r="P110" i="2"/>
  <c r="P2990" i="2"/>
  <c r="P3864" i="2"/>
  <c r="P1102" i="2"/>
  <c r="P511" i="2"/>
  <c r="P2102" i="2"/>
  <c r="P2522" i="2"/>
  <c r="P1494" i="2"/>
  <c r="P2486" i="2"/>
  <c r="P3023" i="2"/>
  <c r="P1711" i="2"/>
  <c r="P1679" i="2"/>
  <c r="L3967" i="2"/>
  <c r="M3967" i="2" s="1"/>
  <c r="P1336" i="2"/>
  <c r="L3047" i="2"/>
  <c r="M3047" i="2" s="1"/>
  <c r="L3742" i="2"/>
  <c r="L2070" i="2"/>
  <c r="L3114" i="2"/>
  <c r="M3114" i="2" s="1"/>
  <c r="L3619" i="2"/>
  <c r="M3619" i="2" s="1"/>
  <c r="P3305" i="2"/>
  <c r="P2505" i="2"/>
  <c r="L2484" i="2"/>
  <c r="O2484" i="2" s="1"/>
  <c r="P366" i="2"/>
  <c r="L3806" i="2"/>
  <c r="P1646" i="2"/>
  <c r="P345" i="2"/>
  <c r="P713" i="2"/>
  <c r="P2766" i="2"/>
  <c r="L3188" i="2"/>
  <c r="M3188" i="2" s="1"/>
  <c r="P2963" i="2"/>
  <c r="L3099" i="2"/>
  <c r="L3486" i="2"/>
  <c r="O3486" i="2" s="1"/>
  <c r="P3615" i="2"/>
  <c r="P3543" i="2"/>
  <c r="P3479" i="2"/>
  <c r="L2742" i="2"/>
  <c r="M2742" i="2" s="1"/>
  <c r="L3366" i="2"/>
  <c r="P3999" i="2"/>
  <c r="P3415" i="2"/>
  <c r="P2698" i="2"/>
  <c r="L3314" i="2"/>
  <c r="M3314" i="2" s="1"/>
  <c r="P3798" i="2"/>
  <c r="P1337" i="2"/>
  <c r="P1193" i="2"/>
  <c r="P457" i="2"/>
  <c r="L3536" i="2"/>
  <c r="M3536" i="2" s="1"/>
  <c r="P3857" i="2"/>
  <c r="P3177" i="2"/>
  <c r="P2374" i="2"/>
  <c r="P2758" i="2"/>
  <c r="P2518" i="2"/>
  <c r="P2046" i="2"/>
  <c r="L2642" i="2"/>
  <c r="P1470" i="2"/>
  <c r="P1398" i="2"/>
  <c r="P1334" i="2"/>
  <c r="L2700" i="2"/>
  <c r="M2700" i="2" s="1"/>
  <c r="L835" i="2"/>
  <c r="P650" i="2"/>
  <c r="L3684" i="2"/>
  <c r="M3684" i="2" s="1"/>
  <c r="P2919" i="2"/>
  <c r="L3731" i="2"/>
  <c r="O3731" i="2" s="1"/>
  <c r="L1357" i="2"/>
  <c r="M1357" i="2" s="1"/>
  <c r="P911" i="2"/>
  <c r="L3952" i="2"/>
  <c r="M3952" i="2" s="1"/>
  <c r="P1690" i="2"/>
  <c r="P3471" i="2"/>
  <c r="L2618" i="2"/>
  <c r="M2618" i="2" s="1"/>
  <c r="L3295" i="2"/>
  <c r="M3295" i="2" s="1"/>
  <c r="L3408" i="2"/>
  <c r="M3408" i="2" s="1"/>
  <c r="L3610" i="2"/>
  <c r="M3610" i="2" s="1"/>
  <c r="P639" i="2"/>
  <c r="L3383" i="2"/>
  <c r="M3383" i="2" s="1"/>
  <c r="P951" i="2"/>
  <c r="P919" i="2"/>
  <c r="L559" i="2"/>
  <c r="M559" i="2" s="1"/>
  <c r="L3689" i="2"/>
  <c r="L3874" i="2"/>
  <c r="M3874" i="2" s="1"/>
  <c r="L2746" i="2"/>
  <c r="M2746" i="2" s="1"/>
  <c r="L2826" i="2"/>
  <c r="M2826" i="2" s="1"/>
  <c r="L3089" i="2"/>
  <c r="L2476" i="2"/>
  <c r="P2966" i="2"/>
  <c r="L2830" i="2"/>
  <c r="M2830" i="2" s="1"/>
  <c r="L3081" i="2"/>
  <c r="O3081" i="2" s="1"/>
  <c r="L3497" i="2"/>
  <c r="L710" i="2"/>
  <c r="M710" i="2" s="1"/>
  <c r="L1334" i="2"/>
  <c r="P1982" i="2"/>
  <c r="P1854" i="2"/>
  <c r="L3664" i="2"/>
  <c r="M3664" i="2" s="1"/>
  <c r="L1381" i="2"/>
  <c r="M1381" i="2" s="1"/>
  <c r="P3758" i="2"/>
  <c r="L3701" i="2"/>
  <c r="L2314" i="2"/>
  <c r="M2314" i="2" s="1"/>
  <c r="L3308" i="2"/>
  <c r="M3308" i="2" s="1"/>
  <c r="P3921" i="2"/>
  <c r="P2670" i="2"/>
  <c r="L3406" i="2"/>
  <c r="M3406" i="2" s="1"/>
  <c r="P3022" i="2"/>
  <c r="L2230" i="2"/>
  <c r="P1559" i="2"/>
  <c r="P1343" i="2"/>
  <c r="P1431" i="2"/>
  <c r="L2922" i="2"/>
  <c r="P2015" i="2"/>
  <c r="P1951" i="2"/>
  <c r="L2454" i="2"/>
  <c r="M2454" i="2" s="1"/>
  <c r="P39" i="2"/>
  <c r="L3440" i="2"/>
  <c r="O3440" i="2" s="1"/>
  <c r="L3070" i="2"/>
  <c r="M3070" i="2" s="1"/>
  <c r="L2666" i="2"/>
  <c r="M2666" i="2" s="1"/>
  <c r="L1126" i="2"/>
  <c r="L3115" i="2"/>
  <c r="L1070" i="2"/>
  <c r="M1070" i="2" s="1"/>
  <c r="L2382" i="2"/>
  <c r="M2382" i="2" s="1"/>
  <c r="L3805" i="2"/>
  <c r="P1936" i="2"/>
  <c r="L3755" i="2"/>
  <c r="L3119" i="2"/>
  <c r="M3119" i="2" s="1"/>
  <c r="L3467" i="2"/>
  <c r="L1165" i="2"/>
  <c r="M1165" i="2" s="1"/>
  <c r="L3518" i="2"/>
  <c r="L2138" i="2"/>
  <c r="M2138" i="2" s="1"/>
  <c r="L3190" i="2"/>
  <c r="L2358" i="2"/>
  <c r="M2358" i="2" s="1"/>
  <c r="L2514" i="2"/>
  <c r="M2514" i="2" s="1"/>
  <c r="L3558" i="2"/>
  <c r="M3558" i="2" s="1"/>
  <c r="P1427" i="2"/>
  <c r="L2452" i="2"/>
  <c r="P760" i="2"/>
  <c r="P696" i="2"/>
  <c r="P991" i="2"/>
  <c r="L3184" i="2"/>
  <c r="O3184" i="2" s="1"/>
  <c r="L2868" i="2"/>
  <c r="O2868" i="2" s="1"/>
  <c r="L817" i="2"/>
  <c r="M817" i="2" s="1"/>
  <c r="L3667" i="2"/>
  <c r="L3090" i="2"/>
  <c r="L1029" i="2"/>
  <c r="L2536" i="2"/>
  <c r="M2536" i="2" s="1"/>
  <c r="L3818" i="2"/>
  <c r="M3818" i="2" s="1"/>
  <c r="L3326" i="2"/>
  <c r="P686" i="2"/>
  <c r="L2730" i="2"/>
  <c r="M2730" i="2" s="1"/>
  <c r="P1900" i="2"/>
  <c r="L3694" i="2"/>
  <c r="M3694" i="2" s="1"/>
  <c r="L3782" i="2"/>
  <c r="L2448" i="2"/>
  <c r="M2448" i="2" s="1"/>
  <c r="L2446" i="2"/>
  <c r="L2970" i="2"/>
  <c r="M2970" i="2" s="1"/>
  <c r="P3119" i="2"/>
  <c r="L3957" i="2"/>
  <c r="M3957" i="2" s="1"/>
  <c r="P3631" i="2"/>
  <c r="L3288" i="2"/>
  <c r="M3288" i="2" s="1"/>
  <c r="L3112" i="2"/>
  <c r="O3112" i="2" s="1"/>
  <c r="P1199" i="2"/>
  <c r="P1167" i="2"/>
  <c r="P1910" i="2"/>
  <c r="P3759" i="2"/>
  <c r="P2479" i="2"/>
  <c r="P1935" i="2"/>
  <c r="P2767" i="2"/>
  <c r="L2641" i="2"/>
  <c r="P841" i="2"/>
  <c r="P83" i="2"/>
  <c r="P3911" i="2"/>
  <c r="L2298" i="2"/>
  <c r="L2894" i="2"/>
  <c r="L3494" i="2"/>
  <c r="P1553" i="2"/>
  <c r="P2105" i="2"/>
  <c r="P1961" i="2"/>
  <c r="L3382" i="2"/>
  <c r="L2074" i="2"/>
  <c r="O2074" i="2" s="1"/>
  <c r="L3905" i="2"/>
  <c r="M3905" i="2" s="1"/>
  <c r="P41" i="2"/>
  <c r="L2936" i="2"/>
  <c r="L837" i="2"/>
  <c r="M837" i="2" s="1"/>
  <c r="P2974" i="2"/>
  <c r="L3939" i="2"/>
  <c r="M3939" i="2" s="1"/>
  <c r="L677" i="2"/>
  <c r="M677" i="2" s="1"/>
  <c r="L3654" i="2"/>
  <c r="L2940" i="2"/>
  <c r="M2940" i="2" s="1"/>
  <c r="L3556" i="2"/>
  <c r="O3556" i="2" s="1"/>
  <c r="L3263" i="2"/>
  <c r="L829" i="2"/>
  <c r="M829" i="2" s="1"/>
  <c r="L3231" i="2"/>
  <c r="M3231" i="2" s="1"/>
  <c r="L3601" i="2"/>
  <c r="P3006" i="2"/>
  <c r="P2934" i="2"/>
  <c r="P2878" i="2"/>
  <c r="L3885" i="2"/>
  <c r="M3885" i="2" s="1"/>
  <c r="P3454" i="2"/>
  <c r="P3390" i="2"/>
  <c r="L2524" i="2"/>
  <c r="M2524" i="2" s="1"/>
  <c r="P854" i="2"/>
  <c r="P894" i="2"/>
  <c r="P830" i="2"/>
  <c r="L1293" i="2"/>
  <c r="M1293" i="2" s="1"/>
  <c r="L3976" i="2"/>
  <c r="M3976" i="2" s="1"/>
  <c r="L3609" i="2"/>
  <c r="L2890" i="2"/>
  <c r="O2890" i="2" s="1"/>
  <c r="L3111" i="2"/>
  <c r="O3111" i="2" s="1"/>
  <c r="L2398" i="2"/>
  <c r="L3113" i="2"/>
  <c r="L2764" i="2"/>
  <c r="O2764" i="2" s="1"/>
  <c r="L3470" i="2"/>
  <c r="M3470" i="2" s="1"/>
  <c r="L2905" i="2"/>
  <c r="L3420" i="2"/>
  <c r="M3420" i="2" s="1"/>
  <c r="L2204" i="2"/>
  <c r="M2204" i="2" s="1"/>
  <c r="L3095" i="2"/>
  <c r="L1317" i="2"/>
  <c r="L2506" i="2"/>
  <c r="O2506" i="2" s="1"/>
  <c r="L3472" i="2"/>
  <c r="M3472" i="2" s="1"/>
  <c r="L3230" i="2"/>
  <c r="L3500" i="2"/>
  <c r="L1021" i="2"/>
  <c r="M1021" i="2" s="1"/>
  <c r="L3018" i="2"/>
  <c r="M3018" i="2" s="1"/>
  <c r="L3327" i="2"/>
  <c r="O3327" i="2" s="1"/>
  <c r="L1174" i="2"/>
  <c r="L2985" i="2"/>
  <c r="M2985" i="2" s="1"/>
  <c r="L3757" i="2"/>
  <c r="M3757" i="2" s="1"/>
  <c r="L2182" i="2"/>
  <c r="M2182" i="2" s="1"/>
  <c r="L3076" i="2"/>
  <c r="M3076" i="2" s="1"/>
  <c r="L3140" i="2"/>
  <c r="L2636" i="2"/>
  <c r="M2636" i="2" s="1"/>
  <c r="L2958" i="2"/>
  <c r="M2958" i="2" s="1"/>
  <c r="L3031" i="2"/>
  <c r="M3031" i="2" s="1"/>
  <c r="L949" i="2"/>
  <c r="M949" i="2" s="1"/>
  <c r="L2268" i="2"/>
  <c r="M2268" i="2" s="1"/>
  <c r="L2968" i="2"/>
  <c r="M2968" i="2" s="1"/>
  <c r="L3027" i="2"/>
  <c r="L3451" i="2"/>
  <c r="O3451" i="2" s="1"/>
  <c r="L3008" i="2"/>
  <c r="L3319" i="2"/>
  <c r="L2803" i="2"/>
  <c r="L2944" i="2"/>
  <c r="L3305" i="2"/>
  <c r="M3305" i="2" s="1"/>
  <c r="L1261" i="2"/>
  <c r="L3220" i="2"/>
  <c r="M3220" i="2" s="1"/>
  <c r="L2687" i="2"/>
  <c r="L1413" i="2"/>
  <c r="M1413" i="2" s="1"/>
  <c r="L2246" i="2"/>
  <c r="M2246" i="2" s="1"/>
  <c r="L3023" i="2"/>
  <c r="L2822" i="2"/>
  <c r="L3059" i="2"/>
  <c r="M3059" i="2" s="1"/>
  <c r="L47" i="2"/>
  <c r="M47" i="2" s="1"/>
  <c r="L3981" i="2"/>
  <c r="L789" i="2"/>
  <c r="M789" i="2" s="1"/>
  <c r="L3829" i="2"/>
  <c r="M3829" i="2" s="1"/>
  <c r="L3786" i="2"/>
  <c r="M3786" i="2" s="1"/>
  <c r="L1487" i="2"/>
  <c r="O1487" i="2" s="1"/>
  <c r="L3455" i="2"/>
  <c r="M3455" i="2" s="1"/>
  <c r="L3102" i="2"/>
  <c r="M3102" i="2" s="1"/>
  <c r="L3105" i="2"/>
  <c r="M3105" i="2" s="1"/>
  <c r="L2172" i="2"/>
  <c r="L2384" i="2"/>
  <c r="M2384" i="2" s="1"/>
  <c r="L3790" i="2"/>
  <c r="L953" i="2"/>
  <c r="M953" i="2" s="1"/>
  <c r="L1493" i="2"/>
  <c r="L3945" i="2"/>
  <c r="M3945" i="2" s="1"/>
  <c r="L3917" i="2"/>
  <c r="L2887" i="2"/>
  <c r="M2887" i="2" s="1"/>
  <c r="L3761" i="2"/>
  <c r="M3761" i="2" s="1"/>
  <c r="L3234" i="2"/>
  <c r="L3717" i="2"/>
  <c r="M3717" i="2" s="1"/>
  <c r="L1027" i="2"/>
  <c r="M1027" i="2" s="1"/>
  <c r="L859" i="2"/>
  <c r="M859" i="2" s="1"/>
  <c r="L2728" i="2"/>
  <c r="L1643" i="2"/>
  <c r="L986" i="2"/>
  <c r="M986" i="2" s="1"/>
  <c r="L2500" i="2"/>
  <c r="O2500" i="2" s="1"/>
  <c r="L2253" i="2"/>
  <c r="L3385" i="2"/>
  <c r="M3385" i="2" s="1"/>
  <c r="L2761" i="2"/>
  <c r="M2761" i="2" s="1"/>
  <c r="L2688" i="2"/>
  <c r="L2591" i="2"/>
  <c r="O2591" i="2" s="1"/>
  <c r="L1717" i="2"/>
  <c r="M1717" i="2" s="1"/>
  <c r="L2095" i="2"/>
  <c r="M2095" i="2" s="1"/>
  <c r="L2265" i="2"/>
  <c r="L1839" i="2"/>
  <c r="L1302" i="2"/>
  <c r="M1302" i="2" s="1"/>
  <c r="L1768" i="2"/>
  <c r="L3104" i="2"/>
  <c r="M3104" i="2" s="1"/>
  <c r="L3060" i="2"/>
  <c r="O3060" i="2" s="1"/>
  <c r="L2153" i="2"/>
  <c r="M2153" i="2" s="1"/>
  <c r="L2386" i="2"/>
  <c r="M2386" i="2" s="1"/>
  <c r="L2721" i="2"/>
  <c r="M2721" i="2" s="1"/>
  <c r="L635" i="2"/>
  <c r="M635" i="2" s="1"/>
  <c r="L3361" i="2"/>
  <c r="L3147" i="2"/>
  <c r="M3147" i="2" s="1"/>
  <c r="L3433" i="2"/>
  <c r="L747" i="2"/>
  <c r="M747" i="2" s="1"/>
  <c r="L2118" i="2"/>
  <c r="M2118" i="2" s="1"/>
  <c r="L2627" i="2"/>
  <c r="O2627" i="2" s="1"/>
  <c r="L1327" i="2"/>
  <c r="L3213" i="2"/>
  <c r="M3213" i="2" s="1"/>
  <c r="L2957" i="2"/>
  <c r="P2625" i="2"/>
  <c r="L3476" i="2"/>
  <c r="M3476" i="2" s="1"/>
  <c r="P2030" i="2"/>
  <c r="P2994" i="2"/>
  <c r="P2514" i="2"/>
  <c r="P2908" i="2"/>
  <c r="L3852" i="2"/>
  <c r="O3852" i="2" s="1"/>
  <c r="P1595" i="2"/>
  <c r="P575" i="2"/>
  <c r="L3936" i="2"/>
  <c r="P295" i="2"/>
  <c r="P159" i="2"/>
  <c r="P1015" i="2"/>
  <c r="P492" i="2"/>
  <c r="P1467" i="2"/>
  <c r="P819" i="2"/>
  <c r="P731" i="2"/>
  <c r="P1026" i="2"/>
  <c r="P126" i="2"/>
  <c r="P514" i="2"/>
  <c r="P2822" i="2"/>
  <c r="P3484" i="2"/>
  <c r="L3678" i="2"/>
  <c r="L3898" i="2"/>
  <c r="M3898" i="2" s="1"/>
  <c r="P2651" i="2"/>
  <c r="P2231" i="2"/>
  <c r="P1759" i="2"/>
  <c r="P1695" i="2"/>
  <c r="P1111" i="2"/>
  <c r="P3214" i="2"/>
  <c r="L3899" i="2"/>
  <c r="P2559" i="2"/>
  <c r="P529" i="2"/>
  <c r="P2615" i="2"/>
  <c r="P2135" i="2"/>
  <c r="P2743" i="2"/>
  <c r="P2103" i="2"/>
  <c r="P3095" i="2"/>
  <c r="L2228" i="2"/>
  <c r="L2136" i="2"/>
  <c r="O2136" i="2" s="1"/>
  <c r="L3614" i="2"/>
  <c r="M3614" i="2" s="1"/>
  <c r="L2108" i="2"/>
  <c r="M2108" i="2" s="1"/>
  <c r="L2602" i="2"/>
  <c r="P1527" i="2"/>
  <c r="L3015" i="2"/>
  <c r="M3015" i="2" s="1"/>
  <c r="L3086" i="2"/>
  <c r="L3997" i="2"/>
  <c r="L3679" i="2"/>
  <c r="M3679" i="2" s="1"/>
  <c r="L3954" i="2"/>
  <c r="L2316" i="2"/>
  <c r="L2946" i="2"/>
  <c r="M2946" i="2" s="1"/>
  <c r="P1552" i="2"/>
  <c r="P222" i="2"/>
  <c r="P150" i="2"/>
  <c r="P3354" i="2"/>
  <c r="P298" i="2"/>
  <c r="P239" i="2"/>
  <c r="P3982" i="2"/>
  <c r="P155" i="2"/>
  <c r="P1082" i="2"/>
  <c r="P1923" i="2"/>
  <c r="P3073" i="2"/>
  <c r="P3736" i="2"/>
  <c r="P2594" i="2"/>
  <c r="L3696" i="2"/>
  <c r="L3862" i="2"/>
  <c r="P1570" i="2"/>
  <c r="L3171" i="2"/>
  <c r="P2256" i="2"/>
  <c r="P1667" i="2"/>
  <c r="P1862" i="2"/>
  <c r="P2778" i="2"/>
  <c r="P2690" i="2"/>
  <c r="L3650" i="2"/>
  <c r="M3650" i="2" s="1"/>
  <c r="P1321" i="2"/>
  <c r="P681" i="2"/>
  <c r="P73" i="2"/>
  <c r="P3953" i="2"/>
  <c r="P1389" i="2"/>
  <c r="P3742" i="2"/>
  <c r="P670" i="2"/>
  <c r="P2830" i="2"/>
  <c r="P3425" i="2"/>
  <c r="P1377" i="2"/>
  <c r="P1320" i="2"/>
  <c r="L3760" i="2"/>
  <c r="L3260" i="2"/>
  <c r="M3260" i="2" s="1"/>
  <c r="P1455" i="2"/>
  <c r="L3900" i="2"/>
  <c r="P2362" i="2"/>
  <c r="L3847" i="2"/>
  <c r="P407" i="2"/>
  <c r="P2542" i="2"/>
  <c r="P2353" i="2"/>
  <c r="P1254" i="2"/>
  <c r="P2055" i="2"/>
  <c r="L3207" i="2"/>
  <c r="M3207" i="2" s="1"/>
  <c r="L3720" i="2"/>
  <c r="L2538" i="2"/>
  <c r="M2538" i="2" s="1"/>
  <c r="L3280" i="2"/>
  <c r="L3793" i="2"/>
  <c r="M3793" i="2" s="1"/>
  <c r="L2814" i="2"/>
  <c r="L3512" i="2"/>
  <c r="M3512" i="2" s="1"/>
  <c r="L3840" i="2"/>
  <c r="M3840" i="2" s="1"/>
  <c r="P2527" i="2"/>
  <c r="L2612" i="2"/>
  <c r="M2612" i="2" s="1"/>
  <c r="P1601" i="2"/>
  <c r="P1376" i="2"/>
  <c r="P1504" i="2"/>
  <c r="P1508" i="2"/>
  <c r="P3289" i="2"/>
  <c r="P2641" i="2"/>
  <c r="P2521" i="2"/>
  <c r="P3091" i="2"/>
  <c r="P1262" i="2"/>
  <c r="P1870" i="2"/>
  <c r="P1326" i="2"/>
  <c r="P2158" i="2"/>
  <c r="P1358" i="2"/>
  <c r="P718" i="2"/>
  <c r="L2232" i="2"/>
  <c r="L2426" i="2"/>
  <c r="M2426" i="2" s="1"/>
  <c r="P2048" i="2"/>
  <c r="P3801" i="2"/>
  <c r="P3153" i="2"/>
  <c r="P3025" i="2"/>
  <c r="P2022" i="2"/>
  <c r="P1382" i="2"/>
  <c r="P870" i="2"/>
  <c r="P943" i="2"/>
  <c r="P399" i="2"/>
  <c r="P527" i="2"/>
  <c r="P3655" i="2"/>
  <c r="P53" i="2"/>
  <c r="P3610" i="2"/>
  <c r="P2590" i="2"/>
  <c r="P2815" i="2"/>
  <c r="L3316" i="2"/>
  <c r="P3486" i="2"/>
  <c r="P687" i="2"/>
  <c r="P655" i="2"/>
  <c r="P1004" i="2"/>
  <c r="P2490" i="2"/>
  <c r="P2368" i="2"/>
  <c r="L3672" i="2"/>
  <c r="M3672" i="2" s="1"/>
  <c r="P1587" i="2"/>
  <c r="P663" i="2"/>
  <c r="P1075" i="2"/>
  <c r="P55" i="2"/>
  <c r="P667" i="2"/>
  <c r="P2260" i="2"/>
  <c r="P1256" i="2"/>
  <c r="P3734" i="2"/>
  <c r="P1174" i="2"/>
  <c r="P1859" i="2"/>
  <c r="P623" i="2"/>
  <c r="P694" i="2"/>
  <c r="P474" i="2"/>
  <c r="P3545" i="2"/>
  <c r="P3292" i="2"/>
  <c r="P747" i="2"/>
  <c r="P85" i="2"/>
  <c r="P790" i="2"/>
  <c r="P887" i="2"/>
  <c r="P1283" i="2"/>
  <c r="L3646" i="2"/>
  <c r="M3646" i="2" s="1"/>
  <c r="L3858" i="2"/>
  <c r="P1849" i="2"/>
  <c r="P1705" i="2"/>
  <c r="P969" i="2"/>
  <c r="P1506" i="2"/>
  <c r="P710" i="2"/>
  <c r="L3979" i="2"/>
  <c r="M3979" i="2" s="1"/>
  <c r="L2579" i="2"/>
  <c r="P2215" i="2"/>
  <c r="P3131" i="2"/>
  <c r="P2111" i="2"/>
  <c r="P1471" i="2"/>
  <c r="P2879" i="2"/>
  <c r="L2100" i="2"/>
  <c r="L3754" i="2"/>
  <c r="M3754" i="2" s="1"/>
  <c r="P175" i="2"/>
  <c r="P143" i="2"/>
  <c r="L3323" i="2"/>
  <c r="M3323" i="2" s="1"/>
  <c r="L2444" i="2"/>
  <c r="O2444" i="2" s="1"/>
  <c r="L3006" i="2"/>
  <c r="L3514" i="2"/>
  <c r="L2400" i="2"/>
  <c r="O2400" i="2" s="1"/>
  <c r="L2843" i="2"/>
  <c r="L3838" i="2"/>
  <c r="L3418" i="2"/>
  <c r="M3418" i="2" s="1"/>
  <c r="P2473" i="2"/>
  <c r="P571" i="2"/>
  <c r="P2808" i="2"/>
  <c r="P2744" i="2"/>
  <c r="P2110" i="2"/>
  <c r="P1211" i="2"/>
  <c r="P2238" i="2"/>
  <c r="P1598" i="2"/>
  <c r="P2494" i="2"/>
  <c r="P2366" i="2"/>
  <c r="L3723" i="2"/>
  <c r="L2633" i="2"/>
  <c r="M2633" i="2" s="1"/>
  <c r="L2134" i="2"/>
  <c r="M2134" i="2" s="1"/>
  <c r="L3791" i="2"/>
  <c r="P542" i="2"/>
  <c r="L3274" i="2"/>
  <c r="M3274" i="2" s="1"/>
  <c r="L2394" i="2"/>
  <c r="M2394" i="2" s="1"/>
  <c r="P3871" i="2"/>
  <c r="P3287" i="2"/>
  <c r="P3223" i="2"/>
  <c r="L3830" i="2"/>
  <c r="M3830" i="2" s="1"/>
  <c r="L3463" i="2"/>
  <c r="M3463" i="2" s="1"/>
  <c r="P2063" i="2"/>
  <c r="P847" i="2"/>
  <c r="L2252" i="2"/>
  <c r="P2161" i="2"/>
  <c r="P1905" i="2"/>
  <c r="L3809" i="2"/>
  <c r="P913" i="2"/>
  <c r="L3348" i="2"/>
  <c r="L3930" i="2"/>
  <c r="M3930" i="2" s="1"/>
  <c r="L3506" i="2"/>
  <c r="M3506" i="2" s="1"/>
  <c r="L2242" i="2"/>
  <c r="M2242" i="2" s="1"/>
  <c r="P70" i="2"/>
  <c r="L2480" i="2"/>
  <c r="M2480" i="2" s="1"/>
  <c r="P3270" i="2"/>
  <c r="P3030" i="2"/>
  <c r="P2558" i="2"/>
  <c r="P918" i="2"/>
  <c r="L3746" i="2"/>
  <c r="M3746" i="2" s="1"/>
  <c r="P3902" i="2"/>
  <c r="P3052" i="2"/>
  <c r="P777" i="2"/>
  <c r="P2107" i="2"/>
  <c r="P1319" i="2"/>
  <c r="P1087" i="2"/>
  <c r="L3975" i="2"/>
  <c r="L3671" i="2"/>
  <c r="M3671" i="2" s="1"/>
  <c r="P3799" i="2"/>
  <c r="P3735" i="2"/>
  <c r="P3007" i="2"/>
  <c r="P2142" i="2"/>
  <c r="L2991" i="2"/>
  <c r="M2991" i="2" s="1"/>
  <c r="L3545" i="2"/>
  <c r="P534" i="2"/>
  <c r="L2572" i="2"/>
  <c r="O2572" i="2" s="1"/>
  <c r="L3848" i="2"/>
  <c r="M3848" i="2" s="1"/>
  <c r="P2049" i="2"/>
  <c r="P2018" i="2"/>
  <c r="P1222" i="2"/>
  <c r="P982" i="2"/>
  <c r="P510" i="2"/>
  <c r="P1680" i="2"/>
  <c r="L3036" i="2"/>
  <c r="M3036" i="2" s="1"/>
  <c r="L2608" i="2"/>
  <c r="M2608" i="2" s="1"/>
  <c r="L3992" i="2"/>
  <c r="M3992" i="2" s="1"/>
  <c r="P2444" i="2"/>
  <c r="L2663" i="2"/>
  <c r="M2663" i="2" s="1"/>
  <c r="P46" i="2"/>
  <c r="P2414" i="2"/>
  <c r="P1774" i="2"/>
  <c r="P1850" i="2"/>
  <c r="P1978" i="2"/>
  <c r="L933" i="2"/>
  <c r="L3055" i="2"/>
  <c r="P1299" i="2"/>
  <c r="P1526" i="2"/>
  <c r="P2134" i="2"/>
  <c r="P1590" i="2"/>
  <c r="P2422" i="2"/>
  <c r="L2891" i="2"/>
  <c r="M2891" i="2" s="1"/>
  <c r="P2294" i="2"/>
  <c r="P2863" i="2"/>
  <c r="P1807" i="2"/>
  <c r="L3693" i="2"/>
  <c r="M3693" i="2" s="1"/>
  <c r="L3711" i="2"/>
  <c r="P2509" i="2"/>
  <c r="P3881" i="2"/>
  <c r="P2745" i="2"/>
  <c r="L2094" i="2"/>
  <c r="P1997" i="2"/>
  <c r="P206" i="2"/>
  <c r="P1486" i="2"/>
  <c r="L3404" i="2"/>
  <c r="M3404" i="2" s="1"/>
  <c r="P377" i="2"/>
  <c r="P305" i="2"/>
  <c r="P3406" i="2"/>
  <c r="P2862" i="2"/>
  <c r="L2586" i="2"/>
  <c r="M2586" i="2" s="1"/>
  <c r="L3831" i="2"/>
  <c r="M3831" i="2" s="1"/>
  <c r="L2846" i="2"/>
  <c r="P3607" i="2"/>
  <c r="P3391" i="2"/>
  <c r="L3254" i="2"/>
  <c r="L2614" i="2"/>
  <c r="M2614" i="2" s="1"/>
  <c r="L3035" i="2"/>
  <c r="M3035" i="2" s="1"/>
  <c r="L2904" i="2"/>
  <c r="M2904" i="2" s="1"/>
  <c r="P275" i="2"/>
  <c r="L1477" i="2"/>
  <c r="M1477" i="2" s="1"/>
  <c r="L2754" i="2"/>
  <c r="M2754" i="2" s="1"/>
  <c r="P1858" i="2"/>
  <c r="P1602" i="2"/>
  <c r="L3304" i="2"/>
  <c r="P3926" i="2"/>
  <c r="P3894" i="2"/>
  <c r="L2256" i="2"/>
  <c r="M2256" i="2" s="1"/>
  <c r="P503" i="2"/>
  <c r="P1297" i="2"/>
  <c r="P697" i="2"/>
  <c r="L3266" i="2"/>
  <c r="M3266" i="2" s="1"/>
  <c r="P3331" i="2"/>
  <c r="L3727" i="2"/>
  <c r="O3727" i="2" s="1"/>
  <c r="P3817" i="2"/>
  <c r="P3753" i="2"/>
  <c r="P3017" i="2"/>
  <c r="P3158" i="2"/>
  <c r="P2686" i="2"/>
  <c r="P2622" i="2"/>
  <c r="P2038" i="2"/>
  <c r="P1462" i="2"/>
  <c r="P1246" i="2"/>
  <c r="P2039" i="2"/>
  <c r="L2903" i="2"/>
  <c r="M2903" i="2" s="1"/>
  <c r="P3823" i="2"/>
  <c r="L3152" i="2"/>
  <c r="P1950" i="2"/>
  <c r="P2201" i="2"/>
  <c r="P2887" i="2"/>
  <c r="P953" i="2"/>
  <c r="L3562" i="2"/>
  <c r="P654" i="2"/>
  <c r="P335" i="2"/>
  <c r="L271" i="2"/>
  <c r="P610" i="2"/>
  <c r="P1562" i="2"/>
  <c r="P570" i="2"/>
  <c r="P2895" i="2"/>
  <c r="P65" i="2"/>
  <c r="L2104" i="2"/>
  <c r="M2104" i="2" s="1"/>
  <c r="L3473" i="2"/>
  <c r="L3570" i="2"/>
  <c r="M3570" i="2" s="1"/>
  <c r="P954" i="2"/>
  <c r="P3414" i="2"/>
  <c r="P1047" i="2"/>
  <c r="L2578" i="2"/>
  <c r="L2183" i="2"/>
  <c r="M2183" i="2" s="1"/>
  <c r="L3527" i="2"/>
  <c r="M3527" i="2" s="1"/>
  <c r="L3999" i="2"/>
  <c r="M3999" i="2" s="1"/>
  <c r="L3878" i="2"/>
  <c r="L3842" i="2"/>
  <c r="M3842" i="2" s="1"/>
  <c r="L2106" i="2"/>
  <c r="M2106" i="2" s="1"/>
  <c r="L1218" i="2"/>
  <c r="L3273" i="2"/>
  <c r="M3273" i="2" s="1"/>
  <c r="L3256" i="2"/>
  <c r="M3256" i="2" s="1"/>
  <c r="L2961" i="2"/>
  <c r="L1561" i="2"/>
  <c r="L2787" i="2"/>
  <c r="L2478" i="2"/>
  <c r="O2478" i="2" s="1"/>
  <c r="L2772" i="2"/>
  <c r="M2772" i="2" s="1"/>
  <c r="L2870" i="2"/>
  <c r="M2870" i="2" s="1"/>
  <c r="L2378" i="2"/>
  <c r="M2378" i="2" s="1"/>
  <c r="L2218" i="2"/>
  <c r="L1749" i="2"/>
  <c r="L2272" i="2"/>
  <c r="L2190" i="2"/>
  <c r="M2190" i="2" s="1"/>
  <c r="L2878" i="2"/>
  <c r="M2878" i="2" s="1"/>
  <c r="L2759" i="2"/>
  <c r="M2759" i="2" s="1"/>
  <c r="L3726" i="2"/>
  <c r="L3697" i="2"/>
  <c r="M3697" i="2" s="1"/>
  <c r="L3415" i="2"/>
  <c r="O3415" i="2" s="1"/>
  <c r="L1205" i="2"/>
  <c r="M1205" i="2" s="1"/>
  <c r="P1990" i="2"/>
  <c r="L3608" i="2"/>
  <c r="M3608" i="2" s="1"/>
  <c r="P759" i="2"/>
  <c r="P3694" i="2"/>
  <c r="L3285" i="2"/>
  <c r="L2668" i="2"/>
  <c r="M2668" i="2" s="1"/>
  <c r="P3929" i="2"/>
  <c r="L3769" i="2"/>
  <c r="M3769" i="2" s="1"/>
  <c r="P2510" i="2"/>
  <c r="L3402" i="2"/>
  <c r="P3991" i="2"/>
  <c r="L2102" i="2"/>
  <c r="L2170" i="2"/>
  <c r="M2170" i="2" s="1"/>
  <c r="P1575" i="2"/>
  <c r="P1335" i="2"/>
  <c r="P2079" i="2"/>
  <c r="P2007" i="2"/>
  <c r="P1943" i="2"/>
  <c r="L3675" i="2"/>
  <c r="L2294" i="2"/>
  <c r="L3312" i="2"/>
  <c r="O3312" i="2" s="1"/>
  <c r="L3478" i="2"/>
  <c r="M3478" i="2" s="1"/>
  <c r="P2448" i="2"/>
  <c r="L2972" i="2"/>
  <c r="M2972" i="2" s="1"/>
  <c r="L712" i="2"/>
  <c r="L3912" i="2"/>
  <c r="O3912" i="2" s="1"/>
  <c r="L2414" i="2"/>
  <c r="M2414" i="2" s="1"/>
  <c r="L3438" i="2"/>
  <c r="M3438" i="2" s="1"/>
  <c r="L3338" i="2"/>
  <c r="P3130" i="2"/>
  <c r="P720" i="2"/>
  <c r="L3776" i="2"/>
  <c r="O3776" i="2" s="1"/>
  <c r="P831" i="2"/>
  <c r="P3311" i="2"/>
  <c r="L3067" i="2"/>
  <c r="M3067" i="2" s="1"/>
  <c r="L2304" i="2"/>
  <c r="M2304" i="2" s="1"/>
  <c r="L3961" i="2"/>
  <c r="L3949" i="2"/>
  <c r="L1605" i="2"/>
  <c r="M1605" i="2" s="1"/>
  <c r="L3370" i="2"/>
  <c r="M3370" i="2" s="1"/>
  <c r="P3118" i="2"/>
  <c r="L2167" i="2"/>
  <c r="M2167" i="2" s="1"/>
  <c r="P622" i="2"/>
  <c r="P1134" i="2"/>
  <c r="L2672" i="2"/>
  <c r="O2672" i="2" s="1"/>
  <c r="L3129" i="2"/>
  <c r="L3622" i="2"/>
  <c r="M3622" i="2" s="1"/>
  <c r="L3691" i="2"/>
  <c r="M3691" i="2" s="1"/>
  <c r="L3098" i="2"/>
  <c r="L2330" i="2"/>
  <c r="P3247" i="2"/>
  <c r="P3215" i="2"/>
  <c r="P3727" i="2"/>
  <c r="L2588" i="2"/>
  <c r="M2588" i="2" s="1"/>
  <c r="L2776" i="2"/>
  <c r="M2776" i="2" s="1"/>
  <c r="L2320" i="2"/>
  <c r="O2320" i="2" s="1"/>
  <c r="P1295" i="2"/>
  <c r="P1750" i="2"/>
  <c r="P2351" i="2"/>
  <c r="P2575" i="2"/>
  <c r="P1359" i="2"/>
  <c r="P2607" i="2"/>
  <c r="L3781" i="2"/>
  <c r="M3781" i="2" s="1"/>
  <c r="P1065" i="2"/>
  <c r="P937" i="2"/>
  <c r="L3148" i="2"/>
  <c r="M3148" i="2" s="1"/>
  <c r="P3943" i="2"/>
  <c r="P59" i="2"/>
  <c r="L3797" i="2"/>
  <c r="L3430" i="2"/>
  <c r="M3430" i="2" s="1"/>
  <c r="P1513" i="2"/>
  <c r="P2065" i="2"/>
  <c r="L3310" i="2"/>
  <c r="L2670" i="2"/>
  <c r="O2670" i="2" s="1"/>
  <c r="L2748" i="2"/>
  <c r="M2748" i="2" s="1"/>
  <c r="L2874" i="2"/>
  <c r="M2874" i="2" s="1"/>
  <c r="L3529" i="2"/>
  <c r="L3844" i="2"/>
  <c r="L2683" i="2"/>
  <c r="M2683" i="2" s="1"/>
  <c r="L3007" i="2"/>
  <c r="L2592" i="2"/>
  <c r="M2592" i="2" s="1"/>
  <c r="L2408" i="2"/>
  <c r="M2408" i="2" s="1"/>
  <c r="P2998" i="2"/>
  <c r="L3859" i="2"/>
  <c r="M3859" i="2" s="1"/>
  <c r="P2870" i="2"/>
  <c r="P3518" i="2"/>
  <c r="P3446" i="2"/>
  <c r="P3382" i="2"/>
  <c r="L3262" i="2"/>
  <c r="P958" i="2"/>
  <c r="P886" i="2"/>
  <c r="P822" i="2"/>
  <c r="L1093" i="2"/>
  <c r="L2910" i="2"/>
  <c r="M2910" i="2" s="1"/>
  <c r="L3183" i="2"/>
  <c r="L3816" i="2"/>
  <c r="M3816" i="2" s="1"/>
  <c r="L3358" i="2"/>
  <c r="L3287" i="2"/>
  <c r="M3287" i="2" s="1"/>
  <c r="L2706" i="2"/>
  <c r="M2706" i="2" s="1"/>
  <c r="L2785" i="2"/>
  <c r="M2785" i="2" s="1"/>
  <c r="L2815" i="2"/>
  <c r="L3146" i="2"/>
  <c r="M3146" i="2" s="1"/>
  <c r="L3833" i="2"/>
  <c r="M3833" i="2" s="1"/>
  <c r="L2743" i="2"/>
  <c r="O2743" i="2" s="1"/>
  <c r="L1533" i="2"/>
  <c r="M1533" i="2" s="1"/>
  <c r="L2732" i="2"/>
  <c r="L3563" i="2"/>
  <c r="M3563" i="2" s="1"/>
  <c r="L749" i="2"/>
  <c r="L2336" i="2"/>
  <c r="L3178" i="2"/>
  <c r="L2875" i="2"/>
  <c r="M2875" i="2" s="1"/>
  <c r="L3088" i="2"/>
  <c r="L2820" i="2"/>
  <c r="M2820" i="2" s="1"/>
  <c r="L2980" i="2"/>
  <c r="O2980" i="2" s="1"/>
  <c r="L3399" i="2"/>
  <c r="M3399" i="2" s="1"/>
  <c r="L2695" i="2"/>
  <c r="L2282" i="2"/>
  <c r="M2282" i="2" s="1"/>
  <c r="L2908" i="2"/>
  <c r="L2879" i="2"/>
  <c r="M2879" i="2" s="1"/>
  <c r="L2392" i="2"/>
  <c r="M2392" i="2" s="1"/>
  <c r="L3340" i="2"/>
  <c r="L3012" i="2"/>
  <c r="M3012" i="2" s="1"/>
  <c r="L1049" i="2"/>
  <c r="M1049" i="2" s="1"/>
  <c r="L2345" i="2"/>
  <c r="L2774" i="2"/>
  <c r="M2774" i="2" s="1"/>
  <c r="L3535" i="2"/>
  <c r="L3403" i="2"/>
  <c r="M3403" i="2" s="1"/>
  <c r="L3300" i="2"/>
  <c r="M3300" i="2" s="1"/>
  <c r="L1415" i="2"/>
  <c r="L2192" i="2"/>
  <c r="M2192" i="2" s="1"/>
  <c r="L3039" i="2"/>
  <c r="M3039" i="2" s="1"/>
  <c r="L2622" i="2"/>
  <c r="L2498" i="2"/>
  <c r="L3959" i="2"/>
  <c r="M3959" i="2" s="1"/>
  <c r="L661" i="2"/>
  <c r="M661" i="2" s="1"/>
  <c r="L2516" i="2"/>
  <c r="M2516" i="2" s="1"/>
  <c r="L3973" i="2"/>
  <c r="L3019" i="2"/>
  <c r="M3019" i="2" s="1"/>
  <c r="L581" i="2"/>
  <c r="M581" i="2" s="1"/>
  <c r="L3158" i="2"/>
  <c r="O3158" i="2" s="1"/>
  <c r="L3749" i="2"/>
  <c r="L3074" i="2"/>
  <c r="M3074" i="2" s="1"/>
  <c r="L3721" i="2"/>
  <c r="M3721" i="2" s="1"/>
  <c r="L2974" i="2"/>
  <c r="M2974" i="2" s="1"/>
  <c r="L3522" i="2"/>
  <c r="L2736" i="2"/>
  <c r="M2736" i="2" s="1"/>
  <c r="L2552" i="2"/>
  <c r="M2552" i="2" s="1"/>
  <c r="L3270" i="2"/>
  <c r="L3218" i="2"/>
  <c r="L3897" i="2"/>
  <c r="M3897" i="2" s="1"/>
  <c r="L2290" i="2"/>
  <c r="L1158" i="2"/>
  <c r="M1158" i="2" s="1"/>
  <c r="L2110" i="2"/>
  <c r="L3181" i="2"/>
  <c r="M3181" i="2" s="1"/>
  <c r="L3200" i="2"/>
  <c r="M3200" i="2" s="1"/>
  <c r="L3394" i="2"/>
  <c r="M3394" i="2" s="1"/>
  <c r="L3109" i="2"/>
  <c r="M3109" i="2" s="1"/>
  <c r="L2479" i="2"/>
  <c r="M2479" i="2" s="1"/>
  <c r="L2945" i="2"/>
  <c r="M2945" i="2" s="1"/>
  <c r="L3317" i="2"/>
  <c r="M3317" i="2" s="1"/>
  <c r="L1971" i="2"/>
  <c r="M1971" i="2" s="1"/>
  <c r="L2224" i="2"/>
  <c r="M2224" i="2" s="1"/>
  <c r="L3477" i="2"/>
  <c r="L3321" i="2"/>
  <c r="M3321" i="2" s="1"/>
  <c r="L2895" i="2"/>
  <c r="M2895" i="2" s="1"/>
  <c r="L2409" i="2"/>
  <c r="O2409" i="2" s="1"/>
  <c r="L3435" i="2"/>
  <c r="O3435" i="2" s="1"/>
  <c r="L3238" i="2"/>
  <c r="M3238" i="2" s="1"/>
  <c r="L2490" i="2"/>
  <c r="L1671" i="2"/>
  <c r="M1671" i="2" s="1"/>
  <c r="L2342" i="2"/>
  <c r="M2342" i="2" s="1"/>
  <c r="L2376" i="2"/>
  <c r="M2376" i="2" s="1"/>
  <c r="L1341" i="2"/>
  <c r="M1341" i="2" s="1"/>
  <c r="L861" i="2"/>
  <c r="M861" i="2" s="1"/>
  <c r="L3143" i="2"/>
  <c r="M3143" i="2" s="1"/>
  <c r="L987" i="2"/>
  <c r="M987" i="2" s="1"/>
  <c r="L1615" i="2"/>
  <c r="L1232" i="2"/>
  <c r="L3362" i="2"/>
  <c r="L1747" i="2"/>
  <c r="L335" i="2"/>
  <c r="L750" i="2"/>
  <c r="M750" i="2" s="1"/>
  <c r="L313" i="2"/>
  <c r="M313" i="2" s="1"/>
  <c r="L1301" i="2"/>
  <c r="M1301" i="2" s="1"/>
  <c r="L2941" i="2"/>
  <c r="M2941" i="2" s="1"/>
  <c r="L3879" i="2"/>
  <c r="M3879" i="2" s="1"/>
  <c r="L1985" i="2"/>
  <c r="L849" i="2"/>
  <c r="M849" i="2" s="1"/>
  <c r="L2678" i="2"/>
  <c r="M2678" i="2" s="1"/>
  <c r="L965" i="2"/>
  <c r="L1686" i="2"/>
  <c r="M1686" i="2" s="1"/>
  <c r="L2926" i="2"/>
  <c r="M2926" i="2" s="1"/>
  <c r="L2286" i="2"/>
  <c r="L3821" i="2"/>
  <c r="M3821" i="2" s="1"/>
  <c r="L3198" i="2"/>
  <c r="M3198" i="2" s="1"/>
  <c r="L3947" i="2"/>
  <c r="L3530" i="2"/>
  <c r="L2250" i="2"/>
  <c r="L1709" i="2"/>
  <c r="L3656" i="2"/>
  <c r="M3656" i="2" s="1"/>
  <c r="L3172" i="2"/>
  <c r="L1241" i="2"/>
  <c r="M1241" i="2" s="1"/>
  <c r="L2323" i="2"/>
  <c r="M2323" i="2" s="1"/>
  <c r="L3222" i="2"/>
  <c r="L2833" i="2"/>
  <c r="L3665" i="2"/>
  <c r="M3665" i="2" s="1"/>
  <c r="L3561" i="2"/>
  <c r="L2335" i="2"/>
  <c r="L1081" i="2"/>
  <c r="L2818" i="2"/>
  <c r="M2818" i="2" s="1"/>
  <c r="L2334" i="2"/>
  <c r="M2334" i="2" s="1"/>
  <c r="P1811" i="2"/>
  <c r="L2927" i="2"/>
  <c r="O2927" i="2" s="1"/>
  <c r="L2122" i="2"/>
  <c r="M2122" i="2" s="1"/>
  <c r="L2312" i="2"/>
  <c r="M2312" i="2" s="1"/>
  <c r="L2462" i="2"/>
  <c r="L1638" i="2"/>
  <c r="L2295" i="2"/>
  <c r="L2164" i="2"/>
  <c r="M2164" i="2" s="1"/>
  <c r="L3969" i="2"/>
  <c r="L3452" i="2"/>
  <c r="L3504" i="2"/>
  <c r="M3504" i="2" s="1"/>
  <c r="L2864" i="2"/>
  <c r="M2864" i="2" s="1"/>
  <c r="L527" i="2"/>
  <c r="L2906" i="2"/>
  <c r="O2906" i="2" s="1"/>
  <c r="L2837" i="2"/>
  <c r="M2837" i="2" s="1"/>
  <c r="L3118" i="2"/>
  <c r="M3118" i="2" s="1"/>
  <c r="L2792" i="2"/>
  <c r="L1685" i="2"/>
  <c r="L1903" i="2"/>
  <c r="L3950" i="2"/>
  <c r="L975" i="2"/>
  <c r="L2747" i="2"/>
  <c r="L3145" i="2"/>
  <c r="M3145" i="2" s="1"/>
  <c r="L3128" i="2"/>
  <c r="M3128" i="2" s="1"/>
  <c r="L2370" i="2"/>
  <c r="M2370" i="2" s="1"/>
  <c r="L985" i="2"/>
  <c r="L2482" i="2"/>
  <c r="M2482" i="2" s="1"/>
  <c r="L2680" i="2"/>
  <c r="M2680" i="2" s="1"/>
  <c r="L2836" i="2"/>
  <c r="L2196" i="2"/>
  <c r="M2196" i="2" s="1"/>
  <c r="L3393" i="2"/>
  <c r="M3393" i="2" s="1"/>
  <c r="L2300" i="2"/>
  <c r="M2300" i="2" s="1"/>
  <c r="L3223" i="2"/>
  <c r="L3000" i="2"/>
  <c r="O3000" i="2" s="1"/>
  <c r="L1214" i="2"/>
  <c r="M1214" i="2" s="1"/>
  <c r="L2423" i="2"/>
  <c r="L2763" i="2"/>
  <c r="M2763" i="2" s="1"/>
  <c r="L2784" i="2"/>
  <c r="L1494" i="2"/>
  <c r="L2942" i="2"/>
  <c r="M2942" i="2" s="1"/>
  <c r="L2718" i="2"/>
  <c r="M2718" i="2" s="1"/>
  <c r="L3575" i="2"/>
  <c r="L2703" i="2"/>
  <c r="M2703" i="2" s="1"/>
  <c r="L1389" i="2"/>
  <c r="M1389" i="2" s="1"/>
  <c r="L2720" i="2"/>
  <c r="M2720" i="2" s="1"/>
  <c r="L2160" i="2"/>
  <c r="L2798" i="2"/>
  <c r="M2798" i="2" s="1"/>
  <c r="L2158" i="2"/>
  <c r="M2158" i="2" s="1"/>
  <c r="L3127" i="2"/>
  <c r="L1669" i="2"/>
  <c r="L2326" i="2"/>
  <c r="M2326" i="2" s="1"/>
  <c r="L3841" i="2"/>
  <c r="M3841" i="2" s="1"/>
  <c r="L2352" i="2"/>
  <c r="M2352" i="2" s="1"/>
  <c r="L3390" i="2"/>
  <c r="L2548" i="2"/>
  <c r="L2525" i="2"/>
  <c r="M2525" i="2" s="1"/>
  <c r="L2990" i="2"/>
  <c r="L2604" i="2"/>
  <c r="L3733" i="2"/>
  <c r="L2758" i="2"/>
  <c r="L1664" i="2"/>
  <c r="M1664" i="2" s="1"/>
  <c r="L2975" i="2"/>
  <c r="L1037" i="2"/>
  <c r="M1037" i="2" s="1"/>
  <c r="L3645" i="2"/>
  <c r="M3645" i="2" s="1"/>
  <c r="L3557" i="2"/>
  <c r="M3557" i="2" s="1"/>
  <c r="L2576" i="2"/>
  <c r="L1957" i="2"/>
  <c r="L2753" i="2"/>
  <c r="M2753" i="2" s="1"/>
  <c r="L2853" i="2"/>
  <c r="O2853" i="2" s="1"/>
  <c r="L644" i="2"/>
  <c r="M644" i="2" s="1"/>
  <c r="L1558" i="2"/>
  <c r="M1558" i="2" s="1"/>
  <c r="L2214" i="2"/>
  <c r="M2214" i="2" s="1"/>
  <c r="L3389" i="2"/>
  <c r="O3389" i="2" s="1"/>
  <c r="L2109" i="2"/>
  <c r="L3040" i="2"/>
  <c r="L3372" i="2"/>
  <c r="O3372" i="2" s="1"/>
  <c r="L2603" i="2"/>
  <c r="L2137" i="2"/>
  <c r="L1320" i="2"/>
  <c r="M1320" i="2" s="1"/>
  <c r="L3441" i="2"/>
  <c r="M3441" i="2" s="1"/>
  <c r="L2953" i="2"/>
  <c r="M2953" i="2" s="1"/>
  <c r="L1039" i="2"/>
  <c r="L3337" i="2"/>
  <c r="M3337" i="2" s="1"/>
  <c r="L2727" i="2"/>
  <c r="L3203" i="2"/>
  <c r="L1059" i="2"/>
  <c r="O1059" i="2" s="1"/>
  <c r="L1569" i="2"/>
  <c r="M1569" i="2" s="1"/>
  <c r="L3079" i="2"/>
  <c r="M3079" i="2" s="1"/>
  <c r="L3187" i="2"/>
  <c r="M3187" i="2" s="1"/>
  <c r="L2717" i="2"/>
  <c r="L3163" i="2"/>
  <c r="M3163" i="2" s="1"/>
  <c r="L1770" i="2"/>
  <c r="O1770" i="2" s="1"/>
  <c r="L3347" i="2"/>
  <c r="O3347" i="2" s="1"/>
  <c r="L3211" i="2"/>
  <c r="L2079" i="2"/>
  <c r="M2079" i="2" s="1"/>
  <c r="L1231" i="2"/>
  <c r="M1231" i="2" s="1"/>
  <c r="L1423" i="2"/>
  <c r="O1423" i="2" s="1"/>
  <c r="L733" i="2"/>
  <c r="L2287" i="2"/>
  <c r="M2287" i="2" s="1"/>
  <c r="L2628" i="2"/>
  <c r="M2628" i="2" s="1"/>
  <c r="L2847" i="2"/>
  <c r="L2522" i="2"/>
  <c r="M2522" i="2" s="1"/>
  <c r="L993" i="2"/>
  <c r="M993" i="2" s="1"/>
  <c r="L3301" i="2"/>
  <c r="L1363" i="2"/>
  <c r="M1363" i="2" s="1"/>
  <c r="L2087" i="2"/>
  <c r="L91" i="2"/>
  <c r="L1610" i="2"/>
  <c r="M1610" i="2" s="1"/>
  <c r="L547" i="2"/>
  <c r="M547" i="2" s="1"/>
  <c r="L2532" i="2"/>
  <c r="L2116" i="2"/>
  <c r="M2116" i="2" s="1"/>
  <c r="L3315" i="2"/>
  <c r="M3315" i="2" s="1"/>
  <c r="L2877" i="2"/>
  <c r="M2877" i="2" s="1"/>
  <c r="L639" i="2"/>
  <c r="L3221" i="2"/>
  <c r="M3221" i="2" s="1"/>
  <c r="L1679" i="2"/>
  <c r="M1679" i="2" s="1"/>
  <c r="L998" i="2"/>
  <c r="M998" i="2" s="1"/>
  <c r="L2521" i="2"/>
  <c r="M2521" i="2" s="1"/>
  <c r="L2528" i="2"/>
  <c r="M2528" i="2" s="1"/>
  <c r="L3298" i="2"/>
  <c r="M3298" i="2" s="1"/>
  <c r="L2534" i="2"/>
  <c r="M2534" i="2" s="1"/>
  <c r="L2981" i="2"/>
  <c r="L2955" i="2"/>
  <c r="M2955" i="2" s="1"/>
  <c r="L2343" i="2"/>
  <c r="M2343" i="2" s="1"/>
  <c r="L2173" i="2"/>
  <c r="O2173" i="2" s="1"/>
  <c r="L2415" i="2"/>
  <c r="L2731" i="2"/>
  <c r="L2888" i="2"/>
  <c r="L2643" i="2"/>
  <c r="L900" i="2"/>
  <c r="L3534" i="2"/>
  <c r="L2551" i="2"/>
  <c r="M2551" i="2" s="1"/>
  <c r="L2929" i="2"/>
  <c r="L2724" i="2"/>
  <c r="L2689" i="2"/>
  <c r="L1198" i="2"/>
  <c r="L3542" i="2"/>
  <c r="M3542" i="2" s="1"/>
  <c r="L3485" i="2"/>
  <c r="L1741" i="2"/>
  <c r="M1741" i="2" s="1"/>
  <c r="L3185" i="2"/>
  <c r="L2507" i="2"/>
  <c r="M2507" i="2" s="1"/>
  <c r="L2261" i="2"/>
  <c r="L2346" i="2"/>
  <c r="M2346" i="2" s="1"/>
  <c r="L2629" i="2"/>
  <c r="M2629" i="2" s="1"/>
  <c r="L1453" i="2"/>
  <c r="M1453" i="2" s="1"/>
  <c r="L2899" i="2"/>
  <c r="L2719" i="2"/>
  <c r="M2719" i="2" s="1"/>
  <c r="L2249" i="2"/>
  <c r="M2249" i="2" s="1"/>
  <c r="L2515" i="2"/>
  <c r="O2515" i="2" s="1"/>
  <c r="L1374" i="2"/>
  <c r="M1374" i="2" s="1"/>
  <c r="L445" i="2"/>
  <c r="M445" i="2" s="1"/>
  <c r="L777" i="2"/>
  <c r="L592" i="2"/>
  <c r="L3357" i="2"/>
  <c r="M3357" i="2" s="1"/>
  <c r="L1001" i="2"/>
  <c r="M1001" i="2" s="1"/>
  <c r="L2244" i="2"/>
  <c r="M2244" i="2" s="1"/>
  <c r="L2406" i="2"/>
  <c r="M2406" i="2" s="1"/>
  <c r="L2741" i="2"/>
  <c r="L2511" i="2"/>
  <c r="M2511" i="2" s="1"/>
  <c r="L1397" i="2"/>
  <c r="M1397" i="2" s="1"/>
  <c r="L3125" i="2"/>
  <c r="M3125" i="2" s="1"/>
  <c r="L3388" i="2"/>
  <c r="L3581" i="2"/>
  <c r="M3581" i="2" s="1"/>
  <c r="L1366" i="2"/>
  <c r="M1366" i="2" s="1"/>
  <c r="L3509" i="2"/>
  <c r="L2275" i="2"/>
  <c r="M2275" i="2" s="1"/>
  <c r="L1833" i="2"/>
  <c r="M1833" i="2" s="1"/>
  <c r="L1581" i="2"/>
  <c r="O1581" i="2" s="1"/>
  <c r="L772" i="2"/>
  <c r="L2811" i="2"/>
  <c r="L2470" i="2"/>
  <c r="M2470" i="2" s="1"/>
  <c r="L1313" i="2"/>
  <c r="L659" i="2"/>
  <c r="L2909" i="2"/>
  <c r="L3465" i="2"/>
  <c r="M3465" i="2" s="1"/>
  <c r="L649" i="2"/>
  <c r="M649" i="2" s="1"/>
  <c r="L3520" i="2"/>
  <c r="L3235" i="2"/>
  <c r="L1929" i="2"/>
  <c r="M1929" i="2" s="1"/>
  <c r="L2349" i="2"/>
  <c r="M2349" i="2" s="1"/>
  <c r="L3149" i="2"/>
  <c r="M3149" i="2" s="1"/>
  <c r="L2279" i="2"/>
  <c r="L885" i="2"/>
  <c r="M885" i="2" s="1"/>
  <c r="L2725" i="2"/>
  <c r="M2725" i="2" s="1"/>
  <c r="L1862" i="2"/>
  <c r="M1862" i="2" s="1"/>
  <c r="L3194" i="2"/>
  <c r="L2726" i="2"/>
  <c r="O2726" i="2" s="1"/>
  <c r="L1695" i="2"/>
  <c r="M1695" i="2" s="1"/>
  <c r="L3281" i="2"/>
  <c r="L2609" i="2"/>
  <c r="L1053" i="2"/>
  <c r="M1053" i="2" s="1"/>
  <c r="L2849" i="2"/>
  <c r="M2849" i="2" s="1"/>
  <c r="L2854" i="2"/>
  <c r="M2854" i="2" s="1"/>
  <c r="L3042" i="2"/>
  <c r="M3042" i="2" s="1"/>
  <c r="L1787" i="2"/>
  <c r="L1135" i="2"/>
  <c r="M1135" i="2" s="1"/>
  <c r="L1054" i="2"/>
  <c r="M1054" i="2" s="1"/>
  <c r="L2935" i="2"/>
  <c r="L1531" i="2"/>
  <c r="L1121" i="2"/>
  <c r="M1121" i="2" s="1"/>
  <c r="L1854" i="2"/>
  <c r="M1854" i="2" s="1"/>
  <c r="L3303" i="2"/>
  <c r="L2350" i="2"/>
  <c r="M2350" i="2" s="1"/>
  <c r="L2143" i="2"/>
  <c r="L848" i="2"/>
  <c r="L1335" i="2"/>
  <c r="L2399" i="2"/>
  <c r="M2399" i="2" s="1"/>
  <c r="L1459" i="2"/>
  <c r="O1459" i="2" s="1"/>
  <c r="L1114" i="2"/>
  <c r="M1114" i="2" s="1"/>
  <c r="L1408" i="2"/>
  <c r="L489" i="2"/>
  <c r="M489" i="2" s="1"/>
  <c r="L1358" i="2"/>
  <c r="M1358" i="2" s="1"/>
  <c r="L223" i="2"/>
  <c r="M223" i="2" s="1"/>
  <c r="L2014" i="2"/>
  <c r="L2213" i="2"/>
  <c r="M2213" i="2" s="1"/>
  <c r="L135" i="2"/>
  <c r="M135" i="2" s="1"/>
  <c r="L1546" i="2"/>
  <c r="L1222" i="2"/>
  <c r="L233" i="2"/>
  <c r="L636" i="2"/>
  <c r="M636" i="2" s="1"/>
  <c r="L1824" i="2"/>
  <c r="M1824" i="2" s="1"/>
  <c r="L3784" i="2"/>
  <c r="L2518" i="2"/>
  <c r="L3639" i="2"/>
  <c r="M3639" i="2" s="1"/>
  <c r="L3078" i="2"/>
  <c r="M3078" i="2" s="1"/>
  <c r="L3937" i="2"/>
  <c r="M3937" i="2" s="1"/>
  <c r="L1387" i="2"/>
  <c r="L3087" i="2"/>
  <c r="M3087" i="2" s="1"/>
  <c r="L2216" i="2"/>
  <c r="M2216" i="2" s="1"/>
  <c r="L2766" i="2"/>
  <c r="L3901" i="2"/>
  <c r="M3901" i="2" s="1"/>
  <c r="L3813" i="2"/>
  <c r="M3813" i="2" s="1"/>
  <c r="L3380" i="2"/>
  <c r="L3066" i="2"/>
  <c r="L1101" i="2"/>
  <c r="L2090" i="2"/>
  <c r="M2090" i="2" s="1"/>
  <c r="L621" i="2"/>
  <c r="M621" i="2" s="1"/>
  <c r="L1359" i="2"/>
  <c r="L801" i="2"/>
  <c r="M801" i="2" s="1"/>
  <c r="L2509" i="2"/>
  <c r="M2509" i="2" s="1"/>
  <c r="L3857" i="2"/>
  <c r="L2610" i="2"/>
  <c r="M2610" i="2" s="1"/>
  <c r="L3524" i="2"/>
  <c r="M3524" i="2" s="1"/>
  <c r="L3745" i="2"/>
  <c r="M3745" i="2" s="1"/>
  <c r="L3641" i="2"/>
  <c r="L3180" i="2"/>
  <c r="L2690" i="2"/>
  <c r="M2690" i="2" s="1"/>
  <c r="L3617" i="2"/>
  <c r="M3617" i="2" s="1"/>
  <c r="L2258" i="2"/>
  <c r="L2964" i="2"/>
  <c r="M2964" i="2" s="1"/>
  <c r="L2086" i="2"/>
  <c r="M2086" i="2" s="1"/>
  <c r="L2655" i="2"/>
  <c r="M2655" i="2" s="1"/>
  <c r="L2364" i="2"/>
  <c r="L3024" i="2"/>
  <c r="L903" i="2"/>
  <c r="L2709" i="2"/>
  <c r="M2709" i="2" s="1"/>
  <c r="L775" i="2"/>
  <c r="M775" i="2" s="1"/>
  <c r="L3910" i="2"/>
  <c r="O3910" i="2" s="1"/>
  <c r="L2550" i="2"/>
  <c r="M2550" i="2" s="1"/>
  <c r="L3271" i="2"/>
  <c r="L2676" i="2"/>
  <c r="M2676" i="2" s="1"/>
  <c r="L3376" i="2"/>
  <c r="L2896" i="2"/>
  <c r="M2896" i="2" s="1"/>
  <c r="L3519" i="2"/>
  <c r="M3519" i="2" s="1"/>
  <c r="L2195" i="2"/>
  <c r="M2195" i="2" s="1"/>
  <c r="L1632" i="2"/>
  <c r="L2949" i="2"/>
  <c r="M2949" i="2" s="1"/>
  <c r="L3329" i="2"/>
  <c r="L1221" i="2"/>
  <c r="L2302" i="2"/>
  <c r="L2661" i="2"/>
  <c r="M2661" i="2" s="1"/>
  <c r="L3673" i="2"/>
  <c r="M3673" i="2" s="1"/>
  <c r="L2882" i="2"/>
  <c r="M2882" i="2" s="1"/>
  <c r="L1185" i="2"/>
  <c r="L3170" i="2"/>
  <c r="O3170" i="2" s="1"/>
  <c r="L1995" i="2"/>
  <c r="L2638" i="2"/>
  <c r="L847" i="2"/>
  <c r="M847" i="2" s="1"/>
  <c r="L2795" i="2"/>
  <c r="O2795" i="2" s="1"/>
  <c r="L645" i="2"/>
  <c r="M645" i="2" s="1"/>
  <c r="L2546" i="2"/>
  <c r="L2966" i="2"/>
  <c r="L3921" i="2"/>
  <c r="M3921" i="2" s="1"/>
  <c r="L3817" i="2"/>
  <c r="M3817" i="2" s="1"/>
  <c r="L3681" i="2"/>
  <c r="L2512" i="2"/>
  <c r="L3226" i="2"/>
  <c r="M3226" i="2" s="1"/>
  <c r="L3239" i="2"/>
  <c r="L2889" i="2"/>
  <c r="L3567" i="2"/>
  <c r="M3567" i="2" s="1"/>
  <c r="L1447" i="2"/>
  <c r="M1447" i="2" s="1"/>
  <c r="L3384" i="2"/>
  <c r="M3384" i="2" s="1"/>
  <c r="L3483" i="2"/>
  <c r="L3345" i="2"/>
  <c r="L2080" i="2"/>
  <c r="O2080" i="2" s="1"/>
  <c r="L2698" i="2"/>
  <c r="M2698" i="2" s="1"/>
  <c r="L3725" i="2"/>
  <c r="M3725" i="2" s="1"/>
  <c r="L3637" i="2"/>
  <c r="L1253" i="2"/>
  <c r="L1337" i="2"/>
  <c r="M1337" i="2" s="1"/>
  <c r="L981" i="2"/>
  <c r="M981" i="2" s="1"/>
  <c r="L2805" i="2"/>
  <c r="L2084" i="2"/>
  <c r="L2278" i="2"/>
  <c r="O2278" i="2" s="1"/>
  <c r="L3459" i="2"/>
  <c r="O3459" i="2" s="1"/>
  <c r="L1521" i="2"/>
  <c r="L2351" i="2"/>
  <c r="M2351" i="2" s="1"/>
  <c r="L865" i="2"/>
  <c r="M865" i="2" s="1"/>
  <c r="L3168" i="2"/>
  <c r="L3020" i="2"/>
  <c r="O3020" i="2" s="1"/>
  <c r="L3265" i="2"/>
  <c r="O3265" i="2" s="1"/>
  <c r="L3228" i="2"/>
  <c r="M3228" i="2" s="1"/>
  <c r="L1129" i="2"/>
  <c r="M1129" i="2" s="1"/>
  <c r="L1085" i="2"/>
  <c r="L1735" i="2"/>
  <c r="M1735" i="2" s="1"/>
  <c r="L3427" i="2"/>
  <c r="M3427" i="2" s="1"/>
  <c r="L609" i="2"/>
  <c r="M609" i="2" s="1"/>
  <c r="L686" i="2"/>
  <c r="L1670" i="2"/>
  <c r="M1670" i="2" s="1"/>
  <c r="L2365" i="2"/>
  <c r="M2365" i="2" s="1"/>
  <c r="L2597" i="2"/>
  <c r="L1544" i="2"/>
  <c r="L2681" i="2"/>
  <c r="M2681" i="2" s="1"/>
  <c r="L373" i="2"/>
  <c r="M373" i="2" s="1"/>
  <c r="L1096" i="2"/>
  <c r="M1096" i="2" s="1"/>
  <c r="L1125" i="2"/>
  <c r="L3225" i="2"/>
  <c r="M3225" i="2" s="1"/>
  <c r="L469" i="2"/>
  <c r="M469" i="2" s="1"/>
  <c r="L647" i="2"/>
  <c r="L2987" i="2"/>
  <c r="L2960" i="2"/>
  <c r="O2960" i="2" s="1"/>
  <c r="L2186" i="2"/>
  <c r="L1703" i="2"/>
  <c r="M1703" i="2" s="1"/>
  <c r="L3429" i="2"/>
  <c r="L2031" i="2"/>
  <c r="O2031" i="2" s="1"/>
  <c r="L1572" i="2"/>
  <c r="L3336" i="2"/>
  <c r="L1553" i="2"/>
  <c r="L2455" i="2"/>
  <c r="L773" i="2"/>
  <c r="M773" i="2" s="1"/>
  <c r="L1030" i="2"/>
  <c r="L3021" i="2"/>
  <c r="L2755" i="2"/>
  <c r="M2755" i="2" s="1"/>
  <c r="L1153" i="2"/>
  <c r="L1177" i="2"/>
  <c r="L1966" i="2"/>
  <c r="L2468" i="2"/>
  <c r="M2468" i="2" s="1"/>
  <c r="L2821" i="2"/>
  <c r="M2821" i="2" s="1"/>
  <c r="L3162" i="2"/>
  <c r="M3162" i="2" s="1"/>
  <c r="L1440" i="2"/>
  <c r="L1992" i="2"/>
  <c r="O1992" i="2" s="1"/>
  <c r="L1590" i="2"/>
  <c r="M1590" i="2" s="1"/>
  <c r="L1973" i="2"/>
  <c r="L1342" i="2"/>
  <c r="L2281" i="2"/>
  <c r="M2281" i="2" s="1"/>
  <c r="L2222" i="2"/>
  <c r="L2757" i="2"/>
  <c r="L2656" i="2"/>
  <c r="L765" i="2"/>
  <c r="M765" i="2" s="1"/>
  <c r="L1078" i="2"/>
  <c r="M1078" i="2" s="1"/>
  <c r="L876" i="2"/>
  <c r="M876" i="2" s="1"/>
  <c r="L2520" i="2"/>
  <c r="L1823" i="2"/>
  <c r="M1823" i="2" s="1"/>
  <c r="L871" i="2"/>
  <c r="M871" i="2" s="1"/>
  <c r="L1159" i="2"/>
  <c r="L2495" i="2"/>
  <c r="L2858" i="2"/>
  <c r="M2858" i="2" s="1"/>
  <c r="L1262" i="2"/>
  <c r="M1262" i="2" s="1"/>
  <c r="L2954" i="2"/>
  <c r="L2769" i="2"/>
  <c r="L1959" i="2"/>
  <c r="O1959" i="2" s="1"/>
  <c r="L979" i="2"/>
  <c r="M979" i="2" s="1"/>
  <c r="L3193" i="2"/>
  <c r="L2977" i="2"/>
  <c r="L3045" i="2"/>
  <c r="M3045" i="2" s="1"/>
  <c r="L2119" i="2"/>
  <c r="M2119" i="2" s="1"/>
  <c r="L3398" i="2"/>
  <c r="L1702" i="2"/>
  <c r="L1939" i="2"/>
  <c r="M1939" i="2" s="1"/>
  <c r="L2562" i="2"/>
  <c r="M2562" i="2" s="1"/>
  <c r="L1236" i="2"/>
  <c r="M1236" i="2" s="1"/>
  <c r="L853" i="2"/>
  <c r="L2163" i="2"/>
  <c r="M2163" i="2" s="1"/>
  <c r="L1276" i="2"/>
  <c r="M1276" i="2" s="1"/>
  <c r="L1551" i="2"/>
  <c r="M1551" i="2" s="1"/>
  <c r="L1019" i="2"/>
  <c r="L2549" i="2"/>
  <c r="M2549" i="2" s="1"/>
  <c r="L663" i="2"/>
  <c r="M663" i="2" s="1"/>
  <c r="L2660" i="2"/>
  <c r="L3232" i="2"/>
  <c r="L1694" i="2"/>
  <c r="M1694" i="2" s="1"/>
  <c r="L3532" i="2"/>
  <c r="M3532" i="2" s="1"/>
  <c r="L2537" i="2"/>
  <c r="L1151" i="2"/>
  <c r="L1071" i="2"/>
  <c r="L3291" i="2"/>
  <c r="M3291" i="2" s="1"/>
  <c r="L3412" i="2"/>
  <c r="M3412" i="2" s="1"/>
  <c r="L3196" i="2"/>
  <c r="L1278" i="2"/>
  <c r="L1701" i="2"/>
  <c r="M1701" i="2" s="1"/>
  <c r="L3573" i="2"/>
  <c r="L2397" i="2"/>
  <c r="L2451" i="2"/>
  <c r="L1613" i="2"/>
  <c r="L2077" i="2"/>
  <c r="L2488" i="2"/>
  <c r="L2625" i="2"/>
  <c r="M2625" i="2" s="1"/>
  <c r="L729" i="2"/>
  <c r="M729" i="2" s="1"/>
  <c r="L1863" i="2"/>
  <c r="M1863" i="2" s="1"/>
  <c r="L1989" i="2"/>
  <c r="L3063" i="2"/>
  <c r="M3063" i="2" s="1"/>
  <c r="L2502" i="2"/>
  <c r="M2502" i="2" s="1"/>
  <c r="L3174" i="2"/>
  <c r="M3174" i="2" s="1"/>
  <c r="L2662" i="2"/>
  <c r="L2223" i="2"/>
  <c r="M2223" i="2" s="1"/>
  <c r="L3022" i="2"/>
  <c r="M3022" i="2" s="1"/>
  <c r="L3005" i="2"/>
  <c r="L2848" i="2"/>
  <c r="L1272" i="2"/>
  <c r="M1272" i="2" s="1"/>
  <c r="L2902" i="2"/>
  <c r="M2902" i="2" s="1"/>
  <c r="L3425" i="2"/>
  <c r="L718" i="2"/>
  <c r="L2632" i="2"/>
  <c r="M2632" i="2" s="1"/>
  <c r="L3133" i="2"/>
  <c r="M3133" i="2" s="1"/>
  <c r="L689" i="2"/>
  <c r="M689" i="2" s="1"/>
  <c r="L3130" i="2"/>
  <c r="L2988" i="2"/>
  <c r="O2988" i="2" s="1"/>
  <c r="L3249" i="2"/>
  <c r="L3417" i="2"/>
  <c r="L1430" i="2"/>
  <c r="L2568" i="2"/>
  <c r="L2918" i="2"/>
  <c r="M2918" i="2" s="1"/>
  <c r="L3453" i="2"/>
  <c r="L163" i="2"/>
  <c r="L2207" i="2"/>
  <c r="M2207" i="2" s="1"/>
  <c r="L3049" i="2"/>
  <c r="L1287" i="2"/>
  <c r="L2308" i="2"/>
  <c r="L3173" i="2"/>
  <c r="M3173" i="2" s="1"/>
  <c r="L2951" i="2"/>
  <c r="M2951" i="2" s="1"/>
  <c r="L3201" i="2"/>
  <c r="L745" i="2"/>
  <c r="L1837" i="2"/>
  <c r="L2199" i="2"/>
  <c r="M2199" i="2" s="1"/>
  <c r="L2438" i="2"/>
  <c r="L1845" i="2"/>
  <c r="L716" i="2"/>
  <c r="M716" i="2" s="1"/>
  <c r="L1168" i="2"/>
  <c r="M1168" i="2" s="1"/>
  <c r="L1217" i="2"/>
  <c r="L533" i="2"/>
  <c r="M533" i="2" s="1"/>
  <c r="L61" i="2"/>
  <c r="M61" i="2" s="1"/>
  <c r="L3365" i="2"/>
  <c r="M3365" i="2" s="1"/>
  <c r="L819" i="2"/>
  <c r="L3428" i="2"/>
  <c r="L3695" i="2"/>
  <c r="M3695" i="2" s="1"/>
  <c r="L2464" i="2"/>
  <c r="M2464" i="2" s="1"/>
  <c r="L2375" i="2"/>
  <c r="M2375" i="2" s="1"/>
  <c r="L3585" i="2"/>
  <c r="L2791" i="2"/>
  <c r="M2791" i="2" s="1"/>
  <c r="L1750" i="2"/>
  <c r="M1750" i="2" s="1"/>
  <c r="L2817" i="2"/>
  <c r="L2696" i="2"/>
  <c r="L3804" i="2"/>
  <c r="M3804" i="2" s="1"/>
  <c r="L3030" i="2"/>
  <c r="M3030" i="2" s="1"/>
  <c r="L2684" i="2"/>
  <c r="L3401" i="2"/>
  <c r="L2324" i="2"/>
  <c r="O2324" i="2" s="1"/>
  <c r="L3083" i="2"/>
  <c r="L1429" i="2"/>
  <c r="L2812" i="2"/>
  <c r="L3046" i="2"/>
  <c r="M3046" i="2" s="1"/>
  <c r="L997" i="2"/>
  <c r="M997" i="2" s="1"/>
  <c r="L725" i="2"/>
  <c r="M725" i="2" s="1"/>
  <c r="L1077" i="2"/>
  <c r="L3416" i="2"/>
  <c r="O3416" i="2" s="1"/>
  <c r="L2952" i="2"/>
  <c r="M2952" i="2" s="1"/>
  <c r="L2825" i="2"/>
  <c r="M2825" i="2" s="1"/>
  <c r="L3658" i="2"/>
  <c r="L3750" i="2"/>
  <c r="M3750" i="2" s="1"/>
  <c r="L2310" i="2"/>
  <c r="L3058" i="2"/>
  <c r="M3058" i="2" s="1"/>
  <c r="L3320" i="2"/>
  <c r="L2919" i="2"/>
  <c r="L1625" i="2"/>
  <c r="M1625" i="2" s="1"/>
  <c r="L2871" i="2"/>
  <c r="L3073" i="2"/>
  <c r="L2492" i="2"/>
  <c r="M2492" i="2" s="1"/>
  <c r="L3479" i="2"/>
  <c r="L3741" i="2"/>
  <c r="L3192" i="2"/>
  <c r="L2360" i="2"/>
  <c r="L2756" i="2"/>
  <c r="M2756" i="2" s="1"/>
  <c r="L3131" i="2"/>
  <c r="O3131" i="2" s="1"/>
  <c r="L1456" i="2"/>
  <c r="L1157" i="2"/>
  <c r="M1157" i="2" s="1"/>
  <c r="L2933" i="2"/>
  <c r="M2933" i="2" s="1"/>
  <c r="L3176" i="2"/>
  <c r="L2647" i="2"/>
  <c r="M2647" i="2" s="1"/>
  <c r="L2466" i="2"/>
  <c r="L863" i="2"/>
  <c r="M863" i="2" s="1"/>
  <c r="L2794" i="2"/>
  <c r="M2794" i="2" s="1"/>
  <c r="L3909" i="2"/>
  <c r="L3026" i="2"/>
  <c r="L3777" i="2"/>
  <c r="O3777" i="2" s="1"/>
  <c r="L2734" i="2"/>
  <c r="O2734" i="2" s="1"/>
  <c r="L1994" i="2"/>
  <c r="L3977" i="2"/>
  <c r="O3977" i="2" s="1"/>
  <c r="L2166" i="2"/>
  <c r="M2166" i="2" s="1"/>
  <c r="L3932" i="2"/>
  <c r="M3932" i="2" s="1"/>
  <c r="L2130" i="2"/>
  <c r="L2510" i="2"/>
  <c r="L3877" i="2"/>
  <c r="M3877" i="2" s="1"/>
  <c r="L3071" i="2"/>
  <c r="O3071" i="2" s="1"/>
  <c r="L3946" i="2"/>
  <c r="L3626" i="2"/>
  <c r="M3626" i="2" s="1"/>
  <c r="L3299" i="2"/>
  <c r="L2996" i="2"/>
  <c r="L2982" i="2"/>
  <c r="O2982" i="2" s="1"/>
  <c r="L2152" i="2"/>
  <c r="L1017" i="2"/>
  <c r="M1017" i="2" s="1"/>
  <c r="L3364" i="2"/>
  <c r="L3481" i="2"/>
  <c r="L3565" i="2"/>
  <c r="M3565" i="2" s="1"/>
  <c r="L3289" i="2"/>
  <c r="M3289" i="2" s="1"/>
  <c r="L1697" i="2"/>
  <c r="M1697" i="2" s="1"/>
  <c r="L2471" i="2"/>
  <c r="O2471" i="2" s="1"/>
  <c r="L1465" i="2"/>
  <c r="M1465" i="2" s="1"/>
  <c r="L1555" i="2"/>
  <c r="M1555" i="2" s="1"/>
  <c r="L3141" i="2"/>
  <c r="L1295" i="2"/>
  <c r="M1295" i="2" s="1"/>
  <c r="L1677" i="2"/>
  <c r="M1677" i="2" s="1"/>
  <c r="L3391" i="2"/>
  <c r="M3391" i="2" s="1"/>
  <c r="L2374" i="2"/>
  <c r="M2374" i="2" s="1"/>
  <c r="L2145" i="2"/>
  <c r="L3166" i="2"/>
  <c r="L601" i="2"/>
  <c r="M601" i="2" s="1"/>
  <c r="L3381" i="2"/>
  <c r="L3328" i="2"/>
  <c r="L1797" i="2"/>
  <c r="M1797" i="2" s="1"/>
  <c r="L1290" i="2"/>
  <c r="L3283" i="2"/>
  <c r="L1755" i="2"/>
  <c r="L695" i="2"/>
  <c r="M695" i="2" s="1"/>
  <c r="L2390" i="2"/>
  <c r="M2390" i="2" s="1"/>
  <c r="L2493" i="2"/>
  <c r="L3335" i="2"/>
  <c r="L1167" i="2"/>
  <c r="L2535" i="2"/>
  <c r="M2535" i="2" s="1"/>
  <c r="L839" i="2"/>
  <c r="M839" i="2" s="1"/>
  <c r="L929" i="2"/>
  <c r="L3062" i="2"/>
  <c r="M3062" i="2" s="1"/>
  <c r="L1988" i="2"/>
  <c r="M1988" i="2" s="1"/>
  <c r="L2245" i="2"/>
  <c r="L1182" i="2"/>
  <c r="L2461" i="2"/>
  <c r="M2461" i="2" s="1"/>
  <c r="L2205" i="2"/>
  <c r="M2205" i="2" s="1"/>
  <c r="L2148" i="2"/>
  <c r="M2148" i="2" s="1"/>
  <c r="L183" i="2"/>
  <c r="L957" i="2"/>
  <c r="L2440" i="2"/>
  <c r="O2440" i="2" s="1"/>
  <c r="L1949" i="2"/>
  <c r="M1949" i="2" s="1"/>
  <c r="L1653" i="2"/>
  <c r="L3464" i="2"/>
  <c r="O3464" i="2" s="1"/>
  <c r="L3374" i="2"/>
  <c r="M3374" i="2" s="1"/>
  <c r="L2313" i="2"/>
  <c r="M2313" i="2" s="1"/>
  <c r="L1161" i="2"/>
  <c r="L2085" i="2"/>
  <c r="M2085" i="2" s="1"/>
  <c r="L1400" i="2"/>
  <c r="M1400" i="2" s="1"/>
  <c r="L982" i="2"/>
  <c r="L1517" i="2"/>
  <c r="L790" i="2"/>
  <c r="M790" i="2" s="1"/>
  <c r="L1383" i="2"/>
  <c r="L1148" i="2"/>
  <c r="M1148" i="2" s="1"/>
  <c r="L1476" i="2"/>
  <c r="L2340" i="2"/>
  <c r="L2496" i="2"/>
  <c r="M2496" i="2" s="1"/>
  <c r="L2714" i="2"/>
  <c r="L2807" i="2"/>
  <c r="L2368" i="2"/>
  <c r="O2368" i="2" s="1"/>
  <c r="L2240" i="2"/>
  <c r="M2240" i="2" s="1"/>
  <c r="L619" i="2"/>
  <c r="M619" i="2" s="1"/>
  <c r="L2381" i="2"/>
  <c r="L591" i="2"/>
  <c r="M591" i="2" s="1"/>
  <c r="L2611" i="2"/>
  <c r="O2611" i="2" s="1"/>
  <c r="L1733" i="2"/>
  <c r="L3493" i="2"/>
  <c r="L3044" i="2"/>
  <c r="L1314" i="2"/>
  <c r="L980" i="2"/>
  <c r="M980" i="2" s="1"/>
  <c r="L1270" i="2"/>
  <c r="L2816" i="2"/>
  <c r="M2816" i="2" s="1"/>
  <c r="L3153" i="2"/>
  <c r="L1197" i="2"/>
  <c r="M1197" i="2" s="1"/>
  <c r="L2999" i="2"/>
  <c r="L2860" i="2"/>
  <c r="M2860" i="2" s="1"/>
  <c r="L1326" i="2"/>
  <c r="L3016" i="2"/>
  <c r="L2635" i="2"/>
  <c r="L821" i="2"/>
  <c r="M821" i="2" s="1"/>
  <c r="L807" i="2"/>
  <c r="M807" i="2" s="1"/>
  <c r="L3229" i="2"/>
  <c r="L3250" i="2"/>
  <c r="L1438" i="2"/>
  <c r="M1438" i="2" s="1"/>
  <c r="L2976" i="2"/>
  <c r="M2976" i="2" s="1"/>
  <c r="L1991" i="2"/>
  <c r="M1991" i="2" s="1"/>
  <c r="L3157" i="2"/>
  <c r="L2557" i="2"/>
  <c r="L2387" i="2"/>
  <c r="L2269" i="2"/>
  <c r="M2269" i="2" s="1"/>
  <c r="L2677" i="2"/>
  <c r="L2722" i="2"/>
  <c r="L1333" i="2"/>
  <c r="M1333" i="2" s="1"/>
  <c r="L1150" i="2"/>
  <c r="L1513" i="2"/>
  <c r="M1513" i="2" s="1"/>
  <c r="L1601" i="2"/>
  <c r="M1601" i="2" s="1"/>
  <c r="L2301" i="2"/>
  <c r="M2301" i="2" s="1"/>
  <c r="L3449" i="2"/>
  <c r="M3449" i="2" s="1"/>
  <c r="L2649" i="2"/>
  <c r="L2659" i="2"/>
  <c r="L2907" i="2"/>
  <c r="M2907" i="2" s="1"/>
  <c r="L2121" i="2"/>
  <c r="L3043" i="2"/>
  <c r="L3033" i="2"/>
  <c r="L2859" i="2"/>
  <c r="L2983" i="2"/>
  <c r="L2600" i="2"/>
  <c r="M2600" i="2" s="1"/>
  <c r="L1508" i="2"/>
  <c r="O1508" i="2" s="1"/>
  <c r="L1469" i="2"/>
  <c r="L3353" i="2"/>
  <c r="M3353" i="2" s="1"/>
  <c r="L3227" i="2"/>
  <c r="M3227" i="2" s="1"/>
  <c r="L3236" i="2"/>
  <c r="L2341" i="2"/>
  <c r="M2341" i="2" s="1"/>
  <c r="L3419" i="2"/>
  <c r="L875" i="2"/>
  <c r="L2630" i="2"/>
  <c r="M2630" i="2" s="1"/>
  <c r="L3495" i="2"/>
  <c r="M3495" i="2" s="1"/>
  <c r="L1584" i="2"/>
  <c r="L1925" i="2"/>
  <c r="L1432" i="2"/>
  <c r="L1552" i="2"/>
  <c r="O1552" i="2" s="1"/>
  <c r="L1598" i="2"/>
  <c r="O1598" i="2" s="1"/>
  <c r="L1689" i="2"/>
  <c r="L2473" i="2"/>
  <c r="M2473" i="2" s="1"/>
  <c r="L3251" i="2"/>
  <c r="M3251" i="2" s="1"/>
  <c r="L748" i="2"/>
  <c r="L1431" i="2"/>
  <c r="O1431" i="2" s="1"/>
  <c r="L3409" i="2"/>
  <c r="M3409" i="2" s="1"/>
  <c r="L2237" i="2"/>
  <c r="L1257" i="2"/>
  <c r="L693" i="2"/>
  <c r="L3371" i="2"/>
  <c r="L3334" i="2"/>
  <c r="M3334" i="2" s="1"/>
  <c r="L3161" i="2"/>
  <c r="L3233" i="2"/>
  <c r="L2212" i="2"/>
  <c r="M2212" i="2" s="1"/>
  <c r="L2771" i="2"/>
  <c r="M2771" i="2" s="1"/>
  <c r="L2937" i="2"/>
  <c r="L2180" i="2"/>
  <c r="O2180" i="2" s="1"/>
  <c r="L2071" i="2"/>
  <c r="L3490" i="2"/>
  <c r="M3490" i="2" s="1"/>
  <c r="L2979" i="2"/>
  <c r="M2979" i="2" s="1"/>
  <c r="L673" i="2"/>
  <c r="L3395" i="2"/>
  <c r="L740" i="2"/>
  <c r="M740" i="2" s="1"/>
  <c r="L3460" i="2"/>
  <c r="L2221" i="2"/>
  <c r="L1852" i="2"/>
  <c r="L1724" i="2"/>
  <c r="M1724" i="2" s="1"/>
  <c r="L1920" i="2"/>
  <c r="L1193" i="2"/>
  <c r="L964" i="2"/>
  <c r="M964" i="2" s="1"/>
  <c r="L681" i="2"/>
  <c r="M681" i="2" s="1"/>
  <c r="L1107" i="2"/>
  <c r="L1163" i="2"/>
  <c r="L586" i="2"/>
  <c r="L1362" i="2"/>
  <c r="M1362" i="2" s="1"/>
  <c r="L1245" i="2"/>
  <c r="M1245" i="2" s="1"/>
  <c r="L1987" i="2"/>
  <c r="L130" i="2"/>
  <c r="L303" i="2"/>
  <c r="M303" i="2" s="1"/>
  <c r="L551" i="2"/>
  <c r="L2883" i="2"/>
  <c r="L3189" i="2"/>
  <c r="L1321" i="2"/>
  <c r="M1321" i="2" s="1"/>
  <c r="L1480" i="2"/>
  <c r="M1480" i="2" s="1"/>
  <c r="L1184" i="2"/>
  <c r="L1041" i="2"/>
  <c r="L1567" i="2"/>
  <c r="M1567" i="2" s="1"/>
  <c r="L595" i="2"/>
  <c r="M595" i="2" s="1"/>
  <c r="L893" i="2"/>
  <c r="M893" i="2" s="1"/>
  <c r="L2229" i="2"/>
  <c r="L3061" i="2"/>
  <c r="M3061" i="2" s="1"/>
  <c r="L685" i="2"/>
  <c r="L1142" i="2"/>
  <c r="L2047" i="2"/>
  <c r="L1137" i="2"/>
  <c r="L2723" i="2"/>
  <c r="M2723" i="2" s="1"/>
  <c r="L2197" i="2"/>
  <c r="L3121" i="2"/>
  <c r="L2307" i="2"/>
  <c r="M2307" i="2" s="1"/>
  <c r="L2179" i="2"/>
  <c r="M2179" i="2" s="1"/>
  <c r="L625" i="2"/>
  <c r="L782" i="2"/>
  <c r="L2043" i="2"/>
  <c r="M2043" i="2" s="1"/>
  <c r="L996" i="2"/>
  <c r="L3325" i="2"/>
  <c r="L1015" i="2"/>
  <c r="M1015" i="2" s="1"/>
  <c r="L1075" i="2"/>
  <c r="M1075" i="2" s="1"/>
  <c r="L743" i="2"/>
  <c r="M743" i="2" s="1"/>
  <c r="L1370" i="2"/>
  <c r="L794" i="2"/>
  <c r="L1774" i="2"/>
  <c r="M1774" i="2" s="1"/>
  <c r="L3313" i="2"/>
  <c r="M3313" i="2" s="1"/>
  <c r="L1386" i="2"/>
  <c r="L2989" i="2"/>
  <c r="M2989" i="2" s="1"/>
  <c r="L1347" i="2"/>
  <c r="M1347" i="2" s="1"/>
  <c r="L1926" i="2"/>
  <c r="L791" i="2"/>
  <c r="M791" i="2" s="1"/>
  <c r="L1503" i="2"/>
  <c r="M1503" i="2" s="1"/>
  <c r="L2529" i="2"/>
  <c r="M2529" i="2" s="1"/>
  <c r="L1951" i="2"/>
  <c r="L1457" i="2"/>
  <c r="L1657" i="2"/>
  <c r="M1657" i="2" s="1"/>
  <c r="L2073" i="2"/>
  <c r="O2073" i="2" s="1"/>
  <c r="L1104" i="2"/>
  <c r="M1104" i="2" s="1"/>
  <c r="L1651" i="2"/>
  <c r="O1651" i="2" s="1"/>
  <c r="L913" i="2"/>
  <c r="L1399" i="2"/>
  <c r="M1399" i="2" s="1"/>
  <c r="L2226" i="2"/>
  <c r="M2226" i="2" s="1"/>
  <c r="L1825" i="2"/>
  <c r="L815" i="2"/>
  <c r="M815" i="2" s="1"/>
  <c r="L1310" i="2"/>
  <c r="L1510" i="2"/>
  <c r="L479" i="2"/>
  <c r="M479" i="2" s="1"/>
  <c r="L1481" i="2"/>
  <c r="M1481" i="2" s="1"/>
  <c r="L2605" i="2"/>
  <c r="M2605" i="2" s="1"/>
  <c r="L3499" i="2"/>
  <c r="L2994" i="2"/>
  <c r="L711" i="2"/>
  <c r="L2760" i="2"/>
  <c r="M2760" i="2" s="1"/>
  <c r="L2210" i="2"/>
  <c r="M2210" i="2" s="1"/>
  <c r="L1128" i="2"/>
  <c r="L1225" i="2"/>
  <c r="M1225" i="2" s="1"/>
  <c r="L1212" i="2"/>
  <c r="M1212" i="2" s="1"/>
  <c r="L557" i="2"/>
  <c r="M557" i="2" s="1"/>
  <c r="L3275" i="2"/>
  <c r="L3091" i="2"/>
  <c r="O3091" i="2" s="1"/>
  <c r="L2504" i="2"/>
  <c r="M2504" i="2" s="1"/>
  <c r="L2973" i="2"/>
  <c r="L3279" i="2"/>
  <c r="L2564" i="2"/>
  <c r="L2900" i="2"/>
  <c r="M2900" i="2" s="1"/>
  <c r="L2178" i="2"/>
  <c r="L3257" i="2"/>
  <c r="L1473" i="2"/>
  <c r="M1473" i="2" s="1"/>
  <c r="L2675" i="2"/>
  <c r="M2675" i="2" s="1"/>
  <c r="L1765" i="2"/>
  <c r="L3210" i="2"/>
  <c r="L2884" i="2"/>
  <c r="L1947" i="2"/>
  <c r="L3137" i="2"/>
  <c r="L2325" i="2"/>
  <c r="O2325" i="2" s="1"/>
  <c r="L1727" i="2"/>
  <c r="L2141" i="2"/>
  <c r="M2141" i="2" s="1"/>
  <c r="L3072" i="2"/>
  <c r="L2790" i="2"/>
  <c r="L3202" i="2"/>
  <c r="M3202" i="2" s="1"/>
  <c r="L543" i="2"/>
  <c r="M543" i="2" s="1"/>
  <c r="L3123" i="2"/>
  <c r="M3123" i="2" s="1"/>
  <c r="L1108" i="2"/>
  <c r="L1624" i="2"/>
  <c r="M1624" i="2" s="1"/>
  <c r="L1483" i="2"/>
  <c r="O1483" i="2" s="1"/>
  <c r="L1568" i="2"/>
  <c r="M1568" i="2" s="1"/>
  <c r="L1662" i="2"/>
  <c r="M1662" i="2" s="1"/>
  <c r="L1897" i="2"/>
  <c r="M1897" i="2" s="1"/>
  <c r="L1805" i="2"/>
  <c r="M1805" i="2" s="1"/>
  <c r="L1491" i="2"/>
  <c r="O1491" i="2" s="1"/>
  <c r="L453" i="2"/>
  <c r="L1005" i="2"/>
  <c r="L1258" i="2"/>
  <c r="M1258" i="2" s="1"/>
  <c r="L1820" i="2"/>
  <c r="M1820" i="2" s="1"/>
  <c r="L936" i="2"/>
  <c r="L808" i="2"/>
  <c r="L1963" i="2"/>
  <c r="L1803" i="2"/>
  <c r="L1593" i="2"/>
  <c r="L1501" i="2"/>
  <c r="M1501" i="2" s="1"/>
  <c r="L1171" i="2"/>
  <c r="M1171" i="2" s="1"/>
  <c r="L1915" i="2"/>
  <c r="L1751" i="2"/>
  <c r="M1751" i="2" s="1"/>
  <c r="L1943" i="2"/>
  <c r="L2217" i="2"/>
  <c r="M2217" i="2" s="1"/>
  <c r="L1410" i="2"/>
  <c r="L3075" i="2"/>
  <c r="M3075" i="2" s="1"/>
  <c r="L391" i="2"/>
  <c r="M391" i="2" s="1"/>
  <c r="L2567" i="2"/>
  <c r="M2567" i="2" s="1"/>
  <c r="L2293" i="2"/>
  <c r="L1975" i="2"/>
  <c r="O1975" i="2" s="1"/>
  <c r="L49" i="2"/>
  <c r="L1687" i="2"/>
  <c r="M1687" i="2" s="1"/>
  <c r="L1280" i="2"/>
  <c r="L503" i="2"/>
  <c r="L887" i="2"/>
  <c r="L1004" i="2"/>
  <c r="M1004" i="2" s="1"/>
  <c r="L2969" i="2"/>
  <c r="L1511" i="2"/>
  <c r="L2995" i="2"/>
  <c r="M2995" i="2" s="1"/>
  <c r="L2865" i="2"/>
  <c r="M2865" i="2" s="1"/>
  <c r="L1977" i="2"/>
  <c r="L1160" i="2"/>
  <c r="L1269" i="2"/>
  <c r="L3332" i="2"/>
  <c r="M3332" i="2" s="1"/>
  <c r="L3057" i="2"/>
  <c r="L1215" i="2"/>
  <c r="L2436" i="2"/>
  <c r="M2436" i="2" s="1"/>
  <c r="L879" i="2"/>
  <c r="L1515" i="2"/>
  <c r="M1515" i="2" s="1"/>
  <c r="L2813" i="2"/>
  <c r="M2813" i="2" s="1"/>
  <c r="L513" i="2"/>
  <c r="L1646" i="2"/>
  <c r="M1646" i="2" s="1"/>
  <c r="L1566" i="2"/>
  <c r="M1566" i="2" s="1"/>
  <c r="L654" i="2"/>
  <c r="L2111" i="2"/>
  <c r="L1583" i="2"/>
  <c r="M1583" i="2" s="1"/>
  <c r="L2469" i="2"/>
  <c r="M2469" i="2" s="1"/>
  <c r="L2353" i="2"/>
  <c r="L2273" i="2"/>
  <c r="M2273" i="2" s="1"/>
  <c r="L753" i="2"/>
  <c r="M753" i="2" s="1"/>
  <c r="L199" i="2"/>
  <c r="M199" i="2" s="1"/>
  <c r="L1540" i="2"/>
  <c r="L2523" i="2"/>
  <c r="M2523" i="2" s="1"/>
  <c r="L1623" i="2"/>
  <c r="M1623" i="2" s="1"/>
  <c r="L1390" i="2"/>
  <c r="L2147" i="2"/>
  <c r="L1418" i="2"/>
  <c r="L2357" i="2"/>
  <c r="M2357" i="2" s="1"/>
  <c r="L1660" i="2"/>
  <c r="O1660" i="2" s="1"/>
  <c r="L1629" i="2"/>
  <c r="L1259" i="2"/>
  <c r="M1259" i="2" s="1"/>
  <c r="L2391" i="2"/>
  <c r="M2391" i="2" s="1"/>
  <c r="L1442" i="2"/>
  <c r="O1442" i="2" s="1"/>
  <c r="L1086" i="2"/>
  <c r="L2554" i="2"/>
  <c r="M2554" i="2" s="1"/>
  <c r="L2886" i="2"/>
  <c r="M2886" i="2" s="1"/>
  <c r="L3267" i="2"/>
  <c r="L1608" i="2"/>
  <c r="L2247" i="2"/>
  <c r="L2131" i="2"/>
  <c r="O2131" i="2" s="1"/>
  <c r="L2467" i="2"/>
  <c r="M2467" i="2" s="1"/>
  <c r="L641" i="2"/>
  <c r="L1007" i="2"/>
  <c r="L3014" i="2"/>
  <c r="M3014" i="2" s="1"/>
  <c r="L2914" i="2"/>
  <c r="L3331" i="2"/>
  <c r="L889" i="2"/>
  <c r="M889" i="2" s="1"/>
  <c r="L1835" i="2"/>
  <c r="M1835" i="2" s="1"/>
  <c r="L2306" i="2"/>
  <c r="M2306" i="2" s="1"/>
  <c r="L1557" i="2"/>
  <c r="M1557" i="2" s="1"/>
  <c r="L1051" i="2"/>
  <c r="M1051" i="2" s="1"/>
  <c r="L999" i="2"/>
  <c r="M999" i="2" s="1"/>
  <c r="L2456" i="2"/>
  <c r="M2456" i="2" s="1"/>
  <c r="L3475" i="2"/>
  <c r="M3475" i="2" s="1"/>
  <c r="L1099" i="2"/>
  <c r="M1099" i="2" s="1"/>
  <c r="L2155" i="2"/>
  <c r="M2155" i="2" s="1"/>
  <c r="L1013" i="2"/>
  <c r="L1350" i="2"/>
  <c r="L2419" i="2"/>
  <c r="M2419" i="2" s="1"/>
  <c r="L2898" i="2"/>
  <c r="M2898" i="2" s="1"/>
  <c r="L3505" i="2"/>
  <c r="M3505" i="2" s="1"/>
  <c r="L1369" i="2"/>
  <c r="L2404" i="2"/>
  <c r="L1719" i="2"/>
  <c r="L2485" i="2"/>
  <c r="L1777" i="2"/>
  <c r="M1777" i="2" s="1"/>
  <c r="L3491" i="2"/>
  <c r="M3491" i="2" s="1"/>
  <c r="L1089" i="2"/>
  <c r="M1089" i="2" s="1"/>
  <c r="L972" i="2"/>
  <c r="L3191" i="2"/>
  <c r="M3191" i="2" s="1"/>
  <c r="L3330" i="2"/>
  <c r="M3330" i="2" s="1"/>
  <c r="L2497" i="2"/>
  <c r="M2497" i="2" s="1"/>
  <c r="L1543" i="2"/>
  <c r="L851" i="2"/>
  <c r="L691" i="2"/>
  <c r="M691" i="2" s="1"/>
  <c r="L1149" i="2"/>
  <c r="M1149" i="2" s="1"/>
  <c r="L2064" i="2"/>
  <c r="M2064" i="2" s="1"/>
  <c r="L3217" i="2"/>
  <c r="L2693" i="2"/>
  <c r="M2693" i="2" s="1"/>
  <c r="L1405" i="2"/>
  <c r="M1405" i="2" s="1"/>
  <c r="L1578" i="2"/>
  <c r="M1578" i="2" s="1"/>
  <c r="L1663" i="2"/>
  <c r="M1663" i="2" s="1"/>
  <c r="L904" i="2"/>
  <c r="M904" i="2" s="1"/>
  <c r="L776" i="2"/>
  <c r="M776" i="2" s="1"/>
  <c r="L1034" i="2"/>
  <c r="L1885" i="2"/>
  <c r="L2063" i="2"/>
  <c r="L2093" i="2"/>
  <c r="M2093" i="2" s="1"/>
  <c r="L1918" i="2"/>
  <c r="M1918" i="2" s="1"/>
  <c r="L1014" i="2"/>
  <c r="M1014" i="2" s="1"/>
  <c r="L1913" i="2"/>
  <c r="L1785" i="2"/>
  <c r="L1043" i="2"/>
  <c r="L2271" i="2"/>
  <c r="M2271" i="2" s="1"/>
  <c r="L1529" i="2"/>
  <c r="M1529" i="2" s="1"/>
  <c r="L1560" i="2"/>
  <c r="M1560" i="2" s="1"/>
  <c r="L1373" i="2"/>
  <c r="L2869" i="2"/>
  <c r="L709" i="2"/>
  <c r="L927" i="2"/>
  <c r="M927" i="2" s="1"/>
  <c r="L1228" i="2"/>
  <c r="L2069" i="2"/>
  <c r="M2069" i="2" s="1"/>
  <c r="L1807" i="2"/>
  <c r="L1229" i="2"/>
  <c r="L983" i="2"/>
  <c r="M983" i="2" s="1"/>
  <c r="L961" i="2"/>
  <c r="L1990" i="2"/>
  <c r="M1990" i="2" s="1"/>
  <c r="L2035" i="2"/>
  <c r="M2035" i="2" s="1"/>
  <c r="L1907" i="2"/>
  <c r="L2103" i="2"/>
  <c r="M2103" i="2" s="1"/>
  <c r="L2555" i="2"/>
  <c r="M2555" i="2" s="1"/>
  <c r="L2395" i="2"/>
  <c r="M2395" i="2" s="1"/>
  <c r="L2235" i="2"/>
  <c r="M2235" i="2" s="1"/>
  <c r="L311" i="2"/>
  <c r="M311" i="2" s="1"/>
  <c r="L2159" i="2"/>
  <c r="L1611" i="2"/>
  <c r="M1611" i="2" s="1"/>
  <c r="L1827" i="2"/>
  <c r="M1827" i="2" s="1"/>
  <c r="L682" i="2"/>
  <c r="L1597" i="2"/>
  <c r="M1597" i="2" s="1"/>
  <c r="L1433" i="2"/>
  <c r="M1433" i="2" s="1"/>
  <c r="L2413" i="2"/>
  <c r="L2801" i="2"/>
  <c r="M2801" i="2" s="1"/>
  <c r="L943" i="2"/>
  <c r="M943" i="2" s="1"/>
  <c r="L1361" i="2"/>
  <c r="M1361" i="2" s="1"/>
  <c r="L53" i="2"/>
  <c r="L1759" i="2"/>
  <c r="L727" i="2"/>
  <c r="M727" i="2" s="1"/>
  <c r="L3069" i="2"/>
  <c r="M3069" i="2" s="1"/>
  <c r="L2923" i="2"/>
  <c r="M2923" i="2" s="1"/>
  <c r="L1238" i="2"/>
  <c r="L836" i="2"/>
  <c r="L3107" i="2"/>
  <c r="M3107" i="2" s="1"/>
  <c r="L1636" i="2"/>
  <c r="M1636" i="2" s="1"/>
  <c r="L1042" i="2"/>
  <c r="L1274" i="2"/>
  <c r="M1274" i="2" s="1"/>
  <c r="L3051" i="2"/>
  <c r="M3051" i="2" s="1"/>
  <c r="L1219" i="2"/>
  <c r="M1219" i="2" s="1"/>
  <c r="L1800" i="2"/>
  <c r="M1800" i="2" s="1"/>
  <c r="L2257" i="2"/>
  <c r="L1426" i="2"/>
  <c r="M1426" i="2" s="1"/>
  <c r="L111" i="2"/>
  <c r="M111" i="2" s="1"/>
  <c r="L2948" i="2"/>
  <c r="M2948" i="2" s="1"/>
  <c r="L1136" i="2"/>
  <c r="L3363" i="2"/>
  <c r="M3363" i="2" s="1"/>
  <c r="L1745" i="2"/>
  <c r="L2363" i="2"/>
  <c r="L1464" i="2"/>
  <c r="M1464" i="2" s="1"/>
  <c r="L3405" i="2"/>
  <c r="M3405" i="2" s="1"/>
  <c r="L1892" i="2"/>
  <c r="M1892" i="2" s="1"/>
  <c r="L1654" i="2"/>
  <c r="L779" i="2"/>
  <c r="M779" i="2" s="1"/>
  <c r="L1801" i="2"/>
  <c r="L1455" i="2"/>
  <c r="L2657" i="2"/>
  <c r="L3037" i="2"/>
  <c r="M3037" i="2" s="1"/>
  <c r="L1024" i="2"/>
  <c r="M1024" i="2" s="1"/>
  <c r="L2593" i="2"/>
  <c r="L1945" i="2"/>
  <c r="L2465" i="2"/>
  <c r="M2465" i="2" s="1"/>
  <c r="L1817" i="2"/>
  <c r="M1817" i="2" s="1"/>
  <c r="L565" i="2"/>
  <c r="M565" i="2" s="1"/>
  <c r="L2337" i="2"/>
  <c r="L1144" i="2"/>
  <c r="M1144" i="2" s="1"/>
  <c r="L2653" i="2"/>
  <c r="L1436" i="2"/>
  <c r="L1539" i="2"/>
  <c r="L2441" i="2"/>
  <c r="L1209" i="2"/>
  <c r="M1209" i="2" s="1"/>
  <c r="L1088" i="2"/>
  <c r="L2692" i="2"/>
  <c r="L1723" i="2"/>
  <c r="L471" i="2"/>
  <c r="M471" i="2" s="1"/>
  <c r="L757" i="2"/>
  <c r="L341" i="2"/>
  <c r="L2045" i="2"/>
  <c r="M2045" i="2" s="1"/>
  <c r="L1834" i="2"/>
  <c r="O1834" i="2" s="1"/>
  <c r="L1917" i="2"/>
  <c r="L1655" i="2"/>
  <c r="L1026" i="2"/>
  <c r="M1026" i="2" s="1"/>
  <c r="L427" i="2"/>
  <c r="M427" i="2" s="1"/>
  <c r="L175" i="2"/>
  <c r="L1958" i="2"/>
  <c r="L1674" i="2"/>
  <c r="M1674" i="2" s="1"/>
  <c r="L1633" i="2"/>
  <c r="M1633" i="2" s="1"/>
  <c r="L2867" i="2"/>
  <c r="L3501" i="2"/>
  <c r="L1073" i="2"/>
  <c r="L2057" i="2"/>
  <c r="M2057" i="2" s="1"/>
  <c r="L935" i="2"/>
  <c r="L1541" i="2"/>
  <c r="L940" i="2"/>
  <c r="M940" i="2" s="1"/>
  <c r="L3533" i="2"/>
  <c r="M3533" i="2" s="1"/>
  <c r="L833" i="2"/>
  <c r="M833" i="2" s="1"/>
  <c r="L3333" i="2"/>
  <c r="M3333" i="2" s="1"/>
  <c r="L3550" i="2"/>
  <c r="L2006" i="2"/>
  <c r="M2006" i="2" s="1"/>
  <c r="L984" i="2"/>
  <c r="L1527" i="2"/>
  <c r="L331" i="2"/>
  <c r="L2749" i="2"/>
  <c r="M2749" i="2" s="1"/>
  <c r="L1886" i="2"/>
  <c r="L778" i="2"/>
  <c r="L1234" i="2"/>
  <c r="L491" i="2"/>
  <c r="M491" i="2" s="1"/>
  <c r="L2259" i="2"/>
  <c r="L351" i="2"/>
  <c r="L1138" i="2"/>
  <c r="L2255" i="2"/>
  <c r="M2255" i="2" s="1"/>
  <c r="L1351" i="2"/>
  <c r="L2135" i="2"/>
  <c r="L1559" i="2"/>
  <c r="M1559" i="2" s="1"/>
  <c r="L3293" i="2"/>
  <c r="M3293" i="2" s="1"/>
  <c r="L2012" i="2"/>
  <c r="L1528" i="2"/>
  <c r="M1528" i="2" s="1"/>
  <c r="L1883" i="2"/>
  <c r="M1883" i="2" s="1"/>
  <c r="L1780" i="2"/>
  <c r="M1780" i="2" s="1"/>
  <c r="L1795" i="2"/>
  <c r="L873" i="2"/>
  <c r="L207" i="2"/>
  <c r="L1391" i="2"/>
  <c r="O1391" i="2" s="1"/>
  <c r="L2165" i="2"/>
  <c r="L3392" i="2"/>
  <c r="L1319" i="2"/>
  <c r="M1319" i="2" s="1"/>
  <c r="L1673" i="2"/>
  <c r="M1673" i="2" s="1"/>
  <c r="L577" i="2"/>
  <c r="L1489" i="2"/>
  <c r="L405" i="2"/>
  <c r="M405" i="2" s="1"/>
  <c r="L3136" i="2"/>
  <c r="L1919" i="2"/>
  <c r="L1522" i="2"/>
  <c r="L495" i="2"/>
  <c r="M495" i="2" s="1"/>
  <c r="L1668" i="2"/>
  <c r="M1668" i="2" s="1"/>
  <c r="L2267" i="2"/>
  <c r="L1038" i="2"/>
  <c r="L2897" i="2"/>
  <c r="M2897" i="2" s="1"/>
  <c r="L1659" i="2"/>
  <c r="M1659" i="2" s="1"/>
  <c r="L1368" i="2"/>
  <c r="M1368" i="2" s="1"/>
  <c r="L970" i="2"/>
  <c r="M970" i="2" s="1"/>
  <c r="L767" i="2"/>
  <c r="L1720" i="2"/>
  <c r="O1720" i="2" s="1"/>
  <c r="L2113" i="2"/>
  <c r="L1866" i="2"/>
  <c r="M1866" i="2" s="1"/>
  <c r="L784" i="2"/>
  <c r="L1424" i="2"/>
  <c r="M1424" i="2" s="1"/>
  <c r="L459" i="2"/>
  <c r="L971" i="2"/>
  <c r="L2191" i="2"/>
  <c r="L2127" i="2"/>
  <c r="M2127" i="2" s="1"/>
  <c r="L825" i="2"/>
  <c r="L1094" i="2"/>
  <c r="L717" i="2"/>
  <c r="M717" i="2" s="1"/>
  <c r="L1999" i="2"/>
  <c r="M1999" i="2" s="1"/>
  <c r="L3025" i="2"/>
  <c r="M3025" i="2" s="1"/>
  <c r="L239" i="2"/>
  <c r="O239" i="2" s="1"/>
  <c r="L3547" i="2"/>
  <c r="M3547" i="2" s="1"/>
  <c r="L683" i="2"/>
  <c r="L1734" i="2"/>
  <c r="L1930" i="2"/>
  <c r="M1930" i="2" s="1"/>
  <c r="L279" i="2"/>
  <c r="M279" i="2" s="1"/>
  <c r="L1416" i="2"/>
  <c r="L1356" i="2"/>
  <c r="M1356" i="2" s="1"/>
  <c r="L951" i="2"/>
  <c r="L959" i="2"/>
  <c r="M959" i="2" s="1"/>
  <c r="L1292" i="2"/>
  <c r="M1292" i="2" s="1"/>
  <c r="L3349" i="2"/>
  <c r="L2691" i="2"/>
  <c r="M2691" i="2" s="1"/>
  <c r="L439" i="2"/>
  <c r="L1626" i="2"/>
  <c r="M1626" i="2" s="1"/>
  <c r="L329" i="2"/>
  <c r="M329" i="2" s="1"/>
  <c r="L2058" i="2"/>
  <c r="L713" i="2"/>
  <c r="M713" i="2" s="1"/>
  <c r="L2056" i="2"/>
  <c r="M2056" i="2" s="1"/>
  <c r="L1091" i="2"/>
  <c r="M1091" i="2" s="1"/>
  <c r="L2015" i="2"/>
  <c r="L596" i="2"/>
  <c r="M596" i="2" s="1"/>
  <c r="L924" i="2"/>
  <c r="M924" i="2" s="1"/>
  <c r="L1683" i="2"/>
  <c r="M1683" i="2" s="1"/>
  <c r="L1385" i="2"/>
  <c r="M1385" i="2" s="1"/>
  <c r="L813" i="2"/>
  <c r="M813" i="2" s="1"/>
  <c r="L1119" i="2"/>
  <c r="M1119" i="2" s="1"/>
  <c r="L2621" i="2"/>
  <c r="M2621" i="2" s="1"/>
  <c r="L2575" i="2"/>
  <c r="L2487" i="2"/>
  <c r="L1305" i="2"/>
  <c r="M1305" i="2" s="1"/>
  <c r="L1348" i="2"/>
  <c r="L2437" i="2"/>
  <c r="L2309" i="2"/>
  <c r="M2309" i="2" s="1"/>
  <c r="L2181" i="2"/>
  <c r="M2181" i="2" s="1"/>
  <c r="L1802" i="2"/>
  <c r="L701" i="2"/>
  <c r="M701" i="2" s="1"/>
  <c r="L657" i="2"/>
  <c r="M657" i="2" s="1"/>
  <c r="L720" i="2"/>
  <c r="L101" i="2"/>
  <c r="L1742" i="2"/>
  <c r="M1742" i="2" s="1"/>
  <c r="L1769" i="2"/>
  <c r="L1603" i="2"/>
  <c r="M1603" i="2" s="1"/>
  <c r="L707" i="2"/>
  <c r="M707" i="2" s="1"/>
  <c r="L2997" i="2"/>
  <c r="M2997" i="2" s="1"/>
  <c r="L700" i="2"/>
  <c r="L1008" i="2"/>
  <c r="M1008" i="2" s="1"/>
  <c r="L1806" i="2"/>
  <c r="M1806" i="2" s="1"/>
  <c r="L812" i="2"/>
  <c r="M812" i="2" s="1"/>
  <c r="L2543" i="2"/>
  <c r="L2241" i="2"/>
  <c r="M2241" i="2" s="1"/>
  <c r="L1355" i="2"/>
  <c r="L2123" i="2"/>
  <c r="L2385" i="2"/>
  <c r="L1401" i="2"/>
  <c r="M1401" i="2" s="1"/>
  <c r="L633" i="2"/>
  <c r="L1031" i="2"/>
  <c r="O1031" i="2" s="1"/>
  <c r="L1565" i="2"/>
  <c r="M1565" i="2" s="1"/>
  <c r="L799" i="2"/>
  <c r="L656" i="2"/>
  <c r="L1458" i="2"/>
  <c r="M1458" i="2" s="1"/>
  <c r="L1700" i="2"/>
  <c r="L245" i="2"/>
  <c r="M245" i="2" s="1"/>
  <c r="L1652" i="2"/>
  <c r="L2383" i="2"/>
  <c r="O2383" i="2" s="1"/>
  <c r="L2050" i="2"/>
  <c r="L2002" i="2"/>
  <c r="O2002" i="2" s="1"/>
  <c r="L1195" i="2"/>
  <c r="O1195" i="2" s="1"/>
  <c r="L770" i="2"/>
  <c r="M770" i="2" s="1"/>
  <c r="L698" i="2"/>
  <c r="M698" i="2" s="1"/>
  <c r="L375" i="2"/>
  <c r="M375" i="2" s="1"/>
  <c r="N1616" i="2"/>
  <c r="L485" i="2"/>
  <c r="L2435" i="2"/>
  <c r="L181" i="2"/>
  <c r="M181" i="2" s="1"/>
  <c r="L840" i="2"/>
  <c r="M840" i="2" s="1"/>
  <c r="L1870" i="2"/>
  <c r="L974" i="2"/>
  <c r="M974" i="2" s="1"/>
  <c r="L1760" i="2"/>
  <c r="M1760" i="2" s="1"/>
  <c r="L419" i="2"/>
  <c r="M419" i="2" s="1"/>
  <c r="L1179" i="2"/>
  <c r="L2779" i="2"/>
  <c r="M2779" i="2" s="1"/>
  <c r="L1725" i="2"/>
  <c r="M1725" i="2" s="1"/>
  <c r="L1420" i="2"/>
  <c r="O1420" i="2" s="1"/>
  <c r="L2319" i="2"/>
  <c r="L705" i="2"/>
  <c r="M705" i="2" s="1"/>
  <c r="L2745" i="2"/>
  <c r="M2745" i="2" s="1"/>
  <c r="L3489" i="2"/>
  <c r="L2873" i="2"/>
  <c r="L3259" i="2"/>
  <c r="O3259" i="2" s="1"/>
  <c r="L1110" i="2"/>
  <c r="M1110" i="2" s="1"/>
  <c r="L2373" i="2"/>
  <c r="M2373" i="2" s="1"/>
  <c r="L1705" i="2"/>
  <c r="M1705" i="2" s="1"/>
  <c r="L2377" i="2"/>
  <c r="M2377" i="2" s="1"/>
  <c r="L1647" i="2"/>
  <c r="M1647" i="2" s="1"/>
  <c r="L931" i="2"/>
  <c r="L2993" i="2"/>
  <c r="L1573" i="2"/>
  <c r="M1573" i="2" s="1"/>
  <c r="L3517" i="2"/>
  <c r="M3517" i="2" s="1"/>
  <c r="L2403" i="2"/>
  <c r="M2403" i="2" s="1"/>
  <c r="L1061" i="2"/>
  <c r="O1061" i="2" s="1"/>
  <c r="L828" i="2"/>
  <c r="L1147" i="2"/>
  <c r="M1147" i="2" s="1"/>
  <c r="L1927" i="2"/>
  <c r="L1131" i="2"/>
  <c r="L1255" i="2"/>
  <c r="M1255" i="2" s="1"/>
  <c r="L665" i="2"/>
  <c r="M665" i="2" s="1"/>
  <c r="L1979" i="2"/>
  <c r="M1979" i="2" s="1"/>
  <c r="L2025" i="2"/>
  <c r="M2025" i="2" s="1"/>
  <c r="L1933" i="2"/>
  <c r="L2483" i="2"/>
  <c r="M2483" i="2" s="1"/>
  <c r="L1190" i="2"/>
  <c r="L697" i="2"/>
  <c r="L2038" i="2"/>
  <c r="M2038" i="2" s="1"/>
  <c r="L823" i="2"/>
  <c r="M823" i="2" s="1"/>
  <c r="L2091" i="2"/>
  <c r="L1180" i="2"/>
  <c r="L2547" i="2"/>
  <c r="M2547" i="2" s="1"/>
  <c r="L2157" i="2"/>
  <c r="L3462" i="2"/>
  <c r="L907" i="2"/>
  <c r="O907" i="2" s="1"/>
  <c r="L3001" i="2"/>
  <c r="M3001" i="2" s="1"/>
  <c r="L1412" i="2"/>
  <c r="O1412" i="2" s="1"/>
  <c r="L2669" i="2"/>
  <c r="L1377" i="2"/>
  <c r="M1377" i="2" s="1"/>
  <c r="L963" i="2"/>
  <c r="M963" i="2" s="1"/>
  <c r="L1009" i="2"/>
  <c r="M1009" i="2" s="1"/>
  <c r="L1025" i="2"/>
  <c r="L582" i="2"/>
  <c r="L305" i="2"/>
  <c r="M305" i="2" s="1"/>
  <c r="L1118" i="2"/>
  <c r="M1118" i="2" s="1"/>
  <c r="L1033" i="2"/>
  <c r="M1033" i="2" s="1"/>
  <c r="L2007" i="2"/>
  <c r="M2007" i="2" s="1"/>
  <c r="L2925" i="2"/>
  <c r="M2925" i="2" s="1"/>
  <c r="L1248" i="2"/>
  <c r="M1248" i="2" s="1"/>
  <c r="L1879" i="2"/>
  <c r="M1879" i="2" s="1"/>
  <c r="L688" i="2"/>
  <c r="L3169" i="2"/>
  <c r="M3169" i="2" s="1"/>
  <c r="L2062" i="2"/>
  <c r="M2062" i="2" s="1"/>
  <c r="L2355" i="2"/>
  <c r="M2355" i="2" s="1"/>
  <c r="L1535" i="2"/>
  <c r="M1535" i="2" s="1"/>
  <c r="L1792" i="2"/>
  <c r="L2601" i="2"/>
  <c r="M2601" i="2" s="1"/>
  <c r="L2402" i="2"/>
  <c r="L2639" i="2"/>
  <c r="M2639" i="2" s="1"/>
  <c r="L1542" i="2"/>
  <c r="O1542" i="2" s="1"/>
  <c r="L1710" i="2"/>
  <c r="M1710" i="2" s="1"/>
  <c r="L603" i="2"/>
  <c r="M603" i="2" s="1"/>
  <c r="L2421" i="2"/>
  <c r="L1620" i="2"/>
  <c r="M1620" i="2" s="1"/>
  <c r="L1635" i="2"/>
  <c r="M1635" i="2" s="1"/>
  <c r="L1303" i="2"/>
  <c r="M1303" i="2" s="1"/>
  <c r="L1895" i="2"/>
  <c r="M1895" i="2" s="1"/>
  <c r="L2333" i="2"/>
  <c r="L2427" i="2"/>
  <c r="M2427" i="2" s="1"/>
  <c r="L2797" i="2"/>
  <c r="L2569" i="2"/>
  <c r="L1105" i="2"/>
  <c r="L1124" i="2"/>
  <c r="M1124" i="2" s="1"/>
  <c r="L407" i="2"/>
  <c r="M407" i="2" s="1"/>
  <c r="L629" i="2"/>
  <c r="L1223" i="2"/>
  <c r="M1223" i="2" s="1"/>
  <c r="L2303" i="2"/>
  <c r="M2303" i="2" s="1"/>
  <c r="L1284" i="2"/>
  <c r="L2239" i="2"/>
  <c r="L1023" i="2"/>
  <c r="M1023" i="2" s="1"/>
  <c r="L613" i="2"/>
  <c r="M613" i="2" s="1"/>
  <c r="L3397" i="2"/>
  <c r="L423" i="2"/>
  <c r="L1461" i="2"/>
  <c r="M1461" i="2" s="1"/>
  <c r="L1509" i="2"/>
  <c r="M1509" i="2" s="1"/>
  <c r="L3164" i="2"/>
  <c r="O3164" i="2" s="1"/>
  <c r="L637" i="2"/>
  <c r="L1329" i="2"/>
  <c r="M1329" i="2" s="1"/>
  <c r="L1726" i="2"/>
  <c r="L916" i="2"/>
  <c r="O916" i="2" s="1"/>
  <c r="L1739" i="2"/>
  <c r="L1909" i="2"/>
  <c r="M1909" i="2" s="1"/>
  <c r="L1781" i="2"/>
  <c r="M1781" i="2" s="1"/>
  <c r="L1665" i="2"/>
  <c r="M1665" i="2" s="1"/>
  <c r="L2475" i="2"/>
  <c r="L2347" i="2"/>
  <c r="M2347" i="2" s="1"/>
  <c r="L3139" i="2"/>
  <c r="M3139" i="2" s="1"/>
  <c r="L1814" i="2"/>
  <c r="M1814" i="2" s="1"/>
  <c r="L1969" i="2"/>
  <c r="M1969" i="2" s="1"/>
  <c r="L2583" i="2"/>
  <c r="M2583" i="2" s="1"/>
  <c r="L2046" i="2"/>
  <c r="M2046" i="2" s="1"/>
  <c r="L1239" i="2"/>
  <c r="O1239" i="2" s="1"/>
  <c r="L477" i="2"/>
  <c r="L2107" i="2"/>
  <c r="L968" i="2"/>
  <c r="M968" i="2" s="1"/>
  <c r="L1571" i="2"/>
  <c r="M1571" i="2" s="1"/>
  <c r="L2125" i="2"/>
  <c r="L3515" i="2"/>
  <c r="M3515" i="2" s="1"/>
  <c r="L1072" i="2"/>
  <c r="M1072" i="2" s="1"/>
  <c r="L1398" i="2"/>
  <c r="M1398" i="2" s="1"/>
  <c r="L1475" i="2"/>
  <c r="O1475" i="2" s="1"/>
  <c r="L2885" i="2"/>
  <c r="L2445" i="2"/>
  <c r="M2445" i="2" s="1"/>
  <c r="L802" i="2"/>
  <c r="L1016" i="2"/>
  <c r="L1923" i="2"/>
  <c r="M1923" i="2" s="1"/>
  <c r="L631" i="2"/>
  <c r="M631" i="2" s="1"/>
  <c r="L3546" i="2"/>
  <c r="M3546" i="2" s="1"/>
  <c r="L1950" i="2"/>
  <c r="M1950" i="2" s="1"/>
  <c r="L1170" i="2"/>
  <c r="L3461" i="2"/>
  <c r="M3461" i="2" s="1"/>
  <c r="L843" i="2"/>
  <c r="L737" i="2"/>
  <c r="L906" i="2"/>
  <c r="L1206" i="2"/>
  <c r="M1206" i="2" s="1"/>
  <c r="L1502" i="2"/>
  <c r="O1502" i="2" s="1"/>
  <c r="L1756" i="2"/>
  <c r="M1756" i="2" s="1"/>
  <c r="L2011" i="2"/>
  <c r="M2011" i="2" s="1"/>
  <c r="L1884" i="2"/>
  <c r="M1884" i="2" s="1"/>
  <c r="L2081" i="2"/>
  <c r="L1791" i="2"/>
  <c r="M1791" i="2" s="1"/>
  <c r="L2489" i="2"/>
  <c r="M2489" i="2" s="1"/>
  <c r="L2361" i="2"/>
  <c r="M2361" i="2" s="1"/>
  <c r="L2233" i="2"/>
  <c r="L611" i="2"/>
  <c r="L646" i="2"/>
  <c r="M646" i="2" s="1"/>
  <c r="L874" i="2"/>
  <c r="M874" i="2" s="1"/>
  <c r="L1309" i="2"/>
  <c r="L1523" i="2"/>
  <c r="L1279" i="2"/>
  <c r="L1417" i="2"/>
  <c r="O1417" i="2" s="1"/>
  <c r="L662" i="2"/>
  <c r="L751" i="2"/>
  <c r="M751" i="2" s="1"/>
  <c r="L2947" i="2"/>
  <c r="M2947" i="2" s="1"/>
  <c r="L1526" i="2"/>
  <c r="M1526" i="2" s="1"/>
  <c r="L1492" i="2"/>
  <c r="M1492" i="2" s="1"/>
  <c r="L2021" i="2"/>
  <c r="L1427" i="2"/>
  <c r="M1427" i="2" s="1"/>
  <c r="L627" i="2"/>
  <c r="L1117" i="2"/>
  <c r="M1117" i="2" s="1"/>
  <c r="L1609" i="2"/>
  <c r="L719" i="2"/>
  <c r="L1451" i="2"/>
  <c r="M1451" i="2" s="1"/>
  <c r="L1640" i="2"/>
  <c r="M1640" i="2" s="1"/>
  <c r="L1246" i="2"/>
  <c r="M1246" i="2" s="1"/>
  <c r="L1422" i="2"/>
  <c r="L3093" i="2"/>
  <c r="L1832" i="2"/>
  <c r="O1832" i="2" s="1"/>
  <c r="L1282" i="2"/>
  <c r="L2429" i="2"/>
  <c r="M2429" i="2" s="1"/>
  <c r="L1928" i="2"/>
  <c r="M1928" i="2" s="1"/>
  <c r="L1010" i="2"/>
  <c r="M1010" i="2" s="1"/>
  <c r="L1606" i="2"/>
  <c r="M1606" i="2" s="1"/>
  <c r="L721" i="2"/>
  <c r="M721" i="2" s="1"/>
  <c r="L1830" i="2"/>
  <c r="M1830" i="2" s="1"/>
  <c r="L1188" i="2"/>
  <c r="M1188" i="2" s="1"/>
  <c r="L1711" i="2"/>
  <c r="L1831" i="2"/>
  <c r="L2231" i="2"/>
  <c r="M2231" i="2" s="1"/>
  <c r="L911" i="2"/>
  <c r="M911" i="2" s="1"/>
  <c r="L1519" i="2"/>
  <c r="L429" i="2"/>
  <c r="L1924" i="2"/>
  <c r="M1924" i="2" s="1"/>
  <c r="L293" i="2"/>
  <c r="M293" i="2" s="1"/>
  <c r="L969" i="2"/>
  <c r="L1352" i="2"/>
  <c r="L1263" i="2"/>
  <c r="M1263" i="2" s="1"/>
  <c r="L732" i="2"/>
  <c r="L103" i="2"/>
  <c r="L1867" i="2"/>
  <c r="L213" i="2"/>
  <c r="M213" i="2" s="1"/>
  <c r="L2175" i="2"/>
  <c r="O2175" i="2" s="1"/>
  <c r="L2447" i="2"/>
  <c r="M2447" i="2" s="1"/>
  <c r="L3261" i="2"/>
  <c r="M3261" i="2" s="1"/>
  <c r="L1414" i="2"/>
  <c r="M1414" i="2" s="1"/>
  <c r="L2359" i="2"/>
  <c r="M2359" i="2" s="1"/>
  <c r="L1256" i="2"/>
  <c r="L2786" i="2"/>
  <c r="M2786" i="2" s="1"/>
  <c r="L1242" i="2"/>
  <c r="M1242" i="2" s="1"/>
  <c r="L2541" i="2"/>
  <c r="M2541" i="2" s="1"/>
  <c r="L1713" i="2"/>
  <c r="O1713" i="2" s="1"/>
  <c r="L1103" i="2"/>
  <c r="M1103" i="2" s="1"/>
  <c r="L1982" i="2"/>
  <c r="M1982" i="2" s="1"/>
  <c r="L795" i="2"/>
  <c r="M795" i="2" s="1"/>
  <c r="L1396" i="2"/>
  <c r="L2737" i="2"/>
  <c r="O2737" i="2" s="1"/>
  <c r="L1942" i="2"/>
  <c r="M1942" i="2" s="1"/>
  <c r="L934" i="2"/>
  <c r="M934" i="2" s="1"/>
  <c r="L806" i="2"/>
  <c r="M806" i="2" s="1"/>
  <c r="L966" i="2"/>
  <c r="M966" i="2" s="1"/>
  <c r="L2713" i="2"/>
  <c r="M2713" i="2" s="1"/>
  <c r="L2105" i="2"/>
  <c r="M2105" i="2" s="1"/>
  <c r="L605" i="2"/>
  <c r="L1822" i="2"/>
  <c r="L317" i="2"/>
  <c r="L684" i="2"/>
  <c r="M684" i="2" s="1"/>
  <c r="L1376" i="2"/>
  <c r="L2965" i="2"/>
  <c r="M2965" i="2" s="1"/>
  <c r="L1931" i="2"/>
  <c r="L2161" i="2"/>
  <c r="L1106" i="2"/>
  <c r="M1106" i="2" s="1"/>
  <c r="L2513" i="2"/>
  <c r="L2431" i="2"/>
  <c r="M2431" i="2" s="1"/>
  <c r="L1607" i="2"/>
  <c r="L2559" i="2"/>
  <c r="L1472" i="2"/>
  <c r="M1472" i="2" s="1"/>
  <c r="L2327" i="2"/>
  <c r="M2327" i="2" s="1"/>
  <c r="L2201" i="2"/>
  <c r="M2201" i="2" s="1"/>
  <c r="L735" i="2"/>
  <c r="O735" i="2" s="1"/>
  <c r="L1818" i="2"/>
  <c r="L831" i="2"/>
  <c r="M831" i="2" s="1"/>
  <c r="L2367" i="2"/>
  <c r="M2367" i="2" s="1"/>
  <c r="L1448" i="2"/>
  <c r="O1448" i="2" s="1"/>
  <c r="L1339" i="2"/>
  <c r="M1339" i="2" s="1"/>
  <c r="L2433" i="2"/>
  <c r="M2433" i="2" s="1"/>
  <c r="L2305" i="2"/>
  <c r="M2305" i="2" s="1"/>
  <c r="L1860" i="2"/>
  <c r="M1860" i="2" s="1"/>
  <c r="L1499" i="2"/>
  <c r="L1250" i="2"/>
  <c r="M1250" i="2" s="1"/>
  <c r="L430" i="2"/>
  <c r="L738" i="2"/>
  <c r="L652" i="2"/>
  <c r="L766" i="2"/>
  <c r="L1875" i="2"/>
  <c r="M1875" i="2" s="1"/>
  <c r="L1874" i="2"/>
  <c r="M1874" i="2" s="1"/>
  <c r="L1304" i="2"/>
  <c r="M1304" i="2" s="1"/>
  <c r="L1902" i="2"/>
  <c r="M1902" i="2" s="1"/>
  <c r="L525" i="2"/>
  <c r="M525" i="2" s="1"/>
  <c r="L563" i="2"/>
  <c r="L1346" i="2"/>
  <c r="M1346" i="2" s="1"/>
  <c r="L1504" i="2"/>
  <c r="L856" i="2"/>
  <c r="M856" i="2" s="1"/>
  <c r="L2503" i="2"/>
  <c r="M2503" i="2" s="1"/>
  <c r="L2963" i="2"/>
  <c r="O2963" i="2" s="1"/>
  <c r="L2694" i="2"/>
  <c r="M2694" i="2" s="1"/>
  <c r="L793" i="2"/>
  <c r="L2285" i="2"/>
  <c r="L810" i="2"/>
  <c r="M810" i="2" s="1"/>
  <c r="L607" i="2"/>
  <c r="M607" i="2" s="1"/>
  <c r="L2519" i="2"/>
  <c r="M2519" i="2" s="1"/>
  <c r="L1328" i="2"/>
  <c r="M1328" i="2" s="1"/>
  <c r="L2699" i="2"/>
  <c r="M2699" i="2" s="1"/>
  <c r="L2067" i="2"/>
  <c r="M2067" i="2" s="1"/>
  <c r="L1315" i="2"/>
  <c r="L3205" i="2"/>
  <c r="L2950" i="2"/>
  <c r="M2950" i="2" s="1"/>
  <c r="L2001" i="2"/>
  <c r="M2001" i="2" s="1"/>
  <c r="L2667" i="2"/>
  <c r="L1224" i="2"/>
  <c r="L1965" i="2"/>
  <c r="L1793" i="2"/>
  <c r="M1793" i="2" s="1"/>
  <c r="L3077" i="2"/>
  <c r="O3077" i="2" s="1"/>
  <c r="L2048" i="2"/>
  <c r="L1428" i="2"/>
  <c r="M1428" i="2" s="1"/>
  <c r="L2439" i="2"/>
  <c r="M2439" i="2" s="1"/>
  <c r="L941" i="2"/>
  <c r="M941" i="2" s="1"/>
  <c r="L79" i="2"/>
  <c r="L1937" i="2"/>
  <c r="L1488" i="2"/>
  <c r="M1488" i="2" s="1"/>
  <c r="L1563" i="2"/>
  <c r="M1563" i="2" s="1"/>
  <c r="L2115" i="2"/>
  <c r="M2115" i="2" s="1"/>
  <c r="L1757" i="2"/>
  <c r="O1757" i="2" s="1"/>
  <c r="L3373" i="2"/>
  <c r="M3373" i="2" s="1"/>
  <c r="L3179" i="2"/>
  <c r="M3179" i="2" s="1"/>
  <c r="L846" i="2"/>
  <c r="L1273" i="2"/>
  <c r="L1799" i="2"/>
  <c r="L855" i="2"/>
  <c r="L1201" i="2"/>
  <c r="L1715" i="2"/>
  <c r="L1445" i="2"/>
  <c r="M1445" i="2" s="1"/>
  <c r="L2573" i="2"/>
  <c r="L675" i="2"/>
  <c r="M675" i="2" s="1"/>
  <c r="L189" i="2"/>
  <c r="M189" i="2" s="1"/>
  <c r="L593" i="2"/>
  <c r="M593" i="2" s="1"/>
  <c r="L3245" i="2"/>
  <c r="M3245" i="2" s="1"/>
  <c r="L1011" i="2"/>
  <c r="L2283" i="2"/>
  <c r="M2283" i="2" s="1"/>
  <c r="L1961" i="2"/>
  <c r="M1961" i="2" s="1"/>
  <c r="L2020" i="2"/>
  <c r="L1998" i="2"/>
  <c r="L1275" i="2"/>
  <c r="L2407" i="2"/>
  <c r="L2705" i="2"/>
  <c r="L138" i="2"/>
  <c r="L1893" i="2"/>
  <c r="M1893" i="2" s="1"/>
  <c r="L1294" i="2"/>
  <c r="M1294" i="2" s="1"/>
  <c r="L2146" i="2"/>
  <c r="M2146" i="2" s="1"/>
  <c r="L2411" i="2"/>
  <c r="L1308" i="2"/>
  <c r="M1308" i="2" s="1"/>
  <c r="L1641" i="2"/>
  <c r="O1641" i="2" s="1"/>
  <c r="L1479" i="2"/>
  <c r="M1479" i="2" s="1"/>
  <c r="L2004" i="2"/>
  <c r="M2004" i="2" s="1"/>
  <c r="L1164" i="2"/>
  <c r="L319" i="2"/>
  <c r="M319" i="2" s="1"/>
  <c r="L2645" i="2"/>
  <c r="M2645" i="2" s="1"/>
  <c r="L1497" i="2"/>
  <c r="L1213" i="2"/>
  <c r="M1213" i="2" s="1"/>
  <c r="L1873" i="2"/>
  <c r="M1873" i="2" s="1"/>
  <c r="L365" i="2"/>
  <c r="L1922" i="2"/>
  <c r="M1922" i="2" s="1"/>
  <c r="L1379" i="2"/>
  <c r="M1379" i="2" s="1"/>
  <c r="L1265" i="2"/>
  <c r="M1265" i="2" s="1"/>
  <c r="L1577" i="2"/>
  <c r="L1470" i="2"/>
  <c r="L955" i="2"/>
  <c r="L1298" i="2"/>
  <c r="M1298" i="2" s="1"/>
  <c r="L3269" i="2"/>
  <c r="L2752" i="2"/>
  <c r="M2752" i="2" s="1"/>
  <c r="L1371" i="2"/>
  <c r="M1371" i="2" s="1"/>
  <c r="L1853" i="2"/>
  <c r="L2369" i="2"/>
  <c r="L2841" i="2"/>
  <c r="M2841" i="2" s="1"/>
  <c r="L783" i="2"/>
  <c r="M783" i="2" s="1"/>
  <c r="L2457" i="2"/>
  <c r="M2457" i="2" s="1"/>
  <c r="L2329" i="2"/>
  <c r="L1729" i="2"/>
  <c r="L1318" i="2"/>
  <c r="M1318" i="2" s="1"/>
  <c r="L1843" i="2"/>
  <c r="M1843" i="2" s="1"/>
  <c r="L2133" i="2"/>
  <c r="M2133" i="2" s="1"/>
  <c r="L1277" i="2"/>
  <c r="M1277" i="2" s="1"/>
  <c r="L1130" i="2"/>
  <c r="M1130" i="2" s="1"/>
  <c r="L1482" i="2"/>
  <c r="M1482" i="2" s="1"/>
  <c r="L1266" i="2"/>
  <c r="L253" i="2"/>
  <c r="L473" i="2"/>
  <c r="M473" i="2" s="1"/>
  <c r="L615" i="2"/>
  <c r="M615" i="2" s="1"/>
  <c r="L1612" i="2"/>
  <c r="L1848" i="2"/>
  <c r="M1848" i="2" s="1"/>
  <c r="L519" i="2"/>
  <c r="M519" i="2" s="1"/>
  <c r="L1002" i="2"/>
  <c r="L3097" i="2"/>
  <c r="L3237" i="2"/>
  <c r="L2527" i="2"/>
  <c r="L501" i="2"/>
  <c r="M501" i="2" s="1"/>
  <c r="L2291" i="2"/>
  <c r="L1743" i="2"/>
  <c r="M1743" i="2" s="1"/>
  <c r="L797" i="2"/>
  <c r="M797" i="2" s="1"/>
  <c r="L1767" i="2"/>
  <c r="M1767" i="2" s="1"/>
  <c r="L1437" i="2"/>
  <c r="M1437" i="2" s="1"/>
  <c r="L1478" i="2"/>
  <c r="M1478" i="2" s="1"/>
  <c r="L1143" i="2"/>
  <c r="M1143" i="2" s="1"/>
  <c r="L1955" i="2"/>
  <c r="M1955" i="2" s="1"/>
  <c r="L1243" i="2"/>
  <c r="M1243" i="2" s="1"/>
  <c r="L1983" i="2"/>
  <c r="M1983" i="2" s="1"/>
  <c r="L2765" i="2"/>
  <c r="M2765" i="2" s="1"/>
  <c r="L1585" i="2"/>
  <c r="L1967" i="2"/>
  <c r="L977" i="2"/>
  <c r="L1141" i="2"/>
  <c r="L604" i="2"/>
  <c r="M604" i="2" s="1"/>
  <c r="L2289" i="2"/>
  <c r="M2289" i="2" s="1"/>
  <c r="L1207" i="2"/>
  <c r="L2631" i="2"/>
  <c r="O2631" i="2" s="1"/>
  <c r="L2263" i="2"/>
  <c r="M2263" i="2" s="1"/>
  <c r="L1575" i="2"/>
  <c r="M1575" i="2" s="1"/>
  <c r="L1311" i="2"/>
  <c r="L1864" i="2"/>
  <c r="L1322" i="2"/>
  <c r="M1322" i="2" s="1"/>
  <c r="L475" i="2"/>
  <c r="M475" i="2" s="1"/>
  <c r="L1849" i="2"/>
  <c r="M1849" i="2" s="1"/>
  <c r="L1693" i="2"/>
  <c r="L2189" i="2"/>
  <c r="M2189" i="2" s="1"/>
  <c r="L1115" i="2"/>
  <c r="L1579" i="2"/>
  <c r="M1579" i="2" s="1"/>
  <c r="L2251" i="2"/>
  <c r="M2251" i="2" s="1"/>
  <c r="L2685" i="2"/>
  <c r="M2685" i="2" s="1"/>
  <c r="L1286" i="2"/>
  <c r="L93" i="2"/>
  <c r="M93" i="2" s="1"/>
  <c r="L63" i="2"/>
  <c r="L614" i="2"/>
  <c r="L1896" i="2"/>
  <c r="L1003" i="2"/>
  <c r="L956" i="2"/>
  <c r="L2112" i="2"/>
  <c r="M2112" i="2" s="1"/>
  <c r="L1783" i="2"/>
  <c r="L915" i="2"/>
  <c r="M915" i="2" s="1"/>
  <c r="L1721" i="2"/>
  <c r="L1191" i="2"/>
  <c r="M1191" i="2" s="1"/>
  <c r="L2658" i="2"/>
  <c r="M2658" i="2" s="1"/>
  <c r="L2297" i="2"/>
  <c r="L1614" i="2"/>
  <c r="M1614" i="2" s="1"/>
  <c r="L2169" i="2"/>
  <c r="L1020" i="2"/>
  <c r="M1020" i="2" s="1"/>
  <c r="L117" i="2"/>
  <c r="L792" i="2"/>
  <c r="L1169" i="2"/>
  <c r="M1169" i="2" s="1"/>
  <c r="L231" i="2"/>
  <c r="M231" i="2" s="1"/>
  <c r="L1617" i="2"/>
  <c r="L1435" i="2"/>
  <c r="M1435" i="2" s="1"/>
  <c r="L367" i="2"/>
  <c r="M367" i="2" s="1"/>
  <c r="L2274" i="2"/>
  <c r="L2851" i="2"/>
  <c r="L1330" i="2"/>
  <c r="M1330" i="2" s="1"/>
  <c r="L2052" i="2"/>
  <c r="M2052" i="2" s="1"/>
  <c r="L1484" i="2"/>
  <c r="M1484" i="2" s="1"/>
  <c r="L868" i="2"/>
  <c r="M868" i="2" s="1"/>
  <c r="L85" i="2"/>
  <c r="M85" i="2" s="1"/>
  <c r="L285" i="2"/>
  <c r="M285" i="2" s="1"/>
  <c r="L1707" i="2"/>
  <c r="L1102" i="2"/>
  <c r="L191" i="2"/>
  <c r="M191" i="2" s="1"/>
  <c r="L415" i="2"/>
  <c r="M415" i="2" s="1"/>
  <c r="L1672" i="2"/>
  <c r="M1672" i="2" s="1"/>
  <c r="L938" i="2"/>
  <c r="L2913" i="2"/>
  <c r="M2913" i="2" s="1"/>
  <c r="L756" i="2"/>
  <c r="L1829" i="2"/>
  <c r="M1829" i="2" s="1"/>
  <c r="L1514" i="2"/>
  <c r="M1514" i="2" s="1"/>
  <c r="L2185" i="2"/>
  <c r="M2185" i="2" s="1"/>
  <c r="L1981" i="2"/>
  <c r="M1981" i="2" s="1"/>
  <c r="L1203" i="2"/>
  <c r="L2023" i="2"/>
  <c r="O2023" i="2" s="1"/>
  <c r="L763" i="2"/>
  <c r="M763" i="2" s="1"/>
  <c r="L945" i="2"/>
  <c r="M945" i="2" s="1"/>
  <c r="L1288" i="2"/>
  <c r="M1288" i="2" s="1"/>
  <c r="L643" i="2"/>
  <c r="M643" i="2" s="1"/>
  <c r="L2225" i="2"/>
  <c r="L1454" i="2"/>
  <c r="L377" i="2"/>
  <c r="M377" i="2" s="1"/>
  <c r="L1449" i="2"/>
  <c r="M1449" i="2" s="1"/>
  <c r="L3253" i="2"/>
  <c r="M3253" i="2" s="1"/>
  <c r="L1056" i="2"/>
  <c r="M1056" i="2" s="1"/>
  <c r="L2733" i="2"/>
  <c r="M2733" i="2" s="1"/>
  <c r="L1512" i="2"/>
  <c r="M1512" i="2" s="1"/>
  <c r="L1630" i="2"/>
  <c r="L1402" i="2"/>
  <c r="M1402" i="2" s="1"/>
  <c r="L2673" i="2"/>
  <c r="L897" i="2"/>
  <c r="M897" i="2" s="1"/>
  <c r="L679" i="2"/>
  <c r="M679" i="2" s="1"/>
  <c r="L2917" i="2"/>
  <c r="M2917" i="2" s="1"/>
  <c r="L2481" i="2"/>
  <c r="O2481" i="2" s="1"/>
  <c r="L583" i="2"/>
  <c r="M583" i="2" s="1"/>
  <c r="L2030" i="2"/>
  <c r="M2030" i="2" s="1"/>
  <c r="L715" i="2"/>
  <c r="L1299" i="2"/>
  <c r="M1299" i="2" s="1"/>
  <c r="L433" i="2"/>
  <c r="L1859" i="2"/>
  <c r="M1859" i="2" s="1"/>
  <c r="L1211" i="2"/>
  <c r="L1200" i="2"/>
  <c r="M1200" i="2" s="1"/>
  <c r="L1708" i="2"/>
  <c r="M1708" i="2" s="1"/>
  <c r="L1813" i="2"/>
  <c r="M1813" i="2" s="1"/>
  <c r="L299" i="2"/>
  <c r="M299" i="2" s="1"/>
  <c r="L1771" i="2"/>
  <c r="M1771" i="2" s="1"/>
  <c r="L1680" i="2"/>
  <c r="M1680" i="2" s="1"/>
  <c r="L1384" i="2"/>
  <c r="M1384" i="2" s="1"/>
  <c r="L1406" i="2"/>
  <c r="L886" i="2"/>
  <c r="M886" i="2" s="1"/>
  <c r="L401" i="2"/>
  <c r="M401" i="2" s="1"/>
  <c r="L1067" i="2"/>
  <c r="L1789" i="2"/>
  <c r="M1789" i="2" s="1"/>
  <c r="L816" i="2"/>
  <c r="L2299" i="2"/>
  <c r="M2299" i="2" s="1"/>
  <c r="L2139" i="2"/>
  <c r="M2139" i="2" s="1"/>
  <c r="L1268" i="2"/>
  <c r="M1268" i="2" s="1"/>
  <c r="L664" i="2"/>
  <c r="M664" i="2" s="1"/>
  <c r="L1809" i="2"/>
  <c r="L1393" i="2"/>
  <c r="M1393" i="2" s="1"/>
  <c r="L1404" i="2"/>
  <c r="M1404" i="2" s="1"/>
  <c r="L1199" i="2"/>
  <c r="M1199" i="2" s="1"/>
  <c r="L1092" i="2"/>
  <c r="M1092" i="2" s="1"/>
  <c r="L1446" i="2"/>
  <c r="M1446" i="2" s="1"/>
  <c r="L1667" i="2"/>
  <c r="O1667" i="2" s="1"/>
  <c r="L1490" i="2"/>
  <c r="M1490" i="2" s="1"/>
  <c r="L1048" i="2"/>
  <c r="L1145" i="2"/>
  <c r="M1145" i="2" s="1"/>
  <c r="L1880" i="2"/>
  <c r="M1880" i="2" s="1"/>
  <c r="L1068" i="2"/>
  <c r="L1838" i="2"/>
  <c r="L1123" i="2"/>
  <c r="M1123" i="2" s="1"/>
  <c r="L867" i="2"/>
  <c r="M867" i="2" s="1"/>
  <c r="L1395" i="2"/>
  <c r="M1395" i="2" s="1"/>
  <c r="L147" i="2"/>
  <c r="L1604" i="2"/>
  <c r="L3041" i="2"/>
  <c r="M3041" i="2" s="1"/>
  <c r="L3421" i="2"/>
  <c r="L2781" i="2"/>
  <c r="M2781" i="2" s="1"/>
  <c r="L769" i="2"/>
  <c r="M769" i="2" s="1"/>
  <c r="L1898" i="2"/>
  <c r="M1898" i="2" s="1"/>
  <c r="L1675" i="2"/>
  <c r="L1678" i="2"/>
  <c r="L1100" i="2"/>
  <c r="L2637" i="2"/>
  <c r="M2637" i="2" s="1"/>
  <c r="L584" i="2"/>
  <c r="M584" i="2" s="1"/>
  <c r="L37" i="2"/>
  <c r="L895" i="2"/>
  <c r="L1312" i="2"/>
  <c r="M1312" i="2" s="1"/>
  <c r="L431" i="2"/>
  <c r="O431" i="2" s="1"/>
  <c r="L2443" i="2"/>
  <c r="M2443" i="2" s="1"/>
  <c r="L2315" i="2"/>
  <c r="L1530" i="2"/>
  <c r="M1530" i="2" s="1"/>
  <c r="L461" i="2"/>
  <c r="L1722" i="2"/>
  <c r="L1537" i="2"/>
  <c r="L1233" i="2"/>
  <c r="M1233" i="2" s="1"/>
  <c r="L1439" i="2"/>
  <c r="L1392" i="2"/>
  <c r="M1392" i="2" s="1"/>
  <c r="L978" i="2"/>
  <c r="L1869" i="2"/>
  <c r="M1869" i="2" s="1"/>
  <c r="L1997" i="2"/>
  <c r="O1997" i="2" s="1"/>
  <c r="L1562" i="2"/>
  <c r="L359" i="2"/>
  <c r="M359" i="2" s="1"/>
  <c r="L2097" i="2"/>
  <c r="M2097" i="2" s="1"/>
  <c r="L1631" i="2"/>
  <c r="M1631" i="2" s="1"/>
  <c r="L1619" i="2"/>
  <c r="L1353" i="2"/>
  <c r="M1353" i="2" s="1"/>
  <c r="L1496" i="2"/>
  <c r="L814" i="2"/>
  <c r="L650" i="2"/>
  <c r="L2893" i="2"/>
  <c r="M2893" i="2" s="1"/>
  <c r="L3437" i="2"/>
  <c r="M3437" i="2" s="1"/>
  <c r="L1576" i="2"/>
  <c r="L1682" i="2"/>
  <c r="L2193" i="2"/>
  <c r="L1732" i="2"/>
  <c r="M1732" i="2" s="1"/>
  <c r="L708" i="2"/>
  <c r="L261" i="2"/>
  <c r="L1912" i="2"/>
  <c r="L1812" i="2"/>
  <c r="M1812" i="2" s="1"/>
  <c r="L1062" i="2"/>
  <c r="L493" i="2"/>
  <c r="L1087" i="2"/>
  <c r="L1816" i="2"/>
  <c r="O1816" i="2" s="1"/>
  <c r="L1658" i="2"/>
  <c r="M1658" i="2" s="1"/>
  <c r="L1281" i="2"/>
  <c r="L1289" i="2"/>
  <c r="M1289" i="2" s="1"/>
  <c r="L667" i="2"/>
  <c r="M667" i="2" s="1"/>
  <c r="L674" i="2"/>
  <c r="L1699" i="2"/>
  <c r="O1699" i="2" s="1"/>
  <c r="L1055" i="2"/>
  <c r="M1055" i="2" s="1"/>
  <c r="L932" i="2"/>
  <c r="M932" i="2" s="1"/>
  <c r="L1297" i="2"/>
  <c r="O1297" i="2" s="1"/>
  <c r="L1532" i="2"/>
  <c r="M1532" i="2" s="1"/>
  <c r="L1690" i="2"/>
  <c r="M1690" i="2" s="1"/>
  <c r="L730" i="2"/>
  <c r="M730" i="2" s="1"/>
  <c r="L1146" i="2"/>
  <c r="M1146" i="2" s="1"/>
  <c r="L573" i="2"/>
  <c r="L3469" i="2"/>
  <c r="M3469" i="2" s="1"/>
  <c r="L1403" i="2"/>
  <c r="M1403" i="2" s="1"/>
  <c r="L1764" i="2"/>
  <c r="M1764" i="2" s="1"/>
  <c r="L437" i="2"/>
  <c r="L1910" i="2"/>
  <c r="M1910" i="2" s="1"/>
  <c r="L2277" i="2"/>
  <c r="M2277" i="2" s="1"/>
  <c r="L1592" i="2"/>
  <c r="L2149" i="2"/>
  <c r="L638" i="2"/>
  <c r="L1186" i="2"/>
  <c r="M1186" i="2" s="1"/>
  <c r="L1364" i="2"/>
  <c r="M1364" i="2" s="1"/>
  <c r="L1962" i="2"/>
  <c r="M1962" i="2" s="1"/>
  <c r="L764" i="2"/>
  <c r="L2565" i="2"/>
  <c r="M2565" i="2" s="1"/>
  <c r="L1467" i="2"/>
  <c r="M1467" i="2" s="1"/>
  <c r="L1984" i="2"/>
  <c r="M1984" i="2" s="1"/>
  <c r="L343" i="2"/>
  <c r="M343" i="2" s="1"/>
  <c r="L3011" i="2"/>
  <c r="M3011" i="2" s="1"/>
  <c r="L167" i="2"/>
  <c r="L3377" i="2"/>
  <c r="L939" i="2"/>
  <c r="M939" i="2" s="1"/>
  <c r="L1736" i="2"/>
  <c r="M1736" i="2" s="1"/>
  <c r="L1069" i="2"/>
  <c r="M1069" i="2" s="1"/>
  <c r="L1782" i="2"/>
  <c r="M1782" i="2" s="1"/>
  <c r="L1360" i="2"/>
  <c r="L1779" i="2"/>
  <c r="O1779" i="2" s="1"/>
  <c r="L820" i="2"/>
  <c r="O820" i="2" s="1"/>
  <c r="L2829" i="2"/>
  <c r="M2829" i="2" s="1"/>
  <c r="L809" i="2"/>
  <c r="L1507" i="2"/>
  <c r="M1507" i="2" s="1"/>
  <c r="L1960" i="2"/>
  <c r="M1960" i="2" s="1"/>
  <c r="L1649" i="2"/>
  <c r="M1649" i="2" s="1"/>
  <c r="L1599" i="2"/>
  <c r="M1599" i="2" s="1"/>
  <c r="L2033" i="2"/>
  <c r="M2033" i="2" s="1"/>
  <c r="L526" i="2"/>
  <c r="M526" i="2" s="1"/>
  <c r="L1097" i="2"/>
  <c r="L1911" i="2"/>
  <c r="M1911" i="2" s="1"/>
  <c r="L1216" i="2"/>
  <c r="M1216" i="2" s="1"/>
  <c r="L121" i="2"/>
  <c r="M121" i="2" s="1"/>
  <c r="L1035" i="2"/>
  <c r="L1044" i="2"/>
  <c r="M1044" i="2" s="1"/>
  <c r="L2203" i="2"/>
  <c r="O2203" i="2" s="1"/>
  <c r="L3523" i="2"/>
  <c r="M3523" i="2" s="1"/>
  <c r="L1856" i="2"/>
  <c r="M1856" i="2" s="1"/>
  <c r="L1040" i="2"/>
  <c r="M1040" i="2" s="1"/>
  <c r="L145" i="2"/>
  <c r="M145" i="2" s="1"/>
  <c r="L798" i="2"/>
  <c r="O798" i="2" s="1"/>
  <c r="N3584" i="2"/>
  <c r="L1972" i="2"/>
  <c r="M1972" i="2" s="1"/>
  <c r="L237" i="2"/>
  <c r="L1804" i="2"/>
  <c r="L2561" i="2"/>
  <c r="M2561" i="2" s="1"/>
  <c r="L1644" i="2"/>
  <c r="M1644" i="2" s="1"/>
  <c r="N2464" i="2"/>
  <c r="L1591" i="2"/>
  <c r="M1591" i="2" s="1"/>
  <c r="L3426" i="2"/>
  <c r="L2581" i="2"/>
  <c r="M2581" i="2" s="1"/>
  <c r="L3029" i="2"/>
  <c r="L671" i="2"/>
  <c r="L1325" i="2"/>
  <c r="M1325" i="2" s="1"/>
  <c r="L803" i="2"/>
  <c r="L2117" i="2"/>
  <c r="L579" i="2"/>
  <c r="M579" i="2" s="1"/>
  <c r="L752" i="2"/>
  <c r="M752" i="2" s="1"/>
  <c r="L841" i="2"/>
  <c r="L1220" i="2"/>
  <c r="L2453" i="2"/>
  <c r="M2453" i="2" s="1"/>
  <c r="L1139" i="2"/>
  <c r="M1139" i="2" s="1"/>
  <c r="L905" i="2"/>
  <c r="M905" i="2" s="1"/>
  <c r="L1819" i="2"/>
  <c r="L1815" i="2"/>
  <c r="M1815" i="2" s="1"/>
  <c r="L1656" i="2"/>
  <c r="M1656" i="2" s="1"/>
  <c r="L173" i="2"/>
  <c r="M173" i="2" s="1"/>
  <c r="L1857" i="2"/>
  <c r="M1857" i="2" s="1"/>
  <c r="L617" i="2"/>
  <c r="L2425" i="2"/>
  <c r="M2425" i="2" s="1"/>
  <c r="L2861" i="2"/>
  <c r="L435" i="2"/>
  <c r="M435" i="2" s="1"/>
  <c r="L155" i="2"/>
  <c r="M155" i="2" s="1"/>
  <c r="L1976" i="2"/>
  <c r="M1976" i="2" s="1"/>
  <c r="L1450" i="2"/>
  <c r="L1407" i="2"/>
  <c r="L2209" i="2"/>
  <c r="L1155" i="2"/>
  <c r="M1155" i="2" s="1"/>
  <c r="L2177" i="2"/>
  <c r="O2177" i="2" s="1"/>
  <c r="L602" i="2"/>
  <c r="L1022" i="2"/>
  <c r="L1616" i="2"/>
  <c r="M1616" i="2" s="1"/>
  <c r="L1181" i="2"/>
  <c r="L255" i="2"/>
  <c r="L624" i="2"/>
  <c r="M624" i="2" s="1"/>
  <c r="L1788" i="2"/>
  <c r="M1788" i="2" s="1"/>
  <c r="L834" i="2"/>
  <c r="L1018" i="2"/>
  <c r="M1018" i="2" s="1"/>
  <c r="L1841" i="2"/>
  <c r="M1841" i="2" s="1"/>
  <c r="L1187" i="2"/>
  <c r="M1187" i="2" s="1"/>
  <c r="L1738" i="2"/>
  <c r="L2054" i="2"/>
  <c r="L29" i="2"/>
  <c r="M29" i="2" s="1"/>
  <c r="L1790" i="2"/>
  <c r="M1790" i="2" s="1"/>
  <c r="L1716" i="2"/>
  <c r="O1716" i="2" s="1"/>
  <c r="L762" i="2"/>
  <c r="L1264" i="2"/>
  <c r="M1264" i="2" s="1"/>
  <c r="L2024" i="2"/>
  <c r="L327" i="2"/>
  <c r="M327" i="2" s="1"/>
  <c r="L1728" i="2"/>
  <c r="M1728" i="2" s="1"/>
  <c r="L774" i="2"/>
  <c r="M774" i="2" s="1"/>
  <c r="L517" i="2"/>
  <c r="M517" i="2" s="1"/>
  <c r="L2491" i="2"/>
  <c r="L922" i="2"/>
  <c r="M922" i="2" s="1"/>
  <c r="L1587" i="2"/>
  <c r="O1587" i="2" s="1"/>
  <c r="L787" i="2"/>
  <c r="M787" i="2" s="1"/>
  <c r="L2016" i="2"/>
  <c r="M2016" i="2" s="1"/>
  <c r="L2211" i="2"/>
  <c r="M2211" i="2" s="1"/>
  <c r="L2083" i="2"/>
  <c r="M2083" i="2" s="1"/>
  <c r="L687" i="2"/>
  <c r="L1855" i="2"/>
  <c r="L937" i="2"/>
  <c r="L455" i="2"/>
  <c r="M455" i="2" s="1"/>
  <c r="L549" i="2"/>
  <c r="M549" i="2" s="1"/>
  <c r="L165" i="2"/>
  <c r="M165" i="2" s="1"/>
  <c r="L2099" i="2"/>
  <c r="M2099" i="2" s="1"/>
  <c r="L1226" i="2"/>
  <c r="M1226" i="2" s="1"/>
  <c r="L923" i="2"/>
  <c r="M923" i="2" s="1"/>
  <c r="L666" i="2"/>
  <c r="M666" i="2" s="1"/>
  <c r="L599" i="2"/>
  <c r="M599" i="2" s="1"/>
  <c r="L1618" i="2"/>
  <c r="M1618" i="2" s="1"/>
  <c r="L892" i="2"/>
  <c r="M892" i="2" s="1"/>
  <c r="L1691" i="2"/>
  <c r="M1691" i="2" s="1"/>
  <c r="L1986" i="2"/>
  <c r="L1766" i="2"/>
  <c r="M1766" i="2" s="1"/>
  <c r="L780" i="2"/>
  <c r="L883" i="2"/>
  <c r="M883" i="2" s="1"/>
  <c r="L1208" i="2"/>
  <c r="M1208" i="2" s="1"/>
  <c r="L443" i="2"/>
  <c r="M443" i="2" s="1"/>
  <c r="L1828" i="2"/>
  <c r="M1828" i="2" s="1"/>
  <c r="L1111" i="2"/>
  <c r="M1111" i="2" s="1"/>
  <c r="L1486" i="2"/>
  <c r="L2053" i="2"/>
  <c r="M2053" i="2" s="1"/>
  <c r="L3277" i="2"/>
  <c r="M3277" i="2" s="1"/>
  <c r="L642" i="2"/>
  <c r="L2701" i="2"/>
  <c r="O2701" i="2" s="1"/>
  <c r="L771" i="2"/>
  <c r="M771" i="2" s="1"/>
  <c r="L2405" i="2"/>
  <c r="M2405" i="2" s="1"/>
  <c r="L122" i="2"/>
  <c r="M122" i="2" s="1"/>
  <c r="L878" i="2"/>
  <c r="M878" i="2" s="1"/>
  <c r="L1600" i="2"/>
  <c r="O1600" i="2" s="1"/>
  <c r="L157" i="2"/>
  <c r="M157" i="2" s="1"/>
  <c r="L45" i="2"/>
  <c r="L522" i="2"/>
  <c r="O522" i="2" s="1"/>
  <c r="L1914" i="2"/>
  <c r="O1914" i="2" s="1"/>
  <c r="L1291" i="2"/>
  <c r="M1291" i="2" s="1"/>
  <c r="L1850" i="2"/>
  <c r="L397" i="2"/>
  <c r="M397" i="2" s="1"/>
  <c r="L1595" i="2"/>
  <c r="M1595" i="2" s="1"/>
  <c r="L852" i="2"/>
  <c r="M852" i="2" s="1"/>
  <c r="L724" i="2"/>
  <c r="L187" i="2"/>
  <c r="L844" i="2"/>
  <c r="M844" i="2" s="1"/>
  <c r="L2017" i="2"/>
  <c r="M2017" i="2" s="1"/>
  <c r="L1836" i="2"/>
  <c r="M1836" i="2" s="1"/>
  <c r="L1152" i="2"/>
  <c r="L417" i="2"/>
  <c r="M417" i="2" s="1"/>
  <c r="L206" i="2"/>
  <c r="M206" i="2" s="1"/>
  <c r="L926" i="2"/>
  <c r="L669" i="2"/>
  <c r="M669" i="2" s="1"/>
  <c r="L2022" i="2"/>
  <c r="M2022" i="2" s="1"/>
  <c r="L858" i="2"/>
  <c r="M858" i="2" s="1"/>
  <c r="L1740" i="2"/>
  <c r="L333" i="2"/>
  <c r="L658" i="2"/>
  <c r="M658" i="2" s="1"/>
  <c r="L1064" i="2"/>
  <c r="M1064" i="2" s="1"/>
  <c r="L1698" i="2"/>
  <c r="O1698" i="2" s="1"/>
  <c r="L1666" i="2"/>
  <c r="L509" i="2"/>
  <c r="M509" i="2" s="1"/>
  <c r="L2101" i="2"/>
  <c r="M2101" i="2" s="1"/>
  <c r="L2120" i="2"/>
  <c r="M2120" i="2" s="1"/>
  <c r="L796" i="2"/>
  <c r="M796" i="2" s="1"/>
  <c r="L197" i="2"/>
  <c r="L1956" i="2"/>
  <c r="M1956" i="2" s="1"/>
  <c r="L1627" i="2"/>
  <c r="L746" i="2"/>
  <c r="L1794" i="2"/>
  <c r="L1194" i="2"/>
  <c r="M1194" i="2" s="1"/>
  <c r="L1306" i="2"/>
  <c r="L1140" i="2"/>
  <c r="L3379" i="2"/>
  <c r="M3379" i="2" s="1"/>
  <c r="L263" i="2"/>
  <c r="L1887" i="2"/>
  <c r="M1887" i="2" s="1"/>
  <c r="L1065" i="2"/>
  <c r="L722" i="2"/>
  <c r="L1166" i="2"/>
  <c r="L395" i="2"/>
  <c r="L35" i="2"/>
  <c r="L1394" i="2"/>
  <c r="M1394" i="2" s="1"/>
  <c r="L640" i="2"/>
  <c r="L487" i="2"/>
  <c r="M487" i="2" s="1"/>
  <c r="L1079" i="2"/>
  <c r="M1079" i="2" s="1"/>
  <c r="L2089" i="2"/>
  <c r="M2089" i="2" s="1"/>
  <c r="L1941" i="2"/>
  <c r="L1060" i="2"/>
  <c r="L1283" i="2"/>
  <c r="L651" i="2"/>
  <c r="M651" i="2" s="1"/>
  <c r="L361" i="2"/>
  <c r="M361" i="2" s="1"/>
  <c r="L2129" i="2"/>
  <c r="M2129" i="2" s="1"/>
  <c r="L1846" i="2"/>
  <c r="L567" i="2"/>
  <c r="M567" i="2" s="1"/>
  <c r="L1516" i="2"/>
  <c r="M1516" i="2" s="1"/>
  <c r="L942" i="2"/>
  <c r="M942" i="2" s="1"/>
  <c r="L881" i="2"/>
  <c r="L1443" i="2"/>
  <c r="L660" i="2"/>
  <c r="M660" i="2" s="1"/>
  <c r="L3013" i="2"/>
  <c r="L259" i="2"/>
  <c r="L2000" i="2"/>
  <c r="M2000" i="2" s="1"/>
  <c r="L1550" i="2"/>
  <c r="M1550" i="2" s="1"/>
  <c r="L1247" i="2"/>
  <c r="L301" i="2"/>
  <c r="L947" i="2"/>
  <c r="L804" i="2"/>
  <c r="M804" i="2" s="1"/>
  <c r="L1877" i="2"/>
  <c r="O1877" i="2" s="1"/>
  <c r="L1980" i="2"/>
  <c r="M1980" i="2" s="1"/>
  <c r="L1948" i="2"/>
  <c r="M1948" i="2" s="1"/>
  <c r="L247" i="2"/>
  <c r="M247" i="2" s="1"/>
  <c r="L251" i="2"/>
  <c r="L918" i="2"/>
  <c r="L447" i="2"/>
  <c r="L2499" i="2"/>
  <c r="L2371" i="2"/>
  <c r="L2243" i="2"/>
  <c r="L1154" i="2"/>
  <c r="M1154" i="2" s="1"/>
  <c r="L1847" i="2"/>
  <c r="M1847" i="2" s="1"/>
  <c r="L731" i="2"/>
  <c r="L827" i="2"/>
  <c r="L944" i="2"/>
  <c r="M944" i="2" s="1"/>
  <c r="L723" i="2"/>
  <c r="M723" i="2" s="1"/>
  <c r="L1066" i="2"/>
  <c r="L287" i="2"/>
  <c r="L1865" i="2"/>
  <c r="M1865" i="2" s="1"/>
  <c r="L1731" i="2"/>
  <c r="L210" i="2"/>
  <c r="O210" i="2" s="1"/>
  <c r="L990" i="2"/>
  <c r="M990" i="2" s="1"/>
  <c r="L1718" i="2"/>
  <c r="L699" i="2"/>
  <c r="L754" i="2"/>
  <c r="L1761" i="2"/>
  <c r="L620" i="2"/>
  <c r="M620" i="2" s="1"/>
  <c r="L1737" i="2"/>
  <c r="M1737" i="2" s="1"/>
  <c r="L1463" i="2"/>
  <c r="M1463" i="2" s="1"/>
  <c r="L325" i="2"/>
  <c r="L1648" i="2"/>
  <c r="M1648" i="2" s="1"/>
  <c r="L2018" i="2"/>
  <c r="M2018" i="2" s="1"/>
  <c r="L1506" i="2"/>
  <c r="O1506" i="2" s="1"/>
  <c r="L2059" i="2"/>
  <c r="O2059" i="2" s="1"/>
  <c r="L1762" i="2"/>
  <c r="L1730" i="2"/>
  <c r="L1796" i="2"/>
  <c r="M1796" i="2" s="1"/>
  <c r="L1249" i="2"/>
  <c r="M1249" i="2" s="1"/>
  <c r="L1921" i="2"/>
  <c r="M1921" i="2" s="1"/>
  <c r="L1028" i="2"/>
  <c r="O1028" i="2" s="1"/>
  <c r="L692" i="2"/>
  <c r="M692" i="2" s="1"/>
  <c r="L610" i="2"/>
  <c r="L2219" i="2"/>
  <c r="M2219" i="2" s="1"/>
  <c r="L2187" i="2"/>
  <c r="L882" i="2"/>
  <c r="L626" i="2"/>
  <c r="M626" i="2" s="1"/>
  <c r="L3309" i="2"/>
  <c r="L1536" i="2"/>
  <c r="O1536" i="2" s="1"/>
  <c r="L295" i="2"/>
  <c r="M295" i="2" s="1"/>
  <c r="L1851" i="2"/>
  <c r="M1851" i="2" s="1"/>
  <c r="L1681" i="2"/>
  <c r="L785" i="2"/>
  <c r="M785" i="2" s="1"/>
  <c r="L2171" i="2"/>
  <c r="M2171" i="2" s="1"/>
  <c r="L353" i="2"/>
  <c r="L948" i="2"/>
  <c r="L1419" i="2"/>
  <c r="M1419" i="2" s="1"/>
  <c r="L1260" i="2"/>
  <c r="L51" i="2"/>
  <c r="L1296" i="2"/>
  <c r="M1296" i="2" s="1"/>
  <c r="L1192" i="2"/>
  <c r="M1192" i="2" s="1"/>
  <c r="L1050" i="2"/>
  <c r="L1934" i="2"/>
  <c r="M1934" i="2" s="1"/>
  <c r="L580" i="2"/>
  <c r="M580" i="2" s="1"/>
  <c r="L1134" i="2"/>
  <c r="M1134" i="2" s="1"/>
  <c r="L2563" i="2"/>
  <c r="L275" i="2"/>
  <c r="M275" i="2" s="1"/>
  <c r="L133" i="2"/>
  <c r="M133" i="2" s="1"/>
  <c r="L1798" i="2"/>
  <c r="M1798" i="2" s="1"/>
  <c r="L2040" i="2"/>
  <c r="O2040" i="2" s="1"/>
  <c r="L2331" i="2"/>
  <c r="M2331" i="2" s="1"/>
  <c r="L337" i="2"/>
  <c r="M337" i="2" s="1"/>
  <c r="L1993" i="2"/>
  <c r="M1993" i="2" s="1"/>
  <c r="L1754" i="2"/>
  <c r="M1754" i="2" s="1"/>
  <c r="L357" i="2"/>
  <c r="M357" i="2" s="1"/>
  <c r="L1006" i="2"/>
  <c r="M1006" i="2" s="1"/>
  <c r="L169" i="2"/>
  <c r="N3327" i="2"/>
  <c r="L676" i="2"/>
  <c r="O676" i="2" s="1"/>
  <c r="L2009" i="2"/>
  <c r="M2009" i="2" s="1"/>
  <c r="L1714" i="2"/>
  <c r="M1714" i="2" s="1"/>
  <c r="L383" i="2"/>
  <c r="M383" i="2" s="1"/>
  <c r="L171" i="2"/>
  <c r="L1032" i="2"/>
  <c r="L215" i="2"/>
  <c r="L588" i="2"/>
  <c r="L1344" i="2"/>
  <c r="L211" i="2"/>
  <c r="M211" i="2" s="1"/>
  <c r="L1098" i="2"/>
  <c r="M1098" i="2" s="1"/>
  <c r="L630" i="2"/>
  <c r="O630" i="2" s="1"/>
  <c r="L349" i="2"/>
  <c r="L2595" i="2"/>
  <c r="M2595" i="2" s="1"/>
  <c r="L2571" i="2"/>
  <c r="M2571" i="2" s="1"/>
  <c r="L2010" i="2"/>
  <c r="L65" i="2"/>
  <c r="M65" i="2" s="1"/>
  <c r="L992" i="2"/>
  <c r="M992" i="2" s="1"/>
  <c r="L1968" i="2"/>
  <c r="L1808" i="2"/>
  <c r="L946" i="2"/>
  <c r="L759" i="2"/>
  <c r="M759" i="2" s="1"/>
  <c r="L81" i="2"/>
  <c r="M81" i="2" s="1"/>
  <c r="L872" i="2"/>
  <c r="M872" i="2" s="1"/>
  <c r="L434" i="2"/>
  <c r="M434" i="2" s="1"/>
  <c r="L1500" i="2"/>
  <c r="M1500" i="2" s="1"/>
  <c r="L598" i="2"/>
  <c r="M598" i="2" s="1"/>
  <c r="L403" i="2"/>
  <c r="L1252" i="2"/>
  <c r="L1996" i="2"/>
  <c r="M1996" i="2" s="1"/>
  <c r="L870" i="2"/>
  <c r="M870" i="2" s="1"/>
  <c r="L561" i="2"/>
  <c r="L2417" i="2"/>
  <c r="L1964" i="2"/>
  <c r="M1964" i="2" s="1"/>
  <c r="L1204" i="2"/>
  <c r="M1204" i="2" s="1"/>
  <c r="L57" i="2"/>
  <c r="L1235" i="2"/>
  <c r="L1474" i="2"/>
  <c r="M1474" i="2" s="1"/>
  <c r="L960" i="2"/>
  <c r="M960" i="2" s="1"/>
  <c r="L800" i="2"/>
  <c r="M800" i="2" s="1"/>
  <c r="L176" i="2"/>
  <c r="L221" i="2"/>
  <c r="M221" i="2" s="1"/>
  <c r="L452" i="2"/>
  <c r="N2588" i="2"/>
  <c r="L880" i="2"/>
  <c r="L1095" i="2"/>
  <c r="L3053" i="2"/>
  <c r="O3053" i="2" s="1"/>
  <c r="L1554" i="2"/>
  <c r="M1554" i="2" s="1"/>
  <c r="L1746" i="2"/>
  <c r="M1746" i="2" s="1"/>
  <c r="L1251" i="2"/>
  <c r="M1251" i="2" s="1"/>
  <c r="L1012" i="2"/>
  <c r="M1012" i="2" s="1"/>
  <c r="L898" i="2"/>
  <c r="M898" i="2" s="1"/>
  <c r="L866" i="2"/>
  <c r="M866" i="2" s="1"/>
  <c r="L1498" i="2"/>
  <c r="M1498" i="2" s="1"/>
  <c r="L703" i="2"/>
  <c r="M703" i="2" s="1"/>
  <c r="L1000" i="2"/>
  <c r="M1000" i="2" s="1"/>
  <c r="L1547" i="2"/>
  <c r="M1547" i="2" s="1"/>
  <c r="L1468" i="2"/>
  <c r="M1468" i="2" s="1"/>
  <c r="L2449" i="2"/>
  <c r="M2449" i="2" s="1"/>
  <c r="L734" i="2"/>
  <c r="M734" i="2" s="1"/>
  <c r="L574" i="2"/>
  <c r="L1692" i="2"/>
  <c r="M1692" i="2" s="1"/>
  <c r="L742" i="2"/>
  <c r="L555" i="2"/>
  <c r="L2041" i="2"/>
  <c r="L1307" i="2"/>
  <c r="M1307" i="2" s="1"/>
  <c r="L2003" i="2"/>
  <c r="L3341" i="2"/>
  <c r="L505" i="2"/>
  <c r="M505" i="2" s="1"/>
  <c r="L413" i="2"/>
  <c r="O413" i="2" s="1"/>
  <c r="L1084" i="2"/>
  <c r="M1084" i="2" s="1"/>
  <c r="L216" i="2"/>
  <c r="M216" i="2" s="1"/>
  <c r="L203" i="2"/>
  <c r="L890" i="2"/>
  <c r="M890" i="2" s="1"/>
  <c r="L1324" i="2"/>
  <c r="L1868" i="2"/>
  <c r="L668" i="2"/>
  <c r="L1891" i="2"/>
  <c r="M1891" i="2" s="1"/>
  <c r="L914" i="2"/>
  <c r="L1876" i="2"/>
  <c r="M1876" i="2" s="1"/>
  <c r="L628" i="2"/>
  <c r="L1388" i="2"/>
  <c r="L2065" i="2"/>
  <c r="M2065" i="2" s="1"/>
  <c r="L521" i="2"/>
  <c r="M521" i="2" s="1"/>
  <c r="L242" i="2"/>
  <c r="M242" i="2" s="1"/>
  <c r="L83" i="2"/>
  <c r="M83" i="2" s="1"/>
  <c r="L58" i="2"/>
  <c r="L408" i="2"/>
  <c r="N1700" i="2"/>
  <c r="N1815" i="2"/>
  <c r="L1524" i="2"/>
  <c r="M1524" i="2" s="1"/>
  <c r="L616" i="2"/>
  <c r="L1316" i="2"/>
  <c r="M1316" i="2" s="1"/>
  <c r="N3892" i="2"/>
  <c r="L864" i="2"/>
  <c r="O864" i="2" s="1"/>
  <c r="L704" i="2"/>
  <c r="L760" i="2"/>
  <c r="M760" i="2" s="1"/>
  <c r="L600" i="2"/>
  <c r="M600" i="2" s="1"/>
  <c r="L1826" i="2"/>
  <c r="L888" i="2"/>
  <c r="M888" i="2" s="1"/>
  <c r="L1462" i="2"/>
  <c r="M1462" i="2" s="1"/>
  <c r="L463" i="2"/>
  <c r="L3197" i="2"/>
  <c r="L201" i="2"/>
  <c r="L235" i="2"/>
  <c r="M235" i="2" s="1"/>
  <c r="L860" i="2"/>
  <c r="M860" i="2" s="1"/>
  <c r="L1240" i="2"/>
  <c r="L1890" i="2"/>
  <c r="M1890" i="2" s="1"/>
  <c r="L1858" i="2"/>
  <c r="L899" i="2"/>
  <c r="L515" i="2"/>
  <c r="M515" i="2" s="1"/>
  <c r="L249" i="2"/>
  <c r="M249" i="2" s="1"/>
  <c r="L1602" i="2"/>
  <c r="M1602" i="2" s="1"/>
  <c r="L575" i="2"/>
  <c r="L1340" i="2"/>
  <c r="M1340" i="2" s="1"/>
  <c r="L1534" i="2"/>
  <c r="M1534" i="2" s="1"/>
  <c r="L958" i="2"/>
  <c r="M958" i="2" s="1"/>
  <c r="L514" i="2"/>
  <c r="M514" i="2" s="1"/>
  <c r="L1518" i="2"/>
  <c r="L696" i="2"/>
  <c r="L1336" i="2"/>
  <c r="M1336" i="2" s="1"/>
  <c r="L1712" i="2"/>
  <c r="L758" i="2"/>
  <c r="L1894" i="2"/>
  <c r="M1894" i="2" s="1"/>
  <c r="L1901" i="2"/>
  <c r="M1901" i="2" s="1"/>
  <c r="L569" i="2"/>
  <c r="M569" i="2" s="1"/>
  <c r="L530" i="2"/>
  <c r="L1378" i="2"/>
  <c r="L1580" i="2"/>
  <c r="M1580" i="2" s="1"/>
  <c r="L185" i="2"/>
  <c r="O185" i="2" s="1"/>
  <c r="L1178" i="2"/>
  <c r="L205" i="2"/>
  <c r="M205" i="2" s="1"/>
  <c r="L1338" i="2"/>
  <c r="L910" i="2"/>
  <c r="L952" i="2"/>
  <c r="L115" i="2"/>
  <c r="M115" i="2" s="1"/>
  <c r="L576" i="2"/>
  <c r="M576" i="2" s="1"/>
  <c r="L1058" i="2"/>
  <c r="M1058" i="2" s="1"/>
  <c r="N2152" i="2"/>
  <c r="L113" i="2"/>
  <c r="L578" i="2"/>
  <c r="M578" i="2" s="1"/>
  <c r="L178" i="2"/>
  <c r="L209" i="2"/>
  <c r="L267" i="2"/>
  <c r="M267" i="2" s="1"/>
  <c r="N3912" i="2"/>
  <c r="L545" i="2"/>
  <c r="O545" i="2" s="1"/>
  <c r="N3056" i="2"/>
  <c r="N1753" i="2"/>
  <c r="L73" i="2"/>
  <c r="M73" i="2" s="1"/>
  <c r="L891" i="2"/>
  <c r="M891" i="2" s="1"/>
  <c r="L1409" i="2"/>
  <c r="M1409" i="2" s="1"/>
  <c r="L95" i="2"/>
  <c r="L399" i="2"/>
  <c r="L884" i="2"/>
  <c r="M884" i="2" s="1"/>
  <c r="L105" i="2"/>
  <c r="L92" i="2"/>
  <c r="L2060" i="2"/>
  <c r="L1900" i="2"/>
  <c r="M1900" i="2" s="1"/>
  <c r="L606" i="2"/>
  <c r="O606" i="2" s="1"/>
  <c r="L347" i="2"/>
  <c r="L1267" i="2"/>
  <c r="L440" i="2"/>
  <c r="M440" i="2" s="1"/>
  <c r="L570" i="2"/>
  <c r="L1899" i="2"/>
  <c r="M1899" i="2" s="1"/>
  <c r="L31" i="2"/>
  <c r="M31" i="2" s="1"/>
  <c r="L1230" i="2"/>
  <c r="L706" i="2"/>
  <c r="M706" i="2" s="1"/>
  <c r="L387" i="2"/>
  <c r="L553" i="2"/>
  <c r="M553" i="2" s="1"/>
  <c r="L832" i="2"/>
  <c r="M832" i="2" s="1"/>
  <c r="L1411" i="2"/>
  <c r="M1411" i="2" s="1"/>
  <c r="L151" i="2"/>
  <c r="M151" i="2" s="1"/>
  <c r="L153" i="2"/>
  <c r="M153" i="2" s="1"/>
  <c r="L531" i="2"/>
  <c r="M531" i="2" s="1"/>
  <c r="L1752" i="2"/>
  <c r="M1752" i="2" s="1"/>
  <c r="L82" i="2"/>
  <c r="M82" i="2" s="1"/>
  <c r="L786" i="2"/>
  <c r="M786" i="2" s="1"/>
  <c r="L2587" i="2"/>
  <c r="M2587" i="2" s="1"/>
  <c r="L1772" i="2"/>
  <c r="M1772" i="2" s="1"/>
  <c r="L536" i="2"/>
  <c r="L1684" i="2"/>
  <c r="M1684" i="2" s="1"/>
  <c r="L736" i="2"/>
  <c r="M736" i="2" s="1"/>
  <c r="L1332" i="2"/>
  <c r="M1332" i="2" s="1"/>
  <c r="L632" i="2"/>
  <c r="L1744" i="2"/>
  <c r="M1744" i="2" s="1"/>
  <c r="L744" i="2"/>
  <c r="L89" i="2"/>
  <c r="M89" i="2" s="1"/>
  <c r="L1176" i="2"/>
  <c r="M1176" i="2" s="1"/>
  <c r="L1588" i="2"/>
  <c r="L2051" i="2"/>
  <c r="L2005" i="2"/>
  <c r="O2005" i="2" s="1"/>
  <c r="L315" i="2"/>
  <c r="M315" i="2" s="1"/>
  <c r="L421" i="2"/>
  <c r="M421" i="2" s="1"/>
  <c r="L1970" i="2"/>
  <c r="O1970" i="2" s="1"/>
  <c r="L1810" i="2"/>
  <c r="M1810" i="2" s="1"/>
  <c r="L363" i="2"/>
  <c r="L161" i="2"/>
  <c r="L2042" i="2"/>
  <c r="M2042" i="2" s="1"/>
  <c r="L1936" i="2"/>
  <c r="L988" i="2"/>
  <c r="M988" i="2" s="1"/>
  <c r="L694" i="2"/>
  <c r="M694" i="2" s="1"/>
  <c r="L312" i="2"/>
  <c r="M312" i="2" s="1"/>
  <c r="L109" i="2"/>
  <c r="L449" i="2"/>
  <c r="L119" i="2"/>
  <c r="L739" i="2"/>
  <c r="M739" i="2" s="1"/>
  <c r="L1202" i="2"/>
  <c r="L129" i="2"/>
  <c r="L334" i="2"/>
  <c r="L346" i="2"/>
  <c r="M346" i="2" s="1"/>
  <c r="L571" i="2"/>
  <c r="M571" i="2" s="1"/>
  <c r="L442" i="2"/>
  <c r="L274" i="2"/>
  <c r="M274" i="2" s="1"/>
  <c r="N2986" i="2"/>
  <c r="L310" i="2"/>
  <c r="L254" i="2"/>
  <c r="M254" i="2" s="1"/>
  <c r="N3428" i="2"/>
  <c r="L484" i="2"/>
  <c r="N3949" i="2"/>
  <c r="L321" i="2"/>
  <c r="M321" i="2" s="1"/>
  <c r="L2533" i="2"/>
  <c r="L1080" i="2"/>
  <c r="M1080" i="2" s="1"/>
  <c r="L1120" i="2"/>
  <c r="M1120" i="2" s="1"/>
  <c r="L1872" i="2"/>
  <c r="M1872" i="2" s="1"/>
  <c r="L1122" i="2"/>
  <c r="M1122" i="2" s="1"/>
  <c r="L2049" i="2"/>
  <c r="L995" i="2"/>
  <c r="M995" i="2" s="1"/>
  <c r="L811" i="2"/>
  <c r="M811" i="2" s="1"/>
  <c r="L2008" i="2"/>
  <c r="M2008" i="2" s="1"/>
  <c r="L1704" i="2"/>
  <c r="L78" i="2"/>
  <c r="L1271" i="2"/>
  <c r="L672" i="2"/>
  <c r="M672" i="2" s="1"/>
  <c r="L618" i="2"/>
  <c r="L1210" i="2"/>
  <c r="M1210" i="2" s="1"/>
  <c r="L535" i="2"/>
  <c r="M535" i="2" s="1"/>
  <c r="N3664" i="2"/>
  <c r="L131" i="2"/>
  <c r="M131" i="2" s="1"/>
  <c r="L1520" i="2"/>
  <c r="M1520" i="2" s="1"/>
  <c r="L378" i="2"/>
  <c r="M378" i="2" s="1"/>
  <c r="L2029" i="2"/>
  <c r="L678" i="2"/>
  <c r="M678" i="2" s="1"/>
  <c r="L141" i="2"/>
  <c r="M141" i="2" s="1"/>
  <c r="L1380" i="2"/>
  <c r="M1380" i="2" s="1"/>
  <c r="L1323" i="2"/>
  <c r="M1323" i="2" s="1"/>
  <c r="L1676" i="2"/>
  <c r="M1676" i="2" s="1"/>
  <c r="L690" i="2"/>
  <c r="L894" i="2"/>
  <c r="M894" i="2" s="1"/>
  <c r="L1916" i="2"/>
  <c r="L1132" i="2"/>
  <c r="M1132" i="2" s="1"/>
  <c r="L768" i="2"/>
  <c r="M768" i="2" s="1"/>
  <c r="L1706" i="2"/>
  <c r="L2061" i="2"/>
  <c r="M2061" i="2" s="1"/>
  <c r="L1696" i="2"/>
  <c r="M1696" i="2" s="1"/>
  <c r="L2585" i="2"/>
  <c r="O2585" i="2" s="1"/>
  <c r="L2553" i="2"/>
  <c r="M2553" i="2" s="1"/>
  <c r="L622" i="2"/>
  <c r="M622" i="2" s="1"/>
  <c r="L227" i="2"/>
  <c r="M227" i="2" s="1"/>
  <c r="L1978" i="2"/>
  <c r="M1978" i="2" s="1"/>
  <c r="L1946" i="2"/>
  <c r="M1946" i="2" s="1"/>
  <c r="L1786" i="2"/>
  <c r="L1172" i="2"/>
  <c r="L1842" i="2"/>
  <c r="M1842" i="2" s="1"/>
  <c r="L2028" i="2"/>
  <c r="O2028" i="2" s="1"/>
  <c r="L75" i="2"/>
  <c r="L994" i="2"/>
  <c r="M994" i="2" s="1"/>
  <c r="L1628" i="2"/>
  <c r="M1628" i="2" s="1"/>
  <c r="L950" i="2"/>
  <c r="M950" i="2" s="1"/>
  <c r="L822" i="2"/>
  <c r="M822" i="2" s="1"/>
  <c r="L726" i="2"/>
  <c r="O726" i="2" s="1"/>
  <c r="L1778" i="2"/>
  <c r="M1778" i="2" s="1"/>
  <c r="L1460" i="2"/>
  <c r="M1460" i="2" s="1"/>
  <c r="L2019" i="2"/>
  <c r="L1932" i="2"/>
  <c r="L2027" i="2"/>
  <c r="M2027" i="2" s="1"/>
  <c r="L818" i="2"/>
  <c r="M818" i="2" s="1"/>
  <c r="L2044" i="2"/>
  <c r="L69" i="2"/>
  <c r="M69" i="2" s="1"/>
  <c r="L1444" i="2"/>
  <c r="O1444" i="2" s="1"/>
  <c r="L1974" i="2"/>
  <c r="M1974" i="2" s="1"/>
  <c r="L1881" i="2"/>
  <c r="M1881" i="2" s="1"/>
  <c r="L1196" i="2"/>
  <c r="M1196" i="2" s="1"/>
  <c r="L1036" i="2"/>
  <c r="M1036" i="2" s="1"/>
  <c r="L2037" i="2"/>
  <c r="L2013" i="2"/>
  <c r="L1594" i="2"/>
  <c r="M1594" i="2" s="1"/>
  <c r="L1688" i="2"/>
  <c r="L323" i="2"/>
  <c r="M323" i="2" s="1"/>
  <c r="L920" i="2"/>
  <c r="L1944" i="2"/>
  <c r="M1944" i="2" s="1"/>
  <c r="L1784" i="2"/>
  <c r="M1784" i="2" s="1"/>
  <c r="L830" i="2"/>
  <c r="L289" i="2"/>
  <c r="L43" i="2"/>
  <c r="L585" i="2"/>
  <c r="L1574" i="2"/>
  <c r="M1574" i="2" s="1"/>
  <c r="L330" i="2"/>
  <c r="L826" i="2"/>
  <c r="M826" i="2" s="1"/>
  <c r="L476" i="2"/>
  <c r="M476" i="2" s="1"/>
  <c r="N1648" i="2"/>
  <c r="L291" i="2"/>
  <c r="M291" i="2" s="1"/>
  <c r="L371" i="2"/>
  <c r="M371" i="2" s="1"/>
  <c r="L384" i="2"/>
  <c r="M384" i="2" s="1"/>
  <c r="L389" i="2"/>
  <c r="O389" i="2" s="1"/>
  <c r="L385" i="2"/>
  <c r="M385" i="2" s="1"/>
  <c r="L608" i="2"/>
  <c r="L381" i="2"/>
  <c r="M381" i="2" s="1"/>
  <c r="L195" i="2"/>
  <c r="M195" i="2" s="1"/>
  <c r="L59" i="2"/>
  <c r="L179" i="2"/>
  <c r="L33" i="2"/>
  <c r="M33" i="2" s="1"/>
  <c r="N2878" i="2"/>
  <c r="N3982" i="2"/>
  <c r="N2124" i="2"/>
  <c r="O2124" i="2"/>
  <c r="N2651" i="2"/>
  <c r="N3319" i="2"/>
  <c r="N1989" i="2"/>
  <c r="L1882" i="2"/>
  <c r="L928" i="2"/>
  <c r="L88" i="2"/>
  <c r="M88" i="2" s="1"/>
  <c r="L1434" i="2"/>
  <c r="M1434" i="2" s="1"/>
  <c r="L2577" i="2"/>
  <c r="L862" i="2"/>
  <c r="L702" i="2"/>
  <c r="M702" i="2" s="1"/>
  <c r="L1425" i="2"/>
  <c r="M1425" i="2" s="1"/>
  <c r="L1538" i="2"/>
  <c r="L680" i="2"/>
  <c r="M680" i="2" s="1"/>
  <c r="L648" i="2"/>
  <c r="L55" i="2"/>
  <c r="L1343" i="2"/>
  <c r="M1343" i="2" s="1"/>
  <c r="L1471" i="2"/>
  <c r="M1471" i="2" s="1"/>
  <c r="L307" i="2"/>
  <c r="M307" i="2" s="1"/>
  <c r="L1596" i="2"/>
  <c r="L149" i="2"/>
  <c r="M149" i="2" s="1"/>
  <c r="L39" i="2"/>
  <c r="M39" i="2" s="1"/>
  <c r="L107" i="2"/>
  <c r="M107" i="2" s="1"/>
  <c r="L1888" i="2"/>
  <c r="M1888" i="2" s="1"/>
  <c r="L1908" i="2"/>
  <c r="M1908" i="2" s="1"/>
  <c r="L1116" i="2"/>
  <c r="M1116" i="2" s="1"/>
  <c r="L125" i="2"/>
  <c r="M125" i="2" s="1"/>
  <c r="L2036" i="2"/>
  <c r="O2036" i="2" s="1"/>
  <c r="L2075" i="2"/>
  <c r="L728" i="2"/>
  <c r="L1954" i="2"/>
  <c r="M1954" i="2" s="1"/>
  <c r="L2321" i="2"/>
  <c r="L99" i="2"/>
  <c r="M99" i="2" s="1"/>
  <c r="L277" i="2"/>
  <c r="L309" i="2"/>
  <c r="M309" i="2" s="1"/>
  <c r="L474" i="2"/>
  <c r="M474" i="2" s="1"/>
  <c r="L177" i="2"/>
  <c r="L842" i="2"/>
  <c r="M842" i="2" s="1"/>
  <c r="L714" i="2"/>
  <c r="M714" i="2" s="1"/>
  <c r="L345" i="2"/>
  <c r="L2459" i="2"/>
  <c r="M2459" i="2" s="1"/>
  <c r="L1083" i="2"/>
  <c r="M1083" i="2" s="1"/>
  <c r="L850" i="2"/>
  <c r="M850" i="2" s="1"/>
  <c r="L670" i="2"/>
  <c r="L838" i="2"/>
  <c r="M838" i="2" s="1"/>
  <c r="L2545" i="2"/>
  <c r="M2545" i="2" s="1"/>
  <c r="L1156" i="2"/>
  <c r="M1156" i="2" s="1"/>
  <c r="L1878" i="2"/>
  <c r="M1878" i="2" s="1"/>
  <c r="L1556" i="2"/>
  <c r="M1556" i="2" s="1"/>
  <c r="L1748" i="2"/>
  <c r="L1776" i="2"/>
  <c r="M1776" i="2" s="1"/>
  <c r="L409" i="2"/>
  <c r="L1952" i="2"/>
  <c r="M1952" i="2" s="1"/>
  <c r="L1763" i="2"/>
  <c r="M1763" i="2" s="1"/>
  <c r="L1452" i="2"/>
  <c r="M1452" i="2" s="1"/>
  <c r="L499" i="2"/>
  <c r="L824" i="2"/>
  <c r="M824" i="2" s="1"/>
  <c r="L217" i="2"/>
  <c r="M217" i="2" s="1"/>
  <c r="L896" i="2"/>
  <c r="M896" i="2" s="1"/>
  <c r="L1244" i="2"/>
  <c r="L954" i="2"/>
  <c r="L273" i="2"/>
  <c r="M273" i="2" s="1"/>
  <c r="L1076" i="2"/>
  <c r="M1076" i="2" s="1"/>
  <c r="L1889" i="2"/>
  <c r="L3085" i="2"/>
  <c r="M3085" i="2" s="1"/>
  <c r="L962" i="2"/>
  <c r="M962" i="2" s="1"/>
  <c r="L1844" i="2"/>
  <c r="M1844" i="2" s="1"/>
  <c r="L1940" i="2"/>
  <c r="M1940" i="2" s="1"/>
  <c r="L2026" i="2"/>
  <c r="L1548" i="2"/>
  <c r="L634" i="2"/>
  <c r="M634" i="2" s="1"/>
  <c r="L1052" i="2"/>
  <c r="L902" i="2"/>
  <c r="M902" i="2" s="1"/>
  <c r="L1840" i="2"/>
  <c r="M1840" i="2" s="1"/>
  <c r="L1082" i="2"/>
  <c r="M1082" i="2" s="1"/>
  <c r="L541" i="2"/>
  <c r="M541" i="2" s="1"/>
  <c r="L1372" i="2"/>
  <c r="M1372" i="2" s="1"/>
  <c r="L1466" i="2"/>
  <c r="M1466" i="2" s="1"/>
  <c r="L265" i="2"/>
  <c r="M265" i="2" s="1"/>
  <c r="L1938" i="2"/>
  <c r="M1938" i="2" s="1"/>
  <c r="L266" i="2"/>
  <c r="L1074" i="2"/>
  <c r="L594" i="2"/>
  <c r="L402" i="2"/>
  <c r="L306" i="2"/>
  <c r="M306" i="2" s="1"/>
  <c r="N1568" i="2"/>
  <c r="L1634" i="2"/>
  <c r="L370" i="2"/>
  <c r="L1570" i="2"/>
  <c r="N3196" i="2"/>
  <c r="L139" i="2"/>
  <c r="N2876" i="2"/>
  <c r="N3308" i="2"/>
  <c r="O3308" i="2"/>
  <c r="L441" i="2"/>
  <c r="M441" i="2" s="1"/>
  <c r="L225" i="2"/>
  <c r="L67" i="2"/>
  <c r="M67" i="2" s="1"/>
  <c r="L297" i="2"/>
  <c r="M297" i="2" s="1"/>
  <c r="L243" i="2"/>
  <c r="M243" i="2" s="1"/>
  <c r="N1769" i="2"/>
  <c r="L560" i="2"/>
  <c r="M560" i="2" s="1"/>
  <c r="L322" i="2"/>
  <c r="L269" i="2"/>
  <c r="M269" i="2" s="1"/>
  <c r="L523" i="2"/>
  <c r="N2508" i="2"/>
  <c r="L428" i="2"/>
  <c r="M428" i="2" s="1"/>
  <c r="N2964" i="2"/>
  <c r="L456" i="2"/>
  <c r="L77" i="2"/>
  <c r="O77" i="2" s="1"/>
  <c r="L80" i="2"/>
  <c r="M80" i="2" s="1"/>
  <c r="L326" i="2"/>
  <c r="O326" i="2" s="1"/>
  <c r="N2168" i="2"/>
  <c r="N3847" i="2"/>
  <c r="N1920" i="2"/>
  <c r="N1754" i="2"/>
  <c r="N2499" i="2"/>
  <c r="N3238" i="2"/>
  <c r="L472" i="2"/>
  <c r="M472" i="2" s="1"/>
  <c r="L250" i="2"/>
  <c r="L1300" i="2"/>
  <c r="L398" i="2"/>
  <c r="L219" i="2"/>
  <c r="M219" i="2" s="1"/>
  <c r="L302" i="2"/>
  <c r="L87" i="2"/>
  <c r="L1758" i="2"/>
  <c r="M1758" i="2" s="1"/>
  <c r="L41" i="2"/>
  <c r="M41" i="2" s="1"/>
  <c r="L1773" i="2"/>
  <c r="L912" i="2"/>
  <c r="L137" i="2"/>
  <c r="M137" i="2" s="1"/>
  <c r="L314" i="2"/>
  <c r="M314" i="2" s="1"/>
  <c r="L376" i="2"/>
  <c r="L220" i="2"/>
  <c r="L446" i="2"/>
  <c r="M446" i="2" s="1"/>
  <c r="L366" i="2"/>
  <c r="M366" i="2" s="1"/>
  <c r="L304" i="2"/>
  <c r="M304" i="2" s="1"/>
  <c r="L537" i="2"/>
  <c r="N2103" i="2"/>
  <c r="L568" i="2"/>
  <c r="M568" i="2" s="1"/>
  <c r="L355" i="2"/>
  <c r="M355" i="2" s="1"/>
  <c r="N3963" i="2"/>
  <c r="L386" i="2"/>
  <c r="M386" i="2" s="1"/>
  <c r="L451" i="2"/>
  <c r="M451" i="2" s="1"/>
  <c r="L465" i="2"/>
  <c r="L46" i="2"/>
  <c r="M46" i="2" s="1"/>
  <c r="L411" i="2"/>
  <c r="M411" i="2" s="1"/>
  <c r="L552" i="2"/>
  <c r="M552" i="2" s="1"/>
  <c r="L186" i="2"/>
  <c r="L112" i="2"/>
  <c r="M112" i="2" s="1"/>
  <c r="N2176" i="2"/>
  <c r="L38" i="2"/>
  <c r="M38" i="2" s="1"/>
  <c r="L544" i="2"/>
  <c r="N2112" i="2"/>
  <c r="N2784" i="2"/>
  <c r="N1724" i="2"/>
  <c r="N3736" i="2"/>
  <c r="N1643" i="2"/>
  <c r="N2288" i="2"/>
  <c r="N2392" i="2"/>
  <c r="N2308" i="2"/>
  <c r="N2628" i="2"/>
  <c r="N927" i="2"/>
  <c r="N2393" i="2"/>
  <c r="N2526" i="2"/>
  <c r="N3531" i="2"/>
  <c r="N2385" i="2"/>
  <c r="N1337" i="2"/>
  <c r="N2343" i="2"/>
  <c r="L144" i="2"/>
  <c r="L369" i="2"/>
  <c r="M369" i="2" s="1"/>
  <c r="L241" i="2"/>
  <c r="L529" i="2"/>
  <c r="N3268" i="2"/>
  <c r="L755" i="2"/>
  <c r="L425" i="2"/>
  <c r="M425" i="2" s="1"/>
  <c r="L2032" i="2"/>
  <c r="M2032" i="2" s="1"/>
  <c r="L1904" i="2"/>
  <c r="M1904" i="2" s="1"/>
  <c r="L258" i="2"/>
  <c r="L338" i="2"/>
  <c r="M338" i="2" s="1"/>
  <c r="L339" i="2"/>
  <c r="O339" i="2" s="1"/>
  <c r="L32" i="2"/>
  <c r="N2492" i="2"/>
  <c r="L296" i="2"/>
  <c r="M296" i="2" s="1"/>
  <c r="N2672" i="2"/>
  <c r="N1536" i="2"/>
  <c r="N3888" i="2"/>
  <c r="L410" i="2"/>
  <c r="M410" i="2" s="1"/>
  <c r="L159" i="2"/>
  <c r="O159" i="2" s="1"/>
  <c r="L1162" i="2"/>
  <c r="L280" i="2"/>
  <c r="M280" i="2" s="1"/>
  <c r="L148" i="2"/>
  <c r="M148" i="2" s="1"/>
  <c r="N3547" i="2"/>
  <c r="N3623" i="2"/>
  <c r="L510" i="2"/>
  <c r="M510" i="2" s="1"/>
  <c r="N2244" i="2"/>
  <c r="N1588" i="2"/>
  <c r="N1556" i="2"/>
  <c r="L464" i="2"/>
  <c r="M464" i="2" s="1"/>
  <c r="N3292" i="2"/>
  <c r="L288" i="2"/>
  <c r="M288" i="2" s="1"/>
  <c r="L400" i="2"/>
  <c r="L518" i="2"/>
  <c r="M518" i="2" s="1"/>
  <c r="N1811" i="2"/>
  <c r="L308" i="2"/>
  <c r="M308" i="2" s="1"/>
  <c r="L64" i="2"/>
  <c r="M64" i="2" s="1"/>
  <c r="N1576" i="2"/>
  <c r="N2480" i="2"/>
  <c r="N2432" i="2"/>
  <c r="N3807" i="2"/>
  <c r="N3299" i="2"/>
  <c r="N2532" i="2"/>
  <c r="N2551" i="2"/>
  <c r="N2203" i="2"/>
  <c r="N3884" i="2"/>
  <c r="N1860" i="2"/>
  <c r="N2204" i="2"/>
  <c r="N2235" i="2"/>
  <c r="N3597" i="2"/>
  <c r="N1615" i="2"/>
  <c r="N2027" i="2"/>
  <c r="N3861" i="2"/>
  <c r="L204" i="2"/>
  <c r="L316" i="2"/>
  <c r="M316" i="2" s="1"/>
  <c r="N3932" i="2"/>
  <c r="L362" i="2"/>
  <c r="L854" i="2"/>
  <c r="L497" i="2"/>
  <c r="L2034" i="2"/>
  <c r="M2034" i="2" s="1"/>
  <c r="L1906" i="2"/>
  <c r="M1906" i="2" s="1"/>
  <c r="L486" i="2"/>
  <c r="L218" i="2"/>
  <c r="M218" i="2" s="1"/>
  <c r="L1090" i="2"/>
  <c r="M1090" i="2" s="1"/>
  <c r="L539" i="2"/>
  <c r="M539" i="2" s="1"/>
  <c r="N3772" i="2"/>
  <c r="L123" i="2"/>
  <c r="M123" i="2" s="1"/>
  <c r="L457" i="2"/>
  <c r="M457" i="2" s="1"/>
  <c r="N2942" i="2"/>
  <c r="L190" i="2"/>
  <c r="L467" i="2"/>
  <c r="M467" i="2" s="1"/>
  <c r="L98" i="2"/>
  <c r="M98" i="2" s="1"/>
  <c r="L462" i="2"/>
  <c r="L193" i="2"/>
  <c r="M193" i="2" s="1"/>
  <c r="L270" i="2"/>
  <c r="L142" i="2"/>
  <c r="N3568" i="2"/>
  <c r="L466" i="2"/>
  <c r="L127" i="2"/>
  <c r="L1564" i="2"/>
  <c r="L483" i="2"/>
  <c r="L496" i="2"/>
  <c r="M496" i="2" s="1"/>
  <c r="L532" i="2"/>
  <c r="M532" i="2" s="1"/>
  <c r="N2740" i="2"/>
  <c r="L281" i="2"/>
  <c r="M281" i="2" s="1"/>
  <c r="N3212" i="2"/>
  <c r="L128" i="2"/>
  <c r="L48" i="2"/>
  <c r="M48" i="2" s="1"/>
  <c r="L432" i="2"/>
  <c r="M432" i="2" s="1"/>
  <c r="L540" i="2"/>
  <c r="M540" i="2" s="1"/>
  <c r="N3024" i="2"/>
  <c r="L344" i="2"/>
  <c r="M344" i="2" s="1"/>
  <c r="N3099" i="2"/>
  <c r="N2971" i="2"/>
  <c r="N3052" i="2"/>
  <c r="N1804" i="2"/>
  <c r="N1596" i="2"/>
  <c r="L76" i="2"/>
  <c r="N3118" i="2"/>
  <c r="N3228" i="2"/>
  <c r="N3699" i="2"/>
  <c r="N2574" i="2"/>
  <c r="N3713" i="2"/>
  <c r="N2391" i="2"/>
  <c r="N3438" i="2"/>
  <c r="N1183" i="2"/>
  <c r="N2211" i="2"/>
  <c r="N3538" i="2"/>
  <c r="N642" i="2"/>
  <c r="N64" i="2"/>
  <c r="L558" i="2"/>
  <c r="N2304" i="2"/>
  <c r="N2036" i="2"/>
  <c r="L282" i="2"/>
  <c r="M282" i="2" s="1"/>
  <c r="N3984" i="2"/>
  <c r="L320" i="2"/>
  <c r="N2640" i="2"/>
  <c r="L226" i="2"/>
  <c r="M226" i="2" s="1"/>
  <c r="L374" i="2"/>
  <c r="M374" i="2" s="1"/>
  <c r="L240" i="2"/>
  <c r="M240" i="2" s="1"/>
  <c r="L412" i="2"/>
  <c r="N3808" i="2"/>
  <c r="L426" i="2"/>
  <c r="M426" i="2" s="1"/>
  <c r="N2548" i="2"/>
  <c r="L150" i="2"/>
  <c r="M150" i="2" s="1"/>
  <c r="N1608" i="2"/>
  <c r="N2848" i="2"/>
  <c r="L318" i="2"/>
  <c r="N3252" i="2"/>
  <c r="N3184" i="2"/>
  <c r="L257" i="2"/>
  <c r="M257" i="2" s="1"/>
  <c r="N2300" i="2"/>
  <c r="N3111" i="2"/>
  <c r="L72" i="2"/>
  <c r="M72" i="2" s="1"/>
  <c r="N2248" i="2"/>
  <c r="N2812" i="2"/>
  <c r="N1868" i="2"/>
  <c r="N2448" i="2"/>
  <c r="N1760" i="2"/>
  <c r="N1840" i="2"/>
  <c r="N3724" i="2"/>
  <c r="N3424" i="2"/>
  <c r="N3240" i="2"/>
  <c r="L136" i="2"/>
  <c r="N2232" i="2"/>
  <c r="N3296" i="2"/>
  <c r="N3020" i="2"/>
  <c r="N3040" i="2"/>
  <c r="N2172" i="2"/>
  <c r="N3576" i="2"/>
  <c r="N2128" i="2"/>
  <c r="N3508" i="2"/>
  <c r="N2395" i="2"/>
  <c r="N3818" i="2"/>
  <c r="N1892" i="2"/>
  <c r="N1535" i="2"/>
  <c r="N2756" i="2"/>
  <c r="N2224" i="2"/>
  <c r="N1484" i="2"/>
  <c r="N2440" i="2"/>
  <c r="N3435" i="2"/>
  <c r="N3759" i="2"/>
  <c r="N2075" i="2"/>
  <c r="N3178" i="2"/>
  <c r="N3204" i="2"/>
  <c r="N3715" i="2"/>
  <c r="N2606" i="2"/>
  <c r="N2324" i="2"/>
  <c r="N1513" i="2"/>
  <c r="N1503" i="2"/>
  <c r="N3942" i="2"/>
  <c r="N2670" i="2"/>
  <c r="N3878" i="2"/>
  <c r="N3352" i="2"/>
  <c r="N2025" i="2"/>
  <c r="N210" i="2"/>
  <c r="N2134" i="2"/>
  <c r="N3543" i="2"/>
  <c r="N2918" i="2"/>
  <c r="N1511" i="2"/>
  <c r="N1015" i="2"/>
  <c r="N2215" i="2"/>
  <c r="O2215" i="2"/>
  <c r="N3300" i="2"/>
  <c r="N1706" i="2"/>
  <c r="N1967" i="2"/>
  <c r="N3009" i="2"/>
  <c r="N2536" i="2"/>
  <c r="N1758" i="2"/>
  <c r="N3599" i="2"/>
  <c r="N1603" i="2"/>
  <c r="N2372" i="2"/>
  <c r="N3162" i="2"/>
  <c r="N2717" i="2"/>
  <c r="N2046" i="2"/>
  <c r="N3793" i="2"/>
  <c r="N3182" i="2"/>
  <c r="N3630" i="2"/>
  <c r="N123" i="2"/>
  <c r="N2298" i="2"/>
  <c r="N2064" i="2"/>
  <c r="L393" i="2"/>
  <c r="M393" i="2" s="1"/>
  <c r="L108" i="2"/>
  <c r="M108" i="2" s="1"/>
  <c r="L62" i="2"/>
  <c r="L420" i="2"/>
  <c r="N1852" i="2"/>
  <c r="L208" i="2"/>
  <c r="M208" i="2" s="1"/>
  <c r="N3420" i="2"/>
  <c r="N2847" i="2"/>
  <c r="N3835" i="2"/>
  <c r="O3835" i="2"/>
  <c r="L492" i="2"/>
  <c r="N3931" i="2"/>
  <c r="N3131" i="2"/>
  <c r="N2404" i="2"/>
  <c r="L550" i="2"/>
  <c r="M550" i="2" s="1"/>
  <c r="L358" i="2"/>
  <c r="N2908" i="2"/>
  <c r="L52" i="2"/>
  <c r="M52" i="2" s="1"/>
  <c r="L394" i="2"/>
  <c r="M394" i="2" s="1"/>
  <c r="N3008" i="2"/>
  <c r="N2428" i="2"/>
  <c r="N1668" i="2"/>
  <c r="N895" i="2"/>
  <c r="L84" i="2"/>
  <c r="N2520" i="2"/>
  <c r="N1792" i="2"/>
  <c r="L360" i="2"/>
  <c r="M360" i="2" s="1"/>
  <c r="N3432" i="2"/>
  <c r="N2540" i="2"/>
  <c r="N3916" i="2"/>
  <c r="N1488" i="2"/>
  <c r="N2568" i="2"/>
  <c r="N3283" i="2"/>
  <c r="N2376" i="2"/>
  <c r="N2335" i="2"/>
  <c r="N2104" i="2"/>
  <c r="N3692" i="2"/>
  <c r="N2786" i="2"/>
  <c r="N3160" i="2"/>
  <c r="N3848" i="2"/>
  <c r="N2516" i="2"/>
  <c r="N2856" i="2"/>
  <c r="N1548" i="2"/>
  <c r="N3544" i="2"/>
  <c r="N3756" i="2"/>
  <c r="N1516" i="2"/>
  <c r="N3679" i="2"/>
  <c r="N3017" i="2"/>
  <c r="N1067" i="2"/>
  <c r="N3889" i="2"/>
  <c r="N2839" i="2"/>
  <c r="N1501" i="2"/>
  <c r="N1090" i="2"/>
  <c r="N2567" i="2"/>
  <c r="N3966" i="2"/>
  <c r="N1063" i="2"/>
  <c r="N490" i="2"/>
  <c r="N3610" i="2"/>
  <c r="N2205" i="2"/>
  <c r="N3540" i="2"/>
  <c r="N3086" i="2"/>
  <c r="N3774" i="2"/>
  <c r="N1597" i="2"/>
  <c r="N1827" i="2"/>
  <c r="N3180" i="2"/>
  <c r="N1790" i="2"/>
  <c r="N987" i="2"/>
  <c r="N2517" i="2"/>
  <c r="N283" i="2"/>
  <c r="N3671" i="2"/>
  <c r="N2451" i="2"/>
  <c r="N2646" i="2"/>
  <c r="N2218" i="2"/>
  <c r="N2290" i="2"/>
  <c r="N2869" i="2"/>
  <c r="N1679" i="2"/>
  <c r="N1554" i="2"/>
  <c r="N3574" i="2"/>
  <c r="N3790" i="2"/>
  <c r="N690" i="2"/>
  <c r="N940" i="2"/>
  <c r="N166" i="2"/>
  <c r="L174" i="2"/>
  <c r="L66" i="2"/>
  <c r="M66" i="2" s="1"/>
  <c r="L354" i="2"/>
  <c r="L1650" i="2"/>
  <c r="O1650" i="2" s="1"/>
  <c r="L229" i="2"/>
  <c r="L283" i="2"/>
  <c r="M283" i="2" s="1"/>
  <c r="L379" i="2"/>
  <c r="L507" i="2"/>
  <c r="M507" i="2" s="1"/>
  <c r="N3968" i="2"/>
  <c r="N1716" i="2"/>
  <c r="L336" i="2"/>
  <c r="M336" i="2" s="1"/>
  <c r="L198" i="2"/>
  <c r="L528" i="2"/>
  <c r="M528" i="2" s="1"/>
  <c r="L40" i="2"/>
  <c r="M40" i="2" s="1"/>
  <c r="N3359" i="2"/>
  <c r="L516" i="2"/>
  <c r="M516" i="2" s="1"/>
  <c r="N2535" i="2"/>
  <c r="N2680" i="2"/>
  <c r="N2560" i="2"/>
  <c r="L262" i="2"/>
  <c r="L368" i="2"/>
  <c r="N2056" i="2"/>
  <c r="L36" i="2"/>
  <c r="N1544" i="2"/>
  <c r="N2271" i="2"/>
  <c r="L202" i="2"/>
  <c r="M202" i="2" s="1"/>
  <c r="N3280" i="2"/>
  <c r="L256" i="2"/>
  <c r="M256" i="2" s="1"/>
  <c r="N3752" i="2"/>
  <c r="N2946" i="2"/>
  <c r="N3744" i="2"/>
  <c r="L214" i="2"/>
  <c r="N3572" i="2"/>
  <c r="L300" i="2"/>
  <c r="M300" i="2" s="1"/>
  <c r="N3852" i="2"/>
  <c r="N2872" i="2"/>
  <c r="N3943" i="2"/>
  <c r="N3972" i="2"/>
  <c r="N3571" i="2"/>
  <c r="N1851" i="2"/>
  <c r="N2503" i="2"/>
  <c r="N2108" i="2"/>
  <c r="N1903" i="2"/>
  <c r="N2763" i="2"/>
  <c r="N1896" i="2"/>
  <c r="N2792" i="2"/>
  <c r="N1744" i="2"/>
  <c r="N3615" i="2"/>
  <c r="N2531" i="2"/>
  <c r="N3451" i="2"/>
  <c r="N1647" i="2"/>
  <c r="N1496" i="2"/>
  <c r="N3663" i="2"/>
  <c r="N2295" i="2"/>
  <c r="N1795" i="2"/>
  <c r="N2439" i="2"/>
  <c r="N2388" i="2"/>
  <c r="N2594" i="2"/>
  <c r="N549" i="2"/>
  <c r="N3587" i="2"/>
  <c r="N1750" i="2"/>
  <c r="N3999" i="2"/>
  <c r="N3792" i="2"/>
  <c r="N2164" i="2"/>
  <c r="N2682" i="2"/>
  <c r="N3591" i="2"/>
  <c r="N3815" i="2"/>
  <c r="N1427" i="2"/>
  <c r="N3083" i="2"/>
  <c r="N2843" i="2"/>
  <c r="N2052" i="2"/>
  <c r="N3437" i="2"/>
  <c r="N3990" i="2"/>
  <c r="N2113" i="2"/>
  <c r="N1763" i="2"/>
  <c r="N3433" i="2"/>
  <c r="N3603" i="2"/>
  <c r="N1279" i="2"/>
  <c r="N1379" i="2"/>
  <c r="N2426" i="2"/>
  <c r="N2325" i="2"/>
  <c r="N3373" i="2"/>
  <c r="N2414" i="2"/>
  <c r="N1214" i="2"/>
  <c r="N3519" i="2"/>
  <c r="N2693" i="2"/>
  <c r="N2262" i="2"/>
  <c r="N2509" i="2"/>
  <c r="N3353" i="2"/>
  <c r="N1106" i="2"/>
  <c r="N3128" i="2"/>
  <c r="N1756" i="2"/>
  <c r="N3520" i="2"/>
  <c r="N2199" i="2"/>
  <c r="L424" i="2"/>
  <c r="N3920" i="2"/>
  <c r="N3324" i="2"/>
  <c r="N1947" i="2"/>
  <c r="N3104" i="2"/>
  <c r="N3696" i="2"/>
  <c r="L416" i="2"/>
  <c r="M416" i="2" s="1"/>
  <c r="N3408" i="2"/>
  <c r="L146" i="2"/>
  <c r="M146" i="2" s="1"/>
  <c r="L562" i="2"/>
  <c r="L50" i="2"/>
  <c r="M50" i="2" s="1"/>
  <c r="L230" i="2"/>
  <c r="M230" i="2" s="1"/>
  <c r="N3655" i="2"/>
  <c r="L156" i="2"/>
  <c r="N2491" i="2"/>
  <c r="N2380" i="2"/>
  <c r="L538" i="2"/>
  <c r="M538" i="2" s="1"/>
  <c r="L56" i="2"/>
  <c r="L97" i="2"/>
  <c r="N3492" i="2"/>
  <c r="N3880" i="2"/>
  <c r="N2416" i="2"/>
  <c r="L42" i="2"/>
  <c r="M42" i="2" s="1"/>
  <c r="L406" i="2"/>
  <c r="M406" i="2" s="1"/>
  <c r="L500" i="2"/>
  <c r="N3456" i="2"/>
  <c r="L504" i="2"/>
  <c r="M504" i="2" s="1"/>
  <c r="L450" i="2"/>
  <c r="O450" i="2" s="1"/>
  <c r="N1415" i="2"/>
  <c r="N2616" i="2"/>
  <c r="N2835" i="2"/>
  <c r="N1944" i="2"/>
  <c r="N3879" i="2"/>
  <c r="N1952" i="2"/>
  <c r="N2696" i="2"/>
  <c r="N2408" i="2"/>
  <c r="L380" i="2"/>
  <c r="M380" i="2" s="1"/>
  <c r="L246" i="2"/>
  <c r="M246" i="2" s="1"/>
  <c r="N2120" i="2"/>
  <c r="N3120" i="2"/>
  <c r="N2832" i="2"/>
  <c r="N2620" i="2"/>
  <c r="N2716" i="2"/>
  <c r="N3060" i="2"/>
  <c r="N2350" i="2"/>
  <c r="L372" i="2"/>
  <c r="O372" i="2" s="1"/>
  <c r="O3828" i="2"/>
  <c r="N3828" i="2"/>
  <c r="N1884" i="2"/>
  <c r="L454" i="2"/>
  <c r="M454" i="2" s="1"/>
  <c r="L264" i="2"/>
  <c r="M264" i="2" s="1"/>
  <c r="N2256" i="2"/>
  <c r="N2591" i="2"/>
  <c r="L68" i="2"/>
  <c r="M68" i="2" s="1"/>
  <c r="N2512" i="2"/>
  <c r="N3795" i="2"/>
  <c r="N2552" i="2"/>
  <c r="L192" i="2"/>
  <c r="M192" i="2" s="1"/>
  <c r="N2356" i="2"/>
  <c r="L96" i="2"/>
  <c r="M96" i="2" s="1"/>
  <c r="N2636" i="2"/>
  <c r="N3725" i="2"/>
  <c r="N751" i="2"/>
  <c r="L124" i="2"/>
  <c r="M124" i="2" s="1"/>
  <c r="N2587" i="2"/>
  <c r="N2783" i="2"/>
  <c r="N1964" i="2"/>
  <c r="N2010" i="2"/>
  <c r="N3735" i="2"/>
  <c r="N1447" i="2"/>
  <c r="N2147" i="2"/>
  <c r="N2956" i="2"/>
  <c r="N2084" i="2"/>
  <c r="N2003" i="2"/>
  <c r="N2972" i="2"/>
  <c r="N1416" i="2"/>
  <c r="N1735" i="2"/>
  <c r="N2920" i="2"/>
  <c r="N3339" i="2"/>
  <c r="N3412" i="2"/>
  <c r="N2504" i="2"/>
  <c r="N2840" i="2"/>
  <c r="N3335" i="2"/>
  <c r="N3247" i="2"/>
  <c r="N2174" i="2"/>
  <c r="N1218" i="2"/>
  <c r="N2600" i="2"/>
  <c r="N2398" i="2"/>
  <c r="N2995" i="2"/>
  <c r="N2542" i="2"/>
  <c r="N1594" i="2"/>
  <c r="N2859" i="2"/>
  <c r="N1990" i="2"/>
  <c r="N1902" i="2"/>
  <c r="N2082" i="2"/>
  <c r="N1419" i="2"/>
  <c r="N3780" i="2"/>
  <c r="N1905" i="2"/>
  <c r="N2819" i="2"/>
  <c r="N1429" i="2"/>
  <c r="N1704" i="2"/>
  <c r="N1796" i="2"/>
  <c r="N2941" i="2"/>
  <c r="N1832" i="2"/>
  <c r="N1755" i="2"/>
  <c r="N3457" i="2"/>
  <c r="N3098" i="2"/>
  <c r="N3156" i="2"/>
  <c r="N3741" i="2"/>
  <c r="N1870" i="2"/>
  <c r="N1948" i="2"/>
  <c r="N3659" i="2"/>
  <c r="N1939" i="2"/>
  <c r="N3723" i="2"/>
  <c r="N2562" i="2"/>
  <c r="N3070" i="2"/>
  <c r="N2455" i="2"/>
  <c r="N3393" i="2"/>
  <c r="N3203" i="2"/>
  <c r="N2765" i="2"/>
  <c r="N1518" i="2"/>
  <c r="N1515" i="2"/>
  <c r="N3274" i="2"/>
  <c r="N3858" i="2"/>
  <c r="N1598" i="2"/>
  <c r="N2677" i="2"/>
  <c r="N2758" i="2"/>
  <c r="N2701" i="2"/>
  <c r="N2566" i="2"/>
  <c r="N3326" i="2"/>
  <c r="N2162" i="2"/>
  <c r="N1582" i="2"/>
  <c r="N3687" i="2"/>
  <c r="N2604" i="2"/>
  <c r="N2506" i="2"/>
  <c r="N1272" i="2"/>
  <c r="N1759" i="2"/>
  <c r="N3302" i="2"/>
  <c r="N3842" i="2"/>
  <c r="N855" i="2"/>
  <c r="N2731" i="2"/>
  <c r="N1624" i="2"/>
  <c r="N1275" i="2"/>
  <c r="N1031" i="2"/>
  <c r="N3121" i="2"/>
  <c r="N3798" i="2"/>
  <c r="N3021" i="2"/>
  <c r="N3549" i="2"/>
  <c r="N1846" i="2"/>
  <c r="N175" i="2"/>
  <c r="N3379" i="2"/>
  <c r="N2564" i="2"/>
  <c r="N3345" i="2"/>
  <c r="N2727" i="2"/>
  <c r="N2525" i="2"/>
  <c r="N2718" i="2"/>
  <c r="N595" i="2"/>
  <c r="N3094" i="2"/>
  <c r="N2126" i="2"/>
  <c r="N3048" i="2"/>
  <c r="N3678" i="2"/>
  <c r="N2403" i="2"/>
  <c r="N3278" i="2"/>
  <c r="N1714" i="2"/>
  <c r="N3117" i="2"/>
  <c r="N735" i="2"/>
  <c r="N794" i="2"/>
  <c r="N234" i="2"/>
  <c r="N2549" i="2"/>
  <c r="N1398" i="2"/>
  <c r="N3349" i="2"/>
  <c r="N1182" i="2"/>
  <c r="N448" i="2"/>
  <c r="N1830" i="2"/>
  <c r="L188" i="2"/>
  <c r="M188" i="2" s="1"/>
  <c r="N2240" i="2"/>
  <c r="N3164" i="2"/>
  <c r="L160" i="2"/>
  <c r="M160" i="2" s="1"/>
  <c r="N2760" i="2"/>
  <c r="N1628" i="2"/>
  <c r="N2960" i="2"/>
  <c r="N3103" i="2"/>
  <c r="N4000" i="2"/>
  <c r="N3979" i="2"/>
  <c r="N2384" i="2"/>
  <c r="L166" i="2"/>
  <c r="M166" i="2" s="1"/>
  <c r="N3776" i="2"/>
  <c r="N3856" i="2"/>
  <c r="L364" i="2"/>
  <c r="M364" i="2" s="1"/>
  <c r="N2252" i="2"/>
  <c r="N3376" i="2"/>
  <c r="N3072" i="2"/>
  <c r="L422" i="2"/>
  <c r="L340" i="2"/>
  <c r="N3644" i="2"/>
  <c r="L200" i="2"/>
  <c r="L168" i="2"/>
  <c r="M168" i="2" s="1"/>
  <c r="L196" i="2"/>
  <c r="M196" i="2" s="1"/>
  <c r="N1520" i="2"/>
  <c r="N3656" i="2"/>
  <c r="L490" i="2"/>
  <c r="M490" i="2" s="1"/>
  <c r="L506" i="2"/>
  <c r="M506" i="2" s="1"/>
  <c r="L158" i="2"/>
  <c r="N2576" i="2"/>
  <c r="N2764" i="2"/>
  <c r="L110" i="2"/>
  <c r="L508" i="2"/>
  <c r="N2192" i="2"/>
  <c r="N2344" i="2"/>
  <c r="N3471" i="2"/>
  <c r="N2759" i="2"/>
  <c r="N1440" i="2"/>
  <c r="N3039" i="2"/>
  <c r="N3174" i="2"/>
  <c r="N3840" i="2"/>
  <c r="N3684" i="2"/>
  <c r="N2188" i="2"/>
  <c r="N3088" i="2"/>
  <c r="N3080" i="2"/>
  <c r="N3440" i="2"/>
  <c r="N2074" i="2"/>
  <c r="N1524" i="2"/>
  <c r="N1656" i="2"/>
  <c r="N2556" i="2"/>
  <c r="N1672" i="2"/>
  <c r="N3200" i="2"/>
  <c r="L498" i="2"/>
  <c r="M498" i="2" s="1"/>
  <c r="N1736" i="2"/>
  <c r="N2195" i="2"/>
  <c r="N3600" i="2"/>
  <c r="N1676" i="2"/>
  <c r="N1740" i="2"/>
  <c r="L44" i="2"/>
  <c r="M44" i="2" s="1"/>
  <c r="N3676" i="2"/>
  <c r="N3967" i="2"/>
  <c r="N3636" i="2"/>
  <c r="N3000" i="2"/>
  <c r="L566" i="2"/>
  <c r="N1831" i="2"/>
  <c r="L172" i="2"/>
  <c r="M172" i="2" s="1"/>
  <c r="N2624" i="2"/>
  <c r="N3646" i="2"/>
  <c r="L438" i="2"/>
  <c r="N1898" i="2"/>
  <c r="N3604" i="2"/>
  <c r="N3091" i="2"/>
  <c r="N1543" i="2"/>
  <c r="N3055" i="2"/>
  <c r="N2527" i="2"/>
  <c r="N2528" i="2"/>
  <c r="N1780" i="2"/>
  <c r="N2688" i="2"/>
  <c r="N1807" i="2"/>
  <c r="N1938" i="2"/>
  <c r="N3988" i="2"/>
  <c r="N3337" i="2"/>
  <c r="N1788" i="2"/>
  <c r="L100" i="2"/>
  <c r="M100" i="2" s="1"/>
  <c r="N3814" i="2"/>
  <c r="N1680" i="2"/>
  <c r="N2484" i="2"/>
  <c r="N3683" i="2"/>
  <c r="N3232" i="2"/>
  <c r="N2970" i="2"/>
  <c r="N3087" i="2"/>
  <c r="N3672" i="2"/>
  <c r="O2296" i="2"/>
  <c r="N2296" i="2"/>
  <c r="N3944" i="2"/>
  <c r="N2774" i="2"/>
  <c r="N2979" i="2"/>
  <c r="N1586" i="2"/>
  <c r="N1935" i="2"/>
  <c r="N3436" i="2"/>
  <c r="N1949" i="2"/>
  <c r="N3822" i="2"/>
  <c r="N2456" i="2"/>
  <c r="N1571" i="2"/>
  <c r="N2023" i="2"/>
  <c r="N2375" i="2"/>
  <c r="N1495" i="2"/>
  <c r="N898" i="2"/>
  <c r="N3219" i="2"/>
  <c r="N3138" i="2"/>
  <c r="N3647" i="2"/>
  <c r="N3789" i="2"/>
  <c r="N1442" i="2"/>
  <c r="N2452" i="2"/>
  <c r="N1493" i="2"/>
  <c r="N2502" i="2"/>
  <c r="N3270" i="2"/>
  <c r="N3869" i="2"/>
  <c r="N2269" i="2"/>
  <c r="N2539" i="2"/>
  <c r="N2895" i="2"/>
  <c r="N3965" i="2"/>
  <c r="N1410" i="2"/>
  <c r="N2072" i="2"/>
  <c r="N1092" i="2"/>
  <c r="N1853" i="2"/>
  <c r="N3384" i="2"/>
  <c r="N2664" i="2"/>
  <c r="N1848" i="2"/>
  <c r="N2854" i="2"/>
  <c r="N1675" i="2"/>
  <c r="N3453" i="2"/>
  <c r="N2519" i="2"/>
  <c r="N3746" i="2"/>
  <c r="N3158" i="2"/>
  <c r="N2371" i="2"/>
  <c r="N3712" i="2"/>
  <c r="N3958" i="2"/>
  <c r="N3691" i="2"/>
  <c r="N1746" i="2"/>
  <c r="N2997" i="2"/>
  <c r="N3806" i="2"/>
  <c r="N2445" i="2"/>
  <c r="N2687" i="2"/>
  <c r="N2650" i="2"/>
  <c r="N3077" i="2"/>
  <c r="N3307" i="2"/>
  <c r="N886" i="2"/>
  <c r="N2047" i="2"/>
  <c r="N91" i="2"/>
  <c r="N747" i="2"/>
  <c r="N1261" i="2"/>
  <c r="N2401" i="2"/>
  <c r="N3627" i="2"/>
  <c r="N1767" i="2"/>
  <c r="N2253" i="2"/>
  <c r="N2830" i="2"/>
  <c r="N2182" i="2"/>
  <c r="N727" i="2"/>
  <c r="N3731" i="2"/>
  <c r="N1768" i="2"/>
  <c r="N2189" i="2"/>
  <c r="N3455" i="2"/>
  <c r="N2575" i="2"/>
  <c r="N2794" i="2"/>
  <c r="N3523" i="2"/>
  <c r="N1977" i="2"/>
  <c r="N2057" i="2"/>
  <c r="N1694" i="2"/>
  <c r="N979" i="2"/>
  <c r="N2469" i="2"/>
  <c r="N3938" i="2"/>
  <c r="N1195" i="2"/>
  <c r="N683" i="2"/>
  <c r="N1797" i="2"/>
  <c r="N478" i="2"/>
  <c r="N854" i="2"/>
  <c r="N822" i="2"/>
  <c r="N3331" i="2"/>
  <c r="N453" i="2"/>
  <c r="N529" i="2"/>
  <c r="N1249" i="2"/>
  <c r="N3973" i="2"/>
  <c r="N2580" i="2"/>
  <c r="N1751" i="2"/>
  <c r="N266" i="2"/>
  <c r="N3231" i="2"/>
  <c r="N413" i="2"/>
  <c r="N1813" i="2"/>
  <c r="N950" i="2"/>
  <c r="N1542" i="2"/>
  <c r="N2590" i="2"/>
  <c r="N3498" i="2"/>
  <c r="N3189" i="2"/>
  <c r="N71" i="2"/>
  <c r="N1253" i="2"/>
  <c r="N2065" i="2"/>
  <c r="N2421" i="2"/>
  <c r="N2739" i="2"/>
  <c r="N2347" i="2"/>
  <c r="N2945" i="2"/>
  <c r="N3726" i="2"/>
  <c r="N1629" i="2"/>
  <c r="N3181" i="2"/>
  <c r="N3025" i="2"/>
  <c r="N2829" i="2"/>
  <c r="N2230" i="2"/>
  <c r="N225" i="2"/>
  <c r="N2618" i="2"/>
  <c r="N2507" i="2"/>
  <c r="N2255" i="2"/>
  <c r="N1482" i="2"/>
  <c r="N2461" i="2"/>
  <c r="N343" i="2"/>
  <c r="N2210" i="2"/>
  <c r="N1866" i="2"/>
  <c r="N1622" i="2"/>
  <c r="N183" i="2"/>
  <c r="N82" i="2"/>
  <c r="N787" i="2"/>
  <c r="L278" i="2"/>
  <c r="M278" i="2" s="1"/>
  <c r="N1499" i="2"/>
  <c r="N2780" i="2"/>
  <c r="N2928" i="2"/>
  <c r="N3347" i="2"/>
  <c r="N3688" i="2"/>
  <c r="L458" i="2"/>
  <c r="M458" i="2" s="1"/>
  <c r="N2579" i="2"/>
  <c r="N3748" i="2"/>
  <c r="L272" i="2"/>
  <c r="N2592" i="2"/>
  <c r="L348" i="2"/>
  <c r="M348" i="2" s="1"/>
  <c r="N3871" i="2"/>
  <c r="L194" i="2"/>
  <c r="M194" i="2" s="1"/>
  <c r="N3443" i="2"/>
  <c r="N3904" i="2"/>
  <c r="N3328" i="2"/>
  <c r="N2044" i="2"/>
  <c r="L468" i="2"/>
  <c r="M468" i="2" s="1"/>
  <c r="L414" i="2"/>
  <c r="M414" i="2" s="1"/>
  <c r="L572" i="2"/>
  <c r="M572" i="2" s="1"/>
  <c r="L90" i="2"/>
  <c r="M90" i="2" s="1"/>
  <c r="N2076" i="2"/>
  <c r="L352" i="2"/>
  <c r="L28" i="2"/>
  <c r="M28" i="2" s="1"/>
  <c r="N2496" i="2"/>
  <c r="L102" i="2"/>
  <c r="O102" i="2" s="1"/>
  <c r="L520" i="2"/>
  <c r="M520" i="2" s="1"/>
  <c r="L390" i="2"/>
  <c r="M390" i="2" s="1"/>
  <c r="L70" i="2"/>
  <c r="M70" i="2" s="1"/>
  <c r="L512" i="2"/>
  <c r="M512" i="2" s="1"/>
  <c r="N2196" i="2"/>
  <c r="N3784" i="2"/>
  <c r="N2887" i="2"/>
  <c r="N1728" i="2"/>
  <c r="L234" i="2"/>
  <c r="M234" i="2" s="1"/>
  <c r="L328" i="2"/>
  <c r="M328" i="2" s="1"/>
  <c r="N3947" i="2"/>
  <c r="L60" i="2"/>
  <c r="N3859" i="2"/>
  <c r="L404" i="2"/>
  <c r="M404" i="2" s="1"/>
  <c r="L154" i="2"/>
  <c r="N3555" i="2"/>
  <c r="L74" i="2"/>
  <c r="M74" i="2" s="1"/>
  <c r="L494" i="2"/>
  <c r="L554" i="2"/>
  <c r="M554" i="2" s="1"/>
  <c r="L244" i="2"/>
  <c r="M244" i="2" s="1"/>
  <c r="N3459" i="2"/>
  <c r="N1408" i="2"/>
  <c r="N3900" i="2"/>
  <c r="N2896" i="2"/>
  <c r="L286" i="2"/>
  <c r="L260" i="2"/>
  <c r="M260" i="2" s="1"/>
  <c r="N2944" i="2"/>
  <c r="N3472" i="2"/>
  <c r="L480" i="2"/>
  <c r="M480" i="2" s="1"/>
  <c r="N2368" i="2"/>
  <c r="N3148" i="2"/>
  <c r="N1828" i="2"/>
  <c r="N1996" i="2"/>
  <c r="N2544" i="2"/>
  <c r="N1671" i="2"/>
  <c r="L564" i="2"/>
  <c r="M564" i="2" s="1"/>
  <c r="N2400" i="2"/>
  <c r="N1684" i="2"/>
  <c r="N3548" i="2"/>
  <c r="N3276" i="2"/>
  <c r="N2864" i="2"/>
  <c r="N1856" i="2"/>
  <c r="L252" i="2"/>
  <c r="M252" i="2" s="1"/>
  <c r="N2468" i="2"/>
  <c r="N2948" i="2"/>
  <c r="N1976" i="2"/>
  <c r="N2247" i="2"/>
  <c r="N3952" i="2"/>
  <c r="N2930" i="2"/>
  <c r="N3100" i="2"/>
  <c r="N3951" i="2"/>
  <c r="N2352" i="2"/>
  <c r="N3804" i="2"/>
  <c r="N1660" i="2"/>
  <c r="N1552" i="2"/>
  <c r="N2267" i="2"/>
  <c r="L94" i="2"/>
  <c r="N1960" i="2"/>
  <c r="L284" i="2"/>
  <c r="M284" i="2" s="1"/>
  <c r="N3256" i="2"/>
  <c r="N2116" i="2"/>
  <c r="L116" i="2"/>
  <c r="M116" i="2" s="1"/>
  <c r="N2648" i="2"/>
  <c r="N2982" i="2"/>
  <c r="L294" i="2"/>
  <c r="M294" i="2" s="1"/>
  <c r="L482" i="2"/>
  <c r="M482" i="2" s="1"/>
  <c r="N2880" i="2"/>
  <c r="L232" i="2"/>
  <c r="N1564" i="2"/>
  <c r="N3777" i="2"/>
  <c r="N1532" i="2"/>
  <c r="N1912" i="2"/>
  <c r="N3583" i="2"/>
  <c r="N2402" i="2"/>
  <c r="L488" i="2"/>
  <c r="M488" i="2" s="1"/>
  <c r="L382" i="2"/>
  <c r="M382" i="2" s="1"/>
  <c r="N2028" i="2"/>
  <c r="N2523" i="2"/>
  <c r="N2744" i="2"/>
  <c r="L460" i="2"/>
  <c r="N1988" i="2"/>
  <c r="N2087" i="2"/>
  <c r="N3532" i="2"/>
  <c r="L388" i="2"/>
  <c r="M388" i="2" s="1"/>
  <c r="N1444" i="2"/>
  <c r="N3643" i="2"/>
  <c r="N1436" i="2"/>
  <c r="N2000" i="2"/>
  <c r="N1992" i="2"/>
  <c r="N1612" i="2"/>
  <c r="N2180" i="2"/>
  <c r="N2708" i="2"/>
  <c r="N2987" i="2"/>
  <c r="N3579" i="2"/>
  <c r="N2586" i="2"/>
  <c r="N2136" i="2"/>
  <c r="N3700" i="2"/>
  <c r="N2968" i="2"/>
  <c r="N215" i="2"/>
  <c r="N3239" i="2"/>
  <c r="N2808" i="2"/>
  <c r="N3924" i="2"/>
  <c r="N1875" i="2"/>
  <c r="N3411" i="2"/>
  <c r="L436" i="2"/>
  <c r="M436" i="2" s="1"/>
  <c r="N2748" i="2"/>
  <c r="N3426" i="2"/>
  <c r="N3867" i="2"/>
  <c r="N3351" i="2"/>
  <c r="N2332" i="2"/>
  <c r="N3336" i="2"/>
  <c r="N3316" i="2"/>
  <c r="N1400" i="2"/>
  <c r="N3264" i="2"/>
  <c r="N3936" i="2"/>
  <c r="N1928" i="2"/>
  <c r="N2922" i="2"/>
  <c r="N1464" i="2"/>
  <c r="N3783" i="2"/>
  <c r="N2123" i="2"/>
  <c r="N3188" i="2"/>
  <c r="N3719" i="2"/>
  <c r="L396" i="2"/>
  <c r="M396" i="2" s="1"/>
  <c r="N3452" i="2"/>
  <c r="N1473" i="2"/>
  <c r="N2387" i="2"/>
  <c r="N2963" i="2"/>
  <c r="N3668" i="2"/>
  <c r="N1620" i="2"/>
  <c r="N2596" i="2"/>
  <c r="N3415" i="2"/>
  <c r="N3747" i="2"/>
  <c r="N2737" i="2"/>
  <c r="N2133" i="2"/>
  <c r="N2063" i="2"/>
  <c r="N1652" i="2"/>
  <c r="N1508" i="2"/>
  <c r="N151" i="2"/>
  <c r="N2301" i="2"/>
  <c r="N3010" i="2"/>
  <c r="N2142" i="2"/>
  <c r="N3560" i="2"/>
  <c r="N1058" i="2"/>
  <c r="N1631" i="2"/>
  <c r="N1674" i="2"/>
  <c r="N3165" i="2"/>
  <c r="N2042" i="2"/>
  <c r="N3863" i="2"/>
  <c r="N2853" i="2"/>
  <c r="N3303" i="2"/>
  <c r="N2143" i="2"/>
  <c r="N2915" i="2"/>
  <c r="N1110" i="2"/>
  <c r="N1547" i="2"/>
  <c r="N3198" i="2"/>
  <c r="N1611" i="2"/>
  <c r="N2666" i="2"/>
  <c r="N2323" i="2"/>
  <c r="N3686" i="2"/>
  <c r="N2043" i="2"/>
  <c r="N3311" i="2"/>
  <c r="N3029" i="2"/>
  <c r="N1653" i="2"/>
  <c r="N3414" i="2"/>
  <c r="N719" i="2"/>
  <c r="N2207" i="2"/>
  <c r="N1994" i="2"/>
  <c r="N2068" i="2"/>
  <c r="N3506" i="2"/>
  <c r="N3570" i="2"/>
  <c r="N3667" i="2"/>
  <c r="N1662" i="2"/>
  <c r="N907" i="2"/>
  <c r="N3588" i="2"/>
  <c r="N2263" i="2"/>
  <c r="N3444" i="2"/>
  <c r="N2060" i="2"/>
  <c r="N2216" i="2"/>
  <c r="N3620" i="2"/>
  <c r="N2884" i="2"/>
  <c r="N3945" i="2"/>
  <c r="N2723" i="2"/>
  <c r="N3930" i="2"/>
  <c r="N3159" i="2"/>
  <c r="N2943" i="2"/>
  <c r="N1319" i="2"/>
  <c r="N2030" i="2"/>
  <c r="N3032" i="2"/>
  <c r="N1492" i="2"/>
  <c r="N2714" i="2"/>
  <c r="N2105" i="2"/>
  <c r="N1640" i="2"/>
  <c r="N3651" i="2"/>
  <c r="N2039" i="2"/>
  <c r="N2358" i="2"/>
  <c r="N1567" i="2"/>
  <c r="N704" i="2"/>
  <c r="N3046" i="2"/>
  <c r="N3171" i="2"/>
  <c r="N2743" i="2"/>
  <c r="N3262" i="2"/>
  <c r="N3939" i="2"/>
  <c r="N3618" i="2"/>
  <c r="N2283" i="2"/>
  <c r="N3632" i="2"/>
  <c r="N1690" i="2"/>
  <c r="N1059" i="2"/>
  <c r="N2330" i="2"/>
  <c r="N3027" i="2"/>
  <c r="N3732" i="2"/>
  <c r="N3107" i="2"/>
  <c r="N3870" i="2"/>
  <c r="N3539" i="2"/>
  <c r="N1467" i="2"/>
  <c r="N3106" i="2"/>
  <c r="N1326" i="2"/>
  <c r="N431" i="2"/>
  <c r="N2675" i="2"/>
  <c r="N1963" i="2"/>
  <c r="N1405" i="2"/>
  <c r="N2226" i="2"/>
  <c r="N1305" i="2"/>
  <c r="N3649" i="2"/>
  <c r="N1838" i="2"/>
  <c r="N2183" i="2"/>
  <c r="N3864" i="2"/>
  <c r="N3614" i="2"/>
  <c r="N3666" i="2"/>
  <c r="N1259" i="2"/>
  <c r="N2478" i="2"/>
  <c r="N2273" i="2"/>
  <c r="N2450" i="2"/>
  <c r="N1346" i="2"/>
  <c r="N1787" i="2"/>
  <c r="N2179" i="2"/>
  <c r="N3866" i="2"/>
  <c r="N2921" i="2"/>
  <c r="N2775" i="2"/>
  <c r="N3890" i="2"/>
  <c r="N3750" i="2"/>
  <c r="N2978" i="2"/>
  <c r="N3298" i="2"/>
  <c r="N1914" i="2"/>
  <c r="N1646" i="2"/>
  <c r="N1897" i="2"/>
  <c r="N2227" i="2"/>
  <c r="N356" i="2"/>
  <c r="N2093" i="2"/>
  <c r="N3425" i="2"/>
  <c r="N1783" i="2"/>
  <c r="N2115" i="2"/>
  <c r="N2406" i="2"/>
  <c r="N3611" i="2"/>
  <c r="N1459" i="2"/>
  <c r="N1798" i="2"/>
  <c r="N3786" i="2"/>
  <c r="N2357" i="2"/>
  <c r="N2834" i="2"/>
  <c r="N3227" i="2"/>
  <c r="N3821" i="2"/>
  <c r="N2645" i="2"/>
  <c r="N3357" i="2"/>
  <c r="N1593" i="2"/>
  <c r="N1537" i="2"/>
  <c r="N2214" i="2"/>
  <c r="N3989" i="2"/>
  <c r="N3717" i="2"/>
  <c r="N29" i="2"/>
  <c r="N1945" i="2"/>
  <c r="N2463" i="2"/>
  <c r="N3743" i="2"/>
  <c r="N3554" i="2"/>
  <c r="N3175" i="2"/>
  <c r="N2495" i="2"/>
  <c r="N3994" i="2"/>
  <c r="N1025" i="2"/>
  <c r="N3139" i="2"/>
  <c r="N3905" i="2"/>
  <c r="N2229" i="2"/>
  <c r="N2079" i="2"/>
  <c r="N697" i="2"/>
  <c r="N3399" i="2"/>
  <c r="N3249" i="2"/>
  <c r="N3325" i="2"/>
  <c r="N1558" i="2"/>
  <c r="N2307" i="2"/>
  <c r="N2457" i="2"/>
  <c r="N2923" i="2"/>
  <c r="N889" i="2"/>
  <c r="N1533" i="2"/>
  <c r="N3113" i="2"/>
  <c r="N2919" i="2"/>
  <c r="N3785" i="2"/>
  <c r="N1725" i="2"/>
  <c r="N2689" i="2"/>
  <c r="N3213" i="2"/>
  <c r="N1926" i="2"/>
  <c r="N3441" i="2"/>
  <c r="N3093" i="2"/>
  <c r="N999" i="2"/>
  <c r="N1394" i="2"/>
  <c r="N1240" i="2"/>
  <c r="N795" i="2"/>
  <c r="N3125" i="2"/>
  <c r="N1321" i="2"/>
  <c r="N139" i="2"/>
  <c r="N162" i="2"/>
  <c r="N863" i="2"/>
  <c r="N1118" i="2"/>
  <c r="N255" i="2"/>
  <c r="N1390" i="2"/>
  <c r="N1348" i="2"/>
  <c r="N2605" i="2"/>
  <c r="N2937" i="2"/>
  <c r="N3193" i="2"/>
  <c r="N222" i="2"/>
  <c r="L292" i="2"/>
  <c r="N3360" i="2"/>
  <c r="N1984" i="2"/>
  <c r="L30" i="2"/>
  <c r="N2320" i="2"/>
  <c r="N2264" i="2"/>
  <c r="L106" i="2"/>
  <c r="M106" i="2" s="1"/>
  <c r="N2868" i="2"/>
  <c r="L222" i="2"/>
  <c r="M222" i="2" s="1"/>
  <c r="L502" i="2"/>
  <c r="M502" i="2" s="1"/>
  <c r="N1844" i="2"/>
  <c r="L118" i="2"/>
  <c r="M118" i="2" s="1"/>
  <c r="L542" i="2"/>
  <c r="M542" i="2" s="1"/>
  <c r="L342" i="2"/>
  <c r="M342" i="2" s="1"/>
  <c r="N3964" i="2"/>
  <c r="N1023" i="2"/>
  <c r="L114" i="2"/>
  <c r="M114" i="2" s="1"/>
  <c r="N3035" i="2"/>
  <c r="N2055" i="2"/>
  <c r="L152" i="2"/>
  <c r="M152" i="2" s="1"/>
  <c r="L184" i="2"/>
  <c r="M184" i="2" s="1"/>
  <c r="L481" i="2"/>
  <c r="M481" i="2" s="1"/>
  <c r="N3527" i="2"/>
  <c r="N3004" i="2"/>
  <c r="N3612" i="2"/>
  <c r="L238" i="2"/>
  <c r="M238" i="2" s="1"/>
  <c r="N3136" i="2"/>
  <c r="L276" i="2"/>
  <c r="M276" i="2" s="1"/>
  <c r="N2364" i="2"/>
  <c r="N2816" i="2"/>
  <c r="L418" i="2"/>
  <c r="M418" i="2" s="1"/>
  <c r="N3216" i="2"/>
  <c r="N2228" i="2"/>
  <c r="N1424" i="2"/>
  <c r="N2976" i="2"/>
  <c r="N2488" i="2"/>
  <c r="N2674" i="2"/>
  <c r="N3820" i="2"/>
  <c r="O3820" i="2"/>
  <c r="N3496" i="2"/>
  <c r="N1872" i="2"/>
  <c r="N3236" i="2"/>
  <c r="N2127" i="2"/>
  <c r="N3970" i="2"/>
  <c r="N1784" i="2"/>
  <c r="N2720" i="2"/>
  <c r="N3144" i="2"/>
  <c r="L182" i="2"/>
  <c r="M182" i="2" s="1"/>
  <c r="N3124" i="2"/>
  <c r="N3127" i="2"/>
  <c r="N2363" i="2"/>
  <c r="N2700" i="2"/>
  <c r="L120" i="2"/>
  <c r="M120" i="2" s="1"/>
  <c r="L54" i="2"/>
  <c r="M54" i="2" s="1"/>
  <c r="L248" i="2"/>
  <c r="M248" i="2" s="1"/>
  <c r="N3872" i="2"/>
  <c r="N2236" i="2"/>
  <c r="N3911" i="2"/>
  <c r="N3896" i="2"/>
  <c r="N3015" i="2"/>
  <c r="N3592" i="2"/>
  <c r="L392" i="2"/>
  <c r="N1916" i="2"/>
  <c r="L126" i="2"/>
  <c r="M126" i="2" s="1"/>
  <c r="N2724" i="2"/>
  <c r="N2100" i="2"/>
  <c r="N1448" i="2"/>
  <c r="N1927" i="2"/>
  <c r="N3192" i="2"/>
  <c r="N2900" i="2"/>
  <c r="N1003" i="2"/>
  <c r="L180" i="2"/>
  <c r="M180" i="2" s="1"/>
  <c r="L212" i="2"/>
  <c r="M212" i="2" s="1"/>
  <c r="L104" i="2"/>
  <c r="M104" i="2" s="1"/>
  <c r="L34" i="2"/>
  <c r="M34" i="2" s="1"/>
  <c r="L134" i="2"/>
  <c r="M134" i="2" s="1"/>
  <c r="N2892" i="2"/>
  <c r="N3488" i="2"/>
  <c r="L132" i="2"/>
  <c r="M132" i="2" s="1"/>
  <c r="N2684" i="2"/>
  <c r="N1808" i="2"/>
  <c r="N3536" i="2"/>
  <c r="N1555" i="2"/>
  <c r="N3468" i="2"/>
  <c r="L298" i="2"/>
  <c r="M298" i="2" s="1"/>
  <c r="L556" i="2"/>
  <c r="M556" i="2" s="1"/>
  <c r="N1507" i="2"/>
  <c r="N3876" i="2"/>
  <c r="N3704" i="2"/>
  <c r="N1479" i="2"/>
  <c r="N3172" i="2"/>
  <c r="L470" i="2"/>
  <c r="N2336" i="2"/>
  <c r="L324" i="2"/>
  <c r="M324" i="2" s="1"/>
  <c r="N2259" i="2"/>
  <c r="L546" i="2"/>
  <c r="M546" i="2" s="1"/>
  <c r="L86" i="2"/>
  <c r="M86" i="2" s="1"/>
  <c r="N2048" i="2"/>
  <c r="N2011" i="2"/>
  <c r="N1688" i="2"/>
  <c r="N983" i="2"/>
  <c r="N1824" i="2"/>
  <c r="N3155" i="2"/>
  <c r="N1592" i="2"/>
  <c r="N3199" i="2"/>
  <c r="N1692" i="2"/>
  <c r="N2472" i="2"/>
  <c r="N1428" i="2"/>
  <c r="N2555" i="2"/>
  <c r="N3223" i="2"/>
  <c r="N3987" i="2"/>
  <c r="N2967" i="2"/>
  <c r="N1924" i="2"/>
  <c r="N3423" i="2"/>
  <c r="N3364" i="2"/>
  <c r="N2599" i="2"/>
  <c r="N2016" i="2"/>
  <c r="N3079" i="2"/>
  <c r="N1491" i="2"/>
  <c r="N2824" i="2"/>
  <c r="N2312" i="2"/>
  <c r="N1932" i="2"/>
  <c r="N2080" i="2"/>
  <c r="N3448" i="2"/>
  <c r="N3680" i="2"/>
  <c r="N1771" i="2"/>
  <c r="N3112" i="2"/>
  <c r="N2144" i="2"/>
  <c r="N1762" i="2"/>
  <c r="N3788" i="2"/>
  <c r="N2932" i="2"/>
  <c r="L170" i="2"/>
  <c r="M170" i="2" s="1"/>
  <c r="N1748" i="2"/>
  <c r="N2916" i="2"/>
  <c r="N1468" i="2"/>
  <c r="N1696" i="2"/>
  <c r="N1476" i="2"/>
  <c r="N1432" i="2"/>
  <c r="L448" i="2"/>
  <c r="M448" i="2" s="1"/>
  <c r="N2476" i="2"/>
  <c r="N2212" i="2"/>
  <c r="N2434" i="2"/>
  <c r="N3367" i="2"/>
  <c r="N2409" i="2"/>
  <c r="N2501" i="2"/>
  <c r="N3971" i="2"/>
  <c r="N2911" i="2"/>
  <c r="N3075" i="2"/>
  <c r="N3634" i="2"/>
  <c r="N1925" i="2"/>
  <c r="N2151" i="2"/>
  <c r="O3908" i="2"/>
  <c r="N3908" i="2"/>
  <c r="N1883" i="2"/>
  <c r="N1779" i="2"/>
  <c r="N1334" i="2"/>
  <c r="N2479" i="2"/>
  <c r="N2059" i="2"/>
  <c r="N2467" i="2"/>
  <c r="N2242" i="2"/>
  <c r="N1818" i="2"/>
  <c r="N3716" i="2"/>
  <c r="N1559" i="2"/>
  <c r="N3674" i="2"/>
  <c r="N3811" i="2"/>
  <c r="N2947" i="2"/>
  <c r="N1295" i="2"/>
  <c r="N3143" i="2"/>
  <c r="N2754" i="2"/>
  <c r="N1412" i="2"/>
  <c r="N3354" i="2"/>
  <c r="N1327" i="2"/>
  <c r="N1315" i="2"/>
  <c r="N2630" i="2"/>
  <c r="N2173" i="2"/>
  <c r="N3767" i="2"/>
  <c r="N783" i="2"/>
  <c r="N3202" i="2"/>
  <c r="N1203" i="2"/>
  <c r="N1677" i="2"/>
  <c r="N1639" i="2"/>
  <c r="N1604" i="2"/>
  <c r="N1839" i="2"/>
  <c r="N3874" i="2"/>
  <c r="N3484" i="2"/>
  <c r="N2584" i="2"/>
  <c r="N2510" i="2"/>
  <c r="N2655" i="2"/>
  <c r="N2427" i="2"/>
  <c r="N2250" i="2"/>
  <c r="N2005" i="2"/>
  <c r="N226" i="2"/>
  <c r="N2029" i="2"/>
  <c r="N1699" i="2"/>
  <c r="N2733" i="2"/>
  <c r="N1466" i="2"/>
  <c r="N187" i="2"/>
  <c r="N857" i="2"/>
  <c r="N3960" i="2"/>
  <c r="N3260" i="2"/>
  <c r="N1882" i="2"/>
  <c r="N3410" i="2"/>
  <c r="N2914" i="2"/>
  <c r="N2571" i="2"/>
  <c r="N2883" i="2"/>
  <c r="N3995" i="2"/>
  <c r="N3846" i="2"/>
  <c r="N3650" i="2"/>
  <c r="N2692" i="2"/>
  <c r="N2482" i="2"/>
  <c r="N2058" i="2"/>
  <c r="N2815" i="2"/>
  <c r="N3851" i="2"/>
  <c r="N3074" i="2"/>
  <c r="N2781" i="2"/>
  <c r="N1451" i="2"/>
  <c r="N2668" i="2"/>
  <c r="N3495" i="2"/>
  <c r="N2085" i="2"/>
  <c r="N3826" i="2"/>
  <c r="N1747" i="2"/>
  <c r="N3304" i="2"/>
  <c r="N2851" i="2"/>
  <c r="N3445" i="2"/>
  <c r="N1803" i="2"/>
  <c r="N1971" i="2"/>
  <c r="N3928" i="2"/>
  <c r="N1602" i="2"/>
  <c r="N1303" i="2"/>
  <c r="N2031" i="2"/>
  <c r="N1775" i="2"/>
  <c r="N1521" i="2"/>
  <c r="N2302" i="2"/>
  <c r="N1687" i="2"/>
  <c r="N1450" i="2"/>
  <c r="N3323" i="2"/>
  <c r="N2051" i="2"/>
  <c r="N2083" i="2"/>
  <c r="N3402" i="2"/>
  <c r="N1239" i="2"/>
  <c r="N3341" i="2"/>
  <c r="N3595" i="2"/>
  <c r="N3511" i="2"/>
  <c r="N2957" i="2"/>
  <c r="N2581" i="2"/>
  <c r="N1791" i="2"/>
  <c r="N1858" i="2"/>
  <c r="N2611" i="2"/>
  <c r="N2623" i="2"/>
  <c r="N1621" i="2"/>
  <c r="N1917" i="2"/>
  <c r="N1475" i="2"/>
  <c r="N3843" i="2"/>
  <c r="N2955" i="2"/>
  <c r="N996" i="2"/>
  <c r="N2438" i="2"/>
  <c r="N3073" i="2"/>
  <c r="N3254" i="2"/>
  <c r="N3946" i="2"/>
  <c r="N1802" i="2"/>
  <c r="N3123" i="2"/>
  <c r="N1641" i="2"/>
  <c r="N2998" i="2"/>
  <c r="N1645" i="2"/>
  <c r="N2069" i="2"/>
  <c r="N3030" i="2"/>
  <c r="N1765" i="2"/>
  <c r="N543" i="2"/>
  <c r="N3681" i="2"/>
  <c r="N3860" i="2"/>
  <c r="N3255" i="2"/>
  <c r="N351" i="2"/>
  <c r="N1231" i="2"/>
  <c r="N2282" i="2"/>
  <c r="N2706" i="2"/>
  <c r="N2755" i="2"/>
  <c r="N829" i="2"/>
  <c r="N1079" i="2"/>
  <c r="N2346" i="2"/>
  <c r="N143" i="2"/>
  <c r="N279" i="2"/>
  <c r="N2275" i="2"/>
  <c r="N3129" i="2"/>
  <c r="O2530" i="2"/>
  <c r="N2530" i="2"/>
  <c r="N2026" i="2"/>
  <c r="N1703" i="2"/>
  <c r="N3151" i="2"/>
  <c r="N2793" i="2"/>
  <c r="N3002" i="2"/>
  <c r="N989" i="2"/>
  <c r="N922" i="2"/>
  <c r="N3645" i="2"/>
  <c r="N1125" i="2"/>
  <c r="N2077" i="2"/>
  <c r="N2022" i="2"/>
  <c r="N3737" i="2"/>
  <c r="N2810" i="2"/>
  <c r="N1591" i="2"/>
  <c r="N1449" i="2"/>
  <c r="N2466" i="2"/>
  <c r="N682" i="2"/>
  <c r="N2741" i="2"/>
  <c r="N2137" i="2"/>
  <c r="N83" i="2"/>
  <c r="N612" i="2"/>
  <c r="N1911" i="2"/>
  <c r="N2342" i="2"/>
  <c r="N3346" i="2"/>
  <c r="N589" i="2"/>
  <c r="N3110" i="2"/>
  <c r="N2167" i="2"/>
  <c r="N291" i="2"/>
  <c r="N3294" i="2"/>
  <c r="N772" i="2"/>
  <c r="N370" i="2"/>
  <c r="N874" i="2"/>
  <c r="N510" i="2"/>
  <c r="N2681" i="2"/>
  <c r="N1310" i="2"/>
  <c r="N949" i="2"/>
  <c r="N362" i="2"/>
  <c r="N755" i="2"/>
  <c r="N1212" i="2"/>
  <c r="N363" i="2"/>
  <c r="N835" i="2"/>
  <c r="N1312" i="2"/>
  <c r="N184" i="2"/>
  <c r="N50" i="2"/>
  <c r="N2444" i="2"/>
  <c r="N3288" i="2"/>
  <c r="N3567" i="2"/>
  <c r="N2559" i="2"/>
  <c r="N3176" i="2"/>
  <c r="N2771" i="2"/>
  <c r="N3868" i="2"/>
  <c r="N2272" i="2"/>
  <c r="N3400" i="2"/>
  <c r="N2752" i="2"/>
  <c r="N2652" i="2"/>
  <c r="N2447" i="2"/>
  <c r="N1864" i="2"/>
  <c r="N2107" i="2"/>
  <c r="L534" i="2"/>
  <c r="M534" i="2" s="1"/>
  <c r="L444" i="2"/>
  <c r="N3152" i="2"/>
  <c r="N2612" i="2"/>
  <c r="N2008" i="2"/>
  <c r="N2888" i="2"/>
  <c r="N2148" i="2"/>
  <c r="N3824" i="2"/>
  <c r="N2032" i="2"/>
  <c r="N1404" i="2"/>
  <c r="N2268" i="2"/>
  <c r="N1936" i="2"/>
  <c r="N3800" i="2"/>
  <c r="N3006" i="2"/>
  <c r="N3512" i="2"/>
  <c r="N2632" i="2"/>
  <c r="L140" i="2"/>
  <c r="N3016" i="2"/>
  <c r="N1407" i="2"/>
  <c r="N1600" i="2"/>
  <c r="N1972" i="2"/>
  <c r="N2712" i="2"/>
  <c r="N2131" i="2"/>
  <c r="N1456" i="2"/>
  <c r="N3170" i="2"/>
  <c r="N1579" i="2"/>
  <c r="N3167" i="2"/>
  <c r="N2340" i="2"/>
  <c r="N2299" i="2"/>
  <c r="N3418" i="2"/>
  <c r="N2156" i="2"/>
  <c r="N1770" i="2"/>
  <c r="N3504" i="2"/>
  <c r="N2140" i="2"/>
  <c r="N2779" i="2"/>
  <c r="N1483" i="2"/>
  <c r="N3207" i="2"/>
  <c r="N3910" i="2"/>
  <c r="N2676" i="2"/>
  <c r="N1979" i="2"/>
  <c r="N3832" i="2"/>
  <c r="N1876" i="2"/>
  <c r="N2430" i="2"/>
  <c r="N3068" i="2"/>
  <c r="N3675" i="2"/>
  <c r="N2608" i="2"/>
  <c r="N3838" i="2"/>
  <c r="N1435" i="2"/>
  <c r="N1595" i="2"/>
  <c r="N2490" i="2"/>
  <c r="N1956" i="2"/>
  <c r="N3487" i="2"/>
  <c r="N1523" i="2"/>
  <c r="N1527" i="2"/>
  <c r="N1820" i="2"/>
  <c r="N1504" i="2"/>
  <c r="N2619" i="2"/>
  <c r="N1623" i="2"/>
  <c r="N3690" i="2"/>
  <c r="N3344" i="2"/>
  <c r="N1800" i="2"/>
  <c r="N2992" i="2"/>
  <c r="N3291" i="2"/>
  <c r="N1664" i="2"/>
  <c r="N2292" i="2"/>
  <c r="N3287" i="2"/>
  <c r="N3295" i="2"/>
  <c r="N1940" i="2"/>
  <c r="N1691" i="2"/>
  <c r="N3998" i="2"/>
  <c r="N1855" i="2"/>
  <c r="N2435" i="2"/>
  <c r="N3608" i="2"/>
  <c r="N3012" i="2"/>
  <c r="N2396" i="2"/>
  <c r="N2547" i="2"/>
  <c r="N2728" i="2"/>
  <c r="N1739" i="2"/>
  <c r="N3340" i="2"/>
  <c r="N2316" i="2"/>
  <c r="N3243" i="2"/>
  <c r="N3154" i="2"/>
  <c r="N2514" i="2"/>
  <c r="N2284" i="2"/>
  <c r="L228" i="2"/>
  <c r="M228" i="2" s="1"/>
  <c r="N3596" i="2"/>
  <c r="N2711" i="2"/>
  <c r="N2399" i="2"/>
  <c r="N3836" i="2"/>
  <c r="N1572" i="2"/>
  <c r="N3475" i="2"/>
  <c r="N3430" i="2"/>
  <c r="N1627" i="2"/>
  <c r="N2704" i="2"/>
  <c r="N1667" i="2"/>
  <c r="N2631" i="2"/>
  <c r="N1583" i="2"/>
  <c r="N3516" i="2"/>
  <c r="N3036" i="2"/>
  <c r="N2644" i="2"/>
  <c r="N2220" i="2"/>
  <c r="N3132" i="2"/>
  <c r="N1757" i="2"/>
  <c r="N2410" i="2"/>
  <c r="N2159" i="2"/>
  <c r="N2683" i="2"/>
  <c r="N2820" i="2"/>
  <c r="N3179" i="2"/>
  <c r="N2135" i="2"/>
  <c r="N3500" i="2"/>
  <c r="N3434" i="2"/>
  <c r="N2071" i="2"/>
  <c r="N2959" i="2"/>
  <c r="N2500" i="2"/>
  <c r="N3796" i="2"/>
  <c r="N3652" i="2"/>
  <c r="N2515" i="2"/>
  <c r="N2799" i="2"/>
  <c r="N1682" i="2"/>
  <c r="N3067" i="2"/>
  <c r="N3312" i="2"/>
  <c r="N2471" i="2"/>
  <c r="N1933" i="2"/>
  <c r="N3137" i="2"/>
  <c r="N3940" i="2"/>
  <c r="N2276" i="2"/>
  <c r="N3739" i="2"/>
  <c r="N3902" i="2"/>
  <c r="N2413" i="2"/>
  <c r="N1713" i="2"/>
  <c r="N2483" i="2"/>
  <c r="N3007" i="2"/>
  <c r="N2938" i="2"/>
  <c r="N2991" i="2"/>
  <c r="N2206" i="2"/>
  <c r="N2669" i="2"/>
  <c r="N2383" i="2"/>
  <c r="N2222" i="2"/>
  <c r="N3569" i="2"/>
  <c r="N1130" i="2"/>
  <c r="N1355" i="2"/>
  <c r="N2050" i="2"/>
  <c r="N1749" i="2"/>
  <c r="N3215" i="2"/>
  <c r="N3396" i="2"/>
  <c r="N1565" i="2"/>
  <c r="N3186" i="2"/>
  <c r="N3507" i="2"/>
  <c r="N3727" i="2"/>
  <c r="N1774" i="2"/>
  <c r="N3639" i="2"/>
  <c r="N3043" i="2"/>
  <c r="N1215" i="2"/>
  <c r="N3050" i="2"/>
  <c r="N2407" i="2"/>
  <c r="N3211" i="2"/>
  <c r="N3377" i="2"/>
  <c r="N1991" i="2"/>
  <c r="N3619" i="2"/>
  <c r="N2730" i="2"/>
  <c r="N3886" i="2"/>
  <c r="N2821" i="2"/>
  <c r="N3635" i="2"/>
  <c r="N3955" i="2"/>
  <c r="N2871" i="2"/>
  <c r="N3778" i="2"/>
  <c r="N1534" i="2"/>
  <c r="N3831" i="2"/>
  <c r="N2163" i="2"/>
  <c r="N1683" i="2"/>
  <c r="N482" i="2"/>
  <c r="N1794" i="2"/>
  <c r="N2245" i="2"/>
  <c r="N3224" i="2"/>
  <c r="N3284" i="2"/>
  <c r="N3381" i="2"/>
  <c r="N511" i="2"/>
  <c r="N2980" i="2"/>
  <c r="N1636" i="2"/>
  <c r="N1732" i="2"/>
  <c r="N3122" i="2"/>
  <c r="N3552" i="2"/>
  <c r="N1659" i="2"/>
  <c r="N1575" i="2"/>
  <c r="N3229" i="2"/>
  <c r="N1867" i="2"/>
  <c r="N2040" i="2"/>
  <c r="N2795" i="2"/>
  <c r="N3208" i="2"/>
  <c r="N1908" i="2"/>
  <c r="N3631" i="2"/>
  <c r="N3101" i="2"/>
  <c r="N1135" i="2"/>
  <c r="N2092" i="2"/>
  <c r="N3431" i="2"/>
  <c r="N3064" i="2"/>
  <c r="N1403" i="2"/>
  <c r="N3624" i="2"/>
  <c r="N2635" i="2"/>
  <c r="N1026" i="2"/>
  <c r="N1528" i="2"/>
  <c r="N2459" i="2"/>
  <c r="N3923" i="2"/>
  <c r="N3802" i="2"/>
  <c r="N239" i="2"/>
  <c r="N3625" i="2"/>
  <c r="N1923" i="2"/>
  <c r="N2735" i="2"/>
  <c r="N3090" i="2"/>
  <c r="N1019" i="2"/>
  <c r="N3395" i="2"/>
  <c r="N2750" i="2"/>
  <c r="N3209" i="2"/>
  <c r="N1561" i="2"/>
  <c r="N3782" i="2"/>
  <c r="N3355" i="2"/>
  <c r="N3698" i="2"/>
  <c r="N1835" i="2"/>
  <c r="N3711" i="2"/>
  <c r="N3628" i="2"/>
  <c r="N2260" i="2"/>
  <c r="N2287" i="2"/>
  <c r="N3956" i="2"/>
  <c r="N2615" i="2"/>
  <c r="N995" i="2"/>
  <c r="N1197" i="2"/>
  <c r="N2154" i="2"/>
  <c r="N1452" i="2"/>
  <c r="N2315" i="2"/>
  <c r="N142" i="2"/>
  <c r="N2070" i="2"/>
  <c r="N1731" i="2"/>
  <c r="N2732" i="2"/>
  <c r="N3648" i="2"/>
  <c r="N3975" i="2"/>
  <c r="N3069" i="2"/>
  <c r="N1531" i="2"/>
  <c r="N1904" i="2"/>
  <c r="N3047" i="2"/>
  <c r="N1103" i="2"/>
  <c r="N1727" i="2"/>
  <c r="N1895" i="2"/>
  <c r="N3734" i="2"/>
  <c r="N990" i="2"/>
  <c r="N2019" i="2"/>
  <c r="N2909" i="2"/>
  <c r="N1609" i="2"/>
  <c r="N3375" i="2"/>
  <c r="N3626" i="2"/>
  <c r="N2251" i="2"/>
  <c r="N1951" i="2"/>
  <c r="N3827" i="2"/>
  <c r="N2850" i="2"/>
  <c r="N1246" i="2"/>
  <c r="N3417" i="2"/>
  <c r="N2239" i="2"/>
  <c r="N1635" i="2"/>
  <c r="N2831" i="2"/>
  <c r="N2879" i="2"/>
  <c r="N36" i="2"/>
  <c r="N2719" i="2"/>
  <c r="N2695" i="2"/>
  <c r="N2907" i="2"/>
  <c r="N2223" i="2"/>
  <c r="N2634" i="2"/>
  <c r="N2899" i="2"/>
  <c r="N731" i="2"/>
  <c r="N2034" i="2"/>
  <c r="N2186" i="2"/>
  <c r="N1421" i="2"/>
  <c r="N2317" i="2"/>
  <c r="N2973" i="2"/>
  <c r="N1955" i="2"/>
  <c r="N967" i="2"/>
  <c r="N2487" i="2"/>
  <c r="N2734" i="2"/>
  <c r="N1954" i="2"/>
  <c r="N3502" i="2"/>
  <c r="N1123" i="2"/>
  <c r="N1095" i="2"/>
  <c r="N1399" i="2"/>
  <c r="N1874" i="2"/>
  <c r="N3057" i="2"/>
  <c r="N2913" i="2"/>
  <c r="N3609" i="2"/>
  <c r="N2086" i="2"/>
  <c r="N437" i="2"/>
  <c r="N2538" i="2"/>
  <c r="N2002" i="2"/>
  <c r="N1819" i="2"/>
  <c r="N2622" i="2"/>
  <c r="N3917" i="2"/>
  <c r="N2772" i="2"/>
  <c r="N3580" i="2"/>
  <c r="N3816" i="2"/>
  <c r="N3306" i="2"/>
  <c r="N2327" i="2"/>
  <c r="N2958" i="2"/>
  <c r="N2088" i="2"/>
  <c r="N3403" i="2"/>
  <c r="N1431" i="2"/>
  <c r="N1420" i="2"/>
  <c r="N1266" i="2"/>
  <c r="N1670" i="2"/>
  <c r="N1733" i="2"/>
  <c r="N3996" i="2"/>
  <c r="N3844" i="2"/>
  <c r="N2231" i="2"/>
  <c r="N1539" i="2"/>
  <c r="N2563" i="2"/>
  <c r="N3282" i="2"/>
  <c r="N1580" i="2"/>
  <c r="N2710" i="2"/>
  <c r="N2386" i="2"/>
  <c r="N2328" i="2"/>
  <c r="N3903" i="2"/>
  <c r="N3689" i="2"/>
  <c r="N767" i="2"/>
  <c r="N2345" i="2"/>
  <c r="N3191" i="2"/>
  <c r="N2234" i="2"/>
  <c r="N3078" i="2"/>
  <c r="N2441" i="2"/>
  <c r="N2890" i="2"/>
  <c r="N1689" i="2"/>
  <c r="N1650" i="2"/>
  <c r="N2802" i="2"/>
  <c r="N3617" i="2"/>
  <c r="N2738" i="2"/>
  <c r="N1891" i="2"/>
  <c r="N2390" i="2"/>
  <c r="N3586" i="2"/>
  <c r="N2726" i="2"/>
  <c r="N3515" i="2"/>
  <c r="N2685" i="2"/>
  <c r="N2906" i="2"/>
  <c r="N3948" i="2"/>
  <c r="N3701" i="2"/>
  <c r="N2953" i="2"/>
  <c r="N2814" i="2"/>
  <c r="N2867" i="2"/>
  <c r="N3119" i="2"/>
  <c r="N2049" i="2"/>
  <c r="N1836" i="2"/>
  <c r="N2066" i="2"/>
  <c r="N3314" i="2"/>
  <c r="N3974" i="2"/>
  <c r="N3394" i="2"/>
  <c r="N1043" i="2"/>
  <c r="N1614" i="2"/>
  <c r="N2177" i="2"/>
  <c r="N3150" i="2"/>
  <c r="N1665" i="2"/>
  <c r="N828" i="2"/>
  <c r="N3850" i="2"/>
  <c r="N3613" i="2"/>
  <c r="N1849" i="2"/>
  <c r="N3105" i="2"/>
  <c r="N1651" i="2"/>
  <c r="N799" i="2"/>
  <c r="N1907" i="2"/>
  <c r="N3467" i="2"/>
  <c r="N2417" i="2"/>
  <c r="N3607" i="2"/>
  <c r="N3907" i="2"/>
  <c r="N1888" i="2"/>
  <c r="N3246" i="2"/>
  <c r="N3469" i="2"/>
  <c r="N1999" i="2"/>
  <c r="N3161" i="2"/>
  <c r="N1541" i="2"/>
  <c r="N3013" i="2"/>
  <c r="N1035" i="2"/>
  <c r="N870" i="2"/>
  <c r="N2999" i="2"/>
  <c r="N802" i="2"/>
  <c r="N3222" i="2"/>
  <c r="N2254" i="2"/>
  <c r="N3369" i="2"/>
  <c r="N3935" i="2"/>
  <c r="N1865" i="2"/>
  <c r="N2709" i="2"/>
  <c r="N2348" i="2"/>
  <c r="N3332" i="2"/>
  <c r="N2311" i="2"/>
  <c r="N3049" i="2"/>
  <c r="N3470" i="2"/>
  <c r="N2111" i="2"/>
  <c r="N1880" i="2"/>
  <c r="N1562" i="2"/>
  <c r="N1789" i="2"/>
  <c r="N2155" i="2"/>
  <c r="N2474" i="2"/>
  <c r="N2827" i="2"/>
  <c r="N2903" i="2"/>
  <c r="N1655" i="2"/>
  <c r="N2319" i="2"/>
  <c r="N223" i="2"/>
  <c r="N3485" i="2"/>
  <c r="N2817" i="2"/>
  <c r="N2541" i="2"/>
  <c r="N2550" i="2"/>
  <c r="N3797" i="2"/>
  <c r="N258" i="2"/>
  <c r="N3221" i="2"/>
  <c r="N2106" i="2"/>
  <c r="N1027" i="2"/>
  <c r="N878" i="2"/>
  <c r="N78" i="2"/>
  <c r="N2355" i="2"/>
  <c r="N3791" i="2"/>
  <c r="N1601" i="2"/>
  <c r="N55" i="2"/>
  <c r="N2020" i="2"/>
  <c r="N1861" i="2"/>
  <c r="N2863" i="2"/>
  <c r="N2014" i="2"/>
  <c r="N1124" i="2"/>
  <c r="N2001" i="2"/>
  <c r="N3497" i="2"/>
  <c r="N2589" i="2"/>
  <c r="N599" i="2"/>
  <c r="N1993" i="2"/>
  <c r="N2902" i="2"/>
  <c r="N1247" i="2"/>
  <c r="O942" i="2"/>
  <c r="N942" i="2"/>
  <c r="N1367" i="2"/>
  <c r="N887" i="2"/>
  <c r="O2742" i="2"/>
  <c r="N2742" i="2"/>
  <c r="N3026" i="2"/>
  <c r="N3134" i="2"/>
  <c r="N3490" i="2"/>
  <c r="N3761" i="2"/>
  <c r="N1806" i="2"/>
  <c r="N3913" i="2"/>
  <c r="N2518" i="2"/>
  <c r="N3146" i="2"/>
  <c r="N2929" i="2"/>
  <c r="N578" i="2"/>
  <c r="N3466" i="2"/>
  <c r="N1878" i="2"/>
  <c r="N2694" i="2"/>
  <c r="N38" i="2"/>
  <c r="N2309" i="2"/>
  <c r="N290" i="2"/>
  <c r="N182" i="2"/>
  <c r="N2285" i="2"/>
  <c r="N2833" i="2"/>
  <c r="N1287" i="2"/>
  <c r="N781" i="2"/>
  <c r="N422" i="2"/>
  <c r="N951" i="2"/>
  <c r="N327" i="2"/>
  <c r="N3877" i="2"/>
  <c r="N1146" i="2"/>
  <c r="N1323" i="2"/>
  <c r="N3318" i="2"/>
  <c r="N159" i="2"/>
  <c r="N165" i="2"/>
  <c r="N1969" i="2"/>
  <c r="N338" i="2"/>
  <c r="N973" i="2"/>
  <c r="N1966" i="2"/>
  <c r="N1957" i="2"/>
  <c r="N811" i="2"/>
  <c r="N830" i="2"/>
  <c r="N688" i="2"/>
  <c r="N1358" i="2"/>
  <c r="N1238" i="2"/>
  <c r="N931" i="2"/>
  <c r="N1204" i="2"/>
  <c r="N658" i="2"/>
  <c r="N330" i="2"/>
  <c r="N888" i="2"/>
  <c r="N368" i="2"/>
  <c r="L478" i="2"/>
  <c r="O478" i="2" s="1"/>
  <c r="N1720" i="2"/>
  <c r="N3768" i="2"/>
  <c r="L548" i="2"/>
  <c r="M548" i="2" s="1"/>
  <c r="L524" i="2"/>
  <c r="M524" i="2" s="1"/>
  <c r="N2418" i="2"/>
  <c r="N3992" i="2"/>
  <c r="N1411" i="2"/>
  <c r="N3991" i="2"/>
  <c r="L350" i="2"/>
  <c r="M350" i="2" s="1"/>
  <c r="N1472" i="2"/>
  <c r="N3380" i="2"/>
  <c r="N2852" i="2"/>
  <c r="N3147" i="2"/>
  <c r="L236" i="2"/>
  <c r="M236" i="2" s="1"/>
  <c r="L268" i="2"/>
  <c r="M268" i="2" s="1"/>
  <c r="N3392" i="2"/>
  <c r="N1980" i="2"/>
  <c r="N2543" i="2"/>
  <c r="N3616" i="2"/>
  <c r="N2800" i="2"/>
  <c r="L164" i="2"/>
  <c r="M164" i="2" s="1"/>
  <c r="N3272" i="2"/>
  <c r="L224" i="2"/>
  <c r="M224" i="2" s="1"/>
  <c r="N3404" i="2"/>
  <c r="N3891" i="2"/>
  <c r="N3108" i="2"/>
  <c r="N2460" i="2"/>
  <c r="N3463" i="2"/>
  <c r="L332" i="2"/>
  <c r="M332" i="2" s="1"/>
  <c r="L290" i="2"/>
  <c r="M290" i="2" s="1"/>
  <c r="N2975" i="2"/>
  <c r="N1708" i="2"/>
  <c r="N2996" i="2"/>
  <c r="N3660" i="2"/>
  <c r="N2436" i="2"/>
  <c r="N1458" i="2"/>
  <c r="N2279" i="2"/>
  <c r="N1854" i="2"/>
  <c r="N2707" i="2"/>
  <c r="N3640" i="2"/>
  <c r="N3559" i="2"/>
  <c r="N3986" i="2"/>
  <c r="N3805" i="2"/>
  <c r="N3259" i="2"/>
  <c r="N2788" i="2"/>
  <c r="N3740" i="2"/>
  <c r="N3483" i="2"/>
  <c r="N3720" i="2"/>
  <c r="N1959" i="2"/>
  <c r="N3371" i="2"/>
  <c r="N275" i="2"/>
  <c r="N3220" i="2"/>
  <c r="N2828" i="2"/>
  <c r="N2988" i="2"/>
  <c r="N3071" i="2"/>
  <c r="N1719" i="2"/>
  <c r="N2753" i="2"/>
  <c r="N1982" i="2"/>
  <c r="N1584" i="2"/>
  <c r="N911" i="2"/>
  <c r="N1772" i="2"/>
  <c r="N3368" i="2"/>
  <c r="N3764" i="2"/>
  <c r="N1644" i="2"/>
  <c r="N1752" i="2"/>
  <c r="N2983" i="2"/>
  <c r="N2844" i="2"/>
  <c r="N2768" i="2"/>
  <c r="N2776" i="2"/>
  <c r="N3708" i="2"/>
  <c r="N3812" i="2"/>
  <c r="N2804" i="2"/>
  <c r="N3356" i="2"/>
  <c r="N3760" i="2"/>
  <c r="N3388" i="2"/>
  <c r="N2940" i="2"/>
  <c r="N3248" i="2"/>
  <c r="N3980" i="2"/>
  <c r="N3707" i="2"/>
  <c r="N3919" i="2"/>
  <c r="N2424" i="2"/>
  <c r="N2062" i="2"/>
  <c r="N2912" i="2"/>
  <c r="N2184" i="2"/>
  <c r="N2951" i="2"/>
  <c r="N3168" i="2"/>
  <c r="N2855" i="2"/>
  <c r="N3899" i="2"/>
  <c r="N2875" i="2"/>
  <c r="N3390" i="2"/>
  <c r="N3084" i="2"/>
  <c r="N2219" i="2"/>
  <c r="N2858" i="2"/>
  <c r="N3464" i="2"/>
  <c r="N2331" i="2"/>
  <c r="N2420" i="2"/>
  <c r="L356" i="2"/>
  <c r="M356" i="2" s="1"/>
  <c r="N2067" i="2"/>
  <c r="N2572" i="2"/>
  <c r="N1919" i="2"/>
  <c r="N3387" i="2"/>
  <c r="N3551" i="2"/>
  <c r="N3775" i="2"/>
  <c r="N2667" i="2"/>
  <c r="N2524" i="2"/>
  <c r="N2208" i="2"/>
  <c r="L162" i="2"/>
  <c r="M162" i="2" s="1"/>
  <c r="N2647" i="2"/>
  <c r="N3983" i="2"/>
  <c r="N1599" i="2"/>
  <c r="N3528" i="2"/>
  <c r="N2012" i="2"/>
  <c r="N1480" i="2"/>
  <c r="N3978" i="2"/>
  <c r="N3927" i="2"/>
  <c r="N1776" i="2"/>
  <c r="N2663" i="2"/>
  <c r="N3728" i="2"/>
  <c r="N3682" i="2"/>
  <c r="N2411" i="2"/>
  <c r="N2035" i="2"/>
  <c r="N1455" i="2"/>
  <c r="N3244" i="2"/>
  <c r="N1071" i="2"/>
  <c r="N1693" i="2"/>
  <c r="N1463" i="2"/>
  <c r="N1563" i="2"/>
  <c r="N3163" i="2"/>
  <c r="N1887" i="2"/>
  <c r="N3442" i="2"/>
  <c r="N3230" i="2"/>
  <c r="N2099" i="2"/>
  <c r="N3397" i="2"/>
  <c r="N3320" i="2"/>
  <c r="N3195" i="2"/>
  <c r="N1626" i="2"/>
  <c r="N1220" i="2"/>
  <c r="N1871" i="2"/>
  <c r="N3476" i="2"/>
  <c r="N3556" i="2"/>
  <c r="N1083" i="2"/>
  <c r="N3709" i="2"/>
  <c r="N1931" i="2"/>
  <c r="N3034" i="2"/>
  <c r="N3491" i="2"/>
  <c r="N959" i="2"/>
  <c r="N3503" i="2"/>
  <c r="N3914" i="2"/>
  <c r="N890" i="2"/>
  <c r="N3480" i="2"/>
  <c r="N2175" i="2"/>
  <c r="N2702" i="2"/>
  <c r="N1970" i="2"/>
  <c r="N1799" i="2"/>
  <c r="N1423" i="2"/>
  <c r="N3092" i="2"/>
  <c r="N975" i="2"/>
  <c r="N3183" i="2"/>
  <c r="N3389" i="2"/>
  <c r="N3714" i="2"/>
  <c r="N3823" i="2"/>
  <c r="N3526" i="2"/>
  <c r="N3454" i="2"/>
  <c r="N3906" i="2"/>
  <c r="N1859" i="2"/>
  <c r="N1578" i="2"/>
  <c r="N2778" i="2"/>
  <c r="N3460" i="2"/>
  <c r="N1983" i="2"/>
  <c r="N1460" i="2"/>
  <c r="N3959" i="2"/>
  <c r="N2818" i="2"/>
  <c r="N660" i="2"/>
  <c r="N3135" i="2"/>
  <c r="N2715" i="2"/>
  <c r="N2782" i="2"/>
  <c r="N3265" i="2"/>
  <c r="N1842" i="2"/>
  <c r="N2926" i="2"/>
  <c r="N3053" i="2"/>
  <c r="N2874" i="2"/>
  <c r="N2722" i="2"/>
  <c r="N2927" i="2"/>
  <c r="N2412" i="2"/>
  <c r="N2787" i="2"/>
  <c r="N1663" i="2"/>
  <c r="N1487" i="2"/>
  <c r="N2045" i="2"/>
  <c r="N3898" i="2"/>
  <c r="N1263" i="2"/>
  <c r="N2660" i="2"/>
  <c r="N2096" i="2"/>
  <c r="N1816" i="2"/>
  <c r="N3458" i="2"/>
  <c r="N2796" i="2"/>
  <c r="N3003" i="2"/>
  <c r="N3140" i="2"/>
  <c r="N3486" i="2"/>
  <c r="N1847" i="2"/>
  <c r="N2904" i="2"/>
  <c r="N1950" i="2"/>
  <c r="N2952" i="2"/>
  <c r="N1375" i="2"/>
  <c r="N1560" i="2"/>
  <c r="N3018" i="2"/>
  <c r="N3754" i="2"/>
  <c r="N2362" i="2"/>
  <c r="N3763" i="2"/>
  <c r="N2924" i="2"/>
  <c r="N2658" i="2"/>
  <c r="N3350" i="2"/>
  <c r="N3044" i="2"/>
  <c r="N2690" i="2"/>
  <c r="N1642" i="2"/>
  <c r="N1985" i="2"/>
  <c r="N3703" i="2"/>
  <c r="N2359" i="2"/>
  <c r="N1723" i="2"/>
  <c r="N2033" i="2"/>
  <c r="N2132" i="2"/>
  <c r="N2642" i="2"/>
  <c r="N2554" i="2"/>
  <c r="N3407" i="2"/>
  <c r="N3187" i="2"/>
  <c r="N1673" i="2"/>
  <c r="N770" i="2"/>
  <c r="N1649" i="2"/>
  <c r="N2178" i="2"/>
  <c r="N2936" i="2"/>
  <c r="N2119" i="2"/>
  <c r="N2139" i="2"/>
  <c r="N1922" i="2"/>
  <c r="N2291" i="2"/>
  <c r="N1743" i="2"/>
  <c r="N2397" i="2"/>
  <c r="N2462" i="2"/>
  <c r="N3819" i="2"/>
  <c r="O3819" i="2"/>
  <c r="N1500" i="2"/>
  <c r="N1918" i="2"/>
  <c r="N991" i="2"/>
  <c r="N1607" i="2"/>
  <c r="N1255" i="2"/>
  <c r="N2073" i="2"/>
  <c r="N2349" i="2"/>
  <c r="N2200" i="2"/>
  <c r="N2626" i="2"/>
  <c r="N2546" i="2"/>
  <c r="N2582" i="2"/>
  <c r="N3315" i="2"/>
  <c r="N2823" i="2"/>
  <c r="N3474" i="2"/>
  <c r="N3416" i="2"/>
  <c r="N1574" i="2"/>
  <c r="N2475" i="2"/>
  <c r="N2379" i="2"/>
  <c r="N2266" i="2"/>
  <c r="N2697" i="2"/>
  <c r="N1477" i="2"/>
  <c r="N1433" i="2"/>
  <c r="N3066" i="2"/>
  <c r="N3622" i="2"/>
  <c r="N2954" i="2"/>
  <c r="N2138" i="2"/>
  <c r="N3275" i="2"/>
  <c r="N3895" i="2"/>
  <c r="N2360" i="2"/>
  <c r="N3097" i="2"/>
  <c r="N2790" i="2"/>
  <c r="N2984" i="2"/>
  <c r="N1490" i="2"/>
  <c r="N3799" i="2"/>
  <c r="N3348" i="2"/>
  <c r="N1729" i="2"/>
  <c r="N1764" i="2"/>
  <c r="N3915" i="2"/>
  <c r="N3166" i="2"/>
  <c r="N3177" i="2"/>
  <c r="N1514" i="2"/>
  <c r="N3114" i="2"/>
  <c r="N746" i="2"/>
  <c r="N2699" i="2"/>
  <c r="N1343" i="2"/>
  <c r="N2237" i="2"/>
  <c r="N3422" i="2"/>
  <c r="N3059" i="2"/>
  <c r="N3563" i="2"/>
  <c r="N1618" i="2"/>
  <c r="N2007" i="2"/>
  <c r="N3405" i="2"/>
  <c r="N3421" i="2"/>
  <c r="N1997" i="2"/>
  <c r="N1841" i="2"/>
  <c r="N2891" i="2"/>
  <c r="N1661" i="2"/>
  <c r="N3854" i="2"/>
  <c r="N2729" i="2"/>
  <c r="N3289" i="2"/>
  <c r="N393" i="2"/>
  <c r="N2373" i="2"/>
  <c r="N3918" i="2"/>
  <c r="N3063" i="2"/>
  <c r="N2602" i="2"/>
  <c r="N2962" i="2"/>
  <c r="N3398" i="2"/>
  <c r="N3271" i="2"/>
  <c r="N3541" i="2"/>
  <c r="O3541" i="2"/>
  <c r="N3518" i="2"/>
  <c r="N1426" i="2"/>
  <c r="N1418" i="2"/>
  <c r="N2703" i="2"/>
  <c r="N1879" i="2"/>
  <c r="N3383" i="2"/>
  <c r="N1007" i="2"/>
  <c r="N2160" i="2"/>
  <c r="N1151" i="2"/>
  <c r="N3317" i="2"/>
  <c r="N2789" i="2"/>
  <c r="N3695" i="2"/>
  <c r="N2659" i="2"/>
  <c r="N2598" i="2"/>
  <c r="N2382" i="2"/>
  <c r="N1397" i="2"/>
  <c r="N2241" i="2"/>
  <c r="N3372" i="2"/>
  <c r="N1834" i="2"/>
  <c r="N3976" i="2"/>
  <c r="N137" i="2"/>
  <c r="N2893" i="2"/>
  <c r="N3857" i="2"/>
  <c r="N3141" i="2"/>
  <c r="N2627" i="2"/>
  <c r="N2639" i="2"/>
  <c r="N3950" i="2"/>
  <c r="N2845" i="2"/>
  <c r="N2419" i="2"/>
  <c r="N3897" i="2"/>
  <c r="N2990" i="2"/>
  <c r="N3391" i="2"/>
  <c r="N1934" i="2"/>
  <c r="N95" i="2"/>
  <c r="N2470" i="2"/>
  <c r="N1915" i="2"/>
  <c r="N2882" i="2"/>
  <c r="N3882" i="2"/>
  <c r="N31" i="2"/>
  <c r="N2015" i="2"/>
  <c r="N3366" i="2"/>
  <c r="N1619" i="2"/>
  <c r="N2686" i="2"/>
  <c r="N2837" i="2"/>
  <c r="N1707" i="2"/>
  <c r="N1899" i="2"/>
  <c r="N2326" i="2"/>
  <c r="N1711" i="2"/>
  <c r="N3669" i="2"/>
  <c r="N3023" i="2"/>
  <c r="N1198" i="2"/>
  <c r="N3925" i="2"/>
  <c r="N3382" i="2"/>
  <c r="N3028" i="2"/>
  <c r="N1351" i="2"/>
  <c r="N1946" i="2"/>
  <c r="N2293" i="2"/>
  <c r="N54" i="2"/>
  <c r="N1566" i="2"/>
  <c r="N35" i="2"/>
  <c r="N3926" i="2"/>
  <c r="N3606" i="2"/>
  <c r="N3933" i="2"/>
  <c r="N1243" i="2"/>
  <c r="N1406" i="2"/>
  <c r="N2736" i="2"/>
  <c r="N1175" i="2"/>
  <c r="N2187" i="2"/>
  <c r="N3562" i="2"/>
  <c r="N2762" i="2"/>
  <c r="N2280" i="2"/>
  <c r="N1632" i="2"/>
  <c r="N3855" i="2"/>
  <c r="N2078" i="2"/>
  <c r="N339" i="2"/>
  <c r="N1047" i="2"/>
  <c r="N1074" i="2"/>
  <c r="N3076" i="2"/>
  <c r="N498" i="2"/>
  <c r="N1478" i="2"/>
  <c r="N547" i="2"/>
  <c r="N3670" i="2"/>
  <c r="N2649" i="2"/>
  <c r="N1941" i="2"/>
  <c r="N2673" i="2"/>
  <c r="N3771" i="2"/>
  <c r="N2809" i="2"/>
  <c r="N2333" i="2"/>
  <c r="N2095" i="2"/>
  <c r="N1812" i="2"/>
  <c r="N1055" i="2"/>
  <c r="N1119" i="2"/>
  <c r="N1469" i="2"/>
  <c r="N3977" i="2"/>
  <c r="N923" i="2"/>
  <c r="N2747" i="2"/>
  <c r="N2860" i="2"/>
  <c r="N1519" i="2"/>
  <c r="N1430" i="2"/>
  <c r="N3530" i="2"/>
  <c r="N2621" i="2"/>
  <c r="N3022" i="2"/>
  <c r="N1402" i="2"/>
  <c r="N3794" i="2"/>
  <c r="N1219" i="2"/>
  <c r="N968" i="2"/>
  <c r="N3509" i="2"/>
  <c r="N1382" i="2"/>
  <c r="N1494" i="2"/>
  <c r="N1929" i="2"/>
  <c r="N1434" i="2"/>
  <c r="N2473" i="2"/>
  <c r="N2141" i="2"/>
  <c r="N2354" i="2"/>
  <c r="N235" i="2"/>
  <c r="N1299" i="2"/>
  <c r="N3218" i="2"/>
  <c r="N919" i="2"/>
  <c r="N2389" i="2"/>
  <c r="N2577" i="2"/>
  <c r="N3062" i="2"/>
  <c r="N3677" i="2"/>
  <c r="N2009" i="2"/>
  <c r="N1191" i="2"/>
  <c r="N2813" i="2"/>
  <c r="N3235" i="2"/>
  <c r="N1060" i="2"/>
  <c r="N2565" i="2"/>
  <c r="N2102" i="2"/>
  <c r="N299" i="2"/>
  <c r="N3585" i="2"/>
  <c r="N2841" i="2"/>
  <c r="N3742" i="2"/>
  <c r="N2761" i="2"/>
  <c r="N2881" i="2"/>
  <c r="N2090" i="2"/>
  <c r="N3085" i="2"/>
  <c r="N2969" i="2"/>
  <c r="N1974" i="2"/>
  <c r="N3089" i="2"/>
  <c r="N3201" i="2"/>
  <c r="N2894" i="2"/>
  <c r="N2394" i="2"/>
  <c r="N2629" i="2"/>
  <c r="N3510" i="2"/>
  <c r="N3534" i="2"/>
  <c r="N3130" i="2"/>
  <c r="N2297" i="2"/>
  <c r="N698" i="2"/>
  <c r="N512" i="2"/>
  <c r="N270" i="2"/>
  <c r="N157" i="2"/>
  <c r="N1298" i="2"/>
  <c r="N2369" i="2"/>
  <c r="N1199" i="2"/>
  <c r="N3225" i="2"/>
  <c r="N3386" i="2"/>
  <c r="N2557" i="2"/>
  <c r="N424" i="2"/>
  <c r="N2561" i="2"/>
  <c r="N3205" i="2"/>
  <c r="N3233" i="2"/>
  <c r="N814" i="2"/>
  <c r="N3493" i="2"/>
  <c r="N193" i="2"/>
  <c r="N281" i="2"/>
  <c r="N3642" i="2"/>
  <c r="N2458" i="2"/>
  <c r="N2117" i="2"/>
  <c r="N188" i="2"/>
  <c r="N514" i="2"/>
  <c r="N793" i="2"/>
  <c r="N674" i="2"/>
  <c r="N1139" i="2"/>
  <c r="N237" i="2"/>
  <c r="N803" i="2"/>
  <c r="N1001" i="2"/>
  <c r="N651" i="2"/>
  <c r="N3273" i="2"/>
  <c r="N977" i="2"/>
  <c r="N732" i="2"/>
  <c r="N3447" i="2"/>
  <c r="N1417" i="2"/>
  <c r="N1734" i="2"/>
  <c r="N2306" i="2"/>
  <c r="N1786" i="2"/>
  <c r="N2313" i="2"/>
  <c r="N1862" i="2"/>
  <c r="N322" i="2"/>
  <c r="N3602" i="2"/>
  <c r="N2265" i="2"/>
  <c r="N3358" i="2"/>
  <c r="N669" i="2"/>
  <c r="N2939" i="2"/>
  <c r="N1822" i="2"/>
  <c r="N3210" i="2"/>
  <c r="N295" i="2"/>
  <c r="N3533" i="2"/>
  <c r="N1471" i="2"/>
  <c r="N1014" i="2"/>
  <c r="N758" i="2"/>
  <c r="N1223" i="2"/>
  <c r="N2836" i="2"/>
  <c r="N2217" i="2"/>
  <c r="N2777" i="2"/>
  <c r="N1968" i="2"/>
  <c r="N1742" i="2"/>
  <c r="N1474" i="2"/>
  <c r="N982" i="2"/>
  <c r="N2443" i="2"/>
  <c r="N3657" i="2"/>
  <c r="N2583" i="2"/>
  <c r="N1921" i="2"/>
  <c r="N1857" i="2"/>
  <c r="N3575" i="2"/>
  <c r="N2811" i="2"/>
  <c r="N2278" i="2"/>
  <c r="N1823" i="2"/>
  <c r="N2303" i="2"/>
  <c r="N1978" i="2"/>
  <c r="N2603" i="2"/>
  <c r="N1633" i="2"/>
  <c r="N3829" i="2"/>
  <c r="N3922" i="2"/>
  <c r="N2322" i="2"/>
  <c r="N1115" i="2"/>
  <c r="N3242" i="2"/>
  <c r="N2522" i="2"/>
  <c r="N2453" i="2"/>
  <c r="N1741" i="2"/>
  <c r="N3081" i="2"/>
  <c r="N1029" i="2"/>
  <c r="N1958" i="2"/>
  <c r="N3041" i="2"/>
  <c r="N2534" i="2"/>
  <c r="N3237" i="2"/>
  <c r="N1081" i="2"/>
  <c r="N3957" i="2"/>
  <c r="N2437" i="2"/>
  <c r="N2807" i="2"/>
  <c r="N1975" i="2"/>
  <c r="N1962" i="2"/>
  <c r="N1658" i="2"/>
  <c r="N2433" i="2"/>
  <c r="N606" i="2"/>
  <c r="N3250" i="2"/>
  <c r="N1766" i="2"/>
  <c r="N2261" i="2"/>
  <c r="N1995" i="2"/>
  <c r="N3269" i="2"/>
  <c r="N3561" i="2"/>
  <c r="N3374" i="2"/>
  <c r="N3803" i="2"/>
  <c r="N2595" i="2"/>
  <c r="N3779" i="2"/>
  <c r="N2481" i="2"/>
  <c r="N2171" i="2"/>
  <c r="N1695" i="2"/>
  <c r="N3263" i="2"/>
  <c r="N962" i="2"/>
  <c r="N2013" i="2"/>
  <c r="N3901" i="2"/>
  <c r="N1039" i="2"/>
  <c r="N3654" i="2"/>
  <c r="N3564" i="2"/>
  <c r="N3054" i="2"/>
  <c r="N1738" i="2"/>
  <c r="N2751" i="2"/>
  <c r="N2846" i="2"/>
  <c r="N535" i="2"/>
  <c r="N1886" i="2"/>
  <c r="N1262" i="2"/>
  <c r="N1438" i="2"/>
  <c r="N2274" i="2"/>
  <c r="N1208" i="2"/>
  <c r="N3406" i="2"/>
  <c r="N2465" i="2"/>
  <c r="N3011" i="2"/>
  <c r="N1446" i="2"/>
  <c r="N3446" i="2"/>
  <c r="N740" i="2"/>
  <c r="N219" i="2"/>
  <c r="N1634" i="2"/>
  <c r="N3773" i="2"/>
  <c r="N3194" i="2"/>
  <c r="N2221" i="2"/>
  <c r="N1943" i="2"/>
  <c r="N2529" i="2"/>
  <c r="N3830" i="2"/>
  <c r="N3781" i="2"/>
  <c r="N2578" i="2"/>
  <c r="N3439" i="2"/>
  <c r="N2422" i="2"/>
  <c r="N2654" i="2"/>
  <c r="N879" i="2"/>
  <c r="N2054" i="2"/>
  <c r="N1781" i="2"/>
  <c r="N3419" i="2"/>
  <c r="N3429" i="2"/>
  <c r="N1553" i="2"/>
  <c r="N62" i="2"/>
  <c r="N271" i="2"/>
  <c r="N554" i="2"/>
  <c r="N445" i="2"/>
  <c r="N1335" i="2"/>
  <c r="N724" i="2"/>
  <c r="N3881" i="2"/>
  <c r="N3116" i="2"/>
  <c r="N663" i="2"/>
  <c r="N715" i="2"/>
  <c r="N2089" i="2"/>
  <c r="N1525" i="2"/>
  <c r="N706" i="2"/>
  <c r="N1906" i="2"/>
  <c r="N1437" i="2"/>
  <c r="N3837" i="2"/>
  <c r="N2607" i="2"/>
  <c r="N1669" i="2"/>
  <c r="N2665" i="2"/>
  <c r="N317" i="2"/>
  <c r="N3825" i="2"/>
  <c r="N2294" i="2"/>
  <c r="N415" i="2"/>
  <c r="N2749" i="2"/>
  <c r="N3589" i="2"/>
  <c r="N1702" i="2"/>
  <c r="N2365" i="2"/>
  <c r="N1331" i="2"/>
  <c r="N2429" i="2"/>
  <c r="N2021" i="2"/>
  <c r="N1443" i="2"/>
  <c r="N2130" i="2"/>
  <c r="N685" i="2"/>
  <c r="N1986" i="2"/>
  <c r="N3014" i="2"/>
  <c r="N2637" i="2"/>
  <c r="N2691" i="2"/>
  <c r="N3862" i="2"/>
  <c r="N1981" i="2"/>
  <c r="N2570" i="2"/>
  <c r="N3494" i="2"/>
  <c r="N1291" i="2"/>
  <c r="N1782" i="2"/>
  <c r="N2935" i="2"/>
  <c r="N3673" i="2"/>
  <c r="N2191" i="2"/>
  <c r="N2870" i="2"/>
  <c r="N1833" i="2"/>
  <c r="N3661" i="2"/>
  <c r="N670" i="2"/>
  <c r="N1710" i="2"/>
  <c r="N479" i="2"/>
  <c r="N2803" i="2"/>
  <c r="N3953" i="2"/>
  <c r="N1613" i="2"/>
  <c r="N1817" i="2"/>
  <c r="N550" i="2"/>
  <c r="N2773" i="2"/>
  <c r="N2842" i="2"/>
  <c r="N1901" i="2"/>
  <c r="N3929" i="2"/>
  <c r="N1497" i="2"/>
  <c r="N3005" i="2"/>
  <c r="N2170" i="2"/>
  <c r="N3285" i="2"/>
  <c r="N3499" i="2"/>
  <c r="N3038" i="2"/>
  <c r="N1510" i="2"/>
  <c r="N3809" i="2"/>
  <c r="N3427" i="2"/>
  <c r="N964" i="2"/>
  <c r="N307" i="2"/>
  <c r="N3267" i="2"/>
  <c r="N1373" i="2"/>
  <c r="N2614" i="2"/>
  <c r="N3721" i="2"/>
  <c r="N3605" i="2"/>
  <c r="N208" i="2"/>
  <c r="N786" i="2"/>
  <c r="N721" i="2"/>
  <c r="N77" i="2"/>
  <c r="N311" i="2"/>
  <c r="N1366" i="2"/>
  <c r="N383" i="2"/>
  <c r="N2442" i="2"/>
  <c r="N403" i="2"/>
  <c r="N1441" i="2"/>
  <c r="N269" i="2"/>
  <c r="N249" i="2"/>
  <c r="N3985" i="2"/>
  <c r="N316" i="2"/>
  <c r="N495" i="2"/>
  <c r="N3126" i="2"/>
  <c r="N3546" i="2"/>
  <c r="N1284" i="2"/>
  <c r="N1176" i="2"/>
  <c r="N1371" i="2"/>
  <c r="N585" i="2"/>
  <c r="N717" i="2"/>
  <c r="N1606" i="2"/>
  <c r="N2165" i="2"/>
  <c r="N399" i="2"/>
  <c r="N2121" i="2"/>
  <c r="N1340" i="2"/>
  <c r="N335" i="2"/>
  <c r="N1709" i="2"/>
  <c r="N3333" i="2"/>
  <c r="N456" i="2"/>
  <c r="N1605" i="2"/>
  <c r="N941" i="2"/>
  <c r="N1117" i="2"/>
  <c r="N1530" i="2"/>
  <c r="N3145" i="2"/>
  <c r="N366" i="2"/>
  <c r="N823" i="2"/>
  <c r="N1282" i="2"/>
  <c r="N306" i="2"/>
  <c r="N970" i="2"/>
  <c r="N419" i="2"/>
  <c r="N689" i="2"/>
  <c r="N135" i="2"/>
  <c r="N655" i="2"/>
  <c r="N113" i="2"/>
  <c r="N202" i="2"/>
  <c r="N375" i="2"/>
  <c r="N833" i="2"/>
  <c r="N1320" i="2"/>
  <c r="N98" i="2"/>
  <c r="N882" i="2"/>
  <c r="N757" i="2"/>
  <c r="N1425" i="2"/>
  <c r="N984" i="2"/>
  <c r="N428" i="2"/>
  <c r="N194" i="2"/>
  <c r="N138" i="2"/>
  <c r="N353" i="2"/>
  <c r="N3833" i="2"/>
  <c r="N2370" i="2"/>
  <c r="N2662" i="2"/>
  <c r="N1498" i="2"/>
  <c r="N3841" i="2"/>
  <c r="N3582" i="2"/>
  <c r="N3751" i="2"/>
  <c r="N2497" i="2"/>
  <c r="N1705" i="2"/>
  <c r="N3234" i="2"/>
  <c r="N3578" i="2"/>
  <c r="N2785" i="2"/>
  <c r="N700" i="2"/>
  <c r="N3694" i="2"/>
  <c r="N3550" i="2"/>
  <c r="N2286" i="2"/>
  <c r="N2061" i="2"/>
  <c r="N3637" i="2"/>
  <c r="N1414" i="2"/>
  <c r="N3378" i="2"/>
  <c r="N1311" i="2"/>
  <c r="N1391" i="2"/>
  <c r="N2114" i="2"/>
  <c r="N2197" i="2"/>
  <c r="N2757" i="2"/>
  <c r="N1712" i="2"/>
  <c r="N1722" i="2"/>
  <c r="N3293" i="2"/>
  <c r="N2866" i="2"/>
  <c r="N3517" i="2"/>
  <c r="N2898" i="2"/>
  <c r="N1666" i="2"/>
  <c r="N1522" i="2"/>
  <c r="N1698" i="2"/>
  <c r="N1512" i="2"/>
  <c r="N3710" i="2"/>
  <c r="N2656" i="2"/>
  <c r="N2791" i="2"/>
  <c r="N3042" i="2"/>
  <c r="N3883" i="2"/>
  <c r="N3730" i="2"/>
  <c r="N2202" i="2"/>
  <c r="N3521" i="2"/>
  <c r="N3096" i="2"/>
  <c r="N667" i="2"/>
  <c r="N2243" i="2"/>
  <c r="N1502" i="2"/>
  <c r="N916" i="2"/>
  <c r="N1821" i="2"/>
  <c r="N2933" i="2"/>
  <c r="N3305" i="2"/>
  <c r="N2558" i="2"/>
  <c r="N2901" i="2"/>
  <c r="N3845" i="2"/>
  <c r="N2233" i="2"/>
  <c r="N2257" i="2"/>
  <c r="N899" i="2"/>
  <c r="N2018" i="2"/>
  <c r="N1369" i="2"/>
  <c r="N1894" i="2"/>
  <c r="N250" i="2"/>
  <c r="N1142" i="2"/>
  <c r="N87" i="2"/>
  <c r="N3702" i="2"/>
  <c r="N2798" i="2"/>
  <c r="N1810" i="2"/>
  <c r="N2094" i="2"/>
  <c r="N1589" i="2"/>
  <c r="N1061" i="2"/>
  <c r="N2281" i="2"/>
  <c r="N1167" i="2"/>
  <c r="N2985" i="2"/>
  <c r="N1540" i="2"/>
  <c r="N3545" i="2"/>
  <c r="N2965" i="2"/>
  <c r="N2643" i="2"/>
  <c r="N1900" i="2"/>
  <c r="N3810" i="2"/>
  <c r="N2498" i="2"/>
  <c r="N1581" i="2"/>
  <c r="N2158" i="2"/>
  <c r="N3755" i="2"/>
  <c r="N3839" i="2"/>
  <c r="N1863" i="2"/>
  <c r="N1715" i="2"/>
  <c r="N2353" i="2"/>
  <c r="N527" i="2"/>
  <c r="N3524" i="2"/>
  <c r="N1590" i="2"/>
  <c r="N1330" i="2"/>
  <c r="N274" i="2"/>
  <c r="N1454" i="2"/>
  <c r="N2109" i="2"/>
  <c r="N2415" i="2"/>
  <c r="N1638" i="2"/>
  <c r="N2277" i="2"/>
  <c r="N2679" i="2"/>
  <c r="N1987" i="2"/>
  <c r="N148" i="2"/>
  <c r="N1179" i="2"/>
  <c r="N3853" i="2"/>
  <c r="N3019" i="2"/>
  <c r="N3058" i="2"/>
  <c r="N2185" i="2"/>
  <c r="N126" i="2"/>
  <c r="N461" i="2"/>
  <c r="N3370" i="2"/>
  <c r="N2146" i="2"/>
  <c r="N2101" i="2"/>
  <c r="N1163" i="2"/>
  <c r="N2367" i="2"/>
  <c r="N3409" i="2"/>
  <c r="N2994" i="2"/>
  <c r="N601" i="2"/>
  <c r="N207" i="2"/>
  <c r="N3206" i="2"/>
  <c r="N229" i="2"/>
  <c r="N1457" i="2"/>
  <c r="N2746" i="2"/>
  <c r="N3033" i="2"/>
  <c r="N2289" i="2"/>
  <c r="N1686" i="2"/>
  <c r="N1206" i="2"/>
  <c r="N2423" i="2"/>
  <c r="N2657" i="2"/>
  <c r="N1630" i="2"/>
  <c r="N3362" i="2"/>
  <c r="N2767" i="2"/>
  <c r="N1805" i="2"/>
  <c r="N2838" i="2"/>
  <c r="N2485" i="2"/>
  <c r="N1347" i="2"/>
  <c r="N474" i="2"/>
  <c r="N2678" i="2"/>
  <c r="N2053" i="2"/>
  <c r="N3257" i="2"/>
  <c r="N2024" i="2"/>
  <c r="N2006" i="2"/>
  <c r="N1570" i="2"/>
  <c r="N1409" i="2"/>
  <c r="N2625" i="2"/>
  <c r="N96" i="2"/>
  <c r="N101" i="2"/>
  <c r="N2801" i="2"/>
  <c r="N1587" i="2"/>
  <c r="N2431" i="2"/>
  <c r="N708" i="2"/>
  <c r="N3115" i="2"/>
  <c r="N242" i="2"/>
  <c r="N2545" i="2"/>
  <c r="N3525" i="2"/>
  <c r="N3169" i="2"/>
  <c r="N3598" i="2"/>
  <c r="N3766" i="2"/>
  <c r="N2822" i="2"/>
  <c r="N1333" i="2"/>
  <c r="N939" i="2"/>
  <c r="N1317" i="2"/>
  <c r="N2925" i="2"/>
  <c r="N3277" i="2"/>
  <c r="N3258" i="2"/>
  <c r="N2766" i="2"/>
  <c r="N1453" i="2"/>
  <c r="N2865" i="2"/>
  <c r="N2966" i="2"/>
  <c r="N1801" i="2"/>
  <c r="N530" i="2"/>
  <c r="N1961" i="2"/>
  <c r="N1336" i="2"/>
  <c r="N2477" i="2"/>
  <c r="N3361" i="2"/>
  <c r="N3770" i="2"/>
  <c r="N1159" i="2"/>
  <c r="N3241" i="2"/>
  <c r="N3801" i="2"/>
  <c r="N3330" i="2"/>
  <c r="N720" i="2"/>
  <c r="N1942" i="2"/>
  <c r="N3535" i="2"/>
  <c r="N2931" i="2"/>
  <c r="N1881" i="2"/>
  <c r="N3082" i="2"/>
  <c r="N477" i="2"/>
  <c r="N115" i="2"/>
  <c r="N3875" i="2"/>
  <c r="N3479" i="2"/>
  <c r="N1814" i="2"/>
  <c r="N293" i="2"/>
  <c r="N3095" i="2"/>
  <c r="N1099" i="2"/>
  <c r="N319" i="2"/>
  <c r="N436" i="2"/>
  <c r="N2713" i="2"/>
  <c r="N2161" i="2"/>
  <c r="N1350" i="2"/>
  <c r="N2849" i="2"/>
  <c r="N2374" i="2"/>
  <c r="N354" i="2"/>
  <c r="N3482" i="2"/>
  <c r="O3482" i="2"/>
  <c r="N573" i="2"/>
  <c r="N850" i="2"/>
  <c r="N1267" i="2"/>
  <c r="N243" i="2"/>
  <c r="N1254" i="2"/>
  <c r="N1610" i="2"/>
  <c r="N331" i="2"/>
  <c r="N458" i="2"/>
  <c r="N2569" i="2"/>
  <c r="N2341" i="2"/>
  <c r="N191" i="2"/>
  <c r="N3553" i="2"/>
  <c r="N938" i="2"/>
  <c r="N1485" i="2"/>
  <c r="N868" i="2"/>
  <c r="N466" i="2"/>
  <c r="N608" i="2"/>
  <c r="N3514" i="2"/>
  <c r="N1107" i="2"/>
  <c r="N3322" i="2"/>
  <c r="N2910" i="2"/>
  <c r="N3969" i="2"/>
  <c r="N1187" i="2"/>
  <c r="N1290" i="2"/>
  <c r="N298" i="2"/>
  <c r="N2698" i="2"/>
  <c r="N3321" i="2"/>
  <c r="N1378" i="2"/>
  <c r="N423" i="2"/>
  <c r="N714" i="2"/>
  <c r="N1229" i="2"/>
  <c r="N256" i="2"/>
  <c r="N2886" i="2"/>
  <c r="N2314" i="2"/>
  <c r="N1585" i="2"/>
  <c r="N3641" i="2"/>
  <c r="N516" i="2"/>
  <c r="N59" i="2"/>
  <c r="N1269" i="2"/>
  <c r="N904" i="2"/>
  <c r="N1075" i="2"/>
  <c r="N935" i="2"/>
  <c r="N199" i="2"/>
  <c r="N1021" i="2"/>
  <c r="N80" i="2"/>
  <c r="N34" i="2"/>
  <c r="N2118" i="2"/>
  <c r="N607" i="2"/>
  <c r="N1050" i="2"/>
  <c r="N3593" i="2"/>
  <c r="N133" i="2"/>
  <c r="N2449" i="2"/>
  <c r="N167" i="2"/>
  <c r="N1169" i="2"/>
  <c r="N470" i="2"/>
  <c r="N189" i="2"/>
  <c r="N334" i="2"/>
  <c r="N3251" i="2"/>
  <c r="N391" i="2"/>
  <c r="N3286" i="2"/>
  <c r="N2617" i="2"/>
  <c r="N3894" i="2"/>
  <c r="N800" i="2"/>
  <c r="N1517" i="2"/>
  <c r="N3037" i="2"/>
  <c r="N1577" i="2"/>
  <c r="N3934" i="2"/>
  <c r="N1685" i="2"/>
  <c r="N3461" i="2"/>
  <c r="N3051" i="2"/>
  <c r="N2597" i="2"/>
  <c r="N3738" i="2"/>
  <c r="N3787" i="2"/>
  <c r="N3733" i="2"/>
  <c r="N834" i="2"/>
  <c r="N2521" i="2"/>
  <c r="N3765" i="2"/>
  <c r="N294" i="2"/>
  <c r="N3109" i="2"/>
  <c r="N1885" i="2"/>
  <c r="N1726" i="2"/>
  <c r="N1359" i="2"/>
  <c r="N2157" i="2"/>
  <c r="N1837" i="2"/>
  <c r="N3343" i="2"/>
  <c r="N3449" i="2"/>
  <c r="N2889" i="2"/>
  <c r="N671" i="2"/>
  <c r="N2537" i="2"/>
  <c r="N1551" i="2"/>
  <c r="N1998" i="2"/>
  <c r="N1078" i="2"/>
  <c r="N2110" i="2"/>
  <c r="N2825" i="2"/>
  <c r="N692" i="2"/>
  <c r="N3758" i="2"/>
  <c r="N1230" i="2"/>
  <c r="N442" i="2"/>
  <c r="N3309" i="2"/>
  <c r="N1529" i="2"/>
  <c r="N1557" i="2"/>
  <c r="N773" i="2"/>
  <c r="N859" i="2"/>
  <c r="N892" i="2"/>
  <c r="N3102" i="2"/>
  <c r="N2122" i="2"/>
  <c r="N3621" i="2"/>
  <c r="N1937" i="2"/>
  <c r="N1166" i="2"/>
  <c r="N637" i="2"/>
  <c r="N297" i="2"/>
  <c r="N2974" i="2"/>
  <c r="N2305" i="2"/>
  <c r="N2857" i="2"/>
  <c r="N1126" i="2"/>
  <c r="N796" i="2"/>
  <c r="N1322" i="2"/>
  <c r="N839" i="2"/>
  <c r="N909" i="2"/>
  <c r="N500" i="2"/>
  <c r="N3481" i="2"/>
  <c r="N723" i="2"/>
  <c r="N1062" i="2"/>
  <c r="N301" i="2"/>
  <c r="N2270" i="2"/>
  <c r="N2454" i="2"/>
  <c r="N2381" i="2"/>
  <c r="N2805" i="2"/>
  <c r="N1211" i="2"/>
  <c r="N3653" i="2"/>
  <c r="N3045" i="2"/>
  <c r="N1065" i="2"/>
  <c r="N3706" i="2"/>
  <c r="N427" i="2"/>
  <c r="N425" i="2"/>
  <c r="N3729" i="2"/>
  <c r="N1850" i="2"/>
  <c r="N1227" i="2"/>
  <c r="N1785" i="2"/>
  <c r="N361" i="2"/>
  <c r="N2037" i="2"/>
  <c r="N710" i="2"/>
  <c r="N1172" i="2"/>
  <c r="N1283" i="2"/>
  <c r="N161" i="2"/>
  <c r="N2166" i="2"/>
  <c r="N3638" i="2"/>
  <c r="N1236" i="2"/>
  <c r="N1085" i="2"/>
  <c r="N3749" i="2"/>
  <c r="N699" i="2"/>
  <c r="N2125" i="2"/>
  <c r="N2097" i="2"/>
  <c r="N154" i="2"/>
  <c r="N3413" i="2"/>
  <c r="N611" i="2"/>
  <c r="N1084" i="2"/>
  <c r="N310" i="2"/>
  <c r="N227" i="2"/>
  <c r="N1252" i="2"/>
  <c r="N1913" i="2"/>
  <c r="N122" i="2"/>
  <c r="N1258" i="2"/>
  <c r="N955" i="2"/>
  <c r="N872" i="2"/>
  <c r="N1066" i="2"/>
  <c r="N2181" i="2"/>
  <c r="N657" i="2"/>
  <c r="N969" i="2"/>
  <c r="N3685" i="2"/>
  <c r="N3601" i="2"/>
  <c r="N702" i="2"/>
  <c r="N605" i="2"/>
  <c r="N150" i="2"/>
  <c r="N1965" i="2"/>
  <c r="N726" i="2"/>
  <c r="N1069" i="2"/>
  <c r="N1270" i="2"/>
  <c r="N1233" i="2"/>
  <c r="N1137" i="2"/>
  <c r="N201" i="2"/>
  <c r="N885" i="2"/>
  <c r="N2977" i="2"/>
  <c r="N125" i="2"/>
  <c r="N694" i="2"/>
  <c r="N1158" i="2"/>
  <c r="N1245" i="2"/>
  <c r="N1153" i="2"/>
  <c r="N485" i="2"/>
  <c r="N1825" i="2"/>
  <c r="N332" i="2"/>
  <c r="N3281" i="2"/>
  <c r="N1617" i="2"/>
  <c r="N1232" i="2"/>
  <c r="N1353" i="2"/>
  <c r="N936" i="2"/>
  <c r="N861" i="2"/>
  <c r="N1101" i="2"/>
  <c r="N326" i="2"/>
  <c r="N1445" i="2"/>
  <c r="N583" i="2"/>
  <c r="N961" i="2"/>
  <c r="N752" i="2"/>
  <c r="N348" i="2"/>
  <c r="N429" i="2"/>
  <c r="N956" i="2"/>
  <c r="N1054" i="2"/>
  <c r="N759" i="2"/>
  <c r="N236" i="2"/>
  <c r="N765" i="2"/>
  <c r="N230" i="2"/>
  <c r="N1654" i="2"/>
  <c r="N920" i="2"/>
  <c r="N384" i="2"/>
  <c r="N218" i="2"/>
  <c r="N908" i="2"/>
  <c r="N668" i="2"/>
  <c r="N1052" i="2"/>
  <c r="N278" i="2"/>
  <c r="N926" i="2"/>
  <c r="N1037" i="2"/>
  <c r="N594" i="2"/>
  <c r="N405" i="2"/>
  <c r="N2321" i="2"/>
  <c r="N1040" i="2"/>
  <c r="N205" i="2"/>
  <c r="N1286" i="2"/>
  <c r="N562" i="2"/>
  <c r="N1216" i="2"/>
  <c r="N90" i="2"/>
  <c r="N780" i="2"/>
  <c r="N364" i="2"/>
  <c r="N1873" i="2"/>
  <c r="N546" i="2"/>
  <c r="N169" i="2"/>
  <c r="N845" i="2"/>
  <c r="N2489" i="2"/>
  <c r="N284" i="2"/>
  <c r="N52" i="2"/>
  <c r="N880" i="2"/>
  <c r="N810" i="2"/>
  <c r="N1276" i="2"/>
  <c r="N457" i="2"/>
  <c r="N976" i="2"/>
  <c r="N192" i="2"/>
  <c r="N3941" i="2"/>
  <c r="N244" i="2"/>
  <c r="N1112" i="2"/>
  <c r="N1332" i="2"/>
  <c r="N1237" i="2"/>
  <c r="N43" i="2"/>
  <c r="N739" i="2"/>
  <c r="N929" i="2"/>
  <c r="N548" i="2"/>
  <c r="N2425" i="2"/>
  <c r="N966" i="2"/>
  <c r="N2098" i="2"/>
  <c r="N1087" i="2"/>
  <c r="N3301" i="2"/>
  <c r="N3887" i="2"/>
  <c r="N3465" i="2"/>
  <c r="N287" i="2"/>
  <c r="N3279" i="2"/>
  <c r="N1890" i="2"/>
  <c r="N2905" i="2"/>
  <c r="N2769" i="2"/>
  <c r="N3705" i="2"/>
  <c r="N2004" i="2"/>
  <c r="N3629" i="2"/>
  <c r="N2377" i="2"/>
  <c r="N3581" i="2"/>
  <c r="N2511" i="2"/>
  <c r="N2338" i="2"/>
  <c r="N3529" i="2"/>
  <c r="N2339" i="2"/>
  <c r="N2505" i="2"/>
  <c r="N1374" i="2"/>
  <c r="N3813" i="2"/>
  <c r="N3757" i="2"/>
  <c r="N1383" i="2"/>
  <c r="N475" i="2"/>
  <c r="N1156" i="2"/>
  <c r="N2194" i="2"/>
  <c r="N2091" i="2"/>
  <c r="N1357" i="2"/>
  <c r="N3762" i="2"/>
  <c r="N3697" i="2"/>
  <c r="N3157" i="2"/>
  <c r="N2826" i="2"/>
  <c r="N2585" i="2"/>
  <c r="N2038" i="2"/>
  <c r="N2721" i="2"/>
  <c r="N2949" i="2"/>
  <c r="N2150" i="2"/>
  <c r="N2861" i="2"/>
  <c r="N1843" i="2"/>
  <c r="N3477" i="2"/>
  <c r="N3817" i="2"/>
  <c r="N971" i="2"/>
  <c r="N1131" i="2"/>
  <c r="N1339" i="2"/>
  <c r="N3266" i="2"/>
  <c r="N221" i="2"/>
  <c r="N3962" i="2"/>
  <c r="N1845" i="2"/>
  <c r="N203" i="2"/>
  <c r="N3542" i="2"/>
  <c r="N3997" i="2"/>
  <c r="N1550" i="2"/>
  <c r="N1909" i="2"/>
  <c r="N2493" i="2"/>
  <c r="N3658" i="2"/>
  <c r="N3893" i="2"/>
  <c r="N2877" i="2"/>
  <c r="N1486" i="2"/>
  <c r="N1470" i="2"/>
  <c r="N3197" i="2"/>
  <c r="N3505" i="2"/>
  <c r="N388" i="2"/>
  <c r="N3993" i="2"/>
  <c r="N1730" i="2"/>
  <c r="N1737" i="2"/>
  <c r="N2885" i="2"/>
  <c r="N2641" i="2"/>
  <c r="N1869" i="2"/>
  <c r="N3849" i="2"/>
  <c r="N2334" i="2"/>
  <c r="N3954" i="2"/>
  <c r="N1678" i="2"/>
  <c r="N2671" i="2"/>
  <c r="N631" i="2"/>
  <c r="N2366" i="2"/>
  <c r="N930" i="2"/>
  <c r="N2337" i="2"/>
  <c r="N1413" i="2"/>
  <c r="N3261" i="2"/>
  <c r="N3909" i="2"/>
  <c r="N3753" i="2"/>
  <c r="N2770" i="2"/>
  <c r="N3834" i="2"/>
  <c r="N3865" i="2"/>
  <c r="N653" i="2"/>
  <c r="N3214" i="2"/>
  <c r="N3133" i="2"/>
  <c r="N3401" i="2"/>
  <c r="N933" i="2"/>
  <c r="N2351" i="2"/>
  <c r="N1439" i="2"/>
  <c r="N2862" i="2"/>
  <c r="N3149" i="2"/>
  <c r="N3142" i="2"/>
  <c r="N1111" i="2"/>
  <c r="N313" i="2"/>
  <c r="N650" i="2"/>
  <c r="N2609" i="2"/>
  <c r="N2610" i="2"/>
  <c r="N3310" i="2"/>
  <c r="N248" i="2"/>
  <c r="N1422" i="2"/>
  <c r="N1826" i="2"/>
  <c r="N3718" i="2"/>
  <c r="N1877" i="2"/>
  <c r="N1778" i="2"/>
  <c r="N1538" i="2"/>
  <c r="N3594" i="2"/>
  <c r="N2993" i="2"/>
  <c r="N775" i="2"/>
  <c r="N1171" i="2"/>
  <c r="N3489" i="2"/>
  <c r="N1829" i="2"/>
  <c r="N3329" i="2"/>
  <c r="N1293" i="2"/>
  <c r="N1148" i="2"/>
  <c r="N2873" i="2"/>
  <c r="N647" i="2"/>
  <c r="N774" i="2"/>
  <c r="N3557" i="2"/>
  <c r="N455" i="2"/>
  <c r="N367" i="2"/>
  <c r="N3190" i="2"/>
  <c r="N974" i="2"/>
  <c r="N3153" i="2"/>
  <c r="N603" i="2"/>
  <c r="N288" i="2"/>
  <c r="N1251" i="2"/>
  <c r="N3478" i="2"/>
  <c r="N707" i="2"/>
  <c r="N2361" i="2"/>
  <c r="N3031" i="2"/>
  <c r="N3363" i="2"/>
  <c r="N2797" i="2"/>
  <c r="N1461" i="2"/>
  <c r="N846" i="2"/>
  <c r="N636" i="2"/>
  <c r="N1546" i="2"/>
  <c r="N2989" i="2"/>
  <c r="N1127" i="2"/>
  <c r="N1046" i="2"/>
  <c r="N377" i="2"/>
  <c r="N1268" i="2"/>
  <c r="N3522" i="2"/>
  <c r="N1178" i="2"/>
  <c r="N3385" i="2"/>
  <c r="N3961" i="2"/>
  <c r="N369" i="2"/>
  <c r="N1006" i="2"/>
  <c r="N231" i="2"/>
  <c r="N410" i="2"/>
  <c r="N626" i="2"/>
  <c r="N3590" i="2"/>
  <c r="N2950" i="2"/>
  <c r="N619" i="2"/>
  <c r="N2190" i="2"/>
  <c r="N382" i="2"/>
  <c r="N801" i="2"/>
  <c r="N524" i="2"/>
  <c r="N851" i="2"/>
  <c r="N103" i="2"/>
  <c r="N675" i="2"/>
  <c r="N180" i="2"/>
  <c r="N1325" i="2"/>
  <c r="N616" i="2"/>
  <c r="N2633" i="2"/>
  <c r="N821" i="2"/>
  <c r="N402" i="2"/>
  <c r="N2981" i="2"/>
  <c r="N146" i="2"/>
  <c r="N1526" i="2"/>
  <c r="N84" i="2"/>
  <c r="N447" i="2"/>
  <c r="N2446" i="2"/>
  <c r="N2934" i="2"/>
  <c r="N1387" i="2"/>
  <c r="N1140" i="2"/>
  <c r="N2169" i="2"/>
  <c r="N2961" i="2"/>
  <c r="N1356" i="2"/>
  <c r="N1155" i="2"/>
  <c r="N94" i="2"/>
  <c r="N997" i="2"/>
  <c r="N418" i="2"/>
  <c r="N622" i="2"/>
  <c r="N3297" i="2"/>
  <c r="N171" i="2"/>
  <c r="N247" i="2"/>
  <c r="N3001" i="2"/>
  <c r="N791" i="2"/>
  <c r="N3565" i="2"/>
  <c r="N130" i="2"/>
  <c r="N818" i="2"/>
  <c r="N945" i="2"/>
  <c r="N954" i="2"/>
  <c r="N1173" i="2"/>
  <c r="N641" i="2"/>
  <c r="N648" i="2"/>
  <c r="N1174" i="2"/>
  <c r="N884" i="2"/>
  <c r="N561" i="2"/>
  <c r="N446" i="2"/>
  <c r="N430" i="2"/>
  <c r="N762" i="2"/>
  <c r="N395" i="2"/>
  <c r="N471" i="2"/>
  <c r="N782" i="2"/>
  <c r="N630" i="2"/>
  <c r="N204" i="2"/>
  <c r="N2653" i="2"/>
  <c r="N1030" i="2"/>
  <c r="N531" i="2"/>
  <c r="N476" i="2"/>
  <c r="N37" i="2"/>
  <c r="N625" i="2"/>
  <c r="N579" i="2"/>
  <c r="N947" i="2"/>
  <c r="N1011" i="2"/>
  <c r="O1354" i="2"/>
  <c r="N1354" i="2"/>
  <c r="N341" i="2"/>
  <c r="N386" i="2"/>
  <c r="N1160" i="2"/>
  <c r="N397" i="2"/>
  <c r="N1306" i="2"/>
  <c r="N233" i="2"/>
  <c r="N3334" i="2"/>
  <c r="N777" i="2"/>
  <c r="N624" i="2"/>
  <c r="N1073" i="2"/>
  <c r="N865" i="2"/>
  <c r="N582" i="2"/>
  <c r="N1324" i="2"/>
  <c r="N460" i="2"/>
  <c r="N74" i="2"/>
  <c r="N1184" i="2"/>
  <c r="N615" i="2"/>
  <c r="N900" i="2"/>
  <c r="N1721" i="2"/>
  <c r="N1300" i="2"/>
  <c r="N1352" i="2"/>
  <c r="N1308" i="2"/>
  <c r="N411" i="2"/>
  <c r="N260" i="2"/>
  <c r="N289" i="2"/>
  <c r="N2705" i="2"/>
  <c r="N63" i="2"/>
  <c r="N1226" i="2"/>
  <c r="N246" i="2"/>
  <c r="N493" i="2"/>
  <c r="N141" i="2"/>
  <c r="N1189" i="2"/>
  <c r="N565" i="2"/>
  <c r="N3662" i="2"/>
  <c r="N744" i="2"/>
  <c r="N1481" i="2"/>
  <c r="N1143" i="2"/>
  <c r="N1164" i="2"/>
  <c r="N3577" i="2"/>
  <c r="N3473" i="2"/>
  <c r="N1108" i="2"/>
  <c r="N1202" i="2"/>
  <c r="N264" i="2"/>
  <c r="N1128" i="2"/>
  <c r="N1080" i="2"/>
  <c r="N56" i="2"/>
  <c r="N114" i="2"/>
  <c r="N645" i="2"/>
  <c r="N212" i="2"/>
  <c r="N119" i="2"/>
  <c r="N492" i="2"/>
  <c r="N254" i="2"/>
  <c r="N695" i="2"/>
  <c r="N1072" i="2"/>
  <c r="N216" i="2"/>
  <c r="N716" i="2"/>
  <c r="N621" i="2"/>
  <c r="N1278" i="2"/>
  <c r="N491" i="2"/>
  <c r="N1462" i="2"/>
  <c r="N2638" i="2"/>
  <c r="N741" i="2"/>
  <c r="N321" i="2"/>
  <c r="N507" i="2"/>
  <c r="N522" i="2"/>
  <c r="N906" i="2"/>
  <c r="N1213" i="2"/>
  <c r="N433" i="2"/>
  <c r="N816" i="2"/>
  <c r="N1221" i="2"/>
  <c r="N53" i="2"/>
  <c r="N701" i="2"/>
  <c r="N195" i="2"/>
  <c r="N1096" i="2"/>
  <c r="N414" i="2"/>
  <c r="N3633" i="2"/>
  <c r="N3185" i="2"/>
  <c r="N323" i="2"/>
  <c r="N1273" i="2"/>
  <c r="N185" i="2"/>
  <c r="N798" i="2"/>
  <c r="N2593" i="2"/>
  <c r="N1889" i="2"/>
  <c r="N745" i="2"/>
  <c r="N1134" i="2"/>
  <c r="N1150" i="2"/>
  <c r="N807" i="2"/>
  <c r="N1161" i="2"/>
  <c r="N2198" i="2"/>
  <c r="N2725" i="2"/>
  <c r="N678" i="2"/>
  <c r="N1196" i="2"/>
  <c r="N252" i="2"/>
  <c r="N761" i="2"/>
  <c r="N308" i="2"/>
  <c r="N238" i="2"/>
  <c r="N42" i="2"/>
  <c r="N1370" i="2"/>
  <c r="N357" i="2"/>
  <c r="N1362" i="2"/>
  <c r="N2129" i="2"/>
  <c r="N2513" i="2"/>
  <c r="N856" i="2"/>
  <c r="N805" i="2"/>
  <c r="N1302" i="2"/>
  <c r="N1091" i="2"/>
  <c r="N891" i="2"/>
  <c r="N539" i="2"/>
  <c r="N1010" i="2"/>
  <c r="N771" i="2"/>
  <c r="N2209" i="2"/>
  <c r="N1077" i="2"/>
  <c r="N937" i="2"/>
  <c r="N2897" i="2"/>
  <c r="N67" i="2"/>
  <c r="N867" i="2"/>
  <c r="N639" i="2"/>
  <c r="N104" i="2"/>
  <c r="N1657" i="2"/>
  <c r="N1116" i="2"/>
  <c r="N434" i="2"/>
  <c r="N1385" i="2"/>
  <c r="N417" i="2"/>
  <c r="N533" i="2"/>
  <c r="N738" i="2"/>
  <c r="N196" i="2"/>
  <c r="N1149" i="2"/>
  <c r="N1016" i="2"/>
  <c r="N342" i="2"/>
  <c r="N406" i="2"/>
  <c r="N261" i="2"/>
  <c r="N1017" i="2"/>
  <c r="N350" i="2"/>
  <c r="N404" i="2"/>
  <c r="N620" i="2"/>
  <c r="N438" i="2"/>
  <c r="N499" i="2"/>
  <c r="N617" i="2"/>
  <c r="N1032" i="2"/>
  <c r="N538" i="2"/>
  <c r="N1201" i="2"/>
  <c r="N776" i="2"/>
  <c r="N609" i="2"/>
  <c r="N703" i="2"/>
  <c r="N217" i="2"/>
  <c r="N1304" i="2"/>
  <c r="N742" i="2"/>
  <c r="N948" i="2"/>
  <c r="N944" i="2"/>
  <c r="N1056" i="2"/>
  <c r="N1224" i="2"/>
  <c r="N408" i="2"/>
  <c r="N134" i="2"/>
  <c r="N152" i="2"/>
  <c r="N484" i="2"/>
  <c r="N214" i="2"/>
  <c r="N292" i="2"/>
  <c r="N1036" i="2"/>
  <c r="N632" i="2"/>
  <c r="N1000" i="2"/>
  <c r="N3722" i="2"/>
  <c r="N3065" i="2"/>
  <c r="N1384" i="2"/>
  <c r="N914" i="2"/>
  <c r="N1773" i="2"/>
  <c r="N3217" i="2"/>
  <c r="N3061" i="2"/>
  <c r="N903" i="2"/>
  <c r="N2258" i="2"/>
  <c r="N1793" i="2"/>
  <c r="N2613" i="2"/>
  <c r="N3558" i="2"/>
  <c r="N953" i="2"/>
  <c r="N613" i="2"/>
  <c r="N1100" i="2"/>
  <c r="N1625" i="2"/>
  <c r="N2486" i="2"/>
  <c r="N3226" i="2"/>
  <c r="N693" i="2"/>
  <c r="N1097" i="2"/>
  <c r="N245" i="2"/>
  <c r="N1044" i="2"/>
  <c r="N503" i="2"/>
  <c r="N2329" i="2"/>
  <c r="N2081" i="2"/>
  <c r="N1307" i="2"/>
  <c r="N551" i="2"/>
  <c r="N463" i="2"/>
  <c r="N3665" i="2"/>
  <c r="N2405" i="2"/>
  <c r="N1549" i="2"/>
  <c r="N1145" i="2"/>
  <c r="N1051" i="2"/>
  <c r="N1777" i="2"/>
  <c r="N79" i="2"/>
  <c r="N871" i="2"/>
  <c r="N3342" i="2"/>
  <c r="N1020" i="2"/>
  <c r="N315" i="2"/>
  <c r="N750" i="2"/>
  <c r="N1082" i="2"/>
  <c r="N1013" i="2"/>
  <c r="N1194" i="2"/>
  <c r="N633" i="2"/>
  <c r="N1395" i="2"/>
  <c r="N1930" i="2"/>
  <c r="N2573" i="2"/>
  <c r="N769" i="2"/>
  <c r="N587" i="2"/>
  <c r="N345" i="2"/>
  <c r="N426" i="2"/>
  <c r="N1285" i="2"/>
  <c r="N2601" i="2"/>
  <c r="N1162" i="2"/>
  <c r="N3573" i="2"/>
  <c r="N473" i="2"/>
  <c r="N75" i="2"/>
  <c r="N1363" i="2"/>
  <c r="N2494" i="2"/>
  <c r="N563" i="2"/>
  <c r="N3450" i="2"/>
  <c r="N1545" i="2"/>
  <c r="N836" i="2"/>
  <c r="N1235" i="2"/>
  <c r="N2213" i="2"/>
  <c r="N450" i="2"/>
  <c r="N1341" i="2"/>
  <c r="N358" i="2"/>
  <c r="N347" i="2"/>
  <c r="N905" i="2"/>
  <c r="N1028" i="2"/>
  <c r="N3566" i="2"/>
  <c r="N819" i="2"/>
  <c r="N3981" i="2"/>
  <c r="N3745" i="2"/>
  <c r="N1207" i="2"/>
  <c r="N960" i="2"/>
  <c r="N324" i="2"/>
  <c r="N440" i="2"/>
  <c r="N1329" i="2"/>
  <c r="N3462" i="2"/>
  <c r="N3290" i="2"/>
  <c r="N340" i="2"/>
  <c r="N3253" i="2"/>
  <c r="N33" i="2"/>
  <c r="N1314" i="2"/>
  <c r="N2661" i="2"/>
  <c r="N2238" i="2"/>
  <c r="N2249" i="2"/>
  <c r="N3693" i="2"/>
  <c r="N2533" i="2"/>
  <c r="N1113" i="2"/>
  <c r="N45" i="2"/>
  <c r="N925" i="2"/>
  <c r="N1386" i="2"/>
  <c r="N994" i="2"/>
  <c r="N352" i="2"/>
  <c r="N1281" i="2"/>
  <c r="N156" i="2"/>
  <c r="N2806" i="2"/>
  <c r="N60" i="2"/>
  <c r="N407" i="2"/>
  <c r="N915" i="2"/>
  <c r="N661" i="2"/>
  <c r="N494" i="2"/>
  <c r="N93" i="2"/>
  <c r="N1042" i="2"/>
  <c r="N3885" i="2"/>
  <c r="N1506" i="2"/>
  <c r="N265" i="2"/>
  <c r="N1274" i="2"/>
  <c r="N1271" i="2"/>
  <c r="N2193" i="2"/>
  <c r="N737" i="2"/>
  <c r="N66" i="2"/>
  <c r="N2225" i="2"/>
  <c r="N1573" i="2"/>
  <c r="N1033" i="2"/>
  <c r="N1250" i="2"/>
  <c r="N441" i="2"/>
  <c r="N3513" i="2"/>
  <c r="N1234" i="2"/>
  <c r="N3537" i="2"/>
  <c r="N754" i="2"/>
  <c r="N588" i="2"/>
  <c r="N910" i="2"/>
  <c r="N1070" i="2"/>
  <c r="N2041" i="2"/>
  <c r="N521" i="2"/>
  <c r="N591" i="2"/>
  <c r="N894" i="2"/>
  <c r="N1277" i="2"/>
  <c r="N39" i="2"/>
  <c r="N623" i="2"/>
  <c r="N444" i="2"/>
  <c r="N102" i="2"/>
  <c r="N107" i="2"/>
  <c r="N813" i="2"/>
  <c r="N672" i="2"/>
  <c r="N1105" i="2"/>
  <c r="N48" i="2"/>
  <c r="N654" i="2"/>
  <c r="N844" i="2"/>
  <c r="N487" i="2"/>
  <c r="N2378" i="2"/>
  <c r="N312" i="2"/>
  <c r="N2153" i="2"/>
  <c r="N73" i="2"/>
  <c r="N560" i="2"/>
  <c r="N763" i="2"/>
  <c r="N483" i="2"/>
  <c r="N2201" i="2"/>
  <c r="N506" i="2"/>
  <c r="N88" i="2"/>
  <c r="N488" i="2"/>
  <c r="N459" i="2"/>
  <c r="N542" i="2"/>
  <c r="N1265" i="2"/>
  <c r="N1129" i="2"/>
  <c r="N158" i="2"/>
  <c r="N943" i="2"/>
  <c r="N355" i="2"/>
  <c r="N228" i="2"/>
  <c r="N569" i="2"/>
  <c r="N901" i="2"/>
  <c r="N3769" i="2"/>
  <c r="N831" i="2"/>
  <c r="N853" i="2"/>
  <c r="N963" i="2"/>
  <c r="N147" i="2"/>
  <c r="N1809" i="2"/>
  <c r="N51" i="2"/>
  <c r="N1344" i="2"/>
  <c r="N176" i="2"/>
  <c r="N691" i="2"/>
  <c r="N1147" i="2"/>
  <c r="N842" i="2"/>
  <c r="N100" i="2"/>
  <c r="N394" i="2"/>
  <c r="N149" i="2"/>
  <c r="N832" i="2"/>
  <c r="N259" i="2"/>
  <c r="N496" i="2"/>
  <c r="N978" i="2"/>
  <c r="N1138" i="2"/>
  <c r="N3313" i="2"/>
  <c r="N3365" i="2"/>
  <c r="N181" i="2"/>
  <c r="N733" i="2"/>
  <c r="N1342" i="2"/>
  <c r="N3873" i="2"/>
  <c r="N3338" i="2"/>
  <c r="N164" i="2"/>
  <c r="N1318" i="2"/>
  <c r="N526" i="2"/>
  <c r="N862" i="2"/>
  <c r="N760" i="2"/>
  <c r="N572" i="2"/>
  <c r="N268" i="2"/>
  <c r="N652" i="2"/>
  <c r="N1190" i="2"/>
  <c r="N1294" i="2"/>
  <c r="N1210" i="2"/>
  <c r="N1973" i="2"/>
  <c r="N314" i="2"/>
  <c r="N537" i="2"/>
  <c r="N640" i="2"/>
  <c r="N276" i="2"/>
  <c r="N300" i="2"/>
  <c r="N779" i="2"/>
  <c r="N709" i="2"/>
  <c r="N1168" i="2"/>
  <c r="N325" i="2"/>
  <c r="N1086" i="2"/>
  <c r="N602" i="2"/>
  <c r="N666" i="2"/>
  <c r="N677" i="2"/>
  <c r="N190" i="2"/>
  <c r="N557" i="2"/>
  <c r="N643" i="2"/>
  <c r="N443" i="2"/>
  <c r="N1209" i="2"/>
  <c r="N843" i="2"/>
  <c r="N1292" i="2"/>
  <c r="N178" i="2"/>
  <c r="N788" i="2"/>
  <c r="N1257" i="2"/>
  <c r="N1141" i="2"/>
  <c r="N687" i="2"/>
  <c r="N664" i="2"/>
  <c r="N44" i="2"/>
  <c r="N132" i="2"/>
  <c r="N614" i="2"/>
  <c r="N1569" i="2"/>
  <c r="N32" i="2"/>
  <c r="N515" i="2"/>
  <c r="N127" i="2"/>
  <c r="N876" i="2"/>
  <c r="N785" i="2"/>
  <c r="N344" i="2"/>
  <c r="N1049" i="2"/>
  <c r="N128" i="2"/>
  <c r="N378" i="2"/>
  <c r="N1717" i="2"/>
  <c r="N296" i="2"/>
  <c r="N536" i="2"/>
  <c r="N1022" i="2"/>
  <c r="N576" i="2"/>
  <c r="N897" i="2"/>
  <c r="N380" i="2"/>
  <c r="N76" i="2"/>
  <c r="N70" i="2"/>
  <c r="N400" i="2"/>
  <c r="N986" i="2"/>
  <c r="N784" i="2"/>
  <c r="N241" i="2"/>
  <c r="N3245" i="2"/>
  <c r="N1396" i="2"/>
  <c r="N206" i="2"/>
  <c r="N3921" i="2"/>
  <c r="N121" i="2"/>
  <c r="N932" i="2"/>
  <c r="N379" i="2"/>
  <c r="N124" i="2"/>
  <c r="N170" i="2"/>
  <c r="N820" i="2"/>
  <c r="N1893" i="2"/>
  <c r="N1094" i="2"/>
  <c r="N812" i="2"/>
  <c r="N129" i="2"/>
  <c r="N2017" i="2"/>
  <c r="N112" i="2"/>
  <c r="N309" i="2"/>
  <c r="N2318" i="2"/>
  <c r="N849" i="2"/>
  <c r="N676" i="2"/>
  <c r="N1360" i="2"/>
  <c r="N1345" i="2"/>
  <c r="N1401" i="2"/>
  <c r="N467" i="2"/>
  <c r="N1681" i="2"/>
  <c r="N1953" i="2"/>
  <c r="N432" i="2"/>
  <c r="N635" i="2"/>
  <c r="N462" i="2"/>
  <c r="N679" i="2"/>
  <c r="N1009" i="2"/>
  <c r="N838" i="2"/>
  <c r="N328" i="2"/>
  <c r="N61" i="2"/>
  <c r="N2310" i="2"/>
  <c r="N47" i="2"/>
  <c r="N824" i="2"/>
  <c r="N2149" i="2"/>
  <c r="N3173" i="2"/>
  <c r="N3937" i="2"/>
  <c r="N722" i="2"/>
  <c r="N177" i="2"/>
  <c r="N1012" i="2"/>
  <c r="N2145" i="2"/>
  <c r="N1296" i="2"/>
  <c r="N1745" i="2"/>
  <c r="N41" i="2"/>
  <c r="N155" i="2"/>
  <c r="N392" i="2"/>
  <c r="N372" i="2"/>
  <c r="N318" i="2"/>
  <c r="N2246" i="2"/>
  <c r="N684" i="2"/>
  <c r="N806" i="2"/>
  <c r="N1465" i="2"/>
  <c r="N1910" i="2"/>
  <c r="N797" i="2"/>
  <c r="N359" i="2"/>
  <c r="N766" i="2"/>
  <c r="N1104" i="2"/>
  <c r="N952" i="2"/>
  <c r="N1088" i="2"/>
  <c r="N534" i="2"/>
  <c r="N1505" i="2"/>
  <c r="N504" i="2"/>
  <c r="N501" i="2"/>
  <c r="N860" i="2"/>
  <c r="N105" i="2"/>
  <c r="N1045" i="2"/>
  <c r="N1338" i="2"/>
  <c r="N1376" i="2"/>
  <c r="N99" i="2"/>
  <c r="N596" i="2"/>
  <c r="N1041" i="2"/>
  <c r="N1381" i="2"/>
  <c r="N1222" i="2"/>
  <c r="N1004" i="2"/>
  <c r="N349" i="2"/>
  <c r="N649" i="2"/>
  <c r="N213" i="2"/>
  <c r="N1697" i="2"/>
  <c r="N111" i="2"/>
  <c r="N109" i="2"/>
  <c r="N240" i="2"/>
  <c r="N286" i="2"/>
  <c r="N593" i="2"/>
  <c r="N883" i="2"/>
  <c r="N577" i="2"/>
  <c r="N481" i="2"/>
  <c r="N728" i="2"/>
  <c r="N186" i="2"/>
  <c r="N497" i="2"/>
  <c r="N505" i="2"/>
  <c r="N729" i="2"/>
  <c r="N1349" i="2"/>
  <c r="N387" i="2"/>
  <c r="N590" i="2"/>
  <c r="N398" i="2"/>
  <c r="N304" i="2"/>
  <c r="N559" i="2"/>
  <c r="N877" i="2"/>
  <c r="N1053" i="2"/>
  <c r="N1361" i="2"/>
  <c r="N789" i="2"/>
  <c r="N1637" i="2"/>
  <c r="N756" i="2"/>
  <c r="N409" i="2"/>
  <c r="N1364" i="2"/>
  <c r="N472" i="2"/>
  <c r="N808" i="2"/>
  <c r="N519" i="2"/>
  <c r="N179" i="2"/>
  <c r="N116" i="2"/>
  <c r="N972" i="2"/>
  <c r="N541" i="2"/>
  <c r="N277" i="2"/>
  <c r="N713" i="2"/>
  <c r="N764" i="2"/>
  <c r="N2917" i="2"/>
  <c r="N489" i="2"/>
  <c r="N1200" i="2"/>
  <c r="N365" i="2"/>
  <c r="N629" i="2"/>
  <c r="N1228" i="2"/>
  <c r="N30" i="2"/>
  <c r="N1133" i="2"/>
  <c r="N567" i="2"/>
  <c r="N336" i="2"/>
  <c r="N1154" i="2"/>
  <c r="N68" i="2"/>
  <c r="N1005" i="2"/>
  <c r="N1309" i="2"/>
  <c r="N1181" i="2"/>
  <c r="N1165" i="2"/>
  <c r="N1170" i="2"/>
  <c r="N896" i="2"/>
  <c r="N160" i="2"/>
  <c r="N144" i="2"/>
  <c r="N1225" i="2"/>
  <c r="N957" i="2"/>
  <c r="N580" i="2"/>
  <c r="N421" i="2"/>
  <c r="N681" i="2"/>
  <c r="N584" i="2"/>
  <c r="N1132" i="2"/>
  <c r="N749" i="2"/>
  <c r="N145" i="2"/>
  <c r="N381" i="2"/>
  <c r="N837" i="2"/>
  <c r="N209" i="2"/>
  <c r="N469" i="2"/>
  <c r="N1718" i="2"/>
  <c r="N136" i="2"/>
  <c r="N827" i="2"/>
  <c r="N40" i="2"/>
  <c r="N1057" i="2"/>
  <c r="N712" i="2"/>
  <c r="N934" i="2"/>
  <c r="N628" i="2"/>
  <c r="N638" i="2"/>
  <c r="N680" i="2"/>
  <c r="N913" i="2"/>
  <c r="N1264" i="2"/>
  <c r="N918" i="2"/>
  <c r="N847" i="2"/>
  <c r="N673" i="2"/>
  <c r="N718" i="2"/>
  <c r="N928" i="2"/>
  <c r="N912" i="2"/>
  <c r="N172" i="2"/>
  <c r="N518" i="2"/>
  <c r="N486" i="2"/>
  <c r="N1489" i="2"/>
  <c r="N1313" i="2"/>
  <c r="N273" i="2"/>
  <c r="N1260" i="2"/>
  <c r="N921" i="2"/>
  <c r="N792" i="2"/>
  <c r="N553" i="2"/>
  <c r="N858" i="2"/>
  <c r="N1120" i="2"/>
  <c r="N396" i="2"/>
  <c r="N502" i="2"/>
  <c r="N958" i="2"/>
  <c r="N556" i="2"/>
  <c r="N480" i="2"/>
  <c r="N108" i="2"/>
  <c r="N1761" i="2"/>
  <c r="N804" i="2"/>
  <c r="N998" i="2"/>
  <c r="N1193" i="2"/>
  <c r="N1121" i="2"/>
  <c r="N69" i="2"/>
  <c r="N513" i="2"/>
  <c r="N532" i="2"/>
  <c r="N468" i="2"/>
  <c r="N1380" i="2"/>
  <c r="N768" i="2"/>
  <c r="N988" i="2"/>
  <c r="N257" i="2"/>
  <c r="N686" i="2"/>
  <c r="N454" i="2"/>
  <c r="N574" i="2"/>
  <c r="N1048" i="2"/>
  <c r="N659" i="2"/>
  <c r="N1188" i="2"/>
  <c r="N1392" i="2"/>
  <c r="N373" i="2"/>
  <c r="N924" i="2"/>
  <c r="N200" i="2"/>
  <c r="N451" i="2"/>
  <c r="N1301" i="2"/>
  <c r="N528" i="2"/>
  <c r="N1393" i="2"/>
  <c r="N1509" i="2"/>
  <c r="N570" i="2"/>
  <c r="N280" i="2"/>
  <c r="N1372" i="2"/>
  <c r="N711" i="2"/>
  <c r="N1316" i="2"/>
  <c r="N985" i="2"/>
  <c r="N1288" i="2"/>
  <c r="N1241" i="2"/>
  <c r="N736" i="2"/>
  <c r="N174" i="2"/>
  <c r="N224" i="2"/>
  <c r="N449" i="2"/>
  <c r="N568" i="2"/>
  <c r="N420" i="2"/>
  <c r="N1192" i="2"/>
  <c r="N564" i="2"/>
  <c r="N86" i="2"/>
  <c r="N753" i="2"/>
  <c r="N1144" i="2"/>
  <c r="N117" i="2"/>
  <c r="N2745" i="2"/>
  <c r="N57" i="2"/>
  <c r="N58" i="2"/>
  <c r="N1008" i="2"/>
  <c r="N644" i="2"/>
  <c r="N540" i="2"/>
  <c r="N598" i="2"/>
  <c r="N980" i="2"/>
  <c r="N604" i="2"/>
  <c r="N662" i="2"/>
  <c r="N1024" i="2"/>
  <c r="N790" i="2"/>
  <c r="N1389" i="2"/>
  <c r="N333" i="2"/>
  <c r="N253" i="2"/>
  <c r="N1280" i="2"/>
  <c r="N778" i="2"/>
  <c r="N1152" i="2"/>
  <c r="N232" i="2"/>
  <c r="N873" i="2"/>
  <c r="N1098" i="2"/>
  <c r="N566" i="2"/>
  <c r="N705" i="2"/>
  <c r="N544" i="2"/>
  <c r="N85" i="2"/>
  <c r="N168" i="2"/>
  <c r="N110" i="2"/>
  <c r="N329" i="2"/>
  <c r="N1701" i="2"/>
  <c r="N272" i="2"/>
  <c r="N840" i="2"/>
  <c r="N1388" i="2"/>
  <c r="N1093" i="2"/>
  <c r="N401" i="2"/>
  <c r="N725" i="2"/>
  <c r="N1177" i="2"/>
  <c r="N465" i="2"/>
  <c r="N809" i="2"/>
  <c r="N571" i="2"/>
  <c r="N282" i="2"/>
  <c r="N597" i="2"/>
  <c r="N917" i="2"/>
  <c r="N1365" i="2"/>
  <c r="N92" i="2"/>
  <c r="N3501" i="2"/>
  <c r="N305" i="2"/>
  <c r="N220" i="2"/>
  <c r="N552" i="2"/>
  <c r="N893" i="2"/>
  <c r="N965" i="2"/>
  <c r="N65" i="2"/>
  <c r="N464" i="2"/>
  <c r="N1038" i="2"/>
  <c r="N734" i="2"/>
  <c r="N374" i="2"/>
  <c r="N665" i="2"/>
  <c r="N1244" i="2"/>
  <c r="N89" i="2"/>
  <c r="N1089" i="2"/>
  <c r="N376" i="2"/>
  <c r="N864" i="2"/>
  <c r="N390" i="2"/>
  <c r="N416" i="2"/>
  <c r="N1289" i="2"/>
  <c r="N163" i="2"/>
  <c r="N1114" i="2"/>
  <c r="N1002" i="2"/>
  <c r="N1157" i="2"/>
  <c r="N360" i="2"/>
  <c r="N72" i="2"/>
  <c r="N198" i="2"/>
  <c r="N946" i="2"/>
  <c r="N1034" i="2"/>
  <c r="N303" i="2"/>
  <c r="N1328" i="2"/>
  <c r="N866" i="2"/>
  <c r="N558" i="2"/>
  <c r="N1064" i="2"/>
  <c r="N627" i="2"/>
  <c r="N435" i="2"/>
  <c r="N508" i="2"/>
  <c r="N1076" i="2"/>
  <c r="N173" i="2"/>
  <c r="N389" i="2"/>
  <c r="N2553" i="2"/>
  <c r="N600" i="2"/>
  <c r="N197" i="2"/>
  <c r="N517" i="2"/>
  <c r="N618" i="2"/>
  <c r="N826" i="2"/>
  <c r="N1186" i="2"/>
  <c r="N610" i="2"/>
  <c r="N251" i="2"/>
  <c r="N1185" i="2"/>
  <c r="N981" i="2"/>
  <c r="N452" i="2"/>
  <c r="N118" i="2"/>
  <c r="N1109" i="2"/>
  <c r="N120" i="2"/>
  <c r="N869" i="2"/>
  <c r="N902" i="2"/>
  <c r="N586" i="2"/>
  <c r="N841" i="2"/>
  <c r="N1068" i="2"/>
  <c r="N81" i="2"/>
  <c r="N1136" i="2"/>
  <c r="N848" i="2"/>
  <c r="N320" i="2"/>
  <c r="N97" i="2"/>
  <c r="N634" i="2"/>
  <c r="N302" i="2"/>
  <c r="N696" i="2"/>
  <c r="N852" i="2"/>
  <c r="N523" i="2"/>
  <c r="N748" i="2"/>
  <c r="N545" i="2"/>
  <c r="N371" i="2"/>
  <c r="N743" i="2"/>
  <c r="N646" i="2"/>
  <c r="N412" i="2"/>
  <c r="N337" i="2"/>
  <c r="N730" i="2"/>
  <c r="N1377" i="2"/>
  <c r="N1242" i="2"/>
  <c r="N555" i="2"/>
  <c r="N1297" i="2"/>
  <c r="N46" i="2"/>
  <c r="N1256" i="2"/>
  <c r="N1217" i="2"/>
  <c r="N592" i="2"/>
  <c r="N817" i="2"/>
  <c r="N106" i="2"/>
  <c r="N656" i="2"/>
  <c r="N881" i="2"/>
  <c r="N267" i="2"/>
  <c r="N285" i="2"/>
  <c r="N1102" i="2"/>
  <c r="N992" i="2"/>
  <c r="N439" i="2"/>
  <c r="N520" i="2"/>
  <c r="N263" i="2"/>
  <c r="N153" i="2"/>
  <c r="N575" i="2"/>
  <c r="N825" i="2"/>
  <c r="N385" i="2"/>
  <c r="N1248" i="2"/>
  <c r="N1122" i="2"/>
  <c r="N131" i="2"/>
  <c r="N875" i="2"/>
  <c r="N509" i="2"/>
  <c r="N262" i="2"/>
  <c r="N28" i="2"/>
  <c r="N49" i="2"/>
  <c r="N346" i="2"/>
  <c r="N993" i="2"/>
  <c r="N211" i="2"/>
  <c r="N1018" i="2"/>
  <c r="N140" i="2"/>
  <c r="N1180" i="2"/>
  <c r="N525" i="2"/>
  <c r="N1368" i="2"/>
  <c r="N581" i="2"/>
  <c r="B1610" i="3"/>
  <c r="B3605" i="3"/>
  <c r="B3204" i="3"/>
  <c r="B3207" i="3"/>
  <c r="B9" i="3"/>
  <c r="B2409" i="3"/>
  <c r="B3610" i="3"/>
  <c r="B5" i="3"/>
  <c r="B811" i="3"/>
  <c r="B2011" i="3"/>
  <c r="B11" i="3"/>
  <c r="B1607" i="3"/>
  <c r="B2005" i="3"/>
  <c r="B2809" i="3"/>
  <c r="B4" i="3"/>
  <c r="B1206" i="3"/>
  <c r="B1208" i="3"/>
  <c r="B807" i="3"/>
  <c r="B1608" i="3"/>
  <c r="B4013" i="3"/>
  <c r="B1605" i="3"/>
  <c r="B2411" i="3"/>
  <c r="B3603" i="3"/>
  <c r="B2402" i="3"/>
  <c r="A2402" i="3" s="1"/>
  <c r="B803" i="3"/>
  <c r="B2803" i="3"/>
  <c r="B802" i="3"/>
  <c r="A802" i="3" s="1"/>
  <c r="B1202" i="3"/>
  <c r="A1202" i="3" s="1"/>
  <c r="B1209" i="3"/>
  <c r="B2806" i="3"/>
  <c r="B2406" i="3"/>
  <c r="B406" i="3"/>
  <c r="B404" i="3"/>
  <c r="B3609" i="3"/>
  <c r="B8" i="3"/>
  <c r="B3612" i="3"/>
  <c r="B1207" i="3"/>
  <c r="B1609" i="3"/>
  <c r="B7" i="3"/>
  <c r="B6" i="3"/>
  <c r="B806" i="3"/>
  <c r="B3606" i="3"/>
  <c r="B1606" i="3"/>
  <c r="B2807" i="3"/>
  <c r="B2804" i="3"/>
  <c r="B1204" i="3"/>
  <c r="B2805" i="3"/>
  <c r="B805" i="3"/>
  <c r="B1211" i="3"/>
  <c r="B3211" i="3"/>
  <c r="B4012" i="3"/>
  <c r="B4005" i="3"/>
  <c r="B3" i="3"/>
  <c r="B402" i="3"/>
  <c r="A402" i="3" s="1"/>
  <c r="B2002" i="3"/>
  <c r="A2002" i="3" s="1"/>
  <c r="B3604" i="3"/>
  <c r="B1210" i="3"/>
  <c r="B410" i="3"/>
  <c r="B2408" i="3"/>
  <c r="B809" i="3"/>
  <c r="B2404" i="3"/>
  <c r="B4008" i="3"/>
  <c r="B2810" i="3"/>
  <c r="B2009" i="3"/>
  <c r="B3209" i="3"/>
  <c r="B3607" i="3"/>
  <c r="B3208" i="3"/>
  <c r="B1602" i="3"/>
  <c r="A1602" i="3" s="1"/>
  <c r="B4004" i="3"/>
  <c r="B810" i="3"/>
  <c r="B405" i="3"/>
  <c r="B2405" i="3"/>
  <c r="B2808" i="3"/>
  <c r="B2410" i="3"/>
  <c r="B2004" i="3"/>
  <c r="B804" i="3"/>
  <c r="B3206" i="3"/>
  <c r="B407" i="3"/>
  <c r="B1604" i="3"/>
  <c r="B1603" i="3"/>
  <c r="B2802" i="3"/>
  <c r="A2802" i="3" s="1"/>
  <c r="B2403" i="3"/>
  <c r="B4009" i="3"/>
  <c r="B409" i="3"/>
  <c r="B808" i="3"/>
  <c r="B2010" i="3"/>
  <c r="B2006" i="3"/>
  <c r="B408" i="3"/>
  <c r="B1611" i="3"/>
  <c r="B2008" i="3"/>
  <c r="B1205" i="3"/>
  <c r="B3611" i="3"/>
  <c r="B2407" i="3"/>
  <c r="B2003" i="3"/>
  <c r="B1203" i="3"/>
  <c r="B3203" i="3"/>
  <c r="B2811" i="3"/>
  <c r="B3608" i="3"/>
  <c r="B4011" i="3"/>
  <c r="B403" i="3"/>
  <c r="B2401" i="3"/>
  <c r="B4003" i="3"/>
  <c r="B801" i="3"/>
  <c r="B2007" i="3"/>
  <c r="B1601" i="3"/>
  <c r="B3210" i="3"/>
  <c r="B3205" i="3"/>
  <c r="B10" i="3"/>
  <c r="B4010" i="3"/>
  <c r="B401" i="3"/>
  <c r="B1201" i="3"/>
  <c r="B2001" i="3"/>
  <c r="A2" i="2"/>
  <c r="B2801" i="3"/>
  <c r="B4006" i="3"/>
  <c r="B411" i="3"/>
  <c r="B2" i="3"/>
  <c r="A2" i="3" s="1"/>
  <c r="B1" i="3"/>
  <c r="B3602" i="3"/>
  <c r="B3201" i="3"/>
  <c r="B4007" i="3"/>
  <c r="B3202" i="3"/>
  <c r="A3202" i="3" s="1"/>
  <c r="N815" i="2"/>
  <c r="N1205" i="2"/>
  <c r="O1742" i="2"/>
  <c r="O2522" i="2"/>
  <c r="M2624" i="2"/>
  <c r="O3916" i="2"/>
  <c r="M2023" i="2"/>
  <c r="M1059" i="2"/>
  <c r="O3999" i="2"/>
  <c r="O2592" i="2"/>
  <c r="O3503" i="2"/>
  <c r="O3610" i="2"/>
  <c r="M3986" i="2"/>
  <c r="J15" i="4"/>
  <c r="A4316" i="3"/>
  <c r="L15" i="4"/>
  <c r="K15" i="4"/>
  <c r="D4315" i="3"/>
  <c r="H13" i="2"/>
  <c r="J12" i="2"/>
  <c r="C8" i="2"/>
  <c r="F8" i="2"/>
  <c r="K8" i="2"/>
  <c r="I4" i="2"/>
  <c r="C11" i="2"/>
  <c r="D10" i="2"/>
  <c r="E7" i="2"/>
  <c r="F11" i="2"/>
  <c r="J9" i="2"/>
  <c r="I7" i="2"/>
  <c r="C6" i="2"/>
  <c r="F10" i="2"/>
  <c r="K4" i="2"/>
  <c r="B10" i="2"/>
  <c r="K6" i="2"/>
  <c r="B4" i="2"/>
  <c r="F7" i="2"/>
  <c r="E6" i="2"/>
  <c r="B9" i="2"/>
  <c r="K12" i="2"/>
  <c r="C7" i="2"/>
  <c r="D5" i="2"/>
  <c r="G11" i="2"/>
  <c r="E3" i="2"/>
  <c r="F3" i="2"/>
  <c r="C3" i="2"/>
  <c r="B13" i="2"/>
  <c r="E8" i="2"/>
  <c r="I8" i="2"/>
  <c r="D8" i="2"/>
  <c r="J5" i="2"/>
  <c r="I10" i="2"/>
  <c r="B8" i="2"/>
  <c r="B11" i="2"/>
  <c r="D4" i="2"/>
  <c r="G9" i="2"/>
  <c r="H10" i="2"/>
  <c r="J7" i="2"/>
  <c r="G7" i="2"/>
  <c r="C9" i="2"/>
  <c r="E10" i="2"/>
  <c r="C12" i="2"/>
  <c r="J13" i="2"/>
  <c r="F12" i="2"/>
  <c r="B7" i="2"/>
  <c r="K11" i="2"/>
  <c r="H9" i="2"/>
  <c r="G4" i="2"/>
  <c r="J10" i="2"/>
  <c r="D6" i="2"/>
  <c r="F5" i="2"/>
  <c r="K13" i="2"/>
  <c r="G12" i="2"/>
  <c r="D11" i="2"/>
  <c r="D9" i="2"/>
  <c r="G5" i="2"/>
  <c r="H5" i="2"/>
  <c r="H6" i="2"/>
  <c r="G13" i="2"/>
  <c r="K7" i="2"/>
  <c r="K9" i="2"/>
  <c r="K10" i="2"/>
  <c r="E13" i="2"/>
  <c r="G6" i="2"/>
  <c r="B5" i="2"/>
  <c r="H4" i="2"/>
  <c r="E11" i="2"/>
  <c r="D3" i="2"/>
  <c r="G3" i="2"/>
  <c r="I6" i="2"/>
  <c r="C13" i="2"/>
  <c r="F13" i="2"/>
  <c r="F9" i="2"/>
  <c r="I5" i="2"/>
  <c r="E5" i="2"/>
  <c r="D7" i="2"/>
  <c r="J8" i="2"/>
  <c r="C5" i="2"/>
  <c r="H8" i="2"/>
  <c r="H7" i="2"/>
  <c r="I11" i="2"/>
  <c r="E12" i="2"/>
  <c r="F4" i="2"/>
  <c r="I12" i="2"/>
  <c r="J6" i="2"/>
  <c r="C4" i="2"/>
  <c r="G10" i="2"/>
  <c r="D13" i="2"/>
  <c r="J11" i="2"/>
  <c r="I9" i="2"/>
  <c r="F6" i="2"/>
  <c r="E4" i="2"/>
  <c r="B6" i="2"/>
  <c r="J4" i="2"/>
  <c r="B3" i="2"/>
  <c r="I3" i="2"/>
  <c r="D12" i="2"/>
  <c r="H12" i="2"/>
  <c r="G8" i="2"/>
  <c r="I13" i="2"/>
  <c r="C10" i="2"/>
  <c r="H11" i="2"/>
  <c r="E9" i="2"/>
  <c r="B12" i="2"/>
  <c r="K5" i="2"/>
  <c r="K3" i="2"/>
  <c r="H3" i="2"/>
  <c r="J3" i="2"/>
  <c r="O3927" i="2" l="1"/>
  <c r="M3312" i="2"/>
  <c r="M2325" i="2"/>
  <c r="O3306" i="2"/>
  <c r="O224" i="2"/>
  <c r="O3728" i="2"/>
  <c r="O2916" i="2"/>
  <c r="M2652" i="2"/>
  <c r="O3597" i="2"/>
  <c r="M2778" i="2"/>
  <c r="O2774" i="2"/>
  <c r="M3000" i="2"/>
  <c r="O2600" i="2"/>
  <c r="O1663" i="2"/>
  <c r="M3869" i="2"/>
  <c r="O3492" i="2"/>
  <c r="M3933" i="2"/>
  <c r="O1751" i="2"/>
  <c r="O1411" i="2"/>
  <c r="O2850" i="2"/>
  <c r="O3864" i="2"/>
  <c r="O3627" i="2"/>
  <c r="O3880" i="2"/>
  <c r="O3920" i="2"/>
  <c r="O3615" i="2"/>
  <c r="O2986" i="2"/>
  <c r="O991" i="2"/>
  <c r="O2514" i="2"/>
  <c r="M3020" i="2"/>
  <c r="O3147" i="2"/>
  <c r="O1950" i="2"/>
  <c r="O2196" i="2"/>
  <c r="M3516" i="2"/>
  <c r="O1295" i="2"/>
  <c r="M1031" i="2"/>
  <c r="O17" i="2"/>
  <c r="O1341" i="2"/>
  <c r="O3730" i="2"/>
  <c r="O3881" i="2"/>
  <c r="O1027" i="2"/>
  <c r="O3282" i="2"/>
  <c r="O949" i="2"/>
  <c r="O1842" i="2"/>
  <c r="O2964" i="2"/>
  <c r="M2606" i="2"/>
  <c r="O2820" i="2"/>
  <c r="O2941" i="2"/>
  <c r="O2393" i="2"/>
  <c r="M1061" i="2"/>
  <c r="O1662" i="2"/>
  <c r="O3475" i="2"/>
  <c r="M19" i="2"/>
  <c r="O3404" i="2"/>
  <c r="O3832" i="2"/>
  <c r="M2672" i="2"/>
  <c r="O2839" i="2"/>
  <c r="O3568" i="2"/>
  <c r="M2906" i="2"/>
  <c r="O2920" i="2"/>
  <c r="O3042" i="2"/>
  <c r="O2271" i="2"/>
  <c r="O3868" i="2"/>
  <c r="O3207" i="2"/>
  <c r="M2682" i="2"/>
  <c r="O2332" i="2"/>
  <c r="M2180" i="2"/>
  <c r="O2691" i="2"/>
  <c r="O917" i="2"/>
  <c r="O2246" i="2"/>
  <c r="O3705" i="2"/>
  <c r="O2750" i="2"/>
  <c r="M3652" i="2"/>
  <c r="M3060" i="2"/>
  <c r="O1887" i="2"/>
  <c r="O1830" i="2"/>
  <c r="M3727" i="2"/>
  <c r="M3112" i="2"/>
  <c r="M2292" i="2"/>
  <c r="O3704" i="2"/>
  <c r="O2940" i="2"/>
  <c r="M3910" i="2"/>
  <c r="M2704" i="2"/>
  <c r="M2982" i="2"/>
  <c r="M2276" i="2"/>
  <c r="O2275" i="2"/>
  <c r="O2350" i="2"/>
  <c r="M1975" i="2"/>
  <c r="O1856" i="2"/>
  <c r="M2927" i="2"/>
  <c r="O3891" i="2"/>
  <c r="M2788" i="2"/>
  <c r="O3227" i="2"/>
  <c r="M2383" i="2"/>
  <c r="O3075" i="2"/>
  <c r="O479" i="2"/>
  <c r="O847" i="2"/>
  <c r="O877" i="2"/>
  <c r="O3937" i="2"/>
  <c r="O3590" i="2"/>
  <c r="O2610" i="2"/>
  <c r="O2454" i="2"/>
  <c r="O3810" i="2"/>
  <c r="O3447" i="2"/>
  <c r="O2984" i="2"/>
  <c r="O2768" i="2"/>
  <c r="O3996" i="2"/>
  <c r="O967" i="2"/>
  <c r="O2317" i="2"/>
  <c r="O2140" i="2"/>
  <c r="O3110" i="2"/>
  <c r="O3635" i="2"/>
  <c r="O869" i="2"/>
  <c r="O2900" i="2"/>
  <c r="O512" i="2"/>
  <c r="O3713" i="2"/>
  <c r="M3344" i="2"/>
  <c r="M102" i="2"/>
  <c r="M3454" i="2"/>
  <c r="O1897" i="2"/>
  <c r="O2508" i="2"/>
  <c r="O2834" i="2"/>
  <c r="O3243" i="2"/>
  <c r="O1894" i="2"/>
  <c r="O3513" i="2"/>
  <c r="M27" i="2"/>
  <c r="O2835" i="2"/>
  <c r="M3138" i="2"/>
  <c r="M3850" i="2"/>
  <c r="M2959" i="2"/>
  <c r="O2616" i="2"/>
  <c r="O1083" i="2"/>
  <c r="O2956" i="2"/>
  <c r="O2586" i="2"/>
  <c r="O3976" i="2"/>
  <c r="O817" i="2"/>
  <c r="O1109" i="2"/>
  <c r="O3722" i="2"/>
  <c r="O3758" i="2"/>
  <c r="O2202" i="2"/>
  <c r="O2184" i="2"/>
  <c r="O3960" i="2"/>
  <c r="O25" i="2"/>
  <c r="O2536" i="2"/>
  <c r="M3468" i="2"/>
  <c r="O3826" i="2"/>
  <c r="M3486" i="2"/>
  <c r="O612" i="2"/>
  <c r="O173" i="2"/>
  <c r="O3360" i="2"/>
  <c r="O3583" i="2"/>
  <c r="O3888" i="2"/>
  <c r="O1237" i="2"/>
  <c r="O3638" i="2"/>
  <c r="O3458" i="2"/>
  <c r="O3690" i="2"/>
  <c r="M3017" i="2"/>
  <c r="M3640" i="2"/>
  <c r="M2080" i="2"/>
  <c r="O3963" i="2"/>
  <c r="O3032" i="2"/>
  <c r="M1877" i="2"/>
  <c r="O905" i="2"/>
  <c r="O3591" i="2"/>
  <c r="O3967" i="2"/>
  <c r="O2620" i="2"/>
  <c r="O2876" i="2"/>
  <c r="O2384" i="2"/>
  <c r="O3405" i="2"/>
  <c r="O2531" i="2"/>
  <c r="O3676" i="2"/>
  <c r="O1724" i="2"/>
  <c r="M3471" i="2"/>
  <c r="O3432" i="2"/>
  <c r="M2824" i="2"/>
  <c r="M3411" i="2"/>
  <c r="O3617" i="2"/>
  <c r="M2088" i="2"/>
  <c r="O2771" i="2"/>
  <c r="O1812" i="2"/>
  <c r="O3739" i="2"/>
  <c r="O3624" i="2"/>
  <c r="O2928" i="2"/>
  <c r="O2517" i="2"/>
  <c r="O71" i="2"/>
  <c r="M450" i="2"/>
  <c r="O1953" i="2"/>
  <c r="O3065" i="2"/>
  <c r="O2857" i="2"/>
  <c r="O3738" i="2"/>
  <c r="O2634" i="2"/>
  <c r="O2735" i="2"/>
  <c r="O3487" i="2"/>
  <c r="O364" i="2"/>
  <c r="O1984" i="2"/>
  <c r="M18" i="2"/>
  <c r="O3567" i="2"/>
  <c r="O2282" i="2"/>
  <c r="M3674" i="2"/>
  <c r="M3292" i="2"/>
  <c r="O2647" i="2"/>
  <c r="O3104" i="2"/>
  <c r="M2960" i="2"/>
  <c r="M1431" i="2"/>
  <c r="O3191" i="2"/>
  <c r="M907" i="2"/>
  <c r="O2948" i="2"/>
  <c r="O1756" i="2"/>
  <c r="M2702" i="2"/>
  <c r="M1487" i="2"/>
  <c r="O3284" i="2"/>
  <c r="M2471" i="2"/>
  <c r="O1513" i="2"/>
  <c r="M1651" i="2"/>
  <c r="O165" i="2"/>
  <c r="O3684" i="2"/>
  <c r="O1782" i="2"/>
  <c r="O2721" i="2"/>
  <c r="O3357" i="2"/>
  <c r="O824" i="2"/>
  <c r="O3031" i="2"/>
  <c r="O3096" i="2"/>
  <c r="O3333" i="2"/>
  <c r="O919" i="2"/>
  <c r="O3122" i="2"/>
  <c r="O3971" i="2"/>
  <c r="O3540" i="2"/>
  <c r="O3772" i="2"/>
  <c r="O1811" i="2"/>
  <c r="O1463" i="2"/>
  <c r="O1130" i="2"/>
  <c r="M2324" i="2"/>
  <c r="O1876" i="2"/>
  <c r="M630" i="2"/>
  <c r="O514" i="2"/>
  <c r="O1571" i="2"/>
  <c r="O3078" i="2"/>
  <c r="O24" i="2"/>
  <c r="O3420" i="2"/>
  <c r="O3889" i="2"/>
  <c r="O1935" i="2"/>
  <c r="M2591" i="2"/>
  <c r="O2372" i="2"/>
  <c r="O1955" i="2"/>
  <c r="M3215" i="2"/>
  <c r="O1775" i="2"/>
  <c r="O3383" i="2"/>
  <c r="M1834" i="2"/>
  <c r="O597" i="2"/>
  <c r="O590" i="2"/>
  <c r="O2613" i="2"/>
  <c r="O1227" i="2"/>
  <c r="O3206" i="2"/>
  <c r="O3661" i="2"/>
  <c r="O3596" i="2"/>
  <c r="O3843" i="2"/>
  <c r="O3692" i="2"/>
  <c r="M16" i="2"/>
  <c r="O3788" i="2"/>
  <c r="M2460" i="2"/>
  <c r="M2572" i="2"/>
  <c r="O2248" i="2"/>
  <c r="O2644" i="2"/>
  <c r="M3010" i="2"/>
  <c r="O3132" i="2"/>
  <c r="M3451" i="2"/>
  <c r="M2031" i="2"/>
  <c r="O3212" i="2"/>
  <c r="M1716" i="2"/>
  <c r="O898" i="2"/>
  <c r="O3740" i="2"/>
  <c r="O3291" i="2"/>
  <c r="O3709" i="2"/>
  <c r="O3703" i="2"/>
  <c r="O2412" i="2"/>
  <c r="O3982" i="2"/>
  <c r="M3081" i="2"/>
  <c r="O3034" i="2"/>
  <c r="O2379" i="2"/>
  <c r="M1720" i="2"/>
  <c r="M2028" i="2"/>
  <c r="O2844" i="2"/>
  <c r="O2860" i="2"/>
  <c r="O613" i="2"/>
  <c r="O692" i="2"/>
  <c r="O3921" i="2"/>
  <c r="O677" i="2"/>
  <c r="O3290" i="2"/>
  <c r="O3342" i="2"/>
  <c r="O741" i="2"/>
  <c r="O1686" i="2"/>
  <c r="O3845" i="2"/>
  <c r="O3953" i="2"/>
  <c r="O2654" i="2"/>
  <c r="O3779" i="2"/>
  <c r="O3670" i="2"/>
  <c r="O2260" i="2"/>
  <c r="O3955" i="2"/>
  <c r="O3851" i="2"/>
  <c r="O3924" i="2"/>
  <c r="O2072" i="2"/>
  <c r="O3094" i="2"/>
  <c r="O1905" i="2"/>
  <c r="O3128" i="2"/>
  <c r="O3576" i="2"/>
  <c r="O2432" i="2"/>
  <c r="O2880" i="2"/>
  <c r="O2580" i="2"/>
  <c r="O2358" i="2"/>
  <c r="O2926" i="2"/>
  <c r="O355" i="2"/>
  <c r="O2866" i="2"/>
  <c r="M3776" i="2"/>
  <c r="O3247" i="2"/>
  <c r="M1423" i="2"/>
  <c r="O3688" i="2"/>
  <c r="O3443" i="2"/>
  <c r="O876" i="2"/>
  <c r="O3537" i="2"/>
  <c r="O3839" i="2"/>
  <c r="O3159" i="2"/>
  <c r="O3571" i="2"/>
  <c r="O2759" i="2"/>
  <c r="O1197" i="2"/>
  <c r="M2400" i="2"/>
  <c r="M545" i="2"/>
  <c r="O3980" i="2"/>
  <c r="M23" i="2"/>
  <c r="O2608" i="2"/>
  <c r="M1502" i="2"/>
  <c r="O1474" i="2"/>
  <c r="O3396" i="2"/>
  <c r="M478" i="2"/>
  <c r="O901" i="2"/>
  <c r="O3442" i="2"/>
  <c r="O151" i="2"/>
  <c r="O2911" i="2"/>
  <c r="O2700" i="2"/>
  <c r="M3556" i="2"/>
  <c r="O3804" i="2"/>
  <c r="M2500" i="2"/>
  <c r="O3076" i="2"/>
  <c r="M1914" i="2"/>
  <c r="O2231" i="2"/>
  <c r="O1676" i="2"/>
  <c r="O315" i="2"/>
  <c r="O2176" i="2"/>
  <c r="O3945" i="2"/>
  <c r="O3436" i="2"/>
  <c r="M2506" i="2"/>
  <c r="O2406" i="2"/>
  <c r="O2562" i="2"/>
  <c r="O3923" i="2"/>
  <c r="M1506" i="2"/>
  <c r="O1205" i="2"/>
  <c r="O360" i="2"/>
  <c r="O280" i="2"/>
  <c r="O1188" i="2"/>
  <c r="O988" i="2"/>
  <c r="O532" i="2"/>
  <c r="O849" i="2"/>
  <c r="O124" i="2"/>
  <c r="O521" i="2"/>
  <c r="O2494" i="2"/>
  <c r="O2671" i="2"/>
  <c r="O3787" i="2"/>
  <c r="O2665" i="2"/>
  <c r="O3763" i="2"/>
  <c r="O973" i="2"/>
  <c r="O2168" i="2"/>
  <c r="M402" i="2"/>
  <c r="O402" i="2"/>
  <c r="M499" i="2"/>
  <c r="O499" i="2"/>
  <c r="M1762" i="2"/>
  <c r="O1762" i="2"/>
  <c r="M1707" i="2"/>
  <c r="O1707" i="2"/>
  <c r="M2369" i="2"/>
  <c r="O2369" i="2"/>
  <c r="M2714" i="2"/>
  <c r="O2714" i="2"/>
  <c r="M3141" i="2"/>
  <c r="O3141" i="2"/>
  <c r="M3364" i="2"/>
  <c r="O3364" i="2"/>
  <c r="M1217" i="2"/>
  <c r="O1217" i="2"/>
  <c r="O3453" i="2"/>
  <c r="M3453" i="2"/>
  <c r="M3398" i="2"/>
  <c r="O3398" i="2"/>
  <c r="M848" i="2"/>
  <c r="O848" i="2"/>
  <c r="M592" i="2"/>
  <c r="O592" i="2"/>
  <c r="O2643" i="2"/>
  <c r="M2643" i="2"/>
  <c r="M1749" i="2"/>
  <c r="O1749" i="2"/>
  <c r="M2961" i="2"/>
  <c r="O2961" i="2"/>
  <c r="O2957" i="2"/>
  <c r="M2957" i="2"/>
  <c r="M3090" i="2"/>
  <c r="O3090" i="2"/>
  <c r="O2476" i="2"/>
  <c r="M2476" i="2"/>
  <c r="M1642" i="2"/>
  <c r="O1642" i="2"/>
  <c r="M3714" i="2"/>
  <c r="O3714" i="2"/>
  <c r="M3827" i="2"/>
  <c r="O3827" i="2"/>
  <c r="O1696" i="2"/>
  <c r="M3071" i="2"/>
  <c r="M916" i="2"/>
  <c r="M1699" i="2"/>
  <c r="O1409" i="2"/>
  <c r="O2392" i="2"/>
  <c r="M1832" i="2"/>
  <c r="O1246" i="2"/>
  <c r="M413" i="2"/>
  <c r="M2005" i="2"/>
  <c r="O3569" i="2"/>
  <c r="O3873" i="2"/>
  <c r="O844" i="2"/>
  <c r="O944" i="2"/>
  <c r="O1173" i="2"/>
  <c r="O2069" i="2"/>
  <c r="O3595" i="2"/>
  <c r="M352" i="2"/>
  <c r="O352" i="2"/>
  <c r="M56" i="2"/>
  <c r="O56" i="2"/>
  <c r="M62" i="2"/>
  <c r="O62" i="2"/>
  <c r="M910" i="2"/>
  <c r="O910" i="2"/>
  <c r="M899" i="2"/>
  <c r="O899" i="2"/>
  <c r="M948" i="2"/>
  <c r="O948" i="2"/>
  <c r="M197" i="2"/>
  <c r="O197" i="2"/>
  <c r="O1804" i="2"/>
  <c r="M1804" i="2"/>
  <c r="M2673" i="2"/>
  <c r="O2673" i="2"/>
  <c r="M1783" i="2"/>
  <c r="O1783" i="2"/>
  <c r="M1577" i="2"/>
  <c r="O1577" i="2"/>
  <c r="M1734" i="2"/>
  <c r="O1734" i="2"/>
  <c r="M2267" i="2"/>
  <c r="O2267" i="2"/>
  <c r="O2259" i="2"/>
  <c r="M2259" i="2"/>
  <c r="M2867" i="2"/>
  <c r="O2867" i="2"/>
  <c r="M1455" i="2"/>
  <c r="O1455" i="2"/>
  <c r="M53" i="2"/>
  <c r="O53" i="2"/>
  <c r="O2871" i="2"/>
  <c r="M2871" i="2"/>
  <c r="M2258" i="2"/>
  <c r="O2258" i="2"/>
  <c r="M3509" i="2"/>
  <c r="O3509" i="2"/>
  <c r="M2603" i="2"/>
  <c r="O2603" i="2"/>
  <c r="O975" i="2"/>
  <c r="M975" i="2"/>
  <c r="O1747" i="2"/>
  <c r="M1747" i="2"/>
  <c r="M2622" i="2"/>
  <c r="O2622" i="2"/>
  <c r="M3115" i="2"/>
  <c r="O3115" i="2"/>
  <c r="M3903" i="2"/>
  <c r="O3903" i="2"/>
  <c r="M2484" i="2"/>
  <c r="O3387" i="2"/>
  <c r="O1515" i="2"/>
  <c r="O1791" i="2"/>
  <c r="O2723" i="2"/>
  <c r="M1600" i="2"/>
  <c r="O1815" i="2"/>
  <c r="O1532" i="2"/>
  <c r="O1692" i="2"/>
  <c r="O2516" i="2"/>
  <c r="M3131" i="2"/>
  <c r="O2313" i="2"/>
  <c r="O1854" i="2"/>
  <c r="M239" i="2"/>
  <c r="O1944" i="2"/>
  <c r="O2447" i="2"/>
  <c r="O1940" i="2"/>
  <c r="O3795" i="2"/>
  <c r="M1713" i="2"/>
  <c r="M1582" i="2"/>
  <c r="M1475" i="2"/>
  <c r="O1824" i="2"/>
  <c r="O2453" i="2"/>
  <c r="O1434" i="2"/>
  <c r="O46" i="2"/>
  <c r="O1752" i="2"/>
  <c r="M1587" i="2"/>
  <c r="O1363" i="2"/>
  <c r="O1930" i="2"/>
  <c r="O1080" i="2"/>
  <c r="O3505" i="2"/>
  <c r="O2877" i="2"/>
  <c r="O1485" i="2"/>
  <c r="O1863" i="2"/>
  <c r="O547" i="2"/>
  <c r="M258" i="2"/>
  <c r="O258" i="2"/>
  <c r="M1596" i="2"/>
  <c r="O1596" i="2"/>
  <c r="M1172" i="2"/>
  <c r="O1172" i="2"/>
  <c r="O1712" i="2"/>
  <c r="M1712" i="2"/>
  <c r="M1681" i="2"/>
  <c r="O1681" i="2"/>
  <c r="M947" i="2"/>
  <c r="O947" i="2"/>
  <c r="O3269" i="2"/>
  <c r="M3269" i="2"/>
  <c r="O2676" i="2"/>
  <c r="M3459" i="2"/>
  <c r="M3347" i="2"/>
  <c r="O3412" i="2"/>
  <c r="M2734" i="2"/>
  <c r="O2269" i="2"/>
  <c r="M1598" i="2"/>
  <c r="M2175" i="2"/>
  <c r="O1900" i="2"/>
  <c r="O1631" i="2"/>
  <c r="O1299" i="2"/>
  <c r="O1814" i="2"/>
  <c r="M726" i="2"/>
  <c r="O121" i="2"/>
  <c r="O3557" i="2"/>
  <c r="O2305" i="2"/>
  <c r="O550" i="2"/>
  <c r="O2903" i="2"/>
  <c r="M537" i="2"/>
  <c r="O537" i="2"/>
  <c r="M87" i="2"/>
  <c r="O87" i="2"/>
  <c r="M1300" i="2"/>
  <c r="O1300" i="2"/>
  <c r="M954" i="2"/>
  <c r="O954" i="2"/>
  <c r="M177" i="2"/>
  <c r="O177" i="2"/>
  <c r="M1936" i="2"/>
  <c r="O1936" i="2"/>
  <c r="M1619" i="2"/>
  <c r="O1619" i="2"/>
  <c r="M1562" i="2"/>
  <c r="O1562" i="2"/>
  <c r="O2851" i="2"/>
  <c r="M2851" i="2"/>
  <c r="O1003" i="2"/>
  <c r="M1003" i="2"/>
  <c r="M2559" i="2"/>
  <c r="O2559" i="2"/>
  <c r="M1519" i="2"/>
  <c r="O1519" i="2"/>
  <c r="M1711" i="2"/>
  <c r="O1711" i="2"/>
  <c r="M1609" i="2"/>
  <c r="O1609" i="2"/>
  <c r="M1179" i="2"/>
  <c r="O1179" i="2"/>
  <c r="M1870" i="2"/>
  <c r="O1870" i="2"/>
  <c r="M2123" i="2"/>
  <c r="O2123" i="2"/>
  <c r="M2437" i="2"/>
  <c r="O2437" i="2"/>
  <c r="M951" i="2"/>
  <c r="O951" i="2"/>
  <c r="M2135" i="2"/>
  <c r="O2135" i="2"/>
  <c r="M351" i="2"/>
  <c r="O351" i="2"/>
  <c r="M1654" i="2"/>
  <c r="O1654" i="2"/>
  <c r="M1369" i="2"/>
  <c r="O1369" i="2"/>
  <c r="M1608" i="2"/>
  <c r="O1608" i="2"/>
  <c r="M1215" i="2"/>
  <c r="O1215" i="2"/>
  <c r="M936" i="2"/>
  <c r="O936" i="2"/>
  <c r="M1457" i="2"/>
  <c r="O1457" i="2"/>
  <c r="M3250" i="2"/>
  <c r="O3250" i="2"/>
  <c r="M3335" i="2"/>
  <c r="O3335" i="2"/>
  <c r="M3946" i="2"/>
  <c r="O3946" i="2"/>
  <c r="M1994" i="2"/>
  <c r="O1994" i="2"/>
  <c r="M1456" i="2"/>
  <c r="O1456" i="2"/>
  <c r="M2696" i="2"/>
  <c r="O2696" i="2"/>
  <c r="M2308" i="2"/>
  <c r="O2308" i="2"/>
  <c r="M2662" i="2"/>
  <c r="O2662" i="2"/>
  <c r="M2397" i="2"/>
  <c r="O2397" i="2"/>
  <c r="M3232" i="2"/>
  <c r="O3232" i="2"/>
  <c r="M2520" i="2"/>
  <c r="O2520" i="2"/>
  <c r="M1342" i="2"/>
  <c r="O1342" i="2"/>
  <c r="M1966" i="2"/>
  <c r="O1966" i="2"/>
  <c r="M2512" i="2"/>
  <c r="O2512" i="2"/>
  <c r="M2279" i="2"/>
  <c r="O2279" i="2"/>
  <c r="M2087" i="2"/>
  <c r="O2087" i="2"/>
  <c r="M2576" i="2"/>
  <c r="O2576" i="2"/>
  <c r="M2604" i="2"/>
  <c r="O2604" i="2"/>
  <c r="M1669" i="2"/>
  <c r="O1669" i="2"/>
  <c r="M2784" i="2"/>
  <c r="O2784" i="2"/>
  <c r="M2747" i="2"/>
  <c r="O2747" i="2"/>
  <c r="M3172" i="2"/>
  <c r="O3172" i="2"/>
  <c r="M1615" i="2"/>
  <c r="O1615" i="2"/>
  <c r="M2498" i="2"/>
  <c r="O2498" i="2"/>
  <c r="M3262" i="2"/>
  <c r="O3262" i="2"/>
  <c r="M3338" i="2"/>
  <c r="O3338" i="2"/>
  <c r="M3285" i="2"/>
  <c r="O3285" i="2"/>
  <c r="M3230" i="2"/>
  <c r="O3230" i="2"/>
  <c r="M3782" i="2"/>
  <c r="O3782" i="2"/>
  <c r="M3518" i="2"/>
  <c r="O3518" i="2"/>
  <c r="M3755" i="2"/>
  <c r="O3755" i="2"/>
  <c r="M3099" i="2"/>
  <c r="O3099" i="2"/>
  <c r="M3208" i="2"/>
  <c r="O3208" i="2"/>
  <c r="M3657" i="2"/>
  <c r="O3657" i="2"/>
  <c r="O3103" i="2"/>
  <c r="M3103" i="2"/>
  <c r="M2796" i="2"/>
  <c r="O2796" i="2"/>
  <c r="M3685" i="2"/>
  <c r="O3685" i="2"/>
  <c r="M2322" i="2"/>
  <c r="O2322" i="2"/>
  <c r="M2810" i="2"/>
  <c r="O2810" i="2"/>
  <c r="M2615" i="2"/>
  <c r="O2615" i="2"/>
  <c r="M2288" i="2"/>
  <c r="O2288" i="2"/>
  <c r="M3352" i="2"/>
  <c r="O3352" i="2"/>
  <c r="M1113" i="2"/>
  <c r="O1113" i="2"/>
  <c r="O3528" i="2"/>
  <c r="O3538" i="2"/>
  <c r="O3633" i="2"/>
  <c r="O3224" i="2"/>
  <c r="O3964" i="2"/>
  <c r="M398" i="2"/>
  <c r="O398" i="2"/>
  <c r="M1548" i="2"/>
  <c r="O1548" i="2"/>
  <c r="M2037" i="2"/>
  <c r="O2037" i="2"/>
  <c r="M754" i="2"/>
  <c r="O754" i="2"/>
  <c r="M251" i="2"/>
  <c r="O251" i="2"/>
  <c r="M3013" i="2"/>
  <c r="O3013" i="2"/>
  <c r="M1060" i="2"/>
  <c r="O1060" i="2"/>
  <c r="O1627" i="2"/>
  <c r="M1627" i="2"/>
  <c r="M1740" i="2"/>
  <c r="O1740" i="2"/>
  <c r="M45" i="2"/>
  <c r="O45" i="2"/>
  <c r="M792" i="2"/>
  <c r="O792" i="2"/>
  <c r="M1864" i="2"/>
  <c r="O1864" i="2"/>
  <c r="M1937" i="2"/>
  <c r="O1937" i="2"/>
  <c r="O767" i="2"/>
  <c r="M767" i="2"/>
  <c r="M957" i="2"/>
  <c r="O957" i="2"/>
  <c r="O1691" i="2"/>
  <c r="M2988" i="2"/>
  <c r="M2368" i="2"/>
  <c r="O2445" i="2"/>
  <c r="M2177" i="2"/>
  <c r="M2701" i="2"/>
  <c r="O669" i="2"/>
  <c r="M1770" i="2"/>
  <c r="M2040" i="2"/>
  <c r="M1698" i="2"/>
  <c r="O3337" i="2"/>
  <c r="O1796" i="2"/>
  <c r="O734" i="2"/>
  <c r="O426" i="2"/>
  <c r="O3173" i="2"/>
  <c r="O245" i="2"/>
  <c r="O2725" i="2"/>
  <c r="O2985" i="2"/>
  <c r="O249" i="2"/>
  <c r="O2108" i="2"/>
  <c r="M379" i="2"/>
  <c r="O379" i="2"/>
  <c r="M1162" i="2"/>
  <c r="O1162" i="2"/>
  <c r="O2243" i="2"/>
  <c r="M2243" i="2"/>
  <c r="O1846" i="2"/>
  <c r="M1846" i="2"/>
  <c r="O187" i="2"/>
  <c r="M187" i="2"/>
  <c r="O2054" i="2"/>
  <c r="M2054" i="2"/>
  <c r="M1406" i="2"/>
  <c r="O1406" i="2"/>
  <c r="M1211" i="2"/>
  <c r="O1211" i="2"/>
  <c r="M1454" i="2"/>
  <c r="O1454" i="2"/>
  <c r="M1853" i="2"/>
  <c r="O1853" i="2"/>
  <c r="M1504" i="2"/>
  <c r="O1504" i="2"/>
  <c r="M683" i="2"/>
  <c r="O683" i="2"/>
  <c r="O3136" i="2"/>
  <c r="M3136" i="2"/>
  <c r="M1801" i="2"/>
  <c r="O1801" i="2"/>
  <c r="M1229" i="2"/>
  <c r="O1229" i="2"/>
  <c r="M1947" i="2"/>
  <c r="O1947" i="2"/>
  <c r="O1469" i="2"/>
  <c r="M1469" i="2"/>
  <c r="M3299" i="2"/>
  <c r="O3299" i="2"/>
  <c r="M3479" i="2"/>
  <c r="O3479" i="2"/>
  <c r="M3083" i="2"/>
  <c r="O3083" i="2"/>
  <c r="M1613" i="2"/>
  <c r="O1613" i="2"/>
  <c r="O2222" i="2"/>
  <c r="M2222" i="2"/>
  <c r="M1572" i="2"/>
  <c r="O1572" i="2"/>
  <c r="M1995" i="2"/>
  <c r="O1995" i="2"/>
  <c r="M3271" i="2"/>
  <c r="O3271" i="2"/>
  <c r="M3185" i="2"/>
  <c r="O3185" i="2"/>
  <c r="M2727" i="2"/>
  <c r="O2727" i="2"/>
  <c r="M3561" i="2"/>
  <c r="O3561" i="2"/>
  <c r="O2290" i="2"/>
  <c r="M2290" i="2"/>
  <c r="M3183" i="2"/>
  <c r="O3183" i="2"/>
  <c r="M3562" i="2"/>
  <c r="O3562" i="2"/>
  <c r="M2728" i="2"/>
  <c r="O2728" i="2"/>
  <c r="M3140" i="2"/>
  <c r="O3140" i="2"/>
  <c r="M3400" i="2"/>
  <c r="O3400" i="2"/>
  <c r="M3668" i="2"/>
  <c r="O3668" i="2"/>
  <c r="M3774" i="2"/>
  <c r="O3774" i="2"/>
  <c r="M2055" i="2"/>
  <c r="O2055" i="2"/>
  <c r="O2596" i="2"/>
  <c r="M2596" i="2"/>
  <c r="O2921" i="2"/>
  <c r="M2921" i="2"/>
  <c r="M3165" i="2"/>
  <c r="O3165" i="2"/>
  <c r="M3498" i="2"/>
  <c r="O3498" i="2"/>
  <c r="M3759" i="2"/>
  <c r="O3759" i="2"/>
  <c r="M3474" i="2"/>
  <c r="O3474" i="2"/>
  <c r="M3662" i="2"/>
  <c r="O3662" i="2"/>
  <c r="M3600" i="2"/>
  <c r="O3600" i="2"/>
  <c r="M2396" i="2"/>
  <c r="O2396" i="2"/>
  <c r="M3778" i="2"/>
  <c r="O3778" i="2"/>
  <c r="M3794" i="2"/>
  <c r="O3794" i="2"/>
  <c r="M3767" i="2"/>
  <c r="O3767" i="2"/>
  <c r="O3375" i="2"/>
  <c r="M3375" i="2"/>
  <c r="M3968" i="2"/>
  <c r="O3968" i="2"/>
  <c r="O1074" i="2"/>
  <c r="M1074" i="2"/>
  <c r="M1271" i="2"/>
  <c r="O1271" i="2"/>
  <c r="M95" i="2"/>
  <c r="O95" i="2"/>
  <c r="M1808" i="2"/>
  <c r="O1808" i="2"/>
  <c r="M1260" i="2"/>
  <c r="O1260" i="2"/>
  <c r="M395" i="2"/>
  <c r="O395" i="2"/>
  <c r="O926" i="2"/>
  <c r="M926" i="2"/>
  <c r="M1450" i="2"/>
  <c r="O1450" i="2"/>
  <c r="M1387" i="2"/>
  <c r="O1387" i="2"/>
  <c r="O2731" i="2"/>
  <c r="M2731" i="2"/>
  <c r="M91" i="2"/>
  <c r="O91" i="2"/>
  <c r="M1903" i="2"/>
  <c r="O1903" i="2"/>
  <c r="M965" i="2"/>
  <c r="O965" i="2"/>
  <c r="M1232" i="2"/>
  <c r="O1232" i="2"/>
  <c r="O2330" i="2"/>
  <c r="M2330" i="2"/>
  <c r="M3838" i="2"/>
  <c r="O3838" i="2"/>
  <c r="M2316" i="2"/>
  <c r="O2316" i="2"/>
  <c r="M3086" i="2"/>
  <c r="O3086" i="2"/>
  <c r="M2265" i="2"/>
  <c r="O2265" i="2"/>
  <c r="M1493" i="2"/>
  <c r="O1493" i="2"/>
  <c r="M3981" i="2"/>
  <c r="O3981" i="2"/>
  <c r="M3023" i="2"/>
  <c r="O3023" i="2"/>
  <c r="M1174" i="2"/>
  <c r="O1174" i="2"/>
  <c r="M2905" i="2"/>
  <c r="O2905" i="2"/>
  <c r="M3962" i="2"/>
  <c r="O3962" i="2"/>
  <c r="M587" i="2"/>
  <c r="O587" i="2"/>
  <c r="M3414" i="2"/>
  <c r="O3414" i="2"/>
  <c r="M3339" i="2"/>
  <c r="O3339" i="2"/>
  <c r="M3307" i="2"/>
  <c r="O3307" i="2"/>
  <c r="M1549" i="2"/>
  <c r="O1549" i="2"/>
  <c r="M2348" i="2"/>
  <c r="O2348" i="2"/>
  <c r="M2855" i="2"/>
  <c r="O2855" i="2"/>
  <c r="M2068" i="2"/>
  <c r="O2068" i="2"/>
  <c r="M2589" i="2"/>
  <c r="O2589" i="2"/>
  <c r="M3350" i="2"/>
  <c r="O3350" i="2"/>
  <c r="M3865" i="2"/>
  <c r="O3865" i="2"/>
  <c r="M3735" i="2"/>
  <c r="O3735" i="2"/>
  <c r="M2458" i="2"/>
  <c r="O2458" i="2"/>
  <c r="M1871" i="2"/>
  <c r="O1871" i="2"/>
  <c r="M3815" i="2"/>
  <c r="O3815" i="2"/>
  <c r="M3054" i="2"/>
  <c r="O3054" i="2"/>
  <c r="M3993" i="2"/>
  <c r="O3993" i="2"/>
  <c r="M3882" i="2"/>
  <c r="O3882" i="2"/>
  <c r="M3708" i="2"/>
  <c r="O3708" i="2"/>
  <c r="M2098" i="2"/>
  <c r="O2098" i="2"/>
  <c r="O928" i="2"/>
  <c r="M928" i="2"/>
  <c r="M442" i="2"/>
  <c r="O442" i="2"/>
  <c r="M92" i="2"/>
  <c r="O92" i="2"/>
  <c r="M704" i="2"/>
  <c r="O704" i="2"/>
  <c r="M1868" i="2"/>
  <c r="O1868" i="2"/>
  <c r="M555" i="2"/>
  <c r="O555" i="2"/>
  <c r="M588" i="2"/>
  <c r="O588" i="2"/>
  <c r="O2371" i="2"/>
  <c r="M2371" i="2"/>
  <c r="M1306" i="2"/>
  <c r="O1306" i="2"/>
  <c r="M642" i="2"/>
  <c r="O642" i="2"/>
  <c r="M1738" i="2"/>
  <c r="O1738" i="2"/>
  <c r="M1181" i="2"/>
  <c r="O1181" i="2"/>
  <c r="M913" i="2"/>
  <c r="O913" i="2"/>
  <c r="O3166" i="2"/>
  <c r="M3166" i="2"/>
  <c r="O54" i="2"/>
  <c r="O2719" i="2"/>
  <c r="M210" i="2"/>
  <c r="O2241" i="2"/>
  <c r="O1567" i="2"/>
  <c r="O872" i="2"/>
  <c r="O2006" i="2"/>
  <c r="O254" i="2"/>
  <c r="O106" i="2"/>
  <c r="O40" i="2"/>
  <c r="O1329" i="2"/>
  <c r="O1000" i="2"/>
  <c r="O216" i="2"/>
  <c r="O135" i="2"/>
  <c r="O3273" i="2"/>
  <c r="O1001" i="2"/>
  <c r="O3188" i="2"/>
  <c r="M94" i="2"/>
  <c r="O94" i="2"/>
  <c r="O14" i="2"/>
  <c r="M912" i="2"/>
  <c r="O912" i="2"/>
  <c r="M1570" i="2"/>
  <c r="O1570" i="2"/>
  <c r="M1538" i="2"/>
  <c r="O1538" i="2"/>
  <c r="M1617" i="2"/>
  <c r="O1617" i="2"/>
  <c r="M1311" i="2"/>
  <c r="O1311" i="2"/>
  <c r="M1470" i="2"/>
  <c r="O1470" i="2"/>
  <c r="M1011" i="2"/>
  <c r="O1011" i="2"/>
  <c r="M2575" i="2"/>
  <c r="O2575" i="2"/>
  <c r="M341" i="2"/>
  <c r="O341" i="2"/>
  <c r="M1759" i="2"/>
  <c r="O1759" i="2"/>
  <c r="M1160" i="2"/>
  <c r="O1160" i="2"/>
  <c r="M1108" i="2"/>
  <c r="O1108" i="2"/>
  <c r="M2994" i="2"/>
  <c r="O2994" i="2"/>
  <c r="M625" i="2"/>
  <c r="O625" i="2"/>
  <c r="M2656" i="2"/>
  <c r="O2656" i="2"/>
  <c r="M3637" i="2"/>
  <c r="O3637" i="2"/>
  <c r="M2302" i="2"/>
  <c r="O2302" i="2"/>
  <c r="M2532" i="2"/>
  <c r="O2532" i="2"/>
  <c r="M623" i="2"/>
  <c r="O623" i="2"/>
  <c r="M2126" i="2"/>
  <c r="O2126" i="2"/>
  <c r="M2640" i="2"/>
  <c r="O2640" i="2"/>
  <c r="M3549" i="2"/>
  <c r="O3549" i="2"/>
  <c r="M3943" i="2"/>
  <c r="O3943" i="2"/>
  <c r="M320" i="2"/>
  <c r="O320" i="2"/>
  <c r="M608" i="2"/>
  <c r="O608" i="2"/>
  <c r="M484" i="2"/>
  <c r="O484" i="2"/>
  <c r="M463" i="2"/>
  <c r="O463" i="2"/>
  <c r="M1718" i="2"/>
  <c r="O1718" i="2"/>
  <c r="M722" i="2"/>
  <c r="O722" i="2"/>
  <c r="M1022" i="2"/>
  <c r="O1022" i="2"/>
  <c r="M656" i="2"/>
  <c r="O656" i="2"/>
  <c r="M459" i="2"/>
  <c r="O459" i="2"/>
  <c r="M1373" i="2"/>
  <c r="O1373" i="2"/>
  <c r="M1043" i="2"/>
  <c r="O1043" i="2"/>
  <c r="M3057" i="2"/>
  <c r="O3057" i="2"/>
  <c r="M748" i="2"/>
  <c r="O748" i="2"/>
  <c r="M2638" i="2"/>
  <c r="O2638" i="2"/>
  <c r="M2792" i="2"/>
  <c r="O2792" i="2"/>
  <c r="M749" i="2"/>
  <c r="O749" i="2"/>
  <c r="M3304" i="2"/>
  <c r="O3304" i="2"/>
  <c r="M1505" i="2"/>
  <c r="O1505" i="2"/>
  <c r="M3240" i="2"/>
  <c r="O3240" i="2"/>
  <c r="M3812" i="2"/>
  <c r="O3812" i="2"/>
  <c r="M3796" i="2"/>
  <c r="O3796" i="2"/>
  <c r="M2542" i="2"/>
  <c r="O2542" i="2"/>
  <c r="M3346" i="2"/>
  <c r="O3346" i="2"/>
  <c r="M3134" i="2"/>
  <c r="O3134" i="2"/>
  <c r="M3625" i="2"/>
  <c r="O3625" i="2"/>
  <c r="M2463" i="2"/>
  <c r="O2463" i="2"/>
  <c r="M3151" i="2"/>
  <c r="O3151" i="2"/>
  <c r="M358" i="2"/>
  <c r="O358" i="2"/>
  <c r="M614" i="2"/>
  <c r="O614" i="2"/>
  <c r="M1785" i="2"/>
  <c r="O1785" i="2"/>
  <c r="M2387" i="2"/>
  <c r="O2387" i="2"/>
  <c r="M3153" i="2"/>
  <c r="O3153" i="2"/>
  <c r="M1314" i="2"/>
  <c r="O1314" i="2"/>
  <c r="M2888" i="2"/>
  <c r="O2888" i="2"/>
  <c r="M3950" i="2"/>
  <c r="O3950" i="2"/>
  <c r="M2218" i="2"/>
  <c r="O2218" i="2"/>
  <c r="M3809" i="2"/>
  <c r="O3809" i="2"/>
  <c r="M3997" i="2"/>
  <c r="O3997" i="2"/>
  <c r="M1349" i="2"/>
  <c r="O1349" i="2"/>
  <c r="M3718" i="2"/>
  <c r="O3718" i="2"/>
  <c r="M2842" i="2"/>
  <c r="O2842" i="2"/>
  <c r="M3636" i="2"/>
  <c r="O3636" i="2"/>
  <c r="M2505" i="2"/>
  <c r="O2505" i="2"/>
  <c r="M2339" i="2"/>
  <c r="O2339" i="2"/>
  <c r="M989" i="2"/>
  <c r="O989" i="2"/>
  <c r="M2998" i="2"/>
  <c r="O2998" i="2"/>
  <c r="M3702" i="2"/>
  <c r="O3702" i="2"/>
  <c r="M2266" i="2"/>
  <c r="O2266" i="2"/>
  <c r="M3258" i="2"/>
  <c r="O3258" i="2"/>
  <c r="M2540" i="2"/>
  <c r="O2540" i="2"/>
  <c r="M508" i="2"/>
  <c r="O508" i="2"/>
  <c r="M204" i="2"/>
  <c r="O204" i="2"/>
  <c r="M2169" i="2"/>
  <c r="O2169" i="2"/>
  <c r="M766" i="2"/>
  <c r="O766" i="2"/>
  <c r="O1594" i="2"/>
  <c r="M2444" i="2"/>
  <c r="M2743" i="2"/>
  <c r="O1400" i="2"/>
  <c r="O1991" i="2"/>
  <c r="M1660" i="2"/>
  <c r="O2067" i="2"/>
  <c r="O3403" i="2"/>
  <c r="M3158" i="2"/>
  <c r="M2853" i="2"/>
  <c r="O2301" i="2"/>
  <c r="M1491" i="2"/>
  <c r="O1303" i="2"/>
  <c r="O1668" i="2"/>
  <c r="O1774" i="2"/>
  <c r="M431" i="2"/>
  <c r="M1448" i="2"/>
  <c r="O1507" i="2"/>
  <c r="O1764" i="2"/>
  <c r="O1498" i="2"/>
  <c r="O878" i="2"/>
  <c r="O770" i="2"/>
  <c r="O2529" i="2"/>
  <c r="O1458" i="2"/>
  <c r="O1680" i="2"/>
  <c r="M1552" i="2"/>
  <c r="O2504" i="2"/>
  <c r="O3754" i="2"/>
  <c r="M3777" i="2"/>
  <c r="O1949" i="2"/>
  <c r="M2611" i="2"/>
  <c r="M1581" i="2"/>
  <c r="O1243" i="2"/>
  <c r="M2002" i="2"/>
  <c r="M2481" i="2"/>
  <c r="O1841" i="2"/>
  <c r="M1667" i="2"/>
  <c r="M2203" i="2"/>
  <c r="O1500" i="2"/>
  <c r="O1904" i="2"/>
  <c r="O531" i="2"/>
  <c r="O1528" i="2"/>
  <c r="O2801" i="2"/>
  <c r="O193" i="2"/>
  <c r="O2376" i="2"/>
  <c r="O1578" i="2"/>
  <c r="O1705" i="2"/>
  <c r="M2036" i="2"/>
  <c r="M735" i="2"/>
  <c r="O1014" i="2"/>
  <c r="O970" i="2"/>
  <c r="O2004" i="2"/>
  <c r="O311" i="2"/>
  <c r="O1800" i="2"/>
  <c r="O1725" i="2"/>
  <c r="M820" i="2"/>
  <c r="M798" i="2"/>
  <c r="M185" i="2"/>
  <c r="O221" i="2"/>
  <c r="M326" i="2"/>
  <c r="O1328" i="2"/>
  <c r="O893" i="2"/>
  <c r="O980" i="2"/>
  <c r="O644" i="2"/>
  <c r="O998" i="2"/>
  <c r="O541" i="2"/>
  <c r="O1364" i="2"/>
  <c r="O789" i="2"/>
  <c r="O838" i="2"/>
  <c r="O635" i="2"/>
  <c r="O112" i="2"/>
  <c r="O664" i="2"/>
  <c r="O1147" i="2"/>
  <c r="O3769" i="2"/>
  <c r="O569" i="2"/>
  <c r="O609" i="2"/>
  <c r="O533" i="2"/>
  <c r="O1385" i="2"/>
  <c r="O775" i="2"/>
  <c r="O3542" i="2"/>
  <c r="O3109" i="2"/>
  <c r="O1021" i="2"/>
  <c r="O3801" i="2"/>
  <c r="O1117" i="2"/>
  <c r="O1606" i="2"/>
  <c r="O3187" i="2"/>
  <c r="O3092" i="2"/>
  <c r="O857" i="2"/>
  <c r="O3874" i="2"/>
  <c r="O3199" i="2"/>
  <c r="O392" i="2"/>
  <c r="M392" i="2"/>
  <c r="O2645" i="2"/>
  <c r="O3870" i="2"/>
  <c r="O1640" i="2"/>
  <c r="O2216" i="2"/>
  <c r="O3444" i="2"/>
  <c r="O3951" i="2"/>
  <c r="M156" i="2"/>
  <c r="O156" i="2"/>
  <c r="O368" i="2"/>
  <c r="M368" i="2"/>
  <c r="O3793" i="2"/>
  <c r="O243" i="2"/>
  <c r="M159" i="2"/>
  <c r="M372" i="2"/>
  <c r="O344" i="2"/>
  <c r="O31" i="2"/>
  <c r="O539" i="2"/>
  <c r="O385" i="2"/>
  <c r="O634" i="2"/>
  <c r="O2567" i="2"/>
  <c r="O2112" i="2"/>
  <c r="O1305" i="2"/>
  <c r="O3519" i="2"/>
  <c r="M109" i="2"/>
  <c r="O109" i="2"/>
  <c r="O1512" i="2"/>
  <c r="M444" i="2"/>
  <c r="O444" i="2"/>
  <c r="M486" i="2"/>
  <c r="O486" i="2"/>
  <c r="M400" i="2"/>
  <c r="O400" i="2"/>
  <c r="M32" i="2"/>
  <c r="O32" i="2"/>
  <c r="M144" i="2"/>
  <c r="O144" i="2"/>
  <c r="M544" i="2"/>
  <c r="O544" i="2"/>
  <c r="M186" i="2"/>
  <c r="O186" i="2"/>
  <c r="M465" i="2"/>
  <c r="O465" i="2"/>
  <c r="M376" i="2"/>
  <c r="O376" i="2"/>
  <c r="M523" i="2"/>
  <c r="O523" i="2"/>
  <c r="M1052" i="2"/>
  <c r="O1052" i="2"/>
  <c r="M1889" i="2"/>
  <c r="O1889" i="2"/>
  <c r="M1244" i="2"/>
  <c r="O1244" i="2"/>
  <c r="M409" i="2"/>
  <c r="O409" i="2"/>
  <c r="M345" i="2"/>
  <c r="O345" i="2"/>
  <c r="M2321" i="2"/>
  <c r="O2321" i="2"/>
  <c r="M1202" i="2"/>
  <c r="O1202" i="2"/>
  <c r="O1649" i="2"/>
  <c r="O1962" i="2"/>
  <c r="O1772" i="2"/>
  <c r="O1983" i="2"/>
  <c r="O1849" i="2"/>
  <c r="O1743" i="2"/>
  <c r="O2443" i="2"/>
  <c r="O1860" i="2"/>
  <c r="O2007" i="2"/>
  <c r="O806" i="2"/>
  <c r="O1277" i="2"/>
  <c r="O812" i="2"/>
  <c r="O643" i="2"/>
  <c r="O93" i="2"/>
  <c r="O915" i="2"/>
  <c r="O675" i="2"/>
  <c r="O1332" i="2"/>
  <c r="O1557" i="2"/>
  <c r="M412" i="2"/>
  <c r="O412" i="2"/>
  <c r="O2752" i="2"/>
  <c r="M606" i="2"/>
  <c r="O2781" i="2"/>
  <c r="O1922" i="2"/>
  <c r="O1708" i="2"/>
  <c r="O2503" i="2"/>
  <c r="O1449" i="2"/>
  <c r="O1874" i="2"/>
  <c r="O2841" i="2"/>
  <c r="M2585" i="2"/>
  <c r="O2639" i="2"/>
  <c r="O583" i="2"/>
  <c r="M864" i="2"/>
  <c r="O1377" i="2"/>
  <c r="O401" i="2"/>
  <c r="O1392" i="2"/>
  <c r="O897" i="2"/>
  <c r="O1777" i="2"/>
  <c r="O701" i="2"/>
  <c r="O791" i="2"/>
  <c r="O868" i="2"/>
  <c r="O2813" i="2"/>
  <c r="M136" i="2"/>
  <c r="O136" i="2"/>
  <c r="M318" i="2"/>
  <c r="O318" i="2"/>
  <c r="M570" i="2"/>
  <c r="O570" i="2"/>
  <c r="M105" i="2"/>
  <c r="O105" i="2"/>
  <c r="M209" i="2"/>
  <c r="O209" i="2"/>
  <c r="M1097" i="2"/>
  <c r="O1097" i="2"/>
  <c r="M2149" i="2"/>
  <c r="O2149" i="2"/>
  <c r="M1281" i="2"/>
  <c r="O1281" i="2"/>
  <c r="M493" i="2"/>
  <c r="O493" i="2"/>
  <c r="M261" i="2"/>
  <c r="O261" i="2"/>
  <c r="M1722" i="2"/>
  <c r="O1722" i="2"/>
  <c r="M147" i="2"/>
  <c r="O147" i="2"/>
  <c r="M1048" i="2"/>
  <c r="O1048" i="2"/>
  <c r="M1809" i="2"/>
  <c r="O1809" i="2"/>
  <c r="M433" i="2"/>
  <c r="O433" i="2"/>
  <c r="M1102" i="2"/>
  <c r="O1102" i="2"/>
  <c r="M117" i="2"/>
  <c r="O117" i="2"/>
  <c r="M1207" i="2"/>
  <c r="O1207" i="2"/>
  <c r="M253" i="2"/>
  <c r="O253" i="2"/>
  <c r="M1497" i="2"/>
  <c r="O1497" i="2"/>
  <c r="M138" i="2"/>
  <c r="O138" i="2"/>
  <c r="M1201" i="2"/>
  <c r="O1201" i="2"/>
  <c r="M846" i="2"/>
  <c r="O846" i="2"/>
  <c r="M79" i="2"/>
  <c r="O79" i="2"/>
  <c r="M1224" i="2"/>
  <c r="O1224" i="2"/>
  <c r="M3205" i="2"/>
  <c r="O3205" i="2"/>
  <c r="M563" i="2"/>
  <c r="O563" i="2"/>
  <c r="M738" i="2"/>
  <c r="O738" i="2"/>
  <c r="M1376" i="2"/>
  <c r="O1376" i="2"/>
  <c r="M1396" i="2"/>
  <c r="O1396" i="2"/>
  <c r="M1256" i="2"/>
  <c r="O1256" i="2"/>
  <c r="M969" i="2"/>
  <c r="O969" i="2"/>
  <c r="M737" i="2"/>
  <c r="O737" i="2"/>
  <c r="M1016" i="2"/>
  <c r="O1016" i="2"/>
  <c r="M2125" i="2"/>
  <c r="O2125" i="2"/>
  <c r="M477" i="2"/>
  <c r="O477" i="2"/>
  <c r="M423" i="2"/>
  <c r="O423" i="2"/>
  <c r="M629" i="2"/>
  <c r="O629" i="2"/>
  <c r="M2569" i="2"/>
  <c r="O2569" i="2"/>
  <c r="M582" i="2"/>
  <c r="O582" i="2"/>
  <c r="M1180" i="2"/>
  <c r="O1180" i="2"/>
  <c r="M2993" i="2"/>
  <c r="O2993" i="2"/>
  <c r="M2873" i="2"/>
  <c r="O2873" i="2"/>
  <c r="M485" i="2"/>
  <c r="O485" i="2"/>
  <c r="M2015" i="2"/>
  <c r="O2015" i="2"/>
  <c r="M1094" i="2"/>
  <c r="O1094" i="2"/>
  <c r="M971" i="2"/>
  <c r="O971" i="2"/>
  <c r="M1038" i="2"/>
  <c r="O1038" i="2"/>
  <c r="M1522" i="2"/>
  <c r="O1522" i="2"/>
  <c r="M1489" i="2"/>
  <c r="O1489" i="2"/>
  <c r="M3392" i="2"/>
  <c r="O3392" i="2"/>
  <c r="M873" i="2"/>
  <c r="O873" i="2"/>
  <c r="M778" i="2"/>
  <c r="O778" i="2"/>
  <c r="M1541" i="2"/>
  <c r="O1541" i="2"/>
  <c r="M3501" i="2"/>
  <c r="O3501" i="2"/>
  <c r="M2657" i="2"/>
  <c r="O2657" i="2"/>
  <c r="M1042" i="2"/>
  <c r="O1042" i="2"/>
  <c r="M3217" i="2"/>
  <c r="O3217" i="2"/>
  <c r="M851" i="2"/>
  <c r="O851" i="2"/>
  <c r="M641" i="2"/>
  <c r="O641" i="2"/>
  <c r="M1086" i="2"/>
  <c r="O1086" i="2"/>
  <c r="M2353" i="2"/>
  <c r="O2353" i="2"/>
  <c r="M654" i="2"/>
  <c r="O654" i="2"/>
  <c r="M503" i="2"/>
  <c r="O503" i="2"/>
  <c r="M2790" i="2"/>
  <c r="O2790" i="2"/>
  <c r="M3257" i="2"/>
  <c r="O3257" i="2"/>
  <c r="M1128" i="2"/>
  <c r="O1128" i="2"/>
  <c r="M1825" i="2"/>
  <c r="O1825" i="2"/>
  <c r="M1386" i="2"/>
  <c r="O1386" i="2"/>
  <c r="M1370" i="2"/>
  <c r="O1370" i="2"/>
  <c r="M3325" i="2"/>
  <c r="O3325" i="2"/>
  <c r="M1142" i="2"/>
  <c r="O1142" i="2"/>
  <c r="M1987" i="2"/>
  <c r="O1987" i="2"/>
  <c r="M1193" i="2"/>
  <c r="O1193" i="2"/>
  <c r="M673" i="2"/>
  <c r="O673" i="2"/>
  <c r="M3233" i="2"/>
  <c r="O3233" i="2"/>
  <c r="M693" i="2"/>
  <c r="O693" i="2"/>
  <c r="M875" i="2"/>
  <c r="O875" i="2"/>
  <c r="M3043" i="2"/>
  <c r="O3043" i="2"/>
  <c r="M1270" i="2"/>
  <c r="O1270" i="2"/>
  <c r="M3493" i="2"/>
  <c r="O3493" i="2"/>
  <c r="M2807" i="2"/>
  <c r="O2807" i="2"/>
  <c r="M1161" i="2"/>
  <c r="O1161" i="2"/>
  <c r="M929" i="2"/>
  <c r="O929" i="2"/>
  <c r="M3328" i="2"/>
  <c r="O3328" i="2"/>
  <c r="M2145" i="2"/>
  <c r="O2145" i="2"/>
  <c r="M2130" i="2"/>
  <c r="O2130" i="2"/>
  <c r="M3320" i="2"/>
  <c r="O3320" i="2"/>
  <c r="M3658" i="2"/>
  <c r="O3658" i="2"/>
  <c r="M1077" i="2"/>
  <c r="O1077" i="2"/>
  <c r="M3401" i="2"/>
  <c r="O3401" i="2"/>
  <c r="M1845" i="2"/>
  <c r="O1845" i="2"/>
  <c r="M745" i="2"/>
  <c r="O745" i="2"/>
  <c r="M163" i="2"/>
  <c r="O163" i="2"/>
  <c r="M1430" i="2"/>
  <c r="O1430" i="2"/>
  <c r="M718" i="2"/>
  <c r="O718" i="2"/>
  <c r="M2848" i="2"/>
  <c r="O2848" i="2"/>
  <c r="M1989" i="2"/>
  <c r="O1989" i="2"/>
  <c r="M2488" i="2"/>
  <c r="O2488" i="2"/>
  <c r="M1019" i="2"/>
  <c r="O1019" i="2"/>
  <c r="M853" i="2"/>
  <c r="O853" i="2"/>
  <c r="M2769" i="2"/>
  <c r="O2769" i="2"/>
  <c r="M3021" i="2"/>
  <c r="O3021" i="2"/>
  <c r="M3429" i="2"/>
  <c r="O3429" i="2"/>
  <c r="M686" i="2"/>
  <c r="O686" i="2"/>
  <c r="M1085" i="2"/>
  <c r="O1085" i="2"/>
  <c r="M2966" i="2"/>
  <c r="O2966" i="2"/>
  <c r="M1185" i="2"/>
  <c r="O1185" i="2"/>
  <c r="M2766" i="2"/>
  <c r="O2766" i="2"/>
  <c r="M1222" i="2"/>
  <c r="O1222" i="2"/>
  <c r="M2609" i="2"/>
  <c r="O2609" i="2"/>
  <c r="M3194" i="2"/>
  <c r="O3194" i="2"/>
  <c r="M2909" i="2"/>
  <c r="O2909" i="2"/>
  <c r="M2811" i="2"/>
  <c r="O2811" i="2"/>
  <c r="M2741" i="2"/>
  <c r="O2741" i="2"/>
  <c r="M2261" i="2"/>
  <c r="O2261" i="2"/>
  <c r="M900" i="2"/>
  <c r="O900" i="2"/>
  <c r="M2415" i="2"/>
  <c r="O2415" i="2"/>
  <c r="M2981" i="2"/>
  <c r="O2981" i="2"/>
  <c r="M639" i="2"/>
  <c r="O639" i="2"/>
  <c r="M733" i="2"/>
  <c r="O733" i="2"/>
  <c r="M1039" i="2"/>
  <c r="O1039" i="2"/>
  <c r="M2109" i="2"/>
  <c r="O2109" i="2"/>
  <c r="M3390" i="2"/>
  <c r="O3390" i="2"/>
  <c r="M2160" i="2"/>
  <c r="O2160" i="2"/>
  <c r="M985" i="2"/>
  <c r="O985" i="2"/>
  <c r="M1685" i="2"/>
  <c r="O1685" i="2"/>
  <c r="M3452" i="2"/>
  <c r="O3452" i="2"/>
  <c r="M1081" i="2"/>
  <c r="O1081" i="2"/>
  <c r="M2286" i="2"/>
  <c r="O2286" i="2"/>
  <c r="M335" i="2"/>
  <c r="O335" i="2"/>
  <c r="M2490" i="2"/>
  <c r="O2490" i="2"/>
  <c r="M2110" i="2"/>
  <c r="O2110" i="2"/>
  <c r="M3218" i="2"/>
  <c r="O3218" i="2"/>
  <c r="M3522" i="2"/>
  <c r="O3522" i="2"/>
  <c r="M3749" i="2"/>
  <c r="O3749" i="2"/>
  <c r="M1093" i="2"/>
  <c r="O1093" i="2"/>
  <c r="M3529" i="2"/>
  <c r="O3529" i="2"/>
  <c r="M3310" i="2"/>
  <c r="O3310" i="2"/>
  <c r="M3797" i="2"/>
  <c r="O3797" i="2"/>
  <c r="M3961" i="2"/>
  <c r="O3961" i="2"/>
  <c r="M712" i="2"/>
  <c r="O712" i="2"/>
  <c r="M3473" i="2"/>
  <c r="O3473" i="2"/>
  <c r="M933" i="2"/>
  <c r="O933" i="2"/>
  <c r="M3545" i="2"/>
  <c r="O3545" i="2"/>
  <c r="M2232" i="2"/>
  <c r="O2232" i="2"/>
  <c r="M3900" i="2"/>
  <c r="O3900" i="2"/>
  <c r="M3696" i="2"/>
  <c r="O3696" i="2"/>
  <c r="M3954" i="2"/>
  <c r="O3954" i="2"/>
  <c r="M1261" i="2"/>
  <c r="O1261" i="2"/>
  <c r="M3319" i="2"/>
  <c r="O3319" i="2"/>
  <c r="M3095" i="2"/>
  <c r="O3095" i="2"/>
  <c r="M2298" i="2"/>
  <c r="O2298" i="2"/>
  <c r="M2641" i="2"/>
  <c r="O2641" i="2"/>
  <c r="M1029" i="2"/>
  <c r="O1029" i="2"/>
  <c r="M3984" i="2"/>
  <c r="O3984" i="2"/>
  <c r="M3082" i="2"/>
  <c r="O3082" i="2"/>
  <c r="M2428" i="2"/>
  <c r="O2428" i="2"/>
  <c r="M3811" i="2"/>
  <c r="O3811" i="2"/>
  <c r="M2590" i="2"/>
  <c r="O2590" i="2"/>
  <c r="M3853" i="2"/>
  <c r="O3853" i="2"/>
  <c r="M3799" i="2"/>
  <c r="O3799" i="2"/>
  <c r="M3958" i="2"/>
  <c r="O3958" i="2"/>
  <c r="M3450" i="2"/>
  <c r="O3450" i="2"/>
  <c r="M3732" i="2"/>
  <c r="O3732" i="2"/>
  <c r="M1861" i="2"/>
  <c r="O1861" i="2"/>
  <c r="M2262" i="2"/>
  <c r="O2262" i="2"/>
  <c r="M1525" i="2"/>
  <c r="O1525" i="2"/>
  <c r="M3142" i="2"/>
  <c r="O3142" i="2"/>
  <c r="M3359" i="2"/>
  <c r="O3359" i="2"/>
  <c r="M3837" i="2"/>
  <c r="O3837" i="2"/>
  <c r="M3009" i="2"/>
  <c r="O3009" i="2"/>
  <c r="M2780" i="2"/>
  <c r="O2780" i="2"/>
  <c r="M2646" i="2"/>
  <c r="O2646" i="2"/>
  <c r="M3683" i="2"/>
  <c r="O3683" i="2"/>
  <c r="M3560" i="2"/>
  <c r="O3560" i="2"/>
  <c r="O2558" i="2"/>
  <c r="O2442" i="2"/>
  <c r="O2582" i="2"/>
  <c r="O3356" i="2"/>
  <c r="O3445" i="2"/>
  <c r="O3410" i="2"/>
  <c r="O3988" i="2"/>
  <c r="O1063" i="2"/>
  <c r="O3510" i="2"/>
  <c r="O3606" i="2"/>
  <c r="O3407" i="2"/>
  <c r="O3824" i="2"/>
  <c r="O3752" i="2"/>
  <c r="O2486" i="2"/>
  <c r="O2782" i="2"/>
  <c r="O3551" i="2"/>
  <c r="O2424" i="2"/>
  <c r="O2066" i="2"/>
  <c r="O2220" i="2"/>
  <c r="O3743" i="2"/>
  <c r="O2808" i="2"/>
  <c r="O2556" i="2"/>
  <c r="O2188" i="2"/>
  <c r="O3644" i="2"/>
  <c r="O3456" i="2"/>
  <c r="O3574" i="2"/>
  <c r="M76" i="2"/>
  <c r="O76" i="2"/>
  <c r="M190" i="2"/>
  <c r="O190" i="2"/>
  <c r="M728" i="2"/>
  <c r="O728" i="2"/>
  <c r="M334" i="2"/>
  <c r="O334" i="2"/>
  <c r="M1338" i="2"/>
  <c r="O1338" i="2"/>
  <c r="M628" i="2"/>
  <c r="O628" i="2"/>
  <c r="M203" i="2"/>
  <c r="O203" i="2"/>
  <c r="O827" i="2"/>
  <c r="M827" i="2"/>
  <c r="M301" i="2"/>
  <c r="O301" i="2"/>
  <c r="M1140" i="2"/>
  <c r="O1140" i="2"/>
  <c r="M3029" i="2"/>
  <c r="O3029" i="2"/>
  <c r="M3093" i="2"/>
  <c r="O3093" i="2"/>
  <c r="M2157" i="2"/>
  <c r="O2157" i="2"/>
  <c r="M799" i="2"/>
  <c r="O799" i="2"/>
  <c r="M720" i="2"/>
  <c r="O720" i="2"/>
  <c r="M1310" i="2"/>
  <c r="O1310" i="2"/>
  <c r="M2237" i="2"/>
  <c r="O2237" i="2"/>
  <c r="M1383" i="2"/>
  <c r="O1383" i="2"/>
  <c r="M1290" i="2"/>
  <c r="O1290" i="2"/>
  <c r="M2310" i="2"/>
  <c r="O2310" i="2"/>
  <c r="M3049" i="2"/>
  <c r="O3049" i="2"/>
  <c r="M1313" i="2"/>
  <c r="O1313" i="2"/>
  <c r="M777" i="2"/>
  <c r="O777" i="2"/>
  <c r="M3675" i="2"/>
  <c r="O3675" i="2"/>
  <c r="M1839" i="2"/>
  <c r="O1839" i="2"/>
  <c r="M2253" i="2"/>
  <c r="O2253" i="2"/>
  <c r="M2687" i="2"/>
  <c r="O2687" i="2"/>
  <c r="M2944" i="2"/>
  <c r="O2944" i="2"/>
  <c r="M2446" i="2"/>
  <c r="O2446" i="2"/>
  <c r="M2892" i="2"/>
  <c r="O2892" i="2"/>
  <c r="M2802" i="2"/>
  <c r="O2802" i="2"/>
  <c r="M2845" i="2"/>
  <c r="O2845" i="2"/>
  <c r="M2930" i="2"/>
  <c r="O2930" i="2"/>
  <c r="M2544" i="2"/>
  <c r="O2544" i="2"/>
  <c r="M2931" i="2"/>
  <c r="O2931" i="2"/>
  <c r="M262" i="2"/>
  <c r="O262" i="2"/>
  <c r="O241" i="2"/>
  <c r="M241" i="2"/>
  <c r="O1079" i="2"/>
  <c r="O137" i="2"/>
  <c r="O1090" i="2"/>
  <c r="M676" i="2"/>
  <c r="O622" i="2"/>
  <c r="O1018" i="2"/>
  <c r="O217" i="2"/>
  <c r="O342" i="2"/>
  <c r="O694" i="2"/>
  <c r="O126" i="2"/>
  <c r="O375" i="2"/>
  <c r="O2303" i="2"/>
  <c r="O2357" i="2"/>
  <c r="M460" i="2"/>
  <c r="O460" i="2"/>
  <c r="M500" i="2"/>
  <c r="O500" i="2"/>
  <c r="M198" i="2"/>
  <c r="O198" i="2"/>
  <c r="M174" i="2"/>
  <c r="O174" i="2"/>
  <c r="O1760" i="2"/>
  <c r="O2942" i="2"/>
  <c r="M497" i="2"/>
  <c r="O497" i="2"/>
  <c r="M632" i="2"/>
  <c r="O632" i="2"/>
  <c r="M536" i="2"/>
  <c r="O536" i="2"/>
  <c r="M347" i="2"/>
  <c r="O347" i="2"/>
  <c r="M696" i="2"/>
  <c r="O696" i="2"/>
  <c r="M616" i="2"/>
  <c r="O616" i="2"/>
  <c r="M2861" i="2"/>
  <c r="O2861" i="2"/>
  <c r="M841" i="2"/>
  <c r="O841" i="2"/>
  <c r="M803" i="2"/>
  <c r="O803" i="2"/>
  <c r="M2059" i="2"/>
  <c r="O2099" i="2"/>
  <c r="O65" i="2"/>
  <c r="O2034" i="2"/>
  <c r="O1466" i="2"/>
  <c r="O226" i="2"/>
  <c r="O275" i="2"/>
  <c r="O2061" i="2"/>
  <c r="O2277" i="2"/>
  <c r="O1728" i="2"/>
  <c r="O1980" i="2"/>
  <c r="O1934" i="2"/>
  <c r="O962" i="2"/>
  <c r="O291" i="2"/>
  <c r="O1122" i="2"/>
  <c r="O1008" i="2"/>
  <c r="O924" i="2"/>
  <c r="O1250" i="2"/>
  <c r="O397" i="2"/>
  <c r="O626" i="2"/>
  <c r="O1268" i="2"/>
  <c r="O796" i="2"/>
  <c r="O3022" i="2"/>
  <c r="O874" i="2"/>
  <c r="O1547" i="2"/>
  <c r="O2331" i="2"/>
  <c r="O1840" i="2"/>
  <c r="O1881" i="2"/>
  <c r="O922" i="2"/>
  <c r="O546" i="2"/>
  <c r="O990" i="2"/>
  <c r="O822" i="2"/>
  <c r="O274" i="2"/>
  <c r="O435" i="2"/>
  <c r="O1857" i="2"/>
  <c r="M522" i="2"/>
  <c r="O1323" i="2"/>
  <c r="O540" i="2"/>
  <c r="O421" i="2"/>
  <c r="O496" i="2"/>
  <c r="O39" i="2"/>
  <c r="O66" i="2"/>
  <c r="O434" i="2"/>
  <c r="O357" i="2"/>
  <c r="O1659" i="2"/>
  <c r="O1928" i="2"/>
  <c r="M272" i="2"/>
  <c r="O272" i="2"/>
  <c r="M110" i="2"/>
  <c r="O110" i="2"/>
  <c r="M214" i="2"/>
  <c r="O214" i="2"/>
  <c r="M128" i="2"/>
  <c r="O128" i="2"/>
  <c r="M127" i="2"/>
  <c r="O127" i="2"/>
  <c r="M139" i="2"/>
  <c r="O139" i="2"/>
  <c r="M648" i="2"/>
  <c r="O648" i="2"/>
  <c r="M744" i="2"/>
  <c r="O744" i="2"/>
  <c r="M178" i="2"/>
  <c r="O178" i="2"/>
  <c r="M575" i="2"/>
  <c r="O575" i="2"/>
  <c r="M1388" i="2"/>
  <c r="O1388" i="2"/>
  <c r="M447" i="2"/>
  <c r="O447" i="2"/>
  <c r="M1443" i="2"/>
  <c r="O1443" i="2"/>
  <c r="M617" i="2"/>
  <c r="O617" i="2"/>
  <c r="O167" i="2"/>
  <c r="M167" i="2"/>
  <c r="M461" i="2"/>
  <c r="O461" i="2"/>
  <c r="O1829" i="2"/>
  <c r="O3525" i="2"/>
  <c r="O2355" i="2"/>
  <c r="O3527" i="2"/>
  <c r="O3649" i="2"/>
  <c r="O476" i="2"/>
  <c r="O1514" i="2"/>
  <c r="O1579" i="2"/>
  <c r="O468" i="2"/>
  <c r="O1425" i="2"/>
  <c r="O706" i="2"/>
  <c r="O1478" i="2"/>
  <c r="O1969" i="2"/>
  <c r="O1895" i="2"/>
  <c r="A1603" i="3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O384" i="2"/>
  <c r="O1866" i="2"/>
  <c r="M286" i="2"/>
  <c r="O286" i="2"/>
  <c r="M494" i="2"/>
  <c r="O494" i="2"/>
  <c r="M424" i="2"/>
  <c r="O424" i="2"/>
  <c r="M466" i="2"/>
  <c r="O466" i="2"/>
  <c r="M920" i="2"/>
  <c r="O920" i="2"/>
  <c r="M574" i="2"/>
  <c r="O574" i="2"/>
  <c r="M1252" i="2"/>
  <c r="O1252" i="2"/>
  <c r="M349" i="2"/>
  <c r="O349" i="2"/>
  <c r="M51" i="2"/>
  <c r="O51" i="2"/>
  <c r="M353" i="2"/>
  <c r="O353" i="2"/>
  <c r="M610" i="2"/>
  <c r="O610" i="2"/>
  <c r="M325" i="2"/>
  <c r="O325" i="2"/>
  <c r="M287" i="2"/>
  <c r="O287" i="2"/>
  <c r="M602" i="2"/>
  <c r="O602" i="2"/>
  <c r="M715" i="2"/>
  <c r="O715" i="2"/>
  <c r="M756" i="2"/>
  <c r="O756" i="2"/>
  <c r="M1585" i="2"/>
  <c r="O1585" i="2"/>
  <c r="M1002" i="2"/>
  <c r="O1002" i="2"/>
  <c r="M2407" i="2"/>
  <c r="O2407" i="2"/>
  <c r="M1799" i="2"/>
  <c r="O1799" i="2"/>
  <c r="M1931" i="2"/>
  <c r="O1931" i="2"/>
  <c r="M317" i="2"/>
  <c r="O317" i="2"/>
  <c r="M627" i="2"/>
  <c r="O627" i="2"/>
  <c r="M1726" i="2"/>
  <c r="O1726" i="2"/>
  <c r="M1416" i="2"/>
  <c r="O1416" i="2"/>
  <c r="M2653" i="2"/>
  <c r="O2653" i="2"/>
  <c r="M1719" i="2"/>
  <c r="O1719" i="2"/>
  <c r="M879" i="2"/>
  <c r="O879" i="2"/>
  <c r="M1963" i="2"/>
  <c r="O1963" i="2"/>
  <c r="M1137" i="2"/>
  <c r="O1137" i="2"/>
  <c r="M2859" i="2"/>
  <c r="O2859" i="2"/>
  <c r="M1326" i="2"/>
  <c r="O1326" i="2"/>
  <c r="M3249" i="2"/>
  <c r="O3249" i="2"/>
  <c r="M1153" i="2"/>
  <c r="O1153" i="2"/>
  <c r="M2186" i="2"/>
  <c r="O2186" i="2"/>
  <c r="M3239" i="2"/>
  <c r="O3239" i="2"/>
  <c r="M3329" i="2"/>
  <c r="O3329" i="2"/>
  <c r="M2143" i="2"/>
  <c r="O2143" i="2"/>
  <c r="M1198" i="2"/>
  <c r="O1198" i="2"/>
  <c r="M3301" i="2"/>
  <c r="O3301" i="2"/>
  <c r="M2758" i="2"/>
  <c r="O2758" i="2"/>
  <c r="M2423" i="2"/>
  <c r="O2423" i="2"/>
  <c r="M1709" i="2"/>
  <c r="O1709" i="2"/>
  <c r="M1985" i="2"/>
  <c r="O1985" i="2"/>
  <c r="M3362" i="2"/>
  <c r="O3362" i="2"/>
  <c r="M3477" i="2"/>
  <c r="O3477" i="2"/>
  <c r="M3254" i="2"/>
  <c r="O3254" i="2"/>
  <c r="M3514" i="2"/>
  <c r="O3514" i="2"/>
  <c r="M3858" i="2"/>
  <c r="O3858" i="2"/>
  <c r="M2228" i="2"/>
  <c r="O2228" i="2"/>
  <c r="M3263" i="2"/>
  <c r="O3263" i="2"/>
  <c r="M3190" i="2"/>
  <c r="O3190" i="2"/>
  <c r="M1126" i="2"/>
  <c r="O1126" i="2"/>
  <c r="M2230" i="2"/>
  <c r="O2230" i="2"/>
  <c r="M3089" i="2"/>
  <c r="O3089" i="2"/>
  <c r="M3311" i="2"/>
  <c r="O3311" i="2"/>
  <c r="M3248" i="2"/>
  <c r="O3248" i="2"/>
  <c r="O3931" i="2"/>
  <c r="M3931" i="2"/>
  <c r="M3582" i="2"/>
  <c r="O3582" i="2"/>
  <c r="M3803" i="2"/>
  <c r="O3803" i="2"/>
  <c r="M158" i="2"/>
  <c r="O158" i="2"/>
  <c r="O44" i="2"/>
  <c r="O498" i="2"/>
  <c r="M232" i="2"/>
  <c r="O232" i="2"/>
  <c r="M200" i="2"/>
  <c r="O200" i="2"/>
  <c r="M562" i="2"/>
  <c r="O562" i="2"/>
  <c r="M36" i="2"/>
  <c r="O36" i="2"/>
  <c r="M229" i="2"/>
  <c r="O229" i="2"/>
  <c r="M220" i="2"/>
  <c r="O220" i="2"/>
  <c r="M129" i="2"/>
  <c r="O129" i="2"/>
  <c r="M449" i="2"/>
  <c r="O449" i="2"/>
  <c r="M387" i="2"/>
  <c r="O387" i="2"/>
  <c r="M113" i="2"/>
  <c r="O113" i="2"/>
  <c r="M1378" i="2"/>
  <c r="O1378" i="2"/>
  <c r="M201" i="2"/>
  <c r="O201" i="2"/>
  <c r="M408" i="2"/>
  <c r="O408" i="2"/>
  <c r="M3341" i="2"/>
  <c r="O3341" i="2"/>
  <c r="M57" i="2"/>
  <c r="O57" i="2"/>
  <c r="M561" i="2"/>
  <c r="O561" i="2"/>
  <c r="M403" i="2"/>
  <c r="O403" i="2"/>
  <c r="M2010" i="2"/>
  <c r="O2010" i="2"/>
  <c r="M2563" i="2"/>
  <c r="O2563" i="2"/>
  <c r="M1050" i="2"/>
  <c r="O1050" i="2"/>
  <c r="M882" i="2"/>
  <c r="O882" i="2"/>
  <c r="M1066" i="2"/>
  <c r="O1066" i="2"/>
  <c r="M724" i="2"/>
  <c r="O724" i="2"/>
  <c r="M1850" i="2"/>
  <c r="O1850" i="2"/>
  <c r="M1855" i="2"/>
  <c r="O1855" i="2"/>
  <c r="M834" i="2"/>
  <c r="O834" i="2"/>
  <c r="M903" i="2"/>
  <c r="O903" i="2"/>
  <c r="M3433" i="2"/>
  <c r="O3433" i="2"/>
  <c r="M2803" i="2"/>
  <c r="O2803" i="2"/>
  <c r="M2894" i="2"/>
  <c r="O2894" i="2"/>
  <c r="M438" i="2"/>
  <c r="O438" i="2"/>
  <c r="O268" i="2"/>
  <c r="O116" i="2"/>
  <c r="O328" i="2"/>
  <c r="O34" i="2"/>
  <c r="M354" i="2"/>
  <c r="O354" i="2"/>
  <c r="M492" i="2"/>
  <c r="O492" i="2"/>
  <c r="M1634" i="2"/>
  <c r="O1634" i="2"/>
  <c r="M594" i="2"/>
  <c r="O594" i="2"/>
  <c r="M179" i="2"/>
  <c r="O179" i="2"/>
  <c r="M43" i="2"/>
  <c r="O43" i="2"/>
  <c r="M618" i="2"/>
  <c r="O618" i="2"/>
  <c r="M1704" i="2"/>
  <c r="O1704" i="2"/>
  <c r="M1230" i="2"/>
  <c r="O1230" i="2"/>
  <c r="M1032" i="2"/>
  <c r="O1032" i="2"/>
  <c r="M2209" i="2"/>
  <c r="O2209" i="2"/>
  <c r="M671" i="2"/>
  <c r="O671" i="2"/>
  <c r="M2573" i="2"/>
  <c r="O2573" i="2"/>
  <c r="M2081" i="2"/>
  <c r="O2081" i="2"/>
  <c r="M3489" i="2"/>
  <c r="O3489" i="2"/>
  <c r="M633" i="2"/>
  <c r="O633" i="2"/>
  <c r="M1013" i="2"/>
  <c r="O1013" i="2"/>
  <c r="M551" i="2"/>
  <c r="O551" i="2"/>
  <c r="M3419" i="2"/>
  <c r="O3419" i="2"/>
  <c r="M3741" i="2"/>
  <c r="O3741" i="2"/>
  <c r="M1287" i="2"/>
  <c r="O1287" i="2"/>
  <c r="M3573" i="2"/>
  <c r="O3573" i="2"/>
  <c r="M2757" i="2"/>
  <c r="O2757" i="2"/>
  <c r="M1177" i="2"/>
  <c r="O1177" i="2"/>
  <c r="M1546" i="2"/>
  <c r="O1546" i="2"/>
  <c r="M659" i="2"/>
  <c r="O659" i="2"/>
  <c r="M2929" i="2"/>
  <c r="O2929" i="2"/>
  <c r="M3223" i="2"/>
  <c r="O3223" i="2"/>
  <c r="M2836" i="2"/>
  <c r="O2836" i="2"/>
  <c r="M3007" i="2"/>
  <c r="O3007" i="2"/>
  <c r="M2102" i="2"/>
  <c r="O2102" i="2"/>
  <c r="M589" i="2"/>
  <c r="O589" i="2"/>
  <c r="M2773" i="2"/>
  <c r="O2773" i="2"/>
  <c r="M2078" i="2"/>
  <c r="O2078" i="2"/>
  <c r="M3753" i="2"/>
  <c r="O3753" i="2"/>
  <c r="M2236" i="2"/>
  <c r="O2236" i="2"/>
  <c r="M3893" i="2"/>
  <c r="O3893" i="2"/>
  <c r="M3604" i="2"/>
  <c r="O3604" i="2"/>
  <c r="M2832" i="2"/>
  <c r="O2832" i="2"/>
  <c r="M2939" i="2"/>
  <c r="O2939" i="2"/>
  <c r="M3457" i="2"/>
  <c r="O3457" i="2"/>
  <c r="O2153" i="2"/>
  <c r="O805" i="2"/>
  <c r="O3297" i="2"/>
  <c r="O653" i="2"/>
  <c r="O3849" i="2"/>
  <c r="O3629" i="2"/>
  <c r="O3653" i="2"/>
  <c r="O3925" i="2"/>
  <c r="O3177" i="2"/>
  <c r="O3003" i="2"/>
  <c r="O2828" i="2"/>
  <c r="O2151" i="2"/>
  <c r="O2599" i="2"/>
  <c r="O2039" i="2"/>
  <c r="O2082" i="2"/>
  <c r="M2751" i="2"/>
  <c r="O2751" i="2"/>
  <c r="M2174" i="2"/>
  <c r="O2174" i="2"/>
  <c r="M2762" i="2"/>
  <c r="O2762" i="2"/>
  <c r="M3618" i="2"/>
  <c r="O3618" i="2"/>
  <c r="M3700" i="2"/>
  <c r="O3700" i="2"/>
  <c r="M3564" i="2"/>
  <c r="O3564" i="2"/>
  <c r="M3800" i="2"/>
  <c r="O3800" i="2"/>
  <c r="M2206" i="2"/>
  <c r="O2206" i="2"/>
  <c r="M2354" i="2"/>
  <c r="O2354" i="2"/>
  <c r="M3940" i="2"/>
  <c r="O3940" i="2"/>
  <c r="M2114" i="2"/>
  <c r="O2114" i="2"/>
  <c r="M2264" i="2"/>
  <c r="O2264" i="2"/>
  <c r="M3648" i="2"/>
  <c r="O3648" i="2"/>
  <c r="M1639" i="2"/>
  <c r="O1639" i="2"/>
  <c r="M3126" i="2"/>
  <c r="O3126" i="2"/>
  <c r="M2840" i="2"/>
  <c r="O2840" i="2"/>
  <c r="O3272" i="2"/>
  <c r="O3431" i="2"/>
  <c r="O3737" i="2"/>
  <c r="O2539" i="2"/>
  <c r="M340" i="2"/>
  <c r="O340" i="2"/>
  <c r="M97" i="2"/>
  <c r="O97" i="2"/>
  <c r="M814" i="2"/>
  <c r="O814" i="2"/>
  <c r="M1439" i="2"/>
  <c r="O1439" i="2"/>
  <c r="M816" i="2"/>
  <c r="O816" i="2"/>
  <c r="M1203" i="2"/>
  <c r="O1203" i="2"/>
  <c r="M2274" i="2"/>
  <c r="O2274" i="2"/>
  <c r="M1286" i="2"/>
  <c r="O1286" i="2"/>
  <c r="M1612" i="2"/>
  <c r="O1612" i="2"/>
  <c r="M2329" i="2"/>
  <c r="O2329" i="2"/>
  <c r="M2020" i="2"/>
  <c r="O2020" i="2"/>
  <c r="M855" i="2"/>
  <c r="O855" i="2"/>
  <c r="M1607" i="2"/>
  <c r="O1607" i="2"/>
  <c r="M732" i="2"/>
  <c r="O732" i="2"/>
  <c r="M2233" i="2"/>
  <c r="O2233" i="2"/>
  <c r="O3397" i="2"/>
  <c r="M3397" i="2"/>
  <c r="M2669" i="2"/>
  <c r="O2669" i="2"/>
  <c r="M1190" i="2"/>
  <c r="O1190" i="2"/>
  <c r="M1802" i="2"/>
  <c r="O1802" i="2"/>
  <c r="M825" i="2"/>
  <c r="O825" i="2"/>
  <c r="M2113" i="2"/>
  <c r="O2113" i="2"/>
  <c r="M1919" i="2"/>
  <c r="O1919" i="2"/>
  <c r="M2012" i="2"/>
  <c r="O2012" i="2"/>
  <c r="M984" i="2"/>
  <c r="O984" i="2"/>
  <c r="M935" i="2"/>
  <c r="O935" i="2"/>
  <c r="M1917" i="2"/>
  <c r="O1917" i="2"/>
  <c r="M1436" i="2"/>
  <c r="O1436" i="2"/>
  <c r="M2593" i="2"/>
  <c r="O2593" i="2"/>
  <c r="M1745" i="2"/>
  <c r="O1745" i="2"/>
  <c r="M2413" i="2"/>
  <c r="O2413" i="2"/>
  <c r="M972" i="2"/>
  <c r="O972" i="2"/>
  <c r="M3267" i="2"/>
  <c r="O3267" i="2"/>
  <c r="M2293" i="2"/>
  <c r="O2293" i="2"/>
  <c r="M1915" i="2"/>
  <c r="O1915" i="2"/>
  <c r="M1765" i="2"/>
  <c r="O1765" i="2"/>
  <c r="M2973" i="2"/>
  <c r="O2973" i="2"/>
  <c r="M3499" i="2"/>
  <c r="O3499" i="2"/>
  <c r="M1510" i="2"/>
  <c r="O1510" i="2"/>
  <c r="O1951" i="2"/>
  <c r="M1951" i="2"/>
  <c r="M1926" i="2"/>
  <c r="O1926" i="2"/>
  <c r="M996" i="2"/>
  <c r="O996" i="2"/>
  <c r="M685" i="2"/>
  <c r="O685" i="2"/>
  <c r="M1107" i="2"/>
  <c r="O1107" i="2"/>
  <c r="M2937" i="2"/>
  <c r="O2937" i="2"/>
  <c r="M3161" i="2"/>
  <c r="O3161" i="2"/>
  <c r="M1257" i="2"/>
  <c r="O1257" i="2"/>
  <c r="M1584" i="2"/>
  <c r="O1584" i="2"/>
  <c r="M2983" i="2"/>
  <c r="O2983" i="2"/>
  <c r="M2121" i="2"/>
  <c r="O2121" i="2"/>
  <c r="M1150" i="2"/>
  <c r="O1150" i="2"/>
  <c r="M3229" i="2"/>
  <c r="O3229" i="2"/>
  <c r="M3016" i="2"/>
  <c r="O3016" i="2"/>
  <c r="M1733" i="2"/>
  <c r="O1733" i="2"/>
  <c r="M982" i="2"/>
  <c r="O982" i="2"/>
  <c r="M2245" i="2"/>
  <c r="O2245" i="2"/>
  <c r="M2493" i="2"/>
  <c r="O2493" i="2"/>
  <c r="M3283" i="2"/>
  <c r="O3283" i="2"/>
  <c r="M3381" i="2"/>
  <c r="O3381" i="2"/>
  <c r="M2996" i="2"/>
  <c r="O2996" i="2"/>
  <c r="O3176" i="2"/>
  <c r="M3176" i="2"/>
  <c r="M1429" i="2"/>
  <c r="O1429" i="2"/>
  <c r="O2684" i="2"/>
  <c r="M2684" i="2"/>
  <c r="M2817" i="2"/>
  <c r="O2817" i="2"/>
  <c r="M819" i="2"/>
  <c r="O819" i="2"/>
  <c r="M2438" i="2"/>
  <c r="O2438" i="2"/>
  <c r="M3201" i="2"/>
  <c r="O3201" i="2"/>
  <c r="M3417" i="2"/>
  <c r="O3417" i="2"/>
  <c r="M3425" i="2"/>
  <c r="O3425" i="2"/>
  <c r="M3005" i="2"/>
  <c r="O3005" i="2"/>
  <c r="M2077" i="2"/>
  <c r="O2077" i="2"/>
  <c r="M2537" i="2"/>
  <c r="O2537" i="2"/>
  <c r="M2660" i="2"/>
  <c r="O2660" i="2"/>
  <c r="M3193" i="2"/>
  <c r="O3193" i="2"/>
  <c r="M2954" i="2"/>
  <c r="O2954" i="2"/>
  <c r="M1159" i="2"/>
  <c r="O1159" i="2"/>
  <c r="M1973" i="2"/>
  <c r="O1973" i="2"/>
  <c r="M1030" i="2"/>
  <c r="O1030" i="2"/>
  <c r="M3336" i="2"/>
  <c r="O3336" i="2"/>
  <c r="M647" i="2"/>
  <c r="O647" i="2"/>
  <c r="M2597" i="2"/>
  <c r="O2597" i="2"/>
  <c r="O3168" i="2"/>
  <c r="M3168" i="2"/>
  <c r="M3483" i="2"/>
  <c r="O3483" i="2"/>
  <c r="M2889" i="2"/>
  <c r="O2889" i="2"/>
  <c r="O3681" i="2"/>
  <c r="M3681" i="2"/>
  <c r="M2546" i="2"/>
  <c r="O2546" i="2"/>
  <c r="M1221" i="2"/>
  <c r="O1221" i="2"/>
  <c r="M2364" i="2"/>
  <c r="O2364" i="2"/>
  <c r="M3641" i="2"/>
  <c r="O3641" i="2"/>
  <c r="M3857" i="2"/>
  <c r="O3857" i="2"/>
  <c r="M3380" i="2"/>
  <c r="O3380" i="2"/>
  <c r="M3281" i="2"/>
  <c r="O3281" i="2"/>
  <c r="M3520" i="2"/>
  <c r="O3520" i="2"/>
  <c r="O1592" i="2"/>
  <c r="M1592" i="2"/>
  <c r="M1062" i="2"/>
  <c r="O1062" i="2"/>
  <c r="O1576" i="2"/>
  <c r="M1576" i="2"/>
  <c r="M3421" i="2"/>
  <c r="O3421" i="2"/>
  <c r="O1896" i="2"/>
  <c r="M1896" i="2"/>
  <c r="M1967" i="2"/>
  <c r="O1967" i="2"/>
  <c r="M2291" i="2"/>
  <c r="O2291" i="2"/>
  <c r="M2705" i="2"/>
  <c r="O2705" i="2"/>
  <c r="O2667" i="2"/>
  <c r="M2667" i="2"/>
  <c r="M793" i="2"/>
  <c r="O793" i="2"/>
  <c r="M662" i="2"/>
  <c r="O662" i="2"/>
  <c r="M843" i="2"/>
  <c r="O843" i="2"/>
  <c r="M1284" i="2"/>
  <c r="O1284" i="2"/>
  <c r="M2797" i="2"/>
  <c r="O2797" i="2"/>
  <c r="M2402" i="2"/>
  <c r="O2402" i="2"/>
  <c r="M3462" i="2"/>
  <c r="O3462" i="2"/>
  <c r="M931" i="2"/>
  <c r="O931" i="2"/>
  <c r="M3349" i="2"/>
  <c r="O3349" i="2"/>
  <c r="M577" i="2"/>
  <c r="O577" i="2"/>
  <c r="M1795" i="2"/>
  <c r="O1795" i="2"/>
  <c r="M1886" i="2"/>
  <c r="O1886" i="2"/>
  <c r="M757" i="2"/>
  <c r="O757" i="2"/>
  <c r="M1907" i="2"/>
  <c r="O1907" i="2"/>
  <c r="M2485" i="2"/>
  <c r="O2485" i="2"/>
  <c r="O2914" i="2"/>
  <c r="M2914" i="2"/>
  <c r="M2969" i="2"/>
  <c r="O2969" i="2"/>
  <c r="M1410" i="2"/>
  <c r="O1410" i="2"/>
  <c r="M3072" i="2"/>
  <c r="O3072" i="2"/>
  <c r="M3137" i="2"/>
  <c r="O3137" i="2"/>
  <c r="O3460" i="2"/>
  <c r="M3460" i="2"/>
  <c r="O2226" i="2"/>
  <c r="M1442" i="2"/>
  <c r="M1420" i="2"/>
  <c r="O1568" i="2"/>
  <c r="O1892" i="2"/>
  <c r="O2456" i="2"/>
  <c r="O1566" i="2"/>
  <c r="O2306" i="2"/>
  <c r="O3123" i="2"/>
  <c r="O1219" i="2"/>
  <c r="O293" i="2"/>
  <c r="O856" i="2"/>
  <c r="O1288" i="2"/>
  <c r="O380" i="2"/>
  <c r="O557" i="2"/>
  <c r="O2201" i="2"/>
  <c r="O1010" i="2"/>
  <c r="O1091" i="2"/>
  <c r="O1148" i="2"/>
  <c r="O1437" i="2"/>
  <c r="O1199" i="2"/>
  <c r="O1806" i="2"/>
  <c r="O795" i="2"/>
  <c r="O1748" i="2"/>
  <c r="M1748" i="2"/>
  <c r="M277" i="2"/>
  <c r="O277" i="2"/>
  <c r="M862" i="2"/>
  <c r="O862" i="2"/>
  <c r="M59" i="2"/>
  <c r="O59" i="2"/>
  <c r="M289" i="2"/>
  <c r="O289" i="2"/>
  <c r="M2013" i="2"/>
  <c r="O2013" i="2"/>
  <c r="M75" i="2"/>
  <c r="O75" i="2"/>
  <c r="M1786" i="2"/>
  <c r="O1786" i="2"/>
  <c r="O1916" i="2"/>
  <c r="M1916" i="2"/>
  <c r="M2029" i="2"/>
  <c r="O2029" i="2"/>
  <c r="M2533" i="2"/>
  <c r="O2533" i="2"/>
  <c r="M1588" i="2"/>
  <c r="O1588" i="2"/>
  <c r="M1267" i="2"/>
  <c r="O1267" i="2"/>
  <c r="M2060" i="2"/>
  <c r="O2060" i="2"/>
  <c r="M399" i="2"/>
  <c r="O399" i="2"/>
  <c r="M1858" i="2"/>
  <c r="O1858" i="2"/>
  <c r="M668" i="2"/>
  <c r="O668" i="2"/>
  <c r="M2041" i="2"/>
  <c r="O2041" i="2"/>
  <c r="M880" i="2"/>
  <c r="O880" i="2"/>
  <c r="M176" i="2"/>
  <c r="O176" i="2"/>
  <c r="M1235" i="2"/>
  <c r="O1235" i="2"/>
  <c r="M2417" i="2"/>
  <c r="O2417" i="2"/>
  <c r="M946" i="2"/>
  <c r="O946" i="2"/>
  <c r="M1344" i="2"/>
  <c r="O1344" i="2"/>
  <c r="M171" i="2"/>
  <c r="O171" i="2"/>
  <c r="O1761" i="2"/>
  <c r="M1761" i="2"/>
  <c r="M918" i="2"/>
  <c r="O918" i="2"/>
  <c r="M259" i="2"/>
  <c r="O259" i="2"/>
  <c r="M881" i="2"/>
  <c r="O881" i="2"/>
  <c r="M1283" i="2"/>
  <c r="O1283" i="2"/>
  <c r="M35" i="2"/>
  <c r="O35" i="2"/>
  <c r="M1065" i="2"/>
  <c r="O1065" i="2"/>
  <c r="M746" i="2"/>
  <c r="O746" i="2"/>
  <c r="M1666" i="2"/>
  <c r="O1666" i="2"/>
  <c r="M333" i="2"/>
  <c r="O333" i="2"/>
  <c r="M1152" i="2"/>
  <c r="O1152" i="2"/>
  <c r="M1486" i="2"/>
  <c r="O1486" i="2"/>
  <c r="M1986" i="2"/>
  <c r="O1986" i="2"/>
  <c r="M937" i="2"/>
  <c r="O937" i="2"/>
  <c r="M762" i="2"/>
  <c r="O762" i="2"/>
  <c r="M255" i="2"/>
  <c r="O255" i="2"/>
  <c r="M1819" i="2"/>
  <c r="O1819" i="2"/>
  <c r="O1220" i="2"/>
  <c r="M1220" i="2"/>
  <c r="M2117" i="2"/>
  <c r="O2117" i="2"/>
  <c r="M237" i="2"/>
  <c r="O237" i="2"/>
  <c r="M674" i="2"/>
  <c r="O674" i="2"/>
  <c r="M708" i="2"/>
  <c r="O708" i="2"/>
  <c r="M1675" i="2"/>
  <c r="O1675" i="2"/>
  <c r="M1068" i="2"/>
  <c r="O1068" i="2"/>
  <c r="M1115" i="2"/>
  <c r="O1115" i="2"/>
  <c r="M3097" i="2"/>
  <c r="O3097" i="2"/>
  <c r="M1266" i="2"/>
  <c r="O1266" i="2"/>
  <c r="M365" i="2"/>
  <c r="O365" i="2"/>
  <c r="M1315" i="2"/>
  <c r="O1315" i="2"/>
  <c r="M430" i="2"/>
  <c r="O430" i="2"/>
  <c r="M2161" i="2"/>
  <c r="O2161" i="2"/>
  <c r="M1309" i="2"/>
  <c r="O1309" i="2"/>
  <c r="M802" i="2"/>
  <c r="O802" i="2"/>
  <c r="M1025" i="2"/>
  <c r="O1025" i="2"/>
  <c r="M2091" i="2"/>
  <c r="O2091" i="2"/>
  <c r="M1927" i="2"/>
  <c r="O1927" i="2"/>
  <c r="M1652" i="2"/>
  <c r="O1652" i="2"/>
  <c r="O1355" i="2"/>
  <c r="M1355" i="2"/>
  <c r="M101" i="2"/>
  <c r="O101" i="2"/>
  <c r="M1348" i="2"/>
  <c r="O1348" i="2"/>
  <c r="M2165" i="2"/>
  <c r="O2165" i="2"/>
  <c r="O1351" i="2"/>
  <c r="M1351" i="2"/>
  <c r="M175" i="2"/>
  <c r="O175" i="2"/>
  <c r="M1088" i="2"/>
  <c r="O1088" i="2"/>
  <c r="M1228" i="2"/>
  <c r="O1228" i="2"/>
  <c r="M1034" i="2"/>
  <c r="O1034" i="2"/>
  <c r="M1543" i="2"/>
  <c r="O1543" i="2"/>
  <c r="M1390" i="2"/>
  <c r="O1390" i="2"/>
  <c r="M1977" i="2"/>
  <c r="O1977" i="2"/>
  <c r="M1280" i="2"/>
  <c r="O1280" i="2"/>
  <c r="M1803" i="2"/>
  <c r="O1803" i="2"/>
  <c r="M2178" i="2"/>
  <c r="O2178" i="2"/>
  <c r="M1920" i="2"/>
  <c r="O1920" i="2"/>
  <c r="O1918" i="2"/>
  <c r="O2373" i="2"/>
  <c r="M3077" i="2"/>
  <c r="M3164" i="2"/>
  <c r="O1636" i="2"/>
  <c r="M1997" i="2"/>
  <c r="O1771" i="2"/>
  <c r="M1239" i="2"/>
  <c r="O2359" i="2"/>
  <c r="O1879" i="2"/>
  <c r="O1356" i="2"/>
  <c r="O377" i="2"/>
  <c r="M1195" i="2"/>
  <c r="M1297" i="2"/>
  <c r="O1368" i="2"/>
  <c r="O743" i="2"/>
  <c r="O416" i="2"/>
  <c r="O840" i="2"/>
  <c r="O329" i="2"/>
  <c r="O168" i="2"/>
  <c r="O584" i="2"/>
  <c r="O111" i="2"/>
  <c r="O1104" i="2"/>
  <c r="O684" i="2"/>
  <c r="O3245" i="2"/>
  <c r="O70" i="2"/>
  <c r="O3313" i="2"/>
  <c r="O619" i="2"/>
  <c r="O2146" i="2"/>
  <c r="O3058" i="2"/>
  <c r="O428" i="2"/>
  <c r="O419" i="2"/>
  <c r="O941" i="2"/>
  <c r="M558" i="2"/>
  <c r="O558" i="2"/>
  <c r="M483" i="2"/>
  <c r="O483" i="2"/>
  <c r="M462" i="2"/>
  <c r="O462" i="2"/>
  <c r="M140" i="2"/>
  <c r="O140" i="2"/>
  <c r="M60" i="2"/>
  <c r="O60" i="2"/>
  <c r="M566" i="2"/>
  <c r="O566" i="2"/>
  <c r="M420" i="2"/>
  <c r="O420" i="2"/>
  <c r="O1773" i="2"/>
  <c r="M1773" i="2"/>
  <c r="M302" i="2"/>
  <c r="O302" i="2"/>
  <c r="M250" i="2"/>
  <c r="O250" i="2"/>
  <c r="O2096" i="2"/>
  <c r="M2096" i="2"/>
  <c r="M3792" i="2"/>
  <c r="O3792" i="2"/>
  <c r="M3736" i="2"/>
  <c r="O3736" i="2"/>
  <c r="M3995" i="2"/>
  <c r="O3995" i="2"/>
  <c r="M2800" i="2"/>
  <c r="O2800" i="2"/>
  <c r="M772" i="2"/>
  <c r="O772" i="2"/>
  <c r="M2847" i="2"/>
  <c r="O2847" i="2"/>
  <c r="M3203" i="2"/>
  <c r="O3203" i="2"/>
  <c r="M2990" i="2"/>
  <c r="O2990" i="2"/>
  <c r="M3127" i="2"/>
  <c r="O3127" i="2"/>
  <c r="M527" i="2"/>
  <c r="O527" i="2"/>
  <c r="M3969" i="2"/>
  <c r="O3969" i="2"/>
  <c r="M2462" i="2"/>
  <c r="O2462" i="2"/>
  <c r="M2335" i="2"/>
  <c r="O2335" i="2"/>
  <c r="M3222" i="2"/>
  <c r="O3222" i="2"/>
  <c r="M3947" i="2"/>
  <c r="O3947" i="2"/>
  <c r="M3270" i="2"/>
  <c r="O3270" i="2"/>
  <c r="M2345" i="2"/>
  <c r="O2345" i="2"/>
  <c r="M2695" i="2"/>
  <c r="O2695" i="2"/>
  <c r="M3088" i="2"/>
  <c r="O3088" i="2"/>
  <c r="M2294" i="2"/>
  <c r="O2294" i="2"/>
  <c r="M2846" i="2"/>
  <c r="O2846" i="2"/>
  <c r="M2252" i="2"/>
  <c r="O2252" i="2"/>
  <c r="M2100" i="2"/>
  <c r="O2100" i="2"/>
  <c r="M2674" i="2"/>
  <c r="O2674" i="2"/>
  <c r="M3914" i="2"/>
  <c r="O3914" i="2"/>
  <c r="M909" i="2"/>
  <c r="O909" i="2"/>
  <c r="M3677" i="2"/>
  <c r="O3677" i="2"/>
  <c r="M2650" i="2"/>
  <c r="O2650" i="2"/>
  <c r="M2708" i="2"/>
  <c r="O2708" i="2"/>
  <c r="M3642" i="2"/>
  <c r="O3642" i="2"/>
  <c r="M3116" i="2"/>
  <c r="O3116" i="2"/>
  <c r="M3592" i="2"/>
  <c r="O3592" i="2"/>
  <c r="M3966" i="2"/>
  <c r="O3966" i="2"/>
  <c r="M3660" i="2"/>
  <c r="O3660" i="2"/>
  <c r="M3278" i="2"/>
  <c r="O3278" i="2"/>
  <c r="M3422" i="2"/>
  <c r="O3422" i="2"/>
  <c r="M3747" i="2"/>
  <c r="O3747" i="2"/>
  <c r="M3744" i="2"/>
  <c r="O3744" i="2"/>
  <c r="M2793" i="2"/>
  <c r="O2793" i="2"/>
  <c r="M2697" i="2"/>
  <c r="O2697" i="2"/>
  <c r="M3734" i="2"/>
  <c r="O3734" i="2"/>
  <c r="M21" i="2"/>
  <c r="N21" i="2" s="1"/>
  <c r="O21" i="2"/>
  <c r="M3150" i="2"/>
  <c r="O3150" i="2"/>
  <c r="M3378" i="2"/>
  <c r="O3378" i="2"/>
  <c r="M3587" i="2"/>
  <c r="O3587" i="2"/>
  <c r="M3028" i="2"/>
  <c r="O3028" i="2"/>
  <c r="M2434" i="2"/>
  <c r="O2434" i="2"/>
  <c r="M2594" i="2"/>
  <c r="O2594" i="2"/>
  <c r="M2775" i="2"/>
  <c r="O2775" i="2"/>
  <c r="M3712" i="2"/>
  <c r="O3712" i="2"/>
  <c r="M3580" i="2"/>
  <c r="O3580" i="2"/>
  <c r="O3351" i="2"/>
  <c r="M2320" i="2"/>
  <c r="O3195" i="2"/>
  <c r="M2515" i="2"/>
  <c r="O3438" i="2"/>
  <c r="M3389" i="2"/>
  <c r="M2173" i="2"/>
  <c r="O2967" i="2"/>
  <c r="M3731" i="2"/>
  <c r="M3989" i="2"/>
  <c r="M3184" i="2"/>
  <c r="M1375" i="2"/>
  <c r="O2352" i="2"/>
  <c r="O2304" i="2"/>
  <c r="O454" i="2"/>
  <c r="O172" i="2"/>
  <c r="O481" i="2"/>
  <c r="O467" i="2"/>
  <c r="O100" i="2"/>
  <c r="O2238" i="2"/>
  <c r="O288" i="2"/>
  <c r="O3594" i="2"/>
  <c r="O2770" i="2"/>
  <c r="O2366" i="2"/>
  <c r="O3887" i="2"/>
  <c r="O548" i="2"/>
  <c r="O457" i="2"/>
  <c r="O1158" i="2"/>
  <c r="O3413" i="2"/>
  <c r="O3521" i="2"/>
  <c r="O1906" i="2"/>
  <c r="O3935" i="2"/>
  <c r="O3209" i="2"/>
  <c r="O2991" i="2"/>
  <c r="O3125" i="2"/>
  <c r="O3238" i="2"/>
  <c r="M670" i="2"/>
  <c r="O670" i="2"/>
  <c r="M585" i="2"/>
  <c r="O585" i="2"/>
  <c r="M1688" i="2"/>
  <c r="O1688" i="2"/>
  <c r="M690" i="2"/>
  <c r="O690" i="2"/>
  <c r="M310" i="2"/>
  <c r="O310" i="2"/>
  <c r="O3584" i="2"/>
  <c r="M3033" i="2"/>
  <c r="O3033" i="2"/>
  <c r="M2722" i="2"/>
  <c r="O2722" i="2"/>
  <c r="M2557" i="2"/>
  <c r="O2557" i="2"/>
  <c r="M3402" i="2"/>
  <c r="O3402" i="2"/>
  <c r="M2787" i="2"/>
  <c r="O2787" i="2"/>
  <c r="M271" i="2"/>
  <c r="O271" i="2"/>
  <c r="M3720" i="2"/>
  <c r="O3720" i="2"/>
  <c r="M3862" i="2"/>
  <c r="O3862" i="2"/>
  <c r="M3936" i="2"/>
  <c r="O3936" i="2"/>
  <c r="M1327" i="2"/>
  <c r="O1327" i="2"/>
  <c r="M2688" i="2"/>
  <c r="O2688" i="2"/>
  <c r="M2172" i="2"/>
  <c r="O2172" i="2"/>
  <c r="M3027" i="2"/>
  <c r="O3027" i="2"/>
  <c r="M3500" i="2"/>
  <c r="O3500" i="2"/>
  <c r="M1317" i="2"/>
  <c r="O1317" i="2"/>
  <c r="M2398" i="2"/>
  <c r="O2398" i="2"/>
  <c r="M3601" i="2"/>
  <c r="O3601" i="2"/>
  <c r="M3806" i="2"/>
  <c r="O3806" i="2"/>
  <c r="M3742" i="2"/>
  <c r="O3742" i="2"/>
  <c r="M3578" i="2"/>
  <c r="O3578" i="2"/>
  <c r="M2831" i="2"/>
  <c r="O2831" i="2"/>
  <c r="M2208" i="2"/>
  <c r="O2208" i="2"/>
  <c r="M1441" i="2"/>
  <c r="O1441" i="2"/>
  <c r="M3944" i="2"/>
  <c r="O3944" i="2"/>
  <c r="M2738" i="2"/>
  <c r="O2738" i="2"/>
  <c r="M3985" i="2"/>
  <c r="O3985" i="2"/>
  <c r="M3765" i="2"/>
  <c r="O3765" i="2"/>
  <c r="M3589" i="2"/>
  <c r="O3589" i="2"/>
  <c r="M2501" i="2"/>
  <c r="O2501" i="2"/>
  <c r="M3928" i="2"/>
  <c r="O3928" i="2"/>
  <c r="M3038" i="2"/>
  <c r="O3038" i="2"/>
  <c r="M3355" i="2"/>
  <c r="O3355" i="2"/>
  <c r="M3135" i="2"/>
  <c r="O3135" i="2"/>
  <c r="M2477" i="2"/>
  <c r="O2477" i="2"/>
  <c r="M3117" i="2"/>
  <c r="O3117" i="2"/>
  <c r="M2584" i="2"/>
  <c r="O2584" i="2"/>
  <c r="M3789" i="2"/>
  <c r="O3789" i="2"/>
  <c r="M3918" i="2"/>
  <c r="O3918" i="2"/>
  <c r="M3866" i="2"/>
  <c r="O3866" i="2"/>
  <c r="M1661" i="2"/>
  <c r="O1661" i="2"/>
  <c r="M3771" i="2"/>
  <c r="O3771" i="2"/>
  <c r="M3659" i="2"/>
  <c r="O3659" i="2"/>
  <c r="A2003" i="3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M154" i="2"/>
  <c r="O154" i="2"/>
  <c r="M2862" i="2"/>
  <c r="O2862" i="2"/>
  <c r="M3369" i="2"/>
  <c r="O3369" i="2"/>
  <c r="M3710" i="2"/>
  <c r="O3710" i="2"/>
  <c r="M3598" i="2"/>
  <c r="O3598" i="2"/>
  <c r="M3628" i="2"/>
  <c r="O3628" i="2"/>
  <c r="M3579" i="2"/>
  <c r="O1952" i="2"/>
  <c r="O950" i="2"/>
  <c r="O283" i="2"/>
  <c r="O3085" i="2"/>
  <c r="O195" i="2"/>
  <c r="O2459" i="2"/>
  <c r="M77" i="2"/>
  <c r="O257" i="2"/>
  <c r="O902" i="2"/>
  <c r="O552" i="2"/>
  <c r="O86" i="2"/>
  <c r="O451" i="2"/>
  <c r="O240" i="2"/>
  <c r="O276" i="2"/>
  <c r="O1189" i="2"/>
  <c r="O146" i="2"/>
  <c r="O96" i="2"/>
  <c r="O316" i="2"/>
  <c r="O554" i="2"/>
  <c r="O2686" i="2"/>
  <c r="O1574" i="2"/>
  <c r="O3318" i="2"/>
  <c r="O3586" i="2"/>
  <c r="O2992" i="2"/>
  <c r="M456" i="2"/>
  <c r="O456" i="2"/>
  <c r="M55" i="2"/>
  <c r="O55" i="2"/>
  <c r="M3678" i="2"/>
  <c r="O3678" i="2"/>
  <c r="M3234" i="2"/>
  <c r="O3234" i="2"/>
  <c r="M2822" i="2"/>
  <c r="O2822" i="2"/>
  <c r="M3113" i="2"/>
  <c r="O3113" i="2"/>
  <c r="M3609" i="2"/>
  <c r="O3609" i="2"/>
  <c r="M3494" i="2"/>
  <c r="O3494" i="2"/>
  <c r="M3623" i="2"/>
  <c r="O3623" i="2"/>
  <c r="M3922" i="2"/>
  <c r="O3922" i="2"/>
  <c r="M3872" i="2"/>
  <c r="O3872" i="2"/>
  <c r="M2416" i="2"/>
  <c r="O2416" i="2"/>
  <c r="M3214" i="2"/>
  <c r="O3214" i="2"/>
  <c r="M2338" i="2"/>
  <c r="O2338" i="2"/>
  <c r="M1821" i="2"/>
  <c r="O1821" i="2"/>
  <c r="M2422" i="2"/>
  <c r="O2422" i="2"/>
  <c r="M3978" i="2"/>
  <c r="O3978" i="2"/>
  <c r="M3666" i="2"/>
  <c r="O3666" i="2"/>
  <c r="M2401" i="2"/>
  <c r="O2401" i="2"/>
  <c r="M2280" i="2"/>
  <c r="O2280" i="2"/>
  <c r="M3543" i="2"/>
  <c r="O3543" i="2"/>
  <c r="M3599" i="2"/>
  <c r="O3599" i="2"/>
  <c r="M2739" i="2"/>
  <c r="O2739" i="2"/>
  <c r="M2740" i="2"/>
  <c r="O2740" i="2"/>
  <c r="M3780" i="2"/>
  <c r="O3780" i="2"/>
  <c r="O2420" i="2"/>
  <c r="O1343" i="2"/>
  <c r="O406" i="2"/>
  <c r="O436" i="2"/>
  <c r="O564" i="2"/>
  <c r="O502" i="2"/>
  <c r="O1133" i="2"/>
  <c r="O560" i="2"/>
  <c r="O67" i="2"/>
  <c r="O3762" i="2"/>
  <c r="O278" i="2"/>
  <c r="O516" i="2"/>
  <c r="O256" i="2"/>
  <c r="O3322" i="2"/>
  <c r="O3553" i="2"/>
  <c r="O366" i="2"/>
  <c r="O2389" i="2"/>
  <c r="O2809" i="2"/>
  <c r="O3886" i="2"/>
  <c r="O3255" i="2"/>
  <c r="O3634" i="2"/>
  <c r="O3160" i="2"/>
  <c r="O2574" i="2"/>
  <c r="O3884" i="2"/>
  <c r="M3309" i="2"/>
  <c r="O3309" i="2"/>
  <c r="M650" i="2"/>
  <c r="O650" i="2"/>
  <c r="M1998" i="2"/>
  <c r="O1998" i="2"/>
  <c r="M2285" i="2"/>
  <c r="O2285" i="2"/>
  <c r="M1282" i="2"/>
  <c r="O1282" i="2"/>
  <c r="M2021" i="2"/>
  <c r="O2021" i="2"/>
  <c r="M637" i="2"/>
  <c r="O637" i="2"/>
  <c r="M1131" i="2"/>
  <c r="O1131" i="2"/>
  <c r="M1958" i="2"/>
  <c r="O1958" i="2"/>
  <c r="M1945" i="2"/>
  <c r="O1945" i="2"/>
  <c r="M1511" i="2"/>
  <c r="O1511" i="2"/>
  <c r="M1163" i="2"/>
  <c r="O1163" i="2"/>
  <c r="M1689" i="2"/>
  <c r="O1689" i="2"/>
  <c r="M3073" i="2"/>
  <c r="O3073" i="2"/>
  <c r="M3585" i="2"/>
  <c r="O3585" i="2"/>
  <c r="M1440" i="2"/>
  <c r="O1440" i="2"/>
  <c r="M1553" i="2"/>
  <c r="O1553" i="2"/>
  <c r="M1521" i="2"/>
  <c r="O1521" i="2"/>
  <c r="M2805" i="2"/>
  <c r="O2805" i="2"/>
  <c r="M3376" i="2"/>
  <c r="O3376" i="2"/>
  <c r="M2935" i="2"/>
  <c r="O2935" i="2"/>
  <c r="M3235" i="2"/>
  <c r="O3235" i="2"/>
  <c r="M3575" i="2"/>
  <c r="O3575" i="2"/>
  <c r="M1638" i="2"/>
  <c r="O1638" i="2"/>
  <c r="M3358" i="2"/>
  <c r="O3358" i="2"/>
  <c r="M2094" i="2"/>
  <c r="O2094" i="2"/>
  <c r="M3791" i="2"/>
  <c r="O3791" i="2"/>
  <c r="M3655" i="2"/>
  <c r="M3056" i="2"/>
  <c r="O3056" i="2"/>
  <c r="M3822" i="2"/>
  <c r="O3822" i="2"/>
  <c r="M3354" i="2"/>
  <c r="O3354" i="2"/>
  <c r="M2819" i="2"/>
  <c r="O2819" i="2"/>
  <c r="O3108" i="2"/>
  <c r="O1908" i="2"/>
  <c r="O2744" i="2"/>
  <c r="O41" i="2"/>
  <c r="O818" i="2"/>
  <c r="O282" i="2"/>
  <c r="O1380" i="2"/>
  <c r="O480" i="2"/>
  <c r="O99" i="2"/>
  <c r="O378" i="2"/>
  <c r="O248" i="2"/>
  <c r="O1556" i="2"/>
  <c r="O356" i="2"/>
  <c r="O3631" i="2"/>
  <c r="M3559" i="2"/>
  <c r="O2410" i="2"/>
  <c r="O410" i="2"/>
  <c r="O388" i="2"/>
  <c r="O148" i="2"/>
  <c r="O3991" i="2"/>
  <c r="M389" i="2"/>
  <c r="O2553" i="2"/>
  <c r="O1372" i="2"/>
  <c r="O528" i="2"/>
  <c r="O504" i="2"/>
  <c r="O432" i="2"/>
  <c r="O296" i="2"/>
  <c r="O300" i="2"/>
  <c r="O149" i="2"/>
  <c r="O3566" i="2"/>
  <c r="O74" i="2"/>
  <c r="O382" i="2"/>
  <c r="O284" i="2"/>
  <c r="O294" i="2"/>
  <c r="O306" i="2"/>
  <c r="O2626" i="2"/>
  <c r="O3244" i="2"/>
  <c r="O3836" i="2"/>
  <c r="O3155" i="2"/>
  <c r="M470" i="2"/>
  <c r="O470" i="2"/>
  <c r="O2997" i="2"/>
  <c r="M529" i="2"/>
  <c r="O529" i="2"/>
  <c r="M322" i="2"/>
  <c r="O322" i="2"/>
  <c r="M330" i="2"/>
  <c r="O330" i="2"/>
  <c r="M161" i="2"/>
  <c r="O161" i="2"/>
  <c r="O115" i="2"/>
  <c r="O1208" i="2"/>
  <c r="O2565" i="2"/>
  <c r="O1490" i="2"/>
  <c r="O1146" i="2"/>
  <c r="O327" i="2"/>
  <c r="O599" i="2"/>
  <c r="O1836" i="2"/>
  <c r="O995" i="2"/>
  <c r="O2581" i="2"/>
  <c r="O2923" i="2"/>
  <c r="O2210" i="2"/>
  <c r="O3025" i="2"/>
  <c r="O2120" i="2"/>
  <c r="O1554" i="2"/>
  <c r="O3162" i="2"/>
  <c r="O3932" i="2"/>
  <c r="M2200" i="2"/>
  <c r="O1249" i="2"/>
  <c r="O350" i="2"/>
  <c r="O38" i="2"/>
  <c r="O1746" i="2"/>
  <c r="O2211" i="2"/>
  <c r="O1851" i="2"/>
  <c r="O1484" i="2"/>
  <c r="M530" i="2"/>
  <c r="O530" i="2"/>
  <c r="M3197" i="2"/>
  <c r="O3197" i="2"/>
  <c r="M1826" i="2"/>
  <c r="O1826" i="2"/>
  <c r="M58" i="2"/>
  <c r="O58" i="2"/>
  <c r="M452" i="2"/>
  <c r="O452" i="2"/>
  <c r="M1968" i="2"/>
  <c r="O1968" i="2"/>
  <c r="M215" i="2"/>
  <c r="O215" i="2"/>
  <c r="M169" i="2"/>
  <c r="O169" i="2"/>
  <c r="M1731" i="2"/>
  <c r="O1731" i="2"/>
  <c r="M2499" i="2"/>
  <c r="O2499" i="2"/>
  <c r="M1166" i="2"/>
  <c r="O1166" i="2"/>
  <c r="M780" i="2"/>
  <c r="O780" i="2"/>
  <c r="M3426" i="2"/>
  <c r="O3426" i="2"/>
  <c r="M638" i="2"/>
  <c r="O638" i="2"/>
  <c r="M1087" i="2"/>
  <c r="O1087" i="2"/>
  <c r="M978" i="2"/>
  <c r="O978" i="2"/>
  <c r="M895" i="2"/>
  <c r="O895" i="2"/>
  <c r="M1604" i="2"/>
  <c r="O1604" i="2"/>
  <c r="M2225" i="2"/>
  <c r="O2225" i="2"/>
  <c r="M1141" i="2"/>
  <c r="O1141" i="2"/>
  <c r="M1273" i="2"/>
  <c r="O1273" i="2"/>
  <c r="M1499" i="2"/>
  <c r="O1499" i="2"/>
  <c r="O1818" i="2"/>
  <c r="M1818" i="2"/>
  <c r="M2513" i="2"/>
  <c r="O2513" i="2"/>
  <c r="M1352" i="2"/>
  <c r="O1352" i="2"/>
  <c r="M1831" i="2"/>
  <c r="O1831" i="2"/>
  <c r="M1422" i="2"/>
  <c r="O1422" i="2"/>
  <c r="M1170" i="2"/>
  <c r="O1170" i="2"/>
  <c r="M2885" i="2"/>
  <c r="O2885" i="2"/>
  <c r="M2333" i="2"/>
  <c r="O2333" i="2"/>
  <c r="M828" i="2"/>
  <c r="O828" i="2"/>
  <c r="M700" i="2"/>
  <c r="O700" i="2"/>
  <c r="M2191" i="2"/>
  <c r="O2191" i="2"/>
  <c r="M207" i="2"/>
  <c r="O207" i="2"/>
  <c r="M1138" i="2"/>
  <c r="O1138" i="2"/>
  <c r="M331" i="2"/>
  <c r="O331" i="2"/>
  <c r="M1073" i="2"/>
  <c r="O1073" i="2"/>
  <c r="M2441" i="2"/>
  <c r="O2441" i="2"/>
  <c r="M1136" i="2"/>
  <c r="O1136" i="2"/>
  <c r="O2159" i="2"/>
  <c r="M2159" i="2"/>
  <c r="M1807" i="2"/>
  <c r="O1807" i="2"/>
  <c r="O1007" i="2"/>
  <c r="M1007" i="2"/>
  <c r="M1418" i="2"/>
  <c r="O1418" i="2"/>
  <c r="M2111" i="2"/>
  <c r="O2111" i="2"/>
  <c r="M1269" i="2"/>
  <c r="O1269" i="2"/>
  <c r="M887" i="2"/>
  <c r="O887" i="2"/>
  <c r="M1943" i="2"/>
  <c r="O1943" i="2"/>
  <c r="M808" i="2"/>
  <c r="O808" i="2"/>
  <c r="M2884" i="2"/>
  <c r="O2884" i="2"/>
  <c r="M2564" i="2"/>
  <c r="O2564" i="2"/>
  <c r="M711" i="2"/>
  <c r="O711" i="2"/>
  <c r="M2047" i="2"/>
  <c r="O2047" i="2"/>
  <c r="M1041" i="2"/>
  <c r="O1041" i="2"/>
  <c r="M1852" i="2"/>
  <c r="O1852" i="2"/>
  <c r="O1559" i="2"/>
  <c r="M2737" i="2"/>
  <c r="O1524" i="2"/>
  <c r="O1379" i="2"/>
  <c r="O515" i="2"/>
  <c r="O769" i="2"/>
  <c r="O1084" i="2"/>
  <c r="O1291" i="2"/>
  <c r="O1255" i="2"/>
  <c r="O2139" i="2"/>
  <c r="M30" i="2"/>
  <c r="O30" i="2"/>
  <c r="M292" i="2"/>
  <c r="O292" i="2"/>
  <c r="M952" i="2"/>
  <c r="O952" i="2"/>
  <c r="M758" i="2"/>
  <c r="O758" i="2"/>
  <c r="O1324" i="2"/>
  <c r="M1324" i="2"/>
  <c r="M742" i="2"/>
  <c r="O742" i="2"/>
  <c r="M2187" i="2"/>
  <c r="O2187" i="2"/>
  <c r="M699" i="2"/>
  <c r="O699" i="2"/>
  <c r="M1941" i="2"/>
  <c r="O1941" i="2"/>
  <c r="M263" i="2"/>
  <c r="O263" i="2"/>
  <c r="M2024" i="2"/>
  <c r="O2024" i="2"/>
  <c r="M809" i="2"/>
  <c r="O809" i="2"/>
  <c r="M2193" i="2"/>
  <c r="O2193" i="2"/>
  <c r="M2315" i="2"/>
  <c r="O2315" i="2"/>
  <c r="M1100" i="2"/>
  <c r="O1100" i="2"/>
  <c r="M1721" i="2"/>
  <c r="O1721" i="2"/>
  <c r="M956" i="2"/>
  <c r="O956" i="2"/>
  <c r="M1693" i="2"/>
  <c r="O1693" i="2"/>
  <c r="M2527" i="2"/>
  <c r="O2527" i="2"/>
  <c r="M1275" i="2"/>
  <c r="O1275" i="2"/>
  <c r="M1715" i="2"/>
  <c r="O1715" i="2"/>
  <c r="M429" i="2"/>
  <c r="O429" i="2"/>
  <c r="M1279" i="2"/>
  <c r="O1279" i="2"/>
  <c r="M2107" i="2"/>
  <c r="O2107" i="2"/>
  <c r="M1105" i="2"/>
  <c r="O1105" i="2"/>
  <c r="M1792" i="2"/>
  <c r="O1792" i="2"/>
  <c r="M1933" i="2"/>
  <c r="O1933" i="2"/>
  <c r="M2435" i="2"/>
  <c r="O2435" i="2"/>
  <c r="M1700" i="2"/>
  <c r="O1700" i="2"/>
  <c r="M2543" i="2"/>
  <c r="O2543" i="2"/>
  <c r="M2487" i="2"/>
  <c r="O2487" i="2"/>
  <c r="M784" i="2"/>
  <c r="O784" i="2"/>
  <c r="M1234" i="2"/>
  <c r="O1234" i="2"/>
  <c r="M3550" i="2"/>
  <c r="O3550" i="2"/>
  <c r="M1723" i="2"/>
  <c r="O1723" i="2"/>
  <c r="M2257" i="2"/>
  <c r="O2257" i="2"/>
  <c r="M836" i="2"/>
  <c r="O836" i="2"/>
  <c r="M1913" i="2"/>
  <c r="O1913" i="2"/>
  <c r="M513" i="2"/>
  <c r="O513" i="2"/>
  <c r="M49" i="2"/>
  <c r="O49" i="2"/>
  <c r="M1005" i="2"/>
  <c r="O1005" i="2"/>
  <c r="M794" i="2"/>
  <c r="O794" i="2"/>
  <c r="M3121" i="2"/>
  <c r="O3121" i="2"/>
  <c r="M3189" i="2"/>
  <c r="O3189" i="2"/>
  <c r="M586" i="2"/>
  <c r="O586" i="2"/>
  <c r="M2071" i="2"/>
  <c r="O2071" i="2"/>
  <c r="O1616" i="2"/>
  <c r="O2779" i="2"/>
  <c r="M1757" i="2"/>
  <c r="O549" i="2"/>
  <c r="M3053" i="2"/>
  <c r="O870" i="2"/>
  <c r="M2631" i="2"/>
  <c r="O1472" i="2"/>
  <c r="O1428" i="2"/>
  <c r="O2965" i="2"/>
  <c r="O679" i="2"/>
  <c r="O815" i="2"/>
  <c r="O646" i="2"/>
  <c r="O1481" i="2"/>
  <c r="O1340" i="2"/>
  <c r="O964" i="2"/>
  <c r="O1859" i="2"/>
  <c r="O3491" i="2"/>
  <c r="O1923" i="2"/>
  <c r="M1178" i="2"/>
  <c r="O1178" i="2"/>
  <c r="M1518" i="2"/>
  <c r="O1518" i="2"/>
  <c r="M1240" i="2"/>
  <c r="O1240" i="2"/>
  <c r="M914" i="2"/>
  <c r="O914" i="2"/>
  <c r="M2003" i="2"/>
  <c r="O2003" i="2"/>
  <c r="M1730" i="2"/>
  <c r="O1730" i="2"/>
  <c r="M640" i="2"/>
  <c r="O640" i="2"/>
  <c r="M687" i="2"/>
  <c r="O687" i="2"/>
  <c r="M1360" i="2"/>
  <c r="O1360" i="2"/>
  <c r="M764" i="2"/>
  <c r="O764" i="2"/>
  <c r="M1912" i="2"/>
  <c r="O1912" i="2"/>
  <c r="M1537" i="2"/>
  <c r="O1537" i="2"/>
  <c r="M1067" i="2"/>
  <c r="O1067" i="2"/>
  <c r="M1630" i="2"/>
  <c r="O1630" i="2"/>
  <c r="M63" i="2"/>
  <c r="O63" i="2"/>
  <c r="M955" i="2"/>
  <c r="O955" i="2"/>
  <c r="M1164" i="2"/>
  <c r="O1164" i="2"/>
  <c r="M1965" i="2"/>
  <c r="O1965" i="2"/>
  <c r="O652" i="2"/>
  <c r="M652" i="2"/>
  <c r="O1822" i="2"/>
  <c r="M1822" i="2"/>
  <c r="O1867" i="2"/>
  <c r="M1867" i="2"/>
  <c r="M719" i="2"/>
  <c r="O719" i="2"/>
  <c r="M906" i="2"/>
  <c r="O906" i="2"/>
  <c r="M2050" i="2"/>
  <c r="O2050" i="2"/>
  <c r="M2385" i="2"/>
  <c r="O2385" i="2"/>
  <c r="M1769" i="2"/>
  <c r="O1769" i="2"/>
  <c r="M439" i="2"/>
  <c r="O439" i="2"/>
  <c r="M709" i="2"/>
  <c r="O709" i="2"/>
  <c r="M2063" i="2"/>
  <c r="O2063" i="2"/>
  <c r="M2404" i="2"/>
  <c r="O2404" i="2"/>
  <c r="O2247" i="2"/>
  <c r="M2247" i="2"/>
  <c r="M1727" i="2"/>
  <c r="O1727" i="2"/>
  <c r="M782" i="2"/>
  <c r="O782" i="2"/>
  <c r="M2229" i="2"/>
  <c r="O2229" i="2"/>
  <c r="M130" i="2"/>
  <c r="O130" i="2"/>
  <c r="O3395" i="2"/>
  <c r="M3395" i="2"/>
  <c r="M1542" i="2"/>
  <c r="O2995" i="2"/>
  <c r="O1319" i="2"/>
  <c r="O1103" i="2"/>
  <c r="O1339" i="2"/>
  <c r="O721" i="2"/>
  <c r="O1384" i="2"/>
  <c r="O1318" i="2"/>
  <c r="O1051" i="2"/>
  <c r="O2561" i="2"/>
  <c r="M3026" i="2"/>
  <c r="O3026" i="2"/>
  <c r="M1278" i="2"/>
  <c r="O1278" i="2"/>
  <c r="M233" i="2"/>
  <c r="O233" i="2"/>
  <c r="M1787" i="2"/>
  <c r="O1787" i="2"/>
  <c r="M1957" i="2"/>
  <c r="O1957" i="2"/>
  <c r="M2548" i="2"/>
  <c r="O2548" i="2"/>
  <c r="M1494" i="2"/>
  <c r="O1494" i="2"/>
  <c r="M2908" i="2"/>
  <c r="O2908" i="2"/>
  <c r="M2732" i="2"/>
  <c r="O2732" i="2"/>
  <c r="M3949" i="2"/>
  <c r="O3949" i="2"/>
  <c r="M3878" i="2"/>
  <c r="O3878" i="2"/>
  <c r="M3975" i="2"/>
  <c r="O3975" i="2"/>
  <c r="M3006" i="2"/>
  <c r="O3006" i="2"/>
  <c r="M2579" i="2"/>
  <c r="O2579" i="2"/>
  <c r="M3316" i="2"/>
  <c r="O3316" i="2"/>
  <c r="M1643" i="2"/>
  <c r="O1643" i="2"/>
  <c r="M3701" i="2"/>
  <c r="O3701" i="2"/>
  <c r="M835" i="2"/>
  <c r="O835" i="2"/>
  <c r="M1645" i="2"/>
  <c r="O1645" i="2"/>
  <c r="M2670" i="2"/>
  <c r="O2479" i="2"/>
  <c r="M2726" i="2"/>
  <c r="O3930" i="2"/>
  <c r="O2213" i="2"/>
  <c r="O2896" i="2"/>
  <c r="M3716" i="2"/>
  <c r="M3440" i="2"/>
  <c r="M2074" i="2"/>
  <c r="M2980" i="2"/>
  <c r="M3416" i="2"/>
  <c r="M2409" i="2"/>
  <c r="M1508" i="2"/>
  <c r="M3084" i="2"/>
  <c r="O1735" i="2"/>
  <c r="O2287" i="2"/>
  <c r="M2890" i="2"/>
  <c r="O2791" i="2"/>
  <c r="O1677" i="2"/>
  <c r="O3536" i="2"/>
  <c r="O993" i="2"/>
  <c r="O837" i="2"/>
  <c r="O1165" i="2"/>
  <c r="O489" i="2"/>
  <c r="O1569" i="2"/>
  <c r="O716" i="2"/>
  <c r="O695" i="2"/>
  <c r="O3385" i="2"/>
  <c r="O3478" i="2"/>
  <c r="O3581" i="2"/>
  <c r="O885" i="2"/>
  <c r="O2798" i="2"/>
  <c r="O3694" i="2"/>
  <c r="O1833" i="2"/>
  <c r="O445" i="2"/>
  <c r="O3901" i="2"/>
  <c r="O3225" i="2"/>
  <c r="O3059" i="2"/>
  <c r="O3163" i="2"/>
  <c r="O3707" i="2"/>
  <c r="O3504" i="2"/>
  <c r="O2681" i="2"/>
  <c r="O2970" i="2"/>
  <c r="O2549" i="2"/>
  <c r="M84" i="2"/>
  <c r="O84" i="2"/>
  <c r="M270" i="2"/>
  <c r="O270" i="2"/>
  <c r="O2480" i="2"/>
  <c r="M755" i="2"/>
  <c r="O755" i="2"/>
  <c r="M3371" i="2"/>
  <c r="O3371" i="2"/>
  <c r="M1432" i="2"/>
  <c r="O1432" i="2"/>
  <c r="M2659" i="2"/>
  <c r="O2659" i="2"/>
  <c r="M3044" i="2"/>
  <c r="O3044" i="2"/>
  <c r="M2152" i="2"/>
  <c r="O2152" i="2"/>
  <c r="M2510" i="2"/>
  <c r="O2510" i="2"/>
  <c r="M2466" i="2"/>
  <c r="O2466" i="2"/>
  <c r="M2360" i="2"/>
  <c r="O2360" i="2"/>
  <c r="M2451" i="2"/>
  <c r="O2451" i="2"/>
  <c r="M1071" i="2"/>
  <c r="O1071" i="2"/>
  <c r="M2455" i="2"/>
  <c r="O2455" i="2"/>
  <c r="M2084" i="2"/>
  <c r="O2084" i="2"/>
  <c r="M1531" i="2"/>
  <c r="O1531" i="2"/>
  <c r="M2689" i="2"/>
  <c r="O2689" i="2"/>
  <c r="M3733" i="2"/>
  <c r="O3733" i="2"/>
  <c r="M3178" i="2"/>
  <c r="O3178" i="2"/>
  <c r="M3844" i="2"/>
  <c r="O3844" i="2"/>
  <c r="M3129" i="2"/>
  <c r="O3129" i="2"/>
  <c r="M2578" i="2"/>
  <c r="O2578" i="2"/>
  <c r="M3847" i="2"/>
  <c r="O3847" i="2"/>
  <c r="M3790" i="2"/>
  <c r="O3790" i="2"/>
  <c r="M3008" i="2"/>
  <c r="O3008" i="2"/>
  <c r="M3654" i="2"/>
  <c r="O3654" i="2"/>
  <c r="M3497" i="2"/>
  <c r="O3497" i="2"/>
  <c r="M2194" i="2"/>
  <c r="O2194" i="2"/>
  <c r="M3856" i="2"/>
  <c r="O3856" i="2"/>
  <c r="M3846" i="2"/>
  <c r="O3846" i="2"/>
  <c r="O3305" i="2"/>
  <c r="M2795" i="2"/>
  <c r="M1992" i="2"/>
  <c r="M2136" i="2"/>
  <c r="M3977" i="2"/>
  <c r="M3265" i="2"/>
  <c r="A1203" i="3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O1241" i="2"/>
  <c r="O1053" i="2"/>
  <c r="O2122" i="2"/>
  <c r="O2281" i="2"/>
  <c r="O3883" i="2"/>
  <c r="O3825" i="2"/>
  <c r="O2904" i="2"/>
  <c r="O3959" i="2"/>
  <c r="O2268" i="2"/>
  <c r="O2636" i="2"/>
  <c r="O2408" i="2"/>
  <c r="O3408" i="2"/>
  <c r="M119" i="2"/>
  <c r="O119" i="2"/>
  <c r="M1035" i="2"/>
  <c r="O1035" i="2"/>
  <c r="M3377" i="2"/>
  <c r="O3377" i="2"/>
  <c r="M573" i="2"/>
  <c r="O573" i="2"/>
  <c r="M37" i="2"/>
  <c r="O37" i="2"/>
  <c r="M1678" i="2"/>
  <c r="O1678" i="2"/>
  <c r="M1838" i="2"/>
  <c r="O1838" i="2"/>
  <c r="M938" i="2"/>
  <c r="O938" i="2"/>
  <c r="M2297" i="2"/>
  <c r="O2297" i="2"/>
  <c r="M977" i="2"/>
  <c r="O977" i="2"/>
  <c r="M3237" i="2"/>
  <c r="O3237" i="2"/>
  <c r="M1729" i="2"/>
  <c r="O1729" i="2"/>
  <c r="M2411" i="2"/>
  <c r="O2411" i="2"/>
  <c r="M2048" i="2"/>
  <c r="O2048" i="2"/>
  <c r="M605" i="2"/>
  <c r="O605" i="2"/>
  <c r="M103" i="2"/>
  <c r="O103" i="2"/>
  <c r="M611" i="2"/>
  <c r="O611" i="2"/>
  <c r="M2475" i="2"/>
  <c r="O2475" i="2"/>
  <c r="M1739" i="2"/>
  <c r="O1739" i="2"/>
  <c r="M2421" i="2"/>
  <c r="O2421" i="2"/>
  <c r="M688" i="2"/>
  <c r="O688" i="2"/>
  <c r="M697" i="2"/>
  <c r="O697" i="2"/>
  <c r="M2319" i="2"/>
  <c r="O2319" i="2"/>
  <c r="M2058" i="2"/>
  <c r="O2058" i="2"/>
  <c r="M1527" i="2"/>
  <c r="O1527" i="2"/>
  <c r="M1655" i="2"/>
  <c r="O1655" i="2"/>
  <c r="M2692" i="2"/>
  <c r="O2692" i="2"/>
  <c r="M1539" i="2"/>
  <c r="O1539" i="2"/>
  <c r="M2337" i="2"/>
  <c r="O2337" i="2"/>
  <c r="M2363" i="2"/>
  <c r="O2363" i="2"/>
  <c r="M682" i="2"/>
  <c r="O682" i="2"/>
  <c r="M961" i="2"/>
  <c r="O961" i="2"/>
  <c r="M1885" i="2"/>
  <c r="O1885" i="2"/>
  <c r="M1350" i="2"/>
  <c r="O1350" i="2"/>
  <c r="M1629" i="2"/>
  <c r="O1629" i="2"/>
  <c r="M2147" i="2"/>
  <c r="O2147" i="2"/>
  <c r="M1540" i="2"/>
  <c r="O1540" i="2"/>
  <c r="M1593" i="2"/>
  <c r="O1593" i="2"/>
  <c r="M453" i="2"/>
  <c r="O453" i="2"/>
  <c r="M3210" i="2"/>
  <c r="O3210" i="2"/>
  <c r="M3279" i="2"/>
  <c r="O3279" i="2"/>
  <c r="M3275" i="2"/>
  <c r="O3275" i="2"/>
  <c r="M2197" i="2"/>
  <c r="O2197" i="2"/>
  <c r="M1184" i="2"/>
  <c r="O1184" i="2"/>
  <c r="M2221" i="2"/>
  <c r="O2221" i="2"/>
  <c r="M2649" i="2"/>
  <c r="O2649" i="2"/>
  <c r="M2677" i="2"/>
  <c r="O2677" i="2"/>
  <c r="M3157" i="2"/>
  <c r="O3157" i="2"/>
  <c r="M2635" i="2"/>
  <c r="O2635" i="2"/>
  <c r="M2999" i="2"/>
  <c r="O2999" i="2"/>
  <c r="M2381" i="2"/>
  <c r="O2381" i="2"/>
  <c r="M1476" i="2"/>
  <c r="O1476" i="2"/>
  <c r="M1517" i="2"/>
  <c r="O1517" i="2"/>
  <c r="M183" i="2"/>
  <c r="O183" i="2"/>
  <c r="M1182" i="2"/>
  <c r="O1182" i="2"/>
  <c r="M1755" i="2"/>
  <c r="O1755" i="2"/>
  <c r="M3481" i="2"/>
  <c r="O3481" i="2"/>
  <c r="M3909" i="2"/>
  <c r="O3909" i="2"/>
  <c r="M3192" i="2"/>
  <c r="O3192" i="2"/>
  <c r="M2812" i="2"/>
  <c r="O2812" i="2"/>
  <c r="M3130" i="2"/>
  <c r="O3130" i="2"/>
  <c r="M3196" i="2"/>
  <c r="O3196" i="2"/>
  <c r="M1151" i="2"/>
  <c r="O1151" i="2"/>
  <c r="M1702" i="2"/>
  <c r="O1702" i="2"/>
  <c r="M2977" i="2"/>
  <c r="O2977" i="2"/>
  <c r="M2495" i="2"/>
  <c r="O2495" i="2"/>
  <c r="M1125" i="2"/>
  <c r="O1125" i="2"/>
  <c r="M1632" i="2"/>
  <c r="O1632" i="2"/>
  <c r="M3024" i="2"/>
  <c r="O3024" i="2"/>
  <c r="M3180" i="2"/>
  <c r="O3180" i="2"/>
  <c r="M1359" i="2"/>
  <c r="O1359" i="2"/>
  <c r="M3066" i="2"/>
  <c r="O3066" i="2"/>
  <c r="M1408" i="2"/>
  <c r="O1408" i="2"/>
  <c r="M1335" i="2"/>
  <c r="O1335" i="2"/>
  <c r="M3236" i="2"/>
  <c r="O3236" i="2"/>
  <c r="M2340" i="2"/>
  <c r="O2340" i="2"/>
  <c r="M1167" i="2"/>
  <c r="O1167" i="2"/>
  <c r="M2919" i="2"/>
  <c r="O2919" i="2"/>
  <c r="M1837" i="2"/>
  <c r="O1837" i="2"/>
  <c r="M2568" i="2"/>
  <c r="O2568" i="2"/>
  <c r="M1253" i="2"/>
  <c r="O1253" i="2"/>
  <c r="M1101" i="2"/>
  <c r="O1101" i="2"/>
  <c r="M2518" i="2"/>
  <c r="O2518" i="2"/>
  <c r="M3534" i="2"/>
  <c r="O3534" i="2"/>
  <c r="M3040" i="2"/>
  <c r="O3040" i="2"/>
  <c r="M2295" i="2"/>
  <c r="O2295" i="2"/>
  <c r="M2250" i="2"/>
  <c r="O2250" i="2"/>
  <c r="M3535" i="2"/>
  <c r="O3535" i="2"/>
  <c r="M3152" i="2"/>
  <c r="O3152" i="2"/>
  <c r="M3723" i="2"/>
  <c r="O3723" i="2"/>
  <c r="M3361" i="2"/>
  <c r="O3361" i="2"/>
  <c r="M3917" i="2"/>
  <c r="O3917" i="2"/>
  <c r="M3326" i="2"/>
  <c r="O3326" i="2"/>
  <c r="M2452" i="2"/>
  <c r="O2452" i="2"/>
  <c r="M3508" i="2"/>
  <c r="O3508" i="2"/>
  <c r="O2192" i="2"/>
  <c r="O3288" i="2"/>
  <c r="M2764" i="2"/>
  <c r="O2755" i="2"/>
  <c r="O2223" i="2"/>
  <c r="O3821" i="2"/>
  <c r="M3912" i="2"/>
  <c r="O2632" i="2"/>
  <c r="M3464" i="2"/>
  <c r="O2212" i="2"/>
  <c r="A2403" i="3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O790" i="2"/>
  <c r="O591" i="2"/>
  <c r="O750" i="2"/>
  <c r="O3665" i="2"/>
  <c r="O2934" i="2"/>
  <c r="O3524" i="2"/>
  <c r="O3773" i="2"/>
  <c r="O2473" i="2"/>
  <c r="O829" i="2"/>
  <c r="O3570" i="2"/>
  <c r="O1939" i="2"/>
  <c r="O3156" i="2"/>
  <c r="M1564" i="2"/>
  <c r="O1564" i="2"/>
  <c r="M142" i="2"/>
  <c r="O142" i="2"/>
  <c r="M854" i="2"/>
  <c r="O854" i="2"/>
  <c r="O2204" i="2"/>
  <c r="O2492" i="2"/>
  <c r="M266" i="2"/>
  <c r="O266" i="2"/>
  <c r="M2026" i="2"/>
  <c r="O2026" i="2"/>
  <c r="M2075" i="2"/>
  <c r="O2075" i="2"/>
  <c r="M2577" i="2"/>
  <c r="O2577" i="2"/>
  <c r="M1882" i="2"/>
  <c r="O1882" i="2"/>
  <c r="O1374" i="2"/>
  <c r="O2521" i="2"/>
  <c r="O2678" i="2"/>
  <c r="O2170" i="2"/>
  <c r="O2870" i="2"/>
  <c r="O1971" i="2"/>
  <c r="O2754" i="2"/>
  <c r="O3035" i="2"/>
  <c r="O3213" i="2"/>
  <c r="O3818" i="2"/>
  <c r="O3808" i="2"/>
  <c r="M3388" i="2"/>
  <c r="O3388" i="2"/>
  <c r="M2899" i="2"/>
  <c r="O2899" i="2"/>
  <c r="M2975" i="2"/>
  <c r="O2975" i="2"/>
  <c r="M2833" i="2"/>
  <c r="O2833" i="2"/>
  <c r="M3530" i="2"/>
  <c r="O3530" i="2"/>
  <c r="M1415" i="2"/>
  <c r="O1415" i="2"/>
  <c r="M2815" i="2"/>
  <c r="O2815" i="2"/>
  <c r="M3098" i="2"/>
  <c r="O3098" i="2"/>
  <c r="M2272" i="2"/>
  <c r="O2272" i="2"/>
  <c r="M1561" i="2"/>
  <c r="O1561" i="2"/>
  <c r="M3711" i="2"/>
  <c r="O3711" i="2"/>
  <c r="M3348" i="2"/>
  <c r="O3348" i="2"/>
  <c r="M2843" i="2"/>
  <c r="O2843" i="2"/>
  <c r="M2814" i="2"/>
  <c r="O2814" i="2"/>
  <c r="M3760" i="2"/>
  <c r="O3760" i="2"/>
  <c r="M2602" i="2"/>
  <c r="O2602" i="2"/>
  <c r="M3899" i="2"/>
  <c r="O3899" i="2"/>
  <c r="M2936" i="2"/>
  <c r="O2936" i="2"/>
  <c r="M3382" i="2"/>
  <c r="O3382" i="2"/>
  <c r="M3667" i="2"/>
  <c r="O3667" i="2"/>
  <c r="M3467" i="2"/>
  <c r="O3467" i="2"/>
  <c r="M3805" i="2"/>
  <c r="O3805" i="2"/>
  <c r="M2922" i="2"/>
  <c r="O2922" i="2"/>
  <c r="M3689" i="2"/>
  <c r="O3689" i="2"/>
  <c r="M2642" i="2"/>
  <c r="O2642" i="2"/>
  <c r="M3366" i="2"/>
  <c r="O3366" i="2"/>
  <c r="M2070" i="2"/>
  <c r="O2070" i="2"/>
  <c r="M3480" i="2"/>
  <c r="O3480" i="2"/>
  <c r="M3064" i="2"/>
  <c r="O3064" i="2"/>
  <c r="M3124" i="2"/>
  <c r="O3124" i="2"/>
  <c r="M3216" i="2"/>
  <c r="O3216" i="2"/>
  <c r="M2881" i="2"/>
  <c r="O2881" i="2"/>
  <c r="M3424" i="2"/>
  <c r="O3424" i="2"/>
  <c r="M2388" i="2"/>
  <c r="O2388" i="2"/>
  <c r="M2712" i="2"/>
  <c r="O2712" i="2"/>
  <c r="M2474" i="2"/>
  <c r="O2474" i="2"/>
  <c r="M2450" i="2"/>
  <c r="O2450" i="2"/>
  <c r="M3904" i="2"/>
  <c r="O3904" i="2"/>
  <c r="M3531" i="2"/>
  <c r="O3531" i="2"/>
  <c r="M2872" i="2"/>
  <c r="O2872" i="2"/>
  <c r="M3983" i="2"/>
  <c r="O3983" i="2"/>
  <c r="M3748" i="2"/>
  <c r="O3748" i="2"/>
  <c r="M2284" i="2"/>
  <c r="O2284" i="2"/>
  <c r="M3611" i="2"/>
  <c r="O3611" i="2"/>
  <c r="M3607" i="2"/>
  <c r="O3607" i="2"/>
  <c r="O1533" i="2"/>
  <c r="O3952" i="2"/>
  <c r="O3455" i="2"/>
  <c r="O747" i="2"/>
  <c r="O2895" i="2"/>
  <c r="M225" i="2"/>
  <c r="O225" i="2"/>
  <c r="M370" i="2"/>
  <c r="O370" i="2"/>
  <c r="M78" i="2"/>
  <c r="O78" i="2"/>
  <c r="M20" i="2"/>
  <c r="O2092" i="2"/>
  <c r="O2144" i="2"/>
  <c r="O3680" i="2"/>
  <c r="O3938" i="2"/>
  <c r="O2924" i="2"/>
  <c r="O3686" i="2"/>
  <c r="O2560" i="2"/>
  <c r="O2971" i="2"/>
  <c r="A3203" i="3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O164" i="2"/>
  <c r="O194" i="2"/>
  <c r="O1176" i="2"/>
  <c r="O281" i="2"/>
  <c r="O1899" i="2"/>
  <c r="O82" i="2"/>
  <c r="O2829" i="2"/>
  <c r="M2044" i="2"/>
  <c r="O2044" i="2"/>
  <c r="M2019" i="2"/>
  <c r="O2019" i="2"/>
  <c r="M2051" i="2"/>
  <c r="O2051" i="2"/>
  <c r="M731" i="2"/>
  <c r="O731" i="2"/>
  <c r="M1247" i="2"/>
  <c r="O1247" i="2"/>
  <c r="M2491" i="2"/>
  <c r="O2491" i="2"/>
  <c r="M1496" i="2"/>
  <c r="O1496" i="2"/>
  <c r="M3280" i="2"/>
  <c r="O3280" i="2"/>
  <c r="M3171" i="2"/>
  <c r="O3171" i="2"/>
  <c r="M1768" i="2"/>
  <c r="O1768" i="2"/>
  <c r="M1367" i="2"/>
  <c r="O1367" i="2"/>
  <c r="M3101" i="2"/>
  <c r="O3101" i="2"/>
  <c r="M3896" i="2"/>
  <c r="O3896" i="2"/>
  <c r="O134" i="2"/>
  <c r="O180" i="2"/>
  <c r="O524" i="2"/>
  <c r="O202" i="2"/>
  <c r="O2299" i="2"/>
  <c r="O1591" i="2"/>
  <c r="O2115" i="2"/>
  <c r="O751" i="2"/>
  <c r="M362" i="2"/>
  <c r="O362" i="2"/>
  <c r="M830" i="2"/>
  <c r="O830" i="2"/>
  <c r="M1706" i="2"/>
  <c r="O1706" i="2"/>
  <c r="M3055" i="2"/>
  <c r="O3055" i="2"/>
  <c r="M3302" i="2"/>
  <c r="O3302" i="2"/>
  <c r="M3863" i="2"/>
  <c r="O3863" i="2"/>
  <c r="M422" i="2"/>
  <c r="O422" i="2"/>
  <c r="M363" i="2"/>
  <c r="O363" i="2"/>
  <c r="M1095" i="2"/>
  <c r="O1095" i="2"/>
  <c r="M1794" i="2"/>
  <c r="O1794" i="2"/>
  <c r="M437" i="2"/>
  <c r="O437" i="2"/>
  <c r="M1682" i="2"/>
  <c r="O1682" i="2"/>
  <c r="M1523" i="2"/>
  <c r="O1523" i="2"/>
  <c r="M2239" i="2"/>
  <c r="O2239" i="2"/>
  <c r="M1238" i="2"/>
  <c r="O1238" i="2"/>
  <c r="M2869" i="2"/>
  <c r="O2869" i="2"/>
  <c r="M3331" i="2"/>
  <c r="O3331" i="2"/>
  <c r="M2883" i="2"/>
  <c r="O2883" i="2"/>
  <c r="M1925" i="2"/>
  <c r="O1925" i="2"/>
  <c r="M1653" i="2"/>
  <c r="O1653" i="2"/>
  <c r="M3428" i="2"/>
  <c r="O3428" i="2"/>
  <c r="M2987" i="2"/>
  <c r="O2987" i="2"/>
  <c r="M1544" i="2"/>
  <c r="O1544" i="2"/>
  <c r="M3345" i="2"/>
  <c r="O3345" i="2"/>
  <c r="M3784" i="2"/>
  <c r="O3784" i="2"/>
  <c r="M2014" i="2"/>
  <c r="O2014" i="2"/>
  <c r="M3303" i="2"/>
  <c r="O3303" i="2"/>
  <c r="M3485" i="2"/>
  <c r="O3485" i="2"/>
  <c r="M2724" i="2"/>
  <c r="O2724" i="2"/>
  <c r="M3211" i="2"/>
  <c r="O3211" i="2"/>
  <c r="M2717" i="2"/>
  <c r="O2717" i="2"/>
  <c r="M2137" i="2"/>
  <c r="O2137" i="2"/>
  <c r="M3973" i="2"/>
  <c r="O3973" i="2"/>
  <c r="M3340" i="2"/>
  <c r="O3340" i="2"/>
  <c r="M2336" i="2"/>
  <c r="O2336" i="2"/>
  <c r="M3726" i="2"/>
  <c r="O3726" i="2"/>
  <c r="M1218" i="2"/>
  <c r="O1218" i="2"/>
  <c r="M3972" i="2"/>
  <c r="O3972" i="2"/>
  <c r="M3715" i="2"/>
  <c r="O3715" i="2"/>
  <c r="M3268" i="2"/>
  <c r="O3268" i="2"/>
  <c r="M3798" i="2"/>
  <c r="O3798" i="2"/>
  <c r="O50" i="2"/>
  <c r="O1848" i="2"/>
  <c r="O1092" i="2"/>
  <c r="O1106" i="2"/>
  <c r="O2025" i="2"/>
  <c r="O1535" i="2"/>
  <c r="O2103" i="2"/>
  <c r="M1932" i="2"/>
  <c r="O1932" i="2"/>
  <c r="M2049" i="2"/>
  <c r="O2049" i="2"/>
  <c r="M1407" i="2"/>
  <c r="O1407" i="2"/>
  <c r="M1334" i="2"/>
  <c r="O1334" i="2"/>
  <c r="M3871" i="2"/>
  <c r="O3871" i="2"/>
  <c r="M1495" i="2"/>
  <c r="O1495" i="2"/>
  <c r="M3175" i="2"/>
  <c r="O3175" i="2"/>
  <c r="M2804" i="2"/>
  <c r="O2804" i="2"/>
  <c r="M2856" i="2"/>
  <c r="O2856" i="2"/>
  <c r="M3814" i="2"/>
  <c r="O3814" i="2"/>
  <c r="M2154" i="2"/>
  <c r="O2154" i="2"/>
  <c r="M3002" i="2"/>
  <c r="O3002" i="2"/>
  <c r="M2418" i="2"/>
  <c r="O2418" i="2"/>
  <c r="M3913" i="2"/>
  <c r="O3913" i="2"/>
  <c r="M3911" i="2"/>
  <c r="O2733" i="2"/>
  <c r="O1467" i="2"/>
  <c r="O1960" i="2"/>
  <c r="O3523" i="2"/>
  <c r="O886" i="2"/>
  <c r="O1672" i="2"/>
  <c r="O2403" i="2"/>
  <c r="O1902" i="2"/>
  <c r="O3353" i="2"/>
  <c r="O2535" i="2"/>
  <c r="O1827" i="2"/>
  <c r="O2235" i="2"/>
  <c r="M2963" i="2"/>
  <c r="M1959" i="2"/>
  <c r="M22" i="2"/>
  <c r="A2803" i="3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M3167" i="2"/>
  <c r="O26" i="2"/>
  <c r="A803" i="3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M3852" i="2"/>
  <c r="O166" i="2"/>
  <c r="M3091" i="2"/>
  <c r="C2401" i="3" a="1"/>
  <c r="C2401" i="3" s="1"/>
  <c r="D2401" i="3" s="1"/>
  <c r="C1601" i="3" a="1"/>
  <c r="C1601" i="3" s="1"/>
  <c r="D1601" i="3" s="1"/>
  <c r="C2801" i="3" a="1"/>
  <c r="C2801" i="3" s="1"/>
  <c r="D2801" i="3" s="1"/>
  <c r="P12" i="2"/>
  <c r="L10" i="2"/>
  <c r="M10" i="2" s="1"/>
  <c r="C2188" i="3" a="1"/>
  <c r="C2188" i="3" s="1"/>
  <c r="C2116" i="3" a="1"/>
  <c r="C2116" i="3" s="1"/>
  <c r="C2253" i="3" a="1"/>
  <c r="C2253" i="3" s="1"/>
  <c r="C2050" i="3" a="1"/>
  <c r="C2050" i="3" s="1"/>
  <c r="C2221" i="3" a="1"/>
  <c r="C2221" i="3" s="1"/>
  <c r="C2133" i="3" a="1"/>
  <c r="C2133" i="3" s="1"/>
  <c r="C2187" i="3" a="1"/>
  <c r="C2187" i="3" s="1"/>
  <c r="C2324" i="3" a="1"/>
  <c r="C2324" i="3" s="1"/>
  <c r="C2349" i="3" a="1"/>
  <c r="C2349" i="3" s="1"/>
  <c r="C2320" i="3" a="1"/>
  <c r="C2320" i="3" s="1"/>
  <c r="C2305" i="3" a="1"/>
  <c r="C2305" i="3" s="1"/>
  <c r="C2025" i="3" a="1"/>
  <c r="C2025" i="3" s="1"/>
  <c r="C2237" i="3" a="1"/>
  <c r="C2237" i="3" s="1"/>
  <c r="C2042" i="3" a="1"/>
  <c r="C2042" i="3" s="1"/>
  <c r="C2115" i="3" a="1"/>
  <c r="C2115" i="3" s="1"/>
  <c r="C2168" i="3" a="1"/>
  <c r="C2168" i="3" s="1"/>
  <c r="C2273" i="3" a="1"/>
  <c r="C2273" i="3" s="1"/>
  <c r="C2259" i="3" a="1"/>
  <c r="C2259" i="3" s="1"/>
  <c r="C2334" i="3" a="1"/>
  <c r="C2334" i="3" s="1"/>
  <c r="C2061" i="3" a="1"/>
  <c r="C2061" i="3" s="1"/>
  <c r="C2034" i="3" a="1"/>
  <c r="C2034" i="3" s="1"/>
  <c r="C2288" i="3" a="1"/>
  <c r="C2288" i="3" s="1"/>
  <c r="C2141" i="3" a="1"/>
  <c r="C2141" i="3" s="1"/>
  <c r="C2142" i="3" a="1"/>
  <c r="C2142" i="3" s="1"/>
  <c r="C2155" i="3" a="1"/>
  <c r="C2155" i="3" s="1"/>
  <c r="C2375" i="3" a="1"/>
  <c r="C2375" i="3" s="1"/>
  <c r="C2197" i="3" a="1"/>
  <c r="C2197" i="3" s="1"/>
  <c r="C2279" i="3" a="1"/>
  <c r="C2279" i="3" s="1"/>
  <c r="C2113" i="3" a="1"/>
  <c r="C2113" i="3" s="1"/>
  <c r="C2104" i="3" a="1"/>
  <c r="C2104" i="3" s="1"/>
  <c r="C2027" i="3" a="1"/>
  <c r="C2027" i="3" s="1"/>
  <c r="C2194" i="3" a="1"/>
  <c r="C2194" i="3" s="1"/>
  <c r="C2107" i="3" a="1"/>
  <c r="C2107" i="3" s="1"/>
  <c r="C2109" i="3" a="1"/>
  <c r="C2109" i="3" s="1"/>
  <c r="C2085" i="3" a="1"/>
  <c r="C2085" i="3" s="1"/>
  <c r="C2387" i="3" a="1"/>
  <c r="C2387" i="3" s="1"/>
  <c r="C2094" i="3" a="1"/>
  <c r="C2094" i="3" s="1"/>
  <c r="C2355" i="3" a="1"/>
  <c r="C2355" i="3" s="1"/>
  <c r="C2215" i="3" a="1"/>
  <c r="C2215" i="3" s="1"/>
  <c r="C2367" i="3" a="1"/>
  <c r="C2367" i="3" s="1"/>
  <c r="C2075" i="3" a="1"/>
  <c r="C2075" i="3" s="1"/>
  <c r="C2216" i="3" a="1"/>
  <c r="C2216" i="3" s="1"/>
  <c r="C2209" i="3" a="1"/>
  <c r="C2209" i="3" s="1"/>
  <c r="C2358" i="3" a="1"/>
  <c r="C2358" i="3" s="1"/>
  <c r="C2315" i="3" a="1"/>
  <c r="C2315" i="3" s="1"/>
  <c r="C2348" i="3" a="1"/>
  <c r="C2348" i="3" s="1"/>
  <c r="C2292" i="3" a="1"/>
  <c r="C2292" i="3" s="1"/>
  <c r="C2189" i="3" a="1"/>
  <c r="C2189" i="3" s="1"/>
  <c r="C2385" i="3" a="1"/>
  <c r="C2385" i="3" s="1"/>
  <c r="C2244" i="3" a="1"/>
  <c r="C2244" i="3" s="1"/>
  <c r="C2356" i="3" a="1"/>
  <c r="C2356" i="3" s="1"/>
  <c r="C2325" i="3" a="1"/>
  <c r="C2325" i="3" s="1"/>
  <c r="C2212" i="3" a="1"/>
  <c r="C2212" i="3" s="1"/>
  <c r="C2240" i="3" a="1"/>
  <c r="C2240" i="3" s="1"/>
  <c r="C2046" i="3" a="1"/>
  <c r="C2046" i="3" s="1"/>
  <c r="C2080" i="3" a="1"/>
  <c r="C2080" i="3" s="1"/>
  <c r="C2393" i="3" a="1"/>
  <c r="C2393" i="3" s="1"/>
  <c r="C2195" i="3" a="1"/>
  <c r="C2195" i="3" s="1"/>
  <c r="C2029" i="3" a="1"/>
  <c r="C2029" i="3" s="1"/>
  <c r="C2228" i="3" a="1"/>
  <c r="C2228" i="3" s="1"/>
  <c r="C2110" i="3" a="1"/>
  <c r="C2110" i="3" s="1"/>
  <c r="C2057" i="3" a="1"/>
  <c r="C2057" i="3" s="1"/>
  <c r="C2153" i="3" a="1"/>
  <c r="C2153" i="3" s="1"/>
  <c r="C2062" i="3" a="1"/>
  <c r="C2062" i="3" s="1"/>
  <c r="C2014" i="3" a="1"/>
  <c r="C2014" i="3" s="1"/>
  <c r="C2302" i="3" a="1"/>
  <c r="C2302" i="3" s="1"/>
  <c r="C2218" i="3" a="1"/>
  <c r="C2218" i="3" s="1"/>
  <c r="C2166" i="3" a="1"/>
  <c r="C2166" i="3" s="1"/>
  <c r="C2230" i="3" a="1"/>
  <c r="C2230" i="3" s="1"/>
  <c r="C2041" i="3" a="1"/>
  <c r="C2041" i="3" s="1"/>
  <c r="C2136" i="3" a="1"/>
  <c r="C2136" i="3" s="1"/>
  <c r="C2149" i="3" a="1"/>
  <c r="C2149" i="3" s="1"/>
  <c r="C2101" i="3" a="1"/>
  <c r="C2101" i="3" s="1"/>
  <c r="C2295" i="3" a="1"/>
  <c r="C2295" i="3" s="1"/>
  <c r="C2096" i="3" a="1"/>
  <c r="C2096" i="3" s="1"/>
  <c r="C2074" i="3" a="1"/>
  <c r="C2074" i="3" s="1"/>
  <c r="C2232" i="3" a="1"/>
  <c r="C2232" i="3" s="1"/>
  <c r="C2177" i="3" a="1"/>
  <c r="C2177" i="3" s="1"/>
  <c r="C2022" i="3" a="1"/>
  <c r="C2022" i="3" s="1"/>
  <c r="D2022" i="3" s="1"/>
  <c r="C2226" i="3" a="1"/>
  <c r="C2226" i="3" s="1"/>
  <c r="C2164" i="3" a="1"/>
  <c r="C2164" i="3" s="1"/>
  <c r="C2125" i="3" a="1"/>
  <c r="C2125" i="3" s="1"/>
  <c r="C2312" i="3" a="1"/>
  <c r="C2312" i="3" s="1"/>
  <c r="C2167" i="3" a="1"/>
  <c r="C2167" i="3" s="1"/>
  <c r="C2130" i="3" a="1"/>
  <c r="C2130" i="3" s="1"/>
  <c r="C2165" i="3" a="1"/>
  <c r="C2165" i="3" s="1"/>
  <c r="C2044" i="3" a="1"/>
  <c r="C2044" i="3" s="1"/>
  <c r="C2381" i="3" a="1"/>
  <c r="C2381" i="3" s="1"/>
  <c r="C2289" i="3" a="1"/>
  <c r="C2289" i="3" s="1"/>
  <c r="C2183" i="3" a="1"/>
  <c r="C2183" i="3" s="1"/>
  <c r="C2180" i="3" a="1"/>
  <c r="C2180" i="3" s="1"/>
  <c r="C2235" i="3" a="1"/>
  <c r="C2235" i="3" s="1"/>
  <c r="C2172" i="3" a="1"/>
  <c r="C2172" i="3" s="1"/>
  <c r="C2171" i="3" a="1"/>
  <c r="C2171" i="3" s="1"/>
  <c r="C2182" i="3" a="1"/>
  <c r="C2182" i="3" s="1"/>
  <c r="C2400" i="3" a="1"/>
  <c r="C2400" i="3" s="1"/>
  <c r="C2384" i="3" a="1"/>
  <c r="C2384" i="3" s="1"/>
  <c r="C2243" i="3" a="1"/>
  <c r="C2243" i="3" s="1"/>
  <c r="C2371" i="3" a="1"/>
  <c r="C2371" i="3" s="1"/>
  <c r="C2278" i="3" a="1"/>
  <c r="C2278" i="3" s="1"/>
  <c r="C2144" i="3" a="1"/>
  <c r="C2144" i="3" s="1"/>
  <c r="C2398" i="3" a="1"/>
  <c r="C2398" i="3" s="1"/>
  <c r="C2092" i="3" a="1"/>
  <c r="C2092" i="3" s="1"/>
  <c r="C2089" i="3" a="1"/>
  <c r="C2089" i="3" s="1"/>
  <c r="C2354" i="3" a="1"/>
  <c r="C2354" i="3" s="1"/>
  <c r="C2178" i="3" a="1"/>
  <c r="C2178" i="3" s="1"/>
  <c r="C2252" i="3" a="1"/>
  <c r="C2252" i="3" s="1"/>
  <c r="C2298" i="3" a="1"/>
  <c r="C2298" i="3" s="1"/>
  <c r="C2272" i="3" a="1"/>
  <c r="C2272" i="3" s="1"/>
  <c r="C2285" i="3" a="1"/>
  <c r="C2285" i="3" s="1"/>
  <c r="C2190" i="3" a="1"/>
  <c r="C2190" i="3" s="1"/>
  <c r="C2208" i="3" a="1"/>
  <c r="C2208" i="3" s="1"/>
  <c r="C2257" i="3" a="1"/>
  <c r="C2257" i="3" s="1"/>
  <c r="C2386" i="3" a="1"/>
  <c r="C2386" i="3" s="1"/>
  <c r="C2051" i="3" a="1"/>
  <c r="C2051" i="3" s="1"/>
  <c r="C2331" i="3" a="1"/>
  <c r="C2331" i="3" s="1"/>
  <c r="C2220" i="3" a="1"/>
  <c r="C2220" i="3" s="1"/>
  <c r="C2269" i="3" a="1"/>
  <c r="C2269" i="3" s="1"/>
  <c r="C2048" i="3" a="1"/>
  <c r="C2048" i="3" s="1"/>
  <c r="C2380" i="3" a="1"/>
  <c r="C2380" i="3" s="1"/>
  <c r="C2033" i="3" a="1"/>
  <c r="C2033" i="3" s="1"/>
  <c r="C2128" i="3" a="1"/>
  <c r="C2128" i="3" s="1"/>
  <c r="C2148" i="3" a="1"/>
  <c r="C2148" i="3" s="1"/>
  <c r="C2097" i="3" a="1"/>
  <c r="C2097" i="3" s="1"/>
  <c r="C2015" i="3" a="1"/>
  <c r="C2015" i="3" s="1"/>
  <c r="C2373" i="3" a="1"/>
  <c r="C2373" i="3" s="1"/>
  <c r="C2091" i="3" a="1"/>
  <c r="C2091" i="3" s="1"/>
  <c r="C2012" i="3" a="1"/>
  <c r="C2012" i="3" s="1"/>
  <c r="C2030" i="3" a="1"/>
  <c r="C2030" i="3" s="1"/>
  <c r="C2213" i="3" a="1"/>
  <c r="C2213" i="3" s="1"/>
  <c r="C2264" i="3" a="1"/>
  <c r="C2264" i="3" s="1"/>
  <c r="C2198" i="3" a="1"/>
  <c r="C2198" i="3" s="1"/>
  <c r="C2047" i="3" a="1"/>
  <c r="C2047" i="3" s="1"/>
  <c r="C2345" i="3" a="1"/>
  <c r="C2345" i="3" s="1"/>
  <c r="C2151" i="3" a="1"/>
  <c r="C2151" i="3" s="1"/>
  <c r="C2043" i="3" a="1"/>
  <c r="C2043" i="3" s="1"/>
  <c r="C2343" i="3" a="1"/>
  <c r="C2343" i="3" s="1"/>
  <c r="C2313" i="3" a="1"/>
  <c r="C2313" i="3" s="1"/>
  <c r="C2378" i="3" a="1"/>
  <c r="C2378" i="3" s="1"/>
  <c r="C2327" i="3" a="1"/>
  <c r="C2327" i="3" s="1"/>
  <c r="C2131" i="3" a="1"/>
  <c r="C2131" i="3" s="1"/>
  <c r="C2035" i="3" a="1"/>
  <c r="C2035" i="3" s="1"/>
  <c r="C2374" i="3" a="1"/>
  <c r="C2374" i="3" s="1"/>
  <c r="C2359" i="3" a="1"/>
  <c r="C2359" i="3" s="1"/>
  <c r="C2086" i="3" a="1"/>
  <c r="C2086" i="3" s="1"/>
  <c r="C2024" i="3" a="1"/>
  <c r="C2024" i="3" s="1"/>
  <c r="D2024" i="3" s="1"/>
  <c r="C2021" i="3" a="1"/>
  <c r="C2021" i="3" s="1"/>
  <c r="D2021" i="3" s="1"/>
  <c r="C2145" i="3" a="1"/>
  <c r="C2145" i="3" s="1"/>
  <c r="C2123" i="3" a="1"/>
  <c r="C2123" i="3" s="1"/>
  <c r="C2105" i="3" a="1"/>
  <c r="C2105" i="3" s="1"/>
  <c r="C2249" i="3" a="1"/>
  <c r="C2249" i="3" s="1"/>
  <c r="C2306" i="3" a="1"/>
  <c r="C2306" i="3" s="1"/>
  <c r="C2150" i="3" a="1"/>
  <c r="C2150" i="3" s="1"/>
  <c r="C2223" i="3" a="1"/>
  <c r="C2223" i="3" s="1"/>
  <c r="C2111" i="3" a="1"/>
  <c r="C2111" i="3" s="1"/>
  <c r="C2185" i="3" a="1"/>
  <c r="C2185" i="3" s="1"/>
  <c r="C2073" i="3" a="1"/>
  <c r="C2073" i="3" s="1"/>
  <c r="C2020" i="3" a="1"/>
  <c r="C2020" i="3" s="1"/>
  <c r="D2020" i="3" s="1"/>
  <c r="C2241" i="3" a="1"/>
  <c r="C2241" i="3" s="1"/>
  <c r="C2281" i="3" a="1"/>
  <c r="C2281" i="3" s="1"/>
  <c r="C2055" i="3" a="1"/>
  <c r="C2055" i="3" s="1"/>
  <c r="C2139" i="3" a="1"/>
  <c r="C2139" i="3" s="1"/>
  <c r="C2330" i="3" a="1"/>
  <c r="C2330" i="3" s="1"/>
  <c r="C2242" i="3" a="1"/>
  <c r="C2242" i="3" s="1"/>
  <c r="C2394" i="3" a="1"/>
  <c r="C2394" i="3" s="1"/>
  <c r="C2176" i="3" a="1"/>
  <c r="C2176" i="3" s="1"/>
  <c r="C2120" i="3" a="1"/>
  <c r="C2120" i="3" s="1"/>
  <c r="C2088" i="3" a="1"/>
  <c r="C2088" i="3" s="1"/>
  <c r="C2083" i="3" a="1"/>
  <c r="C2083" i="3" s="1"/>
  <c r="C2290" i="3" a="1"/>
  <c r="C2290" i="3" s="1"/>
  <c r="C2277" i="3" a="1"/>
  <c r="C2277" i="3" s="1"/>
  <c r="C2317" i="3" a="1"/>
  <c r="C2317" i="3" s="1"/>
  <c r="C2040" i="3" a="1"/>
  <c r="C2040" i="3" s="1"/>
  <c r="C2383" i="3" a="1"/>
  <c r="C2383" i="3" s="1"/>
  <c r="C2261" i="3" a="1"/>
  <c r="C2261" i="3" s="1"/>
  <c r="C2053" i="3" a="1"/>
  <c r="C2053" i="3" s="1"/>
  <c r="C2157" i="3" a="1"/>
  <c r="C2157" i="3" s="1"/>
  <c r="C2013" i="3" a="1"/>
  <c r="C2013" i="3" s="1"/>
  <c r="C2119" i="3" a="1"/>
  <c r="C2119" i="3" s="1"/>
  <c r="C2342" i="3" a="1"/>
  <c r="C2342" i="3" s="1"/>
  <c r="C2121" i="3" a="1"/>
  <c r="C2121" i="3" s="1"/>
  <c r="C2159" i="3" a="1"/>
  <c r="C2159" i="3" s="1"/>
  <c r="C2076" i="3" a="1"/>
  <c r="C2076" i="3" s="1"/>
  <c r="C2389" i="3" a="1"/>
  <c r="C2389" i="3" s="1"/>
  <c r="C2127" i="3" a="1"/>
  <c r="C2127" i="3" s="1"/>
  <c r="C2060" i="3" a="1"/>
  <c r="C2060" i="3" s="1"/>
  <c r="C2071" i="3" a="1"/>
  <c r="C2071" i="3" s="1"/>
  <c r="C2222" i="3" a="1"/>
  <c r="C2222" i="3" s="1"/>
  <c r="C2204" i="3" a="1"/>
  <c r="C2204" i="3" s="1"/>
  <c r="C2357" i="3" a="1"/>
  <c r="C2357" i="3" s="1"/>
  <c r="C2079" i="3" a="1"/>
  <c r="C2079" i="3" s="1"/>
  <c r="C2122" i="3" a="1"/>
  <c r="C2122" i="3" s="1"/>
  <c r="C2247" i="3" a="1"/>
  <c r="C2247" i="3" s="1"/>
  <c r="C2019" i="3" a="1"/>
  <c r="C2019" i="3" s="1"/>
  <c r="D2019" i="3" s="1"/>
  <c r="C2210" i="3" a="1"/>
  <c r="C2210" i="3" s="1"/>
  <c r="C2275" i="3" a="1"/>
  <c r="C2275" i="3" s="1"/>
  <c r="C2214" i="3" a="1"/>
  <c r="C2214" i="3" s="1"/>
  <c r="C2310" i="3" a="1"/>
  <c r="C2310" i="3" s="1"/>
  <c r="C2161" i="3" a="1"/>
  <c r="C2161" i="3" s="1"/>
  <c r="C2173" i="3" a="1"/>
  <c r="C2173" i="3" s="1"/>
  <c r="C2234" i="3" a="1"/>
  <c r="C2234" i="3" s="1"/>
  <c r="C2350" i="3" a="1"/>
  <c r="C2350" i="3" s="1"/>
  <c r="C2160" i="3" a="1"/>
  <c r="C2160" i="3" s="1"/>
  <c r="C2078" i="3" a="1"/>
  <c r="C2078" i="3" s="1"/>
  <c r="C2140" i="3" a="1"/>
  <c r="C2140" i="3" s="1"/>
  <c r="C2254" i="3" a="1"/>
  <c r="C2254" i="3" s="1"/>
  <c r="C2017" i="3" a="1"/>
  <c r="C2017" i="3" s="1"/>
  <c r="C2344" i="3" a="1"/>
  <c r="C2344" i="3" s="1"/>
  <c r="C2170" i="3" a="1"/>
  <c r="C2170" i="3" s="1"/>
  <c r="C2090" i="3" a="1"/>
  <c r="C2090" i="3" s="1"/>
  <c r="C2202" i="3" a="1"/>
  <c r="C2202" i="3" s="1"/>
  <c r="C2329" i="3" a="1"/>
  <c r="C2329" i="3" s="1"/>
  <c r="C2227" i="3" a="1"/>
  <c r="C2227" i="3" s="1"/>
  <c r="C2023" i="3" a="1"/>
  <c r="C2023" i="3" s="1"/>
  <c r="D2023" i="3" s="1"/>
  <c r="C2207" i="3" a="1"/>
  <c r="C2207" i="3" s="1"/>
  <c r="C2186" i="3" a="1"/>
  <c r="C2186" i="3" s="1"/>
  <c r="C2318" i="3" a="1"/>
  <c r="C2318" i="3" s="1"/>
  <c r="C2200" i="3" a="1"/>
  <c r="C2200" i="3" s="1"/>
  <c r="C2108" i="3" a="1"/>
  <c r="C2108" i="3" s="1"/>
  <c r="C2201" i="3" a="1"/>
  <c r="C2201" i="3" s="1"/>
  <c r="C2332" i="3" a="1"/>
  <c r="C2332" i="3" s="1"/>
  <c r="C2077" i="3" a="1"/>
  <c r="C2077" i="3" s="1"/>
  <c r="C2270" i="3" a="1"/>
  <c r="C2270" i="3" s="1"/>
  <c r="C2250" i="3" a="1"/>
  <c r="C2250" i="3" s="1"/>
  <c r="C2321" i="3" a="1"/>
  <c r="C2321" i="3" s="1"/>
  <c r="C2103" i="3" a="1"/>
  <c r="C2103" i="3" s="1"/>
  <c r="C2309" i="3" a="1"/>
  <c r="C2309" i="3" s="1"/>
  <c r="C2169" i="3" a="1"/>
  <c r="C2169" i="3" s="1"/>
  <c r="C2287" i="3" a="1"/>
  <c r="C2287" i="3" s="1"/>
  <c r="C2372" i="3" a="1"/>
  <c r="C2372" i="3" s="1"/>
  <c r="C2099" i="3" a="1"/>
  <c r="C2099" i="3" s="1"/>
  <c r="C2191" i="3" a="1"/>
  <c r="C2191" i="3" s="1"/>
  <c r="C2258" i="3" a="1"/>
  <c r="C2258" i="3" s="1"/>
  <c r="C2143" i="3" a="1"/>
  <c r="C2143" i="3" s="1"/>
  <c r="C2118" i="3" a="1"/>
  <c r="C2118" i="3" s="1"/>
  <c r="C2364" i="3" a="1"/>
  <c r="C2364" i="3" s="1"/>
  <c r="C2347" i="3" a="1"/>
  <c r="C2347" i="3" s="1"/>
  <c r="C2036" i="3" a="1"/>
  <c r="C2036" i="3" s="1"/>
  <c r="C2112" i="3" a="1"/>
  <c r="C2112" i="3" s="1"/>
  <c r="C2392" i="3" a="1"/>
  <c r="C2392" i="3" s="1"/>
  <c r="C2206" i="3" a="1"/>
  <c r="C2206" i="3" s="1"/>
  <c r="C2126" i="3" a="1"/>
  <c r="C2126" i="3" s="1"/>
  <c r="C2129" i="3" a="1"/>
  <c r="C2129" i="3" s="1"/>
  <c r="C2236" i="3" a="1"/>
  <c r="C2236" i="3" s="1"/>
  <c r="C2199" i="3" a="1"/>
  <c r="C2199" i="3" s="1"/>
  <c r="C2299" i="3" a="1"/>
  <c r="C2299" i="3" s="1"/>
  <c r="C2370" i="3" a="1"/>
  <c r="C2370" i="3" s="1"/>
  <c r="C2219" i="3" a="1"/>
  <c r="C2219" i="3" s="1"/>
  <c r="C2229" i="3" a="1"/>
  <c r="C2229" i="3" s="1"/>
  <c r="C2265" i="3" a="1"/>
  <c r="C2265" i="3" s="1"/>
  <c r="C2248" i="3" a="1"/>
  <c r="C2248" i="3" s="1"/>
  <c r="C2054" i="3" a="1"/>
  <c r="C2054" i="3" s="1"/>
  <c r="C2049" i="3" a="1"/>
  <c r="C2049" i="3" s="1"/>
  <c r="C2072" i="3" a="1"/>
  <c r="C2072" i="3" s="1"/>
  <c r="C2163" i="3" a="1"/>
  <c r="C2163" i="3" s="1"/>
  <c r="C2395" i="3" a="1"/>
  <c r="C2395" i="3" s="1"/>
  <c r="C2231" i="3" a="1"/>
  <c r="C2231" i="3" s="1"/>
  <c r="C2045" i="3" a="1"/>
  <c r="C2045" i="3" s="1"/>
  <c r="C2069" i="3" a="1"/>
  <c r="C2069" i="3" s="1"/>
  <c r="C2365" i="3" a="1"/>
  <c r="C2365" i="3" s="1"/>
  <c r="C2337" i="3" a="1"/>
  <c r="C2337" i="3" s="1"/>
  <c r="C2352" i="3" a="1"/>
  <c r="C2352" i="3" s="1"/>
  <c r="C2286" i="3" a="1"/>
  <c r="C2286" i="3" s="1"/>
  <c r="C2388" i="3" a="1"/>
  <c r="C2388" i="3" s="1"/>
  <c r="C2338" i="3" a="1"/>
  <c r="C2338" i="3" s="1"/>
  <c r="C2353" i="3" a="1"/>
  <c r="C2353" i="3" s="1"/>
  <c r="C2268" i="3" a="1"/>
  <c r="C2268" i="3" s="1"/>
  <c r="C2297" i="3" a="1"/>
  <c r="C2297" i="3" s="1"/>
  <c r="C2311" i="3" a="1"/>
  <c r="C2311" i="3" s="1"/>
  <c r="C2322" i="3" a="1"/>
  <c r="C2322" i="3" s="1"/>
  <c r="C2026" i="3" a="1"/>
  <c r="C2026" i="3" s="1"/>
  <c r="C2066" i="3" a="1"/>
  <c r="C2066" i="3" s="1"/>
  <c r="C2158" i="3" a="1"/>
  <c r="C2158" i="3" s="1"/>
  <c r="C2184" i="3" a="1"/>
  <c r="C2184" i="3" s="1"/>
  <c r="C2260" i="3" a="1"/>
  <c r="C2260" i="3" s="1"/>
  <c r="C2065" i="3" a="1"/>
  <c r="C2065" i="3" s="1"/>
  <c r="C2132" i="3" a="1"/>
  <c r="C2132" i="3" s="1"/>
  <c r="C2205" i="3" a="1"/>
  <c r="C2205" i="3" s="1"/>
  <c r="C2377" i="3" a="1"/>
  <c r="C2377" i="3" s="1"/>
  <c r="C2175" i="3" a="1"/>
  <c r="C2175" i="3" s="1"/>
  <c r="C2181" i="3" a="1"/>
  <c r="C2181" i="3" s="1"/>
  <c r="C2239" i="3" a="1"/>
  <c r="C2239" i="3" s="1"/>
  <c r="C2039" i="3" a="1"/>
  <c r="C2039" i="3" s="1"/>
  <c r="C2316" i="3" a="1"/>
  <c r="C2316" i="3" s="1"/>
  <c r="C2162" i="3" a="1"/>
  <c r="C2162" i="3" s="1"/>
  <c r="C2052" i="3" a="1"/>
  <c r="C2052" i="3" s="1"/>
  <c r="C2059" i="3" a="1"/>
  <c r="C2059" i="3" s="1"/>
  <c r="C2016" i="3" a="1"/>
  <c r="C2016" i="3" s="1"/>
  <c r="C2366" i="3" a="1"/>
  <c r="C2366" i="3" s="1"/>
  <c r="C2341" i="3" a="1"/>
  <c r="C2341" i="3" s="1"/>
  <c r="C2117" i="3" a="1"/>
  <c r="C2117" i="3" s="1"/>
  <c r="C2245" i="3" a="1"/>
  <c r="C2245" i="3" s="1"/>
  <c r="C2156" i="3" a="1"/>
  <c r="C2156" i="3" s="1"/>
  <c r="C2382" i="3" a="1"/>
  <c r="C2382" i="3" s="1"/>
  <c r="C2391" i="3" a="1"/>
  <c r="C2391" i="3" s="1"/>
  <c r="C2351" i="3" a="1"/>
  <c r="C2351" i="3" s="1"/>
  <c r="C2152" i="3" a="1"/>
  <c r="C2152" i="3" s="1"/>
  <c r="C2251" i="3" a="1"/>
  <c r="C2251" i="3" s="1"/>
  <c r="C2064" i="3" a="1"/>
  <c r="C2064" i="3" s="1"/>
  <c r="C2095" i="3" a="1"/>
  <c r="C2095" i="3" s="1"/>
  <c r="C2246" i="3" a="1"/>
  <c r="C2246" i="3" s="1"/>
  <c r="C2376" i="3" a="1"/>
  <c r="C2376" i="3" s="1"/>
  <c r="C2379" i="3" a="1"/>
  <c r="C2379" i="3" s="1"/>
  <c r="C2114" i="3" a="1"/>
  <c r="C2114" i="3" s="1"/>
  <c r="C2283" i="3" a="1"/>
  <c r="C2283" i="3" s="1"/>
  <c r="C2102" i="3" a="1"/>
  <c r="C2102" i="3" s="1"/>
  <c r="C2333" i="3" a="1"/>
  <c r="C2333" i="3" s="1"/>
  <c r="C2274" i="3" a="1"/>
  <c r="C2274" i="3" s="1"/>
  <c r="C2028" i="3" a="1"/>
  <c r="C2028" i="3" s="1"/>
  <c r="C2238" i="3" a="1"/>
  <c r="C2238" i="3" s="1"/>
  <c r="C2266" i="3" a="1"/>
  <c r="C2266" i="3" s="1"/>
  <c r="C2303" i="3" a="1"/>
  <c r="C2303" i="3" s="1"/>
  <c r="C2323" i="3" a="1"/>
  <c r="C2323" i="3" s="1"/>
  <c r="C2070" i="3" a="1"/>
  <c r="C2070" i="3" s="1"/>
  <c r="C2314" i="3" a="1"/>
  <c r="C2314" i="3" s="1"/>
  <c r="C2124" i="3" a="1"/>
  <c r="C2124" i="3" s="1"/>
  <c r="C2032" i="3" a="1"/>
  <c r="C2032" i="3" s="1"/>
  <c r="C2360" i="3" a="1"/>
  <c r="C2360" i="3" s="1"/>
  <c r="C2031" i="3" a="1"/>
  <c r="C2031" i="3" s="1"/>
  <c r="C2255" i="3" a="1"/>
  <c r="C2255" i="3" s="1"/>
  <c r="C2319" i="3" a="1"/>
  <c r="C2319" i="3" s="1"/>
  <c r="C2280" i="3" a="1"/>
  <c r="C2280" i="3" s="1"/>
  <c r="C2179" i="3" a="1"/>
  <c r="C2179" i="3" s="1"/>
  <c r="C2056" i="3" a="1"/>
  <c r="C2056" i="3" s="1"/>
  <c r="C2262" i="3" a="1"/>
  <c r="C2262" i="3" s="1"/>
  <c r="C2192" i="3" a="1"/>
  <c r="C2192" i="3" s="1"/>
  <c r="C2087" i="3" a="1"/>
  <c r="C2087" i="3" s="1"/>
  <c r="C2063" i="3" a="1"/>
  <c r="C2063" i="3" s="1"/>
  <c r="C2396" i="3" a="1"/>
  <c r="C2396" i="3" s="1"/>
  <c r="C2336" i="3" a="1"/>
  <c r="C2336" i="3" s="1"/>
  <c r="C2301" i="3" a="1"/>
  <c r="C2301" i="3" s="1"/>
  <c r="C2282" i="3" a="1"/>
  <c r="C2282" i="3" s="1"/>
  <c r="C2256" i="3" a="1"/>
  <c r="C2256" i="3" s="1"/>
  <c r="C2174" i="3" a="1"/>
  <c r="C2174" i="3" s="1"/>
  <c r="C2106" i="3" a="1"/>
  <c r="C2106" i="3" s="1"/>
  <c r="C2135" i="3" a="1"/>
  <c r="C2135" i="3" s="1"/>
  <c r="C2233" i="3" a="1"/>
  <c r="C2233" i="3" s="1"/>
  <c r="C2291" i="3" a="1"/>
  <c r="C2291" i="3" s="1"/>
  <c r="C2082" i="3" a="1"/>
  <c r="C2082" i="3" s="1"/>
  <c r="C2271" i="3" a="1"/>
  <c r="C2271" i="3" s="1"/>
  <c r="C2363" i="3" a="1"/>
  <c r="C2363" i="3" s="1"/>
  <c r="C2137" i="3" a="1"/>
  <c r="C2137" i="3" s="1"/>
  <c r="C2138" i="3" a="1"/>
  <c r="C2138" i="3" s="1"/>
  <c r="C2068" i="3" a="1"/>
  <c r="C2068" i="3" s="1"/>
  <c r="C2038" i="3" a="1"/>
  <c r="C2038" i="3" s="1"/>
  <c r="C2276" i="3" a="1"/>
  <c r="C2276" i="3" s="1"/>
  <c r="C2294" i="3" a="1"/>
  <c r="C2294" i="3" s="1"/>
  <c r="C2196" i="3" a="1"/>
  <c r="C2196" i="3" s="1"/>
  <c r="C2307" i="3" a="1"/>
  <c r="C2307" i="3" s="1"/>
  <c r="C2339" i="3" a="1"/>
  <c r="C2339" i="3" s="1"/>
  <c r="C2340" i="3" a="1"/>
  <c r="C2340" i="3" s="1"/>
  <c r="C2267" i="3" a="1"/>
  <c r="C2267" i="3" s="1"/>
  <c r="C2098" i="3" a="1"/>
  <c r="C2098" i="3" s="1"/>
  <c r="C2224" i="3" a="1"/>
  <c r="C2224" i="3" s="1"/>
  <c r="C2081" i="3" a="1"/>
  <c r="C2081" i="3" s="1"/>
  <c r="C2361" i="3" a="1"/>
  <c r="C2361" i="3" s="1"/>
  <c r="C2134" i="3" a="1"/>
  <c r="C2134" i="3" s="1"/>
  <c r="C2037" i="3" a="1"/>
  <c r="C2037" i="3" s="1"/>
  <c r="C2397" i="3" a="1"/>
  <c r="C2397" i="3" s="1"/>
  <c r="C2296" i="3" a="1"/>
  <c r="C2296" i="3" s="1"/>
  <c r="C2100" i="3" a="1"/>
  <c r="C2100" i="3" s="1"/>
  <c r="C2399" i="3" a="1"/>
  <c r="C2399" i="3" s="1"/>
  <c r="C2154" i="3" a="1"/>
  <c r="C2154" i="3" s="1"/>
  <c r="C2326" i="3" a="1"/>
  <c r="C2326" i="3" s="1"/>
  <c r="C2369" i="3" a="1"/>
  <c r="C2369" i="3" s="1"/>
  <c r="C2304" i="3" a="1"/>
  <c r="C2304" i="3" s="1"/>
  <c r="C2147" i="3" a="1"/>
  <c r="C2147" i="3" s="1"/>
  <c r="C2217" i="3" a="1"/>
  <c r="C2217" i="3" s="1"/>
  <c r="C2084" i="3" a="1"/>
  <c r="C2084" i="3" s="1"/>
  <c r="C2203" i="3" a="1"/>
  <c r="C2203" i="3" s="1"/>
  <c r="C2284" i="3" a="1"/>
  <c r="C2284" i="3" s="1"/>
  <c r="C2293" i="3" a="1"/>
  <c r="C2293" i="3" s="1"/>
  <c r="C2263" i="3" a="1"/>
  <c r="C2263" i="3" s="1"/>
  <c r="C2225" i="3" a="1"/>
  <c r="C2225" i="3" s="1"/>
  <c r="C2335" i="3" a="1"/>
  <c r="C2335" i="3" s="1"/>
  <c r="C2146" i="3" a="1"/>
  <c r="C2146" i="3" s="1"/>
  <c r="C2211" i="3" a="1"/>
  <c r="C2211" i="3" s="1"/>
  <c r="C2328" i="3" a="1"/>
  <c r="C2328" i="3" s="1"/>
  <c r="C2058" i="3" a="1"/>
  <c r="C2058" i="3" s="1"/>
  <c r="C2390" i="3" a="1"/>
  <c r="C2390" i="3" s="1"/>
  <c r="C2093" i="3" a="1"/>
  <c r="C2093" i="3" s="1"/>
  <c r="C2300" i="3" a="1"/>
  <c r="C2300" i="3" s="1"/>
  <c r="C2362" i="3" a="1"/>
  <c r="C2362" i="3" s="1"/>
  <c r="C2346" i="3" a="1"/>
  <c r="C2346" i="3" s="1"/>
  <c r="C2067" i="3" a="1"/>
  <c r="C2067" i="3" s="1"/>
  <c r="C2193" i="3" a="1"/>
  <c r="C2193" i="3" s="1"/>
  <c r="C2308" i="3" a="1"/>
  <c r="C2308" i="3" s="1"/>
  <c r="C2018" i="3" a="1"/>
  <c r="C2018" i="3" s="1"/>
  <c r="D2018" i="3" s="1"/>
  <c r="C2368" i="3" a="1"/>
  <c r="C2368" i="3" s="1"/>
  <c r="C1206" i="3" a="1"/>
  <c r="C1206" i="3" s="1"/>
  <c r="D1206" i="3" s="1"/>
  <c r="C3210" i="3" a="1"/>
  <c r="C3210" i="3" s="1"/>
  <c r="C2001" i="3" a="1"/>
  <c r="C2001" i="3" s="1"/>
  <c r="D2001" i="3" s="1"/>
  <c r="P3" i="2"/>
  <c r="X6" i="2"/>
  <c r="X8" i="2" s="1"/>
  <c r="U9" i="4"/>
  <c r="U11" i="4" s="1"/>
  <c r="C2402" i="3" a="1"/>
  <c r="C2402" i="3" s="1"/>
  <c r="D2402" i="3" s="1"/>
  <c r="P6" i="2"/>
  <c r="C804" i="3" a="1"/>
  <c r="C804" i="3" s="1"/>
  <c r="C2007" i="3" a="1"/>
  <c r="C2007" i="3" s="1"/>
  <c r="C3298" i="3" a="1"/>
  <c r="C3298" i="3" s="1"/>
  <c r="D3298" i="3" s="1"/>
  <c r="C3391" i="3" a="1"/>
  <c r="C3391" i="3" s="1"/>
  <c r="D3391" i="3" s="1"/>
  <c r="C3581" i="3" a="1"/>
  <c r="C3581" i="3" s="1"/>
  <c r="D3581" i="3" s="1"/>
  <c r="C3414" i="3" a="1"/>
  <c r="C3414" i="3" s="1"/>
  <c r="D3414" i="3" s="1"/>
  <c r="C3406" i="3" a="1"/>
  <c r="C3406" i="3" s="1"/>
  <c r="D3406" i="3" s="1"/>
  <c r="C3397" i="3" a="1"/>
  <c r="C3397" i="3" s="1"/>
  <c r="D3397" i="3" s="1"/>
  <c r="C3530" i="3" a="1"/>
  <c r="C3530" i="3" s="1"/>
  <c r="D3530" i="3" s="1"/>
  <c r="C3386" i="3" a="1"/>
  <c r="C3386" i="3" s="1"/>
  <c r="D3386" i="3" s="1"/>
  <c r="C3565" i="3" a="1"/>
  <c r="C3565" i="3" s="1"/>
  <c r="D3565" i="3" s="1"/>
  <c r="C3472" i="3" a="1"/>
  <c r="C3472" i="3" s="1"/>
  <c r="D3472" i="3" s="1"/>
  <c r="C3373" i="3" a="1"/>
  <c r="C3373" i="3" s="1"/>
  <c r="D3373" i="3" s="1"/>
  <c r="C3466" i="3" a="1"/>
  <c r="C3466" i="3" s="1"/>
  <c r="D3466" i="3" s="1"/>
  <c r="C3516" i="3" a="1"/>
  <c r="C3516" i="3" s="1"/>
  <c r="D3516" i="3" s="1"/>
  <c r="C3280" i="3" a="1"/>
  <c r="C3280" i="3" s="1"/>
  <c r="D3280" i="3" s="1"/>
  <c r="C3514" i="3" a="1"/>
  <c r="C3514" i="3" s="1"/>
  <c r="D3514" i="3" s="1"/>
  <c r="C3401" i="3" a="1"/>
  <c r="C3401" i="3" s="1"/>
  <c r="D3401" i="3" s="1"/>
  <c r="C3270" i="3" a="1"/>
  <c r="C3270" i="3" s="1"/>
  <c r="D3270" i="3" s="1"/>
  <c r="C3491" i="3" a="1"/>
  <c r="C3491" i="3" s="1"/>
  <c r="D3491" i="3" s="1"/>
  <c r="C3546" i="3" a="1"/>
  <c r="C3546" i="3" s="1"/>
  <c r="D3546" i="3" s="1"/>
  <c r="C3294" i="3" a="1"/>
  <c r="C3294" i="3" s="1"/>
  <c r="D3294" i="3" s="1"/>
  <c r="C3227" i="3" a="1"/>
  <c r="C3227" i="3" s="1"/>
  <c r="D3227" i="3" s="1"/>
  <c r="C3488" i="3" a="1"/>
  <c r="C3488" i="3" s="1"/>
  <c r="D3488" i="3" s="1"/>
  <c r="C3454" i="3" a="1"/>
  <c r="C3454" i="3" s="1"/>
  <c r="D3454" i="3" s="1"/>
  <c r="C3572" i="3" a="1"/>
  <c r="C3572" i="3" s="1"/>
  <c r="D3572" i="3" s="1"/>
  <c r="C3374" i="3" a="1"/>
  <c r="C3374" i="3" s="1"/>
  <c r="D3374" i="3" s="1"/>
  <c r="C3263" i="3" a="1"/>
  <c r="C3263" i="3" s="1"/>
  <c r="D3263" i="3" s="1"/>
  <c r="C3334" i="3" a="1"/>
  <c r="C3334" i="3" s="1"/>
  <c r="D3334" i="3" s="1"/>
  <c r="C3420" i="3" a="1"/>
  <c r="C3420" i="3" s="1"/>
  <c r="D3420" i="3" s="1"/>
  <c r="C3510" i="3" a="1"/>
  <c r="C3510" i="3" s="1"/>
  <c r="D3510" i="3" s="1"/>
  <c r="C3456" i="3" a="1"/>
  <c r="C3456" i="3" s="1"/>
  <c r="D3456" i="3" s="1"/>
  <c r="C3599" i="3" a="1"/>
  <c r="C3599" i="3" s="1"/>
  <c r="D3599" i="3" s="1"/>
  <c r="C3392" i="3" a="1"/>
  <c r="C3392" i="3" s="1"/>
  <c r="D3392" i="3" s="1"/>
  <c r="C3576" i="3" a="1"/>
  <c r="C3576" i="3" s="1"/>
  <c r="D3576" i="3" s="1"/>
  <c r="C3585" i="3" a="1"/>
  <c r="C3585" i="3" s="1"/>
  <c r="D3585" i="3" s="1"/>
  <c r="C3273" i="3" a="1"/>
  <c r="C3273" i="3" s="1"/>
  <c r="D3273" i="3" s="1"/>
  <c r="C3355" i="3" a="1"/>
  <c r="C3355" i="3" s="1"/>
  <c r="D3355" i="3" s="1"/>
  <c r="C3363" i="3" a="1"/>
  <c r="C3363" i="3" s="1"/>
  <c r="D3363" i="3" s="1"/>
  <c r="C3366" i="3" a="1"/>
  <c r="C3366" i="3" s="1"/>
  <c r="D3366" i="3" s="1"/>
  <c r="C3568" i="3" a="1"/>
  <c r="C3568" i="3" s="1"/>
  <c r="D3568" i="3" s="1"/>
  <c r="C3259" i="3" a="1"/>
  <c r="C3259" i="3" s="1"/>
  <c r="D3259" i="3" s="1"/>
  <c r="C3513" i="3" a="1"/>
  <c r="C3513" i="3" s="1"/>
  <c r="D3513" i="3" s="1"/>
  <c r="C3283" i="3" a="1"/>
  <c r="C3283" i="3" s="1"/>
  <c r="D3283" i="3" s="1"/>
  <c r="C3241" i="3" a="1"/>
  <c r="C3241" i="3" s="1"/>
  <c r="D3241" i="3" s="1"/>
  <c r="C3413" i="3" a="1"/>
  <c r="C3413" i="3" s="1"/>
  <c r="D3413" i="3" s="1"/>
  <c r="C3256" i="3" a="1"/>
  <c r="C3256" i="3" s="1"/>
  <c r="D3256" i="3" s="1"/>
  <c r="C3533" i="3" a="1"/>
  <c r="C3533" i="3" s="1"/>
  <c r="D3533" i="3" s="1"/>
  <c r="C3480" i="3" a="1"/>
  <c r="C3480" i="3" s="1"/>
  <c r="D3480" i="3" s="1"/>
  <c r="C3390" i="3" a="1"/>
  <c r="C3390" i="3" s="1"/>
  <c r="D3390" i="3" s="1"/>
  <c r="C3301" i="3" a="1"/>
  <c r="C3301" i="3" s="1"/>
  <c r="D3301" i="3" s="1"/>
  <c r="C3318" i="3" a="1"/>
  <c r="C3318" i="3" s="1"/>
  <c r="D3318" i="3" s="1"/>
  <c r="C3253" i="3" a="1"/>
  <c r="C3253" i="3" s="1"/>
  <c r="D3253" i="3" s="1"/>
  <c r="C3376" i="3" a="1"/>
  <c r="C3376" i="3" s="1"/>
  <c r="D3376" i="3" s="1"/>
  <c r="C3378" i="3" a="1"/>
  <c r="C3378" i="3" s="1"/>
  <c r="D3378" i="3" s="1"/>
  <c r="C3360" i="3" a="1"/>
  <c r="C3360" i="3" s="1"/>
  <c r="D3360" i="3" s="1"/>
  <c r="C3268" i="3" a="1"/>
  <c r="C3268" i="3" s="1"/>
  <c r="D3268" i="3" s="1"/>
  <c r="C3383" i="3" a="1"/>
  <c r="C3383" i="3" s="1"/>
  <c r="D3383" i="3" s="1"/>
  <c r="C3350" i="3" a="1"/>
  <c r="C3350" i="3" s="1"/>
  <c r="D3350" i="3" s="1"/>
  <c r="C3498" i="3" a="1"/>
  <c r="C3498" i="3" s="1"/>
  <c r="D3498" i="3" s="1"/>
  <c r="C3512" i="3" a="1"/>
  <c r="C3512" i="3" s="1"/>
  <c r="D3512" i="3" s="1"/>
  <c r="C3291" i="3" a="1"/>
  <c r="C3291" i="3" s="1"/>
  <c r="D3291" i="3" s="1"/>
  <c r="C3271" i="3" a="1"/>
  <c r="C3271" i="3" s="1"/>
  <c r="D3271" i="3" s="1"/>
  <c r="C3286" i="3" a="1"/>
  <c r="C3286" i="3" s="1"/>
  <c r="D3286" i="3" s="1"/>
  <c r="C3550" i="3" a="1"/>
  <c r="C3550" i="3" s="1"/>
  <c r="D3550" i="3" s="1"/>
  <c r="C3534" i="3" a="1"/>
  <c r="C3534" i="3" s="1"/>
  <c r="D3534" i="3" s="1"/>
  <c r="C3246" i="3" a="1"/>
  <c r="C3246" i="3" s="1"/>
  <c r="D3246" i="3" s="1"/>
  <c r="C3379" i="3" a="1"/>
  <c r="C3379" i="3" s="1"/>
  <c r="D3379" i="3" s="1"/>
  <c r="C3542" i="3" a="1"/>
  <c r="C3542" i="3" s="1"/>
  <c r="D3542" i="3" s="1"/>
  <c r="C3525" i="3" a="1"/>
  <c r="C3525" i="3" s="1"/>
  <c r="D3525" i="3" s="1"/>
  <c r="C3319" i="3" a="1"/>
  <c r="C3319" i="3" s="1"/>
  <c r="D3319" i="3" s="1"/>
  <c r="C3501" i="3" a="1"/>
  <c r="C3501" i="3" s="1"/>
  <c r="D3501" i="3" s="1"/>
  <c r="C3555" i="3" a="1"/>
  <c r="C3555" i="3" s="1"/>
  <c r="D3555" i="3" s="1"/>
  <c r="C3560" i="3" a="1"/>
  <c r="C3560" i="3" s="1"/>
  <c r="D3560" i="3" s="1"/>
  <c r="C3446" i="3" a="1"/>
  <c r="C3446" i="3" s="1"/>
  <c r="D3446" i="3" s="1"/>
  <c r="C3443" i="3" a="1"/>
  <c r="C3443" i="3" s="1"/>
  <c r="D3443" i="3" s="1"/>
  <c r="C3358" i="3" a="1"/>
  <c r="C3358" i="3" s="1"/>
  <c r="D3358" i="3" s="1"/>
  <c r="C3289" i="3" a="1"/>
  <c r="C3289" i="3" s="1"/>
  <c r="D3289" i="3" s="1"/>
  <c r="C3597" i="3" a="1"/>
  <c r="C3597" i="3" s="1"/>
  <c r="D3597" i="3" s="1"/>
  <c r="C3451" i="3" a="1"/>
  <c r="C3451" i="3" s="1"/>
  <c r="D3451" i="3" s="1"/>
  <c r="C3265" i="3" a="1"/>
  <c r="C3265" i="3" s="1"/>
  <c r="D3265" i="3" s="1"/>
  <c r="C3442" i="3" a="1"/>
  <c r="C3442" i="3" s="1"/>
  <c r="D3442" i="3" s="1"/>
  <c r="C3574" i="3" a="1"/>
  <c r="C3574" i="3" s="1"/>
  <c r="D3574" i="3" s="1"/>
  <c r="C3380" i="3" a="1"/>
  <c r="C3380" i="3" s="1"/>
  <c r="D3380" i="3" s="1"/>
  <c r="C3423" i="3" a="1"/>
  <c r="C3423" i="3" s="1"/>
  <c r="D3423" i="3" s="1"/>
  <c r="C3508" i="3" a="1"/>
  <c r="C3508" i="3" s="1"/>
  <c r="D3508" i="3" s="1"/>
  <c r="C3308" i="3" a="1"/>
  <c r="C3308" i="3" s="1"/>
  <c r="D3308" i="3" s="1"/>
  <c r="C3578" i="3" a="1"/>
  <c r="C3578" i="3" s="1"/>
  <c r="D3578" i="3" s="1"/>
  <c r="C3583" i="3" a="1"/>
  <c r="C3583" i="3" s="1"/>
  <c r="D3583" i="3" s="1"/>
  <c r="C3421" i="3" a="1"/>
  <c r="C3421" i="3" s="1"/>
  <c r="D3421" i="3" s="1"/>
  <c r="C3335" i="3" a="1"/>
  <c r="C3335" i="3" s="1"/>
  <c r="D3335" i="3" s="1"/>
  <c r="C3240" i="3" a="1"/>
  <c r="C3240" i="3" s="1"/>
  <c r="D3240" i="3" s="1"/>
  <c r="C3502" i="3" a="1"/>
  <c r="C3502" i="3" s="1"/>
  <c r="D3502" i="3" s="1"/>
  <c r="C3331" i="3" a="1"/>
  <c r="C3331" i="3" s="1"/>
  <c r="D3331" i="3" s="1"/>
  <c r="C3381" i="3" a="1"/>
  <c r="C3381" i="3" s="1"/>
  <c r="D3381" i="3" s="1"/>
  <c r="C3357" i="3" a="1"/>
  <c r="C3357" i="3" s="1"/>
  <c r="D3357" i="3" s="1"/>
  <c r="C3218" i="3" a="1"/>
  <c r="C3218" i="3" s="1"/>
  <c r="D3218" i="3" s="1"/>
  <c r="C3212" i="3" a="1"/>
  <c r="C3212" i="3" s="1"/>
  <c r="D3212" i="3" s="1"/>
  <c r="C3483" i="3" a="1"/>
  <c r="C3483" i="3" s="1"/>
  <c r="D3483" i="3" s="1"/>
  <c r="C3245" i="3" a="1"/>
  <c r="C3245" i="3" s="1"/>
  <c r="D3245" i="3" s="1"/>
  <c r="C3330" i="3" a="1"/>
  <c r="C3330" i="3" s="1"/>
  <c r="D3330" i="3" s="1"/>
  <c r="C3499" i="3" a="1"/>
  <c r="C3499" i="3" s="1"/>
  <c r="D3499" i="3" s="1"/>
  <c r="C3428" i="3" a="1"/>
  <c r="C3428" i="3" s="1"/>
  <c r="D3428" i="3" s="1"/>
  <c r="C3465" i="3" a="1"/>
  <c r="C3465" i="3" s="1"/>
  <c r="D3465" i="3" s="1"/>
  <c r="C3455" i="3" a="1"/>
  <c r="C3455" i="3" s="1"/>
  <c r="D3455" i="3" s="1"/>
  <c r="C3307" i="3" a="1"/>
  <c r="C3307" i="3" s="1"/>
  <c r="D3307" i="3" s="1"/>
  <c r="C3493" i="3" a="1"/>
  <c r="C3493" i="3" s="1"/>
  <c r="D3493" i="3" s="1"/>
  <c r="C3339" i="3" a="1"/>
  <c r="C3339" i="3" s="1"/>
  <c r="D3339" i="3" s="1"/>
  <c r="C3548" i="3" a="1"/>
  <c r="C3548" i="3" s="1"/>
  <c r="D3548" i="3" s="1"/>
  <c r="C3552" i="3" a="1"/>
  <c r="C3552" i="3" s="1"/>
  <c r="D3552" i="3" s="1"/>
  <c r="C3492" i="3" a="1"/>
  <c r="C3492" i="3" s="1"/>
  <c r="D3492" i="3" s="1"/>
  <c r="C3408" i="3" a="1"/>
  <c r="C3408" i="3" s="1"/>
  <c r="D3408" i="3" s="1"/>
  <c r="C3214" i="3" a="1"/>
  <c r="C3214" i="3" s="1"/>
  <c r="D3214" i="3" s="1"/>
  <c r="C3332" i="3" a="1"/>
  <c r="C3332" i="3" s="1"/>
  <c r="D3332" i="3" s="1"/>
  <c r="C3463" i="3" a="1"/>
  <c r="C3463" i="3" s="1"/>
  <c r="D3463" i="3" s="1"/>
  <c r="C3432" i="3" a="1"/>
  <c r="C3432" i="3" s="1"/>
  <c r="D3432" i="3" s="1"/>
  <c r="C3305" i="3" a="1"/>
  <c r="C3305" i="3" s="1"/>
  <c r="D3305" i="3" s="1"/>
  <c r="C3448" i="3" a="1"/>
  <c r="C3448" i="3" s="1"/>
  <c r="D3448" i="3" s="1"/>
  <c r="C3435" i="3" a="1"/>
  <c r="C3435" i="3" s="1"/>
  <c r="D3435" i="3" s="1"/>
  <c r="C3427" i="3" a="1"/>
  <c r="C3427" i="3" s="1"/>
  <c r="D3427" i="3" s="1"/>
  <c r="C3375" i="3" a="1"/>
  <c r="C3375" i="3" s="1"/>
  <c r="D3375" i="3" s="1"/>
  <c r="C3221" i="3" a="1"/>
  <c r="C3221" i="3" s="1"/>
  <c r="D3221" i="3" s="1"/>
  <c r="C3282" i="3" a="1"/>
  <c r="C3282" i="3" s="1"/>
  <c r="D3282" i="3" s="1"/>
  <c r="C3300" i="3" a="1"/>
  <c r="C3300" i="3" s="1"/>
  <c r="D3300" i="3" s="1"/>
  <c r="C3247" i="3" a="1"/>
  <c r="C3247" i="3" s="1"/>
  <c r="D3247" i="3" s="1"/>
  <c r="C3228" i="3" a="1"/>
  <c r="C3228" i="3" s="1"/>
  <c r="D3228" i="3" s="1"/>
  <c r="C3551" i="3" a="1"/>
  <c r="C3551" i="3" s="1"/>
  <c r="D3551" i="3" s="1"/>
  <c r="C3262" i="3" a="1"/>
  <c r="C3262" i="3" s="1"/>
  <c r="D3262" i="3" s="1"/>
  <c r="C3462" i="3" a="1"/>
  <c r="C3462" i="3" s="1"/>
  <c r="D3462" i="3" s="1"/>
  <c r="C3385" i="3" a="1"/>
  <c r="C3385" i="3" s="1"/>
  <c r="D3385" i="3" s="1"/>
  <c r="C3396" i="3" a="1"/>
  <c r="C3396" i="3" s="1"/>
  <c r="D3396" i="3" s="1"/>
  <c r="C3431" i="3" a="1"/>
  <c r="C3431" i="3" s="1"/>
  <c r="D3431" i="3" s="1"/>
  <c r="C3370" i="3" a="1"/>
  <c r="C3370" i="3" s="1"/>
  <c r="D3370" i="3" s="1"/>
  <c r="C3297" i="3" a="1"/>
  <c r="C3297" i="3" s="1"/>
  <c r="D3297" i="3" s="1"/>
  <c r="C3494" i="3" a="1"/>
  <c r="C3494" i="3" s="1"/>
  <c r="D3494" i="3" s="1"/>
  <c r="C3558" i="3" a="1"/>
  <c r="C3558" i="3" s="1"/>
  <c r="D3558" i="3" s="1"/>
  <c r="C3486" i="3" a="1"/>
  <c r="C3486" i="3" s="1"/>
  <c r="D3486" i="3" s="1"/>
  <c r="C3500" i="3" a="1"/>
  <c r="C3500" i="3" s="1"/>
  <c r="D3500" i="3" s="1"/>
  <c r="C3398" i="3" a="1"/>
  <c r="C3398" i="3" s="1"/>
  <c r="D3398" i="3" s="1"/>
  <c r="C3403" i="3" a="1"/>
  <c r="C3403" i="3" s="1"/>
  <c r="D3403" i="3" s="1"/>
  <c r="C3475" i="3" a="1"/>
  <c r="C3475" i="3" s="1"/>
  <c r="D3475" i="3" s="1"/>
  <c r="C3238" i="3" a="1"/>
  <c r="C3238" i="3" s="1"/>
  <c r="D3238" i="3" s="1"/>
  <c r="C3314" i="3" a="1"/>
  <c r="C3314" i="3" s="1"/>
  <c r="D3314" i="3" s="1"/>
  <c r="C3506" i="3" a="1"/>
  <c r="C3506" i="3" s="1"/>
  <c r="D3506" i="3" s="1"/>
  <c r="C3405" i="3" a="1"/>
  <c r="C3405" i="3" s="1"/>
  <c r="D3405" i="3" s="1"/>
  <c r="C3535" i="3" a="1"/>
  <c r="C3535" i="3" s="1"/>
  <c r="D3535" i="3" s="1"/>
  <c r="C3312" i="3" a="1"/>
  <c r="C3312" i="3" s="1"/>
  <c r="D3312" i="3" s="1"/>
  <c r="C3327" i="3" a="1"/>
  <c r="C3327" i="3" s="1"/>
  <c r="D3327" i="3" s="1"/>
  <c r="C3474" i="3" a="1"/>
  <c r="C3474" i="3" s="1"/>
  <c r="D3474" i="3" s="1"/>
  <c r="C3528" i="3" a="1"/>
  <c r="C3528" i="3" s="1"/>
  <c r="D3528" i="3" s="1"/>
  <c r="C3311" i="3" a="1"/>
  <c r="C3311" i="3" s="1"/>
  <c r="D3311" i="3" s="1"/>
  <c r="C3275" i="3" a="1"/>
  <c r="C3275" i="3" s="1"/>
  <c r="D3275" i="3" s="1"/>
  <c r="C3478" i="3" a="1"/>
  <c r="C3478" i="3" s="1"/>
  <c r="D3478" i="3" s="1"/>
  <c r="C3362" i="3" a="1"/>
  <c r="C3362" i="3" s="1"/>
  <c r="D3362" i="3" s="1"/>
  <c r="C3457" i="3" a="1"/>
  <c r="C3457" i="3" s="1"/>
  <c r="D3457" i="3" s="1"/>
  <c r="C3417" i="3" a="1"/>
  <c r="C3417" i="3" s="1"/>
  <c r="D3417" i="3" s="1"/>
  <c r="C3490" i="3" a="1"/>
  <c r="C3490" i="3" s="1"/>
  <c r="D3490" i="3" s="1"/>
  <c r="C3434" i="3" a="1"/>
  <c r="C3434" i="3" s="1"/>
  <c r="D3434" i="3" s="1"/>
  <c r="C3351" i="3" a="1"/>
  <c r="C3351" i="3" s="1"/>
  <c r="D3351" i="3" s="1"/>
  <c r="C3425" i="3" a="1"/>
  <c r="C3425" i="3" s="1"/>
  <c r="D3425" i="3" s="1"/>
  <c r="C3485" i="3" a="1"/>
  <c r="C3485" i="3" s="1"/>
  <c r="D3485" i="3" s="1"/>
  <c r="C3545" i="3" a="1"/>
  <c r="C3545" i="3" s="1"/>
  <c r="D3545" i="3" s="1"/>
  <c r="C3567" i="3" a="1"/>
  <c r="C3567" i="3" s="1"/>
  <c r="D3567" i="3" s="1"/>
  <c r="C3222" i="3" a="1"/>
  <c r="C3222" i="3" s="1"/>
  <c r="D3222" i="3" s="1"/>
  <c r="C3250" i="3" a="1"/>
  <c r="C3250" i="3" s="1"/>
  <c r="D3250" i="3" s="1"/>
  <c r="C3412" i="3" a="1"/>
  <c r="C3412" i="3" s="1"/>
  <c r="D3412" i="3" s="1"/>
  <c r="C3484" i="3" a="1"/>
  <c r="C3484" i="3" s="1"/>
  <c r="D3484" i="3" s="1"/>
  <c r="C3582" i="3" a="1"/>
  <c r="C3582" i="3" s="1"/>
  <c r="D3582" i="3" s="1"/>
  <c r="C3577" i="3" a="1"/>
  <c r="C3577" i="3" s="1"/>
  <c r="D3577" i="3" s="1"/>
  <c r="C3234" i="3" a="1"/>
  <c r="C3234" i="3" s="1"/>
  <c r="D3234" i="3" s="1"/>
  <c r="C3252" i="3" a="1"/>
  <c r="C3252" i="3" s="1"/>
  <c r="D3252" i="3" s="1"/>
  <c r="C3255" i="3" a="1"/>
  <c r="C3255" i="3" s="1"/>
  <c r="D3255" i="3" s="1"/>
  <c r="C3549" i="3" a="1"/>
  <c r="C3549" i="3" s="1"/>
  <c r="D3549" i="3" s="1"/>
  <c r="C3377" i="3" a="1"/>
  <c r="C3377" i="3" s="1"/>
  <c r="D3377" i="3" s="1"/>
  <c r="C3231" i="3" a="1"/>
  <c r="C3231" i="3" s="1"/>
  <c r="D3231" i="3" s="1"/>
  <c r="C3571" i="3" a="1"/>
  <c r="C3571" i="3" s="1"/>
  <c r="D3571" i="3" s="1"/>
  <c r="C3251" i="3" a="1"/>
  <c r="C3251" i="3" s="1"/>
  <c r="D3251" i="3" s="1"/>
  <c r="C3272" i="3" a="1"/>
  <c r="C3272" i="3" s="1"/>
  <c r="D3272" i="3" s="1"/>
  <c r="C3384" i="3" a="1"/>
  <c r="C3384" i="3" s="1"/>
  <c r="D3384" i="3" s="1"/>
  <c r="C3288" i="3" a="1"/>
  <c r="C3288" i="3" s="1"/>
  <c r="D3288" i="3" s="1"/>
  <c r="C3539" i="3" a="1"/>
  <c r="C3539" i="3" s="1"/>
  <c r="D3539" i="3" s="1"/>
  <c r="C3409" i="3" a="1"/>
  <c r="C3409" i="3" s="1"/>
  <c r="D3409" i="3" s="1"/>
  <c r="C3388" i="3" a="1"/>
  <c r="C3388" i="3" s="1"/>
  <c r="D3388" i="3" s="1"/>
  <c r="C3313" i="3" a="1"/>
  <c r="C3313" i="3" s="1"/>
  <c r="D3313" i="3" s="1"/>
  <c r="C3527" i="3" a="1"/>
  <c r="C3527" i="3" s="1"/>
  <c r="D3527" i="3" s="1"/>
  <c r="C3445" i="3" a="1"/>
  <c r="C3445" i="3" s="1"/>
  <c r="D3445" i="3" s="1"/>
  <c r="C3226" i="3" a="1"/>
  <c r="C3226" i="3" s="1"/>
  <c r="D3226" i="3" s="1"/>
  <c r="C3444" i="3" a="1"/>
  <c r="C3444" i="3" s="1"/>
  <c r="D3444" i="3" s="1"/>
  <c r="C3302" i="3" a="1"/>
  <c r="C3302" i="3" s="1"/>
  <c r="D3302" i="3" s="1"/>
  <c r="C3468" i="3" a="1"/>
  <c r="C3468" i="3" s="1"/>
  <c r="D3468" i="3" s="1"/>
  <c r="C3354" i="3" a="1"/>
  <c r="C3354" i="3" s="1"/>
  <c r="D3354" i="3" s="1"/>
  <c r="C3237" i="3" a="1"/>
  <c r="C3237" i="3" s="1"/>
  <c r="D3237" i="3" s="1"/>
  <c r="C3215" i="3" a="1"/>
  <c r="C3215" i="3" s="1"/>
  <c r="D3215" i="3" s="1"/>
  <c r="C3531" i="3" a="1"/>
  <c r="C3531" i="3" s="1"/>
  <c r="D3531" i="3" s="1"/>
  <c r="C3538" i="3" a="1"/>
  <c r="C3538" i="3" s="1"/>
  <c r="D3538" i="3" s="1"/>
  <c r="C3504" i="3" a="1"/>
  <c r="C3504" i="3" s="1"/>
  <c r="D3504" i="3" s="1"/>
  <c r="C3343" i="3" a="1"/>
  <c r="C3343" i="3" s="1"/>
  <c r="D3343" i="3" s="1"/>
  <c r="C3580" i="3" a="1"/>
  <c r="C3580" i="3" s="1"/>
  <c r="D3580" i="3" s="1"/>
  <c r="C3594" i="3" a="1"/>
  <c r="C3594" i="3" s="1"/>
  <c r="D3594" i="3" s="1"/>
  <c r="C3487" i="3" a="1"/>
  <c r="C3487" i="3" s="1"/>
  <c r="D3487" i="3" s="1"/>
  <c r="C3323" i="3" a="1"/>
  <c r="C3323" i="3" s="1"/>
  <c r="D3323" i="3" s="1"/>
  <c r="C3460" i="3" a="1"/>
  <c r="C3460" i="3" s="1"/>
  <c r="D3460" i="3" s="1"/>
  <c r="C3347" i="3" a="1"/>
  <c r="C3347" i="3" s="1"/>
  <c r="D3347" i="3" s="1"/>
  <c r="C3395" i="3" a="1"/>
  <c r="C3395" i="3" s="1"/>
  <c r="D3395" i="3" s="1"/>
  <c r="C3382" i="3" a="1"/>
  <c r="C3382" i="3" s="1"/>
  <c r="D3382" i="3" s="1"/>
  <c r="C3249" i="3" a="1"/>
  <c r="C3249" i="3" s="1"/>
  <c r="D3249" i="3" s="1"/>
  <c r="C3595" i="3" a="1"/>
  <c r="C3595" i="3" s="1"/>
  <c r="D3595" i="3" s="1"/>
  <c r="C3584" i="3" a="1"/>
  <c r="C3584" i="3" s="1"/>
  <c r="D3584" i="3" s="1"/>
  <c r="C3505" i="3" a="1"/>
  <c r="C3505" i="3" s="1"/>
  <c r="D3505" i="3" s="1"/>
  <c r="C3244" i="3" a="1"/>
  <c r="C3244" i="3" s="1"/>
  <c r="D3244" i="3" s="1"/>
  <c r="C3217" i="3" a="1"/>
  <c r="C3217" i="3" s="1"/>
  <c r="D3217" i="3" s="1"/>
  <c r="C3559" i="3" a="1"/>
  <c r="C3559" i="3" s="1"/>
  <c r="D3559" i="3" s="1"/>
  <c r="C3293" i="3" a="1"/>
  <c r="C3293" i="3" s="1"/>
  <c r="D3293" i="3" s="1"/>
  <c r="C3450" i="3" a="1"/>
  <c r="C3450" i="3" s="1"/>
  <c r="D3450" i="3" s="1"/>
  <c r="C3588" i="3" a="1"/>
  <c r="C3588" i="3" s="1"/>
  <c r="D3588" i="3" s="1"/>
  <c r="C3598" i="3" a="1"/>
  <c r="C3598" i="3" s="1"/>
  <c r="D3598" i="3" s="1"/>
  <c r="C3471" i="3" a="1"/>
  <c r="C3471" i="3" s="1"/>
  <c r="D3471" i="3" s="1"/>
  <c r="C3400" i="3" a="1"/>
  <c r="C3400" i="3" s="1"/>
  <c r="D3400" i="3" s="1"/>
  <c r="C3517" i="3" a="1"/>
  <c r="C3517" i="3" s="1"/>
  <c r="D3517" i="3" s="1"/>
  <c r="C3266" i="3" a="1"/>
  <c r="C3266" i="3" s="1"/>
  <c r="D3266" i="3" s="1"/>
  <c r="C3553" i="3" a="1"/>
  <c r="C3553" i="3" s="1"/>
  <c r="D3553" i="3" s="1"/>
  <c r="C3346" i="3" a="1"/>
  <c r="C3346" i="3" s="1"/>
  <c r="D3346" i="3" s="1"/>
  <c r="C3520" i="3" a="1"/>
  <c r="C3520" i="3" s="1"/>
  <c r="D3520" i="3" s="1"/>
  <c r="C3224" i="3" a="1"/>
  <c r="C3224" i="3" s="1"/>
  <c r="D3224" i="3" s="1"/>
  <c r="C3518" i="3" a="1"/>
  <c r="C3518" i="3" s="1"/>
  <c r="D3518" i="3" s="1"/>
  <c r="C3507" i="3" a="1"/>
  <c r="C3507" i="3" s="1"/>
  <c r="D3507" i="3" s="1"/>
  <c r="C3394" i="3" a="1"/>
  <c r="C3394" i="3" s="1"/>
  <c r="D3394" i="3" s="1"/>
  <c r="C3274" i="3" a="1"/>
  <c r="C3274" i="3" s="1"/>
  <c r="D3274" i="3" s="1"/>
  <c r="C3564" i="3" a="1"/>
  <c r="C3564" i="3" s="1"/>
  <c r="D3564" i="3" s="1"/>
  <c r="C3220" i="3" a="1"/>
  <c r="C3220" i="3" s="1"/>
  <c r="D3220" i="3" s="1"/>
  <c r="C3329" i="3" a="1"/>
  <c r="C3329" i="3" s="1"/>
  <c r="D3329" i="3" s="1"/>
  <c r="C3547" i="3" a="1"/>
  <c r="C3547" i="3" s="1"/>
  <c r="D3547" i="3" s="1"/>
  <c r="C3365" i="3" a="1"/>
  <c r="C3365" i="3" s="1"/>
  <c r="D3365" i="3" s="1"/>
  <c r="C3447" i="3" a="1"/>
  <c r="C3447" i="3" s="1"/>
  <c r="D3447" i="3" s="1"/>
  <c r="C3290" i="3" a="1"/>
  <c r="C3290" i="3" s="1"/>
  <c r="D3290" i="3" s="1"/>
  <c r="C3579" i="3" a="1"/>
  <c r="C3579" i="3" s="1"/>
  <c r="D3579" i="3" s="1"/>
  <c r="C3482" i="3" a="1"/>
  <c r="C3482" i="3" s="1"/>
  <c r="D3482" i="3" s="1"/>
  <c r="C3524" i="3" a="1"/>
  <c r="C3524" i="3" s="1"/>
  <c r="D3524" i="3" s="1"/>
  <c r="C3223" i="3" a="1"/>
  <c r="C3223" i="3" s="1"/>
  <c r="D3223" i="3" s="1"/>
  <c r="C3242" i="3" a="1"/>
  <c r="C3242" i="3" s="1"/>
  <c r="D3242" i="3" s="1"/>
  <c r="C3321" i="3" a="1"/>
  <c r="C3321" i="3" s="1"/>
  <c r="D3321" i="3" s="1"/>
  <c r="C3352" i="3" a="1"/>
  <c r="C3352" i="3" s="1"/>
  <c r="D3352" i="3" s="1"/>
  <c r="C3322" i="3" a="1"/>
  <c r="C3322" i="3" s="1"/>
  <c r="D3322" i="3" s="1"/>
  <c r="C3292" i="3" a="1"/>
  <c r="C3292" i="3" s="1"/>
  <c r="D3292" i="3" s="1"/>
  <c r="C3309" i="3" a="1"/>
  <c r="C3309" i="3" s="1"/>
  <c r="D3309" i="3" s="1"/>
  <c r="C3230" i="3" a="1"/>
  <c r="C3230" i="3" s="1"/>
  <c r="D3230" i="3" s="1"/>
  <c r="C3229" i="3" a="1"/>
  <c r="C3229" i="3" s="1"/>
  <c r="D3229" i="3" s="1"/>
  <c r="C3593" i="3" a="1"/>
  <c r="C3593" i="3" s="1"/>
  <c r="D3593" i="3" s="1"/>
  <c r="C3264" i="3" a="1"/>
  <c r="C3264" i="3" s="1"/>
  <c r="D3264" i="3" s="1"/>
  <c r="C3464" i="3" a="1"/>
  <c r="C3464" i="3" s="1"/>
  <c r="D3464" i="3" s="1"/>
  <c r="C3415" i="3" a="1"/>
  <c r="C3415" i="3" s="1"/>
  <c r="D3415" i="3" s="1"/>
  <c r="C3473" i="3" a="1"/>
  <c r="C3473" i="3" s="1"/>
  <c r="D3473" i="3" s="1"/>
  <c r="C3281" i="3" a="1"/>
  <c r="C3281" i="3" s="1"/>
  <c r="D3281" i="3" s="1"/>
  <c r="C3522" i="3" a="1"/>
  <c r="C3522" i="3" s="1"/>
  <c r="D3522" i="3" s="1"/>
  <c r="C3243" i="3" a="1"/>
  <c r="C3243" i="3" s="1"/>
  <c r="D3243" i="3" s="1"/>
  <c r="C3452" i="3" a="1"/>
  <c r="C3452" i="3" s="1"/>
  <c r="D3452" i="3" s="1"/>
  <c r="C3601" i="3" a="1"/>
  <c r="C3601" i="3" s="1"/>
  <c r="D3601" i="3" s="1"/>
  <c r="C3310" i="3" a="1"/>
  <c r="C3310" i="3" s="1"/>
  <c r="D3310" i="3" s="1"/>
  <c r="C3497" i="3" a="1"/>
  <c r="C3497" i="3" s="1"/>
  <c r="D3497" i="3" s="1"/>
  <c r="C3404" i="3" a="1"/>
  <c r="C3404" i="3" s="1"/>
  <c r="D3404" i="3" s="1"/>
  <c r="C3225" i="3" a="1"/>
  <c r="C3225" i="3" s="1"/>
  <c r="D3225" i="3" s="1"/>
  <c r="C3430" i="3" a="1"/>
  <c r="C3430" i="3" s="1"/>
  <c r="D3430" i="3" s="1"/>
  <c r="C3436" i="3" a="1"/>
  <c r="C3436" i="3" s="1"/>
  <c r="D3436" i="3" s="1"/>
  <c r="C3532" i="3" a="1"/>
  <c r="C3532" i="3" s="1"/>
  <c r="D3532" i="3" s="1"/>
  <c r="C3348" i="3" a="1"/>
  <c r="C3348" i="3" s="1"/>
  <c r="D3348" i="3" s="1"/>
  <c r="C3279" i="3" a="1"/>
  <c r="C3279" i="3" s="1"/>
  <c r="D3279" i="3" s="1"/>
  <c r="C3589" i="3" a="1"/>
  <c r="C3589" i="3" s="1"/>
  <c r="D3589" i="3" s="1"/>
  <c r="C3556" i="3" a="1"/>
  <c r="C3556" i="3" s="1"/>
  <c r="D3556" i="3" s="1"/>
  <c r="C3543" i="3" a="1"/>
  <c r="C3543" i="3" s="1"/>
  <c r="D3543" i="3" s="1"/>
  <c r="C3254" i="3" a="1"/>
  <c r="C3254" i="3" s="1"/>
  <c r="D3254" i="3" s="1"/>
  <c r="C3440" i="3" a="1"/>
  <c r="C3440" i="3" s="1"/>
  <c r="D3440" i="3" s="1"/>
  <c r="C3340" i="3" a="1"/>
  <c r="C3340" i="3" s="1"/>
  <c r="D3340" i="3" s="1"/>
  <c r="C3592" i="3" a="1"/>
  <c r="C3592" i="3" s="1"/>
  <c r="D3592" i="3" s="1"/>
  <c r="C3503" i="3" a="1"/>
  <c r="C3503" i="3" s="1"/>
  <c r="D3503" i="3" s="1"/>
  <c r="C3233" i="3" a="1"/>
  <c r="C3233" i="3" s="1"/>
  <c r="D3233" i="3" s="1"/>
  <c r="C3591" i="3" a="1"/>
  <c r="C3591" i="3" s="1"/>
  <c r="D3591" i="3" s="1"/>
  <c r="C3235" i="3" a="1"/>
  <c r="C3235" i="3" s="1"/>
  <c r="D3235" i="3" s="1"/>
  <c r="C3278" i="3" a="1"/>
  <c r="C3278" i="3" s="1"/>
  <c r="D3278" i="3" s="1"/>
  <c r="C3459" i="3" a="1"/>
  <c r="C3459" i="3" s="1"/>
  <c r="D3459" i="3" s="1"/>
  <c r="C3316" i="3" a="1"/>
  <c r="C3316" i="3" s="1"/>
  <c r="D3316" i="3" s="1"/>
  <c r="C3496" i="3" a="1"/>
  <c r="C3496" i="3" s="1"/>
  <c r="D3496" i="3" s="1"/>
  <c r="C3479" i="3" a="1"/>
  <c r="C3479" i="3" s="1"/>
  <c r="D3479" i="3" s="1"/>
  <c r="C3536" i="3" a="1"/>
  <c r="C3536" i="3" s="1"/>
  <c r="D3536" i="3" s="1"/>
  <c r="C3324" i="3" a="1"/>
  <c r="C3324" i="3" s="1"/>
  <c r="D3324" i="3" s="1"/>
  <c r="C3371" i="3" a="1"/>
  <c r="C3371" i="3" s="1"/>
  <c r="D3371" i="3" s="1"/>
  <c r="C3336" i="3" a="1"/>
  <c r="C3336" i="3" s="1"/>
  <c r="D3336" i="3" s="1"/>
  <c r="C3429" i="3" a="1"/>
  <c r="C3429" i="3" s="1"/>
  <c r="D3429" i="3" s="1"/>
  <c r="C3303" i="3" a="1"/>
  <c r="C3303" i="3" s="1"/>
  <c r="D3303" i="3" s="1"/>
  <c r="C3402" i="3" a="1"/>
  <c r="C3402" i="3" s="1"/>
  <c r="D3402" i="3" s="1"/>
  <c r="C3587" i="3" a="1"/>
  <c r="C3587" i="3" s="1"/>
  <c r="D3587" i="3" s="1"/>
  <c r="C3569" i="3" a="1"/>
  <c r="C3569" i="3" s="1"/>
  <c r="D3569" i="3" s="1"/>
  <c r="C3277" i="3" a="1"/>
  <c r="C3277" i="3" s="1"/>
  <c r="D3277" i="3" s="1"/>
  <c r="C3364" i="3" a="1"/>
  <c r="C3364" i="3" s="1"/>
  <c r="D3364" i="3" s="1"/>
  <c r="C3219" i="3" a="1"/>
  <c r="C3219" i="3" s="1"/>
  <c r="D3219" i="3" s="1"/>
  <c r="C3369" i="3" a="1"/>
  <c r="C3369" i="3" s="1"/>
  <c r="D3369" i="3" s="1"/>
  <c r="C3563" i="3" a="1"/>
  <c r="C3563" i="3" s="1"/>
  <c r="D3563" i="3" s="1"/>
  <c r="C3521" i="3" a="1"/>
  <c r="C3521" i="3" s="1"/>
  <c r="D3521" i="3" s="1"/>
  <c r="C3469" i="3" a="1"/>
  <c r="C3469" i="3" s="1"/>
  <c r="D3469" i="3" s="1"/>
  <c r="C3248" i="3" a="1"/>
  <c r="C3248" i="3" s="1"/>
  <c r="D3248" i="3" s="1"/>
  <c r="C3467" i="3" a="1"/>
  <c r="C3467" i="3" s="1"/>
  <c r="D3467" i="3" s="1"/>
  <c r="C3372" i="3" a="1"/>
  <c r="C3372" i="3" s="1"/>
  <c r="D3372" i="3" s="1"/>
  <c r="C3481" i="3" a="1"/>
  <c r="C3481" i="3" s="1"/>
  <c r="D3481" i="3" s="1"/>
  <c r="C3573" i="3" a="1"/>
  <c r="C3573" i="3" s="1"/>
  <c r="D3573" i="3" s="1"/>
  <c r="C3544" i="3" a="1"/>
  <c r="C3544" i="3" s="1"/>
  <c r="D3544" i="3" s="1"/>
  <c r="C3393" i="3" a="1"/>
  <c r="C3393" i="3" s="1"/>
  <c r="D3393" i="3" s="1"/>
  <c r="C3213" i="3" a="1"/>
  <c r="C3213" i="3" s="1"/>
  <c r="D3213" i="3" s="1"/>
  <c r="C3561" i="3" a="1"/>
  <c r="C3561" i="3" s="1"/>
  <c r="D3561" i="3" s="1"/>
  <c r="C3562" i="3" a="1"/>
  <c r="C3562" i="3" s="1"/>
  <c r="D3562" i="3" s="1"/>
  <c r="C3537" i="3" a="1"/>
  <c r="C3537" i="3" s="1"/>
  <c r="D3537" i="3" s="1"/>
  <c r="C3267" i="3" a="1"/>
  <c r="C3267" i="3" s="1"/>
  <c r="D3267" i="3" s="1"/>
  <c r="C3575" i="3" a="1"/>
  <c r="C3575" i="3" s="1"/>
  <c r="D3575" i="3" s="1"/>
  <c r="C3426" i="3" a="1"/>
  <c r="C3426" i="3" s="1"/>
  <c r="D3426" i="3" s="1"/>
  <c r="C3438" i="3" a="1"/>
  <c r="C3438" i="3" s="1"/>
  <c r="D3438" i="3" s="1"/>
  <c r="C3526" i="3" a="1"/>
  <c r="C3526" i="3" s="1"/>
  <c r="D3526" i="3" s="1"/>
  <c r="C3317" i="3" a="1"/>
  <c r="C3317" i="3" s="1"/>
  <c r="D3317" i="3" s="1"/>
  <c r="C3596" i="3" a="1"/>
  <c r="C3596" i="3" s="1"/>
  <c r="D3596" i="3" s="1"/>
  <c r="C3341" i="3" a="1"/>
  <c r="C3341" i="3" s="1"/>
  <c r="D3341" i="3" s="1"/>
  <c r="C3315" i="3" a="1"/>
  <c r="C3315" i="3" s="1"/>
  <c r="D3315" i="3" s="1"/>
  <c r="C3260" i="3" a="1"/>
  <c r="C3260" i="3" s="1"/>
  <c r="D3260" i="3" s="1"/>
  <c r="C3389" i="3" a="1"/>
  <c r="C3389" i="3" s="1"/>
  <c r="D3389" i="3" s="1"/>
  <c r="C3287" i="3" a="1"/>
  <c r="C3287" i="3" s="1"/>
  <c r="D3287" i="3" s="1"/>
  <c r="C3590" i="3" a="1"/>
  <c r="C3590" i="3" s="1"/>
  <c r="D3590" i="3" s="1"/>
  <c r="C3299" i="3" a="1"/>
  <c r="C3299" i="3" s="1"/>
  <c r="D3299" i="3" s="1"/>
  <c r="C3515" i="3" a="1"/>
  <c r="C3515" i="3" s="1"/>
  <c r="D3515" i="3" s="1"/>
  <c r="C3359" i="3" a="1"/>
  <c r="C3359" i="3" s="1"/>
  <c r="D3359" i="3" s="1"/>
  <c r="C3276" i="3" a="1"/>
  <c r="C3276" i="3" s="1"/>
  <c r="D3276" i="3" s="1"/>
  <c r="C3411" i="3" a="1"/>
  <c r="C3411" i="3" s="1"/>
  <c r="D3411" i="3" s="1"/>
  <c r="C3418" i="3" a="1"/>
  <c r="C3418" i="3" s="1"/>
  <c r="D3418" i="3" s="1"/>
  <c r="C3344" i="3" a="1"/>
  <c r="C3344" i="3" s="1"/>
  <c r="D3344" i="3" s="1"/>
  <c r="C3328" i="3" a="1"/>
  <c r="C3328" i="3" s="1"/>
  <c r="D3328" i="3" s="1"/>
  <c r="C3368" i="3" a="1"/>
  <c r="C3368" i="3" s="1"/>
  <c r="D3368" i="3" s="1"/>
  <c r="C3361" i="3" a="1"/>
  <c r="C3361" i="3" s="1"/>
  <c r="D3361" i="3" s="1"/>
  <c r="C3441" i="3" a="1"/>
  <c r="C3441" i="3" s="1"/>
  <c r="D3441" i="3" s="1"/>
  <c r="C3349" i="3" a="1"/>
  <c r="C3349" i="3" s="1"/>
  <c r="D3349" i="3" s="1"/>
  <c r="C3261" i="3" a="1"/>
  <c r="C3261" i="3" s="1"/>
  <c r="D3261" i="3" s="1"/>
  <c r="C3269" i="3" a="1"/>
  <c r="C3269" i="3" s="1"/>
  <c r="D3269" i="3" s="1"/>
  <c r="C3439" i="3" a="1"/>
  <c r="C3439" i="3" s="1"/>
  <c r="D3439" i="3" s="1"/>
  <c r="C3437" i="3" a="1"/>
  <c r="C3437" i="3" s="1"/>
  <c r="D3437" i="3" s="1"/>
  <c r="C3554" i="3" a="1"/>
  <c r="C3554" i="3" s="1"/>
  <c r="D3554" i="3" s="1"/>
  <c r="C3285" i="3" a="1"/>
  <c r="C3285" i="3" s="1"/>
  <c r="D3285" i="3" s="1"/>
  <c r="C3239" i="3" a="1"/>
  <c r="C3239" i="3" s="1"/>
  <c r="D3239" i="3" s="1"/>
  <c r="C3258" i="3" a="1"/>
  <c r="C3258" i="3" s="1"/>
  <c r="D3258" i="3" s="1"/>
  <c r="C3422" i="3" a="1"/>
  <c r="C3422" i="3" s="1"/>
  <c r="D3422" i="3" s="1"/>
  <c r="C3304" i="3" a="1"/>
  <c r="C3304" i="3" s="1"/>
  <c r="D3304" i="3" s="1"/>
  <c r="C3232" i="3" a="1"/>
  <c r="C3232" i="3" s="1"/>
  <c r="D3232" i="3" s="1"/>
  <c r="C3424" i="3" a="1"/>
  <c r="C3424" i="3" s="1"/>
  <c r="D3424" i="3" s="1"/>
  <c r="C3511" i="3" a="1"/>
  <c r="C3511" i="3" s="1"/>
  <c r="D3511" i="3" s="1"/>
  <c r="C3600" i="3" a="1"/>
  <c r="C3600" i="3" s="1"/>
  <c r="D3600" i="3" s="1"/>
  <c r="C3410" i="3" a="1"/>
  <c r="C3410" i="3" s="1"/>
  <c r="D3410" i="3" s="1"/>
  <c r="C3295" i="3" a="1"/>
  <c r="C3295" i="3" s="1"/>
  <c r="D3295" i="3" s="1"/>
  <c r="C3333" i="3" a="1"/>
  <c r="C3333" i="3" s="1"/>
  <c r="D3333" i="3" s="1"/>
  <c r="C3367" i="3" a="1"/>
  <c r="C3367" i="3" s="1"/>
  <c r="D3367" i="3" s="1"/>
  <c r="C3433" i="3" a="1"/>
  <c r="C3433" i="3" s="1"/>
  <c r="D3433" i="3" s="1"/>
  <c r="C3236" i="3" a="1"/>
  <c r="C3236" i="3" s="1"/>
  <c r="D3236" i="3" s="1"/>
  <c r="C3387" i="3" a="1"/>
  <c r="C3387" i="3" s="1"/>
  <c r="D3387" i="3" s="1"/>
  <c r="C3407" i="3" a="1"/>
  <c r="C3407" i="3" s="1"/>
  <c r="D3407" i="3" s="1"/>
  <c r="C3338" i="3" a="1"/>
  <c r="C3338" i="3" s="1"/>
  <c r="D3338" i="3" s="1"/>
  <c r="C3570" i="3" a="1"/>
  <c r="C3570" i="3" s="1"/>
  <c r="D3570" i="3" s="1"/>
  <c r="C3284" i="3" a="1"/>
  <c r="C3284" i="3" s="1"/>
  <c r="D3284" i="3" s="1"/>
  <c r="C3326" i="3" a="1"/>
  <c r="C3326" i="3" s="1"/>
  <c r="D3326" i="3" s="1"/>
  <c r="C3399" i="3" a="1"/>
  <c r="C3399" i="3" s="1"/>
  <c r="D3399" i="3" s="1"/>
  <c r="C3566" i="3" a="1"/>
  <c r="C3566" i="3" s="1"/>
  <c r="D3566" i="3" s="1"/>
  <c r="C3216" i="3" a="1"/>
  <c r="C3216" i="3" s="1"/>
  <c r="D3216" i="3" s="1"/>
  <c r="C3296" i="3" a="1"/>
  <c r="C3296" i="3" s="1"/>
  <c r="D3296" i="3" s="1"/>
  <c r="C3489" i="3" a="1"/>
  <c r="C3489" i="3" s="1"/>
  <c r="D3489" i="3" s="1"/>
  <c r="C3320" i="3" a="1"/>
  <c r="C3320" i="3" s="1"/>
  <c r="D3320" i="3" s="1"/>
  <c r="C3306" i="3" a="1"/>
  <c r="C3306" i="3" s="1"/>
  <c r="D3306" i="3" s="1"/>
  <c r="C3325" i="3" a="1"/>
  <c r="C3325" i="3" s="1"/>
  <c r="D3325" i="3" s="1"/>
  <c r="C3541" i="3" a="1"/>
  <c r="C3541" i="3" s="1"/>
  <c r="D3541" i="3" s="1"/>
  <c r="C3557" i="3" a="1"/>
  <c r="C3557" i="3" s="1"/>
  <c r="D3557" i="3" s="1"/>
  <c r="C3519" i="3" a="1"/>
  <c r="C3519" i="3" s="1"/>
  <c r="D3519" i="3" s="1"/>
  <c r="C3461" i="3" a="1"/>
  <c r="C3461" i="3" s="1"/>
  <c r="D3461" i="3" s="1"/>
  <c r="C3345" i="3" a="1"/>
  <c r="C3345" i="3" s="1"/>
  <c r="D3345" i="3" s="1"/>
  <c r="C3529" i="3" a="1"/>
  <c r="C3529" i="3" s="1"/>
  <c r="D3529" i="3" s="1"/>
  <c r="C3342" i="3" a="1"/>
  <c r="C3342" i="3" s="1"/>
  <c r="D3342" i="3" s="1"/>
  <c r="C3257" i="3" a="1"/>
  <c r="C3257" i="3" s="1"/>
  <c r="D3257" i="3" s="1"/>
  <c r="C3477" i="3" a="1"/>
  <c r="C3477" i="3" s="1"/>
  <c r="D3477" i="3" s="1"/>
  <c r="C3540" i="3" a="1"/>
  <c r="C3540" i="3" s="1"/>
  <c r="D3540" i="3" s="1"/>
  <c r="C3495" i="3" a="1"/>
  <c r="C3495" i="3" s="1"/>
  <c r="D3495" i="3" s="1"/>
  <c r="C3476" i="3" a="1"/>
  <c r="C3476" i="3" s="1"/>
  <c r="D3476" i="3" s="1"/>
  <c r="C3416" i="3" a="1"/>
  <c r="C3416" i="3" s="1"/>
  <c r="D3416" i="3" s="1"/>
  <c r="C3509" i="3" a="1"/>
  <c r="C3509" i="3" s="1"/>
  <c r="D3509" i="3" s="1"/>
  <c r="C3470" i="3" a="1"/>
  <c r="C3470" i="3" s="1"/>
  <c r="D3470" i="3" s="1"/>
  <c r="C3458" i="3" a="1"/>
  <c r="C3458" i="3" s="1"/>
  <c r="D3458" i="3" s="1"/>
  <c r="C3453" i="3" a="1"/>
  <c r="C3453" i="3" s="1"/>
  <c r="D3453" i="3" s="1"/>
  <c r="C3353" i="3" a="1"/>
  <c r="C3353" i="3" s="1"/>
  <c r="D3353" i="3" s="1"/>
  <c r="C3356" i="3" a="1"/>
  <c r="C3356" i="3" s="1"/>
  <c r="D3356" i="3" s="1"/>
  <c r="C3449" i="3" a="1"/>
  <c r="C3449" i="3" s="1"/>
  <c r="D3449" i="3" s="1"/>
  <c r="C3419" i="3" a="1"/>
  <c r="C3419" i="3" s="1"/>
  <c r="D3419" i="3" s="1"/>
  <c r="C3523" i="3" a="1"/>
  <c r="C3523" i="3" s="1"/>
  <c r="D3523" i="3" s="1"/>
  <c r="C3337" i="3" a="1"/>
  <c r="C3337" i="3" s="1"/>
  <c r="D3337" i="3" s="1"/>
  <c r="C3586" i="3" a="1"/>
  <c r="C3586" i="3" s="1"/>
  <c r="D3586" i="3" s="1"/>
  <c r="L4" i="2"/>
  <c r="M4" i="2" s="1"/>
  <c r="N4" i="2" s="1"/>
  <c r="C2" i="3" a="1"/>
  <c r="C2" i="3" s="1"/>
  <c r="D2" i="3" s="1"/>
  <c r="C2404" i="3" a="1"/>
  <c r="C2404" i="3" s="1"/>
  <c r="D2404" i="3" s="1"/>
  <c r="C802" i="3" a="1"/>
  <c r="C802" i="3" s="1"/>
  <c r="D802" i="3" s="1"/>
  <c r="C2009" i="3" a="1"/>
  <c r="C2009" i="3" s="1"/>
  <c r="C1606" i="3" a="1"/>
  <c r="C1606" i="3" s="1"/>
  <c r="D1606" i="3" s="1"/>
  <c r="L5" i="2"/>
  <c r="M5" i="2" s="1"/>
  <c r="N5" i="2" s="1"/>
  <c r="C2406" i="3" a="1"/>
  <c r="C2406" i="3" s="1"/>
  <c r="C3205" i="3" a="1"/>
  <c r="C3205" i="3" s="1"/>
  <c r="D3205" i="3" s="1"/>
  <c r="C403" i="3" a="1"/>
  <c r="C403" i="3" s="1"/>
  <c r="C1165" i="3" a="1"/>
  <c r="C1165" i="3" s="1"/>
  <c r="D1165" i="3" s="1"/>
  <c r="C1069" i="3" a="1"/>
  <c r="C1069" i="3" s="1"/>
  <c r="D1069" i="3" s="1"/>
  <c r="C1016" i="3" a="1"/>
  <c r="C1016" i="3" s="1"/>
  <c r="D1016" i="3" s="1"/>
  <c r="C854" i="3" a="1"/>
  <c r="C854" i="3" s="1"/>
  <c r="D854" i="3" s="1"/>
  <c r="C844" i="3" a="1"/>
  <c r="C844" i="3" s="1"/>
  <c r="D844" i="3" s="1"/>
  <c r="C1013" i="3" a="1"/>
  <c r="C1013" i="3" s="1"/>
  <c r="D1013" i="3" s="1"/>
  <c r="C1079" i="3" a="1"/>
  <c r="C1079" i="3" s="1"/>
  <c r="D1079" i="3" s="1"/>
  <c r="C1054" i="3" a="1"/>
  <c r="C1054" i="3" s="1"/>
  <c r="D1054" i="3" s="1"/>
  <c r="C884" i="3" a="1"/>
  <c r="C884" i="3" s="1"/>
  <c r="D884" i="3" s="1"/>
  <c r="C1008" i="3" a="1"/>
  <c r="C1008" i="3" s="1"/>
  <c r="D1008" i="3" s="1"/>
  <c r="C1200" i="3" a="1"/>
  <c r="C1200" i="3" s="1"/>
  <c r="D1200" i="3" s="1"/>
  <c r="C1120" i="3" a="1"/>
  <c r="C1120" i="3" s="1"/>
  <c r="D1120" i="3" s="1"/>
  <c r="C1011" i="3" a="1"/>
  <c r="C1011" i="3" s="1"/>
  <c r="D1011" i="3" s="1"/>
  <c r="C1172" i="3" a="1"/>
  <c r="C1172" i="3" s="1"/>
  <c r="D1172" i="3" s="1"/>
  <c r="C1078" i="3" a="1"/>
  <c r="C1078" i="3" s="1"/>
  <c r="D1078" i="3" s="1"/>
  <c r="C837" i="3" a="1"/>
  <c r="C837" i="3" s="1"/>
  <c r="D837" i="3" s="1"/>
  <c r="C1041" i="3" a="1"/>
  <c r="C1041" i="3" s="1"/>
  <c r="D1041" i="3" s="1"/>
  <c r="C872" i="3" a="1"/>
  <c r="C872" i="3" s="1"/>
  <c r="D872" i="3" s="1"/>
  <c r="C930" i="3" a="1"/>
  <c r="C930" i="3" s="1"/>
  <c r="D930" i="3" s="1"/>
  <c r="C962" i="3" a="1"/>
  <c r="C962" i="3" s="1"/>
  <c r="D962" i="3" s="1"/>
  <c r="C1131" i="3" a="1"/>
  <c r="C1131" i="3" s="1"/>
  <c r="D1131" i="3" s="1"/>
  <c r="C978" i="3" a="1"/>
  <c r="C978" i="3" s="1"/>
  <c r="D978" i="3" s="1"/>
  <c r="C868" i="3" a="1"/>
  <c r="C868" i="3" s="1"/>
  <c r="D868" i="3" s="1"/>
  <c r="C817" i="3" a="1"/>
  <c r="C817" i="3" s="1"/>
  <c r="C1034" i="3" a="1"/>
  <c r="C1034" i="3" s="1"/>
  <c r="D1034" i="3" s="1"/>
  <c r="C980" i="3" a="1"/>
  <c r="C980" i="3" s="1"/>
  <c r="D980" i="3" s="1"/>
  <c r="C1076" i="3" a="1"/>
  <c r="C1076" i="3" s="1"/>
  <c r="D1076" i="3" s="1"/>
  <c r="C887" i="3" a="1"/>
  <c r="C887" i="3" s="1"/>
  <c r="D887" i="3" s="1"/>
  <c r="C1019" i="3" a="1"/>
  <c r="C1019" i="3" s="1"/>
  <c r="D1019" i="3" s="1"/>
  <c r="C941" i="3" a="1"/>
  <c r="C941" i="3" s="1"/>
  <c r="D941" i="3" s="1"/>
  <c r="C1061" i="3" a="1"/>
  <c r="C1061" i="3" s="1"/>
  <c r="D1061" i="3" s="1"/>
  <c r="C952" i="3" a="1"/>
  <c r="C952" i="3" s="1"/>
  <c r="D952" i="3" s="1"/>
  <c r="C1097" i="3" a="1"/>
  <c r="C1097" i="3" s="1"/>
  <c r="D1097" i="3" s="1"/>
  <c r="C985" i="3" a="1"/>
  <c r="C985" i="3" s="1"/>
  <c r="D985" i="3" s="1"/>
  <c r="C1152" i="3" a="1"/>
  <c r="C1152" i="3" s="1"/>
  <c r="D1152" i="3" s="1"/>
  <c r="C816" i="3" a="1"/>
  <c r="C816" i="3" s="1"/>
  <c r="C1088" i="3" a="1"/>
  <c r="C1088" i="3" s="1"/>
  <c r="D1088" i="3" s="1"/>
  <c r="C1154" i="3" a="1"/>
  <c r="C1154" i="3" s="1"/>
  <c r="D1154" i="3" s="1"/>
  <c r="C964" i="3" a="1"/>
  <c r="C964" i="3" s="1"/>
  <c r="D964" i="3" s="1"/>
  <c r="C1063" i="3" a="1"/>
  <c r="C1063" i="3" s="1"/>
  <c r="D1063" i="3" s="1"/>
  <c r="C1072" i="3" a="1"/>
  <c r="C1072" i="3" s="1"/>
  <c r="D1072" i="3" s="1"/>
  <c r="C821" i="3" a="1"/>
  <c r="C821" i="3" s="1"/>
  <c r="D821" i="3" s="1"/>
  <c r="C1189" i="3" a="1"/>
  <c r="C1189" i="3" s="1"/>
  <c r="D1189" i="3" s="1"/>
  <c r="C1065" i="3" a="1"/>
  <c r="C1065" i="3" s="1"/>
  <c r="D1065" i="3" s="1"/>
  <c r="C971" i="3" a="1"/>
  <c r="C971" i="3" s="1"/>
  <c r="D971" i="3" s="1"/>
  <c r="C826" i="3" a="1"/>
  <c r="C826" i="3" s="1"/>
  <c r="D826" i="3" s="1"/>
  <c r="C1024" i="3" a="1"/>
  <c r="C1024" i="3" s="1"/>
  <c r="D1024" i="3" s="1"/>
  <c r="C1139" i="3" a="1"/>
  <c r="C1139" i="3" s="1"/>
  <c r="D1139" i="3" s="1"/>
  <c r="C1058" i="3" a="1"/>
  <c r="C1058" i="3" s="1"/>
  <c r="D1058" i="3" s="1"/>
  <c r="C1156" i="3" a="1"/>
  <c r="C1156" i="3" s="1"/>
  <c r="D1156" i="3" s="1"/>
  <c r="C1062" i="3" a="1"/>
  <c r="C1062" i="3" s="1"/>
  <c r="D1062" i="3" s="1"/>
  <c r="C1196" i="3" a="1"/>
  <c r="C1196" i="3" s="1"/>
  <c r="D1196" i="3" s="1"/>
  <c r="C1095" i="3" a="1"/>
  <c r="C1095" i="3" s="1"/>
  <c r="D1095" i="3" s="1"/>
  <c r="C822" i="3" a="1"/>
  <c r="C822" i="3" s="1"/>
  <c r="D822" i="3" s="1"/>
  <c r="C1190" i="3" a="1"/>
  <c r="C1190" i="3" s="1"/>
  <c r="D1190" i="3" s="1"/>
  <c r="C871" i="3" a="1"/>
  <c r="C871" i="3" s="1"/>
  <c r="D871" i="3" s="1"/>
  <c r="C913" i="3" a="1"/>
  <c r="C913" i="3" s="1"/>
  <c r="D913" i="3" s="1"/>
  <c r="C1113" i="3" a="1"/>
  <c r="C1113" i="3" s="1"/>
  <c r="D1113" i="3" s="1"/>
  <c r="C1038" i="3" a="1"/>
  <c r="C1038" i="3" s="1"/>
  <c r="D1038" i="3" s="1"/>
  <c r="C960" i="3" a="1"/>
  <c r="C960" i="3" s="1"/>
  <c r="D960" i="3" s="1"/>
  <c r="C1198" i="3" a="1"/>
  <c r="C1198" i="3" s="1"/>
  <c r="D1198" i="3" s="1"/>
  <c r="C1138" i="3" a="1"/>
  <c r="C1138" i="3" s="1"/>
  <c r="D1138" i="3" s="1"/>
  <c r="C1199" i="3" a="1"/>
  <c r="C1199" i="3" s="1"/>
  <c r="D1199" i="3" s="1"/>
  <c r="C899" i="3" a="1"/>
  <c r="C899" i="3" s="1"/>
  <c r="D899" i="3" s="1"/>
  <c r="C902" i="3" a="1"/>
  <c r="C902" i="3" s="1"/>
  <c r="D902" i="3" s="1"/>
  <c r="C976" i="3" a="1"/>
  <c r="C976" i="3" s="1"/>
  <c r="D976" i="3" s="1"/>
  <c r="C918" i="3" a="1"/>
  <c r="C918" i="3" s="1"/>
  <c r="D918" i="3" s="1"/>
  <c r="C1130" i="3" a="1"/>
  <c r="C1130" i="3" s="1"/>
  <c r="D1130" i="3" s="1"/>
  <c r="C936" i="3" a="1"/>
  <c r="C936" i="3" s="1"/>
  <c r="D936" i="3" s="1"/>
  <c r="C1092" i="3" a="1"/>
  <c r="C1092" i="3" s="1"/>
  <c r="D1092" i="3" s="1"/>
  <c r="C946" i="3" a="1"/>
  <c r="C946" i="3" s="1"/>
  <c r="D946" i="3" s="1"/>
  <c r="C1025" i="3" a="1"/>
  <c r="C1025" i="3" s="1"/>
  <c r="D1025" i="3" s="1"/>
  <c r="C825" i="3" a="1"/>
  <c r="C825" i="3" s="1"/>
  <c r="D825" i="3" s="1"/>
  <c r="C989" i="3" a="1"/>
  <c r="C989" i="3" s="1"/>
  <c r="D989" i="3" s="1"/>
  <c r="C1176" i="3" a="1"/>
  <c r="C1176" i="3" s="1"/>
  <c r="D1176" i="3" s="1"/>
  <c r="C942" i="3" a="1"/>
  <c r="C942" i="3" s="1"/>
  <c r="D942" i="3" s="1"/>
  <c r="C1157" i="3" a="1"/>
  <c r="C1157" i="3" s="1"/>
  <c r="D1157" i="3" s="1"/>
  <c r="C1185" i="3" a="1"/>
  <c r="C1185" i="3" s="1"/>
  <c r="D1185" i="3" s="1"/>
  <c r="C815" i="3" a="1"/>
  <c r="C815" i="3" s="1"/>
  <c r="C931" i="3" a="1"/>
  <c r="C931" i="3" s="1"/>
  <c r="D931" i="3" s="1"/>
  <c r="C1153" i="3" a="1"/>
  <c r="C1153" i="3" s="1"/>
  <c r="D1153" i="3" s="1"/>
  <c r="C1134" i="3" a="1"/>
  <c r="C1134" i="3" s="1"/>
  <c r="D1134" i="3" s="1"/>
  <c r="C875" i="3" a="1"/>
  <c r="C875" i="3" s="1"/>
  <c r="D875" i="3" s="1"/>
  <c r="C903" i="3" a="1"/>
  <c r="C903" i="3" s="1"/>
  <c r="D903" i="3" s="1"/>
  <c r="C881" i="3" a="1"/>
  <c r="C881" i="3" s="1"/>
  <c r="D881" i="3" s="1"/>
  <c r="C1116" i="3" a="1"/>
  <c r="C1116" i="3" s="1"/>
  <c r="D1116" i="3" s="1"/>
  <c r="C834" i="3" a="1"/>
  <c r="C834" i="3" s="1"/>
  <c r="D834" i="3" s="1"/>
  <c r="C1014" i="3" a="1"/>
  <c r="C1014" i="3" s="1"/>
  <c r="D1014" i="3" s="1"/>
  <c r="C1087" i="3" a="1"/>
  <c r="C1087" i="3" s="1"/>
  <c r="D1087" i="3" s="1"/>
  <c r="C1186" i="3" a="1"/>
  <c r="C1186" i="3" s="1"/>
  <c r="D1186" i="3" s="1"/>
  <c r="C912" i="3" a="1"/>
  <c r="C912" i="3" s="1"/>
  <c r="D912" i="3" s="1"/>
  <c r="C839" i="3" a="1"/>
  <c r="C839" i="3" s="1"/>
  <c r="D839" i="3" s="1"/>
  <c r="C1167" i="3" a="1"/>
  <c r="C1167" i="3" s="1"/>
  <c r="D1167" i="3" s="1"/>
  <c r="C907" i="3" a="1"/>
  <c r="C907" i="3" s="1"/>
  <c r="D907" i="3" s="1"/>
  <c r="C929" i="3" a="1"/>
  <c r="C929" i="3" s="1"/>
  <c r="D929" i="3" s="1"/>
  <c r="C1179" i="3" a="1"/>
  <c r="C1179" i="3" s="1"/>
  <c r="D1179" i="3" s="1"/>
  <c r="C991" i="3" a="1"/>
  <c r="C991" i="3" s="1"/>
  <c r="D991" i="3" s="1"/>
  <c r="C1177" i="3" a="1"/>
  <c r="C1177" i="3" s="1"/>
  <c r="D1177" i="3" s="1"/>
  <c r="C933" i="3" a="1"/>
  <c r="C933" i="3" s="1"/>
  <c r="D933" i="3" s="1"/>
  <c r="C1125" i="3" a="1"/>
  <c r="C1125" i="3" s="1"/>
  <c r="D1125" i="3" s="1"/>
  <c r="C883" i="3" a="1"/>
  <c r="C883" i="3" s="1"/>
  <c r="D883" i="3" s="1"/>
  <c r="C1137" i="3" a="1"/>
  <c r="C1137" i="3" s="1"/>
  <c r="D1137" i="3" s="1"/>
  <c r="C1160" i="3" a="1"/>
  <c r="C1160" i="3" s="1"/>
  <c r="D1160" i="3" s="1"/>
  <c r="C1082" i="3" a="1"/>
  <c r="C1082" i="3" s="1"/>
  <c r="D1082" i="3" s="1"/>
  <c r="C812" i="3" a="1"/>
  <c r="C812" i="3" s="1"/>
  <c r="D812" i="3" s="1"/>
  <c r="C1129" i="3" a="1"/>
  <c r="C1129" i="3" s="1"/>
  <c r="D1129" i="3" s="1"/>
  <c r="C1080" i="3" a="1"/>
  <c r="C1080" i="3" s="1"/>
  <c r="D1080" i="3" s="1"/>
  <c r="C813" i="3" a="1"/>
  <c r="C813" i="3" s="1"/>
  <c r="C906" i="3" a="1"/>
  <c r="C906" i="3" s="1"/>
  <c r="D906" i="3" s="1"/>
  <c r="C1108" i="3" a="1"/>
  <c r="C1108" i="3" s="1"/>
  <c r="D1108" i="3" s="1"/>
  <c r="C992" i="3" a="1"/>
  <c r="C992" i="3" s="1"/>
  <c r="D992" i="3" s="1"/>
  <c r="C979" i="3" a="1"/>
  <c r="C979" i="3" s="1"/>
  <c r="D979" i="3" s="1"/>
  <c r="C1033" i="3" a="1"/>
  <c r="C1033" i="3" s="1"/>
  <c r="D1033" i="3" s="1"/>
  <c r="C1037" i="3" a="1"/>
  <c r="C1037" i="3" s="1"/>
  <c r="D1037" i="3" s="1"/>
  <c r="C956" i="3" a="1"/>
  <c r="C956" i="3" s="1"/>
  <c r="D956" i="3" s="1"/>
  <c r="C1191" i="3" a="1"/>
  <c r="C1191" i="3" s="1"/>
  <c r="D1191" i="3" s="1"/>
  <c r="C1086" i="3" a="1"/>
  <c r="C1086" i="3" s="1"/>
  <c r="D1086" i="3" s="1"/>
  <c r="C950" i="3" a="1"/>
  <c r="C950" i="3" s="1"/>
  <c r="D950" i="3" s="1"/>
  <c r="C901" i="3" a="1"/>
  <c r="C901" i="3" s="1"/>
  <c r="D901" i="3" s="1"/>
  <c r="C1094" i="3" a="1"/>
  <c r="C1094" i="3" s="1"/>
  <c r="D1094" i="3" s="1"/>
  <c r="C1068" i="3" a="1"/>
  <c r="C1068" i="3" s="1"/>
  <c r="D1068" i="3" s="1"/>
  <c r="C1048" i="3" a="1"/>
  <c r="C1048" i="3" s="1"/>
  <c r="D1048" i="3" s="1"/>
  <c r="C857" i="3" a="1"/>
  <c r="C857" i="3" s="1"/>
  <c r="D857" i="3" s="1"/>
  <c r="C889" i="3" a="1"/>
  <c r="C889" i="3" s="1"/>
  <c r="D889" i="3" s="1"/>
  <c r="C945" i="3" a="1"/>
  <c r="C945" i="3" s="1"/>
  <c r="D945" i="3" s="1"/>
  <c r="C1140" i="3" a="1"/>
  <c r="C1140" i="3" s="1"/>
  <c r="D1140" i="3" s="1"/>
  <c r="C1067" i="3" a="1"/>
  <c r="C1067" i="3" s="1"/>
  <c r="D1067" i="3" s="1"/>
  <c r="C842" i="3" a="1"/>
  <c r="C842" i="3" s="1"/>
  <c r="D842" i="3" s="1"/>
  <c r="C996" i="3" a="1"/>
  <c r="C996" i="3" s="1"/>
  <c r="D996" i="3" s="1"/>
  <c r="C1135" i="3" a="1"/>
  <c r="C1135" i="3" s="1"/>
  <c r="D1135" i="3" s="1"/>
  <c r="C982" i="3" a="1"/>
  <c r="C982" i="3" s="1"/>
  <c r="D982" i="3" s="1"/>
  <c r="C879" i="3" a="1"/>
  <c r="C879" i="3" s="1"/>
  <c r="D879" i="3" s="1"/>
  <c r="C1110" i="3" a="1"/>
  <c r="C1110" i="3" s="1"/>
  <c r="D1110" i="3" s="1"/>
  <c r="C993" i="3" a="1"/>
  <c r="C993" i="3" s="1"/>
  <c r="D993" i="3" s="1"/>
  <c r="C1170" i="3" a="1"/>
  <c r="C1170" i="3" s="1"/>
  <c r="D1170" i="3" s="1"/>
  <c r="C1064" i="3" a="1"/>
  <c r="C1064" i="3" s="1"/>
  <c r="D1064" i="3" s="1"/>
  <c r="C1090" i="3" a="1"/>
  <c r="C1090" i="3" s="1"/>
  <c r="D1090" i="3" s="1"/>
  <c r="C958" i="3" a="1"/>
  <c r="C958" i="3" s="1"/>
  <c r="D958" i="3" s="1"/>
  <c r="C1136" i="3" a="1"/>
  <c r="C1136" i="3" s="1"/>
  <c r="D1136" i="3" s="1"/>
  <c r="C896" i="3" a="1"/>
  <c r="C896" i="3" s="1"/>
  <c r="D896" i="3" s="1"/>
  <c r="C850" i="3" a="1"/>
  <c r="C850" i="3" s="1"/>
  <c r="D850" i="3" s="1"/>
  <c r="C973" i="3" a="1"/>
  <c r="C973" i="3" s="1"/>
  <c r="D973" i="3" s="1"/>
  <c r="C1127" i="3" a="1"/>
  <c r="C1127" i="3" s="1"/>
  <c r="D1127" i="3" s="1"/>
  <c r="C1174" i="3" a="1"/>
  <c r="C1174" i="3" s="1"/>
  <c r="D1174" i="3" s="1"/>
  <c r="C1115" i="3" a="1"/>
  <c r="C1115" i="3" s="1"/>
  <c r="D1115" i="3" s="1"/>
  <c r="C937" i="3" a="1"/>
  <c r="C937" i="3" s="1"/>
  <c r="D937" i="3" s="1"/>
  <c r="C1036" i="3" a="1"/>
  <c r="C1036" i="3" s="1"/>
  <c r="D1036" i="3" s="1"/>
  <c r="C983" i="3" a="1"/>
  <c r="C983" i="3" s="1"/>
  <c r="D983" i="3" s="1"/>
  <c r="C890" i="3" a="1"/>
  <c r="C890" i="3" s="1"/>
  <c r="D890" i="3" s="1"/>
  <c r="C820" i="3" a="1"/>
  <c r="C820" i="3" s="1"/>
  <c r="D820" i="3" s="1"/>
  <c r="C898" i="3" a="1"/>
  <c r="C898" i="3" s="1"/>
  <c r="D898" i="3" s="1"/>
  <c r="C1046" i="3" a="1"/>
  <c r="C1046" i="3" s="1"/>
  <c r="D1046" i="3" s="1"/>
  <c r="C823" i="3" a="1"/>
  <c r="C823" i="3" s="1"/>
  <c r="D823" i="3" s="1"/>
  <c r="C1143" i="3" a="1"/>
  <c r="C1143" i="3" s="1"/>
  <c r="D1143" i="3" s="1"/>
  <c r="C1031" i="3" a="1"/>
  <c r="C1031" i="3" s="1"/>
  <c r="D1031" i="3" s="1"/>
  <c r="C873" i="3" a="1"/>
  <c r="C873" i="3" s="1"/>
  <c r="D873" i="3" s="1"/>
  <c r="C1168" i="3" a="1"/>
  <c r="C1168" i="3" s="1"/>
  <c r="D1168" i="3" s="1"/>
  <c r="C861" i="3" a="1"/>
  <c r="C861" i="3" s="1"/>
  <c r="D861" i="3" s="1"/>
  <c r="C1015" i="3" a="1"/>
  <c r="C1015" i="3" s="1"/>
  <c r="D1015" i="3" s="1"/>
  <c r="C1066" i="3" a="1"/>
  <c r="C1066" i="3" s="1"/>
  <c r="D1066" i="3" s="1"/>
  <c r="C836" i="3" a="1"/>
  <c r="C836" i="3" s="1"/>
  <c r="D836" i="3" s="1"/>
  <c r="C1149" i="3" a="1"/>
  <c r="C1149" i="3" s="1"/>
  <c r="D1149" i="3" s="1"/>
  <c r="C1141" i="3" a="1"/>
  <c r="C1141" i="3" s="1"/>
  <c r="D1141" i="3" s="1"/>
  <c r="C917" i="3" a="1"/>
  <c r="C917" i="3" s="1"/>
  <c r="D917" i="3" s="1"/>
  <c r="C966" i="3" a="1"/>
  <c r="C966" i="3" s="1"/>
  <c r="D966" i="3" s="1"/>
  <c r="C920" i="3" a="1"/>
  <c r="C920" i="3" s="1"/>
  <c r="D920" i="3" s="1"/>
  <c r="C835" i="3" a="1"/>
  <c r="C835" i="3" s="1"/>
  <c r="D835" i="3" s="1"/>
  <c r="C869" i="3" a="1"/>
  <c r="C869" i="3" s="1"/>
  <c r="D869" i="3" s="1"/>
  <c r="C1032" i="3" a="1"/>
  <c r="C1032" i="3" s="1"/>
  <c r="D1032" i="3" s="1"/>
  <c r="C1000" i="3" a="1"/>
  <c r="C1000" i="3" s="1"/>
  <c r="D1000" i="3" s="1"/>
  <c r="C1105" i="3" a="1"/>
  <c r="C1105" i="3" s="1"/>
  <c r="D1105" i="3" s="1"/>
  <c r="C965" i="3" a="1"/>
  <c r="C965" i="3" s="1"/>
  <c r="D965" i="3" s="1"/>
  <c r="C860" i="3" a="1"/>
  <c r="C860" i="3" s="1"/>
  <c r="D860" i="3" s="1"/>
  <c r="C1192" i="3" a="1"/>
  <c r="C1192" i="3" s="1"/>
  <c r="D1192" i="3" s="1"/>
  <c r="C1112" i="3" a="1"/>
  <c r="C1112" i="3" s="1"/>
  <c r="D1112" i="3" s="1"/>
  <c r="C1181" i="3" a="1"/>
  <c r="C1181" i="3" s="1"/>
  <c r="D1181" i="3" s="1"/>
  <c r="C1096" i="3" a="1"/>
  <c r="C1096" i="3" s="1"/>
  <c r="D1096" i="3" s="1"/>
  <c r="C865" i="3" a="1"/>
  <c r="C865" i="3" s="1"/>
  <c r="D865" i="3" s="1"/>
  <c r="C849" i="3" a="1"/>
  <c r="C849" i="3" s="1"/>
  <c r="D849" i="3" s="1"/>
  <c r="C916" i="3" a="1"/>
  <c r="C916" i="3" s="1"/>
  <c r="D916" i="3" s="1"/>
  <c r="C824" i="3" a="1"/>
  <c r="C824" i="3" s="1"/>
  <c r="D824" i="3" s="1"/>
  <c r="C1187" i="3" a="1"/>
  <c r="C1187" i="3" s="1"/>
  <c r="D1187" i="3" s="1"/>
  <c r="C968" i="3" a="1"/>
  <c r="C968" i="3" s="1"/>
  <c r="D968" i="3" s="1"/>
  <c r="C878" i="3" a="1"/>
  <c r="C878" i="3" s="1"/>
  <c r="D878" i="3" s="1"/>
  <c r="C1052" i="3" a="1"/>
  <c r="C1052" i="3" s="1"/>
  <c r="D1052" i="3" s="1"/>
  <c r="C984" i="3" a="1"/>
  <c r="C984" i="3" s="1"/>
  <c r="D984" i="3" s="1"/>
  <c r="C922" i="3" a="1"/>
  <c r="C922" i="3" s="1"/>
  <c r="D922" i="3" s="1"/>
  <c r="C1020" i="3" a="1"/>
  <c r="C1020" i="3" s="1"/>
  <c r="D1020" i="3" s="1"/>
  <c r="C986" i="3" a="1"/>
  <c r="C986" i="3" s="1"/>
  <c r="D986" i="3" s="1"/>
  <c r="C1018" i="3" a="1"/>
  <c r="C1018" i="3" s="1"/>
  <c r="D1018" i="3" s="1"/>
  <c r="C939" i="3" a="1"/>
  <c r="C939" i="3" s="1"/>
  <c r="D939" i="3" s="1"/>
  <c r="C894" i="3" a="1"/>
  <c r="C894" i="3" s="1"/>
  <c r="D894" i="3" s="1"/>
  <c r="C957" i="3" a="1"/>
  <c r="C957" i="3" s="1"/>
  <c r="D957" i="3" s="1"/>
  <c r="C1071" i="3" a="1"/>
  <c r="C1071" i="3" s="1"/>
  <c r="D1071" i="3" s="1"/>
  <c r="C904" i="3" a="1"/>
  <c r="C904" i="3" s="1"/>
  <c r="D904" i="3" s="1"/>
  <c r="C841" i="3" a="1"/>
  <c r="C841" i="3" s="1"/>
  <c r="D841" i="3" s="1"/>
  <c r="C935" i="3" a="1"/>
  <c r="C935" i="3" s="1"/>
  <c r="D935" i="3" s="1"/>
  <c r="C856" i="3" a="1"/>
  <c r="C856" i="3" s="1"/>
  <c r="D856" i="3" s="1"/>
  <c r="C1083" i="3" a="1"/>
  <c r="C1083" i="3" s="1"/>
  <c r="D1083" i="3" s="1"/>
  <c r="C1043" i="3" a="1"/>
  <c r="C1043" i="3" s="1"/>
  <c r="D1043" i="3" s="1"/>
  <c r="C891" i="3" a="1"/>
  <c r="C891" i="3" s="1"/>
  <c r="D891" i="3" s="1"/>
  <c r="C914" i="3" a="1"/>
  <c r="C914" i="3" s="1"/>
  <c r="D914" i="3" s="1"/>
  <c r="C1178" i="3" a="1"/>
  <c r="C1178" i="3" s="1"/>
  <c r="D1178" i="3" s="1"/>
  <c r="C1171" i="3" a="1"/>
  <c r="C1171" i="3" s="1"/>
  <c r="D1171" i="3" s="1"/>
  <c r="C1005" i="3" a="1"/>
  <c r="C1005" i="3" s="1"/>
  <c r="D1005" i="3" s="1"/>
  <c r="C928" i="3" a="1"/>
  <c r="C928" i="3" s="1"/>
  <c r="D928" i="3" s="1"/>
  <c r="C1042" i="3" a="1"/>
  <c r="C1042" i="3" s="1"/>
  <c r="D1042" i="3" s="1"/>
  <c r="C1050" i="3" a="1"/>
  <c r="C1050" i="3" s="1"/>
  <c r="D1050" i="3" s="1"/>
  <c r="C1073" i="3" a="1"/>
  <c r="C1073" i="3" s="1"/>
  <c r="D1073" i="3" s="1"/>
  <c r="C963" i="3" a="1"/>
  <c r="C963" i="3" s="1"/>
  <c r="D963" i="3" s="1"/>
  <c r="C1099" i="3" a="1"/>
  <c r="C1099" i="3" s="1"/>
  <c r="D1099" i="3" s="1"/>
  <c r="C1093" i="3" a="1"/>
  <c r="C1093" i="3" s="1"/>
  <c r="D1093" i="3" s="1"/>
  <c r="C1114" i="3" a="1"/>
  <c r="C1114" i="3" s="1"/>
  <c r="D1114" i="3" s="1"/>
  <c r="C1039" i="3" a="1"/>
  <c r="C1039" i="3" s="1"/>
  <c r="D1039" i="3" s="1"/>
  <c r="C886" i="3" a="1"/>
  <c r="C886" i="3" s="1"/>
  <c r="D886" i="3" s="1"/>
  <c r="C847" i="3" a="1"/>
  <c r="C847" i="3" s="1"/>
  <c r="D847" i="3" s="1"/>
  <c r="C870" i="3" a="1"/>
  <c r="C870" i="3" s="1"/>
  <c r="D870" i="3" s="1"/>
  <c r="C1142" i="3" a="1"/>
  <c r="C1142" i="3" s="1"/>
  <c r="D1142" i="3" s="1"/>
  <c r="C1091" i="3" a="1"/>
  <c r="C1091" i="3" s="1"/>
  <c r="D1091" i="3" s="1"/>
  <c r="C924" i="3" a="1"/>
  <c r="C924" i="3" s="1"/>
  <c r="D924" i="3" s="1"/>
  <c r="C855" i="3" a="1"/>
  <c r="C855" i="3" s="1"/>
  <c r="D855" i="3" s="1"/>
  <c r="C998" i="3" a="1"/>
  <c r="C998" i="3" s="1"/>
  <c r="D998" i="3" s="1"/>
  <c r="C848" i="3" a="1"/>
  <c r="C848" i="3" s="1"/>
  <c r="D848" i="3" s="1"/>
  <c r="C1022" i="3" a="1"/>
  <c r="C1022" i="3" s="1"/>
  <c r="D1022" i="3" s="1"/>
  <c r="C864" i="3" a="1"/>
  <c r="C864" i="3" s="1"/>
  <c r="D864" i="3" s="1"/>
  <c r="C833" i="3" a="1"/>
  <c r="C833" i="3" s="1"/>
  <c r="D833" i="3" s="1"/>
  <c r="C829" i="3" a="1"/>
  <c r="C829" i="3" s="1"/>
  <c r="D829" i="3" s="1"/>
  <c r="C1003" i="3" a="1"/>
  <c r="C1003" i="3" s="1"/>
  <c r="D1003" i="3" s="1"/>
  <c r="C1119" i="3" a="1"/>
  <c r="C1119" i="3" s="1"/>
  <c r="D1119" i="3" s="1"/>
  <c r="C838" i="3" a="1"/>
  <c r="C838" i="3" s="1"/>
  <c r="D838" i="3" s="1"/>
  <c r="C1089" i="3" a="1"/>
  <c r="C1089" i="3" s="1"/>
  <c r="D1089" i="3" s="1"/>
  <c r="C919" i="3" a="1"/>
  <c r="C919" i="3" s="1"/>
  <c r="D919" i="3" s="1"/>
  <c r="C988" i="3" a="1"/>
  <c r="C988" i="3" s="1"/>
  <c r="D988" i="3" s="1"/>
  <c r="C1084" i="3" a="1"/>
  <c r="C1084" i="3" s="1"/>
  <c r="D1084" i="3" s="1"/>
  <c r="C1009" i="3" a="1"/>
  <c r="C1009" i="3" s="1"/>
  <c r="D1009" i="3" s="1"/>
  <c r="C1128" i="3" a="1"/>
  <c r="C1128" i="3" s="1"/>
  <c r="D1128" i="3" s="1"/>
  <c r="C859" i="3" a="1"/>
  <c r="C859" i="3" s="1"/>
  <c r="D859" i="3" s="1"/>
  <c r="C1175" i="3" a="1"/>
  <c r="C1175" i="3" s="1"/>
  <c r="D1175" i="3" s="1"/>
  <c r="C987" i="3" a="1"/>
  <c r="C987" i="3" s="1"/>
  <c r="D987" i="3" s="1"/>
  <c r="C1030" i="3" a="1"/>
  <c r="C1030" i="3" s="1"/>
  <c r="D1030" i="3" s="1"/>
  <c r="C921" i="3" a="1"/>
  <c r="C921" i="3" s="1"/>
  <c r="D921" i="3" s="1"/>
  <c r="C1029" i="3" a="1"/>
  <c r="C1029" i="3" s="1"/>
  <c r="D1029" i="3" s="1"/>
  <c r="C1117" i="3" a="1"/>
  <c r="C1117" i="3" s="1"/>
  <c r="D1117" i="3" s="1"/>
  <c r="C1109" i="3" a="1"/>
  <c r="C1109" i="3" s="1"/>
  <c r="D1109" i="3" s="1"/>
  <c r="C1126" i="3" a="1"/>
  <c r="C1126" i="3" s="1"/>
  <c r="D1126" i="3" s="1"/>
  <c r="C967" i="3" a="1"/>
  <c r="C967" i="3" s="1"/>
  <c r="D967" i="3" s="1"/>
  <c r="C1004" i="3" a="1"/>
  <c r="C1004" i="3" s="1"/>
  <c r="D1004" i="3" s="1"/>
  <c r="C1023" i="3" a="1"/>
  <c r="C1023" i="3" s="1"/>
  <c r="D1023" i="3" s="1"/>
  <c r="C1017" i="3" a="1"/>
  <c r="C1017" i="3" s="1"/>
  <c r="D1017" i="3" s="1"/>
  <c r="C1158" i="3" a="1"/>
  <c r="C1158" i="3" s="1"/>
  <c r="D1158" i="3" s="1"/>
  <c r="C895" i="3" a="1"/>
  <c r="C895" i="3" s="1"/>
  <c r="D895" i="3" s="1"/>
  <c r="C1045" i="3" a="1"/>
  <c r="C1045" i="3" s="1"/>
  <c r="D1045" i="3" s="1"/>
  <c r="C970" i="3" a="1"/>
  <c r="C970" i="3" s="1"/>
  <c r="D970" i="3" s="1"/>
  <c r="C1188" i="3" a="1"/>
  <c r="C1188" i="3" s="1"/>
  <c r="D1188" i="3" s="1"/>
  <c r="C905" i="3" a="1"/>
  <c r="C905" i="3" s="1"/>
  <c r="D905" i="3" s="1"/>
  <c r="C1049" i="3" a="1"/>
  <c r="C1049" i="3" s="1"/>
  <c r="D1049" i="3" s="1"/>
  <c r="C1098" i="3" a="1"/>
  <c r="C1098" i="3" s="1"/>
  <c r="D1098" i="3" s="1"/>
  <c r="C1155" i="3" a="1"/>
  <c r="C1155" i="3" s="1"/>
  <c r="D1155" i="3" s="1"/>
  <c r="C888" i="3" a="1"/>
  <c r="C888" i="3" s="1"/>
  <c r="D888" i="3" s="1"/>
  <c r="C1163" i="3" a="1"/>
  <c r="C1163" i="3" s="1"/>
  <c r="D1163" i="3" s="1"/>
  <c r="C927" i="3" a="1"/>
  <c r="C927" i="3" s="1"/>
  <c r="D927" i="3" s="1"/>
  <c r="C882" i="3" a="1"/>
  <c r="C882" i="3" s="1"/>
  <c r="D882" i="3" s="1"/>
  <c r="C961" i="3" a="1"/>
  <c r="C961" i="3" s="1"/>
  <c r="D961" i="3" s="1"/>
  <c r="C909" i="3" a="1"/>
  <c r="C909" i="3" s="1"/>
  <c r="D909" i="3" s="1"/>
  <c r="C862" i="3" a="1"/>
  <c r="C862" i="3" s="1"/>
  <c r="D862" i="3" s="1"/>
  <c r="C926" i="3" a="1"/>
  <c r="C926" i="3" s="1"/>
  <c r="D926" i="3" s="1"/>
  <c r="C944" i="3" a="1"/>
  <c r="C944" i="3" s="1"/>
  <c r="D944" i="3" s="1"/>
  <c r="C1055" i="3" a="1"/>
  <c r="C1055" i="3" s="1"/>
  <c r="D1055" i="3" s="1"/>
  <c r="C1182" i="3" a="1"/>
  <c r="C1182" i="3" s="1"/>
  <c r="D1182" i="3" s="1"/>
  <c r="C975" i="3" a="1"/>
  <c r="C975" i="3" s="1"/>
  <c r="D975" i="3" s="1"/>
  <c r="C828" i="3" a="1"/>
  <c r="C828" i="3" s="1"/>
  <c r="D828" i="3" s="1"/>
  <c r="C1145" i="3" a="1"/>
  <c r="C1145" i="3" s="1"/>
  <c r="D1145" i="3" s="1"/>
  <c r="C1051" i="3" a="1"/>
  <c r="C1051" i="3" s="1"/>
  <c r="D1051" i="3" s="1"/>
  <c r="C858" i="3" a="1"/>
  <c r="C858" i="3" s="1"/>
  <c r="D858" i="3" s="1"/>
  <c r="C1184" i="3" a="1"/>
  <c r="C1184" i="3" s="1"/>
  <c r="D1184" i="3" s="1"/>
  <c r="C885" i="3" a="1"/>
  <c r="C885" i="3" s="1"/>
  <c r="D885" i="3" s="1"/>
  <c r="C1180" i="3" a="1"/>
  <c r="C1180" i="3" s="1"/>
  <c r="D1180" i="3" s="1"/>
  <c r="C1044" i="3" a="1"/>
  <c r="C1044" i="3" s="1"/>
  <c r="D1044" i="3" s="1"/>
  <c r="C934" i="3" a="1"/>
  <c r="C934" i="3" s="1"/>
  <c r="D934" i="3" s="1"/>
  <c r="C969" i="3" a="1"/>
  <c r="C969" i="3" s="1"/>
  <c r="D969" i="3" s="1"/>
  <c r="C819" i="3" a="1"/>
  <c r="C819" i="3" s="1"/>
  <c r="D819" i="3" s="1"/>
  <c r="C997" i="3" a="1"/>
  <c r="C997" i="3" s="1"/>
  <c r="D997" i="3" s="1"/>
  <c r="C1144" i="3" a="1"/>
  <c r="C1144" i="3" s="1"/>
  <c r="D1144" i="3" s="1"/>
  <c r="C1057" i="3" a="1"/>
  <c r="C1057" i="3" s="1"/>
  <c r="D1057" i="3" s="1"/>
  <c r="C852" i="3" a="1"/>
  <c r="C852" i="3" s="1"/>
  <c r="D852" i="3" s="1"/>
  <c r="C1012" i="3" a="1"/>
  <c r="C1012" i="3" s="1"/>
  <c r="D1012" i="3" s="1"/>
  <c r="C846" i="3" a="1"/>
  <c r="C846" i="3" s="1"/>
  <c r="D846" i="3" s="1"/>
  <c r="C974" i="3" a="1"/>
  <c r="C974" i="3" s="1"/>
  <c r="D974" i="3" s="1"/>
  <c r="C1159" i="3" a="1"/>
  <c r="C1159" i="3" s="1"/>
  <c r="D1159" i="3" s="1"/>
  <c r="C1123" i="3" a="1"/>
  <c r="C1123" i="3" s="1"/>
  <c r="D1123" i="3" s="1"/>
  <c r="C892" i="3" a="1"/>
  <c r="C892" i="3" s="1"/>
  <c r="D892" i="3" s="1"/>
  <c r="C893" i="3" a="1"/>
  <c r="C893" i="3" s="1"/>
  <c r="D893" i="3" s="1"/>
  <c r="C874" i="3" a="1"/>
  <c r="C874" i="3" s="1"/>
  <c r="D874" i="3" s="1"/>
  <c r="C843" i="3" a="1"/>
  <c r="C843" i="3" s="1"/>
  <c r="D843" i="3" s="1"/>
  <c r="C1107" i="3" a="1"/>
  <c r="C1107" i="3" s="1"/>
  <c r="D1107" i="3" s="1"/>
  <c r="C1035" i="3" a="1"/>
  <c r="C1035" i="3" s="1"/>
  <c r="D1035" i="3" s="1"/>
  <c r="C814" i="3" a="1"/>
  <c r="C814" i="3" s="1"/>
  <c r="D814" i="3" s="1"/>
  <c r="C1026" i="3" a="1"/>
  <c r="C1026" i="3" s="1"/>
  <c r="D1026" i="3" s="1"/>
  <c r="C1106" i="3" a="1"/>
  <c r="C1106" i="3" s="1"/>
  <c r="D1106" i="3" s="1"/>
  <c r="C948" i="3" a="1"/>
  <c r="C948" i="3" s="1"/>
  <c r="D948" i="3" s="1"/>
  <c r="C999" i="3" a="1"/>
  <c r="C999" i="3" s="1"/>
  <c r="D999" i="3" s="1"/>
  <c r="C951" i="3" a="1"/>
  <c r="C951" i="3" s="1"/>
  <c r="D951" i="3" s="1"/>
  <c r="C1085" i="3" a="1"/>
  <c r="C1085" i="3" s="1"/>
  <c r="D1085" i="3" s="1"/>
  <c r="C915" i="3" a="1"/>
  <c r="C915" i="3" s="1"/>
  <c r="D915" i="3" s="1"/>
  <c r="C940" i="3" a="1"/>
  <c r="C940" i="3" s="1"/>
  <c r="D940" i="3" s="1"/>
  <c r="C1053" i="3" a="1"/>
  <c r="C1053" i="3" s="1"/>
  <c r="D1053" i="3" s="1"/>
  <c r="C1002" i="3" a="1"/>
  <c r="C1002" i="3" s="1"/>
  <c r="D1002" i="3" s="1"/>
  <c r="C949" i="3" a="1"/>
  <c r="C949" i="3" s="1"/>
  <c r="D949" i="3" s="1"/>
  <c r="C1132" i="3" a="1"/>
  <c r="C1132" i="3" s="1"/>
  <c r="D1132" i="3" s="1"/>
  <c r="C1194" i="3" a="1"/>
  <c r="C1194" i="3" s="1"/>
  <c r="D1194" i="3" s="1"/>
  <c r="C1173" i="3" a="1"/>
  <c r="C1173" i="3" s="1"/>
  <c r="D1173" i="3" s="1"/>
  <c r="C1183" i="3" a="1"/>
  <c r="C1183" i="3" s="1"/>
  <c r="D1183" i="3" s="1"/>
  <c r="C1121" i="3" a="1"/>
  <c r="C1121" i="3" s="1"/>
  <c r="D1121" i="3" s="1"/>
  <c r="C955" i="3" a="1"/>
  <c r="C955" i="3" s="1"/>
  <c r="D955" i="3" s="1"/>
  <c r="C1006" i="3" a="1"/>
  <c r="C1006" i="3" s="1"/>
  <c r="D1006" i="3" s="1"/>
  <c r="C1162" i="3" a="1"/>
  <c r="C1162" i="3" s="1"/>
  <c r="D1162" i="3" s="1"/>
  <c r="C900" i="3" a="1"/>
  <c r="C900" i="3" s="1"/>
  <c r="D900" i="3" s="1"/>
  <c r="C1074" i="3" a="1"/>
  <c r="C1074" i="3" s="1"/>
  <c r="D1074" i="3" s="1"/>
  <c r="C851" i="3" a="1"/>
  <c r="C851" i="3" s="1"/>
  <c r="D851" i="3" s="1"/>
  <c r="C1059" i="3" a="1"/>
  <c r="C1059" i="3" s="1"/>
  <c r="D1059" i="3" s="1"/>
  <c r="C932" i="3" a="1"/>
  <c r="C932" i="3" s="1"/>
  <c r="D932" i="3" s="1"/>
  <c r="C866" i="3" a="1"/>
  <c r="C866" i="3" s="1"/>
  <c r="D866" i="3" s="1"/>
  <c r="C1047" i="3" a="1"/>
  <c r="C1047" i="3" s="1"/>
  <c r="D1047" i="3" s="1"/>
  <c r="C818" i="3" a="1"/>
  <c r="C818" i="3" s="1"/>
  <c r="D818" i="3" s="1"/>
  <c r="C1161" i="3" a="1"/>
  <c r="C1161" i="3" s="1"/>
  <c r="D1161" i="3" s="1"/>
  <c r="C995" i="3" a="1"/>
  <c r="C995" i="3" s="1"/>
  <c r="D995" i="3" s="1"/>
  <c r="C1007" i="3" a="1"/>
  <c r="C1007" i="3" s="1"/>
  <c r="D1007" i="3" s="1"/>
  <c r="C1001" i="3" a="1"/>
  <c r="C1001" i="3" s="1"/>
  <c r="D1001" i="3" s="1"/>
  <c r="C1104" i="3" a="1"/>
  <c r="C1104" i="3" s="1"/>
  <c r="D1104" i="3" s="1"/>
  <c r="C959" i="3" a="1"/>
  <c r="C959" i="3" s="1"/>
  <c r="D959" i="3" s="1"/>
  <c r="C938" i="3" a="1"/>
  <c r="C938" i="3" s="1"/>
  <c r="D938" i="3" s="1"/>
  <c r="C1147" i="3" a="1"/>
  <c r="C1147" i="3" s="1"/>
  <c r="D1147" i="3" s="1"/>
  <c r="C923" i="3" a="1"/>
  <c r="C923" i="3" s="1"/>
  <c r="D923" i="3" s="1"/>
  <c r="C830" i="3" a="1"/>
  <c r="C830" i="3" s="1"/>
  <c r="D830" i="3" s="1"/>
  <c r="C1111" i="3" a="1"/>
  <c r="C1111" i="3" s="1"/>
  <c r="D1111" i="3" s="1"/>
  <c r="C831" i="3" a="1"/>
  <c r="C831" i="3" s="1"/>
  <c r="D831" i="3" s="1"/>
  <c r="C840" i="3" a="1"/>
  <c r="C840" i="3" s="1"/>
  <c r="D840" i="3" s="1"/>
  <c r="C1133" i="3" a="1"/>
  <c r="C1133" i="3" s="1"/>
  <c r="D1133" i="3" s="1"/>
  <c r="C1193" i="3" a="1"/>
  <c r="C1193" i="3" s="1"/>
  <c r="D1193" i="3" s="1"/>
  <c r="C1150" i="3" a="1"/>
  <c r="C1150" i="3" s="1"/>
  <c r="D1150" i="3" s="1"/>
  <c r="C925" i="3" a="1"/>
  <c r="C925" i="3" s="1"/>
  <c r="D925" i="3" s="1"/>
  <c r="C832" i="3" a="1"/>
  <c r="C832" i="3" s="1"/>
  <c r="D832" i="3" s="1"/>
  <c r="C1028" i="3" a="1"/>
  <c r="C1028" i="3" s="1"/>
  <c r="D1028" i="3" s="1"/>
  <c r="C1077" i="3" a="1"/>
  <c r="C1077" i="3" s="1"/>
  <c r="D1077" i="3" s="1"/>
  <c r="C981" i="3" a="1"/>
  <c r="C981" i="3" s="1"/>
  <c r="D981" i="3" s="1"/>
  <c r="C1056" i="3" a="1"/>
  <c r="C1056" i="3" s="1"/>
  <c r="D1056" i="3" s="1"/>
  <c r="C994" i="3" a="1"/>
  <c r="C994" i="3" s="1"/>
  <c r="D994" i="3" s="1"/>
  <c r="C1118" i="3" a="1"/>
  <c r="C1118" i="3" s="1"/>
  <c r="D1118" i="3" s="1"/>
  <c r="C1151" i="3" a="1"/>
  <c r="C1151" i="3" s="1"/>
  <c r="D1151" i="3" s="1"/>
  <c r="C1166" i="3" a="1"/>
  <c r="C1166" i="3" s="1"/>
  <c r="D1166" i="3" s="1"/>
  <c r="C1060" i="3" a="1"/>
  <c r="C1060" i="3" s="1"/>
  <c r="D1060" i="3" s="1"/>
  <c r="C908" i="3" a="1"/>
  <c r="C908" i="3" s="1"/>
  <c r="D908" i="3" s="1"/>
  <c r="C877" i="3" a="1"/>
  <c r="C877" i="3" s="1"/>
  <c r="D877" i="3" s="1"/>
  <c r="C1124" i="3" a="1"/>
  <c r="C1124" i="3" s="1"/>
  <c r="D1124" i="3" s="1"/>
  <c r="C845" i="3" a="1"/>
  <c r="C845" i="3" s="1"/>
  <c r="D845" i="3" s="1"/>
  <c r="C1122" i="3" a="1"/>
  <c r="C1122" i="3" s="1"/>
  <c r="D1122" i="3" s="1"/>
  <c r="C1164" i="3" a="1"/>
  <c r="C1164" i="3" s="1"/>
  <c r="D1164" i="3" s="1"/>
  <c r="C1100" i="3" a="1"/>
  <c r="C1100" i="3" s="1"/>
  <c r="D1100" i="3" s="1"/>
  <c r="C947" i="3" a="1"/>
  <c r="C947" i="3" s="1"/>
  <c r="D947" i="3" s="1"/>
  <c r="C1010" i="3" a="1"/>
  <c r="C1010" i="3" s="1"/>
  <c r="D1010" i="3" s="1"/>
  <c r="C1195" i="3" a="1"/>
  <c r="C1195" i="3" s="1"/>
  <c r="D1195" i="3" s="1"/>
  <c r="C867" i="3" a="1"/>
  <c r="C867" i="3" s="1"/>
  <c r="D867" i="3" s="1"/>
  <c r="C880" i="3" a="1"/>
  <c r="C880" i="3" s="1"/>
  <c r="D880" i="3" s="1"/>
  <c r="C897" i="3" a="1"/>
  <c r="C897" i="3" s="1"/>
  <c r="D897" i="3" s="1"/>
  <c r="C910" i="3" a="1"/>
  <c r="C910" i="3" s="1"/>
  <c r="D910" i="3" s="1"/>
  <c r="C1040" i="3" a="1"/>
  <c r="C1040" i="3" s="1"/>
  <c r="D1040" i="3" s="1"/>
  <c r="C1169" i="3" a="1"/>
  <c r="C1169" i="3" s="1"/>
  <c r="D1169" i="3" s="1"/>
  <c r="C911" i="3" a="1"/>
  <c r="C911" i="3" s="1"/>
  <c r="D911" i="3" s="1"/>
  <c r="C990" i="3" a="1"/>
  <c r="C990" i="3" s="1"/>
  <c r="D990" i="3" s="1"/>
  <c r="C1021" i="3" a="1"/>
  <c r="C1021" i="3" s="1"/>
  <c r="D1021" i="3" s="1"/>
  <c r="C1197" i="3" a="1"/>
  <c r="C1197" i="3" s="1"/>
  <c r="D1197" i="3" s="1"/>
  <c r="C1148" i="3" a="1"/>
  <c r="C1148" i="3" s="1"/>
  <c r="D1148" i="3" s="1"/>
  <c r="C1081" i="3" a="1"/>
  <c r="C1081" i="3" s="1"/>
  <c r="D1081" i="3" s="1"/>
  <c r="C1146" i="3" a="1"/>
  <c r="C1146" i="3" s="1"/>
  <c r="D1146" i="3" s="1"/>
  <c r="C863" i="3" a="1"/>
  <c r="C863" i="3" s="1"/>
  <c r="D863" i="3" s="1"/>
  <c r="C1075" i="3" a="1"/>
  <c r="C1075" i="3" s="1"/>
  <c r="D1075" i="3" s="1"/>
  <c r="C853" i="3" a="1"/>
  <c r="C853" i="3" s="1"/>
  <c r="D853" i="3" s="1"/>
  <c r="C876" i="3" a="1"/>
  <c r="C876" i="3" s="1"/>
  <c r="D876" i="3" s="1"/>
  <c r="C953" i="3" a="1"/>
  <c r="C953" i="3" s="1"/>
  <c r="D953" i="3" s="1"/>
  <c r="C972" i="3" a="1"/>
  <c r="C972" i="3" s="1"/>
  <c r="D972" i="3" s="1"/>
  <c r="C827" i="3" a="1"/>
  <c r="C827" i="3" s="1"/>
  <c r="D827" i="3" s="1"/>
  <c r="C977" i="3" a="1"/>
  <c r="C977" i="3" s="1"/>
  <c r="D977" i="3" s="1"/>
  <c r="C1102" i="3" a="1"/>
  <c r="C1102" i="3" s="1"/>
  <c r="D1102" i="3" s="1"/>
  <c r="C1070" i="3" a="1"/>
  <c r="C1070" i="3" s="1"/>
  <c r="D1070" i="3" s="1"/>
  <c r="C1101" i="3" a="1"/>
  <c r="C1101" i="3" s="1"/>
  <c r="D1101" i="3" s="1"/>
  <c r="C954" i="3" a="1"/>
  <c r="C954" i="3" s="1"/>
  <c r="D954" i="3" s="1"/>
  <c r="C1027" i="3" a="1"/>
  <c r="C1027" i="3" s="1"/>
  <c r="D1027" i="3" s="1"/>
  <c r="C1103" i="3" a="1"/>
  <c r="C1103" i="3" s="1"/>
  <c r="D1103" i="3" s="1"/>
  <c r="C943" i="3" a="1"/>
  <c r="C943" i="3" s="1"/>
  <c r="D943" i="3" s="1"/>
  <c r="L13" i="2"/>
  <c r="O13" i="2" s="1"/>
  <c r="C338" i="3" a="1"/>
  <c r="C338" i="3" s="1"/>
  <c r="D338" i="3" s="1"/>
  <c r="C328" i="3" a="1"/>
  <c r="C328" i="3" s="1"/>
  <c r="D328" i="3" s="1"/>
  <c r="C313" i="3" a="1"/>
  <c r="C313" i="3" s="1"/>
  <c r="D313" i="3" s="1"/>
  <c r="C253" i="3" a="1"/>
  <c r="C253" i="3" s="1"/>
  <c r="D253" i="3" s="1"/>
  <c r="C132" i="3" a="1"/>
  <c r="C132" i="3" s="1"/>
  <c r="D132" i="3" s="1"/>
  <c r="C100" i="3" a="1"/>
  <c r="C100" i="3" s="1"/>
  <c r="D100" i="3" s="1"/>
  <c r="C247" i="3" a="1"/>
  <c r="C247" i="3" s="1"/>
  <c r="D247" i="3" s="1"/>
  <c r="C353" i="3" a="1"/>
  <c r="C353" i="3" s="1"/>
  <c r="D353" i="3" s="1"/>
  <c r="C259" i="3" a="1"/>
  <c r="C259" i="3" s="1"/>
  <c r="D259" i="3" s="1"/>
  <c r="C92" i="3" a="1"/>
  <c r="C92" i="3" s="1"/>
  <c r="D92" i="3" s="1"/>
  <c r="C339" i="3" a="1"/>
  <c r="C339" i="3" s="1"/>
  <c r="D339" i="3" s="1"/>
  <c r="C26" i="3" a="1"/>
  <c r="C26" i="3" s="1"/>
  <c r="D26" i="3" s="1"/>
  <c r="C400" i="3" a="1"/>
  <c r="C400" i="3" s="1"/>
  <c r="D400" i="3" s="1"/>
  <c r="C38" i="3" a="1"/>
  <c r="C38" i="3" s="1"/>
  <c r="D38" i="3" s="1"/>
  <c r="C234" i="3" a="1"/>
  <c r="C234" i="3" s="1"/>
  <c r="D234" i="3" s="1"/>
  <c r="C331" i="3" a="1"/>
  <c r="C331" i="3" s="1"/>
  <c r="D331" i="3" s="1"/>
  <c r="C108" i="3" a="1"/>
  <c r="C108" i="3" s="1"/>
  <c r="D108" i="3" s="1"/>
  <c r="C223" i="3" a="1"/>
  <c r="C223" i="3" s="1"/>
  <c r="D223" i="3" s="1"/>
  <c r="C212" i="3" a="1"/>
  <c r="C212" i="3" s="1"/>
  <c r="D212" i="3" s="1"/>
  <c r="C13" i="3" a="1"/>
  <c r="C13" i="3" s="1"/>
  <c r="C166" i="3" a="1"/>
  <c r="C166" i="3" s="1"/>
  <c r="D166" i="3" s="1"/>
  <c r="C203" i="3" a="1"/>
  <c r="C203" i="3" s="1"/>
  <c r="D203" i="3" s="1"/>
  <c r="C121" i="3" a="1"/>
  <c r="C121" i="3" s="1"/>
  <c r="D121" i="3" s="1"/>
  <c r="C380" i="3" a="1"/>
  <c r="C380" i="3" s="1"/>
  <c r="D380" i="3" s="1"/>
  <c r="C399" i="3" a="1"/>
  <c r="C399" i="3" s="1"/>
  <c r="D399" i="3" s="1"/>
  <c r="C16" i="3" a="1"/>
  <c r="C16" i="3" s="1"/>
  <c r="D16" i="3" s="1"/>
  <c r="C89" i="3" a="1"/>
  <c r="C89" i="3" s="1"/>
  <c r="D89" i="3" s="1"/>
  <c r="C282" i="3" a="1"/>
  <c r="C282" i="3" s="1"/>
  <c r="D282" i="3" s="1"/>
  <c r="C146" i="3" a="1"/>
  <c r="C146" i="3" s="1"/>
  <c r="D146" i="3" s="1"/>
  <c r="C392" i="3" a="1"/>
  <c r="C392" i="3" s="1"/>
  <c r="D392" i="3" s="1"/>
  <c r="C78" i="3" a="1"/>
  <c r="C78" i="3" s="1"/>
  <c r="D78" i="3" s="1"/>
  <c r="C330" i="3" a="1"/>
  <c r="C330" i="3" s="1"/>
  <c r="D330" i="3" s="1"/>
  <c r="C152" i="3" a="1"/>
  <c r="C152" i="3" s="1"/>
  <c r="D152" i="3" s="1"/>
  <c r="C168" i="3" a="1"/>
  <c r="C168" i="3" s="1"/>
  <c r="D168" i="3" s="1"/>
  <c r="C300" i="3" a="1"/>
  <c r="C300" i="3" s="1"/>
  <c r="D300" i="3" s="1"/>
  <c r="C219" i="3" a="1"/>
  <c r="C219" i="3" s="1"/>
  <c r="D219" i="3" s="1"/>
  <c r="C245" i="3" a="1"/>
  <c r="C245" i="3" s="1"/>
  <c r="D245" i="3" s="1"/>
  <c r="C209" i="3" a="1"/>
  <c r="C209" i="3" s="1"/>
  <c r="D209" i="3" s="1"/>
  <c r="C395" i="3" a="1"/>
  <c r="C395" i="3" s="1"/>
  <c r="D395" i="3" s="1"/>
  <c r="C58" i="3" a="1"/>
  <c r="C58" i="3" s="1"/>
  <c r="D58" i="3" s="1"/>
  <c r="C30" i="3" a="1"/>
  <c r="C30" i="3" s="1"/>
  <c r="D30" i="3" s="1"/>
  <c r="C72" i="3" a="1"/>
  <c r="C72" i="3" s="1"/>
  <c r="D72" i="3" s="1"/>
  <c r="C250" i="3" a="1"/>
  <c r="C250" i="3" s="1"/>
  <c r="D250" i="3" s="1"/>
  <c r="C36" i="3" a="1"/>
  <c r="C36" i="3" s="1"/>
  <c r="D36" i="3" s="1"/>
  <c r="C382" i="3" a="1"/>
  <c r="C382" i="3" s="1"/>
  <c r="D382" i="3" s="1"/>
  <c r="C211" i="3" a="1"/>
  <c r="C211" i="3" s="1"/>
  <c r="D211" i="3" s="1"/>
  <c r="C305" i="3" a="1"/>
  <c r="C305" i="3" s="1"/>
  <c r="D305" i="3" s="1"/>
  <c r="C254" i="3" a="1"/>
  <c r="C254" i="3" s="1"/>
  <c r="D254" i="3" s="1"/>
  <c r="C360" i="3" a="1"/>
  <c r="C360" i="3" s="1"/>
  <c r="D360" i="3" s="1"/>
  <c r="C176" i="3" a="1"/>
  <c r="C176" i="3" s="1"/>
  <c r="D176" i="3" s="1"/>
  <c r="C32" i="3" a="1"/>
  <c r="C32" i="3" s="1"/>
  <c r="D32" i="3" s="1"/>
  <c r="C74" i="3" a="1"/>
  <c r="C74" i="3" s="1"/>
  <c r="D74" i="3" s="1"/>
  <c r="C104" i="3" a="1"/>
  <c r="C104" i="3" s="1"/>
  <c r="D104" i="3" s="1"/>
  <c r="C230" i="3" a="1"/>
  <c r="C230" i="3" s="1"/>
  <c r="D230" i="3" s="1"/>
  <c r="C139" i="3" a="1"/>
  <c r="C139" i="3" s="1"/>
  <c r="D139" i="3" s="1"/>
  <c r="C62" i="3" a="1"/>
  <c r="C62" i="3" s="1"/>
  <c r="D62" i="3" s="1"/>
  <c r="C299" i="3" a="1"/>
  <c r="C299" i="3" s="1"/>
  <c r="D299" i="3" s="1"/>
  <c r="C48" i="3" a="1"/>
  <c r="C48" i="3" s="1"/>
  <c r="D48" i="3" s="1"/>
  <c r="C236" i="3" a="1"/>
  <c r="C236" i="3" s="1"/>
  <c r="D236" i="3" s="1"/>
  <c r="C186" i="3" a="1"/>
  <c r="C186" i="3" s="1"/>
  <c r="D186" i="3" s="1"/>
  <c r="C302" i="3" a="1"/>
  <c r="C302" i="3" s="1"/>
  <c r="D302" i="3" s="1"/>
  <c r="C260" i="3" a="1"/>
  <c r="C260" i="3" s="1"/>
  <c r="D260" i="3" s="1"/>
  <c r="C278" i="3" a="1"/>
  <c r="C278" i="3" s="1"/>
  <c r="D278" i="3" s="1"/>
  <c r="C179" i="3" a="1"/>
  <c r="C179" i="3" s="1"/>
  <c r="D179" i="3" s="1"/>
  <c r="C162" i="3" a="1"/>
  <c r="C162" i="3" s="1"/>
  <c r="D162" i="3" s="1"/>
  <c r="C144" i="3" a="1"/>
  <c r="C144" i="3" s="1"/>
  <c r="D144" i="3" s="1"/>
  <c r="C273" i="3" a="1"/>
  <c r="C273" i="3" s="1"/>
  <c r="D273" i="3" s="1"/>
  <c r="C40" i="3" a="1"/>
  <c r="C40" i="3" s="1"/>
  <c r="D40" i="3" s="1"/>
  <c r="C252" i="3" a="1"/>
  <c r="C252" i="3" s="1"/>
  <c r="D252" i="3" s="1"/>
  <c r="C383" i="3" a="1"/>
  <c r="C383" i="3" s="1"/>
  <c r="D383" i="3" s="1"/>
  <c r="C218" i="3" a="1"/>
  <c r="C218" i="3" s="1"/>
  <c r="D218" i="3" s="1"/>
  <c r="C396" i="3" a="1"/>
  <c r="C396" i="3" s="1"/>
  <c r="D396" i="3" s="1"/>
  <c r="C22" i="3" a="1"/>
  <c r="C22" i="3" s="1"/>
  <c r="D22" i="3" s="1"/>
  <c r="C67" i="3" a="1"/>
  <c r="C67" i="3" s="1"/>
  <c r="D67" i="3" s="1"/>
  <c r="C165" i="3" a="1"/>
  <c r="C165" i="3" s="1"/>
  <c r="D165" i="3" s="1"/>
  <c r="C367" i="3" a="1"/>
  <c r="C367" i="3" s="1"/>
  <c r="D367" i="3" s="1"/>
  <c r="C342" i="3" a="1"/>
  <c r="C342" i="3" s="1"/>
  <c r="D342" i="3" s="1"/>
  <c r="C201" i="3" a="1"/>
  <c r="C201" i="3" s="1"/>
  <c r="D201" i="3" s="1"/>
  <c r="C12" i="3" a="1"/>
  <c r="C12" i="3" s="1"/>
  <c r="C309" i="3" a="1"/>
  <c r="C309" i="3" s="1"/>
  <c r="D309" i="3" s="1"/>
  <c r="C235" i="3" a="1"/>
  <c r="C235" i="3" s="1"/>
  <c r="D235" i="3" s="1"/>
  <c r="C224" i="3" a="1"/>
  <c r="C224" i="3" s="1"/>
  <c r="D224" i="3" s="1"/>
  <c r="C216" i="3" a="1"/>
  <c r="C216" i="3" s="1"/>
  <c r="D216" i="3" s="1"/>
  <c r="C372" i="3" a="1"/>
  <c r="C372" i="3" s="1"/>
  <c r="D372" i="3" s="1"/>
  <c r="C182" i="3" a="1"/>
  <c r="C182" i="3" s="1"/>
  <c r="D182" i="3" s="1"/>
  <c r="C394" i="3" a="1"/>
  <c r="C394" i="3" s="1"/>
  <c r="D394" i="3" s="1"/>
  <c r="C287" i="3" a="1"/>
  <c r="C287" i="3" s="1"/>
  <c r="D287" i="3" s="1"/>
  <c r="C286" i="3" a="1"/>
  <c r="C286" i="3" s="1"/>
  <c r="D286" i="3" s="1"/>
  <c r="C169" i="3" a="1"/>
  <c r="C169" i="3" s="1"/>
  <c r="D169" i="3" s="1"/>
  <c r="C102" i="3" a="1"/>
  <c r="C102" i="3" s="1"/>
  <c r="D102" i="3" s="1"/>
  <c r="C348" i="3" a="1"/>
  <c r="C348" i="3" s="1"/>
  <c r="D348" i="3" s="1"/>
  <c r="C332" i="3" a="1"/>
  <c r="C332" i="3" s="1"/>
  <c r="D332" i="3" s="1"/>
  <c r="C125" i="3" a="1"/>
  <c r="C125" i="3" s="1"/>
  <c r="D125" i="3" s="1"/>
  <c r="C66" i="3" a="1"/>
  <c r="C66" i="3" s="1"/>
  <c r="D66" i="3" s="1"/>
  <c r="C213" i="3" a="1"/>
  <c r="C213" i="3" s="1"/>
  <c r="D213" i="3" s="1"/>
  <c r="C256" i="3" a="1"/>
  <c r="C256" i="3" s="1"/>
  <c r="D256" i="3" s="1"/>
  <c r="C249" i="3" a="1"/>
  <c r="C249" i="3" s="1"/>
  <c r="D249" i="3" s="1"/>
  <c r="C135" i="3" a="1"/>
  <c r="C135" i="3" s="1"/>
  <c r="D135" i="3" s="1"/>
  <c r="C228" i="3" a="1"/>
  <c r="C228" i="3" s="1"/>
  <c r="D228" i="3" s="1"/>
  <c r="C232" i="3" a="1"/>
  <c r="C232" i="3" s="1"/>
  <c r="D232" i="3" s="1"/>
  <c r="C171" i="3" a="1"/>
  <c r="C171" i="3" s="1"/>
  <c r="D171" i="3" s="1"/>
  <c r="C335" i="3" a="1"/>
  <c r="C335" i="3" s="1"/>
  <c r="D335" i="3" s="1"/>
  <c r="C174" i="3" a="1"/>
  <c r="C174" i="3" s="1"/>
  <c r="D174" i="3" s="1"/>
  <c r="C377" i="3" a="1"/>
  <c r="C377" i="3" s="1"/>
  <c r="D377" i="3" s="1"/>
  <c r="C347" i="3" a="1"/>
  <c r="C347" i="3" s="1"/>
  <c r="D347" i="3" s="1"/>
  <c r="C220" i="3" a="1"/>
  <c r="C220" i="3" s="1"/>
  <c r="D220" i="3" s="1"/>
  <c r="C99" i="3" a="1"/>
  <c r="C99" i="3" s="1"/>
  <c r="D99" i="3" s="1"/>
  <c r="C127" i="3" a="1"/>
  <c r="C127" i="3" s="1"/>
  <c r="D127" i="3" s="1"/>
  <c r="C155" i="3" a="1"/>
  <c r="C155" i="3" s="1"/>
  <c r="D155" i="3" s="1"/>
  <c r="C163" i="3" a="1"/>
  <c r="C163" i="3" s="1"/>
  <c r="D163" i="3" s="1"/>
  <c r="C181" i="3" a="1"/>
  <c r="C181" i="3" s="1"/>
  <c r="D181" i="3" s="1"/>
  <c r="C316" i="3" a="1"/>
  <c r="C316" i="3" s="1"/>
  <c r="D316" i="3" s="1"/>
  <c r="C154" i="3" a="1"/>
  <c r="C154" i="3" s="1"/>
  <c r="D154" i="3" s="1"/>
  <c r="C33" i="3" a="1"/>
  <c r="C33" i="3" s="1"/>
  <c r="D33" i="3" s="1"/>
  <c r="C294" i="3" a="1"/>
  <c r="C294" i="3" s="1"/>
  <c r="D294" i="3" s="1"/>
  <c r="C59" i="3" a="1"/>
  <c r="C59" i="3" s="1"/>
  <c r="D59" i="3" s="1"/>
  <c r="C153" i="3" a="1"/>
  <c r="C153" i="3" s="1"/>
  <c r="D153" i="3" s="1"/>
  <c r="C61" i="3" a="1"/>
  <c r="C61" i="3" s="1"/>
  <c r="D61" i="3" s="1"/>
  <c r="C133" i="3" a="1"/>
  <c r="C133" i="3" s="1"/>
  <c r="D133" i="3" s="1"/>
  <c r="C95" i="3" a="1"/>
  <c r="C95" i="3" s="1"/>
  <c r="D95" i="3" s="1"/>
  <c r="C114" i="3" a="1"/>
  <c r="C114" i="3" s="1"/>
  <c r="D114" i="3" s="1"/>
  <c r="C118" i="3" a="1"/>
  <c r="C118" i="3" s="1"/>
  <c r="D118" i="3" s="1"/>
  <c r="C77" i="3" a="1"/>
  <c r="C77" i="3" s="1"/>
  <c r="D77" i="3" s="1"/>
  <c r="C350" i="3" a="1"/>
  <c r="C350" i="3" s="1"/>
  <c r="D350" i="3" s="1"/>
  <c r="C157" i="3" a="1"/>
  <c r="C157" i="3" s="1"/>
  <c r="D157" i="3" s="1"/>
  <c r="C85" i="3" a="1"/>
  <c r="C85" i="3" s="1"/>
  <c r="D85" i="3" s="1"/>
  <c r="C196" i="3" a="1"/>
  <c r="C196" i="3" s="1"/>
  <c r="D196" i="3" s="1"/>
  <c r="C25" i="3" a="1"/>
  <c r="C25" i="3" s="1"/>
  <c r="D25" i="3" s="1"/>
  <c r="C137" i="3" a="1"/>
  <c r="C137" i="3" s="1"/>
  <c r="D137" i="3" s="1"/>
  <c r="C226" i="3" a="1"/>
  <c r="C226" i="3" s="1"/>
  <c r="D226" i="3" s="1"/>
  <c r="C391" i="3" a="1"/>
  <c r="C391" i="3" s="1"/>
  <c r="D391" i="3" s="1"/>
  <c r="C29" i="3" a="1"/>
  <c r="C29" i="3" s="1"/>
  <c r="D29" i="3" s="1"/>
  <c r="C80" i="3" a="1"/>
  <c r="C80" i="3" s="1"/>
  <c r="D80" i="3" s="1"/>
  <c r="C21" i="3" a="1"/>
  <c r="C21" i="3" s="1"/>
  <c r="D21" i="3" s="1"/>
  <c r="C51" i="3" a="1"/>
  <c r="C51" i="3" s="1"/>
  <c r="D51" i="3" s="1"/>
  <c r="C37" i="3" a="1"/>
  <c r="C37" i="3" s="1"/>
  <c r="D37" i="3" s="1"/>
  <c r="C159" i="3" a="1"/>
  <c r="C159" i="3" s="1"/>
  <c r="D159" i="3" s="1"/>
  <c r="C190" i="3" a="1"/>
  <c r="C190" i="3" s="1"/>
  <c r="D190" i="3" s="1"/>
  <c r="C54" i="3" a="1"/>
  <c r="C54" i="3" s="1"/>
  <c r="D54" i="3" s="1"/>
  <c r="C19" i="3" a="1"/>
  <c r="C19" i="3" s="1"/>
  <c r="D19" i="3" s="1"/>
  <c r="C315" i="3" a="1"/>
  <c r="C315" i="3" s="1"/>
  <c r="D315" i="3" s="1"/>
  <c r="C106" i="3" a="1"/>
  <c r="C106" i="3" s="1"/>
  <c r="D106" i="3" s="1"/>
  <c r="C191" i="3" a="1"/>
  <c r="C191" i="3" s="1"/>
  <c r="D191" i="3" s="1"/>
  <c r="C233" i="3" a="1"/>
  <c r="C233" i="3" s="1"/>
  <c r="D233" i="3" s="1"/>
  <c r="C115" i="3" a="1"/>
  <c r="C115" i="3" s="1"/>
  <c r="D115" i="3" s="1"/>
  <c r="C183" i="3" a="1"/>
  <c r="C183" i="3" s="1"/>
  <c r="D183" i="3" s="1"/>
  <c r="C397" i="3" a="1"/>
  <c r="C397" i="3" s="1"/>
  <c r="D397" i="3" s="1"/>
  <c r="C281" i="3" a="1"/>
  <c r="C281" i="3" s="1"/>
  <c r="D281" i="3" s="1"/>
  <c r="C195" i="3" a="1"/>
  <c r="C195" i="3" s="1"/>
  <c r="D195" i="3" s="1"/>
  <c r="C308" i="3" a="1"/>
  <c r="C308" i="3" s="1"/>
  <c r="D308" i="3" s="1"/>
  <c r="C262" i="3" a="1"/>
  <c r="C262" i="3" s="1"/>
  <c r="D262" i="3" s="1"/>
  <c r="C210" i="3" a="1"/>
  <c r="C210" i="3" s="1"/>
  <c r="D210" i="3" s="1"/>
  <c r="C150" i="3" a="1"/>
  <c r="C150" i="3" s="1"/>
  <c r="D150" i="3" s="1"/>
  <c r="C387" i="3" a="1"/>
  <c r="C387" i="3" s="1"/>
  <c r="D387" i="3" s="1"/>
  <c r="C244" i="3" a="1"/>
  <c r="C244" i="3" s="1"/>
  <c r="D244" i="3" s="1"/>
  <c r="C385" i="3" a="1"/>
  <c r="C385" i="3" s="1"/>
  <c r="D385" i="3" s="1"/>
  <c r="C88" i="3" a="1"/>
  <c r="C88" i="3" s="1"/>
  <c r="D88" i="3" s="1"/>
  <c r="C386" i="3" a="1"/>
  <c r="C386" i="3" s="1"/>
  <c r="D386" i="3" s="1"/>
  <c r="C370" i="3" a="1"/>
  <c r="C370" i="3" s="1"/>
  <c r="D370" i="3" s="1"/>
  <c r="C267" i="3" a="1"/>
  <c r="C267" i="3" s="1"/>
  <c r="D267" i="3" s="1"/>
  <c r="C172" i="3" a="1"/>
  <c r="C172" i="3" s="1"/>
  <c r="D172" i="3" s="1"/>
  <c r="C23" i="3" a="1"/>
  <c r="C23" i="3" s="1"/>
  <c r="D23" i="3" s="1"/>
  <c r="C229" i="3" a="1"/>
  <c r="C229" i="3" s="1"/>
  <c r="D229" i="3" s="1"/>
  <c r="C128" i="3" a="1"/>
  <c r="C128" i="3" s="1"/>
  <c r="D128" i="3" s="1"/>
  <c r="C222" i="3" a="1"/>
  <c r="C222" i="3" s="1"/>
  <c r="D222" i="3" s="1"/>
  <c r="C34" i="3" a="1"/>
  <c r="C34" i="3" s="1"/>
  <c r="D34" i="3" s="1"/>
  <c r="C105" i="3" a="1"/>
  <c r="C105" i="3" s="1"/>
  <c r="D105" i="3" s="1"/>
  <c r="C82" i="3" a="1"/>
  <c r="C82" i="3" s="1"/>
  <c r="D82" i="3" s="1"/>
  <c r="C208" i="3" a="1"/>
  <c r="C208" i="3" s="1"/>
  <c r="D208" i="3" s="1"/>
  <c r="C352" i="3" a="1"/>
  <c r="C352" i="3" s="1"/>
  <c r="D352" i="3" s="1"/>
  <c r="C50" i="3" a="1"/>
  <c r="C50" i="3" s="1"/>
  <c r="D50" i="3" s="1"/>
  <c r="C307" i="3" a="1"/>
  <c r="C307" i="3" s="1"/>
  <c r="D307" i="3" s="1"/>
  <c r="C214" i="3" a="1"/>
  <c r="C214" i="3" s="1"/>
  <c r="D214" i="3" s="1"/>
  <c r="C345" i="3" a="1"/>
  <c r="C345" i="3" s="1"/>
  <c r="D345" i="3" s="1"/>
  <c r="C112" i="3" a="1"/>
  <c r="C112" i="3" s="1"/>
  <c r="D112" i="3" s="1"/>
  <c r="C156" i="3" a="1"/>
  <c r="C156" i="3" s="1"/>
  <c r="D156" i="3" s="1"/>
  <c r="C170" i="3" a="1"/>
  <c r="C170" i="3" s="1"/>
  <c r="D170" i="3" s="1"/>
  <c r="C341" i="3" a="1"/>
  <c r="C341" i="3" s="1"/>
  <c r="D341" i="3" s="1"/>
  <c r="C280" i="3" a="1"/>
  <c r="C280" i="3" s="1"/>
  <c r="D280" i="3" s="1"/>
  <c r="C70" i="3" a="1"/>
  <c r="C70" i="3" s="1"/>
  <c r="D70" i="3" s="1"/>
  <c r="C134" i="3" a="1"/>
  <c r="C134" i="3" s="1"/>
  <c r="D134" i="3" s="1"/>
  <c r="C28" i="3" a="1"/>
  <c r="C28" i="3" s="1"/>
  <c r="D28" i="3" s="1"/>
  <c r="C242" i="3" a="1"/>
  <c r="C242" i="3" s="1"/>
  <c r="D242" i="3" s="1"/>
  <c r="C55" i="3" a="1"/>
  <c r="C55" i="3" s="1"/>
  <c r="D55" i="3" s="1"/>
  <c r="C138" i="3" a="1"/>
  <c r="C138" i="3" s="1"/>
  <c r="D138" i="3" s="1"/>
  <c r="C60" i="3" a="1"/>
  <c r="C60" i="3" s="1"/>
  <c r="D60" i="3" s="1"/>
  <c r="C94" i="3" a="1"/>
  <c r="C94" i="3" s="1"/>
  <c r="D94" i="3" s="1"/>
  <c r="C18" i="3" a="1"/>
  <c r="C18" i="3" s="1"/>
  <c r="D18" i="3" s="1"/>
  <c r="C101" i="3" a="1"/>
  <c r="C101" i="3" s="1"/>
  <c r="D101" i="3" s="1"/>
  <c r="C75" i="3" a="1"/>
  <c r="C75" i="3" s="1"/>
  <c r="D75" i="3" s="1"/>
  <c r="C291" i="3" a="1"/>
  <c r="C291" i="3" s="1"/>
  <c r="D291" i="3" s="1"/>
  <c r="C289" i="3" a="1"/>
  <c r="C289" i="3" s="1"/>
  <c r="D289" i="3" s="1"/>
  <c r="C81" i="3" a="1"/>
  <c r="C81" i="3" s="1"/>
  <c r="D81" i="3" s="1"/>
  <c r="C158" i="3" a="1"/>
  <c r="C158" i="3" s="1"/>
  <c r="D158" i="3" s="1"/>
  <c r="C142" i="3" a="1"/>
  <c r="C142" i="3" s="1"/>
  <c r="D142" i="3" s="1"/>
  <c r="C356" i="3" a="1"/>
  <c r="C356" i="3" s="1"/>
  <c r="D356" i="3" s="1"/>
  <c r="C120" i="3" a="1"/>
  <c r="C120" i="3" s="1"/>
  <c r="D120" i="3" s="1"/>
  <c r="C129" i="3" a="1"/>
  <c r="C129" i="3" s="1"/>
  <c r="D129" i="3" s="1"/>
  <c r="C227" i="3" a="1"/>
  <c r="C227" i="3" s="1"/>
  <c r="D227" i="3" s="1"/>
  <c r="C131" i="3" a="1"/>
  <c r="C131" i="3" s="1"/>
  <c r="D131" i="3" s="1"/>
  <c r="C45" i="3" a="1"/>
  <c r="C45" i="3" s="1"/>
  <c r="D45" i="3" s="1"/>
  <c r="C184" i="3" a="1"/>
  <c r="C184" i="3" s="1"/>
  <c r="D184" i="3" s="1"/>
  <c r="C64" i="3" a="1"/>
  <c r="C64" i="3" s="1"/>
  <c r="D64" i="3" s="1"/>
  <c r="C306" i="3" a="1"/>
  <c r="C306" i="3" s="1"/>
  <c r="D306" i="3" s="1"/>
  <c r="C180" i="3" a="1"/>
  <c r="C180" i="3" s="1"/>
  <c r="D180" i="3" s="1"/>
  <c r="C304" i="3" a="1"/>
  <c r="C304" i="3" s="1"/>
  <c r="D304" i="3" s="1"/>
  <c r="C113" i="3" a="1"/>
  <c r="C113" i="3" s="1"/>
  <c r="D113" i="3" s="1"/>
  <c r="C312" i="3" a="1"/>
  <c r="C312" i="3" s="1"/>
  <c r="D312" i="3" s="1"/>
  <c r="C119" i="3" a="1"/>
  <c r="C119" i="3" s="1"/>
  <c r="D119" i="3" s="1"/>
  <c r="C11" i="3" a="1"/>
  <c r="C11" i="3" s="1"/>
  <c r="C217" i="3" a="1"/>
  <c r="C217" i="3" s="1"/>
  <c r="D217" i="3" s="1"/>
  <c r="C215" i="3" a="1"/>
  <c r="C215" i="3" s="1"/>
  <c r="D215" i="3" s="1"/>
  <c r="C269" i="3" a="1"/>
  <c r="C269" i="3" s="1"/>
  <c r="D269" i="3" s="1"/>
  <c r="C14" i="3" a="1"/>
  <c r="C14" i="3" s="1"/>
  <c r="D14" i="3" s="1"/>
  <c r="C354" i="3" a="1"/>
  <c r="C354" i="3" s="1"/>
  <c r="D354" i="3" s="1"/>
  <c r="C246" i="3" a="1"/>
  <c r="C246" i="3" s="1"/>
  <c r="D246" i="3" s="1"/>
  <c r="C378" i="3" a="1"/>
  <c r="C378" i="3" s="1"/>
  <c r="D378" i="3" s="1"/>
  <c r="C241" i="3" a="1"/>
  <c r="C241" i="3" s="1"/>
  <c r="D241" i="3" s="1"/>
  <c r="C90" i="3" a="1"/>
  <c r="C90" i="3" s="1"/>
  <c r="D90" i="3" s="1"/>
  <c r="C68" i="3" a="1"/>
  <c r="C68" i="3" s="1"/>
  <c r="D68" i="3" s="1"/>
  <c r="C122" i="3" a="1"/>
  <c r="C122" i="3" s="1"/>
  <c r="D122" i="3" s="1"/>
  <c r="C141" i="3" a="1"/>
  <c r="C141" i="3" s="1"/>
  <c r="D141" i="3" s="1"/>
  <c r="C200" i="3" a="1"/>
  <c r="C200" i="3" s="1"/>
  <c r="D200" i="3" s="1"/>
  <c r="C140" i="3" a="1"/>
  <c r="C140" i="3" s="1"/>
  <c r="D140" i="3" s="1"/>
  <c r="C257" i="3" a="1"/>
  <c r="C257" i="3" s="1"/>
  <c r="D257" i="3" s="1"/>
  <c r="C398" i="3" a="1"/>
  <c r="C398" i="3" s="1"/>
  <c r="D398" i="3" s="1"/>
  <c r="C363" i="3" a="1"/>
  <c r="C363" i="3" s="1"/>
  <c r="D363" i="3" s="1"/>
  <c r="C359" i="3" a="1"/>
  <c r="C359" i="3" s="1"/>
  <c r="D359" i="3" s="1"/>
  <c r="C366" i="3" a="1"/>
  <c r="C366" i="3" s="1"/>
  <c r="D366" i="3" s="1"/>
  <c r="C46" i="3" a="1"/>
  <c r="C46" i="3" s="1"/>
  <c r="D46" i="3" s="1"/>
  <c r="C194" i="3" a="1"/>
  <c r="C194" i="3" s="1"/>
  <c r="D194" i="3" s="1"/>
  <c r="C390" i="3" a="1"/>
  <c r="C390" i="3" s="1"/>
  <c r="D390" i="3" s="1"/>
  <c r="C56" i="3" a="1"/>
  <c r="C56" i="3" s="1"/>
  <c r="D56" i="3" s="1"/>
  <c r="C173" i="3" a="1"/>
  <c r="C173" i="3" s="1"/>
  <c r="D173" i="3" s="1"/>
  <c r="C39" i="3" a="1"/>
  <c r="C39" i="3" s="1"/>
  <c r="D39" i="3" s="1"/>
  <c r="C63" i="3" a="1"/>
  <c r="C63" i="3" s="1"/>
  <c r="D63" i="3" s="1"/>
  <c r="C167" i="3" a="1"/>
  <c r="C167" i="3" s="1"/>
  <c r="D167" i="3" s="1"/>
  <c r="C35" i="3" a="1"/>
  <c r="C35" i="3" s="1"/>
  <c r="D35" i="3" s="1"/>
  <c r="C175" i="3" a="1"/>
  <c r="C175" i="3" s="1"/>
  <c r="D175" i="3" s="1"/>
  <c r="C178" i="3" a="1"/>
  <c r="C178" i="3" s="1"/>
  <c r="D178" i="3" s="1"/>
  <c r="C265" i="3" a="1"/>
  <c r="C265" i="3" s="1"/>
  <c r="D265" i="3" s="1"/>
  <c r="C319" i="3" a="1"/>
  <c r="C319" i="3" s="1"/>
  <c r="D319" i="3" s="1"/>
  <c r="C65" i="3" a="1"/>
  <c r="C65" i="3" s="1"/>
  <c r="D65" i="3" s="1"/>
  <c r="C109" i="3" a="1"/>
  <c r="C109" i="3" s="1"/>
  <c r="D109" i="3" s="1"/>
  <c r="C288" i="3" a="1"/>
  <c r="C288" i="3" s="1"/>
  <c r="D288" i="3" s="1"/>
  <c r="C243" i="3" a="1"/>
  <c r="C243" i="3" s="1"/>
  <c r="D243" i="3" s="1"/>
  <c r="C111" i="3" a="1"/>
  <c r="C111" i="3" s="1"/>
  <c r="D111" i="3" s="1"/>
  <c r="C31" i="3" a="1"/>
  <c r="C31" i="3" s="1"/>
  <c r="D31" i="3" s="1"/>
  <c r="C277" i="3" a="1"/>
  <c r="C277" i="3" s="1"/>
  <c r="D277" i="3" s="1"/>
  <c r="C361" i="3" a="1"/>
  <c r="C361" i="3" s="1"/>
  <c r="D361" i="3" s="1"/>
  <c r="C188" i="3" a="1"/>
  <c r="C188" i="3" s="1"/>
  <c r="D188" i="3" s="1"/>
  <c r="C381" i="3" a="1"/>
  <c r="C381" i="3" s="1"/>
  <c r="D381" i="3" s="1"/>
  <c r="C185" i="3" a="1"/>
  <c r="C185" i="3" s="1"/>
  <c r="D185" i="3" s="1"/>
  <c r="C298" i="3" a="1"/>
  <c r="C298" i="3" s="1"/>
  <c r="D298" i="3" s="1"/>
  <c r="C204" i="3" a="1"/>
  <c r="C204" i="3" s="1"/>
  <c r="D204" i="3" s="1"/>
  <c r="C283" i="3" a="1"/>
  <c r="C283" i="3" s="1"/>
  <c r="D283" i="3" s="1"/>
  <c r="C333" i="3" a="1"/>
  <c r="C333" i="3" s="1"/>
  <c r="D333" i="3" s="1"/>
  <c r="C314" i="3" a="1"/>
  <c r="C314" i="3" s="1"/>
  <c r="D314" i="3" s="1"/>
  <c r="C221" i="3" a="1"/>
  <c r="C221" i="3" s="1"/>
  <c r="D221" i="3" s="1"/>
  <c r="C136" i="3" a="1"/>
  <c r="C136" i="3" s="1"/>
  <c r="D136" i="3" s="1"/>
  <c r="C346" i="3" a="1"/>
  <c r="C346" i="3" s="1"/>
  <c r="D346" i="3" s="1"/>
  <c r="C107" i="3" a="1"/>
  <c r="C107" i="3" s="1"/>
  <c r="D107" i="3" s="1"/>
  <c r="C83" i="3" a="1"/>
  <c r="C83" i="3" s="1"/>
  <c r="D83" i="3" s="1"/>
  <c r="C284" i="3" a="1"/>
  <c r="C284" i="3" s="1"/>
  <c r="D284" i="3" s="1"/>
  <c r="C79" i="3" a="1"/>
  <c r="C79" i="3" s="1"/>
  <c r="D79" i="3" s="1"/>
  <c r="C116" i="3" a="1"/>
  <c r="C116" i="3" s="1"/>
  <c r="D116" i="3" s="1"/>
  <c r="C290" i="3" a="1"/>
  <c r="C290" i="3" s="1"/>
  <c r="D290" i="3" s="1"/>
  <c r="C237" i="3" a="1"/>
  <c r="C237" i="3" s="1"/>
  <c r="D237" i="3" s="1"/>
  <c r="C198" i="3" a="1"/>
  <c r="C198" i="3" s="1"/>
  <c r="D198" i="3" s="1"/>
  <c r="C334" i="3" a="1"/>
  <c r="C334" i="3" s="1"/>
  <c r="D334" i="3" s="1"/>
  <c r="C374" i="3" a="1"/>
  <c r="C374" i="3" s="1"/>
  <c r="D374" i="3" s="1"/>
  <c r="C301" i="3" a="1"/>
  <c r="C301" i="3" s="1"/>
  <c r="D301" i="3" s="1"/>
  <c r="C296" i="3" a="1"/>
  <c r="C296" i="3" s="1"/>
  <c r="D296" i="3" s="1"/>
  <c r="C205" i="3" a="1"/>
  <c r="C205" i="3" s="1"/>
  <c r="D205" i="3" s="1"/>
  <c r="C248" i="3" a="1"/>
  <c r="C248" i="3" s="1"/>
  <c r="D248" i="3" s="1"/>
  <c r="C337" i="3" a="1"/>
  <c r="C337" i="3" s="1"/>
  <c r="D337" i="3" s="1"/>
  <c r="C310" i="3" a="1"/>
  <c r="C310" i="3" s="1"/>
  <c r="D310" i="3" s="1"/>
  <c r="C364" i="3" a="1"/>
  <c r="C364" i="3" s="1"/>
  <c r="D364" i="3" s="1"/>
  <c r="C358" i="3" a="1"/>
  <c r="C358" i="3" s="1"/>
  <c r="D358" i="3" s="1"/>
  <c r="C266" i="3" a="1"/>
  <c r="C266" i="3" s="1"/>
  <c r="D266" i="3" s="1"/>
  <c r="C98" i="3" a="1"/>
  <c r="C98" i="3" s="1"/>
  <c r="D98" i="3" s="1"/>
  <c r="C145" i="3" a="1"/>
  <c r="C145" i="3" s="1"/>
  <c r="D145" i="3" s="1"/>
  <c r="C103" i="3" a="1"/>
  <c r="C103" i="3" s="1"/>
  <c r="D103" i="3" s="1"/>
  <c r="C87" i="3" a="1"/>
  <c r="C87" i="3" s="1"/>
  <c r="D87" i="3" s="1"/>
  <c r="C327" i="3" a="1"/>
  <c r="C327" i="3" s="1"/>
  <c r="D327" i="3" s="1"/>
  <c r="C325" i="3" a="1"/>
  <c r="C325" i="3" s="1"/>
  <c r="D325" i="3" s="1"/>
  <c r="C322" i="3" a="1"/>
  <c r="C322" i="3" s="1"/>
  <c r="D322" i="3" s="1"/>
  <c r="C164" i="3" a="1"/>
  <c r="C164" i="3" s="1"/>
  <c r="D164" i="3" s="1"/>
  <c r="C261" i="3" a="1"/>
  <c r="C261" i="3" s="1"/>
  <c r="D261" i="3" s="1"/>
  <c r="C285" i="3" a="1"/>
  <c r="C285" i="3" s="1"/>
  <c r="D285" i="3" s="1"/>
  <c r="C24" i="3" a="1"/>
  <c r="C24" i="3" s="1"/>
  <c r="D24" i="3" s="1"/>
  <c r="C258" i="3" a="1"/>
  <c r="C258" i="3" s="1"/>
  <c r="D258" i="3" s="1"/>
  <c r="C44" i="3" a="1"/>
  <c r="C44" i="3" s="1"/>
  <c r="D44" i="3" s="1"/>
  <c r="C351" i="3" a="1"/>
  <c r="C351" i="3" s="1"/>
  <c r="D351" i="3" s="1"/>
  <c r="C206" i="3" a="1"/>
  <c r="C206" i="3" s="1"/>
  <c r="D206" i="3" s="1"/>
  <c r="C130" i="3" a="1"/>
  <c r="C130" i="3" s="1"/>
  <c r="D130" i="3" s="1"/>
  <c r="C292" i="3" a="1"/>
  <c r="C292" i="3" s="1"/>
  <c r="D292" i="3" s="1"/>
  <c r="C393" i="3" a="1"/>
  <c r="C393" i="3" s="1"/>
  <c r="D393" i="3" s="1"/>
  <c r="C349" i="3" a="1"/>
  <c r="C349" i="3" s="1"/>
  <c r="D349" i="3" s="1"/>
  <c r="C124" i="3" a="1"/>
  <c r="C124" i="3" s="1"/>
  <c r="D124" i="3" s="1"/>
  <c r="C84" i="3" a="1"/>
  <c r="C84" i="3" s="1"/>
  <c r="D84" i="3" s="1"/>
  <c r="C47" i="3" a="1"/>
  <c r="C47" i="3" s="1"/>
  <c r="D47" i="3" s="1"/>
  <c r="C329" i="3" a="1"/>
  <c r="C329" i="3" s="1"/>
  <c r="D329" i="3" s="1"/>
  <c r="C326" i="3" a="1"/>
  <c r="C326" i="3" s="1"/>
  <c r="D326" i="3" s="1"/>
  <c r="C69" i="3" a="1"/>
  <c r="C69" i="3" s="1"/>
  <c r="D69" i="3" s="1"/>
  <c r="C371" i="3" a="1"/>
  <c r="C371" i="3" s="1"/>
  <c r="D371" i="3" s="1"/>
  <c r="C53" i="3" a="1"/>
  <c r="C53" i="3" s="1"/>
  <c r="D53" i="3" s="1"/>
  <c r="C376" i="3" a="1"/>
  <c r="C376" i="3" s="1"/>
  <c r="D376" i="3" s="1"/>
  <c r="C42" i="3" a="1"/>
  <c r="C42" i="3" s="1"/>
  <c r="D42" i="3" s="1"/>
  <c r="C15" i="3" a="1"/>
  <c r="C15" i="3" s="1"/>
  <c r="D15" i="3" s="1"/>
  <c r="C177" i="3" a="1"/>
  <c r="C177" i="3" s="1"/>
  <c r="D177" i="3" s="1"/>
  <c r="C96" i="3" a="1"/>
  <c r="C96" i="3" s="1"/>
  <c r="D96" i="3" s="1"/>
  <c r="C57" i="3" a="1"/>
  <c r="C57" i="3" s="1"/>
  <c r="D57" i="3" s="1"/>
  <c r="C264" i="3" a="1"/>
  <c r="C264" i="3" s="1"/>
  <c r="D264" i="3" s="1"/>
  <c r="C271" i="3" a="1"/>
  <c r="C271" i="3" s="1"/>
  <c r="D271" i="3" s="1"/>
  <c r="C189" i="3" a="1"/>
  <c r="C189" i="3" s="1"/>
  <c r="D189" i="3" s="1"/>
  <c r="C20" i="3" a="1"/>
  <c r="C20" i="3" s="1"/>
  <c r="D20" i="3" s="1"/>
  <c r="C320" i="3" a="1"/>
  <c r="C320" i="3" s="1"/>
  <c r="D320" i="3" s="1"/>
  <c r="C240" i="3" a="1"/>
  <c r="C240" i="3" s="1"/>
  <c r="D240" i="3" s="1"/>
  <c r="C275" i="3" a="1"/>
  <c r="C275" i="3" s="1"/>
  <c r="D275" i="3" s="1"/>
  <c r="C225" i="3" a="1"/>
  <c r="C225" i="3" s="1"/>
  <c r="D225" i="3" s="1"/>
  <c r="C202" i="3" a="1"/>
  <c r="C202" i="3" s="1"/>
  <c r="D202" i="3" s="1"/>
  <c r="C263" i="3" a="1"/>
  <c r="C263" i="3" s="1"/>
  <c r="D263" i="3" s="1"/>
  <c r="C375" i="3" a="1"/>
  <c r="C375" i="3" s="1"/>
  <c r="D375" i="3" s="1"/>
  <c r="C303" i="3" a="1"/>
  <c r="C303" i="3" s="1"/>
  <c r="D303" i="3" s="1"/>
  <c r="C293" i="3" a="1"/>
  <c r="C293" i="3" s="1"/>
  <c r="D293" i="3" s="1"/>
  <c r="C379" i="3" a="1"/>
  <c r="C379" i="3" s="1"/>
  <c r="D379" i="3" s="1"/>
  <c r="C355" i="3" a="1"/>
  <c r="C355" i="3" s="1"/>
  <c r="D355" i="3" s="1"/>
  <c r="C368" i="3" a="1"/>
  <c r="C368" i="3" s="1"/>
  <c r="D368" i="3" s="1"/>
  <c r="C17" i="3" a="1"/>
  <c r="C17" i="3" s="1"/>
  <c r="D17" i="3" s="1"/>
  <c r="C323" i="3" a="1"/>
  <c r="C323" i="3" s="1"/>
  <c r="D323" i="3" s="1"/>
  <c r="C73" i="3" a="1"/>
  <c r="C73" i="3" s="1"/>
  <c r="D73" i="3" s="1"/>
  <c r="C52" i="3" a="1"/>
  <c r="C52" i="3" s="1"/>
  <c r="D52" i="3" s="1"/>
  <c r="C93" i="3" a="1"/>
  <c r="C93" i="3" s="1"/>
  <c r="D93" i="3" s="1"/>
  <c r="C317" i="3" a="1"/>
  <c r="C317" i="3" s="1"/>
  <c r="D317" i="3" s="1"/>
  <c r="C297" i="3" a="1"/>
  <c r="C297" i="3" s="1"/>
  <c r="D297" i="3" s="1"/>
  <c r="C270" i="3" a="1"/>
  <c r="C270" i="3" s="1"/>
  <c r="D270" i="3" s="1"/>
  <c r="C49" i="3" a="1"/>
  <c r="C49" i="3" s="1"/>
  <c r="D49" i="3" s="1"/>
  <c r="C318" i="3" a="1"/>
  <c r="C318" i="3" s="1"/>
  <c r="D318" i="3" s="1"/>
  <c r="C362" i="3" a="1"/>
  <c r="C362" i="3" s="1"/>
  <c r="D362" i="3" s="1"/>
  <c r="C276" i="3" a="1"/>
  <c r="C276" i="3" s="1"/>
  <c r="D276" i="3" s="1"/>
  <c r="C344" i="3" a="1"/>
  <c r="C344" i="3" s="1"/>
  <c r="D344" i="3" s="1"/>
  <c r="C76" i="3" a="1"/>
  <c r="C76" i="3" s="1"/>
  <c r="D76" i="3" s="1"/>
  <c r="C43" i="3" a="1"/>
  <c r="C43" i="3" s="1"/>
  <c r="D43" i="3" s="1"/>
  <c r="C389" i="3" a="1"/>
  <c r="C389" i="3" s="1"/>
  <c r="D389" i="3" s="1"/>
  <c r="C148" i="3" a="1"/>
  <c r="C148" i="3" s="1"/>
  <c r="D148" i="3" s="1"/>
  <c r="C123" i="3" a="1"/>
  <c r="C123" i="3" s="1"/>
  <c r="D123" i="3" s="1"/>
  <c r="C197" i="3" a="1"/>
  <c r="C197" i="3" s="1"/>
  <c r="D197" i="3" s="1"/>
  <c r="C71" i="3" a="1"/>
  <c r="C71" i="3" s="1"/>
  <c r="D71" i="3" s="1"/>
  <c r="C160" i="3" a="1"/>
  <c r="C160" i="3" s="1"/>
  <c r="D160" i="3" s="1"/>
  <c r="C151" i="3" a="1"/>
  <c r="C151" i="3" s="1"/>
  <c r="D151" i="3" s="1"/>
  <c r="C149" i="3" a="1"/>
  <c r="C149" i="3" s="1"/>
  <c r="D149" i="3" s="1"/>
  <c r="C340" i="3" a="1"/>
  <c r="C340" i="3" s="1"/>
  <c r="D340" i="3" s="1"/>
  <c r="C357" i="3" a="1"/>
  <c r="C357" i="3" s="1"/>
  <c r="D357" i="3" s="1"/>
  <c r="C321" i="3" a="1"/>
  <c r="C321" i="3" s="1"/>
  <c r="D321" i="3" s="1"/>
  <c r="C27" i="3" a="1"/>
  <c r="C27" i="3" s="1"/>
  <c r="D27" i="3" s="1"/>
  <c r="C369" i="3" a="1"/>
  <c r="C369" i="3" s="1"/>
  <c r="D369" i="3" s="1"/>
  <c r="C193" i="3" a="1"/>
  <c r="C193" i="3" s="1"/>
  <c r="D193" i="3" s="1"/>
  <c r="C336" i="3" a="1"/>
  <c r="C336" i="3" s="1"/>
  <c r="D336" i="3" s="1"/>
  <c r="C91" i="3" a="1"/>
  <c r="C91" i="3" s="1"/>
  <c r="D91" i="3" s="1"/>
  <c r="C384" i="3" a="1"/>
  <c r="C384" i="3" s="1"/>
  <c r="D384" i="3" s="1"/>
  <c r="C239" i="3" a="1"/>
  <c r="C239" i="3" s="1"/>
  <c r="D239" i="3" s="1"/>
  <c r="C251" i="3" a="1"/>
  <c r="C251" i="3" s="1"/>
  <c r="D251" i="3" s="1"/>
  <c r="C324" i="3" a="1"/>
  <c r="C324" i="3" s="1"/>
  <c r="D324" i="3" s="1"/>
  <c r="C97" i="3" a="1"/>
  <c r="C97" i="3" s="1"/>
  <c r="D97" i="3" s="1"/>
  <c r="C373" i="3" a="1"/>
  <c r="C373" i="3" s="1"/>
  <c r="D373" i="3" s="1"/>
  <c r="C295" i="3" a="1"/>
  <c r="C295" i="3" s="1"/>
  <c r="D295" i="3" s="1"/>
  <c r="C161" i="3" a="1"/>
  <c r="C161" i="3" s="1"/>
  <c r="D161" i="3" s="1"/>
  <c r="C126" i="3" a="1"/>
  <c r="C126" i="3" s="1"/>
  <c r="D126" i="3" s="1"/>
  <c r="C238" i="3" a="1"/>
  <c r="C238" i="3" s="1"/>
  <c r="D238" i="3" s="1"/>
  <c r="C231" i="3" a="1"/>
  <c r="C231" i="3" s="1"/>
  <c r="D231" i="3" s="1"/>
  <c r="C187" i="3" a="1"/>
  <c r="C187" i="3" s="1"/>
  <c r="D187" i="3" s="1"/>
  <c r="C86" i="3" a="1"/>
  <c r="C86" i="3" s="1"/>
  <c r="D86" i="3" s="1"/>
  <c r="C365" i="3" a="1"/>
  <c r="C365" i="3" s="1"/>
  <c r="D365" i="3" s="1"/>
  <c r="C207" i="3" a="1"/>
  <c r="C207" i="3" s="1"/>
  <c r="D207" i="3" s="1"/>
  <c r="C147" i="3" a="1"/>
  <c r="C147" i="3" s="1"/>
  <c r="D147" i="3" s="1"/>
  <c r="C255" i="3" a="1"/>
  <c r="C255" i="3" s="1"/>
  <c r="D255" i="3" s="1"/>
  <c r="C311" i="3" a="1"/>
  <c r="C311" i="3" s="1"/>
  <c r="D311" i="3" s="1"/>
  <c r="C272" i="3" a="1"/>
  <c r="C272" i="3" s="1"/>
  <c r="D272" i="3" s="1"/>
  <c r="C117" i="3" a="1"/>
  <c r="C117" i="3" s="1"/>
  <c r="D117" i="3" s="1"/>
  <c r="C41" i="3" a="1"/>
  <c r="C41" i="3" s="1"/>
  <c r="D41" i="3" s="1"/>
  <c r="C279" i="3" a="1"/>
  <c r="C279" i="3" s="1"/>
  <c r="D279" i="3" s="1"/>
  <c r="C268" i="3" a="1"/>
  <c r="C268" i="3" s="1"/>
  <c r="D268" i="3" s="1"/>
  <c r="C110" i="3" a="1"/>
  <c r="C110" i="3" s="1"/>
  <c r="D110" i="3" s="1"/>
  <c r="C388" i="3" a="1"/>
  <c r="C388" i="3" s="1"/>
  <c r="D388" i="3" s="1"/>
  <c r="C143" i="3" a="1"/>
  <c r="C143" i="3" s="1"/>
  <c r="D143" i="3" s="1"/>
  <c r="C199" i="3" a="1"/>
  <c r="C199" i="3" s="1"/>
  <c r="D199" i="3" s="1"/>
  <c r="C192" i="3" a="1"/>
  <c r="C192" i="3" s="1"/>
  <c r="D192" i="3" s="1"/>
  <c r="C274" i="3" a="1"/>
  <c r="C274" i="3" s="1"/>
  <c r="D274" i="3" s="1"/>
  <c r="C343" i="3" a="1"/>
  <c r="C343" i="3" s="1"/>
  <c r="D343" i="3" s="1"/>
  <c r="C2004" i="3" a="1"/>
  <c r="C2004" i="3" s="1"/>
  <c r="C1201" i="3" a="1"/>
  <c r="C1201" i="3" s="1"/>
  <c r="D1201" i="3" s="1"/>
  <c r="A4003" i="3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C3201" i="3" a="1"/>
  <c r="C3201" i="3" s="1"/>
  <c r="D3201" i="3" s="1"/>
  <c r="A3602" i="3"/>
  <c r="A3603" i="3" s="1"/>
  <c r="N3" i="2"/>
  <c r="C4116" i="3" s="1" a="1"/>
  <c r="C4116" i="3" s="1"/>
  <c r="D4116" i="3" s="1"/>
  <c r="C409" i="3" a="1"/>
  <c r="C409" i="3" s="1"/>
  <c r="C1602" i="3" a="1"/>
  <c r="C1602" i="3" s="1"/>
  <c r="D1602" i="3" s="1"/>
  <c r="P5" i="2"/>
  <c r="C601" i="3" a="1"/>
  <c r="C601" i="3" s="1"/>
  <c r="D601" i="3" s="1"/>
  <c r="C709" i="3" a="1"/>
  <c r="C709" i="3" s="1"/>
  <c r="D709" i="3" s="1"/>
  <c r="C521" i="3" a="1"/>
  <c r="C521" i="3" s="1"/>
  <c r="D521" i="3" s="1"/>
  <c r="C702" i="3" a="1"/>
  <c r="C702" i="3" s="1"/>
  <c r="D702" i="3" s="1"/>
  <c r="C621" i="3" a="1"/>
  <c r="C621" i="3" s="1"/>
  <c r="D621" i="3" s="1"/>
  <c r="C492" i="3" a="1"/>
  <c r="C492" i="3" s="1"/>
  <c r="D492" i="3" s="1"/>
  <c r="C744" i="3" a="1"/>
  <c r="C744" i="3" s="1"/>
  <c r="D744" i="3" s="1"/>
  <c r="C416" i="3" a="1"/>
  <c r="C416" i="3" s="1"/>
  <c r="D416" i="3" s="1"/>
  <c r="C466" i="3" a="1"/>
  <c r="C466" i="3" s="1"/>
  <c r="D466" i="3" s="1"/>
  <c r="C528" i="3" a="1"/>
  <c r="C528" i="3" s="1"/>
  <c r="D528" i="3" s="1"/>
  <c r="C620" i="3" a="1"/>
  <c r="C620" i="3" s="1"/>
  <c r="D620" i="3" s="1"/>
  <c r="C414" i="3" a="1"/>
  <c r="C414" i="3" s="1"/>
  <c r="D414" i="3" s="1"/>
  <c r="C464" i="3" a="1"/>
  <c r="C464" i="3" s="1"/>
  <c r="D464" i="3" s="1"/>
  <c r="C597" i="3" a="1"/>
  <c r="C597" i="3" s="1"/>
  <c r="D597" i="3" s="1"/>
  <c r="C764" i="3" a="1"/>
  <c r="C764" i="3" s="1"/>
  <c r="D764" i="3" s="1"/>
  <c r="C685" i="3" a="1"/>
  <c r="C685" i="3" s="1"/>
  <c r="D685" i="3" s="1"/>
  <c r="C691" i="3" a="1"/>
  <c r="C691" i="3" s="1"/>
  <c r="D691" i="3" s="1"/>
  <c r="C626" i="3" a="1"/>
  <c r="C626" i="3" s="1"/>
  <c r="D626" i="3" s="1"/>
  <c r="C452" i="3" a="1"/>
  <c r="C452" i="3" s="1"/>
  <c r="D452" i="3" s="1"/>
  <c r="C572" i="3" a="1"/>
  <c r="C572" i="3" s="1"/>
  <c r="D572" i="3" s="1"/>
  <c r="C650" i="3" a="1"/>
  <c r="C650" i="3" s="1"/>
  <c r="D650" i="3" s="1"/>
  <c r="C583" i="3" a="1"/>
  <c r="C583" i="3" s="1"/>
  <c r="D583" i="3" s="1"/>
  <c r="C618" i="3" a="1"/>
  <c r="C618" i="3" s="1"/>
  <c r="D618" i="3" s="1"/>
  <c r="C664" i="3" a="1"/>
  <c r="C664" i="3" s="1"/>
  <c r="D664" i="3" s="1"/>
  <c r="C633" i="3" a="1"/>
  <c r="C633" i="3" s="1"/>
  <c r="D633" i="3" s="1"/>
  <c r="C490" i="3" a="1"/>
  <c r="C490" i="3" s="1"/>
  <c r="D490" i="3" s="1"/>
  <c r="C559" i="3" a="1"/>
  <c r="C559" i="3" s="1"/>
  <c r="D559" i="3" s="1"/>
  <c r="C795" i="3" a="1"/>
  <c r="C795" i="3" s="1"/>
  <c r="D795" i="3" s="1"/>
  <c r="C526" i="3" a="1"/>
  <c r="C526" i="3" s="1"/>
  <c r="D526" i="3" s="1"/>
  <c r="C799" i="3" a="1"/>
  <c r="C799" i="3" s="1"/>
  <c r="D799" i="3" s="1"/>
  <c r="C413" i="3" a="1"/>
  <c r="C413" i="3" s="1"/>
  <c r="D413" i="3" s="1"/>
  <c r="C686" i="3" a="1"/>
  <c r="C686" i="3" s="1"/>
  <c r="D686" i="3" s="1"/>
  <c r="C671" i="3" a="1"/>
  <c r="C671" i="3" s="1"/>
  <c r="D671" i="3" s="1"/>
  <c r="C683" i="3" a="1"/>
  <c r="C683" i="3" s="1"/>
  <c r="D683" i="3" s="1"/>
  <c r="C512" i="3" a="1"/>
  <c r="C512" i="3" s="1"/>
  <c r="D512" i="3" s="1"/>
  <c r="C688" i="3" a="1"/>
  <c r="C688" i="3" s="1"/>
  <c r="D688" i="3" s="1"/>
  <c r="C439" i="3" a="1"/>
  <c r="C439" i="3" s="1"/>
  <c r="D439" i="3" s="1"/>
  <c r="C594" i="3" a="1"/>
  <c r="C594" i="3" s="1"/>
  <c r="D594" i="3" s="1"/>
  <c r="C473" i="3" a="1"/>
  <c r="C473" i="3" s="1"/>
  <c r="D473" i="3" s="1"/>
  <c r="C745" i="3" a="1"/>
  <c r="C745" i="3" s="1"/>
  <c r="D745" i="3" s="1"/>
  <c r="C677" i="3" a="1"/>
  <c r="C677" i="3" s="1"/>
  <c r="D677" i="3" s="1"/>
  <c r="C461" i="3" a="1"/>
  <c r="C461" i="3" s="1"/>
  <c r="D461" i="3" s="1"/>
  <c r="C754" i="3" a="1"/>
  <c r="C754" i="3" s="1"/>
  <c r="D754" i="3" s="1"/>
  <c r="C717" i="3" a="1"/>
  <c r="C717" i="3" s="1"/>
  <c r="D717" i="3" s="1"/>
  <c r="C634" i="3" a="1"/>
  <c r="C634" i="3" s="1"/>
  <c r="D634" i="3" s="1"/>
  <c r="C569" i="3" a="1"/>
  <c r="C569" i="3" s="1"/>
  <c r="D569" i="3" s="1"/>
  <c r="C703" i="3" a="1"/>
  <c r="C703" i="3" s="1"/>
  <c r="D703" i="3" s="1"/>
  <c r="C667" i="3" a="1"/>
  <c r="C667" i="3" s="1"/>
  <c r="D667" i="3" s="1"/>
  <c r="C737" i="3" a="1"/>
  <c r="C737" i="3" s="1"/>
  <c r="D737" i="3" s="1"/>
  <c r="C515" i="3" a="1"/>
  <c r="C515" i="3" s="1"/>
  <c r="D515" i="3" s="1"/>
  <c r="C536" i="3" a="1"/>
  <c r="C536" i="3" s="1"/>
  <c r="D536" i="3" s="1"/>
  <c r="C729" i="3" a="1"/>
  <c r="C729" i="3" s="1"/>
  <c r="D729" i="3" s="1"/>
  <c r="C558" i="3" a="1"/>
  <c r="C558" i="3" s="1"/>
  <c r="D558" i="3" s="1"/>
  <c r="C500" i="3" a="1"/>
  <c r="C500" i="3" s="1"/>
  <c r="D500" i="3" s="1"/>
  <c r="C756" i="3" a="1"/>
  <c r="C756" i="3" s="1"/>
  <c r="D756" i="3" s="1"/>
  <c r="C549" i="3" a="1"/>
  <c r="C549" i="3" s="1"/>
  <c r="D549" i="3" s="1"/>
  <c r="C612" i="3" a="1"/>
  <c r="C612" i="3" s="1"/>
  <c r="D612" i="3" s="1"/>
  <c r="C541" i="3" a="1"/>
  <c r="C541" i="3" s="1"/>
  <c r="D541" i="3" s="1"/>
  <c r="C455" i="3" a="1"/>
  <c r="C455" i="3" s="1"/>
  <c r="D455" i="3" s="1"/>
  <c r="C590" i="3" a="1"/>
  <c r="C590" i="3" s="1"/>
  <c r="D590" i="3" s="1"/>
  <c r="C731" i="3" a="1"/>
  <c r="C731" i="3" s="1"/>
  <c r="D731" i="3" s="1"/>
  <c r="C632" i="3" a="1"/>
  <c r="C632" i="3" s="1"/>
  <c r="D632" i="3" s="1"/>
  <c r="C435" i="3" a="1"/>
  <c r="C435" i="3" s="1"/>
  <c r="D435" i="3" s="1"/>
  <c r="C507" i="3" a="1"/>
  <c r="C507" i="3" s="1"/>
  <c r="D507" i="3" s="1"/>
  <c r="C614" i="3" a="1"/>
  <c r="C614" i="3" s="1"/>
  <c r="D614" i="3" s="1"/>
  <c r="C769" i="3" a="1"/>
  <c r="C769" i="3" s="1"/>
  <c r="D769" i="3" s="1"/>
  <c r="C567" i="3" a="1"/>
  <c r="C567" i="3" s="1"/>
  <c r="D567" i="3" s="1"/>
  <c r="C792" i="3" a="1"/>
  <c r="C792" i="3" s="1"/>
  <c r="D792" i="3" s="1"/>
  <c r="C740" i="3" a="1"/>
  <c r="C740" i="3" s="1"/>
  <c r="D740" i="3" s="1"/>
  <c r="C725" i="3" a="1"/>
  <c r="C725" i="3" s="1"/>
  <c r="D725" i="3" s="1"/>
  <c r="C715" i="3" a="1"/>
  <c r="C715" i="3" s="1"/>
  <c r="D715" i="3" s="1"/>
  <c r="C654" i="3" a="1"/>
  <c r="C654" i="3" s="1"/>
  <c r="D654" i="3" s="1"/>
  <c r="C680" i="3" a="1"/>
  <c r="C680" i="3" s="1"/>
  <c r="D680" i="3" s="1"/>
  <c r="C476" i="3" a="1"/>
  <c r="C476" i="3" s="1"/>
  <c r="D476" i="3" s="1"/>
  <c r="C421" i="3" a="1"/>
  <c r="C421" i="3" s="1"/>
  <c r="D421" i="3" s="1"/>
  <c r="C494" i="3" a="1"/>
  <c r="C494" i="3" s="1"/>
  <c r="D494" i="3" s="1"/>
  <c r="C673" i="3" a="1"/>
  <c r="C673" i="3" s="1"/>
  <c r="D673" i="3" s="1"/>
  <c r="C488" i="3" a="1"/>
  <c r="C488" i="3" s="1"/>
  <c r="D488" i="3" s="1"/>
  <c r="C797" i="3" a="1"/>
  <c r="C797" i="3" s="1"/>
  <c r="D797" i="3" s="1"/>
  <c r="C695" i="3" a="1"/>
  <c r="C695" i="3" s="1"/>
  <c r="D695" i="3" s="1"/>
  <c r="C800" i="3" a="1"/>
  <c r="C800" i="3" s="1"/>
  <c r="D800" i="3" s="1"/>
  <c r="C738" i="3" a="1"/>
  <c r="C738" i="3" s="1"/>
  <c r="D738" i="3" s="1"/>
  <c r="C624" i="3" a="1"/>
  <c r="C624" i="3" s="1"/>
  <c r="D624" i="3" s="1"/>
  <c r="C607" i="3" a="1"/>
  <c r="C607" i="3" s="1"/>
  <c r="D607" i="3" s="1"/>
  <c r="C451" i="3" a="1"/>
  <c r="C451" i="3" s="1"/>
  <c r="D451" i="3" s="1"/>
  <c r="C430" i="3" a="1"/>
  <c r="C430" i="3" s="1"/>
  <c r="D430" i="3" s="1"/>
  <c r="C424" i="3" a="1"/>
  <c r="C424" i="3" s="1"/>
  <c r="D424" i="3" s="1"/>
  <c r="C611" i="3" a="1"/>
  <c r="C611" i="3" s="1"/>
  <c r="D611" i="3" s="1"/>
  <c r="C586" i="3" a="1"/>
  <c r="C586" i="3" s="1"/>
  <c r="D586" i="3" s="1"/>
  <c r="C463" i="3" a="1"/>
  <c r="C463" i="3" s="1"/>
  <c r="D463" i="3" s="1"/>
  <c r="C433" i="3" a="1"/>
  <c r="C433" i="3" s="1"/>
  <c r="D433" i="3" s="1"/>
  <c r="C495" i="3" a="1"/>
  <c r="C495" i="3" s="1"/>
  <c r="D495" i="3" s="1"/>
  <c r="C575" i="3" a="1"/>
  <c r="C575" i="3" s="1"/>
  <c r="D575" i="3" s="1"/>
  <c r="C602" i="3" a="1"/>
  <c r="C602" i="3" s="1"/>
  <c r="D602" i="3" s="1"/>
  <c r="C698" i="3" a="1"/>
  <c r="C698" i="3" s="1"/>
  <c r="D698" i="3" s="1"/>
  <c r="C551" i="3" a="1"/>
  <c r="C551" i="3" s="1"/>
  <c r="D551" i="3" s="1"/>
  <c r="C786" i="3" a="1"/>
  <c r="C786" i="3" s="1"/>
  <c r="D786" i="3" s="1"/>
  <c r="C544" i="3" a="1"/>
  <c r="C544" i="3" s="1"/>
  <c r="D544" i="3" s="1"/>
  <c r="C749" i="3" a="1"/>
  <c r="C749" i="3" s="1"/>
  <c r="D749" i="3" s="1"/>
  <c r="C571" i="3" a="1"/>
  <c r="C571" i="3" s="1"/>
  <c r="D571" i="3" s="1"/>
  <c r="C668" i="3" a="1"/>
  <c r="C668" i="3" s="1"/>
  <c r="D668" i="3" s="1"/>
  <c r="C557" i="3" a="1"/>
  <c r="C557" i="3" s="1"/>
  <c r="D557" i="3" s="1"/>
  <c r="C761" i="3" a="1"/>
  <c r="C761" i="3" s="1"/>
  <c r="D761" i="3" s="1"/>
  <c r="C765" i="3" a="1"/>
  <c r="C765" i="3" s="1"/>
  <c r="D765" i="3" s="1"/>
  <c r="C596" i="3" a="1"/>
  <c r="C596" i="3" s="1"/>
  <c r="D596" i="3" s="1"/>
  <c r="C721" i="3" a="1"/>
  <c r="C721" i="3" s="1"/>
  <c r="D721" i="3" s="1"/>
  <c r="C645" i="3" a="1"/>
  <c r="C645" i="3" s="1"/>
  <c r="D645" i="3" s="1"/>
  <c r="C591" i="3" a="1"/>
  <c r="C591" i="3" s="1"/>
  <c r="D591" i="3" s="1"/>
  <c r="C785" i="3" a="1"/>
  <c r="C785" i="3" s="1"/>
  <c r="D785" i="3" s="1"/>
  <c r="C542" i="3" a="1"/>
  <c r="C542" i="3" s="1"/>
  <c r="D542" i="3" s="1"/>
  <c r="C791" i="3" a="1"/>
  <c r="C791" i="3" s="1"/>
  <c r="D791" i="3" s="1"/>
  <c r="C450" i="3" a="1"/>
  <c r="C450" i="3" s="1"/>
  <c r="D450" i="3" s="1"/>
  <c r="C530" i="3" a="1"/>
  <c r="C530" i="3" s="1"/>
  <c r="D530" i="3" s="1"/>
  <c r="C796" i="3" a="1"/>
  <c r="C796" i="3" s="1"/>
  <c r="D796" i="3" s="1"/>
  <c r="C707" i="3" a="1"/>
  <c r="C707" i="3" s="1"/>
  <c r="D707" i="3" s="1"/>
  <c r="C582" i="3" a="1"/>
  <c r="C582" i="3" s="1"/>
  <c r="D582" i="3" s="1"/>
  <c r="C674" i="3" a="1"/>
  <c r="C674" i="3" s="1"/>
  <c r="D674" i="3" s="1"/>
  <c r="C497" i="3" a="1"/>
  <c r="C497" i="3" s="1"/>
  <c r="D497" i="3" s="1"/>
  <c r="C615" i="3" a="1"/>
  <c r="C615" i="3" s="1"/>
  <c r="D615" i="3" s="1"/>
  <c r="C577" i="3" a="1"/>
  <c r="C577" i="3" s="1"/>
  <c r="D577" i="3" s="1"/>
  <c r="C724" i="3" a="1"/>
  <c r="C724" i="3" s="1"/>
  <c r="D724" i="3" s="1"/>
  <c r="C589" i="3" a="1"/>
  <c r="C589" i="3" s="1"/>
  <c r="D589" i="3" s="1"/>
  <c r="C730" i="3" a="1"/>
  <c r="C730" i="3" s="1"/>
  <c r="D730" i="3" s="1"/>
  <c r="C420" i="3" a="1"/>
  <c r="C420" i="3" s="1"/>
  <c r="D420" i="3" s="1"/>
  <c r="C635" i="3" a="1"/>
  <c r="C635" i="3" s="1"/>
  <c r="D635" i="3" s="1"/>
  <c r="C697" i="3" a="1"/>
  <c r="C697" i="3" s="1"/>
  <c r="D697" i="3" s="1"/>
  <c r="C552" i="3" a="1"/>
  <c r="C552" i="3" s="1"/>
  <c r="D552" i="3" s="1"/>
  <c r="C783" i="3" a="1"/>
  <c r="C783" i="3" s="1"/>
  <c r="D783" i="3" s="1"/>
  <c r="C762" i="3" a="1"/>
  <c r="C762" i="3" s="1"/>
  <c r="D762" i="3" s="1"/>
  <c r="C474" i="3" a="1"/>
  <c r="C474" i="3" s="1"/>
  <c r="D474" i="3" s="1"/>
  <c r="C751" i="3" a="1"/>
  <c r="C751" i="3" s="1"/>
  <c r="D751" i="3" s="1"/>
  <c r="C732" i="3" a="1"/>
  <c r="C732" i="3" s="1"/>
  <c r="D732" i="3" s="1"/>
  <c r="C520" i="3" a="1"/>
  <c r="C520" i="3" s="1"/>
  <c r="D520" i="3" s="1"/>
  <c r="C422" i="3" a="1"/>
  <c r="C422" i="3" s="1"/>
  <c r="D422" i="3" s="1"/>
  <c r="C443" i="3" a="1"/>
  <c r="C443" i="3" s="1"/>
  <c r="D443" i="3" s="1"/>
  <c r="C748" i="3" a="1"/>
  <c r="C748" i="3" s="1"/>
  <c r="D748" i="3" s="1"/>
  <c r="C595" i="3" a="1"/>
  <c r="C595" i="3" s="1"/>
  <c r="D595" i="3" s="1"/>
  <c r="C576" i="3" a="1"/>
  <c r="C576" i="3" s="1"/>
  <c r="D576" i="3" s="1"/>
  <c r="C510" i="3" a="1"/>
  <c r="C510" i="3" s="1"/>
  <c r="D510" i="3" s="1"/>
  <c r="C638" i="3" a="1"/>
  <c r="C638" i="3" s="1"/>
  <c r="D638" i="3" s="1"/>
  <c r="C546" i="3" a="1"/>
  <c r="C546" i="3" s="1"/>
  <c r="D546" i="3" s="1"/>
  <c r="C755" i="3" a="1"/>
  <c r="C755" i="3" s="1"/>
  <c r="D755" i="3" s="1"/>
  <c r="C687" i="3" a="1"/>
  <c r="C687" i="3" s="1"/>
  <c r="D687" i="3" s="1"/>
  <c r="C669" i="3" a="1"/>
  <c r="C669" i="3" s="1"/>
  <c r="D669" i="3" s="1"/>
  <c r="C713" i="3" a="1"/>
  <c r="C713" i="3" s="1"/>
  <c r="D713" i="3" s="1"/>
  <c r="C708" i="3" a="1"/>
  <c r="C708" i="3" s="1"/>
  <c r="D708" i="3" s="1"/>
  <c r="C438" i="3" a="1"/>
  <c r="C438" i="3" s="1"/>
  <c r="D438" i="3" s="1"/>
  <c r="C727" i="3" a="1"/>
  <c r="C727" i="3" s="1"/>
  <c r="D727" i="3" s="1"/>
  <c r="C470" i="3" a="1"/>
  <c r="C470" i="3" s="1"/>
  <c r="D470" i="3" s="1"/>
  <c r="C693" i="3" a="1"/>
  <c r="C693" i="3" s="1"/>
  <c r="D693" i="3" s="1"/>
  <c r="C550" i="3" a="1"/>
  <c r="C550" i="3" s="1"/>
  <c r="D550" i="3" s="1"/>
  <c r="C527" i="3" a="1"/>
  <c r="C527" i="3" s="1"/>
  <c r="D527" i="3" s="1"/>
  <c r="C723" i="3" a="1"/>
  <c r="C723" i="3" s="1"/>
  <c r="D723" i="3" s="1"/>
  <c r="C462" i="3" a="1"/>
  <c r="C462" i="3" s="1"/>
  <c r="D462" i="3" s="1"/>
  <c r="C539" i="3" a="1"/>
  <c r="C539" i="3" s="1"/>
  <c r="D539" i="3" s="1"/>
  <c r="C522" i="3" a="1"/>
  <c r="C522" i="3" s="1"/>
  <c r="D522" i="3" s="1"/>
  <c r="C460" i="3" a="1"/>
  <c r="C460" i="3" s="1"/>
  <c r="D460" i="3" s="1"/>
  <c r="C535" i="3" a="1"/>
  <c r="C535" i="3" s="1"/>
  <c r="D535" i="3" s="1"/>
  <c r="C505" i="3" a="1"/>
  <c r="C505" i="3" s="1"/>
  <c r="D505" i="3" s="1"/>
  <c r="C728" i="3" a="1"/>
  <c r="C728" i="3" s="1"/>
  <c r="D728" i="3" s="1"/>
  <c r="C534" i="3" a="1"/>
  <c r="C534" i="3" s="1"/>
  <c r="D534" i="3" s="1"/>
  <c r="C599" i="3" a="1"/>
  <c r="C599" i="3" s="1"/>
  <c r="D599" i="3" s="1"/>
  <c r="C574" i="3" a="1"/>
  <c r="C574" i="3" s="1"/>
  <c r="D574" i="3" s="1"/>
  <c r="C649" i="3" a="1"/>
  <c r="C649" i="3" s="1"/>
  <c r="D649" i="3" s="1"/>
  <c r="C563" i="3" a="1"/>
  <c r="C563" i="3" s="1"/>
  <c r="D563" i="3" s="1"/>
  <c r="C660" i="3" a="1"/>
  <c r="C660" i="3" s="1"/>
  <c r="D660" i="3" s="1"/>
  <c r="C578" i="3" a="1"/>
  <c r="C578" i="3" s="1"/>
  <c r="D578" i="3" s="1"/>
  <c r="C718" i="3" a="1"/>
  <c r="C718" i="3" s="1"/>
  <c r="D718" i="3" s="1"/>
  <c r="C486" i="3" a="1"/>
  <c r="C486" i="3" s="1"/>
  <c r="D486" i="3" s="1"/>
  <c r="C523" i="3" a="1"/>
  <c r="C523" i="3" s="1"/>
  <c r="D523" i="3" s="1"/>
  <c r="C588" i="3" a="1"/>
  <c r="C588" i="3" s="1"/>
  <c r="D588" i="3" s="1"/>
  <c r="C415" i="3" a="1"/>
  <c r="C415" i="3" s="1"/>
  <c r="D415" i="3" s="1"/>
  <c r="C418" i="3" a="1"/>
  <c r="C418" i="3" s="1"/>
  <c r="D418" i="3" s="1"/>
  <c r="C600" i="3" a="1"/>
  <c r="C600" i="3" s="1"/>
  <c r="D600" i="3" s="1"/>
  <c r="C482" i="3" a="1"/>
  <c r="C482" i="3" s="1"/>
  <c r="D482" i="3" s="1"/>
  <c r="C758" i="3" a="1"/>
  <c r="C758" i="3" s="1"/>
  <c r="D758" i="3" s="1"/>
  <c r="C742" i="3" a="1"/>
  <c r="C742" i="3" s="1"/>
  <c r="D742" i="3" s="1"/>
  <c r="C547" i="3" a="1"/>
  <c r="C547" i="3" s="1"/>
  <c r="D547" i="3" s="1"/>
  <c r="C444" i="3" a="1"/>
  <c r="C444" i="3" s="1"/>
  <c r="D444" i="3" s="1"/>
  <c r="C503" i="3" a="1"/>
  <c r="C503" i="3" s="1"/>
  <c r="D503" i="3" s="1"/>
  <c r="C676" i="3" a="1"/>
  <c r="C676" i="3" s="1"/>
  <c r="D676" i="3" s="1"/>
  <c r="C790" i="3" a="1"/>
  <c r="C790" i="3" s="1"/>
  <c r="D790" i="3" s="1"/>
  <c r="C517" i="3" a="1"/>
  <c r="C517" i="3" s="1"/>
  <c r="D517" i="3" s="1"/>
  <c r="C427" i="3" a="1"/>
  <c r="C427" i="3" s="1"/>
  <c r="D427" i="3" s="1"/>
  <c r="C617" i="3" a="1"/>
  <c r="C617" i="3" s="1"/>
  <c r="D617" i="3" s="1"/>
  <c r="C458" i="3" a="1"/>
  <c r="C458" i="3" s="1"/>
  <c r="D458" i="3" s="1"/>
  <c r="C481" i="3" a="1"/>
  <c r="C481" i="3" s="1"/>
  <c r="D481" i="3" s="1"/>
  <c r="C656" i="3" a="1"/>
  <c r="C656" i="3" s="1"/>
  <c r="D656" i="3" s="1"/>
  <c r="C625" i="3" a="1"/>
  <c r="C625" i="3" s="1"/>
  <c r="D625" i="3" s="1"/>
  <c r="C743" i="3" a="1"/>
  <c r="C743" i="3" s="1"/>
  <c r="D743" i="3" s="1"/>
  <c r="C568" i="3" a="1"/>
  <c r="C568" i="3" s="1"/>
  <c r="D568" i="3" s="1"/>
  <c r="C655" i="3" a="1"/>
  <c r="C655" i="3" s="1"/>
  <c r="D655" i="3" s="1"/>
  <c r="C540" i="3" a="1"/>
  <c r="C540" i="3" s="1"/>
  <c r="D540" i="3" s="1"/>
  <c r="C562" i="3" a="1"/>
  <c r="C562" i="3" s="1"/>
  <c r="D562" i="3" s="1"/>
  <c r="C640" i="3" a="1"/>
  <c r="C640" i="3" s="1"/>
  <c r="D640" i="3" s="1"/>
  <c r="C794" i="3" a="1"/>
  <c r="C794" i="3" s="1"/>
  <c r="D794" i="3" s="1"/>
  <c r="C675" i="3" a="1"/>
  <c r="C675" i="3" s="1"/>
  <c r="D675" i="3" s="1"/>
  <c r="C696" i="3" a="1"/>
  <c r="C696" i="3" s="1"/>
  <c r="D696" i="3" s="1"/>
  <c r="C445" i="3" a="1"/>
  <c r="C445" i="3" s="1"/>
  <c r="D445" i="3" s="1"/>
  <c r="C449" i="3" a="1"/>
  <c r="C449" i="3" s="1"/>
  <c r="D449" i="3" s="1"/>
  <c r="C585" i="3" a="1"/>
  <c r="C585" i="3" s="1"/>
  <c r="D585" i="3" s="1"/>
  <c r="C545" i="3" a="1"/>
  <c r="C545" i="3" s="1"/>
  <c r="D545" i="3" s="1"/>
  <c r="C417" i="3" a="1"/>
  <c r="C417" i="3" s="1"/>
  <c r="D417" i="3" s="1"/>
  <c r="C623" i="3" a="1"/>
  <c r="C623" i="3" s="1"/>
  <c r="D623" i="3" s="1"/>
  <c r="C483" i="3" a="1"/>
  <c r="C483" i="3" s="1"/>
  <c r="D483" i="3" s="1"/>
  <c r="C682" i="3" a="1"/>
  <c r="C682" i="3" s="1"/>
  <c r="D682" i="3" s="1"/>
  <c r="C529" i="3" a="1"/>
  <c r="C529" i="3" s="1"/>
  <c r="D529" i="3" s="1"/>
  <c r="C609" i="3" a="1"/>
  <c r="C609" i="3" s="1"/>
  <c r="D609" i="3" s="1"/>
  <c r="C511" i="3" a="1"/>
  <c r="C511" i="3" s="1"/>
  <c r="D511" i="3" s="1"/>
  <c r="C519" i="3" a="1"/>
  <c r="C519" i="3" s="1"/>
  <c r="D519" i="3" s="1"/>
  <c r="C750" i="3" a="1"/>
  <c r="C750" i="3" s="1"/>
  <c r="D750" i="3" s="1"/>
  <c r="C776" i="3" a="1"/>
  <c r="C776" i="3" s="1"/>
  <c r="D776" i="3" s="1"/>
  <c r="C440" i="3" a="1"/>
  <c r="C440" i="3" s="1"/>
  <c r="D440" i="3" s="1"/>
  <c r="C465" i="3" a="1"/>
  <c r="C465" i="3" s="1"/>
  <c r="D465" i="3" s="1"/>
  <c r="C553" i="3" a="1"/>
  <c r="C553" i="3" s="1"/>
  <c r="D553" i="3" s="1"/>
  <c r="C525" i="3" a="1"/>
  <c r="C525" i="3" s="1"/>
  <c r="D525" i="3" s="1"/>
  <c r="C506" i="3" a="1"/>
  <c r="C506" i="3" s="1"/>
  <c r="D506" i="3" s="1"/>
  <c r="C768" i="3" a="1"/>
  <c r="C768" i="3" s="1"/>
  <c r="D768" i="3" s="1"/>
  <c r="C498" i="3" a="1"/>
  <c r="C498" i="3" s="1"/>
  <c r="D498" i="3" s="1"/>
  <c r="C690" i="3" a="1"/>
  <c r="C690" i="3" s="1"/>
  <c r="D690" i="3" s="1"/>
  <c r="C722" i="3" a="1"/>
  <c r="C722" i="3" s="1"/>
  <c r="D722" i="3" s="1"/>
  <c r="C561" i="3" a="1"/>
  <c r="C561" i="3" s="1"/>
  <c r="D561" i="3" s="1"/>
  <c r="C524" i="3" a="1"/>
  <c r="C524" i="3" s="1"/>
  <c r="D524" i="3" s="1"/>
  <c r="C639" i="3" a="1"/>
  <c r="C639" i="3" s="1"/>
  <c r="D639" i="3" s="1"/>
  <c r="C518" i="3" a="1"/>
  <c r="C518" i="3" s="1"/>
  <c r="D518" i="3" s="1"/>
  <c r="C608" i="3" a="1"/>
  <c r="C608" i="3" s="1"/>
  <c r="D608" i="3" s="1"/>
  <c r="C425" i="3" a="1"/>
  <c r="C425" i="3" s="1"/>
  <c r="D425" i="3" s="1"/>
  <c r="C432" i="3" a="1"/>
  <c r="C432" i="3" s="1"/>
  <c r="D432" i="3" s="1"/>
  <c r="C613" i="3" a="1"/>
  <c r="C613" i="3" s="1"/>
  <c r="D613" i="3" s="1"/>
  <c r="C752" i="3" a="1"/>
  <c r="C752" i="3" s="1"/>
  <c r="D752" i="3" s="1"/>
  <c r="C581" i="3" a="1"/>
  <c r="C581" i="3" s="1"/>
  <c r="D581" i="3" s="1"/>
  <c r="C580" i="3" a="1"/>
  <c r="C580" i="3" s="1"/>
  <c r="D580" i="3" s="1"/>
  <c r="C592" i="3" a="1"/>
  <c r="C592" i="3" s="1"/>
  <c r="D592" i="3" s="1"/>
  <c r="C491" i="3" a="1"/>
  <c r="C491" i="3" s="1"/>
  <c r="D491" i="3" s="1"/>
  <c r="C419" i="3" a="1"/>
  <c r="C419" i="3" s="1"/>
  <c r="D419" i="3" s="1"/>
  <c r="C651" i="3" a="1"/>
  <c r="C651" i="3" s="1"/>
  <c r="D651" i="3" s="1"/>
  <c r="C714" i="3" a="1"/>
  <c r="C714" i="3" s="1"/>
  <c r="D714" i="3" s="1"/>
  <c r="C468" i="3" a="1"/>
  <c r="C468" i="3" s="1"/>
  <c r="D468" i="3" s="1"/>
  <c r="C560" i="3" a="1"/>
  <c r="C560" i="3" s="1"/>
  <c r="D560" i="3" s="1"/>
  <c r="C775" i="3" a="1"/>
  <c r="C775" i="3" s="1"/>
  <c r="D775" i="3" s="1"/>
  <c r="C699" i="3" a="1"/>
  <c r="C699" i="3" s="1"/>
  <c r="D699" i="3" s="1"/>
  <c r="C747" i="3" a="1"/>
  <c r="C747" i="3" s="1"/>
  <c r="D747" i="3" s="1"/>
  <c r="C733" i="3" a="1"/>
  <c r="C733" i="3" s="1"/>
  <c r="D733" i="3" s="1"/>
  <c r="C774" i="3" a="1"/>
  <c r="C774" i="3" s="1"/>
  <c r="D774" i="3" s="1"/>
  <c r="C777" i="3" a="1"/>
  <c r="C777" i="3" s="1"/>
  <c r="D777" i="3" s="1"/>
  <c r="C448" i="3" a="1"/>
  <c r="C448" i="3" s="1"/>
  <c r="D448" i="3" s="1"/>
  <c r="C446" i="3" a="1"/>
  <c r="C446" i="3" s="1"/>
  <c r="D446" i="3" s="1"/>
  <c r="C798" i="3" a="1"/>
  <c r="C798" i="3" s="1"/>
  <c r="D798" i="3" s="1"/>
  <c r="C631" i="3" a="1"/>
  <c r="C631" i="3" s="1"/>
  <c r="D631" i="3" s="1"/>
  <c r="C672" i="3" a="1"/>
  <c r="C672" i="3" s="1"/>
  <c r="D672" i="3" s="1"/>
  <c r="C665" i="3" a="1"/>
  <c r="C665" i="3" s="1"/>
  <c r="D665" i="3" s="1"/>
  <c r="C554" i="3" a="1"/>
  <c r="C554" i="3" s="1"/>
  <c r="D554" i="3" s="1"/>
  <c r="C605" i="3" a="1"/>
  <c r="C605" i="3" s="1"/>
  <c r="D605" i="3" s="1"/>
  <c r="C679" i="3" a="1"/>
  <c r="C679" i="3" s="1"/>
  <c r="D679" i="3" s="1"/>
  <c r="C789" i="3" a="1"/>
  <c r="C789" i="3" s="1"/>
  <c r="D789" i="3" s="1"/>
  <c r="C570" i="3" a="1"/>
  <c r="C570" i="3" s="1"/>
  <c r="D570" i="3" s="1"/>
  <c r="C478" i="3" a="1"/>
  <c r="C478" i="3" s="1"/>
  <c r="D478" i="3" s="1"/>
  <c r="C436" i="3" a="1"/>
  <c r="C436" i="3" s="1"/>
  <c r="D436" i="3" s="1"/>
  <c r="C653" i="3" a="1"/>
  <c r="C653" i="3" s="1"/>
  <c r="D653" i="3" s="1"/>
  <c r="C773" i="3" a="1"/>
  <c r="C773" i="3" s="1"/>
  <c r="D773" i="3" s="1"/>
  <c r="C453" i="3" a="1"/>
  <c r="C453" i="3" s="1"/>
  <c r="D453" i="3" s="1"/>
  <c r="C787" i="3" a="1"/>
  <c r="C787" i="3" s="1"/>
  <c r="D787" i="3" s="1"/>
  <c r="C648" i="3" a="1"/>
  <c r="C648" i="3" s="1"/>
  <c r="D648" i="3" s="1"/>
  <c r="C579" i="3" a="1"/>
  <c r="C579" i="3" s="1"/>
  <c r="D579" i="3" s="1"/>
  <c r="C429" i="3" a="1"/>
  <c r="C429" i="3" s="1"/>
  <c r="D429" i="3" s="1"/>
  <c r="C678" i="3" a="1"/>
  <c r="C678" i="3" s="1"/>
  <c r="D678" i="3" s="1"/>
  <c r="C459" i="3" a="1"/>
  <c r="C459" i="3" s="1"/>
  <c r="D459" i="3" s="1"/>
  <c r="C487" i="3" a="1"/>
  <c r="C487" i="3" s="1"/>
  <c r="D487" i="3" s="1"/>
  <c r="C757" i="3" a="1"/>
  <c r="C757" i="3" s="1"/>
  <c r="D757" i="3" s="1"/>
  <c r="C793" i="3" a="1"/>
  <c r="C793" i="3" s="1"/>
  <c r="D793" i="3" s="1"/>
  <c r="C658" i="3" a="1"/>
  <c r="C658" i="3" s="1"/>
  <c r="D658" i="3" s="1"/>
  <c r="C712" i="3" a="1"/>
  <c r="C712" i="3" s="1"/>
  <c r="D712" i="3" s="1"/>
  <c r="C537" i="3" a="1"/>
  <c r="C537" i="3" s="1"/>
  <c r="D537" i="3" s="1"/>
  <c r="C659" i="3" a="1"/>
  <c r="C659" i="3" s="1"/>
  <c r="D659" i="3" s="1"/>
  <c r="C538" i="3" a="1"/>
  <c r="C538" i="3" s="1"/>
  <c r="D538" i="3" s="1"/>
  <c r="C705" i="3" a="1"/>
  <c r="C705" i="3" s="1"/>
  <c r="D705" i="3" s="1"/>
  <c r="C661" i="3" a="1"/>
  <c r="C661" i="3" s="1"/>
  <c r="D661" i="3" s="1"/>
  <c r="C411" i="3" a="1"/>
  <c r="C411" i="3" s="1"/>
  <c r="C480" i="3" a="1"/>
  <c r="C480" i="3" s="1"/>
  <c r="D480" i="3" s="1"/>
  <c r="C746" i="3" a="1"/>
  <c r="C746" i="3" s="1"/>
  <c r="D746" i="3" s="1"/>
  <c r="C606" i="3" a="1"/>
  <c r="C606" i="3" s="1"/>
  <c r="D606" i="3" s="1"/>
  <c r="C788" i="3" a="1"/>
  <c r="C788" i="3" s="1"/>
  <c r="D788" i="3" s="1"/>
  <c r="C489" i="3" a="1"/>
  <c r="C489" i="3" s="1"/>
  <c r="D489" i="3" s="1"/>
  <c r="C454" i="3" a="1"/>
  <c r="C454" i="3" s="1"/>
  <c r="D454" i="3" s="1"/>
  <c r="C780" i="3" a="1"/>
  <c r="C780" i="3" s="1"/>
  <c r="D780" i="3" s="1"/>
  <c r="C666" i="3" a="1"/>
  <c r="C666" i="3" s="1"/>
  <c r="D666" i="3" s="1"/>
  <c r="C720" i="3" a="1"/>
  <c r="C720" i="3" s="1"/>
  <c r="D720" i="3" s="1"/>
  <c r="C501" i="3" a="1"/>
  <c r="C501" i="3" s="1"/>
  <c r="D501" i="3" s="1"/>
  <c r="C485" i="3" a="1"/>
  <c r="C485" i="3" s="1"/>
  <c r="D485" i="3" s="1"/>
  <c r="C441" i="3" a="1"/>
  <c r="C441" i="3" s="1"/>
  <c r="D441" i="3" s="1"/>
  <c r="C784" i="3" a="1"/>
  <c r="C784" i="3" s="1"/>
  <c r="D784" i="3" s="1"/>
  <c r="C442" i="3" a="1"/>
  <c r="C442" i="3" s="1"/>
  <c r="D442" i="3" s="1"/>
  <c r="C681" i="3" a="1"/>
  <c r="C681" i="3" s="1"/>
  <c r="D681" i="3" s="1"/>
  <c r="C475" i="3" a="1"/>
  <c r="C475" i="3" s="1"/>
  <c r="D475" i="3" s="1"/>
  <c r="C692" i="3" a="1"/>
  <c r="C692" i="3" s="1"/>
  <c r="D692" i="3" s="1"/>
  <c r="C566" i="3" a="1"/>
  <c r="C566" i="3" s="1"/>
  <c r="D566" i="3" s="1"/>
  <c r="C636" i="3" a="1"/>
  <c r="C636" i="3" s="1"/>
  <c r="D636" i="3" s="1"/>
  <c r="C759" i="3" a="1"/>
  <c r="C759" i="3" s="1"/>
  <c r="D759" i="3" s="1"/>
  <c r="C564" i="3" a="1"/>
  <c r="C564" i="3" s="1"/>
  <c r="D564" i="3" s="1"/>
  <c r="C628" i="3" a="1"/>
  <c r="C628" i="3" s="1"/>
  <c r="D628" i="3" s="1"/>
  <c r="C706" i="3" a="1"/>
  <c r="C706" i="3" s="1"/>
  <c r="D706" i="3" s="1"/>
  <c r="C770" i="3" a="1"/>
  <c r="C770" i="3" s="1"/>
  <c r="D770" i="3" s="1"/>
  <c r="C779" i="3" a="1"/>
  <c r="C779" i="3" s="1"/>
  <c r="D779" i="3" s="1"/>
  <c r="C423" i="3" a="1"/>
  <c r="C423" i="3" s="1"/>
  <c r="D423" i="3" s="1"/>
  <c r="C516" i="3" a="1"/>
  <c r="C516" i="3" s="1"/>
  <c r="D516" i="3" s="1"/>
  <c r="C499" i="3" a="1"/>
  <c r="C499" i="3" s="1"/>
  <c r="D499" i="3" s="1"/>
  <c r="C565" i="3" a="1"/>
  <c r="C565" i="3" s="1"/>
  <c r="D565" i="3" s="1"/>
  <c r="C533" i="3" a="1"/>
  <c r="C533" i="3" s="1"/>
  <c r="D533" i="3" s="1"/>
  <c r="C778" i="3" a="1"/>
  <c r="C778" i="3" s="1"/>
  <c r="D778" i="3" s="1"/>
  <c r="C437" i="3" a="1"/>
  <c r="C437" i="3" s="1"/>
  <c r="D437" i="3" s="1"/>
  <c r="C642" i="3" a="1"/>
  <c r="C642" i="3" s="1"/>
  <c r="D642" i="3" s="1"/>
  <c r="C555" i="3" a="1"/>
  <c r="C555" i="3" s="1"/>
  <c r="D555" i="3" s="1"/>
  <c r="C457" i="3" a="1"/>
  <c r="C457" i="3" s="1"/>
  <c r="D457" i="3" s="1"/>
  <c r="C704" i="3" a="1"/>
  <c r="C704" i="3" s="1"/>
  <c r="D704" i="3" s="1"/>
  <c r="C701" i="3" a="1"/>
  <c r="C701" i="3" s="1"/>
  <c r="D701" i="3" s="1"/>
  <c r="C782" i="3" a="1"/>
  <c r="C782" i="3" s="1"/>
  <c r="D782" i="3" s="1"/>
  <c r="C772" i="3" a="1"/>
  <c r="C772" i="3" s="1"/>
  <c r="D772" i="3" s="1"/>
  <c r="C637" i="3" a="1"/>
  <c r="C637" i="3" s="1"/>
  <c r="D637" i="3" s="1"/>
  <c r="C477" i="3" a="1"/>
  <c r="C477" i="3" s="1"/>
  <c r="D477" i="3" s="1"/>
  <c r="C630" i="3" a="1"/>
  <c r="C630" i="3" s="1"/>
  <c r="D630" i="3" s="1"/>
  <c r="C493" i="3" a="1"/>
  <c r="C493" i="3" s="1"/>
  <c r="D493" i="3" s="1"/>
  <c r="C711" i="3" a="1"/>
  <c r="C711" i="3" s="1"/>
  <c r="D711" i="3" s="1"/>
  <c r="C467" i="3" a="1"/>
  <c r="C467" i="3" s="1"/>
  <c r="D467" i="3" s="1"/>
  <c r="C622" i="3" a="1"/>
  <c r="C622" i="3" s="1"/>
  <c r="D622" i="3" s="1"/>
  <c r="C531" i="3" a="1"/>
  <c r="C531" i="3" s="1"/>
  <c r="D531" i="3" s="1"/>
  <c r="C426" i="3" a="1"/>
  <c r="C426" i="3" s="1"/>
  <c r="D426" i="3" s="1"/>
  <c r="C719" i="3" a="1"/>
  <c r="C719" i="3" s="1"/>
  <c r="D719" i="3" s="1"/>
  <c r="C610" i="3" a="1"/>
  <c r="C610" i="3" s="1"/>
  <c r="D610" i="3" s="1"/>
  <c r="C766" i="3" a="1"/>
  <c r="C766" i="3" s="1"/>
  <c r="D766" i="3" s="1"/>
  <c r="C763" i="3" a="1"/>
  <c r="C763" i="3" s="1"/>
  <c r="D763" i="3" s="1"/>
  <c r="C684" i="3" a="1"/>
  <c r="C684" i="3" s="1"/>
  <c r="D684" i="3" s="1"/>
  <c r="C616" i="3" a="1"/>
  <c r="C616" i="3" s="1"/>
  <c r="D616" i="3" s="1"/>
  <c r="C710" i="3" a="1"/>
  <c r="C710" i="3" s="1"/>
  <c r="D710" i="3" s="1"/>
  <c r="C647" i="3" a="1"/>
  <c r="C647" i="3" s="1"/>
  <c r="D647" i="3" s="1"/>
  <c r="C479" i="3" a="1"/>
  <c r="C479" i="3" s="1"/>
  <c r="D479" i="3" s="1"/>
  <c r="C532" i="3" a="1"/>
  <c r="C532" i="3" s="1"/>
  <c r="D532" i="3" s="1"/>
  <c r="C735" i="3" a="1"/>
  <c r="C735" i="3" s="1"/>
  <c r="D735" i="3" s="1"/>
  <c r="C509" i="3" a="1"/>
  <c r="C509" i="3" s="1"/>
  <c r="D509" i="3" s="1"/>
  <c r="C739" i="3" a="1"/>
  <c r="C739" i="3" s="1"/>
  <c r="D739" i="3" s="1"/>
  <c r="C646" i="3" a="1"/>
  <c r="C646" i="3" s="1"/>
  <c r="D646" i="3" s="1"/>
  <c r="C760" i="3" a="1"/>
  <c r="C760" i="3" s="1"/>
  <c r="D760" i="3" s="1"/>
  <c r="C689" i="3" a="1"/>
  <c r="C689" i="3" s="1"/>
  <c r="D689" i="3" s="1"/>
  <c r="C741" i="3" a="1"/>
  <c r="C741" i="3" s="1"/>
  <c r="D741" i="3" s="1"/>
  <c r="C428" i="3" a="1"/>
  <c r="C428" i="3" s="1"/>
  <c r="D428" i="3" s="1"/>
  <c r="C662" i="3" a="1"/>
  <c r="C662" i="3" s="1"/>
  <c r="D662" i="3" s="1"/>
  <c r="C629" i="3" a="1"/>
  <c r="C629" i="3" s="1"/>
  <c r="D629" i="3" s="1"/>
  <c r="C496" i="3" a="1"/>
  <c r="C496" i="3" s="1"/>
  <c r="D496" i="3" s="1"/>
  <c r="C771" i="3" a="1"/>
  <c r="C771" i="3" s="1"/>
  <c r="D771" i="3" s="1"/>
  <c r="C643" i="3" a="1"/>
  <c r="C643" i="3" s="1"/>
  <c r="D643" i="3" s="1"/>
  <c r="C508" i="3" a="1"/>
  <c r="C508" i="3" s="1"/>
  <c r="D508" i="3" s="1"/>
  <c r="C556" i="3" a="1"/>
  <c r="C556" i="3" s="1"/>
  <c r="D556" i="3" s="1"/>
  <c r="C734" i="3" a="1"/>
  <c r="C734" i="3" s="1"/>
  <c r="D734" i="3" s="1"/>
  <c r="C627" i="3" a="1"/>
  <c r="C627" i="3" s="1"/>
  <c r="D627" i="3" s="1"/>
  <c r="C652" i="3" a="1"/>
  <c r="C652" i="3" s="1"/>
  <c r="D652" i="3" s="1"/>
  <c r="C700" i="3" a="1"/>
  <c r="C700" i="3" s="1"/>
  <c r="D700" i="3" s="1"/>
  <c r="C716" i="3" a="1"/>
  <c r="C716" i="3" s="1"/>
  <c r="D716" i="3" s="1"/>
  <c r="C641" i="3" a="1"/>
  <c r="C641" i="3" s="1"/>
  <c r="D641" i="3" s="1"/>
  <c r="C604" i="3" a="1"/>
  <c r="C604" i="3" s="1"/>
  <c r="D604" i="3" s="1"/>
  <c r="C657" i="3" a="1"/>
  <c r="C657" i="3" s="1"/>
  <c r="D657" i="3" s="1"/>
  <c r="C513" i="3" a="1"/>
  <c r="C513" i="3" s="1"/>
  <c r="D513" i="3" s="1"/>
  <c r="C469" i="3" a="1"/>
  <c r="C469" i="3" s="1"/>
  <c r="D469" i="3" s="1"/>
  <c r="C753" i="3" a="1"/>
  <c r="C753" i="3" s="1"/>
  <c r="D753" i="3" s="1"/>
  <c r="C412" i="3" a="1"/>
  <c r="C412" i="3" s="1"/>
  <c r="C619" i="3" a="1"/>
  <c r="C619" i="3" s="1"/>
  <c r="D619" i="3" s="1"/>
  <c r="C447" i="3" a="1"/>
  <c r="C447" i="3" s="1"/>
  <c r="D447" i="3" s="1"/>
  <c r="C644" i="3" a="1"/>
  <c r="C644" i="3" s="1"/>
  <c r="D644" i="3" s="1"/>
  <c r="C514" i="3" a="1"/>
  <c r="C514" i="3" s="1"/>
  <c r="D514" i="3" s="1"/>
  <c r="C781" i="3" a="1"/>
  <c r="C781" i="3" s="1"/>
  <c r="D781" i="3" s="1"/>
  <c r="C584" i="3" a="1"/>
  <c r="C584" i="3" s="1"/>
  <c r="D584" i="3" s="1"/>
  <c r="C587" i="3" a="1"/>
  <c r="C587" i="3" s="1"/>
  <c r="D587" i="3" s="1"/>
  <c r="C736" i="3" a="1"/>
  <c r="C736" i="3" s="1"/>
  <c r="D736" i="3" s="1"/>
  <c r="C767" i="3" a="1"/>
  <c r="C767" i="3" s="1"/>
  <c r="D767" i="3" s="1"/>
  <c r="C598" i="3" a="1"/>
  <c r="C598" i="3" s="1"/>
  <c r="D598" i="3" s="1"/>
  <c r="C471" i="3" a="1"/>
  <c r="C471" i="3" s="1"/>
  <c r="D471" i="3" s="1"/>
  <c r="C431" i="3" a="1"/>
  <c r="C431" i="3" s="1"/>
  <c r="D431" i="3" s="1"/>
  <c r="C593" i="3" a="1"/>
  <c r="C593" i="3" s="1"/>
  <c r="D593" i="3" s="1"/>
  <c r="C484" i="3" a="1"/>
  <c r="C484" i="3" s="1"/>
  <c r="D484" i="3" s="1"/>
  <c r="C573" i="3" a="1"/>
  <c r="C573" i="3" s="1"/>
  <c r="D573" i="3" s="1"/>
  <c r="C670" i="3" a="1"/>
  <c r="C670" i="3" s="1"/>
  <c r="D670" i="3" s="1"/>
  <c r="C663" i="3" a="1"/>
  <c r="C663" i="3" s="1"/>
  <c r="D663" i="3" s="1"/>
  <c r="C504" i="3" a="1"/>
  <c r="C504" i="3" s="1"/>
  <c r="D504" i="3" s="1"/>
  <c r="C434" i="3" a="1"/>
  <c r="C434" i="3" s="1"/>
  <c r="D434" i="3" s="1"/>
  <c r="C472" i="3" a="1"/>
  <c r="C472" i="3" s="1"/>
  <c r="D472" i="3" s="1"/>
  <c r="C502" i="3" a="1"/>
  <c r="C502" i="3" s="1"/>
  <c r="D502" i="3" s="1"/>
  <c r="C456" i="3" a="1"/>
  <c r="C456" i="3" s="1"/>
  <c r="D456" i="3" s="1"/>
  <c r="C603" i="3" a="1"/>
  <c r="C603" i="3" s="1"/>
  <c r="D603" i="3" s="1"/>
  <c r="C694" i="3" a="1"/>
  <c r="C694" i="3" s="1"/>
  <c r="D694" i="3" s="1"/>
  <c r="C543" i="3" a="1"/>
  <c r="C543" i="3" s="1"/>
  <c r="D543" i="3" s="1"/>
  <c r="C548" i="3" a="1"/>
  <c r="C548" i="3" s="1"/>
  <c r="D548" i="3" s="1"/>
  <c r="C726" i="3" a="1"/>
  <c r="C726" i="3" s="1"/>
  <c r="D726" i="3" s="1"/>
  <c r="C2808" i="3" a="1"/>
  <c r="C2808" i="3" s="1"/>
  <c r="D2808" i="3" s="1"/>
  <c r="C2807" i="3" a="1"/>
  <c r="C2807" i="3" s="1"/>
  <c r="D2807" i="3" s="1"/>
  <c r="C2805" i="3" a="1"/>
  <c r="C2805" i="3" s="1"/>
  <c r="D2805" i="3" s="1"/>
  <c r="C1586" i="3" a="1"/>
  <c r="C1586" i="3" s="1"/>
  <c r="D1586" i="3" s="1"/>
  <c r="C1381" i="3" a="1"/>
  <c r="C1381" i="3" s="1"/>
  <c r="D1381" i="3" s="1"/>
  <c r="C1268" i="3" a="1"/>
  <c r="C1268" i="3" s="1"/>
  <c r="D1268" i="3" s="1"/>
  <c r="C1454" i="3" a="1"/>
  <c r="C1454" i="3" s="1"/>
  <c r="D1454" i="3" s="1"/>
  <c r="C1583" i="3" a="1"/>
  <c r="C1583" i="3" s="1"/>
  <c r="D1583" i="3" s="1"/>
  <c r="C1376" i="3" a="1"/>
  <c r="C1376" i="3" s="1"/>
  <c r="D1376" i="3" s="1"/>
  <c r="C1240" i="3" a="1"/>
  <c r="C1240" i="3" s="1"/>
  <c r="D1240" i="3" s="1"/>
  <c r="C1304" i="3" a="1"/>
  <c r="C1304" i="3" s="1"/>
  <c r="D1304" i="3" s="1"/>
  <c r="C1514" i="3" a="1"/>
  <c r="C1514" i="3" s="1"/>
  <c r="D1514" i="3" s="1"/>
  <c r="C1579" i="3" a="1"/>
  <c r="C1579" i="3" s="1"/>
  <c r="D1579" i="3" s="1"/>
  <c r="C1512" i="3" a="1"/>
  <c r="C1512" i="3" s="1"/>
  <c r="D1512" i="3" s="1"/>
  <c r="C1360" i="3" a="1"/>
  <c r="C1360" i="3" s="1"/>
  <c r="D1360" i="3" s="1"/>
  <c r="C1418" i="3" a="1"/>
  <c r="C1418" i="3" s="1"/>
  <c r="D1418" i="3" s="1"/>
  <c r="C1303" i="3" a="1"/>
  <c r="C1303" i="3" s="1"/>
  <c r="D1303" i="3" s="1"/>
  <c r="C1410" i="3" a="1"/>
  <c r="C1410" i="3" s="1"/>
  <c r="D1410" i="3" s="1"/>
  <c r="C1333" i="3" a="1"/>
  <c r="C1333" i="3" s="1"/>
  <c r="D1333" i="3" s="1"/>
  <c r="C1261" i="3" a="1"/>
  <c r="C1261" i="3" s="1"/>
  <c r="D1261" i="3" s="1"/>
  <c r="C1549" i="3" a="1"/>
  <c r="C1549" i="3" s="1"/>
  <c r="D1549" i="3" s="1"/>
  <c r="C1451" i="3" a="1"/>
  <c r="C1451" i="3" s="1"/>
  <c r="D1451" i="3" s="1"/>
  <c r="C1271" i="3" a="1"/>
  <c r="C1271" i="3" s="1"/>
  <c r="D1271" i="3" s="1"/>
  <c r="C1540" i="3" a="1"/>
  <c r="C1540" i="3" s="1"/>
  <c r="D1540" i="3" s="1"/>
  <c r="C1574" i="3" a="1"/>
  <c r="C1574" i="3" s="1"/>
  <c r="D1574" i="3" s="1"/>
  <c r="C1285" i="3" a="1"/>
  <c r="C1285" i="3" s="1"/>
  <c r="D1285" i="3" s="1"/>
  <c r="C1517" i="3" a="1"/>
  <c r="C1517" i="3" s="1"/>
  <c r="D1517" i="3" s="1"/>
  <c r="C1401" i="3" a="1"/>
  <c r="C1401" i="3" s="1"/>
  <c r="D1401" i="3" s="1"/>
  <c r="C1489" i="3" a="1"/>
  <c r="C1489" i="3" s="1"/>
  <c r="D1489" i="3" s="1"/>
  <c r="C1253" i="3" a="1"/>
  <c r="C1253" i="3" s="1"/>
  <c r="D1253" i="3" s="1"/>
  <c r="C1338" i="3" a="1"/>
  <c r="C1338" i="3" s="1"/>
  <c r="D1338" i="3" s="1"/>
  <c r="C1503" i="3" a="1"/>
  <c r="C1503" i="3" s="1"/>
  <c r="D1503" i="3" s="1"/>
  <c r="C1224" i="3" a="1"/>
  <c r="C1224" i="3" s="1"/>
  <c r="D1224" i="3" s="1"/>
  <c r="C1522" i="3" a="1"/>
  <c r="C1522" i="3" s="1"/>
  <c r="D1522" i="3" s="1"/>
  <c r="C1494" i="3" a="1"/>
  <c r="C1494" i="3" s="1"/>
  <c r="D1494" i="3" s="1"/>
  <c r="C1462" i="3" a="1"/>
  <c r="C1462" i="3" s="1"/>
  <c r="D1462" i="3" s="1"/>
  <c r="C1568" i="3" a="1"/>
  <c r="C1568" i="3" s="1"/>
  <c r="D1568" i="3" s="1"/>
  <c r="C1369" i="3" a="1"/>
  <c r="C1369" i="3" s="1"/>
  <c r="D1369" i="3" s="1"/>
  <c r="C1396" i="3" a="1"/>
  <c r="C1396" i="3" s="1"/>
  <c r="D1396" i="3" s="1"/>
  <c r="C1422" i="3" a="1"/>
  <c r="C1422" i="3" s="1"/>
  <c r="D1422" i="3" s="1"/>
  <c r="C1544" i="3" a="1"/>
  <c r="C1544" i="3" s="1"/>
  <c r="D1544" i="3" s="1"/>
  <c r="C1470" i="3" a="1"/>
  <c r="C1470" i="3" s="1"/>
  <c r="D1470" i="3" s="1"/>
  <c r="C1538" i="3" a="1"/>
  <c r="C1538" i="3" s="1"/>
  <c r="D1538" i="3" s="1"/>
  <c r="C1385" i="3" a="1"/>
  <c r="C1385" i="3" s="1"/>
  <c r="D1385" i="3" s="1"/>
  <c r="C1335" i="3" a="1"/>
  <c r="C1335" i="3" s="1"/>
  <c r="D1335" i="3" s="1"/>
  <c r="C1277" i="3" a="1"/>
  <c r="C1277" i="3" s="1"/>
  <c r="D1277" i="3" s="1"/>
  <c r="C1592" i="3" a="1"/>
  <c r="C1592" i="3" s="1"/>
  <c r="D1592" i="3" s="1"/>
  <c r="C1324" i="3" a="1"/>
  <c r="C1324" i="3" s="1"/>
  <c r="D1324" i="3" s="1"/>
  <c r="C1550" i="3" a="1"/>
  <c r="C1550" i="3" s="1"/>
  <c r="D1550" i="3" s="1"/>
  <c r="C1434" i="3" a="1"/>
  <c r="C1434" i="3" s="1"/>
  <c r="D1434" i="3" s="1"/>
  <c r="C1502" i="3" a="1"/>
  <c r="C1502" i="3" s="1"/>
  <c r="D1502" i="3" s="1"/>
  <c r="C1510" i="3" a="1"/>
  <c r="C1510" i="3" s="1"/>
  <c r="D1510" i="3" s="1"/>
  <c r="C1477" i="3" a="1"/>
  <c r="C1477" i="3" s="1"/>
  <c r="D1477" i="3" s="1"/>
  <c r="C1569" i="3" a="1"/>
  <c r="C1569" i="3" s="1"/>
  <c r="D1569" i="3" s="1"/>
  <c r="C1599" i="3" a="1"/>
  <c r="C1599" i="3" s="1"/>
  <c r="D1599" i="3" s="1"/>
  <c r="C1490" i="3" a="1"/>
  <c r="C1490" i="3" s="1"/>
  <c r="D1490" i="3" s="1"/>
  <c r="C1263" i="3" a="1"/>
  <c r="C1263" i="3" s="1"/>
  <c r="D1263" i="3" s="1"/>
  <c r="C1244" i="3" a="1"/>
  <c r="C1244" i="3" s="1"/>
  <c r="D1244" i="3" s="1"/>
  <c r="C1478" i="3" a="1"/>
  <c r="C1478" i="3" s="1"/>
  <c r="D1478" i="3" s="1"/>
  <c r="C1316" i="3" a="1"/>
  <c r="C1316" i="3" s="1"/>
  <c r="D1316" i="3" s="1"/>
  <c r="C1506" i="3" a="1"/>
  <c r="C1506" i="3" s="1"/>
  <c r="D1506" i="3" s="1"/>
  <c r="C1573" i="3" a="1"/>
  <c r="C1573" i="3" s="1"/>
  <c r="D1573" i="3" s="1"/>
  <c r="C1402" i="3" a="1"/>
  <c r="C1402" i="3" s="1"/>
  <c r="D1402" i="3" s="1"/>
  <c r="C1486" i="3" a="1"/>
  <c r="C1486" i="3" s="1"/>
  <c r="D1486" i="3" s="1"/>
  <c r="C1264" i="3" a="1"/>
  <c r="C1264" i="3" s="1"/>
  <c r="D1264" i="3" s="1"/>
  <c r="C1346" i="3" a="1"/>
  <c r="C1346" i="3" s="1"/>
  <c r="D1346" i="3" s="1"/>
  <c r="C1415" i="3" a="1"/>
  <c r="C1415" i="3" s="1"/>
  <c r="D1415" i="3" s="1"/>
  <c r="C1508" i="3" a="1"/>
  <c r="C1508" i="3" s="1"/>
  <c r="D1508" i="3" s="1"/>
  <c r="C1564" i="3" a="1"/>
  <c r="C1564" i="3" s="1"/>
  <c r="D1564" i="3" s="1"/>
  <c r="C1482" i="3" a="1"/>
  <c r="C1482" i="3" s="1"/>
  <c r="D1482" i="3" s="1"/>
  <c r="C1349" i="3" a="1"/>
  <c r="C1349" i="3" s="1"/>
  <c r="D1349" i="3" s="1"/>
  <c r="C1299" i="3" a="1"/>
  <c r="C1299" i="3" s="1"/>
  <c r="D1299" i="3" s="1"/>
  <c r="C1496" i="3" a="1"/>
  <c r="C1496" i="3" s="1"/>
  <c r="D1496" i="3" s="1"/>
  <c r="C1273" i="3" a="1"/>
  <c r="C1273" i="3" s="1"/>
  <c r="D1273" i="3" s="1"/>
  <c r="C1558" i="3" a="1"/>
  <c r="C1558" i="3" s="1"/>
  <c r="D1558" i="3" s="1"/>
  <c r="C1469" i="3" a="1"/>
  <c r="C1469" i="3" s="1"/>
  <c r="D1469" i="3" s="1"/>
  <c r="C1373" i="3" a="1"/>
  <c r="C1373" i="3" s="1"/>
  <c r="D1373" i="3" s="1"/>
  <c r="C1456" i="3" a="1"/>
  <c r="C1456" i="3" s="1"/>
  <c r="D1456" i="3" s="1"/>
  <c r="C1515" i="3" a="1"/>
  <c r="C1515" i="3" s="1"/>
  <c r="D1515" i="3" s="1"/>
  <c r="C1475" i="3" a="1"/>
  <c r="C1475" i="3" s="1"/>
  <c r="D1475" i="3" s="1"/>
  <c r="C1400" i="3" a="1"/>
  <c r="C1400" i="3" s="1"/>
  <c r="D1400" i="3" s="1"/>
  <c r="C1269" i="3" a="1"/>
  <c r="C1269" i="3" s="1"/>
  <c r="D1269" i="3" s="1"/>
  <c r="C1214" i="3" a="1"/>
  <c r="C1214" i="3" s="1"/>
  <c r="D1214" i="3" s="1"/>
  <c r="C1442" i="3" a="1"/>
  <c r="C1442" i="3" s="1"/>
  <c r="D1442" i="3" s="1"/>
  <c r="C1534" i="3" a="1"/>
  <c r="C1534" i="3" s="1"/>
  <c r="D1534" i="3" s="1"/>
  <c r="C1294" i="3" a="1"/>
  <c r="C1294" i="3" s="1"/>
  <c r="D1294" i="3" s="1"/>
  <c r="C1365" i="3" a="1"/>
  <c r="C1365" i="3" s="1"/>
  <c r="D1365" i="3" s="1"/>
  <c r="C1467" i="3" a="1"/>
  <c r="C1467" i="3" s="1"/>
  <c r="D1467" i="3" s="1"/>
  <c r="C1542" i="3" a="1"/>
  <c r="C1542" i="3" s="1"/>
  <c r="D1542" i="3" s="1"/>
  <c r="C1225" i="3" a="1"/>
  <c r="C1225" i="3" s="1"/>
  <c r="D1225" i="3" s="1"/>
  <c r="C1270" i="3" a="1"/>
  <c r="C1270" i="3" s="1"/>
  <c r="D1270" i="3" s="1"/>
  <c r="C1215" i="3" a="1"/>
  <c r="C1215" i="3" s="1"/>
  <c r="D1215" i="3" s="1"/>
  <c r="C1345" i="3" a="1"/>
  <c r="C1345" i="3" s="1"/>
  <c r="D1345" i="3" s="1"/>
  <c r="C1518" i="3" a="1"/>
  <c r="C1518" i="3" s="1"/>
  <c r="D1518" i="3" s="1"/>
  <c r="C1322" i="3" a="1"/>
  <c r="C1322" i="3" s="1"/>
  <c r="D1322" i="3" s="1"/>
  <c r="C1380" i="3" a="1"/>
  <c r="C1380" i="3" s="1"/>
  <c r="D1380" i="3" s="1"/>
  <c r="C1272" i="3" a="1"/>
  <c r="C1272" i="3" s="1"/>
  <c r="D1272" i="3" s="1"/>
  <c r="C1553" i="3" a="1"/>
  <c r="C1553" i="3" s="1"/>
  <c r="D1553" i="3" s="1"/>
  <c r="C1493" i="3" a="1"/>
  <c r="C1493" i="3" s="1"/>
  <c r="D1493" i="3" s="1"/>
  <c r="C1239" i="3" a="1"/>
  <c r="C1239" i="3" s="1"/>
  <c r="D1239" i="3" s="1"/>
  <c r="C1405" i="3" a="1"/>
  <c r="C1405" i="3" s="1"/>
  <c r="D1405" i="3" s="1"/>
  <c r="C1563" i="3" a="1"/>
  <c r="C1563" i="3" s="1"/>
  <c r="D1563" i="3" s="1"/>
  <c r="C1428" i="3" a="1"/>
  <c r="C1428" i="3" s="1"/>
  <c r="D1428" i="3" s="1"/>
  <c r="C1403" i="3" a="1"/>
  <c r="C1403" i="3" s="1"/>
  <c r="D1403" i="3" s="1"/>
  <c r="C1318" i="3" a="1"/>
  <c r="C1318" i="3" s="1"/>
  <c r="D1318" i="3" s="1"/>
  <c r="C1249" i="3" a="1"/>
  <c r="C1249" i="3" s="1"/>
  <c r="D1249" i="3" s="1"/>
  <c r="C1211" i="3" a="1"/>
  <c r="C1211" i="3" s="1"/>
  <c r="D1211" i="3" s="1"/>
  <c r="C1532" i="3" a="1"/>
  <c r="C1532" i="3" s="1"/>
  <c r="D1532" i="3" s="1"/>
  <c r="C1541" i="3" a="1"/>
  <c r="C1541" i="3" s="1"/>
  <c r="D1541" i="3" s="1"/>
  <c r="C1488" i="3" a="1"/>
  <c r="C1488" i="3" s="1"/>
  <c r="D1488" i="3" s="1"/>
  <c r="C1457" i="3" a="1"/>
  <c r="C1457" i="3" s="1"/>
  <c r="D1457" i="3" s="1"/>
  <c r="C1499" i="3" a="1"/>
  <c r="C1499" i="3" s="1"/>
  <c r="D1499" i="3" s="1"/>
  <c r="C1257" i="3" a="1"/>
  <c r="C1257" i="3" s="1"/>
  <c r="D1257" i="3" s="1"/>
  <c r="C1278" i="3" a="1"/>
  <c r="C1278" i="3" s="1"/>
  <c r="D1278" i="3" s="1"/>
  <c r="C1435" i="3" a="1"/>
  <c r="C1435" i="3" s="1"/>
  <c r="D1435" i="3" s="1"/>
  <c r="C1458" i="3" a="1"/>
  <c r="C1458" i="3" s="1"/>
  <c r="D1458" i="3" s="1"/>
  <c r="C1548" i="3" a="1"/>
  <c r="C1548" i="3" s="1"/>
  <c r="D1548" i="3" s="1"/>
  <c r="C1315" i="3" a="1"/>
  <c r="C1315" i="3" s="1"/>
  <c r="D1315" i="3" s="1"/>
  <c r="C1291" i="3" a="1"/>
  <c r="C1291" i="3" s="1"/>
  <c r="D1291" i="3" s="1"/>
  <c r="C1577" i="3" a="1"/>
  <c r="C1577" i="3" s="1"/>
  <c r="D1577" i="3" s="1"/>
  <c r="C1483" i="3" a="1"/>
  <c r="C1483" i="3" s="1"/>
  <c r="D1483" i="3" s="1"/>
  <c r="C1283" i="3" a="1"/>
  <c r="C1283" i="3" s="1"/>
  <c r="D1283" i="3" s="1"/>
  <c r="C1484" i="3" a="1"/>
  <c r="C1484" i="3" s="1"/>
  <c r="D1484" i="3" s="1"/>
  <c r="C1594" i="3" a="1"/>
  <c r="C1594" i="3" s="1"/>
  <c r="D1594" i="3" s="1"/>
  <c r="C1334" i="3" a="1"/>
  <c r="C1334" i="3" s="1"/>
  <c r="D1334" i="3" s="1"/>
  <c r="C1367" i="3" a="1"/>
  <c r="C1367" i="3" s="1"/>
  <c r="D1367" i="3" s="1"/>
  <c r="C1429" i="3" a="1"/>
  <c r="C1429" i="3" s="1"/>
  <c r="D1429" i="3" s="1"/>
  <c r="C1426" i="3" a="1"/>
  <c r="C1426" i="3" s="1"/>
  <c r="D1426" i="3" s="1"/>
  <c r="C1523" i="3" a="1"/>
  <c r="C1523" i="3" s="1"/>
  <c r="D1523" i="3" s="1"/>
  <c r="C1280" i="3" a="1"/>
  <c r="C1280" i="3" s="1"/>
  <c r="D1280" i="3" s="1"/>
  <c r="C1590" i="3" a="1"/>
  <c r="C1590" i="3" s="1"/>
  <c r="D1590" i="3" s="1"/>
  <c r="C1357" i="3" a="1"/>
  <c r="C1357" i="3" s="1"/>
  <c r="D1357" i="3" s="1"/>
  <c r="C1342" i="3" a="1"/>
  <c r="C1342" i="3" s="1"/>
  <c r="D1342" i="3" s="1"/>
  <c r="C1430" i="3" a="1"/>
  <c r="C1430" i="3" s="1"/>
  <c r="D1430" i="3" s="1"/>
  <c r="C1284" i="3" a="1"/>
  <c r="C1284" i="3" s="1"/>
  <c r="D1284" i="3" s="1"/>
  <c r="C1417" i="3" a="1"/>
  <c r="C1417" i="3" s="1"/>
  <c r="D1417" i="3" s="1"/>
  <c r="C1476" i="3" a="1"/>
  <c r="C1476" i="3" s="1"/>
  <c r="D1476" i="3" s="1"/>
  <c r="C1545" i="3" a="1"/>
  <c r="C1545" i="3" s="1"/>
  <c r="D1545" i="3" s="1"/>
  <c r="C1452" i="3" a="1"/>
  <c r="C1452" i="3" s="1"/>
  <c r="D1452" i="3" s="1"/>
  <c r="C1468" i="3" a="1"/>
  <c r="C1468" i="3" s="1"/>
  <c r="D1468" i="3" s="1"/>
  <c r="C1498" i="3" a="1"/>
  <c r="C1498" i="3" s="1"/>
  <c r="D1498" i="3" s="1"/>
  <c r="C1427" i="3" a="1"/>
  <c r="C1427" i="3" s="1"/>
  <c r="D1427" i="3" s="1"/>
  <c r="C1339" i="3" a="1"/>
  <c r="C1339" i="3" s="1"/>
  <c r="D1339" i="3" s="1"/>
  <c r="C1453" i="3" a="1"/>
  <c r="C1453" i="3" s="1"/>
  <c r="D1453" i="3" s="1"/>
  <c r="C1513" i="3" a="1"/>
  <c r="C1513" i="3" s="1"/>
  <c r="D1513" i="3" s="1"/>
  <c r="C1387" i="3" a="1"/>
  <c r="C1387" i="3" s="1"/>
  <c r="D1387" i="3" s="1"/>
  <c r="C1255" i="3" a="1"/>
  <c r="C1255" i="3" s="1"/>
  <c r="D1255" i="3" s="1"/>
  <c r="C1473" i="3" a="1"/>
  <c r="C1473" i="3" s="1"/>
  <c r="D1473" i="3" s="1"/>
  <c r="C1330" i="3" a="1"/>
  <c r="C1330" i="3" s="1"/>
  <c r="D1330" i="3" s="1"/>
  <c r="C1546" i="3" a="1"/>
  <c r="C1546" i="3" s="1"/>
  <c r="D1546" i="3" s="1"/>
  <c r="C1395" i="3" a="1"/>
  <c r="C1395" i="3" s="1"/>
  <c r="D1395" i="3" s="1"/>
  <c r="C1232" i="3" a="1"/>
  <c r="C1232" i="3" s="1"/>
  <c r="D1232" i="3" s="1"/>
  <c r="C1356" i="3" a="1"/>
  <c r="C1356" i="3" s="1"/>
  <c r="D1356" i="3" s="1"/>
  <c r="C1547" i="3" a="1"/>
  <c r="C1547" i="3" s="1"/>
  <c r="D1547" i="3" s="1"/>
  <c r="C1323" i="3" a="1"/>
  <c r="C1323" i="3" s="1"/>
  <c r="D1323" i="3" s="1"/>
  <c r="C1539" i="3" a="1"/>
  <c r="C1539" i="3" s="1"/>
  <c r="D1539" i="3" s="1"/>
  <c r="C1492" i="3" a="1"/>
  <c r="C1492" i="3" s="1"/>
  <c r="D1492" i="3" s="1"/>
  <c r="C1307" i="3" a="1"/>
  <c r="C1307" i="3" s="1"/>
  <c r="D1307" i="3" s="1"/>
  <c r="C1252" i="3" a="1"/>
  <c r="C1252" i="3" s="1"/>
  <c r="D1252" i="3" s="1"/>
  <c r="C1282" i="3" a="1"/>
  <c r="C1282" i="3" s="1"/>
  <c r="D1282" i="3" s="1"/>
  <c r="C1340" i="3" a="1"/>
  <c r="C1340" i="3" s="1"/>
  <c r="D1340" i="3" s="1"/>
  <c r="C1213" i="3" a="1"/>
  <c r="C1213" i="3" s="1"/>
  <c r="D1213" i="3" s="1"/>
  <c r="C1390" i="3" a="1"/>
  <c r="C1390" i="3" s="1"/>
  <c r="D1390" i="3" s="1"/>
  <c r="C1398" i="3" a="1"/>
  <c r="C1398" i="3" s="1"/>
  <c r="D1398" i="3" s="1"/>
  <c r="C1524" i="3" a="1"/>
  <c r="C1524" i="3" s="1"/>
  <c r="D1524" i="3" s="1"/>
  <c r="C1520" i="3" a="1"/>
  <c r="C1520" i="3" s="1"/>
  <c r="D1520" i="3" s="1"/>
  <c r="C1290" i="3" a="1"/>
  <c r="C1290" i="3" s="1"/>
  <c r="D1290" i="3" s="1"/>
  <c r="C1317" i="3" a="1"/>
  <c r="C1317" i="3" s="1"/>
  <c r="D1317" i="3" s="1"/>
  <c r="C1274" i="3" a="1"/>
  <c r="C1274" i="3" s="1"/>
  <c r="D1274" i="3" s="1"/>
  <c r="C1220" i="3" a="1"/>
  <c r="C1220" i="3" s="1"/>
  <c r="D1220" i="3" s="1"/>
  <c r="C1301" i="3" a="1"/>
  <c r="C1301" i="3" s="1"/>
  <c r="D1301" i="3" s="1"/>
  <c r="C1527" i="3" a="1"/>
  <c r="C1527" i="3" s="1"/>
  <c r="D1527" i="3" s="1"/>
  <c r="C1279" i="3" a="1"/>
  <c r="C1279" i="3" s="1"/>
  <c r="D1279" i="3" s="1"/>
  <c r="C1593" i="3" a="1"/>
  <c r="C1593" i="3" s="1"/>
  <c r="D1593" i="3" s="1"/>
  <c r="C1448" i="3" a="1"/>
  <c r="C1448" i="3" s="1"/>
  <c r="D1448" i="3" s="1"/>
  <c r="C1412" i="3" a="1"/>
  <c r="C1412" i="3" s="1"/>
  <c r="D1412" i="3" s="1"/>
  <c r="C1216" i="3" a="1"/>
  <c r="C1216" i="3" s="1"/>
  <c r="D1216" i="3" s="1"/>
  <c r="C1556" i="3" a="1"/>
  <c r="C1556" i="3" s="1"/>
  <c r="D1556" i="3" s="1"/>
  <c r="C1419" i="3" a="1"/>
  <c r="C1419" i="3" s="1"/>
  <c r="D1419" i="3" s="1"/>
  <c r="C1421" i="3" a="1"/>
  <c r="C1421" i="3" s="1"/>
  <c r="D1421" i="3" s="1"/>
  <c r="C1358" i="3" a="1"/>
  <c r="C1358" i="3" s="1"/>
  <c r="D1358" i="3" s="1"/>
  <c r="C1237" i="3" a="1"/>
  <c r="C1237" i="3" s="1"/>
  <c r="D1237" i="3" s="1"/>
  <c r="C1485" i="3" a="1"/>
  <c r="C1485" i="3" s="1"/>
  <c r="D1485" i="3" s="1"/>
  <c r="C1359" i="3" a="1"/>
  <c r="C1359" i="3" s="1"/>
  <c r="D1359" i="3" s="1"/>
  <c r="C1567" i="3" a="1"/>
  <c r="C1567" i="3" s="1"/>
  <c r="D1567" i="3" s="1"/>
  <c r="C1571" i="3" a="1"/>
  <c r="C1571" i="3" s="1"/>
  <c r="D1571" i="3" s="1"/>
  <c r="C1580" i="3" a="1"/>
  <c r="C1580" i="3" s="1"/>
  <c r="D1580" i="3" s="1"/>
  <c r="C1474" i="3" a="1"/>
  <c r="C1474" i="3" s="1"/>
  <c r="D1474" i="3" s="1"/>
  <c r="C1295" i="3" a="1"/>
  <c r="C1295" i="3" s="1"/>
  <c r="D1295" i="3" s="1"/>
  <c r="C1242" i="3" a="1"/>
  <c r="C1242" i="3" s="1"/>
  <c r="D1242" i="3" s="1"/>
  <c r="C1423" i="3" a="1"/>
  <c r="C1423" i="3" s="1"/>
  <c r="D1423" i="3" s="1"/>
  <c r="C1559" i="3" a="1"/>
  <c r="C1559" i="3" s="1"/>
  <c r="D1559" i="3" s="1"/>
  <c r="C1341" i="3" a="1"/>
  <c r="C1341" i="3" s="1"/>
  <c r="D1341" i="3" s="1"/>
  <c r="C1245" i="3" a="1"/>
  <c r="C1245" i="3" s="1"/>
  <c r="D1245" i="3" s="1"/>
  <c r="C1543" i="3" a="1"/>
  <c r="C1543" i="3" s="1"/>
  <c r="D1543" i="3" s="1"/>
  <c r="C1243" i="3" a="1"/>
  <c r="C1243" i="3" s="1"/>
  <c r="D1243" i="3" s="1"/>
  <c r="C1460" i="3" a="1"/>
  <c r="C1460" i="3" s="1"/>
  <c r="D1460" i="3" s="1"/>
  <c r="C1597" i="3" a="1"/>
  <c r="C1597" i="3" s="1"/>
  <c r="D1597" i="3" s="1"/>
  <c r="C1329" i="3" a="1"/>
  <c r="C1329" i="3" s="1"/>
  <c r="D1329" i="3" s="1"/>
  <c r="C1565" i="3" a="1"/>
  <c r="C1565" i="3" s="1"/>
  <c r="D1565" i="3" s="1"/>
  <c r="C1368" i="3" a="1"/>
  <c r="C1368" i="3" s="1"/>
  <c r="D1368" i="3" s="1"/>
  <c r="C1561" i="3" a="1"/>
  <c r="C1561" i="3" s="1"/>
  <c r="D1561" i="3" s="1"/>
  <c r="C1479" i="3" a="1"/>
  <c r="C1479" i="3" s="1"/>
  <c r="D1479" i="3" s="1"/>
  <c r="C1551" i="3" a="1"/>
  <c r="C1551" i="3" s="1"/>
  <c r="D1551" i="3" s="1"/>
  <c r="C1466" i="3" a="1"/>
  <c r="C1466" i="3" s="1"/>
  <c r="D1466" i="3" s="1"/>
  <c r="C1321" i="3" a="1"/>
  <c r="C1321" i="3" s="1"/>
  <c r="D1321" i="3" s="1"/>
  <c r="C1555" i="3" a="1"/>
  <c r="C1555" i="3" s="1"/>
  <c r="D1555" i="3" s="1"/>
  <c r="C1463" i="3" a="1"/>
  <c r="C1463" i="3" s="1"/>
  <c r="D1463" i="3" s="1"/>
  <c r="C1287" i="3" a="1"/>
  <c r="C1287" i="3" s="1"/>
  <c r="D1287" i="3" s="1"/>
  <c r="C1292" i="3" a="1"/>
  <c r="C1292" i="3" s="1"/>
  <c r="D1292" i="3" s="1"/>
  <c r="C1379" i="3" a="1"/>
  <c r="C1379" i="3" s="1"/>
  <c r="D1379" i="3" s="1"/>
  <c r="C1432" i="3" a="1"/>
  <c r="C1432" i="3" s="1"/>
  <c r="D1432" i="3" s="1"/>
  <c r="C1575" i="3" a="1"/>
  <c r="C1575" i="3" s="1"/>
  <c r="D1575" i="3" s="1"/>
  <c r="C1578" i="3" a="1"/>
  <c r="C1578" i="3" s="1"/>
  <c r="D1578" i="3" s="1"/>
  <c r="C1585" i="3" a="1"/>
  <c r="C1585" i="3" s="1"/>
  <c r="D1585" i="3" s="1"/>
  <c r="C1384" i="3" a="1"/>
  <c r="C1384" i="3" s="1"/>
  <c r="D1384" i="3" s="1"/>
  <c r="C1247" i="3" a="1"/>
  <c r="C1247" i="3" s="1"/>
  <c r="D1247" i="3" s="1"/>
  <c r="C1431" i="3" a="1"/>
  <c r="C1431" i="3" s="1"/>
  <c r="D1431" i="3" s="1"/>
  <c r="C1266" i="3" a="1"/>
  <c r="C1266" i="3" s="1"/>
  <c r="D1266" i="3" s="1"/>
  <c r="C1298" i="3" a="1"/>
  <c r="C1298" i="3" s="1"/>
  <c r="D1298" i="3" s="1"/>
  <c r="C1226" i="3" a="1"/>
  <c r="C1226" i="3" s="1"/>
  <c r="D1226" i="3" s="1"/>
  <c r="C1588" i="3" a="1"/>
  <c r="C1588" i="3" s="1"/>
  <c r="D1588" i="3" s="1"/>
  <c r="C1528" i="3" a="1"/>
  <c r="C1528" i="3" s="1"/>
  <c r="D1528" i="3" s="1"/>
  <c r="C1501" i="3" a="1"/>
  <c r="C1501" i="3" s="1"/>
  <c r="D1501" i="3" s="1"/>
  <c r="C1409" i="3" a="1"/>
  <c r="C1409" i="3" s="1"/>
  <c r="D1409" i="3" s="1"/>
  <c r="C1557" i="3" a="1"/>
  <c r="C1557" i="3" s="1"/>
  <c r="D1557" i="3" s="1"/>
  <c r="C1348" i="3" a="1"/>
  <c r="C1348" i="3" s="1"/>
  <c r="D1348" i="3" s="1"/>
  <c r="C1525" i="3" a="1"/>
  <c r="C1525" i="3" s="1"/>
  <c r="D1525" i="3" s="1"/>
  <c r="C1246" i="3" a="1"/>
  <c r="C1246" i="3" s="1"/>
  <c r="D1246" i="3" s="1"/>
  <c r="C1305" i="3" a="1"/>
  <c r="C1305" i="3" s="1"/>
  <c r="D1305" i="3" s="1"/>
  <c r="C1438" i="3" a="1"/>
  <c r="C1438" i="3" s="1"/>
  <c r="D1438" i="3" s="1"/>
  <c r="C1219" i="3" a="1"/>
  <c r="C1219" i="3" s="1"/>
  <c r="D1219" i="3" s="1"/>
  <c r="C1235" i="3" a="1"/>
  <c r="C1235" i="3" s="1"/>
  <c r="D1235" i="3" s="1"/>
  <c r="C1302" i="3" a="1"/>
  <c r="C1302" i="3" s="1"/>
  <c r="D1302" i="3" s="1"/>
  <c r="C1587" i="3" a="1"/>
  <c r="C1587" i="3" s="1"/>
  <c r="D1587" i="3" s="1"/>
  <c r="C1308" i="3" a="1"/>
  <c r="C1308" i="3" s="1"/>
  <c r="D1308" i="3" s="1"/>
  <c r="C1414" i="3" a="1"/>
  <c r="C1414" i="3" s="1"/>
  <c r="D1414" i="3" s="1"/>
  <c r="C1362" i="3" a="1"/>
  <c r="C1362" i="3" s="1"/>
  <c r="D1362" i="3" s="1"/>
  <c r="C1445" i="3" a="1"/>
  <c r="C1445" i="3" s="1"/>
  <c r="D1445" i="3" s="1"/>
  <c r="C1533" i="3" a="1"/>
  <c r="C1533" i="3" s="1"/>
  <c r="D1533" i="3" s="1"/>
  <c r="C1320" i="3" a="1"/>
  <c r="C1320" i="3" s="1"/>
  <c r="D1320" i="3" s="1"/>
  <c r="C1576" i="3" a="1"/>
  <c r="C1576" i="3" s="1"/>
  <c r="D1576" i="3" s="1"/>
  <c r="C1491" i="3" a="1"/>
  <c r="C1491" i="3" s="1"/>
  <c r="D1491" i="3" s="1"/>
  <c r="C1497" i="3" a="1"/>
  <c r="C1497" i="3" s="1"/>
  <c r="D1497" i="3" s="1"/>
  <c r="C1399" i="3" a="1"/>
  <c r="C1399" i="3" s="1"/>
  <c r="D1399" i="3" s="1"/>
  <c r="C1377" i="3" a="1"/>
  <c r="C1377" i="3" s="1"/>
  <c r="D1377" i="3" s="1"/>
  <c r="C1433" i="3" a="1"/>
  <c r="C1433" i="3" s="1"/>
  <c r="D1433" i="3" s="1"/>
  <c r="C1411" i="3" a="1"/>
  <c r="C1411" i="3" s="1"/>
  <c r="D1411" i="3" s="1"/>
  <c r="C1288" i="3" a="1"/>
  <c r="C1288" i="3" s="1"/>
  <c r="D1288" i="3" s="1"/>
  <c r="C1600" i="3" a="1"/>
  <c r="C1600" i="3" s="1"/>
  <c r="D1600" i="3" s="1"/>
  <c r="C1404" i="3" a="1"/>
  <c r="C1404" i="3" s="1"/>
  <c r="D1404" i="3" s="1"/>
  <c r="C1424" i="3" a="1"/>
  <c r="C1424" i="3" s="1"/>
  <c r="D1424" i="3" s="1"/>
  <c r="C1233" i="3" a="1"/>
  <c r="C1233" i="3" s="1"/>
  <c r="D1233" i="3" s="1"/>
  <c r="C1554" i="3" a="1"/>
  <c r="C1554" i="3" s="1"/>
  <c r="D1554" i="3" s="1"/>
  <c r="C1300" i="3" a="1"/>
  <c r="C1300" i="3" s="1"/>
  <c r="D1300" i="3" s="1"/>
  <c r="C1355" i="3" a="1"/>
  <c r="C1355" i="3" s="1"/>
  <c r="D1355" i="3" s="1"/>
  <c r="C1382" i="3" a="1"/>
  <c r="C1382" i="3" s="1"/>
  <c r="D1382" i="3" s="1"/>
  <c r="C1530" i="3" a="1"/>
  <c r="C1530" i="3" s="1"/>
  <c r="D1530" i="3" s="1"/>
  <c r="C1370" i="3" a="1"/>
  <c r="C1370" i="3" s="1"/>
  <c r="D1370" i="3" s="1"/>
  <c r="C1495" i="3" a="1"/>
  <c r="C1495" i="3" s="1"/>
  <c r="D1495" i="3" s="1"/>
  <c r="C1589" i="3" a="1"/>
  <c r="C1589" i="3" s="1"/>
  <c r="D1589" i="3" s="1"/>
  <c r="C1389" i="3" a="1"/>
  <c r="C1389" i="3" s="1"/>
  <c r="D1389" i="3" s="1"/>
  <c r="C1297" i="3" a="1"/>
  <c r="C1297" i="3" s="1"/>
  <c r="D1297" i="3" s="1"/>
  <c r="C1388" i="3" a="1"/>
  <c r="C1388" i="3" s="1"/>
  <c r="D1388" i="3" s="1"/>
  <c r="C1234" i="3" a="1"/>
  <c r="C1234" i="3" s="1"/>
  <c r="D1234" i="3" s="1"/>
  <c r="C1407" i="3" a="1"/>
  <c r="C1407" i="3" s="1"/>
  <c r="D1407" i="3" s="1"/>
  <c r="C1581" i="3" a="1"/>
  <c r="C1581" i="3" s="1"/>
  <c r="D1581" i="3" s="1"/>
  <c r="C1254" i="3" a="1"/>
  <c r="C1254" i="3" s="1"/>
  <c r="D1254" i="3" s="1"/>
  <c r="C1276" i="3" a="1"/>
  <c r="C1276" i="3" s="1"/>
  <c r="D1276" i="3" s="1"/>
  <c r="C1393" i="3" a="1"/>
  <c r="C1393" i="3" s="1"/>
  <c r="D1393" i="3" s="1"/>
  <c r="C1408" i="3" a="1"/>
  <c r="C1408" i="3" s="1"/>
  <c r="D1408" i="3" s="1"/>
  <c r="C1231" i="3" a="1"/>
  <c r="C1231" i="3" s="1"/>
  <c r="D1231" i="3" s="1"/>
  <c r="C1343" i="3" a="1"/>
  <c r="C1343" i="3" s="1"/>
  <c r="D1343" i="3" s="1"/>
  <c r="C1328" i="3" a="1"/>
  <c r="C1328" i="3" s="1"/>
  <c r="D1328" i="3" s="1"/>
  <c r="C1354" i="3" a="1"/>
  <c r="C1354" i="3" s="1"/>
  <c r="D1354" i="3" s="1"/>
  <c r="C1572" i="3" a="1"/>
  <c r="C1572" i="3" s="1"/>
  <c r="D1572" i="3" s="1"/>
  <c r="C1313" i="3" a="1"/>
  <c r="C1313" i="3" s="1"/>
  <c r="D1313" i="3" s="1"/>
  <c r="C1511" i="3" a="1"/>
  <c r="C1511" i="3" s="1"/>
  <c r="D1511" i="3" s="1"/>
  <c r="C1570" i="3" a="1"/>
  <c r="C1570" i="3" s="1"/>
  <c r="D1570" i="3" s="1"/>
  <c r="C1459" i="3" a="1"/>
  <c r="C1459" i="3" s="1"/>
  <c r="D1459" i="3" s="1"/>
  <c r="C1480" i="3" a="1"/>
  <c r="C1480" i="3" s="1"/>
  <c r="D1480" i="3" s="1"/>
  <c r="C1481" i="3" a="1"/>
  <c r="C1481" i="3" s="1"/>
  <c r="D1481" i="3" s="1"/>
  <c r="C1505" i="3" a="1"/>
  <c r="C1505" i="3" s="1"/>
  <c r="D1505" i="3" s="1"/>
  <c r="C1444" i="3" a="1"/>
  <c r="C1444" i="3" s="1"/>
  <c r="D1444" i="3" s="1"/>
  <c r="C1218" i="3" a="1"/>
  <c r="C1218" i="3" s="1"/>
  <c r="D1218" i="3" s="1"/>
  <c r="C1449" i="3" a="1"/>
  <c r="C1449" i="3" s="1"/>
  <c r="D1449" i="3" s="1"/>
  <c r="C1241" i="3" a="1"/>
  <c r="C1241" i="3" s="1"/>
  <c r="D1241" i="3" s="1"/>
  <c r="C1353" i="3" a="1"/>
  <c r="C1353" i="3" s="1"/>
  <c r="D1353" i="3" s="1"/>
  <c r="C1230" i="3" a="1"/>
  <c r="C1230" i="3" s="1"/>
  <c r="D1230" i="3" s="1"/>
  <c r="C1265" i="3" a="1"/>
  <c r="C1265" i="3" s="1"/>
  <c r="D1265" i="3" s="1"/>
  <c r="C1374" i="3" a="1"/>
  <c r="C1374" i="3" s="1"/>
  <c r="D1374" i="3" s="1"/>
  <c r="C1267" i="3" a="1"/>
  <c r="C1267" i="3" s="1"/>
  <c r="D1267" i="3" s="1"/>
  <c r="C1487" i="3" a="1"/>
  <c r="C1487" i="3" s="1"/>
  <c r="D1487" i="3" s="1"/>
  <c r="C1378" i="3" a="1"/>
  <c r="C1378" i="3" s="1"/>
  <c r="D1378" i="3" s="1"/>
  <c r="C1591" i="3" a="1"/>
  <c r="C1591" i="3" s="1"/>
  <c r="D1591" i="3" s="1"/>
  <c r="C1364" i="3" a="1"/>
  <c r="C1364" i="3" s="1"/>
  <c r="D1364" i="3" s="1"/>
  <c r="C1221" i="3" a="1"/>
  <c r="C1221" i="3" s="1"/>
  <c r="D1221" i="3" s="1"/>
  <c r="C1248" i="3" a="1"/>
  <c r="C1248" i="3" s="1"/>
  <c r="D1248" i="3" s="1"/>
  <c r="C1222" i="3" a="1"/>
  <c r="C1222" i="3" s="1"/>
  <c r="D1222" i="3" s="1"/>
  <c r="C1347" i="3" a="1"/>
  <c r="C1347" i="3" s="1"/>
  <c r="D1347" i="3" s="1"/>
  <c r="C1560" i="3" a="1"/>
  <c r="C1560" i="3" s="1"/>
  <c r="D1560" i="3" s="1"/>
  <c r="C1450" i="3" a="1"/>
  <c r="C1450" i="3" s="1"/>
  <c r="D1450" i="3" s="1"/>
  <c r="C1223" i="3" a="1"/>
  <c r="C1223" i="3" s="1"/>
  <c r="D1223" i="3" s="1"/>
  <c r="C1366" i="3" a="1"/>
  <c r="C1366" i="3" s="1"/>
  <c r="D1366" i="3" s="1"/>
  <c r="C1311" i="3" a="1"/>
  <c r="C1311" i="3" s="1"/>
  <c r="D1311" i="3" s="1"/>
  <c r="C1500" i="3" a="1"/>
  <c r="C1500" i="3" s="1"/>
  <c r="D1500" i="3" s="1"/>
  <c r="C1566" i="3" a="1"/>
  <c r="C1566" i="3" s="1"/>
  <c r="D1566" i="3" s="1"/>
  <c r="C1259" i="3" a="1"/>
  <c r="C1259" i="3" s="1"/>
  <c r="D1259" i="3" s="1"/>
  <c r="C1275" i="3" a="1"/>
  <c r="C1275" i="3" s="1"/>
  <c r="D1275" i="3" s="1"/>
  <c r="C1251" i="3" a="1"/>
  <c r="C1251" i="3" s="1"/>
  <c r="D1251" i="3" s="1"/>
  <c r="C1465" i="3" a="1"/>
  <c r="C1465" i="3" s="1"/>
  <c r="D1465" i="3" s="1"/>
  <c r="C1596" i="3" a="1"/>
  <c r="C1596" i="3" s="1"/>
  <c r="D1596" i="3" s="1"/>
  <c r="C1420" i="3" a="1"/>
  <c r="C1420" i="3" s="1"/>
  <c r="D1420" i="3" s="1"/>
  <c r="C1562" i="3" a="1"/>
  <c r="C1562" i="3" s="1"/>
  <c r="D1562" i="3" s="1"/>
  <c r="C1296" i="3" a="1"/>
  <c r="C1296" i="3" s="1"/>
  <c r="D1296" i="3" s="1"/>
  <c r="C1227" i="3" a="1"/>
  <c r="C1227" i="3" s="1"/>
  <c r="D1227" i="3" s="1"/>
  <c r="C1319" i="3" a="1"/>
  <c r="C1319" i="3" s="1"/>
  <c r="D1319" i="3" s="1"/>
  <c r="C1260" i="3" a="1"/>
  <c r="C1260" i="3" s="1"/>
  <c r="D1260" i="3" s="1"/>
  <c r="C1439" i="3" a="1"/>
  <c r="C1439" i="3" s="1"/>
  <c r="D1439" i="3" s="1"/>
  <c r="C1526" i="3" a="1"/>
  <c r="C1526" i="3" s="1"/>
  <c r="D1526" i="3" s="1"/>
  <c r="C1446" i="3" a="1"/>
  <c r="C1446" i="3" s="1"/>
  <c r="D1446" i="3" s="1"/>
  <c r="C1325" i="3" a="1"/>
  <c r="C1325" i="3" s="1"/>
  <c r="D1325" i="3" s="1"/>
  <c r="C1413" i="3" a="1"/>
  <c r="C1413" i="3" s="1"/>
  <c r="D1413" i="3" s="1"/>
  <c r="C1262" i="3" a="1"/>
  <c r="C1262" i="3" s="1"/>
  <c r="D1262" i="3" s="1"/>
  <c r="C1310" i="3" a="1"/>
  <c r="C1310" i="3" s="1"/>
  <c r="D1310" i="3" s="1"/>
  <c r="C1289" i="3" a="1"/>
  <c r="C1289" i="3" s="1"/>
  <c r="D1289" i="3" s="1"/>
  <c r="C1326" i="3" a="1"/>
  <c r="C1326" i="3" s="1"/>
  <c r="D1326" i="3" s="1"/>
  <c r="C1582" i="3" a="1"/>
  <c r="C1582" i="3" s="1"/>
  <c r="D1582" i="3" s="1"/>
  <c r="C1504" i="3" a="1"/>
  <c r="C1504" i="3" s="1"/>
  <c r="D1504" i="3" s="1"/>
  <c r="C1595" i="3" a="1"/>
  <c r="C1595" i="3" s="1"/>
  <c r="D1595" i="3" s="1"/>
  <c r="C1443" i="3" a="1"/>
  <c r="C1443" i="3" s="1"/>
  <c r="D1443" i="3" s="1"/>
  <c r="C1293" i="3" a="1"/>
  <c r="C1293" i="3" s="1"/>
  <c r="D1293" i="3" s="1"/>
  <c r="C1228" i="3" a="1"/>
  <c r="C1228" i="3" s="1"/>
  <c r="D1228" i="3" s="1"/>
  <c r="C1229" i="3" a="1"/>
  <c r="C1229" i="3" s="1"/>
  <c r="D1229" i="3" s="1"/>
  <c r="C1440" i="3" a="1"/>
  <c r="C1440" i="3" s="1"/>
  <c r="D1440" i="3" s="1"/>
  <c r="C1535" i="3" a="1"/>
  <c r="C1535" i="3" s="1"/>
  <c r="D1535" i="3" s="1"/>
  <c r="C1507" i="3" a="1"/>
  <c r="C1507" i="3" s="1"/>
  <c r="D1507" i="3" s="1"/>
  <c r="C1286" i="3" a="1"/>
  <c r="C1286" i="3" s="1"/>
  <c r="D1286" i="3" s="1"/>
  <c r="C1375" i="3" a="1"/>
  <c r="C1375" i="3" s="1"/>
  <c r="D1375" i="3" s="1"/>
  <c r="C1519" i="3" a="1"/>
  <c r="C1519" i="3" s="1"/>
  <c r="D1519" i="3" s="1"/>
  <c r="C1386" i="3" a="1"/>
  <c r="C1386" i="3" s="1"/>
  <c r="D1386" i="3" s="1"/>
  <c r="C1350" i="3" a="1"/>
  <c r="C1350" i="3" s="1"/>
  <c r="D1350" i="3" s="1"/>
  <c r="C1425" i="3" a="1"/>
  <c r="C1425" i="3" s="1"/>
  <c r="D1425" i="3" s="1"/>
  <c r="C1372" i="3" a="1"/>
  <c r="C1372" i="3" s="1"/>
  <c r="D1372" i="3" s="1"/>
  <c r="C1516" i="3" a="1"/>
  <c r="C1516" i="3" s="1"/>
  <c r="D1516" i="3" s="1"/>
  <c r="C1437" i="3" a="1"/>
  <c r="C1437" i="3" s="1"/>
  <c r="D1437" i="3" s="1"/>
  <c r="C1327" i="3" a="1"/>
  <c r="C1327" i="3" s="1"/>
  <c r="D1327" i="3" s="1"/>
  <c r="C1598" i="3" a="1"/>
  <c r="C1598" i="3" s="1"/>
  <c r="D1598" i="3" s="1"/>
  <c r="C1212" i="3" a="1"/>
  <c r="C1212" i="3" s="1"/>
  <c r="D1212" i="3" s="1"/>
  <c r="C1351" i="3" a="1"/>
  <c r="C1351" i="3" s="1"/>
  <c r="D1351" i="3" s="1"/>
  <c r="C1416" i="3" a="1"/>
  <c r="C1416" i="3" s="1"/>
  <c r="D1416" i="3" s="1"/>
  <c r="C1256" i="3" a="1"/>
  <c r="C1256" i="3" s="1"/>
  <c r="D1256" i="3" s="1"/>
  <c r="C1312" i="3" a="1"/>
  <c r="C1312" i="3" s="1"/>
  <c r="D1312" i="3" s="1"/>
  <c r="C1464" i="3" a="1"/>
  <c r="C1464" i="3" s="1"/>
  <c r="D1464" i="3" s="1"/>
  <c r="C1455" i="3" a="1"/>
  <c r="C1455" i="3" s="1"/>
  <c r="D1455" i="3" s="1"/>
  <c r="C1383" i="3" a="1"/>
  <c r="C1383" i="3" s="1"/>
  <c r="D1383" i="3" s="1"/>
  <c r="C1584" i="3" a="1"/>
  <c r="C1584" i="3" s="1"/>
  <c r="D1584" i="3" s="1"/>
  <c r="C1309" i="3" a="1"/>
  <c r="C1309" i="3" s="1"/>
  <c r="D1309" i="3" s="1"/>
  <c r="C1552" i="3" a="1"/>
  <c r="C1552" i="3" s="1"/>
  <c r="D1552" i="3" s="1"/>
  <c r="C1537" i="3" a="1"/>
  <c r="C1537" i="3" s="1"/>
  <c r="D1537" i="3" s="1"/>
  <c r="C1529" i="3" a="1"/>
  <c r="C1529" i="3" s="1"/>
  <c r="D1529" i="3" s="1"/>
  <c r="C1314" i="3" a="1"/>
  <c r="C1314" i="3" s="1"/>
  <c r="D1314" i="3" s="1"/>
  <c r="C1461" i="3" a="1"/>
  <c r="C1461" i="3" s="1"/>
  <c r="D1461" i="3" s="1"/>
  <c r="C1281" i="3" a="1"/>
  <c r="C1281" i="3" s="1"/>
  <c r="D1281" i="3" s="1"/>
  <c r="C1332" i="3" a="1"/>
  <c r="C1332" i="3" s="1"/>
  <c r="D1332" i="3" s="1"/>
  <c r="C1436" i="3" a="1"/>
  <c r="C1436" i="3" s="1"/>
  <c r="D1436" i="3" s="1"/>
  <c r="C1336" i="3" a="1"/>
  <c r="C1336" i="3" s="1"/>
  <c r="D1336" i="3" s="1"/>
  <c r="C1344" i="3" a="1"/>
  <c r="C1344" i="3" s="1"/>
  <c r="D1344" i="3" s="1"/>
  <c r="C1361" i="3" a="1"/>
  <c r="C1361" i="3" s="1"/>
  <c r="D1361" i="3" s="1"/>
  <c r="C1447" i="3" a="1"/>
  <c r="C1447" i="3" s="1"/>
  <c r="D1447" i="3" s="1"/>
  <c r="C1531" i="3" a="1"/>
  <c r="C1531" i="3" s="1"/>
  <c r="D1531" i="3" s="1"/>
  <c r="C1238" i="3" a="1"/>
  <c r="C1238" i="3" s="1"/>
  <c r="D1238" i="3" s="1"/>
  <c r="C1371" i="3" a="1"/>
  <c r="C1371" i="3" s="1"/>
  <c r="D1371" i="3" s="1"/>
  <c r="C1217" i="3" a="1"/>
  <c r="C1217" i="3" s="1"/>
  <c r="D1217" i="3" s="1"/>
  <c r="C1406" i="3" a="1"/>
  <c r="C1406" i="3" s="1"/>
  <c r="D1406" i="3" s="1"/>
  <c r="C1394" i="3" a="1"/>
  <c r="C1394" i="3" s="1"/>
  <c r="D1394" i="3" s="1"/>
  <c r="C1306" i="3" a="1"/>
  <c r="C1306" i="3" s="1"/>
  <c r="D1306" i="3" s="1"/>
  <c r="C1337" i="3" a="1"/>
  <c r="C1337" i="3" s="1"/>
  <c r="D1337" i="3" s="1"/>
  <c r="C1331" i="3" a="1"/>
  <c r="C1331" i="3" s="1"/>
  <c r="D1331" i="3" s="1"/>
  <c r="C1509" i="3" a="1"/>
  <c r="C1509" i="3" s="1"/>
  <c r="D1509" i="3" s="1"/>
  <c r="C1236" i="3" a="1"/>
  <c r="C1236" i="3" s="1"/>
  <c r="D1236" i="3" s="1"/>
  <c r="C1536" i="3" a="1"/>
  <c r="C1536" i="3" s="1"/>
  <c r="D1536" i="3" s="1"/>
  <c r="C1471" i="3" a="1"/>
  <c r="C1471" i="3" s="1"/>
  <c r="D1471" i="3" s="1"/>
  <c r="C1250" i="3" a="1"/>
  <c r="C1250" i="3" s="1"/>
  <c r="D1250" i="3" s="1"/>
  <c r="C1441" i="3" a="1"/>
  <c r="C1441" i="3" s="1"/>
  <c r="D1441" i="3" s="1"/>
  <c r="C1392" i="3" a="1"/>
  <c r="C1392" i="3" s="1"/>
  <c r="D1392" i="3" s="1"/>
  <c r="C1521" i="3" a="1"/>
  <c r="C1521" i="3" s="1"/>
  <c r="D1521" i="3" s="1"/>
  <c r="C1258" i="3" a="1"/>
  <c r="C1258" i="3" s="1"/>
  <c r="D1258" i="3" s="1"/>
  <c r="C1363" i="3" a="1"/>
  <c r="C1363" i="3" s="1"/>
  <c r="D1363" i="3" s="1"/>
  <c r="C1352" i="3" a="1"/>
  <c r="C1352" i="3" s="1"/>
  <c r="D1352" i="3" s="1"/>
  <c r="C1397" i="3" a="1"/>
  <c r="C1397" i="3" s="1"/>
  <c r="D1397" i="3" s="1"/>
  <c r="C1472" i="3" a="1"/>
  <c r="C1472" i="3" s="1"/>
  <c r="D1472" i="3" s="1"/>
  <c r="C1391" i="3" a="1"/>
  <c r="C1391" i="3" s="1"/>
  <c r="D1391" i="3" s="1"/>
  <c r="C1604" i="3" a="1"/>
  <c r="C1604" i="3" s="1"/>
  <c r="D1604" i="3" s="1"/>
  <c r="C1603" i="3" a="1"/>
  <c r="C1603" i="3" s="1"/>
  <c r="D1603" i="3" s="1"/>
  <c r="C1203" i="3" a="1"/>
  <c r="C1203" i="3" s="1"/>
  <c r="D1203" i="3" s="1"/>
  <c r="N9" i="2"/>
  <c r="C3207" i="3" a="1"/>
  <c r="C3207" i="3" s="1"/>
  <c r="D3207" i="3" s="1"/>
  <c r="N11" i="2"/>
  <c r="C4011" i="3" s="1" a="1"/>
  <c r="C4011" i="3" s="1"/>
  <c r="D4011" i="3" s="1"/>
  <c r="C2975" i="3" a="1"/>
  <c r="C2975" i="3" s="1"/>
  <c r="D2975" i="3" s="1"/>
  <c r="C2838" i="3" a="1"/>
  <c r="C2838" i="3" s="1"/>
  <c r="D2838" i="3" s="1"/>
  <c r="C3039" i="3" a="1"/>
  <c r="C3039" i="3" s="1"/>
  <c r="D3039" i="3" s="1"/>
  <c r="C2862" i="3" a="1"/>
  <c r="C2862" i="3" s="1"/>
  <c r="D2862" i="3" s="1"/>
  <c r="C2976" i="3" a="1"/>
  <c r="C2976" i="3" s="1"/>
  <c r="D2976" i="3" s="1"/>
  <c r="C3155" i="3" a="1"/>
  <c r="C3155" i="3" s="1"/>
  <c r="D3155" i="3" s="1"/>
  <c r="C2856" i="3" a="1"/>
  <c r="C2856" i="3" s="1"/>
  <c r="D2856" i="3" s="1"/>
  <c r="C2832" i="3" a="1"/>
  <c r="C2832" i="3" s="1"/>
  <c r="D2832" i="3" s="1"/>
  <c r="C2898" i="3" a="1"/>
  <c r="C2898" i="3" s="1"/>
  <c r="D2898" i="3" s="1"/>
  <c r="C3147" i="3" a="1"/>
  <c r="C3147" i="3" s="1"/>
  <c r="D3147" i="3" s="1"/>
  <c r="C3071" i="3" a="1"/>
  <c r="C3071" i="3" s="1"/>
  <c r="D3071" i="3" s="1"/>
  <c r="C3041" i="3" a="1"/>
  <c r="C3041" i="3" s="1"/>
  <c r="D3041" i="3" s="1"/>
  <c r="C3016" i="3" a="1"/>
  <c r="C3016" i="3" s="1"/>
  <c r="D3016" i="3" s="1"/>
  <c r="C3104" i="3" a="1"/>
  <c r="C3104" i="3" s="1"/>
  <c r="D3104" i="3" s="1"/>
  <c r="C2930" i="3" a="1"/>
  <c r="C2930" i="3" s="1"/>
  <c r="D2930" i="3" s="1"/>
  <c r="C3167" i="3" a="1"/>
  <c r="C3167" i="3" s="1"/>
  <c r="D3167" i="3" s="1"/>
  <c r="C3052" i="3" a="1"/>
  <c r="C3052" i="3" s="1"/>
  <c r="D3052" i="3" s="1"/>
  <c r="C2991" i="3" a="1"/>
  <c r="C2991" i="3" s="1"/>
  <c r="D2991" i="3" s="1"/>
  <c r="C2891" i="3" a="1"/>
  <c r="C2891" i="3" s="1"/>
  <c r="D2891" i="3" s="1"/>
  <c r="C2929" i="3" a="1"/>
  <c r="C2929" i="3" s="1"/>
  <c r="D2929" i="3" s="1"/>
  <c r="C3013" i="3" a="1"/>
  <c r="C3013" i="3" s="1"/>
  <c r="D3013" i="3" s="1"/>
  <c r="C3164" i="3" a="1"/>
  <c r="C3164" i="3" s="1"/>
  <c r="D3164" i="3" s="1"/>
  <c r="C2818" i="3" a="1"/>
  <c r="C2818" i="3" s="1"/>
  <c r="D2818" i="3" s="1"/>
  <c r="C3067" i="3" a="1"/>
  <c r="C3067" i="3" s="1"/>
  <c r="D3067" i="3" s="1"/>
  <c r="C2812" i="3" a="1"/>
  <c r="C2812" i="3" s="1"/>
  <c r="D2812" i="3" s="1"/>
  <c r="C2883" i="3" a="1"/>
  <c r="C2883" i="3" s="1"/>
  <c r="D2883" i="3" s="1"/>
  <c r="C3152" i="3" a="1"/>
  <c r="C3152" i="3" s="1"/>
  <c r="D3152" i="3" s="1"/>
  <c r="C2972" i="3" a="1"/>
  <c r="C2972" i="3" s="1"/>
  <c r="D2972" i="3" s="1"/>
  <c r="C3023" i="3" a="1"/>
  <c r="C3023" i="3" s="1"/>
  <c r="D3023" i="3" s="1"/>
  <c r="C2822" i="3" a="1"/>
  <c r="C2822" i="3" s="1"/>
  <c r="D2822" i="3" s="1"/>
  <c r="C3114" i="3" a="1"/>
  <c r="C3114" i="3" s="1"/>
  <c r="D3114" i="3" s="1"/>
  <c r="C2955" i="3" a="1"/>
  <c r="C2955" i="3" s="1"/>
  <c r="D2955" i="3" s="1"/>
  <c r="C3157" i="3" a="1"/>
  <c r="C3157" i="3" s="1"/>
  <c r="D3157" i="3" s="1"/>
  <c r="C2814" i="3" a="1"/>
  <c r="C2814" i="3" s="1"/>
  <c r="D2814" i="3" s="1"/>
  <c r="C3163" i="3" a="1"/>
  <c r="C3163" i="3" s="1"/>
  <c r="D3163" i="3" s="1"/>
  <c r="C3045" i="3" a="1"/>
  <c r="C3045" i="3" s="1"/>
  <c r="D3045" i="3" s="1"/>
  <c r="C2981" i="3" a="1"/>
  <c r="C2981" i="3" s="1"/>
  <c r="D2981" i="3" s="1"/>
  <c r="C2993" i="3" a="1"/>
  <c r="C2993" i="3" s="1"/>
  <c r="D2993" i="3" s="1"/>
  <c r="C3186" i="3" a="1"/>
  <c r="C3186" i="3" s="1"/>
  <c r="D3186" i="3" s="1"/>
  <c r="C3026" i="3" a="1"/>
  <c r="C3026" i="3" s="1"/>
  <c r="D3026" i="3" s="1"/>
  <c r="C3154" i="3" a="1"/>
  <c r="C3154" i="3" s="1"/>
  <c r="D3154" i="3" s="1"/>
  <c r="C3084" i="3" a="1"/>
  <c r="C3084" i="3" s="1"/>
  <c r="D3084" i="3" s="1"/>
  <c r="C3195" i="3" a="1"/>
  <c r="C3195" i="3" s="1"/>
  <c r="D3195" i="3" s="1"/>
  <c r="C2962" i="3" a="1"/>
  <c r="C2962" i="3" s="1"/>
  <c r="D2962" i="3" s="1"/>
  <c r="C3032" i="3" a="1"/>
  <c r="C3032" i="3" s="1"/>
  <c r="D3032" i="3" s="1"/>
  <c r="C3190" i="3" a="1"/>
  <c r="C3190" i="3" s="1"/>
  <c r="D3190" i="3" s="1"/>
  <c r="C2870" i="3" a="1"/>
  <c r="C2870" i="3" s="1"/>
  <c r="D2870" i="3" s="1"/>
  <c r="C2910" i="3" a="1"/>
  <c r="C2910" i="3" s="1"/>
  <c r="D2910" i="3" s="1"/>
  <c r="C3179" i="3" a="1"/>
  <c r="C3179" i="3" s="1"/>
  <c r="D3179" i="3" s="1"/>
  <c r="C3184" i="3" a="1"/>
  <c r="C3184" i="3" s="1"/>
  <c r="D3184" i="3" s="1"/>
  <c r="C3090" i="3" a="1"/>
  <c r="C3090" i="3" s="1"/>
  <c r="D3090" i="3" s="1"/>
  <c r="C2944" i="3" a="1"/>
  <c r="C2944" i="3" s="1"/>
  <c r="D2944" i="3" s="1"/>
  <c r="C3138" i="3" a="1"/>
  <c r="C3138" i="3" s="1"/>
  <c r="D3138" i="3" s="1"/>
  <c r="C2864" i="3" a="1"/>
  <c r="C2864" i="3" s="1"/>
  <c r="D2864" i="3" s="1"/>
  <c r="C2892" i="3" a="1"/>
  <c r="C2892" i="3" s="1"/>
  <c r="D2892" i="3" s="1"/>
  <c r="C2826" i="3" a="1"/>
  <c r="C2826" i="3" s="1"/>
  <c r="D2826" i="3" s="1"/>
  <c r="C3080" i="3" a="1"/>
  <c r="C3080" i="3" s="1"/>
  <c r="D3080" i="3" s="1"/>
  <c r="C2855" i="3" a="1"/>
  <c r="C2855" i="3" s="1"/>
  <c r="D2855" i="3" s="1"/>
  <c r="C3021" i="3" a="1"/>
  <c r="C3021" i="3" s="1"/>
  <c r="D3021" i="3" s="1"/>
  <c r="C3078" i="3" a="1"/>
  <c r="C3078" i="3" s="1"/>
  <c r="D3078" i="3" s="1"/>
  <c r="C3091" i="3" a="1"/>
  <c r="C3091" i="3" s="1"/>
  <c r="D3091" i="3" s="1"/>
  <c r="C3124" i="3" a="1"/>
  <c r="C3124" i="3" s="1"/>
  <c r="D3124" i="3" s="1"/>
  <c r="C2943" i="3" a="1"/>
  <c r="C2943" i="3" s="1"/>
  <c r="D2943" i="3" s="1"/>
  <c r="C2881" i="3" a="1"/>
  <c r="C2881" i="3" s="1"/>
  <c r="D2881" i="3" s="1"/>
  <c r="C2901" i="3" a="1"/>
  <c r="C2901" i="3" s="1"/>
  <c r="D2901" i="3" s="1"/>
  <c r="C2906" i="3" a="1"/>
  <c r="C2906" i="3" s="1"/>
  <c r="D2906" i="3" s="1"/>
  <c r="C2999" i="3" a="1"/>
  <c r="C2999" i="3" s="1"/>
  <c r="D2999" i="3" s="1"/>
  <c r="C3079" i="3" a="1"/>
  <c r="C3079" i="3" s="1"/>
  <c r="D3079" i="3" s="1"/>
  <c r="C2840" i="3" a="1"/>
  <c r="C2840" i="3" s="1"/>
  <c r="D2840" i="3" s="1"/>
  <c r="C3033" i="3" a="1"/>
  <c r="C3033" i="3" s="1"/>
  <c r="D3033" i="3" s="1"/>
  <c r="C3130" i="3" a="1"/>
  <c r="C3130" i="3" s="1"/>
  <c r="D3130" i="3" s="1"/>
  <c r="C3098" i="3" a="1"/>
  <c r="C3098" i="3" s="1"/>
  <c r="D3098" i="3" s="1"/>
  <c r="C3025" i="3" a="1"/>
  <c r="C3025" i="3" s="1"/>
  <c r="D3025" i="3" s="1"/>
  <c r="C3166" i="3" a="1"/>
  <c r="C3166" i="3" s="1"/>
  <c r="D3166" i="3" s="1"/>
  <c r="C3061" i="3" a="1"/>
  <c r="C3061" i="3" s="1"/>
  <c r="D3061" i="3" s="1"/>
  <c r="C2913" i="3" a="1"/>
  <c r="C2913" i="3" s="1"/>
  <c r="D2913" i="3" s="1"/>
  <c r="C3047" i="3" a="1"/>
  <c r="C3047" i="3" s="1"/>
  <c r="D3047" i="3" s="1"/>
  <c r="C2895" i="3" a="1"/>
  <c r="C2895" i="3" s="1"/>
  <c r="D2895" i="3" s="1"/>
  <c r="C2935" i="3" a="1"/>
  <c r="C2935" i="3" s="1"/>
  <c r="D2935" i="3" s="1"/>
  <c r="C2886" i="3" a="1"/>
  <c r="C2886" i="3" s="1"/>
  <c r="D2886" i="3" s="1"/>
  <c r="C3062" i="3" a="1"/>
  <c r="C3062" i="3" s="1"/>
  <c r="D3062" i="3" s="1"/>
  <c r="C2966" i="3" a="1"/>
  <c r="C2966" i="3" s="1"/>
  <c r="D2966" i="3" s="1"/>
  <c r="C3058" i="3" a="1"/>
  <c r="C3058" i="3" s="1"/>
  <c r="D3058" i="3" s="1"/>
  <c r="C3083" i="3" a="1"/>
  <c r="C3083" i="3" s="1"/>
  <c r="D3083" i="3" s="1"/>
  <c r="C2882" i="3" a="1"/>
  <c r="C2882" i="3" s="1"/>
  <c r="D2882" i="3" s="1"/>
  <c r="C3037" i="3" a="1"/>
  <c r="C3037" i="3" s="1"/>
  <c r="D3037" i="3" s="1"/>
  <c r="C2828" i="3" a="1"/>
  <c r="C2828" i="3" s="1"/>
  <c r="D2828" i="3" s="1"/>
  <c r="C3035" i="3" a="1"/>
  <c r="C3035" i="3" s="1"/>
  <c r="D3035" i="3" s="1"/>
  <c r="C3049" i="3" a="1"/>
  <c r="C3049" i="3" s="1"/>
  <c r="D3049" i="3" s="1"/>
  <c r="C2985" i="3" a="1"/>
  <c r="C2985" i="3" s="1"/>
  <c r="D2985" i="3" s="1"/>
  <c r="C2894" i="3" a="1"/>
  <c r="C2894" i="3" s="1"/>
  <c r="D2894" i="3" s="1"/>
  <c r="C2872" i="3" a="1"/>
  <c r="C2872" i="3" s="1"/>
  <c r="D2872" i="3" s="1"/>
  <c r="C2998" i="3" a="1"/>
  <c r="C2998" i="3" s="1"/>
  <c r="D2998" i="3" s="1"/>
  <c r="C2964" i="3" a="1"/>
  <c r="C2964" i="3" s="1"/>
  <c r="D2964" i="3" s="1"/>
  <c r="C2933" i="3" a="1"/>
  <c r="C2933" i="3" s="1"/>
  <c r="D2933" i="3" s="1"/>
  <c r="C3046" i="3" a="1"/>
  <c r="C3046" i="3" s="1"/>
  <c r="D3046" i="3" s="1"/>
  <c r="C3133" i="3" a="1"/>
  <c r="C3133" i="3" s="1"/>
  <c r="D3133" i="3" s="1"/>
  <c r="C2932" i="3" a="1"/>
  <c r="C2932" i="3" s="1"/>
  <c r="D2932" i="3" s="1"/>
  <c r="C3094" i="3" a="1"/>
  <c r="C3094" i="3" s="1"/>
  <c r="D3094" i="3" s="1"/>
  <c r="C2953" i="3" a="1"/>
  <c r="C2953" i="3" s="1"/>
  <c r="D2953" i="3" s="1"/>
  <c r="C3002" i="3" a="1"/>
  <c r="C3002" i="3" s="1"/>
  <c r="D3002" i="3" s="1"/>
  <c r="C2938" i="3" a="1"/>
  <c r="C2938" i="3" s="1"/>
  <c r="D2938" i="3" s="1"/>
  <c r="C2871" i="3" a="1"/>
  <c r="C2871" i="3" s="1"/>
  <c r="D2871" i="3" s="1"/>
  <c r="C3159" i="3" a="1"/>
  <c r="C3159" i="3" s="1"/>
  <c r="D3159" i="3" s="1"/>
  <c r="C3051" i="3" a="1"/>
  <c r="C3051" i="3" s="1"/>
  <c r="D3051" i="3" s="1"/>
  <c r="C2823" i="3" a="1"/>
  <c r="C2823" i="3" s="1"/>
  <c r="D2823" i="3" s="1"/>
  <c r="C2885" i="3" a="1"/>
  <c r="C2885" i="3" s="1"/>
  <c r="D2885" i="3" s="1"/>
  <c r="C3024" i="3" a="1"/>
  <c r="C3024" i="3" s="1"/>
  <c r="D3024" i="3" s="1"/>
  <c r="C3014" i="3" a="1"/>
  <c r="C3014" i="3" s="1"/>
  <c r="D3014" i="3" s="1"/>
  <c r="C3095" i="3" a="1"/>
  <c r="C3095" i="3" s="1"/>
  <c r="D3095" i="3" s="1"/>
  <c r="C3106" i="3" a="1"/>
  <c r="C3106" i="3" s="1"/>
  <c r="D3106" i="3" s="1"/>
  <c r="C3112" i="3" a="1"/>
  <c r="C3112" i="3" s="1"/>
  <c r="D3112" i="3" s="1"/>
  <c r="C3144" i="3" a="1"/>
  <c r="C3144" i="3" s="1"/>
  <c r="D3144" i="3" s="1"/>
  <c r="C2879" i="3" a="1"/>
  <c r="C2879" i="3" s="1"/>
  <c r="D2879" i="3" s="1"/>
  <c r="C3172" i="3" a="1"/>
  <c r="C3172" i="3" s="1"/>
  <c r="D3172" i="3" s="1"/>
  <c r="C3145" i="3" a="1"/>
  <c r="C3145" i="3" s="1"/>
  <c r="D3145" i="3" s="1"/>
  <c r="C2867" i="3" a="1"/>
  <c r="C2867" i="3" s="1"/>
  <c r="D2867" i="3" s="1"/>
  <c r="C2971" i="3" a="1"/>
  <c r="C2971" i="3" s="1"/>
  <c r="D2971" i="3" s="1"/>
  <c r="C3156" i="3" a="1"/>
  <c r="C3156" i="3" s="1"/>
  <c r="D3156" i="3" s="1"/>
  <c r="C2905" i="3" a="1"/>
  <c r="C2905" i="3" s="1"/>
  <c r="D2905" i="3" s="1"/>
  <c r="C3102" i="3" a="1"/>
  <c r="C3102" i="3" s="1"/>
  <c r="D3102" i="3" s="1"/>
  <c r="C2924" i="3" a="1"/>
  <c r="C2924" i="3" s="1"/>
  <c r="D2924" i="3" s="1"/>
  <c r="C3134" i="3" a="1"/>
  <c r="C3134" i="3" s="1"/>
  <c r="D3134" i="3" s="1"/>
  <c r="C2963" i="3" a="1"/>
  <c r="C2963" i="3" s="1"/>
  <c r="D2963" i="3" s="1"/>
  <c r="C2921" i="3" a="1"/>
  <c r="C2921" i="3" s="1"/>
  <c r="D2921" i="3" s="1"/>
  <c r="C2992" i="3" a="1"/>
  <c r="C2992" i="3" s="1"/>
  <c r="D2992" i="3" s="1"/>
  <c r="C2961" i="3" a="1"/>
  <c r="C2961" i="3" s="1"/>
  <c r="D2961" i="3" s="1"/>
  <c r="C3151" i="3" a="1"/>
  <c r="C3151" i="3" s="1"/>
  <c r="D3151" i="3" s="1"/>
  <c r="C3185" i="3" a="1"/>
  <c r="C3185" i="3" s="1"/>
  <c r="D3185" i="3" s="1"/>
  <c r="C3110" i="3" a="1"/>
  <c r="C3110" i="3" s="1"/>
  <c r="D3110" i="3" s="1"/>
  <c r="C2974" i="3" a="1"/>
  <c r="C2974" i="3" s="1"/>
  <c r="D2974" i="3" s="1"/>
  <c r="C3178" i="3" a="1"/>
  <c r="C3178" i="3" s="1"/>
  <c r="D3178" i="3" s="1"/>
  <c r="C3097" i="3" a="1"/>
  <c r="C3097" i="3" s="1"/>
  <c r="D3097" i="3" s="1"/>
  <c r="C2834" i="3" a="1"/>
  <c r="C2834" i="3" s="1"/>
  <c r="D2834" i="3" s="1"/>
  <c r="C2820" i="3" a="1"/>
  <c r="C2820" i="3" s="1"/>
  <c r="D2820" i="3" s="1"/>
  <c r="C2945" i="3" a="1"/>
  <c r="C2945" i="3" s="1"/>
  <c r="D2945" i="3" s="1"/>
  <c r="C3040" i="3" a="1"/>
  <c r="C3040" i="3" s="1"/>
  <c r="D3040" i="3" s="1"/>
  <c r="C3162" i="3" a="1"/>
  <c r="C3162" i="3" s="1"/>
  <c r="D3162" i="3" s="1"/>
  <c r="C3108" i="3" a="1"/>
  <c r="C3108" i="3" s="1"/>
  <c r="D3108" i="3" s="1"/>
  <c r="C3092" i="3" a="1"/>
  <c r="C3092" i="3" s="1"/>
  <c r="D3092" i="3" s="1"/>
  <c r="C3006" i="3" a="1"/>
  <c r="C3006" i="3" s="1"/>
  <c r="D3006" i="3" s="1"/>
  <c r="C3197" i="3" a="1"/>
  <c r="C3197" i="3" s="1"/>
  <c r="D3197" i="3" s="1"/>
  <c r="C2990" i="3" a="1"/>
  <c r="C2990" i="3" s="1"/>
  <c r="D2990" i="3" s="1"/>
  <c r="C3077" i="3" a="1"/>
  <c r="C3077" i="3" s="1"/>
  <c r="D3077" i="3" s="1"/>
  <c r="C2952" i="3" a="1"/>
  <c r="C2952" i="3" s="1"/>
  <c r="D2952" i="3" s="1"/>
  <c r="C3169" i="3" a="1"/>
  <c r="C3169" i="3" s="1"/>
  <c r="D3169" i="3" s="1"/>
  <c r="C3100" i="3" a="1"/>
  <c r="C3100" i="3" s="1"/>
  <c r="D3100" i="3" s="1"/>
  <c r="C2947" i="3" a="1"/>
  <c r="C2947" i="3" s="1"/>
  <c r="D2947" i="3" s="1"/>
  <c r="C3075" i="3" a="1"/>
  <c r="C3075" i="3" s="1"/>
  <c r="D3075" i="3" s="1"/>
  <c r="C3136" i="3" a="1"/>
  <c r="C3136" i="3" s="1"/>
  <c r="D3136" i="3" s="1"/>
  <c r="C3150" i="3" a="1"/>
  <c r="C3150" i="3" s="1"/>
  <c r="D3150" i="3" s="1"/>
  <c r="C2902" i="3" a="1"/>
  <c r="C2902" i="3" s="1"/>
  <c r="D2902" i="3" s="1"/>
  <c r="C2875" i="3" a="1"/>
  <c r="C2875" i="3" s="1"/>
  <c r="D2875" i="3" s="1"/>
  <c r="C2869" i="3" a="1"/>
  <c r="C2869" i="3" s="1"/>
  <c r="D2869" i="3" s="1"/>
  <c r="C3132" i="3" a="1"/>
  <c r="C3132" i="3" s="1"/>
  <c r="D3132" i="3" s="1"/>
  <c r="C3189" i="3" a="1"/>
  <c r="C3189" i="3" s="1"/>
  <c r="D3189" i="3" s="1"/>
  <c r="C3059" i="3" a="1"/>
  <c r="C3059" i="3" s="1"/>
  <c r="D3059" i="3" s="1"/>
  <c r="C2978" i="3" a="1"/>
  <c r="C2978" i="3" s="1"/>
  <c r="D2978" i="3" s="1"/>
  <c r="C3030" i="3" a="1"/>
  <c r="C3030" i="3" s="1"/>
  <c r="D3030" i="3" s="1"/>
  <c r="C2877" i="3" a="1"/>
  <c r="C2877" i="3" s="1"/>
  <c r="D2877" i="3" s="1"/>
  <c r="C3176" i="3" a="1"/>
  <c r="C3176" i="3" s="1"/>
  <c r="D3176" i="3" s="1"/>
  <c r="C2914" i="3" a="1"/>
  <c r="C2914" i="3" s="1"/>
  <c r="D2914" i="3" s="1"/>
  <c r="C3137" i="3" a="1"/>
  <c r="C3137" i="3" s="1"/>
  <c r="D3137" i="3" s="1"/>
  <c r="C2994" i="3" a="1"/>
  <c r="C2994" i="3" s="1"/>
  <c r="D2994" i="3" s="1"/>
  <c r="C3015" i="3" a="1"/>
  <c r="C3015" i="3" s="1"/>
  <c r="D3015" i="3" s="1"/>
  <c r="C2896" i="3" a="1"/>
  <c r="C2896" i="3" s="1"/>
  <c r="D2896" i="3" s="1"/>
  <c r="C2909" i="3" a="1"/>
  <c r="C2909" i="3" s="1"/>
  <c r="D2909" i="3" s="1"/>
  <c r="C2833" i="3" a="1"/>
  <c r="C2833" i="3" s="1"/>
  <c r="D2833" i="3" s="1"/>
  <c r="C2940" i="3" a="1"/>
  <c r="C2940" i="3" s="1"/>
  <c r="D2940" i="3" s="1"/>
  <c r="C3055" i="3" a="1"/>
  <c r="C3055" i="3" s="1"/>
  <c r="D3055" i="3" s="1"/>
  <c r="C2854" i="3" a="1"/>
  <c r="C2854" i="3" s="1"/>
  <c r="D2854" i="3" s="1"/>
  <c r="C3140" i="3" a="1"/>
  <c r="C3140" i="3" s="1"/>
  <c r="D3140" i="3" s="1"/>
  <c r="C2949" i="3" a="1"/>
  <c r="C2949" i="3" s="1"/>
  <c r="D2949" i="3" s="1"/>
  <c r="C2937" i="3" a="1"/>
  <c r="C2937" i="3" s="1"/>
  <c r="D2937" i="3" s="1"/>
  <c r="C2827" i="3" a="1"/>
  <c r="C2827" i="3" s="1"/>
  <c r="D2827" i="3" s="1"/>
  <c r="C3065" i="3" a="1"/>
  <c r="C3065" i="3" s="1"/>
  <c r="D3065" i="3" s="1"/>
  <c r="C2950" i="3" a="1"/>
  <c r="C2950" i="3" s="1"/>
  <c r="D2950" i="3" s="1"/>
  <c r="C2918" i="3" a="1"/>
  <c r="C2918" i="3" s="1"/>
  <c r="D2918" i="3" s="1"/>
  <c r="C3120" i="3" a="1"/>
  <c r="C3120" i="3" s="1"/>
  <c r="D3120" i="3" s="1"/>
  <c r="C3070" i="3" a="1"/>
  <c r="C3070" i="3" s="1"/>
  <c r="D3070" i="3" s="1"/>
  <c r="C2939" i="3" a="1"/>
  <c r="C2939" i="3" s="1"/>
  <c r="D2939" i="3" s="1"/>
  <c r="C2926" i="3" a="1"/>
  <c r="C2926" i="3" s="1"/>
  <c r="D2926" i="3" s="1"/>
  <c r="C2954" i="3" a="1"/>
  <c r="C2954" i="3" s="1"/>
  <c r="D2954" i="3" s="1"/>
  <c r="C2982" i="3" a="1"/>
  <c r="C2982" i="3" s="1"/>
  <c r="D2982" i="3" s="1"/>
  <c r="C3101" i="3" a="1"/>
  <c r="C3101" i="3" s="1"/>
  <c r="D3101" i="3" s="1"/>
  <c r="C2904" i="3" a="1"/>
  <c r="C2904" i="3" s="1"/>
  <c r="D2904" i="3" s="1"/>
  <c r="C3118" i="3" a="1"/>
  <c r="C3118" i="3" s="1"/>
  <c r="D3118" i="3" s="1"/>
  <c r="C3116" i="3" a="1"/>
  <c r="C3116" i="3" s="1"/>
  <c r="D3116" i="3" s="1"/>
  <c r="C2907" i="3" a="1"/>
  <c r="C2907" i="3" s="1"/>
  <c r="D2907" i="3" s="1"/>
  <c r="C3131" i="3" a="1"/>
  <c r="C3131" i="3" s="1"/>
  <c r="D3131" i="3" s="1"/>
  <c r="C2987" i="3" a="1"/>
  <c r="C2987" i="3" s="1"/>
  <c r="D2987" i="3" s="1"/>
  <c r="C3192" i="3" a="1"/>
  <c r="C3192" i="3" s="1"/>
  <c r="D3192" i="3" s="1"/>
  <c r="C3182" i="3" a="1"/>
  <c r="C3182" i="3" s="1"/>
  <c r="D3182" i="3" s="1"/>
  <c r="C2920" i="3" a="1"/>
  <c r="C2920" i="3" s="1"/>
  <c r="D2920" i="3" s="1"/>
  <c r="C2843" i="3" a="1"/>
  <c r="C2843" i="3" s="1"/>
  <c r="D2843" i="3" s="1"/>
  <c r="C2931" i="3" a="1"/>
  <c r="C2931" i="3" s="1"/>
  <c r="D2931" i="3" s="1"/>
  <c r="C3180" i="3" a="1"/>
  <c r="C3180" i="3" s="1"/>
  <c r="D3180" i="3" s="1"/>
  <c r="C2986" i="3" a="1"/>
  <c r="C2986" i="3" s="1"/>
  <c r="D2986" i="3" s="1"/>
  <c r="C3126" i="3" a="1"/>
  <c r="C3126" i="3" s="1"/>
  <c r="D3126" i="3" s="1"/>
  <c r="C3123" i="3" a="1"/>
  <c r="C3123" i="3" s="1"/>
  <c r="D3123" i="3" s="1"/>
  <c r="C3060" i="3" a="1"/>
  <c r="C3060" i="3" s="1"/>
  <c r="D3060" i="3" s="1"/>
  <c r="C2821" i="3" a="1"/>
  <c r="C2821" i="3" s="1"/>
  <c r="D2821" i="3" s="1"/>
  <c r="C2968" i="3" a="1"/>
  <c r="C2968" i="3" s="1"/>
  <c r="D2968" i="3" s="1"/>
  <c r="C3141" i="3" a="1"/>
  <c r="C3141" i="3" s="1"/>
  <c r="D3141" i="3" s="1"/>
  <c r="C3028" i="3" a="1"/>
  <c r="C3028" i="3" s="1"/>
  <c r="D3028" i="3" s="1"/>
  <c r="C3005" i="3" a="1"/>
  <c r="C3005" i="3" s="1"/>
  <c r="D3005" i="3" s="1"/>
  <c r="C2861" i="3" a="1"/>
  <c r="C2861" i="3" s="1"/>
  <c r="D2861" i="3" s="1"/>
  <c r="C3153" i="3" a="1"/>
  <c r="C3153" i="3" s="1"/>
  <c r="D3153" i="3" s="1"/>
  <c r="C3121" i="3" a="1"/>
  <c r="C3121" i="3" s="1"/>
  <c r="D3121" i="3" s="1"/>
  <c r="C2923" i="3" a="1"/>
  <c r="C2923" i="3" s="1"/>
  <c r="D2923" i="3" s="1"/>
  <c r="C3117" i="3" a="1"/>
  <c r="C3117" i="3" s="1"/>
  <c r="D3117" i="3" s="1"/>
  <c r="C3012" i="3" a="1"/>
  <c r="C3012" i="3" s="1"/>
  <c r="D3012" i="3" s="1"/>
  <c r="C3194" i="3" a="1"/>
  <c r="C3194" i="3" s="1"/>
  <c r="D3194" i="3" s="1"/>
  <c r="C3107" i="3" a="1"/>
  <c r="C3107" i="3" s="1"/>
  <c r="D3107" i="3" s="1"/>
  <c r="C2847" i="3" a="1"/>
  <c r="C2847" i="3" s="1"/>
  <c r="D2847" i="3" s="1"/>
  <c r="C3007" i="3" a="1"/>
  <c r="C3007" i="3" s="1"/>
  <c r="D3007" i="3" s="1"/>
  <c r="C3017" i="3" a="1"/>
  <c r="C3017" i="3" s="1"/>
  <c r="D3017" i="3" s="1"/>
  <c r="C2831" i="3" a="1"/>
  <c r="C2831" i="3" s="1"/>
  <c r="D2831" i="3" s="1"/>
  <c r="C3142" i="3" a="1"/>
  <c r="C3142" i="3" s="1"/>
  <c r="D3142" i="3" s="1"/>
  <c r="C2857" i="3" a="1"/>
  <c r="C2857" i="3" s="1"/>
  <c r="D2857" i="3" s="1"/>
  <c r="C2911" i="3" a="1"/>
  <c r="C2911" i="3" s="1"/>
  <c r="D2911" i="3" s="1"/>
  <c r="C3171" i="3" a="1"/>
  <c r="C3171" i="3" s="1"/>
  <c r="D3171" i="3" s="1"/>
  <c r="C3008" i="3" a="1"/>
  <c r="C3008" i="3" s="1"/>
  <c r="D3008" i="3" s="1"/>
  <c r="C3135" i="3" a="1"/>
  <c r="C3135" i="3" s="1"/>
  <c r="D3135" i="3" s="1"/>
  <c r="C3056" i="3" a="1"/>
  <c r="C3056" i="3" s="1"/>
  <c r="D3056" i="3" s="1"/>
  <c r="C3009" i="3" a="1"/>
  <c r="C3009" i="3" s="1"/>
  <c r="D3009" i="3" s="1"/>
  <c r="C3068" i="3" a="1"/>
  <c r="C3068" i="3" s="1"/>
  <c r="D3068" i="3" s="1"/>
  <c r="C3168" i="3" a="1"/>
  <c r="C3168" i="3" s="1"/>
  <c r="D3168" i="3" s="1"/>
  <c r="C2956" i="3" a="1"/>
  <c r="C2956" i="3" s="1"/>
  <c r="D2956" i="3" s="1"/>
  <c r="C3198" i="3" a="1"/>
  <c r="C3198" i="3" s="1"/>
  <c r="D3198" i="3" s="1"/>
  <c r="C2958" i="3" a="1"/>
  <c r="C2958" i="3" s="1"/>
  <c r="D2958" i="3" s="1"/>
  <c r="C2959" i="3" a="1"/>
  <c r="C2959" i="3" s="1"/>
  <c r="D2959" i="3" s="1"/>
  <c r="C3057" i="3" a="1"/>
  <c r="C3057" i="3" s="1"/>
  <c r="D3057" i="3" s="1"/>
  <c r="C3111" i="3" a="1"/>
  <c r="C3111" i="3" s="1"/>
  <c r="D3111" i="3" s="1"/>
  <c r="C3034" i="3" a="1"/>
  <c r="C3034" i="3" s="1"/>
  <c r="D3034" i="3" s="1"/>
  <c r="C3105" i="3" a="1"/>
  <c r="C3105" i="3" s="1"/>
  <c r="D3105" i="3" s="1"/>
  <c r="C3073" i="3" a="1"/>
  <c r="C3073" i="3" s="1"/>
  <c r="D3073" i="3" s="1"/>
  <c r="C2957" i="3" a="1"/>
  <c r="C2957" i="3" s="1"/>
  <c r="D2957" i="3" s="1"/>
  <c r="C2928" i="3" a="1"/>
  <c r="C2928" i="3" s="1"/>
  <c r="D2928" i="3" s="1"/>
  <c r="C2845" i="3" a="1"/>
  <c r="C2845" i="3" s="1"/>
  <c r="D2845" i="3" s="1"/>
  <c r="C3044" i="3" a="1"/>
  <c r="C3044" i="3" s="1"/>
  <c r="D3044" i="3" s="1"/>
  <c r="C2942" i="3" a="1"/>
  <c r="C2942" i="3" s="1"/>
  <c r="D2942" i="3" s="1"/>
  <c r="C3018" i="3" a="1"/>
  <c r="C3018" i="3" s="1"/>
  <c r="D3018" i="3" s="1"/>
  <c r="C2849" i="3" a="1"/>
  <c r="C2849" i="3" s="1"/>
  <c r="D2849" i="3" s="1"/>
  <c r="C3173" i="3" a="1"/>
  <c r="C3173" i="3" s="1"/>
  <c r="D3173" i="3" s="1"/>
  <c r="C3019" i="3" a="1"/>
  <c r="C3019" i="3" s="1"/>
  <c r="D3019" i="3" s="1"/>
  <c r="C3174" i="3" a="1"/>
  <c r="C3174" i="3" s="1"/>
  <c r="D3174" i="3" s="1"/>
  <c r="C2988" i="3" a="1"/>
  <c r="C2988" i="3" s="1"/>
  <c r="D2988" i="3" s="1"/>
  <c r="C3038" i="3" a="1"/>
  <c r="C3038" i="3" s="1"/>
  <c r="D3038" i="3" s="1"/>
  <c r="C2977" i="3" a="1"/>
  <c r="C2977" i="3" s="1"/>
  <c r="D2977" i="3" s="1"/>
  <c r="C2811" i="3" a="1"/>
  <c r="C2811" i="3" s="1"/>
  <c r="D2811" i="3" s="1"/>
  <c r="C3086" i="3" a="1"/>
  <c r="C3086" i="3" s="1"/>
  <c r="D3086" i="3" s="1"/>
  <c r="C2936" i="3" a="1"/>
  <c r="C2936" i="3" s="1"/>
  <c r="D2936" i="3" s="1"/>
  <c r="C2842" i="3" a="1"/>
  <c r="C2842" i="3" s="1"/>
  <c r="D2842" i="3" s="1"/>
  <c r="C3115" i="3" a="1"/>
  <c r="C3115" i="3" s="1"/>
  <c r="D3115" i="3" s="1"/>
  <c r="C2890" i="3" a="1"/>
  <c r="C2890" i="3" s="1"/>
  <c r="D2890" i="3" s="1"/>
  <c r="C2983" i="3" a="1"/>
  <c r="C2983" i="3" s="1"/>
  <c r="D2983" i="3" s="1"/>
  <c r="C3066" i="3" a="1"/>
  <c r="C3066" i="3" s="1"/>
  <c r="D3066" i="3" s="1"/>
  <c r="C3109" i="3" a="1"/>
  <c r="C3109" i="3" s="1"/>
  <c r="D3109" i="3" s="1"/>
  <c r="C2837" i="3" a="1"/>
  <c r="C2837" i="3" s="1"/>
  <c r="D2837" i="3" s="1"/>
  <c r="C3183" i="3" a="1"/>
  <c r="C3183" i="3" s="1"/>
  <c r="D3183" i="3" s="1"/>
  <c r="C3087" i="3" a="1"/>
  <c r="C3087" i="3" s="1"/>
  <c r="D3087" i="3" s="1"/>
  <c r="C3082" i="3" a="1"/>
  <c r="C3082" i="3" s="1"/>
  <c r="D3082" i="3" s="1"/>
  <c r="C2835" i="3" a="1"/>
  <c r="C2835" i="3" s="1"/>
  <c r="D2835" i="3" s="1"/>
  <c r="C2922" i="3" a="1"/>
  <c r="C2922" i="3" s="1"/>
  <c r="D2922" i="3" s="1"/>
  <c r="C3170" i="3" a="1"/>
  <c r="C3170" i="3" s="1"/>
  <c r="D3170" i="3" s="1"/>
  <c r="C3043" i="3" a="1"/>
  <c r="C3043" i="3" s="1"/>
  <c r="D3043" i="3" s="1"/>
  <c r="C3072" i="3" a="1"/>
  <c r="C3072" i="3" s="1"/>
  <c r="D3072" i="3" s="1"/>
  <c r="C3158" i="3" a="1"/>
  <c r="C3158" i="3" s="1"/>
  <c r="D3158" i="3" s="1"/>
  <c r="C3042" i="3" a="1"/>
  <c r="C3042" i="3" s="1"/>
  <c r="D3042" i="3" s="1"/>
  <c r="C2948" i="3" a="1"/>
  <c r="C2948" i="3" s="1"/>
  <c r="D2948" i="3" s="1"/>
  <c r="C2989" i="3" a="1"/>
  <c r="C2989" i="3" s="1"/>
  <c r="D2989" i="3" s="1"/>
  <c r="C2848" i="3" a="1"/>
  <c r="C2848" i="3" s="1"/>
  <c r="D2848" i="3" s="1"/>
  <c r="C2858" i="3" a="1"/>
  <c r="C2858" i="3" s="1"/>
  <c r="D2858" i="3" s="1"/>
  <c r="C2912" i="3" a="1"/>
  <c r="C2912" i="3" s="1"/>
  <c r="D2912" i="3" s="1"/>
  <c r="C2893" i="3" a="1"/>
  <c r="C2893" i="3" s="1"/>
  <c r="D2893" i="3" s="1"/>
  <c r="C2813" i="3" a="1"/>
  <c r="C2813" i="3" s="1"/>
  <c r="D2813" i="3" s="1"/>
  <c r="C3127" i="3" a="1"/>
  <c r="C3127" i="3" s="1"/>
  <c r="D3127" i="3" s="1"/>
  <c r="C3175" i="3" a="1"/>
  <c r="C3175" i="3" s="1"/>
  <c r="D3175" i="3" s="1"/>
  <c r="C2859" i="3" a="1"/>
  <c r="C2859" i="3" s="1"/>
  <c r="D2859" i="3" s="1"/>
  <c r="C3161" i="3" a="1"/>
  <c r="C3161" i="3" s="1"/>
  <c r="D3161" i="3" s="1"/>
  <c r="C3064" i="3" a="1"/>
  <c r="C3064" i="3" s="1"/>
  <c r="D3064" i="3" s="1"/>
  <c r="C2927" i="3" a="1"/>
  <c r="C2927" i="3" s="1"/>
  <c r="D2927" i="3" s="1"/>
  <c r="C3099" i="3" a="1"/>
  <c r="C3099" i="3" s="1"/>
  <c r="D3099" i="3" s="1"/>
  <c r="C3081" i="3" a="1"/>
  <c r="C3081" i="3" s="1"/>
  <c r="D3081" i="3" s="1"/>
  <c r="C3125" i="3" a="1"/>
  <c r="C3125" i="3" s="1"/>
  <c r="D3125" i="3" s="1"/>
  <c r="C3010" i="3" a="1"/>
  <c r="C3010" i="3" s="1"/>
  <c r="D3010" i="3" s="1"/>
  <c r="C2817" i="3" a="1"/>
  <c r="C2817" i="3" s="1"/>
  <c r="D2817" i="3" s="1"/>
  <c r="C2941" i="3" a="1"/>
  <c r="C2941" i="3" s="1"/>
  <c r="D2941" i="3" s="1"/>
  <c r="C3187" i="3" a="1"/>
  <c r="C3187" i="3" s="1"/>
  <c r="D3187" i="3" s="1"/>
  <c r="C2900" i="3" a="1"/>
  <c r="C2900" i="3" s="1"/>
  <c r="D2900" i="3" s="1"/>
  <c r="C3128" i="3" a="1"/>
  <c r="C3128" i="3" s="1"/>
  <c r="D3128" i="3" s="1"/>
  <c r="C3036" i="3" a="1"/>
  <c r="C3036" i="3" s="1"/>
  <c r="D3036" i="3" s="1"/>
  <c r="C2995" i="3" a="1"/>
  <c r="C2995" i="3" s="1"/>
  <c r="D2995" i="3" s="1"/>
  <c r="C3177" i="3" a="1"/>
  <c r="C3177" i="3" s="1"/>
  <c r="D3177" i="3" s="1"/>
  <c r="C2915" i="3" a="1"/>
  <c r="C2915" i="3" s="1"/>
  <c r="D2915" i="3" s="1"/>
  <c r="C3093" i="3" a="1"/>
  <c r="C3093" i="3" s="1"/>
  <c r="D3093" i="3" s="1"/>
  <c r="C2903" i="3" a="1"/>
  <c r="C2903" i="3" s="1"/>
  <c r="D2903" i="3" s="1"/>
  <c r="C2946" i="3" a="1"/>
  <c r="C2946" i="3" s="1"/>
  <c r="D2946" i="3" s="1"/>
  <c r="C2980" i="3" a="1"/>
  <c r="C2980" i="3" s="1"/>
  <c r="D2980" i="3" s="1"/>
  <c r="C3003" i="3" a="1"/>
  <c r="C3003" i="3" s="1"/>
  <c r="D3003" i="3" s="1"/>
  <c r="C2967" i="3" a="1"/>
  <c r="C2967" i="3" s="1"/>
  <c r="D2967" i="3" s="1"/>
  <c r="C2888" i="3" a="1"/>
  <c r="C2888" i="3" s="1"/>
  <c r="D2888" i="3" s="1"/>
  <c r="C2984" i="3" a="1"/>
  <c r="C2984" i="3" s="1"/>
  <c r="D2984" i="3" s="1"/>
  <c r="C2865" i="3" a="1"/>
  <c r="C2865" i="3" s="1"/>
  <c r="D2865" i="3" s="1"/>
  <c r="C3076" i="3" a="1"/>
  <c r="C3076" i="3" s="1"/>
  <c r="D3076" i="3" s="1"/>
  <c r="C2919" i="3" a="1"/>
  <c r="C2919" i="3" s="1"/>
  <c r="D2919" i="3" s="1"/>
  <c r="C2965" i="3" a="1"/>
  <c r="C2965" i="3" s="1"/>
  <c r="D2965" i="3" s="1"/>
  <c r="C2851" i="3" a="1"/>
  <c r="C2851" i="3" s="1"/>
  <c r="D2851" i="3" s="1"/>
  <c r="C2860" i="3" a="1"/>
  <c r="C2860" i="3" s="1"/>
  <c r="D2860" i="3" s="1"/>
  <c r="C3054" i="3" a="1"/>
  <c r="C3054" i="3" s="1"/>
  <c r="D3054" i="3" s="1"/>
  <c r="C2841" i="3" a="1"/>
  <c r="C2841" i="3" s="1"/>
  <c r="D2841" i="3" s="1"/>
  <c r="C3188" i="3" a="1"/>
  <c r="C3188" i="3" s="1"/>
  <c r="D3188" i="3" s="1"/>
  <c r="C2897" i="3" a="1"/>
  <c r="C2897" i="3" s="1"/>
  <c r="D2897" i="3" s="1"/>
  <c r="C3053" i="3" a="1"/>
  <c r="C3053" i="3" s="1"/>
  <c r="D3053" i="3" s="1"/>
  <c r="C2934" i="3" a="1"/>
  <c r="C2934" i="3" s="1"/>
  <c r="D2934" i="3" s="1"/>
  <c r="C2880" i="3" a="1"/>
  <c r="C2880" i="3" s="1"/>
  <c r="D2880" i="3" s="1"/>
  <c r="C3146" i="3" a="1"/>
  <c r="C3146" i="3" s="1"/>
  <c r="D3146" i="3" s="1"/>
  <c r="C2873" i="3" a="1"/>
  <c r="C2873" i="3" s="1"/>
  <c r="D2873" i="3" s="1"/>
  <c r="C3069" i="3" a="1"/>
  <c r="C3069" i="3" s="1"/>
  <c r="D3069" i="3" s="1"/>
  <c r="C3143" i="3" a="1"/>
  <c r="C3143" i="3" s="1"/>
  <c r="D3143" i="3" s="1"/>
  <c r="C3022" i="3" a="1"/>
  <c r="C3022" i="3" s="1"/>
  <c r="D3022" i="3" s="1"/>
  <c r="C3088" i="3" a="1"/>
  <c r="C3088" i="3" s="1"/>
  <c r="D3088" i="3" s="1"/>
  <c r="C2846" i="3" a="1"/>
  <c r="C2846" i="3" s="1"/>
  <c r="D2846" i="3" s="1"/>
  <c r="C2868" i="3" a="1"/>
  <c r="C2868" i="3" s="1"/>
  <c r="D2868" i="3" s="1"/>
  <c r="C3063" i="3" a="1"/>
  <c r="C3063" i="3" s="1"/>
  <c r="D3063" i="3" s="1"/>
  <c r="C2836" i="3" a="1"/>
  <c r="C2836" i="3" s="1"/>
  <c r="D2836" i="3" s="1"/>
  <c r="C3011" i="3" a="1"/>
  <c r="C3011" i="3" s="1"/>
  <c r="D3011" i="3" s="1"/>
  <c r="C3113" i="3" a="1"/>
  <c r="C3113" i="3" s="1"/>
  <c r="D3113" i="3" s="1"/>
  <c r="C2908" i="3" a="1"/>
  <c r="C2908" i="3" s="1"/>
  <c r="D2908" i="3" s="1"/>
  <c r="C2850" i="3" a="1"/>
  <c r="C2850" i="3" s="1"/>
  <c r="D2850" i="3" s="1"/>
  <c r="C2825" i="3" a="1"/>
  <c r="C2825" i="3" s="1"/>
  <c r="D2825" i="3" s="1"/>
  <c r="C3004" i="3" a="1"/>
  <c r="C3004" i="3" s="1"/>
  <c r="D3004" i="3" s="1"/>
  <c r="C3122" i="3" a="1"/>
  <c r="C3122" i="3" s="1"/>
  <c r="D3122" i="3" s="1"/>
  <c r="C3139" i="3" a="1"/>
  <c r="C3139" i="3" s="1"/>
  <c r="D3139" i="3" s="1"/>
  <c r="C3181" i="3" a="1"/>
  <c r="C3181" i="3" s="1"/>
  <c r="D3181" i="3" s="1"/>
  <c r="C2829" i="3" a="1"/>
  <c r="C2829" i="3" s="1"/>
  <c r="D2829" i="3" s="1"/>
  <c r="C3020" i="3" a="1"/>
  <c r="C3020" i="3" s="1"/>
  <c r="D3020" i="3" s="1"/>
  <c r="C3031" i="3" a="1"/>
  <c r="C3031" i="3" s="1"/>
  <c r="D3031" i="3" s="1"/>
  <c r="C2925" i="3" a="1"/>
  <c r="C2925" i="3" s="1"/>
  <c r="D2925" i="3" s="1"/>
  <c r="C2844" i="3" a="1"/>
  <c r="C2844" i="3" s="1"/>
  <c r="D2844" i="3" s="1"/>
  <c r="C2889" i="3" a="1"/>
  <c r="C2889" i="3" s="1"/>
  <c r="D2889" i="3" s="1"/>
  <c r="C2853" i="3" a="1"/>
  <c r="C2853" i="3" s="1"/>
  <c r="D2853" i="3" s="1"/>
  <c r="C2866" i="3" a="1"/>
  <c r="C2866" i="3" s="1"/>
  <c r="D2866" i="3" s="1"/>
  <c r="C2917" i="3" a="1"/>
  <c r="C2917" i="3" s="1"/>
  <c r="D2917" i="3" s="1"/>
  <c r="C2830" i="3" a="1"/>
  <c r="C2830" i="3" s="1"/>
  <c r="D2830" i="3" s="1"/>
  <c r="C2969" i="3" a="1"/>
  <c r="C2969" i="3" s="1"/>
  <c r="D2969" i="3" s="1"/>
  <c r="C2916" i="3" a="1"/>
  <c r="C2916" i="3" s="1"/>
  <c r="D2916" i="3" s="1"/>
  <c r="C3074" i="3" a="1"/>
  <c r="C3074" i="3" s="1"/>
  <c r="D3074" i="3" s="1"/>
  <c r="C3096" i="3" a="1"/>
  <c r="C3096" i="3" s="1"/>
  <c r="D3096" i="3" s="1"/>
  <c r="C3029" i="3" a="1"/>
  <c r="C3029" i="3" s="1"/>
  <c r="D3029" i="3" s="1"/>
  <c r="C2973" i="3" a="1"/>
  <c r="C2973" i="3" s="1"/>
  <c r="D2973" i="3" s="1"/>
  <c r="C2979" i="3" a="1"/>
  <c r="C2979" i="3" s="1"/>
  <c r="D2979" i="3" s="1"/>
  <c r="C2887" i="3" a="1"/>
  <c r="C2887" i="3" s="1"/>
  <c r="D2887" i="3" s="1"/>
  <c r="C2876" i="3" a="1"/>
  <c r="C2876" i="3" s="1"/>
  <c r="D2876" i="3" s="1"/>
  <c r="C3196" i="3" a="1"/>
  <c r="C3196" i="3" s="1"/>
  <c r="D3196" i="3" s="1"/>
  <c r="C3200" i="3" a="1"/>
  <c r="C3200" i="3" s="1"/>
  <c r="D3200" i="3" s="1"/>
  <c r="C2960" i="3" a="1"/>
  <c r="C2960" i="3" s="1"/>
  <c r="D2960" i="3" s="1"/>
  <c r="C2970" i="3" a="1"/>
  <c r="C2970" i="3" s="1"/>
  <c r="D2970" i="3" s="1"/>
  <c r="C2878" i="3" a="1"/>
  <c r="C2878" i="3" s="1"/>
  <c r="D2878" i="3" s="1"/>
  <c r="C2863" i="3" a="1"/>
  <c r="C2863" i="3" s="1"/>
  <c r="D2863" i="3" s="1"/>
  <c r="C2874" i="3" a="1"/>
  <c r="C2874" i="3" s="1"/>
  <c r="D2874" i="3" s="1"/>
  <c r="C2997" i="3" a="1"/>
  <c r="C2997" i="3" s="1"/>
  <c r="D2997" i="3" s="1"/>
  <c r="C2899" i="3" a="1"/>
  <c r="C2899" i="3" s="1"/>
  <c r="D2899" i="3" s="1"/>
  <c r="C3001" i="3" a="1"/>
  <c r="C3001" i="3" s="1"/>
  <c r="D3001" i="3" s="1"/>
  <c r="C3050" i="3" a="1"/>
  <c r="C3050" i="3" s="1"/>
  <c r="D3050" i="3" s="1"/>
  <c r="C2824" i="3" a="1"/>
  <c r="C2824" i="3" s="1"/>
  <c r="D2824" i="3" s="1"/>
  <c r="C3103" i="3" a="1"/>
  <c r="C3103" i="3" s="1"/>
  <c r="D3103" i="3" s="1"/>
  <c r="C3193" i="3" a="1"/>
  <c r="C3193" i="3" s="1"/>
  <c r="D3193" i="3" s="1"/>
  <c r="C3199" i="3" a="1"/>
  <c r="C3199" i="3" s="1"/>
  <c r="D3199" i="3" s="1"/>
  <c r="C3148" i="3" a="1"/>
  <c r="C3148" i="3" s="1"/>
  <c r="D3148" i="3" s="1"/>
  <c r="C3089" i="3" a="1"/>
  <c r="C3089" i="3" s="1"/>
  <c r="D3089" i="3" s="1"/>
  <c r="C2951" i="3" a="1"/>
  <c r="C2951" i="3" s="1"/>
  <c r="D2951" i="3" s="1"/>
  <c r="C3149" i="3" a="1"/>
  <c r="C3149" i="3" s="1"/>
  <c r="D3149" i="3" s="1"/>
  <c r="C3191" i="3" a="1"/>
  <c r="C3191" i="3" s="1"/>
  <c r="D3191" i="3" s="1"/>
  <c r="C2884" i="3" a="1"/>
  <c r="C2884" i="3" s="1"/>
  <c r="D2884" i="3" s="1"/>
  <c r="C3119" i="3" a="1"/>
  <c r="C3119" i="3" s="1"/>
  <c r="D3119" i="3" s="1"/>
  <c r="C2816" i="3" a="1"/>
  <c r="C2816" i="3" s="1"/>
  <c r="D2816" i="3" s="1"/>
  <c r="C3048" i="3" a="1"/>
  <c r="C3048" i="3" s="1"/>
  <c r="D3048" i="3" s="1"/>
  <c r="C3000" i="3" a="1"/>
  <c r="C3000" i="3" s="1"/>
  <c r="D3000" i="3" s="1"/>
  <c r="C3085" i="3" a="1"/>
  <c r="C3085" i="3" s="1"/>
  <c r="D3085" i="3" s="1"/>
  <c r="C3165" i="3" a="1"/>
  <c r="C3165" i="3" s="1"/>
  <c r="D3165" i="3" s="1"/>
  <c r="C2819" i="3" a="1"/>
  <c r="C2819" i="3" s="1"/>
  <c r="D2819" i="3" s="1"/>
  <c r="C2852" i="3" a="1"/>
  <c r="C2852" i="3" s="1"/>
  <c r="D2852" i="3" s="1"/>
  <c r="C2815" i="3" a="1"/>
  <c r="C2815" i="3" s="1"/>
  <c r="D2815" i="3" s="1"/>
  <c r="C3129" i="3" a="1"/>
  <c r="C3129" i="3" s="1"/>
  <c r="D3129" i="3" s="1"/>
  <c r="C3160" i="3" a="1"/>
  <c r="C3160" i="3" s="1"/>
  <c r="D3160" i="3" s="1"/>
  <c r="C2996" i="3" a="1"/>
  <c r="C2996" i="3" s="1"/>
  <c r="D2996" i="3" s="1"/>
  <c r="C2839" i="3" a="1"/>
  <c r="C2839" i="3" s="1"/>
  <c r="D2839" i="3" s="1"/>
  <c r="C3027" i="3" a="1"/>
  <c r="C3027" i="3" s="1"/>
  <c r="D3027" i="3" s="1"/>
  <c r="C803" i="3" a="1"/>
  <c r="C803" i="3" s="1"/>
  <c r="D803" i="3" s="1"/>
  <c r="N6" i="2"/>
  <c r="C4006" i="3" s="1" a="1"/>
  <c r="C4006" i="3" s="1"/>
  <c r="D4006" i="3" s="1"/>
  <c r="C2408" i="3" a="1"/>
  <c r="C2408" i="3" s="1"/>
  <c r="C1202" i="3" a="1"/>
  <c r="C1202" i="3" s="1"/>
  <c r="D1202" i="3" s="1"/>
  <c r="C1607" i="3" a="1"/>
  <c r="C1607" i="3" s="1"/>
  <c r="D1607" i="3" s="1"/>
  <c r="P7" i="2"/>
  <c r="C2655" i="3" a="1"/>
  <c r="C2655" i="3" s="1"/>
  <c r="D2655" i="3" s="1"/>
  <c r="C2704" i="3" a="1"/>
  <c r="C2704" i="3" s="1"/>
  <c r="D2704" i="3" s="1"/>
  <c r="C2539" i="3" a="1"/>
  <c r="C2539" i="3" s="1"/>
  <c r="D2539" i="3" s="1"/>
  <c r="C2454" i="3" a="1"/>
  <c r="C2454" i="3" s="1"/>
  <c r="D2454" i="3" s="1"/>
  <c r="C2711" i="3" a="1"/>
  <c r="C2711" i="3" s="1"/>
  <c r="D2711" i="3" s="1"/>
  <c r="C2689" i="3" a="1"/>
  <c r="C2689" i="3" s="1"/>
  <c r="D2689" i="3" s="1"/>
  <c r="C2605" i="3" a="1"/>
  <c r="C2605" i="3" s="1"/>
  <c r="D2605" i="3" s="1"/>
  <c r="C2494" i="3" a="1"/>
  <c r="C2494" i="3" s="1"/>
  <c r="D2494" i="3" s="1"/>
  <c r="C2557" i="3" a="1"/>
  <c r="C2557" i="3" s="1"/>
  <c r="D2557" i="3" s="1"/>
  <c r="C2771" i="3" a="1"/>
  <c r="C2771" i="3" s="1"/>
  <c r="D2771" i="3" s="1"/>
  <c r="C2452" i="3" a="1"/>
  <c r="C2452" i="3" s="1"/>
  <c r="D2452" i="3" s="1"/>
  <c r="C2585" i="3" a="1"/>
  <c r="C2585" i="3" s="1"/>
  <c r="D2585" i="3" s="1"/>
  <c r="C2443" i="3" a="1"/>
  <c r="C2443" i="3" s="1"/>
  <c r="D2443" i="3" s="1"/>
  <c r="C2544" i="3" a="1"/>
  <c r="C2544" i="3" s="1"/>
  <c r="D2544" i="3" s="1"/>
  <c r="C2639" i="3" a="1"/>
  <c r="C2639" i="3" s="1"/>
  <c r="D2639" i="3" s="1"/>
  <c r="C2502" i="3" a="1"/>
  <c r="C2502" i="3" s="1"/>
  <c r="D2502" i="3" s="1"/>
  <c r="C2631" i="3" a="1"/>
  <c r="C2631" i="3" s="1"/>
  <c r="D2631" i="3" s="1"/>
  <c r="C2580" i="3" a="1"/>
  <c r="C2580" i="3" s="1"/>
  <c r="D2580" i="3" s="1"/>
  <c r="C2745" i="3" a="1"/>
  <c r="C2745" i="3" s="1"/>
  <c r="D2745" i="3" s="1"/>
  <c r="C2523" i="3" a="1"/>
  <c r="C2523" i="3" s="1"/>
  <c r="D2523" i="3" s="1"/>
  <c r="C2560" i="3" a="1"/>
  <c r="C2560" i="3" s="1"/>
  <c r="D2560" i="3" s="1"/>
  <c r="C2445" i="3" a="1"/>
  <c r="C2445" i="3" s="1"/>
  <c r="D2445" i="3" s="1"/>
  <c r="C2761" i="3" a="1"/>
  <c r="C2761" i="3" s="1"/>
  <c r="D2761" i="3" s="1"/>
  <c r="C2477" i="3" a="1"/>
  <c r="C2477" i="3" s="1"/>
  <c r="D2477" i="3" s="1"/>
  <c r="C2547" i="3" a="1"/>
  <c r="C2547" i="3" s="1"/>
  <c r="D2547" i="3" s="1"/>
  <c r="C2719" i="3" a="1"/>
  <c r="C2719" i="3" s="1"/>
  <c r="D2719" i="3" s="1"/>
  <c r="C2498" i="3" a="1"/>
  <c r="C2498" i="3" s="1"/>
  <c r="D2498" i="3" s="1"/>
  <c r="C2444" i="3" a="1"/>
  <c r="C2444" i="3" s="1"/>
  <c r="D2444" i="3" s="1"/>
  <c r="C2785" i="3" a="1"/>
  <c r="C2785" i="3" s="1"/>
  <c r="D2785" i="3" s="1"/>
  <c r="C2656" i="3" a="1"/>
  <c r="C2656" i="3" s="1"/>
  <c r="D2656" i="3" s="1"/>
  <c r="C2678" i="3" a="1"/>
  <c r="C2678" i="3" s="1"/>
  <c r="D2678" i="3" s="1"/>
  <c r="C2612" i="3" a="1"/>
  <c r="C2612" i="3" s="1"/>
  <c r="D2612" i="3" s="1"/>
  <c r="C2714" i="3" a="1"/>
  <c r="C2714" i="3" s="1"/>
  <c r="D2714" i="3" s="1"/>
  <c r="C2619" i="3" a="1"/>
  <c r="C2619" i="3" s="1"/>
  <c r="D2619" i="3" s="1"/>
  <c r="C2565" i="3" a="1"/>
  <c r="C2565" i="3" s="1"/>
  <c r="D2565" i="3" s="1"/>
  <c r="C2471" i="3" a="1"/>
  <c r="C2471" i="3" s="1"/>
  <c r="D2471" i="3" s="1"/>
  <c r="C2713" i="3" a="1"/>
  <c r="C2713" i="3" s="1"/>
  <c r="D2713" i="3" s="1"/>
  <c r="C2425" i="3" a="1"/>
  <c r="C2425" i="3" s="1"/>
  <c r="D2425" i="3" s="1"/>
  <c r="C2636" i="3" a="1"/>
  <c r="C2636" i="3" s="1"/>
  <c r="D2636" i="3" s="1"/>
  <c r="C2653" i="3" a="1"/>
  <c r="C2653" i="3" s="1"/>
  <c r="D2653" i="3" s="1"/>
  <c r="C2697" i="3" a="1"/>
  <c r="C2697" i="3" s="1"/>
  <c r="D2697" i="3" s="1"/>
  <c r="C2765" i="3" a="1"/>
  <c r="C2765" i="3" s="1"/>
  <c r="D2765" i="3" s="1"/>
  <c r="C2419" i="3" a="1"/>
  <c r="C2419" i="3" s="1"/>
  <c r="D2419" i="3" s="1"/>
  <c r="C2725" i="3" a="1"/>
  <c r="C2725" i="3" s="1"/>
  <c r="D2725" i="3" s="1"/>
  <c r="C2624" i="3" a="1"/>
  <c r="C2624" i="3" s="1"/>
  <c r="D2624" i="3" s="1"/>
  <c r="C2536" i="3" a="1"/>
  <c r="C2536" i="3" s="1"/>
  <c r="D2536" i="3" s="1"/>
  <c r="C2789" i="3" a="1"/>
  <c r="C2789" i="3" s="1"/>
  <c r="D2789" i="3" s="1"/>
  <c r="C2575" i="3" a="1"/>
  <c r="C2575" i="3" s="1"/>
  <c r="D2575" i="3" s="1"/>
  <c r="C2426" i="3" a="1"/>
  <c r="C2426" i="3" s="1"/>
  <c r="D2426" i="3" s="1"/>
  <c r="C2616" i="3" a="1"/>
  <c r="C2616" i="3" s="1"/>
  <c r="D2616" i="3" s="1"/>
  <c r="C2763" i="3" a="1"/>
  <c r="C2763" i="3" s="1"/>
  <c r="D2763" i="3" s="1"/>
  <c r="C2680" i="3" a="1"/>
  <c r="C2680" i="3" s="1"/>
  <c r="D2680" i="3" s="1"/>
  <c r="C2660" i="3" a="1"/>
  <c r="C2660" i="3" s="1"/>
  <c r="D2660" i="3" s="1"/>
  <c r="C2422" i="3" a="1"/>
  <c r="C2422" i="3" s="1"/>
  <c r="D2422" i="3" s="1"/>
  <c r="C2677" i="3" a="1"/>
  <c r="C2677" i="3" s="1"/>
  <c r="D2677" i="3" s="1"/>
  <c r="C2486" i="3" a="1"/>
  <c r="C2486" i="3" s="1"/>
  <c r="D2486" i="3" s="1"/>
  <c r="C2412" i="3" a="1"/>
  <c r="C2412" i="3" s="1"/>
  <c r="D2412" i="3" s="1"/>
  <c r="C2542" i="3" a="1"/>
  <c r="C2542" i="3" s="1"/>
  <c r="D2542" i="3" s="1"/>
  <c r="C2800" i="3" a="1"/>
  <c r="C2800" i="3" s="1"/>
  <c r="D2800" i="3" s="1"/>
  <c r="C2798" i="3" a="1"/>
  <c r="C2798" i="3" s="1"/>
  <c r="D2798" i="3" s="1"/>
  <c r="C2578" i="3" a="1"/>
  <c r="C2578" i="3" s="1"/>
  <c r="D2578" i="3" s="1"/>
  <c r="C2488" i="3" a="1"/>
  <c r="C2488" i="3" s="1"/>
  <c r="D2488" i="3" s="1"/>
  <c r="C2479" i="3" a="1"/>
  <c r="C2479" i="3" s="1"/>
  <c r="D2479" i="3" s="1"/>
  <c r="C2648" i="3" a="1"/>
  <c r="C2648" i="3" s="1"/>
  <c r="D2648" i="3" s="1"/>
  <c r="C2480" i="3" a="1"/>
  <c r="C2480" i="3" s="1"/>
  <c r="D2480" i="3" s="1"/>
  <c r="C2716" i="3" a="1"/>
  <c r="C2716" i="3" s="1"/>
  <c r="D2716" i="3" s="1"/>
  <c r="C2701" i="3" a="1"/>
  <c r="C2701" i="3" s="1"/>
  <c r="D2701" i="3" s="1"/>
  <c r="C2509" i="3" a="1"/>
  <c r="C2509" i="3" s="1"/>
  <c r="D2509" i="3" s="1"/>
  <c r="C2642" i="3" a="1"/>
  <c r="C2642" i="3" s="1"/>
  <c r="D2642" i="3" s="1"/>
  <c r="C2776" i="3" a="1"/>
  <c r="C2776" i="3" s="1"/>
  <c r="D2776" i="3" s="1"/>
  <c r="C2647" i="3" a="1"/>
  <c r="C2647" i="3" s="1"/>
  <c r="D2647" i="3" s="1"/>
  <c r="C2733" i="3" a="1"/>
  <c r="C2733" i="3" s="1"/>
  <c r="D2733" i="3" s="1"/>
  <c r="C2739" i="3" a="1"/>
  <c r="C2739" i="3" s="1"/>
  <c r="D2739" i="3" s="1"/>
  <c r="C2724" i="3" a="1"/>
  <c r="C2724" i="3" s="1"/>
  <c r="D2724" i="3" s="1"/>
  <c r="C2764" i="3" a="1"/>
  <c r="C2764" i="3" s="1"/>
  <c r="D2764" i="3" s="1"/>
  <c r="C2511" i="3" a="1"/>
  <c r="C2511" i="3" s="1"/>
  <c r="D2511" i="3" s="1"/>
  <c r="C2617" i="3" a="1"/>
  <c r="C2617" i="3" s="1"/>
  <c r="D2617" i="3" s="1"/>
  <c r="C2792" i="3" a="1"/>
  <c r="C2792" i="3" s="1"/>
  <c r="D2792" i="3" s="1"/>
  <c r="C2489" i="3" a="1"/>
  <c r="C2489" i="3" s="1"/>
  <c r="D2489" i="3" s="1"/>
  <c r="C2601" i="3" a="1"/>
  <c r="C2601" i="3" s="1"/>
  <c r="D2601" i="3" s="1"/>
  <c r="C2675" i="3" a="1"/>
  <c r="C2675" i="3" s="1"/>
  <c r="D2675" i="3" s="1"/>
  <c r="C2634" i="3" a="1"/>
  <c r="C2634" i="3" s="1"/>
  <c r="D2634" i="3" s="1"/>
  <c r="C2467" i="3" a="1"/>
  <c r="C2467" i="3" s="1"/>
  <c r="D2467" i="3" s="1"/>
  <c r="C2753" i="3" a="1"/>
  <c r="C2753" i="3" s="1"/>
  <c r="D2753" i="3" s="1"/>
  <c r="C2411" i="3" a="1"/>
  <c r="C2411" i="3" s="1"/>
  <c r="D2411" i="3" s="1"/>
  <c r="C2549" i="3" a="1"/>
  <c r="C2549" i="3" s="1"/>
  <c r="D2549" i="3" s="1"/>
  <c r="C2610" i="3" a="1"/>
  <c r="C2610" i="3" s="1"/>
  <c r="D2610" i="3" s="1"/>
  <c r="C2421" i="3" a="1"/>
  <c r="C2421" i="3" s="1"/>
  <c r="D2421" i="3" s="1"/>
  <c r="C2553" i="3" a="1"/>
  <c r="C2553" i="3" s="1"/>
  <c r="D2553" i="3" s="1"/>
  <c r="C2474" i="3" a="1"/>
  <c r="C2474" i="3" s="1"/>
  <c r="D2474" i="3" s="1"/>
  <c r="C2743" i="3" a="1"/>
  <c r="C2743" i="3" s="1"/>
  <c r="D2743" i="3" s="1"/>
  <c r="C2449" i="3" a="1"/>
  <c r="C2449" i="3" s="1"/>
  <c r="D2449" i="3" s="1"/>
  <c r="C2478" i="3" a="1"/>
  <c r="C2478" i="3" s="1"/>
  <c r="D2478" i="3" s="1"/>
  <c r="C2783" i="3" a="1"/>
  <c r="C2783" i="3" s="1"/>
  <c r="D2783" i="3" s="1"/>
  <c r="C2640" i="3" a="1"/>
  <c r="C2640" i="3" s="1"/>
  <c r="D2640" i="3" s="1"/>
  <c r="C2462" i="3" a="1"/>
  <c r="C2462" i="3" s="1"/>
  <c r="D2462" i="3" s="1"/>
  <c r="C2434" i="3" a="1"/>
  <c r="C2434" i="3" s="1"/>
  <c r="D2434" i="3" s="1"/>
  <c r="C2766" i="3" a="1"/>
  <c r="C2766" i="3" s="1"/>
  <c r="D2766" i="3" s="1"/>
  <c r="C2618" i="3" a="1"/>
  <c r="C2618" i="3" s="1"/>
  <c r="D2618" i="3" s="1"/>
  <c r="C2737" i="3" a="1"/>
  <c r="C2737" i="3" s="1"/>
  <c r="D2737" i="3" s="1"/>
  <c r="C2752" i="3" a="1"/>
  <c r="C2752" i="3" s="1"/>
  <c r="D2752" i="3" s="1"/>
  <c r="C2746" i="3" a="1"/>
  <c r="C2746" i="3" s="1"/>
  <c r="D2746" i="3" s="1"/>
  <c r="C2637" i="3" a="1"/>
  <c r="C2637" i="3" s="1"/>
  <c r="D2637" i="3" s="1"/>
  <c r="C2625" i="3" a="1"/>
  <c r="C2625" i="3" s="1"/>
  <c r="D2625" i="3" s="1"/>
  <c r="C2623" i="3" a="1"/>
  <c r="C2623" i="3" s="1"/>
  <c r="D2623" i="3" s="1"/>
  <c r="C2793" i="3" a="1"/>
  <c r="C2793" i="3" s="1"/>
  <c r="D2793" i="3" s="1"/>
  <c r="C2546" i="3" a="1"/>
  <c r="C2546" i="3" s="1"/>
  <c r="D2546" i="3" s="1"/>
  <c r="C2632" i="3" a="1"/>
  <c r="C2632" i="3" s="1"/>
  <c r="D2632" i="3" s="1"/>
  <c r="C2465" i="3" a="1"/>
  <c r="C2465" i="3" s="1"/>
  <c r="D2465" i="3" s="1"/>
  <c r="C2760" i="3" a="1"/>
  <c r="C2760" i="3" s="1"/>
  <c r="D2760" i="3" s="1"/>
  <c r="C2676" i="3" a="1"/>
  <c r="C2676" i="3" s="1"/>
  <c r="D2676" i="3" s="1"/>
  <c r="C2794" i="3" a="1"/>
  <c r="C2794" i="3" s="1"/>
  <c r="D2794" i="3" s="1"/>
  <c r="C2780" i="3" a="1"/>
  <c r="C2780" i="3" s="1"/>
  <c r="D2780" i="3" s="1"/>
  <c r="C2505" i="3" a="1"/>
  <c r="C2505" i="3" s="1"/>
  <c r="D2505" i="3" s="1"/>
  <c r="C2451" i="3" a="1"/>
  <c r="C2451" i="3" s="1"/>
  <c r="D2451" i="3" s="1"/>
  <c r="C2683" i="3" a="1"/>
  <c r="C2683" i="3" s="1"/>
  <c r="D2683" i="3" s="1"/>
  <c r="C2532" i="3" a="1"/>
  <c r="C2532" i="3" s="1"/>
  <c r="D2532" i="3" s="1"/>
  <c r="C2510" i="3" a="1"/>
  <c r="C2510" i="3" s="1"/>
  <c r="D2510" i="3" s="1"/>
  <c r="C2692" i="3" a="1"/>
  <c r="C2692" i="3" s="1"/>
  <c r="D2692" i="3" s="1"/>
  <c r="C2447" i="3" a="1"/>
  <c r="C2447" i="3" s="1"/>
  <c r="D2447" i="3" s="1"/>
  <c r="C2690" i="3" a="1"/>
  <c r="C2690" i="3" s="1"/>
  <c r="D2690" i="3" s="1"/>
  <c r="C2682" i="3" a="1"/>
  <c r="C2682" i="3" s="1"/>
  <c r="D2682" i="3" s="1"/>
  <c r="C2799" i="3" a="1"/>
  <c r="C2799" i="3" s="1"/>
  <c r="D2799" i="3" s="1"/>
  <c r="C2512" i="3" a="1"/>
  <c r="C2512" i="3" s="1"/>
  <c r="D2512" i="3" s="1"/>
  <c r="C2579" i="3" a="1"/>
  <c r="C2579" i="3" s="1"/>
  <c r="D2579" i="3" s="1"/>
  <c r="C2469" i="3" a="1"/>
  <c r="C2469" i="3" s="1"/>
  <c r="D2469" i="3" s="1"/>
  <c r="C2673" i="3" a="1"/>
  <c r="C2673" i="3" s="1"/>
  <c r="D2673" i="3" s="1"/>
  <c r="C2508" i="3" a="1"/>
  <c r="C2508" i="3" s="1"/>
  <c r="D2508" i="3" s="1"/>
  <c r="C2668" i="3" a="1"/>
  <c r="C2668" i="3" s="1"/>
  <c r="D2668" i="3" s="1"/>
  <c r="C2435" i="3" a="1"/>
  <c r="C2435" i="3" s="1"/>
  <c r="D2435" i="3" s="1"/>
  <c r="C2583" i="3" a="1"/>
  <c r="C2583" i="3" s="1"/>
  <c r="D2583" i="3" s="1"/>
  <c r="C2615" i="3" a="1"/>
  <c r="C2615" i="3" s="1"/>
  <c r="D2615" i="3" s="1"/>
  <c r="C2573" i="3" a="1"/>
  <c r="C2573" i="3" s="1"/>
  <c r="D2573" i="3" s="1"/>
  <c r="C2526" i="3" a="1"/>
  <c r="C2526" i="3" s="1"/>
  <c r="D2526" i="3" s="1"/>
  <c r="C2586" i="3" a="1"/>
  <c r="C2586" i="3" s="1"/>
  <c r="D2586" i="3" s="1"/>
  <c r="C2564" i="3" a="1"/>
  <c r="C2564" i="3" s="1"/>
  <c r="D2564" i="3" s="1"/>
  <c r="C2729" i="3" a="1"/>
  <c r="C2729" i="3" s="1"/>
  <c r="D2729" i="3" s="1"/>
  <c r="C2503" i="3" a="1"/>
  <c r="C2503" i="3" s="1"/>
  <c r="D2503" i="3" s="1"/>
  <c r="C2770" i="3" a="1"/>
  <c r="C2770" i="3" s="1"/>
  <c r="D2770" i="3" s="1"/>
  <c r="C2566" i="3" a="1"/>
  <c r="C2566" i="3" s="1"/>
  <c r="D2566" i="3" s="1"/>
  <c r="C2628" i="3" a="1"/>
  <c r="C2628" i="3" s="1"/>
  <c r="D2628" i="3" s="1"/>
  <c r="C2581" i="3" a="1"/>
  <c r="C2581" i="3" s="1"/>
  <c r="D2581" i="3" s="1"/>
  <c r="C2662" i="3" a="1"/>
  <c r="C2662" i="3" s="1"/>
  <c r="D2662" i="3" s="1"/>
  <c r="C2781" i="3" a="1"/>
  <c r="C2781" i="3" s="1"/>
  <c r="D2781" i="3" s="1"/>
  <c r="C2567" i="3" a="1"/>
  <c r="C2567" i="3" s="1"/>
  <c r="D2567" i="3" s="1"/>
  <c r="C2484" i="3" a="1"/>
  <c r="C2484" i="3" s="1"/>
  <c r="D2484" i="3" s="1"/>
  <c r="C2427" i="3" a="1"/>
  <c r="C2427" i="3" s="1"/>
  <c r="D2427" i="3" s="1"/>
  <c r="C2754" i="3" a="1"/>
  <c r="C2754" i="3" s="1"/>
  <c r="D2754" i="3" s="1"/>
  <c r="C2670" i="3" a="1"/>
  <c r="C2670" i="3" s="1"/>
  <c r="D2670" i="3" s="1"/>
  <c r="C2778" i="3" a="1"/>
  <c r="C2778" i="3" s="1"/>
  <c r="D2778" i="3" s="1"/>
  <c r="C2672" i="3" a="1"/>
  <c r="C2672" i="3" s="1"/>
  <c r="D2672" i="3" s="1"/>
  <c r="C2620" i="3" a="1"/>
  <c r="C2620" i="3" s="1"/>
  <c r="D2620" i="3" s="1"/>
  <c r="C2679" i="3" a="1"/>
  <c r="C2679" i="3" s="1"/>
  <c r="D2679" i="3" s="1"/>
  <c r="C2650" i="3" a="1"/>
  <c r="C2650" i="3" s="1"/>
  <c r="D2650" i="3" s="1"/>
  <c r="C2545" i="3" a="1"/>
  <c r="C2545" i="3" s="1"/>
  <c r="D2545" i="3" s="1"/>
  <c r="C2563" i="3" a="1"/>
  <c r="C2563" i="3" s="1"/>
  <c r="D2563" i="3" s="1"/>
  <c r="C2641" i="3" a="1"/>
  <c r="C2641" i="3" s="1"/>
  <c r="D2641" i="3" s="1"/>
  <c r="C2550" i="3" a="1"/>
  <c r="C2550" i="3" s="1"/>
  <c r="D2550" i="3" s="1"/>
  <c r="C2593" i="3" a="1"/>
  <c r="C2593" i="3" s="1"/>
  <c r="D2593" i="3" s="1"/>
  <c r="C2629" i="3" a="1"/>
  <c r="C2629" i="3" s="1"/>
  <c r="D2629" i="3" s="1"/>
  <c r="C2666" i="3" a="1"/>
  <c r="C2666" i="3" s="1"/>
  <c r="D2666" i="3" s="1"/>
  <c r="C2520" i="3" a="1"/>
  <c r="C2520" i="3" s="1"/>
  <c r="D2520" i="3" s="1"/>
  <c r="C2590" i="3" a="1"/>
  <c r="C2590" i="3" s="1"/>
  <c r="D2590" i="3" s="1"/>
  <c r="C2696" i="3" a="1"/>
  <c r="C2696" i="3" s="1"/>
  <c r="D2696" i="3" s="1"/>
  <c r="C2772" i="3" a="1"/>
  <c r="C2772" i="3" s="1"/>
  <c r="D2772" i="3" s="1"/>
  <c r="C2659" i="3" a="1"/>
  <c r="C2659" i="3" s="1"/>
  <c r="D2659" i="3" s="1"/>
  <c r="C2731" i="3" a="1"/>
  <c r="C2731" i="3" s="1"/>
  <c r="D2731" i="3" s="1"/>
  <c r="C2518" i="3" a="1"/>
  <c r="C2518" i="3" s="1"/>
  <c r="D2518" i="3" s="1"/>
  <c r="C2490" i="3" a="1"/>
  <c r="C2490" i="3" s="1"/>
  <c r="D2490" i="3" s="1"/>
  <c r="C2790" i="3" a="1"/>
  <c r="C2790" i="3" s="1"/>
  <c r="D2790" i="3" s="1"/>
  <c r="C2570" i="3" a="1"/>
  <c r="C2570" i="3" s="1"/>
  <c r="D2570" i="3" s="1"/>
  <c r="C2707" i="3" a="1"/>
  <c r="C2707" i="3" s="1"/>
  <c r="D2707" i="3" s="1"/>
  <c r="C2645" i="3" a="1"/>
  <c r="C2645" i="3" s="1"/>
  <c r="D2645" i="3" s="1"/>
  <c r="C2602" i="3" a="1"/>
  <c r="C2602" i="3" s="1"/>
  <c r="D2602" i="3" s="1"/>
  <c r="C2559" i="3" a="1"/>
  <c r="C2559" i="3" s="1"/>
  <c r="D2559" i="3" s="1"/>
  <c r="C2756" i="3" a="1"/>
  <c r="C2756" i="3" s="1"/>
  <c r="D2756" i="3" s="1"/>
  <c r="C2589" i="3" a="1"/>
  <c r="C2589" i="3" s="1"/>
  <c r="D2589" i="3" s="1"/>
  <c r="C2622" i="3" a="1"/>
  <c r="C2622" i="3" s="1"/>
  <c r="D2622" i="3" s="1"/>
  <c r="C2519" i="3" a="1"/>
  <c r="C2519" i="3" s="1"/>
  <c r="D2519" i="3" s="1"/>
  <c r="C2600" i="3" a="1"/>
  <c r="C2600" i="3" s="1"/>
  <c r="D2600" i="3" s="1"/>
  <c r="C2608" i="3" a="1"/>
  <c r="C2608" i="3" s="1"/>
  <c r="D2608" i="3" s="1"/>
  <c r="C2456" i="3" a="1"/>
  <c r="C2456" i="3" s="1"/>
  <c r="D2456" i="3" s="1"/>
  <c r="C2568" i="3" a="1"/>
  <c r="C2568" i="3" s="1"/>
  <c r="D2568" i="3" s="1"/>
  <c r="C2646" i="3" a="1"/>
  <c r="C2646" i="3" s="1"/>
  <c r="D2646" i="3" s="1"/>
  <c r="C2749" i="3" a="1"/>
  <c r="C2749" i="3" s="1"/>
  <c r="D2749" i="3" s="1"/>
  <c r="C2582" i="3" a="1"/>
  <c r="C2582" i="3" s="1"/>
  <c r="D2582" i="3" s="1"/>
  <c r="C2755" i="3" a="1"/>
  <c r="C2755" i="3" s="1"/>
  <c r="D2755" i="3" s="1"/>
  <c r="C2712" i="3" a="1"/>
  <c r="C2712" i="3" s="1"/>
  <c r="D2712" i="3" s="1"/>
  <c r="C2767" i="3" a="1"/>
  <c r="C2767" i="3" s="1"/>
  <c r="D2767" i="3" s="1"/>
  <c r="C2556" i="3" a="1"/>
  <c r="C2556" i="3" s="1"/>
  <c r="D2556" i="3" s="1"/>
  <c r="C2453" i="3" a="1"/>
  <c r="C2453" i="3" s="1"/>
  <c r="D2453" i="3" s="1"/>
  <c r="C2788" i="3" a="1"/>
  <c r="C2788" i="3" s="1"/>
  <c r="D2788" i="3" s="1"/>
  <c r="C2736" i="3" a="1"/>
  <c r="C2736" i="3" s="1"/>
  <c r="D2736" i="3" s="1"/>
  <c r="C2415" i="3" a="1"/>
  <c r="C2415" i="3" s="1"/>
  <c r="D2415" i="3" s="1"/>
  <c r="C2517" i="3" a="1"/>
  <c r="C2517" i="3" s="1"/>
  <c r="D2517" i="3" s="1"/>
  <c r="C2417" i="3" a="1"/>
  <c r="C2417" i="3" s="1"/>
  <c r="D2417" i="3" s="1"/>
  <c r="C2706" i="3" a="1"/>
  <c r="C2706" i="3" s="1"/>
  <c r="D2706" i="3" s="1"/>
  <c r="C2688" i="3" a="1"/>
  <c r="C2688" i="3" s="1"/>
  <c r="D2688" i="3" s="1"/>
  <c r="C2576" i="3" a="1"/>
  <c r="C2576" i="3" s="1"/>
  <c r="D2576" i="3" s="1"/>
  <c r="C2535" i="3" a="1"/>
  <c r="C2535" i="3" s="1"/>
  <c r="D2535" i="3" s="1"/>
  <c r="C2726" i="3" a="1"/>
  <c r="C2726" i="3" s="1"/>
  <c r="D2726" i="3" s="1"/>
  <c r="C2721" i="3" a="1"/>
  <c r="C2721" i="3" s="1"/>
  <c r="D2721" i="3" s="1"/>
  <c r="C2534" i="3" a="1"/>
  <c r="C2534" i="3" s="1"/>
  <c r="D2534" i="3" s="1"/>
  <c r="C2433" i="3" a="1"/>
  <c r="C2433" i="3" s="1"/>
  <c r="D2433" i="3" s="1"/>
  <c r="C2722" i="3" a="1"/>
  <c r="C2722" i="3" s="1"/>
  <c r="D2722" i="3" s="1"/>
  <c r="C2442" i="3" a="1"/>
  <c r="C2442" i="3" s="1"/>
  <c r="D2442" i="3" s="1"/>
  <c r="C2470" i="3" a="1"/>
  <c r="C2470" i="3" s="1"/>
  <c r="D2470" i="3" s="1"/>
  <c r="C2437" i="3" a="1"/>
  <c r="C2437" i="3" s="1"/>
  <c r="D2437" i="3" s="1"/>
  <c r="C2694" i="3" a="1"/>
  <c r="C2694" i="3" s="1"/>
  <c r="D2694" i="3" s="1"/>
  <c r="C2466" i="3" a="1"/>
  <c r="C2466" i="3" s="1"/>
  <c r="D2466" i="3" s="1"/>
  <c r="C2414" i="3" a="1"/>
  <c r="C2414" i="3" s="1"/>
  <c r="D2414" i="3" s="1"/>
  <c r="C2428" i="3" a="1"/>
  <c r="C2428" i="3" s="1"/>
  <c r="D2428" i="3" s="1"/>
  <c r="C2571" i="3" a="1"/>
  <c r="C2571" i="3" s="1"/>
  <c r="D2571" i="3" s="1"/>
  <c r="C2528" i="3" a="1"/>
  <c r="C2528" i="3" s="1"/>
  <c r="D2528" i="3" s="1"/>
  <c r="C2730" i="3" a="1"/>
  <c r="C2730" i="3" s="1"/>
  <c r="D2730" i="3" s="1"/>
  <c r="C2504" i="3" a="1"/>
  <c r="C2504" i="3" s="1"/>
  <c r="D2504" i="3" s="1"/>
  <c r="C2693" i="3" a="1"/>
  <c r="C2693" i="3" s="1"/>
  <c r="D2693" i="3" s="1"/>
  <c r="C2424" i="3" a="1"/>
  <c r="C2424" i="3" s="1"/>
  <c r="D2424" i="3" s="1"/>
  <c r="C2438" i="3" a="1"/>
  <c r="C2438" i="3" s="1"/>
  <c r="D2438" i="3" s="1"/>
  <c r="C2777" i="3" a="1"/>
  <c r="C2777" i="3" s="1"/>
  <c r="D2777" i="3" s="1"/>
  <c r="C2738" i="3" a="1"/>
  <c r="C2738" i="3" s="1"/>
  <c r="D2738" i="3" s="1"/>
  <c r="C2720" i="3" a="1"/>
  <c r="C2720" i="3" s="1"/>
  <c r="D2720" i="3" s="1"/>
  <c r="C2577" i="3" a="1"/>
  <c r="C2577" i="3" s="1"/>
  <c r="D2577" i="3" s="1"/>
  <c r="C2748" i="3" a="1"/>
  <c r="C2748" i="3" s="1"/>
  <c r="D2748" i="3" s="1"/>
  <c r="C2497" i="3" a="1"/>
  <c r="C2497" i="3" s="1"/>
  <c r="D2497" i="3" s="1"/>
  <c r="C2757" i="3" a="1"/>
  <c r="C2757" i="3" s="1"/>
  <c r="D2757" i="3" s="1"/>
  <c r="C2481" i="3" a="1"/>
  <c r="C2481" i="3" s="1"/>
  <c r="D2481" i="3" s="1"/>
  <c r="C2482" i="3" a="1"/>
  <c r="C2482" i="3" s="1"/>
  <c r="D2482" i="3" s="1"/>
  <c r="C2588" i="3" a="1"/>
  <c r="C2588" i="3" s="1"/>
  <c r="D2588" i="3" s="1"/>
  <c r="C2667" i="3" a="1"/>
  <c r="C2667" i="3" s="1"/>
  <c r="D2667" i="3" s="1"/>
  <c r="C2591" i="3" a="1"/>
  <c r="C2591" i="3" s="1"/>
  <c r="D2591" i="3" s="1"/>
  <c r="C2611" i="3" a="1"/>
  <c r="C2611" i="3" s="1"/>
  <c r="D2611" i="3" s="1"/>
  <c r="C2633" i="3" a="1"/>
  <c r="C2633" i="3" s="1"/>
  <c r="D2633" i="3" s="1"/>
  <c r="C2514" i="3" a="1"/>
  <c r="C2514" i="3" s="1"/>
  <c r="D2514" i="3" s="1"/>
  <c r="C2551" i="3" a="1"/>
  <c r="C2551" i="3" s="1"/>
  <c r="D2551" i="3" s="1"/>
  <c r="C2513" i="3" a="1"/>
  <c r="C2513" i="3" s="1"/>
  <c r="D2513" i="3" s="1"/>
  <c r="C2496" i="3" a="1"/>
  <c r="C2496" i="3" s="1"/>
  <c r="D2496" i="3" s="1"/>
  <c r="C2487" i="3" a="1"/>
  <c r="C2487" i="3" s="1"/>
  <c r="D2487" i="3" s="1"/>
  <c r="C2587" i="3" a="1"/>
  <c r="C2587" i="3" s="1"/>
  <c r="D2587" i="3" s="1"/>
  <c r="C2522" i="3" a="1"/>
  <c r="C2522" i="3" s="1"/>
  <c r="D2522" i="3" s="1"/>
  <c r="C2420" i="3" a="1"/>
  <c r="C2420" i="3" s="1"/>
  <c r="D2420" i="3" s="1"/>
  <c r="C2786" i="3" a="1"/>
  <c r="C2786" i="3" s="1"/>
  <c r="D2786" i="3" s="1"/>
  <c r="C2715" i="3" a="1"/>
  <c r="C2715" i="3" s="1"/>
  <c r="D2715" i="3" s="1"/>
  <c r="C2699" i="3" a="1"/>
  <c r="C2699" i="3" s="1"/>
  <c r="D2699" i="3" s="1"/>
  <c r="C2718" i="3" a="1"/>
  <c r="C2718" i="3" s="1"/>
  <c r="D2718" i="3" s="1"/>
  <c r="C2751" i="3" a="1"/>
  <c r="C2751" i="3" s="1"/>
  <c r="D2751" i="3" s="1"/>
  <c r="C2727" i="3" a="1"/>
  <c r="C2727" i="3" s="1"/>
  <c r="D2727" i="3" s="1"/>
  <c r="C2506" i="3" a="1"/>
  <c r="C2506" i="3" s="1"/>
  <c r="D2506" i="3" s="1"/>
  <c r="C2657" i="3" a="1"/>
  <c r="C2657" i="3" s="1"/>
  <c r="D2657" i="3" s="1"/>
  <c r="C2747" i="3" a="1"/>
  <c r="C2747" i="3" s="1"/>
  <c r="D2747" i="3" s="1"/>
  <c r="C2592" i="3" a="1"/>
  <c r="C2592" i="3" s="1"/>
  <c r="D2592" i="3" s="1"/>
  <c r="C2638" i="3" a="1"/>
  <c r="C2638" i="3" s="1"/>
  <c r="D2638" i="3" s="1"/>
  <c r="C2643" i="3" a="1"/>
  <c r="C2643" i="3" s="1"/>
  <c r="D2643" i="3" s="1"/>
  <c r="C2782" i="3" a="1"/>
  <c r="C2782" i="3" s="1"/>
  <c r="D2782" i="3" s="1"/>
  <c r="C2609" i="3" a="1"/>
  <c r="C2609" i="3" s="1"/>
  <c r="D2609" i="3" s="1"/>
  <c r="C2521" i="3" a="1"/>
  <c r="C2521" i="3" s="1"/>
  <c r="D2521" i="3" s="1"/>
  <c r="C2606" i="3" a="1"/>
  <c r="C2606" i="3" s="1"/>
  <c r="D2606" i="3" s="1"/>
  <c r="C2626" i="3" a="1"/>
  <c r="C2626" i="3" s="1"/>
  <c r="D2626" i="3" s="1"/>
  <c r="C2614" i="3" a="1"/>
  <c r="C2614" i="3" s="1"/>
  <c r="D2614" i="3" s="1"/>
  <c r="C2561" i="3" a="1"/>
  <c r="C2561" i="3" s="1"/>
  <c r="D2561" i="3" s="1"/>
  <c r="C2596" i="3" a="1"/>
  <c r="C2596" i="3" s="1"/>
  <c r="D2596" i="3" s="1"/>
  <c r="C2674" i="3" a="1"/>
  <c r="C2674" i="3" s="1"/>
  <c r="D2674" i="3" s="1"/>
  <c r="C2775" i="3" a="1"/>
  <c r="C2775" i="3" s="1"/>
  <c r="D2775" i="3" s="1"/>
  <c r="C2516" i="3" a="1"/>
  <c r="C2516" i="3" s="1"/>
  <c r="D2516" i="3" s="1"/>
  <c r="C2695" i="3" a="1"/>
  <c r="C2695" i="3" s="1"/>
  <c r="D2695" i="3" s="1"/>
  <c r="C2524" i="3" a="1"/>
  <c r="C2524" i="3" s="1"/>
  <c r="D2524" i="3" s="1"/>
  <c r="C2416" i="3" a="1"/>
  <c r="C2416" i="3" s="1"/>
  <c r="D2416" i="3" s="1"/>
  <c r="C2649" i="3" a="1"/>
  <c r="C2649" i="3" s="1"/>
  <c r="D2649" i="3" s="1"/>
  <c r="C2671" i="3" a="1"/>
  <c r="C2671" i="3" s="1"/>
  <c r="D2671" i="3" s="1"/>
  <c r="C2762" i="3" a="1"/>
  <c r="C2762" i="3" s="1"/>
  <c r="D2762" i="3" s="1"/>
  <c r="C2515" i="3" a="1"/>
  <c r="C2515" i="3" s="1"/>
  <c r="D2515" i="3" s="1"/>
  <c r="C2652" i="3" a="1"/>
  <c r="C2652" i="3" s="1"/>
  <c r="D2652" i="3" s="1"/>
  <c r="C2621" i="3" a="1"/>
  <c r="C2621" i="3" s="1"/>
  <c r="D2621" i="3" s="1"/>
  <c r="C2644" i="3" a="1"/>
  <c r="C2644" i="3" s="1"/>
  <c r="D2644" i="3" s="1"/>
  <c r="C2572" i="3" a="1"/>
  <c r="C2572" i="3" s="1"/>
  <c r="D2572" i="3" s="1"/>
  <c r="C2446" i="3" a="1"/>
  <c r="C2446" i="3" s="1"/>
  <c r="D2446" i="3" s="1"/>
  <c r="C2558" i="3" a="1"/>
  <c r="C2558" i="3" s="1"/>
  <c r="D2558" i="3" s="1"/>
  <c r="C2439" i="3" a="1"/>
  <c r="C2439" i="3" s="1"/>
  <c r="D2439" i="3" s="1"/>
  <c r="C2651" i="3" a="1"/>
  <c r="C2651" i="3" s="1"/>
  <c r="D2651" i="3" s="1"/>
  <c r="C2750" i="3" a="1"/>
  <c r="C2750" i="3" s="1"/>
  <c r="D2750" i="3" s="1"/>
  <c r="C2773" i="3" a="1"/>
  <c r="C2773" i="3" s="1"/>
  <c r="D2773" i="3" s="1"/>
  <c r="C2548" i="3" a="1"/>
  <c r="C2548" i="3" s="1"/>
  <c r="D2548" i="3" s="1"/>
  <c r="C2525" i="3" a="1"/>
  <c r="C2525" i="3" s="1"/>
  <c r="D2525" i="3" s="1"/>
  <c r="C2499" i="3" a="1"/>
  <c r="C2499" i="3" s="1"/>
  <c r="D2499" i="3" s="1"/>
  <c r="C2459" i="3" a="1"/>
  <c r="C2459" i="3" s="1"/>
  <c r="D2459" i="3" s="1"/>
  <c r="C2735" i="3" a="1"/>
  <c r="C2735" i="3" s="1"/>
  <c r="D2735" i="3" s="1"/>
  <c r="C2562" i="3" a="1"/>
  <c r="C2562" i="3" s="1"/>
  <c r="D2562" i="3" s="1"/>
  <c r="C2569" i="3" a="1"/>
  <c r="C2569" i="3" s="1"/>
  <c r="D2569" i="3" s="1"/>
  <c r="C2429" i="3" a="1"/>
  <c r="C2429" i="3" s="1"/>
  <c r="D2429" i="3" s="1"/>
  <c r="C2440" i="3" a="1"/>
  <c r="C2440" i="3" s="1"/>
  <c r="D2440" i="3" s="1"/>
  <c r="C2555" i="3" a="1"/>
  <c r="C2555" i="3" s="1"/>
  <c r="D2555" i="3" s="1"/>
  <c r="C2691" i="3" a="1"/>
  <c r="C2691" i="3" s="1"/>
  <c r="D2691" i="3" s="1"/>
  <c r="C2795" i="3" a="1"/>
  <c r="C2795" i="3" s="1"/>
  <c r="D2795" i="3" s="1"/>
  <c r="C2769" i="3" a="1"/>
  <c r="C2769" i="3" s="1"/>
  <c r="D2769" i="3" s="1"/>
  <c r="C2709" i="3" a="1"/>
  <c r="C2709" i="3" s="1"/>
  <c r="D2709" i="3" s="1"/>
  <c r="C2759" i="3" a="1"/>
  <c r="C2759" i="3" s="1"/>
  <c r="D2759" i="3" s="1"/>
  <c r="C2537" i="3" a="1"/>
  <c r="C2537" i="3" s="1"/>
  <c r="D2537" i="3" s="1"/>
  <c r="C2431" i="3" a="1"/>
  <c r="C2431" i="3" s="1"/>
  <c r="D2431" i="3" s="1"/>
  <c r="C2432" i="3" a="1"/>
  <c r="C2432" i="3" s="1"/>
  <c r="D2432" i="3" s="1"/>
  <c r="C2491" i="3" a="1"/>
  <c r="C2491" i="3" s="1"/>
  <c r="D2491" i="3" s="1"/>
  <c r="C2463" i="3" a="1"/>
  <c r="C2463" i="3" s="1"/>
  <c r="D2463" i="3" s="1"/>
  <c r="C2450" i="3" a="1"/>
  <c r="C2450" i="3" s="1"/>
  <c r="D2450" i="3" s="1"/>
  <c r="C2540" i="3" a="1"/>
  <c r="C2540" i="3" s="1"/>
  <c r="D2540" i="3" s="1"/>
  <c r="C2538" i="3" a="1"/>
  <c r="C2538" i="3" s="1"/>
  <c r="D2538" i="3" s="1"/>
  <c r="C2742" i="3" a="1"/>
  <c r="C2742" i="3" s="1"/>
  <c r="D2742" i="3" s="1"/>
  <c r="C2533" i="3" a="1"/>
  <c r="C2533" i="3" s="1"/>
  <c r="D2533" i="3" s="1"/>
  <c r="C2598" i="3" a="1"/>
  <c r="C2598" i="3" s="1"/>
  <c r="D2598" i="3" s="1"/>
  <c r="C2654" i="3" a="1"/>
  <c r="C2654" i="3" s="1"/>
  <c r="D2654" i="3" s="1"/>
  <c r="C2732" i="3" a="1"/>
  <c r="C2732" i="3" s="1"/>
  <c r="D2732" i="3" s="1"/>
  <c r="C2418" i="3" a="1"/>
  <c r="C2418" i="3" s="1"/>
  <c r="D2418" i="3" s="1"/>
  <c r="C2500" i="3" a="1"/>
  <c r="C2500" i="3" s="1"/>
  <c r="D2500" i="3" s="1"/>
  <c r="C2530" i="3" a="1"/>
  <c r="C2530" i="3" s="1"/>
  <c r="D2530" i="3" s="1"/>
  <c r="C2758" i="3" a="1"/>
  <c r="C2758" i="3" s="1"/>
  <c r="D2758" i="3" s="1"/>
  <c r="C2584" i="3" a="1"/>
  <c r="C2584" i="3" s="1"/>
  <c r="D2584" i="3" s="1"/>
  <c r="C2529" i="3" a="1"/>
  <c r="C2529" i="3" s="1"/>
  <c r="D2529" i="3" s="1"/>
  <c r="C2705" i="3" a="1"/>
  <c r="C2705" i="3" s="1"/>
  <c r="D2705" i="3" s="1"/>
  <c r="C2723" i="3" a="1"/>
  <c r="C2723" i="3" s="1"/>
  <c r="D2723" i="3" s="1"/>
  <c r="C2774" i="3" a="1"/>
  <c r="C2774" i="3" s="1"/>
  <c r="D2774" i="3" s="1"/>
  <c r="C2448" i="3" a="1"/>
  <c r="C2448" i="3" s="1"/>
  <c r="D2448" i="3" s="1"/>
  <c r="C2665" i="3" a="1"/>
  <c r="C2665" i="3" s="1"/>
  <c r="D2665" i="3" s="1"/>
  <c r="C2501" i="3" a="1"/>
  <c r="C2501" i="3" s="1"/>
  <c r="D2501" i="3" s="1"/>
  <c r="C2594" i="3" a="1"/>
  <c r="C2594" i="3" s="1"/>
  <c r="D2594" i="3" s="1"/>
  <c r="C2784" i="3" a="1"/>
  <c r="C2784" i="3" s="1"/>
  <c r="D2784" i="3" s="1"/>
  <c r="C2541" i="3" a="1"/>
  <c r="C2541" i="3" s="1"/>
  <c r="D2541" i="3" s="1"/>
  <c r="C2687" i="3" a="1"/>
  <c r="C2687" i="3" s="1"/>
  <c r="D2687" i="3" s="1"/>
  <c r="C2472" i="3" a="1"/>
  <c r="C2472" i="3" s="1"/>
  <c r="D2472" i="3" s="1"/>
  <c r="C2476" i="3" a="1"/>
  <c r="C2476" i="3" s="1"/>
  <c r="D2476" i="3" s="1"/>
  <c r="C2464" i="3" a="1"/>
  <c r="C2464" i="3" s="1"/>
  <c r="D2464" i="3" s="1"/>
  <c r="C2779" i="3" a="1"/>
  <c r="C2779" i="3" s="1"/>
  <c r="D2779" i="3" s="1"/>
  <c r="C2700" i="3" a="1"/>
  <c r="C2700" i="3" s="1"/>
  <c r="D2700" i="3" s="1"/>
  <c r="C2604" i="3" a="1"/>
  <c r="C2604" i="3" s="1"/>
  <c r="D2604" i="3" s="1"/>
  <c r="C2796" i="3" a="1"/>
  <c r="C2796" i="3" s="1"/>
  <c r="D2796" i="3" s="1"/>
  <c r="C2458" i="3" a="1"/>
  <c r="C2458" i="3" s="1"/>
  <c r="D2458" i="3" s="1"/>
  <c r="C2702" i="3" a="1"/>
  <c r="C2702" i="3" s="1"/>
  <c r="D2702" i="3" s="1"/>
  <c r="C2768" i="3" a="1"/>
  <c r="C2768" i="3" s="1"/>
  <c r="D2768" i="3" s="1"/>
  <c r="C2744" i="3" a="1"/>
  <c r="C2744" i="3" s="1"/>
  <c r="D2744" i="3" s="1"/>
  <c r="C2441" i="3" a="1"/>
  <c r="C2441" i="3" s="1"/>
  <c r="D2441" i="3" s="1"/>
  <c r="C2607" i="3" a="1"/>
  <c r="C2607" i="3" s="1"/>
  <c r="D2607" i="3" s="1"/>
  <c r="C2599" i="3" a="1"/>
  <c r="C2599" i="3" s="1"/>
  <c r="D2599" i="3" s="1"/>
  <c r="C2734" i="3" a="1"/>
  <c r="C2734" i="3" s="1"/>
  <c r="D2734" i="3" s="1"/>
  <c r="C2485" i="3" a="1"/>
  <c r="C2485" i="3" s="1"/>
  <c r="D2485" i="3" s="1"/>
  <c r="C2703" i="3" a="1"/>
  <c r="C2703" i="3" s="1"/>
  <c r="D2703" i="3" s="1"/>
  <c r="C2595" i="3" a="1"/>
  <c r="C2595" i="3" s="1"/>
  <c r="D2595" i="3" s="1"/>
  <c r="C2475" i="3" a="1"/>
  <c r="C2475" i="3" s="1"/>
  <c r="D2475" i="3" s="1"/>
  <c r="C2661" i="3" a="1"/>
  <c r="C2661" i="3" s="1"/>
  <c r="D2661" i="3" s="1"/>
  <c r="C2708" i="3" a="1"/>
  <c r="C2708" i="3" s="1"/>
  <c r="D2708" i="3" s="1"/>
  <c r="C2527" i="3" a="1"/>
  <c r="C2527" i="3" s="1"/>
  <c r="D2527" i="3" s="1"/>
  <c r="C2507" i="3" a="1"/>
  <c r="C2507" i="3" s="1"/>
  <c r="D2507" i="3" s="1"/>
  <c r="C2460" i="3" a="1"/>
  <c r="C2460" i="3" s="1"/>
  <c r="D2460" i="3" s="1"/>
  <c r="C2436" i="3" a="1"/>
  <c r="C2436" i="3" s="1"/>
  <c r="D2436" i="3" s="1"/>
  <c r="C2597" i="3" a="1"/>
  <c r="C2597" i="3" s="1"/>
  <c r="D2597" i="3" s="1"/>
  <c r="C2430" i="3" a="1"/>
  <c r="C2430" i="3" s="1"/>
  <c r="D2430" i="3" s="1"/>
  <c r="C2635" i="3" a="1"/>
  <c r="C2635" i="3" s="1"/>
  <c r="D2635" i="3" s="1"/>
  <c r="C2684" i="3" a="1"/>
  <c r="C2684" i="3" s="1"/>
  <c r="D2684" i="3" s="1"/>
  <c r="C2787" i="3" a="1"/>
  <c r="C2787" i="3" s="1"/>
  <c r="D2787" i="3" s="1"/>
  <c r="C2613" i="3" a="1"/>
  <c r="C2613" i="3" s="1"/>
  <c r="D2613" i="3" s="1"/>
  <c r="C2797" i="3" a="1"/>
  <c r="C2797" i="3" s="1"/>
  <c r="D2797" i="3" s="1"/>
  <c r="C2685" i="3" a="1"/>
  <c r="C2685" i="3" s="1"/>
  <c r="D2685" i="3" s="1"/>
  <c r="C2603" i="3" a="1"/>
  <c r="C2603" i="3" s="1"/>
  <c r="D2603" i="3" s="1"/>
  <c r="C2455" i="3" a="1"/>
  <c r="C2455" i="3" s="1"/>
  <c r="D2455" i="3" s="1"/>
  <c r="C2413" i="3" a="1"/>
  <c r="C2413" i="3" s="1"/>
  <c r="D2413" i="3" s="1"/>
  <c r="C2423" i="3" a="1"/>
  <c r="C2423" i="3" s="1"/>
  <c r="D2423" i="3" s="1"/>
  <c r="C2492" i="3" a="1"/>
  <c r="C2492" i="3" s="1"/>
  <c r="D2492" i="3" s="1"/>
  <c r="C2574" i="3" a="1"/>
  <c r="C2574" i="3" s="1"/>
  <c r="D2574" i="3" s="1"/>
  <c r="C2686" i="3" a="1"/>
  <c r="C2686" i="3" s="1"/>
  <c r="D2686" i="3" s="1"/>
  <c r="C2473" i="3" a="1"/>
  <c r="C2473" i="3" s="1"/>
  <c r="D2473" i="3" s="1"/>
  <c r="C2717" i="3" a="1"/>
  <c r="C2717" i="3" s="1"/>
  <c r="D2717" i="3" s="1"/>
  <c r="C2495" i="3" a="1"/>
  <c r="C2495" i="3" s="1"/>
  <c r="D2495" i="3" s="1"/>
  <c r="C2493" i="3" a="1"/>
  <c r="C2493" i="3" s="1"/>
  <c r="D2493" i="3" s="1"/>
  <c r="C2710" i="3" a="1"/>
  <c r="C2710" i="3" s="1"/>
  <c r="D2710" i="3" s="1"/>
  <c r="C2531" i="3" a="1"/>
  <c r="C2531" i="3" s="1"/>
  <c r="D2531" i="3" s="1"/>
  <c r="C2741" i="3" a="1"/>
  <c r="C2741" i="3" s="1"/>
  <c r="D2741" i="3" s="1"/>
  <c r="C2554" i="3" a="1"/>
  <c r="C2554" i="3" s="1"/>
  <c r="D2554" i="3" s="1"/>
  <c r="C2791" i="3" a="1"/>
  <c r="C2791" i="3" s="1"/>
  <c r="D2791" i="3" s="1"/>
  <c r="C2630" i="3" a="1"/>
  <c r="C2630" i="3" s="1"/>
  <c r="D2630" i="3" s="1"/>
  <c r="C2664" i="3" a="1"/>
  <c r="C2664" i="3" s="1"/>
  <c r="D2664" i="3" s="1"/>
  <c r="C2468" i="3" a="1"/>
  <c r="C2468" i="3" s="1"/>
  <c r="D2468" i="3" s="1"/>
  <c r="C2669" i="3" a="1"/>
  <c r="C2669" i="3" s="1"/>
  <c r="D2669" i="3" s="1"/>
  <c r="C2552" i="3" a="1"/>
  <c r="C2552" i="3" s="1"/>
  <c r="D2552" i="3" s="1"/>
  <c r="C2543" i="3" a="1"/>
  <c r="C2543" i="3" s="1"/>
  <c r="D2543" i="3" s="1"/>
  <c r="C2740" i="3" a="1"/>
  <c r="C2740" i="3" s="1"/>
  <c r="D2740" i="3" s="1"/>
  <c r="C2483" i="3" a="1"/>
  <c r="C2483" i="3" s="1"/>
  <c r="D2483" i="3" s="1"/>
  <c r="C2627" i="3" a="1"/>
  <c r="C2627" i="3" s="1"/>
  <c r="D2627" i="3" s="1"/>
  <c r="C2461" i="3" a="1"/>
  <c r="C2461" i="3" s="1"/>
  <c r="D2461" i="3" s="1"/>
  <c r="C2698" i="3" a="1"/>
  <c r="C2698" i="3" s="1"/>
  <c r="D2698" i="3" s="1"/>
  <c r="C2457" i="3" a="1"/>
  <c r="C2457" i="3" s="1"/>
  <c r="D2457" i="3" s="1"/>
  <c r="C2658" i="3" a="1"/>
  <c r="C2658" i="3" s="1"/>
  <c r="D2658" i="3" s="1"/>
  <c r="C2663" i="3" a="1"/>
  <c r="C2663" i="3" s="1"/>
  <c r="D2663" i="3" s="1"/>
  <c r="C2728" i="3" a="1"/>
  <c r="C2728" i="3" s="1"/>
  <c r="D2728" i="3" s="1"/>
  <c r="C2681" i="3" a="1"/>
  <c r="C2681" i="3" s="1"/>
  <c r="D2681" i="3" s="1"/>
  <c r="L12" i="2"/>
  <c r="M12" i="2" s="1"/>
  <c r="N12" i="2" s="1"/>
  <c r="C10" i="3" a="1"/>
  <c r="C10" i="3" s="1"/>
  <c r="C408" i="3" a="1"/>
  <c r="C408" i="3" s="1"/>
  <c r="D408" i="3" s="1"/>
  <c r="L9" i="2"/>
  <c r="M9" i="2" s="1"/>
  <c r="C7" i="3" a="1"/>
  <c r="C7" i="3" s="1"/>
  <c r="C1205" i="3" a="1"/>
  <c r="C1205" i="3" s="1"/>
  <c r="D1205" i="3" s="1"/>
  <c r="C2405" i="3" a="1"/>
  <c r="C2405" i="3" s="1"/>
  <c r="D2405" i="3" s="1"/>
  <c r="C1608" i="3" a="1"/>
  <c r="C1608" i="3" s="1"/>
  <c r="D1608" i="3" s="1"/>
  <c r="P11" i="2"/>
  <c r="P8" i="2"/>
  <c r="C3206" i="3" a="1"/>
  <c r="C3206" i="3" s="1"/>
  <c r="D3206" i="3" s="1"/>
  <c r="C406" i="3" a="1"/>
  <c r="C406" i="3" s="1"/>
  <c r="D406" i="3" s="1"/>
  <c r="P13" i="2"/>
  <c r="L3" i="2"/>
  <c r="O3" i="2" s="1"/>
  <c r="C801" i="3" a="1"/>
  <c r="C801" i="3" s="1"/>
  <c r="D801" i="3" s="1"/>
  <c r="C401" i="3" a="1"/>
  <c r="C401" i="3" s="1"/>
  <c r="D401" i="3" s="1"/>
  <c r="C1209" i="3" a="1"/>
  <c r="C1209" i="3" s="1"/>
  <c r="D1209" i="3" s="1"/>
  <c r="C3203" i="3" a="1"/>
  <c r="C3203" i="3" s="1"/>
  <c r="D3203" i="3" s="1"/>
  <c r="L7" i="2"/>
  <c r="M7" i="2" s="1"/>
  <c r="N7" i="2" s="1"/>
  <c r="C5" i="3" a="1"/>
  <c r="C5" i="3" s="1"/>
  <c r="C2810" i="3" a="1"/>
  <c r="C2810" i="3" s="1"/>
  <c r="D2810" i="3" s="1"/>
  <c r="P9" i="2"/>
  <c r="C404" i="3" a="1"/>
  <c r="C404" i="3" s="1"/>
  <c r="D404" i="3" s="1"/>
  <c r="C805" i="3" a="1"/>
  <c r="C805" i="3" s="1"/>
  <c r="P4" i="2"/>
  <c r="C2804" i="3" a="1"/>
  <c r="C2804" i="3" s="1"/>
  <c r="D2804" i="3" s="1"/>
  <c r="P10" i="2"/>
  <c r="C2802" i="3" a="1"/>
  <c r="C2802" i="3" s="1"/>
  <c r="D2802" i="3" s="1"/>
  <c r="C808" i="3" a="1"/>
  <c r="C808" i="3" s="1"/>
  <c r="L6" i="2"/>
  <c r="M6" i="2" s="1"/>
  <c r="C4" i="3" a="1"/>
  <c r="C4" i="3" s="1"/>
  <c r="C2407" i="3" a="1"/>
  <c r="C2407" i="3" s="1"/>
  <c r="C809" i="3" a="1"/>
  <c r="C809" i="3" s="1"/>
  <c r="C405" i="3" a="1"/>
  <c r="C405" i="3" s="1"/>
  <c r="N10" i="2"/>
  <c r="C3208" i="3" a="1"/>
  <c r="C3208" i="3" s="1"/>
  <c r="D3208" i="3" s="1"/>
  <c r="L11" i="2"/>
  <c r="M11" i="2" s="1"/>
  <c r="C9" i="3" a="1"/>
  <c r="C9" i="3" s="1"/>
  <c r="C2002" i="3" a="1"/>
  <c r="C2002" i="3" s="1"/>
  <c r="D2002" i="3" s="1"/>
  <c r="C2806" i="3" a="1"/>
  <c r="C2806" i="3" s="1"/>
  <c r="D2806" i="3" s="1"/>
  <c r="C806" i="3" a="1"/>
  <c r="C806" i="3" s="1"/>
  <c r="L8" i="2"/>
  <c r="C6" i="3" a="1"/>
  <c r="C6" i="3" s="1"/>
  <c r="C2410" i="3" a="1"/>
  <c r="C2410" i="3" s="1"/>
  <c r="C1788" i="3" a="1"/>
  <c r="C1788" i="3" s="1"/>
  <c r="D1788" i="3" s="1"/>
  <c r="C1955" i="3" a="1"/>
  <c r="C1955" i="3" s="1"/>
  <c r="D1955" i="3" s="1"/>
  <c r="C1665" i="3" a="1"/>
  <c r="C1665" i="3" s="1"/>
  <c r="D1665" i="3" s="1"/>
  <c r="C1678" i="3" a="1"/>
  <c r="C1678" i="3" s="1"/>
  <c r="D1678" i="3" s="1"/>
  <c r="C1749" i="3" a="1"/>
  <c r="C1749" i="3" s="1"/>
  <c r="D1749" i="3" s="1"/>
  <c r="C1800" i="3" a="1"/>
  <c r="C1800" i="3" s="1"/>
  <c r="D1800" i="3" s="1"/>
  <c r="C1757" i="3" a="1"/>
  <c r="C1757" i="3" s="1"/>
  <c r="D1757" i="3" s="1"/>
  <c r="C1646" i="3" a="1"/>
  <c r="C1646" i="3" s="1"/>
  <c r="D1646" i="3" s="1"/>
  <c r="C1807" i="3" a="1"/>
  <c r="C1807" i="3" s="1"/>
  <c r="D1807" i="3" s="1"/>
  <c r="C1881" i="3" a="1"/>
  <c r="C1881" i="3" s="1"/>
  <c r="D1881" i="3" s="1"/>
  <c r="C1750" i="3" a="1"/>
  <c r="C1750" i="3" s="1"/>
  <c r="D1750" i="3" s="1"/>
  <c r="C1760" i="3" a="1"/>
  <c r="C1760" i="3" s="1"/>
  <c r="D1760" i="3" s="1"/>
  <c r="C1851" i="3" a="1"/>
  <c r="C1851" i="3" s="1"/>
  <c r="D1851" i="3" s="1"/>
  <c r="C1933" i="3" a="1"/>
  <c r="C1933" i="3" s="1"/>
  <c r="D1933" i="3" s="1"/>
  <c r="C1722" i="3" a="1"/>
  <c r="C1722" i="3" s="1"/>
  <c r="D1722" i="3" s="1"/>
  <c r="C1882" i="3" a="1"/>
  <c r="C1882" i="3" s="1"/>
  <c r="D1882" i="3" s="1"/>
  <c r="C1743" i="3" a="1"/>
  <c r="C1743" i="3" s="1"/>
  <c r="D1743" i="3" s="1"/>
  <c r="C1729" i="3" a="1"/>
  <c r="C1729" i="3" s="1"/>
  <c r="D1729" i="3" s="1"/>
  <c r="C1864" i="3" a="1"/>
  <c r="C1864" i="3" s="1"/>
  <c r="D1864" i="3" s="1"/>
  <c r="C1684" i="3" a="1"/>
  <c r="C1684" i="3" s="1"/>
  <c r="D1684" i="3" s="1"/>
  <c r="C1951" i="3" a="1"/>
  <c r="C1951" i="3" s="1"/>
  <c r="D1951" i="3" s="1"/>
  <c r="C1742" i="3" a="1"/>
  <c r="C1742" i="3" s="1"/>
  <c r="D1742" i="3" s="1"/>
  <c r="C1649" i="3" a="1"/>
  <c r="C1649" i="3" s="1"/>
  <c r="D1649" i="3" s="1"/>
  <c r="C1856" i="3" a="1"/>
  <c r="C1856" i="3" s="1"/>
  <c r="D1856" i="3" s="1"/>
  <c r="C1688" i="3" a="1"/>
  <c r="C1688" i="3" s="1"/>
  <c r="D1688" i="3" s="1"/>
  <c r="C1888" i="3" a="1"/>
  <c r="C1888" i="3" s="1"/>
  <c r="D1888" i="3" s="1"/>
  <c r="C1747" i="3" a="1"/>
  <c r="C1747" i="3" s="1"/>
  <c r="D1747" i="3" s="1"/>
  <c r="C1885" i="3" a="1"/>
  <c r="C1885" i="3" s="1"/>
  <c r="D1885" i="3" s="1"/>
  <c r="C1786" i="3" a="1"/>
  <c r="C1786" i="3" s="1"/>
  <c r="D1786" i="3" s="1"/>
  <c r="C1668" i="3" a="1"/>
  <c r="C1668" i="3" s="1"/>
  <c r="D1668" i="3" s="1"/>
  <c r="C1950" i="3" a="1"/>
  <c r="C1950" i="3" s="1"/>
  <c r="D1950" i="3" s="1"/>
  <c r="C1937" i="3" a="1"/>
  <c r="C1937" i="3" s="1"/>
  <c r="D1937" i="3" s="1"/>
  <c r="C1935" i="3" a="1"/>
  <c r="C1935" i="3" s="1"/>
  <c r="D1935" i="3" s="1"/>
  <c r="C1917" i="3" a="1"/>
  <c r="C1917" i="3" s="1"/>
  <c r="D1917" i="3" s="1"/>
  <c r="C1718" i="3" a="1"/>
  <c r="C1718" i="3" s="1"/>
  <c r="D1718" i="3" s="1"/>
  <c r="C1630" i="3" a="1"/>
  <c r="C1630" i="3" s="1"/>
  <c r="D1630" i="3" s="1"/>
  <c r="C1793" i="3" a="1"/>
  <c r="C1793" i="3" s="1"/>
  <c r="D1793" i="3" s="1"/>
  <c r="C1897" i="3" a="1"/>
  <c r="C1897" i="3" s="1"/>
  <c r="D1897" i="3" s="1"/>
  <c r="C1663" i="3" a="1"/>
  <c r="C1663" i="3" s="1"/>
  <c r="D1663" i="3" s="1"/>
  <c r="C1746" i="3" a="1"/>
  <c r="C1746" i="3" s="1"/>
  <c r="D1746" i="3" s="1"/>
  <c r="C1982" i="3" a="1"/>
  <c r="C1982" i="3" s="1"/>
  <c r="D1982" i="3" s="1"/>
  <c r="C1771" i="3" a="1"/>
  <c r="C1771" i="3" s="1"/>
  <c r="D1771" i="3" s="1"/>
  <c r="C1657" i="3" a="1"/>
  <c r="C1657" i="3" s="1"/>
  <c r="D1657" i="3" s="1"/>
  <c r="C1762" i="3" a="1"/>
  <c r="C1762" i="3" s="1"/>
  <c r="D1762" i="3" s="1"/>
  <c r="C1790" i="3" a="1"/>
  <c r="C1790" i="3" s="1"/>
  <c r="D1790" i="3" s="1"/>
  <c r="C1798" i="3" a="1"/>
  <c r="C1798" i="3" s="1"/>
  <c r="D1798" i="3" s="1"/>
  <c r="C1714" i="3" a="1"/>
  <c r="C1714" i="3" s="1"/>
  <c r="D1714" i="3" s="1"/>
  <c r="C1775" i="3" a="1"/>
  <c r="C1775" i="3" s="1"/>
  <c r="D1775" i="3" s="1"/>
  <c r="C1623" i="3" a="1"/>
  <c r="C1623" i="3" s="1"/>
  <c r="D1623" i="3" s="1"/>
  <c r="C1946" i="3" a="1"/>
  <c r="C1946" i="3" s="1"/>
  <c r="D1946" i="3" s="1"/>
  <c r="C1683" i="3" a="1"/>
  <c r="C1683" i="3" s="1"/>
  <c r="D1683" i="3" s="1"/>
  <c r="C1769" i="3" a="1"/>
  <c r="C1769" i="3" s="1"/>
  <c r="D1769" i="3" s="1"/>
  <c r="C1867" i="3" a="1"/>
  <c r="C1867" i="3" s="1"/>
  <c r="D1867" i="3" s="1"/>
  <c r="C1716" i="3" a="1"/>
  <c r="C1716" i="3" s="1"/>
  <c r="D1716" i="3" s="1"/>
  <c r="C1841" i="3" a="1"/>
  <c r="C1841" i="3" s="1"/>
  <c r="D1841" i="3" s="1"/>
  <c r="C1861" i="3" a="1"/>
  <c r="C1861" i="3" s="1"/>
  <c r="D1861" i="3" s="1"/>
  <c r="C1974" i="3" a="1"/>
  <c r="C1974" i="3" s="1"/>
  <c r="D1974" i="3" s="1"/>
  <c r="C1828" i="3" a="1"/>
  <c r="C1828" i="3" s="1"/>
  <c r="D1828" i="3" s="1"/>
  <c r="C1833" i="3" a="1"/>
  <c r="C1833" i="3" s="1"/>
  <c r="D1833" i="3" s="1"/>
  <c r="C1661" i="3" a="1"/>
  <c r="C1661" i="3" s="1"/>
  <c r="D1661" i="3" s="1"/>
  <c r="C1808" i="3" a="1"/>
  <c r="C1808" i="3" s="1"/>
  <c r="D1808" i="3" s="1"/>
  <c r="C1755" i="3" a="1"/>
  <c r="C1755" i="3" s="1"/>
  <c r="D1755" i="3" s="1"/>
  <c r="C1966" i="3" a="1"/>
  <c r="C1966" i="3" s="1"/>
  <c r="D1966" i="3" s="1"/>
  <c r="C1766" i="3" a="1"/>
  <c r="C1766" i="3" s="1"/>
  <c r="D1766" i="3" s="1"/>
  <c r="C1901" i="3" a="1"/>
  <c r="C1901" i="3" s="1"/>
  <c r="D1901" i="3" s="1"/>
  <c r="C1812" i="3" a="1"/>
  <c r="C1812" i="3" s="1"/>
  <c r="D1812" i="3" s="1"/>
  <c r="C1767" i="3" a="1"/>
  <c r="C1767" i="3" s="1"/>
  <c r="D1767" i="3" s="1"/>
  <c r="C1712" i="3" a="1"/>
  <c r="C1712" i="3" s="1"/>
  <c r="D1712" i="3" s="1"/>
  <c r="C1846" i="3" a="1"/>
  <c r="C1846" i="3" s="1"/>
  <c r="D1846" i="3" s="1"/>
  <c r="C1659" i="3" a="1"/>
  <c r="C1659" i="3" s="1"/>
  <c r="D1659" i="3" s="1"/>
  <c r="C1797" i="3" a="1"/>
  <c r="C1797" i="3" s="1"/>
  <c r="D1797" i="3" s="1"/>
  <c r="C1949" i="3" a="1"/>
  <c r="C1949" i="3" s="1"/>
  <c r="D1949" i="3" s="1"/>
  <c r="C1924" i="3" a="1"/>
  <c r="C1924" i="3" s="1"/>
  <c r="D1924" i="3" s="1"/>
  <c r="C1838" i="3" a="1"/>
  <c r="C1838" i="3" s="1"/>
  <c r="D1838" i="3" s="1"/>
  <c r="C1920" i="3" a="1"/>
  <c r="C1920" i="3" s="1"/>
  <c r="D1920" i="3" s="1"/>
  <c r="C1748" i="3" a="1"/>
  <c r="C1748" i="3" s="1"/>
  <c r="D1748" i="3" s="1"/>
  <c r="C1981" i="3" a="1"/>
  <c r="C1981" i="3" s="1"/>
  <c r="D1981" i="3" s="1"/>
  <c r="C1893" i="3" a="1"/>
  <c r="C1893" i="3" s="1"/>
  <c r="D1893" i="3" s="1"/>
  <c r="C1837" i="3" a="1"/>
  <c r="C1837" i="3" s="1"/>
  <c r="D1837" i="3" s="1"/>
  <c r="C1622" i="3" a="1"/>
  <c r="C1622" i="3" s="1"/>
  <c r="D1622" i="3" s="1"/>
  <c r="C1617" i="3" a="1"/>
  <c r="C1617" i="3" s="1"/>
  <c r="D1617" i="3" s="1"/>
  <c r="C1915" i="3" a="1"/>
  <c r="C1915" i="3" s="1"/>
  <c r="D1915" i="3" s="1"/>
  <c r="C1913" i="3" a="1"/>
  <c r="C1913" i="3" s="1"/>
  <c r="D1913" i="3" s="1"/>
  <c r="C1745" i="3" a="1"/>
  <c r="C1745" i="3" s="1"/>
  <c r="D1745" i="3" s="1"/>
  <c r="C1679" i="3" a="1"/>
  <c r="C1679" i="3" s="1"/>
  <c r="D1679" i="3" s="1"/>
  <c r="C1700" i="3" a="1"/>
  <c r="C1700" i="3" s="1"/>
  <c r="D1700" i="3" s="1"/>
  <c r="C1634" i="3" a="1"/>
  <c r="C1634" i="3" s="1"/>
  <c r="D1634" i="3" s="1"/>
  <c r="C1658" i="3" a="1"/>
  <c r="C1658" i="3" s="1"/>
  <c r="D1658" i="3" s="1"/>
  <c r="C1740" i="3" a="1"/>
  <c r="C1740" i="3" s="1"/>
  <c r="D1740" i="3" s="1"/>
  <c r="C1662" i="3" a="1"/>
  <c r="C1662" i="3" s="1"/>
  <c r="D1662" i="3" s="1"/>
  <c r="C1723" i="3" a="1"/>
  <c r="C1723" i="3" s="1"/>
  <c r="D1723" i="3" s="1"/>
  <c r="C1689" i="3" a="1"/>
  <c r="C1689" i="3" s="1"/>
  <c r="D1689" i="3" s="1"/>
  <c r="C1821" i="3" a="1"/>
  <c r="C1821" i="3" s="1"/>
  <c r="D1821" i="3" s="1"/>
  <c r="C1751" i="3" a="1"/>
  <c r="C1751" i="3" s="1"/>
  <c r="D1751" i="3" s="1"/>
  <c r="C1730" i="3" a="1"/>
  <c r="C1730" i="3" s="1"/>
  <c r="D1730" i="3" s="1"/>
  <c r="C1715" i="3" a="1"/>
  <c r="C1715" i="3" s="1"/>
  <c r="D1715" i="3" s="1"/>
  <c r="C1626" i="3" a="1"/>
  <c r="C1626" i="3" s="1"/>
  <c r="D1626" i="3" s="1"/>
  <c r="C1632" i="3" a="1"/>
  <c r="C1632" i="3" s="1"/>
  <c r="D1632" i="3" s="1"/>
  <c r="C1612" i="3" a="1"/>
  <c r="C1612" i="3" s="1"/>
  <c r="D1612" i="3" s="1"/>
  <c r="C1839" i="3" a="1"/>
  <c r="C1839" i="3" s="1"/>
  <c r="D1839" i="3" s="1"/>
  <c r="C1943" i="3" a="1"/>
  <c r="C1943" i="3" s="1"/>
  <c r="D1943" i="3" s="1"/>
  <c r="C1902" i="3" a="1"/>
  <c r="C1902" i="3" s="1"/>
  <c r="D1902" i="3" s="1"/>
  <c r="C1961" i="3" a="1"/>
  <c r="C1961" i="3" s="1"/>
  <c r="D1961" i="3" s="1"/>
  <c r="C1721" i="3" a="1"/>
  <c r="C1721" i="3" s="1"/>
  <c r="D1721" i="3" s="1"/>
  <c r="C1862" i="3" a="1"/>
  <c r="C1862" i="3" s="1"/>
  <c r="D1862" i="3" s="1"/>
  <c r="C1871" i="3" a="1"/>
  <c r="C1871" i="3" s="1"/>
  <c r="D1871" i="3" s="1"/>
  <c r="C1613" i="3" a="1"/>
  <c r="C1613" i="3" s="1"/>
  <c r="D1613" i="3" s="1"/>
  <c r="C1929" i="3" a="1"/>
  <c r="C1929" i="3" s="1"/>
  <c r="D1929" i="3" s="1"/>
  <c r="C1993" i="3" a="1"/>
  <c r="C1993" i="3" s="1"/>
  <c r="D1993" i="3" s="1"/>
  <c r="C1704" i="3" a="1"/>
  <c r="C1704" i="3" s="1"/>
  <c r="D1704" i="3" s="1"/>
  <c r="C1680" i="3" a="1"/>
  <c r="C1680" i="3" s="1"/>
  <c r="D1680" i="3" s="1"/>
  <c r="C1734" i="3" a="1"/>
  <c r="C1734" i="3" s="1"/>
  <c r="D1734" i="3" s="1"/>
  <c r="C1842" i="3" a="1"/>
  <c r="C1842" i="3" s="1"/>
  <c r="D1842" i="3" s="1"/>
  <c r="C1873" i="3" a="1"/>
  <c r="C1873" i="3" s="1"/>
  <c r="D1873" i="3" s="1"/>
  <c r="C1785" i="3" a="1"/>
  <c r="C1785" i="3" s="1"/>
  <c r="D1785" i="3" s="1"/>
  <c r="C1778" i="3" a="1"/>
  <c r="C1778" i="3" s="1"/>
  <c r="D1778" i="3" s="1"/>
  <c r="C1941" i="3" a="1"/>
  <c r="C1941" i="3" s="1"/>
  <c r="D1941" i="3" s="1"/>
  <c r="C1675" i="3" a="1"/>
  <c r="C1675" i="3" s="1"/>
  <c r="D1675" i="3" s="1"/>
  <c r="C1890" i="3" a="1"/>
  <c r="C1890" i="3" s="1"/>
  <c r="D1890" i="3" s="1"/>
  <c r="C1894" i="3" a="1"/>
  <c r="C1894" i="3" s="1"/>
  <c r="D1894" i="3" s="1"/>
  <c r="C1872" i="3" a="1"/>
  <c r="C1872" i="3" s="1"/>
  <c r="D1872" i="3" s="1"/>
  <c r="C1647" i="3" a="1"/>
  <c r="C1647" i="3" s="1"/>
  <c r="D1647" i="3" s="1"/>
  <c r="C1686" i="3" a="1"/>
  <c r="C1686" i="3" s="1"/>
  <c r="D1686" i="3" s="1"/>
  <c r="C1664" i="3" a="1"/>
  <c r="C1664" i="3" s="1"/>
  <c r="D1664" i="3" s="1"/>
  <c r="C1736" i="3" a="1"/>
  <c r="C1736" i="3" s="1"/>
  <c r="D1736" i="3" s="1"/>
  <c r="C1848" i="3" a="1"/>
  <c r="C1848" i="3" s="1"/>
  <c r="D1848" i="3" s="1"/>
  <c r="C1792" i="3" a="1"/>
  <c r="C1792" i="3" s="1"/>
  <c r="D1792" i="3" s="1"/>
  <c r="C1957" i="3" a="1"/>
  <c r="C1957" i="3" s="1"/>
  <c r="D1957" i="3" s="1"/>
  <c r="C1980" i="3" a="1"/>
  <c r="C1980" i="3" s="1"/>
  <c r="D1980" i="3" s="1"/>
  <c r="C1934" i="3" a="1"/>
  <c r="C1934" i="3" s="1"/>
  <c r="D1934" i="3" s="1"/>
  <c r="C2000" i="3" a="1"/>
  <c r="C2000" i="3" s="1"/>
  <c r="D2000" i="3" s="1"/>
  <c r="C1906" i="3" a="1"/>
  <c r="C1906" i="3" s="1"/>
  <c r="D1906" i="3" s="1"/>
  <c r="C1866" i="3" a="1"/>
  <c r="C1866" i="3" s="1"/>
  <c r="D1866" i="3" s="1"/>
  <c r="C1945" i="3" a="1"/>
  <c r="C1945" i="3" s="1"/>
  <c r="D1945" i="3" s="1"/>
  <c r="C1875" i="3" a="1"/>
  <c r="C1875" i="3" s="1"/>
  <c r="D1875" i="3" s="1"/>
  <c r="C1710" i="3" a="1"/>
  <c r="C1710" i="3" s="1"/>
  <c r="D1710" i="3" s="1"/>
  <c r="C1995" i="3" a="1"/>
  <c r="C1995" i="3" s="1"/>
  <c r="D1995" i="3" s="1"/>
  <c r="C1620" i="3" a="1"/>
  <c r="C1620" i="3" s="1"/>
  <c r="D1620" i="3" s="1"/>
  <c r="C1713" i="3" a="1"/>
  <c r="C1713" i="3" s="1"/>
  <c r="D1713" i="3" s="1"/>
  <c r="C1703" i="3" a="1"/>
  <c r="C1703" i="3" s="1"/>
  <c r="D1703" i="3" s="1"/>
  <c r="C1770" i="3" a="1"/>
  <c r="C1770" i="3" s="1"/>
  <c r="D1770" i="3" s="1"/>
  <c r="C1824" i="3" a="1"/>
  <c r="C1824" i="3" s="1"/>
  <c r="D1824" i="3" s="1"/>
  <c r="C1691" i="3" a="1"/>
  <c r="C1691" i="3" s="1"/>
  <c r="D1691" i="3" s="1"/>
  <c r="C1673" i="3" a="1"/>
  <c r="C1673" i="3" s="1"/>
  <c r="D1673" i="3" s="1"/>
  <c r="C1764" i="3" a="1"/>
  <c r="C1764" i="3" s="1"/>
  <c r="D1764" i="3" s="1"/>
  <c r="C1922" i="3" a="1"/>
  <c r="C1922" i="3" s="1"/>
  <c r="D1922" i="3" s="1"/>
  <c r="C1685" i="3" a="1"/>
  <c r="C1685" i="3" s="1"/>
  <c r="D1685" i="3" s="1"/>
  <c r="C1939" i="3" a="1"/>
  <c r="C1939" i="3" s="1"/>
  <c r="D1939" i="3" s="1"/>
  <c r="C1876" i="3" a="1"/>
  <c r="C1876" i="3" s="1"/>
  <c r="D1876" i="3" s="1"/>
  <c r="C1932" i="3" a="1"/>
  <c r="C1932" i="3" s="1"/>
  <c r="D1932" i="3" s="1"/>
  <c r="C1911" i="3" a="1"/>
  <c r="C1911" i="3" s="1"/>
  <c r="D1911" i="3" s="1"/>
  <c r="C1677" i="3" a="1"/>
  <c r="C1677" i="3" s="1"/>
  <c r="D1677" i="3" s="1"/>
  <c r="C1973" i="3" a="1"/>
  <c r="C1973" i="3" s="1"/>
  <c r="D1973" i="3" s="1"/>
  <c r="C1985" i="3" a="1"/>
  <c r="C1985" i="3" s="1"/>
  <c r="D1985" i="3" s="1"/>
  <c r="C1852" i="3" a="1"/>
  <c r="C1852" i="3" s="1"/>
  <c r="D1852" i="3" s="1"/>
  <c r="C1705" i="3" a="1"/>
  <c r="C1705" i="3" s="1"/>
  <c r="D1705" i="3" s="1"/>
  <c r="C1772" i="3" a="1"/>
  <c r="C1772" i="3" s="1"/>
  <c r="D1772" i="3" s="1"/>
  <c r="C1889" i="3" a="1"/>
  <c r="C1889" i="3" s="1"/>
  <c r="D1889" i="3" s="1"/>
  <c r="C1638" i="3" a="1"/>
  <c r="C1638" i="3" s="1"/>
  <c r="D1638" i="3" s="1"/>
  <c r="C1823" i="3" a="1"/>
  <c r="C1823" i="3" s="1"/>
  <c r="D1823" i="3" s="1"/>
  <c r="C1887" i="3" a="1"/>
  <c r="C1887" i="3" s="1"/>
  <c r="D1887" i="3" s="1"/>
  <c r="C1795" i="3" a="1"/>
  <c r="C1795" i="3" s="1"/>
  <c r="D1795" i="3" s="1"/>
  <c r="C1863" i="3" a="1"/>
  <c r="C1863" i="3" s="1"/>
  <c r="D1863" i="3" s="1"/>
  <c r="C1708" i="3" a="1"/>
  <c r="C1708" i="3" s="1"/>
  <c r="D1708" i="3" s="1"/>
  <c r="C1618" i="3" a="1"/>
  <c r="C1618" i="3" s="1"/>
  <c r="D1618" i="3" s="1"/>
  <c r="C1628" i="3" a="1"/>
  <c r="C1628" i="3" s="1"/>
  <c r="D1628" i="3" s="1"/>
  <c r="C1834" i="3" a="1"/>
  <c r="C1834" i="3" s="1"/>
  <c r="D1834" i="3" s="1"/>
  <c r="C1952" i="3" a="1"/>
  <c r="C1952" i="3" s="1"/>
  <c r="D1952" i="3" s="1"/>
  <c r="C1898" i="3" a="1"/>
  <c r="C1898" i="3" s="1"/>
  <c r="D1898" i="3" s="1"/>
  <c r="C1994" i="3" a="1"/>
  <c r="C1994" i="3" s="1"/>
  <c r="D1994" i="3" s="1"/>
  <c r="C1616" i="3" a="1"/>
  <c r="C1616" i="3" s="1"/>
  <c r="D1616" i="3" s="1"/>
  <c r="C1817" i="3" a="1"/>
  <c r="C1817" i="3" s="1"/>
  <c r="D1817" i="3" s="1"/>
  <c r="C1636" i="3" a="1"/>
  <c r="C1636" i="3" s="1"/>
  <c r="D1636" i="3" s="1"/>
  <c r="C1671" i="3" a="1"/>
  <c r="C1671" i="3" s="1"/>
  <c r="D1671" i="3" s="1"/>
  <c r="C1776" i="3" a="1"/>
  <c r="C1776" i="3" s="1"/>
  <c r="D1776" i="3" s="1"/>
  <c r="C1726" i="3" a="1"/>
  <c r="C1726" i="3" s="1"/>
  <c r="D1726" i="3" s="1"/>
  <c r="C1978" i="3" a="1"/>
  <c r="C1978" i="3" s="1"/>
  <c r="D1978" i="3" s="1"/>
  <c r="C1697" i="3" a="1"/>
  <c r="C1697" i="3" s="1"/>
  <c r="D1697" i="3" s="1"/>
  <c r="C1653" i="3" a="1"/>
  <c r="C1653" i="3" s="1"/>
  <c r="D1653" i="3" s="1"/>
  <c r="C1847" i="3" a="1"/>
  <c r="C1847" i="3" s="1"/>
  <c r="D1847" i="3" s="1"/>
  <c r="C1701" i="3" a="1"/>
  <c r="C1701" i="3" s="1"/>
  <c r="D1701" i="3" s="1"/>
  <c r="C1810" i="3" a="1"/>
  <c r="C1810" i="3" s="1"/>
  <c r="D1810" i="3" s="1"/>
  <c r="C1926" i="3" a="1"/>
  <c r="C1926" i="3" s="1"/>
  <c r="D1926" i="3" s="1"/>
  <c r="C1654" i="3" a="1"/>
  <c r="C1654" i="3" s="1"/>
  <c r="D1654" i="3" s="1"/>
  <c r="C1615" i="3" a="1"/>
  <c r="C1615" i="3" s="1"/>
  <c r="D1615" i="3" s="1"/>
  <c r="C1850" i="3" a="1"/>
  <c r="C1850" i="3" s="1"/>
  <c r="D1850" i="3" s="1"/>
  <c r="C1971" i="3" a="1"/>
  <c r="C1971" i="3" s="1"/>
  <c r="D1971" i="3" s="1"/>
  <c r="C1967" i="3" a="1"/>
  <c r="C1967" i="3" s="1"/>
  <c r="D1967" i="3" s="1"/>
  <c r="C1815" i="3" a="1"/>
  <c r="C1815" i="3" s="1"/>
  <c r="D1815" i="3" s="1"/>
  <c r="C1843" i="3" a="1"/>
  <c r="C1843" i="3" s="1"/>
  <c r="D1843" i="3" s="1"/>
  <c r="C1667" i="3" a="1"/>
  <c r="C1667" i="3" s="1"/>
  <c r="D1667" i="3" s="1"/>
  <c r="C1892" i="3" a="1"/>
  <c r="C1892" i="3" s="1"/>
  <c r="D1892" i="3" s="1"/>
  <c r="C1855" i="3" a="1"/>
  <c r="C1855" i="3" s="1"/>
  <c r="D1855" i="3" s="1"/>
  <c r="C1868" i="3" a="1"/>
  <c r="C1868" i="3" s="1"/>
  <c r="D1868" i="3" s="1"/>
  <c r="C1956" i="3" a="1"/>
  <c r="C1956" i="3" s="1"/>
  <c r="D1956" i="3" s="1"/>
  <c r="C1761" i="3" a="1"/>
  <c r="C1761" i="3" s="1"/>
  <c r="D1761" i="3" s="1"/>
  <c r="C1648" i="3" a="1"/>
  <c r="C1648" i="3" s="1"/>
  <c r="D1648" i="3" s="1"/>
  <c r="C1803" i="3" a="1"/>
  <c r="C1803" i="3" s="1"/>
  <c r="D1803" i="3" s="1"/>
  <c r="C1637" i="3" a="1"/>
  <c r="C1637" i="3" s="1"/>
  <c r="D1637" i="3" s="1"/>
  <c r="C1728" i="3" a="1"/>
  <c r="C1728" i="3" s="1"/>
  <c r="D1728" i="3" s="1"/>
  <c r="C1940" i="3" a="1"/>
  <c r="C1940" i="3" s="1"/>
  <c r="D1940" i="3" s="1"/>
  <c r="C1825" i="3" a="1"/>
  <c r="C1825" i="3" s="1"/>
  <c r="D1825" i="3" s="1"/>
  <c r="C1964" i="3" a="1"/>
  <c r="C1964" i="3" s="1"/>
  <c r="D1964" i="3" s="1"/>
  <c r="C1768" i="3" a="1"/>
  <c r="C1768" i="3" s="1"/>
  <c r="D1768" i="3" s="1"/>
  <c r="C1860" i="3" a="1"/>
  <c r="C1860" i="3" s="1"/>
  <c r="D1860" i="3" s="1"/>
  <c r="C1970" i="3" a="1"/>
  <c r="C1970" i="3" s="1"/>
  <c r="D1970" i="3" s="1"/>
  <c r="C1912" i="3" a="1"/>
  <c r="C1912" i="3" s="1"/>
  <c r="D1912" i="3" s="1"/>
  <c r="C1853" i="3" a="1"/>
  <c r="C1853" i="3" s="1"/>
  <c r="D1853" i="3" s="1"/>
  <c r="C1724" i="3" a="1"/>
  <c r="C1724" i="3" s="1"/>
  <c r="D1724" i="3" s="1"/>
  <c r="C1732" i="3" a="1"/>
  <c r="C1732" i="3" s="1"/>
  <c r="D1732" i="3" s="1"/>
  <c r="C1907" i="3" a="1"/>
  <c r="C1907" i="3" s="1"/>
  <c r="D1907" i="3" s="1"/>
  <c r="C1643" i="3" a="1"/>
  <c r="C1643" i="3" s="1"/>
  <c r="D1643" i="3" s="1"/>
  <c r="C1826" i="3" a="1"/>
  <c r="C1826" i="3" s="1"/>
  <c r="D1826" i="3" s="1"/>
  <c r="C1784" i="3" a="1"/>
  <c r="C1784" i="3" s="1"/>
  <c r="D1784" i="3" s="1"/>
  <c r="C1835" i="3" a="1"/>
  <c r="C1835" i="3" s="1"/>
  <c r="D1835" i="3" s="1"/>
  <c r="C1804" i="3" a="1"/>
  <c r="C1804" i="3" s="1"/>
  <c r="D1804" i="3" s="1"/>
  <c r="C1779" i="3" a="1"/>
  <c r="C1779" i="3" s="1"/>
  <c r="D1779" i="3" s="1"/>
  <c r="C1738" i="3" a="1"/>
  <c r="C1738" i="3" s="1"/>
  <c r="D1738" i="3" s="1"/>
  <c r="C1999" i="3" a="1"/>
  <c r="C1999" i="3" s="1"/>
  <c r="D1999" i="3" s="1"/>
  <c r="C1919" i="3" a="1"/>
  <c r="C1919" i="3" s="1"/>
  <c r="D1919" i="3" s="1"/>
  <c r="C1880" i="3" a="1"/>
  <c r="C1880" i="3" s="1"/>
  <c r="D1880" i="3" s="1"/>
  <c r="C1928" i="3" a="1"/>
  <c r="C1928" i="3" s="1"/>
  <c r="D1928" i="3" s="1"/>
  <c r="C1910" i="3" a="1"/>
  <c r="C1910" i="3" s="1"/>
  <c r="D1910" i="3" s="1"/>
  <c r="C1877" i="3" a="1"/>
  <c r="C1877" i="3" s="1"/>
  <c r="D1877" i="3" s="1"/>
  <c r="C1962" i="3" a="1"/>
  <c r="C1962" i="3" s="1"/>
  <c r="D1962" i="3" s="1"/>
  <c r="C1619" i="3" a="1"/>
  <c r="C1619" i="3" s="1"/>
  <c r="D1619" i="3" s="1"/>
  <c r="C1983" i="3" a="1"/>
  <c r="C1983" i="3" s="1"/>
  <c r="D1983" i="3" s="1"/>
  <c r="C1947" i="3" a="1"/>
  <c r="C1947" i="3" s="1"/>
  <c r="D1947" i="3" s="1"/>
  <c r="C1796" i="3" a="1"/>
  <c r="C1796" i="3" s="1"/>
  <c r="D1796" i="3" s="1"/>
  <c r="C1674" i="3" a="1"/>
  <c r="C1674" i="3" s="1"/>
  <c r="D1674" i="3" s="1"/>
  <c r="C1806" i="3" a="1"/>
  <c r="C1806" i="3" s="1"/>
  <c r="D1806" i="3" s="1"/>
  <c r="C1752" i="3" a="1"/>
  <c r="C1752" i="3" s="1"/>
  <c r="D1752" i="3" s="1"/>
  <c r="C1794" i="3" a="1"/>
  <c r="C1794" i="3" s="1"/>
  <c r="D1794" i="3" s="1"/>
  <c r="C1780" i="3" a="1"/>
  <c r="C1780" i="3" s="1"/>
  <c r="D1780" i="3" s="1"/>
  <c r="C1782" i="3" a="1"/>
  <c r="C1782" i="3" s="1"/>
  <c r="D1782" i="3" s="1"/>
  <c r="C1819" i="3" a="1"/>
  <c r="C1819" i="3" s="1"/>
  <c r="D1819" i="3" s="1"/>
  <c r="C1931" i="3" a="1"/>
  <c r="C1931" i="3" s="1"/>
  <c r="D1931" i="3" s="1"/>
  <c r="C1844" i="3" a="1"/>
  <c r="C1844" i="3" s="1"/>
  <c r="D1844" i="3" s="1"/>
  <c r="C1706" i="3" a="1"/>
  <c r="C1706" i="3" s="1"/>
  <c r="D1706" i="3" s="1"/>
  <c r="C1836" i="3" a="1"/>
  <c r="C1836" i="3" s="1"/>
  <c r="D1836" i="3" s="1"/>
  <c r="C1660" i="3" a="1"/>
  <c r="C1660" i="3" s="1"/>
  <c r="D1660" i="3" s="1"/>
  <c r="C1954" i="3" a="1"/>
  <c r="C1954" i="3" s="1"/>
  <c r="D1954" i="3" s="1"/>
  <c r="C1927" i="3" a="1"/>
  <c r="C1927" i="3" s="1"/>
  <c r="D1927" i="3" s="1"/>
  <c r="C1988" i="3" a="1"/>
  <c r="C1988" i="3" s="1"/>
  <c r="D1988" i="3" s="1"/>
  <c r="C1900" i="3" a="1"/>
  <c r="C1900" i="3" s="1"/>
  <c r="D1900" i="3" s="1"/>
  <c r="C1681" i="3" a="1"/>
  <c r="C1681" i="3" s="1"/>
  <c r="D1681" i="3" s="1"/>
  <c r="C1948" i="3" a="1"/>
  <c r="C1948" i="3" s="1"/>
  <c r="D1948" i="3" s="1"/>
  <c r="C1865" i="3" a="1"/>
  <c r="C1865" i="3" s="1"/>
  <c r="D1865" i="3" s="1"/>
  <c r="C1650" i="3" a="1"/>
  <c r="C1650" i="3" s="1"/>
  <c r="D1650" i="3" s="1"/>
  <c r="C1711" i="3" a="1"/>
  <c r="C1711" i="3" s="1"/>
  <c r="D1711" i="3" s="1"/>
  <c r="C1709" i="3" a="1"/>
  <c r="C1709" i="3" s="1"/>
  <c r="D1709" i="3" s="1"/>
  <c r="C1895" i="3" a="1"/>
  <c r="C1895" i="3" s="1"/>
  <c r="D1895" i="3" s="1"/>
  <c r="C1698" i="3" a="1"/>
  <c r="C1698" i="3" s="1"/>
  <c r="D1698" i="3" s="1"/>
  <c r="C1832" i="3" a="1"/>
  <c r="C1832" i="3" s="1"/>
  <c r="D1832" i="3" s="1"/>
  <c r="C1972" i="3" a="1"/>
  <c r="C1972" i="3" s="1"/>
  <c r="D1972" i="3" s="1"/>
  <c r="C1744" i="3" a="1"/>
  <c r="C1744" i="3" s="1"/>
  <c r="D1744" i="3" s="1"/>
  <c r="C1878" i="3" a="1"/>
  <c r="C1878" i="3" s="1"/>
  <c r="D1878" i="3" s="1"/>
  <c r="C1857" i="3" a="1"/>
  <c r="C1857" i="3" s="1"/>
  <c r="D1857" i="3" s="1"/>
  <c r="C1614" i="3" a="1"/>
  <c r="C1614" i="3" s="1"/>
  <c r="D1614" i="3" s="1"/>
  <c r="C1977" i="3" a="1"/>
  <c r="C1977" i="3" s="1"/>
  <c r="D1977" i="3" s="1"/>
  <c r="C1702" i="3" a="1"/>
  <c r="C1702" i="3" s="1"/>
  <c r="D1702" i="3" s="1"/>
  <c r="C1904" i="3" a="1"/>
  <c r="C1904" i="3" s="1"/>
  <c r="D1904" i="3" s="1"/>
  <c r="C1969" i="3" a="1"/>
  <c r="C1969" i="3" s="1"/>
  <c r="D1969" i="3" s="1"/>
  <c r="C1992" i="3" a="1"/>
  <c r="C1992" i="3" s="1"/>
  <c r="D1992" i="3" s="1"/>
  <c r="C1938" i="3" a="1"/>
  <c r="C1938" i="3" s="1"/>
  <c r="D1938" i="3" s="1"/>
  <c r="C1655" i="3" a="1"/>
  <c r="C1655" i="3" s="1"/>
  <c r="D1655" i="3" s="1"/>
  <c r="C1831" i="3" a="1"/>
  <c r="C1831" i="3" s="1"/>
  <c r="D1831" i="3" s="1"/>
  <c r="C1639" i="3" a="1"/>
  <c r="C1639" i="3" s="1"/>
  <c r="D1639" i="3" s="1"/>
  <c r="C1987" i="3" a="1"/>
  <c r="C1987" i="3" s="1"/>
  <c r="D1987" i="3" s="1"/>
  <c r="C1820" i="3" a="1"/>
  <c r="C1820" i="3" s="1"/>
  <c r="D1820" i="3" s="1"/>
  <c r="C1753" i="3" a="1"/>
  <c r="C1753" i="3" s="1"/>
  <c r="D1753" i="3" s="1"/>
  <c r="C1670" i="3" a="1"/>
  <c r="C1670" i="3" s="1"/>
  <c r="D1670" i="3" s="1"/>
  <c r="C1629" i="3" a="1"/>
  <c r="C1629" i="3" s="1"/>
  <c r="D1629" i="3" s="1"/>
  <c r="C1737" i="3" a="1"/>
  <c r="C1737" i="3" s="1"/>
  <c r="D1737" i="3" s="1"/>
  <c r="C1735" i="3" a="1"/>
  <c r="C1735" i="3" s="1"/>
  <c r="D1735" i="3" s="1"/>
  <c r="C1997" i="3" a="1"/>
  <c r="C1997" i="3" s="1"/>
  <c r="D1997" i="3" s="1"/>
  <c r="C1896" i="3" a="1"/>
  <c r="C1896" i="3" s="1"/>
  <c r="D1896" i="3" s="1"/>
  <c r="C1899" i="3" a="1"/>
  <c r="C1899" i="3" s="1"/>
  <c r="D1899" i="3" s="1"/>
  <c r="C1725" i="3" a="1"/>
  <c r="C1725" i="3" s="1"/>
  <c r="D1725" i="3" s="1"/>
  <c r="C1903" i="3" a="1"/>
  <c r="C1903" i="3" s="1"/>
  <c r="D1903" i="3" s="1"/>
  <c r="C1886" i="3" a="1"/>
  <c r="C1886" i="3" s="1"/>
  <c r="D1886" i="3" s="1"/>
  <c r="C1976" i="3" a="1"/>
  <c r="C1976" i="3" s="1"/>
  <c r="D1976" i="3" s="1"/>
  <c r="C1883" i="3" a="1"/>
  <c r="C1883" i="3" s="1"/>
  <c r="D1883" i="3" s="1"/>
  <c r="C1631" i="3" a="1"/>
  <c r="C1631" i="3" s="1"/>
  <c r="D1631" i="3" s="1"/>
  <c r="C1699" i="3" a="1"/>
  <c r="C1699" i="3" s="1"/>
  <c r="D1699" i="3" s="1"/>
  <c r="C1733" i="3" a="1"/>
  <c r="C1733" i="3" s="1"/>
  <c r="D1733" i="3" s="1"/>
  <c r="C1991" i="3" a="1"/>
  <c r="C1991" i="3" s="1"/>
  <c r="D1991" i="3" s="1"/>
  <c r="C1958" i="3" a="1"/>
  <c r="C1958" i="3" s="1"/>
  <c r="D1958" i="3" s="1"/>
  <c r="C1813" i="3" a="1"/>
  <c r="C1813" i="3" s="1"/>
  <c r="D1813" i="3" s="1"/>
  <c r="C1840" i="3" a="1"/>
  <c r="C1840" i="3" s="1"/>
  <c r="D1840" i="3" s="1"/>
  <c r="C1874" i="3" a="1"/>
  <c r="C1874" i="3" s="1"/>
  <c r="D1874" i="3" s="1"/>
  <c r="C1975" i="3" a="1"/>
  <c r="C1975" i="3" s="1"/>
  <c r="D1975" i="3" s="1"/>
  <c r="C1891" i="3" a="1"/>
  <c r="C1891" i="3" s="1"/>
  <c r="D1891" i="3" s="1"/>
  <c r="C1690" i="3" a="1"/>
  <c r="C1690" i="3" s="1"/>
  <c r="D1690" i="3" s="1"/>
  <c r="C1986" i="3" a="1"/>
  <c r="C1986" i="3" s="1"/>
  <c r="D1986" i="3" s="1"/>
  <c r="C1641" i="3" a="1"/>
  <c r="C1641" i="3" s="1"/>
  <c r="D1641" i="3" s="1"/>
  <c r="C1741" i="3" a="1"/>
  <c r="C1741" i="3" s="1"/>
  <c r="D1741" i="3" s="1"/>
  <c r="C1773" i="3" a="1"/>
  <c r="C1773" i="3" s="1"/>
  <c r="D1773" i="3" s="1"/>
  <c r="C1774" i="3" a="1"/>
  <c r="C1774" i="3" s="1"/>
  <c r="D1774" i="3" s="1"/>
  <c r="C1787" i="3" a="1"/>
  <c r="C1787" i="3" s="1"/>
  <c r="D1787" i="3" s="1"/>
  <c r="C1827" i="3" a="1"/>
  <c r="C1827" i="3" s="1"/>
  <c r="D1827" i="3" s="1"/>
  <c r="C1731" i="3" a="1"/>
  <c r="C1731" i="3" s="1"/>
  <c r="D1731" i="3" s="1"/>
  <c r="C1624" i="3" a="1"/>
  <c r="C1624" i="3" s="1"/>
  <c r="D1624" i="3" s="1"/>
  <c r="C1799" i="3" a="1"/>
  <c r="C1799" i="3" s="1"/>
  <c r="D1799" i="3" s="1"/>
  <c r="C1936" i="3" a="1"/>
  <c r="C1936" i="3" s="1"/>
  <c r="D1936" i="3" s="1"/>
  <c r="C1707" i="3" a="1"/>
  <c r="C1707" i="3" s="1"/>
  <c r="D1707" i="3" s="1"/>
  <c r="C1869" i="3" a="1"/>
  <c r="C1869" i="3" s="1"/>
  <c r="D1869" i="3" s="1"/>
  <c r="C1984" i="3" a="1"/>
  <c r="C1984" i="3" s="1"/>
  <c r="D1984" i="3" s="1"/>
  <c r="C1693" i="3" a="1"/>
  <c r="C1693" i="3" s="1"/>
  <c r="D1693" i="3" s="1"/>
  <c r="C1829" i="3" a="1"/>
  <c r="C1829" i="3" s="1"/>
  <c r="D1829" i="3" s="1"/>
  <c r="C1765" i="3" a="1"/>
  <c r="C1765" i="3" s="1"/>
  <c r="D1765" i="3" s="1"/>
  <c r="C1627" i="3" a="1"/>
  <c r="C1627" i="3" s="1"/>
  <c r="D1627" i="3" s="1"/>
  <c r="C1791" i="3" a="1"/>
  <c r="C1791" i="3" s="1"/>
  <c r="D1791" i="3" s="1"/>
  <c r="C1672" i="3" a="1"/>
  <c r="C1672" i="3" s="1"/>
  <c r="D1672" i="3" s="1"/>
  <c r="C1923" i="3" a="1"/>
  <c r="C1923" i="3" s="1"/>
  <c r="D1923" i="3" s="1"/>
  <c r="C1759" i="3" a="1"/>
  <c r="C1759" i="3" s="1"/>
  <c r="D1759" i="3" s="1"/>
  <c r="C1720" i="3" a="1"/>
  <c r="C1720" i="3" s="1"/>
  <c r="D1720" i="3" s="1"/>
  <c r="C1763" i="3" a="1"/>
  <c r="C1763" i="3" s="1"/>
  <c r="D1763" i="3" s="1"/>
  <c r="C1652" i="3" a="1"/>
  <c r="C1652" i="3" s="1"/>
  <c r="D1652" i="3" s="1"/>
  <c r="C1942" i="3" a="1"/>
  <c r="C1942" i="3" s="1"/>
  <c r="D1942" i="3" s="1"/>
  <c r="C1756" i="3" a="1"/>
  <c r="C1756" i="3" s="1"/>
  <c r="D1756" i="3" s="1"/>
  <c r="C1989" i="3" a="1"/>
  <c r="C1989" i="3" s="1"/>
  <c r="D1989" i="3" s="1"/>
  <c r="C1979" i="3" a="1"/>
  <c r="C1979" i="3" s="1"/>
  <c r="D1979" i="3" s="1"/>
  <c r="C1854" i="3" a="1"/>
  <c r="C1854" i="3" s="1"/>
  <c r="D1854" i="3" s="1"/>
  <c r="C1814" i="3" a="1"/>
  <c r="C1814" i="3" s="1"/>
  <c r="D1814" i="3" s="1"/>
  <c r="C1640" i="3" a="1"/>
  <c r="C1640" i="3" s="1"/>
  <c r="D1640" i="3" s="1"/>
  <c r="C1719" i="3" a="1"/>
  <c r="C1719" i="3" s="1"/>
  <c r="D1719" i="3" s="1"/>
  <c r="C1635" i="3" a="1"/>
  <c r="C1635" i="3" s="1"/>
  <c r="D1635" i="3" s="1"/>
  <c r="C1858" i="3" a="1"/>
  <c r="C1858" i="3" s="1"/>
  <c r="D1858" i="3" s="1"/>
  <c r="C1669" i="3" a="1"/>
  <c r="C1669" i="3" s="1"/>
  <c r="D1669" i="3" s="1"/>
  <c r="C1789" i="3" a="1"/>
  <c r="C1789" i="3" s="1"/>
  <c r="D1789" i="3" s="1"/>
  <c r="C1644" i="3" a="1"/>
  <c r="C1644" i="3" s="1"/>
  <c r="D1644" i="3" s="1"/>
  <c r="C1651" i="3" a="1"/>
  <c r="C1651" i="3" s="1"/>
  <c r="D1651" i="3" s="1"/>
  <c r="C1625" i="3" a="1"/>
  <c r="C1625" i="3" s="1"/>
  <c r="D1625" i="3" s="1"/>
  <c r="C1783" i="3" a="1"/>
  <c r="C1783" i="3" s="1"/>
  <c r="D1783" i="3" s="1"/>
  <c r="C1870" i="3" a="1"/>
  <c r="C1870" i="3" s="1"/>
  <c r="D1870" i="3" s="1"/>
  <c r="C1908" i="3" a="1"/>
  <c r="C1908" i="3" s="1"/>
  <c r="D1908" i="3" s="1"/>
  <c r="C1925" i="3" a="1"/>
  <c r="C1925" i="3" s="1"/>
  <c r="D1925" i="3" s="1"/>
  <c r="C1849" i="3" a="1"/>
  <c r="C1849" i="3" s="1"/>
  <c r="D1849" i="3" s="1"/>
  <c r="C1676" i="3" a="1"/>
  <c r="C1676" i="3" s="1"/>
  <c r="D1676" i="3" s="1"/>
  <c r="C1822" i="3" a="1"/>
  <c r="C1822" i="3" s="1"/>
  <c r="D1822" i="3" s="1"/>
  <c r="C1918" i="3" a="1"/>
  <c r="C1918" i="3" s="1"/>
  <c r="D1918" i="3" s="1"/>
  <c r="C1805" i="3" a="1"/>
  <c r="C1805" i="3" s="1"/>
  <c r="D1805" i="3" s="1"/>
  <c r="C1666" i="3" a="1"/>
  <c r="C1666" i="3" s="1"/>
  <c r="D1666" i="3" s="1"/>
  <c r="C1809" i="3" a="1"/>
  <c r="C1809" i="3" s="1"/>
  <c r="D1809" i="3" s="1"/>
  <c r="C1727" i="3" a="1"/>
  <c r="C1727" i="3" s="1"/>
  <c r="D1727" i="3" s="1"/>
  <c r="C1859" i="3" a="1"/>
  <c r="C1859" i="3" s="1"/>
  <c r="D1859" i="3" s="1"/>
  <c r="C1959" i="3" a="1"/>
  <c r="C1959" i="3" s="1"/>
  <c r="D1959" i="3" s="1"/>
  <c r="C1692" i="3" a="1"/>
  <c r="C1692" i="3" s="1"/>
  <c r="D1692" i="3" s="1"/>
  <c r="C1909" i="3" a="1"/>
  <c r="C1909" i="3" s="1"/>
  <c r="D1909" i="3" s="1"/>
  <c r="C1633" i="3" a="1"/>
  <c r="C1633" i="3" s="1"/>
  <c r="D1633" i="3" s="1"/>
  <c r="C1777" i="3" a="1"/>
  <c r="C1777" i="3" s="1"/>
  <c r="D1777" i="3" s="1"/>
  <c r="C1944" i="3" a="1"/>
  <c r="C1944" i="3" s="1"/>
  <c r="D1944" i="3" s="1"/>
  <c r="C1960" i="3" a="1"/>
  <c r="C1960" i="3" s="1"/>
  <c r="D1960" i="3" s="1"/>
  <c r="C1816" i="3" a="1"/>
  <c r="C1816" i="3" s="1"/>
  <c r="D1816" i="3" s="1"/>
  <c r="C1914" i="3" a="1"/>
  <c r="C1914" i="3" s="1"/>
  <c r="D1914" i="3" s="1"/>
  <c r="C1884" i="3" a="1"/>
  <c r="C1884" i="3" s="1"/>
  <c r="D1884" i="3" s="1"/>
  <c r="C1998" i="3" a="1"/>
  <c r="C1998" i="3" s="1"/>
  <c r="D1998" i="3" s="1"/>
  <c r="C1990" i="3" a="1"/>
  <c r="C1990" i="3" s="1"/>
  <c r="D1990" i="3" s="1"/>
  <c r="C1642" i="3" a="1"/>
  <c r="C1642" i="3" s="1"/>
  <c r="D1642" i="3" s="1"/>
  <c r="C1921" i="3" a="1"/>
  <c r="C1921" i="3" s="1"/>
  <c r="D1921" i="3" s="1"/>
  <c r="C1682" i="3" a="1"/>
  <c r="C1682" i="3" s="1"/>
  <c r="D1682" i="3" s="1"/>
  <c r="C1754" i="3" a="1"/>
  <c r="C1754" i="3" s="1"/>
  <c r="D1754" i="3" s="1"/>
  <c r="C1845" i="3" a="1"/>
  <c r="C1845" i="3" s="1"/>
  <c r="D1845" i="3" s="1"/>
  <c r="C1645" i="3" a="1"/>
  <c r="C1645" i="3" s="1"/>
  <c r="D1645" i="3" s="1"/>
  <c r="C1930" i="3" a="1"/>
  <c r="C1930" i="3" s="1"/>
  <c r="D1930" i="3" s="1"/>
  <c r="C1905" i="3" a="1"/>
  <c r="C1905" i="3" s="1"/>
  <c r="D1905" i="3" s="1"/>
  <c r="C1811" i="3" a="1"/>
  <c r="C1811" i="3" s="1"/>
  <c r="D1811" i="3" s="1"/>
  <c r="C1621" i="3" a="1"/>
  <c r="C1621" i="3" s="1"/>
  <c r="D1621" i="3" s="1"/>
  <c r="C1965" i="3" a="1"/>
  <c r="C1965" i="3" s="1"/>
  <c r="D1965" i="3" s="1"/>
  <c r="C1879" i="3" a="1"/>
  <c r="C1879" i="3" s="1"/>
  <c r="D1879" i="3" s="1"/>
  <c r="C1916" i="3" a="1"/>
  <c r="C1916" i="3" s="1"/>
  <c r="D1916" i="3" s="1"/>
  <c r="C1830" i="3" a="1"/>
  <c r="C1830" i="3" s="1"/>
  <c r="D1830" i="3" s="1"/>
  <c r="C1802" i="3" a="1"/>
  <c r="C1802" i="3" s="1"/>
  <c r="D1802" i="3" s="1"/>
  <c r="C1656" i="3" a="1"/>
  <c r="C1656" i="3" s="1"/>
  <c r="D1656" i="3" s="1"/>
  <c r="C1801" i="3" a="1"/>
  <c r="C1801" i="3" s="1"/>
  <c r="D1801" i="3" s="1"/>
  <c r="C1696" i="3" a="1"/>
  <c r="C1696" i="3" s="1"/>
  <c r="D1696" i="3" s="1"/>
  <c r="C1758" i="3" a="1"/>
  <c r="C1758" i="3" s="1"/>
  <c r="D1758" i="3" s="1"/>
  <c r="C1818" i="3" a="1"/>
  <c r="C1818" i="3" s="1"/>
  <c r="D1818" i="3" s="1"/>
  <c r="C1953" i="3" a="1"/>
  <c r="C1953" i="3" s="1"/>
  <c r="D1953" i="3" s="1"/>
  <c r="C1687" i="3" a="1"/>
  <c r="C1687" i="3" s="1"/>
  <c r="D1687" i="3" s="1"/>
  <c r="C1968" i="3" a="1"/>
  <c r="C1968" i="3" s="1"/>
  <c r="D1968" i="3" s="1"/>
  <c r="C1739" i="3" a="1"/>
  <c r="C1739" i="3" s="1"/>
  <c r="D1739" i="3" s="1"/>
  <c r="C1717" i="3" a="1"/>
  <c r="C1717" i="3" s="1"/>
  <c r="D1717" i="3" s="1"/>
  <c r="C1781" i="3" a="1"/>
  <c r="C1781" i="3" s="1"/>
  <c r="D1781" i="3" s="1"/>
  <c r="C1996" i="3" a="1"/>
  <c r="C1996" i="3" s="1"/>
  <c r="D1996" i="3" s="1"/>
  <c r="C1695" i="3" a="1"/>
  <c r="C1695" i="3" s="1"/>
  <c r="D1695" i="3" s="1"/>
  <c r="C1694" i="3" a="1"/>
  <c r="C1694" i="3" s="1"/>
  <c r="D1694" i="3" s="1"/>
  <c r="C1963" i="3" a="1"/>
  <c r="C1963" i="3" s="1"/>
  <c r="D1963" i="3" s="1"/>
  <c r="C2006" i="3" a="1"/>
  <c r="C2006" i="3" s="1"/>
  <c r="C8" i="3" a="1"/>
  <c r="C8" i="3" s="1"/>
  <c r="C3204" i="3" a="1"/>
  <c r="C3204" i="3" s="1"/>
  <c r="D3204" i="3" s="1"/>
  <c r="C1" i="3" a="1"/>
  <c r="C1" i="3" s="1"/>
  <c r="D1" i="3" s="1"/>
  <c r="C2003" i="3" a="1"/>
  <c r="C2003" i="3" s="1"/>
  <c r="C2008" i="3" a="1"/>
  <c r="C2008" i="3" s="1"/>
  <c r="C2010" i="3" a="1"/>
  <c r="C2010" i="3" s="1"/>
  <c r="C407" i="3" a="1"/>
  <c r="C407" i="3" s="1"/>
  <c r="D407" i="3" s="1"/>
  <c r="C810" i="3" a="1"/>
  <c r="C810" i="3" s="1"/>
  <c r="C410" i="3" a="1"/>
  <c r="C410" i="3" s="1"/>
  <c r="C1204" i="3" a="1"/>
  <c r="C1204" i="3" s="1"/>
  <c r="D1204" i="3" s="1"/>
  <c r="C1609" i="3" a="1"/>
  <c r="C1609" i="3" s="1"/>
  <c r="D1609" i="3" s="1"/>
  <c r="C807" i="3" a="1"/>
  <c r="C807" i="3" s="1"/>
  <c r="C2809" i="3" a="1"/>
  <c r="C2809" i="3" s="1"/>
  <c r="D2809" i="3" s="1"/>
  <c r="C2011" i="3" a="1"/>
  <c r="C2011" i="3" s="1"/>
  <c r="C2409" i="3" a="1"/>
  <c r="C2409" i="3" s="1"/>
  <c r="C1611" i="3" a="1"/>
  <c r="C1611" i="3" s="1"/>
  <c r="D1611" i="3" s="1"/>
  <c r="C3209" i="3" a="1"/>
  <c r="C3209" i="3" s="1"/>
  <c r="D3209" i="3" s="1"/>
  <c r="C1210" i="3" a="1"/>
  <c r="C1210" i="3" s="1"/>
  <c r="D1210" i="3" s="1"/>
  <c r="C3" i="3" a="1"/>
  <c r="C3" i="3" s="1"/>
  <c r="C1207" i="3" a="1"/>
  <c r="C1207" i="3" s="1"/>
  <c r="D1207" i="3" s="1"/>
  <c r="C1605" i="3" a="1"/>
  <c r="C1605" i="3" s="1"/>
  <c r="D1605" i="3" s="1"/>
  <c r="C1208" i="3" a="1"/>
  <c r="C1208" i="3" s="1"/>
  <c r="D1208" i="3" s="1"/>
  <c r="C2005" i="3" a="1"/>
  <c r="C2005" i="3" s="1"/>
  <c r="C811" i="3" a="1"/>
  <c r="C811" i="3" s="1"/>
  <c r="C1610" i="3" a="1"/>
  <c r="C1610" i="3" s="1"/>
  <c r="D1610" i="3" s="1"/>
  <c r="M3259" i="2"/>
  <c r="M2868" i="2"/>
  <c r="M2478" i="2"/>
  <c r="M1444" i="2"/>
  <c r="O890" i="2"/>
  <c r="M1536" i="2"/>
  <c r="O1982" i="2"/>
  <c r="O3547" i="2"/>
  <c r="O1788" i="2"/>
  <c r="O1754" i="2"/>
  <c r="C402" i="3" a="1"/>
  <c r="C402" i="3" s="1"/>
  <c r="D402" i="3" s="1"/>
  <c r="C3202" i="3" a="1"/>
  <c r="C3202" i="3" s="1"/>
  <c r="D3202" i="3" s="1"/>
  <c r="C3211" i="3" a="1"/>
  <c r="C3211" i="3" s="1"/>
  <c r="D3211" i="3" s="1"/>
  <c r="O2932" i="2"/>
  <c r="O3202" i="2"/>
  <c r="O2519" i="2"/>
  <c r="O2785" i="2"/>
  <c r="O3434" i="2"/>
  <c r="O3588" i="2"/>
  <c r="O3080" i="2"/>
  <c r="O3367" i="2"/>
  <c r="O2875" i="2"/>
  <c r="O2312" i="2"/>
  <c r="O2655" i="2"/>
  <c r="O2552" i="2"/>
  <c r="O2205" i="2"/>
  <c r="O2343" i="2"/>
  <c r="O2976" i="2"/>
  <c r="O1586" i="2"/>
  <c r="O1135" i="2"/>
  <c r="O2915" i="2"/>
  <c r="O1501" i="2"/>
  <c r="O3174" i="2"/>
  <c r="O3725" i="2"/>
  <c r="O2163" i="2"/>
  <c r="O2554" i="2"/>
  <c r="O3965" i="2"/>
  <c r="O2675" i="2"/>
  <c r="O3039" i="2"/>
  <c r="O2864" i="2"/>
  <c r="O2952" i="2"/>
  <c r="O2933" i="2"/>
  <c r="O3368" i="2"/>
  <c r="O1988" i="2"/>
  <c r="O1231" i="2"/>
  <c r="O2821" i="2"/>
  <c r="O3298" i="2"/>
  <c r="O3532" i="2"/>
  <c r="O2630" i="2"/>
  <c r="O3495" i="2"/>
  <c r="O2199" i="2"/>
  <c r="O2217" i="2"/>
  <c r="O2062" i="2"/>
  <c r="O2045" i="2"/>
  <c r="O2395" i="2"/>
  <c r="O1883" i="2"/>
  <c r="O2947" i="2"/>
  <c r="O1424" i="2"/>
  <c r="O1924" i="2"/>
  <c r="O1646" i="2"/>
  <c r="O2000" i="2"/>
  <c r="O29" i="2"/>
  <c r="O2083" i="2"/>
  <c r="O2018" i="2"/>
  <c r="O2033" i="2"/>
  <c r="O1468" i="2"/>
  <c r="O1891" i="2"/>
  <c r="O1684" i="2"/>
  <c r="O2042" i="2"/>
  <c r="O2035" i="2"/>
  <c r="O2046" i="2"/>
  <c r="O3293" i="2"/>
  <c r="O2765" i="2"/>
  <c r="O1433" i="2"/>
  <c r="O2251" i="2"/>
  <c r="O279" i="2"/>
  <c r="O1626" i="2"/>
  <c r="O1414" i="2"/>
  <c r="O1426" i="2"/>
  <c r="O1503" i="2"/>
  <c r="O2030" i="2"/>
  <c r="O1565" i="2"/>
  <c r="O1055" i="2"/>
  <c r="O1690" i="2"/>
  <c r="O2219" i="2"/>
  <c r="O2571" i="2"/>
  <c r="O1996" i="2"/>
  <c r="O1744" i="2"/>
  <c r="O2065" i="2"/>
  <c r="O2016" i="2"/>
  <c r="O1798" i="2"/>
  <c r="O242" i="2"/>
  <c r="O1878" i="2"/>
  <c r="O1419" i="2"/>
  <c r="O1888" i="2"/>
  <c r="O1789" i="2"/>
  <c r="O1911" i="2"/>
  <c r="O1648" i="2"/>
  <c r="O2127" i="2"/>
  <c r="O1964" i="2"/>
  <c r="O482" i="2"/>
  <c r="O2786" i="2"/>
  <c r="O1599" i="2"/>
  <c r="O3840" i="2"/>
  <c r="O3463" i="2"/>
  <c r="M3724" i="2"/>
  <c r="M3327" i="2"/>
  <c r="M2440" i="2"/>
  <c r="O3200" i="2"/>
  <c r="O2528" i="2"/>
  <c r="O1563" i="2"/>
  <c r="O3120" i="2"/>
  <c r="O3179" i="2"/>
  <c r="O3515" i="2"/>
  <c r="M3783" i="2"/>
  <c r="M2526" i="2"/>
  <c r="M3264" i="2"/>
  <c r="M3296" i="2"/>
  <c r="M511" i="2"/>
  <c r="M3144" i="2"/>
  <c r="M3111" i="2"/>
  <c r="M2729" i="2"/>
  <c r="M2278" i="2"/>
  <c r="M2131" i="2"/>
  <c r="M2627" i="2"/>
  <c r="M1459" i="2"/>
  <c r="M1412" i="2"/>
  <c r="M1641" i="2"/>
  <c r="M1391" i="2"/>
  <c r="M1417" i="2"/>
  <c r="M1816" i="2"/>
  <c r="M1650" i="2"/>
  <c r="M2073" i="2"/>
  <c r="M1779" i="2"/>
  <c r="O1999" i="2"/>
  <c r="O2541" i="2"/>
  <c r="O1869" i="2"/>
  <c r="O672" i="2"/>
  <c r="O336" i="2"/>
  <c r="O1644" i="2"/>
  <c r="O123" i="2"/>
  <c r="O2496" i="2"/>
  <c r="O1560" i="2"/>
  <c r="O1767" i="2"/>
  <c r="O3139" i="2"/>
  <c r="O1336" i="2"/>
  <c r="O510" i="2"/>
  <c r="O298" i="2"/>
  <c r="O122" i="2"/>
  <c r="O386" i="2"/>
  <c r="O374" i="2"/>
  <c r="O1872" i="2"/>
  <c r="O1979" i="2"/>
  <c r="O2399" i="2"/>
  <c r="O2133" i="2"/>
  <c r="O2467" i="2"/>
  <c r="O1683" i="2"/>
  <c r="O1597" i="2"/>
  <c r="O1618" i="2"/>
  <c r="O3289" i="2"/>
  <c r="O1614" i="2"/>
  <c r="O1909" i="2"/>
  <c r="O698" i="2"/>
  <c r="M1970" i="2"/>
  <c r="M1028" i="2"/>
  <c r="M339" i="2"/>
  <c r="O3608" i="2"/>
  <c r="O3074" i="2"/>
  <c r="O2189" i="2"/>
  <c r="O299" i="2"/>
  <c r="O391" i="2"/>
  <c r="O707" i="2"/>
  <c r="O3253" i="2"/>
  <c r="O1075" i="2"/>
  <c r="O3365" i="2"/>
  <c r="O2076" i="2"/>
  <c r="O3448" i="2"/>
  <c r="O3143" i="2"/>
  <c r="O1621" i="2"/>
  <c r="O3379" i="2"/>
  <c r="O595" i="2"/>
  <c r="O2307" i="2"/>
  <c r="O1942" i="2"/>
  <c r="O1298" i="2"/>
  <c r="O1398" i="2"/>
  <c r="O2181" i="2"/>
  <c r="O359" i="2"/>
  <c r="O2878" i="2"/>
  <c r="O2874" i="2"/>
  <c r="O2943" i="2"/>
  <c r="O1665" i="2"/>
  <c r="O2465" i="2"/>
  <c r="O3051" i="2"/>
  <c r="O2255" i="2"/>
  <c r="O1394" i="2"/>
  <c r="O1371" i="2"/>
  <c r="O199" i="2"/>
  <c r="O464" i="2"/>
  <c r="O246" i="2"/>
  <c r="O1154" i="2"/>
  <c r="O787" i="2"/>
  <c r="O730" i="2"/>
  <c r="O3469" i="2"/>
  <c r="O1910" i="2"/>
  <c r="O892" i="2"/>
  <c r="O3011" i="2"/>
  <c r="O1921" i="2"/>
  <c r="O771" i="2"/>
  <c r="O974" i="2"/>
  <c r="O1251" i="2"/>
  <c r="O337" i="2"/>
  <c r="O1120" i="2"/>
  <c r="O2545" i="2"/>
  <c r="O553" i="2"/>
  <c r="O994" i="2"/>
  <c r="O1204" i="2"/>
  <c r="O896" i="2"/>
  <c r="O1076" i="2"/>
  <c r="O312" i="2"/>
  <c r="O219" i="2"/>
  <c r="O1758" i="2"/>
  <c r="O98" i="2"/>
  <c r="O52" i="2"/>
  <c r="O48" i="2"/>
  <c r="A403" i="3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O581" i="2"/>
  <c r="O525" i="2"/>
  <c r="O1248" i="2"/>
  <c r="O285" i="2"/>
  <c r="O81" i="2"/>
  <c r="O118" i="2"/>
  <c r="O981" i="2"/>
  <c r="O826" i="2"/>
  <c r="O600" i="2"/>
  <c r="O1114" i="2"/>
  <c r="O89" i="2"/>
  <c r="O305" i="2"/>
  <c r="O571" i="2"/>
  <c r="O725" i="2"/>
  <c r="O1701" i="2"/>
  <c r="O1098" i="2"/>
  <c r="O1389" i="2"/>
  <c r="O1024" i="2"/>
  <c r="O2745" i="2"/>
  <c r="O568" i="2"/>
  <c r="O1316" i="2"/>
  <c r="O1393" i="2"/>
  <c r="O1301" i="2"/>
  <c r="O373" i="2"/>
  <c r="O804" i="2"/>
  <c r="O958" i="2"/>
  <c r="O858" i="2"/>
  <c r="O921" i="2"/>
  <c r="O273" i="2"/>
  <c r="O518" i="2"/>
  <c r="O1264" i="2"/>
  <c r="O680" i="2"/>
  <c r="O934" i="2"/>
  <c r="O469" i="2"/>
  <c r="O681" i="2"/>
  <c r="O580" i="2"/>
  <c r="O1225" i="2"/>
  <c r="O567" i="2"/>
  <c r="O1200" i="2"/>
  <c r="O713" i="2"/>
  <c r="O519" i="2"/>
  <c r="O1637" i="2"/>
  <c r="O1361" i="2"/>
  <c r="O304" i="2"/>
  <c r="O883" i="2"/>
  <c r="O1697" i="2"/>
  <c r="O1004" i="2"/>
  <c r="O1045" i="2"/>
  <c r="O860" i="2"/>
  <c r="O155" i="2"/>
  <c r="O1296" i="2"/>
  <c r="O1012" i="2"/>
  <c r="O1345" i="2"/>
  <c r="O1893" i="2"/>
  <c r="O206" i="2"/>
  <c r="O986" i="2"/>
  <c r="O576" i="2"/>
  <c r="O1717" i="2"/>
  <c r="O788" i="2"/>
  <c r="O666" i="2"/>
  <c r="O1168" i="2"/>
  <c r="O779" i="2"/>
  <c r="O1294" i="2"/>
  <c r="O526" i="2"/>
  <c r="O832" i="2"/>
  <c r="O394" i="2"/>
  <c r="O842" i="2"/>
  <c r="O963" i="2"/>
  <c r="O831" i="2"/>
  <c r="O228" i="2"/>
  <c r="O1129" i="2"/>
  <c r="O542" i="2"/>
  <c r="O488" i="2"/>
  <c r="O506" i="2"/>
  <c r="O73" i="2"/>
  <c r="O487" i="2"/>
  <c r="O813" i="2"/>
  <c r="O894" i="2"/>
  <c r="O1070" i="2"/>
  <c r="O441" i="2"/>
  <c r="O1033" i="2"/>
  <c r="O1274" i="2"/>
  <c r="O3885" i="2"/>
  <c r="O407" i="2"/>
  <c r="O2249" i="2"/>
  <c r="O1545" i="2"/>
  <c r="O473" i="2"/>
  <c r="O1395" i="2"/>
  <c r="O1020" i="2"/>
  <c r="O871" i="2"/>
  <c r="O3226" i="2"/>
  <c r="O1625" i="2"/>
  <c r="O1036" i="2"/>
  <c r="O152" i="2"/>
  <c r="O1304" i="2"/>
  <c r="O703" i="2"/>
  <c r="O538" i="2"/>
  <c r="O620" i="2"/>
  <c r="O1149" i="2"/>
  <c r="O417" i="2"/>
  <c r="O104" i="2"/>
  <c r="O867" i="2"/>
  <c r="O891" i="2"/>
  <c r="O1302" i="2"/>
  <c r="O2129" i="2"/>
  <c r="O42" i="2"/>
  <c r="O308" i="2"/>
  <c r="O678" i="2"/>
  <c r="O1134" i="2"/>
  <c r="O323" i="2"/>
  <c r="O1096" i="2"/>
  <c r="O1213" i="2"/>
  <c r="O321" i="2"/>
  <c r="O491" i="2"/>
  <c r="O621" i="2"/>
  <c r="O645" i="2"/>
  <c r="O264" i="2"/>
  <c r="O3577" i="2"/>
  <c r="O565" i="2"/>
  <c r="O141" i="2"/>
  <c r="O865" i="2"/>
  <c r="O624" i="2"/>
  <c r="O3334" i="2"/>
  <c r="O579" i="2"/>
  <c r="O471" i="2"/>
  <c r="O446" i="2"/>
  <c r="O3565" i="2"/>
  <c r="O3001" i="2"/>
  <c r="O997" i="2"/>
  <c r="O821" i="2"/>
  <c r="O801" i="2"/>
  <c r="O2190" i="2"/>
  <c r="O231" i="2"/>
  <c r="O369" i="2"/>
  <c r="O1046" i="2"/>
  <c r="O1461" i="2"/>
  <c r="O2361" i="2"/>
  <c r="O603" i="2"/>
  <c r="O367" i="2"/>
  <c r="O1778" i="2"/>
  <c r="O1111" i="2"/>
  <c r="O3149" i="2"/>
  <c r="O3834" i="2"/>
  <c r="O1413" i="2"/>
  <c r="O2334" i="2"/>
  <c r="O1550" i="2"/>
  <c r="O3817" i="2"/>
  <c r="O1843" i="2"/>
  <c r="O2826" i="2"/>
  <c r="O3697" i="2"/>
  <c r="O1357" i="2"/>
  <c r="O475" i="2"/>
  <c r="O3757" i="2"/>
  <c r="O2511" i="2"/>
  <c r="O1890" i="2"/>
  <c r="O966" i="2"/>
  <c r="O739" i="2"/>
  <c r="O1112" i="2"/>
  <c r="O3941" i="2"/>
  <c r="O976" i="2"/>
  <c r="O2489" i="2"/>
  <c r="O90" i="2"/>
  <c r="O1040" i="2"/>
  <c r="O1037" i="2"/>
  <c r="O1054" i="2"/>
  <c r="O1353" i="2"/>
  <c r="O332" i="2"/>
  <c r="O1245" i="2"/>
  <c r="O1233" i="2"/>
  <c r="O1069" i="2"/>
  <c r="O150" i="2"/>
  <c r="O702" i="2"/>
  <c r="O657" i="2"/>
  <c r="O1258" i="2"/>
  <c r="O227" i="2"/>
  <c r="O2097" i="2"/>
  <c r="O1236" i="2"/>
  <c r="O710" i="2"/>
  <c r="O3729" i="2"/>
  <c r="O2270" i="2"/>
  <c r="O723" i="2"/>
  <c r="O839" i="2"/>
  <c r="O2974" i="2"/>
  <c r="O3621" i="2"/>
  <c r="O3102" i="2"/>
  <c r="O859" i="2"/>
  <c r="O2825" i="2"/>
  <c r="O1551" i="2"/>
  <c r="O3449" i="2"/>
  <c r="O3934" i="2"/>
  <c r="O3037" i="2"/>
  <c r="O800" i="2"/>
  <c r="O2617" i="2"/>
  <c r="O189" i="2"/>
  <c r="O2449" i="2"/>
  <c r="O3593" i="2"/>
  <c r="O607" i="2"/>
  <c r="O904" i="2"/>
  <c r="O2314" i="2"/>
  <c r="O3321" i="2"/>
  <c r="O1187" i="2"/>
  <c r="O2910" i="2"/>
  <c r="O191" i="2"/>
  <c r="O1254" i="2"/>
  <c r="O850" i="2"/>
  <c r="O2374" i="2"/>
  <c r="O3875" i="2"/>
  <c r="O3330" i="2"/>
  <c r="O1453" i="2"/>
  <c r="O2925" i="2"/>
  <c r="O3766" i="2"/>
  <c r="O2431" i="2"/>
  <c r="O474" i="2"/>
  <c r="O2838" i="2"/>
  <c r="O2289" i="2"/>
  <c r="O2746" i="2"/>
  <c r="O2367" i="2"/>
  <c r="O2101" i="2"/>
  <c r="O3370" i="2"/>
  <c r="O3019" i="2"/>
  <c r="O1330" i="2"/>
  <c r="O1589" i="2"/>
  <c r="O1810" i="2"/>
  <c r="O2901" i="2"/>
  <c r="O2898" i="2"/>
  <c r="O3751" i="2"/>
  <c r="O2370" i="2"/>
  <c r="O833" i="2"/>
  <c r="O655" i="2"/>
  <c r="O689" i="2"/>
  <c r="O823" i="2"/>
  <c r="O717" i="2"/>
  <c r="O3546" i="2"/>
  <c r="O269" i="2"/>
  <c r="O383" i="2"/>
  <c r="O786" i="2"/>
  <c r="O2614" i="2"/>
  <c r="O3427" i="2"/>
  <c r="O1901" i="2"/>
  <c r="O1710" i="2"/>
  <c r="O3673" i="2"/>
  <c r="O1981" i="2"/>
  <c r="O2429" i="2"/>
  <c r="O2089" i="2"/>
  <c r="O663" i="2"/>
  <c r="O1781" i="2"/>
  <c r="O3781" i="2"/>
  <c r="O740" i="2"/>
  <c r="O3406" i="2"/>
  <c r="O1262" i="2"/>
  <c r="O2171" i="2"/>
  <c r="O3374" i="2"/>
  <c r="O1658" i="2"/>
  <c r="O2534" i="2"/>
  <c r="O3829" i="2"/>
  <c r="O1823" i="2"/>
  <c r="O2777" i="2"/>
  <c r="O295" i="2"/>
  <c r="O1862" i="2"/>
  <c r="O1974" i="2"/>
  <c r="O2090" i="2"/>
  <c r="O2009" i="2"/>
  <c r="O1382" i="2"/>
  <c r="O968" i="2"/>
  <c r="O2621" i="2"/>
  <c r="O2095" i="2"/>
  <c r="O1175" i="2"/>
  <c r="O3926" i="2"/>
  <c r="O1946" i="2"/>
  <c r="O3669" i="2"/>
  <c r="O2326" i="2"/>
  <c r="O2882" i="2"/>
  <c r="O3391" i="2"/>
  <c r="O3897" i="2"/>
  <c r="O1397" i="2"/>
  <c r="O2598" i="2"/>
  <c r="O3695" i="2"/>
  <c r="O3317" i="2"/>
  <c r="O2703" i="2"/>
  <c r="O3854" i="2"/>
  <c r="O2891" i="2"/>
  <c r="O3915" i="2"/>
  <c r="O2138" i="2"/>
  <c r="O3622" i="2"/>
  <c r="O1673" i="2"/>
  <c r="O2658" i="2"/>
  <c r="O3018" i="2"/>
  <c r="O2715" i="2"/>
  <c r="O2818" i="2"/>
  <c r="O1460" i="2"/>
  <c r="O3906" i="2"/>
  <c r="O3526" i="2"/>
  <c r="O3476" i="2"/>
  <c r="O1480" i="2"/>
  <c r="O3919" i="2"/>
  <c r="O3764" i="2"/>
  <c r="O911" i="2"/>
  <c r="O3220" i="2"/>
  <c r="O2707" i="2"/>
  <c r="O2852" i="2"/>
  <c r="O3992" i="2"/>
  <c r="O888" i="2"/>
  <c r="O658" i="2"/>
  <c r="O811" i="2"/>
  <c r="O781" i="2"/>
  <c r="O2309" i="2"/>
  <c r="O2694" i="2"/>
  <c r="O578" i="2"/>
  <c r="O3761" i="2"/>
  <c r="O1124" i="2"/>
  <c r="O2106" i="2"/>
  <c r="O223" i="2"/>
  <c r="O3907" i="2"/>
  <c r="O3105" i="2"/>
  <c r="O3613" i="2"/>
  <c r="O3394" i="2"/>
  <c r="O2953" i="2"/>
  <c r="O3948" i="2"/>
  <c r="O2234" i="2"/>
  <c r="O2328" i="2"/>
  <c r="O2710" i="2"/>
  <c r="O1670" i="2"/>
  <c r="O3816" i="2"/>
  <c r="O2772" i="2"/>
  <c r="O1399" i="2"/>
  <c r="O1123" i="2"/>
  <c r="O1954" i="2"/>
  <c r="O1421" i="2"/>
  <c r="O2907" i="2"/>
  <c r="O2879" i="2"/>
  <c r="O3069" i="2"/>
  <c r="O3956" i="2"/>
  <c r="O1835" i="2"/>
  <c r="O3802" i="2"/>
  <c r="O1026" i="2"/>
  <c r="O1575" i="2"/>
  <c r="O3552" i="2"/>
  <c r="O3831" i="2"/>
  <c r="O3050" i="2"/>
  <c r="O3186" i="2"/>
  <c r="O2938" i="2"/>
  <c r="O3902" i="2"/>
  <c r="O2799" i="2"/>
  <c r="O3036" i="2"/>
  <c r="O3012" i="2"/>
  <c r="O3998" i="2"/>
  <c r="O3295" i="2"/>
  <c r="O1664" i="2"/>
  <c r="O1820" i="2"/>
  <c r="O1956" i="2"/>
  <c r="O3418" i="2"/>
  <c r="O2148" i="2"/>
  <c r="O2008" i="2"/>
  <c r="O3294" i="2"/>
  <c r="O2167" i="2"/>
  <c r="O83" i="2"/>
  <c r="O1703" i="2"/>
  <c r="O3860" i="2"/>
  <c r="O2955" i="2"/>
  <c r="O3511" i="2"/>
  <c r="O3323" i="2"/>
  <c r="O1687" i="2"/>
  <c r="O2668" i="2"/>
  <c r="O2482" i="2"/>
  <c r="O2242" i="2"/>
  <c r="O3423" i="2"/>
  <c r="O3987" i="2"/>
  <c r="O2555" i="2"/>
  <c r="O983" i="2"/>
  <c r="O2011" i="2"/>
  <c r="O1479" i="2"/>
  <c r="O3876" i="2"/>
  <c r="O3015" i="2"/>
  <c r="O2720" i="2"/>
  <c r="O3970" i="2"/>
  <c r="O3612" i="2"/>
  <c r="O1844" i="2"/>
  <c r="O2605" i="2"/>
  <c r="O162" i="2"/>
  <c r="O1321" i="2"/>
  <c r="O999" i="2"/>
  <c r="O3441" i="2"/>
  <c r="O3785" i="2"/>
  <c r="O889" i="2"/>
  <c r="O2457" i="2"/>
  <c r="O1558" i="2"/>
  <c r="O3399" i="2"/>
  <c r="O3554" i="2"/>
  <c r="O3717" i="2"/>
  <c r="O2227" i="2"/>
  <c r="O3750" i="2"/>
  <c r="O2179" i="2"/>
  <c r="O1346" i="2"/>
  <c r="O3614" i="2"/>
  <c r="O3106" i="2"/>
  <c r="O3539" i="2"/>
  <c r="O2283" i="2"/>
  <c r="O3939" i="2"/>
  <c r="O3651" i="2"/>
  <c r="O2105" i="2"/>
  <c r="O1492" i="2"/>
  <c r="O3620" i="2"/>
  <c r="O3506" i="2"/>
  <c r="O2043" i="2"/>
  <c r="O2323" i="2"/>
  <c r="O1110" i="2"/>
  <c r="O1674" i="2"/>
  <c r="O1058" i="2"/>
  <c r="O2142" i="2"/>
  <c r="O1620" i="2"/>
  <c r="O1473" i="2"/>
  <c r="O3719" i="2"/>
  <c r="O3867" i="2"/>
  <c r="O2748" i="2"/>
  <c r="O1875" i="2"/>
  <c r="O3643" i="2"/>
  <c r="O3100" i="2"/>
  <c r="O2468" i="2"/>
  <c r="O3548" i="2"/>
  <c r="O1671" i="2"/>
  <c r="O3148" i="2"/>
  <c r="O3472" i="2"/>
  <c r="O3859" i="2"/>
  <c r="O1622" i="2"/>
  <c r="O2461" i="2"/>
  <c r="O2507" i="2"/>
  <c r="O3181" i="2"/>
  <c r="O2469" i="2"/>
  <c r="O1694" i="2"/>
  <c r="O2794" i="2"/>
  <c r="O727" i="2"/>
  <c r="O2830" i="2"/>
  <c r="O3691" i="2"/>
  <c r="O3746" i="2"/>
  <c r="O2854" i="2"/>
  <c r="O2664" i="2"/>
  <c r="O2502" i="2"/>
  <c r="O3647" i="2"/>
  <c r="O2375" i="2"/>
  <c r="O2979" i="2"/>
  <c r="O3087" i="2"/>
  <c r="O1938" i="2"/>
  <c r="O3646" i="2"/>
  <c r="O2195" i="2"/>
  <c r="O3656" i="2"/>
  <c r="O2240" i="2"/>
  <c r="O2718" i="2"/>
  <c r="O1624" i="2"/>
  <c r="O3842" i="2"/>
  <c r="O1272" i="2"/>
  <c r="O3687" i="2"/>
  <c r="O2566" i="2"/>
  <c r="O2972" i="2"/>
  <c r="O1447" i="2"/>
  <c r="O1884" i="2"/>
  <c r="O2380" i="2"/>
  <c r="O1214" i="2"/>
  <c r="O3373" i="2"/>
  <c r="O1763" i="2"/>
  <c r="O3990" i="2"/>
  <c r="O2052" i="2"/>
  <c r="O1427" i="2"/>
  <c r="O3663" i="2"/>
  <c r="O2763" i="2"/>
  <c r="O3572" i="2"/>
  <c r="O3671" i="2"/>
  <c r="O987" i="2"/>
  <c r="O490" i="2"/>
  <c r="O2104" i="2"/>
  <c r="O1488" i="2"/>
  <c r="O2064" i="2"/>
  <c r="O3182" i="2"/>
  <c r="O3300" i="2"/>
  <c r="O2134" i="2"/>
  <c r="O3204" i="2"/>
  <c r="O2128" i="2"/>
  <c r="O2300" i="2"/>
  <c r="O64" i="2"/>
  <c r="O1183" i="2"/>
  <c r="O3118" i="2"/>
  <c r="O3052" i="2"/>
  <c r="O2027" i="2"/>
  <c r="O927" i="2"/>
  <c r="O3664" i="2"/>
  <c r="O1753" i="2"/>
  <c r="O2588" i="2"/>
  <c r="O2464" i="2"/>
  <c r="M3415" i="2"/>
  <c r="M2619" i="2"/>
  <c r="M3170" i="2"/>
  <c r="M3435" i="2"/>
  <c r="O15" i="2"/>
  <c r="M3372" i="2"/>
  <c r="M1483" i="2"/>
  <c r="M3004" i="2"/>
  <c r="O1623" i="2"/>
  <c r="O2706" i="2"/>
  <c r="O2524" i="2"/>
  <c r="O2349" i="2"/>
  <c r="O1628" i="2"/>
  <c r="O1784" i="2"/>
  <c r="O1656" i="2"/>
  <c r="C2803" i="3" a="1"/>
  <c r="C2803" i="3" s="1"/>
  <c r="D2803" i="3" s="1"/>
  <c r="O1647" i="2"/>
  <c r="O1259" i="2"/>
  <c r="O1580" i="2"/>
  <c r="O1976" i="2"/>
  <c r="O1446" i="2"/>
  <c r="O1972" i="2"/>
  <c r="O1464" i="2"/>
  <c r="O1435" i="2"/>
  <c r="O3979" i="2"/>
  <c r="O2244" i="2"/>
  <c r="O1780" i="2"/>
  <c r="O2439" i="2"/>
  <c r="O3679" i="2"/>
  <c r="O1015" i="2"/>
  <c r="O1993" i="2"/>
  <c r="O556" i="2"/>
  <c r="O2032" i="2"/>
  <c r="O1402" i="2"/>
  <c r="O2022" i="2"/>
  <c r="O939" i="2"/>
  <c r="O265" i="2"/>
  <c r="O80" i="2"/>
  <c r="O205" i="2"/>
  <c r="O393" i="2"/>
  <c r="O2951" i="2"/>
  <c r="O3198" i="2"/>
  <c r="O1732" i="2"/>
  <c r="O2470" i="2"/>
  <c r="O667" i="2"/>
  <c r="O2053" i="2"/>
  <c r="O2713" i="2"/>
  <c r="O3228" i="2"/>
  <c r="O2637" i="2"/>
  <c r="O940" i="2"/>
  <c r="O1325" i="2"/>
  <c r="O763" i="2"/>
  <c r="O2912" i="2"/>
  <c r="O2119" i="2"/>
  <c r="O2093" i="2"/>
  <c r="O3169" i="2"/>
  <c r="O1657" i="2"/>
  <c r="O2753" i="2"/>
  <c r="O2327" i="2"/>
  <c r="O2311" i="2"/>
  <c r="O3221" i="2"/>
  <c r="O2865" i="2"/>
  <c r="O3261" i="2"/>
  <c r="O1793" i="2"/>
  <c r="O1322" i="2"/>
  <c r="O211" i="2"/>
  <c r="O346" i="2"/>
  <c r="O28" i="2"/>
  <c r="O509" i="2"/>
  <c r="O131" i="2"/>
  <c r="O153" i="2"/>
  <c r="O520" i="2"/>
  <c r="O992" i="2"/>
  <c r="O371" i="2"/>
  <c r="O852" i="2"/>
  <c r="O517" i="2"/>
  <c r="O1064" i="2"/>
  <c r="O866" i="2"/>
  <c r="O303" i="2"/>
  <c r="O72" i="2"/>
  <c r="O1157" i="2"/>
  <c r="O1289" i="2"/>
  <c r="O390" i="2"/>
  <c r="O1089" i="2"/>
  <c r="O1365" i="2"/>
  <c r="O85" i="2"/>
  <c r="O705" i="2"/>
  <c r="O604" i="2"/>
  <c r="O598" i="2"/>
  <c r="O1144" i="2"/>
  <c r="O1192" i="2"/>
  <c r="O736" i="2"/>
  <c r="O69" i="2"/>
  <c r="O396" i="2"/>
  <c r="O1057" i="2"/>
  <c r="O145" i="2"/>
  <c r="O1132" i="2"/>
  <c r="O68" i="2"/>
  <c r="O2917" i="2"/>
  <c r="O472" i="2"/>
  <c r="O505" i="2"/>
  <c r="O649" i="2"/>
  <c r="O1381" i="2"/>
  <c r="O596" i="2"/>
  <c r="O501" i="2"/>
  <c r="O797" i="2"/>
  <c r="O1465" i="2"/>
  <c r="O47" i="2"/>
  <c r="O61" i="2"/>
  <c r="O1401" i="2"/>
  <c r="O309" i="2"/>
  <c r="O2017" i="2"/>
  <c r="O932" i="2"/>
  <c r="O1049" i="2"/>
  <c r="O785" i="2"/>
  <c r="O443" i="2"/>
  <c r="O314" i="2"/>
  <c r="O1210" i="2"/>
  <c r="O572" i="2"/>
  <c r="O181" i="2"/>
  <c r="O691" i="2"/>
  <c r="O943" i="2"/>
  <c r="O2378" i="2"/>
  <c r="O1573" i="2"/>
  <c r="O661" i="2"/>
  <c r="O2806" i="2"/>
  <c r="O2661" i="2"/>
  <c r="O33" i="2"/>
  <c r="O324" i="2"/>
  <c r="O2601" i="2"/>
  <c r="O1194" i="2"/>
  <c r="O1145" i="2"/>
  <c r="O2405" i="2"/>
  <c r="O1307" i="2"/>
  <c r="O1044" i="2"/>
  <c r="O953" i="2"/>
  <c r="O3061" i="2"/>
  <c r="O1056" i="2"/>
  <c r="O196" i="2"/>
  <c r="O1116" i="2"/>
  <c r="O2897" i="2"/>
  <c r="O1362" i="2"/>
  <c r="O238" i="2"/>
  <c r="O761" i="2"/>
  <c r="O1196" i="2"/>
  <c r="O414" i="2"/>
  <c r="O507" i="2"/>
  <c r="O1462" i="2"/>
  <c r="O212" i="2"/>
  <c r="O114" i="2"/>
  <c r="O1143" i="2"/>
  <c r="O1226" i="2"/>
  <c r="O260" i="2"/>
  <c r="O1308" i="2"/>
  <c r="O615" i="2"/>
  <c r="O884" i="2"/>
  <c r="O418" i="2"/>
  <c r="O1526" i="2"/>
  <c r="O2633" i="2"/>
  <c r="O2950" i="2"/>
  <c r="O1006" i="2"/>
  <c r="O2989" i="2"/>
  <c r="O636" i="2"/>
  <c r="O3363" i="2"/>
  <c r="O455" i="2"/>
  <c r="O774" i="2"/>
  <c r="O1293" i="2"/>
  <c r="O1171" i="2"/>
  <c r="O2351" i="2"/>
  <c r="O930" i="2"/>
  <c r="O631" i="2"/>
  <c r="O3266" i="2"/>
  <c r="O2949" i="2"/>
  <c r="O2038" i="2"/>
  <c r="O1156" i="2"/>
  <c r="O3813" i="2"/>
  <c r="O2377" i="2"/>
  <c r="O3465" i="2"/>
  <c r="O2425" i="2"/>
  <c r="O244" i="2"/>
  <c r="O192" i="2"/>
  <c r="O810" i="2"/>
  <c r="O1216" i="2"/>
  <c r="O405" i="2"/>
  <c r="O908" i="2"/>
  <c r="O765" i="2"/>
  <c r="O759" i="2"/>
  <c r="O348" i="2"/>
  <c r="O861" i="2"/>
  <c r="O125" i="2"/>
  <c r="O2166" i="2"/>
  <c r="O425" i="2"/>
  <c r="O3706" i="2"/>
  <c r="O3045" i="2"/>
  <c r="O297" i="2"/>
  <c r="O773" i="2"/>
  <c r="O1529" i="2"/>
  <c r="O3343" i="2"/>
  <c r="O3894" i="2"/>
  <c r="O3286" i="2"/>
  <c r="O3251" i="2"/>
  <c r="O1169" i="2"/>
  <c r="O133" i="2"/>
  <c r="O2118" i="2"/>
  <c r="O2341" i="2"/>
  <c r="O458" i="2"/>
  <c r="O1610" i="2"/>
  <c r="O1099" i="2"/>
  <c r="O3241" i="2"/>
  <c r="O3770" i="2"/>
  <c r="O3277" i="2"/>
  <c r="O1333" i="2"/>
  <c r="O2625" i="2"/>
  <c r="O2767" i="2"/>
  <c r="O1206" i="2"/>
  <c r="O601" i="2"/>
  <c r="O3409" i="2"/>
  <c r="O2185" i="2"/>
  <c r="O2679" i="2"/>
  <c r="O2158" i="2"/>
  <c r="O3517" i="2"/>
  <c r="O3841" i="2"/>
  <c r="O1320" i="2"/>
  <c r="O3145" i="2"/>
  <c r="O1605" i="2"/>
  <c r="O495" i="2"/>
  <c r="O208" i="2"/>
  <c r="O3721" i="2"/>
  <c r="O3929" i="2"/>
  <c r="O2570" i="2"/>
  <c r="O3014" i="2"/>
  <c r="O2365" i="2"/>
  <c r="O415" i="2"/>
  <c r="O2607" i="2"/>
  <c r="O3439" i="2"/>
  <c r="O1438" i="2"/>
  <c r="O1695" i="2"/>
  <c r="O2595" i="2"/>
  <c r="O1766" i="2"/>
  <c r="O2433" i="2"/>
  <c r="O1741" i="2"/>
  <c r="O3242" i="2"/>
  <c r="O2583" i="2"/>
  <c r="O1223" i="2"/>
  <c r="O1471" i="2"/>
  <c r="O3602" i="2"/>
  <c r="O651" i="2"/>
  <c r="O157" i="2"/>
  <c r="O2394" i="2"/>
  <c r="O2761" i="2"/>
  <c r="O3062" i="2"/>
  <c r="O1929" i="2"/>
  <c r="O923" i="2"/>
  <c r="O1119" i="2"/>
  <c r="O2736" i="2"/>
  <c r="O2837" i="2"/>
  <c r="O2419" i="2"/>
  <c r="O2893" i="2"/>
  <c r="O2962" i="2"/>
  <c r="O3063" i="2"/>
  <c r="O3563" i="2"/>
  <c r="O2699" i="2"/>
  <c r="O3114" i="2"/>
  <c r="O1477" i="2"/>
  <c r="O2823" i="2"/>
  <c r="O2132" i="2"/>
  <c r="O2690" i="2"/>
  <c r="O2362" i="2"/>
  <c r="O3898" i="2"/>
  <c r="O3823" i="2"/>
  <c r="O959" i="2"/>
  <c r="O2663" i="2"/>
  <c r="O2858" i="2"/>
  <c r="O2436" i="2"/>
  <c r="O338" i="2"/>
  <c r="O3146" i="2"/>
  <c r="O2902" i="2"/>
  <c r="O2863" i="2"/>
  <c r="O1601" i="2"/>
  <c r="O2550" i="2"/>
  <c r="O2827" i="2"/>
  <c r="O2155" i="2"/>
  <c r="O3332" i="2"/>
  <c r="O1865" i="2"/>
  <c r="O3246" i="2"/>
  <c r="O3974" i="2"/>
  <c r="O2390" i="2"/>
  <c r="O2958" i="2"/>
  <c r="O2538" i="2"/>
  <c r="O2086" i="2"/>
  <c r="O2913" i="2"/>
  <c r="O3626" i="2"/>
  <c r="O1534" i="2"/>
  <c r="O2730" i="2"/>
  <c r="O3430" i="2"/>
  <c r="O2547" i="2"/>
  <c r="O3287" i="2"/>
  <c r="O1595" i="2"/>
  <c r="O2430" i="2"/>
  <c r="O2156" i="2"/>
  <c r="O2612" i="2"/>
  <c r="O184" i="2"/>
  <c r="O1212" i="2"/>
  <c r="O3645" i="2"/>
  <c r="O2346" i="2"/>
  <c r="O2623" i="2"/>
  <c r="O2085" i="2"/>
  <c r="O3650" i="2"/>
  <c r="O3484" i="2"/>
  <c r="O783" i="2"/>
  <c r="O1555" i="2"/>
  <c r="O3496" i="2"/>
  <c r="O2816" i="2"/>
  <c r="O1023" i="2"/>
  <c r="O1118" i="2"/>
  <c r="O2079" i="2"/>
  <c r="O3905" i="2"/>
  <c r="O3994" i="2"/>
  <c r="O3786" i="2"/>
  <c r="O2978" i="2"/>
  <c r="O3890" i="2"/>
  <c r="O2273" i="2"/>
  <c r="O1405" i="2"/>
  <c r="O3107" i="2"/>
  <c r="O3632" i="2"/>
  <c r="O3046" i="2"/>
  <c r="O2207" i="2"/>
  <c r="O2666" i="2"/>
  <c r="O2968" i="2"/>
  <c r="O2523" i="2"/>
  <c r="O2116" i="2"/>
  <c r="O3276" i="2"/>
  <c r="O1828" i="2"/>
  <c r="O343" i="2"/>
  <c r="O1482" i="2"/>
  <c r="O2347" i="2"/>
  <c r="O1813" i="2"/>
  <c r="O3231" i="2"/>
  <c r="O1797" i="2"/>
  <c r="O979" i="2"/>
  <c r="O2057" i="2"/>
  <c r="O1520" i="2"/>
  <c r="O2760" i="2"/>
  <c r="O448" i="2"/>
  <c r="O234" i="2"/>
  <c r="O1714" i="2"/>
  <c r="O3048" i="2"/>
  <c r="O2525" i="2"/>
  <c r="O3274" i="2"/>
  <c r="O3393" i="2"/>
  <c r="O3070" i="2"/>
  <c r="O1948" i="2"/>
  <c r="O1990" i="2"/>
  <c r="O2783" i="2"/>
  <c r="O2356" i="2"/>
  <c r="O2256" i="2"/>
  <c r="O3879" i="2"/>
  <c r="O3324" i="2"/>
  <c r="O2509" i="2"/>
  <c r="O2693" i="2"/>
  <c r="O3603" i="2"/>
  <c r="O3437" i="2"/>
  <c r="O2946" i="2"/>
  <c r="O1679" i="2"/>
  <c r="O3756" i="2"/>
  <c r="O3848" i="2"/>
  <c r="O3630" i="2"/>
  <c r="O1603" i="2"/>
  <c r="O3942" i="2"/>
  <c r="O2224" i="2"/>
  <c r="O2448" i="2"/>
  <c r="O3699" i="2"/>
  <c r="O3861" i="2"/>
  <c r="O2551" i="2"/>
  <c r="O1337" i="2"/>
  <c r="O2628" i="2"/>
  <c r="O2651" i="2"/>
  <c r="O3892" i="2"/>
  <c r="M4000" i="2"/>
  <c r="M2162" i="2"/>
  <c r="O290" i="2"/>
  <c r="C2403" i="3" a="1"/>
  <c r="C2403" i="3" s="1"/>
  <c r="D2403" i="3" s="1"/>
  <c r="O2344" i="2"/>
  <c r="O2427" i="2"/>
  <c r="O1978" i="2"/>
  <c r="O1737" i="2"/>
  <c r="O1776" i="2"/>
  <c r="O1898" i="2"/>
  <c r="O1736" i="2"/>
  <c r="O1452" i="2"/>
  <c r="O3252" i="2"/>
  <c r="O3807" i="2"/>
  <c r="O1082" i="2"/>
  <c r="O714" i="2"/>
  <c r="O2056" i="2"/>
  <c r="O1847" i="2"/>
  <c r="O1880" i="2"/>
  <c r="O1347" i="2"/>
  <c r="O307" i="2"/>
  <c r="O2680" i="2"/>
  <c r="O3079" i="2"/>
  <c r="O1583" i="2"/>
  <c r="O660" i="2"/>
  <c r="O1403" i="2"/>
  <c r="O3533" i="2"/>
  <c r="O543" i="2"/>
  <c r="O1072" i="2"/>
  <c r="O3639" i="2"/>
  <c r="O1590" i="2"/>
  <c r="O3461" i="2"/>
  <c r="O752" i="2"/>
  <c r="O267" i="2"/>
  <c r="O1242" i="2"/>
  <c r="O120" i="2"/>
  <c r="O1186" i="2"/>
  <c r="O665" i="2"/>
  <c r="O753" i="2"/>
  <c r="O1509" i="2"/>
  <c r="O768" i="2"/>
  <c r="O1121" i="2"/>
  <c r="O108" i="2"/>
  <c r="O381" i="2"/>
  <c r="O160" i="2"/>
  <c r="O559" i="2"/>
  <c r="O729" i="2"/>
  <c r="O593" i="2"/>
  <c r="O213" i="2"/>
  <c r="O534" i="2"/>
  <c r="O1009" i="2"/>
  <c r="O2318" i="2"/>
  <c r="O170" i="2"/>
  <c r="O132" i="2"/>
  <c r="O1292" i="2"/>
  <c r="O1209" i="2"/>
  <c r="O760" i="2"/>
  <c r="O1265" i="2"/>
  <c r="O88" i="2"/>
  <c r="O107" i="2"/>
  <c r="O925" i="2"/>
  <c r="O3693" i="2"/>
  <c r="O440" i="2"/>
  <c r="O960" i="2"/>
  <c r="O3745" i="2"/>
  <c r="O1285" i="2"/>
  <c r="O3558" i="2"/>
  <c r="O776" i="2"/>
  <c r="O404" i="2"/>
  <c r="O1017" i="2"/>
  <c r="O252" i="2"/>
  <c r="O2198" i="2"/>
  <c r="O807" i="2"/>
  <c r="O411" i="2"/>
  <c r="O945" i="2"/>
  <c r="O247" i="2"/>
  <c r="O1155" i="2"/>
  <c r="O1127" i="2"/>
  <c r="O313" i="2"/>
  <c r="O3133" i="2"/>
  <c r="O2150" i="2"/>
  <c r="O1276" i="2"/>
  <c r="O845" i="2"/>
  <c r="O1873" i="2"/>
  <c r="O218" i="2"/>
  <c r="O230" i="2"/>
  <c r="O236" i="2"/>
  <c r="O1445" i="2"/>
  <c r="O361" i="2"/>
  <c r="O427" i="2"/>
  <c r="O1078" i="2"/>
  <c r="O2886" i="2"/>
  <c r="O2698" i="2"/>
  <c r="O2849" i="2"/>
  <c r="O319" i="2"/>
  <c r="O1961" i="2"/>
  <c r="O1805" i="2"/>
  <c r="O2497" i="2"/>
  <c r="O3833" i="2"/>
  <c r="O1530" i="2"/>
  <c r="O1366" i="2"/>
  <c r="O3605" i="2"/>
  <c r="O1817" i="2"/>
  <c r="O1331" i="2"/>
  <c r="O2749" i="2"/>
  <c r="O3830" i="2"/>
  <c r="O3446" i="2"/>
  <c r="O535" i="2"/>
  <c r="O3957" i="2"/>
  <c r="O3041" i="2"/>
  <c r="O1633" i="2"/>
  <c r="O1139" i="2"/>
  <c r="O188" i="2"/>
  <c r="O3386" i="2"/>
  <c r="O2629" i="2"/>
  <c r="O1191" i="2"/>
  <c r="O235" i="2"/>
  <c r="O2141" i="2"/>
  <c r="O1047" i="2"/>
  <c r="O3855" i="2"/>
  <c r="O2382" i="2"/>
  <c r="O2789" i="2"/>
  <c r="O3895" i="2"/>
  <c r="O3315" i="2"/>
  <c r="O1263" i="2"/>
  <c r="O3682" i="2"/>
  <c r="O3775" i="2"/>
  <c r="O2776" i="2"/>
  <c r="O3616" i="2"/>
  <c r="O3768" i="2"/>
  <c r="O1358" i="2"/>
  <c r="O3877" i="2"/>
  <c r="O182" i="2"/>
  <c r="O3466" i="2"/>
  <c r="O3490" i="2"/>
  <c r="O2001" i="2"/>
  <c r="O3470" i="2"/>
  <c r="O2709" i="2"/>
  <c r="O2254" i="2"/>
  <c r="O3314" i="2"/>
  <c r="O3119" i="2"/>
  <c r="O2685" i="2"/>
  <c r="O2386" i="2"/>
  <c r="O3502" i="2"/>
  <c r="O1635" i="2"/>
  <c r="O3047" i="2"/>
  <c r="O3698" i="2"/>
  <c r="O3619" i="2"/>
  <c r="O3507" i="2"/>
  <c r="O2483" i="2"/>
  <c r="O3067" i="2"/>
  <c r="O2683" i="2"/>
  <c r="O2711" i="2"/>
  <c r="O3154" i="2"/>
  <c r="O3068" i="2"/>
  <c r="O3512" i="2"/>
  <c r="O1404" i="2"/>
  <c r="O1312" i="2"/>
  <c r="O2342" i="2"/>
  <c r="O143" i="2"/>
  <c r="O3030" i="2"/>
  <c r="O1602" i="2"/>
  <c r="O1451" i="2"/>
  <c r="O3260" i="2"/>
  <c r="O2472" i="2"/>
  <c r="O3488" i="2"/>
  <c r="O222" i="2"/>
  <c r="O863" i="2"/>
  <c r="O2214" i="2"/>
  <c r="O2183" i="2"/>
  <c r="O2263" i="2"/>
  <c r="O1611" i="2"/>
  <c r="O2648" i="2"/>
  <c r="O3256" i="2"/>
  <c r="O3555" i="2"/>
  <c r="O2887" i="2"/>
  <c r="O2618" i="2"/>
  <c r="O2945" i="2"/>
  <c r="O2182" i="2"/>
  <c r="O3384" i="2"/>
  <c r="O3219" i="2"/>
  <c r="O3672" i="2"/>
  <c r="O2587" i="2"/>
  <c r="O2716" i="2"/>
  <c r="O2414" i="2"/>
  <c r="O2426" i="2"/>
  <c r="O2164" i="2"/>
  <c r="O1750" i="2"/>
  <c r="O1790" i="2"/>
  <c r="O1516" i="2"/>
  <c r="O3544" i="2"/>
  <c r="O2918" i="2"/>
  <c r="O2756" i="2"/>
  <c r="O2391" i="2"/>
  <c r="C4089" i="3" a="1"/>
  <c r="C4089" i="3" s="1"/>
  <c r="D4089" i="3" s="1"/>
  <c r="C4253" i="3" a="1"/>
  <c r="C4253" i="3" s="1"/>
  <c r="D4253" i="3" s="1"/>
  <c r="C4237" i="3" a="1"/>
  <c r="C4237" i="3" s="1"/>
  <c r="D4237" i="3" s="1"/>
  <c r="C4192" i="3" a="1"/>
  <c r="C4192" i="3" s="1"/>
  <c r="D4192" i="3" s="1"/>
  <c r="C4179" i="3" a="1"/>
  <c r="C4179" i="3" s="1"/>
  <c r="D4179" i="3" s="1"/>
  <c r="C4219" i="3" a="1"/>
  <c r="C4219" i="3" s="1"/>
  <c r="D4219" i="3" s="1"/>
  <c r="C4136" i="3" a="1"/>
  <c r="C4136" i="3" s="1"/>
  <c r="D4136" i="3" s="1"/>
  <c r="C4024" i="3" a="1"/>
  <c r="C4024" i="3" s="1"/>
  <c r="D4024" i="3" s="1"/>
  <c r="C4173" i="3" a="1"/>
  <c r="C4173" i="3" s="1"/>
  <c r="D4173" i="3" s="1"/>
  <c r="C4114" i="3" a="1"/>
  <c r="C4114" i="3" s="1"/>
  <c r="D4114" i="3" s="1"/>
  <c r="C4072" i="3" a="1"/>
  <c r="C4072" i="3" s="1"/>
  <c r="D4072" i="3" s="1"/>
  <c r="C4261" i="3" a="1"/>
  <c r="C4261" i="3" s="1"/>
  <c r="D4261" i="3" s="1"/>
  <c r="C4126" i="3" a="1"/>
  <c r="C4126" i="3" s="1"/>
  <c r="D4126" i="3" s="1"/>
  <c r="C4244" i="3" a="1"/>
  <c r="C4244" i="3" s="1"/>
  <c r="D4244" i="3" s="1"/>
  <c r="C4156" i="3" a="1"/>
  <c r="C4156" i="3" s="1"/>
  <c r="D4156" i="3" s="1"/>
  <c r="C4147" i="3" a="1"/>
  <c r="C4147" i="3" s="1"/>
  <c r="D4147" i="3" s="1"/>
  <c r="C4081" i="3" a="1"/>
  <c r="C4081" i="3" s="1"/>
  <c r="D4081" i="3" s="1"/>
  <c r="C4084" i="3" a="1"/>
  <c r="C4084" i="3" s="1"/>
  <c r="D4084" i="3" s="1"/>
  <c r="C4058" i="3" a="1"/>
  <c r="C4058" i="3" s="1"/>
  <c r="D4058" i="3" s="1"/>
  <c r="C4168" i="3" a="1"/>
  <c r="C4168" i="3" s="1"/>
  <c r="D4168" i="3" s="1"/>
  <c r="C4094" i="3" a="1"/>
  <c r="C4094" i="3" s="1"/>
  <c r="D4094" i="3" s="1"/>
  <c r="C4131" i="3" a="1"/>
  <c r="C4131" i="3" s="1"/>
  <c r="D4131" i="3" s="1"/>
  <c r="C4263" i="3" a="1"/>
  <c r="C4263" i="3" s="1"/>
  <c r="D4263" i="3" s="1"/>
  <c r="C4124" i="3" a="1"/>
  <c r="C4124" i="3" s="1"/>
  <c r="D4124" i="3" s="1"/>
  <c r="C4130" i="3" a="1"/>
  <c r="C4130" i="3" s="1"/>
  <c r="D4130" i="3" s="1"/>
  <c r="C4098" i="3" a="1"/>
  <c r="C4098" i="3" s="1"/>
  <c r="D4098" i="3" s="1"/>
  <c r="C4154" i="3" a="1"/>
  <c r="C4154" i="3" s="1"/>
  <c r="D4154" i="3" s="1"/>
  <c r="C4029" i="3" a="1"/>
  <c r="C4029" i="3" s="1"/>
  <c r="D4029" i="3" s="1"/>
  <c r="C4248" i="3" a="1"/>
  <c r="C4248" i="3" s="1"/>
  <c r="D4248" i="3" s="1"/>
  <c r="C4031" i="3" a="1"/>
  <c r="C4031" i="3" s="1"/>
  <c r="D4031" i="3" s="1"/>
  <c r="C4247" i="3" a="1"/>
  <c r="C4247" i="3" s="1"/>
  <c r="D4247" i="3" s="1"/>
  <c r="C4235" i="3" a="1"/>
  <c r="C4235" i="3" s="1"/>
  <c r="D4235" i="3" s="1"/>
  <c r="C4062" i="3" a="1"/>
  <c r="C4062" i="3" s="1"/>
  <c r="D4062" i="3" s="1"/>
  <c r="C4172" i="3" a="1"/>
  <c r="C4172" i="3" s="1"/>
  <c r="D4172" i="3" s="1"/>
  <c r="A4317" i="3"/>
  <c r="J16" i="4"/>
  <c r="L16" i="4"/>
  <c r="K16" i="4"/>
  <c r="D4316" i="3"/>
  <c r="D13" i="3" l="1"/>
  <c r="D2016" i="3"/>
  <c r="D811" i="3"/>
  <c r="D807" i="3"/>
  <c r="D810" i="3"/>
  <c r="D2003" i="3"/>
  <c r="D405" i="3"/>
  <c r="D2015" i="3"/>
  <c r="D816" i="3"/>
  <c r="D817" i="3"/>
  <c r="D3210" i="3"/>
  <c r="D2017" i="3"/>
  <c r="D815" i="3"/>
  <c r="D411" i="3"/>
  <c r="D409" i="3"/>
  <c r="D3" i="3"/>
  <c r="D10" i="3"/>
  <c r="D9" i="3"/>
  <c r="D7" i="3"/>
  <c r="D5" i="3"/>
  <c r="D410" i="3"/>
  <c r="D8" i="3"/>
  <c r="D6" i="3"/>
  <c r="D4" i="3"/>
  <c r="D412" i="3"/>
  <c r="D813" i="3"/>
  <c r="D2005" i="3"/>
  <c r="D2014" i="3"/>
  <c r="D2006" i="3"/>
  <c r="D2004" i="3"/>
  <c r="D2008" i="3"/>
  <c r="D2013" i="3"/>
  <c r="D403" i="3"/>
  <c r="C4118" i="3" a="1"/>
  <c r="C4118" i="3" s="1"/>
  <c r="D4118" i="3" s="1"/>
  <c r="C4257" i="3" a="1"/>
  <c r="C4257" i="3" s="1"/>
  <c r="D4257" i="3" s="1"/>
  <c r="C4017" i="3" a="1"/>
  <c r="C4017" i="3" s="1"/>
  <c r="D4017" i="3" s="1"/>
  <c r="C4278" i="3" a="1"/>
  <c r="C4278" i="3" s="1"/>
  <c r="D4278" i="3" s="1"/>
  <c r="C4159" i="3" a="1"/>
  <c r="C4159" i="3" s="1"/>
  <c r="D4159" i="3" s="1"/>
  <c r="C4271" i="3" a="1"/>
  <c r="C4271" i="3" s="1"/>
  <c r="D4271" i="3" s="1"/>
  <c r="C4280" i="3" a="1"/>
  <c r="C4280" i="3" s="1"/>
  <c r="D4280" i="3" s="1"/>
  <c r="C4160" i="3" a="1"/>
  <c r="C4160" i="3" s="1"/>
  <c r="D4160" i="3" s="1"/>
  <c r="C4242" i="3" a="1"/>
  <c r="C4242" i="3" s="1"/>
  <c r="D4242" i="3" s="1"/>
  <c r="C4003" i="3" a="1"/>
  <c r="C4003" i="3" s="1"/>
  <c r="D4003" i="3" s="1"/>
  <c r="C4133" i="3" a="1"/>
  <c r="C4133" i="3" s="1"/>
  <c r="D4133" i="3" s="1"/>
  <c r="C4171" i="3" a="1"/>
  <c r="C4171" i="3" s="1"/>
  <c r="D4171" i="3" s="1"/>
  <c r="C4251" i="3" a="1"/>
  <c r="C4251" i="3" s="1"/>
  <c r="D4251" i="3" s="1"/>
  <c r="C4080" i="3" a="1"/>
  <c r="C4080" i="3" s="1"/>
  <c r="D4080" i="3" s="1"/>
  <c r="C4229" i="3" a="1"/>
  <c r="C4229" i="3" s="1"/>
  <c r="D4229" i="3" s="1"/>
  <c r="C4139" i="3" a="1"/>
  <c r="C4139" i="3" s="1"/>
  <c r="D4139" i="3" s="1"/>
  <c r="C4015" i="3" a="1"/>
  <c r="C4015" i="3" s="1"/>
  <c r="D4015" i="3" s="1"/>
  <c r="C4178" i="3" a="1"/>
  <c r="C4178" i="3" s="1"/>
  <c r="D4178" i="3" s="1"/>
  <c r="C4189" i="3" a="1"/>
  <c r="C4189" i="3" s="1"/>
  <c r="D4189" i="3" s="1"/>
  <c r="C4221" i="3" a="1"/>
  <c r="C4221" i="3" s="1"/>
  <c r="D4221" i="3" s="1"/>
  <c r="C4198" i="3" a="1"/>
  <c r="C4198" i="3" s="1"/>
  <c r="D4198" i="3" s="1"/>
  <c r="C4274" i="3" a="1"/>
  <c r="C4274" i="3" s="1"/>
  <c r="D4274" i="3" s="1"/>
  <c r="C4063" i="3" a="1"/>
  <c r="C4063" i="3" s="1"/>
  <c r="D4063" i="3" s="1"/>
  <c r="C4076" i="3" a="1"/>
  <c r="C4076" i="3" s="1"/>
  <c r="D4076" i="3" s="1"/>
  <c r="C4069" i="3" a="1"/>
  <c r="C4069" i="3" s="1"/>
  <c r="D4069" i="3" s="1"/>
  <c r="C4176" i="3" a="1"/>
  <c r="C4176" i="3" s="1"/>
  <c r="D4176" i="3" s="1"/>
  <c r="C4134" i="3" a="1"/>
  <c r="C4134" i="3" s="1"/>
  <c r="D4134" i="3" s="1"/>
  <c r="C4232" i="3" a="1"/>
  <c r="C4232" i="3" s="1"/>
  <c r="D4232" i="3" s="1"/>
  <c r="C4181" i="3" a="1"/>
  <c r="C4181" i="3" s="1"/>
  <c r="D4181" i="3" s="1"/>
  <c r="C4021" i="3" a="1"/>
  <c r="C4021" i="3" s="1"/>
  <c r="D4021" i="3" s="1"/>
  <c r="C4169" i="3" a="1"/>
  <c r="C4169" i="3" s="1"/>
  <c r="D4169" i="3" s="1"/>
  <c r="C4037" i="3" a="1"/>
  <c r="C4037" i="3" s="1"/>
  <c r="D4037" i="3" s="1"/>
  <c r="C4016" i="3" a="1"/>
  <c r="C4016" i="3" s="1"/>
  <c r="D4016" i="3" s="1"/>
  <c r="C4234" i="3" a="1"/>
  <c r="C4234" i="3" s="1"/>
  <c r="D4234" i="3" s="1"/>
  <c r="C4141" i="3" a="1"/>
  <c r="C4141" i="3" s="1"/>
  <c r="D4141" i="3" s="1"/>
  <c r="C4152" i="3" a="1"/>
  <c r="C4152" i="3" s="1"/>
  <c r="D4152" i="3" s="1"/>
  <c r="C4284" i="3" a="1"/>
  <c r="C4284" i="3" s="1"/>
  <c r="D4284" i="3" s="1"/>
  <c r="C4140" i="3" a="1"/>
  <c r="C4140" i="3" s="1"/>
  <c r="D4140" i="3" s="1"/>
  <c r="C4279" i="3" a="1"/>
  <c r="C4279" i="3" s="1"/>
  <c r="D4279" i="3" s="1"/>
  <c r="C4051" i="3" a="1"/>
  <c r="C4051" i="3" s="1"/>
  <c r="D4051" i="3" s="1"/>
  <c r="C4119" i="3" a="1"/>
  <c r="C4119" i="3" s="1"/>
  <c r="D4119" i="3" s="1"/>
  <c r="C4032" i="3" a="1"/>
  <c r="C4032" i="3" s="1"/>
  <c r="D4032" i="3" s="1"/>
  <c r="C4170" i="3" a="1"/>
  <c r="C4170" i="3" s="1"/>
  <c r="D4170" i="3" s="1"/>
  <c r="C4238" i="3" a="1"/>
  <c r="C4238" i="3" s="1"/>
  <c r="D4238" i="3" s="1"/>
  <c r="C4068" i="3" a="1"/>
  <c r="C4068" i="3" s="1"/>
  <c r="D4068" i="3" s="1"/>
  <c r="C4066" i="3" a="1"/>
  <c r="C4066" i="3" s="1"/>
  <c r="D4066" i="3" s="1"/>
  <c r="C4184" i="3" a="1"/>
  <c r="C4184" i="3" s="1"/>
  <c r="D4184" i="3" s="1"/>
  <c r="C4266" i="3" a="1"/>
  <c r="C4266" i="3" s="1"/>
  <c r="D4266" i="3" s="1"/>
  <c r="C4187" i="3" a="1"/>
  <c r="C4187" i="3" s="1"/>
  <c r="D4187" i="3" s="1"/>
  <c r="C4186" i="3" a="1"/>
  <c r="C4186" i="3" s="1"/>
  <c r="D4186" i="3" s="1"/>
  <c r="C4215" i="3" a="1"/>
  <c r="C4215" i="3" s="1"/>
  <c r="D4215" i="3" s="1"/>
  <c r="C4148" i="3" a="1"/>
  <c r="C4148" i="3" s="1"/>
  <c r="D4148" i="3" s="1"/>
  <c r="C4057" i="3" a="1"/>
  <c r="C4057" i="3" s="1"/>
  <c r="D4057" i="3" s="1"/>
  <c r="C4239" i="3" a="1"/>
  <c r="C4239" i="3" s="1"/>
  <c r="D4239" i="3" s="1"/>
  <c r="C4287" i="3" a="1"/>
  <c r="C4287" i="3" s="1"/>
  <c r="D4287" i="3" s="1"/>
  <c r="C4091" i="3" a="1"/>
  <c r="C4091" i="3" s="1"/>
  <c r="D4091" i="3" s="1"/>
  <c r="C4216" i="3" a="1"/>
  <c r="C4216" i="3" s="1"/>
  <c r="D4216" i="3" s="1"/>
  <c r="C4177" i="3" a="1"/>
  <c r="C4177" i="3" s="1"/>
  <c r="D4177" i="3" s="1"/>
  <c r="C4026" i="3" a="1"/>
  <c r="C4026" i="3" s="1"/>
  <c r="D4026" i="3" s="1"/>
  <c r="C4241" i="3" a="1"/>
  <c r="C4241" i="3" s="1"/>
  <c r="D4241" i="3" s="1"/>
  <c r="C4040" i="3" a="1"/>
  <c r="C4040" i="3" s="1"/>
  <c r="D4040" i="3" s="1"/>
  <c r="C4086" i="3" a="1"/>
  <c r="C4086" i="3" s="1"/>
  <c r="D4086" i="3" s="1"/>
  <c r="C4041" i="3" a="1"/>
  <c r="C4041" i="3" s="1"/>
  <c r="D4041" i="3" s="1"/>
  <c r="C4157" i="3" a="1"/>
  <c r="C4157" i="3" s="1"/>
  <c r="D4157" i="3" s="1"/>
  <c r="C4082" i="3" a="1"/>
  <c r="C4082" i="3" s="1"/>
  <c r="D4082" i="3" s="1"/>
  <c r="C4088" i="3" a="1"/>
  <c r="C4088" i="3" s="1"/>
  <c r="D4088" i="3" s="1"/>
  <c r="C4300" i="3" a="1"/>
  <c r="C4300" i="3" s="1"/>
  <c r="D4300" i="3" s="1"/>
  <c r="C4223" i="3" a="1"/>
  <c r="C4223" i="3" s="1"/>
  <c r="D4223" i="3" s="1"/>
  <c r="C4220" i="3" a="1"/>
  <c r="C4220" i="3" s="1"/>
  <c r="D4220" i="3" s="1"/>
  <c r="C4071" i="3" a="1"/>
  <c r="C4071" i="3" s="1"/>
  <c r="D4071" i="3" s="1"/>
  <c r="C4203" i="3" a="1"/>
  <c r="C4203" i="3" s="1"/>
  <c r="D4203" i="3" s="1"/>
  <c r="C4151" i="3" a="1"/>
  <c r="C4151" i="3" s="1"/>
  <c r="D4151" i="3" s="1"/>
  <c r="C4043" i="3" a="1"/>
  <c r="C4043" i="3" s="1"/>
  <c r="D4043" i="3" s="1"/>
  <c r="C4180" i="3" a="1"/>
  <c r="C4180" i="3" s="1"/>
  <c r="D4180" i="3" s="1"/>
  <c r="C4250" i="3" a="1"/>
  <c r="C4250" i="3" s="1"/>
  <c r="D4250" i="3" s="1"/>
  <c r="C4225" i="3" a="1"/>
  <c r="C4225" i="3" s="1"/>
  <c r="D4225" i="3" s="1"/>
  <c r="C4112" i="3" a="1"/>
  <c r="C4112" i="3" s="1"/>
  <c r="D4112" i="3" s="1"/>
  <c r="C4258" i="3" a="1"/>
  <c r="C4258" i="3" s="1"/>
  <c r="D4258" i="3" s="1"/>
  <c r="C4275" i="3" a="1"/>
  <c r="C4275" i="3" s="1"/>
  <c r="D4275" i="3" s="1"/>
  <c r="C4269" i="3" a="1"/>
  <c r="C4269" i="3" s="1"/>
  <c r="D4269" i="3" s="1"/>
  <c r="C4097" i="3" a="1"/>
  <c r="C4097" i="3" s="1"/>
  <c r="D4097" i="3" s="1"/>
  <c r="C4128" i="3" a="1"/>
  <c r="C4128" i="3" s="1"/>
  <c r="D4128" i="3" s="1"/>
  <c r="C4074" i="3" a="1"/>
  <c r="C4074" i="3" s="1"/>
  <c r="D4074" i="3" s="1"/>
  <c r="C4164" i="3" a="1"/>
  <c r="C4164" i="3" s="1"/>
  <c r="D4164" i="3" s="1"/>
  <c r="C4175" i="3" a="1"/>
  <c r="C4175" i="3" s="1"/>
  <c r="D4175" i="3" s="1"/>
  <c r="C4145" i="3" a="1"/>
  <c r="C4145" i="3" s="1"/>
  <c r="D4145" i="3" s="1"/>
  <c r="C4155" i="3" a="1"/>
  <c r="C4155" i="3" s="1"/>
  <c r="D4155" i="3" s="1"/>
  <c r="C4267" i="3" a="1"/>
  <c r="C4267" i="3" s="1"/>
  <c r="D4267" i="3" s="1"/>
  <c r="C4046" i="3" a="1"/>
  <c r="C4046" i="3" s="1"/>
  <c r="D4046" i="3" s="1"/>
  <c r="C4048" i="3" a="1"/>
  <c r="C4048" i="3" s="1"/>
  <c r="D4048" i="3" s="1"/>
  <c r="C4137" i="3" a="1"/>
  <c r="C4137" i="3" s="1"/>
  <c r="D4137" i="3" s="1"/>
  <c r="C4243" i="3" a="1"/>
  <c r="C4243" i="3" s="1"/>
  <c r="D4243" i="3" s="1"/>
  <c r="C4193" i="3" a="1"/>
  <c r="C4193" i="3" s="1"/>
  <c r="D4193" i="3" s="1"/>
  <c r="C4028" i="3" a="1"/>
  <c r="C4028" i="3" s="1"/>
  <c r="D4028" i="3" s="1"/>
  <c r="C4254" i="3" a="1"/>
  <c r="C4254" i="3" s="1"/>
  <c r="D4254" i="3" s="1"/>
  <c r="C4143" i="3" a="1"/>
  <c r="C4143" i="3" s="1"/>
  <c r="D4143" i="3" s="1"/>
  <c r="C4188" i="3" a="1"/>
  <c r="C4188" i="3" s="1"/>
  <c r="D4188" i="3" s="1"/>
  <c r="C4117" i="3" a="1"/>
  <c r="C4117" i="3" s="1"/>
  <c r="D4117" i="3" s="1"/>
  <c r="C4288" i="3" a="1"/>
  <c r="C4288" i="3" s="1"/>
  <c r="D4288" i="3" s="1"/>
  <c r="C4129" i="3" a="1"/>
  <c r="C4129" i="3" s="1"/>
  <c r="D4129" i="3" s="1"/>
  <c r="C4085" i="3" a="1"/>
  <c r="C4085" i="3" s="1"/>
  <c r="D4085" i="3" s="1"/>
  <c r="C4208" i="3" a="1"/>
  <c r="C4208" i="3" s="1"/>
  <c r="D4208" i="3" s="1"/>
  <c r="C4194" i="3" a="1"/>
  <c r="C4194" i="3" s="1"/>
  <c r="D4194" i="3" s="1"/>
  <c r="C4065" i="3" a="1"/>
  <c r="C4065" i="3" s="1"/>
  <c r="D4065" i="3" s="1"/>
  <c r="C4212" i="3" a="1"/>
  <c r="C4212" i="3" s="1"/>
  <c r="D4212" i="3" s="1"/>
  <c r="C4297" i="3" a="1"/>
  <c r="C4297" i="3" s="1"/>
  <c r="D4297" i="3" s="1"/>
  <c r="C4095" i="3" a="1"/>
  <c r="C4095" i="3" s="1"/>
  <c r="D4095" i="3" s="1"/>
  <c r="C4199" i="3" a="1"/>
  <c r="C4199" i="3" s="1"/>
  <c r="D4199" i="3" s="1"/>
  <c r="C4195" i="3" a="1"/>
  <c r="C4195" i="3" s="1"/>
  <c r="D4195" i="3" s="1"/>
  <c r="C4108" i="3" a="1"/>
  <c r="C4108" i="3" s="1"/>
  <c r="D4108" i="3" s="1"/>
  <c r="C4014" i="3" a="1"/>
  <c r="C4014" i="3" s="1"/>
  <c r="D4014" i="3" s="1"/>
  <c r="C4191" i="3" a="1"/>
  <c r="C4191" i="3" s="1"/>
  <c r="D4191" i="3" s="1"/>
  <c r="C4036" i="3" a="1"/>
  <c r="C4036" i="3" s="1"/>
  <c r="D4036" i="3" s="1"/>
  <c r="C4053" i="3" a="1"/>
  <c r="C4053" i="3" s="1"/>
  <c r="D4053" i="3" s="1"/>
  <c r="C4230" i="3" a="1"/>
  <c r="C4230" i="3" s="1"/>
  <c r="D4230" i="3" s="1"/>
  <c r="C4100" i="3" a="1"/>
  <c r="C4100" i="3" s="1"/>
  <c r="D4100" i="3" s="1"/>
  <c r="C4231" i="3" a="1"/>
  <c r="C4231" i="3" s="1"/>
  <c r="D4231" i="3" s="1"/>
  <c r="C4183" i="3" a="1"/>
  <c r="C4183" i="3" s="1"/>
  <c r="D4183" i="3" s="1"/>
  <c r="C4211" i="3" a="1"/>
  <c r="C4211" i="3" s="1"/>
  <c r="D4211" i="3" s="1"/>
  <c r="C4209" i="3" a="1"/>
  <c r="C4209" i="3" s="1"/>
  <c r="D4209" i="3" s="1"/>
  <c r="C4045" i="3" a="1"/>
  <c r="C4045" i="3" s="1"/>
  <c r="D4045" i="3" s="1"/>
  <c r="C4153" i="3" a="1"/>
  <c r="C4153" i="3" s="1"/>
  <c r="D4153" i="3" s="1"/>
  <c r="C4165" i="3" a="1"/>
  <c r="C4165" i="3" s="1"/>
  <c r="D4165" i="3" s="1"/>
  <c r="C4105" i="3" a="1"/>
  <c r="C4105" i="3" s="1"/>
  <c r="D4105" i="3" s="1"/>
  <c r="C4295" i="3" a="1"/>
  <c r="C4295" i="3" s="1"/>
  <c r="D4295" i="3" s="1"/>
  <c r="C4268" i="3" a="1"/>
  <c r="C4268" i="3" s="1"/>
  <c r="D4268" i="3" s="1"/>
  <c r="C4217" i="3" a="1"/>
  <c r="C4217" i="3" s="1"/>
  <c r="D4217" i="3" s="1"/>
  <c r="C4022" i="3" a="1"/>
  <c r="C4022" i="3" s="1"/>
  <c r="D4022" i="3" s="1"/>
  <c r="C4301" i="3" a="1"/>
  <c r="C4301" i="3" s="1"/>
  <c r="D4301" i="3" s="1"/>
  <c r="C4206" i="3" a="1"/>
  <c r="C4206" i="3" s="1"/>
  <c r="D4206" i="3" s="1"/>
  <c r="C4044" i="3" a="1"/>
  <c r="C4044" i="3" s="1"/>
  <c r="D4044" i="3" s="1"/>
  <c r="C4061" i="3" a="1"/>
  <c r="C4061" i="3" s="1"/>
  <c r="D4061" i="3" s="1"/>
  <c r="C4077" i="3" a="1"/>
  <c r="C4077" i="3" s="1"/>
  <c r="D4077" i="3" s="1"/>
  <c r="C4281" i="3" a="1"/>
  <c r="C4281" i="3" s="1"/>
  <c r="D4281" i="3" s="1"/>
  <c r="C4276" i="3" a="1"/>
  <c r="C4276" i="3" s="1"/>
  <c r="D4276" i="3" s="1"/>
  <c r="C4123" i="3" a="1"/>
  <c r="C4123" i="3" s="1"/>
  <c r="D4123" i="3" s="1"/>
  <c r="C4092" i="3" a="1"/>
  <c r="C4092" i="3" s="1"/>
  <c r="D4092" i="3" s="1"/>
  <c r="C4070" i="3" a="1"/>
  <c r="C4070" i="3" s="1"/>
  <c r="D4070" i="3" s="1"/>
  <c r="C4190" i="3" a="1"/>
  <c r="C4190" i="3" s="1"/>
  <c r="D4190" i="3" s="1"/>
  <c r="C4289" i="3" a="1"/>
  <c r="C4289" i="3" s="1"/>
  <c r="D4289" i="3" s="1"/>
  <c r="C4034" i="3" a="1"/>
  <c r="C4034" i="3" s="1"/>
  <c r="D4034" i="3" s="1"/>
  <c r="C4109" i="3" a="1"/>
  <c r="C4109" i="3" s="1"/>
  <c r="D4109" i="3" s="1"/>
  <c r="C4249" i="3" a="1"/>
  <c r="C4249" i="3" s="1"/>
  <c r="D4249" i="3" s="1"/>
  <c r="C4033" i="3" a="1"/>
  <c r="C4033" i="3" s="1"/>
  <c r="D4033" i="3" s="1"/>
  <c r="C4205" i="3" a="1"/>
  <c r="C4205" i="3" s="1"/>
  <c r="D4205" i="3" s="1"/>
  <c r="C4132" i="3" a="1"/>
  <c r="C4132" i="3" s="1"/>
  <c r="D4132" i="3" s="1"/>
  <c r="C4292" i="3" a="1"/>
  <c r="C4292" i="3" s="1"/>
  <c r="D4292" i="3" s="1"/>
  <c r="C4144" i="3" a="1"/>
  <c r="C4144" i="3" s="1"/>
  <c r="D4144" i="3" s="1"/>
  <c r="C4127" i="3" a="1"/>
  <c r="C4127" i="3" s="1"/>
  <c r="D4127" i="3" s="1"/>
  <c r="C4018" i="3" a="1"/>
  <c r="C4018" i="3" s="1"/>
  <c r="D4018" i="3" s="1"/>
  <c r="C4236" i="3" a="1"/>
  <c r="C4236" i="3" s="1"/>
  <c r="D4236" i="3" s="1"/>
  <c r="C4222" i="3" a="1"/>
  <c r="C4222" i="3" s="1"/>
  <c r="D4222" i="3" s="1"/>
  <c r="C4185" i="3" a="1"/>
  <c r="C4185" i="3" s="1"/>
  <c r="D4185" i="3" s="1"/>
  <c r="C4096" i="3" a="1"/>
  <c r="C4096" i="3" s="1"/>
  <c r="D4096" i="3" s="1"/>
  <c r="C4101" i="3" a="1"/>
  <c r="C4101" i="3" s="1"/>
  <c r="D4101" i="3" s="1"/>
  <c r="C4038" i="3" a="1"/>
  <c r="C4038" i="3" s="1"/>
  <c r="D4038" i="3" s="1"/>
  <c r="C4075" i="3" a="1"/>
  <c r="C4075" i="3" s="1"/>
  <c r="D4075" i="3" s="1"/>
  <c r="C4093" i="3" a="1"/>
  <c r="C4093" i="3" s="1"/>
  <c r="D4093" i="3" s="1"/>
  <c r="C4023" i="3" a="1"/>
  <c r="C4023" i="3" s="1"/>
  <c r="D4023" i="3" s="1"/>
  <c r="C4161" i="3" a="1"/>
  <c r="C4161" i="3" s="1"/>
  <c r="D4161" i="3" s="1"/>
  <c r="C4107" i="3" a="1"/>
  <c r="C4107" i="3" s="1"/>
  <c r="D4107" i="3" s="1"/>
  <c r="C4210" i="3" a="1"/>
  <c r="C4210" i="3" s="1"/>
  <c r="D4210" i="3" s="1"/>
  <c r="C4273" i="3" a="1"/>
  <c r="C4273" i="3" s="1"/>
  <c r="D4273" i="3" s="1"/>
  <c r="C4138" i="3" a="1"/>
  <c r="C4138" i="3" s="1"/>
  <c r="D4138" i="3" s="1"/>
  <c r="C4055" i="3" a="1"/>
  <c r="C4055" i="3" s="1"/>
  <c r="D4055" i="3" s="1"/>
  <c r="C4282" i="3" a="1"/>
  <c r="C4282" i="3" s="1"/>
  <c r="D4282" i="3" s="1"/>
  <c r="C4104" i="3" a="1"/>
  <c r="C4104" i="3" s="1"/>
  <c r="D4104" i="3" s="1"/>
  <c r="C4042" i="3" a="1"/>
  <c r="C4042" i="3" s="1"/>
  <c r="D4042" i="3" s="1"/>
  <c r="C4201" i="3" a="1"/>
  <c r="C4201" i="3" s="1"/>
  <c r="D4201" i="3" s="1"/>
  <c r="C4218" i="3" a="1"/>
  <c r="C4218" i="3" s="1"/>
  <c r="D4218" i="3" s="1"/>
  <c r="C4264" i="3" a="1"/>
  <c r="C4264" i="3" s="1"/>
  <c r="D4264" i="3" s="1"/>
  <c r="C4272" i="3" a="1"/>
  <c r="C4272" i="3" s="1"/>
  <c r="D4272" i="3" s="1"/>
  <c r="C4106" i="3" a="1"/>
  <c r="C4106" i="3" s="1"/>
  <c r="D4106" i="3" s="1"/>
  <c r="C4078" i="3" a="1"/>
  <c r="C4078" i="3" s="1"/>
  <c r="D4078" i="3" s="1"/>
  <c r="C4302" i="3" a="1"/>
  <c r="C4302" i="3" s="1"/>
  <c r="D4302" i="3" s="1"/>
  <c r="C4296" i="3" a="1"/>
  <c r="C4296" i="3" s="1"/>
  <c r="D4296" i="3" s="1"/>
  <c r="C4019" i="3" a="1"/>
  <c r="C4019" i="3" s="1"/>
  <c r="D4019" i="3" s="1"/>
  <c r="C4298" i="3" a="1"/>
  <c r="C4298" i="3" s="1"/>
  <c r="D4298" i="3" s="1"/>
  <c r="C4150" i="3" a="1"/>
  <c r="C4150" i="3" s="1"/>
  <c r="D4150" i="3" s="1"/>
  <c r="C4277" i="3" a="1"/>
  <c r="C4277" i="3" s="1"/>
  <c r="D4277" i="3" s="1"/>
  <c r="C4291" i="3" a="1"/>
  <c r="C4291" i="3" s="1"/>
  <c r="D4291" i="3" s="1"/>
  <c r="C4067" i="3" a="1"/>
  <c r="C4067" i="3" s="1"/>
  <c r="D4067" i="3" s="1"/>
  <c r="C4202" i="3" a="1"/>
  <c r="C4202" i="3" s="1"/>
  <c r="D4202" i="3" s="1"/>
  <c r="C4083" i="3" a="1"/>
  <c r="C4083" i="3" s="1"/>
  <c r="D4083" i="3" s="1"/>
  <c r="C4049" i="3" a="1"/>
  <c r="C4049" i="3" s="1"/>
  <c r="D4049" i="3" s="1"/>
  <c r="C4265" i="3" a="1"/>
  <c r="C4265" i="3" s="1"/>
  <c r="D4265" i="3" s="1"/>
  <c r="C4246" i="3" a="1"/>
  <c r="C4246" i="3" s="1"/>
  <c r="D4246" i="3" s="1"/>
  <c r="C4102" i="3" a="1"/>
  <c r="C4102" i="3" s="1"/>
  <c r="D4102" i="3" s="1"/>
  <c r="C4224" i="3" a="1"/>
  <c r="C4224" i="3" s="1"/>
  <c r="D4224" i="3" s="1"/>
  <c r="C4142" i="3" a="1"/>
  <c r="C4142" i="3" s="1"/>
  <c r="D4142" i="3" s="1"/>
  <c r="C4240" i="3" a="1"/>
  <c r="C4240" i="3" s="1"/>
  <c r="D4240" i="3" s="1"/>
  <c r="C4125" i="3" a="1"/>
  <c r="C4125" i="3" s="1"/>
  <c r="D4125" i="3" s="1"/>
  <c r="C4207" i="3" a="1"/>
  <c r="C4207" i="3" s="1"/>
  <c r="D4207" i="3" s="1"/>
  <c r="C4255" i="3" a="1"/>
  <c r="C4255" i="3" s="1"/>
  <c r="D4255" i="3" s="1"/>
  <c r="C4121" i="3" a="1"/>
  <c r="C4121" i="3" s="1"/>
  <c r="D4121" i="3" s="1"/>
  <c r="C4135" i="3" a="1"/>
  <c r="C4135" i="3" s="1"/>
  <c r="D4135" i="3" s="1"/>
  <c r="C4087" i="3" a="1"/>
  <c r="C4087" i="3" s="1"/>
  <c r="D4087" i="3" s="1"/>
  <c r="C4227" i="3" a="1"/>
  <c r="C4227" i="3" s="1"/>
  <c r="D4227" i="3" s="1"/>
  <c r="C4166" i="3" a="1"/>
  <c r="C4166" i="3" s="1"/>
  <c r="D4166" i="3" s="1"/>
  <c r="C4111" i="3" a="1"/>
  <c r="C4111" i="3" s="1"/>
  <c r="D4111" i="3" s="1"/>
  <c r="C4226" i="3" a="1"/>
  <c r="C4226" i="3" s="1"/>
  <c r="D4226" i="3" s="1"/>
  <c r="C4200" i="3" a="1"/>
  <c r="C4200" i="3" s="1"/>
  <c r="D4200" i="3" s="1"/>
  <c r="C4010" i="3" a="1"/>
  <c r="C4010" i="3" s="1"/>
  <c r="D4010" i="3" s="1"/>
  <c r="C4007" i="3" a="1"/>
  <c r="C4007" i="3" s="1"/>
  <c r="D4007" i="3" s="1"/>
  <c r="C4012" i="3" a="1"/>
  <c r="C4012" i="3" s="1"/>
  <c r="D4012" i="3" s="1"/>
  <c r="C4005" i="3" a="1"/>
  <c r="C4005" i="3" s="1"/>
  <c r="D4005" i="3" s="1"/>
  <c r="C4009" i="3" a="1"/>
  <c r="C4009" i="3" s="1"/>
  <c r="D4009" i="3" s="1"/>
  <c r="C4027" i="3" a="1"/>
  <c r="C4027" i="3" s="1"/>
  <c r="D4027" i="3" s="1"/>
  <c r="C4270" i="3" a="1"/>
  <c r="C4270" i="3" s="1"/>
  <c r="D4270" i="3" s="1"/>
  <c r="C4252" i="3" a="1"/>
  <c r="C4252" i="3" s="1"/>
  <c r="D4252" i="3" s="1"/>
  <c r="C4228" i="3" a="1"/>
  <c r="C4228" i="3" s="1"/>
  <c r="D4228" i="3" s="1"/>
  <c r="C4283" i="3" a="1"/>
  <c r="C4283" i="3" s="1"/>
  <c r="D4283" i="3" s="1"/>
  <c r="C4090" i="3" a="1"/>
  <c r="C4090" i="3" s="1"/>
  <c r="D4090" i="3" s="1"/>
  <c r="C4260" i="3" a="1"/>
  <c r="C4260" i="3" s="1"/>
  <c r="D4260" i="3" s="1"/>
  <c r="C4146" i="3" a="1"/>
  <c r="C4146" i="3" s="1"/>
  <c r="D4146" i="3" s="1"/>
  <c r="C4290" i="3" a="1"/>
  <c r="C4290" i="3" s="1"/>
  <c r="D4290" i="3" s="1"/>
  <c r="C4059" i="3" a="1"/>
  <c r="C4059" i="3" s="1"/>
  <c r="D4059" i="3" s="1"/>
  <c r="C4030" i="3" a="1"/>
  <c r="C4030" i="3" s="1"/>
  <c r="D4030" i="3" s="1"/>
  <c r="C4299" i="3" a="1"/>
  <c r="C4299" i="3" s="1"/>
  <c r="D4299" i="3" s="1"/>
  <c r="C4167" i="3" a="1"/>
  <c r="C4167" i="3" s="1"/>
  <c r="D4167" i="3" s="1"/>
  <c r="C4149" i="3" a="1"/>
  <c r="C4149" i="3" s="1"/>
  <c r="D4149" i="3" s="1"/>
  <c r="C4213" i="3" a="1"/>
  <c r="C4213" i="3" s="1"/>
  <c r="D4213" i="3" s="1"/>
  <c r="C4294" i="3" a="1"/>
  <c r="C4294" i="3" s="1"/>
  <c r="D4294" i="3" s="1"/>
  <c r="C4174" i="3" a="1"/>
  <c r="C4174" i="3" s="1"/>
  <c r="D4174" i="3" s="1"/>
  <c r="C4004" i="3" a="1"/>
  <c r="C4004" i="3" s="1"/>
  <c r="D4004" i="3" s="1"/>
  <c r="C4064" i="3" a="1"/>
  <c r="C4064" i="3" s="1"/>
  <c r="D4064" i="3" s="1"/>
  <c r="C4122" i="3" a="1"/>
  <c r="C4122" i="3" s="1"/>
  <c r="D4122" i="3" s="1"/>
  <c r="C4099" i="3" a="1"/>
  <c r="C4099" i="3" s="1"/>
  <c r="D4099" i="3" s="1"/>
  <c r="C4025" i="3" a="1"/>
  <c r="C4025" i="3" s="1"/>
  <c r="D4025" i="3" s="1"/>
  <c r="C4158" i="3" a="1"/>
  <c r="C4158" i="3" s="1"/>
  <c r="D4158" i="3" s="1"/>
  <c r="C4052" i="3" a="1"/>
  <c r="C4052" i="3" s="1"/>
  <c r="D4052" i="3" s="1"/>
  <c r="C4214" i="3" a="1"/>
  <c r="C4214" i="3" s="1"/>
  <c r="D4214" i="3" s="1"/>
  <c r="C4197" i="3" a="1"/>
  <c r="C4197" i="3" s="1"/>
  <c r="D4197" i="3" s="1"/>
  <c r="C4073" i="3" a="1"/>
  <c r="C4073" i="3" s="1"/>
  <c r="D4073" i="3" s="1"/>
  <c r="C4256" i="3" a="1"/>
  <c r="C4256" i="3" s="1"/>
  <c r="D4256" i="3" s="1"/>
  <c r="C4020" i="3" a="1"/>
  <c r="C4020" i="3" s="1"/>
  <c r="D4020" i="3" s="1"/>
  <c r="C4047" i="3" a="1"/>
  <c r="C4047" i="3" s="1"/>
  <c r="D4047" i="3" s="1"/>
  <c r="C4262" i="3" a="1"/>
  <c r="C4262" i="3" s="1"/>
  <c r="D4262" i="3" s="1"/>
  <c r="C4204" i="3" a="1"/>
  <c r="C4204" i="3" s="1"/>
  <c r="D4204" i="3" s="1"/>
  <c r="C4293" i="3" a="1"/>
  <c r="C4293" i="3" s="1"/>
  <c r="D4293" i="3" s="1"/>
  <c r="M13" i="2"/>
  <c r="N13" i="2" s="1"/>
  <c r="C4013" i="3" s="1" a="1"/>
  <c r="C4013" i="3" s="1"/>
  <c r="D4013" i="3" s="1"/>
  <c r="D12" i="3"/>
  <c r="D11" i="3"/>
  <c r="D806" i="3"/>
  <c r="D2011" i="3"/>
  <c r="D2010" i="3"/>
  <c r="D809" i="3"/>
  <c r="D808" i="3"/>
  <c r="D2009" i="3"/>
  <c r="D804" i="3"/>
  <c r="O10" i="2"/>
  <c r="D805" i="3"/>
  <c r="O5" i="2"/>
  <c r="D2007" i="3"/>
  <c r="D2012" i="3"/>
  <c r="O4" i="2"/>
  <c r="D2407" i="3"/>
  <c r="D2408" i="3"/>
  <c r="D2409" i="3"/>
  <c r="D2406" i="3"/>
  <c r="D2410" i="3"/>
  <c r="C4162" i="3" a="1"/>
  <c r="C4162" i="3" s="1"/>
  <c r="D4162" i="3" s="1"/>
  <c r="C4285" i="3" a="1"/>
  <c r="C4285" i="3" s="1"/>
  <c r="D4285" i="3" s="1"/>
  <c r="C4060" i="3" a="1"/>
  <c r="C4060" i="3" s="1"/>
  <c r="D4060" i="3" s="1"/>
  <c r="C4113" i="3" a="1"/>
  <c r="C4113" i="3" s="1"/>
  <c r="D4113" i="3" s="1"/>
  <c r="C4245" i="3" a="1"/>
  <c r="C4245" i="3" s="1"/>
  <c r="D4245" i="3" s="1"/>
  <c r="C4054" i="3" a="1"/>
  <c r="C4054" i="3" s="1"/>
  <c r="D4054" i="3" s="1"/>
  <c r="C4056" i="3" a="1"/>
  <c r="C4056" i="3" s="1"/>
  <c r="D4056" i="3" s="1"/>
  <c r="C4182" i="3" a="1"/>
  <c r="C4182" i="3" s="1"/>
  <c r="D4182" i="3" s="1"/>
  <c r="C4050" i="3" a="1"/>
  <c r="C4050" i="3" s="1"/>
  <c r="D4050" i="3" s="1"/>
  <c r="C4110" i="3" a="1"/>
  <c r="C4110" i="3" s="1"/>
  <c r="D4110" i="3" s="1"/>
  <c r="C4196" i="3" a="1"/>
  <c r="C4196" i="3" s="1"/>
  <c r="D4196" i="3" s="1"/>
  <c r="C4079" i="3" a="1"/>
  <c r="C4079" i="3" s="1"/>
  <c r="D4079" i="3" s="1"/>
  <c r="C4103" i="3" a="1"/>
  <c r="C4103" i="3" s="1"/>
  <c r="D4103" i="3" s="1"/>
  <c r="C4035" i="3" a="1"/>
  <c r="C4035" i="3" s="1"/>
  <c r="D4035" i="3" s="1"/>
  <c r="C4233" i="3" a="1"/>
  <c r="C4233" i="3" s="1"/>
  <c r="D4233" i="3" s="1"/>
  <c r="C4163" i="3" a="1"/>
  <c r="C4163" i="3" s="1"/>
  <c r="D4163" i="3" s="1"/>
  <c r="C4039" i="3" a="1"/>
  <c r="C4039" i="3" s="1"/>
  <c r="D4039" i="3" s="1"/>
  <c r="C4115" i="3" a="1"/>
  <c r="C4115" i="3" s="1"/>
  <c r="D4115" i="3" s="1"/>
  <c r="C4259" i="3" a="1"/>
  <c r="C4259" i="3" s="1"/>
  <c r="D4259" i="3" s="1"/>
  <c r="C4120" i="3" a="1"/>
  <c r="C4120" i="3" s="1"/>
  <c r="D4120" i="3" s="1"/>
  <c r="C4286" i="3" a="1"/>
  <c r="C4286" i="3" s="1"/>
  <c r="D4286" i="3" s="1"/>
  <c r="O6" i="2"/>
  <c r="O12" i="2"/>
  <c r="M8" i="2"/>
  <c r="N8" i="2" s="1"/>
  <c r="C4008" i="3" s="1" a="1"/>
  <c r="C4008" i="3" s="1"/>
  <c r="D4008" i="3" s="1"/>
  <c r="O11" i="2"/>
  <c r="M3" i="2"/>
  <c r="C3602" i="3" s="1" a="1"/>
  <c r="C3602" i="3" s="1"/>
  <c r="D3602" i="3" s="1"/>
  <c r="O9" i="2"/>
  <c r="O7" i="2"/>
  <c r="C3603" i="3" a="1"/>
  <c r="C3603" i="3" s="1"/>
  <c r="D3603" i="3" s="1"/>
  <c r="A3604" i="3"/>
  <c r="A4318" i="3"/>
  <c r="K17" i="4"/>
  <c r="J17" i="4"/>
  <c r="L17" i="4"/>
  <c r="D4317" i="3"/>
  <c r="O8" i="2" l="1"/>
  <c r="U13" i="4" s="1"/>
  <c r="U16" i="4" s="1"/>
  <c r="C3604" i="3" a="1"/>
  <c r="C3604" i="3" s="1"/>
  <c r="D3604" i="3" s="1"/>
  <c r="A3605" i="3"/>
  <c r="A4319" i="3"/>
  <c r="A4320" i="3" s="1"/>
  <c r="K18" i="4"/>
  <c r="L18" i="4"/>
  <c r="D4318" i="3"/>
  <c r="J18" i="4"/>
  <c r="X10" i="2" l="1"/>
  <c r="X13" i="2" s="1"/>
  <c r="C3605" i="3" a="1"/>
  <c r="C3605" i="3" s="1"/>
  <c r="D3605" i="3" s="1"/>
  <c r="A3606" i="3"/>
  <c r="A4321" i="3"/>
  <c r="A4322" i="3" s="1"/>
  <c r="L20" i="4"/>
  <c r="K20" i="4"/>
  <c r="D4320" i="3"/>
  <c r="J20" i="4"/>
  <c r="D4319" i="3"/>
  <c r="J19" i="4"/>
  <c r="K19" i="4"/>
  <c r="L19" i="4"/>
  <c r="C3606" i="3" l="1" a="1"/>
  <c r="C3606" i="3" s="1"/>
  <c r="D3606" i="3" s="1"/>
  <c r="A3607" i="3"/>
  <c r="L22" i="4"/>
  <c r="K22" i="4"/>
  <c r="D4322" i="3"/>
  <c r="A4323" i="3"/>
  <c r="J22" i="4"/>
  <c r="K21" i="4"/>
  <c r="L21" i="4"/>
  <c r="J21" i="4"/>
  <c r="D4321" i="3"/>
  <c r="C3607" i="3" l="1" a="1"/>
  <c r="C3607" i="3" s="1"/>
  <c r="D3607" i="3" s="1"/>
  <c r="A3608" i="3"/>
  <c r="D4323" i="3"/>
  <c r="A4324" i="3"/>
  <c r="J23" i="4"/>
  <c r="K23" i="4"/>
  <c r="L23" i="4"/>
  <c r="A3609" i="3" l="1"/>
  <c r="C3608" i="3" a="1"/>
  <c r="C3608" i="3" s="1"/>
  <c r="D3608" i="3" s="1"/>
  <c r="L24" i="4"/>
  <c r="K24" i="4"/>
  <c r="D4324" i="3"/>
  <c r="A4325" i="3"/>
  <c r="J24" i="4"/>
  <c r="C3609" i="3" l="1" a="1"/>
  <c r="C3609" i="3" s="1"/>
  <c r="D3609" i="3" s="1"/>
  <c r="A3610" i="3"/>
  <c r="A4326" i="3"/>
  <c r="K25" i="4"/>
  <c r="L25" i="4"/>
  <c r="J25" i="4"/>
  <c r="D4325" i="3"/>
  <c r="C3610" i="3" l="1" a="1"/>
  <c r="C3610" i="3" s="1"/>
  <c r="D3610" i="3" s="1"/>
  <c r="A3611" i="3"/>
  <c r="J26" i="4"/>
  <c r="D4326" i="3"/>
  <c r="A4327" i="3"/>
  <c r="K26" i="4"/>
  <c r="L26" i="4"/>
  <c r="C3611" i="3" l="1" a="1"/>
  <c r="C3611" i="3" s="1"/>
  <c r="D3611" i="3" s="1"/>
  <c r="A3612" i="3"/>
  <c r="L27" i="4"/>
  <c r="D4327" i="3"/>
  <c r="A4328" i="3"/>
  <c r="J27" i="4"/>
  <c r="K27" i="4"/>
  <c r="C3612" i="3" l="1" a="1"/>
  <c r="C3612" i="3" s="1"/>
  <c r="D3612" i="3" s="1"/>
  <c r="A3613" i="3"/>
  <c r="A3622" i="3"/>
  <c r="K28" i="4"/>
  <c r="D4328" i="3"/>
  <c r="A4329" i="3"/>
  <c r="J28" i="4"/>
  <c r="L28" i="4"/>
  <c r="C3613" i="3" l="1" a="1"/>
  <c r="C3613" i="3" s="1"/>
  <c r="D3613" i="3" s="1"/>
  <c r="A3614" i="3"/>
  <c r="A3619" i="3"/>
  <c r="C3622" i="3" a="1"/>
  <c r="C3622" i="3" s="1"/>
  <c r="D3622" i="3" s="1"/>
  <c r="A3623" i="3"/>
  <c r="A4330" i="3"/>
  <c r="K29" i="4"/>
  <c r="L29" i="4"/>
  <c r="J29" i="4"/>
  <c r="D4329" i="3"/>
  <c r="A3615" i="3" l="1"/>
  <c r="C3614" i="3" a="1"/>
  <c r="C3614" i="3" s="1"/>
  <c r="D3614" i="3" s="1"/>
  <c r="C3619" i="3" a="1"/>
  <c r="C3619" i="3" s="1"/>
  <c r="D3619" i="3" s="1"/>
  <c r="A3620" i="3"/>
  <c r="D4330" i="3"/>
  <c r="A4331" i="3"/>
  <c r="J30" i="4"/>
  <c r="L30" i="4"/>
  <c r="K30" i="4"/>
  <c r="C3623" i="3" a="1"/>
  <c r="C3623" i="3" s="1"/>
  <c r="D3623" i="3" s="1"/>
  <c r="A3624" i="3"/>
  <c r="C3615" i="3" l="1" a="1"/>
  <c r="C3615" i="3" s="1"/>
  <c r="D3615" i="3" s="1"/>
  <c r="A3616" i="3"/>
  <c r="A3621" i="3"/>
  <c r="C3621" i="3" s="1" a="1"/>
  <c r="C3621" i="3" s="1"/>
  <c r="D3621" i="3" s="1"/>
  <c r="C3620" i="3" a="1"/>
  <c r="C3620" i="3" s="1"/>
  <c r="D3620" i="3" s="1"/>
  <c r="C3624" i="3" a="1"/>
  <c r="C3624" i="3" s="1"/>
  <c r="D3624" i="3" s="1"/>
  <c r="A3625" i="3"/>
  <c r="C3625" i="3" s="1" a="1"/>
  <c r="C3625" i="3" s="1"/>
  <c r="D3625" i="3" s="1"/>
  <c r="K31" i="4"/>
  <c r="L31" i="4"/>
  <c r="D4331" i="3"/>
  <c r="A4332" i="3"/>
  <c r="J31" i="4"/>
  <c r="C3616" i="3" l="1" a="1"/>
  <c r="C3616" i="3" s="1"/>
  <c r="D3616" i="3" s="1"/>
  <c r="A3617" i="3"/>
  <c r="D4332" i="3"/>
  <c r="A4333" i="3"/>
  <c r="J32" i="4"/>
  <c r="L32" i="4"/>
  <c r="K32" i="4"/>
  <c r="A3" i="4" l="1" a="1"/>
  <c r="A3" i="4" s="1"/>
  <c r="C3617" i="3" a="1"/>
  <c r="C3617" i="3" s="1"/>
  <c r="D3617" i="3" s="1"/>
  <c r="A3618" i="3"/>
  <c r="C3618" i="3" s="1" a="1"/>
  <c r="C3618" i="3" s="1"/>
  <c r="D3618" i="3" s="1"/>
  <c r="A4334" i="3"/>
  <c r="K33" i="4"/>
  <c r="L33" i="4"/>
  <c r="J33" i="4"/>
  <c r="D4333" i="3"/>
  <c r="C3" i="4" l="1" a="1"/>
  <c r="C3" i="4" s="1"/>
  <c r="B3" i="4" a="1"/>
  <c r="B3" i="4" s="1"/>
  <c r="D3" i="4" a="1"/>
  <c r="D3" i="4" s="1"/>
  <c r="A4335" i="3"/>
  <c r="K34" i="4"/>
  <c r="J34" i="4"/>
  <c r="L34" i="4"/>
  <c r="D4334" i="3"/>
  <c r="A4336" i="3" l="1"/>
  <c r="J35" i="4"/>
  <c r="K35" i="4"/>
  <c r="L35" i="4"/>
  <c r="D4335" i="3"/>
  <c r="A4337" i="3" l="1"/>
  <c r="J36" i="4"/>
  <c r="L36" i="4"/>
  <c r="K36" i="4"/>
  <c r="D4336" i="3"/>
  <c r="A4338" i="3" l="1"/>
  <c r="D4337" i="3"/>
  <c r="K37" i="4"/>
  <c r="L37" i="4"/>
  <c r="J37" i="4"/>
  <c r="A4339" i="3" l="1"/>
  <c r="J38" i="4"/>
  <c r="D4338" i="3"/>
  <c r="L38" i="4"/>
  <c r="K38" i="4"/>
  <c r="L39" i="4" l="1"/>
  <c r="K39" i="4"/>
  <c r="D4339" i="3"/>
  <c r="A4340" i="3"/>
  <c r="J39" i="4"/>
  <c r="A4341" i="3" l="1"/>
  <c r="L40" i="4"/>
  <c r="K40" i="4"/>
  <c r="J40" i="4"/>
  <c r="D4340" i="3"/>
  <c r="A4342" i="3" l="1"/>
  <c r="K41" i="4"/>
  <c r="L41" i="4"/>
  <c r="J41" i="4"/>
  <c r="D4341" i="3"/>
  <c r="K42" i="4" l="1"/>
  <c r="J42" i="4"/>
  <c r="L42" i="4"/>
  <c r="A4343" i="3"/>
  <c r="D4342" i="3"/>
  <c r="A4344" i="3" l="1"/>
  <c r="J43" i="4"/>
  <c r="K43" i="4"/>
  <c r="D4343" i="3"/>
  <c r="L43" i="4"/>
  <c r="A4345" i="3" l="1"/>
  <c r="L44" i="4"/>
  <c r="K44" i="4"/>
  <c r="J44" i="4"/>
  <c r="D4344" i="3"/>
  <c r="D4345" i="3" l="1"/>
  <c r="L45" i="4"/>
  <c r="A4346" i="3"/>
  <c r="K45" i="4"/>
  <c r="J45" i="4"/>
  <c r="D4346" i="3" l="1"/>
  <c r="J46" i="4"/>
  <c r="K46" i="4"/>
  <c r="A4347" i="3"/>
  <c r="L46" i="4"/>
  <c r="A4348" i="3" l="1"/>
  <c r="K47" i="4"/>
  <c r="D4347" i="3"/>
  <c r="L47" i="4"/>
  <c r="J47" i="4"/>
  <c r="K48" i="4" l="1"/>
  <c r="J48" i="4"/>
  <c r="A4349" i="3"/>
  <c r="L48" i="4"/>
  <c r="D4348" i="3"/>
  <c r="A4350" i="3" l="1"/>
  <c r="K49" i="4"/>
  <c r="J49" i="4"/>
  <c r="L49" i="4"/>
  <c r="D4349" i="3"/>
  <c r="D4350" i="3" l="1"/>
  <c r="A4351" i="3"/>
  <c r="K50" i="4"/>
  <c r="J50" i="4"/>
  <c r="L50" i="4"/>
  <c r="L51" i="4" l="1"/>
  <c r="D4351" i="3"/>
  <c r="J51" i="4"/>
  <c r="A4352" i="3"/>
  <c r="K51" i="4"/>
  <c r="D4352" i="3" l="1"/>
  <c r="J52" i="4"/>
  <c r="K52" i="4"/>
  <c r="A4353" i="3"/>
  <c r="L52" i="4"/>
  <c r="D4353" i="3" l="1"/>
  <c r="A4354" i="3"/>
  <c r="K53" i="4"/>
  <c r="J53" i="4"/>
  <c r="L53" i="4"/>
  <c r="D4354" i="3" l="1"/>
  <c r="L54" i="4"/>
  <c r="J54" i="4"/>
  <c r="K54" i="4"/>
  <c r="A4355" i="3"/>
  <c r="D4355" i="3" l="1"/>
  <c r="K55" i="4"/>
  <c r="A4356" i="3"/>
  <c r="L55" i="4"/>
  <c r="J55" i="4"/>
  <c r="D4356" i="3" l="1"/>
  <c r="K56" i="4"/>
  <c r="L56" i="4"/>
  <c r="A4357" i="3"/>
  <c r="J56" i="4"/>
  <c r="D4357" i="3" l="1"/>
  <c r="J57" i="4"/>
  <c r="A4358" i="3"/>
  <c r="K57" i="4"/>
  <c r="L57" i="4"/>
  <c r="D4358" i="3" l="1"/>
  <c r="A4359" i="3"/>
  <c r="L58" i="4"/>
  <c r="K58" i="4"/>
  <c r="J58" i="4"/>
  <c r="A4360" i="3" l="1"/>
  <c r="J59" i="4"/>
  <c r="L59" i="4"/>
  <c r="K59" i="4"/>
  <c r="D4359" i="3"/>
  <c r="A4361" i="3" l="1"/>
  <c r="L60" i="4"/>
  <c r="D4360" i="3"/>
  <c r="K60" i="4"/>
  <c r="J60" i="4"/>
  <c r="A4362" i="3" l="1"/>
  <c r="L61" i="4"/>
  <c r="D4361" i="3"/>
  <c r="J61" i="4"/>
  <c r="K61" i="4"/>
  <c r="D4362" i="3" l="1"/>
  <c r="J62" i="4"/>
  <c r="A4363" i="3"/>
  <c r="L62" i="4"/>
  <c r="K62" i="4"/>
  <c r="A4364" i="3" l="1"/>
  <c r="K63" i="4"/>
  <c r="D4363" i="3"/>
  <c r="J63" i="4"/>
  <c r="L63" i="4"/>
  <c r="K64" i="4" l="1"/>
  <c r="A4365" i="3"/>
  <c r="L64" i="4"/>
  <c r="D4364" i="3"/>
  <c r="J64" i="4"/>
  <c r="A4366" i="3" l="1"/>
  <c r="L65" i="4"/>
  <c r="D4365" i="3"/>
  <c r="K65" i="4"/>
  <c r="J65" i="4"/>
  <c r="L66" i="4" l="1"/>
  <c r="D4366" i="3"/>
  <c r="J66" i="4"/>
  <c r="A4367" i="3"/>
  <c r="K66" i="4"/>
  <c r="A4368" i="3" l="1"/>
  <c r="L67" i="4"/>
  <c r="D4367" i="3"/>
  <c r="J67" i="4"/>
  <c r="K67" i="4"/>
  <c r="L68" i="4" l="1"/>
  <c r="K68" i="4"/>
  <c r="A4369" i="3"/>
  <c r="J68" i="4"/>
  <c r="D4368" i="3"/>
  <c r="A4370" i="3" l="1"/>
  <c r="L69" i="4"/>
  <c r="D4369" i="3"/>
  <c r="J69" i="4"/>
  <c r="K69" i="4"/>
  <c r="J70" i="4" l="1"/>
  <c r="K70" i="4"/>
  <c r="D4370" i="3"/>
  <c r="L70" i="4"/>
  <c r="A4371" i="3"/>
  <c r="A4372" i="3" l="1"/>
  <c r="K71" i="4"/>
  <c r="D4371" i="3"/>
  <c r="J71" i="4"/>
  <c r="L71" i="4"/>
  <c r="D4372" i="3" l="1"/>
  <c r="J72" i="4"/>
  <c r="K72" i="4"/>
  <c r="A4373" i="3"/>
  <c r="L72" i="4"/>
  <c r="A4374" i="3" l="1"/>
  <c r="J73" i="4"/>
  <c r="D4373" i="3"/>
  <c r="K73" i="4"/>
  <c r="L73" i="4"/>
  <c r="A4375" i="3" l="1"/>
  <c r="K74" i="4"/>
  <c r="J74" i="4"/>
  <c r="D4374" i="3"/>
  <c r="L74" i="4"/>
  <c r="A4376" i="3" l="1"/>
  <c r="L75" i="4"/>
  <c r="D4375" i="3"/>
  <c r="J75" i="4"/>
  <c r="K75" i="4"/>
  <c r="A4377" i="3" l="1"/>
  <c r="K76" i="4"/>
  <c r="D4376" i="3"/>
  <c r="L76" i="4"/>
  <c r="J76" i="4"/>
  <c r="A4378" i="3" l="1"/>
  <c r="L77" i="4"/>
  <c r="D4377" i="3"/>
  <c r="J77" i="4"/>
  <c r="K77" i="4"/>
  <c r="D4378" i="3" l="1"/>
  <c r="J78" i="4"/>
  <c r="A4379" i="3"/>
  <c r="K78" i="4"/>
  <c r="L78" i="4"/>
  <c r="A4380" i="3" l="1"/>
  <c r="K79" i="4"/>
  <c r="D4379" i="3"/>
  <c r="L79" i="4"/>
  <c r="J79" i="4"/>
  <c r="L80" i="4" l="1"/>
  <c r="A4381" i="3"/>
  <c r="K80" i="4"/>
  <c r="D4380" i="3"/>
  <c r="J80" i="4"/>
  <c r="A4382" i="3" l="1"/>
  <c r="L81" i="4"/>
  <c r="D4381" i="3"/>
  <c r="J81" i="4"/>
  <c r="K81" i="4"/>
  <c r="J82" i="4" l="1"/>
  <c r="D4382" i="3"/>
  <c r="L82" i="4"/>
  <c r="A4383" i="3"/>
  <c r="K82" i="4"/>
  <c r="A4384" i="3" l="1"/>
  <c r="L83" i="4"/>
  <c r="D4383" i="3"/>
  <c r="J83" i="4"/>
  <c r="K83" i="4"/>
  <c r="K84" i="4" l="1"/>
  <c r="L84" i="4"/>
  <c r="A4385" i="3"/>
  <c r="J84" i="4"/>
  <c r="D4384" i="3"/>
  <c r="A4386" i="3" l="1"/>
  <c r="L85" i="4"/>
  <c r="D4385" i="3"/>
  <c r="K85" i="4"/>
  <c r="J85" i="4"/>
  <c r="J86" i="4" l="1"/>
  <c r="L86" i="4"/>
  <c r="D4386" i="3"/>
  <c r="K86" i="4"/>
  <c r="A4387" i="3"/>
  <c r="A4388" i="3" l="1"/>
  <c r="L87" i="4"/>
  <c r="D4387" i="3"/>
  <c r="J87" i="4"/>
  <c r="K87" i="4"/>
  <c r="D4388" i="3" l="1"/>
  <c r="J88" i="4"/>
  <c r="L88" i="4"/>
  <c r="A4389" i="3"/>
  <c r="K88" i="4"/>
  <c r="A4390" i="3" l="1"/>
  <c r="L89" i="4"/>
  <c r="D4389" i="3"/>
  <c r="J89" i="4"/>
  <c r="K89" i="4"/>
  <c r="A4391" i="3" l="1"/>
  <c r="L90" i="4"/>
  <c r="K90" i="4"/>
  <c r="D4390" i="3"/>
  <c r="J90" i="4"/>
  <c r="A4392" i="3" l="1"/>
  <c r="K91" i="4"/>
  <c r="D4391" i="3"/>
  <c r="L91" i="4"/>
  <c r="J91" i="4"/>
  <c r="A4393" i="3" l="1"/>
  <c r="A4394" i="3" s="1"/>
  <c r="K92" i="4"/>
  <c r="D4392" i="3"/>
  <c r="L92" i="4"/>
  <c r="J92" i="4"/>
  <c r="J94" i="4" l="1"/>
  <c r="K94" i="4"/>
  <c r="L94" i="4"/>
  <c r="D4394" i="3"/>
  <c r="A4395" i="3"/>
  <c r="A4396" i="3" s="1"/>
  <c r="K93" i="4"/>
  <c r="D4393" i="3"/>
  <c r="J93" i="4"/>
  <c r="L93" i="4"/>
  <c r="A4397" i="3" l="1"/>
  <c r="L96" i="4"/>
  <c r="K96" i="4"/>
  <c r="D4396" i="3"/>
  <c r="J96" i="4"/>
  <c r="D4395" i="3"/>
  <c r="J95" i="4"/>
  <c r="L95" i="4"/>
  <c r="K95" i="4"/>
  <c r="L97" i="4" l="1"/>
  <c r="K97" i="4"/>
  <c r="D4397" i="3"/>
  <c r="A4398" i="3"/>
  <c r="J97" i="4"/>
  <c r="L98" i="4" l="1"/>
  <c r="K98" i="4"/>
  <c r="J98" i="4"/>
  <c r="D4398" i="3"/>
  <c r="A4399" i="3"/>
  <c r="A4400" i="3" l="1"/>
  <c r="J99" i="4"/>
  <c r="K99" i="4"/>
  <c r="D4399" i="3"/>
  <c r="L99" i="4"/>
  <c r="A4401" i="3" l="1"/>
  <c r="K100" i="4"/>
  <c r="J100" i="4"/>
  <c r="D4400" i="3"/>
  <c r="L100" i="4"/>
  <c r="A4402" i="3" l="1"/>
  <c r="K101" i="4"/>
  <c r="J101" i="4"/>
  <c r="L101" i="4"/>
  <c r="D4401" i="3"/>
  <c r="D4402" i="3" l="1"/>
  <c r="A4403" i="3"/>
  <c r="L102" i="4"/>
  <c r="K102" i="4"/>
  <c r="J102" i="4"/>
  <c r="A4404" i="3" l="1"/>
  <c r="D4403" i="3"/>
  <c r="L103" i="4"/>
  <c r="J103" i="4"/>
  <c r="K103" i="4"/>
  <c r="A4405" i="3" l="1"/>
  <c r="K104" i="4"/>
  <c r="D4404" i="3"/>
  <c r="L104" i="4"/>
  <c r="J104" i="4"/>
  <c r="K105" i="4" l="1"/>
  <c r="A4406" i="3"/>
  <c r="L105" i="4"/>
  <c r="D4405" i="3"/>
  <c r="J105" i="4"/>
  <c r="D4406" i="3" l="1"/>
  <c r="L106" i="4"/>
  <c r="J106" i="4"/>
  <c r="K106" i="4"/>
  <c r="A4407" i="3"/>
  <c r="K107" i="4" l="1"/>
  <c r="L107" i="4"/>
  <c r="D4407" i="3"/>
  <c r="A4408" i="3"/>
  <c r="J107" i="4"/>
  <c r="A4409" i="3" l="1"/>
  <c r="J108" i="4"/>
  <c r="K108" i="4"/>
  <c r="D4408" i="3"/>
  <c r="L108" i="4"/>
  <c r="K109" i="4" l="1"/>
  <c r="D4409" i="3"/>
  <c r="A4410" i="3"/>
  <c r="L109" i="4"/>
  <c r="J109" i="4"/>
  <c r="D4410" i="3" l="1"/>
  <c r="K110" i="4"/>
  <c r="A4411" i="3"/>
  <c r="J110" i="4"/>
  <c r="L110" i="4"/>
  <c r="L111" i="4" l="1"/>
  <c r="A4412" i="3"/>
  <c r="J111" i="4"/>
  <c r="D4411" i="3"/>
  <c r="K111" i="4"/>
  <c r="A4413" i="3" l="1"/>
  <c r="L112" i="4"/>
  <c r="D4412" i="3"/>
  <c r="J112" i="4"/>
  <c r="K112" i="4"/>
  <c r="K113" i="4" l="1"/>
  <c r="D4413" i="3"/>
  <c r="J113" i="4"/>
  <c r="A4414" i="3"/>
  <c r="L113" i="4"/>
  <c r="K114" i="4" l="1"/>
  <c r="J114" i="4"/>
  <c r="L114" i="4"/>
  <c r="A4415" i="3"/>
  <c r="D4414" i="3"/>
  <c r="J115" i="4" l="1"/>
  <c r="L115" i="4"/>
  <c r="K115" i="4"/>
  <c r="D4415" i="3"/>
  <c r="A4416" i="3"/>
  <c r="A4417" i="3" l="1"/>
  <c r="L116" i="4"/>
  <c r="K116" i="4"/>
  <c r="D4416" i="3"/>
  <c r="J116" i="4"/>
  <c r="L117" i="4" l="1"/>
  <c r="K117" i="4"/>
  <c r="D4417" i="3"/>
  <c r="A4418" i="3"/>
  <c r="J117" i="4"/>
  <c r="A4419" i="3" l="1"/>
  <c r="J118" i="4"/>
  <c r="K118" i="4"/>
  <c r="L118" i="4"/>
  <c r="D4418" i="3"/>
  <c r="D4419" i="3" l="1"/>
  <c r="K119" i="4"/>
  <c r="J119" i="4"/>
  <c r="L119" i="4"/>
  <c r="A4420" i="3"/>
  <c r="A4421" i="3" l="1"/>
  <c r="L120" i="4"/>
  <c r="J120" i="4"/>
  <c r="D4420" i="3"/>
  <c r="K120" i="4"/>
  <c r="K121" i="4" l="1"/>
  <c r="D4421" i="3"/>
  <c r="J121" i="4"/>
  <c r="L121" i="4"/>
  <c r="A4422" i="3"/>
  <c r="K122" i="4" l="1"/>
  <c r="L122" i="4"/>
  <c r="A4423" i="3"/>
  <c r="J122" i="4"/>
  <c r="D4422" i="3"/>
  <c r="A4424" i="3" l="1"/>
  <c r="L123" i="4"/>
  <c r="K123" i="4"/>
  <c r="D4423" i="3"/>
  <c r="J123" i="4"/>
  <c r="A4425" i="3" l="1"/>
  <c r="K124" i="4"/>
  <c r="J124" i="4"/>
  <c r="L124" i="4"/>
  <c r="D4424" i="3"/>
  <c r="J125" i="4" l="1"/>
  <c r="K125" i="4"/>
  <c r="D4425" i="3"/>
  <c r="L125" i="4"/>
  <c r="A4426" i="3"/>
  <c r="K126" i="4" l="1"/>
  <c r="L126" i="4"/>
  <c r="D4426" i="3"/>
  <c r="J126" i="4"/>
  <c r="A4427" i="3"/>
  <c r="K127" i="4" l="1"/>
  <c r="D4427" i="3"/>
  <c r="J127" i="4"/>
  <c r="A4428" i="3"/>
  <c r="L127" i="4"/>
  <c r="A4429" i="3" l="1"/>
  <c r="L128" i="4"/>
  <c r="J128" i="4"/>
  <c r="K128" i="4"/>
  <c r="D4428" i="3"/>
  <c r="L129" i="4" l="1"/>
  <c r="K129" i="4"/>
  <c r="J129" i="4"/>
  <c r="D4429" i="3"/>
  <c r="C51" i="4" l="1" a="1"/>
  <c r="C51" i="4" s="1"/>
  <c r="C39" i="4" a="1"/>
  <c r="C39" i="4" s="1"/>
  <c r="D40" i="4" a="1"/>
  <c r="D40" i="4" s="1"/>
  <c r="B65" i="4" a="1"/>
  <c r="B65" i="4" s="1"/>
  <c r="C32" i="4" a="1"/>
  <c r="C32" i="4" s="1"/>
  <c r="B51" i="4" a="1"/>
  <c r="B51" i="4" s="1"/>
  <c r="D51" i="4" a="1"/>
  <c r="D51" i="4" s="1"/>
  <c r="D11" i="4" a="1"/>
  <c r="D11" i="4" s="1"/>
  <c r="C68" i="4" a="1"/>
  <c r="C68" i="4" s="1"/>
  <c r="D31" i="4" a="1"/>
  <c r="D31" i="4" s="1"/>
  <c r="B28" i="4" a="1"/>
  <c r="B28" i="4" s="1"/>
  <c r="C75" i="4" a="1"/>
  <c r="C75" i="4" s="1"/>
  <c r="D74" i="4" a="1"/>
  <c r="D74" i="4" s="1"/>
  <c r="C64" i="4" a="1"/>
  <c r="C64" i="4" s="1"/>
  <c r="B77" i="4" a="1"/>
  <c r="B77" i="4" s="1"/>
  <c r="D44" i="4" a="1"/>
  <c r="D44" i="4" s="1"/>
  <c r="D41" i="4" a="1"/>
  <c r="D41" i="4" s="1"/>
  <c r="B57" i="4" a="1"/>
  <c r="B57" i="4" s="1"/>
  <c r="D9" i="4" a="1"/>
  <c r="D9" i="4" s="1"/>
  <c r="C57" i="4" a="1"/>
  <c r="C57" i="4" s="1"/>
  <c r="C55" i="4" a="1"/>
  <c r="C55" i="4" s="1"/>
  <c r="C42" i="4" a="1"/>
  <c r="C42" i="4" s="1"/>
  <c r="C25" i="4" a="1"/>
  <c r="C25" i="4" s="1"/>
  <c r="D26" i="4" a="1"/>
  <c r="D26" i="4" s="1"/>
  <c r="B33" i="4" a="1"/>
  <c r="B33" i="4" s="1"/>
  <c r="C31" i="4" a="1"/>
  <c r="C31" i="4" s="1"/>
  <c r="B71" i="4" a="1"/>
  <c r="B71" i="4" s="1"/>
  <c r="D55" i="4" a="1"/>
  <c r="D55" i="4" s="1"/>
  <c r="C81" i="4" a="1"/>
  <c r="C81" i="4" s="1"/>
  <c r="B49" i="4" a="1"/>
  <c r="B49" i="4" s="1"/>
  <c r="B42" i="4" a="1"/>
  <c r="B42" i="4" s="1"/>
  <c r="B35" i="4" a="1"/>
  <c r="B35" i="4" s="1"/>
  <c r="B34" i="4" a="1"/>
  <c r="B34" i="4" s="1"/>
  <c r="D71" i="4" a="1"/>
  <c r="D71" i="4" s="1"/>
  <c r="D59" i="4" a="1"/>
  <c r="D59" i="4" s="1"/>
  <c r="D4" i="4" a="1"/>
  <c r="D4" i="4" s="1"/>
  <c r="C23" i="4" a="1"/>
  <c r="C23" i="4" s="1"/>
  <c r="D83" i="4" a="1"/>
  <c r="D83" i="4" s="1"/>
  <c r="D18" i="4" a="1"/>
  <c r="D18" i="4" s="1"/>
  <c r="D84" i="4" a="1"/>
  <c r="D84" i="4" s="1"/>
  <c r="B78" i="4" a="1"/>
  <c r="B78" i="4" s="1"/>
  <c r="D46" i="4" a="1"/>
  <c r="D46" i="4" s="1"/>
  <c r="B15" i="4" a="1"/>
  <c r="B15" i="4" s="1"/>
  <c r="C15" i="4" a="1"/>
  <c r="C15" i="4" s="1"/>
  <c r="B60" i="4" a="1"/>
  <c r="B60" i="4" s="1"/>
  <c r="B82" i="4" a="1"/>
  <c r="B82" i="4" s="1"/>
  <c r="C77" i="4" a="1"/>
  <c r="C77" i="4" s="1"/>
  <c r="D78" i="4" a="1"/>
  <c r="D78" i="4" s="1"/>
  <c r="C30" i="4" a="1"/>
  <c r="C30" i="4" s="1"/>
  <c r="D75" i="4" a="1"/>
  <c r="D75" i="4" s="1"/>
  <c r="D70" i="4" a="1"/>
  <c r="D70" i="4" s="1"/>
  <c r="B17" i="4" a="1"/>
  <c r="B17" i="4" s="1"/>
  <c r="C66" i="4" a="1"/>
  <c r="C66" i="4" s="1"/>
  <c r="D82" i="4" a="1"/>
  <c r="D82" i="4" s="1"/>
  <c r="C20" i="4" a="1"/>
  <c r="C20" i="4" s="1"/>
  <c r="C62" i="4" a="1"/>
  <c r="C62" i="4" s="1"/>
  <c r="C59" i="4" a="1"/>
  <c r="C59" i="4" s="1"/>
  <c r="D43" i="4" a="1"/>
  <c r="D43" i="4" s="1"/>
  <c r="D42" i="4" a="1"/>
  <c r="D42" i="4" s="1"/>
  <c r="C69" i="4" a="1"/>
  <c r="C69" i="4" s="1"/>
  <c r="C38" i="4" a="1"/>
  <c r="C38" i="4" s="1"/>
  <c r="C19" i="4" a="1"/>
  <c r="C19" i="4" s="1"/>
  <c r="C52" i="4" a="1"/>
  <c r="C52" i="4" s="1"/>
  <c r="B43" i="4" a="1"/>
  <c r="B43" i="4" s="1"/>
  <c r="C4" i="4" a="1"/>
  <c r="C4" i="4" s="1"/>
  <c r="D54" i="4" a="1"/>
  <c r="D54" i="4" s="1"/>
  <c r="C14" i="4" a="1"/>
  <c r="C14" i="4" s="1"/>
  <c r="C28" i="4" a="1"/>
  <c r="C28" i="4" s="1"/>
  <c r="C87" i="4" a="1"/>
  <c r="C87" i="4" s="1"/>
  <c r="B46" i="4" a="1"/>
  <c r="B46" i="4" s="1"/>
  <c r="D13" i="4" a="1"/>
  <c r="D13" i="4" s="1"/>
  <c r="B38" i="4" a="1"/>
  <c r="B38" i="4" s="1"/>
  <c r="B36" i="4" a="1"/>
  <c r="B36" i="4" s="1"/>
  <c r="D30" i="4" a="1"/>
  <c r="D30" i="4" s="1"/>
  <c r="B32" i="4" a="1"/>
  <c r="B32" i="4" s="1"/>
  <c r="D52" i="4" a="1"/>
  <c r="D52" i="4" s="1"/>
  <c r="B24" i="4" a="1"/>
  <c r="B24" i="4" s="1"/>
  <c r="B48" i="4" a="1"/>
  <c r="B48" i="4" s="1"/>
  <c r="D17" i="4" a="1"/>
  <c r="D17" i="4" s="1"/>
  <c r="B10" i="4" a="1"/>
  <c r="B10" i="4" s="1"/>
  <c r="C70" i="4" a="1"/>
  <c r="C70" i="4" s="1"/>
  <c r="B9" i="4" a="1"/>
  <c r="B9" i="4" s="1"/>
  <c r="B39" i="4" a="1"/>
  <c r="B39" i="4" s="1"/>
  <c r="B66" i="4" a="1"/>
  <c r="B66" i="4" s="1"/>
  <c r="C7" i="4" a="1"/>
  <c r="C7" i="4" s="1"/>
  <c r="D24" i="4" a="1"/>
  <c r="D24" i="4" s="1"/>
  <c r="C74" i="4" a="1"/>
  <c r="C74" i="4" s="1"/>
  <c r="D87" i="4" a="1"/>
  <c r="D87" i="4" s="1"/>
  <c r="B58" i="4" a="1"/>
  <c r="B58" i="4" s="1"/>
  <c r="B4" i="4" a="1"/>
  <c r="B4" i="4" s="1"/>
  <c r="D36" i="4" a="1"/>
  <c r="D36" i="4" s="1"/>
  <c r="C24" i="4" a="1"/>
  <c r="C24" i="4" s="1"/>
  <c r="B37" i="4" a="1"/>
  <c r="B37" i="4" s="1"/>
  <c r="B12" i="4" a="1"/>
  <c r="B12" i="4" s="1"/>
  <c r="C67" i="4" a="1"/>
  <c r="C67" i="4" s="1"/>
  <c r="D47" i="4" a="1"/>
  <c r="D47" i="4" s="1"/>
  <c r="B20" i="4" a="1"/>
  <c r="B20" i="4" s="1"/>
  <c r="B85" i="4" a="1"/>
  <c r="B85" i="4" s="1"/>
  <c r="D25" i="4" a="1"/>
  <c r="D25" i="4" s="1"/>
  <c r="D8" i="4" a="1"/>
  <c r="D8" i="4" s="1"/>
  <c r="B70" i="4" a="1"/>
  <c r="B70" i="4" s="1"/>
  <c r="C27" i="4" a="1"/>
  <c r="C27" i="4" s="1"/>
  <c r="D73" i="4" a="1"/>
  <c r="D73" i="4" s="1"/>
  <c r="C54" i="4" a="1"/>
  <c r="C54" i="4" s="1"/>
  <c r="B40" i="4" a="1"/>
  <c r="B40" i="4" s="1"/>
  <c r="D61" i="4" a="1"/>
  <c r="D61" i="4" s="1"/>
  <c r="D10" i="4" a="1"/>
  <c r="D10" i="4" s="1"/>
  <c r="C76" i="4" a="1"/>
  <c r="C76" i="4" s="1"/>
  <c r="D38" i="4" a="1"/>
  <c r="D38" i="4" s="1"/>
  <c r="D32" i="4" a="1"/>
  <c r="D32" i="4" s="1"/>
  <c r="C10" i="4" a="1"/>
  <c r="C10" i="4" s="1"/>
  <c r="D34" i="4" a="1"/>
  <c r="D34" i="4" s="1"/>
  <c r="B50" i="4" a="1"/>
  <c r="B50" i="4" s="1"/>
  <c r="C26" i="4" a="1"/>
  <c r="C26" i="4" s="1"/>
  <c r="B25" i="4" a="1"/>
  <c r="B25" i="4" s="1"/>
  <c r="B7" i="4" a="1"/>
  <c r="B7" i="4" s="1"/>
  <c r="C47" i="4" a="1"/>
  <c r="C47" i="4" s="1"/>
  <c r="B69" i="4" a="1"/>
  <c r="B69" i="4" s="1"/>
  <c r="C8" i="4" a="1"/>
  <c r="C8" i="4" s="1"/>
  <c r="C44" i="4" a="1"/>
  <c r="C44" i="4" s="1"/>
  <c r="D85" i="4" a="1"/>
  <c r="D85" i="4" s="1"/>
  <c r="B11" i="4" a="1"/>
  <c r="B11" i="4" s="1"/>
  <c r="B86" i="4" a="1"/>
  <c r="B86" i="4" s="1"/>
  <c r="D58" i="4" a="1"/>
  <c r="D58" i="4" s="1"/>
  <c r="C79" i="4" a="1"/>
  <c r="C79" i="4" s="1"/>
  <c r="B21" i="4" a="1"/>
  <c r="B21" i="4" s="1"/>
  <c r="B63" i="4" a="1"/>
  <c r="B63" i="4" s="1"/>
  <c r="C45" i="4" a="1"/>
  <c r="C45" i="4" s="1"/>
  <c r="C73" i="4" a="1"/>
  <c r="C73" i="4" s="1"/>
  <c r="D86" i="4" a="1"/>
  <c r="D86" i="4" s="1"/>
  <c r="B61" i="4" a="1"/>
  <c r="B61" i="4" s="1"/>
  <c r="D22" i="4" a="1"/>
  <c r="D22" i="4" s="1"/>
  <c r="C6" i="4" a="1"/>
  <c r="C6" i="4" s="1"/>
  <c r="C18" i="4" a="1"/>
  <c r="C18" i="4" s="1"/>
  <c r="B18" i="4" a="1"/>
  <c r="B18" i="4" s="1"/>
  <c r="D81" i="4" a="1"/>
  <c r="D81" i="4" s="1"/>
  <c r="D76" i="4" a="1"/>
  <c r="D76" i="4" s="1"/>
  <c r="C83" i="4" a="1"/>
  <c r="C83" i="4" s="1"/>
  <c r="D5" i="4" a="1"/>
  <c r="D5" i="4" s="1"/>
  <c r="B16" i="4" a="1"/>
  <c r="B16" i="4" s="1"/>
  <c r="C36" i="4" a="1"/>
  <c r="C36" i="4" s="1"/>
  <c r="B26" i="4" a="1"/>
  <c r="B26" i="4" s="1"/>
  <c r="D68" i="4" a="1"/>
  <c r="D68" i="4" s="1"/>
  <c r="B79" i="4" a="1"/>
  <c r="B79" i="4" s="1"/>
  <c r="D33" i="4" a="1"/>
  <c r="D33" i="4" s="1"/>
  <c r="D67" i="4" a="1"/>
  <c r="D67" i="4" s="1"/>
  <c r="C41" i="4" a="1"/>
  <c r="C41" i="4" s="1"/>
  <c r="D28" i="4" a="1"/>
  <c r="D28" i="4" s="1"/>
  <c r="D37" i="4" a="1"/>
  <c r="D37" i="4" s="1"/>
  <c r="B72" i="4" a="1"/>
  <c r="B72" i="4" s="1"/>
  <c r="B30" i="4" a="1"/>
  <c r="B30" i="4" s="1"/>
  <c r="D64" i="4" a="1"/>
  <c r="D64" i="4" s="1"/>
  <c r="D65" i="4" a="1"/>
  <c r="D65" i="4" s="1"/>
  <c r="B67" i="4" a="1"/>
  <c r="B67" i="4" s="1"/>
  <c r="C34" i="4" a="1"/>
  <c r="C34" i="4" s="1"/>
  <c r="B52" i="4" a="1"/>
  <c r="B52" i="4" s="1"/>
  <c r="B47" i="4" a="1"/>
  <c r="B47" i="4" s="1"/>
  <c r="D35" i="4" a="1"/>
  <c r="D35" i="4" s="1"/>
  <c r="C17" i="4" a="1"/>
  <c r="C17" i="4" s="1"/>
  <c r="B44" i="4" a="1"/>
  <c r="B44" i="4" s="1"/>
  <c r="C11" i="4" a="1"/>
  <c r="C11" i="4" s="1"/>
  <c r="D60" i="4" a="1"/>
  <c r="D60" i="4" s="1"/>
  <c r="B68" i="4" a="1"/>
  <c r="B68" i="4" s="1"/>
  <c r="D15" i="4" a="1"/>
  <c r="D15" i="4" s="1"/>
  <c r="D29" i="4" a="1"/>
  <c r="D29" i="4" s="1"/>
  <c r="B13" i="4" a="1"/>
  <c r="B13" i="4" s="1"/>
  <c r="D12" i="4" a="1"/>
  <c r="D12" i="4" s="1"/>
  <c r="B83" i="4" a="1"/>
  <c r="B83" i="4" s="1"/>
  <c r="C43" i="4" a="1"/>
  <c r="C43" i="4" s="1"/>
  <c r="C12" i="4" a="1"/>
  <c r="C12" i="4" s="1"/>
  <c r="B59" i="4" a="1"/>
  <c r="B59" i="4" s="1"/>
  <c r="B19" i="4" a="1"/>
  <c r="B19" i="4" s="1"/>
  <c r="D7" i="4" a="1"/>
  <c r="D7" i="4" s="1"/>
  <c r="D48" i="4" a="1"/>
  <c r="D48" i="4" s="1"/>
  <c r="D49" i="4" a="1"/>
  <c r="D49" i="4" s="1"/>
  <c r="C40" i="4" a="1"/>
  <c r="C40" i="4" s="1"/>
  <c r="C65" i="4" a="1"/>
  <c r="C65" i="4" s="1"/>
  <c r="D16" i="4" a="1"/>
  <c r="D16" i="4" s="1"/>
  <c r="C63" i="4" a="1"/>
  <c r="C63" i="4" s="1"/>
  <c r="C50" i="4" a="1"/>
  <c r="C50" i="4" s="1"/>
  <c r="C72" i="4" a="1"/>
  <c r="C72" i="4" s="1"/>
  <c r="B22" i="4" a="1"/>
  <c r="B22" i="4" s="1"/>
  <c r="B8" i="4" a="1"/>
  <c r="B8" i="4" s="1"/>
  <c r="D23" i="4" a="1"/>
  <c r="D23" i="4" s="1"/>
  <c r="B54" i="4" a="1"/>
  <c r="B54" i="4" s="1"/>
  <c r="D21" i="4" a="1"/>
  <c r="D21" i="4" s="1"/>
  <c r="B5" i="4" a="1"/>
  <c r="B5" i="4" s="1"/>
  <c r="D14" i="4" a="1"/>
  <c r="D14" i="4" s="1"/>
  <c r="B27" i="4" a="1"/>
  <c r="B27" i="4" s="1"/>
  <c r="C37" i="4" a="1"/>
  <c r="C37" i="4" s="1"/>
  <c r="B45" i="4" a="1"/>
  <c r="B45" i="4" s="1"/>
  <c r="C71" i="4" a="1"/>
  <c r="C71" i="4" s="1"/>
  <c r="C9" i="4" a="1"/>
  <c r="C9" i="4" s="1"/>
  <c r="B56" i="4" a="1"/>
  <c r="B56" i="4" s="1"/>
  <c r="C16" i="4" a="1"/>
  <c r="C16" i="4" s="1"/>
  <c r="D77" i="4" a="1"/>
  <c r="D77" i="4" s="1"/>
  <c r="D79" i="4" a="1"/>
  <c r="D79" i="4" s="1"/>
  <c r="B76" i="4" a="1"/>
  <c r="B76" i="4" s="1"/>
  <c r="D63" i="4" a="1"/>
  <c r="D63" i="4" s="1"/>
  <c r="C78" i="4" a="1"/>
  <c r="C78" i="4" s="1"/>
  <c r="D45" i="4" a="1"/>
  <c r="D45" i="4" s="1"/>
  <c r="B31" i="4" a="1"/>
  <c r="B31" i="4" s="1"/>
  <c r="B41" i="4" a="1"/>
  <c r="B41" i="4" s="1"/>
  <c r="B64" i="4" a="1"/>
  <c r="B64" i="4" s="1"/>
  <c r="B84" i="4" a="1"/>
  <c r="B84" i="4" s="1"/>
  <c r="B55" i="4" a="1"/>
  <c r="B55" i="4" s="1"/>
  <c r="B29" i="4" a="1"/>
  <c r="B29" i="4" s="1"/>
  <c r="B6" i="4" a="1"/>
  <c r="B6" i="4" s="1"/>
  <c r="C29" i="4" a="1"/>
  <c r="C29" i="4" s="1"/>
  <c r="D19" i="4" a="1"/>
  <c r="D19" i="4" s="1"/>
  <c r="D56" i="4" a="1"/>
  <c r="D56" i="4" s="1"/>
  <c r="D27" i="4" a="1"/>
  <c r="D27" i="4" s="1"/>
  <c r="B75" i="4" a="1"/>
  <c r="B75" i="4" s="1"/>
  <c r="C33" i="4" a="1"/>
  <c r="C33" i="4" s="1"/>
  <c r="D39" i="4" a="1"/>
  <c r="D39" i="4" s="1"/>
  <c r="D57" i="4" a="1"/>
  <c r="D57" i="4" s="1"/>
  <c r="C35" i="4" a="1"/>
  <c r="C35" i="4" s="1"/>
  <c r="C60" i="4" a="1"/>
  <c r="C60" i="4" s="1"/>
  <c r="C48" i="4" a="1"/>
  <c r="C48" i="4" s="1"/>
  <c r="D80" i="4" a="1"/>
  <c r="D80" i="4" s="1"/>
  <c r="B14" i="4" a="1"/>
  <c r="B14" i="4" s="1"/>
  <c r="D69" i="4" a="1"/>
  <c r="D69" i="4" s="1"/>
  <c r="B73" i="4" a="1"/>
  <c r="B73" i="4" s="1"/>
  <c r="C85" i="4" a="1"/>
  <c r="C85" i="4" s="1"/>
  <c r="C49" i="4" a="1"/>
  <c r="C49" i="4" s="1"/>
  <c r="D6" i="4" a="1"/>
  <c r="D6" i="4" s="1"/>
  <c r="C22" i="4" a="1"/>
  <c r="C22" i="4" s="1"/>
  <c r="C82" i="4" a="1"/>
  <c r="C82" i="4" s="1"/>
  <c r="C13" i="4" a="1"/>
  <c r="C13" i="4" s="1"/>
  <c r="B62" i="4" a="1"/>
  <c r="B62" i="4" s="1"/>
  <c r="D66" i="4" a="1"/>
  <c r="D66" i="4" s="1"/>
  <c r="C21" i="4" a="1"/>
  <c r="C21" i="4" s="1"/>
  <c r="D72" i="4" a="1"/>
  <c r="D72" i="4" s="1"/>
  <c r="C61" i="4" a="1"/>
  <c r="C61" i="4" s="1"/>
  <c r="D50" i="4" a="1"/>
  <c r="D50" i="4" s="1"/>
  <c r="B81" i="4" a="1"/>
  <c r="B81" i="4" s="1"/>
  <c r="C86" i="4" a="1"/>
  <c r="C86" i="4" s="1"/>
  <c r="D62" i="4" a="1"/>
  <c r="D62" i="4" s="1"/>
  <c r="C5" i="4" a="1"/>
  <c r="C5" i="4" s="1"/>
  <c r="D20" i="4" a="1"/>
  <c r="D20" i="4" s="1"/>
  <c r="C46" i="4" a="1"/>
  <c r="C46" i="4" s="1"/>
  <c r="C80" i="4" a="1"/>
  <c r="C80" i="4" s="1"/>
  <c r="B23" i="4" a="1"/>
  <c r="B23" i="4" s="1"/>
  <c r="B74" i="4" a="1"/>
  <c r="B74" i="4" s="1"/>
  <c r="B87" i="4" a="1"/>
  <c r="B87" i="4" s="1"/>
  <c r="C84" i="4" a="1"/>
  <c r="C84" i="4" s="1"/>
  <c r="B80" i="4" a="1"/>
  <c r="B80" i="4" s="1"/>
  <c r="C56" i="4" a="1"/>
  <c r="C56" i="4" s="1"/>
  <c r="C58" i="4" a="1"/>
  <c r="C58" i="4" s="1"/>
  <c r="C1181" i="4" a="1"/>
  <c r="C1181" i="4" s="1"/>
  <c r="C546" i="4" a="1"/>
  <c r="C546" i="4" s="1"/>
  <c r="B260" i="4" a="1"/>
  <c r="B260" i="4" s="1"/>
  <c r="C1868" i="4" a="1"/>
  <c r="C1868" i="4" s="1"/>
  <c r="D1720" i="4" a="1"/>
  <c r="D1720" i="4" s="1"/>
  <c r="D511" i="4" a="1"/>
  <c r="D511" i="4" s="1"/>
  <c r="B662" i="4" a="1"/>
  <c r="B662" i="4" s="1"/>
  <c r="C835" i="4" a="1"/>
  <c r="C835" i="4" s="1"/>
  <c r="B1031" i="4" a="1"/>
  <c r="B1031" i="4" s="1"/>
  <c r="C1111" i="4" a="1"/>
  <c r="C1111" i="4" s="1"/>
  <c r="C1818" i="4" a="1"/>
  <c r="C1818" i="4" s="1"/>
  <c r="C1292" i="4" a="1"/>
  <c r="C1292" i="4" s="1"/>
  <c r="C1252" i="4" a="1"/>
  <c r="C1252" i="4" s="1"/>
  <c r="C542" i="4" a="1"/>
  <c r="C542" i="4" s="1"/>
  <c r="D1455" i="4" a="1"/>
  <c r="D1455" i="4" s="1"/>
  <c r="C379" i="4" a="1"/>
  <c r="C379" i="4" s="1"/>
  <c r="B687" i="4" a="1"/>
  <c r="B687" i="4" s="1"/>
  <c r="D1656" i="4" a="1"/>
  <c r="D1656" i="4" s="1"/>
  <c r="B301" i="4" a="1"/>
  <c r="B301" i="4" s="1"/>
  <c r="D1818" i="4" a="1"/>
  <c r="D1818" i="4" s="1"/>
  <c r="D1044" i="4" a="1"/>
  <c r="D1044" i="4" s="1"/>
  <c r="C1955" i="4" a="1"/>
  <c r="C1955" i="4" s="1"/>
  <c r="D245" i="4" a="1"/>
  <c r="D245" i="4" s="1"/>
  <c r="D190" i="4" a="1"/>
  <c r="D190" i="4" s="1"/>
  <c r="D186" i="4" a="1"/>
  <c r="D186" i="4" s="1"/>
  <c r="D904" i="4" a="1"/>
  <c r="D904" i="4" s="1"/>
  <c r="B444" i="4" a="1"/>
  <c r="B444" i="4" s="1"/>
  <c r="C537" i="4" a="1"/>
  <c r="C537" i="4" s="1"/>
  <c r="C346" i="4" a="1"/>
  <c r="C346" i="4" s="1"/>
  <c r="B1561" i="4" a="1"/>
  <c r="B1561" i="4" s="1"/>
  <c r="D749" i="4" a="1"/>
  <c r="D749" i="4" s="1"/>
  <c r="B1309" i="4" a="1"/>
  <c r="B1309" i="4" s="1"/>
  <c r="C1657" i="4" a="1"/>
  <c r="C1657" i="4" s="1"/>
  <c r="C900" i="4" a="1"/>
  <c r="C900" i="4" s="1"/>
  <c r="D255" i="4" a="1"/>
  <c r="D255" i="4" s="1"/>
  <c r="D739" i="4" a="1"/>
  <c r="D739" i="4" s="1"/>
  <c r="C251" i="4" a="1"/>
  <c r="C251" i="4" s="1"/>
  <c r="B91" i="4" a="1"/>
  <c r="B91" i="4" s="1"/>
  <c r="D899" i="4" a="1"/>
  <c r="D899" i="4" s="1"/>
  <c r="C352" i="4" a="1"/>
  <c r="C352" i="4" s="1"/>
  <c r="D1939" i="4" a="1"/>
  <c r="D1939" i="4" s="1"/>
  <c r="B1924" i="4" a="1"/>
  <c r="B1924" i="4" s="1"/>
  <c r="C916" i="4" a="1"/>
  <c r="C916" i="4" s="1"/>
  <c r="C1143" i="4" a="1"/>
  <c r="C1143" i="4" s="1"/>
  <c r="C1479" i="4" a="1"/>
  <c r="C1479" i="4" s="1"/>
  <c r="B394" i="4" a="1"/>
  <c r="B394" i="4" s="1"/>
  <c r="D850" i="4" a="1"/>
  <c r="D850" i="4" s="1"/>
  <c r="D1506" i="4" a="1"/>
  <c r="D1506" i="4" s="1"/>
  <c r="D1658" i="4" a="1"/>
  <c r="D1658" i="4" s="1"/>
  <c r="B1182" i="4" a="1"/>
  <c r="B1182" i="4" s="1"/>
  <c r="B1761" i="4" a="1"/>
  <c r="B1761" i="4" s="1"/>
  <c r="B1454" i="4" a="1"/>
  <c r="B1454" i="4" s="1"/>
  <c r="C1493" i="4" a="1"/>
  <c r="C1493" i="4" s="1"/>
  <c r="D232" i="4" a="1"/>
  <c r="D232" i="4" s="1"/>
  <c r="B745" i="4" a="1"/>
  <c r="B745" i="4" s="1"/>
  <c r="C1430" i="4" a="1"/>
  <c r="C1430" i="4" s="1"/>
  <c r="B1403" i="4" a="1"/>
  <c r="B1403" i="4" s="1"/>
  <c r="C1804" i="4" a="1"/>
  <c r="C1804" i="4" s="1"/>
  <c r="D148" i="4" a="1"/>
  <c r="D148" i="4" s="1"/>
  <c r="D462" i="4" a="1"/>
  <c r="D462" i="4" s="1"/>
  <c r="C351" i="4" a="1"/>
  <c r="C351" i="4" s="1"/>
  <c r="B1573" i="4" a="1"/>
  <c r="B1573" i="4" s="1"/>
  <c r="C930" i="4" a="1"/>
  <c r="C930" i="4" s="1"/>
  <c r="D1307" i="4" a="1"/>
  <c r="D1307" i="4" s="1"/>
  <c r="B849" i="4" a="1"/>
  <c r="B849" i="4" s="1"/>
  <c r="C428" i="4" a="1"/>
  <c r="C428" i="4" s="1"/>
  <c r="D1351" i="4" a="1"/>
  <c r="D1351" i="4" s="1"/>
  <c r="B932" i="4" a="1"/>
  <c r="B932" i="4" s="1"/>
  <c r="B1698" i="4" a="1"/>
  <c r="B1698" i="4" s="1"/>
  <c r="C230" i="4" a="1"/>
  <c r="C230" i="4" s="1"/>
  <c r="B1119" i="4" a="1"/>
  <c r="B1119" i="4" s="1"/>
  <c r="B1749" i="4" a="1"/>
  <c r="B1749" i="4" s="1"/>
  <c r="D269" i="4" a="1"/>
  <c r="D269" i="4" s="1"/>
  <c r="D1418" i="4" a="1"/>
  <c r="D1418" i="4" s="1"/>
  <c r="D106" i="4" a="1"/>
  <c r="D106" i="4" s="1"/>
  <c r="C1384" i="4" a="1"/>
  <c r="C1384" i="4" s="1"/>
  <c r="D1669" i="4" a="1"/>
  <c r="D1669" i="4" s="1"/>
  <c r="C1249" i="4" a="1"/>
  <c r="C1249" i="4" s="1"/>
  <c r="C1324" i="4" a="1"/>
  <c r="C1324" i="4" s="1"/>
  <c r="B1323" i="4" a="1"/>
  <c r="B1323" i="4" s="1"/>
  <c r="D1660" i="4" a="1"/>
  <c r="D1660" i="4" s="1"/>
  <c r="B703" i="4" a="1"/>
  <c r="B703" i="4" s="1"/>
  <c r="D1329" i="4" a="1"/>
  <c r="D1329" i="4" s="1"/>
  <c r="C1275" i="4" a="1"/>
  <c r="C1275" i="4" s="1"/>
  <c r="C691" i="4" a="1"/>
  <c r="C691" i="4" s="1"/>
  <c r="D823" i="4" a="1"/>
  <c r="D823" i="4" s="1"/>
  <c r="C129" i="4" a="1"/>
  <c r="C129" i="4" s="1"/>
  <c r="B421" i="4" a="1"/>
  <c r="B421" i="4" s="1"/>
  <c r="C1641" i="4" a="1"/>
  <c r="C1641" i="4" s="1"/>
  <c r="D1358" i="4" a="1"/>
  <c r="D1358" i="4" s="1"/>
  <c r="C375" i="4" a="1"/>
  <c r="C375" i="4" s="1"/>
  <c r="B142" i="4" a="1"/>
  <c r="B142" i="4" s="1"/>
  <c r="B956" i="4" a="1"/>
  <c r="B956" i="4" s="1"/>
  <c r="C784" i="4" a="1"/>
  <c r="C784" i="4" s="1"/>
  <c r="D1010" i="4" a="1"/>
  <c r="D1010" i="4" s="1"/>
  <c r="D1727" i="4" a="1"/>
  <c r="D1727" i="4" s="1"/>
  <c r="D1598" i="4" a="1"/>
  <c r="D1598" i="4" s="1"/>
  <c r="B437" i="4" a="1"/>
  <c r="B437" i="4" s="1"/>
  <c r="C1155" i="4" a="1"/>
  <c r="C1155" i="4" s="1"/>
  <c r="B182" i="4" a="1"/>
  <c r="B182" i="4" s="1"/>
  <c r="D302" i="4" a="1"/>
  <c r="D302" i="4" s="1"/>
  <c r="C1662" i="4" a="1"/>
  <c r="C1662" i="4" s="1"/>
  <c r="B353" i="4" a="1"/>
  <c r="B353" i="4" s="1"/>
  <c r="C1501" i="4" a="1"/>
  <c r="C1501" i="4" s="1"/>
  <c r="B1877" i="4" a="1"/>
  <c r="B1877" i="4" s="1"/>
  <c r="B1172" i="4" a="1"/>
  <c r="B1172" i="4" s="1"/>
  <c r="D143" i="4" a="1"/>
  <c r="D143" i="4" s="1"/>
  <c r="D475" i="4" a="1"/>
  <c r="D475" i="4" s="1"/>
  <c r="B804" i="4" a="1"/>
  <c r="B804" i="4" s="1"/>
  <c r="B1814" i="4" a="1"/>
  <c r="B1814" i="4" s="1"/>
  <c r="D1548" i="4" a="1"/>
  <c r="D1548" i="4" s="1"/>
  <c r="D447" i="4" a="1"/>
  <c r="D447" i="4" s="1"/>
  <c r="C213" i="4" a="1"/>
  <c r="C213" i="4" s="1"/>
  <c r="C395" i="4" a="1"/>
  <c r="C395" i="4" s="1"/>
  <c r="C1415" i="4" a="1"/>
  <c r="C1415" i="4" s="1"/>
  <c r="C1441" i="4" a="1"/>
  <c r="C1441" i="4" s="1"/>
  <c r="B556" i="4" a="1"/>
  <c r="B556" i="4" s="1"/>
  <c r="D1298" i="4" a="1"/>
  <c r="D1298" i="4" s="1"/>
  <c r="B1204" i="4" a="1"/>
  <c r="B1204" i="4" s="1"/>
  <c r="C459" i="4" a="1"/>
  <c r="C459" i="4" s="1"/>
  <c r="B1993" i="4" a="1"/>
  <c r="B1993" i="4" s="1"/>
  <c r="D1559" i="4" a="1"/>
  <c r="D1559" i="4" s="1"/>
  <c r="B1794" i="4" a="1"/>
  <c r="B1794" i="4" s="1"/>
  <c r="B1093" i="4" a="1"/>
  <c r="B1093" i="4" s="1"/>
  <c r="D596" i="4" a="1"/>
  <c r="D596" i="4" s="1"/>
  <c r="D1139" i="4" a="1"/>
  <c r="D1139" i="4" s="1"/>
  <c r="B395" i="4" a="1"/>
  <c r="B395" i="4" s="1"/>
  <c r="D896" i="4" a="1"/>
  <c r="D896" i="4" s="1"/>
  <c r="D1944" i="4" a="1"/>
  <c r="D1944" i="4" s="1"/>
  <c r="B1363" i="4" a="1"/>
  <c r="B1363" i="4" s="1"/>
  <c r="D1955" i="4" a="1"/>
  <c r="D1955" i="4" s="1"/>
  <c r="B758" i="4" a="1"/>
  <c r="B758" i="4" s="1"/>
  <c r="D778" i="4" a="1"/>
  <c r="D778" i="4" s="1"/>
  <c r="C903" i="4" a="1"/>
  <c r="C903" i="4" s="1"/>
  <c r="C1071" i="4" a="1"/>
  <c r="C1071" i="4" s="1"/>
  <c r="B350" i="4" a="1"/>
  <c r="B350" i="4" s="1"/>
  <c r="D1782" i="4" a="1"/>
  <c r="D1782" i="4" s="1"/>
  <c r="B726" i="4" a="1"/>
  <c r="B726" i="4" s="1"/>
  <c r="B1798" i="4" a="1"/>
  <c r="B1798" i="4" s="1"/>
  <c r="B118" i="4" a="1"/>
  <c r="B118" i="4" s="1"/>
  <c r="B349" i="4" a="1"/>
  <c r="B349" i="4" s="1"/>
  <c r="B1647" i="4" a="1"/>
  <c r="B1647" i="4" s="1"/>
  <c r="D1829" i="4" a="1"/>
  <c r="D1829" i="4" s="1"/>
  <c r="D1128" i="4" a="1"/>
  <c r="D1128" i="4" s="1"/>
  <c r="D1909" i="4" a="1"/>
  <c r="D1909" i="4" s="1"/>
  <c r="D910" i="4" a="1"/>
  <c r="D910" i="4" s="1"/>
  <c r="C1442" i="4" a="1"/>
  <c r="C1442" i="4" s="1"/>
  <c r="C793" i="4" a="1"/>
  <c r="C793" i="4" s="1"/>
  <c r="B935" i="4" a="1"/>
  <c r="B935" i="4" s="1"/>
  <c r="D1100" i="4" a="1"/>
  <c r="D1100" i="4" s="1"/>
  <c r="B571" i="4" a="1"/>
  <c r="B571" i="4" s="1"/>
  <c r="B1288" i="4" a="1"/>
  <c r="B1288" i="4" s="1"/>
  <c r="B558" i="4" a="1"/>
  <c r="B558" i="4" s="1"/>
  <c r="C610" i="4" a="1"/>
  <c r="C610" i="4" s="1"/>
  <c r="C348" i="4" a="1"/>
  <c r="C348" i="4" s="1"/>
  <c r="C1394" i="4" a="1"/>
  <c r="C1394" i="4" s="1"/>
  <c r="B446" i="4" a="1"/>
  <c r="B446" i="4" s="1"/>
  <c r="B625" i="4" a="1"/>
  <c r="B625" i="4" s="1"/>
  <c r="C1741" i="4" a="1"/>
  <c r="C1741" i="4" s="1"/>
  <c r="C745" i="4" a="1"/>
  <c r="C745" i="4" s="1"/>
  <c r="C1151" i="4" a="1"/>
  <c r="C1151" i="4" s="1"/>
  <c r="C530" i="4" a="1"/>
  <c r="C530" i="4" s="1"/>
  <c r="D320" i="4" a="1"/>
  <c r="D320" i="4" s="1"/>
  <c r="D423" i="4" a="1"/>
  <c r="D423" i="4" s="1"/>
  <c r="D1193" i="4" a="1"/>
  <c r="D1193" i="4" s="1"/>
  <c r="C1774" i="4" a="1"/>
  <c r="C1774" i="4" s="1"/>
  <c r="B1630" i="4" a="1"/>
  <c r="B1630" i="4" s="1"/>
  <c r="D268" i="4" a="1"/>
  <c r="D268" i="4" s="1"/>
  <c r="D354" i="4" a="1"/>
  <c r="D354" i="4" s="1"/>
  <c r="C741" i="4" a="1"/>
  <c r="C741" i="4" s="1"/>
  <c r="D546" i="4" a="1"/>
  <c r="D546" i="4" s="1"/>
  <c r="C1905" i="4" a="1"/>
  <c r="C1905" i="4" s="1"/>
  <c r="C1419" i="4" a="1"/>
  <c r="C1419" i="4" s="1"/>
  <c r="D1647" i="4" a="1"/>
  <c r="D1647" i="4" s="1"/>
  <c r="D1355" i="4" a="1"/>
  <c r="D1355" i="4" s="1"/>
  <c r="C254" i="4" a="1"/>
  <c r="C254" i="4" s="1"/>
  <c r="B670" i="4" a="1"/>
  <c r="B670" i="4" s="1"/>
  <c r="B965" i="4" a="1"/>
  <c r="B965" i="4" s="1"/>
  <c r="B1894" i="4" a="1"/>
  <c r="B1894" i="4" s="1"/>
  <c r="B1080" i="4" a="1"/>
  <c r="B1080" i="4" s="1"/>
  <c r="B286" i="4" a="1"/>
  <c r="B286" i="4" s="1"/>
  <c r="C1511" i="4" a="1"/>
  <c r="C1511" i="4" s="1"/>
  <c r="C1359" i="4" a="1"/>
  <c r="C1359" i="4" s="1"/>
  <c r="B966" i="4" a="1"/>
  <c r="B966" i="4" s="1"/>
  <c r="B1889" i="4" a="1"/>
  <c r="B1889" i="4" s="1"/>
  <c r="C1051" i="4" a="1"/>
  <c r="C1051" i="4" s="1"/>
  <c r="D1771" i="4" a="1"/>
  <c r="D1771" i="4" s="1"/>
  <c r="D1600" i="4" a="1"/>
  <c r="D1600" i="4" s="1"/>
  <c r="C1390" i="4" a="1"/>
  <c r="C1390" i="4" s="1"/>
  <c r="D1845" i="4" a="1"/>
  <c r="D1845" i="4" s="1"/>
  <c r="D384" i="4" a="1"/>
  <c r="D384" i="4" s="1"/>
  <c r="C367" i="4" a="1"/>
  <c r="C367" i="4" s="1"/>
  <c r="D1926" i="4" a="1"/>
  <c r="D1926" i="4" s="1"/>
  <c r="D1831" i="4" a="1"/>
  <c r="D1831" i="4" s="1"/>
  <c r="C1353" i="4" a="1"/>
  <c r="C1353" i="4" s="1"/>
  <c r="D1725" i="4" a="1"/>
  <c r="D1725" i="4" s="1"/>
  <c r="C1684" i="4" a="1"/>
  <c r="C1684" i="4" s="1"/>
  <c r="D613" i="4" a="1"/>
  <c r="D613" i="4" s="1"/>
  <c r="B147" i="4" a="1"/>
  <c r="B147" i="4" s="1"/>
  <c r="C1683" i="4" a="1"/>
  <c r="C1683" i="4" s="1"/>
  <c r="D879" i="4" a="1"/>
  <c r="D879" i="4" s="1"/>
  <c r="C284" i="4" a="1"/>
  <c r="C284" i="4" s="1"/>
  <c r="D983" i="4" a="1"/>
  <c r="D983" i="4" s="1"/>
  <c r="C887" i="4" a="1"/>
  <c r="C887" i="4" s="1"/>
  <c r="B1754" i="4" a="1"/>
  <c r="B1754" i="4" s="1"/>
  <c r="D1196" i="4" a="1"/>
  <c r="D1196" i="4" s="1"/>
  <c r="D1192" i="4" a="1"/>
  <c r="D1192" i="4" s="1"/>
  <c r="D1593" i="4" a="1"/>
  <c r="D1593" i="4" s="1"/>
  <c r="B746" i="4" a="1"/>
  <c r="B746" i="4" s="1"/>
  <c r="B517" i="4" a="1"/>
  <c r="B517" i="4" s="1"/>
  <c r="B1274" i="4" a="1"/>
  <c r="B1274" i="4" s="1"/>
  <c r="C1546" i="4" a="1"/>
  <c r="C1546" i="4" s="1"/>
  <c r="D1749" i="4" a="1"/>
  <c r="D1749" i="4" s="1"/>
  <c r="D266" i="4" a="1"/>
  <c r="D266" i="4" s="1"/>
  <c r="B550" i="4" a="1"/>
  <c r="B550" i="4" s="1"/>
  <c r="C880" i="4" a="1"/>
  <c r="C880" i="4" s="1"/>
  <c r="C898" i="4" a="1"/>
  <c r="C898" i="4" s="1"/>
  <c r="D256" i="4" a="1"/>
  <c r="D256" i="4" s="1"/>
  <c r="D227" i="4" a="1"/>
  <c r="D227" i="4" s="1"/>
  <c r="D510" i="4" a="1"/>
  <c r="D510" i="4" s="1"/>
  <c r="C997" i="4" a="1"/>
  <c r="C997" i="4" s="1"/>
  <c r="C788" i="4" a="1"/>
  <c r="C788" i="4" s="1"/>
  <c r="B1101" i="4" a="1"/>
  <c r="B1101" i="4" s="1"/>
  <c r="B89" i="4" a="1"/>
  <c r="B89" i="4" s="1"/>
  <c r="D1454" i="4" a="1"/>
  <c r="D1454" i="4" s="1"/>
  <c r="B422" i="4" a="1"/>
  <c r="B422" i="4" s="1"/>
  <c r="B1565" i="4" a="1"/>
  <c r="B1565" i="4" s="1"/>
  <c r="B1541" i="4" a="1"/>
  <c r="B1541" i="4" s="1"/>
  <c r="C1461" i="4" a="1"/>
  <c r="C1461" i="4" s="1"/>
  <c r="D1430" i="4" a="1"/>
  <c r="D1430" i="4" s="1"/>
  <c r="B563" i="4" a="1"/>
  <c r="B563" i="4" s="1"/>
  <c r="D273" i="4" a="1"/>
  <c r="D273" i="4" s="1"/>
  <c r="C1054" i="4" a="1"/>
  <c r="C1054" i="4" s="1"/>
  <c r="D1056" i="4" a="1"/>
  <c r="D1056" i="4" s="1"/>
  <c r="D833" i="4" a="1"/>
  <c r="D833" i="4" s="1"/>
  <c r="C1119" i="4" a="1"/>
  <c r="C1119" i="4" s="1"/>
  <c r="D1003" i="4" a="1"/>
  <c r="D1003" i="4" s="1"/>
  <c r="C567" i="4" a="1"/>
  <c r="C567" i="4" s="1"/>
  <c r="C815" i="4" a="1"/>
  <c r="C815" i="4" s="1"/>
  <c r="B706" i="4" a="1"/>
  <c r="B706" i="4" s="1"/>
  <c r="C1302" i="4" a="1"/>
  <c r="C1302" i="4" s="1"/>
  <c r="C594" i="4" a="1"/>
  <c r="C594" i="4" s="1"/>
  <c r="B955" i="4" a="1"/>
  <c r="B955" i="4" s="1"/>
  <c r="D1791" i="4" a="1"/>
  <c r="D1791" i="4" s="1"/>
  <c r="B1147" i="4" a="1"/>
  <c r="B1147" i="4" s="1"/>
  <c r="C1977" i="4" a="1"/>
  <c r="C1977" i="4" s="1"/>
  <c r="D1739" i="4" a="1"/>
  <c r="D1739" i="4" s="1"/>
  <c r="D90" i="4" a="1"/>
  <c r="D90" i="4" s="1"/>
  <c r="B1771" i="4" a="1"/>
  <c r="B1771" i="4" s="1"/>
  <c r="B1249" i="4" a="1"/>
  <c r="B1249" i="4" s="1"/>
  <c r="B1602" i="4" a="1"/>
  <c r="B1602" i="4" s="1"/>
  <c r="B1029" i="4" a="1"/>
  <c r="B1029" i="4" s="1"/>
  <c r="D570" i="4" a="1"/>
  <c r="D570" i="4" s="1"/>
  <c r="B310" i="4" a="1"/>
  <c r="B310" i="4" s="1"/>
  <c r="D1174" i="4" a="1"/>
  <c r="D1174" i="4" s="1"/>
  <c r="B1590" i="4" a="1"/>
  <c r="B1590" i="4" s="1"/>
  <c r="D1773" i="4" a="1"/>
  <c r="D1773" i="4" s="1"/>
  <c r="C470" i="4" a="1"/>
  <c r="C470" i="4" s="1"/>
  <c r="B593" i="4" a="1"/>
  <c r="B593" i="4" s="1"/>
  <c r="B954" i="4" a="1"/>
  <c r="B954" i="4" s="1"/>
  <c r="B1216" i="4" a="1"/>
  <c r="B1216" i="4" s="1"/>
  <c r="D201" i="4" a="1"/>
  <c r="D201" i="4" s="1"/>
  <c r="D2000" i="4" a="1"/>
  <c r="D2000" i="4" s="1"/>
  <c r="B1372" i="4" a="1"/>
  <c r="B1372" i="4" s="1"/>
  <c r="B311" i="4" a="1"/>
  <c r="B311" i="4" s="1"/>
  <c r="D1636" i="4" a="1"/>
  <c r="D1636" i="4" s="1"/>
  <c r="D1988" i="4" a="1"/>
  <c r="D1988" i="4" s="1"/>
  <c r="B1857" i="4" a="1"/>
  <c r="B1857" i="4" s="1"/>
  <c r="B1820" i="4" a="1"/>
  <c r="B1820" i="4" s="1"/>
  <c r="D724" i="4" a="1"/>
  <c r="D724" i="4" s="1"/>
  <c r="B1679" i="4" a="1"/>
  <c r="B1679" i="4" s="1"/>
  <c r="D1154" i="4" a="1"/>
  <c r="D1154" i="4" s="1"/>
  <c r="C682" i="4" a="1"/>
  <c r="C682" i="4" s="1"/>
  <c r="B1532" i="4" a="1"/>
  <c r="B1532" i="4" s="1"/>
  <c r="D1394" i="4" a="1"/>
  <c r="D1394" i="4" s="1"/>
  <c r="B1128" i="4" a="1"/>
  <c r="B1128" i="4" s="1"/>
  <c r="C512" i="4" a="1"/>
  <c r="C512" i="4" s="1"/>
  <c r="C1689" i="4" a="1"/>
  <c r="C1689" i="4" s="1"/>
  <c r="D1984" i="4" a="1"/>
  <c r="D1984" i="4" s="1"/>
  <c r="C1675" i="4" a="1"/>
  <c r="C1675" i="4" s="1"/>
  <c r="C1055" i="4" a="1"/>
  <c r="C1055" i="4" s="1"/>
  <c r="C1285" i="4" a="1"/>
  <c r="C1285" i="4" s="1"/>
  <c r="B594" i="4" a="1"/>
  <c r="B594" i="4" s="1"/>
  <c r="B1833" i="4" a="1"/>
  <c r="B1833" i="4" s="1"/>
  <c r="C1963" i="4" a="1"/>
  <c r="C1963" i="4" s="1"/>
  <c r="D641" i="4" a="1"/>
  <c r="D641" i="4" s="1"/>
  <c r="C1305" i="4" a="1"/>
  <c r="C1305" i="4" s="1"/>
  <c r="C1733" i="4" a="1"/>
  <c r="C1733" i="4" s="1"/>
  <c r="C996" i="4" a="1"/>
  <c r="C996" i="4" s="1"/>
  <c r="D813" i="4" a="1"/>
  <c r="D813" i="4" s="1"/>
  <c r="B699" i="4" a="1"/>
  <c r="B699" i="4" s="1"/>
  <c r="D1180" i="4" a="1"/>
  <c r="D1180" i="4" s="1"/>
  <c r="C1060" i="4" a="1"/>
  <c r="C1060" i="4" s="1"/>
  <c r="D979" i="4" a="1"/>
  <c r="D979" i="4" s="1"/>
  <c r="D730" i="4" a="1"/>
  <c r="D730" i="4" s="1"/>
  <c r="C1735" i="4" a="1"/>
  <c r="C1735" i="4" s="1"/>
  <c r="B1311" i="4" a="1"/>
  <c r="B1311" i="4" s="1"/>
  <c r="B1939" i="4" a="1"/>
  <c r="B1939" i="4" s="1"/>
  <c r="D104" i="4" a="1"/>
  <c r="D104" i="4" s="1"/>
  <c r="C150" i="4" a="1"/>
  <c r="C150" i="4" s="1"/>
  <c r="B554" i="4" a="1"/>
  <c r="B554" i="4" s="1"/>
  <c r="B1962" i="4" a="1"/>
  <c r="B1962" i="4" s="1"/>
  <c r="D744" i="4" a="1"/>
  <c r="D744" i="4" s="1"/>
  <c r="C1802" i="4" a="1"/>
  <c r="C1802" i="4" s="1"/>
  <c r="D1181" i="4" a="1"/>
  <c r="D1181" i="4" s="1"/>
  <c r="B823" i="4" a="1"/>
  <c r="B823" i="4" s="1"/>
  <c r="C795" i="4" a="1"/>
  <c r="C795" i="4" s="1"/>
  <c r="D209" i="4" a="1"/>
  <c r="D209" i="4" s="1"/>
  <c r="C1043" i="4" a="1"/>
  <c r="C1043" i="4" s="1"/>
  <c r="B740" i="4" a="1"/>
  <c r="B740" i="4" s="1"/>
  <c r="B1576" i="4" a="1"/>
  <c r="B1576" i="4" s="1"/>
  <c r="C425" i="4" a="1"/>
  <c r="C425" i="4" s="1"/>
  <c r="D498" i="4" a="1"/>
  <c r="D498" i="4" s="1"/>
  <c r="D1304" i="4" a="1"/>
  <c r="D1304" i="4" s="1"/>
  <c r="C624" i="4" a="1"/>
  <c r="C624" i="4" s="1"/>
  <c r="C422" i="4" a="1"/>
  <c r="C422" i="4" s="1"/>
  <c r="B1379" i="4" a="1"/>
  <c r="B1379" i="4" s="1"/>
  <c r="C1276" i="4" a="1"/>
  <c r="C1276" i="4" s="1"/>
  <c r="C1170" i="4" a="1"/>
  <c r="C1170" i="4" s="1"/>
  <c r="C1958" i="4" a="1"/>
  <c r="C1958" i="4" s="1"/>
  <c r="B768" i="4" a="1"/>
  <c r="B768" i="4" s="1"/>
  <c r="D687" i="4" a="1"/>
  <c r="D687" i="4" s="1"/>
  <c r="D1551" i="4" a="1"/>
  <c r="D1551" i="4" s="1"/>
  <c r="D863" i="4" a="1"/>
  <c r="D863" i="4" s="1"/>
  <c r="C1326" i="4" a="1"/>
  <c r="C1326" i="4" s="1"/>
  <c r="C497" i="4" a="1"/>
  <c r="C497" i="4" s="1"/>
  <c r="D951" i="4" a="1"/>
  <c r="D951" i="4" s="1"/>
  <c r="C1046" i="4" a="1"/>
  <c r="C1046" i="4" s="1"/>
  <c r="C1022" i="4" a="1"/>
  <c r="C1022" i="4" s="1"/>
  <c r="D495" i="4" a="1"/>
  <c r="D495" i="4" s="1"/>
  <c r="B769" i="4" a="1"/>
  <c r="B769" i="4" s="1"/>
  <c r="B1163" i="4" a="1"/>
  <c r="B1163" i="4" s="1"/>
  <c r="D1234" i="4" a="1"/>
  <c r="D1234" i="4" s="1"/>
  <c r="D348" i="4" a="1"/>
  <c r="D348" i="4" s="1"/>
  <c r="B1598" i="4" a="1"/>
  <c r="B1598" i="4" s="1"/>
  <c r="B1789" i="4" a="1"/>
  <c r="B1789" i="4" s="1"/>
  <c r="C201" i="4" a="1"/>
  <c r="C201" i="4" s="1"/>
  <c r="B1563" i="4" a="1"/>
  <c r="B1563" i="4" s="1"/>
  <c r="C958" i="4" a="1"/>
  <c r="C958" i="4" s="1"/>
  <c r="D591" i="4" a="1"/>
  <c r="D591" i="4" s="1"/>
  <c r="C389" i="4" a="1"/>
  <c r="C389" i="4" s="1"/>
  <c r="D1143" i="4" a="1"/>
  <c r="D1143" i="4" s="1"/>
  <c r="D259" i="4" a="1"/>
  <c r="D259" i="4" s="1"/>
  <c r="C1003" i="4" a="1"/>
  <c r="C1003" i="4" s="1"/>
  <c r="B440" i="4" a="1"/>
  <c r="B440" i="4" s="1"/>
  <c r="C506" i="4" a="1"/>
  <c r="C506" i="4" s="1"/>
  <c r="B166" i="4" a="1"/>
  <c r="B166" i="4" s="1"/>
  <c r="B373" i="4" a="1"/>
  <c r="B373" i="4" s="1"/>
  <c r="D945" i="4" a="1"/>
  <c r="D945" i="4" s="1"/>
  <c r="C418" i="4" a="1"/>
  <c r="C418" i="4" s="1"/>
  <c r="D745" i="4" a="1"/>
  <c r="D745" i="4" s="1"/>
  <c r="B929" i="4" a="1"/>
  <c r="B929" i="4" s="1"/>
  <c r="D1331" i="4" a="1"/>
  <c r="D1331" i="4" s="1"/>
  <c r="C1456" i="4" a="1"/>
  <c r="C1456" i="4" s="1"/>
  <c r="B1322" i="4" a="1"/>
  <c r="B1322" i="4" s="1"/>
  <c r="C106" i="4" a="1"/>
  <c r="C106" i="4" s="1"/>
  <c r="D1127" i="4" a="1"/>
  <c r="D1127" i="4" s="1"/>
  <c r="B771" i="4" a="1"/>
  <c r="B771" i="4" s="1"/>
  <c r="B1378" i="4" a="1"/>
  <c r="B1378" i="4" s="1"/>
  <c r="C914" i="4" a="1"/>
  <c r="C914" i="4" s="1"/>
  <c r="D1043" i="4" a="1"/>
  <c r="D1043" i="4" s="1"/>
  <c r="D798" i="4" a="1"/>
  <c r="D798" i="4" s="1"/>
  <c r="B1799" i="4" a="1"/>
  <c r="B1799" i="4" s="1"/>
  <c r="B943" i="4" a="1"/>
  <c r="B943" i="4" s="1"/>
  <c r="B455" i="4" a="1"/>
  <c r="B455" i="4" s="1"/>
  <c r="B1365" i="4" a="1"/>
  <c r="B1365" i="4" s="1"/>
  <c r="B139" i="4" a="1"/>
  <c r="B139" i="4" s="1"/>
  <c r="C366" i="4" a="1"/>
  <c r="C366" i="4" s="1"/>
  <c r="D287" i="4" a="1"/>
  <c r="D287" i="4" s="1"/>
  <c r="B494" i="4" a="1"/>
  <c r="B494" i="4" s="1"/>
  <c r="B976" i="4" a="1"/>
  <c r="B976" i="4" s="1"/>
  <c r="C1721" i="4" a="1"/>
  <c r="C1721" i="4" s="1"/>
  <c r="B658" i="4" a="1"/>
  <c r="B658" i="4" s="1"/>
  <c r="D607" i="4" a="1"/>
  <c r="D607" i="4" s="1"/>
  <c r="B1642" i="4" a="1"/>
  <c r="B1642" i="4" s="1"/>
  <c r="C1166" i="4" a="1"/>
  <c r="C1166" i="4" s="1"/>
  <c r="D806" i="4" a="1"/>
  <c r="D806" i="4" s="1"/>
  <c r="B819" i="4" a="1"/>
  <c r="B819" i="4" s="1"/>
  <c r="B839" i="4" a="1"/>
  <c r="B839" i="4" s="1"/>
  <c r="B466" i="4" a="1"/>
  <c r="B466" i="4" s="1"/>
  <c r="D1608" i="4" a="1"/>
  <c r="D1608" i="4" s="1"/>
  <c r="B501" i="4" a="1"/>
  <c r="B501" i="4" s="1"/>
  <c r="D1460" i="4" a="1"/>
  <c r="D1460" i="4" s="1"/>
  <c r="B1352" i="4" a="1"/>
  <c r="B1352" i="4" s="1"/>
  <c r="D364" i="4" a="1"/>
  <c r="D364" i="4" s="1"/>
  <c r="D1266" i="4" a="1"/>
  <c r="D1266" i="4" s="1"/>
  <c r="D1517" i="4" a="1"/>
  <c r="D1517" i="4" s="1"/>
  <c r="B1326" i="4" a="1"/>
  <c r="B1326" i="4" s="1"/>
  <c r="C1007" i="4" a="1"/>
  <c r="C1007" i="4" s="1"/>
  <c r="C1767" i="4" a="1"/>
  <c r="C1767" i="4" s="1"/>
  <c r="C1652" i="4" a="1"/>
  <c r="C1652" i="4" s="1"/>
  <c r="D1557" i="4" a="1"/>
  <c r="D1557" i="4" s="1"/>
  <c r="D1045" i="4" a="1"/>
  <c r="D1045" i="4" s="1"/>
  <c r="B1064" i="4" a="1"/>
  <c r="B1064" i="4" s="1"/>
  <c r="B1719" i="4" a="1"/>
  <c r="B1719" i="4" s="1"/>
  <c r="B1012" i="4" a="1"/>
  <c r="B1012" i="4" s="1"/>
  <c r="D172" i="4" a="1"/>
  <c r="D172" i="4" s="1"/>
  <c r="D405" i="4" a="1"/>
  <c r="D405" i="4" s="1"/>
  <c r="D929" i="4" a="1"/>
  <c r="D929" i="4" s="1"/>
  <c r="C505" i="4" a="1"/>
  <c r="C505" i="4" s="1"/>
  <c r="D1011" i="4" a="1"/>
  <c r="D1011" i="4" s="1"/>
  <c r="D1426" i="4" a="1"/>
  <c r="D1426" i="4" s="1"/>
  <c r="C1985" i="4" a="1"/>
  <c r="C1985" i="4" s="1"/>
  <c r="D1440" i="4" a="1"/>
  <c r="D1440" i="4" s="1"/>
  <c r="B276" i="4" a="1"/>
  <c r="B276" i="4" s="1"/>
  <c r="C1551" i="4" a="1"/>
  <c r="C1551" i="4" s="1"/>
  <c r="B189" i="4" a="1"/>
  <c r="B189" i="4" s="1"/>
  <c r="D961" i="4" a="1"/>
  <c r="D961" i="4" s="1"/>
  <c r="D484" i="4" a="1"/>
  <c r="D484" i="4" s="1"/>
  <c r="C1834" i="4" a="1"/>
  <c r="C1834" i="4" s="1"/>
  <c r="B321" i="4" a="1"/>
  <c r="B321" i="4" s="1"/>
  <c r="B1411" i="4" a="1"/>
  <c r="B1411" i="4" s="1"/>
  <c r="B690" i="4" a="1"/>
  <c r="B690" i="4" s="1"/>
  <c r="D1652" i="4" a="1"/>
  <c r="D1652" i="4" s="1"/>
  <c r="C154" i="4" a="1"/>
  <c r="C154" i="4" s="1"/>
  <c r="D1224" i="4" a="1"/>
  <c r="D1224" i="4" s="1"/>
  <c r="B366" i="4" a="1"/>
  <c r="B366" i="4" s="1"/>
  <c r="B1851" i="4" a="1"/>
  <c r="B1851" i="4" s="1"/>
  <c r="D1949" i="4" a="1"/>
  <c r="D1949" i="4" s="1"/>
  <c r="B486" i="4" a="1"/>
  <c r="B486" i="4" s="1"/>
  <c r="C277" i="4" a="1"/>
  <c r="C277" i="4" s="1"/>
  <c r="B895" i="4" a="1"/>
  <c r="B895" i="4" s="1"/>
  <c r="D1424" i="4" a="1"/>
  <c r="D1424" i="4" s="1"/>
  <c r="D1753" i="4" a="1"/>
  <c r="D1753" i="4" s="1"/>
  <c r="D572" i="4" a="1"/>
  <c r="D572" i="4" s="1"/>
  <c r="C1734" i="4" a="1"/>
  <c r="C1734" i="4" s="1"/>
  <c r="D413" i="4" a="1"/>
  <c r="D413" i="4" s="1"/>
  <c r="D1248" i="4" a="1"/>
  <c r="D1248" i="4" s="1"/>
  <c r="D573" i="4" a="1"/>
  <c r="D573" i="4" s="1"/>
  <c r="C1016" i="4" a="1"/>
  <c r="C1016" i="4" s="1"/>
  <c r="B162" i="4" a="1"/>
  <c r="B162" i="4" s="1"/>
  <c r="B1592" i="4" a="1"/>
  <c r="B1592" i="4" s="1"/>
  <c r="C1634" i="4" a="1"/>
  <c r="C1634" i="4" s="1"/>
  <c r="D229" i="4" a="1"/>
  <c r="D229" i="4" s="1"/>
  <c r="D407" i="4" a="1"/>
  <c r="D407" i="4" s="1"/>
  <c r="C261" i="4" a="1"/>
  <c r="C261" i="4" s="1"/>
  <c r="B1418" i="4" a="1"/>
  <c r="B1418" i="4" s="1"/>
  <c r="D796" i="4" a="1"/>
  <c r="D796" i="4" s="1"/>
  <c r="B53" i="4" a="1"/>
  <c r="B53" i="4" s="1"/>
  <c r="C963" i="4" a="1"/>
  <c r="C963" i="4" s="1"/>
  <c r="B1253" i="4" a="1"/>
  <c r="B1253" i="4" s="1"/>
  <c r="B1074" i="4" a="1"/>
  <c r="B1074" i="4" s="1"/>
  <c r="B1627" i="4" a="1"/>
  <c r="B1627" i="4" s="1"/>
  <c r="B911" i="4" a="1"/>
  <c r="B911" i="4" s="1"/>
  <c r="C1290" i="4" a="1"/>
  <c r="C1290" i="4" s="1"/>
  <c r="D587" i="4" a="1"/>
  <c r="D587" i="4" s="1"/>
  <c r="C1036" i="4" a="1"/>
  <c r="C1036" i="4" s="1"/>
  <c r="D1576" i="4" a="1"/>
  <c r="D1576" i="4" s="1"/>
  <c r="B1596" i="4" a="1"/>
  <c r="B1596" i="4" s="1"/>
  <c r="D1875" i="4" a="1"/>
  <c r="D1875" i="4" s="1"/>
  <c r="D1794" i="4" a="1"/>
  <c r="D1794" i="4" s="1"/>
  <c r="B1115" i="4" a="1"/>
  <c r="B1115" i="4" s="1"/>
  <c r="B654" i="4" a="1"/>
  <c r="B654" i="4" s="1"/>
  <c r="B1861" i="4" a="1"/>
  <c r="B1861" i="4" s="1"/>
  <c r="D1413" i="4" a="1"/>
  <c r="D1413" i="4" s="1"/>
  <c r="B1208" i="4" a="1"/>
  <c r="B1208" i="4" s="1"/>
  <c r="D1580" i="4" a="1"/>
  <c r="D1580" i="4" s="1"/>
  <c r="C886" i="4" a="1"/>
  <c r="C886" i="4" s="1"/>
  <c r="C1185" i="4" a="1"/>
  <c r="C1185" i="4" s="1"/>
  <c r="C1542" i="4" a="1"/>
  <c r="C1542" i="4" s="1"/>
  <c r="B1278" i="4" a="1"/>
  <c r="B1278" i="4" s="1"/>
  <c r="D1438" i="4" a="1"/>
  <c r="D1438" i="4" s="1"/>
  <c r="D559" i="4" a="1"/>
  <c r="D559" i="4" s="1"/>
  <c r="B106" i="4" a="1"/>
  <c r="B106" i="4" s="1"/>
  <c r="D646" i="4" a="1"/>
  <c r="D646" i="4" s="1"/>
  <c r="C503" i="4" a="1"/>
  <c r="C503" i="4" s="1"/>
  <c r="D1382" i="4" a="1"/>
  <c r="D1382" i="4" s="1"/>
  <c r="B1782" i="4" a="1"/>
  <c r="B1782" i="4" s="1"/>
  <c r="B1900" i="4" a="1"/>
  <c r="B1900" i="4" s="1"/>
  <c r="C1405" i="4" a="1"/>
  <c r="C1405" i="4" s="1"/>
  <c r="B578" i="4" a="1"/>
  <c r="B578" i="4" s="1"/>
  <c r="C466" i="4" a="1"/>
  <c r="C466" i="4" s="1"/>
  <c r="B129" i="4" a="1"/>
  <c r="B129" i="4" s="1"/>
  <c r="C552" i="4" a="1"/>
  <c r="C552" i="4" s="1"/>
  <c r="B1704" i="4" a="1"/>
  <c r="B1704" i="4" s="1"/>
  <c r="D95" i="4" a="1"/>
  <c r="D95" i="4" s="1"/>
  <c r="B894" i="4" a="1"/>
  <c r="B894" i="4" s="1"/>
  <c r="D859" i="4" a="1"/>
  <c r="D859" i="4" s="1"/>
  <c r="C1491" i="4" a="1"/>
  <c r="C1491" i="4" s="1"/>
  <c r="C214" i="4" a="1"/>
  <c r="C214" i="4" s="1"/>
  <c r="D1170" i="4" a="1"/>
  <c r="D1170" i="4" s="1"/>
  <c r="D926" i="4" a="1"/>
  <c r="D926" i="4" s="1"/>
  <c r="C1854" i="4" a="1"/>
  <c r="C1854" i="4" s="1"/>
  <c r="D1366" i="4" a="1"/>
  <c r="D1366" i="4" s="1"/>
  <c r="B642" i="4" a="1"/>
  <c r="B642" i="4" s="1"/>
  <c r="B1760" i="4" a="1"/>
  <c r="B1760" i="4" s="1"/>
  <c r="B1839" i="4" a="1"/>
  <c r="B1839" i="4" s="1"/>
  <c r="C902" i="4" a="1"/>
  <c r="C902" i="4" s="1"/>
  <c r="B816" i="4" a="1"/>
  <c r="B816" i="4" s="1"/>
  <c r="C405" i="4" a="1"/>
  <c r="C405" i="4" s="1"/>
  <c r="C125" i="4" a="1"/>
  <c r="C125" i="4" s="1"/>
  <c r="B1124" i="4" a="1"/>
  <c r="B1124" i="4" s="1"/>
  <c r="B716" i="4" a="1"/>
  <c r="B716" i="4" s="1"/>
  <c r="D490" i="4" a="1"/>
  <c r="D490" i="4" s="1"/>
  <c r="D1571" i="4" a="1"/>
  <c r="D1571" i="4" s="1"/>
  <c r="B122" i="4" a="1"/>
  <c r="B122" i="4" s="1"/>
  <c r="B362" i="4" a="1"/>
  <c r="B362" i="4" s="1"/>
  <c r="C791" i="4" a="1"/>
  <c r="C791" i="4" s="1"/>
  <c r="D376" i="4" a="1"/>
  <c r="D376" i="4" s="1"/>
  <c r="D98" i="4" a="1"/>
  <c r="D98" i="4" s="1"/>
  <c r="B499" i="4" a="1"/>
  <c r="B499" i="4" s="1"/>
  <c r="B1473" i="4" a="1"/>
  <c r="B1473" i="4" s="1"/>
  <c r="C755" i="4" a="1"/>
  <c r="C755" i="4" s="1"/>
  <c r="B1266" i="4" a="1"/>
  <c r="B1266" i="4" s="1"/>
  <c r="D115" i="4" a="1"/>
  <c r="D115" i="4" s="1"/>
  <c r="C1589" i="4" a="1"/>
  <c r="C1589" i="4" s="1"/>
  <c r="C677" i="4" a="1"/>
  <c r="C677" i="4" s="1"/>
  <c r="C1742" i="4" a="1"/>
  <c r="C1742" i="4" s="1"/>
  <c r="C1089" i="4" a="1"/>
  <c r="C1089" i="4" s="1"/>
  <c r="B1569" i="4" a="1"/>
  <c r="B1569" i="4" s="1"/>
  <c r="C1638" i="4" a="1"/>
  <c r="C1638" i="4" s="1"/>
  <c r="B1793" i="4" a="1"/>
  <c r="B1793" i="4" s="1"/>
  <c r="B1919" i="4" a="1"/>
  <c r="B1919" i="4" s="1"/>
  <c r="B1869" i="4" a="1"/>
  <c r="B1869" i="4" s="1"/>
  <c r="C668" i="4" a="1"/>
  <c r="C668" i="4" s="1"/>
  <c r="B764" i="4" a="1"/>
  <c r="B764" i="4" s="1"/>
  <c r="B1860" i="4" a="1"/>
  <c r="B1860" i="4" s="1"/>
  <c r="C1202" i="4" a="1"/>
  <c r="C1202" i="4" s="1"/>
  <c r="C421" i="4" a="1"/>
  <c r="C421" i="4" s="1"/>
  <c r="D959" i="4" a="1"/>
  <c r="D959" i="4" s="1"/>
  <c r="D128" i="4" a="1"/>
  <c r="D128" i="4" s="1"/>
  <c r="C1628" i="4" a="1"/>
  <c r="C1628" i="4" s="1"/>
  <c r="B1701" i="4" a="1"/>
  <c r="B1701" i="4" s="1"/>
  <c r="D374" i="4" a="1"/>
  <c r="D374" i="4" s="1"/>
  <c r="D1159" i="4" a="1"/>
  <c r="D1159" i="4" s="1"/>
  <c r="B1995" i="4" a="1"/>
  <c r="B1995" i="4" s="1"/>
  <c r="B1898" i="4" a="1"/>
  <c r="B1898" i="4" s="1"/>
  <c r="D359" i="4" a="1"/>
  <c r="D359" i="4" s="1"/>
  <c r="D913" i="4" a="1"/>
  <c r="D913" i="4" s="1"/>
  <c r="D775" i="4" a="1"/>
  <c r="D775" i="4" s="1"/>
  <c r="B546" i="4" a="1"/>
  <c r="B546" i="4" s="1"/>
  <c r="D1172" i="4" a="1"/>
  <c r="D1172" i="4" s="1"/>
  <c r="D660" i="4" a="1"/>
  <c r="D660" i="4" s="1"/>
  <c r="D117" i="4" a="1"/>
  <c r="D117" i="4" s="1"/>
  <c r="B330" i="4" a="1"/>
  <c r="B330" i="4" s="1"/>
  <c r="C1320" i="4" a="1"/>
  <c r="C1320" i="4" s="1"/>
  <c r="B1445" i="4" a="1"/>
  <c r="B1445" i="4" s="1"/>
  <c r="D1294" i="4" a="1"/>
  <c r="D1294" i="4" s="1"/>
  <c r="D1483" i="4" a="1"/>
  <c r="D1483" i="4" s="1"/>
  <c r="B456" i="4" a="1"/>
  <c r="B456" i="4" s="1"/>
  <c r="D158" i="4" a="1"/>
  <c r="D158" i="4" s="1"/>
  <c r="B1871" i="4" a="1"/>
  <c r="B1871" i="4" s="1"/>
  <c r="D1890" i="4" a="1"/>
  <c r="D1890" i="4" s="1"/>
  <c r="B1502" i="4" a="1"/>
  <c r="B1502" i="4" s="1"/>
  <c r="D1761" i="4" a="1"/>
  <c r="D1761" i="4" s="1"/>
  <c r="C331" i="4" a="1"/>
  <c r="C331" i="4" s="1"/>
  <c r="B561" i="4" a="1"/>
  <c r="B561" i="4" s="1"/>
  <c r="D1314" i="4" a="1"/>
  <c r="D1314" i="4" s="1"/>
  <c r="C545" i="4" a="1"/>
  <c r="C545" i="4" s="1"/>
  <c r="C739" i="4" a="1"/>
  <c r="C739" i="4" s="1"/>
  <c r="D1466" i="4" a="1"/>
  <c r="D1466" i="4" s="1"/>
  <c r="B1196" i="4" a="1"/>
  <c r="B1196" i="4" s="1"/>
  <c r="D999" i="4" a="1"/>
  <c r="D999" i="4" s="1"/>
  <c r="B1155" i="4" a="1"/>
  <c r="B1155" i="4" s="1"/>
  <c r="D930" i="4" a="1"/>
  <c r="D930" i="4" s="1"/>
  <c r="C1335" i="4" a="1"/>
  <c r="C1335" i="4" s="1"/>
  <c r="D526" i="4" a="1"/>
  <c r="D526" i="4" s="1"/>
  <c r="C174" i="4" a="1"/>
  <c r="C174" i="4" s="1"/>
  <c r="B457" i="4" a="1"/>
  <c r="B457" i="4" s="1"/>
  <c r="C1940" i="4" a="1"/>
  <c r="C1940" i="4" s="1"/>
  <c r="C465" i="4" a="1"/>
  <c r="C465" i="4" s="1"/>
  <c r="B834" i="4" a="1"/>
  <c r="B834" i="4" s="1"/>
  <c r="D1821" i="4" a="1"/>
  <c r="D1821" i="4" s="1"/>
  <c r="D205" i="4" a="1"/>
  <c r="D205" i="4" s="1"/>
  <c r="D1855" i="4" a="1"/>
  <c r="D1855" i="4" s="1"/>
  <c r="C1464" i="4" a="1"/>
  <c r="C1464" i="4" s="1"/>
  <c r="B861" i="4" a="1"/>
  <c r="B861" i="4" s="1"/>
  <c r="D567" i="4" a="1"/>
  <c r="D567" i="4" s="1"/>
  <c r="D239" i="4" a="1"/>
  <c r="D239" i="4" s="1"/>
  <c r="B1906" i="4" a="1"/>
  <c r="B1906" i="4" s="1"/>
  <c r="D92" i="4" a="1"/>
  <c r="D92" i="4" s="1"/>
  <c r="B1615" i="4" a="1"/>
  <c r="B1615" i="4" s="1"/>
  <c r="B857" i="4" a="1"/>
  <c r="B857" i="4" s="1"/>
  <c r="C1983" i="4" a="1"/>
  <c r="C1983" i="4" s="1"/>
  <c r="B595" i="4" a="1"/>
  <c r="B595" i="4" s="1"/>
  <c r="C1417" i="4" a="1"/>
  <c r="C1417" i="4" s="1"/>
  <c r="B445" i="4" a="1"/>
  <c r="B445" i="4" s="1"/>
  <c r="B1559" i="4" a="1"/>
  <c r="B1559" i="4" s="1"/>
  <c r="C1263" i="4" a="1"/>
  <c r="C1263" i="4" s="1"/>
  <c r="C1714" i="4" a="1"/>
  <c r="C1714" i="4" s="1"/>
  <c r="B596" i="4" a="1"/>
  <c r="B596" i="4" s="1"/>
  <c r="B1773" i="4" a="1"/>
  <c r="B1773" i="4" s="1"/>
  <c r="C657" i="4" a="1"/>
  <c r="C657" i="4" s="1"/>
  <c r="B223" i="4" a="1"/>
  <c r="B223" i="4" s="1"/>
  <c r="D1934" i="4" a="1"/>
  <c r="D1934" i="4" s="1"/>
  <c r="D1442" i="4" a="1"/>
  <c r="D1442" i="4" s="1"/>
  <c r="C467" i="4" a="1"/>
  <c r="C467" i="4" s="1"/>
  <c r="D1833" i="4" a="1"/>
  <c r="D1833" i="4" s="1"/>
  <c r="C684" i="4" a="1"/>
  <c r="C684" i="4" s="1"/>
  <c r="D1640" i="4" a="1"/>
  <c r="D1640" i="4" s="1"/>
  <c r="C720" i="4" a="1"/>
  <c r="C720" i="4" s="1"/>
  <c r="B1168" i="4" a="1"/>
  <c r="B1168" i="4" s="1"/>
  <c r="B885" i="4" a="1"/>
  <c r="B885" i="4" s="1"/>
  <c r="D1370" i="4" a="1"/>
  <c r="D1370" i="4" s="1"/>
  <c r="B814" i="4" a="1"/>
  <c r="B814" i="4" s="1"/>
  <c r="D1105" i="4" a="1"/>
  <c r="D1105" i="4" s="1"/>
  <c r="C687" i="4" a="1"/>
  <c r="C687" i="4" s="1"/>
  <c r="C737" i="4" a="1"/>
  <c r="C737" i="4" s="1"/>
  <c r="D1815" i="4" a="1"/>
  <c r="D1815" i="4" s="1"/>
  <c r="D1946" i="4" a="1"/>
  <c r="D1946" i="4" s="1"/>
  <c r="C1878" i="4" a="1"/>
  <c r="C1878" i="4" s="1"/>
  <c r="B998" i="4" a="1"/>
  <c r="B998" i="4" s="1"/>
  <c r="C1820" i="4" a="1"/>
  <c r="C1820" i="4" s="1"/>
  <c r="D795" i="4" a="1"/>
  <c r="D795" i="4" s="1"/>
  <c r="D424" i="4" a="1"/>
  <c r="D424" i="4" s="1"/>
  <c r="D1731" i="4" a="1"/>
  <c r="D1731" i="4" s="1"/>
  <c r="D1588" i="4" a="1"/>
  <c r="D1588" i="4" s="1"/>
  <c r="C686" i="4" a="1"/>
  <c r="C686" i="4" s="1"/>
  <c r="C598" i="4" a="1"/>
  <c r="C598" i="4" s="1"/>
  <c r="B1683" i="4" a="1"/>
  <c r="B1683" i="4" s="1"/>
  <c r="B781" i="4" a="1"/>
  <c r="B781" i="4" s="1"/>
  <c r="B715" i="4" a="1"/>
  <c r="B715" i="4" s="1"/>
  <c r="B1736" i="4" a="1"/>
  <c r="B1736" i="4" s="1"/>
  <c r="B557" i="4" a="1"/>
  <c r="B557" i="4" s="1"/>
  <c r="B1817" i="4" a="1"/>
  <c r="B1817" i="4" s="1"/>
  <c r="B283" i="4" a="1"/>
  <c r="B283" i="4" s="1"/>
  <c r="B1904" i="4" a="1"/>
  <c r="B1904" i="4" s="1"/>
  <c r="B613" i="4" a="1"/>
  <c r="B613" i="4" s="1"/>
  <c r="D509" i="4" a="1"/>
  <c r="D509" i="4" s="1"/>
  <c r="B248" i="4" a="1"/>
  <c r="B248" i="4" s="1"/>
  <c r="C1865" i="4" a="1"/>
  <c r="C1865" i="4" s="1"/>
  <c r="D1684" i="4" a="1"/>
  <c r="D1684" i="4" s="1"/>
  <c r="D1602" i="4" a="1"/>
  <c r="D1602" i="4" s="1"/>
  <c r="B212" i="4" a="1"/>
  <c r="B212" i="4" s="1"/>
  <c r="C1760" i="4" a="1"/>
  <c r="C1760" i="4" s="1"/>
  <c r="B1070" i="4" a="1"/>
  <c r="B1070" i="4" s="1"/>
  <c r="D871" i="4" a="1"/>
  <c r="D871" i="4" s="1"/>
  <c r="B574" i="4" a="1"/>
  <c r="B574" i="4" s="1"/>
  <c r="C1664" i="4" a="1"/>
  <c r="C1664" i="4" s="1"/>
  <c r="B358" i="4" a="1"/>
  <c r="B358" i="4" s="1"/>
  <c r="B1632" i="4" a="1"/>
  <c r="B1632" i="4" s="1"/>
  <c r="B1667" i="4" a="1"/>
  <c r="B1667" i="4" s="1"/>
  <c r="B1279" i="4" a="1"/>
  <c r="B1279" i="4" s="1"/>
  <c r="B193" i="4" a="1"/>
  <c r="B193" i="4" s="1"/>
  <c r="D974" i="4" a="1"/>
  <c r="D974" i="4" s="1"/>
  <c r="D139" i="4" a="1"/>
  <c r="D139" i="4" s="1"/>
  <c r="C1846" i="4" a="1"/>
  <c r="C1846" i="4" s="1"/>
  <c r="B854" i="4" a="1"/>
  <c r="B854" i="4" s="1"/>
  <c r="B1068" i="4" a="1"/>
  <c r="B1068" i="4" s="1"/>
  <c r="C1604" i="4" a="1"/>
  <c r="C1604" i="4" s="1"/>
  <c r="B216" i="4" a="1"/>
  <c r="B216" i="4" s="1"/>
  <c r="D1721" i="4" a="1"/>
  <c r="D1721" i="4" s="1"/>
  <c r="B1020" i="4" a="1"/>
  <c r="B1020" i="4" s="1"/>
  <c r="B1925" i="4" a="1"/>
  <c r="B1925" i="4" s="1"/>
  <c r="B761" i="4" a="1"/>
  <c r="B761" i="4" s="1"/>
  <c r="B1099" i="4" a="1"/>
  <c r="B1099" i="4" s="1"/>
  <c r="D451" i="4" a="1"/>
  <c r="D451" i="4" s="1"/>
  <c r="B1616" i="4" a="1"/>
  <c r="B1616" i="4" s="1"/>
  <c r="B865" i="4" a="1"/>
  <c r="B865" i="4" s="1"/>
  <c r="B1186" i="4" a="1"/>
  <c r="B1186" i="4" s="1"/>
  <c r="D855" i="4" a="1"/>
  <c r="D855" i="4" s="1"/>
  <c r="B592" i="4" a="1"/>
  <c r="B592" i="4" s="1"/>
  <c r="B623" i="4" a="1"/>
  <c r="B623" i="4" s="1"/>
  <c r="C838" i="4" a="1"/>
  <c r="C838" i="4" s="1"/>
  <c r="B1420" i="4" a="1"/>
  <c r="B1420" i="4" s="1"/>
  <c r="B802" i="4" a="1"/>
  <c r="B802" i="4" s="1"/>
  <c r="C1452" i="4" a="1"/>
  <c r="C1452" i="4" s="1"/>
  <c r="D1445" i="4" a="1"/>
  <c r="D1445" i="4" s="1"/>
  <c r="C266" i="4" a="1"/>
  <c r="C266" i="4" s="1"/>
  <c r="C719" i="4" a="1"/>
  <c r="C719" i="4" s="1"/>
  <c r="C1699" i="4" a="1"/>
  <c r="C1699" i="4" s="1"/>
  <c r="D1250" i="4" a="1"/>
  <c r="D1250" i="4" s="1"/>
  <c r="D332" i="4" a="1"/>
  <c r="D332" i="4" s="1"/>
  <c r="C1830" i="4" a="1"/>
  <c r="C1830" i="4" s="1"/>
  <c r="D1748" i="4" a="1"/>
  <c r="D1748" i="4" s="1"/>
  <c r="B103" i="4" a="1"/>
  <c r="B103" i="4" s="1"/>
  <c r="B1479" i="4" a="1"/>
  <c r="B1479" i="4" s="1"/>
  <c r="D127" i="4" a="1"/>
  <c r="D127" i="4" s="1"/>
  <c r="D308" i="4" a="1"/>
  <c r="D308" i="4" s="1"/>
  <c r="C591" i="4" a="1"/>
  <c r="C591" i="4" s="1"/>
  <c r="B646" i="4" a="1"/>
  <c r="B646" i="4" s="1"/>
  <c r="B1368" i="4" a="1"/>
  <c r="B1368" i="4" s="1"/>
  <c r="C1400" i="4" a="1"/>
  <c r="C1400" i="4" s="1"/>
  <c r="D1026" i="4" a="1"/>
  <c r="D1026" i="4" s="1"/>
  <c r="C580" i="4" a="1"/>
  <c r="C580" i="4" s="1"/>
  <c r="D676" i="4" a="1"/>
  <c r="D676" i="4" s="1"/>
  <c r="C1407" i="4" a="1"/>
  <c r="C1407" i="4" s="1"/>
  <c r="B630" i="4" a="1"/>
  <c r="B630" i="4" s="1"/>
  <c r="C1272" i="4" a="1"/>
  <c r="C1272" i="4" s="1"/>
  <c r="C206" i="4" a="1"/>
  <c r="C206" i="4" s="1"/>
  <c r="D213" i="4" a="1"/>
  <c r="D213" i="4" s="1"/>
  <c r="C279" i="4" a="1"/>
  <c r="C279" i="4" s="1"/>
  <c r="B628" i="4" a="1"/>
  <c r="B628" i="4" s="1"/>
  <c r="D1572" i="4" a="1"/>
  <c r="D1572" i="4" s="1"/>
  <c r="C270" i="4" a="1"/>
  <c r="C270" i="4" s="1"/>
  <c r="B1767" i="4" a="1"/>
  <c r="B1767" i="4" s="1"/>
  <c r="B1004" i="4" a="1"/>
  <c r="B1004" i="4" s="1"/>
  <c r="C1532" i="4" a="1"/>
  <c r="C1532" i="4" s="1"/>
  <c r="D1359" i="4" a="1"/>
  <c r="D1359" i="4" s="1"/>
  <c r="C1066" i="4" a="1"/>
  <c r="C1066" i="4" s="1"/>
  <c r="C663" i="4" a="1"/>
  <c r="C663" i="4" s="1"/>
  <c r="D989" i="4" a="1"/>
  <c r="D989" i="4" s="1"/>
  <c r="B1220" i="4" a="1"/>
  <c r="B1220" i="4" s="1"/>
  <c r="D880" i="4" a="1"/>
  <c r="D880" i="4" s="1"/>
  <c r="C907" i="4" a="1"/>
  <c r="C907" i="4" s="1"/>
  <c r="C450" i="4" a="1"/>
  <c r="C450" i="4" s="1"/>
  <c r="D1082" i="4" a="1"/>
  <c r="D1082" i="4" s="1"/>
  <c r="C992" i="4" a="1"/>
  <c r="C992" i="4" s="1"/>
  <c r="B1884" i="4" a="1"/>
  <c r="B1884" i="4" s="1"/>
  <c r="D924" i="4" a="1"/>
  <c r="D924" i="4" s="1"/>
  <c r="C494" i="4" a="1"/>
  <c r="C494" i="4" s="1"/>
  <c r="D853" i="4" a="1"/>
  <c r="D853" i="4" s="1"/>
  <c r="C814" i="4" a="1"/>
  <c r="C814" i="4" s="1"/>
  <c r="B1777" i="4" a="1"/>
  <c r="B1777" i="4" s="1"/>
  <c r="C976" i="4" a="1"/>
  <c r="C976" i="4" s="1"/>
  <c r="D372" i="4" a="1"/>
  <c r="D372" i="4" s="1"/>
  <c r="C1739" i="4" a="1"/>
  <c r="C1739" i="4" s="1"/>
  <c r="D1241" i="4" a="1"/>
  <c r="D1241" i="4" s="1"/>
  <c r="B1930" i="4" a="1"/>
  <c r="B1930" i="4" s="1"/>
  <c r="C1476" i="4" a="1"/>
  <c r="C1476" i="4" s="1"/>
  <c r="D222" i="4" a="1"/>
  <c r="D222" i="4" s="1"/>
  <c r="C1730" i="4" a="1"/>
  <c r="C1730" i="4" s="1"/>
  <c r="D323" i="4" a="1"/>
  <c r="D323" i="4" s="1"/>
  <c r="C1446" i="4" a="1"/>
  <c r="C1446" i="4" s="1"/>
  <c r="B1233" i="4" a="1"/>
  <c r="B1233" i="4" s="1"/>
  <c r="C772" i="4" a="1"/>
  <c r="C772" i="4" s="1"/>
  <c r="D206" i="4" a="1"/>
  <c r="D206" i="4" s="1"/>
  <c r="D113" i="4" a="1"/>
  <c r="D113" i="4" s="1"/>
  <c r="D1957" i="4" a="1"/>
  <c r="D1957" i="4" s="1"/>
  <c r="D786" i="4" a="1"/>
  <c r="D786" i="4" s="1"/>
  <c r="C1648" i="4" a="1"/>
  <c r="C1648" i="4" s="1"/>
  <c r="C1707" i="4" a="1"/>
  <c r="C1707" i="4" s="1"/>
  <c r="B1536" i="4" a="1"/>
  <c r="B1536" i="4" s="1"/>
  <c r="C613" i="4" a="1"/>
  <c r="C613" i="4" s="1"/>
  <c r="C1056" i="4" a="1"/>
  <c r="C1056" i="4" s="1"/>
  <c r="D474" i="4" a="1"/>
  <c r="D474" i="4" s="1"/>
  <c r="B1321" i="4" a="1"/>
  <c r="B1321" i="4" s="1"/>
  <c r="B148" i="4" a="1"/>
  <c r="B148" i="4" s="1"/>
  <c r="B701" i="4" a="1"/>
  <c r="B701" i="4" s="1"/>
  <c r="C1048" i="4" a="1"/>
  <c r="C1048" i="4" s="1"/>
  <c r="D1613" i="4" a="1"/>
  <c r="D1613" i="4" s="1"/>
  <c r="B1335" i="4" a="1"/>
  <c r="B1335" i="4" s="1"/>
  <c r="C456" i="4" a="1"/>
  <c r="C456" i="4" s="1"/>
  <c r="C325" i="4" a="1"/>
  <c r="C325" i="4" s="1"/>
  <c r="D1252" i="4" a="1"/>
  <c r="D1252" i="4" s="1"/>
  <c r="D569" i="4" a="1"/>
  <c r="D569" i="4" s="1"/>
  <c r="D1862" i="4" a="1"/>
  <c r="D1862" i="4" s="1"/>
  <c r="B1791" i="4" a="1"/>
  <c r="B1791" i="4" s="1"/>
  <c r="D725" i="4" a="1"/>
  <c r="D725" i="4" s="1"/>
  <c r="B1508" i="4" a="1"/>
  <c r="B1508" i="4" s="1"/>
  <c r="B1412" i="4" a="1"/>
  <c r="B1412" i="4" s="1"/>
  <c r="C1533" i="4" a="1"/>
  <c r="C1533" i="4" s="1"/>
  <c r="C1168" i="4" a="1"/>
  <c r="C1168" i="4" s="1"/>
  <c r="C1165" i="4" a="1"/>
  <c r="C1165" i="4" s="1"/>
  <c r="D872" i="4" a="1"/>
  <c r="D872" i="4" s="1"/>
  <c r="D204" i="4" a="1"/>
  <c r="D204" i="4" s="1"/>
  <c r="C234" i="4" a="1"/>
  <c r="C234" i="4" s="1"/>
  <c r="B1354" i="4" a="1"/>
  <c r="B1354" i="4" s="1"/>
  <c r="C1694" i="4" a="1"/>
  <c r="C1694" i="4" s="1"/>
  <c r="D134" i="4" a="1"/>
  <c r="D134" i="4" s="1"/>
  <c r="B995" i="4" a="1"/>
  <c r="B995" i="4" s="1"/>
  <c r="D402" i="4" a="1"/>
  <c r="D402" i="4" s="1"/>
  <c r="B460" i="4" a="1"/>
  <c r="B460" i="4" s="1"/>
  <c r="C1630" i="4" a="1"/>
  <c r="C1630" i="4" s="1"/>
  <c r="B1525" i="4" a="1"/>
  <c r="B1525" i="4" s="1"/>
  <c r="D333" i="4" a="1"/>
  <c r="D333" i="4" s="1"/>
  <c r="D531" i="4" a="1"/>
  <c r="D531" i="4" s="1"/>
  <c r="B426" i="4" a="1"/>
  <c r="B426" i="4" s="1"/>
  <c r="C1771" i="4" a="1"/>
  <c r="C1771" i="4" s="1"/>
  <c r="B475" i="4" a="1"/>
  <c r="B475" i="4" s="1"/>
  <c r="C294" i="4" a="1"/>
  <c r="C294" i="4" s="1"/>
  <c r="C1047" i="4" a="1"/>
  <c r="C1047" i="4" s="1"/>
  <c r="D1035" i="4" a="1"/>
  <c r="D1035" i="4" s="1"/>
  <c r="D1921" i="4" a="1"/>
  <c r="D1921" i="4" s="1"/>
  <c r="C1264" i="4" a="1"/>
  <c r="C1264" i="4" s="1"/>
  <c r="B977" i="4" a="1"/>
  <c r="B977" i="4" s="1"/>
  <c r="B1865" i="4" a="1"/>
  <c r="B1865" i="4" s="1"/>
  <c r="D1513" i="4" a="1"/>
  <c r="D1513" i="4" s="1"/>
  <c r="C688" i="4" a="1"/>
  <c r="C688" i="4" s="1"/>
  <c r="D199" i="4" a="1"/>
  <c r="D199" i="4" s="1"/>
  <c r="C482" i="4" a="1"/>
  <c r="C482" i="4" s="1"/>
  <c r="D1243" i="4" a="1"/>
  <c r="D1243" i="4" s="1"/>
  <c r="D1098" i="4" a="1"/>
  <c r="D1098" i="4" s="1"/>
  <c r="B95" i="4" a="1"/>
  <c r="B95" i="4" s="1"/>
  <c r="D1264" i="4" a="1"/>
  <c r="D1264" i="4" s="1"/>
  <c r="B1009" i="4" a="1"/>
  <c r="B1009" i="4" s="1"/>
  <c r="C1659" i="4" a="1"/>
  <c r="C1659" i="4" s="1"/>
  <c r="B98" i="4" a="1"/>
  <c r="B98" i="4" s="1"/>
  <c r="C972" i="4" a="1"/>
  <c r="C972" i="4" s="1"/>
  <c r="B863" i="4" a="1"/>
  <c r="B863" i="4" s="1"/>
  <c r="C437" i="4" a="1"/>
  <c r="C437" i="4" s="1"/>
  <c r="D1710" i="4" a="1"/>
  <c r="D1710" i="4" s="1"/>
  <c r="B454" i="4" a="1"/>
  <c r="B454" i="4" s="1"/>
  <c r="D1285" i="4" a="1"/>
  <c r="D1285" i="4" s="1"/>
  <c r="D540" i="4" a="1"/>
  <c r="D540" i="4" s="1"/>
  <c r="C656" i="4" a="1"/>
  <c r="C656" i="4" s="1"/>
  <c r="C747" i="4" a="1"/>
  <c r="C747" i="4" s="1"/>
  <c r="C1618" i="4" a="1"/>
  <c r="C1618" i="4" s="1"/>
  <c r="C1450" i="4" a="1"/>
  <c r="C1450" i="4" s="1"/>
  <c r="B1023" i="4" a="1"/>
  <c r="B1023" i="4" s="1"/>
  <c r="D120" i="4" a="1"/>
  <c r="D120" i="4" s="1"/>
  <c r="D780" i="4" a="1"/>
  <c r="D780" i="4" s="1"/>
  <c r="B487" i="4" a="1"/>
  <c r="B487" i="4" s="1"/>
  <c r="D524" i="4" a="1"/>
  <c r="D524" i="4" s="1"/>
  <c r="C1889" i="4" a="1"/>
  <c r="C1889" i="4" s="1"/>
  <c r="B1876" i="4" a="1"/>
  <c r="B1876" i="4" s="1"/>
  <c r="C1253" i="4" a="1"/>
  <c r="C1253" i="4" s="1"/>
  <c r="C1341" i="4" a="1"/>
  <c r="C1341" i="4" s="1"/>
  <c r="C1085" i="4" a="1"/>
  <c r="C1085" i="4" s="1"/>
  <c r="C929" i="4" a="1"/>
  <c r="C929" i="4" s="1"/>
  <c r="D1672" i="4" a="1"/>
  <c r="D1672" i="4" s="1"/>
  <c r="C1412" i="4" a="1"/>
  <c r="C1412" i="4" s="1"/>
  <c r="B1315" i="4" a="1"/>
  <c r="B1315" i="4" s="1"/>
  <c r="D1956" i="4" a="1"/>
  <c r="D1956" i="4" s="1"/>
  <c r="D350" i="4" a="1"/>
  <c r="D350" i="4" s="1"/>
  <c r="B1021" i="4" a="1"/>
  <c r="B1021" i="4" s="1"/>
  <c r="B1892" i="4" a="1"/>
  <c r="B1892" i="4" s="1"/>
  <c r="C1308" i="4" a="1"/>
  <c r="C1308" i="4" s="1"/>
  <c r="B389" i="4" a="1"/>
  <c r="B389" i="4" s="1"/>
  <c r="B1254" i="4" a="1"/>
  <c r="B1254" i="4" s="1"/>
  <c r="D1389" i="4" a="1"/>
  <c r="D1389" i="4" s="1"/>
  <c r="B933" i="4" a="1"/>
  <c r="B933" i="4" s="1"/>
  <c r="D1328" i="4" a="1"/>
  <c r="D1328" i="4" s="1"/>
  <c r="C1611" i="4" a="1"/>
  <c r="C1611" i="4" s="1"/>
  <c r="B1763" i="4" a="1"/>
  <c r="B1763" i="4" s="1"/>
  <c r="D1072" i="4" a="1"/>
  <c r="D1072" i="4" s="1"/>
  <c r="D315" i="4" a="1"/>
  <c r="D315" i="4" s="1"/>
  <c r="C140" i="4" a="1"/>
  <c r="C140" i="4" s="1"/>
  <c r="C859" i="4" a="1"/>
  <c r="C859" i="4" s="1"/>
  <c r="C1665" i="4" a="1"/>
  <c r="C1665" i="4" s="1"/>
  <c r="B1823" i="4" a="1"/>
  <c r="B1823" i="4" s="1"/>
  <c r="D998" i="4" a="1"/>
  <c r="D998" i="4" s="1"/>
  <c r="B1297" i="4" a="1"/>
  <c r="B1297" i="4" s="1"/>
  <c r="D1142" i="4" a="1"/>
  <c r="D1142" i="4" s="1"/>
  <c r="B838" i="4" a="1"/>
  <c r="B838" i="4" s="1"/>
  <c r="B729" i="4" a="1"/>
  <c r="B729" i="4" s="1"/>
  <c r="C408" i="4" a="1"/>
  <c r="C408" i="4" s="1"/>
  <c r="C977" i="4" a="1"/>
  <c r="C977" i="4" s="1"/>
  <c r="C940" i="4" a="1"/>
  <c r="C940" i="4" s="1"/>
  <c r="B1193" i="4" a="1"/>
  <c r="B1193" i="4" s="1"/>
  <c r="D1308" i="4" a="1"/>
  <c r="D1308" i="4" s="1"/>
  <c r="C163" i="4" a="1"/>
  <c r="C163" i="4" s="1"/>
  <c r="D854" i="4" a="1"/>
  <c r="D854" i="4" s="1"/>
  <c r="C1355" i="4" a="1"/>
  <c r="C1355" i="4" s="1"/>
  <c r="D501" i="4" a="1"/>
  <c r="D501" i="4" s="1"/>
  <c r="B1826" i="4" a="1"/>
  <c r="B1826" i="4" s="1"/>
  <c r="C1701" i="4" a="1"/>
  <c r="C1701" i="4" s="1"/>
  <c r="B219" i="4" a="1"/>
  <c r="B219" i="4" s="1"/>
  <c r="C1777" i="4" a="1"/>
  <c r="C1777" i="4" s="1"/>
  <c r="D1078" i="4" a="1"/>
  <c r="D1078" i="4" s="1"/>
  <c r="C161" i="4" a="1"/>
  <c r="C161" i="4" s="1"/>
  <c r="D1435" i="4" a="1"/>
  <c r="D1435" i="4" s="1"/>
  <c r="D1323" i="4" a="1"/>
  <c r="D1323" i="4" s="1"/>
  <c r="B1849" i="4" a="1"/>
  <c r="B1849" i="4" s="1"/>
  <c r="B985" i="4" a="1"/>
  <c r="B985" i="4" s="1"/>
  <c r="B1468" i="4" a="1"/>
  <c r="B1468" i="4" s="1"/>
  <c r="B639" i="4" a="1"/>
  <c r="B639" i="4" s="1"/>
  <c r="B813" i="4" a="1"/>
  <c r="B813" i="4" s="1"/>
  <c r="C1700" i="4" a="1"/>
  <c r="C1700" i="4" s="1"/>
  <c r="C1352" i="4" a="1"/>
  <c r="C1352" i="4" s="1"/>
  <c r="B167" i="4" a="1"/>
  <c r="B167" i="4" s="1"/>
  <c r="B279" i="4" a="1"/>
  <c r="B279" i="4" s="1"/>
  <c r="D865" i="4" a="1"/>
  <c r="D865" i="4" s="1"/>
  <c r="C753" i="4" a="1"/>
  <c r="C753" i="4" s="1"/>
  <c r="D1704" i="4" a="1"/>
  <c r="D1704" i="4" s="1"/>
  <c r="C447" i="4" a="1"/>
  <c r="C447" i="4" s="1"/>
  <c r="D1496" i="4" a="1"/>
  <c r="D1496" i="4" s="1"/>
  <c r="C1674" i="4" a="1"/>
  <c r="C1674" i="4" s="1"/>
  <c r="B822" i="4" a="1"/>
  <c r="B822" i="4" s="1"/>
  <c r="D847" i="4" a="1"/>
  <c r="D847" i="4" s="1"/>
  <c r="D1906" i="4" a="1"/>
  <c r="D1906" i="4" s="1"/>
  <c r="C1548" i="4" a="1"/>
  <c r="C1548" i="4" s="1"/>
  <c r="C896" i="4" a="1"/>
  <c r="C896" i="4" s="1"/>
  <c r="B1338" i="4" a="1"/>
  <c r="B1338" i="4" s="1"/>
  <c r="C1702" i="4" a="1"/>
  <c r="C1702" i="4" s="1"/>
  <c r="D1895" i="4" a="1"/>
  <c r="D1895" i="4" s="1"/>
  <c r="D1876" i="4" a="1"/>
  <c r="D1876" i="4" s="1"/>
  <c r="C1872" i="4" a="1"/>
  <c r="C1872" i="4" s="1"/>
  <c r="B831" i="4" a="1"/>
  <c r="B831" i="4" s="1"/>
  <c r="B882" i="4" a="1"/>
  <c r="B882" i="4" s="1"/>
  <c r="D1001" i="4" a="1"/>
  <c r="D1001" i="4" s="1"/>
  <c r="D1198" i="4" a="1"/>
  <c r="D1198" i="4" s="1"/>
  <c r="B1879" i="4" a="1"/>
  <c r="B1879" i="4" s="1"/>
  <c r="C960" i="4" a="1"/>
  <c r="C960" i="4" s="1"/>
  <c r="D547" i="4" a="1"/>
  <c r="D547" i="4" s="1"/>
  <c r="D973" i="4" a="1"/>
  <c r="D973" i="4" s="1"/>
  <c r="D1972" i="4" a="1"/>
  <c r="D1972" i="4" s="1"/>
  <c r="D1730" i="4" a="1"/>
  <c r="D1730" i="4" s="1"/>
  <c r="D361" i="4" a="1"/>
  <c r="D361" i="4" s="1"/>
  <c r="D1823" i="4" a="1"/>
  <c r="D1823" i="4" s="1"/>
  <c r="C943" i="4" a="1"/>
  <c r="C943" i="4" s="1"/>
  <c r="C153" i="4" a="1"/>
  <c r="C153" i="4" s="1"/>
  <c r="C142" i="4" a="1"/>
  <c r="C142" i="4" s="1"/>
  <c r="C1333" i="4" a="1"/>
  <c r="C1333" i="4" s="1"/>
  <c r="C1223" i="4" a="1"/>
  <c r="C1223" i="4" s="1"/>
  <c r="C116" i="4" a="1"/>
  <c r="C116" i="4" s="1"/>
  <c r="D1280" i="4" a="1"/>
  <c r="D1280" i="4" s="1"/>
  <c r="B1859" i="4" a="1"/>
  <c r="B1859" i="4" s="1"/>
  <c r="B982" i="4" a="1"/>
  <c r="B982" i="4" s="1"/>
  <c r="C1449" i="4" a="1"/>
  <c r="C1449" i="4" s="1"/>
  <c r="C1696" i="4" a="1"/>
  <c r="C1696" i="4" s="1"/>
  <c r="D805" i="4" a="1"/>
  <c r="D805" i="4" s="1"/>
  <c r="D461" i="4" a="1"/>
  <c r="D461" i="4" s="1"/>
  <c r="D1258" i="4" a="1"/>
  <c r="D1258" i="4" s="1"/>
  <c r="C644" i="4" a="1"/>
  <c r="C644" i="4" s="1"/>
  <c r="B948" i="4" a="1"/>
  <c r="B948" i="4" s="1"/>
  <c r="C1559" i="4" a="1"/>
  <c r="C1559" i="4" s="1"/>
  <c r="B335" i="4" a="1"/>
  <c r="B335" i="4" s="1"/>
  <c r="C1525" i="4" a="1"/>
  <c r="C1525" i="4" s="1"/>
  <c r="B1521" i="4" a="1"/>
  <c r="B1521" i="4" s="1"/>
  <c r="C259" i="4" a="1"/>
  <c r="C259" i="4" s="1"/>
  <c r="D889" i="4" a="1"/>
  <c r="D889" i="4" s="1"/>
  <c r="C1473" i="4" a="1"/>
  <c r="C1473" i="4" s="1"/>
  <c r="C556" i="4" a="1"/>
  <c r="C556" i="4" s="1"/>
  <c r="B1298" i="4" a="1"/>
  <c r="B1298" i="4" s="1"/>
  <c r="C969" i="4" a="1"/>
  <c r="C969" i="4" s="1"/>
  <c r="C1570" i="4" a="1"/>
  <c r="C1570" i="4" s="1"/>
  <c r="D1797" i="4" a="1"/>
  <c r="D1797" i="4" s="1"/>
  <c r="D1028" i="4" a="1"/>
  <c r="D1028" i="4" s="1"/>
  <c r="B1810" i="4" a="1"/>
  <c r="B1810" i="4" s="1"/>
  <c r="D1983" i="4" a="1"/>
  <c r="D1983" i="4" s="1"/>
  <c r="D734" i="4" a="1"/>
  <c r="D734" i="4" s="1"/>
  <c r="B1648" i="4" a="1"/>
  <c r="B1648" i="4" s="1"/>
  <c r="B1459" i="4" a="1"/>
  <c r="B1459" i="4" s="1"/>
  <c r="B1310" i="4" a="1"/>
  <c r="B1310" i="4" s="1"/>
  <c r="B1145" i="4" a="1"/>
  <c r="B1145" i="4" s="1"/>
  <c r="D1261" i="4" a="1"/>
  <c r="D1261" i="4" s="1"/>
  <c r="D565" i="4" a="1"/>
  <c r="D565" i="4" s="1"/>
  <c r="C1257" i="4" a="1"/>
  <c r="C1257" i="4" s="1"/>
  <c r="B860" i="4" a="1"/>
  <c r="B860" i="4" s="1"/>
  <c r="B1364" i="4" a="1"/>
  <c r="B1364" i="4" s="1"/>
  <c r="D1728" i="4" a="1"/>
  <c r="D1728" i="4" s="1"/>
  <c r="B1239" i="4" a="1"/>
  <c r="B1239" i="4" s="1"/>
  <c r="D1967" i="4" a="1"/>
  <c r="D1967" i="4" s="1"/>
  <c r="C1034" i="4" a="1"/>
  <c r="C1034" i="4" s="1"/>
  <c r="C1775" i="4" a="1"/>
  <c r="C1775" i="4" s="1"/>
  <c r="B1107" i="4" a="1"/>
  <c r="B1107" i="4" s="1"/>
  <c r="B632" i="4" a="1"/>
  <c r="B632" i="4" s="1"/>
  <c r="C1996" i="4" a="1"/>
  <c r="C1996" i="4" s="1"/>
  <c r="C1337" i="4" a="1"/>
  <c r="C1337" i="4" s="1"/>
  <c r="B1834" i="4" a="1"/>
  <c r="B1834" i="4" s="1"/>
  <c r="C404" i="4" a="1"/>
  <c r="C404" i="4" s="1"/>
  <c r="B1121" i="4" a="1"/>
  <c r="B1121" i="4" s="1"/>
  <c r="B1692" i="4" a="1"/>
  <c r="B1692" i="4" s="1"/>
  <c r="B818" i="4" a="1"/>
  <c r="B818" i="4" s="1"/>
  <c r="B1144" i="4" a="1"/>
  <c r="B1144" i="4" s="1"/>
  <c r="D527" i="4" a="1"/>
  <c r="D527" i="4" s="1"/>
  <c r="C1903" i="4" a="1"/>
  <c r="C1903" i="4" s="1"/>
  <c r="C867" i="4" a="1"/>
  <c r="C867" i="4" s="1"/>
  <c r="B1084" i="4" a="1"/>
  <c r="B1084" i="4" s="1"/>
  <c r="C824" i="4" a="1"/>
  <c r="C824" i="4" s="1"/>
  <c r="B1337" i="4" a="1"/>
  <c r="B1337" i="4" s="1"/>
  <c r="C464" i="4" a="1"/>
  <c r="C464" i="4" s="1"/>
  <c r="C616" i="4" a="1"/>
  <c r="C616" i="4" s="1"/>
  <c r="D403" i="4" a="1"/>
  <c r="D403" i="4" s="1"/>
  <c r="D1333" i="4" a="1"/>
  <c r="D1333" i="4" s="1"/>
  <c r="B1691" i="4" a="1"/>
  <c r="B1691" i="4" s="1"/>
  <c r="C1294" i="4" a="1"/>
  <c r="C1294" i="4" s="1"/>
  <c r="C137" i="4" a="1"/>
  <c r="C137" i="4" s="1"/>
  <c r="D777" i="4" a="1"/>
  <c r="D777" i="4" s="1"/>
  <c r="C1050" i="4" a="1"/>
  <c r="C1050" i="4" s="1"/>
  <c r="D188" i="4" a="1"/>
  <c r="D188" i="4" s="1"/>
  <c r="D781" i="4" a="1"/>
  <c r="D781" i="4" s="1"/>
  <c r="C429" i="4" a="1"/>
  <c r="C429" i="4" s="1"/>
  <c r="D1781" i="4" a="1"/>
  <c r="D1781" i="4" s="1"/>
  <c r="D1938" i="4" a="1"/>
  <c r="D1938" i="4" s="1"/>
  <c r="C1603" i="4" a="1"/>
  <c r="C1603" i="4" s="1"/>
  <c r="C1544" i="4" a="1"/>
  <c r="C1544" i="4" s="1"/>
  <c r="C1428" i="4" a="1"/>
  <c r="C1428" i="4" s="1"/>
  <c r="B1913" i="4" a="1"/>
  <c r="B1913" i="4" s="1"/>
  <c r="C592" i="4" a="1"/>
  <c r="C592" i="4" s="1"/>
  <c r="C1149" i="4" a="1"/>
  <c r="C1149" i="4" s="1"/>
  <c r="C1621" i="4" a="1"/>
  <c r="C1621" i="4" s="1"/>
  <c r="C1027" i="4" a="1"/>
  <c r="C1027" i="4" s="1"/>
  <c r="B1089" i="4" a="1"/>
  <c r="B1089" i="4" s="1"/>
  <c r="B618" i="4" a="1"/>
  <c r="B618" i="4" s="1"/>
  <c r="D1961" i="4" a="1"/>
  <c r="D1961" i="4" s="1"/>
  <c r="C1658" i="4" a="1"/>
  <c r="C1658" i="4" s="1"/>
  <c r="D338" i="4" a="1"/>
  <c r="D338" i="4" s="1"/>
  <c r="C313" i="4" a="1"/>
  <c r="C313" i="4" s="1"/>
  <c r="B714" i="4" a="1"/>
  <c r="B714" i="4" s="1"/>
  <c r="C1065" i="4" a="1"/>
  <c r="C1065" i="4" s="1"/>
  <c r="C1086" i="4" a="1"/>
  <c r="C1086" i="4" s="1"/>
  <c r="D627" i="4" a="1"/>
  <c r="D627" i="4" s="1"/>
  <c r="D288" i="4" a="1"/>
  <c r="D288" i="4" s="1"/>
  <c r="D1887" i="4" a="1"/>
  <c r="D1887" i="4" s="1"/>
  <c r="B694" i="4" a="1"/>
  <c r="B694" i="4" s="1"/>
  <c r="D1421" i="4" a="1"/>
  <c r="D1421" i="4" s="1"/>
  <c r="B1499" i="4" a="1"/>
  <c r="B1499" i="4" s="1"/>
  <c r="B1821" i="4" a="1"/>
  <c r="B1821" i="4" s="1"/>
  <c r="B952" i="4" a="1"/>
  <c r="B952" i="4" s="1"/>
  <c r="D1927" i="4" a="1"/>
  <c r="D1927" i="4" s="1"/>
  <c r="C1379" i="4" a="1"/>
  <c r="C1379" i="4" s="1"/>
  <c r="D1849" i="4" a="1"/>
  <c r="D1849" i="4" s="1"/>
  <c r="D362" i="4" a="1"/>
  <c r="D362" i="4" s="1"/>
  <c r="B1792" i="4" a="1"/>
  <c r="B1792" i="4" s="1"/>
  <c r="D1564" i="4" a="1"/>
  <c r="D1564" i="4" s="1"/>
  <c r="C652" i="4" a="1"/>
  <c r="C652" i="4" s="1"/>
  <c r="D1764" i="4" a="1"/>
  <c r="D1764" i="4" s="1"/>
  <c r="B354" i="4" a="1"/>
  <c r="B354" i="4" s="1"/>
  <c r="B805" i="4" a="1"/>
  <c r="B805" i="4" s="1"/>
  <c r="B375" i="4" a="1"/>
  <c r="B375" i="4" s="1"/>
  <c r="D1553" i="4" a="1"/>
  <c r="D1553" i="4" s="1"/>
  <c r="D248" i="4" a="1"/>
  <c r="D248" i="4" s="1"/>
  <c r="B1881" i="4" a="1"/>
  <c r="B1881" i="4" s="1"/>
  <c r="B125" i="4" a="1"/>
  <c r="B125" i="4" s="1"/>
  <c r="C275" i="4" a="1"/>
  <c r="C275" i="4" s="1"/>
  <c r="C1443" i="4" a="1"/>
  <c r="C1443" i="4" s="1"/>
  <c r="D1584" i="4" a="1"/>
  <c r="D1584" i="4" s="1"/>
  <c r="D554" i="4" a="1"/>
  <c r="D554" i="4" s="1"/>
  <c r="C854" i="4" a="1"/>
  <c r="C854" i="4" s="1"/>
  <c r="C311" i="4" a="1"/>
  <c r="C311" i="4" s="1"/>
  <c r="D535" i="4" a="1"/>
  <c r="D535" i="4" s="1"/>
  <c r="C1092" i="4" a="1"/>
  <c r="C1092" i="4" s="1"/>
  <c r="B744" i="4" a="1"/>
  <c r="B744" i="4" s="1"/>
  <c r="B542" i="4" a="1"/>
  <c r="B542" i="4" s="1"/>
  <c r="C1600" i="4" a="1"/>
  <c r="C1600" i="4" s="1"/>
  <c r="D1175" i="4" a="1"/>
  <c r="D1175" i="4" s="1"/>
  <c r="C740" i="4" a="1"/>
  <c r="C740" i="4" s="1"/>
  <c r="D536" i="4" a="1"/>
  <c r="D536" i="4" s="1"/>
  <c r="B1490" i="4" a="1"/>
  <c r="B1490" i="4" s="1"/>
  <c r="D1663" i="4" a="1"/>
  <c r="D1663" i="4" s="1"/>
  <c r="B1726" i="4" a="1"/>
  <c r="B1726" i="4" s="1"/>
  <c r="C1433" i="4" a="1"/>
  <c r="C1433" i="4" s="1"/>
  <c r="D1550" i="4" a="1"/>
  <c r="D1550" i="4" s="1"/>
  <c r="D1583" i="4" a="1"/>
  <c r="D1583" i="4" s="1"/>
  <c r="B1587" i="4" a="1"/>
  <c r="B1587" i="4" s="1"/>
  <c r="D478" i="4" a="1"/>
  <c r="D478" i="4" s="1"/>
  <c r="B1105" i="4" a="1"/>
  <c r="B1105" i="4" s="1"/>
  <c r="B1401" i="4" a="1"/>
  <c r="B1401" i="4" s="1"/>
  <c r="D400" i="4" a="1"/>
  <c r="D400" i="4" s="1"/>
  <c r="B340" i="4" a="1"/>
  <c r="B340" i="4" s="1"/>
  <c r="C1874" i="4" a="1"/>
  <c r="C1874" i="4" s="1"/>
  <c r="D1350" i="4" a="1"/>
  <c r="D1350" i="4" s="1"/>
  <c r="C1829" i="4" a="1"/>
  <c r="C1829" i="4" s="1"/>
  <c r="D582" i="4" a="1"/>
  <c r="D582" i="4" s="1"/>
  <c r="C808" i="4" a="1"/>
  <c r="C808" i="4" s="1"/>
  <c r="C947" i="4" a="1"/>
  <c r="C947" i="4" s="1"/>
  <c r="C853" i="4" a="1"/>
  <c r="C853" i="4" s="1"/>
  <c r="B1784" i="4" a="1"/>
  <c r="B1784" i="4" s="1"/>
  <c r="C273" i="4" a="1"/>
  <c r="C273" i="4" s="1"/>
  <c r="D1662" i="4" a="1"/>
  <c r="D1662" i="4" s="1"/>
  <c r="D116" i="4" a="1"/>
  <c r="D116" i="4" s="1"/>
  <c r="B871" i="4" a="1"/>
  <c r="B871" i="4" s="1"/>
  <c r="D1518" i="4" a="1"/>
  <c r="D1518" i="4" s="1"/>
  <c r="D1637" i="4" a="1"/>
  <c r="D1637" i="4" s="1"/>
  <c r="D185" i="4" a="1"/>
  <c r="D185" i="4" s="1"/>
  <c r="D1337" i="4" a="1"/>
  <c r="D1337" i="4" s="1"/>
  <c r="B1680" i="4" a="1"/>
  <c r="B1680" i="4" s="1"/>
  <c r="B1414" i="4" a="1"/>
  <c r="B1414" i="4" s="1"/>
  <c r="D466" i="4" a="1"/>
  <c r="D466" i="4" s="1"/>
  <c r="D1646" i="4" a="1"/>
  <c r="D1646" i="4" s="1"/>
  <c r="D339" i="4" a="1"/>
  <c r="D339" i="4" s="1"/>
  <c r="C1227" i="4" a="1"/>
  <c r="C1227" i="4" s="1"/>
  <c r="C88" i="4" a="1"/>
  <c r="C88" i="4" s="1"/>
  <c r="B187" i="4" a="1"/>
  <c r="B187" i="4" s="1"/>
  <c r="C861" i="4" a="1"/>
  <c r="C861" i="4" s="1"/>
  <c r="D1400" i="4" a="1"/>
  <c r="D1400" i="4" s="1"/>
  <c r="D163" i="4" a="1"/>
  <c r="D163" i="4" s="1"/>
  <c r="C394" i="4" a="1"/>
  <c r="C394" i="4" s="1"/>
  <c r="C323" i="4" a="1"/>
  <c r="C323" i="4" s="1"/>
  <c r="C611" i="4" a="1"/>
  <c r="C611" i="4" s="1"/>
  <c r="B307" i="4" a="1"/>
  <c r="B307" i="4" s="1"/>
  <c r="D397" i="4" a="1"/>
  <c r="D397" i="4" s="1"/>
  <c r="D89" i="4" a="1"/>
  <c r="D89" i="4" s="1"/>
  <c r="D1311" i="4" a="1"/>
  <c r="D1311" i="4" s="1"/>
  <c r="C1360" i="4" a="1"/>
  <c r="C1360" i="4" s="1"/>
  <c r="B1907" i="4" a="1"/>
  <c r="B1907" i="4" s="1"/>
  <c r="C121" i="4" a="1"/>
  <c r="C121" i="4" s="1"/>
  <c r="C264" i="4" a="1"/>
  <c r="C264" i="4" s="1"/>
  <c r="D1792" i="4" a="1"/>
  <c r="D1792" i="4" s="1"/>
  <c r="B1137" i="4" a="1"/>
  <c r="B1137" i="4" s="1"/>
  <c r="C133" i="4" a="1"/>
  <c r="C133" i="4" s="1"/>
  <c r="D465" i="4" a="1"/>
  <c r="D465" i="4" s="1"/>
  <c r="D1531" i="4" a="1"/>
  <c r="D1531" i="4" s="1"/>
  <c r="C909" i="4" a="1"/>
  <c r="C909" i="4" s="1"/>
  <c r="B1259" i="4" a="1"/>
  <c r="B1259" i="4" s="1"/>
  <c r="C1954" i="4" a="1"/>
  <c r="C1954" i="4" s="1"/>
  <c r="B282" i="4" a="1"/>
  <c r="B282" i="4" s="1"/>
  <c r="D1429" i="4" a="1"/>
  <c r="D1429" i="4" s="1"/>
  <c r="C1811" i="4" a="1"/>
  <c r="C1811" i="4" s="1"/>
  <c r="C396" i="4" a="1"/>
  <c r="C396" i="4" s="1"/>
  <c r="C190" i="4" a="1"/>
  <c r="C190" i="4" s="1"/>
  <c r="C120" i="4" a="1"/>
  <c r="C120" i="4" s="1"/>
  <c r="C1490" i="4" a="1"/>
  <c r="C1490" i="4" s="1"/>
  <c r="B832" i="4" a="1"/>
  <c r="B832" i="4" s="1"/>
  <c r="B192" i="4" a="1"/>
  <c r="B192" i="4" s="1"/>
  <c r="D1970" i="4" a="1"/>
  <c r="D1970" i="4" s="1"/>
  <c r="B1712" i="4" a="1"/>
  <c r="B1712" i="4" s="1"/>
  <c r="C601" i="4" a="1"/>
  <c r="C601" i="4" s="1"/>
  <c r="B119" i="4" a="1"/>
  <c r="B119" i="4" s="1"/>
  <c r="D611" i="4" a="1"/>
  <c r="D611" i="4" s="1"/>
  <c r="B202" i="4" a="1"/>
  <c r="B202" i="4" s="1"/>
  <c r="C786" i="4" a="1"/>
  <c r="C786" i="4" s="1"/>
  <c r="B258" i="4" a="1"/>
  <c r="B258" i="4" s="1"/>
  <c r="C1177" i="4" a="1"/>
  <c r="C1177" i="4" s="1"/>
  <c r="C1979" i="4" a="1"/>
  <c r="C1979" i="4" s="1"/>
  <c r="D628" i="4" a="1"/>
  <c r="D628" i="4" s="1"/>
  <c r="B357" i="4" a="1"/>
  <c r="B357" i="4" s="1"/>
  <c r="D666" i="4" a="1"/>
  <c r="D666" i="4" s="1"/>
  <c r="B1190" i="4" a="1"/>
  <c r="B1190" i="4" s="1"/>
  <c r="B418" i="4" a="1"/>
  <c r="B418" i="4" s="1"/>
  <c r="B562" i="4" a="1"/>
  <c r="B562" i="4" s="1"/>
  <c r="B1843" i="4" a="1"/>
  <c r="B1843" i="4" s="1"/>
  <c r="D1163" i="4" a="1"/>
  <c r="D1163" i="4" s="1"/>
  <c r="D346" i="4" a="1"/>
  <c r="D346" i="4" s="1"/>
  <c r="B343" i="4" a="1"/>
  <c r="B343" i="4" s="1"/>
  <c r="D357" i="4" a="1"/>
  <c r="D357" i="4" s="1"/>
  <c r="B901" i="4" a="1"/>
  <c r="B901" i="4" s="1"/>
  <c r="B928" i="4" a="1"/>
  <c r="B928" i="4" s="1"/>
  <c r="D174" i="4" a="1"/>
  <c r="D174" i="4" s="1"/>
  <c r="C1350" i="4" a="1"/>
  <c r="C1350" i="4" s="1"/>
  <c r="D563" i="4" a="1"/>
  <c r="D563" i="4" s="1"/>
  <c r="C1499" i="4" a="1"/>
  <c r="C1499" i="4" s="1"/>
  <c r="B171" i="4" a="1"/>
  <c r="B171" i="4" s="1"/>
  <c r="C1338" i="4" a="1"/>
  <c r="C1338" i="4" s="1"/>
  <c r="C1876" i="4" a="1"/>
  <c r="C1876" i="4" s="1"/>
  <c r="D1735" i="4" a="1"/>
  <c r="D1735" i="4" s="1"/>
  <c r="C919" i="4" a="1"/>
  <c r="C919" i="4" s="1"/>
  <c r="C756" i="4" a="1"/>
  <c r="C756" i="4" s="1"/>
  <c r="B128" i="4" a="1"/>
  <c r="B128" i="4" s="1"/>
  <c r="B908" i="4" a="1"/>
  <c r="B908" i="4" s="1"/>
  <c r="B1516" i="4" a="1"/>
  <c r="B1516" i="4" s="1"/>
  <c r="B681" i="4" a="1"/>
  <c r="B681" i="4" s="1"/>
  <c r="D1372" i="4" a="1"/>
  <c r="D1372" i="4" s="1"/>
  <c r="B621" i="4" a="1"/>
  <c r="B621" i="4" s="1"/>
  <c r="C1414" i="4" a="1"/>
  <c r="C1414" i="4" s="1"/>
  <c r="B940" i="4" a="1"/>
  <c r="B940" i="4" s="1"/>
  <c r="C1087" i="4" a="1"/>
  <c r="C1087" i="4" s="1"/>
  <c r="B1949" i="4" a="1"/>
  <c r="B1949" i="4" s="1"/>
  <c r="D1212" i="4" a="1"/>
  <c r="D1212" i="4" s="1"/>
  <c r="B232" i="4" a="1"/>
  <c r="B232" i="4" s="1"/>
  <c r="D1253" i="4" a="1"/>
  <c r="D1253" i="4" s="1"/>
  <c r="C1484" i="4" a="1"/>
  <c r="C1484" i="4" s="1"/>
  <c r="D1744" i="4" a="1"/>
  <c r="D1744" i="4" s="1"/>
  <c r="B778" i="4" a="1"/>
  <c r="B778" i="4" s="1"/>
  <c r="B1606" i="4" a="1"/>
  <c r="B1606" i="4" s="1"/>
  <c r="D1161" i="4" a="1"/>
  <c r="D1161" i="4" s="1"/>
  <c r="C1503" i="4" a="1"/>
  <c r="C1503" i="4" s="1"/>
  <c r="D491" i="4" a="1"/>
  <c r="D491" i="4" s="1"/>
  <c r="D601" i="4" a="1"/>
  <c r="D601" i="4" s="1"/>
  <c r="D980" i="4" a="1"/>
  <c r="D980" i="4" s="1"/>
  <c r="D543" i="4" a="1"/>
  <c r="D543" i="4" s="1"/>
  <c r="C1212" i="4" a="1"/>
  <c r="C1212" i="4" s="1"/>
  <c r="C1432" i="4" a="1"/>
  <c r="C1432" i="4" s="1"/>
  <c r="B1629" i="4" a="1"/>
  <c r="B1629" i="4" s="1"/>
  <c r="B1482" i="4" a="1"/>
  <c r="B1482" i="4" s="1"/>
  <c r="D635" i="4" a="1"/>
  <c r="D635" i="4" s="1"/>
  <c r="B1529" i="4" a="1"/>
  <c r="B1529" i="4" s="1"/>
  <c r="B1498" i="4" a="1"/>
  <c r="B1498" i="4" s="1"/>
  <c r="B163" i="4" a="1"/>
  <c r="B163" i="4" s="1"/>
  <c r="B1164" i="4" a="1"/>
  <c r="B1164" i="4" s="1"/>
  <c r="C1838" i="4" a="1"/>
  <c r="C1838" i="4" s="1"/>
  <c r="D1385" i="4" a="1"/>
  <c r="D1385" i="4" s="1"/>
  <c r="D1836" i="4" a="1"/>
  <c r="D1836" i="4" s="1"/>
  <c r="C1640" i="4" a="1"/>
  <c r="C1640" i="4" s="1"/>
  <c r="D1296" i="4" a="1"/>
  <c r="D1296" i="4" s="1"/>
  <c r="D325" i="4" a="1"/>
  <c r="D325" i="4" s="1"/>
  <c r="C490" i="4" a="1"/>
  <c r="C490" i="4" s="1"/>
  <c r="B851" i="4" a="1"/>
  <c r="B851" i="4" s="1"/>
  <c r="B718" i="4" a="1"/>
  <c r="B718" i="4" s="1"/>
  <c r="C1469" i="4" a="1"/>
  <c r="C1469" i="4" s="1"/>
  <c r="B960" i="4" a="1"/>
  <c r="B960" i="4" s="1"/>
  <c r="C148" i="4" a="1"/>
  <c r="C148" i="4" s="1"/>
  <c r="C1306" i="4" a="1"/>
  <c r="C1306" i="4" s="1"/>
  <c r="D1989" i="4" a="1"/>
  <c r="D1989" i="4" s="1"/>
  <c r="D802" i="4" a="1"/>
  <c r="D802" i="4" s="1"/>
  <c r="B133" i="4" a="1"/>
  <c r="B133" i="4" s="1"/>
  <c r="C1074" i="4" a="1"/>
  <c r="C1074" i="4" s="1"/>
  <c r="B173" i="4" a="1"/>
  <c r="B173" i="4" s="1"/>
  <c r="C1705" i="4" a="1"/>
  <c r="C1705" i="4" s="1"/>
  <c r="D1648" i="4" a="1"/>
  <c r="D1648" i="4" s="1"/>
  <c r="C1888" i="4" a="1"/>
  <c r="C1888" i="4" s="1"/>
  <c r="D1978" i="4" a="1"/>
  <c r="D1978" i="4" s="1"/>
  <c r="B1392" i="4" a="1"/>
  <c r="B1392" i="4" s="1"/>
  <c r="C1893" i="4" a="1"/>
  <c r="C1893" i="4" s="1"/>
  <c r="C736" i="4" a="1"/>
  <c r="C736" i="4" s="1"/>
  <c r="D1485" i="4" a="1"/>
  <c r="D1485" i="4" s="1"/>
  <c r="C1957" i="4" a="1"/>
  <c r="C1957" i="4" s="1"/>
  <c r="C1214" i="4" a="1"/>
  <c r="C1214" i="4" s="1"/>
  <c r="D1415" i="4" a="1"/>
  <c r="D1415" i="4" s="1"/>
  <c r="B1003" i="4" a="1"/>
  <c r="B1003" i="4" s="1"/>
  <c r="B463" i="4" a="1"/>
  <c r="B463" i="4" s="1"/>
  <c r="B135" i="4" a="1"/>
  <c r="B135" i="4" s="1"/>
  <c r="C1761" i="4" a="1"/>
  <c r="C1761" i="4" s="1"/>
  <c r="C1293" i="4" a="1"/>
  <c r="C1293" i="4" s="1"/>
  <c r="D164" i="4" a="1"/>
  <c r="D164" i="4" s="1"/>
  <c r="B1803" i="4" a="1"/>
  <c r="B1803" i="4" s="1"/>
  <c r="B271" i="4" a="1"/>
  <c r="B271" i="4" s="1"/>
  <c r="B1055" i="4" a="1"/>
  <c r="B1055" i="4" s="1"/>
  <c r="D1814" i="4" a="1"/>
  <c r="D1814" i="4" s="1"/>
  <c r="B104" i="4" a="1"/>
  <c r="B104" i="4" s="1"/>
  <c r="D1463" i="4" a="1"/>
  <c r="D1463" i="4" s="1"/>
  <c r="C964" i="4" a="1"/>
  <c r="C964" i="4" s="1"/>
  <c r="D987" i="4" a="1"/>
  <c r="D987" i="4" s="1"/>
  <c r="C250" i="4" a="1"/>
  <c r="C250" i="4" s="1"/>
  <c r="D1607" i="4" a="1"/>
  <c r="D1607" i="4" s="1"/>
  <c r="C483" i="4" a="1"/>
  <c r="C483" i="4" s="1"/>
  <c r="B719" i="4" a="1"/>
  <c r="B719" i="4" s="1"/>
  <c r="B765" i="4" a="1"/>
  <c r="B765" i="4" s="1"/>
  <c r="B385" i="4" a="1"/>
  <c r="B385" i="4" s="1"/>
  <c r="B1945" i="4" a="1"/>
  <c r="B1945" i="4" s="1"/>
  <c r="D1023" i="4" a="1"/>
  <c r="D1023" i="4" s="1"/>
  <c r="C432" i="4" a="1"/>
  <c r="C432" i="4" s="1"/>
  <c r="C1713" i="4" a="1"/>
  <c r="C1713" i="4" s="1"/>
  <c r="D1810" i="4" a="1"/>
  <c r="D1810" i="4" s="1"/>
  <c r="D1997" i="4" a="1"/>
  <c r="D1997" i="4" s="1"/>
  <c r="D1529" i="4" a="1"/>
  <c r="D1529" i="4" s="1"/>
  <c r="D1841" i="4" a="1"/>
  <c r="D1841" i="4" s="1"/>
  <c r="B488" i="4" a="1"/>
  <c r="B488" i="4" s="1"/>
  <c r="B1721" i="4" a="1"/>
  <c r="B1721" i="4" s="1"/>
  <c r="C852" i="4" a="1"/>
  <c r="C852" i="4" s="1"/>
  <c r="B577" i="4" a="1"/>
  <c r="B577" i="4" s="1"/>
  <c r="D1046" i="4" a="1"/>
  <c r="D1046" i="4" s="1"/>
  <c r="B1317" i="4" a="1"/>
  <c r="B1317" i="4" s="1"/>
  <c r="B1918" i="4" a="1"/>
  <c r="B1918" i="4" s="1"/>
  <c r="D1759" i="4" a="1"/>
  <c r="D1759" i="4" s="1"/>
  <c r="B1443" i="4" a="1"/>
  <c r="B1443" i="4" s="1"/>
  <c r="D1828" i="4" a="1"/>
  <c r="D1828" i="4" s="1"/>
  <c r="C237" i="4" a="1"/>
  <c r="C237" i="4" s="1"/>
  <c r="C472" i="4" a="1"/>
  <c r="C472" i="4" s="1"/>
  <c r="B1391" i="4" a="1"/>
  <c r="B1391" i="4" s="1"/>
  <c r="D1339" i="4" a="1"/>
  <c r="D1339" i="4" s="1"/>
  <c r="D697" i="4" a="1"/>
  <c r="D697" i="4" s="1"/>
  <c r="D223" i="4" a="1"/>
  <c r="D223" i="4" s="1"/>
  <c r="D1629" i="4" a="1"/>
  <c r="D1629" i="4" s="1"/>
  <c r="B1022" i="4" a="1"/>
  <c r="B1022" i="4" s="1"/>
  <c r="B536" i="4" a="1"/>
  <c r="B536" i="4" s="1"/>
  <c r="B316" i="4" a="1"/>
  <c r="B316" i="4" s="1"/>
  <c r="D700" i="4" a="1"/>
  <c r="D700" i="4" s="1"/>
  <c r="D1345" i="4" a="1"/>
  <c r="D1345" i="4" s="1"/>
  <c r="C1104" i="4" a="1"/>
  <c r="C1104" i="4" s="1"/>
  <c r="B568" i="4" a="1"/>
  <c r="B568" i="4" s="1"/>
  <c r="D155" i="4" a="1"/>
  <c r="D155" i="4" s="1"/>
  <c r="B1831" i="4" a="1"/>
  <c r="B1831" i="4" s="1"/>
  <c r="C1204" i="4" a="1"/>
  <c r="C1204" i="4" s="1"/>
  <c r="C1620" i="4" a="1"/>
  <c r="C1620" i="4" s="1"/>
  <c r="B1260" i="4" a="1"/>
  <c r="B1260" i="4" s="1"/>
  <c r="C1387" i="4" a="1"/>
  <c r="C1387" i="4" s="1"/>
  <c r="C124" i="4" a="1"/>
  <c r="C124" i="4" s="1"/>
  <c r="B945" i="4" a="1"/>
  <c r="B945" i="4" s="1"/>
  <c r="B1694" i="4" a="1"/>
  <c r="B1694" i="4" s="1"/>
  <c r="B328" i="4" a="1"/>
  <c r="B328" i="4" s="1"/>
  <c r="C384" i="4" a="1"/>
  <c r="C384" i="4" s="1"/>
  <c r="C1368" i="4" a="1"/>
  <c r="C1368" i="4" s="1"/>
  <c r="C1023" i="4" a="1"/>
  <c r="C1023" i="4" s="1"/>
  <c r="D94" i="4" a="1"/>
  <c r="D94" i="4" s="1"/>
  <c r="C672" i="4" a="1"/>
  <c r="C672" i="4" s="1"/>
  <c r="C1152" i="4" a="1"/>
  <c r="C1152" i="4" s="1"/>
  <c r="B1037" i="4" a="1"/>
  <c r="B1037" i="4" s="1"/>
  <c r="B333" i="4" a="1"/>
  <c r="B333" i="4" s="1"/>
  <c r="B638" i="4" a="1"/>
  <c r="B638" i="4" s="1"/>
  <c r="C1693" i="4" a="1"/>
  <c r="C1693" i="4" s="1"/>
  <c r="C1821" i="4" a="1"/>
  <c r="C1821" i="4" s="1"/>
  <c r="C337" i="4" a="1"/>
  <c r="C337" i="4" s="1"/>
  <c r="D619" i="4" a="1"/>
  <c r="D619" i="4" s="1"/>
  <c r="B1280" i="4" a="1"/>
  <c r="B1280" i="4" s="1"/>
  <c r="B652" i="4" a="1"/>
  <c r="B652" i="4" s="1"/>
  <c r="D459" i="4" a="1"/>
  <c r="D459" i="4" s="1"/>
  <c r="C1708" i="4" a="1"/>
  <c r="C1708" i="4" s="1"/>
  <c r="B1304" i="4" a="1"/>
  <c r="B1304" i="4" s="1"/>
  <c r="B1847" i="4" a="1"/>
  <c r="B1847" i="4" s="1"/>
  <c r="C377" i="4" a="1"/>
  <c r="C377" i="4" s="1"/>
  <c r="C731" i="4" a="1"/>
  <c r="C731" i="4" s="1"/>
  <c r="B1864" i="4" a="1"/>
  <c r="B1864" i="4" s="1"/>
  <c r="D1995" i="4" a="1"/>
  <c r="D1995" i="4" s="1"/>
  <c r="D1779" i="4" a="1"/>
  <c r="D1779" i="4" s="1"/>
  <c r="C702" i="4" a="1"/>
  <c r="C702" i="4" s="1"/>
  <c r="D1146" i="4" a="1"/>
  <c r="D1146" i="4" s="1"/>
  <c r="D1420" i="4" a="1"/>
  <c r="D1420" i="4" s="1"/>
  <c r="B1944" i="4" a="1"/>
  <c r="B1944" i="4" s="1"/>
  <c r="C1312" i="4" a="1"/>
  <c r="C1312" i="4" s="1"/>
  <c r="D1715" i="4" a="1"/>
  <c r="D1715" i="4" s="1"/>
  <c r="C1328" i="4" a="1"/>
  <c r="C1328" i="4" s="1"/>
  <c r="C752" i="4" a="1"/>
  <c r="C752" i="4" s="1"/>
  <c r="D765" i="4" a="1"/>
  <c r="D765" i="4" s="1"/>
  <c r="C93" i="4" a="1"/>
  <c r="C93" i="4" s="1"/>
  <c r="C241" i="4" a="1"/>
  <c r="C241" i="4" s="1"/>
  <c r="D1624" i="4" a="1"/>
  <c r="D1624" i="4" s="1"/>
  <c r="C1129" i="4" a="1"/>
  <c r="C1129" i="4" s="1"/>
  <c r="D942" i="4" a="1"/>
  <c r="D942" i="4" s="1"/>
  <c r="C105" i="4" a="1"/>
  <c r="C105" i="4" s="1"/>
  <c r="D975" i="4" a="1"/>
  <c r="D975" i="4" s="1"/>
  <c r="C806" i="4" a="1"/>
  <c r="C806" i="4" s="1"/>
  <c r="D1962" i="4" a="1"/>
  <c r="D1962" i="4" s="1"/>
  <c r="B990" i="4" a="1"/>
  <c r="B990" i="4" s="1"/>
  <c r="D1009" i="4" a="1"/>
  <c r="D1009" i="4" s="1"/>
  <c r="B702" i="4" a="1"/>
  <c r="B702" i="4" s="1"/>
  <c r="B1649" i="4" a="1"/>
  <c r="B1649" i="4" s="1"/>
  <c r="B1442" i="4" a="1"/>
  <c r="B1442" i="4" s="1"/>
  <c r="D210" i="4" a="1"/>
  <c r="D210" i="4" s="1"/>
  <c r="D304" i="4" a="1"/>
  <c r="D304" i="4" s="1"/>
  <c r="B1438" i="4" a="1"/>
  <c r="B1438" i="4" s="1"/>
  <c r="D1470" i="4" a="1"/>
  <c r="D1470" i="4" s="1"/>
  <c r="C267" i="4" a="1"/>
  <c r="C267" i="4" s="1"/>
  <c r="D1369" i="4" a="1"/>
  <c r="D1369" i="4" s="1"/>
  <c r="D1713" i="4" a="1"/>
  <c r="D1713" i="4" s="1"/>
  <c r="B1393" i="4" a="1"/>
  <c r="B1393" i="4" s="1"/>
  <c r="C1967" i="4" a="1"/>
  <c r="C1967" i="4" s="1"/>
  <c r="B1996" i="4" a="1"/>
  <c r="B1996" i="4" s="1"/>
  <c r="C912" i="4" a="1"/>
  <c r="C912" i="4" s="1"/>
  <c r="C754" i="4" a="1"/>
  <c r="C754" i="4" s="1"/>
  <c r="C1260" i="4" a="1"/>
  <c r="C1260" i="4" s="1"/>
  <c r="C882" i="4" a="1"/>
  <c r="C882" i="4" s="1"/>
  <c r="C683" i="4" a="1"/>
  <c r="C683" i="4" s="1"/>
  <c r="B1175" i="4" a="1"/>
  <c r="B1175" i="4" s="1"/>
  <c r="C159" i="4" a="1"/>
  <c r="C159" i="4" s="1"/>
  <c r="B1670" i="4" a="1"/>
  <c r="B1670" i="4" s="1"/>
  <c r="D1129" i="4" a="1"/>
  <c r="D1129" i="4" s="1"/>
  <c r="D703" i="4" a="1"/>
  <c r="D703" i="4" s="1"/>
  <c r="B1283" i="4" a="1"/>
  <c r="B1283" i="4" s="1"/>
  <c r="D1630" i="4" a="1"/>
  <c r="D1630" i="4" s="1"/>
  <c r="C1040" i="4" a="1"/>
  <c r="C1040" i="4" s="1"/>
  <c r="B647" i="4" a="1"/>
  <c r="B647" i="4" s="1"/>
  <c r="D1555" i="4" a="1"/>
  <c r="D1555" i="4" s="1"/>
  <c r="C1632" i="4" a="1"/>
  <c r="C1632" i="4" s="1"/>
  <c r="C834" i="4" a="1"/>
  <c r="C834" i="4" s="1"/>
  <c r="D1789" i="4" a="1"/>
  <c r="D1789" i="4" s="1"/>
  <c r="C933" i="4" a="1"/>
  <c r="C933" i="4" s="1"/>
  <c r="C207" i="4" a="1"/>
  <c r="C207" i="4" s="1"/>
  <c r="D890" i="4" a="1"/>
  <c r="D890" i="4" s="1"/>
  <c r="D416" i="4" a="1"/>
  <c r="D416" i="4" s="1"/>
  <c r="B903" i="4" a="1"/>
  <c r="B903" i="4" s="1"/>
  <c r="C226" i="4" a="1"/>
  <c r="C226" i="4" s="1"/>
  <c r="B1617" i="4" a="1"/>
  <c r="B1617" i="4" s="1"/>
  <c r="B480" i="4" a="1"/>
  <c r="B480" i="4" s="1"/>
  <c r="C438" i="4" a="1"/>
  <c r="C438" i="4" s="1"/>
  <c r="C1318" i="4" a="1"/>
  <c r="C1318" i="4" s="1"/>
  <c r="D1981" i="4" a="1"/>
  <c r="D1981" i="4" s="1"/>
  <c r="B612" i="4" a="1"/>
  <c r="B612" i="4" s="1"/>
  <c r="C957" i="4" a="1"/>
  <c r="C957" i="4" s="1"/>
  <c r="B1095" i="4" a="1"/>
  <c r="B1095" i="4" s="1"/>
  <c r="B1781" i="4" a="1"/>
  <c r="B1781" i="4" s="1"/>
  <c r="B883" i="4" a="1"/>
  <c r="B883" i="4" s="1"/>
  <c r="B1282" i="4" a="1"/>
  <c r="B1282" i="4" s="1"/>
  <c r="D1290" i="4" a="1"/>
  <c r="D1290" i="4" s="1"/>
  <c r="B1504" i="4" a="1"/>
  <c r="B1504" i="4" s="1"/>
  <c r="D218" i="4" a="1"/>
  <c r="D218" i="4" s="1"/>
  <c r="C1882" i="4" a="1"/>
  <c r="C1882" i="4" s="1"/>
  <c r="B1872" i="4" a="1"/>
  <c r="B1872" i="4" s="1"/>
  <c r="C1161" i="4" a="1"/>
  <c r="C1161" i="4" s="1"/>
  <c r="C1786" i="4" a="1"/>
  <c r="C1786" i="4" s="1"/>
  <c r="C1974" i="4" a="1"/>
  <c r="C1974" i="4" s="1"/>
  <c r="D1348" i="4" a="1"/>
  <c r="D1348" i="4" s="1"/>
  <c r="D630" i="4" a="1"/>
  <c r="D630" i="4" s="1"/>
  <c r="D317" i="4" a="1"/>
  <c r="D317" i="4" s="1"/>
  <c r="C1892" i="4" a="1"/>
  <c r="C1892" i="4" s="1"/>
  <c r="B1739" i="4" a="1"/>
  <c r="B1739" i="4" s="1"/>
  <c r="C1196" i="4" a="1"/>
  <c r="C1196" i="4" s="1"/>
  <c r="D1937" i="4" a="1"/>
  <c r="D1937" i="4" s="1"/>
  <c r="D1036" i="4" a="1"/>
  <c r="D1036" i="4" s="1"/>
  <c r="D195" i="4" a="1"/>
  <c r="D195" i="4" s="1"/>
  <c r="D908" i="4" a="1"/>
  <c r="D908" i="4" s="1"/>
  <c r="B1071" i="4" a="1"/>
  <c r="B1071" i="4" s="1"/>
  <c r="B994" i="4" a="1"/>
  <c r="B994" i="4" s="1"/>
  <c r="C1273" i="4" a="1"/>
  <c r="C1273" i="4" s="1"/>
  <c r="B1785" i="4" a="1"/>
  <c r="B1785" i="4" s="1"/>
  <c r="C1343" i="4" a="1"/>
  <c r="C1343" i="4" s="1"/>
  <c r="B1637" i="4" a="1"/>
  <c r="B1637" i="4" s="1"/>
  <c r="C1090" i="4" a="1"/>
  <c r="C1090" i="4" s="1"/>
  <c r="D102" i="4" a="1"/>
  <c r="D102" i="4" s="1"/>
  <c r="C455" i="4" a="1"/>
  <c r="C455" i="4" s="1"/>
  <c r="C1626" i="4" a="1"/>
  <c r="C1626" i="4" s="1"/>
  <c r="B709" i="4" a="1"/>
  <c r="B709" i="4" s="1"/>
  <c r="B1386" i="4" a="1"/>
  <c r="B1386" i="4" s="1"/>
  <c r="C189" i="4" a="1"/>
  <c r="C189" i="4" s="1"/>
  <c r="C399" i="4" a="1"/>
  <c r="C399" i="4" s="1"/>
  <c r="D1755" i="4" a="1"/>
  <c r="D1755" i="4" s="1"/>
  <c r="D472" i="4" a="1"/>
  <c r="D472" i="4" s="1"/>
  <c r="B713" i="4" a="1"/>
  <c r="B713" i="4" s="1"/>
  <c r="C1026" i="4" a="1"/>
  <c r="C1026" i="4" s="1"/>
  <c r="D882" i="4" a="1"/>
  <c r="D882" i="4" s="1"/>
  <c r="C347" i="4" a="1"/>
  <c r="C347" i="4" s="1"/>
  <c r="C2000" i="4" a="1"/>
  <c r="C2000" i="4" s="1"/>
  <c r="D1222" i="4" a="1"/>
  <c r="D1222" i="4" s="1"/>
  <c r="D1965" i="4" a="1"/>
  <c r="D1965" i="4" s="1"/>
  <c r="C1853" i="4" a="1"/>
  <c r="C1853" i="4" s="1"/>
  <c r="D631" i="4" a="1"/>
  <c r="D631" i="4" s="1"/>
  <c r="C589" i="4" a="1"/>
  <c r="C589" i="4" s="1"/>
  <c r="B1601" i="4" a="1"/>
  <c r="B1601" i="4" s="1"/>
  <c r="C1579" i="4" a="1"/>
  <c r="C1579" i="4" s="1"/>
  <c r="D1050" i="4" a="1"/>
  <c r="D1050" i="4" s="1"/>
  <c r="C91" i="4" a="1"/>
  <c r="C91" i="4" s="1"/>
  <c r="D742" i="4" a="1"/>
  <c r="D742" i="4" s="1"/>
  <c r="C1718" i="4" a="1"/>
  <c r="C1718" i="4" s="1"/>
  <c r="C727" i="4" a="1"/>
  <c r="C727" i="4" s="1"/>
  <c r="C1848" i="4" a="1"/>
  <c r="C1848" i="4" s="1"/>
  <c r="B156" i="4" a="1"/>
  <c r="B156" i="4" s="1"/>
  <c r="C550" i="4" a="1"/>
  <c r="C550" i="4" s="1"/>
  <c r="B1041" i="4" a="1"/>
  <c r="B1041" i="4" s="1"/>
  <c r="B1513" i="4" a="1"/>
  <c r="B1513" i="4" s="1"/>
  <c r="B1539" i="4" a="1"/>
  <c r="B1539" i="4" s="1"/>
  <c r="C718" i="4" a="1"/>
  <c r="C718" i="4" s="1"/>
  <c r="D776" i="4" a="1"/>
  <c r="D776" i="4" s="1"/>
  <c r="B1417" i="4" a="1"/>
  <c r="B1417" i="4" s="1"/>
  <c r="C974" i="4" a="1"/>
  <c r="C974" i="4" s="1"/>
  <c r="C1004" i="4" a="1"/>
  <c r="C1004" i="4" s="1"/>
  <c r="C1932" i="4" a="1"/>
  <c r="C1932" i="4" s="1"/>
  <c r="D972" i="4" a="1"/>
  <c r="D972" i="4" s="1"/>
  <c r="B209" i="4" a="1"/>
  <c r="B209" i="4" s="1"/>
  <c r="B1588" i="4" a="1"/>
  <c r="B1588" i="4" s="1"/>
  <c r="B277" i="4" a="1"/>
  <c r="B277" i="4" s="1"/>
  <c r="C1527" i="4" a="1"/>
  <c r="C1527" i="4" s="1"/>
  <c r="B1325" i="4" a="1"/>
  <c r="B1325" i="4" s="1"/>
  <c r="C1340" i="4" a="1"/>
  <c r="C1340" i="4" s="1"/>
  <c r="B1242" i="4" a="1"/>
  <c r="B1242" i="4" s="1"/>
  <c r="D1975" i="4" a="1"/>
  <c r="D1975" i="4" s="1"/>
  <c r="D1594" i="4" a="1"/>
  <c r="D1594" i="4" s="1"/>
  <c r="D1469" i="4" a="1"/>
  <c r="D1469" i="4" s="1"/>
  <c r="D1627" i="4" a="1"/>
  <c r="D1627" i="4" s="1"/>
  <c r="C1528" i="4" a="1"/>
  <c r="C1528" i="4" s="1"/>
  <c r="B1017" i="4" a="1"/>
  <c r="B1017" i="4" s="1"/>
  <c r="B382" i="4" a="1"/>
  <c r="B382" i="4" s="1"/>
  <c r="D897" i="4" a="1"/>
  <c r="D897" i="4" s="1"/>
  <c r="C439" i="4" a="1"/>
  <c r="C439" i="4" s="1"/>
  <c r="B1824" i="4" a="1"/>
  <c r="B1824" i="4" s="1"/>
  <c r="D991" i="4" a="1"/>
  <c r="D991" i="4" s="1"/>
  <c r="D1301" i="4" a="1"/>
  <c r="D1301" i="4" s="1"/>
  <c r="D626" i="4" a="1"/>
  <c r="D626" i="4" s="1"/>
  <c r="D1390" i="4" a="1"/>
  <c r="D1390" i="4" s="1"/>
  <c r="D1788" i="4" a="1"/>
  <c r="D1788" i="4" s="1"/>
  <c r="C1803" i="4" a="1"/>
  <c r="C1803" i="4" s="1"/>
  <c r="D771" i="4" a="1"/>
  <c r="D771" i="4" s="1"/>
  <c r="B123" i="4" a="1"/>
  <c r="B123" i="4" s="1"/>
  <c r="B318" i="4" a="1"/>
  <c r="B318" i="4" s="1"/>
  <c r="D683" i="4" a="1"/>
  <c r="D683" i="4" s="1"/>
  <c r="D787" i="4" a="1"/>
  <c r="D787" i="4" s="1"/>
  <c r="B676" i="4" a="1"/>
  <c r="B676" i="4" s="1"/>
  <c r="D471" i="4" a="1"/>
  <c r="D471" i="4" s="1"/>
  <c r="D145" i="4" a="1"/>
  <c r="D145" i="4" s="1"/>
  <c r="D698" i="4" a="1"/>
  <c r="D698" i="4" s="1"/>
  <c r="C910" i="4" a="1"/>
  <c r="C910" i="4" s="1"/>
  <c r="B1845" i="4" a="1"/>
  <c r="B1845" i="4" s="1"/>
  <c r="C216" i="4" a="1"/>
  <c r="C216" i="4" s="1"/>
  <c r="D618" i="4" a="1"/>
  <c r="D618" i="4" s="1"/>
  <c r="D556" i="4" a="1"/>
  <c r="D556" i="4" s="1"/>
  <c r="C763" i="4" a="1"/>
  <c r="C763" i="4" s="1"/>
  <c r="C1113" i="4" a="1"/>
  <c r="C1113" i="4" s="1"/>
  <c r="D681" i="4" a="1"/>
  <c r="D681" i="4" s="1"/>
  <c r="C1139" i="4" a="1"/>
  <c r="C1139" i="4" s="1"/>
  <c r="C630" i="4" a="1"/>
  <c r="C630" i="4" s="1"/>
  <c r="C1567" i="4" a="1"/>
  <c r="C1567" i="4" s="1"/>
  <c r="D1619" i="4" a="1"/>
  <c r="D1619" i="4" s="1"/>
  <c r="C985" i="4" a="1"/>
  <c r="C985" i="4" s="1"/>
  <c r="C1592" i="4" a="1"/>
  <c r="C1592" i="4" s="1"/>
  <c r="B1797" i="4" a="1"/>
  <c r="B1797" i="4" s="1"/>
  <c r="C232" i="4" a="1"/>
  <c r="C232" i="4" s="1"/>
  <c r="B1669" i="4" a="1"/>
  <c r="B1669" i="4" s="1"/>
  <c r="B1809" i="4" a="1"/>
  <c r="B1809" i="4" s="1"/>
  <c r="B1514" i="4" a="1"/>
  <c r="B1514" i="4" s="1"/>
  <c r="B1969" i="4" a="1"/>
  <c r="B1969" i="4" s="1"/>
  <c r="C831" i="4" a="1"/>
  <c r="C831" i="4" s="1"/>
  <c r="C923" i="4" a="1"/>
  <c r="C923" i="4" s="1"/>
  <c r="D1300" i="4" a="1"/>
  <c r="D1300" i="4" s="1"/>
  <c r="B614" i="4" a="1"/>
  <c r="B614" i="4" s="1"/>
  <c r="D685" i="4" a="1"/>
  <c r="D685" i="4" s="1"/>
  <c r="D1119" i="4" a="1"/>
  <c r="D1119" i="4" s="1"/>
  <c r="D192" i="4" a="1"/>
  <c r="D192" i="4" s="1"/>
  <c r="C1288" i="4" a="1"/>
  <c r="C1288" i="4" s="1"/>
  <c r="C1890" i="4" a="1"/>
  <c r="C1890" i="4" s="1"/>
  <c r="C1471" i="4" a="1"/>
  <c r="C1471" i="4" s="1"/>
  <c r="B988" i="4" a="1"/>
  <c r="B988" i="4" s="1"/>
  <c r="C193" i="4" a="1"/>
  <c r="C193" i="4" s="1"/>
  <c r="D1005" i="4" a="1"/>
  <c r="D1005" i="4" s="1"/>
  <c r="C1365" i="4" a="1"/>
  <c r="C1365" i="4" s="1"/>
  <c r="B1623" i="4" a="1"/>
  <c r="B1623" i="4" s="1"/>
  <c r="C1389" i="4" a="1"/>
  <c r="C1389" i="4" s="1"/>
  <c r="D1449" i="4" a="1"/>
  <c r="D1449" i="4" s="1"/>
  <c r="B1975" i="4" a="1"/>
  <c r="B1975" i="4" s="1"/>
  <c r="C1886" i="4" a="1"/>
  <c r="C1886" i="4" s="1"/>
  <c r="D1717" i="4" a="1"/>
  <c r="D1717" i="4" s="1"/>
  <c r="D450" i="4" a="1"/>
  <c r="D450" i="4" s="1"/>
  <c r="B236" i="4" a="1"/>
  <c r="B236" i="4" s="1"/>
  <c r="C350" i="4" a="1"/>
  <c r="C350" i="4" s="1"/>
  <c r="C1881" i="4" a="1"/>
  <c r="C1881" i="4" s="1"/>
  <c r="C1971" i="4" a="1"/>
  <c r="C1971" i="4" s="1"/>
  <c r="B815" i="4" a="1"/>
  <c r="B815" i="4" s="1"/>
  <c r="D1690" i="4" a="1"/>
  <c r="D1690" i="4" s="1"/>
  <c r="B620" i="4" a="1"/>
  <c r="B620" i="4" s="1"/>
  <c r="B1932" i="4" a="1"/>
  <c r="B1932" i="4" s="1"/>
  <c r="C1478" i="4" a="1"/>
  <c r="C1478" i="4" s="1"/>
  <c r="D1479" i="4" a="1"/>
  <c r="D1479" i="4" s="1"/>
  <c r="B1926" i="4" a="1"/>
  <c r="B1926" i="4" s="1"/>
  <c r="D1860" i="4" a="1"/>
  <c r="D1860" i="4" s="1"/>
  <c r="B1675" i="4" a="1"/>
  <c r="B1675" i="4" s="1"/>
  <c r="C1914" i="4" a="1"/>
  <c r="C1914" i="4" s="1"/>
  <c r="D1913" i="4" a="1"/>
  <c r="D1913" i="4" s="1"/>
  <c r="C954" i="4" a="1"/>
  <c r="C954" i="4" s="1"/>
  <c r="B877" i="4" a="1"/>
  <c r="B877" i="4" s="1"/>
  <c r="D886" i="4" a="1"/>
  <c r="D886" i="4" s="1"/>
  <c r="D1805" i="4" a="1"/>
  <c r="D1805" i="4" s="1"/>
  <c r="C1254" i="4" a="1"/>
  <c r="C1254" i="4" s="1"/>
  <c r="B668" i="4" a="1"/>
  <c r="B668" i="4" s="1"/>
  <c r="B1268" i="4" a="1"/>
  <c r="B1268" i="4" s="1"/>
  <c r="C1401" i="4" a="1"/>
  <c r="C1401" i="4" s="1"/>
  <c r="C1057" i="4" a="1"/>
  <c r="C1057" i="4" s="1"/>
  <c r="C1788" i="4" a="1"/>
  <c r="C1788" i="4" s="1"/>
  <c r="D1064" i="4" a="1"/>
  <c r="D1064" i="4" s="1"/>
  <c r="C413" i="4" a="1"/>
  <c r="C413" i="4" s="1"/>
  <c r="B747" i="4" a="1"/>
  <c r="B747" i="4" s="1"/>
  <c r="B1775" i="4" a="1"/>
  <c r="B1775" i="4" s="1"/>
  <c r="B1885" i="4" a="1"/>
  <c r="B1885" i="4" s="1"/>
  <c r="C1172" i="4" a="1"/>
  <c r="C1172" i="4" s="1"/>
  <c r="C374" i="4" a="1"/>
  <c r="C374" i="4" s="1"/>
  <c r="D1349" i="4" a="1"/>
  <c r="D1349" i="4" s="1"/>
  <c r="D735" i="4" a="1"/>
  <c r="D735" i="4" s="1"/>
  <c r="C297" i="4" a="1"/>
  <c r="C297" i="4" s="1"/>
  <c r="C1837" i="4" a="1"/>
  <c r="C1837" i="4" s="1"/>
  <c r="C1928" i="4" a="1"/>
  <c r="C1928" i="4" s="1"/>
  <c r="C1836" i="4" a="1"/>
  <c r="C1836" i="4" s="1"/>
  <c r="D1265" i="4" a="1"/>
  <c r="D1265" i="4" s="1"/>
  <c r="C1857" i="4" a="1"/>
  <c r="C1857" i="4" s="1"/>
  <c r="D827" i="4" a="1"/>
  <c r="D827" i="4" s="1"/>
  <c r="C1697" i="4" a="1"/>
  <c r="C1697" i="4" s="1"/>
  <c r="B1566" i="4" a="1"/>
  <c r="B1566" i="4" s="1"/>
  <c r="C978" i="4" a="1"/>
  <c r="C978" i="4" s="1"/>
  <c r="B971" i="4" a="1"/>
  <c r="B971" i="4" s="1"/>
  <c r="C826" i="4" a="1"/>
  <c r="C826" i="4" s="1"/>
  <c r="B381" i="4" a="1"/>
  <c r="B381" i="4" s="1"/>
  <c r="C948" i="4" a="1"/>
  <c r="C948" i="4" s="1"/>
  <c r="B1716" i="4" a="1"/>
  <c r="B1716" i="4" s="1"/>
  <c r="B835" i="4" a="1"/>
  <c r="B835" i="4" s="1"/>
  <c r="C1029" i="4" a="1"/>
  <c r="C1029" i="4" s="1"/>
  <c r="C822" i="4" a="1"/>
  <c r="C822" i="4" s="1"/>
  <c r="B1351" i="4" a="1"/>
  <c r="B1351" i="4" s="1"/>
  <c r="B299" i="4" a="1"/>
  <c r="B299" i="4" s="1"/>
  <c r="B635" i="4" a="1"/>
  <c r="B635" i="4" s="1"/>
  <c r="B874" i="4" a="1"/>
  <c r="B874" i="4" s="1"/>
  <c r="B1174" i="4" a="1"/>
  <c r="B1174" i="4" s="1"/>
  <c r="C701" i="4" a="1"/>
  <c r="C701" i="4" s="1"/>
  <c r="D1801" i="4" a="1"/>
  <c r="D1801" i="4" s="1"/>
  <c r="D1826" i="4" a="1"/>
  <c r="D1826" i="4" s="1"/>
  <c r="B981" i="4" a="1"/>
  <c r="B981" i="4" s="1"/>
  <c r="C1434" i="4" a="1"/>
  <c r="C1434" i="4" s="1"/>
  <c r="D731" i="4" a="1"/>
  <c r="D731" i="4" s="1"/>
  <c r="B235" i="4" a="1"/>
  <c r="B235" i="4" s="1"/>
  <c r="B1903" i="4" a="1"/>
  <c r="B1903" i="4" s="1"/>
  <c r="C1220" i="4" a="1"/>
  <c r="C1220" i="4" s="1"/>
  <c r="D927" i="4" a="1"/>
  <c r="D927" i="4" s="1"/>
  <c r="D1964" i="4" a="1"/>
  <c r="D1964" i="4" s="1"/>
  <c r="B1503" i="4" a="1"/>
  <c r="B1503" i="4" s="1"/>
  <c r="C666" i="4" a="1"/>
  <c r="C666" i="4" s="1"/>
  <c r="C764" i="4" a="1"/>
  <c r="C764" i="4" s="1"/>
  <c r="D257" i="4" a="1"/>
  <c r="D257" i="4" s="1"/>
  <c r="C881" i="4" a="1"/>
  <c r="C881" i="4" s="1"/>
  <c r="D1577" i="4" a="1"/>
  <c r="D1577" i="4" s="1"/>
  <c r="C1427" i="4" a="1"/>
  <c r="C1427" i="4" s="1"/>
  <c r="D479" i="4" a="1"/>
  <c r="D479" i="4" s="1"/>
  <c r="C796" i="4" a="1"/>
  <c r="C796" i="4" s="1"/>
  <c r="B1480" i="4" a="1"/>
  <c r="B1480" i="4" s="1"/>
  <c r="B1457" i="4" a="1"/>
  <c r="B1457" i="4" s="1"/>
  <c r="D1848" i="4" a="1"/>
  <c r="D1848" i="4" s="1"/>
  <c r="D1074" i="4" a="1"/>
  <c r="D1074" i="4" s="1"/>
  <c r="D1185" i="4" a="1"/>
  <c r="D1185" i="4" s="1"/>
  <c r="C1131" i="4" a="1"/>
  <c r="C1131" i="4" s="1"/>
  <c r="B600" i="4" a="1"/>
  <c r="B600" i="4" s="1"/>
  <c r="C842" i="4" a="1"/>
  <c r="C842" i="4" s="1"/>
  <c r="B355" i="4" a="1"/>
  <c r="B355" i="4" s="1"/>
  <c r="B1496" i="4" a="1"/>
  <c r="B1496" i="4" s="1"/>
  <c r="B1478" i="4" a="1"/>
  <c r="B1478" i="4" s="1"/>
  <c r="D1158" i="4" a="1"/>
  <c r="D1158" i="4" s="1"/>
  <c r="D994" i="4" a="1"/>
  <c r="D994" i="4" s="1"/>
  <c r="B265" i="4" a="1"/>
  <c r="B265" i="4" s="1"/>
  <c r="D1378" i="4" a="1"/>
  <c r="D1378" i="4" s="1"/>
  <c r="C593" i="4" a="1"/>
  <c r="C593" i="4" s="1"/>
  <c r="B237" i="4" a="1"/>
  <c r="B237" i="4" s="1"/>
  <c r="D183" i="4" a="1"/>
  <c r="D183" i="4" s="1"/>
  <c r="C1530" i="4" a="1"/>
  <c r="C1530" i="4" s="1"/>
  <c r="C417" i="4" a="1"/>
  <c r="C417" i="4" s="1"/>
  <c r="C667" i="4" a="1"/>
  <c r="C667" i="4" s="1"/>
  <c r="C457" i="4" a="1"/>
  <c r="C457" i="4" s="1"/>
  <c r="B1134" i="4" a="1"/>
  <c r="B1134" i="4" s="1"/>
  <c r="D701" i="4" a="1"/>
  <c r="D701" i="4" s="1"/>
  <c r="B533" i="4" a="1"/>
  <c r="B533" i="4" s="1"/>
  <c r="D473" i="4" a="1"/>
  <c r="D473" i="4" s="1"/>
  <c r="B174" i="4" a="1"/>
  <c r="B174" i="4" s="1"/>
  <c r="B1265" i="4" a="1"/>
  <c r="B1265" i="4" s="1"/>
  <c r="D1367" i="4" a="1"/>
  <c r="D1367" i="4" s="1"/>
  <c r="C856" i="4" a="1"/>
  <c r="C856" i="4" s="1"/>
  <c r="C1936" i="4" a="1"/>
  <c r="C1936" i="4" s="1"/>
  <c r="D1825" i="4" a="1"/>
  <c r="D1825" i="4" s="1"/>
  <c r="C1207" i="4" a="1"/>
  <c r="C1207" i="4" s="1"/>
  <c r="C781" i="4" a="1"/>
  <c r="C781" i="4" s="1"/>
  <c r="D198" i="4" a="1"/>
  <c r="D198" i="4" s="1"/>
  <c r="B1083" i="4" a="1"/>
  <c r="B1083" i="4" s="1"/>
  <c r="C319" i="4" a="1"/>
  <c r="C319" i="4" s="1"/>
  <c r="C1233" i="4" a="1"/>
  <c r="C1233" i="4" s="1"/>
  <c r="B1312" i="4" a="1"/>
  <c r="B1312" i="4" s="1"/>
  <c r="B1091" i="4" a="1"/>
  <c r="B1091" i="4" s="1"/>
  <c r="D1802" i="4" a="1"/>
  <c r="D1802" i="4" s="1"/>
  <c r="C433" i="4" a="1"/>
  <c r="C433" i="4" s="1"/>
  <c r="C364" i="4" a="1"/>
  <c r="C364" i="4" s="1"/>
  <c r="D799" i="4" a="1"/>
  <c r="D799" i="4" s="1"/>
  <c r="D305" i="4" a="1"/>
  <c r="D305" i="4" s="1"/>
  <c r="C336" i="4" a="1"/>
  <c r="C336" i="4" s="1"/>
  <c r="C238" i="4" a="1"/>
  <c r="C238" i="4" s="1"/>
  <c r="B247" i="4" a="1"/>
  <c r="B247" i="4" s="1"/>
  <c r="D1530" i="4" a="1"/>
  <c r="D1530" i="4" s="1"/>
  <c r="D858" i="4" a="1"/>
  <c r="D858" i="4" s="1"/>
  <c r="C759" i="4" a="1"/>
  <c r="C759" i="4" s="1"/>
  <c r="C1681" i="4" a="1"/>
  <c r="C1681" i="4" s="1"/>
  <c r="D537" i="4" a="1"/>
  <c r="D537" i="4" s="1"/>
  <c r="D614" i="4" a="1"/>
  <c r="D614" i="4" s="1"/>
  <c r="D629" i="4" a="1"/>
  <c r="D629" i="4" s="1"/>
  <c r="D1422" i="4" a="1"/>
  <c r="D1422" i="4" s="1"/>
  <c r="B1374" i="4" a="1"/>
  <c r="B1374" i="4" s="1"/>
  <c r="D278" i="4" a="1"/>
  <c r="D278" i="4" s="1"/>
  <c r="B1449" i="4" a="1"/>
  <c r="B1449" i="4" s="1"/>
  <c r="D939" i="4" a="1"/>
  <c r="D939" i="4" s="1"/>
  <c r="D1758" i="4" a="1"/>
  <c r="D1758" i="4" s="1"/>
  <c r="D821" i="4" a="1"/>
  <c r="D821" i="4" s="1"/>
  <c r="C647" i="4" a="1"/>
  <c r="C647" i="4" s="1"/>
  <c r="C452" i="4" a="1"/>
  <c r="C452" i="4" s="1"/>
  <c r="B1416" i="4" a="1"/>
  <c r="B1416" i="4" s="1"/>
  <c r="D1740" i="4" a="1"/>
  <c r="D1740" i="4" s="1"/>
  <c r="B1330" i="4" a="1"/>
  <c r="B1330" i="4" s="1"/>
  <c r="C1679" i="4" a="1"/>
  <c r="C1679" i="4" s="1"/>
  <c r="D1952" i="4" a="1"/>
  <c r="D1952" i="4" s="1"/>
  <c r="D1230" i="4" a="1"/>
  <c r="D1230" i="4" s="1"/>
  <c r="B1686" i="4" a="1"/>
  <c r="B1686" i="4" s="1"/>
  <c r="D1235" i="4" a="1"/>
  <c r="D1235" i="4" s="1"/>
  <c r="B1118" i="4" a="1"/>
  <c r="B1118" i="4" s="1"/>
  <c r="C829" i="4" a="1"/>
  <c r="C829" i="4" s="1"/>
  <c r="D1137" i="4" a="1"/>
  <c r="D1137" i="4" s="1"/>
  <c r="B1772" i="4" a="1"/>
  <c r="B1772" i="4" s="1"/>
  <c r="C1584" i="4" a="1"/>
  <c r="C1584" i="4" s="1"/>
  <c r="D1519" i="4" a="1"/>
  <c r="D1519" i="4" s="1"/>
  <c r="B627" i="4" a="1"/>
  <c r="B627" i="4" s="1"/>
  <c r="C1420" i="4" a="1"/>
  <c r="C1420" i="4" s="1"/>
  <c r="C1000" i="4" a="1"/>
  <c r="C1000" i="4" s="1"/>
  <c r="B1661" i="4" a="1"/>
  <c r="B1661" i="4" s="1"/>
  <c r="C587" i="4" a="1"/>
  <c r="C587" i="4" s="1"/>
  <c r="D1960" i="4" a="1"/>
  <c r="D1960" i="4" s="1"/>
  <c r="D711" i="4" a="1"/>
  <c r="D711" i="4" s="1"/>
  <c r="C1946" i="4" a="1"/>
  <c r="C1946" i="4" s="1"/>
  <c r="B493" i="4" a="1"/>
  <c r="B493" i="4" s="1"/>
  <c r="C1953" i="4" a="1"/>
  <c r="C1953" i="4" s="1"/>
  <c r="C355" i="4" a="1"/>
  <c r="C355" i="4" s="1"/>
  <c r="B1971" i="4" a="1"/>
  <c r="B1971" i="4" s="1"/>
  <c r="B428" i="4" a="1"/>
  <c r="B428" i="4" s="1"/>
  <c r="D1765" i="4" a="1"/>
  <c r="D1765" i="4" s="1"/>
  <c r="B1221" i="4" a="1"/>
  <c r="B1221" i="4" s="1"/>
  <c r="C1835" i="4" a="1"/>
  <c r="C1835" i="4" s="1"/>
  <c r="D1502" i="4" a="1"/>
  <c r="D1502" i="4" s="1"/>
  <c r="D1025" i="4" a="1"/>
  <c r="D1025" i="4" s="1"/>
  <c r="C1159" i="4" a="1"/>
  <c r="C1159" i="4" s="1"/>
  <c r="B1707" i="4" a="1"/>
  <c r="B1707" i="4" s="1"/>
  <c r="B543" i="4" a="1"/>
  <c r="B543" i="4" s="1"/>
  <c r="C1374" i="4" a="1"/>
  <c r="C1374" i="4" s="1"/>
  <c r="C561" i="4" a="1"/>
  <c r="C561" i="4" s="1"/>
  <c r="C819" i="4" a="1"/>
  <c r="C819" i="4" s="1"/>
  <c r="C1719" i="4" a="1"/>
  <c r="C1719" i="4" s="1"/>
  <c r="C371" i="4" a="1"/>
  <c r="C371" i="4" s="1"/>
  <c r="D118" i="4" a="1"/>
  <c r="D118" i="4" s="1"/>
  <c r="B1558" i="4" a="1"/>
  <c r="B1558" i="4" s="1"/>
  <c r="D1515" i="4" a="1"/>
  <c r="D1515" i="4" s="1"/>
  <c r="D1476" i="4" a="1"/>
  <c r="D1476" i="4" s="1"/>
  <c r="D1089" i="4" a="1"/>
  <c r="D1089" i="4" s="1"/>
  <c r="B674" i="4" a="1"/>
  <c r="B674" i="4" s="1"/>
  <c r="D1678" i="4" a="1"/>
  <c r="D1678" i="4" s="1"/>
  <c r="C1729" i="4" a="1"/>
  <c r="C1729" i="4" s="1"/>
  <c r="C320" i="4" a="1"/>
  <c r="C320" i="4" s="1"/>
  <c r="B1465" i="4" a="1"/>
  <c r="B1465" i="4" s="1"/>
  <c r="B150" i="4" a="1"/>
  <c r="B150" i="4" s="1"/>
  <c r="D717" i="4" a="1"/>
  <c r="D717" i="4" s="1"/>
  <c r="D1067" i="4" a="1"/>
  <c r="D1067" i="4" s="1"/>
  <c r="C1334" i="4" a="1"/>
  <c r="C1334" i="4" s="1"/>
  <c r="C1070" i="4" a="1"/>
  <c r="C1070" i="4" s="1"/>
  <c r="B1613" i="4" a="1"/>
  <c r="B1613" i="4" s="1"/>
  <c r="B666" i="4" a="1"/>
  <c r="B666" i="4" s="1"/>
  <c r="C949" i="4" a="1"/>
  <c r="C949" i="4" s="1"/>
  <c r="B319" i="4" a="1"/>
  <c r="B319" i="4" s="1"/>
  <c r="C1373" i="4" a="1"/>
  <c r="C1373" i="4" s="1"/>
  <c r="D129" i="4" a="1"/>
  <c r="D129" i="4" s="1"/>
  <c r="B323" i="4" a="1"/>
  <c r="B323" i="4" s="1"/>
  <c r="B228" i="4" a="1"/>
  <c r="B228" i="4" s="1"/>
  <c r="B1960" i="4" a="1"/>
  <c r="B1960" i="4" s="1"/>
  <c r="B360" i="4" a="1"/>
  <c r="B360" i="4" s="1"/>
  <c r="D514" i="4" a="1"/>
  <c r="D514" i="4" s="1"/>
  <c r="C256" i="4" a="1"/>
  <c r="C256" i="4" s="1"/>
  <c r="C222" i="4" a="1"/>
  <c r="C222" i="4" s="1"/>
  <c r="B1735" i="4" a="1"/>
  <c r="B1735" i="4" s="1"/>
  <c r="D341" i="4" a="1"/>
  <c r="D341" i="4" s="1"/>
  <c r="C299" i="4" a="1"/>
  <c r="C299" i="4" s="1"/>
  <c r="C1035" i="4" a="1"/>
  <c r="C1035" i="4" s="1"/>
  <c r="D741" i="4" a="1"/>
  <c r="D741" i="4" s="1"/>
  <c r="B1603" i="4" a="1"/>
  <c r="B1603" i="4" s="1"/>
  <c r="B158" i="4" a="1"/>
  <c r="B158" i="4" s="1"/>
  <c r="B1720" i="4" a="1"/>
  <c r="B1720" i="4" s="1"/>
  <c r="B105" i="4" a="1"/>
  <c r="B105" i="4" s="1"/>
  <c r="B1575" i="4" a="1"/>
  <c r="B1575" i="4" s="1"/>
  <c r="B1522" i="4" a="1"/>
  <c r="B1522" i="4" s="1"/>
  <c r="C1960" i="4" a="1"/>
  <c r="C1960" i="4" s="1"/>
  <c r="B483" i="4" a="1"/>
  <c r="B483" i="4" s="1"/>
  <c r="C1508" i="4" a="1"/>
  <c r="C1508" i="4" s="1"/>
  <c r="B1373" i="4" a="1"/>
  <c r="B1373" i="4" s="1"/>
  <c r="D419" i="4" a="1"/>
  <c r="D419" i="4" s="1"/>
  <c r="D1284" i="4" a="1"/>
  <c r="D1284" i="4" s="1"/>
  <c r="B1947" i="4" a="1"/>
  <c r="B1947" i="4" s="1"/>
  <c r="B241" i="4" a="1"/>
  <c r="B241" i="4" s="1"/>
  <c r="D150" i="4" a="1"/>
  <c r="D150" i="4" s="1"/>
  <c r="D609" i="4" a="1"/>
  <c r="D609" i="4" s="1"/>
  <c r="C330" i="4" a="1"/>
  <c r="C330" i="4" s="1"/>
  <c r="D1215" i="4" a="1"/>
  <c r="D1215" i="4" s="1"/>
  <c r="B1294" i="4" a="1"/>
  <c r="B1294" i="4" s="1"/>
  <c r="D353" i="4" a="1"/>
  <c r="D353" i="4" s="1"/>
  <c r="B1897" i="4" a="1"/>
  <c r="B1897" i="4" s="1"/>
  <c r="C921" i="4" a="1"/>
  <c r="C921" i="4" s="1"/>
  <c r="D1768" i="4" a="1"/>
  <c r="D1768" i="4" s="1"/>
  <c r="C500" i="4" a="1"/>
  <c r="C500" i="4" s="1"/>
  <c r="C1923" i="4" a="1"/>
  <c r="C1923" i="4" s="1"/>
  <c r="B1853" i="4" a="1"/>
  <c r="B1853" i="4" s="1"/>
  <c r="C1015" i="4" a="1"/>
  <c r="C1015" i="4" s="1"/>
  <c r="B1893" i="4" a="1"/>
  <c r="B1893" i="4" s="1"/>
  <c r="B1180" i="4" a="1"/>
  <c r="B1180" i="4" s="1"/>
  <c r="D937" i="4" a="1"/>
  <c r="D937" i="4" s="1"/>
  <c r="B1361" i="4" a="1"/>
  <c r="B1361" i="4" s="1"/>
  <c r="B1774" i="4" a="1"/>
  <c r="B1774" i="4" s="1"/>
  <c r="D988" i="4" a="1"/>
  <c r="D988" i="4" s="1"/>
  <c r="C1671" i="4" a="1"/>
  <c r="C1671" i="4" s="1"/>
  <c r="B1952" i="4" a="1"/>
  <c r="B1952" i="4" s="1"/>
  <c r="B789" i="4" a="1"/>
  <c r="B789" i="4" s="1"/>
  <c r="D1340" i="4" a="1"/>
  <c r="D1340" i="4" s="1"/>
  <c r="B1914" i="4" a="1"/>
  <c r="B1914" i="4" s="1"/>
  <c r="B177" i="4" a="1"/>
  <c r="B177" i="4" s="1"/>
  <c r="D1484" i="4" a="1"/>
  <c r="D1484" i="4" s="1"/>
  <c r="B767" i="4" a="1"/>
  <c r="B767" i="4" s="1"/>
  <c r="C1323" i="4" a="1"/>
  <c r="C1323" i="4" s="1"/>
  <c r="C1850" i="4" a="1"/>
  <c r="C1850" i="4" s="1"/>
  <c r="C1578" i="4" a="1"/>
  <c r="C1578" i="4" s="1"/>
  <c r="D1683" i="4" a="1"/>
  <c r="D1683" i="4" s="1"/>
  <c r="D750" i="4" a="1"/>
  <c r="D750" i="4" s="1"/>
  <c r="B1978" i="4" a="1"/>
  <c r="B1978" i="4" s="1"/>
  <c r="B616" i="4" a="1"/>
  <c r="B616" i="4" s="1"/>
  <c r="B757" i="4" a="1"/>
  <c r="B757" i="4" s="1"/>
  <c r="B1888" i="4" a="1"/>
  <c r="B1888" i="4" s="1"/>
  <c r="B1941" i="4" a="1"/>
  <c r="B1941" i="4" s="1"/>
  <c r="D817" i="4" a="1"/>
  <c r="D817" i="4" s="1"/>
  <c r="C778" i="4" a="1"/>
  <c r="C778" i="4" s="1"/>
  <c r="D1061" i="4" a="1"/>
  <c r="D1061" i="4" s="1"/>
  <c r="C454" i="4" a="1"/>
  <c r="C454" i="4" s="1"/>
  <c r="B1895" i="4" a="1"/>
  <c r="B1895" i="4" s="1"/>
  <c r="D622" i="4" a="1"/>
  <c r="D622" i="4" s="1"/>
  <c r="D1676" i="4" a="1"/>
  <c r="D1676" i="4" s="1"/>
  <c r="C1440" i="4" a="1"/>
  <c r="C1440" i="4" s="1"/>
  <c r="D1106" i="4" a="1"/>
  <c r="D1106" i="4" s="1"/>
  <c r="B527" i="4" a="1"/>
  <c r="B527" i="4" s="1"/>
  <c r="B696" i="4" a="1"/>
  <c r="B696" i="4" s="1"/>
  <c r="C1192" i="4" a="1"/>
  <c r="C1192" i="4" s="1"/>
  <c r="B102" i="4" a="1"/>
  <c r="B102" i="4" s="1"/>
  <c r="C1485" i="4" a="1"/>
  <c r="C1485" i="4" s="1"/>
  <c r="D1457" i="4" a="1"/>
  <c r="D1457" i="4" s="1"/>
  <c r="D1528" i="4" a="1"/>
  <c r="D1528" i="4" s="1"/>
  <c r="D1281" i="4" a="1"/>
  <c r="D1281" i="4" s="1"/>
  <c r="D157" i="4" a="1"/>
  <c r="D157" i="4" s="1"/>
  <c r="D1650" i="4" a="1"/>
  <c r="D1650" i="4" s="1"/>
  <c r="B293" i="4" a="1"/>
  <c r="B293" i="4" s="1"/>
  <c r="C1515" i="4" a="1"/>
  <c r="C1515" i="4" s="1"/>
  <c r="D1574" i="4" a="1"/>
  <c r="D1574" i="4" s="1"/>
  <c r="B1579" i="4" a="1"/>
  <c r="B1579" i="4" s="1"/>
  <c r="D1932" i="4" a="1"/>
  <c r="D1932" i="4" s="1"/>
  <c r="D950" i="4" a="1"/>
  <c r="D950" i="4" s="1"/>
  <c r="B649" i="4" a="1"/>
  <c r="B649" i="4" s="1"/>
  <c r="D1642" i="4" a="1"/>
  <c r="D1642" i="4" s="1"/>
  <c r="C860" i="4" a="1"/>
  <c r="C860" i="4" s="1"/>
  <c r="C640" i="4" a="1"/>
  <c r="C640" i="4" s="1"/>
  <c r="B1687" i="4" a="1"/>
  <c r="B1687" i="4" s="1"/>
  <c r="C1732" i="4" a="1"/>
  <c r="C1732" i="4" s="1"/>
  <c r="C176" i="4" a="1"/>
  <c r="C176" i="4" s="1"/>
  <c r="C626" i="4" a="1"/>
  <c r="C626" i="4" s="1"/>
  <c r="D1131" i="4" a="1"/>
  <c r="D1131" i="4" s="1"/>
  <c r="D1621" i="4" a="1"/>
  <c r="D1621" i="4" s="1"/>
  <c r="C1864" i="4" a="1"/>
  <c r="C1864" i="4" s="1"/>
  <c r="D1977" i="4" a="1"/>
  <c r="D1977" i="4" s="1"/>
  <c r="B243" i="4" a="1"/>
  <c r="B243" i="4" s="1"/>
  <c r="D177" i="4" a="1"/>
  <c r="D177" i="4" s="1"/>
  <c r="D1357" i="4" a="1"/>
  <c r="D1357" i="4" s="1"/>
  <c r="B146" i="4" a="1"/>
  <c r="B146" i="4" s="1"/>
  <c r="C420" i="4" a="1"/>
  <c r="C420" i="4" s="1"/>
  <c r="B126" i="4" a="1"/>
  <c r="B126" i="4" s="1"/>
  <c r="D963" i="4" a="1"/>
  <c r="D963" i="4" s="1"/>
  <c r="B278" i="4" a="1"/>
  <c r="B278" i="4" s="1"/>
  <c r="B176" i="4" a="1"/>
  <c r="B176" i="4" s="1"/>
  <c r="C1968" i="4" a="1"/>
  <c r="C1968" i="4" s="1"/>
  <c r="B180" i="4" a="1"/>
  <c r="B180" i="4" s="1"/>
  <c r="B1184" i="4" a="1"/>
  <c r="B1184" i="4" s="1"/>
  <c r="C533" i="4" a="1"/>
  <c r="C533" i="4" s="1"/>
  <c r="C1798" i="4" a="1"/>
  <c r="C1798" i="4" s="1"/>
  <c r="C1636" i="4" a="1"/>
  <c r="C1636" i="4" s="1"/>
  <c r="D818" i="4" a="1"/>
  <c r="D818" i="4" s="1"/>
  <c r="C857" i="4" a="1"/>
  <c r="C857" i="4" s="1"/>
  <c r="D1108" i="4" a="1"/>
  <c r="D1108" i="4" s="1"/>
  <c r="C1437" i="4" a="1"/>
  <c r="C1437" i="4" s="1"/>
  <c r="B391" i="4" a="1"/>
  <c r="B391" i="4" s="1"/>
  <c r="B1554" i="4" a="1"/>
  <c r="B1554" i="4" s="1"/>
  <c r="C1287" i="4" a="1"/>
  <c r="C1287" i="4" s="1"/>
  <c r="B1331" i="4" a="1"/>
  <c r="B1331" i="4" s="1"/>
  <c r="D132" i="4" a="1"/>
  <c r="D132" i="4" s="1"/>
  <c r="C398" i="4" a="1"/>
  <c r="C398" i="4" s="1"/>
  <c r="B1991" i="4" a="1"/>
  <c r="B1991" i="4" s="1"/>
  <c r="B1972" i="4" a="1"/>
  <c r="B1972" i="4" s="1"/>
  <c r="B1056" i="4" a="1"/>
  <c r="B1056" i="4" s="1"/>
  <c r="B1299" i="4" a="1"/>
  <c r="B1299" i="4" s="1"/>
  <c r="D1807" i="4" a="1"/>
  <c r="D1807" i="4" s="1"/>
  <c r="D1679" i="4" a="1"/>
  <c r="D1679" i="4" s="1"/>
  <c r="B1461" i="4" a="1"/>
  <c r="B1461" i="4" s="1"/>
  <c r="B1273" i="4" a="1"/>
  <c r="B1273" i="4" s="1"/>
  <c r="D925" i="4" a="1"/>
  <c r="D925" i="4" s="1"/>
  <c r="D1451" i="4" a="1"/>
  <c r="D1451" i="4" s="1"/>
  <c r="B1061" i="4" a="1"/>
  <c r="B1061" i="4" s="1"/>
  <c r="D694" i="4" a="1"/>
  <c r="D694" i="4" s="1"/>
  <c r="B1237" i="4" a="1"/>
  <c r="B1237" i="4" s="1"/>
  <c r="B304" i="4" a="1"/>
  <c r="B304" i="4" s="1"/>
  <c r="D597" i="4" a="1"/>
  <c r="D597" i="4" s="1"/>
  <c r="B261" i="4" a="1"/>
  <c r="B261" i="4" s="1"/>
  <c r="D773" i="4" a="1"/>
  <c r="D773" i="4" s="1"/>
  <c r="D1585" i="4" a="1"/>
  <c r="D1585" i="4" s="1"/>
  <c r="C484" i="4" a="1"/>
  <c r="C484" i="4" s="1"/>
  <c r="B724" i="4" a="1"/>
  <c r="B724" i="4" s="1"/>
  <c r="B1528" i="4" a="1"/>
  <c r="B1528" i="4" s="1"/>
  <c r="B1702" i="4" a="1"/>
  <c r="B1702" i="4" s="1"/>
  <c r="B1246" i="4" a="1"/>
  <c r="B1246" i="4" s="1"/>
  <c r="C1703" i="4" a="1"/>
  <c r="C1703" i="4" s="1"/>
  <c r="B984" i="4" a="1"/>
  <c r="B984" i="4" s="1"/>
  <c r="D1227" i="4" a="1"/>
  <c r="D1227" i="4" s="1"/>
  <c r="B356" i="4" a="1"/>
  <c r="B356" i="4" s="1"/>
  <c r="C1117" i="4" a="1"/>
  <c r="C1117" i="4" s="1"/>
  <c r="B817" i="4" a="1"/>
  <c r="B817" i="4" s="1"/>
  <c r="C1814" i="4" a="1"/>
  <c r="C1814" i="4" s="1"/>
  <c r="D1898" i="4" a="1"/>
  <c r="D1898" i="4" s="1"/>
  <c r="D843" i="4" a="1"/>
  <c r="D843" i="4" s="1"/>
  <c r="C357" i="4" a="1"/>
  <c r="C357" i="4" s="1"/>
  <c r="B1108" i="4" a="1"/>
  <c r="B1108" i="4" s="1"/>
  <c r="C1049" i="4" a="1"/>
  <c r="C1049" i="4" s="1"/>
  <c r="D651" i="4" a="1"/>
  <c r="D651" i="4" s="1"/>
  <c r="B1727" i="4" a="1"/>
  <c r="B1727" i="4" s="1"/>
  <c r="D1286" i="4" a="1"/>
  <c r="D1286" i="4" s="1"/>
  <c r="D1511" i="4" a="1"/>
  <c r="D1511" i="4" s="1"/>
  <c r="D340" i="4" a="1"/>
  <c r="D340" i="4" s="1"/>
  <c r="B547" i="4" a="1"/>
  <c r="B547" i="4" s="1"/>
  <c r="C461" i="4" a="1"/>
  <c r="C461" i="4" s="1"/>
  <c r="B1776" i="4" a="1"/>
  <c r="B1776" i="4" s="1"/>
  <c r="B1350" i="4" a="1"/>
  <c r="B1350" i="4" s="1"/>
  <c r="B414" i="4" a="1"/>
  <c r="B414" i="4" s="1"/>
  <c r="B852" i="4" a="1"/>
  <c r="B852" i="4" s="1"/>
  <c r="B443" i="4" a="1"/>
  <c r="B443" i="4" s="1"/>
  <c r="C1727" i="4" a="1"/>
  <c r="C1727" i="4" s="1"/>
  <c r="D1472" i="4" a="1"/>
  <c r="D1472" i="4" s="1"/>
  <c r="B905" i="4" a="1"/>
  <c r="B905" i="4" s="1"/>
  <c r="B374" i="4" a="1"/>
  <c r="B374" i="4" s="1"/>
  <c r="D179" i="4" a="1"/>
  <c r="D179" i="4" s="1"/>
  <c r="C1898" i="4" a="1"/>
  <c r="C1898" i="4" s="1"/>
  <c r="C609" i="4" a="1"/>
  <c r="C609" i="4" s="1"/>
  <c r="B1088" i="4" a="1"/>
  <c r="B1088" i="4" s="1"/>
  <c r="B1104" i="4" a="1"/>
  <c r="B1104" i="4" s="1"/>
  <c r="B1075" i="4" a="1"/>
  <c r="B1075" i="4" s="1"/>
  <c r="D216" i="4" a="1"/>
  <c r="D216" i="4" s="1"/>
  <c r="C1847" i="4" a="1"/>
  <c r="C1847" i="4" s="1"/>
  <c r="B194" i="4" a="1"/>
  <c r="B194" i="4" s="1"/>
  <c r="B294" i="4" a="1"/>
  <c r="B294" i="4" s="1"/>
  <c r="B1092" i="4" a="1"/>
  <c r="B1092" i="4" s="1"/>
  <c r="D903" i="4" a="1"/>
  <c r="D903" i="4" s="1"/>
  <c r="B298" i="4" a="1"/>
  <c r="B298" i="4" s="1"/>
  <c r="D161" i="4" a="1"/>
  <c r="D161" i="4" s="1"/>
  <c r="C1140" i="4" a="1"/>
  <c r="C1140" i="4" s="1"/>
  <c r="D1029" i="4" a="1"/>
  <c r="D1029" i="4" s="1"/>
  <c r="B1744" i="4" a="1"/>
  <c r="B1744" i="4" s="1"/>
  <c r="D1202" i="4" a="1"/>
  <c r="D1202" i="4" s="1"/>
  <c r="B1728" i="4" a="1"/>
  <c r="B1728" i="4" s="1"/>
  <c r="B743" i="4" a="1"/>
  <c r="B743" i="4" s="1"/>
  <c r="C1935" i="4" a="1"/>
  <c r="C1935" i="4" s="1"/>
  <c r="C215" i="4" a="1"/>
  <c r="C215" i="4" s="1"/>
  <c r="B1040" i="4" a="1"/>
  <c r="B1040" i="4" s="1"/>
  <c r="B1033" i="4" a="1"/>
  <c r="B1033" i="4" s="1"/>
  <c r="C489" i="4" a="1"/>
  <c r="C489" i="4" s="1"/>
  <c r="B292" i="4" a="1"/>
  <c r="B292" i="4" s="1"/>
  <c r="D894" i="4" a="1"/>
  <c r="D894" i="4" s="1"/>
  <c r="B1577" i="4" a="1"/>
  <c r="B1577" i="4" s="1"/>
  <c r="C1616" i="4" a="1"/>
  <c r="C1616" i="4" s="1"/>
  <c r="D1031" i="4" a="1"/>
  <c r="D1031" i="4" s="1"/>
  <c r="D1716" i="4" a="1"/>
  <c r="D1716" i="4" s="1"/>
  <c r="B1154" i="4" a="1"/>
  <c r="B1154" i="4" s="1"/>
  <c r="C1459" i="4" a="1"/>
  <c r="C1459" i="4" s="1"/>
  <c r="C1773" i="4" a="1"/>
  <c r="C1773" i="4" s="1"/>
  <c r="B110" i="4" a="1"/>
  <c r="B110" i="4" s="1"/>
  <c r="D1675" i="4" a="1"/>
  <c r="D1675" i="4" s="1"/>
  <c r="D1971" i="4" a="1"/>
  <c r="D1971" i="4" s="1"/>
  <c r="B1666" i="4" a="1"/>
  <c r="B1666" i="4" s="1"/>
  <c r="C414" i="4" a="1"/>
  <c r="C414" i="4" s="1"/>
  <c r="C221" i="4" a="1"/>
  <c r="C221" i="4" s="1"/>
  <c r="D1494" i="4" a="1"/>
  <c r="D1494" i="4" s="1"/>
  <c r="C1116" i="4" a="1"/>
  <c r="C1116" i="4" s="1"/>
  <c r="D469" i="4" a="1"/>
  <c r="D469" i="4" s="1"/>
  <c r="C333" i="4" a="1"/>
  <c r="C333" i="4" s="1"/>
  <c r="D180" i="4" a="1"/>
  <c r="D180" i="4" s="1"/>
  <c r="D1693" i="4" a="1"/>
  <c r="D1693" i="4" s="1"/>
  <c r="D772" i="4" a="1"/>
  <c r="D772" i="4" s="1"/>
  <c r="B97" i="4" a="1"/>
  <c r="B97" i="4" s="1"/>
  <c r="B1405" i="4" a="1"/>
  <c r="B1405" i="4" s="1"/>
  <c r="D240" i="4" a="1"/>
  <c r="D240" i="4" s="1"/>
  <c r="B1032" i="4" a="1"/>
  <c r="B1032" i="4" s="1"/>
  <c r="B1341" i="4" a="1"/>
  <c r="B1341" i="4" s="1"/>
  <c r="B920" i="4" a="1"/>
  <c r="B920" i="4" s="1"/>
  <c r="C581" i="4" a="1"/>
  <c r="C581" i="4" s="1"/>
  <c r="D1459" i="4" a="1"/>
  <c r="D1459" i="4" s="1"/>
  <c r="C540" i="4" a="1"/>
  <c r="C540" i="4" s="1"/>
  <c r="C639" i="4" a="1"/>
  <c r="C639" i="4" s="1"/>
  <c r="D1905" i="4" a="1"/>
  <c r="D1905" i="4" s="1"/>
  <c r="D1774" i="4" a="1"/>
  <c r="D1774" i="4" s="1"/>
  <c r="D1811" i="4" a="1"/>
  <c r="D1811" i="4" s="1"/>
  <c r="B1320" i="4" a="1"/>
  <c r="B1320" i="4" s="1"/>
  <c r="C1486" i="4" a="1"/>
  <c r="C1486" i="4" s="1"/>
  <c r="D845" i="4" a="1"/>
  <c r="D845" i="4" s="1"/>
  <c r="D368" i="4" a="1"/>
  <c r="D368" i="4" s="1"/>
  <c r="B1700" i="4" a="1"/>
  <c r="B1700" i="4" s="1"/>
  <c r="D1118" i="4" a="1"/>
  <c r="D1118" i="4" s="1"/>
  <c r="C1358" i="4" a="1"/>
  <c r="C1358" i="4" s="1"/>
  <c r="B643" i="4" a="1"/>
  <c r="B643" i="4" s="1"/>
  <c r="D1259" i="4" a="1"/>
  <c r="D1259" i="4" s="1"/>
  <c r="B730" i="4" a="1"/>
  <c r="B730" i="4" s="1"/>
  <c r="B1604" i="4" a="1"/>
  <c r="B1604" i="4" s="1"/>
  <c r="B936" i="4" a="1"/>
  <c r="B936" i="4" s="1"/>
  <c r="D1125" i="4" a="1"/>
  <c r="D1125" i="4" s="1"/>
  <c r="B1006" i="4" a="1"/>
  <c r="B1006" i="4" s="1"/>
  <c r="D282" i="4" a="1"/>
  <c r="D282" i="4" s="1"/>
  <c r="B416" i="4" a="1"/>
  <c r="B416" i="4" s="1"/>
  <c r="C1259" i="4" a="1"/>
  <c r="C1259" i="4" s="1"/>
  <c r="B1640" i="4" a="1"/>
  <c r="B1640" i="4" s="1"/>
  <c r="D933" i="4" a="1"/>
  <c r="D933" i="4" s="1"/>
  <c r="B866" i="4" a="1"/>
  <c r="B866" i="4" s="1"/>
  <c r="C1840" i="4" a="1"/>
  <c r="C1840" i="4" s="1"/>
  <c r="C922" i="4" a="1"/>
  <c r="C922" i="4" s="1"/>
  <c r="D1606" i="4" a="1"/>
  <c r="D1606" i="4" s="1"/>
  <c r="B1332" i="4" a="1"/>
  <c r="B1332" i="4" s="1"/>
  <c r="C1627" i="4" a="1"/>
  <c r="C1627" i="4" s="1"/>
  <c r="C783" i="4" a="1"/>
  <c r="C783" i="4" s="1"/>
  <c r="D1478" i="4" a="1"/>
  <c r="D1478" i="4" s="1"/>
  <c r="D1718" i="4" a="1"/>
  <c r="D1718" i="4" s="1"/>
  <c r="B1430" i="4" a="1"/>
  <c r="B1430" i="4" s="1"/>
  <c r="C748" i="4" a="1"/>
  <c r="C748" i="4" s="1"/>
  <c r="D1665" i="4" a="1"/>
  <c r="D1665" i="4" s="1"/>
  <c r="D1376" i="4" a="1"/>
  <c r="D1376" i="4" s="1"/>
  <c r="C1880" i="4" a="1"/>
  <c r="C1880" i="4" s="1"/>
  <c r="D876" i="4" a="1"/>
  <c r="D876" i="4" s="1"/>
  <c r="B1078" i="4" a="1"/>
  <c r="B1078" i="4" s="1"/>
  <c r="C1514" i="4" a="1"/>
  <c r="C1514" i="4" s="1"/>
  <c r="D1649" i="4" a="1"/>
  <c r="D1649" i="4" s="1"/>
  <c r="C927" i="4" a="1"/>
  <c r="C927" i="4" s="1"/>
  <c r="D1062" i="4" a="1"/>
  <c r="D1062" i="4" s="1"/>
  <c r="C252" i="4" a="1"/>
  <c r="C252" i="4" s="1"/>
  <c r="C636" i="4" a="1"/>
  <c r="C636" i="4" s="1"/>
  <c r="C1764" i="4" a="1"/>
  <c r="C1764" i="4" s="1"/>
  <c r="D866" i="4" a="1"/>
  <c r="D866" i="4" s="1"/>
  <c r="B1458" i="4" a="1"/>
  <c r="B1458" i="4" s="1"/>
  <c r="C521" i="4" a="1"/>
  <c r="C521" i="4" s="1"/>
  <c r="D1514" i="4" a="1"/>
  <c r="D1514" i="4" s="1"/>
  <c r="D1262" i="4" a="1"/>
  <c r="D1262" i="4" s="1"/>
  <c r="C1982" i="4" a="1"/>
  <c r="C1982" i="4" s="1"/>
  <c r="C156" i="4" a="1"/>
  <c r="C156" i="4" s="1"/>
  <c r="C1755" i="4" a="1"/>
  <c r="C1755" i="4" s="1"/>
  <c r="D1763" i="4" a="1"/>
  <c r="D1763" i="4" s="1"/>
  <c r="C945" i="4" a="1"/>
  <c r="C945" i="4" s="1"/>
  <c r="B511" i="4" a="1"/>
  <c r="B511" i="4" s="1"/>
  <c r="B855" i="4" a="1"/>
  <c r="B855" i="4" s="1"/>
  <c r="B1733" i="4" a="1"/>
  <c r="B1733" i="4" s="1"/>
  <c r="D151" i="4" a="1"/>
  <c r="D151" i="4" s="1"/>
  <c r="D1930" i="4" a="1"/>
  <c r="D1930" i="4" s="1"/>
  <c r="B1741" i="4" a="1"/>
  <c r="B1741" i="4" s="1"/>
  <c r="C1348" i="4" a="1"/>
  <c r="C1348" i="4" s="1"/>
  <c r="B1790" i="4" a="1"/>
  <c r="B1790" i="4" s="1"/>
  <c r="D221" i="4" a="1"/>
  <c r="D221" i="4" s="1"/>
  <c r="D381" i="4" a="1"/>
  <c r="D381" i="4" s="1"/>
  <c r="B1901" i="4" a="1"/>
  <c r="B1901" i="4" s="1"/>
  <c r="D427" i="4" a="1"/>
  <c r="D427" i="4" s="1"/>
  <c r="B1039" i="4" a="1"/>
  <c r="B1039" i="4" s="1"/>
  <c r="C370" i="4" a="1"/>
  <c r="C370" i="4" s="1"/>
  <c r="C1317" i="4" a="1"/>
  <c r="C1317" i="4" s="1"/>
  <c r="B404" i="4" a="1"/>
  <c r="B404" i="4" s="1"/>
  <c r="B297" i="4" a="1"/>
  <c r="B297" i="4" s="1"/>
  <c r="B1957" i="4" a="1"/>
  <c r="B1957" i="4" s="1"/>
  <c r="D244" i="4" a="1"/>
  <c r="D244" i="4" s="1"/>
  <c r="B784" i="4" a="1"/>
  <c r="B784" i="4" s="1"/>
  <c r="C1423" i="4" a="1"/>
  <c r="C1423" i="4" s="1"/>
  <c r="C253" i="4" a="1"/>
  <c r="C253" i="4" s="1"/>
  <c r="B1985" i="4" a="1"/>
  <c r="B1985" i="4" s="1"/>
  <c r="C200" i="4" a="1"/>
  <c r="C200" i="4" s="1"/>
  <c r="C1791" i="4" a="1"/>
  <c r="C1791" i="4" s="1"/>
  <c r="B864" i="4" a="1"/>
  <c r="B864" i="4" s="1"/>
  <c r="D560" i="4" a="1"/>
  <c r="D560" i="4" s="1"/>
  <c r="B1933" i="4" a="1"/>
  <c r="B1933" i="4" s="1"/>
  <c r="C959" i="4" a="1"/>
  <c r="C959" i="4" s="1"/>
  <c r="B1286" i="4" a="1"/>
  <c r="B1286" i="4" s="1"/>
  <c r="D1769" i="4" a="1"/>
  <c r="D1769" i="4" s="1"/>
  <c r="C1235" i="4" a="1"/>
  <c r="C1235" i="4" s="1"/>
  <c r="D617" i="4" a="1"/>
  <c r="D617" i="4" s="1"/>
  <c r="C1591" i="4" a="1"/>
  <c r="C1591" i="4" s="1"/>
  <c r="B1578" i="4" a="1"/>
  <c r="B1578" i="4" s="1"/>
  <c r="B94" i="4" a="1"/>
  <c r="B94" i="4" s="1"/>
  <c r="B825" i="4" a="1"/>
  <c r="B825" i="4" s="1"/>
  <c r="C1239" i="4" a="1"/>
  <c r="C1239" i="4" s="1"/>
  <c r="D688" i="4" a="1"/>
  <c r="D688" i="4" s="1"/>
  <c r="D906" i="4" a="1"/>
  <c r="D906" i="4" s="1"/>
  <c r="B1243" i="4" a="1"/>
  <c r="B1243" i="4" s="1"/>
  <c r="C897" i="4" a="1"/>
  <c r="C897" i="4" s="1"/>
  <c r="D187" i="4" a="1"/>
  <c r="D187" i="4" s="1"/>
  <c r="D686" i="4" a="1"/>
  <c r="D686" i="4" s="1"/>
  <c r="C1598" i="4" a="1"/>
  <c r="C1598" i="4" s="1"/>
  <c r="B1308" i="4" a="1"/>
  <c r="B1308" i="4" s="1"/>
  <c r="B723" i="4" a="1"/>
  <c r="B723" i="4" s="1"/>
  <c r="D783" i="4" a="1"/>
  <c r="D783" i="4" s="1"/>
  <c r="C1194" i="4" a="1"/>
  <c r="C1194" i="4" s="1"/>
  <c r="B1639" i="4" a="1"/>
  <c r="B1639" i="4" s="1"/>
  <c r="D410" i="4" a="1"/>
  <c r="D410" i="4" s="1"/>
  <c r="C508" i="4" a="1"/>
  <c r="C508" i="4" s="1"/>
  <c r="C1907" i="4" a="1"/>
  <c r="C1907" i="4" s="1"/>
  <c r="C703" i="4" a="1"/>
  <c r="C703" i="4" s="1"/>
  <c r="B695" i="4" a="1"/>
  <c r="B695" i="4" s="1"/>
  <c r="C1228" i="4" a="1"/>
  <c r="C1228" i="4" s="1"/>
  <c r="C166" i="4" a="1"/>
  <c r="C166" i="4" s="1"/>
  <c r="B1527" i="4" a="1"/>
  <c r="B1527" i="4" s="1"/>
  <c r="D1682" i="4" a="1"/>
  <c r="D1682" i="4" s="1"/>
  <c r="B200" i="4" a="1"/>
  <c r="B200" i="4" s="1"/>
  <c r="D1752" i="4" a="1"/>
  <c r="D1752" i="4" s="1"/>
  <c r="C627" i="4" a="1"/>
  <c r="C627" i="4" s="1"/>
  <c r="C1112" i="4" a="1"/>
  <c r="C1112" i="4" s="1"/>
  <c r="D499" i="4" a="1"/>
  <c r="D499" i="4" s="1"/>
  <c r="C1210" i="4" a="1"/>
  <c r="C1210" i="4" s="1"/>
  <c r="B1908" i="4" a="1"/>
  <c r="B1908" i="4" s="1"/>
  <c r="D1396" i="4" a="1"/>
  <c r="D1396" i="4" s="1"/>
  <c r="C368" i="4" a="1"/>
  <c r="C368" i="4" s="1"/>
  <c r="C1863" i="4" a="1"/>
  <c r="C1863" i="4" s="1"/>
  <c r="C1911" i="4" a="1"/>
  <c r="C1911" i="4" s="1"/>
  <c r="C583" i="4" a="1"/>
  <c r="C583" i="4" s="1"/>
  <c r="D1343" i="4" a="1"/>
  <c r="D1343" i="4" s="1"/>
  <c r="C1173" i="4" a="1"/>
  <c r="C1173" i="4" s="1"/>
  <c r="D191" i="4" a="1"/>
  <c r="D191" i="4" s="1"/>
  <c r="C1156" i="4" a="1"/>
  <c r="C1156" i="4" s="1"/>
  <c r="D1793" i="4" a="1"/>
  <c r="D1793" i="4" s="1"/>
  <c r="C1577" i="4" a="1"/>
  <c r="C1577" i="4" s="1"/>
  <c r="B806" i="4" a="1"/>
  <c r="B806" i="4" s="1"/>
  <c r="D1620" i="4" a="1"/>
  <c r="D1620" i="4" s="1"/>
  <c r="B720" i="4" a="1"/>
  <c r="B720" i="4" s="1"/>
  <c r="B953" i="4" a="1"/>
  <c r="B953" i="4" s="1"/>
  <c r="D310" i="4" a="1"/>
  <c r="D310" i="4" s="1"/>
  <c r="C524" i="4" a="1"/>
  <c r="C524" i="4" s="1"/>
  <c r="B451" i="4" a="1"/>
  <c r="B451" i="4" s="1"/>
  <c r="C1510" i="4" a="1"/>
  <c r="C1510" i="4" s="1"/>
  <c r="D477" i="4" a="1"/>
  <c r="D477" i="4" s="1"/>
  <c r="C633" i="4" a="1"/>
  <c r="C633" i="4" s="1"/>
  <c r="D1456" i="4" a="1"/>
  <c r="D1456" i="4" s="1"/>
  <c r="D1374" i="4" a="1"/>
  <c r="D1374" i="4" s="1"/>
  <c r="C135" i="4" a="1"/>
  <c r="C135" i="4" s="1"/>
  <c r="B1743" i="4" a="1"/>
  <c r="B1743" i="4" s="1"/>
  <c r="B1555" i="4" a="1"/>
  <c r="B1555" i="4" s="1"/>
  <c r="B599" i="4" a="1"/>
  <c r="B599" i="4" s="1"/>
  <c r="B1146" i="4" a="1"/>
  <c r="B1146" i="4" s="1"/>
  <c r="D943" i="4" a="1"/>
  <c r="D943" i="4" s="1"/>
  <c r="C171" i="4" a="1"/>
  <c r="C171" i="4" s="1"/>
  <c r="B531" i="4" a="1"/>
  <c r="B531" i="4" s="1"/>
  <c r="D1587" i="4" a="1"/>
  <c r="D1587" i="4" s="1"/>
  <c r="D237" i="4" a="1"/>
  <c r="D237" i="4" s="1"/>
  <c r="D1103" i="4" a="1"/>
  <c r="D1103" i="4" s="1"/>
  <c r="B1460" i="4" a="1"/>
  <c r="B1460" i="4" s="1"/>
  <c r="D1404" i="4" a="1"/>
  <c r="D1404" i="4" s="1"/>
  <c r="B544" i="4" a="1"/>
  <c r="B544" i="4" s="1"/>
  <c r="D409" i="4" a="1"/>
  <c r="D409" i="4" s="1"/>
  <c r="B1747" i="4" a="1"/>
  <c r="B1747" i="4" s="1"/>
  <c r="D1638" i="4" a="1"/>
  <c r="D1638" i="4" s="1"/>
  <c r="B656" i="4" a="1"/>
  <c r="B656" i="4" s="1"/>
  <c r="C280" i="4" a="1"/>
  <c r="C280" i="4" s="1"/>
  <c r="B397" i="4" a="1"/>
  <c r="B397" i="4" s="1"/>
  <c r="C936" i="4" a="1"/>
  <c r="C936" i="4" s="1"/>
  <c r="C980" i="4" a="1"/>
  <c r="C980" i="4" s="1"/>
  <c r="B1745" i="4" a="1"/>
  <c r="B1745" i="4" s="1"/>
  <c r="B1936" i="4" a="1"/>
  <c r="B1936" i="4" s="1"/>
  <c r="B113" i="4" a="1"/>
  <c r="B113" i="4" s="1"/>
  <c r="C1135" i="4" a="1"/>
  <c r="C1135" i="4" s="1"/>
  <c r="C823" i="4" a="1"/>
  <c r="C823" i="4" s="1"/>
  <c r="C973" i="4" a="1"/>
  <c r="C973" i="4" s="1"/>
  <c r="D272" i="4" a="1"/>
  <c r="D272" i="4" s="1"/>
  <c r="B1980" i="4" a="1"/>
  <c r="B1980" i="4" s="1"/>
  <c r="B1122" i="4" a="1"/>
  <c r="B1122" i="4" s="1"/>
  <c r="D284" i="4" a="1"/>
  <c r="D284" i="4" s="1"/>
  <c r="D214" i="4" a="1"/>
  <c r="D214" i="4" s="1"/>
  <c r="D902" i="4" a="1"/>
  <c r="D902" i="4" s="1"/>
  <c r="D1881" i="4" a="1"/>
  <c r="D1881" i="4" s="1"/>
  <c r="B398" i="4" a="1"/>
  <c r="B398" i="4" s="1"/>
  <c r="B1421" i="4" a="1"/>
  <c r="B1421" i="4" s="1"/>
  <c r="C1153" i="4" a="1"/>
  <c r="C1153" i="4" s="1"/>
  <c r="C628" i="4" a="1"/>
  <c r="C628" i="4" s="1"/>
  <c r="C1248" i="4" a="1"/>
  <c r="C1248" i="4" s="1"/>
  <c r="C1608" i="4" a="1"/>
  <c r="C1608" i="4" s="1"/>
  <c r="C1643" i="4" a="1"/>
  <c r="C1643" i="4" s="1"/>
  <c r="D1080" i="4" a="1"/>
  <c r="D1080" i="4" s="1"/>
  <c r="C1992" i="4" a="1"/>
  <c r="C1992" i="4" s="1"/>
  <c r="D406" i="4" a="1"/>
  <c r="D406" i="4" s="1"/>
  <c r="D1122" i="4" a="1"/>
  <c r="D1122" i="4" s="1"/>
  <c r="D437" i="4" a="1"/>
  <c r="D437" i="4" s="1"/>
  <c r="C460" i="4" a="1"/>
  <c r="C460" i="4" s="1"/>
  <c r="B1556" i="4" a="1"/>
  <c r="B1556" i="4" s="1"/>
  <c r="B1090" i="4" a="1"/>
  <c r="B1090" i="4" s="1"/>
  <c r="B1552" i="4" a="1"/>
  <c r="B1552" i="4" s="1"/>
  <c r="D1468" i="4" a="1"/>
  <c r="D1468" i="4" s="1"/>
  <c r="B1619" i="4" a="1"/>
  <c r="B1619" i="4" s="1"/>
  <c r="D746" i="4" a="1"/>
  <c r="D746" i="4" s="1"/>
  <c r="C372" i="4" a="1"/>
  <c r="C372" i="4" s="1"/>
  <c r="B983" i="4" a="1"/>
  <c r="B983" i="4" s="1"/>
  <c r="D1260" i="4" a="1"/>
  <c r="D1260" i="4" s="1"/>
  <c r="C1780" i="4" a="1"/>
  <c r="C1780" i="4" s="1"/>
  <c r="D481" i="4" a="1"/>
  <c r="D481" i="4" s="1"/>
  <c r="D1985" i="4" a="1"/>
  <c r="D1985" i="4" s="1"/>
  <c r="D585" i="4" a="1"/>
  <c r="D585" i="4" s="1"/>
  <c r="B968" i="4" a="1"/>
  <c r="B968" i="4" s="1"/>
  <c r="B96" i="4" a="1"/>
  <c r="B96" i="4" s="1"/>
  <c r="D915" i="4" a="1"/>
  <c r="D915" i="4" s="1"/>
  <c r="B1398" i="4" a="1"/>
  <c r="B1398" i="4" s="1"/>
  <c r="B581" i="4" a="1"/>
  <c r="B581" i="4" s="1"/>
  <c r="C692" i="4" a="1"/>
  <c r="C692" i="4" s="1"/>
  <c r="B754" i="4" a="1"/>
  <c r="B754" i="4" s="1"/>
  <c r="D1019" i="4" a="1"/>
  <c r="D1019" i="4" s="1"/>
  <c r="D621" i="4" a="1"/>
  <c r="D621" i="4" s="1"/>
  <c r="C157" i="4" a="1"/>
  <c r="C157" i="4" s="1"/>
  <c r="C1782" i="4" a="1"/>
  <c r="C1782" i="4" s="1"/>
  <c r="D1047" i="4" a="1"/>
  <c r="D1047" i="4" s="1"/>
  <c r="D1022" i="4" a="1"/>
  <c r="D1022" i="4" s="1"/>
  <c r="B132" i="4" a="1"/>
  <c r="B132" i="4" s="1"/>
  <c r="B1986" i="4" a="1"/>
  <c r="B1986" i="4" s="1"/>
  <c r="C797" i="4" a="1"/>
  <c r="C797" i="4" s="1"/>
  <c r="B1807" i="4" a="1"/>
  <c r="B1807" i="4" s="1"/>
  <c r="D1176" i="4" a="1"/>
  <c r="D1176" i="4" s="1"/>
  <c r="C436" i="4" a="1"/>
  <c r="C436" i="4" s="1"/>
  <c r="C1750" i="4" a="1"/>
  <c r="C1750" i="4" s="1"/>
  <c r="D528" i="4" a="1"/>
  <c r="D528" i="4" s="1"/>
  <c r="B685" i="4" a="1"/>
  <c r="B685" i="4" s="1"/>
  <c r="C127" i="4" a="1"/>
  <c r="C127" i="4" s="1"/>
  <c r="B164" i="4" a="1"/>
  <c r="B164" i="4" s="1"/>
  <c r="D388" i="4" a="1"/>
  <c r="D388" i="4" s="1"/>
  <c r="C1912" i="4" a="1"/>
  <c r="C1912" i="4" s="1"/>
  <c r="D170" i="4" a="1"/>
  <c r="D170" i="4" s="1"/>
  <c r="D1610" i="4" a="1"/>
  <c r="D1610" i="4" s="1"/>
  <c r="C1813" i="4" a="1"/>
  <c r="C1813" i="4" s="1"/>
  <c r="D836" i="4" a="1"/>
  <c r="D836" i="4" s="1"/>
  <c r="B1258" i="4" a="1"/>
  <c r="B1258" i="4" s="1"/>
  <c r="D434" i="4" a="1"/>
  <c r="D434" i="4" s="1"/>
  <c r="B485" i="4" a="1"/>
  <c r="B485" i="4" s="1"/>
  <c r="D1924" i="4" a="1"/>
  <c r="D1924" i="4" s="1"/>
  <c r="B669" i="4" a="1"/>
  <c r="B669" i="4" s="1"/>
  <c r="C1078" i="4" a="1"/>
  <c r="C1078" i="4" s="1"/>
  <c r="C128" i="4" a="1"/>
  <c r="C128" i="4" s="1"/>
  <c r="B408" i="4" a="1"/>
  <c r="B408" i="4" s="1"/>
  <c r="D632" i="4" a="1"/>
  <c r="D632" i="4" s="1"/>
  <c r="D336" i="4" a="1"/>
  <c r="D336" i="4" s="1"/>
  <c r="D1007" i="4" a="1"/>
  <c r="D1007" i="4" s="1"/>
  <c r="B1526" i="4" a="1"/>
  <c r="B1526" i="4" s="1"/>
  <c r="D1885" i="4" a="1"/>
  <c r="D1885" i="4" s="1"/>
  <c r="C1976" i="4" a="1"/>
  <c r="C1976" i="4" s="1"/>
  <c r="D280" i="4" a="1"/>
  <c r="D280" i="4" s="1"/>
  <c r="C1421" i="4" a="1"/>
  <c r="C1421" i="4" s="1"/>
  <c r="C1666" i="4" a="1"/>
  <c r="C1666" i="4" s="1"/>
  <c r="C1243" i="4" a="1"/>
  <c r="C1243" i="4" s="1"/>
  <c r="B1291" i="4" a="1"/>
  <c r="B1291" i="4" s="1"/>
  <c r="D1974" i="4" a="1"/>
  <c r="D1974" i="4" s="1"/>
  <c r="B1983" i="4" a="1"/>
  <c r="B1983" i="4" s="1"/>
  <c r="D568" i="4" a="1"/>
  <c r="D568" i="4" s="1"/>
  <c r="B1970" i="4" a="1"/>
  <c r="B1970" i="4" s="1"/>
  <c r="C711" i="4" a="1"/>
  <c r="C711" i="4" s="1"/>
  <c r="B555" i="4" a="1"/>
  <c r="B555" i="4" s="1"/>
  <c r="C1797" i="4" a="1"/>
  <c r="C1797" i="4" s="1"/>
  <c r="C307" i="4" a="1"/>
  <c r="C307" i="4" s="1"/>
  <c r="C728" i="4" a="1"/>
  <c r="C728" i="4" s="1"/>
  <c r="B1000" i="4" a="1"/>
  <c r="B1000" i="4" s="1"/>
  <c r="D173" i="4" a="1"/>
  <c r="D173" i="4" s="1"/>
  <c r="D1141" i="4" a="1"/>
  <c r="D1141" i="4" s="1"/>
  <c r="D831" i="4" a="1"/>
  <c r="D831" i="4" s="1"/>
  <c r="B1462" i="4" a="1"/>
  <c r="B1462" i="4" s="1"/>
  <c r="D220" i="4" a="1"/>
  <c r="D220" i="4" s="1"/>
  <c r="B1079" i="4" a="1"/>
  <c r="B1079" i="4" s="1"/>
  <c r="D1625" i="4" a="1"/>
  <c r="D1625" i="4" s="1"/>
  <c r="B1656" i="4" a="1"/>
  <c r="B1656" i="4" s="1"/>
  <c r="C1956" i="4" a="1"/>
  <c r="C1956" i="4" s="1"/>
  <c r="C621" i="4" a="1"/>
  <c r="C621" i="4" s="1"/>
  <c r="B1407" i="4" a="1"/>
  <c r="B1407" i="4" s="1"/>
  <c r="C442" i="4" a="1"/>
  <c r="C442" i="4" s="1"/>
  <c r="D1207" i="4" a="1"/>
  <c r="D1207" i="4" s="1"/>
  <c r="D1084" i="4" a="1"/>
  <c r="D1084" i="4" s="1"/>
  <c r="C481" i="4" a="1"/>
  <c r="C481" i="4" s="1"/>
  <c r="B246" i="4" a="1"/>
  <c r="B246" i="4" s="1"/>
  <c r="B1715" i="4" a="1"/>
  <c r="B1715" i="4" s="1"/>
  <c r="B496" i="4" a="1"/>
  <c r="B496" i="4" s="1"/>
  <c r="D260" i="4" a="1"/>
  <c r="D260" i="4" s="1"/>
  <c r="D1320" i="4" a="1"/>
  <c r="D1320" i="4" s="1"/>
  <c r="D274" i="4" a="1"/>
  <c r="D274" i="4" s="1"/>
  <c r="B588" i="4" a="1"/>
  <c r="B588" i="4" s="1"/>
  <c r="C172" i="4" a="1"/>
  <c r="C172" i="4" s="1"/>
  <c r="D1151" i="4" a="1"/>
  <c r="D1151" i="4" s="1"/>
  <c r="D1770" i="4" a="1"/>
  <c r="D1770" i="4" s="1"/>
  <c r="B1333" i="4" a="1"/>
  <c r="B1333" i="4" s="1"/>
  <c r="C676" i="4" a="1"/>
  <c r="C676" i="4" s="1"/>
  <c r="D920" i="4" a="1"/>
  <c r="D920" i="4" s="1"/>
  <c r="D1867" i="4" a="1"/>
  <c r="D1867" i="4" s="1"/>
  <c r="C1132" i="4" a="1"/>
  <c r="C1132" i="4" s="1"/>
  <c r="C1445" i="4" a="1"/>
  <c r="C1445" i="4" s="1"/>
  <c r="C1915" i="4" a="1"/>
  <c r="C1915" i="4" s="1"/>
  <c r="D518" i="4" a="1"/>
  <c r="D518" i="4" s="1"/>
  <c r="D1004" i="4" a="1"/>
  <c r="D1004" i="4" s="1"/>
  <c r="B1658" i="4" a="1"/>
  <c r="B1658" i="4" s="1"/>
  <c r="C449" i="4" a="1"/>
  <c r="C449" i="4" s="1"/>
  <c r="B964" i="4" a="1"/>
  <c r="B964" i="4" s="1"/>
  <c r="C1246" i="4" a="1"/>
  <c r="C1246" i="4" s="1"/>
  <c r="D1030" i="4" a="1"/>
  <c r="D1030" i="4" s="1"/>
  <c r="D529" i="4" a="1"/>
  <c r="D529" i="4" s="1"/>
  <c r="C247" i="4" a="1"/>
  <c r="C247" i="4" s="1"/>
  <c r="B610" i="4" a="1"/>
  <c r="B610" i="4" s="1"/>
  <c r="C904" i="4" a="1"/>
  <c r="C904" i="4" s="1"/>
  <c r="D1522" i="4" a="1"/>
  <c r="D1522" i="4" s="1"/>
  <c r="D463" i="4" a="1"/>
  <c r="D463" i="4" s="1"/>
  <c r="B1434" i="4" a="1"/>
  <c r="B1434" i="4" s="1"/>
  <c r="C725" i="4" a="1"/>
  <c r="C725" i="4" s="1"/>
  <c r="C712" i="4" a="1"/>
  <c r="C712" i="4" s="1"/>
  <c r="B1425" i="4" a="1"/>
  <c r="B1425" i="4" s="1"/>
  <c r="C563" i="4" a="1"/>
  <c r="C563" i="4" s="1"/>
  <c r="B1878" i="4" a="1"/>
  <c r="B1878" i="4" s="1"/>
  <c r="B904" i="4" a="1"/>
  <c r="B904" i="4" s="1"/>
  <c r="C1397" i="4" a="1"/>
  <c r="C1397" i="4" s="1"/>
  <c r="D1126" i="4" a="1"/>
  <c r="D1126" i="4" s="1"/>
  <c r="D1838" i="4" a="1"/>
  <c r="D1838" i="4" s="1"/>
  <c r="D1882" i="4" a="1"/>
  <c r="D1882" i="4" s="1"/>
  <c r="C1574" i="4" a="1"/>
  <c r="C1574" i="4" s="1"/>
  <c r="D756" i="4" a="1"/>
  <c r="D756" i="4" s="1"/>
  <c r="B886" i="4" a="1"/>
  <c r="B886" i="4" s="1"/>
  <c r="D1708" i="4" a="1"/>
  <c r="D1708" i="4" s="1"/>
  <c r="B538" i="4" a="1"/>
  <c r="B538" i="4" s="1"/>
  <c r="D460" i="4" a="1"/>
  <c r="D460" i="4" s="1"/>
  <c r="B447" i="4" a="1"/>
  <c r="B447" i="4" s="1"/>
  <c r="B636" i="4" a="1"/>
  <c r="B636" i="4" s="1"/>
  <c r="B1811" i="4" a="1"/>
  <c r="B1811" i="4" s="1"/>
  <c r="D1569" i="4" a="1"/>
  <c r="D1569" i="4" s="1"/>
  <c r="C1150" i="4" a="1"/>
  <c r="C1150" i="4" s="1"/>
  <c r="D142" i="4" a="1"/>
  <c r="D142" i="4" s="1"/>
  <c r="C1327" i="4" a="1"/>
  <c r="C1327" i="4" s="1"/>
  <c r="B1143" i="4" a="1"/>
  <c r="B1143" i="4" s="1"/>
  <c r="B537" i="4" a="1"/>
  <c r="B537" i="4" s="1"/>
  <c r="D130" i="4" a="1"/>
  <c r="D130" i="4" s="1"/>
  <c r="D1790" i="4" a="1"/>
  <c r="D1790" i="4" s="1"/>
  <c r="C435" i="4" a="1"/>
  <c r="C435" i="4" s="1"/>
  <c r="C1038" i="4" a="1"/>
  <c r="C1038" i="4" s="1"/>
  <c r="B114" i="4" a="1"/>
  <c r="B114" i="4" s="1"/>
  <c r="D505" i="4" a="1"/>
  <c r="D505" i="4" s="1"/>
  <c r="B1989" i="4" a="1"/>
  <c r="B1989" i="4" s="1"/>
  <c r="B1703" i="4" a="1"/>
  <c r="B1703" i="4" s="1"/>
  <c r="B1961" i="4" a="1"/>
  <c r="B1961" i="4" s="1"/>
  <c r="B1470" i="4" a="1"/>
  <c r="B1470" i="4" s="1"/>
  <c r="C1296" i="4" a="1"/>
  <c r="C1296" i="4" s="1"/>
  <c r="C659" i="4" a="1"/>
  <c r="C659" i="4" s="1"/>
  <c r="B520" i="4" a="1"/>
  <c r="B520" i="4" s="1"/>
  <c r="C302" i="4" a="1"/>
  <c r="C302" i="4" s="1"/>
  <c r="B1390" i="4" a="1"/>
  <c r="B1390" i="4" s="1"/>
  <c r="D169" i="4" a="1"/>
  <c r="D169" i="4" s="1"/>
  <c r="D918" i="4" a="1"/>
  <c r="D918" i="4" s="1"/>
  <c r="B274" i="4" a="1"/>
  <c r="B274" i="4" s="1"/>
  <c r="C123" i="4" a="1"/>
  <c r="C123" i="4" s="1"/>
  <c r="C1316" i="4" a="1"/>
  <c r="C1316" i="4" s="1"/>
  <c r="C1304" i="4" a="1"/>
  <c r="C1304" i="4" s="1"/>
  <c r="B1681" i="4" a="1"/>
  <c r="B1681" i="4" s="1"/>
  <c r="C1801" i="4" a="1"/>
  <c r="C1801" i="4" s="1"/>
  <c r="B347" i="4" a="1"/>
  <c r="B347" i="4" s="1"/>
  <c r="B1922" i="4" a="1"/>
  <c r="B1922" i="4" s="1"/>
  <c r="B753" i="4" a="1"/>
  <c r="B753" i="4" s="1"/>
  <c r="C1560" i="4" a="1"/>
  <c r="C1560" i="4" s="1"/>
  <c r="C1984" i="4" a="1"/>
  <c r="C1984" i="4" s="1"/>
  <c r="C1695" i="4" a="1"/>
  <c r="C1695" i="4" s="1"/>
  <c r="C732" i="4" a="1"/>
  <c r="C732" i="4" s="1"/>
  <c r="C1906" i="4" a="1"/>
  <c r="C1906" i="4" s="1"/>
  <c r="D1088" i="4" a="1"/>
  <c r="D1088" i="4" s="1"/>
  <c r="B1778" i="4" a="1"/>
  <c r="B1778" i="4" s="1"/>
  <c r="D753" i="4" a="1"/>
  <c r="D753" i="4" s="1"/>
  <c r="C575" i="4" a="1"/>
  <c r="C575" i="4" s="1"/>
  <c r="D1316" i="4" a="1"/>
  <c r="D1316" i="4" s="1"/>
  <c r="B93" i="4" a="1"/>
  <c r="B93" i="4" s="1"/>
  <c r="C109" i="4" a="1"/>
  <c r="C109" i="4" s="1"/>
  <c r="C1948" i="4" a="1"/>
  <c r="C1948" i="4" s="1"/>
  <c r="D729" i="4" a="1"/>
  <c r="D729" i="4" s="1"/>
  <c r="B198" i="4" a="1"/>
  <c r="B198" i="4" s="1"/>
  <c r="B526" i="4" a="1"/>
  <c r="B526" i="4" s="1"/>
  <c r="C1175" i="4" a="1"/>
  <c r="C1175" i="4" s="1"/>
  <c r="D1696" i="4" a="1"/>
  <c r="D1696" i="4" s="1"/>
  <c r="B1684" i="4" a="1"/>
  <c r="B1684" i="4" s="1"/>
  <c r="D324" i="4" a="1"/>
  <c r="D324" i="4" s="1"/>
  <c r="C1451" i="4" a="1"/>
  <c r="C1451" i="4" s="1"/>
  <c r="C1691" i="4" a="1"/>
  <c r="C1691" i="4" s="1"/>
  <c r="D564" i="4" a="1"/>
  <c r="D564" i="4" s="1"/>
  <c r="D1310" i="4" a="1"/>
  <c r="D1310" i="4" s="1"/>
  <c r="C891" i="4" a="1"/>
  <c r="C891" i="4" s="1"/>
  <c r="C721" i="4" a="1"/>
  <c r="C721" i="4" s="1"/>
  <c r="B1570" i="4" a="1"/>
  <c r="B1570" i="4" s="1"/>
  <c r="B1968" i="4" a="1"/>
  <c r="B1968" i="4" s="1"/>
  <c r="D1536" i="4" a="1"/>
  <c r="D1536" i="4" s="1"/>
  <c r="C1509" i="4" a="1"/>
  <c r="C1509" i="4" s="1"/>
  <c r="C1690" i="4" a="1"/>
  <c r="C1690" i="4" s="1"/>
  <c r="C634" i="4" a="1"/>
  <c r="C634" i="4" s="1"/>
  <c r="B1768" i="4" a="1"/>
  <c r="B1768" i="4" s="1"/>
  <c r="D1668" i="4" a="1"/>
  <c r="D1668" i="4" s="1"/>
  <c r="C689" i="4" a="1"/>
  <c r="C689" i="4" s="1"/>
  <c r="C501" i="4" a="1"/>
  <c r="C501" i="4" s="1"/>
  <c r="B810" i="4" a="1"/>
  <c r="B810" i="4" s="1"/>
  <c r="C440" i="4" a="1"/>
  <c r="C440" i="4" s="1"/>
  <c r="D1654" i="4" a="1"/>
  <c r="D1654" i="4" s="1"/>
  <c r="D1868" i="4" a="1"/>
  <c r="D1868" i="4" s="1"/>
  <c r="D1490" i="4" a="1"/>
  <c r="D1490" i="4" s="1"/>
  <c r="D455" i="4" a="1"/>
  <c r="D455" i="4" s="1"/>
  <c r="B1123" i="4" a="1"/>
  <c r="B1123" i="4" s="1"/>
  <c r="C1614" i="4" a="1"/>
  <c r="C1614" i="4" s="1"/>
  <c r="C939" i="4" a="1"/>
  <c r="C939" i="4" s="1"/>
  <c r="C1362" i="4" a="1"/>
  <c r="C1362" i="4" s="1"/>
  <c r="B2000" i="4" a="1"/>
  <c r="B2000" i="4" s="1"/>
  <c r="B1770" i="4" a="1"/>
  <c r="B1770" i="4" s="1"/>
  <c r="B431" i="4" a="1"/>
  <c r="B431" i="4" s="1"/>
  <c r="C1895" i="4" a="1"/>
  <c r="C1895" i="4" s="1"/>
  <c r="C1356" i="4" a="1"/>
  <c r="C1356" i="4" s="1"/>
  <c r="D1115" i="4" a="1"/>
  <c r="D1115" i="4" s="1"/>
  <c r="C381" i="4" a="1"/>
  <c r="C381" i="4" s="1"/>
  <c r="D1719" i="4" a="1"/>
  <c r="D1719" i="4" s="1"/>
  <c r="B615" i="4" a="1"/>
  <c r="B615" i="4" s="1"/>
  <c r="D828" i="4" a="1"/>
  <c r="D828" i="4" s="1"/>
  <c r="D411" i="4" a="1"/>
  <c r="D411" i="4" s="1"/>
  <c r="C1637" i="4" a="1"/>
  <c r="C1637" i="4" s="1"/>
  <c r="B530" i="4" a="1"/>
  <c r="B530" i="4" s="1"/>
  <c r="D1893" i="4" a="1"/>
  <c r="D1893" i="4" s="1"/>
  <c r="B1846" i="4" a="1"/>
  <c r="B1846" i="4" s="1"/>
  <c r="D421" i="4" a="1"/>
  <c r="D421" i="4" s="1"/>
  <c r="C1934" i="4" a="1"/>
  <c r="C1934" i="4" s="1"/>
  <c r="C623" i="4" a="1"/>
  <c r="C623" i="4" s="1"/>
  <c r="C1757" i="4" a="1"/>
  <c r="C1757" i="4" s="1"/>
  <c r="C1058" i="4" a="1"/>
  <c r="C1058" i="4" s="1"/>
  <c r="C780" i="4" a="1"/>
  <c r="C780" i="4" s="1"/>
  <c r="C1127" i="4" a="1"/>
  <c r="C1127" i="4" s="1"/>
  <c r="D1703" i="4" a="1"/>
  <c r="D1703" i="4" s="1"/>
  <c r="B275" i="4" a="1"/>
  <c r="B275" i="4" s="1"/>
  <c r="C565" i="4" a="1"/>
  <c r="C565" i="4" s="1"/>
  <c r="D250" i="4" a="1"/>
  <c r="D250" i="4" s="1"/>
  <c r="B991" i="4" a="1"/>
  <c r="B991" i="4" s="1"/>
  <c r="C572" i="4" a="1"/>
  <c r="C572" i="4" s="1"/>
  <c r="B811" i="4" a="1"/>
  <c r="B811" i="4" s="1"/>
  <c r="C599" i="4" a="1"/>
  <c r="C599" i="4" s="1"/>
  <c r="C774" i="4" a="1"/>
  <c r="C774" i="4" s="1"/>
  <c r="B1369" i="4" a="1"/>
  <c r="B1369" i="4" s="1"/>
  <c r="B249" i="4" a="1"/>
  <c r="B249" i="4" s="1"/>
  <c r="B1870" i="4" a="1"/>
  <c r="B1870" i="4" s="1"/>
  <c r="B168" i="4" a="1"/>
  <c r="B168" i="4" s="1"/>
  <c r="B785" i="4" a="1"/>
  <c r="B785" i="4" s="1"/>
  <c r="D440" i="4" a="1"/>
  <c r="D440" i="4" s="1"/>
  <c r="B1796" i="4" a="1"/>
  <c r="B1796" i="4" s="1"/>
  <c r="D790" i="4" a="1"/>
  <c r="D790" i="4" s="1"/>
  <c r="B290" i="4" a="1"/>
  <c r="B290" i="4" s="1"/>
  <c r="D290" i="4" a="1"/>
  <c r="D290" i="4" s="1"/>
  <c r="B1271" i="4" a="1"/>
  <c r="B1271" i="4" s="1"/>
  <c r="C444" i="4" a="1"/>
  <c r="C444" i="4" s="1"/>
  <c r="B779" i="4" a="1"/>
  <c r="B779" i="4" s="1"/>
  <c r="B1608" i="4" a="1"/>
  <c r="B1608" i="4" s="1"/>
  <c r="D878" i="4" a="1"/>
  <c r="D878" i="4" s="1"/>
  <c r="C1094" i="4" a="1"/>
  <c r="C1094" i="4" s="1"/>
  <c r="D1324" i="4" a="1"/>
  <c r="D1324" i="4" s="1"/>
  <c r="B1314" i="4" a="1"/>
  <c r="B1314" i="4" s="1"/>
  <c r="D867" i="4" a="1"/>
  <c r="D867" i="4" s="1"/>
  <c r="D996" i="4" a="1"/>
  <c r="D996" i="4" s="1"/>
  <c r="D928" i="4" a="1"/>
  <c r="D928" i="4" s="1"/>
  <c r="C600" i="4" a="1"/>
  <c r="C600" i="4" s="1"/>
  <c r="B372" i="4" a="1"/>
  <c r="B372" i="4" s="1"/>
  <c r="D978" i="4" a="1"/>
  <c r="D978" i="4" s="1"/>
  <c r="C101" i="4" a="1"/>
  <c r="C101" i="4" s="1"/>
  <c r="B604" i="4" a="1"/>
  <c r="B604" i="4" s="1"/>
  <c r="D1604" i="4" a="1"/>
  <c r="D1604" i="4" s="1"/>
  <c r="B1269" i="4" a="1"/>
  <c r="B1269" i="4" s="1"/>
  <c r="D1008" i="4" a="1"/>
  <c r="D1008" i="4" s="1"/>
  <c r="C387" i="4" a="1"/>
  <c r="C387" i="4" s="1"/>
  <c r="C356" i="4" a="1"/>
  <c r="C356" i="4" s="1"/>
  <c r="C588" i="4" a="1"/>
  <c r="C588" i="4" s="1"/>
  <c r="D789" i="4" a="1"/>
  <c r="D789" i="4" s="1"/>
  <c r="B1295" i="4" a="1"/>
  <c r="B1295" i="4" s="1"/>
  <c r="C441" i="4" a="1"/>
  <c r="C441" i="4" s="1"/>
  <c r="C1439" i="4" a="1"/>
  <c r="C1439" i="4" s="1"/>
  <c r="C99" i="4" a="1"/>
  <c r="C99" i="4" s="1"/>
  <c r="C1195" i="4" a="1"/>
  <c r="C1195" i="4" s="1"/>
  <c r="B470" i="4" a="1"/>
  <c r="B470" i="4" s="1"/>
  <c r="C1939" i="4" a="1"/>
  <c r="C1939" i="4" s="1"/>
  <c r="C629" i="4" a="1"/>
  <c r="C629" i="4" s="1"/>
  <c r="B1002" i="4" a="1"/>
  <c r="B1002" i="4" s="1"/>
  <c r="B525" i="4" a="1"/>
  <c r="B525" i="4" s="1"/>
  <c r="C430" i="4" a="1"/>
  <c r="C430" i="4" s="1"/>
  <c r="D1178" i="4" a="1"/>
  <c r="D1178" i="4" s="1"/>
  <c r="D558" i="4" a="1"/>
  <c r="D558" i="4" s="1"/>
  <c r="B1199" i="4" a="1"/>
  <c r="B1199" i="4" s="1"/>
  <c r="C255" i="4" a="1"/>
  <c r="C255" i="4" s="1"/>
  <c r="D1659" i="4" a="1"/>
  <c r="D1659" i="4" s="1"/>
  <c r="C1380" i="4" a="1"/>
  <c r="C1380" i="4" s="1"/>
  <c r="D486" i="4" a="1"/>
  <c r="D486" i="4" s="1"/>
  <c r="D1140" i="4" a="1"/>
  <c r="D1140" i="4" s="1"/>
  <c r="C968" i="4" a="1"/>
  <c r="C968" i="4" s="1"/>
  <c r="D1653" i="4" a="1"/>
  <c r="D1653" i="4" s="1"/>
  <c r="D159" i="4" a="1"/>
  <c r="D159" i="4" s="1"/>
  <c r="B175" i="4" a="1"/>
  <c r="B175" i="4" s="1"/>
  <c r="C1541" i="4" a="1"/>
  <c r="C1541" i="4" s="1"/>
  <c r="D1785" i="4" a="1"/>
  <c r="D1785" i="4" s="1"/>
  <c r="B1611" i="4" a="1"/>
  <c r="B1611" i="4" s="1"/>
  <c r="C1466" i="4" a="1"/>
  <c r="C1466" i="4" s="1"/>
  <c r="C1064" i="4" a="1"/>
  <c r="C1064" i="4" s="1"/>
  <c r="B1007" i="4" a="1"/>
  <c r="B1007" i="4" s="1"/>
  <c r="B234" i="4" a="1"/>
  <c r="B234" i="4" s="1"/>
  <c r="B939" i="4" a="1"/>
  <c r="B939" i="4" s="1"/>
  <c r="C1891" i="4" a="1"/>
  <c r="C1891" i="4" s="1"/>
  <c r="D420" i="4" a="1"/>
  <c r="D420" i="4" s="1"/>
  <c r="B1946" i="4" a="1"/>
  <c r="B1946" i="4" s="1"/>
  <c r="C1103" i="4" a="1"/>
  <c r="C1103" i="4" s="1"/>
  <c r="C295" i="4" a="1"/>
  <c r="C295" i="4" s="1"/>
  <c r="B597" i="4" a="1"/>
  <c r="B597" i="4" s="1"/>
  <c r="D276" i="4" a="1"/>
  <c r="D276" i="4" s="1"/>
  <c r="B847" i="4" a="1"/>
  <c r="B847" i="4" s="1"/>
  <c r="B1612" i="4" a="1"/>
  <c r="B1612" i="4" s="1"/>
  <c r="C1408" i="4" a="1"/>
  <c r="C1408" i="4" s="1"/>
  <c r="C1731" i="4" a="1"/>
  <c r="C1731" i="4" s="1"/>
  <c r="D868" i="4" a="1"/>
  <c r="D868" i="4" s="1"/>
  <c r="D874" i="4" a="1"/>
  <c r="D874" i="4" s="1"/>
  <c r="B1937" i="4" a="1"/>
  <c r="B1937" i="4" s="1"/>
  <c r="B1415" i="4" a="1"/>
  <c r="B1415" i="4" s="1"/>
  <c r="B1358" i="4" a="1"/>
  <c r="B1358" i="4" s="1"/>
  <c r="D162" i="4" a="1"/>
  <c r="D162" i="4" s="1"/>
  <c r="D349" i="4" a="1"/>
  <c r="D349" i="4" s="1"/>
  <c r="C1562" i="4" a="1"/>
  <c r="C1562" i="4" s="1"/>
  <c r="C653" i="4" a="1"/>
  <c r="C653" i="4" s="1"/>
  <c r="D1651" i="4" a="1"/>
  <c r="D1651" i="4" s="1"/>
  <c r="B1098" i="4" a="1"/>
  <c r="B1098" i="4" s="1"/>
  <c r="D1919" i="4" a="1"/>
  <c r="D1919" i="4" s="1"/>
  <c r="C873" i="4" a="1"/>
  <c r="C873" i="4" s="1"/>
  <c r="D1254" i="4" a="1"/>
  <c r="D1254" i="4" s="1"/>
  <c r="B109" i="4" a="1"/>
  <c r="B109" i="4" s="1"/>
  <c r="B749" i="4" a="1"/>
  <c r="B749" i="4" s="1"/>
  <c r="D1439" i="4" a="1"/>
  <c r="D1439" i="4" s="1"/>
  <c r="B795" i="4" a="1"/>
  <c r="B795" i="4" s="1"/>
  <c r="C1582" i="4" a="1"/>
  <c r="C1582" i="4" s="1"/>
  <c r="B930" i="4" a="1"/>
  <c r="B930" i="4" s="1"/>
  <c r="D1917" i="4" a="1"/>
  <c r="D1917" i="4" s="1"/>
  <c r="C807" i="4" a="1"/>
  <c r="C807" i="4" s="1"/>
  <c r="C962" i="4" a="1"/>
  <c r="C962" i="4" s="1"/>
  <c r="B1450" i="4" a="1"/>
  <c r="B1450" i="4" s="1"/>
  <c r="C789" i="4" a="1"/>
  <c r="C789" i="4" s="1"/>
  <c r="B1340" i="4" a="1"/>
  <c r="B1340" i="4" s="1"/>
  <c r="B937" i="4" a="1"/>
  <c r="B937" i="4" s="1"/>
  <c r="C1754" i="4" a="1"/>
  <c r="C1754" i="4" s="1"/>
  <c r="D1489" i="4" a="1"/>
  <c r="D1489" i="4" s="1"/>
  <c r="B1752" i="4" a="1"/>
  <c r="B1752" i="4" s="1"/>
  <c r="C407" i="4" a="1"/>
  <c r="C407" i="4" s="1"/>
  <c r="C1536" i="4" a="1"/>
  <c r="C1536" i="4" s="1"/>
  <c r="B663" i="4" a="1"/>
  <c r="B663" i="4" s="1"/>
  <c r="C1187" i="4" a="1"/>
  <c r="C1187" i="4" s="1"/>
  <c r="C1128" i="4" a="1"/>
  <c r="C1128" i="4" s="1"/>
  <c r="D1283" i="4" a="1"/>
  <c r="D1283" i="4" s="1"/>
  <c r="D1123" i="4" a="1"/>
  <c r="D1123" i="4" s="1"/>
  <c r="C846" i="4" a="1"/>
  <c r="C846" i="4" s="1"/>
  <c r="B473" i="4" a="1"/>
  <c r="B473" i="4" s="1"/>
  <c r="B1251" i="4" a="1"/>
  <c r="B1251" i="4" s="1"/>
  <c r="C1518" i="4" a="1"/>
  <c r="C1518" i="4" s="1"/>
  <c r="D189" i="4" a="1"/>
  <c r="D189" i="4" s="1"/>
  <c r="B1106" i="4" a="1"/>
  <c r="B1106" i="4" s="1"/>
  <c r="D705" i="4" a="1"/>
  <c r="D705" i="4" s="1"/>
  <c r="B1475" i="4" a="1"/>
  <c r="B1475" i="4" s="1"/>
  <c r="B1292" i="4" a="1"/>
  <c r="B1292" i="4" s="1"/>
  <c r="D1177" i="4" a="1"/>
  <c r="D1177" i="4" s="1"/>
  <c r="D1221" i="4" a="1"/>
  <c r="D1221" i="4" s="1"/>
  <c r="D468" i="4" a="1"/>
  <c r="D468" i="4" s="1"/>
  <c r="D1834" i="4" a="1"/>
  <c r="D1834" i="4" s="1"/>
  <c r="C769" i="4" a="1"/>
  <c r="C769" i="4" s="1"/>
  <c r="C1504" i="4" a="1"/>
  <c r="C1504" i="4" s="1"/>
  <c r="D1601" i="4" a="1"/>
  <c r="D1601" i="4" s="1"/>
  <c r="C643" i="4" a="1"/>
  <c r="C643" i="4" s="1"/>
  <c r="D417" i="4" a="1"/>
  <c r="D417" i="4" s="1"/>
  <c r="C224" i="4" a="1"/>
  <c r="C224" i="4" s="1"/>
  <c r="D721" i="4" a="1"/>
  <c r="D721" i="4" s="1"/>
  <c r="C892" i="4" a="1"/>
  <c r="C892" i="4" s="1"/>
  <c r="B549" i="4" a="1"/>
  <c r="B549" i="4" s="1"/>
  <c r="C1833" i="4" a="1"/>
  <c r="C1833" i="4" s="1"/>
  <c r="B505" i="4" a="1"/>
  <c r="B505" i="4" s="1"/>
  <c r="D1179" i="4" a="1"/>
  <c r="D1179" i="4" s="1"/>
  <c r="D1245" i="4" a="1"/>
  <c r="D1245" i="4" s="1"/>
  <c r="C147" i="4" a="1"/>
  <c r="C147" i="4" s="1"/>
  <c r="C152" i="4" a="1"/>
  <c r="C152" i="4" s="1"/>
  <c r="B309" i="4" a="1"/>
  <c r="B309" i="4" s="1"/>
  <c r="B1988" i="4" a="1"/>
  <c r="B1988" i="4" s="1"/>
  <c r="B580" i="4" a="1"/>
  <c r="B580" i="4" s="1"/>
  <c r="C573" i="4" a="1"/>
  <c r="C573" i="4" s="1"/>
  <c r="B281" i="4" a="1"/>
  <c r="B281" i="4" s="1"/>
  <c r="D152" i="4" a="1"/>
  <c r="D152" i="4" s="1"/>
  <c r="B1927" i="4" a="1"/>
  <c r="B1927" i="4" s="1"/>
  <c r="C462" i="4" a="1"/>
  <c r="C462" i="4" s="1"/>
  <c r="D758" i="4" a="1"/>
  <c r="D758" i="4" s="1"/>
  <c r="B490" i="4" a="1"/>
  <c r="B490" i="4" s="1"/>
  <c r="C290" i="4" a="1"/>
  <c r="C290" i="4" s="1"/>
  <c r="D1116" i="4" a="1"/>
  <c r="D1116" i="4" s="1"/>
  <c r="C1809" i="4" a="1"/>
  <c r="C1809" i="4" s="1"/>
  <c r="B263" i="4" a="1"/>
  <c r="B263" i="4" s="1"/>
  <c r="D984" i="4" a="1"/>
  <c r="D984" i="4" s="1"/>
  <c r="D844" i="4" a="1"/>
  <c r="D844" i="4" s="1"/>
  <c r="C816" i="4" a="1"/>
  <c r="C816" i="4" s="1"/>
  <c r="D165" i="4" a="1"/>
  <c r="D165" i="4" s="1"/>
  <c r="B653" i="4" a="1"/>
  <c r="B653" i="4" s="1"/>
  <c r="B926" i="4" a="1"/>
  <c r="B926" i="4" s="1"/>
  <c r="B919" i="4" a="1"/>
  <c r="B919" i="4" s="1"/>
  <c r="C1651" i="4" a="1"/>
  <c r="C1651" i="4" s="1"/>
  <c r="C595" i="4" a="1"/>
  <c r="C595" i="4" s="1"/>
  <c r="C1344" i="4" a="1"/>
  <c r="C1344" i="4" s="1"/>
  <c r="C1653" i="4" a="1"/>
  <c r="C1653" i="4" s="1"/>
  <c r="D1049" i="4" a="1"/>
  <c r="D1049" i="4" s="1"/>
  <c r="B459" i="4" a="1"/>
  <c r="B459" i="4" s="1"/>
  <c r="B1422" i="4" a="1"/>
  <c r="B1422" i="4" s="1"/>
  <c r="B1543" i="4" a="1"/>
  <c r="B1543" i="4" s="1"/>
  <c r="D318" i="4" a="1"/>
  <c r="D318" i="4" s="1"/>
  <c r="B1399" i="4" a="1"/>
  <c r="B1399" i="4" s="1"/>
  <c r="C924" i="4" a="1"/>
  <c r="C924" i="4" s="1"/>
  <c r="C522" i="4" a="1"/>
  <c r="C522" i="4" s="1"/>
  <c r="C804" i="4" a="1"/>
  <c r="C804" i="4" s="1"/>
  <c r="D1275" i="4" a="1"/>
  <c r="D1275" i="4" s="1"/>
  <c r="B489" i="4" a="1"/>
  <c r="B489" i="4" s="1"/>
  <c r="B201" i="4" a="1"/>
  <c r="B201" i="4" s="1"/>
  <c r="B405" i="4" a="1"/>
  <c r="B405" i="4" s="1"/>
  <c r="C1566" i="4" a="1"/>
  <c r="C1566" i="4" s="1"/>
  <c r="B476" i="4" a="1"/>
  <c r="B476" i="4" s="1"/>
  <c r="B1383" i="4" a="1"/>
  <c r="B1383" i="4" s="1"/>
  <c r="D949" i="4" a="1"/>
  <c r="D949" i="4" s="1"/>
  <c r="D1149" i="4" a="1"/>
  <c r="D1149" i="4" s="1"/>
  <c r="C1966" i="4" a="1"/>
  <c r="C1966" i="4" s="1"/>
  <c r="C1255" i="4" a="1"/>
  <c r="C1255" i="4" s="1"/>
  <c r="D291" i="4" a="1"/>
  <c r="D291" i="4" s="1"/>
  <c r="D970" i="4" a="1"/>
  <c r="D970" i="4" s="1"/>
  <c r="C1593" i="4" a="1"/>
  <c r="C1593" i="4" s="1"/>
  <c r="D1381" i="4" a="1"/>
  <c r="D1381" i="4" s="1"/>
  <c r="B962" i="4" a="1"/>
  <c r="B962" i="4" s="1"/>
  <c r="B735" i="4" a="1"/>
  <c r="B735" i="4" s="1"/>
  <c r="B1916" i="4" a="1"/>
  <c r="B1916" i="4" s="1"/>
  <c r="D1688" i="4" a="1"/>
  <c r="D1688" i="4" s="1"/>
  <c r="D133" i="4" a="1"/>
  <c r="D133" i="4" s="1"/>
  <c r="C920" i="4" a="1"/>
  <c r="C920" i="4" s="1"/>
  <c r="B884" i="4" a="1"/>
  <c r="B884" i="4" s="1"/>
  <c r="C632" i="4" a="1"/>
  <c r="C632" i="4" s="1"/>
  <c r="B1966" i="4" a="1"/>
  <c r="B1966" i="4" s="1"/>
  <c r="B917" i="4" a="1"/>
  <c r="B917" i="4" s="1"/>
  <c r="D1276" i="4" a="1"/>
  <c r="D1276" i="4" s="1"/>
  <c r="B1366" i="4" a="1"/>
  <c r="B1366" i="4" s="1"/>
  <c r="B211" i="4" a="1"/>
  <c r="B211" i="4" s="1"/>
  <c r="B1085" i="4" a="1"/>
  <c r="B1085" i="4" s="1"/>
  <c r="C220" i="4" a="1"/>
  <c r="C220" i="4" s="1"/>
  <c r="D888" i="4" a="1"/>
  <c r="D888" i="4" s="1"/>
  <c r="D846" i="4" a="1"/>
  <c r="D846" i="4" s="1"/>
  <c r="C1523" i="4" a="1"/>
  <c r="C1523" i="4" s="1"/>
  <c r="D1812" i="4" a="1"/>
  <c r="D1812" i="4" s="1"/>
  <c r="C343" i="4" a="1"/>
  <c r="C343" i="4" s="1"/>
  <c r="D1899" i="4" a="1"/>
  <c r="D1899" i="4" s="1"/>
  <c r="B1048" i="4" a="1"/>
  <c r="B1048" i="4" s="1"/>
  <c r="C1561" i="4" a="1"/>
  <c r="C1561" i="4" s="1"/>
  <c r="D1428" i="4" a="1"/>
  <c r="D1428" i="4" s="1"/>
  <c r="D1495" i="4" a="1"/>
  <c r="D1495" i="4" s="1"/>
  <c r="D1136" i="4" a="1"/>
  <c r="D1136" i="4" s="1"/>
  <c r="C776" i="4" a="1"/>
  <c r="C776" i="4" s="1"/>
  <c r="C1825" i="4" a="1"/>
  <c r="C1825" i="4" s="1"/>
  <c r="B1750" i="4" a="1"/>
  <c r="B1750" i="4" s="1"/>
  <c r="C1927" i="4" a="1"/>
  <c r="C1927" i="4" s="1"/>
  <c r="C1746" i="4" a="1"/>
  <c r="C1746" i="4" s="1"/>
  <c r="D839" i="4" a="1"/>
  <c r="D839" i="4" s="1"/>
  <c r="C1039" i="4" a="1"/>
  <c r="C1039" i="4" s="1"/>
  <c r="C1717" i="4" a="1"/>
  <c r="C1717" i="4" s="1"/>
  <c r="D1742" i="4" a="1"/>
  <c r="D1742" i="4" s="1"/>
  <c r="B1406" i="4" a="1"/>
  <c r="B1406" i="4" s="1"/>
  <c r="D822" i="4" a="1"/>
  <c r="D822" i="4" s="1"/>
  <c r="B986" i="4" a="1"/>
  <c r="B986" i="4" s="1"/>
  <c r="C1663" i="4" a="1"/>
  <c r="C1663" i="4" s="1"/>
  <c r="B1634" i="4" a="1"/>
  <c r="B1634" i="4" s="1"/>
  <c r="B134" i="4" a="1"/>
  <c r="B134" i="4" s="1"/>
  <c r="D1039" i="4" a="1"/>
  <c r="D1039" i="4" s="1"/>
  <c r="B430" i="4" a="1"/>
  <c r="B430" i="4" s="1"/>
  <c r="B967" i="4" a="1"/>
  <c r="B967" i="4" s="1"/>
  <c r="C735" i="4" a="1"/>
  <c r="C735" i="4" s="1"/>
  <c r="B1244" i="4" a="1"/>
  <c r="B1244" i="4" s="1"/>
  <c r="C1262" i="4" a="1"/>
  <c r="C1262" i="4" s="1"/>
  <c r="C818" i="4" a="1"/>
  <c r="C818" i="4" s="1"/>
  <c r="C864" i="4" a="1"/>
  <c r="C864" i="4" s="1"/>
  <c r="D383" i="4" a="1"/>
  <c r="D383" i="4" s="1"/>
  <c r="B1453" i="4" a="1"/>
  <c r="B1453" i="4" s="1"/>
  <c r="C1808" i="4" a="1"/>
  <c r="C1808" i="4" s="1"/>
  <c r="B1886" i="4" a="1"/>
  <c r="B1886" i="4" s="1"/>
  <c r="D643" i="4" a="1"/>
  <c r="D643" i="4" s="1"/>
  <c r="C1396" i="4" a="1"/>
  <c r="C1396" i="4" s="1"/>
  <c r="D208" i="4" a="1"/>
  <c r="D208" i="4" s="1"/>
  <c r="C388" i="4" a="1"/>
  <c r="C388" i="4" s="1"/>
  <c r="B891" i="4" a="1"/>
  <c r="B891" i="4" s="1"/>
  <c r="D1582" i="4" a="1"/>
  <c r="D1582" i="4" s="1"/>
  <c r="D303" i="4" a="1"/>
  <c r="D303" i="4" s="1"/>
  <c r="B1668" i="4" a="1"/>
  <c r="B1668" i="4" s="1"/>
  <c r="B1035" i="4" a="1"/>
  <c r="B1035" i="4" s="1"/>
  <c r="C1403" i="4" a="1"/>
  <c r="C1403" i="4" s="1"/>
  <c r="C1619" i="4" a="1"/>
  <c r="C1619" i="4" s="1"/>
  <c r="B1643" i="4" a="1"/>
  <c r="B1643" i="4" s="1"/>
  <c r="C208" i="4" a="1"/>
  <c r="C208" i="4" s="1"/>
  <c r="D603" i="4" a="1"/>
  <c r="D603" i="4" s="1"/>
  <c r="D371" i="4" a="1"/>
  <c r="D371" i="4" s="1"/>
  <c r="B1764" i="4" a="1"/>
  <c r="B1764" i="4" s="1"/>
  <c r="D523" i="4" a="1"/>
  <c r="D523" i="4" s="1"/>
  <c r="D363" i="4" a="1"/>
  <c r="D363" i="4" s="1"/>
  <c r="B1697" i="4" a="1"/>
  <c r="B1697" i="4" s="1"/>
  <c r="D1643" i="4" a="1"/>
  <c r="D1643" i="4" s="1"/>
  <c r="D1671" i="4" a="1"/>
  <c r="D1671" i="4" s="1"/>
  <c r="C885" i="4" a="1"/>
  <c r="C885" i="4" s="1"/>
  <c r="C326" i="4" a="1"/>
  <c r="C326" i="4" s="1"/>
  <c r="D707" i="4" a="1"/>
  <c r="D707" i="4" s="1"/>
  <c r="C131" i="4" a="1"/>
  <c r="C131" i="4" s="1"/>
  <c r="B1553" i="4" a="1"/>
  <c r="B1553" i="4" s="1"/>
  <c r="D1102" i="4" a="1"/>
  <c r="D1102" i="4" s="1"/>
  <c r="D1444" i="4" a="1"/>
  <c r="D1444" i="4" s="1"/>
  <c r="D1589" i="4" a="1"/>
  <c r="D1589" i="4" s="1"/>
  <c r="B1053" i="4" a="1"/>
  <c r="B1053" i="4" s="1"/>
  <c r="B461" i="4" a="1"/>
  <c r="B461" i="4" s="1"/>
  <c r="D1360" i="4" a="1"/>
  <c r="D1360" i="4" s="1"/>
  <c r="D1846" i="4" a="1"/>
  <c r="D1846" i="4" s="1"/>
  <c r="D671" i="4" a="1"/>
  <c r="D671" i="4" s="1"/>
  <c r="B1222" i="4" a="1"/>
  <c r="B1222" i="4" s="1"/>
  <c r="C1944" i="4" a="1"/>
  <c r="C1944" i="4" s="1"/>
  <c r="C165" i="4" a="1"/>
  <c r="C165" i="4" s="1"/>
  <c r="C104" i="4" a="1"/>
  <c r="C104" i="4" s="1"/>
  <c r="D1631" i="4" a="1"/>
  <c r="D1631" i="4" s="1"/>
  <c r="D1480" i="4" a="1"/>
  <c r="D1480" i="4" s="1"/>
  <c r="C260" i="4" a="1"/>
  <c r="C260" i="4" s="1"/>
  <c r="D1504" i="4" a="1"/>
  <c r="D1504" i="4" s="1"/>
  <c r="C1470" i="4" a="1"/>
  <c r="C1470" i="4" s="1"/>
  <c r="B178" i="4" a="1"/>
  <c r="B178" i="4" s="1"/>
  <c r="C1738" i="4" a="1"/>
  <c r="C1738" i="4" s="1"/>
  <c r="C1726" i="4" a="1"/>
  <c r="C1726" i="4" s="1"/>
  <c r="C1553" i="4" a="1"/>
  <c r="C1553" i="4" s="1"/>
  <c r="C334" i="4" a="1"/>
  <c r="C334" i="4" s="1"/>
  <c r="C1519" i="4" a="1"/>
  <c r="C1519" i="4" s="1"/>
  <c r="C607" i="4" a="1"/>
  <c r="C607" i="4" s="1"/>
  <c r="B1267" i="4" a="1"/>
  <c r="B1267" i="4" s="1"/>
  <c r="D1278" i="4" a="1"/>
  <c r="D1278" i="4" s="1"/>
  <c r="D517" i="4" a="1"/>
  <c r="D517" i="4" s="1"/>
  <c r="B1063" i="4" a="1"/>
  <c r="B1063" i="4" s="1"/>
  <c r="D1427" i="4" a="1"/>
  <c r="D1427" i="4" s="1"/>
  <c r="D655" i="4" a="1"/>
  <c r="D655" i="4" s="1"/>
  <c r="D647" i="4" a="1"/>
  <c r="D647" i="4" s="1"/>
  <c r="D1803" i="4" a="1"/>
  <c r="D1803" i="4" s="1"/>
  <c r="C492" i="4" a="1"/>
  <c r="C492" i="4" s="1"/>
  <c r="C317" i="4" a="1"/>
  <c r="C317" i="4" s="1"/>
  <c r="C344" i="4" a="1"/>
  <c r="C344" i="4" s="1"/>
  <c r="B1676" i="4" a="1"/>
  <c r="B1676" i="4" s="1"/>
  <c r="B1654" i="4" a="1"/>
  <c r="B1654" i="4" s="1"/>
  <c r="B1786" i="4" a="1"/>
  <c r="B1786" i="4" s="1"/>
  <c r="B116" i="4" a="1"/>
  <c r="B116" i="4" s="1"/>
  <c r="B435" i="4" a="1"/>
  <c r="B435" i="4" s="1"/>
  <c r="B1178" i="4" a="1"/>
  <c r="B1178" i="4" s="1"/>
  <c r="B1250" i="4" a="1"/>
  <c r="B1250" i="4" s="1"/>
  <c r="D1754" i="4" a="1"/>
  <c r="D1754" i="4" s="1"/>
  <c r="B1509" i="4" a="1"/>
  <c r="B1509" i="4" s="1"/>
  <c r="D1269" i="4" a="1"/>
  <c r="D1269" i="4" s="1"/>
  <c r="B1440" i="4" a="1"/>
  <c r="B1440" i="4" s="1"/>
  <c r="B774" i="4" a="1"/>
  <c r="B774" i="4" s="1"/>
  <c r="C710" i="4" a="1"/>
  <c r="C710" i="4" s="1"/>
  <c r="D1817" i="4" a="1"/>
  <c r="D1817" i="4" s="1"/>
  <c r="B1636" i="4" a="1"/>
  <c r="B1636" i="4" s="1"/>
  <c r="B934" i="4" a="1"/>
  <c r="B934" i="4" s="1"/>
  <c r="C1201" i="4" a="1"/>
  <c r="C1201" i="4" s="1"/>
  <c r="D1446" i="4" a="1"/>
  <c r="D1446" i="4" s="1"/>
  <c r="B1150" i="4" a="1"/>
  <c r="B1150" i="4" s="1"/>
  <c r="C477" i="4" a="1"/>
  <c r="C477" i="4" s="1"/>
  <c r="C342" i="4" a="1"/>
  <c r="C342" i="4" s="1"/>
  <c r="C1182" i="4" a="1"/>
  <c r="C1182" i="4" s="1"/>
  <c r="C269" i="4" a="1"/>
  <c r="C269" i="4" s="1"/>
  <c r="B759" i="4" a="1"/>
  <c r="B759" i="4" s="1"/>
  <c r="D1279" i="4" a="1"/>
  <c r="D1279" i="4" s="1"/>
  <c r="C1279" i="4" a="1"/>
  <c r="C1279" i="4" s="1"/>
  <c r="D1626" i="4" a="1"/>
  <c r="D1626" i="4" s="1"/>
  <c r="B1232" i="4" a="1"/>
  <c r="B1232" i="4" s="1"/>
  <c r="D1321" i="4" a="1"/>
  <c r="D1321" i="4" s="1"/>
  <c r="B645" i="4" a="1"/>
  <c r="B645" i="4" s="1"/>
  <c r="B1077" i="4" a="1"/>
  <c r="B1077" i="4" s="1"/>
  <c r="D1516" i="4" a="1"/>
  <c r="D1516" i="4" s="1"/>
  <c r="C1831" i="4" a="1"/>
  <c r="C1831" i="4" s="1"/>
  <c r="D1595" i="4" a="1"/>
  <c r="D1595" i="4" s="1"/>
  <c r="C874" i="4" a="1"/>
  <c r="C874" i="4" s="1"/>
  <c r="C1012" i="4" a="1"/>
  <c r="C1012" i="4" s="1"/>
  <c r="B370" i="4" a="1"/>
  <c r="B370" i="4" s="1"/>
  <c r="D200" i="4" a="1"/>
  <c r="D200" i="4" s="1"/>
  <c r="D1041" i="4" a="1"/>
  <c r="D1041" i="4" s="1"/>
  <c r="B980" i="4" a="1"/>
  <c r="B980" i="4" s="1"/>
  <c r="B1678" i="4" a="1"/>
  <c r="B1678" i="4" s="1"/>
  <c r="D1666" i="4" a="1"/>
  <c r="D1666" i="4" s="1"/>
  <c r="B1875" i="4" a="1"/>
  <c r="B1875" i="4" s="1"/>
  <c r="D234" i="4" a="1"/>
  <c r="D234" i="4" s="1"/>
  <c r="C1413" i="4" a="1"/>
  <c r="C1413" i="4" s="1"/>
  <c r="B603" i="4" a="1"/>
  <c r="B603" i="4" s="1"/>
  <c r="B1018" i="4" a="1"/>
  <c r="B1018" i="4" s="1"/>
  <c r="B915" i="4" a="1"/>
  <c r="B915" i="4" s="1"/>
  <c r="D1482" i="4" a="1"/>
  <c r="D1482" i="4" s="1"/>
  <c r="D313" i="4" a="1"/>
  <c r="D313" i="4" s="1"/>
  <c r="B974" i="4" a="1"/>
  <c r="B974" i="4" s="1"/>
  <c r="B1982" i="4" a="1"/>
  <c r="B1982" i="4" s="1"/>
  <c r="D294" i="4" a="1"/>
  <c r="D294" i="4" s="1"/>
  <c r="C1756" i="4" a="1"/>
  <c r="C1756" i="4" s="1"/>
  <c r="C283" i="4" a="1"/>
  <c r="C283" i="4" s="1"/>
  <c r="C1118" i="4" a="1"/>
  <c r="C1118" i="4" s="1"/>
  <c r="B1813" i="4" a="1"/>
  <c r="B1813" i="4" s="1"/>
  <c r="D673" i="4" a="1"/>
  <c r="D673" i="4" s="1"/>
  <c r="B1436" i="4" a="1"/>
  <c r="B1436" i="4" s="1"/>
  <c r="C775" i="4" a="1"/>
  <c r="C775" i="4" s="1"/>
  <c r="C1539" i="4" a="1"/>
  <c r="C1539" i="4" s="1"/>
  <c r="D428" i="4" a="1"/>
  <c r="D428" i="4" s="1"/>
  <c r="B739" i="4" a="1"/>
  <c r="B739" i="4" s="1"/>
  <c r="C182" i="4" a="1"/>
  <c r="C182" i="4" s="1"/>
  <c r="C1947" i="4" a="1"/>
  <c r="C1947" i="4" s="1"/>
  <c r="C577" i="4" a="1"/>
  <c r="C577" i="4" s="1"/>
  <c r="C1349" i="4" a="1"/>
  <c r="C1349" i="4" s="1"/>
  <c r="D1757" i="4" a="1"/>
  <c r="D1757" i="4" s="1"/>
  <c r="C988" i="4" a="1"/>
  <c r="C988" i="4" s="1"/>
  <c r="B474" i="4" a="1"/>
  <c r="B474" i="4" s="1"/>
  <c r="B996" i="4" a="1"/>
  <c r="B996" i="4" s="1"/>
  <c r="B1287" i="4" a="1"/>
  <c r="B1287" i="4" s="1"/>
  <c r="C1067" i="4" a="1"/>
  <c r="C1067" i="4" s="1"/>
  <c r="C231" i="4" a="1"/>
  <c r="C231" i="4" s="1"/>
  <c r="D382" i="4" a="1"/>
  <c r="D382" i="4" s="1"/>
  <c r="D408" i="4" a="1"/>
  <c r="D408" i="4" s="1"/>
  <c r="C1555" i="4" a="1"/>
  <c r="C1555" i="4" s="1"/>
  <c r="B190" i="4" a="1"/>
  <c r="B190" i="4" s="1"/>
  <c r="D1327" i="4" a="1"/>
  <c r="D1327" i="4" s="1"/>
  <c r="B609" i="4" a="1"/>
  <c r="B609" i="4" s="1"/>
  <c r="B1546" i="4" a="1"/>
  <c r="B1546" i="4" s="1"/>
  <c r="B1836" i="4" a="1"/>
  <c r="B1836" i="4" s="1"/>
  <c r="C392" i="4" a="1"/>
  <c r="C392" i="4" s="1"/>
  <c r="D445" i="4" a="1"/>
  <c r="D445" i="4" s="1"/>
  <c r="C181" i="4" a="1"/>
  <c r="C181" i="4" s="1"/>
  <c r="C1418" i="4" a="1"/>
  <c r="C1418" i="4" s="1"/>
  <c r="B205" i="4" a="1"/>
  <c r="B205" i="4" s="1"/>
  <c r="C1126" i="4" a="1"/>
  <c r="C1126" i="4" s="1"/>
  <c r="D553" i="4" a="1"/>
  <c r="D553" i="4" s="1"/>
  <c r="C504" i="4" a="1"/>
  <c r="C504" i="4" s="1"/>
  <c r="B230" i="4" a="1"/>
  <c r="B230" i="4" s="1"/>
  <c r="C473" i="4" a="1"/>
  <c r="C473" i="4" s="1"/>
  <c r="B1731" i="4" a="1"/>
  <c r="B1731" i="4" s="1"/>
  <c r="D895" i="4" a="1"/>
  <c r="D895" i="4" s="1"/>
  <c r="C1507" i="4" a="1"/>
  <c r="C1507" i="4" s="1"/>
  <c r="C1345" i="4" a="1"/>
  <c r="C1345" i="4" s="1"/>
  <c r="D1701" i="4" a="1"/>
  <c r="D1701" i="4" s="1"/>
  <c r="C1779" i="4" a="1"/>
  <c r="C1779" i="4" s="1"/>
  <c r="B1935" i="4" a="1"/>
  <c r="B1935" i="4" s="1"/>
  <c r="D242" i="4" a="1"/>
  <c r="D242" i="4" s="1"/>
  <c r="C305" i="4" a="1"/>
  <c r="C305" i="4" s="1"/>
  <c r="C890" i="4" a="1"/>
  <c r="C890" i="4" s="1"/>
  <c r="B1599" i="4" a="1"/>
  <c r="B1599" i="4" s="1"/>
  <c r="D856" i="4" a="1"/>
  <c r="D856" i="4" s="1"/>
  <c r="B1641" i="4" a="1"/>
  <c r="B1641" i="4" s="1"/>
  <c r="B1890" i="4" a="1"/>
  <c r="B1890" i="4" s="1"/>
  <c r="D506" i="4" a="1"/>
  <c r="D506" i="4" s="1"/>
  <c r="C604" i="4" a="1"/>
  <c r="C604" i="4" s="1"/>
  <c r="B1464" i="4" a="1"/>
  <c r="B1464" i="4" s="1"/>
  <c r="D1152" i="4" a="1"/>
  <c r="D1152" i="4" s="1"/>
  <c r="B1189" i="4" a="1"/>
  <c r="B1189" i="4" s="1"/>
  <c r="D1883" i="4" a="1"/>
  <c r="D1883" i="4" s="1"/>
  <c r="C1393" i="4" a="1"/>
  <c r="C1393" i="4" s="1"/>
  <c r="C499" i="4" a="1"/>
  <c r="C499" i="4" s="1"/>
  <c r="C102" i="4" a="1"/>
  <c r="C102" i="4" s="1"/>
  <c r="B1531" i="4" a="1"/>
  <c r="B1531" i="4" s="1"/>
  <c r="B1974" i="4" a="1"/>
  <c r="B1974" i="4" s="1"/>
  <c r="C1222" i="4" a="1"/>
  <c r="C1222" i="4" s="1"/>
  <c r="C1959" i="4" a="1"/>
  <c r="C1959" i="4" s="1"/>
  <c r="B1159" i="4" a="1"/>
  <c r="B1159" i="4" s="1"/>
  <c r="C790" i="4" a="1"/>
  <c r="C790" i="4" s="1"/>
  <c r="C164" i="4" a="1"/>
  <c r="C164" i="4" s="1"/>
  <c r="C612" i="4" a="1"/>
  <c r="C612" i="4" s="1"/>
  <c r="D1330" i="4" a="1"/>
  <c r="D1330" i="4" s="1"/>
  <c r="D921" i="4" a="1"/>
  <c r="D921" i="4" s="1"/>
  <c r="D1691" i="4" a="1"/>
  <c r="D1691" i="4" s="1"/>
  <c r="C894" i="4" a="1"/>
  <c r="C894" i="4" s="1"/>
  <c r="C1557" i="4" a="1"/>
  <c r="C1557" i="4" s="1"/>
  <c r="B213" i="4" a="1"/>
  <c r="B213" i="4" s="1"/>
  <c r="D720" i="4" a="1"/>
  <c r="D720" i="4" s="1"/>
  <c r="B551" i="4" a="1"/>
  <c r="B551" i="4" s="1"/>
  <c r="B1052" i="4" a="1"/>
  <c r="B1052" i="4" s="1"/>
  <c r="D379" i="4" a="1"/>
  <c r="D379" i="4" s="1"/>
  <c r="C403" i="4" a="1"/>
  <c r="C403" i="4" s="1"/>
  <c r="C1269" i="4" a="1"/>
  <c r="C1269" i="4" s="1"/>
  <c r="B226" i="4" a="1"/>
  <c r="B226" i="4" s="1"/>
  <c r="C1059" i="4" a="1"/>
  <c r="C1059" i="4" s="1"/>
  <c r="B1192" i="4" a="1"/>
  <c r="B1192" i="4" s="1"/>
  <c r="B1625" i="4" a="1"/>
  <c r="B1625" i="4" s="1"/>
  <c r="C1549" i="4" a="1"/>
  <c r="C1549" i="4" s="1"/>
  <c r="B169" i="4" a="1"/>
  <c r="B169" i="4" s="1"/>
  <c r="B1396" i="4" a="1"/>
  <c r="B1396" i="4" s="1"/>
  <c r="D1362" i="4" a="1"/>
  <c r="D1362" i="4" s="1"/>
  <c r="B1305" i="4" a="1"/>
  <c r="B1305" i="4" s="1"/>
  <c r="B1229" i="4" a="1"/>
  <c r="B1229" i="4" s="1"/>
  <c r="D1746" i="4" a="1"/>
  <c r="D1746" i="4" s="1"/>
  <c r="D1933" i="4" a="1"/>
  <c r="D1933" i="4" s="1"/>
  <c r="D1208" i="4" a="1"/>
  <c r="D1208" i="4" s="1"/>
  <c r="C1505" i="4" a="1"/>
  <c r="C1505" i="4" s="1"/>
  <c r="D1069" i="4" a="1"/>
  <c r="D1069" i="4" s="1"/>
  <c r="C614" i="4" a="1"/>
  <c r="C614" i="4" s="1"/>
  <c r="C825" i="4" a="1"/>
  <c r="C825" i="4" s="1"/>
  <c r="C1571" i="4" a="1"/>
  <c r="C1571" i="4" s="1"/>
  <c r="D1166" i="4" a="1"/>
  <c r="D1166" i="4" s="1"/>
  <c r="B1837" i="4" a="1"/>
  <c r="B1837" i="4" s="1"/>
  <c r="B1574" i="4" a="1"/>
  <c r="B1574" i="4" s="1"/>
  <c r="B1205" i="4" a="1"/>
  <c r="B1205" i="4" s="1"/>
  <c r="B587" i="4" a="1"/>
  <c r="B587" i="4" s="1"/>
  <c r="C1962" i="4" a="1"/>
  <c r="C1962" i="4" s="1"/>
  <c r="B227" i="4" a="1"/>
  <c r="B227" i="4" s="1"/>
  <c r="C1506" i="4" a="1"/>
  <c r="C1506" i="4" s="1"/>
  <c r="D373" i="4" a="1"/>
  <c r="D373" i="4" s="1"/>
  <c r="B155" i="4" a="1"/>
  <c r="B155" i="4" s="1"/>
  <c r="B1483" i="4" a="1"/>
  <c r="B1483" i="4" s="1"/>
  <c r="B1198" i="4" a="1"/>
  <c r="B1198" i="4" s="1"/>
  <c r="D1914" i="4" a="1"/>
  <c r="D1914" i="4" s="1"/>
  <c r="D1194" i="4" a="1"/>
  <c r="D1194" i="4" s="1"/>
  <c r="D940" i="4" a="1"/>
  <c r="D940" i="4" s="1"/>
  <c r="C744" i="4" a="1"/>
  <c r="C744" i="4" s="1"/>
  <c r="C1807" i="4" a="1"/>
  <c r="C1807" i="4" s="1"/>
  <c r="B197" i="4" a="1"/>
  <c r="B197" i="4" s="1"/>
  <c r="C100" i="4" a="1"/>
  <c r="C100" i="4" s="1"/>
  <c r="B867" i="4" a="1"/>
  <c r="B867" i="4" s="1"/>
  <c r="C570" i="4" a="1"/>
  <c r="C570" i="4" s="1"/>
  <c r="B1179" i="4" a="1"/>
  <c r="B1179" i="4" s="1"/>
  <c r="B787" i="4" a="1"/>
  <c r="B787" i="4" s="1"/>
  <c r="D109" i="4" a="1"/>
  <c r="D109" i="4" s="1"/>
  <c r="D1635" i="4" a="1"/>
  <c r="D1635" i="4" s="1"/>
  <c r="C809" i="4" a="1"/>
  <c r="C809" i="4" s="1"/>
  <c r="B400" i="4" a="1"/>
  <c r="B400" i="4" s="1"/>
  <c r="B1830" i="4" a="1"/>
  <c r="B1830" i="4" s="1"/>
  <c r="D1700" i="4" a="1"/>
  <c r="D1700" i="4" s="1"/>
  <c r="C229" i="4" a="1"/>
  <c r="C229" i="4" s="1"/>
  <c r="C1822" i="4" a="1"/>
  <c r="C1822" i="4" s="1"/>
  <c r="B1841" i="4" a="1"/>
  <c r="B1841" i="4" s="1"/>
  <c r="B1734" i="4" a="1"/>
  <c r="B1734" i="4" s="1"/>
  <c r="B1313" i="4" a="1"/>
  <c r="B1313" i="4" s="1"/>
  <c r="C1919" i="4" a="1"/>
  <c r="C1919" i="4" s="1"/>
  <c r="C1758" i="4" a="1"/>
  <c r="C1758" i="4" s="1"/>
  <c r="D534" i="4" a="1"/>
  <c r="D534" i="4" s="1"/>
  <c r="B436" i="4" a="1"/>
  <c r="B436" i="4" s="1"/>
  <c r="B1738" i="4" a="1"/>
  <c r="B1738" i="4" s="1"/>
  <c r="C144" i="4" a="1"/>
  <c r="C144" i="4" s="1"/>
  <c r="C416" i="4" a="1"/>
  <c r="C416" i="4" s="1"/>
  <c r="B837" i="4" a="1"/>
  <c r="B837" i="4" s="1"/>
  <c r="D990" i="4" a="1"/>
  <c r="D990" i="4" s="1"/>
  <c r="D182" i="4" a="1"/>
  <c r="D182" i="4" s="1"/>
  <c r="D513" i="4" a="1"/>
  <c r="D513" i="4" s="1"/>
  <c r="B1840" i="4" a="1"/>
  <c r="B1840" i="4" s="1"/>
  <c r="C511" i="4" a="1"/>
  <c r="C511" i="4" s="1"/>
  <c r="C975" i="4" a="1"/>
  <c r="C975" i="4" s="1"/>
  <c r="C1751" i="4" a="1"/>
  <c r="C1751" i="4" s="1"/>
  <c r="B1264" i="4" a="1"/>
  <c r="B1264" i="4" s="1"/>
  <c r="C1736" i="4" a="1"/>
  <c r="C1736" i="4" s="1"/>
  <c r="B1581" i="4" a="1"/>
  <c r="B1581" i="4" s="1"/>
  <c r="B606" i="4" a="1"/>
  <c r="B606" i="4" s="1"/>
  <c r="B368" i="4" a="1"/>
  <c r="B368" i="4" s="1"/>
  <c r="C386" i="4" a="1"/>
  <c r="C386" i="4" s="1"/>
  <c r="D1363" i="4" a="1"/>
  <c r="D1363" i="4" s="1"/>
  <c r="B1212" i="4" a="1"/>
  <c r="B1212" i="4" s="1"/>
  <c r="B401" i="4" a="1"/>
  <c r="B401" i="4" s="1"/>
  <c r="C742" i="4" a="1"/>
  <c r="C742" i="4" s="1"/>
  <c r="D1015" i="4" a="1"/>
  <c r="D1015" i="4" s="1"/>
  <c r="D583" i="4" a="1"/>
  <c r="D583" i="4" s="1"/>
  <c r="B1177" i="4" a="1"/>
  <c r="B1177" i="4" s="1"/>
  <c r="C188" i="4" a="1"/>
  <c r="C188" i="4" s="1"/>
  <c r="C812" i="4" a="1"/>
  <c r="C812" i="4" s="1"/>
  <c r="B1571" i="4" a="1"/>
  <c r="B1571" i="4" s="1"/>
  <c r="B1748" i="4" a="1"/>
  <c r="B1748" i="4" s="1"/>
  <c r="C1605" i="4" a="1"/>
  <c r="C1605" i="4" s="1"/>
  <c r="C1351" i="4" a="1"/>
  <c r="C1351" i="4" s="1"/>
  <c r="B900" i="4" a="1"/>
  <c r="B900" i="4" s="1"/>
  <c r="C296" i="4" a="1"/>
  <c r="C296" i="4" s="1"/>
  <c r="B1329" i="4" a="1"/>
  <c r="B1329" i="4" s="1"/>
  <c r="B1695" i="4" a="1"/>
  <c r="B1695" i="4" s="1"/>
  <c r="C1416" i="4" a="1"/>
  <c r="C1416" i="4" s="1"/>
  <c r="D140" i="4" a="1"/>
  <c r="D140" i="4" s="1"/>
  <c r="B1142" i="4" a="1"/>
  <c r="B1142" i="4" s="1"/>
  <c r="B1217" i="4" a="1"/>
  <c r="B1217" i="4" s="1"/>
  <c r="C1673" i="4" a="1"/>
  <c r="C1673" i="4" s="1"/>
  <c r="D1692" i="4" a="1"/>
  <c r="D1692" i="4" s="1"/>
  <c r="C527" i="4" a="1"/>
  <c r="C527" i="4" s="1"/>
  <c r="D1928" i="4" a="1"/>
  <c r="D1928" i="4" s="1"/>
  <c r="B458" i="4" a="1"/>
  <c r="B458" i="4" s="1"/>
  <c r="C830" i="4" a="1"/>
  <c r="C830" i="4" s="1"/>
  <c r="C576" i="4" a="1"/>
  <c r="C576" i="4" s="1"/>
  <c r="C1678" i="4" a="1"/>
  <c r="C1678" i="4" s="1"/>
  <c r="D592" i="4" a="1"/>
  <c r="D592" i="4" s="1"/>
  <c r="B508" i="4" a="1"/>
  <c r="B508" i="4" s="1"/>
  <c r="D377" i="4" a="1"/>
  <c r="D377" i="4" s="1"/>
  <c r="D788" i="4" a="1"/>
  <c r="D788" i="4" s="1"/>
  <c r="D672" i="4" a="1"/>
  <c r="D672" i="4" s="1"/>
  <c r="C519" i="4" a="1"/>
  <c r="C519" i="4" s="1"/>
  <c r="C1817" i="4" a="1"/>
  <c r="C1817" i="4" s="1"/>
  <c r="D916" i="4" a="1"/>
  <c r="D916" i="4" s="1"/>
  <c r="D429" i="4" a="1"/>
  <c r="D429" i="4" s="1"/>
  <c r="C982" i="4" a="1"/>
  <c r="C982" i="4" s="1"/>
  <c r="D1784" i="4" a="1"/>
  <c r="D1784" i="4" s="1"/>
  <c r="D1093" i="4" a="1"/>
  <c r="D1093" i="4" s="1"/>
  <c r="D482" i="4" a="1"/>
  <c r="D482" i="4" s="1"/>
  <c r="C821" i="4" a="1"/>
  <c r="C821" i="4" s="1"/>
  <c r="D1066" i="4" a="1"/>
  <c r="D1066" i="4" s="1"/>
  <c r="C378" i="4" a="1"/>
  <c r="C378" i="4" s="1"/>
  <c r="C145" i="4" a="1"/>
  <c r="C145" i="4" s="1"/>
  <c r="B324" i="4" a="1"/>
  <c r="B324" i="4" s="1"/>
  <c r="C285" i="4" a="1"/>
  <c r="C285" i="4" s="1"/>
  <c r="B890" i="4" a="1"/>
  <c r="B890" i="4" s="1"/>
  <c r="D1423" i="4" a="1"/>
  <c r="D1423" i="4" s="1"/>
  <c r="B1524" i="4" a="1"/>
  <c r="B1524" i="4" s="1"/>
  <c r="D1843" i="4" a="1"/>
  <c r="D1843" i="4" s="1"/>
  <c r="D985" i="4" a="1"/>
  <c r="D985" i="4" s="1"/>
  <c r="B497" i="4" a="1"/>
  <c r="B497" i="4" s="1"/>
  <c r="D441" i="4" a="1"/>
  <c r="D441" i="4" s="1"/>
  <c r="B528" i="4" a="1"/>
  <c r="B528" i="4" s="1"/>
  <c r="B752" i="4" a="1"/>
  <c r="B752" i="4" s="1"/>
  <c r="B1343" i="4" a="1"/>
  <c r="B1343" i="4" s="1"/>
  <c r="C858" i="4" a="1"/>
  <c r="C858" i="4" s="1"/>
  <c r="B1346" i="4" a="1"/>
  <c r="B1346" i="4" s="1"/>
  <c r="C1444" i="4" a="1"/>
  <c r="C1444" i="4" s="1"/>
  <c r="C1534" i="4" a="1"/>
  <c r="C1534" i="4" s="1"/>
  <c r="C870" i="4" a="1"/>
  <c r="C870" i="4" s="1"/>
  <c r="C1268" i="4" a="1"/>
  <c r="C1268" i="4" s="1"/>
  <c r="B1047" i="4" a="1"/>
  <c r="B1047" i="4" s="1"/>
  <c r="C431" i="4" a="1"/>
  <c r="C431" i="4" s="1"/>
  <c r="C649" i="4" a="1"/>
  <c r="C649" i="4" s="1"/>
  <c r="B376" i="4" a="1"/>
  <c r="B376" i="4" s="1"/>
  <c r="C268" i="4" a="1"/>
  <c r="C268" i="4" s="1"/>
  <c r="B1456" i="4" a="1"/>
  <c r="B1456" i="4" s="1"/>
  <c r="D1104" i="4" a="1"/>
  <c r="D1104" i="4" s="1"/>
  <c r="C1025" i="4" a="1"/>
  <c r="C1025" i="4" s="1"/>
  <c r="C132" i="4" a="1"/>
  <c r="C132" i="4" s="1"/>
  <c r="C998" i="4" a="1"/>
  <c r="C998" i="4" s="1"/>
  <c r="D1120" i="4" a="1"/>
  <c r="D1120" i="4" s="1"/>
  <c r="D1501" i="4" a="1"/>
  <c r="D1501" i="4" s="1"/>
  <c r="C1158" i="4" a="1"/>
  <c r="C1158" i="4" s="1"/>
  <c r="D1289" i="4" a="1"/>
  <c r="D1289" i="4" s="1"/>
  <c r="C1144" i="4" a="1"/>
  <c r="C1144" i="4" s="1"/>
  <c r="B786" i="4" a="1"/>
  <c r="B786" i="4" s="1"/>
  <c r="B796" i="4" a="1"/>
  <c r="B796" i="4" s="1"/>
  <c r="C1238" i="4" a="1"/>
  <c r="C1238" i="4" s="1"/>
  <c r="B513" i="4" a="1"/>
  <c r="B513" i="4" s="1"/>
  <c r="B1203" i="4" a="1"/>
  <c r="B1203" i="4" s="1"/>
  <c r="D1232" i="4" a="1"/>
  <c r="D1232" i="4" s="1"/>
  <c r="B1111" i="4" a="1"/>
  <c r="B1111" i="4" s="1"/>
  <c r="D825" i="4" a="1"/>
  <c r="D825" i="4" s="1"/>
  <c r="B1646" i="4" a="1"/>
  <c r="B1646" i="4" s="1"/>
  <c r="B1141" i="4" a="1"/>
  <c r="B1141" i="4" s="1"/>
  <c r="D1611" i="4" a="1"/>
  <c r="D1611" i="4" s="1"/>
  <c r="D1270" i="4" a="1"/>
  <c r="D1270" i="4" s="1"/>
  <c r="C758" i="4" a="1"/>
  <c r="C758" i="4" s="1"/>
  <c r="C1815" i="4" a="1"/>
  <c r="C1815" i="4" s="1"/>
  <c r="C1231" i="4" a="1"/>
  <c r="C1231" i="4" s="1"/>
  <c r="C1134" i="4" a="1"/>
  <c r="C1134" i="4" s="1"/>
  <c r="D1164" i="4" a="1"/>
  <c r="D1164" i="4" s="1"/>
  <c r="C1669" i="4" a="1"/>
  <c r="C1669" i="4" s="1"/>
  <c r="D1736" i="4" a="1"/>
  <c r="D1736" i="4" s="1"/>
  <c r="D1609" i="4" a="1"/>
  <c r="D1609" i="4" s="1"/>
  <c r="D841" i="4" a="1"/>
  <c r="D841" i="4" s="1"/>
  <c r="D1523" i="4" a="1"/>
  <c r="D1523" i="4" s="1"/>
  <c r="D767" i="4" a="1"/>
  <c r="D767" i="4" s="1"/>
  <c r="C1952" i="4" a="1"/>
  <c r="C1952" i="4" s="1"/>
  <c r="D1894" i="4" a="1"/>
  <c r="D1894" i="4" s="1"/>
  <c r="D702" i="4" a="1"/>
  <c r="D702" i="4" s="1"/>
  <c r="D1263" i="4" a="1"/>
  <c r="D1263" i="4" s="1"/>
  <c r="D835" i="4" a="1"/>
  <c r="D835" i="4" s="1"/>
  <c r="D1857" i="4" a="1"/>
  <c r="D1857" i="4" s="1"/>
  <c r="D1673" i="4" a="1"/>
  <c r="D1673" i="4" s="1"/>
  <c r="D1612" i="4" a="1"/>
  <c r="D1612" i="4" s="1"/>
  <c r="B1441" i="4" a="1"/>
  <c r="B1441" i="4" s="1"/>
  <c r="C136" i="4" a="1"/>
  <c r="C136" i="4" s="1"/>
  <c r="C1769" i="4" a="1"/>
  <c r="C1769" i="4" s="1"/>
  <c r="C560" i="4" a="1"/>
  <c r="C560" i="4" s="1"/>
  <c r="D1674" i="4" a="1"/>
  <c r="D1674" i="4" s="1"/>
  <c r="D261" i="4" a="1"/>
  <c r="D261" i="4" s="1"/>
  <c r="D365" i="4" a="1"/>
  <c r="D365" i="4" s="1"/>
  <c r="D146" i="4" a="1"/>
  <c r="D146" i="4" s="1"/>
  <c r="D830" i="4" a="1"/>
  <c r="D830" i="4" s="1"/>
  <c r="B564" i="4" a="1"/>
  <c r="B564" i="4" s="1"/>
  <c r="D1346" i="4" a="1"/>
  <c r="D1346" i="4" s="1"/>
  <c r="D807" i="4" a="1"/>
  <c r="D807" i="4" s="1"/>
  <c r="C1747" i="4" a="1"/>
  <c r="C1747" i="4" s="1"/>
  <c r="D599" i="4" a="1"/>
  <c r="D599" i="4" s="1"/>
  <c r="C841" i="4" a="1"/>
  <c r="C841" i="4" s="1"/>
  <c r="C926" i="4" a="1"/>
  <c r="C926" i="4" s="1"/>
  <c r="B1429" i="4" a="1"/>
  <c r="B1429" i="4" s="1"/>
  <c r="B553" i="4" a="1"/>
  <c r="B553" i="4" s="1"/>
  <c r="B1992" i="4" a="1"/>
  <c r="B1992" i="4" s="1"/>
  <c r="B1227" i="4" a="1"/>
  <c r="B1227" i="4" s="1"/>
  <c r="C228" i="4" a="1"/>
  <c r="C228" i="4" s="1"/>
  <c r="C1133" i="4" a="1"/>
  <c r="C1133" i="4" s="1"/>
  <c r="C1556" i="4" a="1"/>
  <c r="C1556" i="4" s="1"/>
  <c r="C1357" i="4" a="1"/>
  <c r="C1357" i="4" s="1"/>
  <c r="D1226" i="4" a="1"/>
  <c r="D1226" i="4" s="1"/>
  <c r="C878" i="4" a="1"/>
  <c r="C878" i="4" s="1"/>
  <c r="D954" i="4" a="1"/>
  <c r="D954" i="4" s="1"/>
  <c r="C359" i="4" a="1"/>
  <c r="C359" i="4" s="1"/>
  <c r="C271" i="4" a="1"/>
  <c r="C271" i="4" s="1"/>
  <c r="D1935" i="4" a="1"/>
  <c r="D1935" i="4" s="1"/>
  <c r="C1843" i="4" a="1"/>
  <c r="C1843" i="4" s="1"/>
  <c r="B892" i="4" a="1"/>
  <c r="B892" i="4" s="1"/>
  <c r="C694" i="4" a="1"/>
  <c r="C694" i="4" s="1"/>
  <c r="D667" i="4" a="1"/>
  <c r="D667" i="4" s="1"/>
  <c r="C671" i="4" a="1"/>
  <c r="C671" i="4" s="1"/>
  <c r="D271" i="4" a="1"/>
  <c r="D271" i="4" s="1"/>
  <c r="B403" i="4" a="1"/>
  <c r="B403" i="4" s="1"/>
  <c r="D1560" i="4" a="1"/>
  <c r="D1560" i="4" s="1"/>
  <c r="D1267" i="4" a="1"/>
  <c r="D1267" i="4" s="1"/>
  <c r="B379" i="4" a="1"/>
  <c r="B379" i="4" s="1"/>
  <c r="C514" i="4" a="1"/>
  <c r="C514" i="4" s="1"/>
  <c r="D1113" i="4" a="1"/>
  <c r="D1113" i="4" s="1"/>
  <c r="C1468" i="4" a="1"/>
  <c r="C1468" i="4" s="1"/>
  <c r="C1453" i="4" a="1"/>
  <c r="C1453" i="4" s="1"/>
  <c r="C724" i="4" a="1"/>
  <c r="C724" i="4" s="1"/>
  <c r="C1169" i="4" a="1"/>
  <c r="C1169" i="4" s="1"/>
  <c r="C1241" i="4" a="1"/>
  <c r="C1241" i="4" s="1"/>
  <c r="C1075" i="4" a="1"/>
  <c r="C1075" i="4" s="1"/>
  <c r="D1409" i="4" a="1"/>
  <c r="D1409" i="4" s="1"/>
  <c r="D91" i="4" a="1"/>
  <c r="D91" i="4" s="1"/>
  <c r="C568" i="4" a="1"/>
  <c r="C568" i="4" s="1"/>
  <c r="D422" i="4" a="1"/>
  <c r="D422" i="4" s="1"/>
  <c r="B1808" i="4" a="1"/>
  <c r="B1808" i="4" s="1"/>
  <c r="C1477" i="4" a="1"/>
  <c r="C1477" i="4" s="1"/>
  <c r="C1180" i="4" a="1"/>
  <c r="C1180" i="4" s="1"/>
  <c r="C1186" i="4" a="1"/>
  <c r="C1186" i="4" s="1"/>
  <c r="B415" i="4" a="1"/>
  <c r="B415" i="4" s="1"/>
  <c r="B429" i="4" a="1"/>
  <c r="B429" i="4" s="1"/>
  <c r="C590" i="4" a="1"/>
  <c r="C590" i="4" s="1"/>
  <c r="C1564" i="4" a="1"/>
  <c r="C1564" i="4" s="1"/>
  <c r="C670" i="4" a="1"/>
  <c r="C670" i="4" s="1"/>
  <c r="C1512" i="4" a="1"/>
  <c r="C1512" i="4" s="1"/>
  <c r="B899" i="4" a="1"/>
  <c r="B899" i="4" s="1"/>
  <c r="B1034" i="4" a="1"/>
  <c r="B1034" i="4" s="1"/>
  <c r="B1976" i="4" a="1"/>
  <c r="B1976" i="4" s="1"/>
  <c r="D1570" i="4" a="1"/>
  <c r="D1570" i="4" s="1"/>
  <c r="C1236" i="4" a="1"/>
  <c r="C1236" i="4" s="1"/>
  <c r="B268" i="4" a="1"/>
  <c r="B268" i="4" s="1"/>
  <c r="C204" i="4" a="1"/>
  <c r="C204" i="4" s="1"/>
  <c r="D905" i="4" a="1"/>
  <c r="D905" i="4" s="1"/>
  <c r="B1139" i="4" a="1"/>
  <c r="B1139" i="4" s="1"/>
  <c r="D1980" i="4" a="1"/>
  <c r="D1980" i="4" s="1"/>
  <c r="D1743" i="4" a="1"/>
  <c r="D1743" i="4" s="1"/>
  <c r="C805" i="4" a="1"/>
  <c r="C805" i="4" s="1"/>
  <c r="B881" i="4" a="1"/>
  <c r="B881" i="4" s="1"/>
  <c r="C406" i="4" a="1"/>
  <c r="C406" i="4" s="1"/>
  <c r="B1827" i="4" a="1"/>
  <c r="B1827" i="4" s="1"/>
  <c r="C883" i="4" a="1"/>
  <c r="C883" i="4" s="1"/>
  <c r="B777" i="4" a="1"/>
  <c r="B777" i="4" s="1"/>
  <c r="B1225" i="4" a="1"/>
  <c r="B1225" i="4" s="1"/>
  <c r="C1267" i="4" a="1"/>
  <c r="C1267" i="4" s="1"/>
  <c r="B1493" i="4" a="1"/>
  <c r="B1493" i="4" s="1"/>
  <c r="C551" i="4" a="1"/>
  <c r="C551" i="4" s="1"/>
  <c r="C716" i="4" a="1"/>
  <c r="C716" i="4" s="1"/>
  <c r="D262" i="4" a="1"/>
  <c r="D262" i="4" s="1"/>
  <c r="C847" i="4" a="1"/>
  <c r="C847" i="4" s="1"/>
  <c r="B464" i="4" a="1"/>
  <c r="B464" i="4" s="1"/>
  <c r="B1491" i="4" a="1"/>
  <c r="B1491" i="4" s="1"/>
  <c r="D521" i="4" a="1"/>
  <c r="D521" i="4" s="1"/>
  <c r="D602" i="4" a="1"/>
  <c r="D602" i="4" s="1"/>
  <c r="B185" i="4" a="1"/>
  <c r="B185" i="4" s="1"/>
  <c r="D1657" i="4" a="1"/>
  <c r="D1657" i="4" s="1"/>
  <c r="B1718" i="4" a="1"/>
  <c r="B1718" i="4" s="1"/>
  <c r="C1800" i="4" a="1"/>
  <c r="C1800" i="4" s="1"/>
  <c r="B1688" i="4" a="1"/>
  <c r="B1688" i="4" s="1"/>
  <c r="D1492" i="4" a="1"/>
  <c r="D1492" i="4" s="1"/>
  <c r="B313" i="4" a="1"/>
  <c r="B313" i="4" s="1"/>
  <c r="B1595" i="4" a="1"/>
  <c r="B1595" i="4" s="1"/>
  <c r="D99" i="4" a="1"/>
  <c r="D99" i="4" s="1"/>
  <c r="D586" i="4" a="1"/>
  <c r="D586" i="4" s="1"/>
  <c r="D1083" i="4" a="1"/>
  <c r="D1083" i="4" s="1"/>
  <c r="D1182" i="4" a="1"/>
  <c r="D1182" i="4" s="1"/>
  <c r="C777" i="4" a="1"/>
  <c r="C777" i="4" s="1"/>
  <c r="D1361" i="4" a="1"/>
  <c r="D1361" i="4" s="1"/>
  <c r="B1183" i="4" a="1"/>
  <c r="B1183" i="4" s="1"/>
  <c r="C990" i="4" a="1"/>
  <c r="C990" i="4" s="1"/>
  <c r="D489" i="4" a="1"/>
  <c r="D489" i="4" s="1"/>
  <c r="D1077" i="4" a="1"/>
  <c r="D1077" i="4" s="1"/>
  <c r="D1203" i="4" a="1"/>
  <c r="D1203" i="4" s="1"/>
  <c r="B1408" i="4" a="1"/>
  <c r="B1408" i="4" s="1"/>
  <c r="B692" i="4" a="1"/>
  <c r="B692" i="4" s="1"/>
  <c r="D1941" i="4" a="1"/>
  <c r="D1941" i="4" s="1"/>
  <c r="D1910" i="4" a="1"/>
  <c r="D1910" i="4" s="1"/>
  <c r="C1219" i="4" a="1"/>
  <c r="C1219" i="4" s="1"/>
  <c r="C130" i="4" a="1"/>
  <c r="C130" i="4" s="1"/>
  <c r="B1517" i="4" a="1"/>
  <c r="B1517" i="4" s="1"/>
  <c r="B306" i="4" a="1"/>
  <c r="B306" i="4" s="1"/>
  <c r="B946" i="4" a="1"/>
  <c r="B946" i="4" s="1"/>
  <c r="D1419" i="4" a="1"/>
  <c r="D1419" i="4" s="1"/>
  <c r="B1838" i="4" a="1"/>
  <c r="B1838" i="4" s="1"/>
  <c r="D551" i="4" a="1"/>
  <c r="D551" i="4" s="1"/>
  <c r="D235" i="4" a="1"/>
  <c r="D235" i="4" s="1"/>
  <c r="C1386" i="4" a="1"/>
  <c r="C1386" i="4" s="1"/>
  <c r="D1853" i="4" a="1"/>
  <c r="D1853" i="4" s="1"/>
  <c r="C839" i="4" a="1"/>
  <c r="C839" i="4" s="1"/>
  <c r="C1277" i="4" a="1"/>
  <c r="C1277" i="4" s="1"/>
  <c r="C1680" i="4" a="1"/>
  <c r="C1680" i="4" s="1"/>
  <c r="C1776" i="4" a="1"/>
  <c r="C1776" i="4" s="1"/>
  <c r="D1729" i="4" a="1"/>
  <c r="D1729" i="4" s="1"/>
  <c r="D1096" i="4" a="1"/>
  <c r="D1096" i="4" s="1"/>
  <c r="D1545" i="4" a="1"/>
  <c r="D1545" i="4" s="1"/>
  <c r="D1546" i="4" a="1"/>
  <c r="D1546" i="4" s="1"/>
  <c r="B1873" i="4" a="1"/>
  <c r="B1873" i="4" s="1"/>
  <c r="D722" i="4" a="1"/>
  <c r="D722" i="4" s="1"/>
  <c r="B1742" i="4" a="1"/>
  <c r="B1742" i="4" s="1"/>
  <c r="C713" i="4" a="1"/>
  <c r="C713" i="4" s="1"/>
  <c r="D634" i="4" a="1"/>
  <c r="D634" i="4" s="1"/>
  <c r="B961" i="4" a="1"/>
  <c r="B961" i="4" s="1"/>
  <c r="C751" i="4" a="1"/>
  <c r="C751" i="4" s="1"/>
  <c r="C651" i="4" a="1"/>
  <c r="C651" i="4" s="1"/>
  <c r="D1738" i="4" a="1"/>
  <c r="D1738" i="4" s="1"/>
  <c r="C642" i="4" a="1"/>
  <c r="C642" i="4" s="1"/>
  <c r="D680" i="4" a="1"/>
  <c r="D680" i="4" s="1"/>
  <c r="C1274" i="4" a="1"/>
  <c r="C1274" i="4" s="1"/>
  <c r="B90" i="4" a="1"/>
  <c r="B90" i="4" s="1"/>
  <c r="B1659" i="4" a="1"/>
  <c r="B1659" i="4" s="1"/>
  <c r="C928" i="4" a="1"/>
  <c r="C928" i="4" s="1"/>
  <c r="D1733" i="4" a="1"/>
  <c r="D1733" i="4" s="1"/>
  <c r="C169" i="4" a="1"/>
  <c r="C169" i="4" s="1"/>
  <c r="D727" i="4" a="1"/>
  <c r="D727" i="4" s="1"/>
  <c r="D1591" i="4" a="1"/>
  <c r="D1591" i="4" s="1"/>
  <c r="C1184" i="4" a="1"/>
  <c r="C1184" i="4" s="1"/>
  <c r="D1375" i="4" a="1"/>
  <c r="D1375" i="4" s="1"/>
  <c r="B484" i="4" a="1"/>
  <c r="B484" i="4" s="1"/>
  <c r="B438" i="4" a="1"/>
  <c r="B438" i="4" s="1"/>
  <c r="B1997" i="4" a="1"/>
  <c r="B1997" i="4" s="1"/>
  <c r="B1673" i="4" a="1"/>
  <c r="B1673" i="4" s="1"/>
  <c r="B1685" i="4" a="1"/>
  <c r="B1685" i="4" s="1"/>
  <c r="D1117" i="4" a="1"/>
  <c r="D1117" i="4" s="1"/>
  <c r="C1842" i="4" a="1"/>
  <c r="C1842" i="4" s="1"/>
  <c r="D1319" i="4" a="1"/>
  <c r="D1319" i="4" s="1"/>
  <c r="D1633" i="4" a="1"/>
  <c r="D1633" i="4" s="1"/>
  <c r="B1228" i="4" a="1"/>
  <c r="B1228" i="4" s="1"/>
  <c r="B1466" i="4" a="1"/>
  <c r="B1466" i="4" s="1"/>
  <c r="C555" i="4" a="1"/>
  <c r="C555" i="4" s="1"/>
  <c r="D1347" i="4" a="1"/>
  <c r="D1347" i="4" s="1"/>
  <c r="C1565" i="4" a="1"/>
  <c r="C1565" i="4" s="1"/>
  <c r="B1984" i="4" a="1"/>
  <c r="B1984" i="4" s="1"/>
  <c r="C1716" i="4" a="1"/>
  <c r="C1716" i="4" s="1"/>
  <c r="C884" i="4" a="1"/>
  <c r="C884" i="4" s="1"/>
  <c r="B845" i="4" a="1"/>
  <c r="B845" i="4" s="1"/>
  <c r="D713" i="4" a="1"/>
  <c r="D713" i="4" s="1"/>
  <c r="B1016" i="4" a="1"/>
  <c r="B1016" i="4" s="1"/>
  <c r="B1981" i="4" a="1"/>
  <c r="B1981" i="4" s="1"/>
  <c r="B229" i="4" a="1"/>
  <c r="B229" i="4" s="1"/>
  <c r="D418" i="4" a="1"/>
  <c r="D418" i="4" s="1"/>
  <c r="C1496" i="4" a="1"/>
  <c r="C1496" i="4" s="1"/>
  <c r="C1594" i="4" a="1"/>
  <c r="C1594" i="4" s="1"/>
  <c r="C327" i="4" a="1"/>
  <c r="C327" i="4" s="1"/>
  <c r="C94" i="4" a="1"/>
  <c r="C94" i="4" s="1"/>
  <c r="B1931" i="4" a="1"/>
  <c r="B1931" i="4" s="1"/>
  <c r="B1645" i="4" a="1"/>
  <c r="B1645" i="4" s="1"/>
  <c r="B1477" i="4" a="1"/>
  <c r="B1477" i="4" s="1"/>
  <c r="C1909" i="4" a="1"/>
  <c r="C1909" i="4" s="1"/>
  <c r="D1487" i="4" a="1"/>
  <c r="D1487" i="4" s="1"/>
  <c r="C1495" i="4" a="1"/>
  <c r="C1495" i="4" s="1"/>
  <c r="D719" i="4" a="1"/>
  <c r="D719" i="4" s="1"/>
  <c r="D1306" i="4" a="1"/>
  <c r="D1306" i="4" s="1"/>
  <c r="D848" i="4" a="1"/>
  <c r="D848" i="4" s="1"/>
  <c r="B302" i="4" a="1"/>
  <c r="B302" i="4" s="1"/>
  <c r="D1549" i="4" a="1"/>
  <c r="D1549" i="4" s="1"/>
  <c r="C1045" i="4" a="1"/>
  <c r="C1045" i="4" s="1"/>
  <c r="B1255" i="4" a="1"/>
  <c r="B1255" i="4" s="1"/>
  <c r="D1695" i="4" a="1"/>
  <c r="D1695" i="4" s="1"/>
  <c r="D112" i="4" a="1"/>
  <c r="D112" i="4" s="1"/>
  <c r="B1766" i="4" a="1"/>
  <c r="B1766" i="4" s="1"/>
  <c r="C315" i="4" a="1"/>
  <c r="C315" i="4" s="1"/>
  <c r="B607" i="4" a="1"/>
  <c r="B607" i="4" s="1"/>
  <c r="C1672" i="4" a="1"/>
  <c r="C1672" i="4" s="1"/>
  <c r="C1522" i="4" a="1"/>
  <c r="C1522" i="4" s="1"/>
  <c r="D837" i="4" a="1"/>
  <c r="D837" i="4" s="1"/>
  <c r="D1189" i="4" a="1"/>
  <c r="D1189" i="4" s="1"/>
  <c r="C1885" i="4" a="1"/>
  <c r="C1885" i="4" s="1"/>
  <c r="D1048" i="4" a="1"/>
  <c r="D1048" i="4" s="1"/>
  <c r="C844" i="4" a="1"/>
  <c r="C844" i="4" s="1"/>
  <c r="C1189" i="4" a="1"/>
  <c r="C1189" i="4" s="1"/>
  <c r="B1862" i="4" a="1"/>
  <c r="B1862" i="4" s="1"/>
  <c r="C1230" i="4" a="1"/>
  <c r="C1230" i="4" s="1"/>
  <c r="B1622" i="4" a="1"/>
  <c r="B1622" i="4" s="1"/>
  <c r="C1724" i="4" a="1"/>
  <c r="C1724" i="4" s="1"/>
  <c r="D105" i="4" a="1"/>
  <c r="D105" i="4" s="1"/>
  <c r="C1218" i="4" a="1"/>
  <c r="C1218" i="4" s="1"/>
  <c r="C1871" i="4" a="1"/>
  <c r="C1871" i="4" s="1"/>
  <c r="C1229" i="4" a="1"/>
  <c r="C1229" i="4" s="1"/>
  <c r="D1433" i="4" a="1"/>
  <c r="D1433" i="4" s="1"/>
  <c r="D969" i="4" a="1"/>
  <c r="D969" i="4" s="1"/>
  <c r="C1622" i="4" a="1"/>
  <c r="C1622" i="4" s="1"/>
  <c r="C746" i="4" a="1"/>
  <c r="C746" i="4" s="1"/>
  <c r="B644" i="4" a="1"/>
  <c r="B644" i="4" s="1"/>
  <c r="D1969" i="4" a="1"/>
  <c r="D1969" i="4" s="1"/>
  <c r="C1725" i="4" a="1"/>
  <c r="C1725" i="4" s="1"/>
  <c r="D539" i="4" a="1"/>
  <c r="D539" i="4" s="1"/>
  <c r="B717" i="4" a="1"/>
  <c r="B717" i="4" s="1"/>
  <c r="D774" i="4" a="1"/>
  <c r="D774" i="4" s="1"/>
  <c r="B1290" i="4" a="1"/>
  <c r="B1290" i="4" s="1"/>
  <c r="D292" i="4" a="1"/>
  <c r="D292" i="4" s="1"/>
  <c r="C353" i="4" a="1"/>
  <c r="C353" i="4" s="1"/>
  <c r="C1295" i="4" a="1"/>
  <c r="C1295" i="4" s="1"/>
  <c r="B589" i="4" a="1"/>
  <c r="B589" i="4" s="1"/>
  <c r="C641" i="4" a="1"/>
  <c r="C641" i="4" s="1"/>
  <c r="C802" i="4" a="1"/>
  <c r="C802" i="4" s="1"/>
  <c r="D457" i="4" a="1"/>
  <c r="D457" i="4" s="1"/>
  <c r="B870" i="4" a="1"/>
  <c r="B870" i="4" s="1"/>
  <c r="C1677" i="4" a="1"/>
  <c r="C1677" i="4" s="1"/>
  <c r="D1808" i="4" a="1"/>
  <c r="D1808" i="4" s="1"/>
  <c r="D111" i="4" a="1"/>
  <c r="D111" i="4" s="1"/>
  <c r="B959" i="4" a="1"/>
  <c r="B959" i="4" s="1"/>
  <c r="C1884" i="4" a="1"/>
  <c r="C1884" i="4" s="1"/>
  <c r="B1327" i="4" a="1"/>
  <c r="B1327" i="4" s="1"/>
  <c r="C1856" i="4" a="1"/>
  <c r="C1856" i="4" s="1"/>
  <c r="D723" i="4" a="1"/>
  <c r="D723" i="4" s="1"/>
  <c r="B1395" i="4" a="1"/>
  <c r="B1395" i="4" s="1"/>
  <c r="C475" i="4" a="1"/>
  <c r="C475" i="4" s="1"/>
  <c r="C365" i="4" a="1"/>
  <c r="C365" i="4" s="1"/>
  <c r="B1800" i="4" a="1"/>
  <c r="B1800" i="4" s="1"/>
  <c r="C981" i="4" a="1"/>
  <c r="C981" i="4" s="1"/>
  <c r="C832" i="4" a="1"/>
  <c r="C832" i="4" s="1"/>
  <c r="B1207" i="4" a="1"/>
  <c r="B1207" i="4" s="1"/>
  <c r="B1452" i="4" a="1"/>
  <c r="B1452" i="4" s="1"/>
  <c r="B1650" i="4" a="1"/>
  <c r="B1650" i="4" s="1"/>
  <c r="C1916" i="4" a="1"/>
  <c r="C1916" i="4" s="1"/>
  <c r="B737" i="4" a="1"/>
  <c r="B737" i="4" s="1"/>
  <c r="B1028" i="4" a="1"/>
  <c r="B1028" i="4" s="1"/>
  <c r="B1880" i="4" a="1"/>
  <c r="B1880" i="4" s="1"/>
  <c r="D862" i="4" a="1"/>
  <c r="D862" i="4" s="1"/>
  <c r="B1218" i="4" a="1"/>
  <c r="B1218" i="4" s="1"/>
  <c r="C1492" i="4" a="1"/>
  <c r="C1492" i="4" s="1"/>
  <c r="C478" i="4" a="1"/>
  <c r="C478" i="4" s="1"/>
  <c r="B1494" i="4" a="1"/>
  <c r="B1494" i="4" s="1"/>
  <c r="C1950" i="4" a="1"/>
  <c r="C1950" i="4" s="1"/>
  <c r="B224" i="4" a="1"/>
  <c r="B224" i="4" s="1"/>
  <c r="B145" i="4" a="1"/>
  <c r="B145" i="4" s="1"/>
  <c r="C622" i="4" a="1"/>
  <c r="C622" i="4" s="1"/>
  <c r="D197" i="4" a="1"/>
  <c r="D197" i="4" s="1"/>
  <c r="B1560" i="4" a="1"/>
  <c r="B1560" i="4" s="1"/>
  <c r="C1115" i="4" a="1"/>
  <c r="C1115" i="4" s="1"/>
  <c r="C114" i="4" a="1"/>
  <c r="C114" i="4" s="1"/>
  <c r="C391" i="4" a="1"/>
  <c r="C391" i="4" s="1"/>
  <c r="D1616" i="4" a="1"/>
  <c r="D1616" i="4" s="1"/>
  <c r="B876" i="4" a="1"/>
  <c r="B876" i="4" s="1"/>
  <c r="D1592" i="4" a="1"/>
  <c r="D1592" i="4" s="1"/>
  <c r="D401" i="4" a="1"/>
  <c r="D401" i="4" s="1"/>
  <c r="B1245" i="4" a="1"/>
  <c r="B1245" i="4" s="1"/>
  <c r="C1382" i="4" a="1"/>
  <c r="C1382" i="4" s="1"/>
  <c r="D1204" i="4" a="1"/>
  <c r="D1204" i="4" s="1"/>
  <c r="C1157" i="4" a="1"/>
  <c r="C1157" i="4" s="1"/>
  <c r="D1874" i="4" a="1"/>
  <c r="D1874" i="4" s="1"/>
  <c r="B1138" i="4" a="1"/>
  <c r="B1138" i="4" s="1"/>
  <c r="C931" i="4" a="1"/>
  <c r="C931" i="4" s="1"/>
  <c r="D1086" i="4" a="1"/>
  <c r="D1086" i="4" s="1"/>
  <c r="B1008" i="4" a="1"/>
  <c r="B1008" i="4" s="1"/>
  <c r="D755" i="4" a="1"/>
  <c r="D755" i="4" s="1"/>
  <c r="C1899" i="4" a="1"/>
  <c r="C1899" i="4" s="1"/>
  <c r="B880" i="4" a="1"/>
  <c r="B880" i="4" s="1"/>
  <c r="D380" i="4" a="1"/>
  <c r="D380" i="4" s="1"/>
  <c r="C1083" i="4" a="1"/>
  <c r="C1083" i="4" s="1"/>
  <c r="D1190" i="4" a="1"/>
  <c r="D1190" i="4" s="1"/>
  <c r="B601" i="4" a="1"/>
  <c r="B601" i="4" s="1"/>
  <c r="D898" i="4" a="1"/>
  <c r="D898" i="4" s="1"/>
  <c r="D1561" i="4" a="1"/>
  <c r="D1561" i="4" s="1"/>
  <c r="D358" i="4" a="1"/>
  <c r="D358" i="4" s="1"/>
  <c r="C674" i="4" a="1"/>
  <c r="C674" i="4" s="1"/>
  <c r="B1109" i="4" a="1"/>
  <c r="B1109" i="4" s="1"/>
  <c r="B1568" i="4" a="1"/>
  <c r="B1568" i="4" s="1"/>
  <c r="D1503" i="4" a="1"/>
  <c r="D1503" i="4" s="1"/>
  <c r="B1010" i="4" a="1"/>
  <c r="B1010" i="4" s="1"/>
  <c r="D1448" i="4" a="1"/>
  <c r="D1448" i="4" s="1"/>
  <c r="C335" i="4" a="1"/>
  <c r="C335" i="4" s="1"/>
  <c r="B799" i="4" a="1"/>
  <c r="B799" i="4" s="1"/>
  <c r="C991" i="4" a="1"/>
  <c r="C991" i="4" s="1"/>
  <c r="C1102" i="4" a="1"/>
  <c r="C1102" i="4" s="1"/>
  <c r="D456" i="4" a="1"/>
  <c r="D456" i="4" s="1"/>
  <c r="D1195" i="4" a="1"/>
  <c r="D1195" i="4" s="1"/>
  <c r="C1037" i="4" a="1"/>
  <c r="C1037" i="4" s="1"/>
  <c r="C993" i="4" a="1"/>
  <c r="C993" i="4" s="1"/>
  <c r="B790" i="4" a="1"/>
  <c r="B790" i="4" s="1"/>
  <c r="B999" i="4" a="1"/>
  <c r="B999" i="4" s="1"/>
  <c r="B1651" i="4" a="1"/>
  <c r="B1651" i="4" s="1"/>
  <c r="C107" i="4" a="1"/>
  <c r="C107" i="4" s="1"/>
  <c r="B1389" i="4" a="1"/>
  <c r="B1389" i="4" s="1"/>
  <c r="C709" i="4" a="1"/>
  <c r="C709" i="4" s="1"/>
  <c r="B1550" i="4" a="1"/>
  <c r="B1550" i="4" s="1"/>
  <c r="D1012" i="4" a="1"/>
  <c r="D1012" i="4" s="1"/>
  <c r="B1753" i="4" a="1"/>
  <c r="B1753" i="4" s="1"/>
  <c r="D593" i="4" a="1"/>
  <c r="D593" i="4" s="1"/>
  <c r="C518" i="4" a="1"/>
  <c r="C518" i="4" s="1"/>
  <c r="B1751" i="4" a="1"/>
  <c r="B1751" i="4" s="1"/>
  <c r="D909" i="4" a="1"/>
  <c r="D909" i="4" s="1"/>
  <c r="B893" i="4" a="1"/>
  <c r="B893" i="4" s="1"/>
  <c r="D494" i="4" a="1"/>
  <c r="D494" i="4" s="1"/>
  <c r="C1644" i="4" a="1"/>
  <c r="C1644" i="4" s="1"/>
  <c r="D1121" i="4" a="1"/>
  <c r="D1121" i="4" s="1"/>
  <c r="C415" i="4" a="1"/>
  <c r="C415" i="4" s="1"/>
  <c r="C139" i="4" a="1"/>
  <c r="C139" i="4" s="1"/>
  <c r="B1307" i="4" a="1"/>
  <c r="B1307" i="4" s="1"/>
  <c r="D1352" i="4" a="1"/>
  <c r="D1352" i="4" s="1"/>
  <c r="D1762" i="4" a="1"/>
  <c r="D1762" i="4" s="1"/>
  <c r="B351" i="4" a="1"/>
  <c r="B351" i="4" s="1"/>
  <c r="B1963" i="4" a="1"/>
  <c r="B1963" i="4" s="1"/>
  <c r="D1869" i="4" a="1"/>
  <c r="D1869" i="4" s="1"/>
  <c r="D316" i="4" a="1"/>
  <c r="D316" i="4" s="1"/>
  <c r="B1404" i="4" a="1"/>
  <c r="B1404" i="4" s="1"/>
  <c r="D1698" i="4" a="1"/>
  <c r="D1698" i="4" s="1"/>
  <c r="D53" i="4" a="1"/>
  <c r="D53" i="4" s="1"/>
  <c r="B667" i="4" a="1"/>
  <c r="B667" i="4" s="1"/>
  <c r="C1612" i="4" a="1"/>
  <c r="C1612" i="4" s="1"/>
  <c r="D1379" i="4" a="1"/>
  <c r="D1379" i="4" s="1"/>
  <c r="C427" i="4" a="1"/>
  <c r="C427" i="4" s="1"/>
  <c r="B1959" i="4" a="1"/>
  <c r="B1959" i="4" s="1"/>
  <c r="C1256" i="4" a="1"/>
  <c r="C1256" i="4" s="1"/>
  <c r="B1779" i="4" a="1"/>
  <c r="B1779" i="4" s="1"/>
  <c r="B218" i="4" a="1"/>
  <c r="B218" i="4" s="1"/>
  <c r="D1042" i="4" a="1"/>
  <c r="D1042" i="4" s="1"/>
  <c r="B682" i="4" a="1"/>
  <c r="B682" i="4" s="1"/>
  <c r="D674" i="4" a="1"/>
  <c r="D674" i="4" s="1"/>
  <c r="D1851" i="4" a="1"/>
  <c r="D1851" i="4" s="1"/>
  <c r="B1467" i="4" a="1"/>
  <c r="B1467" i="4" s="1"/>
  <c r="C1607" i="4" a="1"/>
  <c r="C1607" i="4" s="1"/>
  <c r="B1437" i="4" a="1"/>
  <c r="B1437" i="4" s="1"/>
  <c r="D1417" i="4" a="1"/>
  <c r="D1417" i="4" s="1"/>
  <c r="C765" i="4" a="1"/>
  <c r="C765" i="4" s="1"/>
  <c r="C1783" i="4" a="1"/>
  <c r="C1783" i="4" s="1"/>
  <c r="B441" i="4" a="1"/>
  <c r="B441" i="4" s="1"/>
  <c r="C1472" i="4" a="1"/>
  <c r="C1472" i="4" s="1"/>
  <c r="B1887" i="4" a="1"/>
  <c r="B1887" i="4" s="1"/>
  <c r="D917" i="4" a="1"/>
  <c r="D917" i="4" s="1"/>
  <c r="B1674" i="4" a="1"/>
  <c r="B1674" i="4" s="1"/>
  <c r="C675" i="4" a="1"/>
  <c r="C675" i="4" s="1"/>
  <c r="C112" i="4" a="1"/>
  <c r="C112" i="4" s="1"/>
  <c r="C203" i="4" a="1"/>
  <c r="C203" i="4" s="1"/>
  <c r="B514" i="4" a="1"/>
  <c r="B514" i="4" s="1"/>
  <c r="B1746" i="4" a="1"/>
  <c r="B1746" i="4" s="1"/>
  <c r="B791" i="4" a="1"/>
  <c r="B791" i="4" s="1"/>
  <c r="D1060" i="4" a="1"/>
  <c r="D1060" i="4" s="1"/>
  <c r="D1870" i="4" a="1"/>
  <c r="D1870" i="4" s="1"/>
  <c r="D246" i="4" a="1"/>
  <c r="D246" i="4" s="1"/>
  <c r="B898" i="4" a="1"/>
  <c r="B898" i="4" s="1"/>
  <c r="D1615" i="4" a="1"/>
  <c r="D1615" i="4" s="1"/>
  <c r="C1883" i="4" a="1"/>
  <c r="C1883" i="4" s="1"/>
  <c r="D708" i="4" a="1"/>
  <c r="D708" i="4" s="1"/>
  <c r="D1923" i="4" a="1"/>
  <c r="D1923" i="4" s="1"/>
  <c r="C1467" i="4" a="1"/>
  <c r="C1467" i="4" s="1"/>
  <c r="B420" i="4" a="1"/>
  <c r="B420" i="4" s="1"/>
  <c r="C1841" i="4" a="1"/>
  <c r="C1841" i="4" s="1"/>
  <c r="C98" i="4" a="1"/>
  <c r="C98" i="4" s="1"/>
  <c r="B1609" i="4" a="1"/>
  <c r="B1609" i="4" s="1"/>
  <c r="C373" i="4" a="1"/>
  <c r="C373" i="4" s="1"/>
  <c r="B608" i="4" a="1"/>
  <c r="B608" i="4" s="1"/>
  <c r="D1034" i="4" a="1"/>
  <c r="D1034" i="4" s="1"/>
  <c r="D1341" i="4" a="1"/>
  <c r="D1341" i="4" s="1"/>
  <c r="B380" i="4" a="1"/>
  <c r="B380" i="4" s="1"/>
  <c r="C952" i="4" a="1"/>
  <c r="C952" i="4" s="1"/>
  <c r="D763" i="4" a="1"/>
  <c r="D763" i="4" s="1"/>
  <c r="C1931" i="4" a="1"/>
  <c r="C1931" i="4" s="1"/>
  <c r="D1051" i="4" a="1"/>
  <c r="D1051" i="4" s="1"/>
  <c r="D1772" i="4" a="1"/>
  <c r="D1772" i="4" s="1"/>
  <c r="B1672" i="4" a="1"/>
  <c r="B1672" i="4" s="1"/>
  <c r="C1988" i="4" a="1"/>
  <c r="C1988" i="4" s="1"/>
  <c r="B303" i="4" a="1"/>
  <c r="B303" i="4" s="1"/>
  <c r="D203" i="4" a="1"/>
  <c r="D203" i="4" s="1"/>
  <c r="B492" i="4" a="1"/>
  <c r="B492" i="4" s="1"/>
  <c r="C1322" i="4" a="1"/>
  <c r="C1322" i="4" s="1"/>
  <c r="D824" i="4" a="1"/>
  <c r="D824" i="4" s="1"/>
  <c r="B504" i="4" a="1"/>
  <c r="B504" i="4" s="1"/>
  <c r="B425" i="4" a="1"/>
  <c r="B425" i="4" s="1"/>
  <c r="D1112" i="4" a="1"/>
  <c r="D1112" i="4" s="1"/>
  <c r="D1491" i="4" a="1"/>
  <c r="D1491" i="4" s="1"/>
  <c r="C118" i="4" a="1"/>
  <c r="C118" i="4" s="1"/>
  <c r="D1854" i="4" a="1"/>
  <c r="D1854" i="4" s="1"/>
  <c r="B927" i="4" a="1"/>
  <c r="B927" i="4" s="1"/>
  <c r="B708" i="4" a="1"/>
  <c r="B708" i="4" s="1"/>
  <c r="B913" i="4" a="1"/>
  <c r="B913" i="4" s="1"/>
  <c r="C1028" i="4" a="1"/>
  <c r="C1028" i="4" s="1"/>
  <c r="B1979" i="4" a="1"/>
  <c r="B1979" i="4" s="1"/>
  <c r="D1475" i="4" a="1"/>
  <c r="D1475" i="4" s="1"/>
  <c r="D577" i="4" a="1"/>
  <c r="D577" i="4" s="1"/>
  <c r="B1215" i="4" a="1"/>
  <c r="B1215" i="4" s="1"/>
  <c r="D1464" i="4" a="1"/>
  <c r="D1464" i="4" s="1"/>
  <c r="B1097" i="4" a="1"/>
  <c r="B1097" i="4" s="1"/>
  <c r="D458" i="4" a="1"/>
  <c r="D458" i="4" s="1"/>
  <c r="D965" i="4" a="1"/>
  <c r="D965" i="4" s="1"/>
  <c r="D1132" i="4" a="1"/>
  <c r="D1132" i="4" s="1"/>
  <c r="D1579" i="4" a="1"/>
  <c r="D1579" i="4" s="1"/>
  <c r="D956" i="4" a="1"/>
  <c r="D956" i="4" s="1"/>
  <c r="D1575" i="4" a="1"/>
  <c r="D1575" i="4" s="1"/>
  <c r="B734" i="4" a="1"/>
  <c r="B734" i="4" s="1"/>
  <c r="B387" i="4" a="1"/>
  <c r="B387" i="4" s="1"/>
  <c r="C553" i="4" a="1"/>
  <c r="C553" i="4" s="1"/>
  <c r="C1303" i="4" a="1"/>
  <c r="C1303" i="4" s="1"/>
  <c r="B712" i="4" a="1"/>
  <c r="B712" i="4" s="1"/>
  <c r="B1410" i="4" a="1"/>
  <c r="B1410" i="4" s="1"/>
  <c r="D1110" i="4" a="1"/>
  <c r="D1110" i="4" s="1"/>
  <c r="D561" i="4" a="1"/>
  <c r="D561" i="4" s="1"/>
  <c r="B1303" i="4" a="1"/>
  <c r="B1303" i="4" s="1"/>
  <c r="C304" i="4" a="1"/>
  <c r="C304" i="4" s="1"/>
  <c r="B344" i="4" a="1"/>
  <c r="B344" i="4" s="1"/>
  <c r="B315" i="4" a="1"/>
  <c r="B315" i="4" s="1"/>
  <c r="B1230" i="4" a="1"/>
  <c r="B1230" i="4" s="1"/>
  <c r="B1635" i="4" a="1"/>
  <c r="B1635" i="4" s="1"/>
  <c r="B1381" i="4" a="1"/>
  <c r="B1381" i="4" s="1"/>
  <c r="C1474" i="4" a="1"/>
  <c r="C1474" i="4" s="1"/>
  <c r="B1708" i="4" a="1"/>
  <c r="B1708" i="4" s="1"/>
  <c r="B184" i="4" a="1"/>
  <c r="B184" i="4" s="1"/>
  <c r="B711" i="4" a="1"/>
  <c r="B711" i="4" s="1"/>
  <c r="B742" i="4" a="1"/>
  <c r="B742" i="4" s="1"/>
  <c r="B284" i="4" a="1"/>
  <c r="B284" i="4" s="1"/>
  <c r="B378" i="4" a="1"/>
  <c r="B378" i="4" s="1"/>
  <c r="D378" i="4" a="1"/>
  <c r="D378" i="4" s="1"/>
  <c r="D598" i="4" a="1"/>
  <c r="D598" i="4" s="1"/>
  <c r="C1289" i="4" a="1"/>
  <c r="C1289" i="4" s="1"/>
  <c r="D1411" i="4" a="1"/>
  <c r="D1411" i="4" s="1"/>
  <c r="C1183" i="4" a="1"/>
  <c r="C1183" i="4" s="1"/>
  <c r="C1097" i="4" a="1"/>
  <c r="C1097" i="4" s="1"/>
  <c r="D1229" i="4" a="1"/>
  <c r="D1229" i="4" s="1"/>
  <c r="C1994" i="4" a="1"/>
  <c r="C1994" i="4" s="1"/>
  <c r="B256" i="4" a="1"/>
  <c r="B256" i="4" s="1"/>
  <c r="C1873" i="4" a="1"/>
  <c r="C1873" i="4" s="1"/>
  <c r="B1476" i="4" a="1"/>
  <c r="B1476" i="4" s="1"/>
  <c r="D1878" i="4" a="1"/>
  <c r="D1878" i="4" s="1"/>
  <c r="D135" i="4" a="1"/>
  <c r="D135" i="4" s="1"/>
  <c r="B1402" i="4" a="1"/>
  <c r="B1402" i="4" s="1"/>
  <c r="C1816" i="4" a="1"/>
  <c r="C1816" i="4" s="1"/>
  <c r="B1542" i="4" a="1"/>
  <c r="B1542" i="4" s="1"/>
  <c r="D522" i="4" a="1"/>
  <c r="D522" i="4" s="1"/>
  <c r="C1011" i="4" a="1"/>
  <c r="C1011" i="4" s="1"/>
  <c r="B1722" i="4" a="1"/>
  <c r="B1722" i="4" s="1"/>
  <c r="C476" i="4" a="1"/>
  <c r="C476" i="4" s="1"/>
  <c r="B448" i="4" a="1"/>
  <c r="B448" i="4" s="1"/>
  <c r="D1618" i="4" a="1"/>
  <c r="D1618" i="4" s="1"/>
  <c r="D678" i="4" a="1"/>
  <c r="D678" i="4" s="1"/>
  <c r="D1632" i="4" a="1"/>
  <c r="D1632" i="4" s="1"/>
  <c r="D1505" i="4" a="1"/>
  <c r="D1505" i="4" s="1"/>
  <c r="C1937" i="4" a="1"/>
  <c r="C1937" i="4" s="1"/>
  <c r="B472" i="4" a="1"/>
  <c r="B472" i="4" s="1"/>
  <c r="B1382" i="4" a="1"/>
  <c r="B1382" i="4" s="1"/>
  <c r="B1964" i="4" a="1"/>
  <c r="B1964" i="4" s="1"/>
  <c r="B657" i="4" a="1"/>
  <c r="B657" i="4" s="1"/>
  <c r="C767" i="4" a="1"/>
  <c r="C767" i="4" s="1"/>
  <c r="B1284" i="4" a="1"/>
  <c r="B1284" i="4" s="1"/>
  <c r="D1344" i="4" a="1"/>
  <c r="D1344" i="4" s="1"/>
  <c r="B1348" i="4" a="1"/>
  <c r="B1348" i="4" s="1"/>
  <c r="B1201" i="4" a="1"/>
  <c r="B1201" i="4" s="1"/>
  <c r="D1596" i="4" a="1"/>
  <c r="D1596" i="4" s="1"/>
  <c r="D263" i="4" a="1"/>
  <c r="D263" i="4" s="1"/>
  <c r="C934" i="4" a="1"/>
  <c r="C934" i="4" s="1"/>
  <c r="D1288" i="4" a="1"/>
  <c r="D1288" i="4" s="1"/>
  <c r="B1463" i="4" a="1"/>
  <c r="B1463" i="4" s="1"/>
  <c r="D941" i="4" a="1"/>
  <c r="D941" i="4" s="1"/>
  <c r="C1500" i="4" a="1"/>
  <c r="C1500" i="4" s="1"/>
  <c r="B576" i="4" a="1"/>
  <c r="B576" i="4" s="1"/>
  <c r="B1103" i="4" a="1"/>
  <c r="B1103" i="4" s="1"/>
  <c r="B1011" i="4" a="1"/>
  <c r="B1011" i="4" s="1"/>
  <c r="D1499" i="4" a="1"/>
  <c r="D1499" i="4" s="1"/>
  <c r="B262" i="4" a="1"/>
  <c r="B262" i="4" s="1"/>
  <c r="D936" i="4" a="1"/>
  <c r="D936" i="4" s="1"/>
  <c r="B1345" i="4" a="1"/>
  <c r="B1345" i="4" s="1"/>
  <c r="C1044" i="4" a="1"/>
  <c r="C1044" i="4" s="1"/>
  <c r="D1686" i="4" a="1"/>
  <c r="D1686" i="4" s="1"/>
  <c r="C1554" i="4" a="1"/>
  <c r="C1554" i="4" s="1"/>
  <c r="B152" i="4" a="1"/>
  <c r="B152" i="4" s="1"/>
  <c r="B361" i="4" a="1"/>
  <c r="B361" i="4" s="1"/>
  <c r="B467" i="4" a="1"/>
  <c r="B467" i="4" s="1"/>
  <c r="C471" i="4" a="1"/>
  <c r="C471" i="4" s="1"/>
  <c r="D247" i="4" a="1"/>
  <c r="D247" i="4" s="1"/>
  <c r="C1489" i="4" a="1"/>
  <c r="C1489" i="4" s="1"/>
  <c r="B751" i="4" a="1"/>
  <c r="B751" i="4" s="1"/>
  <c r="C1942" i="4" a="1"/>
  <c r="C1942" i="4" s="1"/>
  <c r="C1284" i="4" a="1"/>
  <c r="C1284" i="4" s="1"/>
  <c r="D1687" i="4" a="1"/>
  <c r="D1687" i="4" s="1"/>
  <c r="B808" i="4" a="1"/>
  <c r="B808" i="4" s="1"/>
  <c r="B947" i="4" a="1"/>
  <c r="B947" i="4" s="1"/>
  <c r="C971" i="4" a="1"/>
  <c r="C971" i="4" s="1"/>
  <c r="C1715" i="4" a="1"/>
  <c r="C1715" i="4" s="1"/>
  <c r="C1042" i="4" a="1"/>
  <c r="C1042" i="4" s="1"/>
  <c r="B1883" i="4" a="1"/>
  <c r="B1883" i="4" s="1"/>
  <c r="B1973" i="4" a="1"/>
  <c r="B1973" i="4" s="1"/>
  <c r="D344" i="4" a="1"/>
  <c r="D344" i="4" s="1"/>
  <c r="B346" i="4" a="1"/>
  <c r="B346" i="4" s="1"/>
  <c r="D119" i="4" a="1"/>
  <c r="D119" i="4" s="1"/>
  <c r="B1938" i="4" a="1"/>
  <c r="B1938" i="4" s="1"/>
  <c r="C1918" i="4" a="1"/>
  <c r="C1918" i="4" s="1"/>
  <c r="C1258" i="4" a="1"/>
  <c r="C1258" i="4" s="1"/>
  <c r="B1696" i="4" a="1"/>
  <c r="B1696" i="4" s="1"/>
  <c r="D1293" i="4" a="1"/>
  <c r="D1293" i="4" s="1"/>
  <c r="C1018" i="4" a="1"/>
  <c r="C1018" i="4" s="1"/>
  <c r="B1120" i="4" a="1"/>
  <c r="B1120" i="4" s="1"/>
  <c r="D1822" i="4" a="1"/>
  <c r="D1822" i="4" s="1"/>
  <c r="C1969" i="4" a="1"/>
  <c r="C1969" i="4" s="1"/>
  <c r="B925" i="4" a="1"/>
  <c r="B925" i="4" s="1"/>
  <c r="B1043" i="4" a="1"/>
  <c r="B1043" i="4" s="1"/>
  <c r="B912" i="4" a="1"/>
  <c r="B912" i="4" s="1"/>
  <c r="C1271" i="4" a="1"/>
  <c r="C1271" i="4" s="1"/>
  <c r="C149" i="4" a="1"/>
  <c r="C149" i="4" s="1"/>
  <c r="B1544" i="4" a="1"/>
  <c r="B1544" i="4" s="1"/>
  <c r="D733" i="4" a="1"/>
  <c r="D733" i="4" s="1"/>
  <c r="C1828" i="4" a="1"/>
  <c r="C1828" i="4" s="1"/>
  <c r="D1756" i="4" a="1"/>
  <c r="D1756" i="4" s="1"/>
  <c r="B238" i="4" a="1"/>
  <c r="B238" i="4" s="1"/>
  <c r="C1487" i="4" a="1"/>
  <c r="C1487" i="4" s="1"/>
  <c r="B909" i="4" a="1"/>
  <c r="B909" i="4" s="1"/>
  <c r="D1216" i="4" a="1"/>
  <c r="D1216" i="4" s="1"/>
  <c r="B322" i="4" a="1"/>
  <c r="B322" i="4" s="1"/>
  <c r="B1223" i="4" a="1"/>
  <c r="B1223" i="4" s="1"/>
  <c r="C877" i="4" a="1"/>
  <c r="C877" i="4" s="1"/>
  <c r="D1210" i="4" a="1"/>
  <c r="D1210" i="4" s="1"/>
  <c r="C1475" i="4" a="1"/>
  <c r="C1475" i="4" s="1"/>
  <c r="B1176" i="4" a="1"/>
  <c r="B1176" i="4" s="1"/>
  <c r="C1670" i="4" a="1"/>
  <c r="C1670" i="4" s="1"/>
  <c r="B741" i="4" a="1"/>
  <c r="B741" i="4" s="1"/>
  <c r="B285" i="4" a="1"/>
  <c r="B285" i="4" s="1"/>
  <c r="C1812" i="4" a="1"/>
  <c r="C1812" i="4" s="1"/>
  <c r="B452" i="4" a="1"/>
  <c r="B452" i="4" s="1"/>
  <c r="B1370" i="4" a="1"/>
  <c r="B1370" i="4" s="1"/>
  <c r="B1586" i="4" a="1"/>
  <c r="B1586" i="4" s="1"/>
  <c r="B1336" i="4" a="1"/>
  <c r="B1336" i="4" s="1"/>
  <c r="B858" i="4" a="1"/>
  <c r="B858" i="4" s="1"/>
  <c r="B1902" i="4" a="1"/>
  <c r="B1902" i="4" s="1"/>
  <c r="C1197" i="4" a="1"/>
  <c r="C1197" i="4" s="1"/>
  <c r="C1232" i="4" a="1"/>
  <c r="C1232" i="4" s="1"/>
  <c r="D1425" i="4" a="1"/>
  <c r="D1425" i="4" s="1"/>
  <c r="C888" i="4" a="1"/>
  <c r="C888" i="4" s="1"/>
  <c r="D1865" i="4" a="1"/>
  <c r="D1865" i="4" s="1"/>
  <c r="B1296" i="4" a="1"/>
  <c r="B1296" i="4" s="1"/>
  <c r="B889" i="4" a="1"/>
  <c r="B889" i="4" s="1"/>
  <c r="B585" i="4" a="1"/>
  <c r="B585" i="4" s="1"/>
  <c r="B783" i="4" a="1"/>
  <c r="B783" i="4" s="1"/>
  <c r="B1165" i="4" a="1"/>
  <c r="B1165" i="4" s="1"/>
  <c r="D1741" i="4" a="1"/>
  <c r="D1741" i="4" s="1"/>
  <c r="D1931" i="4" a="1"/>
  <c r="D1931" i="4" s="1"/>
  <c r="D995" i="4" a="1"/>
  <c r="D995" i="4" s="1"/>
  <c r="B1131" i="4" a="1"/>
  <c r="B1131" i="4" s="1"/>
  <c r="B1152" i="4" a="1"/>
  <c r="B1152" i="4" s="1"/>
  <c r="D387" i="4" a="1"/>
  <c r="D387" i="4" s="1"/>
  <c r="C1200" i="4" a="1"/>
  <c r="C1200" i="4" s="1"/>
  <c r="C1283" i="4" a="1"/>
  <c r="C1283" i="4" s="1"/>
  <c r="D718" i="4" a="1"/>
  <c r="D718" i="4" s="1"/>
  <c r="B897" i="4" a="1"/>
  <c r="B897" i="4" s="1"/>
  <c r="C485" i="4" a="1"/>
  <c r="C485" i="4" s="1"/>
  <c r="C970" i="4" a="1"/>
  <c r="C970" i="4" s="1"/>
  <c r="B92" i="4" a="1"/>
  <c r="B92" i="4" s="1"/>
  <c r="D576" i="4" a="1"/>
  <c r="D576" i="4" s="1"/>
  <c r="D1402" i="4" a="1"/>
  <c r="D1402" i="4" s="1"/>
  <c r="C1576" i="4" a="1"/>
  <c r="C1576" i="4" s="1"/>
  <c r="B916" i="4" a="1"/>
  <c r="B916" i="4" s="1"/>
  <c r="B772" i="4" a="1"/>
  <c r="B772" i="4" s="1"/>
  <c r="D810" i="4" a="1"/>
  <c r="D810" i="4" s="1"/>
  <c r="C787" i="4" a="1"/>
  <c r="C787" i="4" s="1"/>
  <c r="D883" i="4" a="1"/>
  <c r="D883" i="4" s="1"/>
  <c r="C773" i="4" a="1"/>
  <c r="C773" i="4" s="1"/>
  <c r="C278" i="4" a="1"/>
  <c r="C278" i="4" s="1"/>
  <c r="B1621" i="4" a="1"/>
  <c r="B1621" i="4" s="1"/>
  <c r="C1823" i="4" a="1"/>
  <c r="C1823" i="4" s="1"/>
  <c r="D1441" i="4" a="1"/>
  <c r="D1441" i="4" s="1"/>
  <c r="D446" i="4" a="1"/>
  <c r="D446" i="4" s="1"/>
  <c r="C324" i="4" a="1"/>
  <c r="C324" i="4" s="1"/>
  <c r="C1762" i="4" a="1"/>
  <c r="C1762" i="4" s="1"/>
  <c r="B1413" i="4" a="1"/>
  <c r="B1413" i="4" s="1"/>
  <c r="D335" i="4" a="1"/>
  <c r="D335" i="4" s="1"/>
  <c r="C194" i="4" a="1"/>
  <c r="C194" i="4" s="1"/>
  <c r="C1030" i="4" a="1"/>
  <c r="C1030" i="4" s="1"/>
  <c r="C1109" i="4" a="1"/>
  <c r="C1109" i="4" s="1"/>
  <c r="B619" i="4" a="1"/>
  <c r="B619" i="4" s="1"/>
  <c r="B140" i="4" a="1"/>
  <c r="B140" i="4" s="1"/>
  <c r="C354" i="4" a="1"/>
  <c r="C354" i="4" s="1"/>
  <c r="B214" i="4" a="1"/>
  <c r="B214" i="4" s="1"/>
  <c r="C1859" i="4" a="1"/>
  <c r="C1859" i="4" s="1"/>
  <c r="C382" i="4" a="1"/>
  <c r="C382" i="4" s="1"/>
  <c r="C531" i="4" a="1"/>
  <c r="C531" i="4" s="1"/>
  <c r="B844" i="4" a="1"/>
  <c r="B844" i="4" s="1"/>
  <c r="B267" i="4" a="1"/>
  <c r="B267" i="4" s="1"/>
  <c r="C1425" i="4" a="1"/>
  <c r="C1425" i="4" s="1"/>
  <c r="C698" i="4" a="1"/>
  <c r="C698" i="4" s="1"/>
  <c r="D330" i="4" a="1"/>
  <c r="D330" i="4" s="1"/>
  <c r="B1371" i="4" a="1"/>
  <c r="B1371" i="4" s="1"/>
  <c r="C1545" i="4" a="1"/>
  <c r="C1545" i="4" s="1"/>
  <c r="C1661" i="4" a="1"/>
  <c r="C1661" i="4" s="1"/>
  <c r="B773" i="4" a="1"/>
  <c r="B773" i="4" s="1"/>
  <c r="D464" i="4" a="1"/>
  <c r="D464" i="4" s="1"/>
  <c r="D1734" i="4" a="1"/>
  <c r="D1734" i="4" s="1"/>
  <c r="D761" i="4" a="1"/>
  <c r="D761" i="4" s="1"/>
  <c r="B1087" i="4" a="1"/>
  <c r="B1087" i="4" s="1"/>
  <c r="D1847" i="4" a="1"/>
  <c r="D1847" i="4" s="1"/>
  <c r="B1717" i="4" a="1"/>
  <c r="B1717" i="4" s="1"/>
  <c r="C1163" i="4" a="1"/>
  <c r="C1163" i="4" s="1"/>
  <c r="D444" i="4" a="1"/>
  <c r="D444" i="4" s="1"/>
  <c r="B341" i="4" a="1"/>
  <c r="B341" i="4" s="1"/>
  <c r="C1299" i="4" a="1"/>
  <c r="C1299" i="4" s="1"/>
  <c r="B707" i="4" a="1"/>
  <c r="B707" i="4" s="1"/>
  <c r="D1880" i="4" a="1"/>
  <c r="D1880" i="4" s="1"/>
  <c r="D1680" i="4" a="1"/>
  <c r="D1680" i="4" s="1"/>
  <c r="C288" i="4" a="1"/>
  <c r="C288" i="4" s="1"/>
  <c r="D578" i="4" a="1"/>
  <c r="D578" i="4" s="1"/>
  <c r="B240" i="4" a="1"/>
  <c r="B240" i="4" s="1"/>
  <c r="D1073" i="4" a="1"/>
  <c r="D1073" i="4" s="1"/>
  <c r="B1614" i="4" a="1"/>
  <c r="B1614" i="4" s="1"/>
  <c r="D986" i="4" a="1"/>
  <c r="D986" i="4" s="1"/>
  <c r="B1316" i="4" a="1"/>
  <c r="B1316" i="4" s="1"/>
  <c r="C851" i="4" a="1"/>
  <c r="C851" i="4" s="1"/>
  <c r="C1190" i="4" a="1"/>
  <c r="C1190" i="4" s="1"/>
  <c r="D1486" i="4" a="1"/>
  <c r="D1486" i="4" s="1"/>
  <c r="C245" i="4" a="1"/>
  <c r="C245" i="4" s="1"/>
  <c r="C1688" i="4" a="1"/>
  <c r="C1688" i="4" s="1"/>
  <c r="D1780" i="4" a="1"/>
  <c r="D1780" i="4" s="1"/>
  <c r="C1922" i="4" a="1"/>
  <c r="C1922" i="4" s="1"/>
  <c r="D993" i="4" a="1"/>
  <c r="D993" i="4" s="1"/>
  <c r="D1211" i="4" a="1"/>
  <c r="D1211" i="4" s="1"/>
  <c r="D1509" i="4" a="1"/>
  <c r="D1509" i="4" s="1"/>
  <c r="D1471" i="4" a="1"/>
  <c r="D1471" i="4" s="1"/>
  <c r="B434" i="4" a="1"/>
  <c r="B434" i="4" s="1"/>
  <c r="B1161" i="4" a="1"/>
  <c r="B1161" i="4" s="1"/>
  <c r="D1795" i="4" a="1"/>
  <c r="D1795" i="4" s="1"/>
  <c r="C1145" i="4" a="1"/>
  <c r="C1145" i="4" s="1"/>
  <c r="C141" i="4" a="1"/>
  <c r="C141" i="4" s="1"/>
  <c r="B650" i="4" a="1"/>
  <c r="B650" i="4" s="1"/>
  <c r="C1588" i="4" a="1"/>
  <c r="C1588" i="4" s="1"/>
  <c r="D677" i="4" a="1"/>
  <c r="D677" i="4" s="1"/>
  <c r="B427" i="4" a="1"/>
  <c r="B427" i="4" s="1"/>
  <c r="C1587" i="4" a="1"/>
  <c r="C1587" i="4" s="1"/>
  <c r="C451" i="4" a="1"/>
  <c r="C451" i="4" s="1"/>
  <c r="C1887" i="4" a="1"/>
  <c r="C1887" i="4" s="1"/>
  <c r="D623" i="4" a="1"/>
  <c r="D623" i="4" s="1"/>
  <c r="B1537" i="4" a="1"/>
  <c r="B1537" i="4" s="1"/>
  <c r="C868" i="4" a="1"/>
  <c r="C868" i="4" s="1"/>
  <c r="B300" i="4" a="1"/>
  <c r="B300" i="4" s="1"/>
  <c r="B875" i="4" a="1"/>
  <c r="B875" i="4" s="1"/>
  <c r="D1380" i="4" a="1"/>
  <c r="D1380" i="4" s="1"/>
  <c r="C1082" i="4" a="1"/>
  <c r="C1082" i="4" s="1"/>
  <c r="C196" i="4" a="1"/>
  <c r="C196" i="4" s="1"/>
  <c r="B993" i="4" a="1"/>
  <c r="B993" i="4" s="1"/>
  <c r="D579" i="4" a="1"/>
  <c r="D579" i="4" s="1"/>
  <c r="C889" i="4" a="1"/>
  <c r="C889" i="4" s="1"/>
  <c r="B1013" i="4" a="1"/>
  <c r="B1013" i="4" s="1"/>
  <c r="C706" i="4" a="1"/>
  <c r="C706" i="4" s="1"/>
  <c r="B1302" i="4" a="1"/>
  <c r="B1302" i="4" s="1"/>
  <c r="B540" i="4" a="1"/>
  <c r="B540" i="4" s="1"/>
  <c r="D1527" i="4" a="1"/>
  <c r="D1527" i="4" s="1"/>
  <c r="C1635" i="4" a="1"/>
  <c r="C1635" i="4" s="1"/>
  <c r="B515" i="4" a="1"/>
  <c r="B515" i="4" s="1"/>
  <c r="C1347" i="4" a="1"/>
  <c r="C1347" i="4" s="1"/>
  <c r="D800" i="4" a="1"/>
  <c r="D800" i="4" s="1"/>
  <c r="D1840" i="4" a="1"/>
  <c r="D1840" i="4" s="1"/>
  <c r="D1581" i="4" a="1"/>
  <c r="D1581" i="4" s="1"/>
  <c r="B1116" i="4" a="1"/>
  <c r="B1116" i="4" s="1"/>
  <c r="C338" i="4" a="1"/>
  <c r="C338" i="4" s="1"/>
  <c r="C89" i="4" a="1"/>
  <c r="C89" i="4" s="1"/>
  <c r="B1289" i="4" a="1"/>
  <c r="B1289" i="4" s="1"/>
  <c r="D1783" i="4" a="1"/>
  <c r="D1783" i="4" s="1"/>
  <c r="B1170" i="4" a="1"/>
  <c r="B1170" i="4" s="1"/>
  <c r="D1406" i="4" a="1"/>
  <c r="D1406" i="4" s="1"/>
  <c r="D443" i="4" a="1"/>
  <c r="D443" i="4" s="1"/>
  <c r="D360" i="4" a="1"/>
  <c r="D360" i="4" s="1"/>
  <c r="D1197" i="4" a="1"/>
  <c r="D1197" i="4" s="1"/>
  <c r="C534" i="4" a="1"/>
  <c r="C534" i="4" s="1"/>
  <c r="B820" i="4" a="1"/>
  <c r="B820" i="4" s="1"/>
  <c r="B529" i="4" a="1"/>
  <c r="B529" i="4" s="1"/>
  <c r="D114" i="4" a="1"/>
  <c r="D114" i="4" s="1"/>
  <c r="B1485" i="4" a="1"/>
  <c r="B1485" i="4" s="1"/>
  <c r="B793" i="4" a="1"/>
  <c r="B793" i="4" s="1"/>
  <c r="B1495" i="4" a="1"/>
  <c r="B1495" i="4" s="1"/>
  <c r="B1197" i="4" a="1"/>
  <c r="B1197" i="4" s="1"/>
  <c r="D184" i="4" a="1"/>
  <c r="D184" i="4" s="1"/>
  <c r="C1001" i="4" a="1"/>
  <c r="C1001" i="4" s="1"/>
  <c r="B1102" i="4" a="1"/>
  <c r="B1102" i="4" s="1"/>
  <c r="C402" i="4" a="1"/>
  <c r="C402" i="4" s="1"/>
  <c r="D485" i="4" a="1"/>
  <c r="D485" i="4" s="1"/>
  <c r="B683" i="4" a="1"/>
  <c r="B683" i="4" s="1"/>
  <c r="D1664" i="4" a="1"/>
  <c r="D1664" i="4" s="1"/>
  <c r="C794" i="4" a="1"/>
  <c r="C794" i="4" s="1"/>
  <c r="D1999" i="4" a="1"/>
  <c r="D1999" i="4" s="1"/>
  <c r="C1601" i="4" a="1"/>
  <c r="C1601" i="4" s="1"/>
  <c r="D538" i="4" a="1"/>
  <c r="D538" i="4" s="1"/>
  <c r="C1698" i="4" a="1"/>
  <c r="C1698" i="4" s="1"/>
  <c r="C697" i="4" a="1"/>
  <c r="C697" i="4" s="1"/>
  <c r="C332" i="4" a="1"/>
  <c r="C332" i="4" s="1"/>
  <c r="D1888" i="4" a="1"/>
  <c r="D1888" i="4" s="1"/>
  <c r="D1685" i="4" a="1"/>
  <c r="D1685" i="4" s="1"/>
  <c r="C1088" i="4" a="1"/>
  <c r="C1088" i="4" s="1"/>
  <c r="B1324" i="4" a="1"/>
  <c r="B1324" i="4" s="1"/>
  <c r="D1058" i="4" a="1"/>
  <c r="D1058" i="4" s="1"/>
  <c r="C515" i="4" a="1"/>
  <c r="C515" i="4" s="1"/>
  <c r="C1176" i="4" a="1"/>
  <c r="C1176" i="4" s="1"/>
  <c r="D1877" i="4" a="1"/>
  <c r="D1877" i="4" s="1"/>
  <c r="D710" i="4" a="1"/>
  <c r="D710" i="4" s="1"/>
  <c r="D321" i="4" a="1"/>
  <c r="D321" i="4" s="1"/>
  <c r="D608" i="4" a="1"/>
  <c r="D608" i="4" s="1"/>
  <c r="D1388" i="4" a="1"/>
  <c r="D1388" i="4" s="1"/>
  <c r="C941" i="4" a="1"/>
  <c r="C941" i="4" s="1"/>
  <c r="B153" i="4" a="1"/>
  <c r="B153" i="4" s="1"/>
  <c r="B1934" i="4" a="1"/>
  <c r="B1934" i="4" s="1"/>
  <c r="D668" i="4" a="1"/>
  <c r="D668" i="4" s="1"/>
  <c r="B1015" i="4" a="1"/>
  <c r="B1015" i="4" s="1"/>
  <c r="C1122" i="4" a="1"/>
  <c r="C1122" i="4" s="1"/>
  <c r="C899" i="4" a="1"/>
  <c r="C899" i="4" s="1"/>
  <c r="C693" i="4" a="1"/>
  <c r="C693" i="4" s="1"/>
  <c r="D851" i="4" a="1"/>
  <c r="D851" i="4" s="1"/>
  <c r="B1096" i="4" a="1"/>
  <c r="B1096" i="4" s="1"/>
  <c r="C312" i="4" a="1"/>
  <c r="C312" i="4" s="1"/>
  <c r="B922" i="4" a="1"/>
  <c r="B922" i="4" s="1"/>
  <c r="D1866" i="4" a="1"/>
  <c r="D1866" i="4" s="1"/>
  <c r="B1362" i="4" a="1"/>
  <c r="B1362" i="4" s="1"/>
  <c r="D101" i="4" a="1"/>
  <c r="D101" i="4" s="1"/>
  <c r="C1251" i="4" a="1"/>
  <c r="C1251" i="4" s="1"/>
  <c r="C733" i="4" a="1"/>
  <c r="C733" i="4" s="1"/>
  <c r="B1306" i="4" a="1"/>
  <c r="B1306" i="4" s="1"/>
  <c r="B1319" i="4" a="1"/>
  <c r="B1319" i="4" s="1"/>
  <c r="B1275" i="4" a="1"/>
  <c r="B1275" i="4" s="1"/>
  <c r="C309" i="4" a="1"/>
  <c r="C309" i="4" s="1"/>
  <c r="C905" i="4" a="1"/>
  <c r="C905" i="4" s="1"/>
  <c r="D656" i="4" a="1"/>
  <c r="D656" i="4" s="1"/>
  <c r="C1917" i="4" a="1"/>
  <c r="C1917" i="4" s="1"/>
  <c r="D1255" i="4" a="1"/>
  <c r="D1255" i="4" s="1"/>
  <c r="B1832" i="4" a="1"/>
  <c r="B1832" i="4" s="1"/>
  <c r="B622" i="4" a="1"/>
  <c r="B622" i="4" s="1"/>
  <c r="C1463" i="4" a="1"/>
  <c r="C1463" i="4" s="1"/>
  <c r="B1419" i="4" a="1"/>
  <c r="B1419" i="4" s="1"/>
  <c r="B780" i="4" a="1"/>
  <c r="B780" i="4" s="1"/>
  <c r="D520" i="4" a="1"/>
  <c r="D520" i="4" s="1"/>
  <c r="D620" i="4" a="1"/>
  <c r="D620" i="4" s="1"/>
  <c r="C1404" i="4" a="1"/>
  <c r="C1404" i="4" s="1"/>
  <c r="B245" i="4" a="1"/>
  <c r="B245" i="4" s="1"/>
  <c r="C1981" i="4" a="1"/>
  <c r="C1981" i="4" s="1"/>
  <c r="D228" i="4" a="1"/>
  <c r="D228" i="4" s="1"/>
  <c r="D1645" i="4" a="1"/>
  <c r="D1645" i="4" s="1"/>
  <c r="D1153" i="4" a="1"/>
  <c r="D1153" i="4" s="1"/>
  <c r="D1130" i="4" a="1"/>
  <c r="D1130" i="4" s="1"/>
  <c r="D307" i="4" a="1"/>
  <c r="D307" i="4" s="1"/>
  <c r="C1712" i="4" a="1"/>
  <c r="C1712" i="4" s="1"/>
  <c r="D176" i="4" a="1"/>
  <c r="D176" i="4" s="1"/>
  <c r="D254" i="4" a="1"/>
  <c r="D254" i="4" s="1"/>
  <c r="B678" i="4" a="1"/>
  <c r="B678" i="4" s="1"/>
  <c r="C1784" i="4" a="1"/>
  <c r="C1784" i="4" s="1"/>
  <c r="D1242" i="4" a="1"/>
  <c r="D1242" i="4" s="1"/>
  <c r="D389" i="4" a="1"/>
  <c r="D389" i="4" s="1"/>
  <c r="D1410" i="4" a="1"/>
  <c r="D1410" i="4" s="1"/>
  <c r="B560" i="4" a="1"/>
  <c r="B560" i="4" s="1"/>
  <c r="C1480" i="4" a="1"/>
  <c r="C1480" i="4" s="1"/>
  <c r="B1069" i="4" a="1"/>
  <c r="B1069" i="4" s="1"/>
  <c r="D439" i="4" a="1"/>
  <c r="D439" i="4" s="1"/>
  <c r="B760" i="4" a="1"/>
  <c r="B760" i="4" s="1"/>
  <c r="D299" i="4" a="1"/>
  <c r="D299" i="4" s="1"/>
  <c r="D932" i="4" a="1"/>
  <c r="D932" i="4" s="1"/>
  <c r="B629" i="4" a="1"/>
  <c r="B629" i="4" s="1"/>
  <c r="C1237" i="4" a="1"/>
  <c r="C1237" i="4" s="1"/>
  <c r="C1336" i="4" a="1"/>
  <c r="C1336" i="4" s="1"/>
  <c r="D480" i="4" a="1"/>
  <c r="D480" i="4" s="1"/>
  <c r="B305" i="4" a="1"/>
  <c r="B305" i="4" s="1"/>
  <c r="B583" i="4" a="1"/>
  <c r="B583" i="4" s="1"/>
  <c r="C1748" i="4" a="1"/>
  <c r="C1748" i="4" s="1"/>
  <c r="B1765" i="4" a="1"/>
  <c r="B1765" i="4" s="1"/>
  <c r="C1610" i="4" a="1"/>
  <c r="C1610" i="4" s="1"/>
  <c r="D1809" i="4" a="1"/>
  <c r="D1809" i="4" s="1"/>
  <c r="D1114" i="4" a="1"/>
  <c r="D1114" i="4" s="1"/>
  <c r="C1805" i="4" a="1"/>
  <c r="C1805" i="4" s="1"/>
  <c r="D1534" i="4" a="1"/>
  <c r="D1534" i="4" s="1"/>
  <c r="B1334" i="4" a="1"/>
  <c r="B1334" i="4" s="1"/>
  <c r="B664" i="4" a="1"/>
  <c r="B664" i="4" s="1"/>
  <c r="D226" i="4" a="1"/>
  <c r="D226" i="4" s="1"/>
  <c r="C1019" i="4" a="1"/>
  <c r="C1019" i="4" s="1"/>
  <c r="C1581" i="4" a="1"/>
  <c r="C1581" i="4" s="1"/>
  <c r="D393" i="4" a="1"/>
  <c r="D393" i="4" s="1"/>
  <c r="B259" i="4" a="1"/>
  <c r="B259" i="4" s="1"/>
  <c r="D699" i="4" a="1"/>
  <c r="D699" i="4" s="1"/>
  <c r="B1534" i="4" a="1"/>
  <c r="B1534" i="4" s="1"/>
  <c r="D1694" i="4" a="1"/>
  <c r="D1694" i="4" s="1"/>
  <c r="D1617" i="4" a="1"/>
  <c r="D1617" i="4" s="1"/>
  <c r="C1869" i="4" a="1"/>
  <c r="C1869" i="4" s="1"/>
  <c r="C151" i="4" a="1"/>
  <c r="C151" i="4" s="1"/>
  <c r="C650" i="4" a="1"/>
  <c r="C650" i="4" s="1"/>
  <c r="C1706" i="4" a="1"/>
  <c r="C1706" i="4" s="1"/>
  <c r="D649" i="4" a="1"/>
  <c r="D649" i="4" s="1"/>
  <c r="B1076" i="4" a="1"/>
  <c r="B1076" i="4" s="1"/>
  <c r="C412" i="4" a="1"/>
  <c r="C412" i="4" s="1"/>
  <c r="C1002" i="4" a="1"/>
  <c r="C1002" i="4" s="1"/>
  <c r="B1664" i="4" a="1"/>
  <c r="B1664" i="4" s="1"/>
  <c r="B1631" i="4" a="1"/>
  <c r="B1631" i="4" s="1"/>
  <c r="D97" i="4" a="1"/>
  <c r="D97" i="4" s="1"/>
  <c r="B1236" i="4" a="1"/>
  <c r="B1236" i="4" s="1"/>
  <c r="B1188" i="4" a="1"/>
  <c r="B1188" i="4" s="1"/>
  <c r="C1123" i="4" a="1"/>
  <c r="C1123" i="4" s="1"/>
  <c r="C1017" i="4" a="1"/>
  <c r="C1017" i="4" s="1"/>
  <c r="D1373" i="4" a="1"/>
  <c r="D1373" i="4" s="1"/>
  <c r="B1044" i="4" a="1"/>
  <c r="B1044" i="4" s="1"/>
  <c r="B423" i="4" a="1"/>
  <c r="B423" i="4" s="1"/>
  <c r="C836" i="4" a="1"/>
  <c r="C836" i="4" s="1"/>
  <c r="B1689" i="4" a="1"/>
  <c r="B1689" i="4" s="1"/>
  <c r="D1800" i="4" a="1"/>
  <c r="D1800" i="4" s="1"/>
  <c r="C498" i="4" a="1"/>
  <c r="C498" i="4" s="1"/>
  <c r="B731" i="4" a="1"/>
  <c r="B731" i="4" s="1"/>
  <c r="B196" i="4" a="1"/>
  <c r="B196" i="4" s="1"/>
  <c r="B149" i="4" a="1"/>
  <c r="B149" i="4" s="1"/>
  <c r="D1383" i="4" a="1"/>
  <c r="D1383" i="4" s="1"/>
  <c r="D624" i="4" a="1"/>
  <c r="D624" i="4" s="1"/>
  <c r="D653" i="4" a="1"/>
  <c r="D653" i="4" s="1"/>
  <c r="D1191" i="4" a="1"/>
  <c r="D1191" i="4" s="1"/>
  <c r="D175" i="4" a="1"/>
  <c r="D175" i="4" s="1"/>
  <c r="C810" i="4" a="1"/>
  <c r="C810" i="4" s="1"/>
  <c r="D503" i="4" a="1"/>
  <c r="D503" i="4" s="1"/>
  <c r="B736" i="4" a="1"/>
  <c r="B736" i="4" s="1"/>
  <c r="B117" i="4" a="1"/>
  <c r="B117" i="4" s="1"/>
  <c r="B1488" i="4" a="1"/>
  <c r="B1488" i="4" s="1"/>
  <c r="B704" i="4" a="1"/>
  <c r="B704" i="4" s="1"/>
  <c r="D604" i="4" a="1"/>
  <c r="D604" i="4" s="1"/>
  <c r="D1268" i="4" a="1"/>
  <c r="D1268" i="4" s="1"/>
  <c r="C1033" i="4" a="1"/>
  <c r="C1033" i="4" s="1"/>
  <c r="C603" i="4" a="1"/>
  <c r="C603" i="4" s="1"/>
  <c r="B826" i="4" a="1"/>
  <c r="B826" i="4" s="1"/>
  <c r="B1065" i="4" a="1"/>
  <c r="B1065" i="4" s="1"/>
  <c r="C184" i="4" a="1"/>
  <c r="C184" i="4" s="1"/>
  <c r="C757" i="4" a="1"/>
  <c r="C757" i="4" s="1"/>
  <c r="B1911" i="4" a="1"/>
  <c r="B1911" i="4" s="1"/>
  <c r="C855" i="4" a="1"/>
  <c r="C855" i="4" s="1"/>
  <c r="D1342" i="4" a="1"/>
  <c r="D1342" i="4" s="1"/>
  <c r="B972" i="4" a="1"/>
  <c r="B972" i="4" s="1"/>
  <c r="C1395" i="4" a="1"/>
  <c r="C1395" i="4" s="1"/>
  <c r="D1526" i="4" a="1"/>
  <c r="D1526" i="4" s="1"/>
  <c r="C1920" i="4" a="1"/>
  <c r="C1920" i="4" s="1"/>
  <c r="D1277" i="4" a="1"/>
  <c r="D1277" i="4" s="1"/>
  <c r="B1955" i="4" a="1"/>
  <c r="B1955" i="4" s="1"/>
  <c r="D1507" i="4" a="1"/>
  <c r="D1507" i="4" s="1"/>
  <c r="B1662" i="4" a="1"/>
  <c r="B1662" i="4" s="1"/>
  <c r="C509" i="4" a="1"/>
  <c r="C509" i="4" s="1"/>
  <c r="C1668" i="4" a="1"/>
  <c r="C1668" i="4" s="1"/>
  <c r="C276" i="4" a="1"/>
  <c r="C276" i="4" s="1"/>
  <c r="C117" i="4" a="1"/>
  <c r="C117" i="4" s="1"/>
  <c r="C1517" i="4" a="1"/>
  <c r="C1517" i="4" s="1"/>
  <c r="C303" i="4" a="1"/>
  <c r="C303" i="4" s="1"/>
  <c r="D1237" i="4" a="1"/>
  <c r="D1237" i="4" s="1"/>
  <c r="B165" i="4" a="1"/>
  <c r="B165" i="4" s="1"/>
  <c r="B1882" i="4" a="1"/>
  <c r="B1882" i="4" s="1"/>
  <c r="D253" i="4" a="1"/>
  <c r="D253" i="4" s="1"/>
  <c r="B523" i="4" a="1"/>
  <c r="B523" i="4" s="1"/>
  <c r="B1157" i="4" a="1"/>
  <c r="B1157" i="4" s="1"/>
  <c r="C799" i="4" a="1"/>
  <c r="C799" i="4" s="1"/>
  <c r="D782" i="4" a="1"/>
  <c r="D782" i="4" s="1"/>
  <c r="C463" i="4" a="1"/>
  <c r="C463" i="4" s="1"/>
  <c r="D1943" i="4" a="1"/>
  <c r="D1943" i="4" s="1"/>
  <c r="C700" i="4" a="1"/>
  <c r="C700" i="4" s="1"/>
  <c r="D1500" i="4" a="1"/>
  <c r="D1500" i="4" s="1"/>
  <c r="D923" i="4" a="1"/>
  <c r="D923" i="4" s="1"/>
  <c r="C549" i="4" a="1"/>
  <c r="C549" i="4" s="1"/>
  <c r="D670" i="4" a="1"/>
  <c r="D670" i="4" s="1"/>
  <c r="C1633" i="4" a="1"/>
  <c r="C1633" i="4" s="1"/>
  <c r="C872" i="4" a="1"/>
  <c r="C872" i="4" s="1"/>
  <c r="C160" i="4" a="1"/>
  <c r="C160" i="4" s="1"/>
  <c r="C479" i="4" a="1"/>
  <c r="C479" i="4" s="1"/>
  <c r="B800" i="4" a="1"/>
  <c r="B800" i="4" s="1"/>
  <c r="D1892" i="4" a="1"/>
  <c r="D1892" i="4" s="1"/>
  <c r="D595" i="4" a="1"/>
  <c r="D595" i="4" s="1"/>
  <c r="C664" i="4" a="1"/>
  <c r="C664" i="4" s="1"/>
  <c r="C1902" i="4" a="1"/>
  <c r="C1902" i="4" s="1"/>
  <c r="C1631" i="4" a="1"/>
  <c r="C1631" i="4" s="1"/>
  <c r="C496" i="4" a="1"/>
  <c r="C496" i="4" s="1"/>
  <c r="D1414" i="4" a="1"/>
  <c r="D1414" i="4" s="1"/>
  <c r="D217" i="4" a="1"/>
  <c r="D217" i="4" s="1"/>
  <c r="C1448" i="4" a="1"/>
  <c r="C1448" i="4" s="1"/>
  <c r="D1326" i="4" a="1"/>
  <c r="D1326" i="4" s="1"/>
  <c r="B1156" i="4" a="1"/>
  <c r="B1156" i="4" s="1"/>
  <c r="D1776" i="4" a="1"/>
  <c r="D1776" i="4" s="1"/>
  <c r="C1613" i="4" a="1"/>
  <c r="C1613" i="4" s="1"/>
  <c r="D230" i="4" a="1"/>
  <c r="D230" i="4" s="1"/>
  <c r="D298" i="4" a="1"/>
  <c r="D298" i="4" s="1"/>
  <c r="D829" i="4" a="1"/>
  <c r="D829" i="4" s="1"/>
  <c r="B1523" i="4" a="1"/>
  <c r="B1523" i="4" s="1"/>
  <c r="D1412" i="4" a="1"/>
  <c r="D1412" i="4" s="1"/>
  <c r="B582" i="4" a="1"/>
  <c r="B582" i="4" s="1"/>
  <c r="C875" i="4" a="1"/>
  <c r="C875" i="4" s="1"/>
  <c r="B312" i="4" a="1"/>
  <c r="B312" i="4" s="1"/>
  <c r="C1875" i="4" a="1"/>
  <c r="C1875" i="4" s="1"/>
  <c r="D249" i="4" a="1"/>
  <c r="D249" i="4" s="1"/>
  <c r="C944" i="4" a="1"/>
  <c r="C944" i="4" s="1"/>
  <c r="C1585" i="4" a="1"/>
  <c r="C1585" i="4" s="1"/>
  <c r="B1867" i="4" a="1"/>
  <c r="B1867" i="4" s="1"/>
  <c r="D1628" i="4" a="1"/>
  <c r="D1628" i="4" s="1"/>
  <c r="C1924" i="4" a="1"/>
  <c r="C1924" i="4" s="1"/>
  <c r="C1845" i="4" a="1"/>
  <c r="C1845" i="4" s="1"/>
  <c r="B1160" i="4" a="1"/>
  <c r="B1160" i="4" s="1"/>
  <c r="D1986" i="4" a="1"/>
  <c r="D1986" i="4" s="1"/>
  <c r="C705" i="4" a="1"/>
  <c r="C705" i="4" s="1"/>
  <c r="D493" i="4" a="1"/>
  <c r="D493" i="4" s="1"/>
  <c r="B1842" i="4" a="1"/>
  <c r="B1842" i="4" s="1"/>
  <c r="D1699" i="4" a="1"/>
  <c r="D1699" i="4" s="1"/>
  <c r="D1233" i="4" a="1"/>
  <c r="D1233" i="4" s="1"/>
  <c r="D658" i="4" a="1"/>
  <c r="D658" i="4" s="1"/>
  <c r="C559" i="4" a="1"/>
  <c r="C559" i="4" s="1"/>
  <c r="C262" i="4" a="1"/>
  <c r="C262" i="4" s="1"/>
  <c r="C1278" i="4" a="1"/>
  <c r="C1278" i="4" s="1"/>
  <c r="B1512" i="4" a="1"/>
  <c r="B1512" i="4" s="1"/>
  <c r="C1692" i="4" a="1"/>
  <c r="C1692" i="4" s="1"/>
  <c r="C608" i="4" a="1"/>
  <c r="C608" i="4" s="1"/>
  <c r="D425" i="4" a="1"/>
  <c r="D425" i="4" s="1"/>
  <c r="D1335" i="4" a="1"/>
  <c r="D1335" i="4" s="1"/>
  <c r="C1810" i="4" a="1"/>
  <c r="C1810" i="4" s="1"/>
  <c r="D1707" i="4" a="1"/>
  <c r="D1707" i="4" s="1"/>
  <c r="C1332" i="4" a="1"/>
  <c r="C1332" i="4" s="1"/>
  <c r="C1458" i="4" a="1"/>
  <c r="C1458" i="4" s="1"/>
  <c r="C1307" i="4" a="1"/>
  <c r="C1307" i="4" s="1"/>
  <c r="B535" i="4" a="1"/>
  <c r="B535" i="4" s="1"/>
  <c r="C423" i="4" a="1"/>
  <c r="C423" i="4" s="1"/>
  <c r="C246" i="4" a="1"/>
  <c r="C246" i="4" s="1"/>
  <c r="C1216" i="4" a="1"/>
  <c r="C1216" i="4" s="1"/>
  <c r="D1408" i="4" a="1"/>
  <c r="D1408" i="4" s="1"/>
  <c r="B1067" i="4" a="1"/>
  <c r="B1067" i="4" s="1"/>
  <c r="D1929" i="4" a="1"/>
  <c r="D1929" i="4" s="1"/>
  <c r="B700" i="4" a="1"/>
  <c r="B700" i="4" s="1"/>
  <c r="C1615" i="4" a="1"/>
  <c r="C1615" i="4" s="1"/>
  <c r="C1785" i="4" a="1"/>
  <c r="C1785" i="4" s="1"/>
  <c r="C186" i="4" a="1"/>
  <c r="C186" i="4" s="1"/>
  <c r="D1711" i="4" a="1"/>
  <c r="D1711" i="4" s="1"/>
  <c r="D1820" i="4" a="1"/>
  <c r="D1820" i="4" s="1"/>
  <c r="B710" i="4" a="1"/>
  <c r="B710" i="4" s="1"/>
  <c r="C1084" i="4" a="1"/>
  <c r="C1084" i="4" s="1"/>
  <c r="D555" i="4" a="1"/>
  <c r="D555" i="4" s="1"/>
  <c r="B161" i="4" a="1"/>
  <c r="B161" i="4" s="1"/>
  <c r="B1210" i="4" a="1"/>
  <c r="B1210" i="4" s="1"/>
  <c r="D442" i="4" a="1"/>
  <c r="D442" i="4" s="1"/>
  <c r="B136" i="4" a="1"/>
  <c r="B136" i="4" s="1"/>
  <c r="C1529" i="4" a="1"/>
  <c r="C1529" i="4" s="1"/>
  <c r="B1713" i="4" a="1"/>
  <c r="B1713" i="4" s="1"/>
  <c r="C1646" i="4" a="1"/>
  <c r="C1646" i="4" s="1"/>
  <c r="B1547" i="4" a="1"/>
  <c r="B1547" i="4" s="1"/>
  <c r="D285" i="4" a="1"/>
  <c r="D285" i="4" s="1"/>
  <c r="B252" i="4" a="1"/>
  <c r="B252" i="4" s="1"/>
  <c r="C1363" i="4" a="1"/>
  <c r="C1363" i="4" s="1"/>
  <c r="D808" i="4" a="1"/>
  <c r="D808" i="4" s="1"/>
  <c r="B1788" i="4" a="1"/>
  <c r="B1788" i="4" s="1"/>
  <c r="B1835" i="4" a="1"/>
  <c r="B1835" i="4" s="1"/>
  <c r="C529" i="4" a="1"/>
  <c r="C529" i="4" s="1"/>
  <c r="D1777" i="4" a="1"/>
  <c r="D1777" i="4" s="1"/>
  <c r="D1244" i="4" a="1"/>
  <c r="D1244" i="4" s="1"/>
  <c r="D1856" i="4" a="1"/>
  <c r="D1856" i="4" s="1"/>
  <c r="D594" i="4" a="1"/>
  <c r="D594" i="4" s="1"/>
  <c r="C1921" i="4" a="1"/>
  <c r="C1921" i="4" s="1"/>
  <c r="B1515" i="4" a="1"/>
  <c r="B1515" i="4" s="1"/>
  <c r="C585" i="4" a="1"/>
  <c r="C585" i="4" s="1"/>
  <c r="D1562" i="4" a="1"/>
  <c r="D1562" i="4" s="1"/>
  <c r="D1450" i="4" a="1"/>
  <c r="D1450" i="4" s="1"/>
  <c r="C445" i="4" a="1"/>
  <c r="C445" i="4" s="1"/>
  <c r="C1072" i="4" a="1"/>
  <c r="C1072" i="4" s="1"/>
  <c r="B1725" i="4" a="1"/>
  <c r="B1725" i="4" s="1"/>
  <c r="D430" i="4" a="1"/>
  <c r="D430" i="4" s="1"/>
  <c r="D1356" i="4" a="1"/>
  <c r="D1356" i="4" s="1"/>
  <c r="D1302" i="4" a="1"/>
  <c r="D1302" i="4" s="1"/>
  <c r="B143" i="4" a="1"/>
  <c r="B143" i="4" s="1"/>
  <c r="C219" i="4" a="1"/>
  <c r="C219" i="4" s="1"/>
  <c r="C1008" i="4" a="1"/>
  <c r="C1008" i="4" s="1"/>
  <c r="C1148" i="4" a="1"/>
  <c r="C1148" i="4" s="1"/>
  <c r="B352" i="4" a="1"/>
  <c r="B352" i="4" s="1"/>
  <c r="B1848" i="4" a="1"/>
  <c r="B1848" i="4" s="1"/>
  <c r="C453" i="4" a="1"/>
  <c r="C453" i="4" s="1"/>
  <c r="C1409" i="4" a="1"/>
  <c r="C1409" i="4" s="1"/>
  <c r="C1759" i="4" a="1"/>
  <c r="C1759" i="4" s="1"/>
  <c r="C380" i="4" a="1"/>
  <c r="C380" i="4" s="1"/>
  <c r="B327" i="4" a="1"/>
  <c r="B327" i="4" s="1"/>
  <c r="B1660" i="4" a="1"/>
  <c r="B1660" i="4" s="1"/>
  <c r="C547" i="4" a="1"/>
  <c r="C547" i="4" s="1"/>
  <c r="C257" i="4" a="1"/>
  <c r="C257" i="4" s="1"/>
  <c r="D1371" i="4" a="1"/>
  <c r="D1371" i="4" s="1"/>
  <c r="D1547" i="4" a="1"/>
  <c r="D1547" i="4" s="1"/>
  <c r="D483" i="4" a="1"/>
  <c r="D483" i="4" s="1"/>
  <c r="B521" i="4" a="1"/>
  <c r="B521" i="4" s="1"/>
  <c r="D1325" i="4" a="1"/>
  <c r="D1325" i="4" s="1"/>
  <c r="D1027" i="4" a="1"/>
  <c r="D1027" i="4" s="1"/>
  <c r="B812" i="4" a="1"/>
  <c r="B812" i="4" s="1"/>
  <c r="D1891" i="4" a="1"/>
  <c r="D1891" i="4" s="1"/>
  <c r="D946" i="4" a="1"/>
  <c r="D946" i="4" s="1"/>
  <c r="D1723" i="4" a="1"/>
  <c r="D1723" i="4" s="1"/>
  <c r="C1313" i="4" a="1"/>
  <c r="C1313" i="4" s="1"/>
  <c r="B827" i="4" a="1"/>
  <c r="B827" i="4" s="1"/>
  <c r="D1397" i="4" a="1"/>
  <c r="D1397" i="4" s="1"/>
  <c r="B506" i="4" a="1"/>
  <c r="B506" i="4" s="1"/>
  <c r="B250" i="4" a="1"/>
  <c r="B250" i="4" s="1"/>
  <c r="D1038" i="4" a="1"/>
  <c r="D1038" i="4" s="1"/>
  <c r="B127" i="4" a="1"/>
  <c r="B127" i="4" s="1"/>
  <c r="C1106" i="4" a="1"/>
  <c r="C1106" i="4" s="1"/>
  <c r="B969" i="4" a="1"/>
  <c r="B969" i="4" s="1"/>
  <c r="C1391" i="4" a="1"/>
  <c r="C1391" i="4" s="1"/>
  <c r="D1057" i="4" a="1"/>
  <c r="D1057" i="4" s="1"/>
  <c r="C1768" i="4" a="1"/>
  <c r="C1768" i="4" s="1"/>
  <c r="B210" i="4" a="1"/>
  <c r="B210" i="4" s="1"/>
  <c r="C390" i="4" a="1"/>
  <c r="C390" i="4" s="1"/>
  <c r="C180" i="4" a="1"/>
  <c r="C180" i="4" s="1"/>
  <c r="B689" i="4" a="1"/>
  <c r="B689" i="4" s="1"/>
  <c r="B727" i="4" a="1"/>
  <c r="B727" i="4" s="1"/>
  <c r="B1213" i="4" a="1"/>
  <c r="B1213" i="4" s="1"/>
  <c r="C1877" i="4" a="1"/>
  <c r="C1877" i="4" s="1"/>
  <c r="B160" i="4" a="1"/>
  <c r="B160" i="4" s="1"/>
  <c r="D912" i="4" a="1"/>
  <c r="D912" i="4" s="1"/>
  <c r="D231" i="4" a="1"/>
  <c r="D231" i="4" s="1"/>
  <c r="C1535" i="4" a="1"/>
  <c r="C1535" i="4" s="1"/>
  <c r="C1020" i="4" a="1"/>
  <c r="C1020" i="4" s="1"/>
  <c r="D1386" i="4" a="1"/>
  <c r="D1386" i="4" s="1"/>
  <c r="B978" i="4" a="1"/>
  <c r="B978" i="4" s="1"/>
  <c r="B479" i="4" a="1"/>
  <c r="B479" i="4" s="1"/>
  <c r="C1617" i="4" a="1"/>
  <c r="C1617" i="4" s="1"/>
  <c r="B602" i="4" a="1"/>
  <c r="B602" i="4" s="1"/>
  <c r="C544" i="4" a="1"/>
  <c r="C544" i="4" s="1"/>
  <c r="D1079" i="4" a="1"/>
  <c r="D1079" i="4" s="1"/>
  <c r="B1548" i="4" a="1"/>
  <c r="B1548" i="4" s="1"/>
  <c r="C1099" i="4" a="1"/>
  <c r="C1099" i="4" s="1"/>
  <c r="D1228" i="4" a="1"/>
  <c r="D1228" i="4" s="1"/>
  <c r="B992" i="4" a="1"/>
  <c r="B992" i="4" s="1"/>
  <c r="B1054" i="4" a="1"/>
  <c r="B1054" i="4" s="1"/>
  <c r="B941" i="4" a="1"/>
  <c r="B941" i="4" s="1"/>
  <c r="C1599" i="4" a="1"/>
  <c r="C1599" i="4" s="1"/>
  <c r="B289" i="4" a="1"/>
  <c r="B289" i="4" s="1"/>
  <c r="D935" i="4" a="1"/>
  <c r="D935" i="4" s="1"/>
  <c r="C345" i="4" a="1"/>
  <c r="C345" i="4" s="1"/>
  <c r="C953" i="4" a="1"/>
  <c r="C953" i="4" s="1"/>
  <c r="D962" i="4" a="1"/>
  <c r="D962" i="4" s="1"/>
  <c r="D1830" i="4" a="1"/>
  <c r="D1830" i="4" s="1"/>
  <c r="C198" i="4" a="1"/>
  <c r="C198" i="4" s="1"/>
  <c r="B1591" i="4" a="1"/>
  <c r="B1591" i="4" s="1"/>
  <c r="B1409" i="4" a="1"/>
  <c r="B1409" i="4" s="1"/>
  <c r="D147" i="4" a="1"/>
  <c r="D147" i="4" s="1"/>
  <c r="D1217" i="4" a="1"/>
  <c r="D1217" i="4" s="1"/>
  <c r="D1338" i="4" a="1"/>
  <c r="D1338" i="4" s="1"/>
  <c r="D801" i="4" a="1"/>
  <c r="D801" i="4" s="1"/>
  <c r="D1737" i="4" a="1"/>
  <c r="D1737" i="4" s="1"/>
  <c r="D1493" i="4" a="1"/>
  <c r="D1493" i="4" s="1"/>
  <c r="C202" i="4" a="1"/>
  <c r="C202" i="4" s="1"/>
  <c r="D1315" i="4" a="1"/>
  <c r="D1315" i="4" s="1"/>
  <c r="D1037" i="4" a="1"/>
  <c r="D1037" i="4" s="1"/>
  <c r="D103" i="4" a="1"/>
  <c r="D103" i="4" s="1"/>
  <c r="D166" i="4" a="1"/>
  <c r="D166" i="4" s="1"/>
  <c r="B792" i="4" a="1"/>
  <c r="B792" i="4" s="1"/>
  <c r="C538" i="4" a="1"/>
  <c r="C538" i="4" s="1"/>
  <c r="C1141" i="4" a="1"/>
  <c r="C1141" i="4" s="1"/>
  <c r="B1059" i="4" a="1"/>
  <c r="B1059" i="4" s="1"/>
  <c r="D519" i="4" a="1"/>
  <c r="D519" i="4" s="1"/>
  <c r="C1270" i="4" a="1"/>
  <c r="C1270" i="4" s="1"/>
  <c r="B1965" i="4" a="1"/>
  <c r="B1965" i="4" s="1"/>
  <c r="C582" i="4" a="1"/>
  <c r="C582" i="4" s="1"/>
  <c r="B191" i="4" a="1"/>
  <c r="B191" i="4" s="1"/>
  <c r="B1357" i="4" a="1"/>
  <c r="B1357" i="4" s="1"/>
  <c r="C507" i="4" a="1"/>
  <c r="C507" i="4" s="1"/>
  <c r="B794" i="4" a="1"/>
  <c r="B794" i="4" s="1"/>
  <c r="B624" i="4" a="1"/>
  <c r="B624" i="4" s="1"/>
  <c r="B1757" i="4" a="1"/>
  <c r="B1757" i="4" s="1"/>
  <c r="C738" i="4" a="1"/>
  <c r="C738" i="4" s="1"/>
  <c r="D404" i="4" a="1"/>
  <c r="D404" i="4" s="1"/>
  <c r="C1364" i="4" a="1"/>
  <c r="C1364" i="4" s="1"/>
  <c r="C734" i="4" a="1"/>
  <c r="C734" i="4" s="1"/>
  <c r="D860" i="4" a="1"/>
  <c r="D860" i="4" s="1"/>
  <c r="C1354" i="4" a="1"/>
  <c r="C1354" i="4" s="1"/>
  <c r="C474" i="4" a="1"/>
  <c r="C474" i="4" s="1"/>
  <c r="C1999" i="4" a="1"/>
  <c r="C1999" i="4" s="1"/>
  <c r="D356" i="4" a="1"/>
  <c r="D356" i="4" s="1"/>
  <c r="D1497" i="4" a="1"/>
  <c r="D1497" i="4" s="1"/>
  <c r="D1796" i="4" a="1"/>
  <c r="D1796" i="4" s="1"/>
  <c r="C655" i="4" a="1"/>
  <c r="C655" i="4" s="1"/>
  <c r="B975" i="4" a="1"/>
  <c r="B975" i="4" s="1"/>
  <c r="C510" i="4" a="1"/>
  <c r="C510" i="4" s="1"/>
  <c r="B1626" i="4" a="1"/>
  <c r="B1626" i="4" s="1"/>
  <c r="D615" i="4" a="1"/>
  <c r="D615" i="4" s="1"/>
  <c r="C227" i="4" a="1"/>
  <c r="C227" i="4" s="1"/>
  <c r="C984" i="4" a="1"/>
  <c r="C984" i="4" s="1"/>
  <c r="C178" i="4" a="1"/>
  <c r="C178" i="4" s="1"/>
  <c r="D1521" i="4" a="1"/>
  <c r="D1521" i="4" s="1"/>
  <c r="C339" i="4" a="1"/>
  <c r="C339" i="4" s="1"/>
  <c r="D207" i="4" a="1"/>
  <c r="D207" i="4" s="1"/>
  <c r="D1603" i="4" a="1"/>
  <c r="D1603" i="4" s="1"/>
  <c r="C349" i="4" a="1"/>
  <c r="C349" i="4" s="1"/>
  <c r="D1461" i="4" a="1"/>
  <c r="D1461" i="4" s="1"/>
  <c r="C1483" i="4" a="1"/>
  <c r="C1483" i="4" s="1"/>
  <c r="D689" i="4" a="1"/>
  <c r="D689" i="4" s="1"/>
  <c r="C1540" i="4" a="1"/>
  <c r="C1540" i="4" s="1"/>
  <c r="D504" i="4" a="1"/>
  <c r="D504" i="4" s="1"/>
  <c r="D901" i="4" a="1"/>
  <c r="D901" i="4" s="1"/>
  <c r="C1766" i="4" a="1"/>
  <c r="C1766" i="4" s="1"/>
  <c r="D202" i="4" a="1"/>
  <c r="D202" i="4" s="1"/>
  <c r="D1090" i="4" a="1"/>
  <c r="D1090" i="4" s="1"/>
  <c r="C989" i="4" a="1"/>
  <c r="C989" i="4" s="1"/>
  <c r="D432" i="4" a="1"/>
  <c r="D432" i="4" s="1"/>
  <c r="C785" i="4" a="1"/>
  <c r="C785" i="4" s="1"/>
  <c r="C1147" i="4" a="1"/>
  <c r="C1147" i="4" s="1"/>
  <c r="D712" i="4" a="1"/>
  <c r="D712" i="4" s="1"/>
  <c r="B1607" i="4" a="1"/>
  <c r="B1607" i="4" s="1"/>
  <c r="C393" i="4" a="1"/>
  <c r="C393" i="4" s="1"/>
  <c r="D693" i="4" a="1"/>
  <c r="D693" i="4" s="1"/>
  <c r="B111" i="4" a="1"/>
  <c r="B111" i="4" s="1"/>
  <c r="B918" i="4" a="1"/>
  <c r="B918" i="4" s="1"/>
  <c r="D283" i="4" a="1"/>
  <c r="D283" i="4" s="1"/>
  <c r="B115" i="4" a="1"/>
  <c r="B115" i="4" s="1"/>
  <c r="D892" i="4" a="1"/>
  <c r="D892" i="4" s="1"/>
  <c r="D797" i="4" a="1"/>
  <c r="D797" i="4" s="1"/>
  <c r="D1059" i="4" a="1"/>
  <c r="D1059" i="4" s="1"/>
  <c r="D1819" i="4" a="1"/>
  <c r="D1819" i="4" s="1"/>
  <c r="D233" i="4" a="1"/>
  <c r="D233" i="4" s="1"/>
  <c r="D964" i="4" a="1"/>
  <c r="D964" i="4" s="1"/>
  <c r="D1993" i="4" a="1"/>
  <c r="D1993" i="4" s="1"/>
  <c r="D502" i="4" a="1"/>
  <c r="D502" i="4" s="1"/>
  <c r="D1896" i="4" a="1"/>
  <c r="D1896" i="4" s="1"/>
  <c r="C658" i="4" a="1"/>
  <c r="C658" i="4" s="1"/>
  <c r="D588" i="4" a="1"/>
  <c r="D588" i="4" s="1"/>
  <c r="C1563" i="4" a="1"/>
  <c r="C1563" i="4" s="1"/>
  <c r="D1538" i="4" a="1"/>
  <c r="D1538" i="4" s="1"/>
  <c r="C955" i="4" a="1"/>
  <c r="C955" i="4" s="1"/>
  <c r="B848" i="4" a="1"/>
  <c r="B848" i="4" s="1"/>
  <c r="C155" i="4" a="1"/>
  <c r="C155" i="4" s="1"/>
  <c r="C92" i="4" a="1"/>
  <c r="C92" i="4" s="1"/>
  <c r="C258" i="4" a="1"/>
  <c r="C258" i="4" s="1"/>
  <c r="C1538" i="4" a="1"/>
  <c r="C1538" i="4" s="1"/>
  <c r="B1923" i="4" a="1"/>
  <c r="B1923" i="4" s="1"/>
  <c r="D507" i="4" a="1"/>
  <c r="D507" i="4" s="1"/>
  <c r="B888" i="4" a="1"/>
  <c r="B888" i="4" s="1"/>
  <c r="B688" i="4" a="1"/>
  <c r="B688" i="4" s="1"/>
  <c r="C1321" i="4" a="1"/>
  <c r="C1321" i="4" s="1"/>
  <c r="D600" i="4" a="1"/>
  <c r="D600" i="4" s="1"/>
  <c r="C1069" i="4" a="1"/>
  <c r="C1069" i="4" s="1"/>
  <c r="C410" i="4" a="1"/>
  <c r="C410" i="4" s="1"/>
  <c r="C517" i="4" a="1"/>
  <c r="C517" i="4" s="1"/>
  <c r="D541" i="4" a="1"/>
  <c r="D541" i="4" s="1"/>
  <c r="D1908" i="4" a="1"/>
  <c r="D1908" i="4" s="1"/>
  <c r="D590" i="4" a="1"/>
  <c r="D590" i="4" s="1"/>
  <c r="B469" i="4" a="1"/>
  <c r="B469" i="4" s="1"/>
  <c r="D931" i="4" a="1"/>
  <c r="D931" i="4" s="1"/>
  <c r="C1311" i="4" a="1"/>
  <c r="C1311" i="4" s="1"/>
  <c r="B88" i="4" a="1"/>
  <c r="B88" i="4" s="1"/>
  <c r="D1641" i="4" a="1"/>
  <c r="D1641" i="4" s="1"/>
  <c r="B392" i="4" a="1"/>
  <c r="B392" i="4" s="1"/>
  <c r="B1427" i="4" a="1"/>
  <c r="B1427" i="4" s="1"/>
  <c r="B1620" i="4" a="1"/>
  <c r="B1620" i="4" s="1"/>
  <c r="B896" i="4" a="1"/>
  <c r="B896" i="4" s="1"/>
  <c r="D706" i="4" a="1"/>
  <c r="D706" i="4" s="1"/>
  <c r="D1634" i="4" a="1"/>
  <c r="D1634" i="4" s="1"/>
  <c r="C536" i="4" a="1"/>
  <c r="C536" i="4" s="1"/>
  <c r="C1723" i="4" a="1"/>
  <c r="C1723" i="4" s="1"/>
  <c r="B1226" i="4" a="1"/>
  <c r="B1226" i="4" s="1"/>
  <c r="D516" i="4" a="1"/>
  <c r="D516" i="4" s="1"/>
  <c r="B1500" i="4" a="1"/>
  <c r="B1500" i="4" s="1"/>
  <c r="B1487" i="4" a="1"/>
  <c r="B1487" i="4" s="1"/>
  <c r="C1765" i="4" a="1"/>
  <c r="C1765" i="4" s="1"/>
  <c r="C419" i="4" a="1"/>
  <c r="C419" i="4" s="1"/>
  <c r="D1873" i="4" a="1"/>
  <c r="D1873" i="4" s="1"/>
  <c r="B1535" i="4" a="1"/>
  <c r="B1535" i="4" s="1"/>
  <c r="C1623" i="4" a="1"/>
  <c r="C1623" i="4" s="1"/>
  <c r="C1973" i="4" a="1"/>
  <c r="C1973" i="4" s="1"/>
  <c r="C625" i="4" a="1"/>
  <c r="C625" i="4" s="1"/>
  <c r="C602" i="4" a="1"/>
  <c r="C602" i="4" s="1"/>
  <c r="D919" i="4" a="1"/>
  <c r="D919" i="4" s="1"/>
  <c r="D345" i="4" a="1"/>
  <c r="D345" i="4" s="1"/>
  <c r="C1188" i="4" a="1"/>
  <c r="C1188" i="4" s="1"/>
  <c r="C925" i="4" a="1"/>
  <c r="C925" i="4" s="1"/>
  <c r="B1756" i="4" a="1"/>
  <c r="B1756" i="4" s="1"/>
  <c r="D544" i="4" a="1"/>
  <c r="D544" i="4" s="1"/>
  <c r="B399" i="4" a="1"/>
  <c r="B399" i="4" s="1"/>
  <c r="C1482" i="4" a="1"/>
  <c r="C1482" i="4" s="1"/>
  <c r="D1155" i="4" a="1"/>
  <c r="D1155" i="4" s="1"/>
  <c r="D1540" i="4" a="1"/>
  <c r="D1540" i="4" s="1"/>
  <c r="B673" i="4" a="1"/>
  <c r="B673" i="4" s="1"/>
  <c r="C1079" i="4" a="1"/>
  <c r="C1079" i="4" s="1"/>
  <c r="B1042" i="4" a="1"/>
  <c r="B1042" i="4" s="1"/>
  <c r="B1802" i="4" a="1"/>
  <c r="B1802" i="4" s="1"/>
  <c r="D1220" i="4" a="1"/>
  <c r="D1220" i="4" s="1"/>
  <c r="D296" i="4" a="1"/>
  <c r="D296" i="4" s="1"/>
  <c r="D1816" i="4" a="1"/>
  <c r="D1816" i="4" s="1"/>
  <c r="C301" i="4" a="1"/>
  <c r="C301" i="4" s="1"/>
  <c r="D1032" i="4" a="1"/>
  <c r="D1032" i="4" s="1"/>
  <c r="B1549" i="4" a="1"/>
  <c r="B1549" i="4" s="1"/>
  <c r="C1987" i="4" a="1"/>
  <c r="C1987" i="4" s="1"/>
  <c r="C1789" i="4" a="1"/>
  <c r="C1789" i="4" s="1"/>
  <c r="B1755" i="4" a="1"/>
  <c r="B1755" i="4" s="1"/>
  <c r="B548" i="4" a="1"/>
  <c r="B548" i="4" s="1"/>
  <c r="B1435" i="4" a="1"/>
  <c r="B1435" i="4" s="1"/>
  <c r="B1158" i="4" a="1"/>
  <c r="B1158" i="4" s="1"/>
  <c r="D1827" i="4" a="1"/>
  <c r="D1827" i="4" s="1"/>
  <c r="C681" i="4" a="1"/>
  <c r="C681" i="4" s="1"/>
  <c r="C197" i="4" a="1"/>
  <c r="C197" i="4" s="1"/>
  <c r="B1344" i="4" a="1"/>
  <c r="B1344" i="4" s="1"/>
  <c r="D759" i="4" a="1"/>
  <c r="D759" i="4" s="1"/>
  <c r="C1435" i="4" a="1"/>
  <c r="C1435" i="4" s="1"/>
  <c r="C1552" i="4" a="1"/>
  <c r="C1552" i="4" s="1"/>
  <c r="C126" i="4" a="1"/>
  <c r="C126" i="4" s="1"/>
  <c r="B1038" i="4" a="1"/>
  <c r="B1038" i="4" s="1"/>
  <c r="D1219" i="4" a="1"/>
  <c r="D1219" i="4" s="1"/>
  <c r="B1533" i="4" a="1"/>
  <c r="B1533" i="4" s="1"/>
  <c r="B1850" i="4" a="1"/>
  <c r="B1850" i="4" s="1"/>
  <c r="D1162" i="4" a="1"/>
  <c r="D1162" i="4" s="1"/>
  <c r="C1006" i="4" a="1"/>
  <c r="C1006" i="4" s="1"/>
  <c r="D301" i="4" a="1"/>
  <c r="D301" i="4" s="1"/>
  <c r="B1439" i="4" a="1"/>
  <c r="B1439" i="4" s="1"/>
  <c r="C360" i="4" a="1"/>
  <c r="C360" i="4" s="1"/>
  <c r="B1094" i="4" a="1"/>
  <c r="B1094" i="4" s="1"/>
  <c r="D938" i="4" a="1"/>
  <c r="D938" i="4" s="1"/>
  <c r="D431" i="4" a="1"/>
  <c r="D431" i="4" s="1"/>
  <c r="B424" i="4" a="1"/>
  <c r="B424" i="4" s="1"/>
  <c r="B782" i="4" a="1"/>
  <c r="B782" i="4" s="1"/>
  <c r="C578" i="4" a="1"/>
  <c r="C578" i="4" s="1"/>
  <c r="C1569" i="4" a="1"/>
  <c r="C1569" i="4" s="1"/>
  <c r="B1261" i="4" a="1"/>
  <c r="B1261" i="4" s="1"/>
  <c r="B1818" i="4" a="1"/>
  <c r="B1818" i="4" s="1"/>
  <c r="D1447" i="4" a="1"/>
  <c r="D1447" i="4" s="1"/>
  <c r="D1541" i="4" a="1"/>
  <c r="D1541" i="4" s="1"/>
  <c r="C1586" i="4" a="1"/>
  <c r="C1586" i="4" s="1"/>
  <c r="B1046" i="4" a="1"/>
  <c r="B1046" i="4" s="1"/>
  <c r="B1481" i="4" a="1"/>
  <c r="B1481" i="4" s="1"/>
  <c r="C363" i="4" a="1"/>
  <c r="C363" i="4" s="1"/>
  <c r="D966" i="4" a="1"/>
  <c r="D966" i="4" s="1"/>
  <c r="D625" i="4" a="1"/>
  <c r="D625" i="4" s="1"/>
  <c r="C1426" i="4" a="1"/>
  <c r="C1426" i="4" s="1"/>
  <c r="C1091" i="4" a="1"/>
  <c r="C1091" i="4" s="1"/>
  <c r="D1313" i="4" a="1"/>
  <c r="D1313" i="4" s="1"/>
  <c r="C1986" i="4" a="1"/>
  <c r="C1986" i="4" s="1"/>
  <c r="B329" i="4" a="1"/>
  <c r="B329" i="4" s="1"/>
  <c r="C566" i="4" a="1"/>
  <c r="C566" i="4" s="1"/>
  <c r="C1203" i="4" a="1"/>
  <c r="C1203" i="4" s="1"/>
  <c r="B203" i="4" a="1"/>
  <c r="B203" i="4" s="1"/>
  <c r="B949" i="4" a="1"/>
  <c r="B949" i="4" s="1"/>
  <c r="D1052" i="4" a="1"/>
  <c r="D1052" i="4" s="1"/>
  <c r="B512" i="4" a="1"/>
  <c r="B512" i="4" s="1"/>
  <c r="D639" i="4" a="1"/>
  <c r="D639" i="4" s="1"/>
  <c r="B1585" i="4" a="1"/>
  <c r="B1585" i="4" s="1"/>
  <c r="B1783" i="4" a="1"/>
  <c r="B1783" i="4" s="1"/>
  <c r="D1712" i="4" a="1"/>
  <c r="D1712" i="4" s="1"/>
  <c r="D785" i="4" a="1"/>
  <c r="D785" i="4" s="1"/>
  <c r="B1057" i="4" a="1"/>
  <c r="B1057" i="4" s="1"/>
  <c r="C111" i="4" a="1"/>
  <c r="C111" i="4" s="1"/>
  <c r="B244" i="4" a="1"/>
  <c r="B244" i="4" s="1"/>
  <c r="C1367" i="4" a="1"/>
  <c r="C1367" i="4" s="1"/>
  <c r="C1961" i="4" a="1"/>
  <c r="C1961" i="4" s="1"/>
  <c r="B697" i="4" a="1"/>
  <c r="B697" i="4" s="1"/>
  <c r="B1433" i="4" a="1"/>
  <c r="B1433" i="4" s="1"/>
  <c r="D1915" i="4" a="1"/>
  <c r="D1915" i="4" s="1"/>
  <c r="C1164" i="4" a="1"/>
  <c r="C1164" i="4" s="1"/>
  <c r="B1206" i="4" a="1"/>
  <c r="B1206" i="4" s="1"/>
  <c r="C1436" i="4" a="1"/>
  <c r="C1436" i="4" s="1"/>
  <c r="B107" i="4" a="1"/>
  <c r="B107" i="4" s="1"/>
  <c r="D1863" i="4" a="1"/>
  <c r="D1863" i="4" s="1"/>
  <c r="C1744" i="4" a="1"/>
  <c r="C1744" i="4" s="1"/>
  <c r="C597" i="4" a="1"/>
  <c r="C597" i="4" s="1"/>
  <c r="B1977" i="4" a="1"/>
  <c r="B1977" i="4" s="1"/>
  <c r="B951" i="4" a="1"/>
  <c r="B951" i="4" s="1"/>
  <c r="D225" i="4" a="1"/>
  <c r="D225" i="4" s="1"/>
  <c r="C486" i="4" a="1"/>
  <c r="C486" i="4" s="1"/>
  <c r="C1080" i="4" a="1"/>
  <c r="C1080" i="4" s="1"/>
  <c r="D1085" i="4" a="1"/>
  <c r="D1085" i="4" s="1"/>
  <c r="C1770" i="4" a="1"/>
  <c r="C1770" i="4" s="1"/>
  <c r="D1205" i="4" a="1"/>
  <c r="D1205" i="4" s="1"/>
  <c r="D295" i="4" a="1"/>
  <c r="D295" i="4" s="1"/>
  <c r="C1424" i="4" a="1"/>
  <c r="C1424" i="4" s="1"/>
  <c r="D1368" i="4" a="1"/>
  <c r="D1368" i="4" s="1"/>
  <c r="C1146" i="4" a="1"/>
  <c r="C1146" i="4" s="1"/>
  <c r="B1584" i="4" a="1"/>
  <c r="B1584" i="4" s="1"/>
  <c r="D816" i="4" a="1"/>
  <c r="D816" i="4" s="1"/>
  <c r="B942" i="4" a="1"/>
  <c r="B942" i="4" s="1"/>
  <c r="C1005" i="4" a="1"/>
  <c r="C1005" i="4" s="1"/>
  <c r="C513" i="4" a="1"/>
  <c r="C513" i="4" s="1"/>
  <c r="D645" i="4" a="1"/>
  <c r="D645" i="4" s="1"/>
  <c r="C722" i="4" a="1"/>
  <c r="C722" i="4" s="1"/>
  <c r="B842" i="4" a="1"/>
  <c r="B842" i="4" s="1"/>
  <c r="B1732" i="4" a="1"/>
  <c r="B1732" i="4" s="1"/>
  <c r="C1369" i="4" a="1"/>
  <c r="C1369" i="4" s="1"/>
  <c r="D1225" i="4" a="1"/>
  <c r="D1225" i="4" s="1"/>
  <c r="B225" i="4" a="1"/>
  <c r="B225" i="4" s="1"/>
  <c r="D955" i="4" a="1"/>
  <c r="D955" i="4" s="1"/>
  <c r="C1806" i="4" a="1"/>
  <c r="C1806" i="4" s="1"/>
  <c r="B1929" i="4" a="1"/>
  <c r="B1929" i="4" s="1"/>
  <c r="D1959" i="4" a="1"/>
  <c r="D1959" i="4" s="1"/>
  <c r="D545" i="4" a="1"/>
  <c r="D545" i="4" s="1"/>
  <c r="B154" i="4" a="1"/>
  <c r="B154" i="4" s="1"/>
  <c r="D342" i="4" a="1"/>
  <c r="D342" i="4" s="1"/>
  <c r="C146" i="4" a="1"/>
  <c r="C146" i="4" s="1"/>
  <c r="B257" i="4" a="1"/>
  <c r="B257" i="4" s="1"/>
  <c r="D803" i="4" a="1"/>
  <c r="D803" i="4" s="1"/>
  <c r="D1714" i="4" a="1"/>
  <c r="D1714" i="4" s="1"/>
  <c r="D322" i="4" a="1"/>
  <c r="D322" i="4" s="1"/>
  <c r="C1855" i="4" a="1"/>
  <c r="C1855" i="4" s="1"/>
  <c r="D840" i="4" a="1"/>
  <c r="D840" i="4" s="1"/>
  <c r="B1518" i="4" a="1"/>
  <c r="B1518" i="4" s="1"/>
  <c r="C817" i="4" a="1"/>
  <c r="C817" i="4" s="1"/>
  <c r="D1405" i="4" a="1"/>
  <c r="D1405" i="4" s="1"/>
  <c r="D326" i="4" a="1"/>
  <c r="D326" i="4" s="1"/>
  <c r="D167" i="4" a="1"/>
  <c r="D167" i="4" s="1"/>
  <c r="B233" i="4" a="1"/>
  <c r="B233" i="4" s="1"/>
  <c r="B138" i="4" a="1"/>
  <c r="B138" i="4" s="1"/>
  <c r="D1160" i="4" a="1"/>
  <c r="D1160" i="4" s="1"/>
  <c r="D352" i="4" a="1"/>
  <c r="D352" i="4" s="1"/>
  <c r="C1179" i="4" a="1"/>
  <c r="C1179" i="4" s="1"/>
  <c r="C1710" i="4" a="1"/>
  <c r="C1710" i="4" s="1"/>
  <c r="B1072" i="4" a="1"/>
  <c r="B1072" i="4" s="1"/>
  <c r="D107" i="4" a="1"/>
  <c r="D107" i="4" s="1"/>
  <c r="C1130" i="4" a="1"/>
  <c r="C1130" i="4" s="1"/>
  <c r="B1928" i="4" a="1"/>
  <c r="B1928" i="4" s="1"/>
  <c r="C1660" i="4" a="1"/>
  <c r="C1660" i="4" s="1"/>
  <c r="D1556" i="4" a="1"/>
  <c r="D1556" i="4" s="1"/>
  <c r="C1460" i="4" a="1"/>
  <c r="C1460" i="4" s="1"/>
  <c r="D704" i="4" a="1"/>
  <c r="D704" i="4" s="1"/>
  <c r="D612" i="4" a="1"/>
  <c r="D612" i="4" s="1"/>
  <c r="C762" i="4" a="1"/>
  <c r="C762" i="4" s="1"/>
  <c r="B495" i="4" a="1"/>
  <c r="B495" i="4" s="1"/>
  <c r="B481" i="4" a="1"/>
  <c r="B481" i="4" s="1"/>
  <c r="D1903" i="4" a="1"/>
  <c r="D1903" i="4" s="1"/>
  <c r="C235" i="4" a="1"/>
  <c r="C235" i="4" s="1"/>
  <c r="C1995" i="4" a="1"/>
  <c r="C1995" i="4" s="1"/>
  <c r="C699" i="4" a="1"/>
  <c r="C699" i="4" s="1"/>
  <c r="C525" i="4" a="1"/>
  <c r="C525" i="4" s="1"/>
  <c r="D1365" i="4" a="1"/>
  <c r="D1365" i="4" s="1"/>
  <c r="D1384" i="4" a="1"/>
  <c r="D1384" i="4" s="1"/>
  <c r="D88" i="4" a="1"/>
  <c r="D88" i="4" s="1"/>
  <c r="D311" i="4" a="1"/>
  <c r="D311" i="4" s="1"/>
  <c r="D1697" i="4" a="1"/>
  <c r="D1697" i="4" s="1"/>
  <c r="B1342" i="4" a="1"/>
  <c r="B1342" i="4" s="1"/>
  <c r="B1051" i="4" a="1"/>
  <c r="B1051" i="4" s="1"/>
  <c r="D760" i="4" a="1"/>
  <c r="D760" i="4" s="1"/>
  <c r="C495" i="4" a="1"/>
  <c r="C495" i="4" s="1"/>
  <c r="D864" i="4" a="1"/>
  <c r="D864" i="4" s="1"/>
  <c r="B1367" i="4" a="1"/>
  <c r="B1367" i="4" s="1"/>
  <c r="D391" i="4" a="1"/>
  <c r="D391" i="4" s="1"/>
  <c r="C1682" i="4" a="1"/>
  <c r="C1682" i="4" s="1"/>
  <c r="C680" i="4" a="1"/>
  <c r="C680" i="4" s="1"/>
  <c r="D884" i="4" a="1"/>
  <c r="D884" i="4" s="1"/>
  <c r="D1558" i="4" a="1"/>
  <c r="D1558" i="4" s="1"/>
  <c r="C1209" i="4" a="1"/>
  <c r="C1209" i="4" s="1"/>
  <c r="D1510" i="4" a="1"/>
  <c r="D1510" i="4" s="1"/>
  <c r="C225" i="4" a="1"/>
  <c r="C225" i="4" s="1"/>
  <c r="B338" i="4" a="1"/>
  <c r="B338" i="4" s="1"/>
  <c r="C848" i="4" a="1"/>
  <c r="C848" i="4" s="1"/>
  <c r="C743" i="4" a="1"/>
  <c r="C743" i="4" s="1"/>
  <c r="C1429" i="4" a="1"/>
  <c r="C1429" i="4" s="1"/>
  <c r="B433" i="4" a="1"/>
  <c r="B433" i="4" s="1"/>
  <c r="D224" i="4" a="1"/>
  <c r="D224" i="4" s="1"/>
  <c r="D815" i="4" a="1"/>
  <c r="D815" i="4" s="1"/>
  <c r="C1896" i="4" a="1"/>
  <c r="C1896" i="4" s="1"/>
  <c r="C1832" i="4" a="1"/>
  <c r="C1832" i="4" s="1"/>
  <c r="C1402" i="4" a="1"/>
  <c r="C1402" i="4" s="1"/>
  <c r="D1982" i="4" a="1"/>
  <c r="D1982" i="4" s="1"/>
  <c r="C637" i="4" a="1"/>
  <c r="C637" i="4" s="1"/>
  <c r="B1285" i="4" a="1"/>
  <c r="B1285" i="4" s="1"/>
  <c r="D1395" i="4" a="1"/>
  <c r="D1395" i="4" s="1"/>
  <c r="B1474" i="4" a="1"/>
  <c r="B1474" i="4" s="1"/>
  <c r="D1165" i="4" a="1"/>
  <c r="D1165" i="4" s="1"/>
  <c r="C729" i="4" a="1"/>
  <c r="C729" i="4" s="1"/>
  <c r="B1819" i="4" a="1"/>
  <c r="B1819" i="4" s="1"/>
  <c r="B721" i="4" a="1"/>
  <c r="B721" i="4" s="1"/>
  <c r="B1489" i="4" a="1"/>
  <c r="B1489" i="4" s="1"/>
  <c r="C696" i="4" a="1"/>
  <c r="C696" i="4" s="1"/>
  <c r="D1443" i="4" a="1"/>
  <c r="D1443" i="4" s="1"/>
  <c r="D488" i="4" a="1"/>
  <c r="D488" i="4" s="1"/>
  <c r="B879" i="4" a="1"/>
  <c r="B879" i="4" s="1"/>
  <c r="B1191" i="4" a="1"/>
  <c r="B1191" i="4" s="1"/>
  <c r="B1202" i="4" a="1"/>
  <c r="B1202" i="4" s="1"/>
  <c r="D944" i="4" a="1"/>
  <c r="D944" i="4" s="1"/>
  <c r="D891" i="4" a="1"/>
  <c r="D891" i="4" s="1"/>
  <c r="B412" i="4" a="1"/>
  <c r="B412" i="4" s="1"/>
  <c r="D1295" i="4" a="1"/>
  <c r="D1295" i="4" s="1"/>
  <c r="D149" i="4" a="1"/>
  <c r="D149" i="4" s="1"/>
  <c r="D1786" i="4" a="1"/>
  <c r="D1786" i="4" s="1"/>
  <c r="B157" i="4" a="1"/>
  <c r="B157" i="4" s="1"/>
  <c r="D1858" i="4" a="1"/>
  <c r="D1858" i="4" s="1"/>
  <c r="C1377" i="4" a="1"/>
  <c r="C1377" i="4" s="1"/>
  <c r="B924" i="4" a="1"/>
  <c r="B924" i="4" s="1"/>
  <c r="B1081" i="4" a="1"/>
  <c r="B1081" i="4" s="1"/>
  <c r="D1452" i="4" a="1"/>
  <c r="D1452" i="4" s="1"/>
  <c r="D1566" i="4" a="1"/>
  <c r="D1566" i="4" s="1"/>
  <c r="B1852" i="4" a="1"/>
  <c r="B1852" i="4" s="1"/>
  <c r="B1356" i="4" a="1"/>
  <c r="B1356" i="4" s="1"/>
  <c r="C328" i="4" a="1"/>
  <c r="C328" i="4" s="1"/>
  <c r="B1610" i="4" a="1"/>
  <c r="B1610" i="4" s="1"/>
  <c r="D136" i="4" a="1"/>
  <c r="D136" i="4" s="1"/>
  <c r="D605" i="4" a="1"/>
  <c r="D605" i="4" s="1"/>
  <c r="D1033" i="4" a="1"/>
  <c r="D1033" i="4" s="1"/>
  <c r="D1453" i="4" a="1"/>
  <c r="D1453" i="4" s="1"/>
  <c r="B1446" i="4" a="1"/>
  <c r="B1446" i="4" s="1"/>
  <c r="B938" i="4" a="1"/>
  <c r="B938" i="4" s="1"/>
  <c r="B655" i="4" a="1"/>
  <c r="B655" i="4" s="1"/>
  <c r="D1554" i="4" a="1"/>
  <c r="D1554" i="4" s="1"/>
  <c r="D893" i="4" a="1"/>
  <c r="D893" i="4" s="1"/>
  <c r="B186" i="4" a="1"/>
  <c r="B186" i="4" s="1"/>
  <c r="C162" i="4" a="1"/>
  <c r="C162" i="4" s="1"/>
  <c r="D861" i="4" a="1"/>
  <c r="D861" i="4" s="1"/>
  <c r="C654" i="4" a="1"/>
  <c r="C654" i="4" s="1"/>
  <c r="C1711" i="4" a="1"/>
  <c r="C1711" i="4" s="1"/>
  <c r="C1462" i="4" a="1"/>
  <c r="C1462" i="4" s="1"/>
  <c r="B1359" i="4" a="1"/>
  <c r="B1359" i="4" s="1"/>
  <c r="C1021" i="4" a="1"/>
  <c r="C1021" i="4" s="1"/>
  <c r="D566" i="4" a="1"/>
  <c r="D566" i="4" s="1"/>
  <c r="C1787" i="4" a="1"/>
  <c r="C1787" i="4" s="1"/>
  <c r="B1263" i="4" a="1"/>
  <c r="B1263" i="4" s="1"/>
  <c r="C1215" i="4" a="1"/>
  <c r="C1215" i="4" s="1"/>
  <c r="B1693" i="4" a="1"/>
  <c r="B1693" i="4" s="1"/>
  <c r="C244" i="4" a="1"/>
  <c r="C244" i="4" s="1"/>
  <c r="B1166" i="4" a="1"/>
  <c r="B1166" i="4" s="1"/>
  <c r="B1484" i="4" a="1"/>
  <c r="B1484" i="4" s="1"/>
  <c r="B1905" i="4" a="1"/>
  <c r="B1905" i="4" s="1"/>
  <c r="B617" i="4" a="1"/>
  <c r="B617" i="4" s="1"/>
  <c r="D1850" i="4" a="1"/>
  <c r="D1850" i="4" s="1"/>
  <c r="D1622" i="4" a="1"/>
  <c r="D1622" i="4" s="1"/>
  <c r="B637" i="4" a="1"/>
  <c r="B637" i="4" s="1"/>
  <c r="B1854" i="4" a="1"/>
  <c r="B1854" i="4" s="1"/>
  <c r="B631" i="4" a="1"/>
  <c r="B631" i="4" s="1"/>
  <c r="C574" i="4" a="1"/>
  <c r="C574" i="4" s="1"/>
  <c r="B850" i="4" a="1"/>
  <c r="B850" i="4" s="1"/>
  <c r="C665" i="4" a="1"/>
  <c r="C665" i="4" s="1"/>
  <c r="D1437" i="4" a="1"/>
  <c r="D1437" i="4" s="1"/>
  <c r="D857" i="4" a="1"/>
  <c r="D857" i="4" s="1"/>
  <c r="B1045" i="4" a="1"/>
  <c r="B1045" i="4" s="1"/>
  <c r="D1144" i="4" a="1"/>
  <c r="D1144" i="4" s="1"/>
  <c r="D691" i="4" a="1"/>
  <c r="D691" i="4" s="1"/>
  <c r="B1277" i="4" a="1"/>
  <c r="B1277" i="4" s="1"/>
  <c r="B254" i="4" a="1"/>
  <c r="B254" i="4" s="1"/>
  <c r="B396" i="4" a="1"/>
  <c r="B396" i="4" s="1"/>
  <c r="B1600" i="4" a="1"/>
  <c r="B1600" i="4" s="1"/>
  <c r="D1148" i="4" a="1"/>
  <c r="D1148" i="4" s="1"/>
  <c r="C1595" i="4" a="1"/>
  <c r="C1595" i="4" s="1"/>
  <c r="C1068" i="4" a="1"/>
  <c r="C1068" i="4" s="1"/>
  <c r="C813" i="4" a="1"/>
  <c r="C813" i="4" s="1"/>
  <c r="B1187" i="4" a="1"/>
  <c r="B1187" i="4" s="1"/>
  <c r="B552" i="4" a="1"/>
  <c r="B552" i="4" s="1"/>
  <c r="C1224" i="4" a="1"/>
  <c r="C1224" i="4" s="1"/>
  <c r="C192" i="4" a="1"/>
  <c r="C192" i="4" s="1"/>
  <c r="C660" i="4" a="1"/>
  <c r="C660" i="4" s="1"/>
  <c r="C1032" i="4" a="1"/>
  <c r="C1032" i="4" s="1"/>
  <c r="C1315" i="4" a="1"/>
  <c r="C1315" i="4" s="1"/>
  <c r="C1137" i="4" a="1"/>
  <c r="C1137" i="4" s="1"/>
  <c r="B545" i="4" a="1"/>
  <c r="B545" i="4" s="1"/>
  <c r="D196" i="4" a="1"/>
  <c r="D196" i="4" s="1"/>
  <c r="B522" i="4" a="1"/>
  <c r="B522" i="4" s="1"/>
  <c r="C1949" i="4" a="1"/>
  <c r="C1949" i="4" s="1"/>
  <c r="D500" i="4" a="1"/>
  <c r="D500" i="4" s="1"/>
  <c r="B1663" i="4" a="1"/>
  <c r="B1663" i="4" s="1"/>
  <c r="D370" i="4" a="1"/>
  <c r="D370" i="4" s="1"/>
  <c r="B1633" i="4" a="1"/>
  <c r="B1633" i="4" s="1"/>
  <c r="D1535" i="4" a="1"/>
  <c r="D1535" i="4" s="1"/>
  <c r="C906" i="4" a="1"/>
  <c r="C906" i="4" s="1"/>
  <c r="B684" i="4" a="1"/>
  <c r="B684" i="4" s="1"/>
  <c r="C1861" i="4" a="1"/>
  <c r="C1861" i="4" s="1"/>
  <c r="D386" i="4" a="1"/>
  <c r="D386" i="4" s="1"/>
  <c r="B680" i="4" a="1"/>
  <c r="B680" i="4" s="1"/>
  <c r="C1901" i="4" a="1"/>
  <c r="C1901" i="4" s="1"/>
  <c r="B1769" i="4" a="1"/>
  <c r="B1769" i="4" s="1"/>
  <c r="C1361" i="4" a="1"/>
  <c r="C1361" i="4" s="1"/>
  <c r="B1653" i="4" a="1"/>
  <c r="B1653" i="4" s="1"/>
  <c r="C411" i="4" a="1"/>
  <c r="C411" i="4" s="1"/>
  <c r="C1301" i="4" a="1"/>
  <c r="C1301" i="4" s="1"/>
  <c r="C1465" i="4" a="1"/>
  <c r="C1465" i="4" s="1"/>
  <c r="C871" i="4" a="1"/>
  <c r="C871" i="4" s="1"/>
  <c r="C1346" i="4" a="1"/>
  <c r="C1346" i="4" s="1"/>
  <c r="C167" i="4" a="1"/>
  <c r="C167" i="4" s="1"/>
  <c r="C1261" i="4" a="1"/>
  <c r="C1261" i="4" s="1"/>
  <c r="D312" i="4" a="1"/>
  <c r="D312" i="4" s="1"/>
  <c r="D1055" i="4" a="1"/>
  <c r="D1055" i="4" s="1"/>
  <c r="D1332" i="4" a="1"/>
  <c r="D1332" i="4" s="1"/>
  <c r="B1377" i="4" a="1"/>
  <c r="B1377" i="4" s="1"/>
  <c r="D1568" i="4" a="1"/>
  <c r="D1568" i="4" s="1"/>
  <c r="D1942" i="4" a="1"/>
  <c r="D1942" i="4" s="1"/>
  <c r="C1978" i="4" a="1"/>
  <c r="C1978" i="4" s="1"/>
  <c r="B732" i="4" a="1"/>
  <c r="B732" i="4" s="1"/>
  <c r="D306" i="4" a="1"/>
  <c r="D306" i="4" s="1"/>
  <c r="B406" i="4" a="1"/>
  <c r="B406" i="4" s="1"/>
  <c r="D1147" i="4" a="1"/>
  <c r="D1147" i="4" s="1"/>
  <c r="D1992" i="4" a="1"/>
  <c r="D1992" i="4" s="1"/>
  <c r="D1861" i="4" a="1"/>
  <c r="D1861" i="4" s="1"/>
  <c r="B1628" i="4" a="1"/>
  <c r="B1628" i="4" s="1"/>
  <c r="B332" i="4" a="1"/>
  <c r="B332" i="4" s="1"/>
  <c r="D1247" i="4" a="1"/>
  <c r="D1247" i="4" s="1"/>
  <c r="B677" i="4" a="1"/>
  <c r="B677" i="4" s="1"/>
  <c r="C1991" i="4" a="1"/>
  <c r="C1991" i="4" s="1"/>
  <c r="D589" i="4" a="1"/>
  <c r="D589" i="4" s="1"/>
  <c r="B1816" i="4" a="1"/>
  <c r="B1816" i="4" s="1"/>
  <c r="D877" i="4" a="1"/>
  <c r="D877" i="4" s="1"/>
  <c r="C1385" i="4" a="1"/>
  <c r="C1385" i="4" s="1"/>
  <c r="B902" i="4" a="1"/>
  <c r="B902" i="4" s="1"/>
  <c r="C1206" i="4" a="1"/>
  <c r="C1206" i="4" s="1"/>
  <c r="D121" i="4" a="1"/>
  <c r="D121" i="4" s="1"/>
  <c r="D1200" i="4" a="1"/>
  <c r="D1200" i="4" s="1"/>
  <c r="B317" i="4" a="1"/>
  <c r="B317" i="4" s="1"/>
  <c r="B1899" i="4" a="1"/>
  <c r="B1899" i="4" s="1"/>
  <c r="D1512" i="4" a="1"/>
  <c r="D1512" i="4" s="1"/>
  <c r="D648" i="4" a="1"/>
  <c r="D648" i="4" s="1"/>
  <c r="D1702" i="4" a="1"/>
  <c r="D1702" i="4" s="1"/>
  <c r="D574" i="4" a="1"/>
  <c r="D574" i="4" s="1"/>
  <c r="B432" i="4" a="1"/>
  <c r="B432" i="4" s="1"/>
  <c r="B1729" i="4" a="1"/>
  <c r="B1729" i="4" s="1"/>
  <c r="C1753" i="4" a="1"/>
  <c r="C1753" i="4" s="1"/>
  <c r="D870" i="4" a="1"/>
  <c r="D870" i="4" s="1"/>
  <c r="D1094" i="4" a="1"/>
  <c r="D1094" i="4" s="1"/>
  <c r="D366" i="4" a="1"/>
  <c r="D366" i="4" s="1"/>
  <c r="C1851" i="4" a="1"/>
  <c r="C1851" i="4" s="1"/>
  <c r="B803" i="4" a="1"/>
  <c r="B803" i="4" s="1"/>
  <c r="B833" i="4" a="1"/>
  <c r="B833" i="4" s="1"/>
  <c r="C1933" i="4" a="1"/>
  <c r="C1933" i="4" s="1"/>
  <c r="C770" i="4" a="1"/>
  <c r="C770" i="4" s="1"/>
  <c r="C638" i="4" a="1"/>
  <c r="C638" i="4" s="1"/>
  <c r="B1956" i="4" a="1"/>
  <c r="B1956" i="4" s="1"/>
  <c r="C361" i="4" a="1"/>
  <c r="C361" i="4" s="1"/>
  <c r="B1423" i="4" a="1"/>
  <c r="B1423" i="4" s="1"/>
  <c r="B1300" i="4" a="1"/>
  <c r="B1300" i="4" s="1"/>
  <c r="C1331" i="4" a="1"/>
  <c r="C1331" i="4" s="1"/>
  <c r="C1371" i="4" a="1"/>
  <c r="C1371" i="4" s="1"/>
  <c r="B270" i="4" a="1"/>
  <c r="B270" i="4" s="1"/>
  <c r="C1537" i="4" a="1"/>
  <c r="C1537" i="4" s="1"/>
  <c r="D1223" i="4" a="1"/>
  <c r="D1223" i="4" s="1"/>
  <c r="D1186" i="4" a="1"/>
  <c r="D1186" i="4" s="1"/>
  <c r="B567" i="4" a="1"/>
  <c r="B567" i="4" s="1"/>
  <c r="C1250" i="4" a="1"/>
  <c r="C1250" i="4" s="1"/>
  <c r="B1943" i="4" a="1"/>
  <c r="B1943" i="4" s="1"/>
  <c r="B1444" i="4" a="1"/>
  <c r="B1444" i="4" s="1"/>
  <c r="D768" i="4" a="1"/>
  <c r="D768" i="4" s="1"/>
  <c r="D1477" i="4" a="1"/>
  <c r="D1477" i="4" s="1"/>
  <c r="B1114" i="4" a="1"/>
  <c r="B1114" i="4" s="1"/>
  <c r="B698" i="4" a="1"/>
  <c r="B698" i="4" s="1"/>
  <c r="C1226" i="4" a="1"/>
  <c r="C1226" i="4" s="1"/>
  <c r="D243" i="4" a="1"/>
  <c r="D243" i="4" s="1"/>
  <c r="B950" i="4" a="1"/>
  <c r="B950" i="4" s="1"/>
  <c r="B1130" i="4" a="1"/>
  <c r="B1130" i="4" s="1"/>
  <c r="D1303" i="4" a="1"/>
  <c r="D1303" i="4" s="1"/>
  <c r="D1322" i="4" a="1"/>
  <c r="D1322" i="4" s="1"/>
  <c r="D1639" i="4" a="1"/>
  <c r="D1639" i="4" s="1"/>
  <c r="C1142" i="4" a="1"/>
  <c r="C1142" i="4" s="1"/>
  <c r="C1609" i="4" a="1"/>
  <c r="C1609" i="4" s="1"/>
  <c r="D1354" i="4" a="1"/>
  <c r="D1354" i="4" s="1"/>
  <c r="B453" i="4" a="1"/>
  <c r="B453" i="4" s="1"/>
  <c r="B503" i="4" a="1"/>
  <c r="B503" i="4" s="1"/>
  <c r="C1602" i="4" a="1"/>
  <c r="C1602" i="4" s="1"/>
  <c r="B407" i="4" a="1"/>
  <c r="B407" i="4" s="1"/>
  <c r="C138" i="4" a="1"/>
  <c r="C138" i="4" s="1"/>
  <c r="B314" i="4" a="1"/>
  <c r="B314" i="4" s="1"/>
  <c r="B970" i="4" a="1"/>
  <c r="B970" i="4" s="1"/>
  <c r="D1240" i="4" a="1"/>
  <c r="D1240" i="4" s="1"/>
  <c r="B417" i="4" a="1"/>
  <c r="B417" i="4" s="1"/>
  <c r="C1998" i="4" a="1"/>
  <c r="C1998" i="4" s="1"/>
  <c r="C90" i="4" a="1"/>
  <c r="C90" i="4" s="1"/>
  <c r="D1900" i="4" a="1"/>
  <c r="D1900" i="4" s="1"/>
  <c r="C646" i="4" a="1"/>
  <c r="C646" i="4" s="1"/>
  <c r="C994" i="4" a="1"/>
  <c r="C994" i="4" s="1"/>
  <c r="B264" i="4" a="1"/>
  <c r="B264" i="4" s="1"/>
  <c r="D826" i="4" a="1"/>
  <c r="D826" i="4" s="1"/>
  <c r="C1749" i="4" a="1"/>
  <c r="C1749" i="4" s="1"/>
  <c r="B478" i="4" a="1"/>
  <c r="B478" i="4" s="1"/>
  <c r="D1889" i="4" a="1"/>
  <c r="D1889" i="4" s="1"/>
  <c r="D1401" i="4" a="1"/>
  <c r="D1401" i="4" s="1"/>
  <c r="D297" i="4" a="1"/>
  <c r="D297" i="4" s="1"/>
  <c r="B1665" i="4" a="1"/>
  <c r="B1665" i="4" s="1"/>
  <c r="B498" i="4" a="1"/>
  <c r="B498" i="4" s="1"/>
  <c r="C1990" i="4" a="1"/>
  <c r="C1990" i="4" s="1"/>
  <c r="B393" i="4" a="1"/>
  <c r="B393" i="4" s="1"/>
  <c r="C1244" i="4" a="1"/>
  <c r="C1244" i="4" s="1"/>
  <c r="B519" i="4" a="1"/>
  <c r="B519" i="4" s="1"/>
  <c r="C1431" i="4" a="1"/>
  <c r="C1431" i="4" s="1"/>
  <c r="D252" i="4" a="1"/>
  <c r="D252" i="4" s="1"/>
  <c r="B1262" i="4" a="1"/>
  <c r="B1262" i="4" s="1"/>
  <c r="B809" i="4" a="1"/>
  <c r="B809" i="4" s="1"/>
  <c r="D769" i="4" a="1"/>
  <c r="D769" i="4" s="1"/>
  <c r="D512" i="4" a="1"/>
  <c r="D512" i="4" s="1"/>
  <c r="D791" i="4" a="1"/>
  <c r="D791" i="4" s="1"/>
  <c r="C1997" i="4" a="1"/>
  <c r="C1997" i="4" s="1"/>
  <c r="B539" i="4" a="1"/>
  <c r="B539" i="4" s="1"/>
  <c r="D1473" i="4" a="1"/>
  <c r="D1473" i="4" s="1"/>
  <c r="C1375" i="4" a="1"/>
  <c r="C1375" i="4" s="1"/>
  <c r="D1053" i="4" a="1"/>
  <c r="D1053" i="4" s="1"/>
  <c r="C1656" i="4" a="1"/>
  <c r="C1656" i="4" s="1"/>
  <c r="D1070" i="4" a="1"/>
  <c r="D1070" i="4" s="1"/>
  <c r="C1061" i="4" a="1"/>
  <c r="C1061" i="4" s="1"/>
  <c r="C750" i="4" a="1"/>
  <c r="C750" i="4" s="1"/>
  <c r="C618" i="4" a="1"/>
  <c r="C618" i="4" s="1"/>
  <c r="B641" i="4" a="1"/>
  <c r="B641" i="4" s="1"/>
  <c r="D650" i="4" a="1"/>
  <c r="D650" i="4" s="1"/>
  <c r="D885" i="4" a="1"/>
  <c r="D885" i="4" s="1"/>
  <c r="D508" i="4" a="1"/>
  <c r="D508" i="4" s="1"/>
  <c r="C1370" i="4" a="1"/>
  <c r="C1370" i="4" s="1"/>
  <c r="C669" i="4" a="1"/>
  <c r="C669" i="4" s="1"/>
  <c r="D779" i="4" a="1"/>
  <c r="D779" i="4" s="1"/>
  <c r="D1391" i="4" a="1"/>
  <c r="D1391" i="4" s="1"/>
  <c r="D1552" i="4" a="1"/>
  <c r="D1552" i="4" s="1"/>
  <c r="C1438" i="4" a="1"/>
  <c r="C1438" i="4" s="1"/>
  <c r="B1805" i="4" a="1"/>
  <c r="B1805" i="4" s="1"/>
  <c r="D1467" i="4" a="1"/>
  <c r="D1467" i="4" s="1"/>
  <c r="C318" i="4" a="1"/>
  <c r="C318" i="4" s="1"/>
  <c r="B1058" i="4" a="1"/>
  <c r="B1058" i="4" s="1"/>
  <c r="C673" i="4" a="1"/>
  <c r="C673" i="4" s="1"/>
  <c r="C1667" i="4" a="1"/>
  <c r="C1667" i="4" s="1"/>
  <c r="D1246" i="4" a="1"/>
  <c r="D1246" i="4" s="1"/>
  <c r="D1904" i="4" a="1"/>
  <c r="D1904" i="4" s="1"/>
  <c r="B1958" i="4" a="1"/>
  <c r="B1958" i="4" s="1"/>
  <c r="D275" i="4" a="1"/>
  <c r="D275" i="4" s="1"/>
  <c r="B1270" i="4" a="1"/>
  <c r="B1270" i="4" s="1"/>
  <c r="D1068" i="4" a="1"/>
  <c r="D1068" i="4" s="1"/>
  <c r="D194" i="4" a="1"/>
  <c r="D194" i="4" s="1"/>
  <c r="B1349" i="4" a="1"/>
  <c r="B1349" i="4" s="1"/>
  <c r="C543" i="4" a="1"/>
  <c r="C543" i="4" s="1"/>
  <c r="B217" i="4" a="1"/>
  <c r="B217" i="4" s="1"/>
  <c r="D293" i="4" a="1"/>
  <c r="D293" i="4" s="1"/>
  <c r="D809" i="4" a="1"/>
  <c r="D809" i="4" s="1"/>
  <c r="D211" i="4" a="1"/>
  <c r="D211" i="4" s="1"/>
  <c r="C143" i="4" a="1"/>
  <c r="C143" i="4" s="1"/>
  <c r="D277" i="4" a="1"/>
  <c r="D277" i="4" s="1"/>
  <c r="B1060" i="4" a="1"/>
  <c r="B1060" i="4" s="1"/>
  <c r="C1524" i="4" a="1"/>
  <c r="C1524" i="4" s="1"/>
  <c r="C901" i="4" a="1"/>
  <c r="C901" i="4" s="1"/>
  <c r="C1647" i="4" a="1"/>
  <c r="C1647" i="4" s="1"/>
  <c r="D736" i="4" a="1"/>
  <c r="D736" i="4" s="1"/>
  <c r="B215" i="4" a="1"/>
  <c r="B215" i="4" s="1"/>
  <c r="D319" i="4" a="1"/>
  <c r="D319" i="4" s="1"/>
  <c r="C170" i="4" a="1"/>
  <c r="C170" i="4" s="1"/>
  <c r="B1224" i="4" a="1"/>
  <c r="B1224" i="4" s="1"/>
  <c r="C932" i="4" a="1"/>
  <c r="C932" i="4" s="1"/>
  <c r="C1526" i="4" a="1"/>
  <c r="C1526" i="4" s="1"/>
  <c r="B510" i="4" a="1"/>
  <c r="B510" i="4" s="1"/>
  <c r="C569" i="4" a="1"/>
  <c r="C569" i="4" s="1"/>
  <c r="C730" i="4" a="1"/>
  <c r="C730" i="4" s="1"/>
  <c r="C1970" i="4" a="1"/>
  <c r="C1970" i="4" s="1"/>
  <c r="D1474" i="4" a="1"/>
  <c r="D1474" i="4" s="1"/>
  <c r="B377" i="4" a="1"/>
  <c r="B377" i="4" s="1"/>
  <c r="B1795" i="4" a="1"/>
  <c r="B1795" i="4" s="1"/>
  <c r="D714" i="4" a="1"/>
  <c r="D714" i="4" s="1"/>
  <c r="C1217" i="4" a="1"/>
  <c r="C1217" i="4" s="1"/>
  <c r="D1918" i="4" a="1"/>
  <c r="D1918" i="4" s="1"/>
  <c r="D533" i="4" a="1"/>
  <c r="D533" i="4" s="1"/>
  <c r="C1900" i="4" a="1"/>
  <c r="C1900" i="4" s="1"/>
  <c r="C1265" i="4" a="1"/>
  <c r="C1265" i="4" s="1"/>
  <c r="B1214" i="4" a="1"/>
  <c r="B1214" i="4" s="1"/>
  <c r="C1965" i="4" a="1"/>
  <c r="C1965" i="4" s="1"/>
  <c r="B853" i="4" a="1"/>
  <c r="B853" i="4" s="1"/>
  <c r="C1162" i="4" a="1"/>
  <c r="C1162" i="4" s="1"/>
  <c r="C385" i="4" a="1"/>
  <c r="C385" i="4" s="1"/>
  <c r="B979" i="4" a="1"/>
  <c r="B979" i="4" s="1"/>
  <c r="B957" i="4" a="1"/>
  <c r="B957" i="4" s="1"/>
  <c r="C1297" i="4" a="1"/>
  <c r="C1297" i="4" s="1"/>
  <c r="B491" i="4" a="1"/>
  <c r="B491" i="4" s="1"/>
  <c r="B1699" i="4" a="1"/>
  <c r="B1699" i="4" s="1"/>
  <c r="C913" i="4" a="1"/>
  <c r="C913" i="4" s="1"/>
  <c r="D300" i="4" a="1"/>
  <c r="D300" i="4" s="1"/>
  <c r="B204" i="4" a="1"/>
  <c r="B204" i="4" s="1"/>
  <c r="B1828" i="4" a="1"/>
  <c r="B1828" i="4" s="1"/>
  <c r="B1256" i="4" a="1"/>
  <c r="B1256" i="4" s="1"/>
  <c r="D1533" i="4" a="1"/>
  <c r="D1533" i="4" s="1"/>
  <c r="D1787" i="4" a="1"/>
  <c r="D1787" i="4" s="1"/>
  <c r="B159" i="4" a="1"/>
  <c r="B159" i="4" s="1"/>
  <c r="D168" i="4" a="1"/>
  <c r="D168" i="4" s="1"/>
  <c r="C863" i="4" a="1"/>
  <c r="C863" i="4" s="1"/>
  <c r="B763" i="4" a="1"/>
  <c r="B763" i="4" s="1"/>
  <c r="D1563" i="4" a="1"/>
  <c r="D1563" i="4" s="1"/>
  <c r="C249" i="4" a="1"/>
  <c r="C249" i="4" s="1"/>
  <c r="B776" i="4" a="1"/>
  <c r="B776" i="4" s="1"/>
  <c r="C1073" i="4" a="1"/>
  <c r="C1073" i="4" s="1"/>
  <c r="D1667" i="4" a="1"/>
  <c r="D1667" i="4" s="1"/>
  <c r="B1855" i="4" a="1"/>
  <c r="B1855" i="4" s="1"/>
  <c r="C558" i="4" a="1"/>
  <c r="C558" i="4" s="1"/>
  <c r="B1856" i="4" a="1"/>
  <c r="B1856" i="4" s="1"/>
  <c r="D1081" i="4" a="1"/>
  <c r="D1081" i="4" s="1"/>
  <c r="D1107" i="4" a="1"/>
  <c r="D1107" i="4" s="1"/>
  <c r="B841" i="4" a="1"/>
  <c r="B841" i="4" s="1"/>
  <c r="C837" i="4" a="1"/>
  <c r="C837" i="4" s="1"/>
  <c r="D1018" i="4" a="1"/>
  <c r="D1018" i="4" s="1"/>
  <c r="B1471" i="4" a="1"/>
  <c r="B1471" i="4" s="1"/>
  <c r="D515" i="4" a="1"/>
  <c r="D515" i="4" s="1"/>
  <c r="C199" i="4" a="1"/>
  <c r="C199" i="4" s="1"/>
  <c r="C1497" i="4" a="1"/>
  <c r="C1497" i="4" s="1"/>
  <c r="D1844" i="4" a="1"/>
  <c r="D1844" i="4" s="1"/>
  <c r="B868" i="4" a="1"/>
  <c r="B868" i="4" s="1"/>
  <c r="B1005" i="4" a="1"/>
  <c r="B1005" i="4" s="1"/>
  <c r="B339" i="4" a="1"/>
  <c r="B339" i="4" s="1"/>
  <c r="C1314" i="4" a="1"/>
  <c r="C1314" i="4" s="1"/>
  <c r="B413" i="4" a="1"/>
  <c r="B413" i="4" s="1"/>
  <c r="C1063" i="4" a="1"/>
  <c r="C1063" i="4" s="1"/>
  <c r="B586" i="4" a="1"/>
  <c r="B586" i="4" s="1"/>
  <c r="C967" i="4" a="1"/>
  <c r="C967" i="4" s="1"/>
  <c r="B675" i="4" a="1"/>
  <c r="B675" i="4" s="1"/>
  <c r="C723" i="4" a="1"/>
  <c r="C723" i="4" s="1"/>
  <c r="B733" i="4" a="1"/>
  <c r="B733" i="4" s="1"/>
  <c r="D1305" i="4" a="1"/>
  <c r="D1305" i="4" s="1"/>
  <c r="B1247" i="4" a="1"/>
  <c r="B1247" i="4" s="1"/>
  <c r="D1950" i="4" a="1"/>
  <c r="D1950" i="4" s="1"/>
  <c r="C205" i="4" a="1"/>
  <c r="C205" i="4" s="1"/>
  <c r="C1580" i="4" a="1"/>
  <c r="C1580" i="4" s="1"/>
  <c r="B419" i="4" a="1"/>
  <c r="B419" i="4" s="1"/>
  <c r="D470" i="4" a="1"/>
  <c r="D470" i="4" s="1"/>
  <c r="C434" i="4" a="1"/>
  <c r="C434" i="4" s="1"/>
  <c r="D1236" i="4" a="1"/>
  <c r="D1236" i="4" s="1"/>
  <c r="B1506" i="4" a="1"/>
  <c r="B1506" i="4" s="1"/>
  <c r="B295" i="4" a="1"/>
  <c r="B295" i="4" s="1"/>
  <c r="C1376" i="4" a="1"/>
  <c r="C1376" i="4" s="1"/>
  <c r="B1580" i="4" a="1"/>
  <c r="B1580" i="4" s="1"/>
  <c r="C491" i="4" a="1"/>
  <c r="C491" i="4" s="1"/>
  <c r="C1904" i="4" a="1"/>
  <c r="C1904" i="4" s="1"/>
  <c r="C1298" i="4" a="1"/>
  <c r="C1298" i="4" s="1"/>
  <c r="B1638" i="4" a="1"/>
  <c r="B1638" i="4" s="1"/>
  <c r="C1282" i="4" a="1"/>
  <c r="C1282" i="4" s="1"/>
  <c r="C103" i="4" a="1"/>
  <c r="C103" i="4" s="1"/>
  <c r="C1481" i="4" a="1"/>
  <c r="C1481" i="4" s="1"/>
  <c r="D832" i="4" a="1"/>
  <c r="D832" i="4" s="1"/>
  <c r="D449" i="4" a="1"/>
  <c r="D449" i="4" s="1"/>
  <c r="D1979" i="4" a="1"/>
  <c r="D1979" i="4" s="1"/>
  <c r="D1318" i="4" a="1"/>
  <c r="D1318" i="4" s="1"/>
  <c r="B120" i="4" a="1"/>
  <c r="B120" i="4" s="1"/>
  <c r="B342" i="4" a="1"/>
  <c r="B342" i="4" s="1"/>
  <c r="B634" i="4" a="1"/>
  <c r="B634" i="4" s="1"/>
  <c r="D610" i="4" a="1"/>
  <c r="D610" i="4" s="1"/>
  <c r="C322" i="4" a="1"/>
  <c r="C322" i="4" s="1"/>
  <c r="C108" i="4" a="1"/>
  <c r="C108" i="4" s="1"/>
  <c r="C340" i="4" a="1"/>
  <c r="C340" i="4" s="1"/>
  <c r="B1780" i="4" a="1"/>
  <c r="B1780" i="4" s="1"/>
  <c r="D1169" i="4" a="1"/>
  <c r="D1169" i="4" s="1"/>
  <c r="C1792" i="4" a="1"/>
  <c r="C1792" i="4" s="1"/>
  <c r="C1925" i="4" a="1"/>
  <c r="C1925" i="4" s="1"/>
  <c r="C541" i="4" a="1"/>
  <c r="C541" i="4" s="1"/>
  <c r="B1730" i="4" a="1"/>
  <c r="B1730" i="4" s="1"/>
  <c r="D530" i="4" a="1"/>
  <c r="D530" i="4" s="1"/>
  <c r="D794" i="4" a="1"/>
  <c r="D794" i="4" s="1"/>
  <c r="C843" i="4" a="1"/>
  <c r="C843" i="4" s="1"/>
  <c r="B1248" i="4" a="1"/>
  <c r="B1248" i="4" s="1"/>
  <c r="D154" i="4" a="1"/>
  <c r="D154" i="4" s="1"/>
  <c r="D1257" i="4" a="1"/>
  <c r="D1257" i="4" s="1"/>
  <c r="B1530" i="4" a="1"/>
  <c r="B1530" i="4" s="1"/>
  <c r="D1157" i="4" a="1"/>
  <c r="D1157" i="4" s="1"/>
  <c r="B1432" i="4" a="1"/>
  <c r="B1432" i="4" s="1"/>
  <c r="C803" i="4" a="1"/>
  <c r="C803" i="4" s="1"/>
  <c r="D1945" i="4" a="1"/>
  <c r="D1945" i="4" s="1"/>
  <c r="D1661" i="4" a="1"/>
  <c r="D1661" i="4" s="1"/>
  <c r="D1958" i="4" a="1"/>
  <c r="D1958" i="4" s="1"/>
  <c r="C911" i="4" a="1"/>
  <c r="C911" i="4" s="1"/>
  <c r="C1406" i="4" a="1"/>
  <c r="C1406" i="4" s="1"/>
  <c r="D1879" i="4" a="1"/>
  <c r="D1879" i="4" s="1"/>
  <c r="D1670" i="4" a="1"/>
  <c r="D1670" i="4" s="1"/>
  <c r="D467" i="4" a="1"/>
  <c r="D467" i="4" s="1"/>
  <c r="D571" i="4" a="1"/>
  <c r="D571" i="4" s="1"/>
  <c r="C122" i="4" a="1"/>
  <c r="C122" i="4" s="1"/>
  <c r="B207" i="4" a="1"/>
  <c r="B207" i="4" s="1"/>
  <c r="B99" i="4" a="1"/>
  <c r="B99" i="4" s="1"/>
  <c r="B566" i="4" a="1"/>
  <c r="B566" i="4" s="1"/>
  <c r="B762" i="4" a="1"/>
  <c r="B762" i="4" s="1"/>
  <c r="C1790" i="4" a="1"/>
  <c r="C1790" i="4" s="1"/>
  <c r="D351" i="4" a="1"/>
  <c r="D351" i="4" s="1"/>
  <c r="B308" i="4" a="1"/>
  <c r="B308" i="4" s="1"/>
  <c r="B144" i="4" a="1"/>
  <c r="B144" i="4" s="1"/>
  <c r="B442" i="4" a="1"/>
  <c r="B442" i="4" s="1"/>
  <c r="C1794" i="4" a="1"/>
  <c r="C1794" i="4" s="1"/>
  <c r="C523" i="4" a="1"/>
  <c r="C523" i="4" s="1"/>
  <c r="B100" i="4" a="1"/>
  <c r="B100" i="4" s="1"/>
  <c r="D953" i="4" a="1"/>
  <c r="D953" i="4" s="1"/>
  <c r="B468" i="4" a="1"/>
  <c r="B468" i="4" s="1"/>
  <c r="B1868" i="4" a="1"/>
  <c r="B1868" i="4" s="1"/>
  <c r="D716" i="4" a="1"/>
  <c r="D716" i="4" s="1"/>
  <c r="C1410" i="4" a="1"/>
  <c r="C1410" i="4" s="1"/>
  <c r="C1213" i="4" a="1"/>
  <c r="C1213" i="4" s="1"/>
  <c r="C272" i="4" a="1"/>
  <c r="C272" i="4" s="1"/>
  <c r="C113" i="4" a="1"/>
  <c r="C113" i="4" s="1"/>
  <c r="B1238" i="4" a="1"/>
  <c r="B1238" i="4" s="1"/>
  <c r="D395" i="4" a="1"/>
  <c r="D395" i="4" s="1"/>
  <c r="D1947" i="4" a="1"/>
  <c r="D1947" i="4" s="1"/>
  <c r="C1052" i="4" a="1"/>
  <c r="C1052" i="4" s="1"/>
  <c r="B661" i="4" a="1"/>
  <c r="B661" i="4" s="1"/>
  <c r="C286" i="4" a="1"/>
  <c r="C286" i="4" s="1"/>
  <c r="D1976" i="4" a="1"/>
  <c r="D1976" i="4" s="1"/>
  <c r="C1205" i="4" a="1"/>
  <c r="C1205" i="4" s="1"/>
  <c r="C1454" i="4" a="1"/>
  <c r="C1454" i="4" s="1"/>
  <c r="B137" i="4" a="1"/>
  <c r="B137" i="4" s="1"/>
  <c r="B1380" i="4" a="1"/>
  <c r="B1380" i="4" s="1"/>
  <c r="D1006" i="4" a="1"/>
  <c r="D1006" i="4" s="1"/>
  <c r="B131" i="4" a="1"/>
  <c r="B131" i="4" s="1"/>
  <c r="D1539" i="4" a="1"/>
  <c r="D1539" i="4" s="1"/>
  <c r="B846" i="4" a="1"/>
  <c r="B846" i="4" s="1"/>
  <c r="B367" i="4" a="1"/>
  <c r="B367" i="4" s="1"/>
  <c r="C1398" i="4" a="1"/>
  <c r="C1398" i="4" s="1"/>
  <c r="B1921" i="4" a="1"/>
  <c r="B1921" i="4" s="1"/>
  <c r="B1173" i="4" a="1"/>
  <c r="B1173" i="4" s="1"/>
  <c r="C717" i="4" a="1"/>
  <c r="C717" i="4" s="1"/>
  <c r="B272" i="4" a="1"/>
  <c r="B272" i="4" s="1"/>
  <c r="B1806" i="4" a="1"/>
  <c r="B1806" i="4" s="1"/>
  <c r="D385" i="4" a="1"/>
  <c r="D385" i="4" s="1"/>
  <c r="C579" i="4" a="1"/>
  <c r="C579" i="4" s="1"/>
  <c r="D1075" i="4" a="1"/>
  <c r="D1075" i="4" s="1"/>
  <c r="C248" i="4" a="1"/>
  <c r="C248" i="4" s="1"/>
  <c r="D1520" i="4" a="1"/>
  <c r="D1520" i="4" s="1"/>
  <c r="C760" i="4" a="1"/>
  <c r="C760" i="4" s="1"/>
  <c r="D1218" i="4" a="1"/>
  <c r="D1218" i="4" s="1"/>
  <c r="D1824" i="4" a="1"/>
  <c r="D1824" i="4" s="1"/>
  <c r="B1127" i="4" a="1"/>
  <c r="B1127" i="4" s="1"/>
  <c r="B269" i="4" a="1"/>
  <c r="B269" i="4" s="1"/>
  <c r="C1819" i="4" a="1"/>
  <c r="C1819" i="4" s="1"/>
  <c r="B1185" i="4" a="1"/>
  <c r="B1185" i="4" s="1"/>
  <c r="C1096" i="4" a="1"/>
  <c r="C1096" i="4" s="1"/>
  <c r="D265" i="4" a="1"/>
  <c r="D265" i="4" s="1"/>
  <c r="B1293" i="4" a="1"/>
  <c r="B1293" i="4" s="1"/>
  <c r="D1544" i="4" a="1"/>
  <c r="D1544" i="4" s="1"/>
  <c r="C1014" i="4" a="1"/>
  <c r="C1014" i="4" s="1"/>
  <c r="D907" i="4" a="1"/>
  <c r="D907" i="4" s="1"/>
  <c r="D1968" i="4" a="1"/>
  <c r="D1968" i="4" s="1"/>
  <c r="B471" i="4" a="1"/>
  <c r="B471" i="4" s="1"/>
  <c r="D679" i="4" a="1"/>
  <c r="D679" i="4" s="1"/>
  <c r="C606" i="4" a="1"/>
  <c r="C606" i="4" s="1"/>
  <c r="C1858" i="4" a="1"/>
  <c r="C1858" i="4" s="1"/>
  <c r="D1017" i="4" a="1"/>
  <c r="D1017" i="4" s="1"/>
  <c r="C310" i="4" a="1"/>
  <c r="C310" i="4" s="1"/>
  <c r="C1930" i="4" a="1"/>
  <c r="C1930" i="4" s="1"/>
  <c r="B923" i="4" a="1"/>
  <c r="B923" i="4" s="1"/>
  <c r="C242" i="4" a="1"/>
  <c r="C242" i="4" s="1"/>
  <c r="D309" i="4" a="1"/>
  <c r="D309" i="4" s="1"/>
  <c r="B873" i="4" a="1"/>
  <c r="B873" i="4" s="1"/>
  <c r="B266" i="4" a="1"/>
  <c r="B266" i="4" s="1"/>
  <c r="B1140" i="4" a="1"/>
  <c r="B1140" i="4" s="1"/>
  <c r="D637" i="4" a="1"/>
  <c r="D637" i="4" s="1"/>
  <c r="B651" i="4" a="1"/>
  <c r="B651" i="4" s="1"/>
  <c r="D1134" i="4" a="1"/>
  <c r="D1134" i="4" s="1"/>
  <c r="C798" i="4" a="1"/>
  <c r="C798" i="4" s="1"/>
  <c r="C1781" i="4" a="1"/>
  <c r="C1781" i="4" s="1"/>
  <c r="C1929" i="4" a="1"/>
  <c r="C1929" i="4" s="1"/>
  <c r="D181" i="4" a="1"/>
  <c r="D181" i="4" s="1"/>
  <c r="B251" i="4" a="1"/>
  <c r="B251" i="4" s="1"/>
  <c r="D1987" i="4" a="1"/>
  <c r="D1987" i="4" s="1"/>
  <c r="C233" i="4" a="1"/>
  <c r="C233" i="4" s="1"/>
  <c r="D1312" i="4" a="1"/>
  <c r="D1312" i="4" s="1"/>
  <c r="C115" i="4" a="1"/>
  <c r="C115" i="4" s="1"/>
  <c r="D327" i="4" a="1"/>
  <c r="D327" i="4" s="1"/>
  <c r="C341" i="4" a="1"/>
  <c r="C341" i="4" s="1"/>
  <c r="D1963" i="4" a="1"/>
  <c r="D1963" i="4" s="1"/>
  <c r="D968" i="4" a="1"/>
  <c r="D968" i="4" s="1"/>
  <c r="D1251" i="4" a="1"/>
  <c r="D1251" i="4" s="1"/>
  <c r="B188" i="4" a="1"/>
  <c r="B188" i="4" s="1"/>
  <c r="D692" i="4" a="1"/>
  <c r="D692" i="4" s="1"/>
  <c r="B572" i="4" a="1"/>
  <c r="B572" i="4" s="1"/>
  <c r="D976" i="4" a="1"/>
  <c r="D976" i="4" s="1"/>
  <c r="D784" i="4" a="1"/>
  <c r="D784" i="4" s="1"/>
  <c r="D1966" i="4" a="1"/>
  <c r="D1966" i="4" s="1"/>
  <c r="C183" i="4" a="1"/>
  <c r="C183" i="4" s="1"/>
  <c r="B788" i="4" a="1"/>
  <c r="B788" i="4" s="1"/>
  <c r="C282" i="4" a="1"/>
  <c r="C282" i="4" s="1"/>
  <c r="D1597" i="4" a="1"/>
  <c r="D1597" i="4" s="1"/>
  <c r="B878" i="4" a="1"/>
  <c r="B878" i="4" s="1"/>
  <c r="C1167" i="4" a="1"/>
  <c r="C1167" i="4" s="1"/>
  <c r="D584" i="4" a="1"/>
  <c r="D584" i="4" s="1"/>
  <c r="D347" i="4" a="1"/>
  <c r="D347" i="4" s="1"/>
  <c r="B887" i="4" a="1"/>
  <c r="B887" i="4" s="1"/>
  <c r="B828" i="4" a="1"/>
  <c r="B828" i="4" s="1"/>
  <c r="B1954" i="4" a="1"/>
  <c r="B1954" i="4" s="1"/>
  <c r="B121" i="4" a="1"/>
  <c r="B121" i="4" s="1"/>
  <c r="B584" i="4" a="1"/>
  <c r="B584" i="4" s="1"/>
  <c r="D331" i="4" a="1"/>
  <c r="D331" i="4" s="1"/>
  <c r="B287" i="4" a="1"/>
  <c r="B287" i="4" s="1"/>
  <c r="D426" i="4" a="1"/>
  <c r="D426" i="4" s="1"/>
  <c r="D1871" i="4" a="1"/>
  <c r="D1871" i="4" s="1"/>
  <c r="B579" i="4" a="1"/>
  <c r="B579" i="4" s="1"/>
  <c r="D914" i="4" a="1"/>
  <c r="D914" i="4" s="1"/>
  <c r="B1234" i="4" a="1"/>
  <c r="B1234" i="4" s="1"/>
  <c r="D125" i="4" a="1"/>
  <c r="D125" i="4" s="1"/>
  <c r="B1762" i="4" a="1"/>
  <c r="B1762" i="4" s="1"/>
  <c r="D793" i="4" a="1"/>
  <c r="D793" i="4" s="1"/>
  <c r="B648" i="4" a="1"/>
  <c r="B648" i="4" s="1"/>
  <c r="C1329" i="4" a="1"/>
  <c r="C1329" i="4" s="1"/>
  <c r="B1394" i="4" a="1"/>
  <c r="B1394" i="4" s="1"/>
  <c r="C1867" i="4" a="1"/>
  <c r="C1867" i="4" s="1"/>
  <c r="B1711" i="4" a="1"/>
  <c r="B1711" i="4" s="1"/>
  <c r="C708" i="4" a="1"/>
  <c r="C708" i="4" s="1"/>
  <c r="B1594" i="4" a="1"/>
  <c r="B1594" i="4" s="1"/>
  <c r="D958" i="4" a="1"/>
  <c r="D958" i="4" s="1"/>
  <c r="B112" i="4" a="1"/>
  <c r="B112" i="4" s="1"/>
  <c r="D1953" i="4" a="1"/>
  <c r="D1953" i="4" s="1"/>
  <c r="C1062" i="4" a="1"/>
  <c r="C1062" i="4" s="1"/>
  <c r="C678" i="4" a="1"/>
  <c r="C678" i="4" s="1"/>
  <c r="C1498" i="4" a="1"/>
  <c r="C1498" i="4" s="1"/>
  <c r="D757" i="4" a="1"/>
  <c r="D757" i="4" s="1"/>
  <c r="B856" i="4" a="1"/>
  <c r="B856" i="4" s="1"/>
  <c r="C1291" i="4" a="1"/>
  <c r="C1291" i="4" s="1"/>
  <c r="B725" i="4" a="1"/>
  <c r="B725" i="4" s="1"/>
  <c r="C1100" i="4" a="1"/>
  <c r="C1100" i="4" s="1"/>
  <c r="D664" i="4" a="1"/>
  <c r="D664" i="4" s="1"/>
  <c r="B1339" i="4" a="1"/>
  <c r="B1339" i="4" s="1"/>
  <c r="C1583" i="4" a="1"/>
  <c r="C1583" i="4" s="1"/>
  <c r="D1124" i="4" a="1"/>
  <c r="D1124" i="4" s="1"/>
  <c r="C1124" i="4" a="1"/>
  <c r="C1124" i="4" s="1"/>
  <c r="D1747" i="4" a="1"/>
  <c r="D1747" i="4" s="1"/>
  <c r="D1214" i="4" a="1"/>
  <c r="D1214" i="4" s="1"/>
  <c r="D548" i="4" a="1"/>
  <c r="D548" i="4" s="1"/>
  <c r="C1951" i="4" a="1"/>
  <c r="C1951" i="4" s="1"/>
  <c r="C1941" i="4" a="1"/>
  <c r="C1941" i="4" s="1"/>
  <c r="B640" i="4" a="1"/>
  <c r="B640" i="4" s="1"/>
  <c r="D682" i="4" a="1"/>
  <c r="D682" i="4" s="1"/>
  <c r="D414" i="4" a="1"/>
  <c r="D414" i="4" s="1"/>
  <c r="D1249" i="4" a="1"/>
  <c r="D1249" i="4" s="1"/>
  <c r="D642" i="4" a="1"/>
  <c r="D642" i="4" s="1"/>
  <c r="B1397" i="4" a="1"/>
  <c r="B1397" i="4" s="1"/>
  <c r="B524" i="4" a="1"/>
  <c r="B524" i="4" s="1"/>
  <c r="D1434" i="4" a="1"/>
  <c r="D1434" i="4" s="1"/>
  <c r="B364" i="4" a="1"/>
  <c r="B364" i="4" s="1"/>
  <c r="C1597" i="4" a="1"/>
  <c r="C1597" i="4" s="1"/>
  <c r="C175" i="4" a="1"/>
  <c r="C175" i="4" s="1"/>
  <c r="C263" i="4" a="1"/>
  <c r="C263" i="4" s="1"/>
  <c r="C1642" i="4" a="1"/>
  <c r="C1642" i="4" s="1"/>
  <c r="C376" i="4" a="1"/>
  <c r="C376" i="4" s="1"/>
  <c r="C792" i="4" a="1"/>
  <c r="C792" i="4" s="1"/>
  <c r="B1582" i="4" a="1"/>
  <c r="B1582" i="4" s="1"/>
  <c r="B1125" i="4" a="1"/>
  <c r="B1125" i="4" s="1"/>
  <c r="C1975" i="4" a="1"/>
  <c r="C1975" i="4" s="1"/>
  <c r="D212" i="4" a="1"/>
  <c r="D212" i="4" s="1"/>
  <c r="D1573" i="4" a="1"/>
  <c r="D1573" i="4" s="1"/>
  <c r="D131" i="4" a="1"/>
  <c r="D131" i="4" s="1"/>
  <c r="B1469" i="4" a="1"/>
  <c r="B1469" i="4" s="1"/>
  <c r="B181" i="4" a="1"/>
  <c r="B181" i="4" s="1"/>
  <c r="D1798" i="4" a="1"/>
  <c r="D1798" i="4" s="1"/>
  <c r="C986" i="4" a="1"/>
  <c r="C986" i="4" s="1"/>
  <c r="B1301" i="4" a="1"/>
  <c r="B1301" i="4" s="1"/>
  <c r="C840" i="4" a="1"/>
  <c r="C840" i="4" s="1"/>
  <c r="B1998" i="4" a="1"/>
  <c r="B1998" i="4" s="1"/>
  <c r="B1448" i="4" a="1"/>
  <c r="B1448" i="4" s="1"/>
  <c r="D1655" i="4" a="1"/>
  <c r="D1655" i="4" s="1"/>
  <c r="D1091" i="4" a="1"/>
  <c r="D1091" i="4" s="1"/>
  <c r="B1671" i="4" a="1"/>
  <c r="B1671" i="4" s="1"/>
  <c r="C401" i="4" a="1"/>
  <c r="C401" i="4" s="1"/>
  <c r="C893" i="4" a="1"/>
  <c r="C893" i="4" s="1"/>
  <c r="B910" i="4" a="1"/>
  <c r="B910" i="4" s="1"/>
  <c r="D652" i="4" a="1"/>
  <c r="D652" i="4" s="1"/>
  <c r="C833" i="4" a="1"/>
  <c r="C833" i="4" s="1"/>
  <c r="B195" i="4" a="1"/>
  <c r="B195" i="4" s="1"/>
  <c r="B801" i="4" a="1"/>
  <c r="B801" i="4" s="1"/>
  <c r="D1188" i="4" a="1"/>
  <c r="D1188" i="4" s="1"/>
  <c r="B756" i="4" a="1"/>
  <c r="B756" i="4" s="1"/>
  <c r="B1328" i="4" a="1"/>
  <c r="B1328" i="4" s="1"/>
  <c r="B450" i="4" a="1"/>
  <c r="B450" i="4" s="1"/>
  <c r="B1787" i="4" a="1"/>
  <c r="B1787" i="4" s="1"/>
  <c r="D433" i="4" a="1"/>
  <c r="D433" i="4" s="1"/>
  <c r="D1745" i="4" a="1"/>
  <c r="D1745" i="4" s="1"/>
  <c r="C1793" i="4" a="1"/>
  <c r="C1793" i="4" s="1"/>
  <c r="B1822" i="4" a="1"/>
  <c r="B1822" i="4" s="1"/>
  <c r="B1135" i="4" a="1"/>
  <c r="B1135" i="4" s="1"/>
  <c r="B518" i="4" a="1"/>
  <c r="B518" i="4" s="1"/>
  <c r="B253" i="4" a="1"/>
  <c r="B253" i="4" s="1"/>
  <c r="D751" i="4" a="1"/>
  <c r="D751" i="4" s="1"/>
  <c r="B409" i="4" a="1"/>
  <c r="B409" i="4" s="1"/>
  <c r="C862" i="4" a="1"/>
  <c r="C862" i="4" s="1"/>
  <c r="C1852" i="4" a="1"/>
  <c r="C1852" i="4" s="1"/>
  <c r="D1231" i="4" a="1"/>
  <c r="D1231" i="4" s="1"/>
  <c r="B1567" i="4" a="1"/>
  <c r="B1567" i="4" s="1"/>
  <c r="C96" i="4" a="1"/>
  <c r="C96" i="4" s="1"/>
  <c r="B386" i="4" a="1"/>
  <c r="B386" i="4" s="1"/>
  <c r="B963" i="4" a="1"/>
  <c r="B963" i="4" s="1"/>
  <c r="C1447" i="4" a="1"/>
  <c r="C1447" i="4" s="1"/>
  <c r="B1507" i="4" a="1"/>
  <c r="B1507" i="4" s="1"/>
  <c r="C1191" i="4" a="1"/>
  <c r="C1191" i="4" s="1"/>
  <c r="B255" i="4" a="1"/>
  <c r="B255" i="4" s="1"/>
  <c r="C1686" i="4" a="1"/>
  <c r="C1686" i="4" s="1"/>
  <c r="D606" i="4" a="1"/>
  <c r="D606" i="4" s="1"/>
  <c r="D438" i="4" a="1"/>
  <c r="D438" i="4" s="1"/>
  <c r="D747" i="4" a="1"/>
  <c r="D747" i="4" s="1"/>
  <c r="D1925" i="4" a="1"/>
  <c r="D1925" i="4" s="1"/>
  <c r="D1187" i="4" a="1"/>
  <c r="D1187" i="4" s="1"/>
  <c r="D762" i="4" a="1"/>
  <c r="D762" i="4" s="1"/>
  <c r="B1133" i="4" a="1"/>
  <c r="B1133" i="4" s="1"/>
  <c r="D1063" i="4" a="1"/>
  <c r="D1063" i="4" s="1"/>
  <c r="C1388" i="4" a="1"/>
  <c r="C1388" i="4" s="1"/>
  <c r="C1870" i="4" a="1"/>
  <c r="C1870" i="4" s="1"/>
  <c r="C1763" i="4" a="1"/>
  <c r="C1763" i="4" s="1"/>
  <c r="C1624" i="4" a="1"/>
  <c r="C1624" i="4" s="1"/>
  <c r="C1687" i="4" a="1"/>
  <c r="C1687" i="4" s="1"/>
  <c r="B1117" i="4" a="1"/>
  <c r="B1117" i="4" s="1"/>
  <c r="D1299" i="4" a="1"/>
  <c r="D1299" i="4" s="1"/>
  <c r="D659" i="4" a="1"/>
  <c r="D659" i="4" s="1"/>
  <c r="B172" i="4" a="1"/>
  <c r="B172" i="4" s="1"/>
  <c r="D236" i="4" a="1"/>
  <c r="D236" i="4" s="1"/>
  <c r="D1377" i="4" a="1"/>
  <c r="D1377" i="4" s="1"/>
  <c r="D454" i="4" a="1"/>
  <c r="D454" i="4" s="1"/>
  <c r="C1709" i="4" a="1"/>
  <c r="C1709" i="4" s="1"/>
  <c r="B1690" i="4" a="1"/>
  <c r="B1690" i="4" s="1"/>
  <c r="C1093" i="4" a="1"/>
  <c r="C1093" i="4" s="1"/>
  <c r="B1347" i="4" a="1"/>
  <c r="B1347" i="4" s="1"/>
  <c r="C866" i="4" a="1"/>
  <c r="C866" i="4" s="1"/>
  <c r="B836" i="4" a="1"/>
  <c r="B836" i="4" s="1"/>
  <c r="D1353" i="4" a="1"/>
  <c r="D1353" i="4" s="1"/>
  <c r="C827" i="4" a="1"/>
  <c r="C827" i="4" s="1"/>
  <c r="C1136" i="4" a="1"/>
  <c r="C1136" i="4" s="1"/>
  <c r="B534" i="4" a="1"/>
  <c r="B534" i="4" s="1"/>
  <c r="D399" i="4" a="1"/>
  <c r="D399" i="4" s="1"/>
  <c r="D849" i="4" a="1"/>
  <c r="D849" i="4" s="1"/>
  <c r="B1281" i="4" a="1"/>
  <c r="B1281" i="4" s="1"/>
  <c r="D1399" i="4" a="1"/>
  <c r="D1399" i="4" s="1"/>
  <c r="B1062" i="4" a="1"/>
  <c r="B1062" i="4" s="1"/>
  <c r="C1547" i="4" a="1"/>
  <c r="C1547" i="4" s="1"/>
  <c r="B1915" i="4" a="1"/>
  <c r="B1915" i="4" s="1"/>
  <c r="C187" i="4" a="1"/>
  <c r="C187" i="4" s="1"/>
  <c r="B1520" i="4" a="1"/>
  <c r="B1520" i="4" s="1"/>
  <c r="D328" i="4" a="1"/>
  <c r="D328" i="4" s="1"/>
  <c r="C961" i="4" a="1"/>
  <c r="C961" i="4" s="1"/>
  <c r="D852" i="4" a="1"/>
  <c r="D852" i="4" s="1"/>
  <c r="C596" i="4" a="1"/>
  <c r="C596" i="4" s="1"/>
  <c r="B1891" i="4" a="1"/>
  <c r="B1891" i="4" s="1"/>
  <c r="D982" i="4" a="1"/>
  <c r="D982" i="4" s="1"/>
  <c r="C480" i="4" a="1"/>
  <c r="C480" i="4" s="1"/>
  <c r="D960" i="4" a="1"/>
  <c r="D960" i="4" s="1"/>
  <c r="C1024" i="4" a="1"/>
  <c r="C1024" i="4" s="1"/>
  <c r="C1676" i="4" a="1"/>
  <c r="C1676" i="4" s="1"/>
  <c r="C661" i="4" a="1"/>
  <c r="C661" i="4" s="1"/>
  <c r="B738" i="4" a="1"/>
  <c r="B738" i="4" s="1"/>
  <c r="B336" i="4" a="1"/>
  <c r="B336" i="4" s="1"/>
  <c r="B1829" i="4" a="1"/>
  <c r="B1829" i="4" s="1"/>
  <c r="C548" i="4" a="1"/>
  <c r="C548" i="4" s="1"/>
  <c r="D1436" i="4" a="1"/>
  <c r="D1436" i="4" s="1"/>
  <c r="C293" i="4" a="1"/>
  <c r="C293" i="4" s="1"/>
  <c r="C528" i="4" a="1"/>
  <c r="C528" i="4" s="1"/>
  <c r="C1649" i="4" a="1"/>
  <c r="C1649" i="4" s="1"/>
  <c r="C1575" i="4" a="1"/>
  <c r="C1575" i="4" s="1"/>
  <c r="C287" i="4" a="1"/>
  <c r="C287" i="4" s="1"/>
  <c r="B1132" i="4" a="1"/>
  <c r="B1132" i="4" s="1"/>
  <c r="B1136" i="4" a="1"/>
  <c r="B1136" i="4" s="1"/>
  <c r="B1682" i="4" a="1"/>
  <c r="B1682" i="4" s="1"/>
  <c r="D1171" i="4" a="1"/>
  <c r="D1171" i="4" s="1"/>
  <c r="B750" i="4" a="1"/>
  <c r="B750" i="4" s="1"/>
  <c r="D93" i="4" a="1"/>
  <c r="D93" i="4" s="1"/>
  <c r="B348" i="4" a="1"/>
  <c r="B348" i="4" s="1"/>
  <c r="B931" i="4" a="1"/>
  <c r="B931" i="4" s="1"/>
  <c r="B914" i="4" a="1"/>
  <c r="B914" i="4" s="1"/>
  <c r="C289" i="4" a="1"/>
  <c r="C289" i="4" s="1"/>
  <c r="C185" i="4" a="1"/>
  <c r="C185" i="4" s="1"/>
  <c r="B1257" i="4" a="1"/>
  <c r="B1257" i="4" s="1"/>
  <c r="B337" i="4" a="1"/>
  <c r="B337" i="4" s="1"/>
  <c r="D1095" i="4" a="1"/>
  <c r="D1095" i="4" s="1"/>
  <c r="B1812" i="4" a="1"/>
  <c r="B1812" i="4" s="1"/>
  <c r="D141" i="4" a="1"/>
  <c r="D141" i="4" s="1"/>
  <c r="D557" i="4" a="1"/>
  <c r="D557" i="4" s="1"/>
  <c r="D1902" i="4" a="1"/>
  <c r="D1902" i="4" s="1"/>
  <c r="D1273" i="4" a="1"/>
  <c r="D1273" i="4" s="1"/>
  <c r="B334" i="4" a="1"/>
  <c r="B334" i="4" s="1"/>
  <c r="C1121" i="4" a="1"/>
  <c r="C1121" i="4" s="1"/>
  <c r="B1714" i="4" a="1"/>
  <c r="B1714" i="4" s="1"/>
  <c r="D992" i="4" a="1"/>
  <c r="D992" i="4" s="1"/>
  <c r="D1644" i="4" a="1"/>
  <c r="D1644" i="4" s="1"/>
  <c r="C1281" i="4" a="1"/>
  <c r="C1281" i="4" s="1"/>
  <c r="D1991" i="4" a="1"/>
  <c r="D1991" i="4" s="1"/>
  <c r="B1472" i="4" a="1"/>
  <c r="B1472" i="4" s="1"/>
  <c r="C218" i="4" a="1"/>
  <c r="C218" i="4" s="1"/>
  <c r="B1909" i="4" a="1"/>
  <c r="B1909" i="4" s="1"/>
  <c r="C321" i="4" a="1"/>
  <c r="C321" i="4" s="1"/>
  <c r="D971" i="4" a="1"/>
  <c r="D971" i="4" s="1"/>
  <c r="C1010" i="4" a="1"/>
  <c r="C1010" i="4" s="1"/>
  <c r="D1407" i="4" a="1"/>
  <c r="D1407" i="4" s="1"/>
  <c r="D314" i="4" a="1"/>
  <c r="D314" i="4" s="1"/>
  <c r="B388" i="4" a="1"/>
  <c r="B388" i="4" s="1"/>
  <c r="B1240" i="4" a="1"/>
  <c r="B1240" i="4" s="1"/>
  <c r="D1677" i="4" a="1"/>
  <c r="D1677" i="4" s="1"/>
  <c r="C620" i="4" a="1"/>
  <c r="C620" i="4" s="1"/>
  <c r="C1286" i="4" a="1"/>
  <c r="C1286" i="4" s="1"/>
  <c r="D1184" i="4" a="1"/>
  <c r="D1184" i="4" s="1"/>
  <c r="B1387" i="4" a="1"/>
  <c r="B1387" i="4" s="1"/>
  <c r="D684" i="4" a="1"/>
  <c r="D684" i="4" s="1"/>
  <c r="B569" i="4" a="1"/>
  <c r="B569" i="4" s="1"/>
  <c r="C1422" i="4" a="1"/>
  <c r="C1422" i="4" s="1"/>
  <c r="C1319" i="4" a="1"/>
  <c r="C1319" i="4" s="1"/>
  <c r="C306" i="4" a="1"/>
  <c r="C306" i="4" s="1"/>
  <c r="C562" i="4" a="1"/>
  <c r="C562" i="4" s="1"/>
  <c r="D334" i="4" a="1"/>
  <c r="D334" i="4" s="1"/>
  <c r="C635" i="4" a="1"/>
  <c r="C635" i="4" s="1"/>
  <c r="B1360" i="4" a="1"/>
  <c r="B1360" i="4" s="1"/>
  <c r="B170" i="4" a="1"/>
  <c r="B170" i="4" s="1"/>
  <c r="D1183" i="4" a="1"/>
  <c r="D1183" i="4" s="1"/>
  <c r="D542" i="4" a="1"/>
  <c r="D542" i="4" s="1"/>
  <c r="C1520" i="4" a="1"/>
  <c r="C1520" i="4" s="1"/>
  <c r="B365" i="4" a="1"/>
  <c r="B365" i="4" s="1"/>
  <c r="C564" i="4" a="1"/>
  <c r="C564" i="4" s="1"/>
  <c r="D1565" i="4" a="1"/>
  <c r="D1565" i="4" s="1"/>
  <c r="D137" i="4" a="1"/>
  <c r="D137" i="4" s="1"/>
  <c r="C1737" i="4" a="1"/>
  <c r="C1737" i="4" s="1"/>
  <c r="C95" i="4" a="1"/>
  <c r="C95" i="4" s="1"/>
  <c r="B1492" i="4" a="1"/>
  <c r="B1492" i="4" s="1"/>
  <c r="C119" i="4" a="1"/>
  <c r="C119" i="4" s="1"/>
  <c r="D1835" i="4" a="1"/>
  <c r="D1835" i="4" s="1"/>
  <c r="C1558" i="4" a="1"/>
  <c r="C1558" i="4" s="1"/>
  <c r="C1280" i="4" a="1"/>
  <c r="C1280" i="4" s="1"/>
  <c r="D838" i="4" a="1"/>
  <c r="D838" i="4" s="1"/>
  <c r="D981" i="4" a="1"/>
  <c r="D981" i="4" s="1"/>
  <c r="B383" i="4" a="1"/>
  <c r="B383" i="4" s="1"/>
  <c r="B1912" i="4" a="1"/>
  <c r="B1912" i="4" s="1"/>
  <c r="C695" i="4" a="1"/>
  <c r="C695" i="4" s="1"/>
  <c r="B958" i="4" a="1"/>
  <c r="B958" i="4" s="1"/>
  <c r="B220" i="4" a="1"/>
  <c r="B220" i="4" s="1"/>
  <c r="B1424" i="4" a="1"/>
  <c r="B1424" i="4" s="1"/>
  <c r="B1994" i="4" a="1"/>
  <c r="B1994" i="4" s="1"/>
  <c r="C619" i="4" a="1"/>
  <c r="C619" i="4" s="1"/>
  <c r="B1026" i="4" a="1"/>
  <c r="B1026" i="4" s="1"/>
  <c r="D1916" i="4" a="1"/>
  <c r="D1916" i="4" s="1"/>
  <c r="D661" i="4" a="1"/>
  <c r="D661" i="4" s="1"/>
  <c r="B1815" i="4" a="1"/>
  <c r="B1815" i="4" s="1"/>
  <c r="D1837" i="4" a="1"/>
  <c r="D1837" i="4" s="1"/>
  <c r="B288" i="4" a="1"/>
  <c r="B288" i="4" s="1"/>
  <c r="C1081" i="4" a="1"/>
  <c r="C1081" i="4" s="1"/>
  <c r="B705" i="4" a="1"/>
  <c r="B705" i="4" s="1"/>
  <c r="D435" i="4" a="1"/>
  <c r="D435" i="4" s="1"/>
  <c r="D1884" i="4" a="1"/>
  <c r="D1884" i="4" s="1"/>
  <c r="D1135" i="4" a="1"/>
  <c r="D1135" i="4" s="1"/>
  <c r="B1572" i="4" a="1"/>
  <c r="B1572" i="4" s="1"/>
  <c r="D453" i="4" a="1"/>
  <c r="D453" i="4" s="1"/>
  <c r="B906" i="4" a="1"/>
  <c r="B906" i="4" s="1"/>
  <c r="C53" i="4" a="1"/>
  <c r="C53" i="4" s="1"/>
  <c r="B242" i="4" a="1"/>
  <c r="B242" i="4" s="1"/>
  <c r="D1951" i="4" a="1"/>
  <c r="D1951" i="4" s="1"/>
  <c r="D1431" i="4" a="1"/>
  <c r="D1431" i="4" s="1"/>
  <c r="B1151" i="4" a="1"/>
  <c r="B1151" i="4" s="1"/>
  <c r="C1101" i="4" a="1"/>
  <c r="C1101" i="4" s="1"/>
  <c r="D476" i="4" a="1"/>
  <c r="D476" i="4" s="1"/>
  <c r="C1590" i="4" a="1"/>
  <c r="C1590" i="4" s="1"/>
  <c r="C1943" i="4" a="1"/>
  <c r="C1943" i="4" s="1"/>
  <c r="D1387" i="4" a="1"/>
  <c r="D1387" i="4" s="1"/>
  <c r="C1752" i="4" a="1"/>
  <c r="C1752" i="4" s="1"/>
  <c r="D814" i="4" a="1"/>
  <c r="D814" i="4" s="1"/>
  <c r="B124" i="4" a="1"/>
  <c r="B124" i="4" s="1"/>
  <c r="B1066" i="4" a="1"/>
  <c r="B1066" i="4" s="1"/>
  <c r="C895" i="4" a="1"/>
  <c r="C895" i="4" s="1"/>
  <c r="C1513" i="4" a="1"/>
  <c r="C1513" i="4" s="1"/>
  <c r="B872" i="4" a="1"/>
  <c r="B872" i="4" s="1"/>
  <c r="D1532" i="4" a="1"/>
  <c r="D1532" i="4" s="1"/>
  <c r="D580" i="4" a="1"/>
  <c r="D580" i="4" s="1"/>
  <c r="B1113" i="4" a="1"/>
  <c r="B1113" i="4" s="1"/>
  <c r="B345" i="4" a="1"/>
  <c r="B345" i="4" s="1"/>
  <c r="C648" i="4" a="1"/>
  <c r="C648" i="4" s="1"/>
  <c r="B722" i="4" a="1"/>
  <c r="B722" i="4" s="1"/>
  <c r="C173" i="4" a="1"/>
  <c r="C173" i="4" s="1"/>
  <c r="B590" i="4" a="1"/>
  <c r="B590" i="4" s="1"/>
  <c r="C1242" i="4" a="1"/>
  <c r="C1242" i="4" s="1"/>
  <c r="D549" i="4" a="1"/>
  <c r="D549" i="4" s="1"/>
  <c r="B325" i="4" a="1"/>
  <c r="B325" i="4" s="1"/>
  <c r="D764" i="4" a="1"/>
  <c r="D764" i="4" s="1"/>
  <c r="C1908" i="4" a="1"/>
  <c r="C1908" i="4" s="1"/>
  <c r="C615" i="4" a="1"/>
  <c r="C615" i="4" s="1"/>
  <c r="D1578" i="4" a="1"/>
  <c r="D1578" i="4" s="1"/>
  <c r="B1519" i="4" a="1"/>
  <c r="B1519" i="4" s="1"/>
  <c r="B1866" i="4" a="1"/>
  <c r="B1866" i="4" s="1"/>
  <c r="B1025" i="4" a="1"/>
  <c r="B1025" i="4" s="1"/>
  <c r="B997" i="4" a="1"/>
  <c r="B997" i="4" s="1"/>
  <c r="B633" i="4" a="1"/>
  <c r="B633" i="4" s="1"/>
  <c r="C1178" i="4" a="1"/>
  <c r="C1178" i="4" s="1"/>
  <c r="B1737" i="4" a="1"/>
  <c r="B1737" i="4" s="1"/>
  <c r="C1502" i="4" a="1"/>
  <c r="C1502" i="4" s="1"/>
  <c r="C782" i="4" a="1"/>
  <c r="C782" i="4" s="1"/>
  <c r="C1568" i="4" a="1"/>
  <c r="C1568" i="4" s="1"/>
  <c r="D178" i="4" a="1"/>
  <c r="D178" i="4" s="1"/>
  <c r="C1325" i="4" a="1"/>
  <c r="C1325" i="4" s="1"/>
  <c r="D1832" i="4" a="1"/>
  <c r="D1832" i="4" s="1"/>
  <c r="C849" i="4" a="1"/>
  <c r="C849" i="4" s="1"/>
  <c r="B1027" i="4" a="1"/>
  <c r="B1027" i="4" s="1"/>
  <c r="D270" i="4" a="1"/>
  <c r="D270" i="4" s="1"/>
  <c r="C779" i="4" a="1"/>
  <c r="C779" i="4" s="1"/>
  <c r="C1938" i="4" a="1"/>
  <c r="C1938" i="4" s="1"/>
  <c r="B449" i="4" a="1"/>
  <c r="B449" i="4" s="1"/>
  <c r="B1385" i="4" a="1"/>
  <c r="B1385" i="4" s="1"/>
  <c r="C223" i="4" a="1"/>
  <c r="C223" i="4" s="1"/>
  <c r="C1211" i="4" a="1"/>
  <c r="C1211" i="4" s="1"/>
  <c r="B462" i="4" a="1"/>
  <c r="B462" i="4" s="1"/>
  <c r="B1272" i="4" a="1"/>
  <c r="B1272" i="4" s="1"/>
  <c r="C918" i="4" a="1"/>
  <c r="C918" i="4" s="1"/>
  <c r="B1540" i="4" a="1"/>
  <c r="B1540" i="4" s="1"/>
  <c r="B1200" i="4" a="1"/>
  <c r="B1200" i="4" s="1"/>
  <c r="D1199" i="4" a="1"/>
  <c r="D1199" i="4" s="1"/>
  <c r="D1842" i="4" a="1"/>
  <c r="D1842" i="4" s="1"/>
  <c r="B1589" i="4" a="1"/>
  <c r="B1589" i="4" s="1"/>
  <c r="B1082" i="4" a="1"/>
  <c r="B1082" i="4" s="1"/>
  <c r="C1543" i="4" a="1"/>
  <c r="C1543" i="4" s="1"/>
  <c r="C1366" i="4" a="1"/>
  <c r="C1366" i="4" s="1"/>
  <c r="B770" i="4" a="1"/>
  <c r="B770" i="4" s="1"/>
  <c r="D1912" i="4" a="1"/>
  <c r="D1912" i="4" s="1"/>
  <c r="B402" i="4" a="1"/>
  <c r="B402" i="4" s="1"/>
  <c r="B1501" i="4" a="1"/>
  <c r="B1501" i="4" s="1"/>
  <c r="C446" i="4" a="1"/>
  <c r="C446" i="4" s="1"/>
  <c r="B183" i="4" a="1"/>
  <c r="B183" i="4" s="1"/>
  <c r="D834" i="4" a="1"/>
  <c r="D834" i="4" s="1"/>
  <c r="D842" i="4" a="1"/>
  <c r="D842" i="4" s="1"/>
  <c r="D1150" i="4" a="1"/>
  <c r="D1150" i="4" s="1"/>
  <c r="C1266" i="4" a="1"/>
  <c r="C1266" i="4" s="1"/>
  <c r="B1497" i="4" a="1"/>
  <c r="B1497" i="4" s="1"/>
  <c r="D1465" i="4" a="1"/>
  <c r="D1465" i="4" s="1"/>
  <c r="D669" i="4" a="1"/>
  <c r="D669" i="4" s="1"/>
  <c r="D1392" i="4" a="1"/>
  <c r="D1392" i="4" s="1"/>
  <c r="D562" i="4" a="1"/>
  <c r="D562" i="4" s="1"/>
  <c r="C110" i="4" a="1"/>
  <c r="C110" i="4" s="1"/>
  <c r="D804" i="4" a="1"/>
  <c r="D804" i="4" s="1"/>
  <c r="C1031" i="4" a="1"/>
  <c r="C1031" i="4" s="1"/>
  <c r="C865" i="4" a="1"/>
  <c r="C865" i="4" s="1"/>
  <c r="B1030" i="4" a="1"/>
  <c r="B1030" i="4" s="1"/>
  <c r="C1488" i="4" a="1"/>
  <c r="C1488" i="4" s="1"/>
  <c r="C468" i="4" a="1"/>
  <c r="C468" i="4" s="1"/>
  <c r="C869" i="4" a="1"/>
  <c r="C869" i="4" s="1"/>
  <c r="B1896" i="4" a="1"/>
  <c r="B1896" i="4" s="1"/>
  <c r="D654" i="4" a="1"/>
  <c r="D654" i="4" s="1"/>
  <c r="C966" i="4" a="1"/>
  <c r="C966" i="4" s="1"/>
  <c r="D811" i="4" a="1"/>
  <c r="D811" i="4" s="1"/>
  <c r="C1844" i="4" a="1"/>
  <c r="C1844" i="4" s="1"/>
  <c r="C274" i="4" a="1"/>
  <c r="C274" i="4" s="1"/>
  <c r="B859" i="4" a="1"/>
  <c r="B859" i="4" s="1"/>
  <c r="C749" i="4" a="1"/>
  <c r="C749" i="4" s="1"/>
  <c r="B1863" i="4" a="1"/>
  <c r="B1863" i="4" s="1"/>
  <c r="C908" i="4" a="1"/>
  <c r="C908" i="4" s="1"/>
  <c r="D1291" i="4" a="1"/>
  <c r="D1291" i="4" s="1"/>
  <c r="C557" i="4" a="1"/>
  <c r="C557" i="4" s="1"/>
  <c r="C1685" i="4" a="1"/>
  <c r="C1685" i="4" s="1"/>
  <c r="B509" i="4" a="1"/>
  <c r="B509" i="4" s="1"/>
  <c r="B1874" i="4" a="1"/>
  <c r="B1874" i="4" s="1"/>
  <c r="D1911" i="4" a="1"/>
  <c r="D1911" i="4" s="1"/>
  <c r="C236" i="4" a="1"/>
  <c r="C236" i="4" s="1"/>
  <c r="B798" i="4" a="1"/>
  <c r="B798" i="4" s="1"/>
  <c r="C458" i="4" a="1"/>
  <c r="C458" i="4" s="1"/>
  <c r="B559" i="4" a="1"/>
  <c r="B559" i="4" s="1"/>
  <c r="D1071" i="4" a="1"/>
  <c r="D1071" i="4" s="1"/>
  <c r="B573" i="4" a="1"/>
  <c r="B573" i="4" s="1"/>
  <c r="D415" i="4" a="1"/>
  <c r="D415" i="4" s="1"/>
  <c r="C995" i="4" a="1"/>
  <c r="C995" i="4" s="1"/>
  <c r="B1231" i="4" a="1"/>
  <c r="B1231" i="4" s="1"/>
  <c r="D1778" i="4" a="1"/>
  <c r="D1778" i="4" s="1"/>
  <c r="B1597" i="4" a="1"/>
  <c r="B1597" i="4" s="1"/>
  <c r="B1235" i="4" a="1"/>
  <c r="B1235" i="4" s="1"/>
  <c r="C168" i="4" a="1"/>
  <c r="C168" i="4" s="1"/>
  <c r="B108" i="4" a="1"/>
  <c r="B108" i="4" s="1"/>
  <c r="D1897" i="4" a="1"/>
  <c r="D1897" i="4" s="1"/>
  <c r="B1942" i="4" a="1"/>
  <c r="B1942" i="4" s="1"/>
  <c r="B1618" i="4" a="1"/>
  <c r="B1618" i="4" s="1"/>
  <c r="C766" i="4" a="1"/>
  <c r="C766" i="4" s="1"/>
  <c r="B973" i="4" a="1"/>
  <c r="B973" i="4" s="1"/>
  <c r="B1710" i="4" a="1"/>
  <c r="B1710" i="4" s="1"/>
  <c r="B130" i="4" a="1"/>
  <c r="B130" i="4" s="1"/>
  <c r="C243" i="4" a="1"/>
  <c r="C243" i="4" s="1"/>
  <c r="D1087" i="4" a="1"/>
  <c r="D1087" i="4" s="1"/>
  <c r="D1173" i="4" a="1"/>
  <c r="D1173" i="4" s="1"/>
  <c r="C1041" i="4" a="1"/>
  <c r="C1041" i="4" s="1"/>
  <c r="D1709" i="4" a="1"/>
  <c r="D1709" i="4" s="1"/>
  <c r="C1330" i="4" a="1"/>
  <c r="C1330" i="4" s="1"/>
  <c r="D644" i="4" a="1"/>
  <c r="D644" i="4" s="1"/>
  <c r="D1973" i="4" a="1"/>
  <c r="D1973" i="4" s="1"/>
  <c r="C209" i="4" a="1"/>
  <c r="C209" i="4" s="1"/>
  <c r="D875" i="4" a="1"/>
  <c r="D875" i="4" s="1"/>
  <c r="B222" i="4" a="1"/>
  <c r="B222" i="4" s="1"/>
  <c r="D452" i="4" a="1"/>
  <c r="D452" i="4" s="1"/>
  <c r="D1751" i="4" a="1"/>
  <c r="D1751" i="4" s="1"/>
  <c r="D1336" i="4" a="1"/>
  <c r="D1336" i="4" s="1"/>
  <c r="B1110" i="4" a="1"/>
  <c r="B1110" i="4" s="1"/>
  <c r="D581" i="4" a="1"/>
  <c r="D581" i="4" s="1"/>
  <c r="B1181" i="4" a="1"/>
  <c r="B1181" i="4" s="1"/>
  <c r="B1276" i="4" a="1"/>
  <c r="B1276" i="4" s="1"/>
  <c r="D1201" i="4" a="1"/>
  <c r="D1201" i="4" s="1"/>
  <c r="C1225" i="4" a="1"/>
  <c r="C1225" i="4" s="1"/>
  <c r="D1907" i="4" a="1"/>
  <c r="D1907" i="4" s="1"/>
  <c r="B1652" i="4" a="1"/>
  <c r="B1652" i="4" s="1"/>
  <c r="C397" i="4" a="1"/>
  <c r="C397" i="4" s="1"/>
  <c r="B989" i="4" a="1"/>
  <c r="B989" i="4" s="1"/>
  <c r="D1109" i="4" a="1"/>
  <c r="D1109" i="4" s="1"/>
  <c r="B1195" i="4" a="1"/>
  <c r="B1195" i="4" s="1"/>
  <c r="C828" i="4" a="1"/>
  <c r="C828" i="4" s="1"/>
  <c r="C1411" i="4" a="1"/>
  <c r="C1411" i="4" s="1"/>
  <c r="B1510" i="4" a="1"/>
  <c r="B1510" i="4" s="1"/>
  <c r="D126" i="4" a="1"/>
  <c r="D126" i="4" s="1"/>
  <c r="C1199" i="4" a="1"/>
  <c r="C1199" i="4" s="1"/>
  <c r="B1049" i="4" a="1"/>
  <c r="B1049" i="4" s="1"/>
  <c r="D1872" i="4" a="1"/>
  <c r="D1872" i="4" s="1"/>
  <c r="C1897" i="4" a="1"/>
  <c r="C1897" i="4" s="1"/>
  <c r="D922" i="4" a="1"/>
  <c r="D922" i="4" s="1"/>
  <c r="D1537" i="4" a="1"/>
  <c r="D1537" i="4" s="1"/>
  <c r="C645" i="4" a="1"/>
  <c r="C645" i="4" s="1"/>
  <c r="B1211" i="4" a="1"/>
  <c r="B1211" i="4" s="1"/>
  <c r="D412" i="4" a="1"/>
  <c r="D412" i="4" s="1"/>
  <c r="B179" i="4" a="1"/>
  <c r="B179" i="4" s="1"/>
  <c r="B1400" i="4" a="1"/>
  <c r="B1400" i="4" s="1"/>
  <c r="D1488" i="4" a="1"/>
  <c r="D1488" i="4" s="1"/>
  <c r="D792" i="4" a="1"/>
  <c r="D792" i="4" s="1"/>
  <c r="D1614" i="4" a="1"/>
  <c r="D1614" i="4" s="1"/>
  <c r="C1383" i="4" a="1"/>
  <c r="C1383" i="4" s="1"/>
  <c r="B296" i="4" a="1"/>
  <c r="B296" i="4" s="1"/>
  <c r="D1990" i="4" a="1"/>
  <c r="D1990" i="4" s="1"/>
  <c r="B1162" i="4" a="1"/>
  <c r="B1162" i="4" s="1"/>
  <c r="B326" i="4" a="1"/>
  <c r="B326" i="4" s="1"/>
  <c r="D575" i="4" a="1"/>
  <c r="D575" i="4" s="1"/>
  <c r="B1562" i="4" a="1"/>
  <c r="B1562" i="4" s="1"/>
  <c r="D934" i="4" a="1"/>
  <c r="D934" i="4" s="1"/>
  <c r="B1545" i="4" a="1"/>
  <c r="B1545" i="4" s="1"/>
  <c r="D770" i="4" a="1"/>
  <c r="D770" i="4" s="1"/>
  <c r="B151" i="4" a="1"/>
  <c r="B151" i="4" s="1"/>
  <c r="D1948" i="4" a="1"/>
  <c r="D1948" i="4" s="1"/>
  <c r="D1272" i="4" a="1"/>
  <c r="D1272" i="4" s="1"/>
  <c r="D1156" i="4" a="1"/>
  <c r="D1156" i="4" s="1"/>
  <c r="C532" i="4" a="1"/>
  <c r="C532" i="4" s="1"/>
  <c r="D743" i="4" a="1"/>
  <c r="D743" i="4" s="1"/>
  <c r="B807" i="4" a="1"/>
  <c r="B807" i="4" s="1"/>
  <c r="D636" i="4" a="1"/>
  <c r="D636" i="4" s="1"/>
  <c r="C134" i="4" a="1"/>
  <c r="C134" i="4" s="1"/>
  <c r="C571" i="4" a="1"/>
  <c r="C571" i="4" s="1"/>
  <c r="D1076" i="4" a="1"/>
  <c r="D1076" i="4" s="1"/>
  <c r="D1936" i="4" a="1"/>
  <c r="D1936" i="4" s="1"/>
  <c r="D138" i="4" a="1"/>
  <c r="D138" i="4" s="1"/>
  <c r="D241" i="4" a="1"/>
  <c r="D241" i="4" s="1"/>
  <c r="D709" i="4" a="1"/>
  <c r="D709" i="4" s="1"/>
  <c r="C938" i="4" a="1"/>
  <c r="C938" i="4" s="1"/>
  <c r="B1706" i="4" a="1"/>
  <c r="B1706" i="4" s="1"/>
  <c r="B1376" i="4" a="1"/>
  <c r="B1376" i="4" s="1"/>
  <c r="D1750" i="4" a="1"/>
  <c r="D1750" i="4" s="1"/>
  <c r="C1720" i="4" a="1"/>
  <c r="C1720" i="4" s="1"/>
  <c r="C983" i="4" a="1"/>
  <c r="C983" i="4" s="1"/>
  <c r="B239" i="4" a="1"/>
  <c r="B239" i="4" s="1"/>
  <c r="D1732" i="4" a="1"/>
  <c r="D1732" i="4" s="1"/>
  <c r="D532" i="4" a="1"/>
  <c r="D532" i="4" s="1"/>
  <c r="C1827" i="4" a="1"/>
  <c r="C1827" i="4" s="1"/>
  <c r="D1213" i="4" a="1"/>
  <c r="D1213" i="4" s="1"/>
  <c r="D997" i="4" a="1"/>
  <c r="D997" i="4" s="1"/>
  <c r="D1097" i="4" a="1"/>
  <c r="D1097" i="4" s="1"/>
  <c r="C191" i="4" a="1"/>
  <c r="C191" i="4" s="1"/>
  <c r="B273" i="4" a="1"/>
  <c r="B273" i="4" s="1"/>
  <c r="D96" i="4" a="1"/>
  <c r="D96" i="4" s="1"/>
  <c r="B439" i="4" a="1"/>
  <c r="B439" i="4" s="1"/>
  <c r="D1839" i="4" a="1"/>
  <c r="D1839" i="4" s="1"/>
  <c r="D1317" i="4" a="1"/>
  <c r="D1317" i="4" s="1"/>
  <c r="D355" i="4" a="1"/>
  <c r="D355" i="4" s="1"/>
  <c r="C443" i="4" a="1"/>
  <c r="C443" i="4" s="1"/>
  <c r="B507" i="4" a="1"/>
  <c r="B507" i="4" s="1"/>
  <c r="B1657" i="4" a="1"/>
  <c r="B1657" i="4" s="1"/>
  <c r="C690" i="4" a="1"/>
  <c r="C690" i="4" s="1"/>
  <c r="C811" i="4" a="1"/>
  <c r="C811" i="4" s="1"/>
  <c r="B1940" i="4" a="1"/>
  <c r="B1940" i="4" s="1"/>
  <c r="D1416" i="4" a="1"/>
  <c r="D1416" i="4" s="1"/>
  <c r="B465" i="4" a="1"/>
  <c r="B465" i="4" s="1"/>
  <c r="D1599" i="4" a="1"/>
  <c r="D1599" i="4" s="1"/>
  <c r="D1054" i="4" a="1"/>
  <c r="D1054" i="4" s="1"/>
  <c r="C1110" i="4" a="1"/>
  <c r="C1110" i="4" s="1"/>
  <c r="C493" i="4" a="1"/>
  <c r="C493" i="4" s="1"/>
  <c r="C526" i="4" a="1"/>
  <c r="C526" i="4" s="1"/>
  <c r="C937" i="4" a="1"/>
  <c r="C937" i="4" s="1"/>
  <c r="B1375" i="4" a="1"/>
  <c r="B1375" i="4" s="1"/>
  <c r="D869" i="4" a="1"/>
  <c r="D869" i="4" s="1"/>
  <c r="B101" i="4" a="1"/>
  <c r="B101" i="4" s="1"/>
  <c r="B541" i="4" a="1"/>
  <c r="B541" i="4" s="1"/>
  <c r="C1174" i="4" a="1"/>
  <c r="C1174" i="4" s="1"/>
  <c r="C850" i="4" a="1"/>
  <c r="C850" i="4" s="1"/>
  <c r="B840" i="4" a="1"/>
  <c r="B840" i="4" s="1"/>
  <c r="D144" i="4" a="1"/>
  <c r="D144" i="4" s="1"/>
  <c r="C1107" i="4" a="1"/>
  <c r="C1107" i="4" s="1"/>
  <c r="B1019" i="4" a="1"/>
  <c r="B1019" i="4" s="1"/>
  <c r="D754" i="4" a="1"/>
  <c r="D754" i="4" s="1"/>
  <c r="D1806" i="4" a="1"/>
  <c r="D1806" i="4" s="1"/>
  <c r="B1486" i="4" a="1"/>
  <c r="B1486" i="4" s="1"/>
  <c r="B1951" i="4" a="1"/>
  <c r="B1951" i="4" s="1"/>
  <c r="D752" i="4" a="1"/>
  <c r="D752" i="4" s="1"/>
  <c r="D398" i="4" a="1"/>
  <c r="D398" i="4" s="1"/>
  <c r="C1655" i="4" a="1"/>
  <c r="C1655" i="4" s="1"/>
  <c r="D1689" i="4" a="1"/>
  <c r="D1689" i="4" s="1"/>
  <c r="B1583" i="4" a="1"/>
  <c r="B1583" i="4" s="1"/>
  <c r="D1021" i="4" a="1"/>
  <c r="D1021" i="4" s="1"/>
  <c r="C1138" i="4" a="1"/>
  <c r="C1138" i="4" s="1"/>
  <c r="D1954" i="4" a="1"/>
  <c r="D1954" i="4" s="1"/>
  <c r="D1508" i="4" a="1"/>
  <c r="D1508" i="4" s="1"/>
  <c r="D715" i="4" a="1"/>
  <c r="D715" i="4" s="1"/>
  <c r="C1550" i="4" a="1"/>
  <c r="C1550" i="4" s="1"/>
  <c r="D1092" i="4" a="1"/>
  <c r="D1092" i="4" s="1"/>
  <c r="C488" i="4" a="1"/>
  <c r="C488" i="4" s="1"/>
  <c r="D525" i="4" a="1"/>
  <c r="D525" i="4" s="1"/>
  <c r="D289" i="4" a="1"/>
  <c r="D289" i="4" s="1"/>
  <c r="D1524" i="4" a="1"/>
  <c r="D1524" i="4" s="1"/>
  <c r="D766" i="4" a="1"/>
  <c r="D766" i="4" s="1"/>
  <c r="D1206" i="4" a="1"/>
  <c r="D1206" i="4" s="1"/>
  <c r="C1077" i="4" a="1"/>
  <c r="C1077" i="4" s="1"/>
  <c r="C715" i="4" a="1"/>
  <c r="C715" i="4" s="1"/>
  <c r="D552" i="4" a="1"/>
  <c r="D552" i="4" s="1"/>
  <c r="D108" i="4" a="1"/>
  <c r="D108" i="4" s="1"/>
  <c r="B1920" i="4" a="1"/>
  <c r="B1920" i="4" s="1"/>
  <c r="B1844" i="4" a="1"/>
  <c r="B1844" i="4" s="1"/>
  <c r="D219" i="4" a="1"/>
  <c r="D219" i="4" s="1"/>
  <c r="B598" i="4" a="1"/>
  <c r="B598" i="4" s="1"/>
  <c r="D1002" i="4" a="1"/>
  <c r="D1002" i="4" s="1"/>
  <c r="C1993" i="4" a="1"/>
  <c r="C1993" i="4" s="1"/>
  <c r="D1567" i="4" a="1"/>
  <c r="D1567" i="4" s="1"/>
  <c r="D1297" i="4" a="1"/>
  <c r="D1297" i="4" s="1"/>
  <c r="D1364" i="4" a="1"/>
  <c r="D1364" i="4" s="1"/>
  <c r="B369" i="4" a="1"/>
  <c r="B369" i="4" s="1"/>
  <c r="D1920" i="4" a="1"/>
  <c r="D1920" i="4" s="1"/>
  <c r="D550" i="4" a="1"/>
  <c r="D550" i="4" s="1"/>
  <c r="D1238" i="4" a="1"/>
  <c r="D1238" i="4" s="1"/>
  <c r="B1318" i="4" a="1"/>
  <c r="B1318" i="4" s="1"/>
  <c r="D394" i="4" a="1"/>
  <c r="D394" i="4" s="1"/>
  <c r="C1098" i="4" a="1"/>
  <c r="C1098" i="4" s="1"/>
  <c r="B199" i="4" a="1"/>
  <c r="B199" i="4" s="1"/>
  <c r="B1024" i="4" a="1"/>
  <c r="B1024" i="4" s="1"/>
  <c r="C1240" i="4" a="1"/>
  <c r="C1240" i="4" s="1"/>
  <c r="B1950" i="4" a="1"/>
  <c r="B1950" i="4" s="1"/>
  <c r="B532" i="4" a="1"/>
  <c r="B532" i="4" s="1"/>
  <c r="B797" i="4" a="1"/>
  <c r="B797" i="4" s="1"/>
  <c r="B1050" i="4" a="1"/>
  <c r="B1050" i="4" s="1"/>
  <c r="B987" i="4" a="1"/>
  <c r="B987" i="4" s="1"/>
  <c r="B1036" i="4" a="1"/>
  <c r="B1036" i="4" s="1"/>
  <c r="B1801" i="4" a="1"/>
  <c r="B1801" i="4" s="1"/>
  <c r="C217" i="4" a="1"/>
  <c r="C217" i="4" s="1"/>
  <c r="C1171" i="4" a="1"/>
  <c r="C1171" i="4" s="1"/>
  <c r="C1704" i="4" a="1"/>
  <c r="C1704" i="4" s="1"/>
  <c r="B384" i="4" a="1"/>
  <c r="B384" i="4" s="1"/>
  <c r="D633" i="4" a="1"/>
  <c r="D633" i="4" s="1"/>
  <c r="B320" i="4" a="1"/>
  <c r="B320" i="4" s="1"/>
  <c r="D153" i="4" a="1"/>
  <c r="D153" i="4" s="1"/>
  <c r="C1009" i="4" a="1"/>
  <c r="C1009" i="4" s="1"/>
  <c r="C917" i="4" a="1"/>
  <c r="C917" i="4" s="1"/>
  <c r="B921" i="4" a="1"/>
  <c r="B921" i="4" s="1"/>
  <c r="C292" i="4" a="1"/>
  <c r="C292" i="4" s="1"/>
  <c r="D100" i="4" a="1"/>
  <c r="D100" i="4" s="1"/>
  <c r="D1271" i="4" a="1"/>
  <c r="D1271" i="4" s="1"/>
  <c r="C1989" i="4" a="1"/>
  <c r="C1989" i="4" s="1"/>
  <c r="B821" i="4" a="1"/>
  <c r="B821" i="4" s="1"/>
  <c r="B291" i="4" a="1"/>
  <c r="B291" i="4" s="1"/>
  <c r="D662" i="4" a="1"/>
  <c r="D662" i="4" s="1"/>
  <c r="C1372" i="4" a="1"/>
  <c r="C1372" i="4" s="1"/>
  <c r="C1342" i="4" a="1"/>
  <c r="C1342" i="4" s="1"/>
  <c r="C605" i="4" a="1"/>
  <c r="C605" i="4" s="1"/>
  <c r="D737" i="4" a="1"/>
  <c r="D737" i="4" s="1"/>
  <c r="C1772" i="4" a="1"/>
  <c r="C1772" i="4" s="1"/>
  <c r="C1796" i="4" a="1"/>
  <c r="C1796" i="4" s="1"/>
  <c r="B1447" i="4" a="1"/>
  <c r="B1447" i="4" s="1"/>
  <c r="D1014" i="4" a="1"/>
  <c r="D1014" i="4" s="1"/>
  <c r="D375" i="4" a="1"/>
  <c r="D375" i="4" s="1"/>
  <c r="C1457" i="4" a="1"/>
  <c r="C1457" i="4" s="1"/>
  <c r="C516" i="4" a="1"/>
  <c r="C516" i="4" s="1"/>
  <c r="B221" i="4" a="1"/>
  <c r="B221" i="4" s="1"/>
  <c r="B565" i="4" a="1"/>
  <c r="B565" i="4" s="1"/>
  <c r="C761" i="4" a="1"/>
  <c r="C761" i="4" s="1"/>
  <c r="C1521" i="4" a="1"/>
  <c r="C1521" i="4" s="1"/>
  <c r="D1886" i="4" a="1"/>
  <c r="D1886" i="4" s="1"/>
  <c r="D1605" i="4" a="1"/>
  <c r="D1605" i="4" s="1"/>
  <c r="D812" i="4" a="1"/>
  <c r="D812" i="4" s="1"/>
  <c r="C1964" i="4" a="1"/>
  <c r="C1964" i="4" s="1"/>
  <c r="D675" i="4" a="1"/>
  <c r="D675" i="4" s="1"/>
  <c r="C1625" i="4" a="1"/>
  <c r="C1625" i="4" s="1"/>
  <c r="C554" i="4" a="1"/>
  <c r="C554" i="4" s="1"/>
  <c r="B1073" i="4" a="1"/>
  <c r="B1073" i="4" s="1"/>
  <c r="B755" i="4" a="1"/>
  <c r="B755" i="4" s="1"/>
  <c r="D1864" i="4" a="1"/>
  <c r="D1864" i="4" s="1"/>
  <c r="D1024" i="4" a="1"/>
  <c r="D1024" i="4" s="1"/>
  <c r="C1053" i="4" a="1"/>
  <c r="C1053" i="4" s="1"/>
  <c r="B728" i="4" a="1"/>
  <c r="B728" i="4" s="1"/>
  <c r="C1198" i="4" a="1"/>
  <c r="C1198" i="4" s="1"/>
  <c r="D881" i="4" a="1"/>
  <c r="D881" i="4" s="1"/>
  <c r="B1644" i="4" a="1"/>
  <c r="B1644" i="4" s="1"/>
  <c r="C685" i="4" a="1"/>
  <c r="C685" i="4" s="1"/>
  <c r="C1120" i="4" a="1"/>
  <c r="C1120" i="4" s="1"/>
  <c r="B1169" i="4" a="1"/>
  <c r="B1169" i="4" s="1"/>
  <c r="C1722" i="4" a="1"/>
  <c r="C1722" i="4" s="1"/>
  <c r="B1557" i="4" a="1"/>
  <c r="B1557" i="4" s="1"/>
  <c r="C1154" i="4" a="1"/>
  <c r="C1154" i="4" s="1"/>
  <c r="D726" i="4" a="1"/>
  <c r="D726" i="4" s="1"/>
  <c r="D392" i="4" a="1"/>
  <c r="D392" i="4" s="1"/>
  <c r="D343" i="4" a="1"/>
  <c r="D343" i="4" s="1"/>
  <c r="D1000" i="4" a="1"/>
  <c r="D1000" i="4" s="1"/>
  <c r="D1996" i="4" a="1"/>
  <c r="D1996" i="4" s="1"/>
  <c r="D1498" i="4" a="1"/>
  <c r="D1498" i="4" s="1"/>
  <c r="C1245" i="4" a="1"/>
  <c r="C1245" i="4" s="1"/>
  <c r="D1239" i="4" a="1"/>
  <c r="D1239" i="4" s="1"/>
  <c r="C1399" i="4" a="1"/>
  <c r="C1399" i="4" s="1"/>
  <c r="D1543" i="4" a="1"/>
  <c r="D1543" i="4" s="1"/>
  <c r="B1001" i="4" a="1"/>
  <c r="B1001" i="4" s="1"/>
  <c r="C1894" i="4" a="1"/>
  <c r="C1894" i="4" s="1"/>
  <c r="B1505" i="4" a="1"/>
  <c r="B1505" i="4" s="1"/>
  <c r="B482" i="4" a="1"/>
  <c r="B482" i="4" s="1"/>
  <c r="D1998" i="4" a="1"/>
  <c r="D1998" i="4" s="1"/>
  <c r="D638" i="4" a="1"/>
  <c r="D638" i="4" s="1"/>
  <c r="B1987" i="4" a="1"/>
  <c r="B1987" i="4" s="1"/>
  <c r="B659" i="4" a="1"/>
  <c r="B659" i="4" s="1"/>
  <c r="B1014" i="4" a="1"/>
  <c r="B1014" i="4" s="1"/>
  <c r="C1839" i="4" a="1"/>
  <c r="C1839" i="4" s="1"/>
  <c r="C845" i="4" a="1"/>
  <c r="C845" i="4" s="1"/>
  <c r="D1167" i="4" a="1"/>
  <c r="D1167" i="4" s="1"/>
  <c r="C1980" i="4" a="1"/>
  <c r="C1980" i="4" s="1"/>
  <c r="D123" i="4" a="1"/>
  <c r="D123" i="4" s="1"/>
  <c r="C1639" i="4" a="1"/>
  <c r="C1639" i="4" s="1"/>
  <c r="C1862" i="4" a="1"/>
  <c r="C1862" i="4" s="1"/>
  <c r="C584" i="4" a="1"/>
  <c r="C584" i="4" s="1"/>
  <c r="C400" i="4" a="1"/>
  <c r="C400" i="4" s="1"/>
  <c r="D1481" i="4" a="1"/>
  <c r="D1481" i="4" s="1"/>
  <c r="B691" i="4" a="1"/>
  <c r="B691" i="4" s="1"/>
  <c r="D695" i="4" a="1"/>
  <c r="D695" i="4" s="1"/>
  <c r="C876" i="4" a="1"/>
  <c r="C876" i="4" s="1"/>
  <c r="B1431" i="4" a="1"/>
  <c r="B1431" i="4" s="1"/>
  <c r="B824" i="4" a="1"/>
  <c r="B824" i="4" s="1"/>
  <c r="B605" i="4" a="1"/>
  <c r="B605" i="4" s="1"/>
  <c r="B1384" i="4" a="1"/>
  <c r="B1384" i="4" s="1"/>
  <c r="B1740" i="4" a="1"/>
  <c r="B1740" i="4" s="1"/>
  <c r="B1705" i="4" a="1"/>
  <c r="B1705" i="4" s="1"/>
  <c r="C1740" i="4" a="1"/>
  <c r="C1740" i="4" s="1"/>
  <c r="B1709" i="4" a="1"/>
  <c r="B1709" i="4" s="1"/>
  <c r="D390" i="4" a="1"/>
  <c r="D390" i="4" s="1"/>
  <c r="B830" i="4" a="1"/>
  <c r="B830" i="4" s="1"/>
  <c r="D369" i="4" a="1"/>
  <c r="D369" i="4" s="1"/>
  <c r="B1426" i="4" a="1"/>
  <c r="B1426" i="4" s="1"/>
  <c r="B1455" i="4" a="1"/>
  <c r="B1455" i="4" s="1"/>
  <c r="D1099" i="4" a="1"/>
  <c r="D1099" i="4" s="1"/>
  <c r="C707" i="4" a="1"/>
  <c r="C707" i="4" s="1"/>
  <c r="B944" i="4" a="1"/>
  <c r="B944" i="4" s="1"/>
  <c r="B665" i="4" a="1"/>
  <c r="B665" i="4" s="1"/>
  <c r="C1926" i="4" a="1"/>
  <c r="C1926" i="4" s="1"/>
  <c r="D337" i="4" a="1"/>
  <c r="D337" i="4" s="1"/>
  <c r="B1219" i="4" a="1"/>
  <c r="B1219" i="4" s="1"/>
  <c r="D1804" i="4" a="1"/>
  <c r="D1804" i="4" s="1"/>
  <c r="B679" i="4" a="1"/>
  <c r="B679" i="4" s="1"/>
  <c r="D1726" i="4" a="1"/>
  <c r="D1726" i="4" s="1"/>
  <c r="C1795" i="4" a="1"/>
  <c r="C1795" i="4" s="1"/>
  <c r="D1101" i="4" a="1"/>
  <c r="D1101" i="4" s="1"/>
  <c r="C1913" i="4" a="1"/>
  <c r="C1913" i="4" s="1"/>
  <c r="C329" i="4" a="1"/>
  <c r="C329" i="4" s="1"/>
  <c r="D124" i="4" a="1"/>
  <c r="D124" i="4" s="1"/>
  <c r="C1309" i="4" a="1"/>
  <c r="C1309" i="4" s="1"/>
  <c r="D367" i="4" a="1"/>
  <c r="D367" i="4" s="1"/>
  <c r="C300" i="4" a="1"/>
  <c r="C300" i="4" s="1"/>
  <c r="D1287" i="4" a="1"/>
  <c r="D1287" i="4" s="1"/>
  <c r="D1020" i="4" a="1"/>
  <c r="D1020" i="4" s="1"/>
  <c r="D820" i="4" a="1"/>
  <c r="D820" i="4" s="1"/>
  <c r="C502" i="4" a="1"/>
  <c r="C502" i="4" s="1"/>
  <c r="B1624" i="4" a="1"/>
  <c r="B1624" i="4" s="1"/>
  <c r="B477" i="4" a="1"/>
  <c r="B477" i="4" s="1"/>
  <c r="D492" i="4" a="1"/>
  <c r="D492" i="4" s="1"/>
  <c r="C714" i="4" a="1"/>
  <c r="C714" i="4" s="1"/>
  <c r="C951" i="4" a="1"/>
  <c r="C951" i="4" s="1"/>
  <c r="D1681" i="4" a="1"/>
  <c r="D1681" i="4" s="1"/>
  <c r="D1586" i="4" a="1"/>
  <c r="D1586" i="4" s="1"/>
  <c r="C291" i="4" a="1"/>
  <c r="C291" i="4" s="1"/>
  <c r="C1208" i="4" a="1"/>
  <c r="C1208" i="4" s="1"/>
  <c r="C281" i="4" a="1"/>
  <c r="C281" i="4" s="1"/>
  <c r="B591" i="4" a="1"/>
  <c r="B591" i="4" s="1"/>
  <c r="B1428" i="4" a="1"/>
  <c r="B1428" i="4" s="1"/>
  <c r="C1879" i="4" a="1"/>
  <c r="C1879" i="4" s="1"/>
  <c r="B1551" i="4" a="1"/>
  <c r="B1551" i="4" s="1"/>
  <c r="B1759" i="4" a="1"/>
  <c r="B1759" i="4" s="1"/>
  <c r="C1095" i="4" a="1"/>
  <c r="C1095" i="4" s="1"/>
  <c r="C1972" i="4" a="1"/>
  <c r="C1972" i="4" s="1"/>
  <c r="B280" i="4" a="1"/>
  <c r="B280" i="4" s="1"/>
  <c r="C956" i="4" a="1"/>
  <c r="C956" i="4" s="1"/>
  <c r="D215" i="4" a="1"/>
  <c r="D215" i="4" s="1"/>
  <c r="D738" i="4" a="1"/>
  <c r="D738" i="4" s="1"/>
  <c r="D1334" i="4" a="1"/>
  <c r="D1334" i="4" s="1"/>
  <c r="C211" i="4" a="1"/>
  <c r="C211" i="4" s="1"/>
  <c r="C1339" i="4" a="1"/>
  <c r="C1339" i="4" s="1"/>
  <c r="C1381" i="4" a="1"/>
  <c r="C1381" i="4" s="1"/>
  <c r="B1241" i="4" a="1"/>
  <c r="B1241" i="4" s="1"/>
  <c r="C1645" i="4" a="1"/>
  <c r="C1645" i="4" s="1"/>
  <c r="D1525" i="4" a="1"/>
  <c r="D1525" i="4" s="1"/>
  <c r="B1209" i="4" a="1"/>
  <c r="B1209" i="4" s="1"/>
  <c r="C800" i="4" a="1"/>
  <c r="C800" i="4" s="1"/>
  <c r="C999" i="4" a="1"/>
  <c r="C999" i="4" s="1"/>
  <c r="D1013" i="4" a="1"/>
  <c r="D1013" i="4" s="1"/>
  <c r="D1623" i="4" a="1"/>
  <c r="D1623" i="4" s="1"/>
  <c r="B1148" i="4" a="1"/>
  <c r="B1148" i="4" s="1"/>
  <c r="C239" i="4" a="1"/>
  <c r="C239" i="4" s="1"/>
  <c r="C586" i="4" a="1"/>
  <c r="C586" i="4" s="1"/>
  <c r="C1629" i="4" a="1"/>
  <c r="C1629" i="4" s="1"/>
  <c r="D279" i="4" a="1"/>
  <c r="D279" i="4" s="1"/>
  <c r="B141" i="4" a="1"/>
  <c r="B141" i="4" s="1"/>
  <c r="D436" i="4" a="1"/>
  <c r="D436" i="4" s="1"/>
  <c r="C1076" i="4" a="1"/>
  <c r="C1076" i="4" s="1"/>
  <c r="C1910" i="4" a="1"/>
  <c r="C1910" i="4" s="1"/>
  <c r="D1760" i="4" a="1"/>
  <c r="D1760" i="4" s="1"/>
  <c r="C240" i="4" a="1"/>
  <c r="C240" i="4" s="1"/>
  <c r="D1859" i="4" a="1"/>
  <c r="D1859" i="4" s="1"/>
  <c r="B671" i="4" a="1"/>
  <c r="B671" i="4" s="1"/>
  <c r="D1065" i="4" a="1"/>
  <c r="D1065" i="4" s="1"/>
  <c r="C383" i="4" a="1"/>
  <c r="C383" i="4" s="1"/>
  <c r="C1221" i="4" a="1"/>
  <c r="C1221" i="4" s="1"/>
  <c r="C1105" i="4" a="1"/>
  <c r="C1105" i="4" s="1"/>
  <c r="C879" i="4" a="1"/>
  <c r="C879" i="4" s="1"/>
  <c r="B660" i="4" a="1"/>
  <c r="B660" i="4" s="1"/>
  <c r="D396" i="4" a="1"/>
  <c r="D396" i="4" s="1"/>
  <c r="B1825" i="4" a="1"/>
  <c r="B1825" i="4" s="1"/>
  <c r="D1393" i="4" a="1"/>
  <c r="D1393" i="4" s="1"/>
  <c r="B1086" i="4" a="1"/>
  <c r="B1086" i="4" s="1"/>
  <c r="D947" i="4" a="1"/>
  <c r="D947" i="4" s="1"/>
  <c r="C946" i="4" a="1"/>
  <c r="C946" i="4" s="1"/>
  <c r="B1564" i="4" a="1"/>
  <c r="B1564" i="4" s="1"/>
  <c r="C1824" i="4" a="1"/>
  <c r="C1824" i="4" s="1"/>
  <c r="C520" i="4" a="1"/>
  <c r="C520" i="4" s="1"/>
  <c r="B575" i="4" a="1"/>
  <c r="B575" i="4" s="1"/>
  <c r="C820" i="4" a="1"/>
  <c r="C820" i="4" s="1"/>
  <c r="B843" i="4" a="1"/>
  <c r="B843" i="4" s="1"/>
  <c r="C801" i="4" a="1"/>
  <c r="C801" i="4" s="1"/>
  <c r="B1167" i="4" a="1"/>
  <c r="B1167" i="4" s="1"/>
  <c r="B1126" i="4" a="1"/>
  <c r="B1126" i="4" s="1"/>
  <c r="D496" i="4" a="1"/>
  <c r="D496" i="4" s="1"/>
  <c r="B208" i="4" a="1"/>
  <c r="B208" i="4" s="1"/>
  <c r="C631" i="4" a="1"/>
  <c r="C631" i="4" s="1"/>
  <c r="C426" i="4" a="1"/>
  <c r="C426" i="4" s="1"/>
  <c r="B371" i="4" a="1"/>
  <c r="B371" i="4" s="1"/>
  <c r="D286" i="4" a="1"/>
  <c r="D286" i="4" s="1"/>
  <c r="C1654" i="4" a="1"/>
  <c r="C1654" i="4" s="1"/>
  <c r="C979" i="4" a="1"/>
  <c r="C979" i="4" s="1"/>
  <c r="D1705" i="4" a="1"/>
  <c r="D1705" i="4" s="1"/>
  <c r="C316" i="4" a="1"/>
  <c r="C316" i="4" s="1"/>
  <c r="D977" i="4" a="1"/>
  <c r="D977" i="4" s="1"/>
  <c r="D1111" i="4" a="1"/>
  <c r="D1111" i="4" s="1"/>
  <c r="C469" i="4" a="1"/>
  <c r="C469" i="4" s="1"/>
  <c r="D329" i="4" a="1"/>
  <c r="D329" i="4" s="1"/>
  <c r="C1234" i="4" a="1"/>
  <c r="C1234" i="4" s="1"/>
  <c r="C1728" i="4" a="1"/>
  <c r="C1728" i="4" s="1"/>
  <c r="B1593" i="4" a="1"/>
  <c r="B1593" i="4" s="1"/>
  <c r="B829" i="4" a="1"/>
  <c r="B829" i="4" s="1"/>
  <c r="D665" i="4" a="1"/>
  <c r="D665" i="4" s="1"/>
  <c r="D1901" i="4" a="1"/>
  <c r="D1901" i="4" s="1"/>
  <c r="C1378" i="4" a="1"/>
  <c r="C1378" i="4" s="1"/>
  <c r="B1677" i="4" a="1"/>
  <c r="B1677" i="4" s="1"/>
  <c r="B502" i="4" a="1"/>
  <c r="B502" i="4" s="1"/>
  <c r="D1292" i="4" a="1"/>
  <c r="D1292" i="4" s="1"/>
  <c r="C210" i="4" a="1"/>
  <c r="C210" i="4" s="1"/>
  <c r="C1494" i="4" a="1"/>
  <c r="C1494" i="4" s="1"/>
  <c r="B1724" i="4" a="1"/>
  <c r="B1724" i="4" s="1"/>
  <c r="B363" i="4" a="1"/>
  <c r="B363" i="4" s="1"/>
  <c r="D281" i="4" a="1"/>
  <c r="D281" i="4" s="1"/>
  <c r="D1256" i="4" a="1"/>
  <c r="D1256" i="4" s="1"/>
  <c r="C704" i="4" a="1"/>
  <c r="C704" i="4" s="1"/>
  <c r="D258" i="4" a="1"/>
  <c r="D258" i="4" s="1"/>
  <c r="C1572" i="4" a="1"/>
  <c r="C1572" i="4" s="1"/>
  <c r="C1945" i="4" a="1"/>
  <c r="C1945" i="4" s="1"/>
  <c r="C1013" i="4" a="1"/>
  <c r="C1013" i="4" s="1"/>
  <c r="D748" i="4" a="1"/>
  <c r="D748" i="4" s="1"/>
  <c r="D1799" i="4" a="1"/>
  <c r="D1799" i="4" s="1"/>
  <c r="D1398" i="4" a="1"/>
  <c r="D1398" i="4" s="1"/>
  <c r="C1300" i="4" a="1"/>
  <c r="C1300" i="4" s="1"/>
  <c r="C1778" i="4" a="1"/>
  <c r="C1778" i="4" s="1"/>
  <c r="B516" i="4" a="1"/>
  <c r="B516" i="4" s="1"/>
  <c r="D160" i="4" a="1"/>
  <c r="D160" i="4" s="1"/>
  <c r="D193" i="4" a="1"/>
  <c r="D193" i="4" s="1"/>
  <c r="C768" i="4" a="1"/>
  <c r="C768" i="4" s="1"/>
  <c r="B1723" i="4" a="1"/>
  <c r="B1723" i="4" s="1"/>
  <c r="B907" i="4" a="1"/>
  <c r="B907" i="4" s="1"/>
  <c r="B626" i="4" a="1"/>
  <c r="B626" i="4" s="1"/>
  <c r="B1948" i="4" a="1"/>
  <c r="B1948" i="4" s="1"/>
  <c r="B1171" i="4" a="1"/>
  <c r="B1171" i="4" s="1"/>
  <c r="B359" i="4" a="1"/>
  <c r="B359" i="4" s="1"/>
  <c r="B1953" i="4" a="1"/>
  <c r="B1953" i="4" s="1"/>
  <c r="B231" i="4" a="1"/>
  <c r="B231" i="4" s="1"/>
  <c r="C539" i="4" a="1"/>
  <c r="C539" i="4" s="1"/>
  <c r="C195" i="4" a="1"/>
  <c r="C195" i="4" s="1"/>
  <c r="B1999" i="4" a="1"/>
  <c r="B1999" i="4" s="1"/>
  <c r="D487" i="4" a="1"/>
  <c r="D487" i="4" s="1"/>
  <c r="B1858" i="4" a="1"/>
  <c r="B1858" i="4" s="1"/>
  <c r="C314" i="4" a="1"/>
  <c r="C314" i="4" s="1"/>
  <c r="C424" i="4" a="1"/>
  <c r="C424" i="4" s="1"/>
  <c r="B411" i="4" a="1"/>
  <c r="B411" i="4" s="1"/>
  <c r="C179" i="4" a="1"/>
  <c r="C179" i="4" s="1"/>
  <c r="C1108" i="4" a="1"/>
  <c r="C1108" i="4" s="1"/>
  <c r="C1826" i="4" a="1"/>
  <c r="C1826" i="4" s="1"/>
  <c r="C1606" i="4" a="1"/>
  <c r="C1606" i="4" s="1"/>
  <c r="B1967" i="4" a="1"/>
  <c r="B1967" i="4" s="1"/>
  <c r="C935" i="4" a="1"/>
  <c r="C935" i="4" s="1"/>
  <c r="B1451" i="4" a="1"/>
  <c r="B1451" i="4" s="1"/>
  <c r="C158" i="4" a="1"/>
  <c r="C158" i="4" s="1"/>
  <c r="D952" i="4" a="1"/>
  <c r="D952" i="4" s="1"/>
  <c r="D1432" i="4" a="1"/>
  <c r="D1432" i="4" s="1"/>
  <c r="C1114" i="4" a="1"/>
  <c r="C1114" i="4" s="1"/>
  <c r="C97" i="4" a="1"/>
  <c r="C97" i="4" s="1"/>
  <c r="D1922" i="4" a="1"/>
  <c r="D1922" i="4" s="1"/>
  <c r="B611" i="4" a="1"/>
  <c r="B611" i="4" s="1"/>
  <c r="D267" i="4" a="1"/>
  <c r="D267" i="4" s="1"/>
  <c r="B331" i="4" a="1"/>
  <c r="B331" i="4" s="1"/>
  <c r="B1758" i="4" a="1"/>
  <c r="B1758" i="4" s="1"/>
  <c r="C1310" i="4" a="1"/>
  <c r="C1310" i="4" s="1"/>
  <c r="B206" i="4" a="1"/>
  <c r="B206" i="4" s="1"/>
  <c r="B500" i="4" a="1"/>
  <c r="B500" i="4" s="1"/>
  <c r="C362" i="4" a="1"/>
  <c r="C362" i="4" s="1"/>
  <c r="C1531" i="4" a="1"/>
  <c r="C1531" i="4" s="1"/>
  <c r="C1745" i="4" a="1"/>
  <c r="C1745" i="4" s="1"/>
  <c r="C535" i="4" a="1"/>
  <c r="C535" i="4" s="1"/>
  <c r="D1133" i="4" a="1"/>
  <c r="D1133" i="4" s="1"/>
  <c r="B775" i="4" a="1"/>
  <c r="B775" i="4" s="1"/>
  <c r="C1650" i="4" a="1"/>
  <c r="C1650" i="4" s="1"/>
  <c r="B1153" i="4" a="1"/>
  <c r="B1153" i="4" s="1"/>
  <c r="B766" i="4" a="1"/>
  <c r="B766" i="4" s="1"/>
  <c r="D122" i="4" a="1"/>
  <c r="D122" i="4" s="1"/>
  <c r="D819" i="4" a="1"/>
  <c r="D819" i="4" s="1"/>
  <c r="D497" i="4" a="1"/>
  <c r="D497" i="4" s="1"/>
  <c r="D251" i="4" a="1"/>
  <c r="D251" i="4" s="1"/>
  <c r="D156" i="4" a="1"/>
  <c r="D156" i="4" s="1"/>
  <c r="D728" i="4" a="1"/>
  <c r="D728" i="4" s="1"/>
  <c r="D1282" i="4" a="1"/>
  <c r="D1282" i="4" s="1"/>
  <c r="D1852" i="4" a="1"/>
  <c r="D1852" i="4" s="1"/>
  <c r="C1596" i="4" a="1"/>
  <c r="C1596" i="4" s="1"/>
  <c r="C1125" i="4" a="1"/>
  <c r="C1125" i="4" s="1"/>
  <c r="C1516" i="4" a="1"/>
  <c r="C1516" i="4" s="1"/>
  <c r="D1706" i="4" a="1"/>
  <c r="D1706" i="4" s="1"/>
  <c r="D732" i="4" a="1"/>
  <c r="D732" i="4" s="1"/>
  <c r="D264" i="4" a="1"/>
  <c r="D264" i="4" s="1"/>
  <c r="C212" i="4" a="1"/>
  <c r="C212" i="4" s="1"/>
  <c r="C915" i="4" a="1"/>
  <c r="C915" i="4" s="1"/>
  <c r="D696" i="4" a="1"/>
  <c r="D696" i="4" s="1"/>
  <c r="D957" i="4" a="1"/>
  <c r="D957" i="4" s="1"/>
  <c r="B862" i="4" a="1"/>
  <c r="B862" i="4" s="1"/>
  <c r="D1724" i="4" a="1"/>
  <c r="D1724" i="4" s="1"/>
  <c r="D1209" i="4" a="1"/>
  <c r="D1209" i="4" s="1"/>
  <c r="C617" i="4" a="1"/>
  <c r="C617" i="4" s="1"/>
  <c r="B1194" i="4" a="1"/>
  <c r="B1194" i="4" s="1"/>
  <c r="C409" i="4" a="1"/>
  <c r="C409" i="4" s="1"/>
  <c r="B1917" i="4" a="1"/>
  <c r="B1917" i="4" s="1"/>
  <c r="D171" i="4" a="1"/>
  <c r="D171" i="4" s="1"/>
  <c r="D911" i="4" a="1"/>
  <c r="D911" i="4" s="1"/>
  <c r="B869" i="4" a="1"/>
  <c r="B869" i="4" s="1"/>
  <c r="D640" i="4" a="1"/>
  <c r="D640" i="4" s="1"/>
  <c r="C1247" i="4" a="1"/>
  <c r="C1247" i="4" s="1"/>
  <c r="D873" i="4" a="1"/>
  <c r="D873" i="4" s="1"/>
  <c r="B1353" i="4" a="1"/>
  <c r="B1353" i="4" s="1"/>
  <c r="D1274" i="4" a="1"/>
  <c r="D1274" i="4" s="1"/>
  <c r="C448" i="4" a="1"/>
  <c r="C448" i="4" s="1"/>
  <c r="D948" i="4" a="1"/>
  <c r="D948" i="4" s="1"/>
  <c r="C726" i="4" a="1"/>
  <c r="C726" i="4" s="1"/>
  <c r="D1403" i="4" a="1"/>
  <c r="D1403" i="4" s="1"/>
  <c r="C950" i="4" a="1"/>
  <c r="C950" i="4" s="1"/>
  <c r="D1016" i="4" a="1"/>
  <c r="D1016" i="4" s="1"/>
  <c r="C771" i="4" a="1"/>
  <c r="C771" i="4" s="1"/>
  <c r="B1538" i="4" a="1"/>
  <c r="B1538" i="4" s="1"/>
  <c r="C662" i="4" a="1"/>
  <c r="C662" i="4" s="1"/>
  <c r="C942" i="4" a="1"/>
  <c r="C942" i="4" s="1"/>
  <c r="D1145" i="4" a="1"/>
  <c r="D1145" i="4" s="1"/>
  <c r="C358" i="4" a="1"/>
  <c r="C358" i="4" s="1"/>
  <c r="B1605" i="4" a="1"/>
  <c r="B1605" i="4" s="1"/>
  <c r="D740" i="4" a="1"/>
  <c r="D740" i="4" s="1"/>
  <c r="C965" i="4" a="1"/>
  <c r="C965" i="4" s="1"/>
  <c r="D1994" i="4" a="1"/>
  <c r="D1994" i="4" s="1"/>
  <c r="D1775" i="4" a="1"/>
  <c r="D1775" i="4" s="1"/>
  <c r="D1309" i="4" a="1"/>
  <c r="D1309" i="4" s="1"/>
  <c r="B1990" i="4" a="1"/>
  <c r="B1990" i="4" s="1"/>
  <c r="C1392" i="4" a="1"/>
  <c r="C1392" i="4" s="1"/>
  <c r="C265" i="4" a="1"/>
  <c r="C265" i="4" s="1"/>
  <c r="D1462" i="4" a="1"/>
  <c r="D1462" i="4" s="1"/>
  <c r="D1940" i="4" a="1"/>
  <c r="D1940" i="4" s="1"/>
  <c r="D1590" i="4" a="1"/>
  <c r="D1590" i="4" s="1"/>
  <c r="D1722" i="4" a="1"/>
  <c r="D1722" i="4" s="1"/>
  <c r="D663" i="4" a="1"/>
  <c r="D663" i="4" s="1"/>
  <c r="D1458" i="4" a="1"/>
  <c r="D1458" i="4" s="1"/>
  <c r="B390" i="4" a="1"/>
  <c r="B390" i="4" s="1"/>
  <c r="B1149" i="4" a="1"/>
  <c r="B1149" i="4" s="1"/>
  <c r="B1511" i="4" a="1"/>
  <c r="B1511" i="4" s="1"/>
  <c r="B672" i="4" a="1"/>
  <c r="B672" i="4" s="1"/>
  <c r="C1849" i="4" a="1"/>
  <c r="C1849" i="4" s="1"/>
  <c r="D448" i="4" a="1"/>
  <c r="D448" i="4" s="1"/>
  <c r="C1455" i="4" a="1"/>
  <c r="C1455" i="4" s="1"/>
  <c r="C298" i="4" a="1"/>
  <c r="C298" i="4" s="1"/>
  <c r="B1655" i="4" a="1"/>
  <c r="B1655" i="4" s="1"/>
  <c r="D1766" i="4" a="1"/>
  <c r="D1766" i="4" s="1"/>
  <c r="D1138" i="4" a="1"/>
  <c r="D1138" i="4" s="1"/>
  <c r="D887" i="4" a="1"/>
  <c r="D887" i="4" s="1"/>
  <c r="C1866" i="4" a="1"/>
  <c r="C1866" i="4" s="1"/>
  <c r="B686" i="4" a="1"/>
  <c r="B686" i="4" s="1"/>
  <c r="C1860" i="4" a="1"/>
  <c r="C1860" i="4" s="1"/>
  <c r="D900" i="4" a="1"/>
  <c r="D900" i="4" s="1"/>
  <c r="C679" i="4" a="1"/>
  <c r="C679" i="4" s="1"/>
  <c r="B1252" i="4" a="1"/>
  <c r="B1252" i="4" s="1"/>
  <c r="D110" i="4" a="1"/>
  <c r="D110" i="4" s="1"/>
  <c r="C308" i="4" a="1"/>
  <c r="C308" i="4" s="1"/>
  <c r="C1573" i="4" a="1"/>
  <c r="C1573" i="4" s="1"/>
  <c r="B1129" i="4" a="1"/>
  <c r="B1129" i="4" s="1"/>
  <c r="C177" i="4" a="1"/>
  <c r="C177" i="4" s="1"/>
  <c r="B570" i="4" a="1"/>
  <c r="B570" i="4" s="1"/>
  <c r="C487" i="4" a="1"/>
  <c r="C487" i="4" s="1"/>
  <c r="D1040" i="4" a="1"/>
  <c r="D1040" i="4" s="1"/>
  <c r="D967" i="4" a="1"/>
  <c r="D967" i="4" s="1"/>
  <c r="B1388" i="4" a="1"/>
  <c r="B1388" i="4" s="1"/>
  <c r="D1542" i="4" a="1"/>
  <c r="D1542" i="4" s="1"/>
  <c r="D690" i="4" a="1"/>
  <c r="D690" i="4" s="1"/>
  <c r="B1910" i="4" a="1"/>
  <c r="B1910" i="4" s="1"/>
  <c r="C369" i="4" a="1"/>
  <c r="C369" i="4" s="1"/>
  <c r="C987" i="4" a="1"/>
  <c r="C987" i="4" s="1"/>
  <c r="D657" i="4" a="1"/>
  <c r="D657" i="4" s="1"/>
  <c r="B1112" i="4" a="1"/>
  <c r="B1112" i="4" s="1"/>
  <c r="B748" i="4" a="1"/>
  <c r="B748" i="4" s="1"/>
  <c r="D1168" i="4" a="1"/>
  <c r="D1168" i="4" s="1"/>
  <c r="C1160" i="4" a="1"/>
  <c r="C1160" i="4" s="1"/>
  <c r="D1813" i="4" a="1"/>
  <c r="D1813" i="4" s="1"/>
  <c r="B1804" i="4" a="1"/>
  <c r="B1804" i="4" s="1"/>
  <c r="B693" i="4" a="1"/>
  <c r="B693" i="4" s="1"/>
  <c r="C1799" i="4" a="1"/>
  <c r="C1799" i="4" s="1"/>
  <c r="C1743" i="4" a="1"/>
  <c r="C1743" i="4" s="1"/>
  <c r="D1767" i="4" a="1"/>
  <c r="D1767" i="4" s="1"/>
  <c r="B410" i="4" a="1"/>
  <c r="B410" i="4" s="1"/>
  <c r="C1193" i="4" a="1"/>
  <c r="C1193" i="4" s="1"/>
  <c r="D238" i="4" a="1"/>
  <c r="D238" i="4" s="1"/>
  <c r="B1100" i="4" a="1"/>
  <c r="B1100" i="4" s="1"/>
  <c r="B1355" i="4" a="1"/>
  <c r="B1355" i="4" s="1"/>
  <c r="D616" i="4" a="1"/>
  <c r="D616" i="4" s="1"/>
  <c r="F3" i="4" l="1" a="1"/>
  <c r="F3" i="4" s="1"/>
  <c r="N3" i="4" a="1"/>
  <c r="N3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<sst xmlns="http://schemas.openxmlformats.org/spreadsheetml/2006/main" count="62" uniqueCount="35">
  <si>
    <t>Payout Date</t>
  </si>
  <si>
    <t>Payout Amount</t>
  </si>
  <si>
    <t>Order Number</t>
  </si>
  <si>
    <t>Retailer Name</t>
  </si>
  <si>
    <t>Order Date</t>
  </si>
  <si>
    <t>Order Total</t>
  </si>
  <si>
    <t>Currency</t>
  </si>
  <si>
    <t>Damaged Or Missing</t>
  </si>
  <si>
    <t>Promotions</t>
  </si>
  <si>
    <t>Commission (%)</t>
  </si>
  <si>
    <t>Commission</t>
  </si>
  <si>
    <t>Placement Fee</t>
  </si>
  <si>
    <t>Taxes</t>
  </si>
  <si>
    <t>Shipping Costs</t>
  </si>
  <si>
    <t>ACH Next Day Fee (%)</t>
  </si>
  <si>
    <t>ACH Next Day Fee</t>
  </si>
  <si>
    <t>Date</t>
  </si>
  <si>
    <t>Net</t>
  </si>
  <si>
    <t>Verification</t>
  </si>
  <si>
    <t>Payout Amount Report</t>
  </si>
  <si>
    <t>Payout Amount Calculated</t>
  </si>
  <si>
    <t>Discrepancy</t>
  </si>
  <si>
    <t>Commission Fee</t>
  </si>
  <si>
    <t>Payout</t>
  </si>
  <si>
    <t xml:space="preserve">Order </t>
  </si>
  <si>
    <t>Description</t>
  </si>
  <si>
    <t>Amount</t>
  </si>
  <si>
    <t>COPY PASTE THIS AREA TO RECONCILIATION TEMPLATE. DO NOT COPY #N/A TRANSACTIONS.</t>
  </si>
  <si>
    <t>Match</t>
  </si>
  <si>
    <t>Insider free shipping</t>
  </si>
  <si>
    <t>Insider Shipping Charge</t>
  </si>
  <si>
    <t>Calculated Net</t>
  </si>
  <si>
    <t>*Please submit a ticket to the Bookkeeping Support Team if the verification box is not zero.</t>
  </si>
  <si>
    <t>Final Calculated Net</t>
  </si>
  <si>
    <t>Returned Hidden Fees(Damaged or Missing)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</si>
</sst>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right" vertical="center"/>
    </xf>
    <xf numFmtId="0" fontId="2" fillId="0" borderId="0" xfId="0" applyFont="1"/>
    <xf numFmtId="0" fontId="4" fillId="0" borderId="0" xfId="0" applyFont="1"/>
    <xf numFmtId="0" fontId="1" fillId="2" borderId="0" xfId="0" applyFont="1" applyFill="1"/>
    <xf numFmtId="0" fontId="0" fillId="3" borderId="0" xfId="0" applyFill="1"/>
    <xf numFmtId="0" fontId="1" fillId="3" borderId="0" xfId="0" applyFont="1" applyFill="1" applyAlignment="1">
      <alignment wrapText="1"/>
    </xf>
  </cellXfs>
  <cellStyles count="2">
    <cellStyle name="Normal" xfId="0" builtinId="0"/>
    <cellStyle name="Normal 2" xfId="1" xr:uid="{7E83B381-61D6-9840-92AB-3A6AA8D981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677BD-4CA2-9B44-B3C1-B9FFCC3C8FD9}">
  <sheetPr codeName="Sheet1"/>
  <dimension ref="A1:R126"/>
  <sheetViews>
    <sheetView tabSelected="1" workbookViewId="0">
      <pane ySplit="1" topLeftCell="A2" activePane="bottomLeft" state="frozen"/>
      <selection pane="bottomLeft" activeCell="B91" sqref="B91"/>
    </sheetView>
  </sheetViews>
  <sheetFormatPr baseColWidth="10" defaultRowHeight="16" x14ac:dyDescent="0.2"/>
  <cols>
    <col min="1" max="1" width="13.5" bestFit="1" customWidth="1"/>
    <col min="2" max="2" width="16.1640625" bestFit="1" customWidth="1"/>
    <col min="3" max="3" width="15.5" bestFit="1" customWidth="1"/>
    <col min="4" max="4" width="34.5" bestFit="1" customWidth="1"/>
    <col min="5" max="5" width="12.6640625" bestFit="1" customWidth="1"/>
    <col min="6" max="6" width="13" bestFit="1" customWidth="1"/>
    <col min="7" max="7" width="10.6640625" bestFit="1" customWidth="1"/>
    <col min="8" max="8" width="21" bestFit="1" customWidth="1"/>
    <col min="9" max="9" width="13" bestFit="1" customWidth="1"/>
    <col min="10" max="10" width="17" bestFit="1" customWidth="1"/>
    <col min="11" max="11" width="13.6640625" bestFit="1" customWidth="1"/>
    <col min="12" max="12" width="15.83203125" bestFit="1" customWidth="1"/>
    <col min="13" max="13" width="8.33203125" bestFit="1" customWidth="1"/>
    <col min="14" max="14" width="15.5" bestFit="1" customWidth="1"/>
    <col min="15" max="15" width="21.83203125" bestFit="1" customWidth="1"/>
    <col min="16" max="16" width="18.33203125" bestFit="1" customWidth="1"/>
    <col min="17" max="17" width="18" bestFit="1" customWidth="1"/>
    <col min="18" max="18" width="20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29</v>
      </c>
      <c r="R1" t="s">
        <v>30</v>
      </c>
    </row>
    <row r="2" spans="1:18" x14ac:dyDescent="0.2">
      <c r="A2" s="1"/>
      <c r="E2" s="1"/>
    </row>
    <row r="3" spans="1:18" x14ac:dyDescent="0.2">
      <c r="A3" s="1"/>
      <c r="E3" s="1"/>
    </row>
    <row r="4" spans="1:18" x14ac:dyDescent="0.2">
      <c r="A4" s="1"/>
      <c r="E4" s="1"/>
    </row>
    <row r="5" spans="1:18" x14ac:dyDescent="0.2">
      <c r="A5" s="1"/>
      <c r="E5" s="1"/>
    </row>
    <row r="6" spans="1:18" x14ac:dyDescent="0.2">
      <c r="A6" s="1"/>
      <c r="E6" s="1"/>
    </row>
    <row r="7" spans="1:18" x14ac:dyDescent="0.2">
      <c r="A7" s="1"/>
      <c r="E7" s="1"/>
    </row>
    <row r="8" spans="1:18" x14ac:dyDescent="0.2">
      <c r="A8" s="1"/>
      <c r="E8" s="1"/>
    </row>
    <row r="9" spans="1:18" x14ac:dyDescent="0.2">
      <c r="A9" s="1"/>
      <c r="E9" s="1"/>
    </row>
    <row r="10" spans="1:18" x14ac:dyDescent="0.2">
      <c r="A10" s="1"/>
      <c r="E10" s="1"/>
    </row>
    <row r="11" spans="1:18" x14ac:dyDescent="0.2">
      <c r="A11" s="1"/>
      <c r="E11" s="1"/>
    </row>
    <row r="12" spans="1:18" x14ac:dyDescent="0.2">
      <c r="A12" s="1"/>
      <c r="E12" s="1"/>
    </row>
    <row r="13" spans="1:18" x14ac:dyDescent="0.2">
      <c r="A13" s="1"/>
      <c r="E13" s="1"/>
    </row>
    <row r="14" spans="1:18" x14ac:dyDescent="0.2">
      <c r="A14" s="1"/>
      <c r="E14" s="1"/>
    </row>
    <row r="15" spans="1:18" x14ac:dyDescent="0.2">
      <c r="A15" s="1"/>
      <c r="E15" s="1"/>
    </row>
    <row r="16" spans="1:18" x14ac:dyDescent="0.2">
      <c r="A16" s="1"/>
      <c r="E16" s="1"/>
    </row>
    <row r="17" spans="1:5" x14ac:dyDescent="0.2">
      <c r="A17" s="1"/>
      <c r="E17" s="1"/>
    </row>
    <row r="18" spans="1:5" x14ac:dyDescent="0.2">
      <c r="A18" s="1"/>
      <c r="E18" s="1"/>
    </row>
    <row r="19" spans="1:5" x14ac:dyDescent="0.2">
      <c r="A19" s="1"/>
      <c r="E19" s="1"/>
    </row>
    <row r="20" spans="1:5" x14ac:dyDescent="0.2">
      <c r="A20" s="1"/>
      <c r="E20" s="1"/>
    </row>
    <row r="21" spans="1:5" x14ac:dyDescent="0.2">
      <c r="A21" s="1"/>
      <c r="E21" s="1"/>
    </row>
    <row r="22" spans="1:5" x14ac:dyDescent="0.2">
      <c r="A22" s="1"/>
      <c r="E22" s="1"/>
    </row>
    <row r="23" spans="1:5" x14ac:dyDescent="0.2">
      <c r="A23" s="1"/>
      <c r="E23" s="1"/>
    </row>
    <row r="24" spans="1:5" x14ac:dyDescent="0.2">
      <c r="A24" s="1"/>
      <c r="E24" s="1"/>
    </row>
    <row r="25" spans="1:5" x14ac:dyDescent="0.2">
      <c r="A25" s="1"/>
      <c r="E25" s="1"/>
    </row>
    <row r="26" spans="1:5" x14ac:dyDescent="0.2">
      <c r="A26" s="1"/>
      <c r="E26" s="1"/>
    </row>
    <row r="27" spans="1:5" x14ac:dyDescent="0.2">
      <c r="A27" s="1"/>
      <c r="E27" s="1"/>
    </row>
    <row r="28" spans="1:5" x14ac:dyDescent="0.2">
      <c r="A28" s="1"/>
      <c r="E28" s="1"/>
    </row>
    <row r="29" spans="1:5" x14ac:dyDescent="0.2">
      <c r="A29" s="1"/>
      <c r="E29" s="1"/>
    </row>
    <row r="30" spans="1:5" x14ac:dyDescent="0.2">
      <c r="A30" s="1"/>
      <c r="E30" s="1"/>
    </row>
    <row r="31" spans="1:5" x14ac:dyDescent="0.2">
      <c r="A31" s="1"/>
      <c r="E31" s="1"/>
    </row>
    <row r="32" spans="1:5" x14ac:dyDescent="0.2">
      <c r="A32" s="1"/>
      <c r="E32" s="1"/>
    </row>
    <row r="33" spans="1:5" x14ac:dyDescent="0.2">
      <c r="A33" s="1"/>
      <c r="E33" s="1"/>
    </row>
    <row r="34" spans="1:5" x14ac:dyDescent="0.2">
      <c r="A34" s="1"/>
      <c r="E34" s="1"/>
    </row>
    <row r="35" spans="1:5" x14ac:dyDescent="0.2">
      <c r="A35" s="1"/>
      <c r="E35" s="1"/>
    </row>
    <row r="36" spans="1:5" x14ac:dyDescent="0.2">
      <c r="A36" s="1"/>
      <c r="E36" s="1"/>
    </row>
    <row r="37" spans="1:5" x14ac:dyDescent="0.2">
      <c r="A37" s="1"/>
      <c r="E37" s="1"/>
    </row>
    <row r="38" spans="1:5" x14ac:dyDescent="0.2">
      <c r="A38" s="1"/>
      <c r="E38" s="1"/>
    </row>
    <row r="39" spans="1:5" x14ac:dyDescent="0.2">
      <c r="A39" s="1"/>
      <c r="E39" s="1"/>
    </row>
    <row r="40" spans="1:5" x14ac:dyDescent="0.2">
      <c r="A40" s="1"/>
      <c r="E40" s="1"/>
    </row>
    <row r="41" spans="1:5" x14ac:dyDescent="0.2">
      <c r="A41" s="1"/>
      <c r="E41" s="1"/>
    </row>
    <row r="42" spans="1:5" x14ac:dyDescent="0.2">
      <c r="A42" s="1"/>
      <c r="E42" s="1"/>
    </row>
    <row r="43" spans="1:5" x14ac:dyDescent="0.2">
      <c r="A43" s="1"/>
      <c r="E43" s="1"/>
    </row>
    <row r="44" spans="1:5" x14ac:dyDescent="0.2">
      <c r="A44" s="1"/>
      <c r="E44" s="1"/>
    </row>
    <row r="45" spans="1:5" x14ac:dyDescent="0.2">
      <c r="A45" s="1"/>
      <c r="E45" s="1"/>
    </row>
    <row r="46" spans="1:5" x14ac:dyDescent="0.2">
      <c r="A46" s="1"/>
      <c r="E46" s="1"/>
    </row>
    <row r="47" spans="1:5" x14ac:dyDescent="0.2">
      <c r="A47" s="1"/>
      <c r="E47" s="1"/>
    </row>
    <row r="48" spans="1:5" x14ac:dyDescent="0.2">
      <c r="A48" s="1"/>
      <c r="E48" s="1"/>
    </row>
    <row r="49" spans="1:5" x14ac:dyDescent="0.2">
      <c r="A49" s="1"/>
      <c r="E49" s="1"/>
    </row>
    <row r="50" spans="1:5" x14ac:dyDescent="0.2">
      <c r="A50" s="1"/>
      <c r="E50" s="1"/>
    </row>
    <row r="51" spans="1:5" x14ac:dyDescent="0.2">
      <c r="A51" s="1"/>
      <c r="E51" s="1"/>
    </row>
    <row r="52" spans="1:5" x14ac:dyDescent="0.2">
      <c r="A52" s="1"/>
      <c r="E52" s="1"/>
    </row>
    <row r="53" spans="1:5" x14ac:dyDescent="0.2">
      <c r="A53" s="1"/>
      <c r="E53" s="1"/>
    </row>
    <row r="54" spans="1:5" x14ac:dyDescent="0.2">
      <c r="A54" s="1"/>
      <c r="E54" s="1"/>
    </row>
    <row r="55" spans="1:5" x14ac:dyDescent="0.2">
      <c r="A55" s="1"/>
      <c r="E55" s="1"/>
    </row>
    <row r="56" spans="1:5" x14ac:dyDescent="0.2">
      <c r="A56" s="1"/>
      <c r="E56" s="1"/>
    </row>
    <row r="57" spans="1:5" x14ac:dyDescent="0.2">
      <c r="A57" s="1"/>
      <c r="E57" s="1"/>
    </row>
    <row r="58" spans="1:5" x14ac:dyDescent="0.2">
      <c r="A58" s="1"/>
      <c r="E58" s="1"/>
    </row>
    <row r="59" spans="1:5" x14ac:dyDescent="0.2">
      <c r="A59" s="1"/>
      <c r="E59" s="1"/>
    </row>
    <row r="60" spans="1:5" x14ac:dyDescent="0.2">
      <c r="A60" s="1"/>
      <c r="E60" s="1"/>
    </row>
    <row r="61" spans="1:5" x14ac:dyDescent="0.2">
      <c r="A61" s="1"/>
      <c r="E61" s="1"/>
    </row>
    <row r="62" spans="1:5" x14ac:dyDescent="0.2">
      <c r="A62" s="1"/>
      <c r="E62" s="1"/>
    </row>
    <row r="63" spans="1:5" x14ac:dyDescent="0.2">
      <c r="A63" s="1"/>
      <c r="E63" s="1"/>
    </row>
    <row r="64" spans="1:5" x14ac:dyDescent="0.2">
      <c r="A64" s="1"/>
      <c r="E64" s="1"/>
    </row>
    <row r="65" spans="1:5" x14ac:dyDescent="0.2">
      <c r="A65" s="1"/>
      <c r="E65" s="1"/>
    </row>
    <row r="66" spans="1:5" x14ac:dyDescent="0.2">
      <c r="A66" s="1"/>
      <c r="E66" s="1"/>
    </row>
    <row r="67" spans="1:5" x14ac:dyDescent="0.2">
      <c r="A67" s="1"/>
      <c r="E67" s="1"/>
    </row>
    <row r="68" spans="1:5" x14ac:dyDescent="0.2">
      <c r="A68" s="1"/>
      <c r="E68" s="1"/>
    </row>
    <row r="69" spans="1:5" x14ac:dyDescent="0.2">
      <c r="A69" s="1"/>
      <c r="E69" s="1"/>
    </row>
    <row r="70" spans="1:5" x14ac:dyDescent="0.2">
      <c r="A70" s="1"/>
      <c r="E70" s="1"/>
    </row>
    <row r="71" spans="1:5" x14ac:dyDescent="0.2">
      <c r="A71" s="1"/>
      <c r="E71" s="1"/>
    </row>
    <row r="72" spans="1:5" x14ac:dyDescent="0.2">
      <c r="A72" s="1"/>
      <c r="E72" s="1"/>
    </row>
    <row r="73" spans="1:5" x14ac:dyDescent="0.2">
      <c r="A73" s="1"/>
      <c r="E73" s="1"/>
    </row>
    <row r="74" spans="1:5" x14ac:dyDescent="0.2">
      <c r="A74" s="1"/>
      <c r="E74" s="1"/>
    </row>
    <row r="75" spans="1:5" x14ac:dyDescent="0.2">
      <c r="A75" s="1"/>
      <c r="E75" s="1"/>
    </row>
    <row r="76" spans="1:5" x14ac:dyDescent="0.2">
      <c r="A76" s="1"/>
      <c r="E76" s="1"/>
    </row>
    <row r="77" spans="1:5" x14ac:dyDescent="0.2">
      <c r="A77" s="1"/>
      <c r="E77" s="1"/>
    </row>
    <row r="78" spans="1:5" x14ac:dyDescent="0.2">
      <c r="A78" s="1"/>
      <c r="E78" s="1"/>
    </row>
    <row r="79" spans="1:5" x14ac:dyDescent="0.2">
      <c r="A79" s="1"/>
      <c r="E79" s="1"/>
    </row>
    <row r="80" spans="1:5" x14ac:dyDescent="0.2">
      <c r="A80" s="1"/>
      <c r="E80" s="1"/>
    </row>
    <row r="81" spans="1:5" x14ac:dyDescent="0.2">
      <c r="A81" s="1"/>
      <c r="E81" s="1"/>
    </row>
    <row r="82" spans="1:5" x14ac:dyDescent="0.2">
      <c r="A82" s="1"/>
      <c r="E82" s="1"/>
    </row>
    <row r="83" spans="1:5" x14ac:dyDescent="0.2">
      <c r="A83" s="1"/>
      <c r="E83" s="1"/>
    </row>
    <row r="84" spans="1:5" x14ac:dyDescent="0.2">
      <c r="A84" s="1"/>
      <c r="E84" s="1"/>
    </row>
    <row r="85" spans="1:5" x14ac:dyDescent="0.2">
      <c r="A85" s="1"/>
      <c r="E85" s="1"/>
    </row>
    <row r="86" spans="1:5" x14ac:dyDescent="0.2">
      <c r="A86" s="1"/>
      <c r="E86" s="1"/>
    </row>
    <row r="87" spans="1:5" x14ac:dyDescent="0.2">
      <c r="A87" s="1"/>
      <c r="E87" s="1"/>
    </row>
    <row r="88" spans="1:5" x14ac:dyDescent="0.2">
      <c r="A88" s="1"/>
      <c r="E88" s="1"/>
    </row>
    <row r="89" spans="1:5" x14ac:dyDescent="0.2">
      <c r="A89" s="1"/>
      <c r="E89" s="1"/>
    </row>
    <row r="90" spans="1:5" x14ac:dyDescent="0.2">
      <c r="A90" s="1"/>
      <c r="E90" s="1"/>
    </row>
    <row r="91" spans="1:5" x14ac:dyDescent="0.2">
      <c r="A91" s="1"/>
      <c r="E91" s="1"/>
    </row>
    <row r="92" spans="1:5" x14ac:dyDescent="0.2">
      <c r="A92" s="1"/>
      <c r="E92" s="1"/>
    </row>
    <row r="93" spans="1:5" x14ac:dyDescent="0.2">
      <c r="A93" s="1"/>
      <c r="E93" s="1"/>
    </row>
    <row r="94" spans="1:5" x14ac:dyDescent="0.2">
      <c r="A94" s="1"/>
      <c r="E94" s="1"/>
    </row>
    <row r="95" spans="1:5" x14ac:dyDescent="0.2">
      <c r="A95" s="1"/>
      <c r="E95" s="1"/>
    </row>
    <row r="96" spans="1:5" x14ac:dyDescent="0.2">
      <c r="A96" s="1"/>
      <c r="E96" s="1"/>
    </row>
    <row r="97" spans="1:5" x14ac:dyDescent="0.2">
      <c r="A97" s="1"/>
      <c r="E97" s="1"/>
    </row>
    <row r="98" spans="1:5" x14ac:dyDescent="0.2">
      <c r="A98" s="1"/>
      <c r="E98" s="1"/>
    </row>
    <row r="99" spans="1:5" x14ac:dyDescent="0.2">
      <c r="A99" s="1"/>
      <c r="E99" s="1"/>
    </row>
    <row r="100" spans="1:5" x14ac:dyDescent="0.2">
      <c r="A100" s="1"/>
      <c r="E100" s="1"/>
    </row>
    <row r="101" spans="1:5" x14ac:dyDescent="0.2">
      <c r="A101" s="1"/>
      <c r="E101" s="1"/>
    </row>
    <row r="102" spans="1:5" x14ac:dyDescent="0.2">
      <c r="A102" s="1"/>
      <c r="E102" s="1"/>
    </row>
    <row r="103" spans="1:5" x14ac:dyDescent="0.2">
      <c r="A103" s="1"/>
      <c r="E103" s="1"/>
    </row>
    <row r="104" spans="1:5" x14ac:dyDescent="0.2">
      <c r="A104" s="1"/>
      <c r="E104" s="1"/>
    </row>
    <row r="105" spans="1:5" x14ac:dyDescent="0.2">
      <c r="A105" s="1"/>
      <c r="E105" s="1"/>
    </row>
    <row r="106" spans="1:5" x14ac:dyDescent="0.2">
      <c r="A106" s="1"/>
      <c r="E106" s="1"/>
    </row>
    <row r="107" spans="1:5" x14ac:dyDescent="0.2">
      <c r="A107" s="1"/>
      <c r="E107" s="1"/>
    </row>
    <row r="108" spans="1:5" x14ac:dyDescent="0.2">
      <c r="A108" s="1"/>
      <c r="E108" s="1"/>
    </row>
    <row r="109" spans="1:5" x14ac:dyDescent="0.2">
      <c r="A109" s="1"/>
      <c r="E109" s="1"/>
    </row>
    <row r="110" spans="1:5" x14ac:dyDescent="0.2">
      <c r="A110" s="1"/>
      <c r="E110" s="1"/>
    </row>
    <row r="111" spans="1:5" x14ac:dyDescent="0.2">
      <c r="A111" s="1"/>
      <c r="E111" s="1"/>
    </row>
    <row r="112" spans="1:5" x14ac:dyDescent="0.2">
      <c r="A112" s="1"/>
      <c r="E112" s="1"/>
    </row>
    <row r="113" spans="1:5" x14ac:dyDescent="0.2">
      <c r="A113" s="1"/>
      <c r="E113" s="1"/>
    </row>
    <row r="114" spans="1:5" x14ac:dyDescent="0.2">
      <c r="A114" s="1"/>
      <c r="E114" s="1"/>
    </row>
    <row r="115" spans="1:5" x14ac:dyDescent="0.2">
      <c r="A115" s="1"/>
      <c r="E115" s="1"/>
    </row>
    <row r="116" spans="1:5" x14ac:dyDescent="0.2">
      <c r="A116" s="1"/>
      <c r="E116" s="1"/>
    </row>
    <row r="117" spans="1:5" x14ac:dyDescent="0.2">
      <c r="A117" s="1"/>
      <c r="E117" s="1"/>
    </row>
    <row r="118" spans="1:5" x14ac:dyDescent="0.2">
      <c r="A118" s="1"/>
      <c r="E118" s="1"/>
    </row>
    <row r="119" spans="1:5" x14ac:dyDescent="0.2">
      <c r="A119" s="1"/>
      <c r="E119" s="1"/>
    </row>
    <row r="120" spans="1:5" x14ac:dyDescent="0.2">
      <c r="A120" s="1"/>
      <c r="E120" s="1"/>
    </row>
    <row r="121" spans="1:5" x14ac:dyDescent="0.2">
      <c r="A121" s="1"/>
      <c r="E121" s="1"/>
    </row>
    <row r="122" spans="1:5" x14ac:dyDescent="0.2">
      <c r="A122" s="1"/>
      <c r="E122" s="1"/>
    </row>
    <row r="123" spans="1:5" x14ac:dyDescent="0.2">
      <c r="A123" s="1"/>
      <c r="E123" s="1"/>
    </row>
    <row r="124" spans="1:5" x14ac:dyDescent="0.2">
      <c r="A124" s="1"/>
      <c r="E124" s="1"/>
    </row>
    <row r="125" spans="1:5" x14ac:dyDescent="0.2">
      <c r="A125" s="1"/>
      <c r="E125" s="1"/>
    </row>
    <row r="126" spans="1:5" x14ac:dyDescent="0.2">
      <c r="A126" s="1"/>
      <c r="E126" s="1"/>
    </row>
  </sheetData>
  <autoFilter ref="A1:R1" xr:uid="{D60677BD-4CA2-9B44-B3C1-B9FFCC3C8FD9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03A2B-C99C-B34C-8362-F6B38B38C5B6}">
  <sheetPr codeName="Sheet2"/>
  <dimension ref="A1:Y10000"/>
  <sheetViews>
    <sheetView topLeftCell="K1" workbookViewId="0">
      <selection activeCell="D18" sqref="D18"/>
    </sheetView>
  </sheetViews>
  <sheetFormatPr baseColWidth="10" defaultRowHeight="16" x14ac:dyDescent="0.2"/>
  <cols>
    <col min="1" max="1" width="11" style="1" bestFit="1" customWidth="1"/>
    <col min="2" max="2" width="13.6640625" bestFit="1" customWidth="1"/>
    <col min="3" max="3" width="10.5" bestFit="1" customWidth="1"/>
    <col min="4" max="4" width="18.5" bestFit="1" customWidth="1"/>
    <col min="5" max="5" width="10.5" bestFit="1" customWidth="1"/>
    <col min="6" max="6" width="14.6640625" bestFit="1" customWidth="1"/>
    <col min="7" max="7" width="13.33203125" bestFit="1" customWidth="1"/>
    <col min="8" max="8" width="5.83203125" bestFit="1" customWidth="1"/>
    <col min="9" max="9" width="13" bestFit="1" customWidth="1"/>
    <col min="10" max="10" width="15.83203125" bestFit="1" customWidth="1"/>
    <col min="11" max="11" width="20.5" bestFit="1" customWidth="1"/>
    <col min="13" max="13" width="13.1640625" customWidth="1"/>
    <col min="14" max="14" width="38.1640625" bestFit="1" customWidth="1"/>
    <col min="15" max="15" width="17.83203125" bestFit="1" customWidth="1"/>
    <col min="16" max="16" width="13.1640625" bestFit="1" customWidth="1"/>
    <col min="17" max="17" width="13.1640625" customWidth="1"/>
    <col min="23" max="23" width="22.83203125" customWidth="1"/>
  </cols>
  <sheetData>
    <row r="1" spans="1:25" x14ac:dyDescent="0.2">
      <c r="A1" t="s">
        <v>16</v>
      </c>
      <c r="B1" t="s">
        <v>23</v>
      </c>
      <c r="C1" t="s">
        <v>24</v>
      </c>
      <c r="D1" t="s">
        <v>7</v>
      </c>
      <c r="E1" t="s">
        <v>8</v>
      </c>
      <c r="F1" t="s">
        <v>22</v>
      </c>
      <c r="G1" t="s">
        <v>11</v>
      </c>
      <c r="H1" t="s">
        <v>12</v>
      </c>
      <c r="I1" t="s">
        <v>13</v>
      </c>
      <c r="J1" t="s">
        <v>15</v>
      </c>
      <c r="K1" t="s">
        <v>30</v>
      </c>
      <c r="L1" t="s">
        <v>17</v>
      </c>
      <c r="M1" t="s">
        <v>21</v>
      </c>
      <c r="N1" t="s">
        <v>34</v>
      </c>
      <c r="O1" t="s">
        <v>33</v>
      </c>
      <c r="P1" t="s">
        <v>28</v>
      </c>
      <c r="R1" t="e" cm="1">
        <f t="array" aca="1" ref="R1" ca="1">_xlfn.UNIQUE(INDIRECT("'Search Results'!$A:$A"))</f>
        <v>#REF!</v>
      </c>
    </row>
    <row r="2" spans="1:25" x14ac:dyDescent="0.2">
      <c r="A2" t="str" cm="1">
        <f t="array" aca="1" ref="A2:A3" ca="1">_xlfn.UNIQUE(INDIRECT("'Faire Payouts'!A:A"))</f>
        <v>Payout Date</v>
      </c>
    </row>
    <row r="3" spans="1:25" x14ac:dyDescent="0.2">
      <c r="A3" s="1">
        <f ca="1"/>
        <v>0</v>
      </c>
      <c r="B3">
        <f ca="1">SUMIF(INDIRECT("'Faire Payouts'!$A:$A"),$A3,INDIRECT("'Faire Payouts'!$B:$B"))</f>
        <v>0</v>
      </c>
      <c r="C3">
        <f ca="1">SUMIF(INDIRECT("'Faire Payouts'!$A:$A"),$A3,INDIRECT("'Faire Payouts'!$F:$F"))</f>
        <v>0</v>
      </c>
      <c r="D3">
        <f ca="1">SUMIF(INDIRECT("'Faire Payouts'!$A:$A"),$A3,INDIRECT("'Faire Payouts'!$H:$H"))*-1</f>
        <v>0</v>
      </c>
      <c r="E3">
        <f ca="1">SUMIF(INDIRECT("'Faire Payouts'!$A:$A"),$A3,INDIRECT("'Faire Payouts'!$I:$I"))*-1</f>
        <v>0</v>
      </c>
      <c r="F3">
        <f ca="1">SUMIF(INDIRECT("'Faire Payouts'!$A:$A"),$A3,INDIRECT("'Faire Payouts'!$K:$K"))*-1</f>
        <v>0</v>
      </c>
      <c r="G3">
        <f ca="1">SUMIF(INDIRECT("'Faire Payouts'!$A:$A"),$A3,INDIRECT("'Faire Payouts'!$L:$L"))*-1</f>
        <v>0</v>
      </c>
      <c r="H3">
        <f ca="1">SUMIF(INDIRECT("'Faire Payouts'!$A:$A"),$A3,INDIRECT("'Faire Payouts'!$M:$M"))*-1</f>
        <v>0</v>
      </c>
      <c r="I3">
        <f ca="1">SUMIF(INDIRECT("'Faire Payouts'!$A:$A"),$A3,INDIRECT("'Faire Payouts'!$N:$N"))</f>
        <v>0</v>
      </c>
      <c r="J3">
        <f ca="1">SUMIF(INDIRECT("'Faire Payouts'!$A:$A"),$A3,INDIRECT("'Faire Payouts'!$P:$P"))*-1</f>
        <v>0</v>
      </c>
      <c r="K3">
        <f ca="1">SUMIF(INDIRECT("'Faire Payouts'!$A:$A"),$A3,INDIRECT("'Faire Payouts'!$R:$R"))*-1</f>
        <v>0</v>
      </c>
      <c r="L3">
        <f ca="1">ROUND(C3+SUM(E3:K3),2)</f>
        <v>0</v>
      </c>
      <c r="M3">
        <f ca="1">B3-L3</f>
        <v>0</v>
      </c>
      <c r="N3">
        <f ca="1">IF(D3&lt;0,D3-M3)*-1</f>
        <v>0</v>
      </c>
      <c r="O3">
        <f ca="1">IF(D3&lt;0,SUM(L3:M3),L3)</f>
        <v>0</v>
      </c>
      <c r="P3">
        <f ca="1">IFERROR(INDEX($R:$S,MATCH($B3,$S:$S,0),2),0)</f>
        <v>0</v>
      </c>
    </row>
    <row r="4" spans="1:25" x14ac:dyDescent="0.2">
      <c r="B4">
        <f t="shared" ref="B4:B67" ca="1" si="0">SUMIF(INDIRECT("'Faire Payouts'!$A:$A"),$A4,INDIRECT("'Faire Payouts'!$B:$B"))</f>
        <v>0</v>
      </c>
      <c r="C4">
        <f t="shared" ref="C4:C67" ca="1" si="1">SUMIF(INDIRECT("'Faire Payouts'!$A:$A"),$A4,INDIRECT("'Faire Payouts'!$F:$F"))</f>
        <v>0</v>
      </c>
      <c r="D4">
        <f t="shared" ref="D4:D67" ca="1" si="2">SUMIF(INDIRECT("'Faire Payouts'!$A:$A"),$A4,INDIRECT("'Faire Payouts'!$H:$H"))*-1</f>
        <v>0</v>
      </c>
      <c r="E4">
        <f t="shared" ref="E4:E67" ca="1" si="3">SUMIF(INDIRECT("'Faire Payouts'!$A:$A"),$A4,INDIRECT("'Faire Payouts'!$I:$I"))*-1</f>
        <v>0</v>
      </c>
      <c r="F4">
        <f t="shared" ref="F4:F67" ca="1" si="4">SUMIF(INDIRECT("'Faire Payouts'!$A:$A"),$A4,INDIRECT("'Faire Payouts'!$K:$K"))*-1</f>
        <v>0</v>
      </c>
      <c r="G4">
        <f t="shared" ref="G4:G67" ca="1" si="5">SUMIF(INDIRECT("'Faire Payouts'!$A:$A"),$A4,INDIRECT("'Faire Payouts'!$L:$L"))*-1</f>
        <v>0</v>
      </c>
      <c r="H4">
        <f t="shared" ref="H4:H67" ca="1" si="6">SUMIF(INDIRECT("'Faire Payouts'!$A:$A"),$A4,INDIRECT("'Faire Payouts'!$M:$M"))*-1</f>
        <v>0</v>
      </c>
      <c r="I4">
        <f t="shared" ref="I4:I67" ca="1" si="7">SUMIF(INDIRECT("'Faire Payouts'!$A:$A"),$A4,INDIRECT("'Faire Payouts'!$N:$N"))</f>
        <v>0</v>
      </c>
      <c r="J4">
        <f t="shared" ref="J4:J67" ca="1" si="8">SUMIF(INDIRECT("'Faire Payouts'!$A:$A"),$A4,INDIRECT("'Faire Payouts'!$P:$P"))*-1</f>
        <v>0</v>
      </c>
      <c r="K4">
        <f t="shared" ref="K4:K67" ca="1" si="9">SUMIF(INDIRECT("'Faire Payouts'!$A:$A"),$A4,INDIRECT("'Faire Payouts'!$R:$R"))*-1</f>
        <v>0</v>
      </c>
      <c r="L4">
        <f t="shared" ref="L4:L67" ca="1" si="10">ROUND(C4+SUM(E4:K4),2)</f>
        <v>0</v>
      </c>
      <c r="M4">
        <f t="shared" ref="M4:M67" ca="1" si="11">B4-L4</f>
        <v>0</v>
      </c>
      <c r="N4">
        <f t="shared" ref="N4:N67" ca="1" si="12">IF(D4&lt;0,D4-M4)*-1</f>
        <v>0</v>
      </c>
      <c r="O4">
        <f t="shared" ref="O4:O67" ca="1" si="13">IF(D4&lt;0,SUM(L4:M4),L4)</f>
        <v>0</v>
      </c>
      <c r="P4">
        <f t="shared" ref="P4:P67" ca="1" si="14">IFERROR(INDEX($R:$S,MATCH($B4,$S:$S,0),2),0)</f>
        <v>0</v>
      </c>
      <c r="R4" s="1"/>
      <c r="S4" t="e">
        <f ca="1">ROUND(SUMIF(INDIRECT("'Search Results'!$A:$A"),$R4,INDIRECT("'Search Results'!$E:$E")),2)</f>
        <v>#REF!</v>
      </c>
      <c r="W4" s="2" t="s">
        <v>18</v>
      </c>
    </row>
    <row r="5" spans="1:25" x14ac:dyDescent="0.2">
      <c r="B5">
        <f t="shared" ca="1" si="0"/>
        <v>0</v>
      </c>
      <c r="C5">
        <f t="shared" ca="1" si="1"/>
        <v>0</v>
      </c>
      <c r="D5">
        <f t="shared" ca="1" si="2"/>
        <v>0</v>
      </c>
      <c r="E5">
        <f t="shared" ca="1" si="3"/>
        <v>0</v>
      </c>
      <c r="F5">
        <f t="shared" ca="1" si="4"/>
        <v>0</v>
      </c>
      <c r="G5">
        <f t="shared" ca="1" si="5"/>
        <v>0</v>
      </c>
      <c r="H5">
        <f t="shared" ca="1" si="6"/>
        <v>0</v>
      </c>
      <c r="I5">
        <f t="shared" ca="1" si="7"/>
        <v>0</v>
      </c>
      <c r="J5">
        <f t="shared" ca="1" si="8"/>
        <v>0</v>
      </c>
      <c r="K5">
        <f t="shared" ca="1" si="9"/>
        <v>0</v>
      </c>
      <c r="L5">
        <f t="shared" ca="1" si="10"/>
        <v>0</v>
      </c>
      <c r="M5">
        <f t="shared" ca="1" si="11"/>
        <v>0</v>
      </c>
      <c r="N5">
        <f t="shared" ca="1" si="12"/>
        <v>0</v>
      </c>
      <c r="O5">
        <f t="shared" ca="1" si="13"/>
        <v>0</v>
      </c>
      <c r="P5">
        <f t="shared" ca="1" si="14"/>
        <v>0</v>
      </c>
      <c r="R5" s="1"/>
      <c r="S5" t="e">
        <f t="shared" ref="S5:S68" ca="1" si="15">ROUND(SUMIF(INDIRECT("'Search Results'!$A:$A"),$R5,INDIRECT("'Search Results'!$E:$E")),2)</f>
        <v>#REF!</v>
      </c>
      <c r="W5" t="s">
        <v>19</v>
      </c>
      <c r="X5">
        <f ca="1">SUM(INDIRECT("'faire payouts'!B:B"))</f>
        <v>0</v>
      </c>
    </row>
    <row r="6" spans="1:25" x14ac:dyDescent="0.2">
      <c r="B6">
        <f t="shared" ca="1" si="0"/>
        <v>0</v>
      </c>
      <c r="C6">
        <f t="shared" ca="1" si="1"/>
        <v>0</v>
      </c>
      <c r="D6">
        <f t="shared" ca="1" si="2"/>
        <v>0</v>
      </c>
      <c r="E6">
        <f t="shared" ca="1" si="3"/>
        <v>0</v>
      </c>
      <c r="F6">
        <f t="shared" ca="1" si="4"/>
        <v>0</v>
      </c>
      <c r="G6">
        <f t="shared" ca="1" si="5"/>
        <v>0</v>
      </c>
      <c r="H6">
        <f t="shared" ca="1" si="6"/>
        <v>0</v>
      </c>
      <c r="I6">
        <f t="shared" ca="1" si="7"/>
        <v>0</v>
      </c>
      <c r="J6">
        <f t="shared" ca="1" si="8"/>
        <v>0</v>
      </c>
      <c r="K6">
        <f t="shared" ca="1" si="9"/>
        <v>0</v>
      </c>
      <c r="L6">
        <f t="shared" ca="1" si="10"/>
        <v>0</v>
      </c>
      <c r="M6">
        <f t="shared" ca="1" si="11"/>
        <v>0</v>
      </c>
      <c r="N6">
        <f t="shared" ca="1" si="12"/>
        <v>0</v>
      </c>
      <c r="O6">
        <f t="shared" ca="1" si="13"/>
        <v>0</v>
      </c>
      <c r="P6">
        <f t="shared" ca="1" si="14"/>
        <v>0</v>
      </c>
      <c r="R6" s="1"/>
      <c r="S6" t="e">
        <f t="shared" ca="1" si="15"/>
        <v>#REF!</v>
      </c>
      <c r="W6" t="s">
        <v>20</v>
      </c>
      <c r="X6">
        <f ca="1">SUM(B:B)</f>
        <v>0</v>
      </c>
    </row>
    <row r="7" spans="1:25" x14ac:dyDescent="0.2">
      <c r="B7">
        <f t="shared" ca="1" si="0"/>
        <v>0</v>
      </c>
      <c r="C7">
        <f t="shared" ca="1" si="1"/>
        <v>0</v>
      </c>
      <c r="D7">
        <f t="shared" ca="1" si="2"/>
        <v>0</v>
      </c>
      <c r="E7">
        <f t="shared" ca="1" si="3"/>
        <v>0</v>
      </c>
      <c r="F7">
        <f t="shared" ca="1" si="4"/>
        <v>0</v>
      </c>
      <c r="G7">
        <f t="shared" ca="1" si="5"/>
        <v>0</v>
      </c>
      <c r="H7">
        <f t="shared" ca="1" si="6"/>
        <v>0</v>
      </c>
      <c r="I7">
        <f t="shared" ca="1" si="7"/>
        <v>0</v>
      </c>
      <c r="J7">
        <f t="shared" ca="1" si="8"/>
        <v>0</v>
      </c>
      <c r="K7">
        <f t="shared" ca="1" si="9"/>
        <v>0</v>
      </c>
      <c r="L7">
        <f t="shared" ca="1" si="10"/>
        <v>0</v>
      </c>
      <c r="M7">
        <f t="shared" ca="1" si="11"/>
        <v>0</v>
      </c>
      <c r="N7">
        <f t="shared" ca="1" si="12"/>
        <v>0</v>
      </c>
      <c r="O7">
        <f t="shared" ca="1" si="13"/>
        <v>0</v>
      </c>
      <c r="P7">
        <f t="shared" ca="1" si="14"/>
        <v>0</v>
      </c>
      <c r="R7" s="1"/>
      <c r="S7" t="e">
        <f t="shared" ca="1" si="15"/>
        <v>#REF!</v>
      </c>
    </row>
    <row r="8" spans="1:25" x14ac:dyDescent="0.2">
      <c r="B8">
        <f t="shared" ca="1" si="0"/>
        <v>0</v>
      </c>
      <c r="C8">
        <f t="shared" ca="1" si="1"/>
        <v>0</v>
      </c>
      <c r="D8">
        <f t="shared" ca="1" si="2"/>
        <v>0</v>
      </c>
      <c r="E8">
        <f t="shared" ca="1" si="3"/>
        <v>0</v>
      </c>
      <c r="F8">
        <f t="shared" ca="1" si="4"/>
        <v>0</v>
      </c>
      <c r="G8">
        <f t="shared" ca="1" si="5"/>
        <v>0</v>
      </c>
      <c r="H8">
        <f t="shared" ca="1" si="6"/>
        <v>0</v>
      </c>
      <c r="I8">
        <f t="shared" ca="1" si="7"/>
        <v>0</v>
      </c>
      <c r="J8">
        <f t="shared" ca="1" si="8"/>
        <v>0</v>
      </c>
      <c r="K8">
        <f t="shared" ca="1" si="9"/>
        <v>0</v>
      </c>
      <c r="L8">
        <f t="shared" ca="1" si="10"/>
        <v>0</v>
      </c>
      <c r="M8">
        <f t="shared" ca="1" si="11"/>
        <v>0</v>
      </c>
      <c r="N8">
        <f t="shared" ca="1" si="12"/>
        <v>0</v>
      </c>
      <c r="O8">
        <f t="shared" ca="1" si="13"/>
        <v>0</v>
      </c>
      <c r="P8">
        <f t="shared" ca="1" si="14"/>
        <v>0</v>
      </c>
      <c r="R8" s="1"/>
      <c r="S8" t="e">
        <f t="shared" ca="1" si="15"/>
        <v>#REF!</v>
      </c>
      <c r="W8" t="s">
        <v>21</v>
      </c>
      <c r="X8" s="3">
        <f ca="1">X5-X6</f>
        <v>0</v>
      </c>
    </row>
    <row r="9" spans="1:25" x14ac:dyDescent="0.2">
      <c r="B9">
        <f t="shared" ca="1" si="0"/>
        <v>0</v>
      </c>
      <c r="C9">
        <f t="shared" ca="1" si="1"/>
        <v>0</v>
      </c>
      <c r="D9">
        <f t="shared" ca="1" si="2"/>
        <v>0</v>
      </c>
      <c r="E9">
        <f t="shared" ca="1" si="3"/>
        <v>0</v>
      </c>
      <c r="F9">
        <f t="shared" ca="1" si="4"/>
        <v>0</v>
      </c>
      <c r="G9">
        <f t="shared" ca="1" si="5"/>
        <v>0</v>
      </c>
      <c r="H9">
        <f t="shared" ca="1" si="6"/>
        <v>0</v>
      </c>
      <c r="I9">
        <f t="shared" ca="1" si="7"/>
        <v>0</v>
      </c>
      <c r="J9">
        <f t="shared" ca="1" si="8"/>
        <v>0</v>
      </c>
      <c r="K9">
        <f t="shared" ca="1" si="9"/>
        <v>0</v>
      </c>
      <c r="L9">
        <f t="shared" ca="1" si="10"/>
        <v>0</v>
      </c>
      <c r="M9">
        <f t="shared" ca="1" si="11"/>
        <v>0</v>
      </c>
      <c r="N9">
        <f t="shared" ca="1" si="12"/>
        <v>0</v>
      </c>
      <c r="O9">
        <f t="shared" ca="1" si="13"/>
        <v>0</v>
      </c>
      <c r="P9">
        <f t="shared" ca="1" si="14"/>
        <v>0</v>
      </c>
      <c r="R9" s="1"/>
      <c r="S9" t="e">
        <f t="shared" ca="1" si="15"/>
        <v>#REF!</v>
      </c>
    </row>
    <row r="10" spans="1:25" x14ac:dyDescent="0.2">
      <c r="B10">
        <f t="shared" ca="1" si="0"/>
        <v>0</v>
      </c>
      <c r="C10">
        <f t="shared" ca="1" si="1"/>
        <v>0</v>
      </c>
      <c r="D10">
        <f t="shared" ca="1" si="2"/>
        <v>0</v>
      </c>
      <c r="E10">
        <f t="shared" ca="1" si="3"/>
        <v>0</v>
      </c>
      <c r="F10">
        <f t="shared" ca="1" si="4"/>
        <v>0</v>
      </c>
      <c r="G10">
        <f t="shared" ca="1" si="5"/>
        <v>0</v>
      </c>
      <c r="H10">
        <f t="shared" ca="1" si="6"/>
        <v>0</v>
      </c>
      <c r="I10">
        <f t="shared" ca="1" si="7"/>
        <v>0</v>
      </c>
      <c r="J10">
        <f t="shared" ca="1" si="8"/>
        <v>0</v>
      </c>
      <c r="K10">
        <f t="shared" ca="1" si="9"/>
        <v>0</v>
      </c>
      <c r="L10">
        <f t="shared" ca="1" si="10"/>
        <v>0</v>
      </c>
      <c r="M10">
        <f t="shared" ca="1" si="11"/>
        <v>0</v>
      </c>
      <c r="N10">
        <f t="shared" ca="1" si="12"/>
        <v>0</v>
      </c>
      <c r="O10">
        <f t="shared" ca="1" si="13"/>
        <v>0</v>
      </c>
      <c r="P10">
        <f t="shared" ca="1" si="14"/>
        <v>0</v>
      </c>
      <c r="R10" s="1"/>
      <c r="S10" t="e">
        <f t="shared" ca="1" si="15"/>
        <v>#REF!</v>
      </c>
      <c r="W10" t="s">
        <v>31</v>
      </c>
      <c r="X10">
        <f ca="1">SUM(O:O)</f>
        <v>0</v>
      </c>
    </row>
    <row r="11" spans="1:25" x14ac:dyDescent="0.2">
      <c r="B11">
        <f t="shared" ca="1" si="0"/>
        <v>0</v>
      </c>
      <c r="C11">
        <f t="shared" ca="1" si="1"/>
        <v>0</v>
      </c>
      <c r="D11">
        <f t="shared" ca="1" si="2"/>
        <v>0</v>
      </c>
      <c r="E11">
        <f t="shared" ca="1" si="3"/>
        <v>0</v>
      </c>
      <c r="F11">
        <f t="shared" ca="1" si="4"/>
        <v>0</v>
      </c>
      <c r="G11">
        <f t="shared" ca="1" si="5"/>
        <v>0</v>
      </c>
      <c r="H11">
        <f t="shared" ca="1" si="6"/>
        <v>0</v>
      </c>
      <c r="I11">
        <f t="shared" ca="1" si="7"/>
        <v>0</v>
      </c>
      <c r="J11">
        <f t="shared" ca="1" si="8"/>
        <v>0</v>
      </c>
      <c r="K11">
        <f t="shared" ca="1" si="9"/>
        <v>0</v>
      </c>
      <c r="L11">
        <f t="shared" ca="1" si="10"/>
        <v>0</v>
      </c>
      <c r="M11">
        <f t="shared" ca="1" si="11"/>
        <v>0</v>
      </c>
      <c r="N11">
        <f t="shared" ca="1" si="12"/>
        <v>0</v>
      </c>
      <c r="O11">
        <f t="shared" ca="1" si="13"/>
        <v>0</v>
      </c>
      <c r="P11">
        <f t="shared" ca="1" si="14"/>
        <v>0</v>
      </c>
      <c r="R11" s="1"/>
      <c r="S11" t="e">
        <f t="shared" ca="1" si="15"/>
        <v>#REF!</v>
      </c>
      <c r="W11" t="s">
        <v>19</v>
      </c>
      <c r="X11">
        <f ca="1">SUM(INDIRECT("'faire payouts'!B:B"))</f>
        <v>0</v>
      </c>
      <c r="Y11" s="5"/>
    </row>
    <row r="12" spans="1:25" x14ac:dyDescent="0.2">
      <c r="B12">
        <f t="shared" ca="1" si="0"/>
        <v>0</v>
      </c>
      <c r="C12">
        <f t="shared" ca="1" si="1"/>
        <v>0</v>
      </c>
      <c r="D12">
        <f t="shared" ca="1" si="2"/>
        <v>0</v>
      </c>
      <c r="E12">
        <f t="shared" ca="1" si="3"/>
        <v>0</v>
      </c>
      <c r="F12">
        <f t="shared" ca="1" si="4"/>
        <v>0</v>
      </c>
      <c r="G12">
        <f t="shared" ca="1" si="5"/>
        <v>0</v>
      </c>
      <c r="H12">
        <f t="shared" ca="1" si="6"/>
        <v>0</v>
      </c>
      <c r="I12">
        <f t="shared" ca="1" si="7"/>
        <v>0</v>
      </c>
      <c r="J12">
        <f t="shared" ca="1" si="8"/>
        <v>0</v>
      </c>
      <c r="K12">
        <f t="shared" ca="1" si="9"/>
        <v>0</v>
      </c>
      <c r="L12">
        <f t="shared" ca="1" si="10"/>
        <v>0</v>
      </c>
      <c r="M12">
        <f t="shared" ca="1" si="11"/>
        <v>0</v>
      </c>
      <c r="N12">
        <f t="shared" ca="1" si="12"/>
        <v>0</v>
      </c>
      <c r="O12">
        <f t="shared" ca="1" si="13"/>
        <v>0</v>
      </c>
      <c r="P12">
        <f t="shared" ca="1" si="14"/>
        <v>0</v>
      </c>
      <c r="R12" s="1"/>
      <c r="S12" t="e">
        <f t="shared" ca="1" si="15"/>
        <v>#REF!</v>
      </c>
    </row>
    <row r="13" spans="1:25" x14ac:dyDescent="0.2">
      <c r="B13">
        <f t="shared" ca="1" si="0"/>
        <v>0</v>
      </c>
      <c r="C13">
        <f t="shared" ca="1" si="1"/>
        <v>0</v>
      </c>
      <c r="D13">
        <f t="shared" ca="1" si="2"/>
        <v>0</v>
      </c>
      <c r="E13">
        <f t="shared" ca="1" si="3"/>
        <v>0</v>
      </c>
      <c r="F13">
        <f t="shared" ca="1" si="4"/>
        <v>0</v>
      </c>
      <c r="G13">
        <f t="shared" ca="1" si="5"/>
        <v>0</v>
      </c>
      <c r="H13">
        <f t="shared" ca="1" si="6"/>
        <v>0</v>
      </c>
      <c r="I13">
        <f t="shared" ca="1" si="7"/>
        <v>0</v>
      </c>
      <c r="J13">
        <f t="shared" ca="1" si="8"/>
        <v>0</v>
      </c>
      <c r="K13">
        <f t="shared" ca="1" si="9"/>
        <v>0</v>
      </c>
      <c r="L13">
        <f t="shared" ca="1" si="10"/>
        <v>0</v>
      </c>
      <c r="M13">
        <f t="shared" ca="1" si="11"/>
        <v>0</v>
      </c>
      <c r="N13">
        <f t="shared" ca="1" si="12"/>
        <v>0</v>
      </c>
      <c r="O13">
        <f t="shared" ca="1" si="13"/>
        <v>0</v>
      </c>
      <c r="P13">
        <f t="shared" ca="1" si="14"/>
        <v>0</v>
      </c>
      <c r="R13" s="1"/>
      <c r="S13" t="e">
        <f t="shared" ca="1" si="15"/>
        <v>#REF!</v>
      </c>
      <c r="W13" t="s">
        <v>21</v>
      </c>
      <c r="X13" s="3">
        <f ca="1">X11-X10</f>
        <v>0</v>
      </c>
    </row>
    <row r="14" spans="1:25" x14ac:dyDescent="0.2">
      <c r="B14">
        <f t="shared" ca="1" si="0"/>
        <v>0</v>
      </c>
      <c r="C14">
        <f t="shared" ca="1" si="1"/>
        <v>0</v>
      </c>
      <c r="D14">
        <f t="shared" ca="1" si="2"/>
        <v>0</v>
      </c>
      <c r="E14">
        <f t="shared" ca="1" si="3"/>
        <v>0</v>
      </c>
      <c r="F14">
        <f t="shared" ca="1" si="4"/>
        <v>0</v>
      </c>
      <c r="G14">
        <f t="shared" ca="1" si="5"/>
        <v>0</v>
      </c>
      <c r="H14">
        <f t="shared" ca="1" si="6"/>
        <v>0</v>
      </c>
      <c r="I14">
        <f t="shared" ca="1" si="7"/>
        <v>0</v>
      </c>
      <c r="J14">
        <f t="shared" ca="1" si="8"/>
        <v>0</v>
      </c>
      <c r="K14">
        <f t="shared" ca="1" si="9"/>
        <v>0</v>
      </c>
      <c r="L14">
        <f t="shared" ca="1" si="10"/>
        <v>0</v>
      </c>
      <c r="M14">
        <f t="shared" ca="1" si="11"/>
        <v>0</v>
      </c>
      <c r="N14">
        <f t="shared" ca="1" si="12"/>
        <v>0</v>
      </c>
      <c r="O14">
        <f t="shared" ca="1" si="13"/>
        <v>0</v>
      </c>
      <c r="P14">
        <f t="shared" ca="1" si="14"/>
        <v>0</v>
      </c>
      <c r="R14" s="1"/>
      <c r="S14" t="e">
        <f t="shared" ca="1" si="15"/>
        <v>#REF!</v>
      </c>
    </row>
    <row r="15" spans="1:25" x14ac:dyDescent="0.2">
      <c r="B15">
        <f t="shared" ca="1" si="0"/>
        <v>0</v>
      </c>
      <c r="C15">
        <f t="shared" ca="1" si="1"/>
        <v>0</v>
      </c>
      <c r="D15">
        <f t="shared" ca="1" si="2"/>
        <v>0</v>
      </c>
      <c r="E15">
        <f t="shared" ca="1" si="3"/>
        <v>0</v>
      </c>
      <c r="F15">
        <f t="shared" ca="1" si="4"/>
        <v>0</v>
      </c>
      <c r="G15">
        <f t="shared" ca="1" si="5"/>
        <v>0</v>
      </c>
      <c r="H15">
        <f t="shared" ca="1" si="6"/>
        <v>0</v>
      </c>
      <c r="I15">
        <f t="shared" ca="1" si="7"/>
        <v>0</v>
      </c>
      <c r="J15">
        <f t="shared" ca="1" si="8"/>
        <v>0</v>
      </c>
      <c r="K15">
        <f t="shared" ca="1" si="9"/>
        <v>0</v>
      </c>
      <c r="L15">
        <f t="shared" ca="1" si="10"/>
        <v>0</v>
      </c>
      <c r="M15">
        <f t="shared" ca="1" si="11"/>
        <v>0</v>
      </c>
      <c r="N15">
        <f t="shared" ca="1" si="12"/>
        <v>0</v>
      </c>
      <c r="O15">
        <f t="shared" ca="1" si="13"/>
        <v>0</v>
      </c>
      <c r="P15">
        <f t="shared" ca="1" si="14"/>
        <v>0</v>
      </c>
      <c r="R15" s="1"/>
      <c r="S15" t="e">
        <f t="shared" ca="1" si="15"/>
        <v>#REF!</v>
      </c>
    </row>
    <row r="16" spans="1:25" x14ac:dyDescent="0.2">
      <c r="B16">
        <f t="shared" ca="1" si="0"/>
        <v>0</v>
      </c>
      <c r="C16">
        <f t="shared" ca="1" si="1"/>
        <v>0</v>
      </c>
      <c r="D16">
        <f t="shared" ca="1" si="2"/>
        <v>0</v>
      </c>
      <c r="E16">
        <f t="shared" ca="1" si="3"/>
        <v>0</v>
      </c>
      <c r="F16">
        <f t="shared" ca="1" si="4"/>
        <v>0</v>
      </c>
      <c r="G16">
        <f t="shared" ca="1" si="5"/>
        <v>0</v>
      </c>
      <c r="H16">
        <f t="shared" ca="1" si="6"/>
        <v>0</v>
      </c>
      <c r="I16">
        <f t="shared" ca="1" si="7"/>
        <v>0</v>
      </c>
      <c r="J16">
        <f t="shared" ca="1" si="8"/>
        <v>0</v>
      </c>
      <c r="K16">
        <f t="shared" ca="1" si="9"/>
        <v>0</v>
      </c>
      <c r="L16">
        <f t="shared" ca="1" si="10"/>
        <v>0</v>
      </c>
      <c r="M16">
        <f t="shared" ca="1" si="11"/>
        <v>0</v>
      </c>
      <c r="N16">
        <f t="shared" ca="1" si="12"/>
        <v>0</v>
      </c>
      <c r="O16">
        <f t="shared" ca="1" si="13"/>
        <v>0</v>
      </c>
      <c r="P16">
        <f t="shared" ca="1" si="14"/>
        <v>0</v>
      </c>
      <c r="R16" s="1"/>
      <c r="S16" t="e">
        <f t="shared" ca="1" si="15"/>
        <v>#REF!</v>
      </c>
    </row>
    <row r="17" spans="2:19" x14ac:dyDescent="0.2">
      <c r="B17">
        <f t="shared" ca="1" si="0"/>
        <v>0</v>
      </c>
      <c r="C17">
        <f t="shared" ca="1" si="1"/>
        <v>0</v>
      </c>
      <c r="D17">
        <f t="shared" ca="1" si="2"/>
        <v>0</v>
      </c>
      <c r="E17">
        <f t="shared" ca="1" si="3"/>
        <v>0</v>
      </c>
      <c r="F17">
        <f t="shared" ca="1" si="4"/>
        <v>0</v>
      </c>
      <c r="G17">
        <f t="shared" ca="1" si="5"/>
        <v>0</v>
      </c>
      <c r="H17">
        <f t="shared" ca="1" si="6"/>
        <v>0</v>
      </c>
      <c r="I17">
        <f t="shared" ca="1" si="7"/>
        <v>0</v>
      </c>
      <c r="J17">
        <f t="shared" ca="1" si="8"/>
        <v>0</v>
      </c>
      <c r="K17">
        <f t="shared" ca="1" si="9"/>
        <v>0</v>
      </c>
      <c r="L17">
        <f t="shared" ca="1" si="10"/>
        <v>0</v>
      </c>
      <c r="M17">
        <f t="shared" ca="1" si="11"/>
        <v>0</v>
      </c>
      <c r="N17">
        <f t="shared" ca="1" si="12"/>
        <v>0</v>
      </c>
      <c r="O17">
        <f t="shared" ca="1" si="13"/>
        <v>0</v>
      </c>
      <c r="P17">
        <f t="shared" ca="1" si="14"/>
        <v>0</v>
      </c>
      <c r="R17" s="1"/>
      <c r="S17" t="e">
        <f t="shared" ca="1" si="15"/>
        <v>#REF!</v>
      </c>
    </row>
    <row r="18" spans="2:19" x14ac:dyDescent="0.2">
      <c r="B18">
        <f t="shared" ca="1" si="0"/>
        <v>0</v>
      </c>
      <c r="C18">
        <f t="shared" ca="1" si="1"/>
        <v>0</v>
      </c>
      <c r="D18">
        <f t="shared" ca="1" si="2"/>
        <v>0</v>
      </c>
      <c r="E18">
        <f t="shared" ca="1" si="3"/>
        <v>0</v>
      </c>
      <c r="F18">
        <f t="shared" ca="1" si="4"/>
        <v>0</v>
      </c>
      <c r="G18">
        <f t="shared" ca="1" si="5"/>
        <v>0</v>
      </c>
      <c r="H18">
        <f t="shared" ca="1" si="6"/>
        <v>0</v>
      </c>
      <c r="I18">
        <f t="shared" ca="1" si="7"/>
        <v>0</v>
      </c>
      <c r="J18">
        <f t="shared" ca="1" si="8"/>
        <v>0</v>
      </c>
      <c r="K18">
        <f t="shared" ca="1" si="9"/>
        <v>0</v>
      </c>
      <c r="L18">
        <f t="shared" ca="1" si="10"/>
        <v>0</v>
      </c>
      <c r="M18">
        <f t="shared" ca="1" si="11"/>
        <v>0</v>
      </c>
      <c r="N18">
        <f t="shared" ca="1" si="12"/>
        <v>0</v>
      </c>
      <c r="O18">
        <f t="shared" ca="1" si="13"/>
        <v>0</v>
      </c>
      <c r="P18">
        <f t="shared" ca="1" si="14"/>
        <v>0</v>
      </c>
      <c r="R18" s="1"/>
      <c r="S18" t="e">
        <f t="shared" ca="1" si="15"/>
        <v>#REF!</v>
      </c>
    </row>
    <row r="19" spans="2:19" x14ac:dyDescent="0.2">
      <c r="B19">
        <f t="shared" ca="1" si="0"/>
        <v>0</v>
      </c>
      <c r="C19">
        <f t="shared" ca="1" si="1"/>
        <v>0</v>
      </c>
      <c r="D19">
        <f t="shared" ca="1" si="2"/>
        <v>0</v>
      </c>
      <c r="E19">
        <f t="shared" ca="1" si="3"/>
        <v>0</v>
      </c>
      <c r="F19">
        <f t="shared" ca="1" si="4"/>
        <v>0</v>
      </c>
      <c r="G19">
        <f t="shared" ca="1" si="5"/>
        <v>0</v>
      </c>
      <c r="H19">
        <f t="shared" ca="1" si="6"/>
        <v>0</v>
      </c>
      <c r="I19">
        <f t="shared" ca="1" si="7"/>
        <v>0</v>
      </c>
      <c r="J19">
        <f t="shared" ca="1" si="8"/>
        <v>0</v>
      </c>
      <c r="K19">
        <f t="shared" ca="1" si="9"/>
        <v>0</v>
      </c>
      <c r="L19">
        <f t="shared" ca="1" si="10"/>
        <v>0</v>
      </c>
      <c r="M19">
        <f t="shared" ca="1" si="11"/>
        <v>0</v>
      </c>
      <c r="N19">
        <f t="shared" ca="1" si="12"/>
        <v>0</v>
      </c>
      <c r="O19">
        <f t="shared" ca="1" si="13"/>
        <v>0</v>
      </c>
      <c r="P19">
        <f t="shared" ca="1" si="14"/>
        <v>0</v>
      </c>
      <c r="R19" s="1"/>
      <c r="S19" t="e">
        <f t="shared" ca="1" si="15"/>
        <v>#REF!</v>
      </c>
    </row>
    <row r="20" spans="2:19" x14ac:dyDescent="0.2">
      <c r="B20">
        <f t="shared" ca="1" si="0"/>
        <v>0</v>
      </c>
      <c r="C20">
        <f t="shared" ca="1" si="1"/>
        <v>0</v>
      </c>
      <c r="D20">
        <f t="shared" ca="1" si="2"/>
        <v>0</v>
      </c>
      <c r="E20">
        <f t="shared" ca="1" si="3"/>
        <v>0</v>
      </c>
      <c r="F20">
        <f t="shared" ca="1" si="4"/>
        <v>0</v>
      </c>
      <c r="G20">
        <f t="shared" ca="1" si="5"/>
        <v>0</v>
      </c>
      <c r="H20">
        <f t="shared" ca="1" si="6"/>
        <v>0</v>
      </c>
      <c r="I20">
        <f t="shared" ca="1" si="7"/>
        <v>0</v>
      </c>
      <c r="J20">
        <f t="shared" ca="1" si="8"/>
        <v>0</v>
      </c>
      <c r="K20">
        <f t="shared" ca="1" si="9"/>
        <v>0</v>
      </c>
      <c r="L20">
        <f t="shared" ca="1" si="10"/>
        <v>0</v>
      </c>
      <c r="M20">
        <f t="shared" ca="1" si="11"/>
        <v>0</v>
      </c>
      <c r="N20">
        <f t="shared" ca="1" si="12"/>
        <v>0</v>
      </c>
      <c r="O20">
        <f t="shared" ca="1" si="13"/>
        <v>0</v>
      </c>
      <c r="P20">
        <f t="shared" ca="1" si="14"/>
        <v>0</v>
      </c>
      <c r="R20" s="1"/>
      <c r="S20" t="e">
        <f t="shared" ca="1" si="15"/>
        <v>#REF!</v>
      </c>
    </row>
    <row r="21" spans="2:19" x14ac:dyDescent="0.2">
      <c r="B21">
        <f t="shared" ca="1" si="0"/>
        <v>0</v>
      </c>
      <c r="C21">
        <f t="shared" ca="1" si="1"/>
        <v>0</v>
      </c>
      <c r="D21">
        <f t="shared" ca="1" si="2"/>
        <v>0</v>
      </c>
      <c r="E21">
        <f t="shared" ca="1" si="3"/>
        <v>0</v>
      </c>
      <c r="F21">
        <f t="shared" ca="1" si="4"/>
        <v>0</v>
      </c>
      <c r="G21">
        <f t="shared" ca="1" si="5"/>
        <v>0</v>
      </c>
      <c r="H21">
        <f t="shared" ca="1" si="6"/>
        <v>0</v>
      </c>
      <c r="I21">
        <f t="shared" ca="1" si="7"/>
        <v>0</v>
      </c>
      <c r="J21">
        <f t="shared" ca="1" si="8"/>
        <v>0</v>
      </c>
      <c r="K21">
        <f t="shared" ca="1" si="9"/>
        <v>0</v>
      </c>
      <c r="L21">
        <f t="shared" ca="1" si="10"/>
        <v>0</v>
      </c>
      <c r="M21">
        <f t="shared" ca="1" si="11"/>
        <v>0</v>
      </c>
      <c r="N21">
        <f t="shared" ca="1" si="12"/>
        <v>0</v>
      </c>
      <c r="O21">
        <f t="shared" ca="1" si="13"/>
        <v>0</v>
      </c>
      <c r="P21">
        <f t="shared" ca="1" si="14"/>
        <v>0</v>
      </c>
      <c r="R21" s="1"/>
      <c r="S21" t="e">
        <f t="shared" ca="1" si="15"/>
        <v>#REF!</v>
      </c>
    </row>
    <row r="22" spans="2:19" x14ac:dyDescent="0.2">
      <c r="B22">
        <f t="shared" ca="1" si="0"/>
        <v>0</v>
      </c>
      <c r="C22">
        <f t="shared" ca="1" si="1"/>
        <v>0</v>
      </c>
      <c r="D22">
        <f t="shared" ca="1" si="2"/>
        <v>0</v>
      </c>
      <c r="E22">
        <f t="shared" ca="1" si="3"/>
        <v>0</v>
      </c>
      <c r="F22">
        <f t="shared" ca="1" si="4"/>
        <v>0</v>
      </c>
      <c r="G22">
        <f t="shared" ca="1" si="5"/>
        <v>0</v>
      </c>
      <c r="H22">
        <f t="shared" ca="1" si="6"/>
        <v>0</v>
      </c>
      <c r="I22">
        <f t="shared" ca="1" si="7"/>
        <v>0</v>
      </c>
      <c r="J22">
        <f t="shared" ca="1" si="8"/>
        <v>0</v>
      </c>
      <c r="K22">
        <f t="shared" ca="1" si="9"/>
        <v>0</v>
      </c>
      <c r="L22">
        <f t="shared" ca="1" si="10"/>
        <v>0</v>
      </c>
      <c r="M22">
        <f t="shared" ca="1" si="11"/>
        <v>0</v>
      </c>
      <c r="N22">
        <f t="shared" ca="1" si="12"/>
        <v>0</v>
      </c>
      <c r="O22">
        <f t="shared" ca="1" si="13"/>
        <v>0</v>
      </c>
      <c r="P22">
        <f t="shared" ca="1" si="14"/>
        <v>0</v>
      </c>
      <c r="R22" s="1"/>
      <c r="S22" t="e">
        <f t="shared" ca="1" si="15"/>
        <v>#REF!</v>
      </c>
    </row>
    <row r="23" spans="2:19" x14ac:dyDescent="0.2">
      <c r="B23">
        <f t="shared" ca="1" si="0"/>
        <v>0</v>
      </c>
      <c r="C23">
        <f t="shared" ca="1" si="1"/>
        <v>0</v>
      </c>
      <c r="D23">
        <f t="shared" ca="1" si="2"/>
        <v>0</v>
      </c>
      <c r="E23">
        <f t="shared" ca="1" si="3"/>
        <v>0</v>
      </c>
      <c r="F23">
        <f t="shared" ca="1" si="4"/>
        <v>0</v>
      </c>
      <c r="G23">
        <f t="shared" ca="1" si="5"/>
        <v>0</v>
      </c>
      <c r="H23">
        <f t="shared" ca="1" si="6"/>
        <v>0</v>
      </c>
      <c r="I23">
        <f t="shared" ca="1" si="7"/>
        <v>0</v>
      </c>
      <c r="J23">
        <f t="shared" ca="1" si="8"/>
        <v>0</v>
      </c>
      <c r="K23">
        <f t="shared" ca="1" si="9"/>
        <v>0</v>
      </c>
      <c r="L23">
        <f t="shared" ca="1" si="10"/>
        <v>0</v>
      </c>
      <c r="M23">
        <f t="shared" ca="1" si="11"/>
        <v>0</v>
      </c>
      <c r="N23">
        <f t="shared" ca="1" si="12"/>
        <v>0</v>
      </c>
      <c r="O23">
        <f t="shared" ca="1" si="13"/>
        <v>0</v>
      </c>
      <c r="P23">
        <f t="shared" ca="1" si="14"/>
        <v>0</v>
      </c>
      <c r="R23" s="1"/>
      <c r="S23" t="e">
        <f t="shared" ca="1" si="15"/>
        <v>#REF!</v>
      </c>
    </row>
    <row r="24" spans="2:19" x14ac:dyDescent="0.2">
      <c r="B24">
        <f t="shared" ca="1" si="0"/>
        <v>0</v>
      </c>
      <c r="C24">
        <f t="shared" ca="1" si="1"/>
        <v>0</v>
      </c>
      <c r="D24">
        <f t="shared" ca="1" si="2"/>
        <v>0</v>
      </c>
      <c r="E24">
        <f t="shared" ca="1" si="3"/>
        <v>0</v>
      </c>
      <c r="F24">
        <f t="shared" ca="1" si="4"/>
        <v>0</v>
      </c>
      <c r="G24">
        <f t="shared" ca="1" si="5"/>
        <v>0</v>
      </c>
      <c r="H24">
        <f t="shared" ca="1" si="6"/>
        <v>0</v>
      </c>
      <c r="I24">
        <f t="shared" ca="1" si="7"/>
        <v>0</v>
      </c>
      <c r="J24">
        <f t="shared" ca="1" si="8"/>
        <v>0</v>
      </c>
      <c r="K24">
        <f t="shared" ca="1" si="9"/>
        <v>0</v>
      </c>
      <c r="L24">
        <f t="shared" ca="1" si="10"/>
        <v>0</v>
      </c>
      <c r="M24">
        <f t="shared" ca="1" si="11"/>
        <v>0</v>
      </c>
      <c r="N24">
        <f t="shared" ca="1" si="12"/>
        <v>0</v>
      </c>
      <c r="O24">
        <f t="shared" ca="1" si="13"/>
        <v>0</v>
      </c>
      <c r="P24">
        <f t="shared" ca="1" si="14"/>
        <v>0</v>
      </c>
      <c r="R24" s="1"/>
      <c r="S24" t="e">
        <f t="shared" ca="1" si="15"/>
        <v>#REF!</v>
      </c>
    </row>
    <row r="25" spans="2:19" x14ac:dyDescent="0.2">
      <c r="B25">
        <f t="shared" ca="1" si="0"/>
        <v>0</v>
      </c>
      <c r="C25">
        <f t="shared" ca="1" si="1"/>
        <v>0</v>
      </c>
      <c r="D25">
        <f t="shared" ca="1" si="2"/>
        <v>0</v>
      </c>
      <c r="E25">
        <f t="shared" ca="1" si="3"/>
        <v>0</v>
      </c>
      <c r="F25">
        <f t="shared" ca="1" si="4"/>
        <v>0</v>
      </c>
      <c r="G25">
        <f t="shared" ca="1" si="5"/>
        <v>0</v>
      </c>
      <c r="H25">
        <f t="shared" ca="1" si="6"/>
        <v>0</v>
      </c>
      <c r="I25">
        <f t="shared" ca="1" si="7"/>
        <v>0</v>
      </c>
      <c r="J25">
        <f t="shared" ca="1" si="8"/>
        <v>0</v>
      </c>
      <c r="K25">
        <f t="shared" ca="1" si="9"/>
        <v>0</v>
      </c>
      <c r="L25">
        <f t="shared" ca="1" si="10"/>
        <v>0</v>
      </c>
      <c r="M25">
        <f t="shared" ca="1" si="11"/>
        <v>0</v>
      </c>
      <c r="N25">
        <f t="shared" ca="1" si="12"/>
        <v>0</v>
      </c>
      <c r="O25">
        <f t="shared" ca="1" si="13"/>
        <v>0</v>
      </c>
      <c r="P25">
        <f t="shared" ca="1" si="14"/>
        <v>0</v>
      </c>
      <c r="R25" s="1"/>
      <c r="S25" t="e">
        <f t="shared" ca="1" si="15"/>
        <v>#REF!</v>
      </c>
    </row>
    <row r="26" spans="2:19" x14ac:dyDescent="0.2">
      <c r="B26">
        <f t="shared" ca="1" si="0"/>
        <v>0</v>
      </c>
      <c r="C26">
        <f t="shared" ca="1" si="1"/>
        <v>0</v>
      </c>
      <c r="D26">
        <f t="shared" ca="1" si="2"/>
        <v>0</v>
      </c>
      <c r="E26">
        <f t="shared" ca="1" si="3"/>
        <v>0</v>
      </c>
      <c r="F26">
        <f t="shared" ca="1" si="4"/>
        <v>0</v>
      </c>
      <c r="G26">
        <f t="shared" ca="1" si="5"/>
        <v>0</v>
      </c>
      <c r="H26">
        <f t="shared" ca="1" si="6"/>
        <v>0</v>
      </c>
      <c r="I26">
        <f t="shared" ca="1" si="7"/>
        <v>0</v>
      </c>
      <c r="J26">
        <f t="shared" ca="1" si="8"/>
        <v>0</v>
      </c>
      <c r="K26">
        <f t="shared" ca="1" si="9"/>
        <v>0</v>
      </c>
      <c r="L26">
        <f t="shared" ca="1" si="10"/>
        <v>0</v>
      </c>
      <c r="M26">
        <f t="shared" ca="1" si="11"/>
        <v>0</v>
      </c>
      <c r="N26">
        <f t="shared" ca="1" si="12"/>
        <v>0</v>
      </c>
      <c r="O26">
        <f t="shared" ca="1" si="13"/>
        <v>0</v>
      </c>
      <c r="P26">
        <f t="shared" ca="1" si="14"/>
        <v>0</v>
      </c>
      <c r="R26" s="1"/>
      <c r="S26" t="e">
        <f t="shared" ca="1" si="15"/>
        <v>#REF!</v>
      </c>
    </row>
    <row r="27" spans="2:19" x14ac:dyDescent="0.2">
      <c r="B27">
        <f t="shared" ca="1" si="0"/>
        <v>0</v>
      </c>
      <c r="C27">
        <f t="shared" ca="1" si="1"/>
        <v>0</v>
      </c>
      <c r="D27">
        <f t="shared" ca="1" si="2"/>
        <v>0</v>
      </c>
      <c r="E27">
        <f t="shared" ca="1" si="3"/>
        <v>0</v>
      </c>
      <c r="F27">
        <f t="shared" ca="1" si="4"/>
        <v>0</v>
      </c>
      <c r="G27">
        <f t="shared" ca="1" si="5"/>
        <v>0</v>
      </c>
      <c r="H27">
        <f t="shared" ca="1" si="6"/>
        <v>0</v>
      </c>
      <c r="I27">
        <f t="shared" ca="1" si="7"/>
        <v>0</v>
      </c>
      <c r="J27">
        <f t="shared" ca="1" si="8"/>
        <v>0</v>
      </c>
      <c r="K27">
        <f t="shared" ca="1" si="9"/>
        <v>0</v>
      </c>
      <c r="L27">
        <f t="shared" ca="1" si="10"/>
        <v>0</v>
      </c>
      <c r="M27">
        <f t="shared" ca="1" si="11"/>
        <v>0</v>
      </c>
      <c r="N27">
        <f t="shared" ca="1" si="12"/>
        <v>0</v>
      </c>
      <c r="O27">
        <f t="shared" ca="1" si="13"/>
        <v>0</v>
      </c>
      <c r="P27">
        <f t="shared" ca="1" si="14"/>
        <v>0</v>
      </c>
      <c r="R27" s="1"/>
      <c r="S27" t="e">
        <f t="shared" ca="1" si="15"/>
        <v>#REF!</v>
      </c>
    </row>
    <row r="28" spans="2:19" x14ac:dyDescent="0.2">
      <c r="B28">
        <f t="shared" ca="1" si="0"/>
        <v>0</v>
      </c>
      <c r="C28">
        <f t="shared" ca="1" si="1"/>
        <v>0</v>
      </c>
      <c r="D28">
        <f t="shared" ca="1" si="2"/>
        <v>0</v>
      </c>
      <c r="E28">
        <f t="shared" ca="1" si="3"/>
        <v>0</v>
      </c>
      <c r="F28">
        <f t="shared" ca="1" si="4"/>
        <v>0</v>
      </c>
      <c r="G28">
        <f t="shared" ca="1" si="5"/>
        <v>0</v>
      </c>
      <c r="H28">
        <f t="shared" ca="1" si="6"/>
        <v>0</v>
      </c>
      <c r="I28">
        <f t="shared" ca="1" si="7"/>
        <v>0</v>
      </c>
      <c r="J28">
        <f t="shared" ca="1" si="8"/>
        <v>0</v>
      </c>
      <c r="K28">
        <f t="shared" ca="1" si="9"/>
        <v>0</v>
      </c>
      <c r="L28">
        <f t="shared" ca="1" si="10"/>
        <v>0</v>
      </c>
      <c r="M28">
        <f t="shared" ca="1" si="11"/>
        <v>0</v>
      </c>
      <c r="N28">
        <f t="shared" ca="1" si="12"/>
        <v>0</v>
      </c>
      <c r="O28">
        <f t="shared" ca="1" si="13"/>
        <v>0</v>
      </c>
      <c r="P28">
        <f t="shared" ca="1" si="14"/>
        <v>0</v>
      </c>
      <c r="R28" s="1"/>
      <c r="S28" t="e">
        <f t="shared" ca="1" si="15"/>
        <v>#REF!</v>
      </c>
    </row>
    <row r="29" spans="2:19" x14ac:dyDescent="0.2">
      <c r="B29">
        <f t="shared" ca="1" si="0"/>
        <v>0</v>
      </c>
      <c r="C29">
        <f t="shared" ca="1" si="1"/>
        <v>0</v>
      </c>
      <c r="D29">
        <f t="shared" ca="1" si="2"/>
        <v>0</v>
      </c>
      <c r="E29">
        <f t="shared" ca="1" si="3"/>
        <v>0</v>
      </c>
      <c r="F29">
        <f t="shared" ca="1" si="4"/>
        <v>0</v>
      </c>
      <c r="G29">
        <f t="shared" ca="1" si="5"/>
        <v>0</v>
      </c>
      <c r="H29">
        <f t="shared" ca="1" si="6"/>
        <v>0</v>
      </c>
      <c r="I29">
        <f t="shared" ca="1" si="7"/>
        <v>0</v>
      </c>
      <c r="J29">
        <f t="shared" ca="1" si="8"/>
        <v>0</v>
      </c>
      <c r="K29">
        <f t="shared" ca="1" si="9"/>
        <v>0</v>
      </c>
      <c r="L29">
        <f t="shared" ca="1" si="10"/>
        <v>0</v>
      </c>
      <c r="M29">
        <f t="shared" ca="1" si="11"/>
        <v>0</v>
      </c>
      <c r="N29">
        <f t="shared" ca="1" si="12"/>
        <v>0</v>
      </c>
      <c r="O29">
        <f t="shared" ca="1" si="13"/>
        <v>0</v>
      </c>
      <c r="P29">
        <f t="shared" ca="1" si="14"/>
        <v>0</v>
      </c>
      <c r="R29" s="1"/>
      <c r="S29" t="e">
        <f t="shared" ca="1" si="15"/>
        <v>#REF!</v>
      </c>
    </row>
    <row r="30" spans="2:19" x14ac:dyDescent="0.2">
      <c r="B30">
        <f t="shared" ca="1" si="0"/>
        <v>0</v>
      </c>
      <c r="C30">
        <f t="shared" ca="1" si="1"/>
        <v>0</v>
      </c>
      <c r="D30">
        <f t="shared" ca="1" si="2"/>
        <v>0</v>
      </c>
      <c r="E30">
        <f t="shared" ca="1" si="3"/>
        <v>0</v>
      </c>
      <c r="F30">
        <f t="shared" ca="1" si="4"/>
        <v>0</v>
      </c>
      <c r="G30">
        <f t="shared" ca="1" si="5"/>
        <v>0</v>
      </c>
      <c r="H30">
        <f t="shared" ca="1" si="6"/>
        <v>0</v>
      </c>
      <c r="I30">
        <f t="shared" ca="1" si="7"/>
        <v>0</v>
      </c>
      <c r="J30">
        <f t="shared" ca="1" si="8"/>
        <v>0</v>
      </c>
      <c r="K30">
        <f t="shared" ca="1" si="9"/>
        <v>0</v>
      </c>
      <c r="L30">
        <f t="shared" ca="1" si="10"/>
        <v>0</v>
      </c>
      <c r="M30">
        <f t="shared" ca="1" si="11"/>
        <v>0</v>
      </c>
      <c r="N30">
        <f t="shared" ca="1" si="12"/>
        <v>0</v>
      </c>
      <c r="O30">
        <f t="shared" ca="1" si="13"/>
        <v>0</v>
      </c>
      <c r="P30">
        <f t="shared" ca="1" si="14"/>
        <v>0</v>
      </c>
      <c r="R30" s="1"/>
      <c r="S30" t="e">
        <f t="shared" ca="1" si="15"/>
        <v>#REF!</v>
      </c>
    </row>
    <row r="31" spans="2:19" x14ac:dyDescent="0.2">
      <c r="B31">
        <f t="shared" ca="1" si="0"/>
        <v>0</v>
      </c>
      <c r="C31">
        <f t="shared" ca="1" si="1"/>
        <v>0</v>
      </c>
      <c r="D31">
        <f t="shared" ca="1" si="2"/>
        <v>0</v>
      </c>
      <c r="E31">
        <f t="shared" ca="1" si="3"/>
        <v>0</v>
      </c>
      <c r="F31">
        <f t="shared" ca="1" si="4"/>
        <v>0</v>
      </c>
      <c r="G31">
        <f t="shared" ca="1" si="5"/>
        <v>0</v>
      </c>
      <c r="H31">
        <f t="shared" ca="1" si="6"/>
        <v>0</v>
      </c>
      <c r="I31">
        <f t="shared" ca="1" si="7"/>
        <v>0</v>
      </c>
      <c r="J31">
        <f t="shared" ca="1" si="8"/>
        <v>0</v>
      </c>
      <c r="K31">
        <f t="shared" ca="1" si="9"/>
        <v>0</v>
      </c>
      <c r="L31">
        <f t="shared" ca="1" si="10"/>
        <v>0</v>
      </c>
      <c r="M31">
        <f t="shared" ca="1" si="11"/>
        <v>0</v>
      </c>
      <c r="N31">
        <f t="shared" ca="1" si="12"/>
        <v>0</v>
      </c>
      <c r="O31">
        <f t="shared" ca="1" si="13"/>
        <v>0</v>
      </c>
      <c r="P31">
        <f t="shared" ca="1" si="14"/>
        <v>0</v>
      </c>
      <c r="R31" s="1"/>
      <c r="S31" t="e">
        <f t="shared" ca="1" si="15"/>
        <v>#REF!</v>
      </c>
    </row>
    <row r="32" spans="2:19" x14ac:dyDescent="0.2">
      <c r="B32">
        <f t="shared" ca="1" si="0"/>
        <v>0</v>
      </c>
      <c r="C32">
        <f t="shared" ca="1" si="1"/>
        <v>0</v>
      </c>
      <c r="D32">
        <f t="shared" ca="1" si="2"/>
        <v>0</v>
      </c>
      <c r="E32">
        <f t="shared" ca="1" si="3"/>
        <v>0</v>
      </c>
      <c r="F32">
        <f t="shared" ca="1" si="4"/>
        <v>0</v>
      </c>
      <c r="G32">
        <f t="shared" ca="1" si="5"/>
        <v>0</v>
      </c>
      <c r="H32">
        <f t="shared" ca="1" si="6"/>
        <v>0</v>
      </c>
      <c r="I32">
        <f t="shared" ca="1" si="7"/>
        <v>0</v>
      </c>
      <c r="J32">
        <f t="shared" ca="1" si="8"/>
        <v>0</v>
      </c>
      <c r="K32">
        <f t="shared" ca="1" si="9"/>
        <v>0</v>
      </c>
      <c r="L32">
        <f t="shared" ca="1" si="10"/>
        <v>0</v>
      </c>
      <c r="M32">
        <f t="shared" ca="1" si="11"/>
        <v>0</v>
      </c>
      <c r="N32">
        <f t="shared" ca="1" si="12"/>
        <v>0</v>
      </c>
      <c r="O32">
        <f t="shared" ca="1" si="13"/>
        <v>0</v>
      </c>
      <c r="P32">
        <f t="shared" ca="1" si="14"/>
        <v>0</v>
      </c>
      <c r="R32" s="1"/>
      <c r="S32" t="e">
        <f t="shared" ca="1" si="15"/>
        <v>#REF!</v>
      </c>
    </row>
    <row r="33" spans="2:19" x14ac:dyDescent="0.2">
      <c r="B33">
        <f t="shared" ca="1" si="0"/>
        <v>0</v>
      </c>
      <c r="C33">
        <f t="shared" ca="1" si="1"/>
        <v>0</v>
      </c>
      <c r="D33">
        <f t="shared" ca="1" si="2"/>
        <v>0</v>
      </c>
      <c r="E33">
        <f t="shared" ca="1" si="3"/>
        <v>0</v>
      </c>
      <c r="F33">
        <f t="shared" ca="1" si="4"/>
        <v>0</v>
      </c>
      <c r="G33">
        <f t="shared" ca="1" si="5"/>
        <v>0</v>
      </c>
      <c r="H33">
        <f t="shared" ca="1" si="6"/>
        <v>0</v>
      </c>
      <c r="I33">
        <f t="shared" ca="1" si="7"/>
        <v>0</v>
      </c>
      <c r="J33">
        <f t="shared" ca="1" si="8"/>
        <v>0</v>
      </c>
      <c r="K33">
        <f t="shared" ca="1" si="9"/>
        <v>0</v>
      </c>
      <c r="L33">
        <f t="shared" ca="1" si="10"/>
        <v>0</v>
      </c>
      <c r="M33">
        <f t="shared" ca="1" si="11"/>
        <v>0</v>
      </c>
      <c r="N33">
        <f t="shared" ca="1" si="12"/>
        <v>0</v>
      </c>
      <c r="O33">
        <f t="shared" ca="1" si="13"/>
        <v>0</v>
      </c>
      <c r="P33">
        <f t="shared" ca="1" si="14"/>
        <v>0</v>
      </c>
      <c r="R33" s="1"/>
      <c r="S33" t="e">
        <f t="shared" ca="1" si="15"/>
        <v>#REF!</v>
      </c>
    </row>
    <row r="34" spans="2:19" x14ac:dyDescent="0.2">
      <c r="B34">
        <f t="shared" ca="1" si="0"/>
        <v>0</v>
      </c>
      <c r="C34">
        <f t="shared" ca="1" si="1"/>
        <v>0</v>
      </c>
      <c r="D34">
        <f t="shared" ca="1" si="2"/>
        <v>0</v>
      </c>
      <c r="E34">
        <f t="shared" ca="1" si="3"/>
        <v>0</v>
      </c>
      <c r="F34">
        <f t="shared" ca="1" si="4"/>
        <v>0</v>
      </c>
      <c r="G34">
        <f t="shared" ca="1" si="5"/>
        <v>0</v>
      </c>
      <c r="H34">
        <f t="shared" ca="1" si="6"/>
        <v>0</v>
      </c>
      <c r="I34">
        <f t="shared" ca="1" si="7"/>
        <v>0</v>
      </c>
      <c r="J34">
        <f t="shared" ca="1" si="8"/>
        <v>0</v>
      </c>
      <c r="K34">
        <f t="shared" ca="1" si="9"/>
        <v>0</v>
      </c>
      <c r="L34">
        <f t="shared" ca="1" si="10"/>
        <v>0</v>
      </c>
      <c r="M34">
        <f t="shared" ca="1" si="11"/>
        <v>0</v>
      </c>
      <c r="N34">
        <f t="shared" ca="1" si="12"/>
        <v>0</v>
      </c>
      <c r="O34">
        <f t="shared" ca="1" si="13"/>
        <v>0</v>
      </c>
      <c r="P34">
        <f t="shared" ca="1" si="14"/>
        <v>0</v>
      </c>
      <c r="R34" s="1"/>
      <c r="S34" t="e">
        <f t="shared" ca="1" si="15"/>
        <v>#REF!</v>
      </c>
    </row>
    <row r="35" spans="2:19" x14ac:dyDescent="0.2">
      <c r="B35">
        <f t="shared" ca="1" si="0"/>
        <v>0</v>
      </c>
      <c r="C35">
        <f t="shared" ca="1" si="1"/>
        <v>0</v>
      </c>
      <c r="D35">
        <f t="shared" ca="1" si="2"/>
        <v>0</v>
      </c>
      <c r="E35">
        <f t="shared" ca="1" si="3"/>
        <v>0</v>
      </c>
      <c r="F35">
        <f t="shared" ca="1" si="4"/>
        <v>0</v>
      </c>
      <c r="G35">
        <f t="shared" ca="1" si="5"/>
        <v>0</v>
      </c>
      <c r="H35">
        <f t="shared" ca="1" si="6"/>
        <v>0</v>
      </c>
      <c r="I35">
        <f t="shared" ca="1" si="7"/>
        <v>0</v>
      </c>
      <c r="J35">
        <f t="shared" ca="1" si="8"/>
        <v>0</v>
      </c>
      <c r="K35">
        <f t="shared" ca="1" si="9"/>
        <v>0</v>
      </c>
      <c r="L35">
        <f t="shared" ca="1" si="10"/>
        <v>0</v>
      </c>
      <c r="M35">
        <f t="shared" ca="1" si="11"/>
        <v>0</v>
      </c>
      <c r="N35">
        <f t="shared" ca="1" si="12"/>
        <v>0</v>
      </c>
      <c r="O35">
        <f t="shared" ca="1" si="13"/>
        <v>0</v>
      </c>
      <c r="P35">
        <f t="shared" ca="1" si="14"/>
        <v>0</v>
      </c>
      <c r="R35" s="1"/>
      <c r="S35" t="e">
        <f t="shared" ca="1" si="15"/>
        <v>#REF!</v>
      </c>
    </row>
    <row r="36" spans="2:19" x14ac:dyDescent="0.2">
      <c r="B36">
        <f t="shared" ca="1" si="0"/>
        <v>0</v>
      </c>
      <c r="C36">
        <f t="shared" ca="1" si="1"/>
        <v>0</v>
      </c>
      <c r="D36">
        <f t="shared" ca="1" si="2"/>
        <v>0</v>
      </c>
      <c r="E36">
        <f t="shared" ca="1" si="3"/>
        <v>0</v>
      </c>
      <c r="F36">
        <f t="shared" ca="1" si="4"/>
        <v>0</v>
      </c>
      <c r="G36">
        <f t="shared" ca="1" si="5"/>
        <v>0</v>
      </c>
      <c r="H36">
        <f t="shared" ca="1" si="6"/>
        <v>0</v>
      </c>
      <c r="I36">
        <f t="shared" ca="1" si="7"/>
        <v>0</v>
      </c>
      <c r="J36">
        <f t="shared" ca="1" si="8"/>
        <v>0</v>
      </c>
      <c r="K36">
        <f t="shared" ca="1" si="9"/>
        <v>0</v>
      </c>
      <c r="L36">
        <f t="shared" ca="1" si="10"/>
        <v>0</v>
      </c>
      <c r="M36">
        <f t="shared" ca="1" si="11"/>
        <v>0</v>
      </c>
      <c r="N36">
        <f t="shared" ca="1" si="12"/>
        <v>0</v>
      </c>
      <c r="O36">
        <f t="shared" ca="1" si="13"/>
        <v>0</v>
      </c>
      <c r="P36">
        <f t="shared" ca="1" si="14"/>
        <v>0</v>
      </c>
      <c r="R36" s="1"/>
      <c r="S36" t="e">
        <f t="shared" ca="1" si="15"/>
        <v>#REF!</v>
      </c>
    </row>
    <row r="37" spans="2:19" x14ac:dyDescent="0.2">
      <c r="B37">
        <f t="shared" ca="1" si="0"/>
        <v>0</v>
      </c>
      <c r="C37">
        <f t="shared" ca="1" si="1"/>
        <v>0</v>
      </c>
      <c r="D37">
        <f t="shared" ca="1" si="2"/>
        <v>0</v>
      </c>
      <c r="E37">
        <f t="shared" ca="1" si="3"/>
        <v>0</v>
      </c>
      <c r="F37">
        <f t="shared" ca="1" si="4"/>
        <v>0</v>
      </c>
      <c r="G37">
        <f t="shared" ca="1" si="5"/>
        <v>0</v>
      </c>
      <c r="H37">
        <f t="shared" ca="1" si="6"/>
        <v>0</v>
      </c>
      <c r="I37">
        <f t="shared" ca="1" si="7"/>
        <v>0</v>
      </c>
      <c r="J37">
        <f t="shared" ca="1" si="8"/>
        <v>0</v>
      </c>
      <c r="K37">
        <f t="shared" ca="1" si="9"/>
        <v>0</v>
      </c>
      <c r="L37">
        <f t="shared" ca="1" si="10"/>
        <v>0</v>
      </c>
      <c r="M37">
        <f t="shared" ca="1" si="11"/>
        <v>0</v>
      </c>
      <c r="N37">
        <f t="shared" ca="1" si="12"/>
        <v>0</v>
      </c>
      <c r="O37">
        <f t="shared" ca="1" si="13"/>
        <v>0</v>
      </c>
      <c r="P37">
        <f t="shared" ca="1" si="14"/>
        <v>0</v>
      </c>
      <c r="R37" s="1"/>
      <c r="S37" t="e">
        <f t="shared" ca="1" si="15"/>
        <v>#REF!</v>
      </c>
    </row>
    <row r="38" spans="2:19" x14ac:dyDescent="0.2">
      <c r="B38">
        <f t="shared" ca="1" si="0"/>
        <v>0</v>
      </c>
      <c r="C38">
        <f t="shared" ca="1" si="1"/>
        <v>0</v>
      </c>
      <c r="D38">
        <f t="shared" ca="1" si="2"/>
        <v>0</v>
      </c>
      <c r="E38">
        <f t="shared" ca="1" si="3"/>
        <v>0</v>
      </c>
      <c r="F38">
        <f t="shared" ca="1" si="4"/>
        <v>0</v>
      </c>
      <c r="G38">
        <f t="shared" ca="1" si="5"/>
        <v>0</v>
      </c>
      <c r="H38">
        <f t="shared" ca="1" si="6"/>
        <v>0</v>
      </c>
      <c r="I38">
        <f t="shared" ca="1" si="7"/>
        <v>0</v>
      </c>
      <c r="J38">
        <f t="shared" ca="1" si="8"/>
        <v>0</v>
      </c>
      <c r="K38">
        <f t="shared" ca="1" si="9"/>
        <v>0</v>
      </c>
      <c r="L38">
        <f t="shared" ca="1" si="10"/>
        <v>0</v>
      </c>
      <c r="M38">
        <f t="shared" ca="1" si="11"/>
        <v>0</v>
      </c>
      <c r="N38">
        <f t="shared" ca="1" si="12"/>
        <v>0</v>
      </c>
      <c r="O38">
        <f t="shared" ca="1" si="13"/>
        <v>0</v>
      </c>
      <c r="P38">
        <f t="shared" ca="1" si="14"/>
        <v>0</v>
      </c>
      <c r="R38" s="1"/>
      <c r="S38" t="e">
        <f t="shared" ca="1" si="15"/>
        <v>#REF!</v>
      </c>
    </row>
    <row r="39" spans="2:19" x14ac:dyDescent="0.2">
      <c r="B39">
        <f t="shared" ca="1" si="0"/>
        <v>0</v>
      </c>
      <c r="C39">
        <f t="shared" ca="1" si="1"/>
        <v>0</v>
      </c>
      <c r="D39">
        <f t="shared" ca="1" si="2"/>
        <v>0</v>
      </c>
      <c r="E39">
        <f t="shared" ca="1" si="3"/>
        <v>0</v>
      </c>
      <c r="F39">
        <f t="shared" ca="1" si="4"/>
        <v>0</v>
      </c>
      <c r="G39">
        <f t="shared" ca="1" si="5"/>
        <v>0</v>
      </c>
      <c r="H39">
        <f t="shared" ca="1" si="6"/>
        <v>0</v>
      </c>
      <c r="I39">
        <f t="shared" ca="1" si="7"/>
        <v>0</v>
      </c>
      <c r="J39">
        <f t="shared" ca="1" si="8"/>
        <v>0</v>
      </c>
      <c r="K39">
        <f t="shared" ca="1" si="9"/>
        <v>0</v>
      </c>
      <c r="L39">
        <f t="shared" ca="1" si="10"/>
        <v>0</v>
      </c>
      <c r="M39">
        <f t="shared" ca="1" si="11"/>
        <v>0</v>
      </c>
      <c r="N39">
        <f t="shared" ca="1" si="12"/>
        <v>0</v>
      </c>
      <c r="O39">
        <f t="shared" ca="1" si="13"/>
        <v>0</v>
      </c>
      <c r="P39">
        <f t="shared" ca="1" si="14"/>
        <v>0</v>
      </c>
      <c r="R39" s="1"/>
      <c r="S39" t="e">
        <f t="shared" ca="1" si="15"/>
        <v>#REF!</v>
      </c>
    </row>
    <row r="40" spans="2:19" x14ac:dyDescent="0.2">
      <c r="B40">
        <f t="shared" ca="1" si="0"/>
        <v>0</v>
      </c>
      <c r="C40">
        <f t="shared" ca="1" si="1"/>
        <v>0</v>
      </c>
      <c r="D40">
        <f t="shared" ca="1" si="2"/>
        <v>0</v>
      </c>
      <c r="E40">
        <f t="shared" ca="1" si="3"/>
        <v>0</v>
      </c>
      <c r="F40">
        <f t="shared" ca="1" si="4"/>
        <v>0</v>
      </c>
      <c r="G40">
        <f t="shared" ca="1" si="5"/>
        <v>0</v>
      </c>
      <c r="H40">
        <f t="shared" ca="1" si="6"/>
        <v>0</v>
      </c>
      <c r="I40">
        <f t="shared" ca="1" si="7"/>
        <v>0</v>
      </c>
      <c r="J40">
        <f t="shared" ca="1" si="8"/>
        <v>0</v>
      </c>
      <c r="K40">
        <f t="shared" ca="1" si="9"/>
        <v>0</v>
      </c>
      <c r="L40">
        <f t="shared" ca="1" si="10"/>
        <v>0</v>
      </c>
      <c r="M40">
        <f t="shared" ca="1" si="11"/>
        <v>0</v>
      </c>
      <c r="N40">
        <f t="shared" ca="1" si="12"/>
        <v>0</v>
      </c>
      <c r="O40">
        <f t="shared" ca="1" si="13"/>
        <v>0</v>
      </c>
      <c r="P40">
        <f t="shared" ca="1" si="14"/>
        <v>0</v>
      </c>
      <c r="R40" s="1"/>
      <c r="S40" t="e">
        <f t="shared" ca="1" si="15"/>
        <v>#REF!</v>
      </c>
    </row>
    <row r="41" spans="2:19" x14ac:dyDescent="0.2">
      <c r="B41">
        <f t="shared" ca="1" si="0"/>
        <v>0</v>
      </c>
      <c r="C41">
        <f t="shared" ca="1" si="1"/>
        <v>0</v>
      </c>
      <c r="D41">
        <f t="shared" ca="1" si="2"/>
        <v>0</v>
      </c>
      <c r="E41">
        <f t="shared" ca="1" si="3"/>
        <v>0</v>
      </c>
      <c r="F41">
        <f t="shared" ca="1" si="4"/>
        <v>0</v>
      </c>
      <c r="G41">
        <f t="shared" ca="1" si="5"/>
        <v>0</v>
      </c>
      <c r="H41">
        <f t="shared" ca="1" si="6"/>
        <v>0</v>
      </c>
      <c r="I41">
        <f t="shared" ca="1" si="7"/>
        <v>0</v>
      </c>
      <c r="J41">
        <f t="shared" ca="1" si="8"/>
        <v>0</v>
      </c>
      <c r="K41">
        <f t="shared" ca="1" si="9"/>
        <v>0</v>
      </c>
      <c r="L41">
        <f t="shared" ca="1" si="10"/>
        <v>0</v>
      </c>
      <c r="M41">
        <f t="shared" ca="1" si="11"/>
        <v>0</v>
      </c>
      <c r="N41">
        <f t="shared" ca="1" si="12"/>
        <v>0</v>
      </c>
      <c r="O41">
        <f t="shared" ca="1" si="13"/>
        <v>0</v>
      </c>
      <c r="P41">
        <f t="shared" ca="1" si="14"/>
        <v>0</v>
      </c>
      <c r="R41" s="1"/>
      <c r="S41" t="e">
        <f t="shared" ca="1" si="15"/>
        <v>#REF!</v>
      </c>
    </row>
    <row r="42" spans="2:19" x14ac:dyDescent="0.2">
      <c r="B42">
        <f t="shared" ca="1" si="0"/>
        <v>0</v>
      </c>
      <c r="C42">
        <f t="shared" ca="1" si="1"/>
        <v>0</v>
      </c>
      <c r="D42">
        <f t="shared" ca="1" si="2"/>
        <v>0</v>
      </c>
      <c r="E42">
        <f t="shared" ca="1" si="3"/>
        <v>0</v>
      </c>
      <c r="F42">
        <f t="shared" ca="1" si="4"/>
        <v>0</v>
      </c>
      <c r="G42">
        <f t="shared" ca="1" si="5"/>
        <v>0</v>
      </c>
      <c r="H42">
        <f t="shared" ca="1" si="6"/>
        <v>0</v>
      </c>
      <c r="I42">
        <f t="shared" ca="1" si="7"/>
        <v>0</v>
      </c>
      <c r="J42">
        <f t="shared" ca="1" si="8"/>
        <v>0</v>
      </c>
      <c r="K42">
        <f t="shared" ca="1" si="9"/>
        <v>0</v>
      </c>
      <c r="L42">
        <f t="shared" ca="1" si="10"/>
        <v>0</v>
      </c>
      <c r="M42">
        <f t="shared" ca="1" si="11"/>
        <v>0</v>
      </c>
      <c r="N42">
        <f t="shared" ca="1" si="12"/>
        <v>0</v>
      </c>
      <c r="O42">
        <f t="shared" ca="1" si="13"/>
        <v>0</v>
      </c>
      <c r="P42">
        <f t="shared" ca="1" si="14"/>
        <v>0</v>
      </c>
      <c r="R42" s="1"/>
      <c r="S42" t="e">
        <f t="shared" ca="1" si="15"/>
        <v>#REF!</v>
      </c>
    </row>
    <row r="43" spans="2:19" x14ac:dyDescent="0.2">
      <c r="B43">
        <f t="shared" ca="1" si="0"/>
        <v>0</v>
      </c>
      <c r="C43">
        <f t="shared" ca="1" si="1"/>
        <v>0</v>
      </c>
      <c r="D43">
        <f t="shared" ca="1" si="2"/>
        <v>0</v>
      </c>
      <c r="E43">
        <f t="shared" ca="1" si="3"/>
        <v>0</v>
      </c>
      <c r="F43">
        <f t="shared" ca="1" si="4"/>
        <v>0</v>
      </c>
      <c r="G43">
        <f t="shared" ca="1" si="5"/>
        <v>0</v>
      </c>
      <c r="H43">
        <f t="shared" ca="1" si="6"/>
        <v>0</v>
      </c>
      <c r="I43">
        <f t="shared" ca="1" si="7"/>
        <v>0</v>
      </c>
      <c r="J43">
        <f t="shared" ca="1" si="8"/>
        <v>0</v>
      </c>
      <c r="K43">
        <f t="shared" ca="1" si="9"/>
        <v>0</v>
      </c>
      <c r="L43">
        <f t="shared" ca="1" si="10"/>
        <v>0</v>
      </c>
      <c r="M43">
        <f t="shared" ca="1" si="11"/>
        <v>0</v>
      </c>
      <c r="N43">
        <f t="shared" ca="1" si="12"/>
        <v>0</v>
      </c>
      <c r="O43">
        <f t="shared" ca="1" si="13"/>
        <v>0</v>
      </c>
      <c r="P43">
        <f t="shared" ca="1" si="14"/>
        <v>0</v>
      </c>
      <c r="R43" s="1"/>
      <c r="S43" t="e">
        <f t="shared" ca="1" si="15"/>
        <v>#REF!</v>
      </c>
    </row>
    <row r="44" spans="2:19" x14ac:dyDescent="0.2">
      <c r="B44">
        <f t="shared" ca="1" si="0"/>
        <v>0</v>
      </c>
      <c r="C44">
        <f t="shared" ca="1" si="1"/>
        <v>0</v>
      </c>
      <c r="D44">
        <f t="shared" ca="1" si="2"/>
        <v>0</v>
      </c>
      <c r="E44">
        <f t="shared" ca="1" si="3"/>
        <v>0</v>
      </c>
      <c r="F44">
        <f t="shared" ca="1" si="4"/>
        <v>0</v>
      </c>
      <c r="G44">
        <f t="shared" ca="1" si="5"/>
        <v>0</v>
      </c>
      <c r="H44">
        <f t="shared" ca="1" si="6"/>
        <v>0</v>
      </c>
      <c r="I44">
        <f t="shared" ca="1" si="7"/>
        <v>0</v>
      </c>
      <c r="J44">
        <f t="shared" ca="1" si="8"/>
        <v>0</v>
      </c>
      <c r="K44">
        <f t="shared" ca="1" si="9"/>
        <v>0</v>
      </c>
      <c r="L44">
        <f t="shared" ca="1" si="10"/>
        <v>0</v>
      </c>
      <c r="M44">
        <f t="shared" ca="1" si="11"/>
        <v>0</v>
      </c>
      <c r="N44">
        <f t="shared" ca="1" si="12"/>
        <v>0</v>
      </c>
      <c r="O44">
        <f t="shared" ca="1" si="13"/>
        <v>0</v>
      </c>
      <c r="P44">
        <f t="shared" ca="1" si="14"/>
        <v>0</v>
      </c>
      <c r="R44" s="1"/>
      <c r="S44" t="e">
        <f t="shared" ca="1" si="15"/>
        <v>#REF!</v>
      </c>
    </row>
    <row r="45" spans="2:19" x14ac:dyDescent="0.2">
      <c r="B45">
        <f t="shared" ca="1" si="0"/>
        <v>0</v>
      </c>
      <c r="C45">
        <f t="shared" ca="1" si="1"/>
        <v>0</v>
      </c>
      <c r="D45">
        <f t="shared" ca="1" si="2"/>
        <v>0</v>
      </c>
      <c r="E45">
        <f t="shared" ca="1" si="3"/>
        <v>0</v>
      </c>
      <c r="F45">
        <f t="shared" ca="1" si="4"/>
        <v>0</v>
      </c>
      <c r="G45">
        <f t="shared" ca="1" si="5"/>
        <v>0</v>
      </c>
      <c r="H45">
        <f t="shared" ca="1" si="6"/>
        <v>0</v>
      </c>
      <c r="I45">
        <f t="shared" ca="1" si="7"/>
        <v>0</v>
      </c>
      <c r="J45">
        <f t="shared" ca="1" si="8"/>
        <v>0</v>
      </c>
      <c r="K45">
        <f t="shared" ca="1" si="9"/>
        <v>0</v>
      </c>
      <c r="L45">
        <f t="shared" ca="1" si="10"/>
        <v>0</v>
      </c>
      <c r="M45">
        <f t="shared" ca="1" si="11"/>
        <v>0</v>
      </c>
      <c r="N45">
        <f t="shared" ca="1" si="12"/>
        <v>0</v>
      </c>
      <c r="O45">
        <f t="shared" ca="1" si="13"/>
        <v>0</v>
      </c>
      <c r="P45">
        <f t="shared" ca="1" si="14"/>
        <v>0</v>
      </c>
      <c r="R45" s="1"/>
      <c r="S45" t="e">
        <f t="shared" ca="1" si="15"/>
        <v>#REF!</v>
      </c>
    </row>
    <row r="46" spans="2:19" x14ac:dyDescent="0.2">
      <c r="B46">
        <f t="shared" ca="1" si="0"/>
        <v>0</v>
      </c>
      <c r="C46">
        <f t="shared" ca="1" si="1"/>
        <v>0</v>
      </c>
      <c r="D46">
        <f t="shared" ca="1" si="2"/>
        <v>0</v>
      </c>
      <c r="E46">
        <f t="shared" ca="1" si="3"/>
        <v>0</v>
      </c>
      <c r="F46">
        <f t="shared" ca="1" si="4"/>
        <v>0</v>
      </c>
      <c r="G46">
        <f t="shared" ca="1" si="5"/>
        <v>0</v>
      </c>
      <c r="H46">
        <f t="shared" ca="1" si="6"/>
        <v>0</v>
      </c>
      <c r="I46">
        <f t="shared" ca="1" si="7"/>
        <v>0</v>
      </c>
      <c r="J46">
        <f t="shared" ca="1" si="8"/>
        <v>0</v>
      </c>
      <c r="K46">
        <f t="shared" ca="1" si="9"/>
        <v>0</v>
      </c>
      <c r="L46">
        <f t="shared" ca="1" si="10"/>
        <v>0</v>
      </c>
      <c r="M46">
        <f t="shared" ca="1" si="11"/>
        <v>0</v>
      </c>
      <c r="N46">
        <f t="shared" ca="1" si="12"/>
        <v>0</v>
      </c>
      <c r="O46">
        <f t="shared" ca="1" si="13"/>
        <v>0</v>
      </c>
      <c r="P46">
        <f t="shared" ca="1" si="14"/>
        <v>0</v>
      </c>
      <c r="R46" s="1"/>
      <c r="S46" t="e">
        <f t="shared" ca="1" si="15"/>
        <v>#REF!</v>
      </c>
    </row>
    <row r="47" spans="2:19" x14ac:dyDescent="0.2">
      <c r="B47">
        <f t="shared" ca="1" si="0"/>
        <v>0</v>
      </c>
      <c r="C47">
        <f t="shared" ca="1" si="1"/>
        <v>0</v>
      </c>
      <c r="D47">
        <f t="shared" ca="1" si="2"/>
        <v>0</v>
      </c>
      <c r="E47">
        <f t="shared" ca="1" si="3"/>
        <v>0</v>
      </c>
      <c r="F47">
        <f t="shared" ca="1" si="4"/>
        <v>0</v>
      </c>
      <c r="G47">
        <f t="shared" ca="1" si="5"/>
        <v>0</v>
      </c>
      <c r="H47">
        <f t="shared" ca="1" si="6"/>
        <v>0</v>
      </c>
      <c r="I47">
        <f t="shared" ca="1" si="7"/>
        <v>0</v>
      </c>
      <c r="J47">
        <f t="shared" ca="1" si="8"/>
        <v>0</v>
      </c>
      <c r="K47">
        <f t="shared" ca="1" si="9"/>
        <v>0</v>
      </c>
      <c r="L47">
        <f t="shared" ca="1" si="10"/>
        <v>0</v>
      </c>
      <c r="M47">
        <f t="shared" ca="1" si="11"/>
        <v>0</v>
      </c>
      <c r="N47">
        <f t="shared" ca="1" si="12"/>
        <v>0</v>
      </c>
      <c r="O47">
        <f t="shared" ca="1" si="13"/>
        <v>0</v>
      </c>
      <c r="P47">
        <f t="shared" ca="1" si="14"/>
        <v>0</v>
      </c>
      <c r="R47" s="1"/>
      <c r="S47" t="e">
        <f t="shared" ca="1" si="15"/>
        <v>#REF!</v>
      </c>
    </row>
    <row r="48" spans="2:19" x14ac:dyDescent="0.2">
      <c r="B48">
        <f t="shared" ca="1" si="0"/>
        <v>0</v>
      </c>
      <c r="C48">
        <f t="shared" ca="1" si="1"/>
        <v>0</v>
      </c>
      <c r="D48">
        <f t="shared" ca="1" si="2"/>
        <v>0</v>
      </c>
      <c r="E48">
        <f t="shared" ca="1" si="3"/>
        <v>0</v>
      </c>
      <c r="F48">
        <f t="shared" ca="1" si="4"/>
        <v>0</v>
      </c>
      <c r="G48">
        <f t="shared" ca="1" si="5"/>
        <v>0</v>
      </c>
      <c r="H48">
        <f t="shared" ca="1" si="6"/>
        <v>0</v>
      </c>
      <c r="I48">
        <f t="shared" ca="1" si="7"/>
        <v>0</v>
      </c>
      <c r="J48">
        <f t="shared" ca="1" si="8"/>
        <v>0</v>
      </c>
      <c r="K48">
        <f t="shared" ca="1" si="9"/>
        <v>0</v>
      </c>
      <c r="L48">
        <f t="shared" ca="1" si="10"/>
        <v>0</v>
      </c>
      <c r="M48">
        <f t="shared" ca="1" si="11"/>
        <v>0</v>
      </c>
      <c r="N48">
        <f t="shared" ca="1" si="12"/>
        <v>0</v>
      </c>
      <c r="O48">
        <f t="shared" ca="1" si="13"/>
        <v>0</v>
      </c>
      <c r="P48">
        <f t="shared" ca="1" si="14"/>
        <v>0</v>
      </c>
      <c r="R48" s="1"/>
      <c r="S48" t="e">
        <f t="shared" ca="1" si="15"/>
        <v>#REF!</v>
      </c>
    </row>
    <row r="49" spans="2:19" x14ac:dyDescent="0.2">
      <c r="B49">
        <f t="shared" ca="1" si="0"/>
        <v>0</v>
      </c>
      <c r="C49">
        <f t="shared" ca="1" si="1"/>
        <v>0</v>
      </c>
      <c r="D49">
        <f t="shared" ca="1" si="2"/>
        <v>0</v>
      </c>
      <c r="E49">
        <f t="shared" ca="1" si="3"/>
        <v>0</v>
      </c>
      <c r="F49">
        <f t="shared" ca="1" si="4"/>
        <v>0</v>
      </c>
      <c r="G49">
        <f t="shared" ca="1" si="5"/>
        <v>0</v>
      </c>
      <c r="H49">
        <f t="shared" ca="1" si="6"/>
        <v>0</v>
      </c>
      <c r="I49">
        <f t="shared" ca="1" si="7"/>
        <v>0</v>
      </c>
      <c r="J49">
        <f t="shared" ca="1" si="8"/>
        <v>0</v>
      </c>
      <c r="K49">
        <f t="shared" ca="1" si="9"/>
        <v>0</v>
      </c>
      <c r="L49">
        <f t="shared" ca="1" si="10"/>
        <v>0</v>
      </c>
      <c r="M49">
        <f t="shared" ca="1" si="11"/>
        <v>0</v>
      </c>
      <c r="N49">
        <f t="shared" ca="1" si="12"/>
        <v>0</v>
      </c>
      <c r="O49">
        <f t="shared" ca="1" si="13"/>
        <v>0</v>
      </c>
      <c r="P49">
        <f t="shared" ca="1" si="14"/>
        <v>0</v>
      </c>
      <c r="R49" s="1"/>
      <c r="S49" t="e">
        <f t="shared" ca="1" si="15"/>
        <v>#REF!</v>
      </c>
    </row>
    <row r="50" spans="2:19" x14ac:dyDescent="0.2">
      <c r="B50">
        <f t="shared" ca="1" si="0"/>
        <v>0</v>
      </c>
      <c r="C50">
        <f t="shared" ca="1" si="1"/>
        <v>0</v>
      </c>
      <c r="D50">
        <f t="shared" ca="1" si="2"/>
        <v>0</v>
      </c>
      <c r="E50">
        <f t="shared" ca="1" si="3"/>
        <v>0</v>
      </c>
      <c r="F50">
        <f t="shared" ca="1" si="4"/>
        <v>0</v>
      </c>
      <c r="G50">
        <f t="shared" ca="1" si="5"/>
        <v>0</v>
      </c>
      <c r="H50">
        <f t="shared" ca="1" si="6"/>
        <v>0</v>
      </c>
      <c r="I50">
        <f t="shared" ca="1" si="7"/>
        <v>0</v>
      </c>
      <c r="J50">
        <f t="shared" ca="1" si="8"/>
        <v>0</v>
      </c>
      <c r="K50">
        <f t="shared" ca="1" si="9"/>
        <v>0</v>
      </c>
      <c r="L50">
        <f t="shared" ca="1" si="10"/>
        <v>0</v>
      </c>
      <c r="M50">
        <f t="shared" ca="1" si="11"/>
        <v>0</v>
      </c>
      <c r="N50">
        <f t="shared" ca="1" si="12"/>
        <v>0</v>
      </c>
      <c r="O50">
        <f t="shared" ca="1" si="13"/>
        <v>0</v>
      </c>
      <c r="P50">
        <f t="shared" ca="1" si="14"/>
        <v>0</v>
      </c>
      <c r="R50" s="1"/>
      <c r="S50" t="e">
        <f t="shared" ca="1" si="15"/>
        <v>#REF!</v>
      </c>
    </row>
    <row r="51" spans="2:19" x14ac:dyDescent="0.2">
      <c r="B51">
        <f t="shared" ca="1" si="0"/>
        <v>0</v>
      </c>
      <c r="C51">
        <f t="shared" ca="1" si="1"/>
        <v>0</v>
      </c>
      <c r="D51">
        <f t="shared" ca="1" si="2"/>
        <v>0</v>
      </c>
      <c r="E51">
        <f t="shared" ca="1" si="3"/>
        <v>0</v>
      </c>
      <c r="F51">
        <f t="shared" ca="1" si="4"/>
        <v>0</v>
      </c>
      <c r="G51">
        <f t="shared" ca="1" si="5"/>
        <v>0</v>
      </c>
      <c r="H51">
        <f t="shared" ca="1" si="6"/>
        <v>0</v>
      </c>
      <c r="I51">
        <f t="shared" ca="1" si="7"/>
        <v>0</v>
      </c>
      <c r="J51">
        <f t="shared" ca="1" si="8"/>
        <v>0</v>
      </c>
      <c r="K51">
        <f t="shared" ca="1" si="9"/>
        <v>0</v>
      </c>
      <c r="L51">
        <f t="shared" ca="1" si="10"/>
        <v>0</v>
      </c>
      <c r="M51">
        <f t="shared" ca="1" si="11"/>
        <v>0</v>
      </c>
      <c r="N51">
        <f t="shared" ca="1" si="12"/>
        <v>0</v>
      </c>
      <c r="O51">
        <f t="shared" ca="1" si="13"/>
        <v>0</v>
      </c>
      <c r="P51">
        <f t="shared" ca="1" si="14"/>
        <v>0</v>
      </c>
      <c r="R51" s="1"/>
      <c r="S51" t="e">
        <f t="shared" ca="1" si="15"/>
        <v>#REF!</v>
      </c>
    </row>
    <row r="52" spans="2:19" x14ac:dyDescent="0.2">
      <c r="B52">
        <f t="shared" ca="1" si="0"/>
        <v>0</v>
      </c>
      <c r="C52">
        <f t="shared" ca="1" si="1"/>
        <v>0</v>
      </c>
      <c r="D52">
        <f t="shared" ca="1" si="2"/>
        <v>0</v>
      </c>
      <c r="E52">
        <f t="shared" ca="1" si="3"/>
        <v>0</v>
      </c>
      <c r="F52">
        <f t="shared" ca="1" si="4"/>
        <v>0</v>
      </c>
      <c r="G52">
        <f t="shared" ca="1" si="5"/>
        <v>0</v>
      </c>
      <c r="H52">
        <f t="shared" ca="1" si="6"/>
        <v>0</v>
      </c>
      <c r="I52">
        <f t="shared" ca="1" si="7"/>
        <v>0</v>
      </c>
      <c r="J52">
        <f t="shared" ca="1" si="8"/>
        <v>0</v>
      </c>
      <c r="K52">
        <f t="shared" ca="1" si="9"/>
        <v>0</v>
      </c>
      <c r="L52">
        <f t="shared" ca="1" si="10"/>
        <v>0</v>
      </c>
      <c r="M52">
        <f t="shared" ca="1" si="11"/>
        <v>0</v>
      </c>
      <c r="N52">
        <f t="shared" ca="1" si="12"/>
        <v>0</v>
      </c>
      <c r="O52">
        <f t="shared" ca="1" si="13"/>
        <v>0</v>
      </c>
      <c r="P52">
        <f t="shared" ca="1" si="14"/>
        <v>0</v>
      </c>
      <c r="R52" s="1"/>
      <c r="S52" t="e">
        <f t="shared" ca="1" si="15"/>
        <v>#REF!</v>
      </c>
    </row>
    <row r="53" spans="2:19" x14ac:dyDescent="0.2">
      <c r="B53">
        <f t="shared" ca="1" si="0"/>
        <v>0</v>
      </c>
      <c r="C53">
        <f t="shared" ca="1" si="1"/>
        <v>0</v>
      </c>
      <c r="D53">
        <f t="shared" ca="1" si="2"/>
        <v>0</v>
      </c>
      <c r="E53">
        <f t="shared" ca="1" si="3"/>
        <v>0</v>
      </c>
      <c r="F53">
        <f t="shared" ca="1" si="4"/>
        <v>0</v>
      </c>
      <c r="G53">
        <f t="shared" ca="1" si="5"/>
        <v>0</v>
      </c>
      <c r="H53">
        <f t="shared" ca="1" si="6"/>
        <v>0</v>
      </c>
      <c r="I53">
        <f t="shared" ca="1" si="7"/>
        <v>0</v>
      </c>
      <c r="J53">
        <f t="shared" ca="1" si="8"/>
        <v>0</v>
      </c>
      <c r="K53">
        <f t="shared" ca="1" si="9"/>
        <v>0</v>
      </c>
      <c r="L53">
        <f t="shared" ca="1" si="10"/>
        <v>0</v>
      </c>
      <c r="M53">
        <f t="shared" ca="1" si="11"/>
        <v>0</v>
      </c>
      <c r="N53">
        <f t="shared" ca="1" si="12"/>
        <v>0</v>
      </c>
      <c r="O53">
        <f t="shared" ca="1" si="13"/>
        <v>0</v>
      </c>
      <c r="P53">
        <f t="shared" ca="1" si="14"/>
        <v>0</v>
      </c>
      <c r="R53" s="1"/>
      <c r="S53" t="e">
        <f t="shared" ca="1" si="15"/>
        <v>#REF!</v>
      </c>
    </row>
    <row r="54" spans="2:19" x14ac:dyDescent="0.2">
      <c r="B54">
        <f t="shared" ca="1" si="0"/>
        <v>0</v>
      </c>
      <c r="C54">
        <f t="shared" ca="1" si="1"/>
        <v>0</v>
      </c>
      <c r="D54">
        <f t="shared" ca="1" si="2"/>
        <v>0</v>
      </c>
      <c r="E54">
        <f t="shared" ca="1" si="3"/>
        <v>0</v>
      </c>
      <c r="F54">
        <f t="shared" ca="1" si="4"/>
        <v>0</v>
      </c>
      <c r="G54">
        <f t="shared" ca="1" si="5"/>
        <v>0</v>
      </c>
      <c r="H54">
        <f t="shared" ca="1" si="6"/>
        <v>0</v>
      </c>
      <c r="I54">
        <f t="shared" ca="1" si="7"/>
        <v>0</v>
      </c>
      <c r="J54">
        <f t="shared" ca="1" si="8"/>
        <v>0</v>
      </c>
      <c r="K54">
        <f t="shared" ca="1" si="9"/>
        <v>0</v>
      </c>
      <c r="L54">
        <f t="shared" ca="1" si="10"/>
        <v>0</v>
      </c>
      <c r="M54">
        <f t="shared" ca="1" si="11"/>
        <v>0</v>
      </c>
      <c r="N54">
        <f t="shared" ca="1" si="12"/>
        <v>0</v>
      </c>
      <c r="O54">
        <f t="shared" ca="1" si="13"/>
        <v>0</v>
      </c>
      <c r="P54">
        <f t="shared" ca="1" si="14"/>
        <v>0</v>
      </c>
      <c r="R54" s="1"/>
      <c r="S54" t="e">
        <f t="shared" ca="1" si="15"/>
        <v>#REF!</v>
      </c>
    </row>
    <row r="55" spans="2:19" x14ac:dyDescent="0.2">
      <c r="B55">
        <f t="shared" ca="1" si="0"/>
        <v>0</v>
      </c>
      <c r="C55">
        <f t="shared" ca="1" si="1"/>
        <v>0</v>
      </c>
      <c r="D55">
        <f t="shared" ca="1" si="2"/>
        <v>0</v>
      </c>
      <c r="E55">
        <f t="shared" ca="1" si="3"/>
        <v>0</v>
      </c>
      <c r="F55">
        <f t="shared" ca="1" si="4"/>
        <v>0</v>
      </c>
      <c r="G55">
        <f t="shared" ca="1" si="5"/>
        <v>0</v>
      </c>
      <c r="H55">
        <f t="shared" ca="1" si="6"/>
        <v>0</v>
      </c>
      <c r="I55">
        <f t="shared" ca="1" si="7"/>
        <v>0</v>
      </c>
      <c r="J55">
        <f t="shared" ca="1" si="8"/>
        <v>0</v>
      </c>
      <c r="K55">
        <f t="shared" ca="1" si="9"/>
        <v>0</v>
      </c>
      <c r="L55">
        <f t="shared" ca="1" si="10"/>
        <v>0</v>
      </c>
      <c r="M55">
        <f t="shared" ca="1" si="11"/>
        <v>0</v>
      </c>
      <c r="N55">
        <f t="shared" ca="1" si="12"/>
        <v>0</v>
      </c>
      <c r="O55">
        <f t="shared" ca="1" si="13"/>
        <v>0</v>
      </c>
      <c r="P55">
        <f t="shared" ca="1" si="14"/>
        <v>0</v>
      </c>
      <c r="R55" s="1"/>
      <c r="S55" t="e">
        <f t="shared" ca="1" si="15"/>
        <v>#REF!</v>
      </c>
    </row>
    <row r="56" spans="2:19" x14ac:dyDescent="0.2">
      <c r="B56">
        <f t="shared" ca="1" si="0"/>
        <v>0</v>
      </c>
      <c r="C56">
        <f t="shared" ca="1" si="1"/>
        <v>0</v>
      </c>
      <c r="D56">
        <f t="shared" ca="1" si="2"/>
        <v>0</v>
      </c>
      <c r="E56">
        <f t="shared" ca="1" si="3"/>
        <v>0</v>
      </c>
      <c r="F56">
        <f t="shared" ca="1" si="4"/>
        <v>0</v>
      </c>
      <c r="G56">
        <f t="shared" ca="1" si="5"/>
        <v>0</v>
      </c>
      <c r="H56">
        <f t="shared" ca="1" si="6"/>
        <v>0</v>
      </c>
      <c r="I56">
        <f t="shared" ca="1" si="7"/>
        <v>0</v>
      </c>
      <c r="J56">
        <f t="shared" ca="1" si="8"/>
        <v>0</v>
      </c>
      <c r="K56">
        <f t="shared" ca="1" si="9"/>
        <v>0</v>
      </c>
      <c r="L56">
        <f t="shared" ca="1" si="10"/>
        <v>0</v>
      </c>
      <c r="M56">
        <f t="shared" ca="1" si="11"/>
        <v>0</v>
      </c>
      <c r="N56">
        <f t="shared" ca="1" si="12"/>
        <v>0</v>
      </c>
      <c r="O56">
        <f t="shared" ca="1" si="13"/>
        <v>0</v>
      </c>
      <c r="P56">
        <f t="shared" ca="1" si="14"/>
        <v>0</v>
      </c>
      <c r="R56" s="1"/>
      <c r="S56" t="e">
        <f t="shared" ca="1" si="15"/>
        <v>#REF!</v>
      </c>
    </row>
    <row r="57" spans="2:19" x14ac:dyDescent="0.2">
      <c r="B57">
        <f t="shared" ca="1" si="0"/>
        <v>0</v>
      </c>
      <c r="C57">
        <f t="shared" ca="1" si="1"/>
        <v>0</v>
      </c>
      <c r="D57">
        <f t="shared" ca="1" si="2"/>
        <v>0</v>
      </c>
      <c r="E57">
        <f t="shared" ca="1" si="3"/>
        <v>0</v>
      </c>
      <c r="F57">
        <f t="shared" ca="1" si="4"/>
        <v>0</v>
      </c>
      <c r="G57">
        <f t="shared" ca="1" si="5"/>
        <v>0</v>
      </c>
      <c r="H57">
        <f t="shared" ca="1" si="6"/>
        <v>0</v>
      </c>
      <c r="I57">
        <f t="shared" ca="1" si="7"/>
        <v>0</v>
      </c>
      <c r="J57">
        <f t="shared" ca="1" si="8"/>
        <v>0</v>
      </c>
      <c r="K57">
        <f t="shared" ca="1" si="9"/>
        <v>0</v>
      </c>
      <c r="L57">
        <f t="shared" ca="1" si="10"/>
        <v>0</v>
      </c>
      <c r="M57">
        <f t="shared" ca="1" si="11"/>
        <v>0</v>
      </c>
      <c r="N57">
        <f t="shared" ca="1" si="12"/>
        <v>0</v>
      </c>
      <c r="O57">
        <f t="shared" ca="1" si="13"/>
        <v>0</v>
      </c>
      <c r="P57">
        <f t="shared" ca="1" si="14"/>
        <v>0</v>
      </c>
      <c r="R57" s="1"/>
      <c r="S57" t="e">
        <f t="shared" ca="1" si="15"/>
        <v>#REF!</v>
      </c>
    </row>
    <row r="58" spans="2:19" x14ac:dyDescent="0.2">
      <c r="B58">
        <f t="shared" ca="1" si="0"/>
        <v>0</v>
      </c>
      <c r="C58">
        <f t="shared" ca="1" si="1"/>
        <v>0</v>
      </c>
      <c r="D58">
        <f t="shared" ca="1" si="2"/>
        <v>0</v>
      </c>
      <c r="E58">
        <f t="shared" ca="1" si="3"/>
        <v>0</v>
      </c>
      <c r="F58">
        <f t="shared" ca="1" si="4"/>
        <v>0</v>
      </c>
      <c r="G58">
        <f t="shared" ca="1" si="5"/>
        <v>0</v>
      </c>
      <c r="H58">
        <f t="shared" ca="1" si="6"/>
        <v>0</v>
      </c>
      <c r="I58">
        <f t="shared" ca="1" si="7"/>
        <v>0</v>
      </c>
      <c r="J58">
        <f t="shared" ca="1" si="8"/>
        <v>0</v>
      </c>
      <c r="K58">
        <f t="shared" ca="1" si="9"/>
        <v>0</v>
      </c>
      <c r="L58">
        <f t="shared" ca="1" si="10"/>
        <v>0</v>
      </c>
      <c r="M58">
        <f t="shared" ca="1" si="11"/>
        <v>0</v>
      </c>
      <c r="N58">
        <f t="shared" ca="1" si="12"/>
        <v>0</v>
      </c>
      <c r="O58">
        <f t="shared" ca="1" si="13"/>
        <v>0</v>
      </c>
      <c r="P58">
        <f t="shared" ca="1" si="14"/>
        <v>0</v>
      </c>
      <c r="R58" s="1"/>
      <c r="S58" t="e">
        <f t="shared" ca="1" si="15"/>
        <v>#REF!</v>
      </c>
    </row>
    <row r="59" spans="2:19" x14ac:dyDescent="0.2">
      <c r="B59">
        <f t="shared" ca="1" si="0"/>
        <v>0</v>
      </c>
      <c r="C59">
        <f t="shared" ca="1" si="1"/>
        <v>0</v>
      </c>
      <c r="D59">
        <f t="shared" ca="1" si="2"/>
        <v>0</v>
      </c>
      <c r="E59">
        <f t="shared" ca="1" si="3"/>
        <v>0</v>
      </c>
      <c r="F59">
        <f t="shared" ca="1" si="4"/>
        <v>0</v>
      </c>
      <c r="G59">
        <f t="shared" ca="1" si="5"/>
        <v>0</v>
      </c>
      <c r="H59">
        <f t="shared" ca="1" si="6"/>
        <v>0</v>
      </c>
      <c r="I59">
        <f t="shared" ca="1" si="7"/>
        <v>0</v>
      </c>
      <c r="J59">
        <f t="shared" ca="1" si="8"/>
        <v>0</v>
      </c>
      <c r="K59">
        <f t="shared" ca="1" si="9"/>
        <v>0</v>
      </c>
      <c r="L59">
        <f t="shared" ca="1" si="10"/>
        <v>0</v>
      </c>
      <c r="M59">
        <f t="shared" ca="1" si="11"/>
        <v>0</v>
      </c>
      <c r="N59">
        <f t="shared" ca="1" si="12"/>
        <v>0</v>
      </c>
      <c r="O59">
        <f t="shared" ca="1" si="13"/>
        <v>0</v>
      </c>
      <c r="P59">
        <f t="shared" ca="1" si="14"/>
        <v>0</v>
      </c>
      <c r="R59" s="1"/>
      <c r="S59" t="e">
        <f t="shared" ca="1" si="15"/>
        <v>#REF!</v>
      </c>
    </row>
    <row r="60" spans="2:19" x14ac:dyDescent="0.2">
      <c r="B60">
        <f t="shared" ca="1" si="0"/>
        <v>0</v>
      </c>
      <c r="C60">
        <f t="shared" ca="1" si="1"/>
        <v>0</v>
      </c>
      <c r="D60">
        <f t="shared" ca="1" si="2"/>
        <v>0</v>
      </c>
      <c r="E60">
        <f t="shared" ca="1" si="3"/>
        <v>0</v>
      </c>
      <c r="F60">
        <f t="shared" ca="1" si="4"/>
        <v>0</v>
      </c>
      <c r="G60">
        <f t="shared" ca="1" si="5"/>
        <v>0</v>
      </c>
      <c r="H60">
        <f t="shared" ca="1" si="6"/>
        <v>0</v>
      </c>
      <c r="I60">
        <f t="shared" ca="1" si="7"/>
        <v>0</v>
      </c>
      <c r="J60">
        <f t="shared" ca="1" si="8"/>
        <v>0</v>
      </c>
      <c r="K60">
        <f t="shared" ca="1" si="9"/>
        <v>0</v>
      </c>
      <c r="L60">
        <f t="shared" ca="1" si="10"/>
        <v>0</v>
      </c>
      <c r="M60">
        <f t="shared" ca="1" si="11"/>
        <v>0</v>
      </c>
      <c r="N60">
        <f t="shared" ca="1" si="12"/>
        <v>0</v>
      </c>
      <c r="O60">
        <f t="shared" ca="1" si="13"/>
        <v>0</v>
      </c>
      <c r="P60">
        <f t="shared" ca="1" si="14"/>
        <v>0</v>
      </c>
      <c r="R60" s="1"/>
      <c r="S60" t="e">
        <f t="shared" ca="1" si="15"/>
        <v>#REF!</v>
      </c>
    </row>
    <row r="61" spans="2:19" x14ac:dyDescent="0.2">
      <c r="B61">
        <f t="shared" ca="1" si="0"/>
        <v>0</v>
      </c>
      <c r="C61">
        <f t="shared" ca="1" si="1"/>
        <v>0</v>
      </c>
      <c r="D61">
        <f t="shared" ca="1" si="2"/>
        <v>0</v>
      </c>
      <c r="E61">
        <f t="shared" ca="1" si="3"/>
        <v>0</v>
      </c>
      <c r="F61">
        <f t="shared" ca="1" si="4"/>
        <v>0</v>
      </c>
      <c r="G61">
        <f t="shared" ca="1" si="5"/>
        <v>0</v>
      </c>
      <c r="H61">
        <f t="shared" ca="1" si="6"/>
        <v>0</v>
      </c>
      <c r="I61">
        <f t="shared" ca="1" si="7"/>
        <v>0</v>
      </c>
      <c r="J61">
        <f t="shared" ca="1" si="8"/>
        <v>0</v>
      </c>
      <c r="K61">
        <f t="shared" ca="1" si="9"/>
        <v>0</v>
      </c>
      <c r="L61">
        <f t="shared" ca="1" si="10"/>
        <v>0</v>
      </c>
      <c r="M61">
        <f t="shared" ca="1" si="11"/>
        <v>0</v>
      </c>
      <c r="N61">
        <f t="shared" ca="1" si="12"/>
        <v>0</v>
      </c>
      <c r="O61">
        <f t="shared" ca="1" si="13"/>
        <v>0</v>
      </c>
      <c r="P61">
        <f t="shared" ca="1" si="14"/>
        <v>0</v>
      </c>
      <c r="R61" s="1"/>
      <c r="S61" t="e">
        <f t="shared" ca="1" si="15"/>
        <v>#REF!</v>
      </c>
    </row>
    <row r="62" spans="2:19" x14ac:dyDescent="0.2">
      <c r="B62">
        <f t="shared" ca="1" si="0"/>
        <v>0</v>
      </c>
      <c r="C62">
        <f t="shared" ca="1" si="1"/>
        <v>0</v>
      </c>
      <c r="D62">
        <f t="shared" ca="1" si="2"/>
        <v>0</v>
      </c>
      <c r="E62">
        <f t="shared" ca="1" si="3"/>
        <v>0</v>
      </c>
      <c r="F62">
        <f t="shared" ca="1" si="4"/>
        <v>0</v>
      </c>
      <c r="G62">
        <f t="shared" ca="1" si="5"/>
        <v>0</v>
      </c>
      <c r="H62">
        <f t="shared" ca="1" si="6"/>
        <v>0</v>
      </c>
      <c r="I62">
        <f t="shared" ca="1" si="7"/>
        <v>0</v>
      </c>
      <c r="J62">
        <f t="shared" ca="1" si="8"/>
        <v>0</v>
      </c>
      <c r="K62">
        <f t="shared" ca="1" si="9"/>
        <v>0</v>
      </c>
      <c r="L62">
        <f t="shared" ca="1" si="10"/>
        <v>0</v>
      </c>
      <c r="M62">
        <f t="shared" ca="1" si="11"/>
        <v>0</v>
      </c>
      <c r="N62">
        <f t="shared" ca="1" si="12"/>
        <v>0</v>
      </c>
      <c r="O62">
        <f t="shared" ca="1" si="13"/>
        <v>0</v>
      </c>
      <c r="P62">
        <f t="shared" ca="1" si="14"/>
        <v>0</v>
      </c>
      <c r="R62" s="1"/>
      <c r="S62" t="e">
        <f t="shared" ca="1" si="15"/>
        <v>#REF!</v>
      </c>
    </row>
    <row r="63" spans="2:19" x14ac:dyDescent="0.2">
      <c r="B63">
        <f t="shared" ca="1" si="0"/>
        <v>0</v>
      </c>
      <c r="C63">
        <f t="shared" ca="1" si="1"/>
        <v>0</v>
      </c>
      <c r="D63">
        <f t="shared" ca="1" si="2"/>
        <v>0</v>
      </c>
      <c r="E63">
        <f t="shared" ca="1" si="3"/>
        <v>0</v>
      </c>
      <c r="F63">
        <f t="shared" ca="1" si="4"/>
        <v>0</v>
      </c>
      <c r="G63">
        <f t="shared" ca="1" si="5"/>
        <v>0</v>
      </c>
      <c r="H63">
        <f t="shared" ca="1" si="6"/>
        <v>0</v>
      </c>
      <c r="I63">
        <f t="shared" ca="1" si="7"/>
        <v>0</v>
      </c>
      <c r="J63">
        <f t="shared" ca="1" si="8"/>
        <v>0</v>
      </c>
      <c r="K63">
        <f t="shared" ca="1" si="9"/>
        <v>0</v>
      </c>
      <c r="L63">
        <f t="shared" ca="1" si="10"/>
        <v>0</v>
      </c>
      <c r="M63">
        <f t="shared" ca="1" si="11"/>
        <v>0</v>
      </c>
      <c r="N63">
        <f t="shared" ca="1" si="12"/>
        <v>0</v>
      </c>
      <c r="O63">
        <f t="shared" ca="1" si="13"/>
        <v>0</v>
      </c>
      <c r="P63">
        <f t="shared" ca="1" si="14"/>
        <v>0</v>
      </c>
      <c r="R63" s="1"/>
      <c r="S63" t="e">
        <f t="shared" ca="1" si="15"/>
        <v>#REF!</v>
      </c>
    </row>
    <row r="64" spans="2:19" x14ac:dyDescent="0.2">
      <c r="B64">
        <f t="shared" ca="1" si="0"/>
        <v>0</v>
      </c>
      <c r="C64">
        <f t="shared" ca="1" si="1"/>
        <v>0</v>
      </c>
      <c r="D64">
        <f t="shared" ca="1" si="2"/>
        <v>0</v>
      </c>
      <c r="E64">
        <f t="shared" ca="1" si="3"/>
        <v>0</v>
      </c>
      <c r="F64">
        <f t="shared" ca="1" si="4"/>
        <v>0</v>
      </c>
      <c r="G64">
        <f t="shared" ca="1" si="5"/>
        <v>0</v>
      </c>
      <c r="H64">
        <f t="shared" ca="1" si="6"/>
        <v>0</v>
      </c>
      <c r="I64">
        <f t="shared" ca="1" si="7"/>
        <v>0</v>
      </c>
      <c r="J64">
        <f t="shared" ca="1" si="8"/>
        <v>0</v>
      </c>
      <c r="K64">
        <f t="shared" ca="1" si="9"/>
        <v>0</v>
      </c>
      <c r="L64">
        <f t="shared" ca="1" si="10"/>
        <v>0</v>
      </c>
      <c r="M64">
        <f t="shared" ca="1" si="11"/>
        <v>0</v>
      </c>
      <c r="N64">
        <f t="shared" ca="1" si="12"/>
        <v>0</v>
      </c>
      <c r="O64">
        <f t="shared" ca="1" si="13"/>
        <v>0</v>
      </c>
      <c r="P64">
        <f t="shared" ca="1" si="14"/>
        <v>0</v>
      </c>
      <c r="R64" s="1"/>
      <c r="S64" t="e">
        <f t="shared" ca="1" si="15"/>
        <v>#REF!</v>
      </c>
    </row>
    <row r="65" spans="2:19" x14ac:dyDescent="0.2">
      <c r="B65">
        <f t="shared" ca="1" si="0"/>
        <v>0</v>
      </c>
      <c r="C65">
        <f t="shared" ca="1" si="1"/>
        <v>0</v>
      </c>
      <c r="D65">
        <f t="shared" ca="1" si="2"/>
        <v>0</v>
      </c>
      <c r="E65">
        <f t="shared" ca="1" si="3"/>
        <v>0</v>
      </c>
      <c r="F65">
        <f t="shared" ca="1" si="4"/>
        <v>0</v>
      </c>
      <c r="G65">
        <f t="shared" ca="1" si="5"/>
        <v>0</v>
      </c>
      <c r="H65">
        <f t="shared" ca="1" si="6"/>
        <v>0</v>
      </c>
      <c r="I65">
        <f t="shared" ca="1" si="7"/>
        <v>0</v>
      </c>
      <c r="J65">
        <f t="shared" ca="1" si="8"/>
        <v>0</v>
      </c>
      <c r="K65">
        <f t="shared" ca="1" si="9"/>
        <v>0</v>
      </c>
      <c r="L65">
        <f t="shared" ca="1" si="10"/>
        <v>0</v>
      </c>
      <c r="M65">
        <f t="shared" ca="1" si="11"/>
        <v>0</v>
      </c>
      <c r="N65">
        <f t="shared" ca="1" si="12"/>
        <v>0</v>
      </c>
      <c r="O65">
        <f t="shared" ca="1" si="13"/>
        <v>0</v>
      </c>
      <c r="P65">
        <f t="shared" ca="1" si="14"/>
        <v>0</v>
      </c>
      <c r="R65" s="1"/>
      <c r="S65" t="e">
        <f t="shared" ca="1" si="15"/>
        <v>#REF!</v>
      </c>
    </row>
    <row r="66" spans="2:19" x14ac:dyDescent="0.2">
      <c r="B66">
        <f t="shared" ca="1" si="0"/>
        <v>0</v>
      </c>
      <c r="C66">
        <f t="shared" ca="1" si="1"/>
        <v>0</v>
      </c>
      <c r="D66">
        <f t="shared" ca="1" si="2"/>
        <v>0</v>
      </c>
      <c r="E66">
        <f t="shared" ca="1" si="3"/>
        <v>0</v>
      </c>
      <c r="F66">
        <f t="shared" ca="1" si="4"/>
        <v>0</v>
      </c>
      <c r="G66">
        <f t="shared" ca="1" si="5"/>
        <v>0</v>
      </c>
      <c r="H66">
        <f t="shared" ca="1" si="6"/>
        <v>0</v>
      </c>
      <c r="I66">
        <f t="shared" ca="1" si="7"/>
        <v>0</v>
      </c>
      <c r="J66">
        <f t="shared" ca="1" si="8"/>
        <v>0</v>
      </c>
      <c r="K66">
        <f t="shared" ca="1" si="9"/>
        <v>0</v>
      </c>
      <c r="L66">
        <f t="shared" ca="1" si="10"/>
        <v>0</v>
      </c>
      <c r="M66">
        <f t="shared" ca="1" si="11"/>
        <v>0</v>
      </c>
      <c r="N66">
        <f t="shared" ca="1" si="12"/>
        <v>0</v>
      </c>
      <c r="O66">
        <f t="shared" ca="1" si="13"/>
        <v>0</v>
      </c>
      <c r="P66">
        <f t="shared" ca="1" si="14"/>
        <v>0</v>
      </c>
      <c r="R66" s="1"/>
      <c r="S66" t="e">
        <f t="shared" ca="1" si="15"/>
        <v>#REF!</v>
      </c>
    </row>
    <row r="67" spans="2:19" x14ac:dyDescent="0.2">
      <c r="B67">
        <f t="shared" ca="1" si="0"/>
        <v>0</v>
      </c>
      <c r="C67">
        <f t="shared" ca="1" si="1"/>
        <v>0</v>
      </c>
      <c r="D67">
        <f t="shared" ca="1" si="2"/>
        <v>0</v>
      </c>
      <c r="E67">
        <f t="shared" ca="1" si="3"/>
        <v>0</v>
      </c>
      <c r="F67">
        <f t="shared" ca="1" si="4"/>
        <v>0</v>
      </c>
      <c r="G67">
        <f t="shared" ca="1" si="5"/>
        <v>0</v>
      </c>
      <c r="H67">
        <f t="shared" ca="1" si="6"/>
        <v>0</v>
      </c>
      <c r="I67">
        <f t="shared" ca="1" si="7"/>
        <v>0</v>
      </c>
      <c r="J67">
        <f t="shared" ca="1" si="8"/>
        <v>0</v>
      </c>
      <c r="K67">
        <f t="shared" ca="1" si="9"/>
        <v>0</v>
      </c>
      <c r="L67">
        <f t="shared" ca="1" si="10"/>
        <v>0</v>
      </c>
      <c r="M67">
        <f t="shared" ca="1" si="11"/>
        <v>0</v>
      </c>
      <c r="N67">
        <f t="shared" ca="1" si="12"/>
        <v>0</v>
      </c>
      <c r="O67">
        <f t="shared" ca="1" si="13"/>
        <v>0</v>
      </c>
      <c r="P67">
        <f t="shared" ca="1" si="14"/>
        <v>0</v>
      </c>
      <c r="R67" s="1"/>
      <c r="S67" t="e">
        <f t="shared" ca="1" si="15"/>
        <v>#REF!</v>
      </c>
    </row>
    <row r="68" spans="2:19" x14ac:dyDescent="0.2">
      <c r="B68">
        <f t="shared" ref="B68:B131" ca="1" si="16">SUMIF(INDIRECT("'Faire Payouts'!$A:$A"),$A68,INDIRECT("'Faire Payouts'!$B:$B"))</f>
        <v>0</v>
      </c>
      <c r="C68">
        <f t="shared" ref="C68:C131" ca="1" si="17">SUMIF(INDIRECT("'Faire Payouts'!$A:$A"),$A68,INDIRECT("'Faire Payouts'!$F:$F"))</f>
        <v>0</v>
      </c>
      <c r="D68">
        <f t="shared" ref="D68:D131" ca="1" si="18">SUMIF(INDIRECT("'Faire Payouts'!$A:$A"),$A68,INDIRECT("'Faire Payouts'!$H:$H"))*-1</f>
        <v>0</v>
      </c>
      <c r="E68">
        <f t="shared" ref="E68:E131" ca="1" si="19">SUMIF(INDIRECT("'Faire Payouts'!$A:$A"),$A68,INDIRECT("'Faire Payouts'!$I:$I"))*-1</f>
        <v>0</v>
      </c>
      <c r="F68">
        <f t="shared" ref="F68:F131" ca="1" si="20">SUMIF(INDIRECT("'Faire Payouts'!$A:$A"),$A68,INDIRECT("'Faire Payouts'!$K:$K"))*-1</f>
        <v>0</v>
      </c>
      <c r="G68">
        <f t="shared" ref="G68:G131" ca="1" si="21">SUMIF(INDIRECT("'Faire Payouts'!$A:$A"),$A68,INDIRECT("'Faire Payouts'!$L:$L"))*-1</f>
        <v>0</v>
      </c>
      <c r="H68">
        <f t="shared" ref="H68:H131" ca="1" si="22">SUMIF(INDIRECT("'Faire Payouts'!$A:$A"),$A68,INDIRECT("'Faire Payouts'!$M:$M"))*-1</f>
        <v>0</v>
      </c>
      <c r="I68">
        <f t="shared" ref="I68:I131" ca="1" si="23">SUMIF(INDIRECT("'Faire Payouts'!$A:$A"),$A68,INDIRECT("'Faire Payouts'!$N:$N"))</f>
        <v>0</v>
      </c>
      <c r="J68">
        <f t="shared" ref="J68:J131" ca="1" si="24">SUMIF(INDIRECT("'Faire Payouts'!$A:$A"),$A68,INDIRECT("'Faire Payouts'!$P:$P"))*-1</f>
        <v>0</v>
      </c>
      <c r="K68">
        <f t="shared" ref="K68:K131" ca="1" si="25">SUMIF(INDIRECT("'Faire Payouts'!$A:$A"),$A68,INDIRECT("'Faire Payouts'!$R:$R"))*-1</f>
        <v>0</v>
      </c>
      <c r="L68">
        <f t="shared" ref="L68:L131" ca="1" si="26">ROUND(C68+SUM(E68:K68),2)</f>
        <v>0</v>
      </c>
      <c r="M68">
        <f t="shared" ref="M68:M131" ca="1" si="27">B68-L68</f>
        <v>0</v>
      </c>
      <c r="N68">
        <f t="shared" ref="N68:N131" ca="1" si="28">IF(D68&lt;0,D68-M68)*-1</f>
        <v>0</v>
      </c>
      <c r="O68">
        <f t="shared" ref="O68:O131" ca="1" si="29">IF(D68&lt;0,SUM(L68:M68),L68)</f>
        <v>0</v>
      </c>
      <c r="P68">
        <f t="shared" ref="P68:P131" ca="1" si="30">IFERROR(INDEX($R:$S,MATCH($B68,$S:$S,0),2),0)</f>
        <v>0</v>
      </c>
      <c r="R68" s="1"/>
      <c r="S68" t="e">
        <f t="shared" ca="1" si="15"/>
        <v>#REF!</v>
      </c>
    </row>
    <row r="69" spans="2:19" x14ac:dyDescent="0.2">
      <c r="B69">
        <f t="shared" ca="1" si="16"/>
        <v>0</v>
      </c>
      <c r="C69">
        <f t="shared" ca="1" si="17"/>
        <v>0</v>
      </c>
      <c r="D69">
        <f t="shared" ca="1" si="18"/>
        <v>0</v>
      </c>
      <c r="E69">
        <f t="shared" ca="1" si="19"/>
        <v>0</v>
      </c>
      <c r="F69">
        <f t="shared" ca="1" si="20"/>
        <v>0</v>
      </c>
      <c r="G69">
        <f t="shared" ca="1" si="21"/>
        <v>0</v>
      </c>
      <c r="H69">
        <f t="shared" ca="1" si="22"/>
        <v>0</v>
      </c>
      <c r="I69">
        <f t="shared" ca="1" si="23"/>
        <v>0</v>
      </c>
      <c r="J69">
        <f t="shared" ca="1" si="24"/>
        <v>0</v>
      </c>
      <c r="K69">
        <f t="shared" ca="1" si="25"/>
        <v>0</v>
      </c>
      <c r="L69">
        <f t="shared" ca="1" si="26"/>
        <v>0</v>
      </c>
      <c r="M69">
        <f t="shared" ca="1" si="27"/>
        <v>0</v>
      </c>
      <c r="N69">
        <f t="shared" ca="1" si="28"/>
        <v>0</v>
      </c>
      <c r="O69">
        <f t="shared" ca="1" si="29"/>
        <v>0</v>
      </c>
      <c r="P69">
        <f t="shared" ca="1" si="30"/>
        <v>0</v>
      </c>
      <c r="R69" s="1"/>
      <c r="S69" t="e">
        <f t="shared" ref="S69:S132" ca="1" si="31">ROUND(SUMIF(INDIRECT("'Search Results'!$A:$A"),$R69,INDIRECT("'Search Results'!$E:$E")),2)</f>
        <v>#REF!</v>
      </c>
    </row>
    <row r="70" spans="2:19" x14ac:dyDescent="0.2">
      <c r="B70">
        <f t="shared" ca="1" si="16"/>
        <v>0</v>
      </c>
      <c r="C70">
        <f t="shared" ca="1" si="17"/>
        <v>0</v>
      </c>
      <c r="D70">
        <f t="shared" ca="1" si="18"/>
        <v>0</v>
      </c>
      <c r="E70">
        <f t="shared" ca="1" si="19"/>
        <v>0</v>
      </c>
      <c r="F70">
        <f t="shared" ca="1" si="20"/>
        <v>0</v>
      </c>
      <c r="G70">
        <f t="shared" ca="1" si="21"/>
        <v>0</v>
      </c>
      <c r="H70">
        <f t="shared" ca="1" si="22"/>
        <v>0</v>
      </c>
      <c r="I70">
        <f t="shared" ca="1" si="23"/>
        <v>0</v>
      </c>
      <c r="J70">
        <f t="shared" ca="1" si="24"/>
        <v>0</v>
      </c>
      <c r="K70">
        <f t="shared" ca="1" si="25"/>
        <v>0</v>
      </c>
      <c r="L70">
        <f t="shared" ca="1" si="26"/>
        <v>0</v>
      </c>
      <c r="M70">
        <f t="shared" ca="1" si="27"/>
        <v>0</v>
      </c>
      <c r="N70">
        <f t="shared" ca="1" si="28"/>
        <v>0</v>
      </c>
      <c r="O70">
        <f t="shared" ca="1" si="29"/>
        <v>0</v>
      </c>
      <c r="P70">
        <f t="shared" ca="1" si="30"/>
        <v>0</v>
      </c>
      <c r="R70" s="1"/>
      <c r="S70" t="e">
        <f t="shared" ca="1" si="31"/>
        <v>#REF!</v>
      </c>
    </row>
    <row r="71" spans="2:19" x14ac:dyDescent="0.2">
      <c r="B71">
        <f t="shared" ca="1" si="16"/>
        <v>0</v>
      </c>
      <c r="C71">
        <f t="shared" ca="1" si="17"/>
        <v>0</v>
      </c>
      <c r="D71">
        <f t="shared" ca="1" si="18"/>
        <v>0</v>
      </c>
      <c r="E71">
        <f t="shared" ca="1" si="19"/>
        <v>0</v>
      </c>
      <c r="F71">
        <f t="shared" ca="1" si="20"/>
        <v>0</v>
      </c>
      <c r="G71">
        <f t="shared" ca="1" si="21"/>
        <v>0</v>
      </c>
      <c r="H71">
        <f t="shared" ca="1" si="22"/>
        <v>0</v>
      </c>
      <c r="I71">
        <f t="shared" ca="1" si="23"/>
        <v>0</v>
      </c>
      <c r="J71">
        <f t="shared" ca="1" si="24"/>
        <v>0</v>
      </c>
      <c r="K71">
        <f t="shared" ca="1" si="25"/>
        <v>0</v>
      </c>
      <c r="L71">
        <f t="shared" ca="1" si="26"/>
        <v>0</v>
      </c>
      <c r="M71">
        <f t="shared" ca="1" si="27"/>
        <v>0</v>
      </c>
      <c r="N71">
        <f t="shared" ca="1" si="28"/>
        <v>0</v>
      </c>
      <c r="O71">
        <f t="shared" ca="1" si="29"/>
        <v>0</v>
      </c>
      <c r="P71">
        <f t="shared" ca="1" si="30"/>
        <v>0</v>
      </c>
      <c r="R71" s="1"/>
      <c r="S71" t="e">
        <f t="shared" ca="1" si="31"/>
        <v>#REF!</v>
      </c>
    </row>
    <row r="72" spans="2:19" x14ac:dyDescent="0.2">
      <c r="B72">
        <f t="shared" ca="1" si="16"/>
        <v>0</v>
      </c>
      <c r="C72">
        <f t="shared" ca="1" si="17"/>
        <v>0</v>
      </c>
      <c r="D72">
        <f t="shared" ca="1" si="18"/>
        <v>0</v>
      </c>
      <c r="E72">
        <f t="shared" ca="1" si="19"/>
        <v>0</v>
      </c>
      <c r="F72">
        <f t="shared" ca="1" si="20"/>
        <v>0</v>
      </c>
      <c r="G72">
        <f t="shared" ca="1" si="21"/>
        <v>0</v>
      </c>
      <c r="H72">
        <f t="shared" ca="1" si="22"/>
        <v>0</v>
      </c>
      <c r="I72">
        <f t="shared" ca="1" si="23"/>
        <v>0</v>
      </c>
      <c r="J72">
        <f t="shared" ca="1" si="24"/>
        <v>0</v>
      </c>
      <c r="K72">
        <f t="shared" ca="1" si="25"/>
        <v>0</v>
      </c>
      <c r="L72">
        <f t="shared" ca="1" si="26"/>
        <v>0</v>
      </c>
      <c r="M72">
        <f t="shared" ca="1" si="27"/>
        <v>0</v>
      </c>
      <c r="N72">
        <f t="shared" ca="1" si="28"/>
        <v>0</v>
      </c>
      <c r="O72">
        <f t="shared" ca="1" si="29"/>
        <v>0</v>
      </c>
      <c r="P72">
        <f t="shared" ca="1" si="30"/>
        <v>0</v>
      </c>
      <c r="R72" s="1"/>
      <c r="S72" t="e">
        <f t="shared" ca="1" si="31"/>
        <v>#REF!</v>
      </c>
    </row>
    <row r="73" spans="2:19" x14ac:dyDescent="0.2">
      <c r="B73">
        <f t="shared" ca="1" si="16"/>
        <v>0</v>
      </c>
      <c r="C73">
        <f t="shared" ca="1" si="17"/>
        <v>0</v>
      </c>
      <c r="D73">
        <f t="shared" ca="1" si="18"/>
        <v>0</v>
      </c>
      <c r="E73">
        <f t="shared" ca="1" si="19"/>
        <v>0</v>
      </c>
      <c r="F73">
        <f t="shared" ca="1" si="20"/>
        <v>0</v>
      </c>
      <c r="G73">
        <f t="shared" ca="1" si="21"/>
        <v>0</v>
      </c>
      <c r="H73">
        <f t="shared" ca="1" si="22"/>
        <v>0</v>
      </c>
      <c r="I73">
        <f t="shared" ca="1" si="23"/>
        <v>0</v>
      </c>
      <c r="J73">
        <f t="shared" ca="1" si="24"/>
        <v>0</v>
      </c>
      <c r="K73">
        <f t="shared" ca="1" si="25"/>
        <v>0</v>
      </c>
      <c r="L73">
        <f t="shared" ca="1" si="26"/>
        <v>0</v>
      </c>
      <c r="M73">
        <f t="shared" ca="1" si="27"/>
        <v>0</v>
      </c>
      <c r="N73">
        <f t="shared" ca="1" si="28"/>
        <v>0</v>
      </c>
      <c r="O73">
        <f t="shared" ca="1" si="29"/>
        <v>0</v>
      </c>
      <c r="P73">
        <f t="shared" ca="1" si="30"/>
        <v>0</v>
      </c>
      <c r="R73" s="1"/>
      <c r="S73" t="e">
        <f t="shared" ca="1" si="31"/>
        <v>#REF!</v>
      </c>
    </row>
    <row r="74" spans="2:19" x14ac:dyDescent="0.2">
      <c r="B74">
        <f t="shared" ca="1" si="16"/>
        <v>0</v>
      </c>
      <c r="C74">
        <f t="shared" ca="1" si="17"/>
        <v>0</v>
      </c>
      <c r="D74">
        <f t="shared" ca="1" si="18"/>
        <v>0</v>
      </c>
      <c r="E74">
        <f t="shared" ca="1" si="19"/>
        <v>0</v>
      </c>
      <c r="F74">
        <f t="shared" ca="1" si="20"/>
        <v>0</v>
      </c>
      <c r="G74">
        <f t="shared" ca="1" si="21"/>
        <v>0</v>
      </c>
      <c r="H74">
        <f t="shared" ca="1" si="22"/>
        <v>0</v>
      </c>
      <c r="I74">
        <f t="shared" ca="1" si="23"/>
        <v>0</v>
      </c>
      <c r="J74">
        <f t="shared" ca="1" si="24"/>
        <v>0</v>
      </c>
      <c r="K74">
        <f t="shared" ca="1" si="25"/>
        <v>0</v>
      </c>
      <c r="L74">
        <f t="shared" ca="1" si="26"/>
        <v>0</v>
      </c>
      <c r="M74">
        <f t="shared" ca="1" si="27"/>
        <v>0</v>
      </c>
      <c r="N74">
        <f t="shared" ca="1" si="28"/>
        <v>0</v>
      </c>
      <c r="O74">
        <f t="shared" ca="1" si="29"/>
        <v>0</v>
      </c>
      <c r="P74">
        <f t="shared" ca="1" si="30"/>
        <v>0</v>
      </c>
      <c r="R74" s="1"/>
      <c r="S74" t="e">
        <f t="shared" ca="1" si="31"/>
        <v>#REF!</v>
      </c>
    </row>
    <row r="75" spans="2:19" x14ac:dyDescent="0.2">
      <c r="B75">
        <f t="shared" ca="1" si="16"/>
        <v>0</v>
      </c>
      <c r="C75">
        <f t="shared" ca="1" si="17"/>
        <v>0</v>
      </c>
      <c r="D75">
        <f t="shared" ca="1" si="18"/>
        <v>0</v>
      </c>
      <c r="E75">
        <f t="shared" ca="1" si="19"/>
        <v>0</v>
      </c>
      <c r="F75">
        <f t="shared" ca="1" si="20"/>
        <v>0</v>
      </c>
      <c r="G75">
        <f t="shared" ca="1" si="21"/>
        <v>0</v>
      </c>
      <c r="H75">
        <f t="shared" ca="1" si="22"/>
        <v>0</v>
      </c>
      <c r="I75">
        <f t="shared" ca="1" si="23"/>
        <v>0</v>
      </c>
      <c r="J75">
        <f t="shared" ca="1" si="24"/>
        <v>0</v>
      </c>
      <c r="K75">
        <f t="shared" ca="1" si="25"/>
        <v>0</v>
      </c>
      <c r="L75">
        <f t="shared" ca="1" si="26"/>
        <v>0</v>
      </c>
      <c r="M75">
        <f t="shared" ca="1" si="27"/>
        <v>0</v>
      </c>
      <c r="N75">
        <f t="shared" ca="1" si="28"/>
        <v>0</v>
      </c>
      <c r="O75">
        <f t="shared" ca="1" si="29"/>
        <v>0</v>
      </c>
      <c r="P75">
        <f t="shared" ca="1" si="30"/>
        <v>0</v>
      </c>
      <c r="R75" s="1"/>
      <c r="S75" t="e">
        <f t="shared" ca="1" si="31"/>
        <v>#REF!</v>
      </c>
    </row>
    <row r="76" spans="2:19" x14ac:dyDescent="0.2">
      <c r="B76">
        <f t="shared" ca="1" si="16"/>
        <v>0</v>
      </c>
      <c r="C76">
        <f t="shared" ca="1" si="17"/>
        <v>0</v>
      </c>
      <c r="D76">
        <f t="shared" ca="1" si="18"/>
        <v>0</v>
      </c>
      <c r="E76">
        <f t="shared" ca="1" si="19"/>
        <v>0</v>
      </c>
      <c r="F76">
        <f t="shared" ca="1" si="20"/>
        <v>0</v>
      </c>
      <c r="G76">
        <f t="shared" ca="1" si="21"/>
        <v>0</v>
      </c>
      <c r="H76">
        <f t="shared" ca="1" si="22"/>
        <v>0</v>
      </c>
      <c r="I76">
        <f t="shared" ca="1" si="23"/>
        <v>0</v>
      </c>
      <c r="J76">
        <f t="shared" ca="1" si="24"/>
        <v>0</v>
      </c>
      <c r="K76">
        <f t="shared" ca="1" si="25"/>
        <v>0</v>
      </c>
      <c r="L76">
        <f t="shared" ca="1" si="26"/>
        <v>0</v>
      </c>
      <c r="M76">
        <f t="shared" ca="1" si="27"/>
        <v>0</v>
      </c>
      <c r="N76">
        <f t="shared" ca="1" si="28"/>
        <v>0</v>
      </c>
      <c r="O76">
        <f t="shared" ca="1" si="29"/>
        <v>0</v>
      </c>
      <c r="P76">
        <f t="shared" ca="1" si="30"/>
        <v>0</v>
      </c>
      <c r="R76" s="1"/>
      <c r="S76" t="e">
        <f t="shared" ca="1" si="31"/>
        <v>#REF!</v>
      </c>
    </row>
    <row r="77" spans="2:19" x14ac:dyDescent="0.2">
      <c r="B77">
        <f t="shared" ca="1" si="16"/>
        <v>0</v>
      </c>
      <c r="C77">
        <f t="shared" ca="1" si="17"/>
        <v>0</v>
      </c>
      <c r="D77">
        <f t="shared" ca="1" si="18"/>
        <v>0</v>
      </c>
      <c r="E77">
        <f t="shared" ca="1" si="19"/>
        <v>0</v>
      </c>
      <c r="F77">
        <f t="shared" ca="1" si="20"/>
        <v>0</v>
      </c>
      <c r="G77">
        <f t="shared" ca="1" si="21"/>
        <v>0</v>
      </c>
      <c r="H77">
        <f t="shared" ca="1" si="22"/>
        <v>0</v>
      </c>
      <c r="I77">
        <f t="shared" ca="1" si="23"/>
        <v>0</v>
      </c>
      <c r="J77">
        <f t="shared" ca="1" si="24"/>
        <v>0</v>
      </c>
      <c r="K77">
        <f t="shared" ca="1" si="25"/>
        <v>0</v>
      </c>
      <c r="L77">
        <f t="shared" ca="1" si="26"/>
        <v>0</v>
      </c>
      <c r="M77">
        <f t="shared" ca="1" si="27"/>
        <v>0</v>
      </c>
      <c r="N77">
        <f t="shared" ca="1" si="28"/>
        <v>0</v>
      </c>
      <c r="O77">
        <f t="shared" ca="1" si="29"/>
        <v>0</v>
      </c>
      <c r="P77">
        <f t="shared" ca="1" si="30"/>
        <v>0</v>
      </c>
      <c r="R77" s="1"/>
      <c r="S77" t="e">
        <f t="shared" ca="1" si="31"/>
        <v>#REF!</v>
      </c>
    </row>
    <row r="78" spans="2:19" x14ac:dyDescent="0.2">
      <c r="B78">
        <f t="shared" ca="1" si="16"/>
        <v>0</v>
      </c>
      <c r="C78">
        <f t="shared" ca="1" si="17"/>
        <v>0</v>
      </c>
      <c r="D78">
        <f t="shared" ca="1" si="18"/>
        <v>0</v>
      </c>
      <c r="E78">
        <f t="shared" ca="1" si="19"/>
        <v>0</v>
      </c>
      <c r="F78">
        <f t="shared" ca="1" si="20"/>
        <v>0</v>
      </c>
      <c r="G78">
        <f t="shared" ca="1" si="21"/>
        <v>0</v>
      </c>
      <c r="H78">
        <f t="shared" ca="1" si="22"/>
        <v>0</v>
      </c>
      <c r="I78">
        <f t="shared" ca="1" si="23"/>
        <v>0</v>
      </c>
      <c r="J78">
        <f t="shared" ca="1" si="24"/>
        <v>0</v>
      </c>
      <c r="K78">
        <f t="shared" ca="1" si="25"/>
        <v>0</v>
      </c>
      <c r="L78">
        <f t="shared" ca="1" si="26"/>
        <v>0</v>
      </c>
      <c r="M78">
        <f t="shared" ca="1" si="27"/>
        <v>0</v>
      </c>
      <c r="N78">
        <f t="shared" ca="1" si="28"/>
        <v>0</v>
      </c>
      <c r="O78">
        <f t="shared" ca="1" si="29"/>
        <v>0</v>
      </c>
      <c r="P78">
        <f t="shared" ca="1" si="30"/>
        <v>0</v>
      </c>
      <c r="R78" s="1"/>
      <c r="S78" t="e">
        <f t="shared" ca="1" si="31"/>
        <v>#REF!</v>
      </c>
    </row>
    <row r="79" spans="2:19" x14ac:dyDescent="0.2">
      <c r="B79">
        <f t="shared" ca="1" si="16"/>
        <v>0</v>
      </c>
      <c r="C79">
        <f t="shared" ca="1" si="17"/>
        <v>0</v>
      </c>
      <c r="D79">
        <f t="shared" ca="1" si="18"/>
        <v>0</v>
      </c>
      <c r="E79">
        <f t="shared" ca="1" si="19"/>
        <v>0</v>
      </c>
      <c r="F79">
        <f t="shared" ca="1" si="20"/>
        <v>0</v>
      </c>
      <c r="G79">
        <f t="shared" ca="1" si="21"/>
        <v>0</v>
      </c>
      <c r="H79">
        <f t="shared" ca="1" si="22"/>
        <v>0</v>
      </c>
      <c r="I79">
        <f t="shared" ca="1" si="23"/>
        <v>0</v>
      </c>
      <c r="J79">
        <f t="shared" ca="1" si="24"/>
        <v>0</v>
      </c>
      <c r="K79">
        <f t="shared" ca="1" si="25"/>
        <v>0</v>
      </c>
      <c r="L79">
        <f t="shared" ca="1" si="26"/>
        <v>0</v>
      </c>
      <c r="M79">
        <f t="shared" ca="1" si="27"/>
        <v>0</v>
      </c>
      <c r="N79">
        <f t="shared" ca="1" si="28"/>
        <v>0</v>
      </c>
      <c r="O79">
        <f t="shared" ca="1" si="29"/>
        <v>0</v>
      </c>
      <c r="P79">
        <f t="shared" ca="1" si="30"/>
        <v>0</v>
      </c>
      <c r="R79" s="1"/>
      <c r="S79" t="e">
        <f t="shared" ca="1" si="31"/>
        <v>#REF!</v>
      </c>
    </row>
    <row r="80" spans="2:19" x14ac:dyDescent="0.2">
      <c r="B80">
        <f t="shared" ca="1" si="16"/>
        <v>0</v>
      </c>
      <c r="C80">
        <f t="shared" ca="1" si="17"/>
        <v>0</v>
      </c>
      <c r="D80">
        <f t="shared" ca="1" si="18"/>
        <v>0</v>
      </c>
      <c r="E80">
        <f t="shared" ca="1" si="19"/>
        <v>0</v>
      </c>
      <c r="F80">
        <f t="shared" ca="1" si="20"/>
        <v>0</v>
      </c>
      <c r="G80">
        <f t="shared" ca="1" si="21"/>
        <v>0</v>
      </c>
      <c r="H80">
        <f t="shared" ca="1" si="22"/>
        <v>0</v>
      </c>
      <c r="I80">
        <f t="shared" ca="1" si="23"/>
        <v>0</v>
      </c>
      <c r="J80">
        <f t="shared" ca="1" si="24"/>
        <v>0</v>
      </c>
      <c r="K80">
        <f t="shared" ca="1" si="25"/>
        <v>0</v>
      </c>
      <c r="L80">
        <f t="shared" ca="1" si="26"/>
        <v>0</v>
      </c>
      <c r="M80">
        <f t="shared" ca="1" si="27"/>
        <v>0</v>
      </c>
      <c r="N80">
        <f t="shared" ca="1" si="28"/>
        <v>0</v>
      </c>
      <c r="O80">
        <f t="shared" ca="1" si="29"/>
        <v>0</v>
      </c>
      <c r="P80">
        <f t="shared" ca="1" si="30"/>
        <v>0</v>
      </c>
      <c r="R80" s="1"/>
      <c r="S80" t="e">
        <f t="shared" ca="1" si="31"/>
        <v>#REF!</v>
      </c>
    </row>
    <row r="81" spans="2:19" x14ac:dyDescent="0.2">
      <c r="B81">
        <f t="shared" ca="1" si="16"/>
        <v>0</v>
      </c>
      <c r="C81">
        <f t="shared" ca="1" si="17"/>
        <v>0</v>
      </c>
      <c r="D81">
        <f t="shared" ca="1" si="18"/>
        <v>0</v>
      </c>
      <c r="E81">
        <f t="shared" ca="1" si="19"/>
        <v>0</v>
      </c>
      <c r="F81">
        <f t="shared" ca="1" si="20"/>
        <v>0</v>
      </c>
      <c r="G81">
        <f t="shared" ca="1" si="21"/>
        <v>0</v>
      </c>
      <c r="H81">
        <f t="shared" ca="1" si="22"/>
        <v>0</v>
      </c>
      <c r="I81">
        <f t="shared" ca="1" si="23"/>
        <v>0</v>
      </c>
      <c r="J81">
        <f t="shared" ca="1" si="24"/>
        <v>0</v>
      </c>
      <c r="K81">
        <f t="shared" ca="1" si="25"/>
        <v>0</v>
      </c>
      <c r="L81">
        <f t="shared" ca="1" si="26"/>
        <v>0</v>
      </c>
      <c r="M81">
        <f t="shared" ca="1" si="27"/>
        <v>0</v>
      </c>
      <c r="N81">
        <f t="shared" ca="1" si="28"/>
        <v>0</v>
      </c>
      <c r="O81">
        <f t="shared" ca="1" si="29"/>
        <v>0</v>
      </c>
      <c r="P81">
        <f t="shared" ca="1" si="30"/>
        <v>0</v>
      </c>
      <c r="R81" s="1"/>
      <c r="S81" t="e">
        <f t="shared" ca="1" si="31"/>
        <v>#REF!</v>
      </c>
    </row>
    <row r="82" spans="2:19" x14ac:dyDescent="0.2">
      <c r="B82">
        <f t="shared" ca="1" si="16"/>
        <v>0</v>
      </c>
      <c r="C82">
        <f t="shared" ca="1" si="17"/>
        <v>0</v>
      </c>
      <c r="D82">
        <f t="shared" ca="1" si="18"/>
        <v>0</v>
      </c>
      <c r="E82">
        <f t="shared" ca="1" si="19"/>
        <v>0</v>
      </c>
      <c r="F82">
        <f t="shared" ca="1" si="20"/>
        <v>0</v>
      </c>
      <c r="G82">
        <f t="shared" ca="1" si="21"/>
        <v>0</v>
      </c>
      <c r="H82">
        <f t="shared" ca="1" si="22"/>
        <v>0</v>
      </c>
      <c r="I82">
        <f t="shared" ca="1" si="23"/>
        <v>0</v>
      </c>
      <c r="J82">
        <f t="shared" ca="1" si="24"/>
        <v>0</v>
      </c>
      <c r="K82">
        <f t="shared" ca="1" si="25"/>
        <v>0</v>
      </c>
      <c r="L82">
        <f t="shared" ca="1" si="26"/>
        <v>0</v>
      </c>
      <c r="M82">
        <f t="shared" ca="1" si="27"/>
        <v>0</v>
      </c>
      <c r="N82">
        <f t="shared" ca="1" si="28"/>
        <v>0</v>
      </c>
      <c r="O82">
        <f t="shared" ca="1" si="29"/>
        <v>0</v>
      </c>
      <c r="P82">
        <f t="shared" ca="1" si="30"/>
        <v>0</v>
      </c>
      <c r="R82" s="1"/>
      <c r="S82" t="e">
        <f t="shared" ca="1" si="31"/>
        <v>#REF!</v>
      </c>
    </row>
    <row r="83" spans="2:19" x14ac:dyDescent="0.2">
      <c r="B83">
        <f t="shared" ca="1" si="16"/>
        <v>0</v>
      </c>
      <c r="C83">
        <f t="shared" ca="1" si="17"/>
        <v>0</v>
      </c>
      <c r="D83">
        <f t="shared" ca="1" si="18"/>
        <v>0</v>
      </c>
      <c r="E83">
        <f t="shared" ca="1" si="19"/>
        <v>0</v>
      </c>
      <c r="F83">
        <f t="shared" ca="1" si="20"/>
        <v>0</v>
      </c>
      <c r="G83">
        <f t="shared" ca="1" si="21"/>
        <v>0</v>
      </c>
      <c r="H83">
        <f t="shared" ca="1" si="22"/>
        <v>0</v>
      </c>
      <c r="I83">
        <f t="shared" ca="1" si="23"/>
        <v>0</v>
      </c>
      <c r="J83">
        <f t="shared" ca="1" si="24"/>
        <v>0</v>
      </c>
      <c r="K83">
        <f t="shared" ca="1" si="25"/>
        <v>0</v>
      </c>
      <c r="L83">
        <f t="shared" ca="1" si="26"/>
        <v>0</v>
      </c>
      <c r="M83">
        <f t="shared" ca="1" si="27"/>
        <v>0</v>
      </c>
      <c r="N83">
        <f t="shared" ca="1" si="28"/>
        <v>0</v>
      </c>
      <c r="O83">
        <f t="shared" ca="1" si="29"/>
        <v>0</v>
      </c>
      <c r="P83">
        <f t="shared" ca="1" si="30"/>
        <v>0</v>
      </c>
      <c r="R83" s="1"/>
      <c r="S83" t="e">
        <f t="shared" ca="1" si="31"/>
        <v>#REF!</v>
      </c>
    </row>
    <row r="84" spans="2:19" x14ac:dyDescent="0.2">
      <c r="B84">
        <f t="shared" ca="1" si="16"/>
        <v>0</v>
      </c>
      <c r="C84">
        <f t="shared" ca="1" si="17"/>
        <v>0</v>
      </c>
      <c r="D84">
        <f t="shared" ca="1" si="18"/>
        <v>0</v>
      </c>
      <c r="E84">
        <f t="shared" ca="1" si="19"/>
        <v>0</v>
      </c>
      <c r="F84">
        <f t="shared" ca="1" si="20"/>
        <v>0</v>
      </c>
      <c r="G84">
        <f t="shared" ca="1" si="21"/>
        <v>0</v>
      </c>
      <c r="H84">
        <f t="shared" ca="1" si="22"/>
        <v>0</v>
      </c>
      <c r="I84">
        <f t="shared" ca="1" si="23"/>
        <v>0</v>
      </c>
      <c r="J84">
        <f t="shared" ca="1" si="24"/>
        <v>0</v>
      </c>
      <c r="K84">
        <f t="shared" ca="1" si="25"/>
        <v>0</v>
      </c>
      <c r="L84">
        <f t="shared" ca="1" si="26"/>
        <v>0</v>
      </c>
      <c r="M84">
        <f t="shared" ca="1" si="27"/>
        <v>0</v>
      </c>
      <c r="N84">
        <f t="shared" ca="1" si="28"/>
        <v>0</v>
      </c>
      <c r="O84">
        <f t="shared" ca="1" si="29"/>
        <v>0</v>
      </c>
      <c r="P84">
        <f t="shared" ca="1" si="30"/>
        <v>0</v>
      </c>
      <c r="R84" s="1"/>
      <c r="S84" t="e">
        <f t="shared" ca="1" si="31"/>
        <v>#REF!</v>
      </c>
    </row>
    <row r="85" spans="2:19" x14ac:dyDescent="0.2">
      <c r="B85">
        <f t="shared" ca="1" si="16"/>
        <v>0</v>
      </c>
      <c r="C85">
        <f t="shared" ca="1" si="17"/>
        <v>0</v>
      </c>
      <c r="D85">
        <f t="shared" ca="1" si="18"/>
        <v>0</v>
      </c>
      <c r="E85">
        <f t="shared" ca="1" si="19"/>
        <v>0</v>
      </c>
      <c r="F85">
        <f t="shared" ca="1" si="20"/>
        <v>0</v>
      </c>
      <c r="G85">
        <f t="shared" ca="1" si="21"/>
        <v>0</v>
      </c>
      <c r="H85">
        <f t="shared" ca="1" si="22"/>
        <v>0</v>
      </c>
      <c r="I85">
        <f t="shared" ca="1" si="23"/>
        <v>0</v>
      </c>
      <c r="J85">
        <f t="shared" ca="1" si="24"/>
        <v>0</v>
      </c>
      <c r="K85">
        <f t="shared" ca="1" si="25"/>
        <v>0</v>
      </c>
      <c r="L85">
        <f t="shared" ca="1" si="26"/>
        <v>0</v>
      </c>
      <c r="M85">
        <f t="shared" ca="1" si="27"/>
        <v>0</v>
      </c>
      <c r="N85">
        <f t="shared" ca="1" si="28"/>
        <v>0</v>
      </c>
      <c r="O85">
        <f t="shared" ca="1" si="29"/>
        <v>0</v>
      </c>
      <c r="P85">
        <f t="shared" ca="1" si="30"/>
        <v>0</v>
      </c>
      <c r="R85" s="1"/>
      <c r="S85" t="e">
        <f t="shared" ca="1" si="31"/>
        <v>#REF!</v>
      </c>
    </row>
    <row r="86" spans="2:19" x14ac:dyDescent="0.2">
      <c r="B86">
        <f t="shared" ca="1" si="16"/>
        <v>0</v>
      </c>
      <c r="C86">
        <f t="shared" ca="1" si="17"/>
        <v>0</v>
      </c>
      <c r="D86">
        <f t="shared" ca="1" si="18"/>
        <v>0</v>
      </c>
      <c r="E86">
        <f t="shared" ca="1" si="19"/>
        <v>0</v>
      </c>
      <c r="F86">
        <f t="shared" ca="1" si="20"/>
        <v>0</v>
      </c>
      <c r="G86">
        <f t="shared" ca="1" si="21"/>
        <v>0</v>
      </c>
      <c r="H86">
        <f t="shared" ca="1" si="22"/>
        <v>0</v>
      </c>
      <c r="I86">
        <f t="shared" ca="1" si="23"/>
        <v>0</v>
      </c>
      <c r="J86">
        <f t="shared" ca="1" si="24"/>
        <v>0</v>
      </c>
      <c r="K86">
        <f t="shared" ca="1" si="25"/>
        <v>0</v>
      </c>
      <c r="L86">
        <f t="shared" ca="1" si="26"/>
        <v>0</v>
      </c>
      <c r="M86">
        <f t="shared" ca="1" si="27"/>
        <v>0</v>
      </c>
      <c r="N86">
        <f t="shared" ca="1" si="28"/>
        <v>0</v>
      </c>
      <c r="O86">
        <f t="shared" ca="1" si="29"/>
        <v>0</v>
      </c>
      <c r="P86">
        <f t="shared" ca="1" si="30"/>
        <v>0</v>
      </c>
      <c r="R86" s="1"/>
      <c r="S86" t="e">
        <f t="shared" ca="1" si="31"/>
        <v>#REF!</v>
      </c>
    </row>
    <row r="87" spans="2:19" x14ac:dyDescent="0.2">
      <c r="B87">
        <f t="shared" ca="1" si="16"/>
        <v>0</v>
      </c>
      <c r="C87">
        <f t="shared" ca="1" si="17"/>
        <v>0</v>
      </c>
      <c r="D87">
        <f t="shared" ca="1" si="18"/>
        <v>0</v>
      </c>
      <c r="E87">
        <f t="shared" ca="1" si="19"/>
        <v>0</v>
      </c>
      <c r="F87">
        <f t="shared" ca="1" si="20"/>
        <v>0</v>
      </c>
      <c r="G87">
        <f t="shared" ca="1" si="21"/>
        <v>0</v>
      </c>
      <c r="H87">
        <f t="shared" ca="1" si="22"/>
        <v>0</v>
      </c>
      <c r="I87">
        <f t="shared" ca="1" si="23"/>
        <v>0</v>
      </c>
      <c r="J87">
        <f t="shared" ca="1" si="24"/>
        <v>0</v>
      </c>
      <c r="K87">
        <f t="shared" ca="1" si="25"/>
        <v>0</v>
      </c>
      <c r="L87">
        <f t="shared" ca="1" si="26"/>
        <v>0</v>
      </c>
      <c r="M87">
        <f t="shared" ca="1" si="27"/>
        <v>0</v>
      </c>
      <c r="N87">
        <f t="shared" ca="1" si="28"/>
        <v>0</v>
      </c>
      <c r="O87">
        <f t="shared" ca="1" si="29"/>
        <v>0</v>
      </c>
      <c r="P87">
        <f t="shared" ca="1" si="30"/>
        <v>0</v>
      </c>
      <c r="R87" s="1"/>
      <c r="S87" t="e">
        <f t="shared" ca="1" si="31"/>
        <v>#REF!</v>
      </c>
    </row>
    <row r="88" spans="2:19" x14ac:dyDescent="0.2">
      <c r="B88">
        <f t="shared" ca="1" si="16"/>
        <v>0</v>
      </c>
      <c r="C88">
        <f t="shared" ca="1" si="17"/>
        <v>0</v>
      </c>
      <c r="D88">
        <f t="shared" ca="1" si="18"/>
        <v>0</v>
      </c>
      <c r="E88">
        <f t="shared" ca="1" si="19"/>
        <v>0</v>
      </c>
      <c r="F88">
        <f t="shared" ca="1" si="20"/>
        <v>0</v>
      </c>
      <c r="G88">
        <f t="shared" ca="1" si="21"/>
        <v>0</v>
      </c>
      <c r="H88">
        <f t="shared" ca="1" si="22"/>
        <v>0</v>
      </c>
      <c r="I88">
        <f t="shared" ca="1" si="23"/>
        <v>0</v>
      </c>
      <c r="J88">
        <f t="shared" ca="1" si="24"/>
        <v>0</v>
      </c>
      <c r="K88">
        <f t="shared" ca="1" si="25"/>
        <v>0</v>
      </c>
      <c r="L88">
        <f t="shared" ca="1" si="26"/>
        <v>0</v>
      </c>
      <c r="M88">
        <f t="shared" ca="1" si="27"/>
        <v>0</v>
      </c>
      <c r="N88">
        <f t="shared" ca="1" si="28"/>
        <v>0</v>
      </c>
      <c r="O88">
        <f t="shared" ca="1" si="29"/>
        <v>0</v>
      </c>
      <c r="P88">
        <f t="shared" ca="1" si="30"/>
        <v>0</v>
      </c>
      <c r="R88" s="1"/>
      <c r="S88" t="e">
        <f t="shared" ca="1" si="31"/>
        <v>#REF!</v>
      </c>
    </row>
    <row r="89" spans="2:19" x14ac:dyDescent="0.2">
      <c r="B89">
        <f t="shared" ca="1" si="16"/>
        <v>0</v>
      </c>
      <c r="C89">
        <f t="shared" ca="1" si="17"/>
        <v>0</v>
      </c>
      <c r="D89">
        <f t="shared" ca="1" si="18"/>
        <v>0</v>
      </c>
      <c r="E89">
        <f t="shared" ca="1" si="19"/>
        <v>0</v>
      </c>
      <c r="F89">
        <f t="shared" ca="1" si="20"/>
        <v>0</v>
      </c>
      <c r="G89">
        <f t="shared" ca="1" si="21"/>
        <v>0</v>
      </c>
      <c r="H89">
        <f t="shared" ca="1" si="22"/>
        <v>0</v>
      </c>
      <c r="I89">
        <f t="shared" ca="1" si="23"/>
        <v>0</v>
      </c>
      <c r="J89">
        <f t="shared" ca="1" si="24"/>
        <v>0</v>
      </c>
      <c r="K89">
        <f t="shared" ca="1" si="25"/>
        <v>0</v>
      </c>
      <c r="L89">
        <f t="shared" ca="1" si="26"/>
        <v>0</v>
      </c>
      <c r="M89">
        <f t="shared" ca="1" si="27"/>
        <v>0</v>
      </c>
      <c r="N89">
        <f t="shared" ca="1" si="28"/>
        <v>0</v>
      </c>
      <c r="O89">
        <f t="shared" ca="1" si="29"/>
        <v>0</v>
      </c>
      <c r="P89">
        <f t="shared" ca="1" si="30"/>
        <v>0</v>
      </c>
      <c r="R89" s="1"/>
      <c r="S89" t="e">
        <f t="shared" ca="1" si="31"/>
        <v>#REF!</v>
      </c>
    </row>
    <row r="90" spans="2:19" x14ac:dyDescent="0.2">
      <c r="B90">
        <f t="shared" ca="1" si="16"/>
        <v>0</v>
      </c>
      <c r="C90">
        <f t="shared" ca="1" si="17"/>
        <v>0</v>
      </c>
      <c r="D90">
        <f t="shared" ca="1" si="18"/>
        <v>0</v>
      </c>
      <c r="E90">
        <f t="shared" ca="1" si="19"/>
        <v>0</v>
      </c>
      <c r="F90">
        <f t="shared" ca="1" si="20"/>
        <v>0</v>
      </c>
      <c r="G90">
        <f t="shared" ca="1" si="21"/>
        <v>0</v>
      </c>
      <c r="H90">
        <f t="shared" ca="1" si="22"/>
        <v>0</v>
      </c>
      <c r="I90">
        <f t="shared" ca="1" si="23"/>
        <v>0</v>
      </c>
      <c r="J90">
        <f t="shared" ca="1" si="24"/>
        <v>0</v>
      </c>
      <c r="K90">
        <f t="shared" ca="1" si="25"/>
        <v>0</v>
      </c>
      <c r="L90">
        <f t="shared" ca="1" si="26"/>
        <v>0</v>
      </c>
      <c r="M90">
        <f t="shared" ca="1" si="27"/>
        <v>0</v>
      </c>
      <c r="N90">
        <f t="shared" ca="1" si="28"/>
        <v>0</v>
      </c>
      <c r="O90">
        <f t="shared" ca="1" si="29"/>
        <v>0</v>
      </c>
      <c r="P90">
        <f t="shared" ca="1" si="30"/>
        <v>0</v>
      </c>
      <c r="R90" s="1"/>
      <c r="S90" t="e">
        <f t="shared" ca="1" si="31"/>
        <v>#REF!</v>
      </c>
    </row>
    <row r="91" spans="2:19" x14ac:dyDescent="0.2">
      <c r="B91">
        <f t="shared" ca="1" si="16"/>
        <v>0</v>
      </c>
      <c r="C91">
        <f t="shared" ca="1" si="17"/>
        <v>0</v>
      </c>
      <c r="D91">
        <f t="shared" ca="1" si="18"/>
        <v>0</v>
      </c>
      <c r="E91">
        <f t="shared" ca="1" si="19"/>
        <v>0</v>
      </c>
      <c r="F91">
        <f t="shared" ca="1" si="20"/>
        <v>0</v>
      </c>
      <c r="G91">
        <f t="shared" ca="1" si="21"/>
        <v>0</v>
      </c>
      <c r="H91">
        <f t="shared" ca="1" si="22"/>
        <v>0</v>
      </c>
      <c r="I91">
        <f t="shared" ca="1" si="23"/>
        <v>0</v>
      </c>
      <c r="J91">
        <f t="shared" ca="1" si="24"/>
        <v>0</v>
      </c>
      <c r="K91">
        <f t="shared" ca="1" si="25"/>
        <v>0</v>
      </c>
      <c r="L91">
        <f t="shared" ca="1" si="26"/>
        <v>0</v>
      </c>
      <c r="M91">
        <f t="shared" ca="1" si="27"/>
        <v>0</v>
      </c>
      <c r="N91">
        <f t="shared" ca="1" si="28"/>
        <v>0</v>
      </c>
      <c r="O91">
        <f t="shared" ca="1" si="29"/>
        <v>0</v>
      </c>
      <c r="P91">
        <f t="shared" ca="1" si="30"/>
        <v>0</v>
      </c>
      <c r="R91" s="1"/>
      <c r="S91" t="e">
        <f t="shared" ca="1" si="31"/>
        <v>#REF!</v>
      </c>
    </row>
    <row r="92" spans="2:19" x14ac:dyDescent="0.2">
      <c r="B92">
        <f t="shared" ca="1" si="16"/>
        <v>0</v>
      </c>
      <c r="C92">
        <f t="shared" ca="1" si="17"/>
        <v>0</v>
      </c>
      <c r="D92">
        <f t="shared" ca="1" si="18"/>
        <v>0</v>
      </c>
      <c r="E92">
        <f t="shared" ca="1" si="19"/>
        <v>0</v>
      </c>
      <c r="F92">
        <f t="shared" ca="1" si="20"/>
        <v>0</v>
      </c>
      <c r="G92">
        <f t="shared" ca="1" si="21"/>
        <v>0</v>
      </c>
      <c r="H92">
        <f t="shared" ca="1" si="22"/>
        <v>0</v>
      </c>
      <c r="I92">
        <f t="shared" ca="1" si="23"/>
        <v>0</v>
      </c>
      <c r="J92">
        <f t="shared" ca="1" si="24"/>
        <v>0</v>
      </c>
      <c r="K92">
        <f t="shared" ca="1" si="25"/>
        <v>0</v>
      </c>
      <c r="L92">
        <f t="shared" ca="1" si="26"/>
        <v>0</v>
      </c>
      <c r="M92">
        <f t="shared" ca="1" si="27"/>
        <v>0</v>
      </c>
      <c r="N92">
        <f t="shared" ca="1" si="28"/>
        <v>0</v>
      </c>
      <c r="O92">
        <f t="shared" ca="1" si="29"/>
        <v>0</v>
      </c>
      <c r="P92">
        <f t="shared" ca="1" si="30"/>
        <v>0</v>
      </c>
      <c r="R92" s="1"/>
      <c r="S92" t="e">
        <f t="shared" ca="1" si="31"/>
        <v>#REF!</v>
      </c>
    </row>
    <row r="93" spans="2:19" x14ac:dyDescent="0.2">
      <c r="B93">
        <f t="shared" ca="1" si="16"/>
        <v>0</v>
      </c>
      <c r="C93">
        <f t="shared" ca="1" si="17"/>
        <v>0</v>
      </c>
      <c r="D93">
        <f t="shared" ca="1" si="18"/>
        <v>0</v>
      </c>
      <c r="E93">
        <f t="shared" ca="1" si="19"/>
        <v>0</v>
      </c>
      <c r="F93">
        <f t="shared" ca="1" si="20"/>
        <v>0</v>
      </c>
      <c r="G93">
        <f t="shared" ca="1" si="21"/>
        <v>0</v>
      </c>
      <c r="H93">
        <f t="shared" ca="1" si="22"/>
        <v>0</v>
      </c>
      <c r="I93">
        <f t="shared" ca="1" si="23"/>
        <v>0</v>
      </c>
      <c r="J93">
        <f t="shared" ca="1" si="24"/>
        <v>0</v>
      </c>
      <c r="K93">
        <f t="shared" ca="1" si="25"/>
        <v>0</v>
      </c>
      <c r="L93">
        <f t="shared" ca="1" si="26"/>
        <v>0</v>
      </c>
      <c r="M93">
        <f t="shared" ca="1" si="27"/>
        <v>0</v>
      </c>
      <c r="N93">
        <f t="shared" ca="1" si="28"/>
        <v>0</v>
      </c>
      <c r="O93">
        <f t="shared" ca="1" si="29"/>
        <v>0</v>
      </c>
      <c r="P93">
        <f t="shared" ca="1" si="30"/>
        <v>0</v>
      </c>
      <c r="R93" s="1"/>
      <c r="S93" t="e">
        <f t="shared" ca="1" si="31"/>
        <v>#REF!</v>
      </c>
    </row>
    <row r="94" spans="2:19" x14ac:dyDescent="0.2">
      <c r="B94">
        <f t="shared" ca="1" si="16"/>
        <v>0</v>
      </c>
      <c r="C94">
        <f t="shared" ca="1" si="17"/>
        <v>0</v>
      </c>
      <c r="D94">
        <f t="shared" ca="1" si="18"/>
        <v>0</v>
      </c>
      <c r="E94">
        <f t="shared" ca="1" si="19"/>
        <v>0</v>
      </c>
      <c r="F94">
        <f t="shared" ca="1" si="20"/>
        <v>0</v>
      </c>
      <c r="G94">
        <f t="shared" ca="1" si="21"/>
        <v>0</v>
      </c>
      <c r="H94">
        <f t="shared" ca="1" si="22"/>
        <v>0</v>
      </c>
      <c r="I94">
        <f t="shared" ca="1" si="23"/>
        <v>0</v>
      </c>
      <c r="J94">
        <f t="shared" ca="1" si="24"/>
        <v>0</v>
      </c>
      <c r="K94">
        <f t="shared" ca="1" si="25"/>
        <v>0</v>
      </c>
      <c r="L94">
        <f t="shared" ca="1" si="26"/>
        <v>0</v>
      </c>
      <c r="M94">
        <f t="shared" ca="1" si="27"/>
        <v>0</v>
      </c>
      <c r="N94">
        <f t="shared" ca="1" si="28"/>
        <v>0</v>
      </c>
      <c r="O94">
        <f t="shared" ca="1" si="29"/>
        <v>0</v>
      </c>
      <c r="P94">
        <f t="shared" ca="1" si="30"/>
        <v>0</v>
      </c>
      <c r="R94" s="1"/>
      <c r="S94" t="e">
        <f t="shared" ca="1" si="31"/>
        <v>#REF!</v>
      </c>
    </row>
    <row r="95" spans="2:19" x14ac:dyDescent="0.2">
      <c r="B95">
        <f t="shared" ca="1" si="16"/>
        <v>0</v>
      </c>
      <c r="C95">
        <f t="shared" ca="1" si="17"/>
        <v>0</v>
      </c>
      <c r="D95">
        <f t="shared" ca="1" si="18"/>
        <v>0</v>
      </c>
      <c r="E95">
        <f t="shared" ca="1" si="19"/>
        <v>0</v>
      </c>
      <c r="F95">
        <f t="shared" ca="1" si="20"/>
        <v>0</v>
      </c>
      <c r="G95">
        <f t="shared" ca="1" si="21"/>
        <v>0</v>
      </c>
      <c r="H95">
        <f t="shared" ca="1" si="22"/>
        <v>0</v>
      </c>
      <c r="I95">
        <f t="shared" ca="1" si="23"/>
        <v>0</v>
      </c>
      <c r="J95">
        <f t="shared" ca="1" si="24"/>
        <v>0</v>
      </c>
      <c r="K95">
        <f t="shared" ca="1" si="25"/>
        <v>0</v>
      </c>
      <c r="L95">
        <f t="shared" ca="1" si="26"/>
        <v>0</v>
      </c>
      <c r="M95">
        <f t="shared" ca="1" si="27"/>
        <v>0</v>
      </c>
      <c r="N95">
        <f t="shared" ca="1" si="28"/>
        <v>0</v>
      </c>
      <c r="O95">
        <f t="shared" ca="1" si="29"/>
        <v>0</v>
      </c>
      <c r="P95">
        <f t="shared" ca="1" si="30"/>
        <v>0</v>
      </c>
      <c r="R95" s="1"/>
      <c r="S95" t="e">
        <f t="shared" ca="1" si="31"/>
        <v>#REF!</v>
      </c>
    </row>
    <row r="96" spans="2:19" x14ac:dyDescent="0.2">
      <c r="B96">
        <f t="shared" ca="1" si="16"/>
        <v>0</v>
      </c>
      <c r="C96">
        <f t="shared" ca="1" si="17"/>
        <v>0</v>
      </c>
      <c r="D96">
        <f t="shared" ca="1" si="18"/>
        <v>0</v>
      </c>
      <c r="E96">
        <f t="shared" ca="1" si="19"/>
        <v>0</v>
      </c>
      <c r="F96">
        <f t="shared" ca="1" si="20"/>
        <v>0</v>
      </c>
      <c r="G96">
        <f t="shared" ca="1" si="21"/>
        <v>0</v>
      </c>
      <c r="H96">
        <f t="shared" ca="1" si="22"/>
        <v>0</v>
      </c>
      <c r="I96">
        <f t="shared" ca="1" si="23"/>
        <v>0</v>
      </c>
      <c r="J96">
        <f t="shared" ca="1" si="24"/>
        <v>0</v>
      </c>
      <c r="K96">
        <f t="shared" ca="1" si="25"/>
        <v>0</v>
      </c>
      <c r="L96">
        <f t="shared" ca="1" si="26"/>
        <v>0</v>
      </c>
      <c r="M96">
        <f t="shared" ca="1" si="27"/>
        <v>0</v>
      </c>
      <c r="N96">
        <f t="shared" ca="1" si="28"/>
        <v>0</v>
      </c>
      <c r="O96">
        <f t="shared" ca="1" si="29"/>
        <v>0</v>
      </c>
      <c r="P96">
        <f t="shared" ca="1" si="30"/>
        <v>0</v>
      </c>
      <c r="R96" s="1"/>
      <c r="S96" t="e">
        <f t="shared" ca="1" si="31"/>
        <v>#REF!</v>
      </c>
    </row>
    <row r="97" spans="2:19" x14ac:dyDescent="0.2">
      <c r="B97">
        <f t="shared" ca="1" si="16"/>
        <v>0</v>
      </c>
      <c r="C97">
        <f t="shared" ca="1" si="17"/>
        <v>0</v>
      </c>
      <c r="D97">
        <f t="shared" ca="1" si="18"/>
        <v>0</v>
      </c>
      <c r="E97">
        <f t="shared" ca="1" si="19"/>
        <v>0</v>
      </c>
      <c r="F97">
        <f t="shared" ca="1" si="20"/>
        <v>0</v>
      </c>
      <c r="G97">
        <f t="shared" ca="1" si="21"/>
        <v>0</v>
      </c>
      <c r="H97">
        <f t="shared" ca="1" si="22"/>
        <v>0</v>
      </c>
      <c r="I97">
        <f t="shared" ca="1" si="23"/>
        <v>0</v>
      </c>
      <c r="J97">
        <f t="shared" ca="1" si="24"/>
        <v>0</v>
      </c>
      <c r="K97">
        <f t="shared" ca="1" si="25"/>
        <v>0</v>
      </c>
      <c r="L97">
        <f t="shared" ca="1" si="26"/>
        <v>0</v>
      </c>
      <c r="M97">
        <f t="shared" ca="1" si="27"/>
        <v>0</v>
      </c>
      <c r="N97">
        <f t="shared" ca="1" si="28"/>
        <v>0</v>
      </c>
      <c r="O97">
        <f t="shared" ca="1" si="29"/>
        <v>0</v>
      </c>
      <c r="P97">
        <f t="shared" ca="1" si="30"/>
        <v>0</v>
      </c>
      <c r="R97" s="1"/>
      <c r="S97" t="e">
        <f t="shared" ca="1" si="31"/>
        <v>#REF!</v>
      </c>
    </row>
    <row r="98" spans="2:19" x14ac:dyDescent="0.2">
      <c r="B98">
        <f t="shared" ca="1" si="16"/>
        <v>0</v>
      </c>
      <c r="C98">
        <f t="shared" ca="1" si="17"/>
        <v>0</v>
      </c>
      <c r="D98">
        <f t="shared" ca="1" si="18"/>
        <v>0</v>
      </c>
      <c r="E98">
        <f t="shared" ca="1" si="19"/>
        <v>0</v>
      </c>
      <c r="F98">
        <f t="shared" ca="1" si="20"/>
        <v>0</v>
      </c>
      <c r="G98">
        <f t="shared" ca="1" si="21"/>
        <v>0</v>
      </c>
      <c r="H98">
        <f t="shared" ca="1" si="22"/>
        <v>0</v>
      </c>
      <c r="I98">
        <f t="shared" ca="1" si="23"/>
        <v>0</v>
      </c>
      <c r="J98">
        <f t="shared" ca="1" si="24"/>
        <v>0</v>
      </c>
      <c r="K98">
        <f t="shared" ca="1" si="25"/>
        <v>0</v>
      </c>
      <c r="L98">
        <f t="shared" ca="1" si="26"/>
        <v>0</v>
      </c>
      <c r="M98">
        <f t="shared" ca="1" si="27"/>
        <v>0</v>
      </c>
      <c r="N98">
        <f t="shared" ca="1" si="28"/>
        <v>0</v>
      </c>
      <c r="O98">
        <f t="shared" ca="1" si="29"/>
        <v>0</v>
      </c>
      <c r="P98">
        <f t="shared" ca="1" si="30"/>
        <v>0</v>
      </c>
      <c r="R98" s="1"/>
      <c r="S98" t="e">
        <f t="shared" ca="1" si="31"/>
        <v>#REF!</v>
      </c>
    </row>
    <row r="99" spans="2:19" x14ac:dyDescent="0.2">
      <c r="B99">
        <f t="shared" ca="1" si="16"/>
        <v>0</v>
      </c>
      <c r="C99">
        <f t="shared" ca="1" si="17"/>
        <v>0</v>
      </c>
      <c r="D99">
        <f t="shared" ca="1" si="18"/>
        <v>0</v>
      </c>
      <c r="E99">
        <f t="shared" ca="1" si="19"/>
        <v>0</v>
      </c>
      <c r="F99">
        <f t="shared" ca="1" si="20"/>
        <v>0</v>
      </c>
      <c r="G99">
        <f t="shared" ca="1" si="21"/>
        <v>0</v>
      </c>
      <c r="H99">
        <f t="shared" ca="1" si="22"/>
        <v>0</v>
      </c>
      <c r="I99">
        <f t="shared" ca="1" si="23"/>
        <v>0</v>
      </c>
      <c r="J99">
        <f t="shared" ca="1" si="24"/>
        <v>0</v>
      </c>
      <c r="K99">
        <f t="shared" ca="1" si="25"/>
        <v>0</v>
      </c>
      <c r="L99">
        <f t="shared" ca="1" si="26"/>
        <v>0</v>
      </c>
      <c r="M99">
        <f t="shared" ca="1" si="27"/>
        <v>0</v>
      </c>
      <c r="N99">
        <f t="shared" ca="1" si="28"/>
        <v>0</v>
      </c>
      <c r="O99">
        <f t="shared" ca="1" si="29"/>
        <v>0</v>
      </c>
      <c r="P99">
        <f t="shared" ca="1" si="30"/>
        <v>0</v>
      </c>
      <c r="R99" s="1"/>
      <c r="S99" t="e">
        <f t="shared" ca="1" si="31"/>
        <v>#REF!</v>
      </c>
    </row>
    <row r="100" spans="2:19" x14ac:dyDescent="0.2">
      <c r="B100">
        <f t="shared" ca="1" si="16"/>
        <v>0</v>
      </c>
      <c r="C100">
        <f t="shared" ca="1" si="17"/>
        <v>0</v>
      </c>
      <c r="D100">
        <f t="shared" ca="1" si="18"/>
        <v>0</v>
      </c>
      <c r="E100">
        <f t="shared" ca="1" si="19"/>
        <v>0</v>
      </c>
      <c r="F100">
        <f t="shared" ca="1" si="20"/>
        <v>0</v>
      </c>
      <c r="G100">
        <f t="shared" ca="1" si="21"/>
        <v>0</v>
      </c>
      <c r="H100">
        <f t="shared" ca="1" si="22"/>
        <v>0</v>
      </c>
      <c r="I100">
        <f t="shared" ca="1" si="23"/>
        <v>0</v>
      </c>
      <c r="J100">
        <f t="shared" ca="1" si="24"/>
        <v>0</v>
      </c>
      <c r="K100">
        <f t="shared" ca="1" si="25"/>
        <v>0</v>
      </c>
      <c r="L100">
        <f t="shared" ca="1" si="26"/>
        <v>0</v>
      </c>
      <c r="M100">
        <f t="shared" ca="1" si="27"/>
        <v>0</v>
      </c>
      <c r="N100">
        <f t="shared" ca="1" si="28"/>
        <v>0</v>
      </c>
      <c r="O100">
        <f t="shared" ca="1" si="29"/>
        <v>0</v>
      </c>
      <c r="P100">
        <f t="shared" ca="1" si="30"/>
        <v>0</v>
      </c>
      <c r="R100" s="1"/>
      <c r="S100" t="e">
        <f t="shared" ca="1" si="31"/>
        <v>#REF!</v>
      </c>
    </row>
    <row r="101" spans="2:19" x14ac:dyDescent="0.2">
      <c r="B101">
        <f t="shared" ca="1" si="16"/>
        <v>0</v>
      </c>
      <c r="C101">
        <f t="shared" ca="1" si="17"/>
        <v>0</v>
      </c>
      <c r="D101">
        <f t="shared" ca="1" si="18"/>
        <v>0</v>
      </c>
      <c r="E101">
        <f t="shared" ca="1" si="19"/>
        <v>0</v>
      </c>
      <c r="F101">
        <f t="shared" ca="1" si="20"/>
        <v>0</v>
      </c>
      <c r="G101">
        <f t="shared" ca="1" si="21"/>
        <v>0</v>
      </c>
      <c r="H101">
        <f t="shared" ca="1" si="22"/>
        <v>0</v>
      </c>
      <c r="I101">
        <f t="shared" ca="1" si="23"/>
        <v>0</v>
      </c>
      <c r="J101">
        <f t="shared" ca="1" si="24"/>
        <v>0</v>
      </c>
      <c r="K101">
        <f t="shared" ca="1" si="25"/>
        <v>0</v>
      </c>
      <c r="L101">
        <f t="shared" ca="1" si="26"/>
        <v>0</v>
      </c>
      <c r="M101">
        <f t="shared" ca="1" si="27"/>
        <v>0</v>
      </c>
      <c r="N101">
        <f t="shared" ca="1" si="28"/>
        <v>0</v>
      </c>
      <c r="O101">
        <f t="shared" ca="1" si="29"/>
        <v>0</v>
      </c>
      <c r="P101">
        <f t="shared" ca="1" si="30"/>
        <v>0</v>
      </c>
      <c r="R101" s="1"/>
      <c r="S101" t="e">
        <f t="shared" ca="1" si="31"/>
        <v>#REF!</v>
      </c>
    </row>
    <row r="102" spans="2:19" x14ac:dyDescent="0.2">
      <c r="B102">
        <f t="shared" ca="1" si="16"/>
        <v>0</v>
      </c>
      <c r="C102">
        <f t="shared" ca="1" si="17"/>
        <v>0</v>
      </c>
      <c r="D102">
        <f t="shared" ca="1" si="18"/>
        <v>0</v>
      </c>
      <c r="E102">
        <f t="shared" ca="1" si="19"/>
        <v>0</v>
      </c>
      <c r="F102">
        <f t="shared" ca="1" si="20"/>
        <v>0</v>
      </c>
      <c r="G102">
        <f t="shared" ca="1" si="21"/>
        <v>0</v>
      </c>
      <c r="H102">
        <f t="shared" ca="1" si="22"/>
        <v>0</v>
      </c>
      <c r="I102">
        <f t="shared" ca="1" si="23"/>
        <v>0</v>
      </c>
      <c r="J102">
        <f t="shared" ca="1" si="24"/>
        <v>0</v>
      </c>
      <c r="K102">
        <f t="shared" ca="1" si="25"/>
        <v>0</v>
      </c>
      <c r="L102">
        <f t="shared" ca="1" si="26"/>
        <v>0</v>
      </c>
      <c r="M102">
        <f t="shared" ca="1" si="27"/>
        <v>0</v>
      </c>
      <c r="N102">
        <f t="shared" ca="1" si="28"/>
        <v>0</v>
      </c>
      <c r="O102">
        <f t="shared" ca="1" si="29"/>
        <v>0</v>
      </c>
      <c r="P102">
        <f t="shared" ca="1" si="30"/>
        <v>0</v>
      </c>
      <c r="R102" s="1"/>
      <c r="S102" t="e">
        <f t="shared" ca="1" si="31"/>
        <v>#REF!</v>
      </c>
    </row>
    <row r="103" spans="2:19" x14ac:dyDescent="0.2">
      <c r="B103">
        <f t="shared" ca="1" si="16"/>
        <v>0</v>
      </c>
      <c r="C103">
        <f t="shared" ca="1" si="17"/>
        <v>0</v>
      </c>
      <c r="D103">
        <f t="shared" ca="1" si="18"/>
        <v>0</v>
      </c>
      <c r="E103">
        <f t="shared" ca="1" si="19"/>
        <v>0</v>
      </c>
      <c r="F103">
        <f t="shared" ca="1" si="20"/>
        <v>0</v>
      </c>
      <c r="G103">
        <f t="shared" ca="1" si="21"/>
        <v>0</v>
      </c>
      <c r="H103">
        <f t="shared" ca="1" si="22"/>
        <v>0</v>
      </c>
      <c r="I103">
        <f t="shared" ca="1" si="23"/>
        <v>0</v>
      </c>
      <c r="J103">
        <f t="shared" ca="1" si="24"/>
        <v>0</v>
      </c>
      <c r="K103">
        <f t="shared" ca="1" si="25"/>
        <v>0</v>
      </c>
      <c r="L103">
        <f t="shared" ca="1" si="26"/>
        <v>0</v>
      </c>
      <c r="M103">
        <f t="shared" ca="1" si="27"/>
        <v>0</v>
      </c>
      <c r="N103">
        <f t="shared" ca="1" si="28"/>
        <v>0</v>
      </c>
      <c r="O103">
        <f t="shared" ca="1" si="29"/>
        <v>0</v>
      </c>
      <c r="P103">
        <f t="shared" ca="1" si="30"/>
        <v>0</v>
      </c>
      <c r="R103" s="1"/>
      <c r="S103" t="e">
        <f t="shared" ca="1" si="31"/>
        <v>#REF!</v>
      </c>
    </row>
    <row r="104" spans="2:19" x14ac:dyDescent="0.2">
      <c r="B104">
        <f t="shared" ca="1" si="16"/>
        <v>0</v>
      </c>
      <c r="C104">
        <f t="shared" ca="1" si="17"/>
        <v>0</v>
      </c>
      <c r="D104">
        <f t="shared" ca="1" si="18"/>
        <v>0</v>
      </c>
      <c r="E104">
        <f t="shared" ca="1" si="19"/>
        <v>0</v>
      </c>
      <c r="F104">
        <f t="shared" ca="1" si="20"/>
        <v>0</v>
      </c>
      <c r="G104">
        <f t="shared" ca="1" si="21"/>
        <v>0</v>
      </c>
      <c r="H104">
        <f t="shared" ca="1" si="22"/>
        <v>0</v>
      </c>
      <c r="I104">
        <f t="shared" ca="1" si="23"/>
        <v>0</v>
      </c>
      <c r="J104">
        <f t="shared" ca="1" si="24"/>
        <v>0</v>
      </c>
      <c r="K104">
        <f t="shared" ca="1" si="25"/>
        <v>0</v>
      </c>
      <c r="L104">
        <f t="shared" ca="1" si="26"/>
        <v>0</v>
      </c>
      <c r="M104">
        <f t="shared" ca="1" si="27"/>
        <v>0</v>
      </c>
      <c r="N104">
        <f t="shared" ca="1" si="28"/>
        <v>0</v>
      </c>
      <c r="O104">
        <f t="shared" ca="1" si="29"/>
        <v>0</v>
      </c>
      <c r="P104">
        <f t="shared" ca="1" si="30"/>
        <v>0</v>
      </c>
      <c r="R104" s="1"/>
      <c r="S104" t="e">
        <f t="shared" ca="1" si="31"/>
        <v>#REF!</v>
      </c>
    </row>
    <row r="105" spans="2:19" x14ac:dyDescent="0.2">
      <c r="B105">
        <f t="shared" ca="1" si="16"/>
        <v>0</v>
      </c>
      <c r="C105">
        <f t="shared" ca="1" si="17"/>
        <v>0</v>
      </c>
      <c r="D105">
        <f t="shared" ca="1" si="18"/>
        <v>0</v>
      </c>
      <c r="E105">
        <f t="shared" ca="1" si="19"/>
        <v>0</v>
      </c>
      <c r="F105">
        <f t="shared" ca="1" si="20"/>
        <v>0</v>
      </c>
      <c r="G105">
        <f t="shared" ca="1" si="21"/>
        <v>0</v>
      </c>
      <c r="H105">
        <f t="shared" ca="1" si="22"/>
        <v>0</v>
      </c>
      <c r="I105">
        <f t="shared" ca="1" si="23"/>
        <v>0</v>
      </c>
      <c r="J105">
        <f t="shared" ca="1" si="24"/>
        <v>0</v>
      </c>
      <c r="K105">
        <f t="shared" ca="1" si="25"/>
        <v>0</v>
      </c>
      <c r="L105">
        <f t="shared" ca="1" si="26"/>
        <v>0</v>
      </c>
      <c r="M105">
        <f t="shared" ca="1" si="27"/>
        <v>0</v>
      </c>
      <c r="N105">
        <f t="shared" ca="1" si="28"/>
        <v>0</v>
      </c>
      <c r="O105">
        <f t="shared" ca="1" si="29"/>
        <v>0</v>
      </c>
      <c r="P105">
        <f t="shared" ca="1" si="30"/>
        <v>0</v>
      </c>
      <c r="R105" s="1"/>
      <c r="S105" t="e">
        <f t="shared" ca="1" si="31"/>
        <v>#REF!</v>
      </c>
    </row>
    <row r="106" spans="2:19" x14ac:dyDescent="0.2">
      <c r="B106">
        <f t="shared" ca="1" si="16"/>
        <v>0</v>
      </c>
      <c r="C106">
        <f t="shared" ca="1" si="17"/>
        <v>0</v>
      </c>
      <c r="D106">
        <f t="shared" ca="1" si="18"/>
        <v>0</v>
      </c>
      <c r="E106">
        <f t="shared" ca="1" si="19"/>
        <v>0</v>
      </c>
      <c r="F106">
        <f t="shared" ca="1" si="20"/>
        <v>0</v>
      </c>
      <c r="G106">
        <f t="shared" ca="1" si="21"/>
        <v>0</v>
      </c>
      <c r="H106">
        <f t="shared" ca="1" si="22"/>
        <v>0</v>
      </c>
      <c r="I106">
        <f t="shared" ca="1" si="23"/>
        <v>0</v>
      </c>
      <c r="J106">
        <f t="shared" ca="1" si="24"/>
        <v>0</v>
      </c>
      <c r="K106">
        <f t="shared" ca="1" si="25"/>
        <v>0</v>
      </c>
      <c r="L106">
        <f t="shared" ca="1" si="26"/>
        <v>0</v>
      </c>
      <c r="M106">
        <f t="shared" ca="1" si="27"/>
        <v>0</v>
      </c>
      <c r="N106">
        <f t="shared" ca="1" si="28"/>
        <v>0</v>
      </c>
      <c r="O106">
        <f t="shared" ca="1" si="29"/>
        <v>0</v>
      </c>
      <c r="P106">
        <f t="shared" ca="1" si="30"/>
        <v>0</v>
      </c>
      <c r="R106" s="1"/>
      <c r="S106" t="e">
        <f t="shared" ca="1" si="31"/>
        <v>#REF!</v>
      </c>
    </row>
    <row r="107" spans="2:19" x14ac:dyDescent="0.2">
      <c r="B107">
        <f t="shared" ca="1" si="16"/>
        <v>0</v>
      </c>
      <c r="C107">
        <f t="shared" ca="1" si="17"/>
        <v>0</v>
      </c>
      <c r="D107">
        <f t="shared" ca="1" si="18"/>
        <v>0</v>
      </c>
      <c r="E107">
        <f t="shared" ca="1" si="19"/>
        <v>0</v>
      </c>
      <c r="F107">
        <f t="shared" ca="1" si="20"/>
        <v>0</v>
      </c>
      <c r="G107">
        <f t="shared" ca="1" si="21"/>
        <v>0</v>
      </c>
      <c r="H107">
        <f t="shared" ca="1" si="22"/>
        <v>0</v>
      </c>
      <c r="I107">
        <f t="shared" ca="1" si="23"/>
        <v>0</v>
      </c>
      <c r="J107">
        <f t="shared" ca="1" si="24"/>
        <v>0</v>
      </c>
      <c r="K107">
        <f t="shared" ca="1" si="25"/>
        <v>0</v>
      </c>
      <c r="L107">
        <f t="shared" ca="1" si="26"/>
        <v>0</v>
      </c>
      <c r="M107">
        <f t="shared" ca="1" si="27"/>
        <v>0</v>
      </c>
      <c r="N107">
        <f t="shared" ca="1" si="28"/>
        <v>0</v>
      </c>
      <c r="O107">
        <f t="shared" ca="1" si="29"/>
        <v>0</v>
      </c>
      <c r="P107">
        <f t="shared" ca="1" si="30"/>
        <v>0</v>
      </c>
      <c r="R107" s="1"/>
      <c r="S107" t="e">
        <f t="shared" ca="1" si="31"/>
        <v>#REF!</v>
      </c>
    </row>
    <row r="108" spans="2:19" x14ac:dyDescent="0.2">
      <c r="B108">
        <f t="shared" ca="1" si="16"/>
        <v>0</v>
      </c>
      <c r="C108">
        <f t="shared" ca="1" si="17"/>
        <v>0</v>
      </c>
      <c r="D108">
        <f t="shared" ca="1" si="18"/>
        <v>0</v>
      </c>
      <c r="E108">
        <f t="shared" ca="1" si="19"/>
        <v>0</v>
      </c>
      <c r="F108">
        <f t="shared" ca="1" si="20"/>
        <v>0</v>
      </c>
      <c r="G108">
        <f t="shared" ca="1" si="21"/>
        <v>0</v>
      </c>
      <c r="H108">
        <f t="shared" ca="1" si="22"/>
        <v>0</v>
      </c>
      <c r="I108">
        <f t="shared" ca="1" si="23"/>
        <v>0</v>
      </c>
      <c r="J108">
        <f t="shared" ca="1" si="24"/>
        <v>0</v>
      </c>
      <c r="K108">
        <f t="shared" ca="1" si="25"/>
        <v>0</v>
      </c>
      <c r="L108">
        <f t="shared" ca="1" si="26"/>
        <v>0</v>
      </c>
      <c r="M108">
        <f t="shared" ca="1" si="27"/>
        <v>0</v>
      </c>
      <c r="N108">
        <f t="shared" ca="1" si="28"/>
        <v>0</v>
      </c>
      <c r="O108">
        <f t="shared" ca="1" si="29"/>
        <v>0</v>
      </c>
      <c r="P108">
        <f t="shared" ca="1" si="30"/>
        <v>0</v>
      </c>
      <c r="R108" s="1"/>
      <c r="S108" t="e">
        <f t="shared" ca="1" si="31"/>
        <v>#REF!</v>
      </c>
    </row>
    <row r="109" spans="2:19" x14ac:dyDescent="0.2">
      <c r="B109">
        <f t="shared" ca="1" si="16"/>
        <v>0</v>
      </c>
      <c r="C109">
        <f t="shared" ca="1" si="17"/>
        <v>0</v>
      </c>
      <c r="D109">
        <f t="shared" ca="1" si="18"/>
        <v>0</v>
      </c>
      <c r="E109">
        <f t="shared" ca="1" si="19"/>
        <v>0</v>
      </c>
      <c r="F109">
        <f t="shared" ca="1" si="20"/>
        <v>0</v>
      </c>
      <c r="G109">
        <f t="shared" ca="1" si="21"/>
        <v>0</v>
      </c>
      <c r="H109">
        <f t="shared" ca="1" si="22"/>
        <v>0</v>
      </c>
      <c r="I109">
        <f t="shared" ca="1" si="23"/>
        <v>0</v>
      </c>
      <c r="J109">
        <f t="shared" ca="1" si="24"/>
        <v>0</v>
      </c>
      <c r="K109">
        <f t="shared" ca="1" si="25"/>
        <v>0</v>
      </c>
      <c r="L109">
        <f t="shared" ca="1" si="26"/>
        <v>0</v>
      </c>
      <c r="M109">
        <f t="shared" ca="1" si="27"/>
        <v>0</v>
      </c>
      <c r="N109">
        <f t="shared" ca="1" si="28"/>
        <v>0</v>
      </c>
      <c r="O109">
        <f t="shared" ca="1" si="29"/>
        <v>0</v>
      </c>
      <c r="P109">
        <f t="shared" ca="1" si="30"/>
        <v>0</v>
      </c>
      <c r="R109" s="1"/>
      <c r="S109" t="e">
        <f t="shared" ca="1" si="31"/>
        <v>#REF!</v>
      </c>
    </row>
    <row r="110" spans="2:19" x14ac:dyDescent="0.2">
      <c r="B110">
        <f t="shared" ca="1" si="16"/>
        <v>0</v>
      </c>
      <c r="C110">
        <f t="shared" ca="1" si="17"/>
        <v>0</v>
      </c>
      <c r="D110">
        <f t="shared" ca="1" si="18"/>
        <v>0</v>
      </c>
      <c r="E110">
        <f t="shared" ca="1" si="19"/>
        <v>0</v>
      </c>
      <c r="F110">
        <f t="shared" ca="1" si="20"/>
        <v>0</v>
      </c>
      <c r="G110">
        <f t="shared" ca="1" si="21"/>
        <v>0</v>
      </c>
      <c r="H110">
        <f t="shared" ca="1" si="22"/>
        <v>0</v>
      </c>
      <c r="I110">
        <f t="shared" ca="1" si="23"/>
        <v>0</v>
      </c>
      <c r="J110">
        <f t="shared" ca="1" si="24"/>
        <v>0</v>
      </c>
      <c r="K110">
        <f t="shared" ca="1" si="25"/>
        <v>0</v>
      </c>
      <c r="L110">
        <f t="shared" ca="1" si="26"/>
        <v>0</v>
      </c>
      <c r="M110">
        <f t="shared" ca="1" si="27"/>
        <v>0</v>
      </c>
      <c r="N110">
        <f t="shared" ca="1" si="28"/>
        <v>0</v>
      </c>
      <c r="O110">
        <f t="shared" ca="1" si="29"/>
        <v>0</v>
      </c>
      <c r="P110">
        <f t="shared" ca="1" si="30"/>
        <v>0</v>
      </c>
      <c r="R110" s="1"/>
      <c r="S110" t="e">
        <f t="shared" ca="1" si="31"/>
        <v>#REF!</v>
      </c>
    </row>
    <row r="111" spans="2:19" x14ac:dyDescent="0.2">
      <c r="B111">
        <f t="shared" ca="1" si="16"/>
        <v>0</v>
      </c>
      <c r="C111">
        <f t="shared" ca="1" si="17"/>
        <v>0</v>
      </c>
      <c r="D111">
        <f t="shared" ca="1" si="18"/>
        <v>0</v>
      </c>
      <c r="E111">
        <f t="shared" ca="1" si="19"/>
        <v>0</v>
      </c>
      <c r="F111">
        <f t="shared" ca="1" si="20"/>
        <v>0</v>
      </c>
      <c r="G111">
        <f t="shared" ca="1" si="21"/>
        <v>0</v>
      </c>
      <c r="H111">
        <f t="shared" ca="1" si="22"/>
        <v>0</v>
      </c>
      <c r="I111">
        <f t="shared" ca="1" si="23"/>
        <v>0</v>
      </c>
      <c r="J111">
        <f t="shared" ca="1" si="24"/>
        <v>0</v>
      </c>
      <c r="K111">
        <f t="shared" ca="1" si="25"/>
        <v>0</v>
      </c>
      <c r="L111">
        <f t="shared" ca="1" si="26"/>
        <v>0</v>
      </c>
      <c r="M111">
        <f t="shared" ca="1" si="27"/>
        <v>0</v>
      </c>
      <c r="N111">
        <f t="shared" ca="1" si="28"/>
        <v>0</v>
      </c>
      <c r="O111">
        <f t="shared" ca="1" si="29"/>
        <v>0</v>
      </c>
      <c r="P111">
        <f t="shared" ca="1" si="30"/>
        <v>0</v>
      </c>
      <c r="R111" s="1"/>
      <c r="S111" t="e">
        <f t="shared" ca="1" si="31"/>
        <v>#REF!</v>
      </c>
    </row>
    <row r="112" spans="2:19" x14ac:dyDescent="0.2">
      <c r="B112">
        <f t="shared" ca="1" si="16"/>
        <v>0</v>
      </c>
      <c r="C112">
        <f t="shared" ca="1" si="17"/>
        <v>0</v>
      </c>
      <c r="D112">
        <f t="shared" ca="1" si="18"/>
        <v>0</v>
      </c>
      <c r="E112">
        <f t="shared" ca="1" si="19"/>
        <v>0</v>
      </c>
      <c r="F112">
        <f t="shared" ca="1" si="20"/>
        <v>0</v>
      </c>
      <c r="G112">
        <f t="shared" ca="1" si="21"/>
        <v>0</v>
      </c>
      <c r="H112">
        <f t="shared" ca="1" si="22"/>
        <v>0</v>
      </c>
      <c r="I112">
        <f t="shared" ca="1" si="23"/>
        <v>0</v>
      </c>
      <c r="J112">
        <f t="shared" ca="1" si="24"/>
        <v>0</v>
      </c>
      <c r="K112">
        <f t="shared" ca="1" si="25"/>
        <v>0</v>
      </c>
      <c r="L112">
        <f t="shared" ca="1" si="26"/>
        <v>0</v>
      </c>
      <c r="M112">
        <f t="shared" ca="1" si="27"/>
        <v>0</v>
      </c>
      <c r="N112">
        <f t="shared" ca="1" si="28"/>
        <v>0</v>
      </c>
      <c r="O112">
        <f t="shared" ca="1" si="29"/>
        <v>0</v>
      </c>
      <c r="P112">
        <f t="shared" ca="1" si="30"/>
        <v>0</v>
      </c>
      <c r="R112" s="1"/>
      <c r="S112" t="e">
        <f t="shared" ca="1" si="31"/>
        <v>#REF!</v>
      </c>
    </row>
    <row r="113" spans="2:19" x14ac:dyDescent="0.2">
      <c r="B113">
        <f t="shared" ca="1" si="16"/>
        <v>0</v>
      </c>
      <c r="C113">
        <f t="shared" ca="1" si="17"/>
        <v>0</v>
      </c>
      <c r="D113">
        <f t="shared" ca="1" si="18"/>
        <v>0</v>
      </c>
      <c r="E113">
        <f t="shared" ca="1" si="19"/>
        <v>0</v>
      </c>
      <c r="F113">
        <f t="shared" ca="1" si="20"/>
        <v>0</v>
      </c>
      <c r="G113">
        <f t="shared" ca="1" si="21"/>
        <v>0</v>
      </c>
      <c r="H113">
        <f t="shared" ca="1" si="22"/>
        <v>0</v>
      </c>
      <c r="I113">
        <f t="shared" ca="1" si="23"/>
        <v>0</v>
      </c>
      <c r="J113">
        <f t="shared" ca="1" si="24"/>
        <v>0</v>
      </c>
      <c r="K113">
        <f t="shared" ca="1" si="25"/>
        <v>0</v>
      </c>
      <c r="L113">
        <f t="shared" ca="1" si="26"/>
        <v>0</v>
      </c>
      <c r="M113">
        <f t="shared" ca="1" si="27"/>
        <v>0</v>
      </c>
      <c r="N113">
        <f t="shared" ca="1" si="28"/>
        <v>0</v>
      </c>
      <c r="O113">
        <f t="shared" ca="1" si="29"/>
        <v>0</v>
      </c>
      <c r="P113">
        <f t="shared" ca="1" si="30"/>
        <v>0</v>
      </c>
      <c r="R113" s="1"/>
      <c r="S113" t="e">
        <f t="shared" ca="1" si="31"/>
        <v>#REF!</v>
      </c>
    </row>
    <row r="114" spans="2:19" x14ac:dyDescent="0.2">
      <c r="B114">
        <f t="shared" ca="1" si="16"/>
        <v>0</v>
      </c>
      <c r="C114">
        <f t="shared" ca="1" si="17"/>
        <v>0</v>
      </c>
      <c r="D114">
        <f t="shared" ca="1" si="18"/>
        <v>0</v>
      </c>
      <c r="E114">
        <f t="shared" ca="1" si="19"/>
        <v>0</v>
      </c>
      <c r="F114">
        <f t="shared" ca="1" si="20"/>
        <v>0</v>
      </c>
      <c r="G114">
        <f t="shared" ca="1" si="21"/>
        <v>0</v>
      </c>
      <c r="H114">
        <f t="shared" ca="1" si="22"/>
        <v>0</v>
      </c>
      <c r="I114">
        <f t="shared" ca="1" si="23"/>
        <v>0</v>
      </c>
      <c r="J114">
        <f t="shared" ca="1" si="24"/>
        <v>0</v>
      </c>
      <c r="K114">
        <f t="shared" ca="1" si="25"/>
        <v>0</v>
      </c>
      <c r="L114">
        <f t="shared" ca="1" si="26"/>
        <v>0</v>
      </c>
      <c r="M114">
        <f t="shared" ca="1" si="27"/>
        <v>0</v>
      </c>
      <c r="N114">
        <f t="shared" ca="1" si="28"/>
        <v>0</v>
      </c>
      <c r="O114">
        <f t="shared" ca="1" si="29"/>
        <v>0</v>
      </c>
      <c r="P114">
        <f t="shared" ca="1" si="30"/>
        <v>0</v>
      </c>
      <c r="R114" s="1"/>
      <c r="S114" t="e">
        <f t="shared" ca="1" si="31"/>
        <v>#REF!</v>
      </c>
    </row>
    <row r="115" spans="2:19" x14ac:dyDescent="0.2">
      <c r="B115">
        <f t="shared" ca="1" si="16"/>
        <v>0</v>
      </c>
      <c r="C115">
        <f t="shared" ca="1" si="17"/>
        <v>0</v>
      </c>
      <c r="D115">
        <f t="shared" ca="1" si="18"/>
        <v>0</v>
      </c>
      <c r="E115">
        <f t="shared" ca="1" si="19"/>
        <v>0</v>
      </c>
      <c r="F115">
        <f t="shared" ca="1" si="20"/>
        <v>0</v>
      </c>
      <c r="G115">
        <f t="shared" ca="1" si="21"/>
        <v>0</v>
      </c>
      <c r="H115">
        <f t="shared" ca="1" si="22"/>
        <v>0</v>
      </c>
      <c r="I115">
        <f t="shared" ca="1" si="23"/>
        <v>0</v>
      </c>
      <c r="J115">
        <f t="shared" ca="1" si="24"/>
        <v>0</v>
      </c>
      <c r="K115">
        <f t="shared" ca="1" si="25"/>
        <v>0</v>
      </c>
      <c r="L115">
        <f t="shared" ca="1" si="26"/>
        <v>0</v>
      </c>
      <c r="M115">
        <f t="shared" ca="1" si="27"/>
        <v>0</v>
      </c>
      <c r="N115">
        <f t="shared" ca="1" si="28"/>
        <v>0</v>
      </c>
      <c r="O115">
        <f t="shared" ca="1" si="29"/>
        <v>0</v>
      </c>
      <c r="P115">
        <f t="shared" ca="1" si="30"/>
        <v>0</v>
      </c>
      <c r="R115" s="1"/>
      <c r="S115" t="e">
        <f t="shared" ca="1" si="31"/>
        <v>#REF!</v>
      </c>
    </row>
    <row r="116" spans="2:19" x14ac:dyDescent="0.2">
      <c r="B116">
        <f t="shared" ca="1" si="16"/>
        <v>0</v>
      </c>
      <c r="C116">
        <f t="shared" ca="1" si="17"/>
        <v>0</v>
      </c>
      <c r="D116">
        <f t="shared" ca="1" si="18"/>
        <v>0</v>
      </c>
      <c r="E116">
        <f t="shared" ca="1" si="19"/>
        <v>0</v>
      </c>
      <c r="F116">
        <f t="shared" ca="1" si="20"/>
        <v>0</v>
      </c>
      <c r="G116">
        <f t="shared" ca="1" si="21"/>
        <v>0</v>
      </c>
      <c r="H116">
        <f t="shared" ca="1" si="22"/>
        <v>0</v>
      </c>
      <c r="I116">
        <f t="shared" ca="1" si="23"/>
        <v>0</v>
      </c>
      <c r="J116">
        <f t="shared" ca="1" si="24"/>
        <v>0</v>
      </c>
      <c r="K116">
        <f t="shared" ca="1" si="25"/>
        <v>0</v>
      </c>
      <c r="L116">
        <f t="shared" ca="1" si="26"/>
        <v>0</v>
      </c>
      <c r="M116">
        <f t="shared" ca="1" si="27"/>
        <v>0</v>
      </c>
      <c r="N116">
        <f t="shared" ca="1" si="28"/>
        <v>0</v>
      </c>
      <c r="O116">
        <f t="shared" ca="1" si="29"/>
        <v>0</v>
      </c>
      <c r="P116">
        <f t="shared" ca="1" si="30"/>
        <v>0</v>
      </c>
      <c r="R116" s="1"/>
      <c r="S116" t="e">
        <f t="shared" ca="1" si="31"/>
        <v>#REF!</v>
      </c>
    </row>
    <row r="117" spans="2:19" x14ac:dyDescent="0.2">
      <c r="B117">
        <f t="shared" ca="1" si="16"/>
        <v>0</v>
      </c>
      <c r="C117">
        <f t="shared" ca="1" si="17"/>
        <v>0</v>
      </c>
      <c r="D117">
        <f t="shared" ca="1" si="18"/>
        <v>0</v>
      </c>
      <c r="E117">
        <f t="shared" ca="1" si="19"/>
        <v>0</v>
      </c>
      <c r="F117">
        <f t="shared" ca="1" si="20"/>
        <v>0</v>
      </c>
      <c r="G117">
        <f t="shared" ca="1" si="21"/>
        <v>0</v>
      </c>
      <c r="H117">
        <f t="shared" ca="1" si="22"/>
        <v>0</v>
      </c>
      <c r="I117">
        <f t="shared" ca="1" si="23"/>
        <v>0</v>
      </c>
      <c r="J117">
        <f t="shared" ca="1" si="24"/>
        <v>0</v>
      </c>
      <c r="K117">
        <f t="shared" ca="1" si="25"/>
        <v>0</v>
      </c>
      <c r="L117">
        <f t="shared" ca="1" si="26"/>
        <v>0</v>
      </c>
      <c r="M117">
        <f t="shared" ca="1" si="27"/>
        <v>0</v>
      </c>
      <c r="N117">
        <f t="shared" ca="1" si="28"/>
        <v>0</v>
      </c>
      <c r="O117">
        <f t="shared" ca="1" si="29"/>
        <v>0</v>
      </c>
      <c r="P117">
        <f t="shared" ca="1" si="30"/>
        <v>0</v>
      </c>
      <c r="R117" s="1"/>
      <c r="S117" t="e">
        <f t="shared" ca="1" si="31"/>
        <v>#REF!</v>
      </c>
    </row>
    <row r="118" spans="2:19" x14ac:dyDescent="0.2">
      <c r="B118">
        <f t="shared" ca="1" si="16"/>
        <v>0</v>
      </c>
      <c r="C118">
        <f t="shared" ca="1" si="17"/>
        <v>0</v>
      </c>
      <c r="D118">
        <f t="shared" ca="1" si="18"/>
        <v>0</v>
      </c>
      <c r="E118">
        <f t="shared" ca="1" si="19"/>
        <v>0</v>
      </c>
      <c r="F118">
        <f t="shared" ca="1" si="20"/>
        <v>0</v>
      </c>
      <c r="G118">
        <f t="shared" ca="1" si="21"/>
        <v>0</v>
      </c>
      <c r="H118">
        <f t="shared" ca="1" si="22"/>
        <v>0</v>
      </c>
      <c r="I118">
        <f t="shared" ca="1" si="23"/>
        <v>0</v>
      </c>
      <c r="J118">
        <f t="shared" ca="1" si="24"/>
        <v>0</v>
      </c>
      <c r="K118">
        <f t="shared" ca="1" si="25"/>
        <v>0</v>
      </c>
      <c r="L118">
        <f t="shared" ca="1" si="26"/>
        <v>0</v>
      </c>
      <c r="M118">
        <f t="shared" ca="1" si="27"/>
        <v>0</v>
      </c>
      <c r="N118">
        <f t="shared" ca="1" si="28"/>
        <v>0</v>
      </c>
      <c r="O118">
        <f t="shared" ca="1" si="29"/>
        <v>0</v>
      </c>
      <c r="P118">
        <f t="shared" ca="1" si="30"/>
        <v>0</v>
      </c>
      <c r="R118" s="1"/>
      <c r="S118" t="e">
        <f t="shared" ca="1" si="31"/>
        <v>#REF!</v>
      </c>
    </row>
    <row r="119" spans="2:19" x14ac:dyDescent="0.2">
      <c r="B119">
        <f t="shared" ca="1" si="16"/>
        <v>0</v>
      </c>
      <c r="C119">
        <f t="shared" ca="1" si="17"/>
        <v>0</v>
      </c>
      <c r="D119">
        <f t="shared" ca="1" si="18"/>
        <v>0</v>
      </c>
      <c r="E119">
        <f t="shared" ca="1" si="19"/>
        <v>0</v>
      </c>
      <c r="F119">
        <f t="shared" ca="1" si="20"/>
        <v>0</v>
      </c>
      <c r="G119">
        <f t="shared" ca="1" si="21"/>
        <v>0</v>
      </c>
      <c r="H119">
        <f t="shared" ca="1" si="22"/>
        <v>0</v>
      </c>
      <c r="I119">
        <f t="shared" ca="1" si="23"/>
        <v>0</v>
      </c>
      <c r="J119">
        <f t="shared" ca="1" si="24"/>
        <v>0</v>
      </c>
      <c r="K119">
        <f t="shared" ca="1" si="25"/>
        <v>0</v>
      </c>
      <c r="L119">
        <f t="shared" ca="1" si="26"/>
        <v>0</v>
      </c>
      <c r="M119">
        <f t="shared" ca="1" si="27"/>
        <v>0</v>
      </c>
      <c r="N119">
        <f t="shared" ca="1" si="28"/>
        <v>0</v>
      </c>
      <c r="O119">
        <f t="shared" ca="1" si="29"/>
        <v>0</v>
      </c>
      <c r="P119">
        <f t="shared" ca="1" si="30"/>
        <v>0</v>
      </c>
      <c r="R119" s="1"/>
      <c r="S119" t="e">
        <f t="shared" ca="1" si="31"/>
        <v>#REF!</v>
      </c>
    </row>
    <row r="120" spans="2:19" x14ac:dyDescent="0.2">
      <c r="B120">
        <f t="shared" ca="1" si="16"/>
        <v>0</v>
      </c>
      <c r="C120">
        <f t="shared" ca="1" si="17"/>
        <v>0</v>
      </c>
      <c r="D120">
        <f t="shared" ca="1" si="18"/>
        <v>0</v>
      </c>
      <c r="E120">
        <f t="shared" ca="1" si="19"/>
        <v>0</v>
      </c>
      <c r="F120">
        <f t="shared" ca="1" si="20"/>
        <v>0</v>
      </c>
      <c r="G120">
        <f t="shared" ca="1" si="21"/>
        <v>0</v>
      </c>
      <c r="H120">
        <f t="shared" ca="1" si="22"/>
        <v>0</v>
      </c>
      <c r="I120">
        <f t="shared" ca="1" si="23"/>
        <v>0</v>
      </c>
      <c r="J120">
        <f t="shared" ca="1" si="24"/>
        <v>0</v>
      </c>
      <c r="K120">
        <f t="shared" ca="1" si="25"/>
        <v>0</v>
      </c>
      <c r="L120">
        <f t="shared" ca="1" si="26"/>
        <v>0</v>
      </c>
      <c r="M120">
        <f t="shared" ca="1" si="27"/>
        <v>0</v>
      </c>
      <c r="N120">
        <f t="shared" ca="1" si="28"/>
        <v>0</v>
      </c>
      <c r="O120">
        <f t="shared" ca="1" si="29"/>
        <v>0</v>
      </c>
      <c r="P120">
        <f t="shared" ca="1" si="30"/>
        <v>0</v>
      </c>
      <c r="R120" s="1"/>
      <c r="S120" t="e">
        <f t="shared" ca="1" si="31"/>
        <v>#REF!</v>
      </c>
    </row>
    <row r="121" spans="2:19" x14ac:dyDescent="0.2">
      <c r="B121">
        <f t="shared" ca="1" si="16"/>
        <v>0</v>
      </c>
      <c r="C121">
        <f t="shared" ca="1" si="17"/>
        <v>0</v>
      </c>
      <c r="D121">
        <f t="shared" ca="1" si="18"/>
        <v>0</v>
      </c>
      <c r="E121">
        <f t="shared" ca="1" si="19"/>
        <v>0</v>
      </c>
      <c r="F121">
        <f t="shared" ca="1" si="20"/>
        <v>0</v>
      </c>
      <c r="G121">
        <f t="shared" ca="1" si="21"/>
        <v>0</v>
      </c>
      <c r="H121">
        <f t="shared" ca="1" si="22"/>
        <v>0</v>
      </c>
      <c r="I121">
        <f t="shared" ca="1" si="23"/>
        <v>0</v>
      </c>
      <c r="J121">
        <f t="shared" ca="1" si="24"/>
        <v>0</v>
      </c>
      <c r="K121">
        <f t="shared" ca="1" si="25"/>
        <v>0</v>
      </c>
      <c r="L121">
        <f t="shared" ca="1" si="26"/>
        <v>0</v>
      </c>
      <c r="M121">
        <f t="shared" ca="1" si="27"/>
        <v>0</v>
      </c>
      <c r="N121">
        <f t="shared" ca="1" si="28"/>
        <v>0</v>
      </c>
      <c r="O121">
        <f t="shared" ca="1" si="29"/>
        <v>0</v>
      </c>
      <c r="P121">
        <f t="shared" ca="1" si="30"/>
        <v>0</v>
      </c>
      <c r="R121" s="1"/>
      <c r="S121" t="e">
        <f t="shared" ca="1" si="31"/>
        <v>#REF!</v>
      </c>
    </row>
    <row r="122" spans="2:19" x14ac:dyDescent="0.2">
      <c r="B122">
        <f t="shared" ca="1" si="16"/>
        <v>0</v>
      </c>
      <c r="C122">
        <f t="shared" ca="1" si="17"/>
        <v>0</v>
      </c>
      <c r="D122">
        <f t="shared" ca="1" si="18"/>
        <v>0</v>
      </c>
      <c r="E122">
        <f t="shared" ca="1" si="19"/>
        <v>0</v>
      </c>
      <c r="F122">
        <f t="shared" ca="1" si="20"/>
        <v>0</v>
      </c>
      <c r="G122">
        <f t="shared" ca="1" si="21"/>
        <v>0</v>
      </c>
      <c r="H122">
        <f t="shared" ca="1" si="22"/>
        <v>0</v>
      </c>
      <c r="I122">
        <f t="shared" ca="1" si="23"/>
        <v>0</v>
      </c>
      <c r="J122">
        <f t="shared" ca="1" si="24"/>
        <v>0</v>
      </c>
      <c r="K122">
        <f t="shared" ca="1" si="25"/>
        <v>0</v>
      </c>
      <c r="L122">
        <f t="shared" ca="1" si="26"/>
        <v>0</v>
      </c>
      <c r="M122">
        <f t="shared" ca="1" si="27"/>
        <v>0</v>
      </c>
      <c r="N122">
        <f t="shared" ca="1" si="28"/>
        <v>0</v>
      </c>
      <c r="O122">
        <f t="shared" ca="1" si="29"/>
        <v>0</v>
      </c>
      <c r="P122">
        <f t="shared" ca="1" si="30"/>
        <v>0</v>
      </c>
      <c r="R122" s="1"/>
      <c r="S122" t="e">
        <f t="shared" ca="1" si="31"/>
        <v>#REF!</v>
      </c>
    </row>
    <row r="123" spans="2:19" x14ac:dyDescent="0.2">
      <c r="B123">
        <f t="shared" ca="1" si="16"/>
        <v>0</v>
      </c>
      <c r="C123">
        <f t="shared" ca="1" si="17"/>
        <v>0</v>
      </c>
      <c r="D123">
        <f t="shared" ca="1" si="18"/>
        <v>0</v>
      </c>
      <c r="E123">
        <f t="shared" ca="1" si="19"/>
        <v>0</v>
      </c>
      <c r="F123">
        <f t="shared" ca="1" si="20"/>
        <v>0</v>
      </c>
      <c r="G123">
        <f t="shared" ca="1" si="21"/>
        <v>0</v>
      </c>
      <c r="H123">
        <f t="shared" ca="1" si="22"/>
        <v>0</v>
      </c>
      <c r="I123">
        <f t="shared" ca="1" si="23"/>
        <v>0</v>
      </c>
      <c r="J123">
        <f t="shared" ca="1" si="24"/>
        <v>0</v>
      </c>
      <c r="K123">
        <f t="shared" ca="1" si="25"/>
        <v>0</v>
      </c>
      <c r="L123">
        <f t="shared" ca="1" si="26"/>
        <v>0</v>
      </c>
      <c r="M123">
        <f t="shared" ca="1" si="27"/>
        <v>0</v>
      </c>
      <c r="N123">
        <f t="shared" ca="1" si="28"/>
        <v>0</v>
      </c>
      <c r="O123">
        <f t="shared" ca="1" si="29"/>
        <v>0</v>
      </c>
      <c r="P123">
        <f t="shared" ca="1" si="30"/>
        <v>0</v>
      </c>
      <c r="R123" s="1"/>
      <c r="S123" t="e">
        <f t="shared" ca="1" si="31"/>
        <v>#REF!</v>
      </c>
    </row>
    <row r="124" spans="2:19" x14ac:dyDescent="0.2">
      <c r="B124">
        <f t="shared" ca="1" si="16"/>
        <v>0</v>
      </c>
      <c r="C124">
        <f t="shared" ca="1" si="17"/>
        <v>0</v>
      </c>
      <c r="D124">
        <f t="shared" ca="1" si="18"/>
        <v>0</v>
      </c>
      <c r="E124">
        <f t="shared" ca="1" si="19"/>
        <v>0</v>
      </c>
      <c r="F124">
        <f t="shared" ca="1" si="20"/>
        <v>0</v>
      </c>
      <c r="G124">
        <f t="shared" ca="1" si="21"/>
        <v>0</v>
      </c>
      <c r="H124">
        <f t="shared" ca="1" si="22"/>
        <v>0</v>
      </c>
      <c r="I124">
        <f t="shared" ca="1" si="23"/>
        <v>0</v>
      </c>
      <c r="J124">
        <f t="shared" ca="1" si="24"/>
        <v>0</v>
      </c>
      <c r="K124">
        <f t="shared" ca="1" si="25"/>
        <v>0</v>
      </c>
      <c r="L124">
        <f t="shared" ca="1" si="26"/>
        <v>0</v>
      </c>
      <c r="M124">
        <f t="shared" ca="1" si="27"/>
        <v>0</v>
      </c>
      <c r="N124">
        <f t="shared" ca="1" si="28"/>
        <v>0</v>
      </c>
      <c r="O124">
        <f t="shared" ca="1" si="29"/>
        <v>0</v>
      </c>
      <c r="P124">
        <f t="shared" ca="1" si="30"/>
        <v>0</v>
      </c>
      <c r="R124" s="1"/>
      <c r="S124" t="e">
        <f t="shared" ca="1" si="31"/>
        <v>#REF!</v>
      </c>
    </row>
    <row r="125" spans="2:19" x14ac:dyDescent="0.2">
      <c r="B125">
        <f t="shared" ca="1" si="16"/>
        <v>0</v>
      </c>
      <c r="C125">
        <f t="shared" ca="1" si="17"/>
        <v>0</v>
      </c>
      <c r="D125">
        <f t="shared" ca="1" si="18"/>
        <v>0</v>
      </c>
      <c r="E125">
        <f t="shared" ca="1" si="19"/>
        <v>0</v>
      </c>
      <c r="F125">
        <f t="shared" ca="1" si="20"/>
        <v>0</v>
      </c>
      <c r="G125">
        <f t="shared" ca="1" si="21"/>
        <v>0</v>
      </c>
      <c r="H125">
        <f t="shared" ca="1" si="22"/>
        <v>0</v>
      </c>
      <c r="I125">
        <f t="shared" ca="1" si="23"/>
        <v>0</v>
      </c>
      <c r="J125">
        <f t="shared" ca="1" si="24"/>
        <v>0</v>
      </c>
      <c r="K125">
        <f t="shared" ca="1" si="25"/>
        <v>0</v>
      </c>
      <c r="L125">
        <f t="shared" ca="1" si="26"/>
        <v>0</v>
      </c>
      <c r="M125">
        <f t="shared" ca="1" si="27"/>
        <v>0</v>
      </c>
      <c r="N125">
        <f t="shared" ca="1" si="28"/>
        <v>0</v>
      </c>
      <c r="O125">
        <f t="shared" ca="1" si="29"/>
        <v>0</v>
      </c>
      <c r="P125">
        <f t="shared" ca="1" si="30"/>
        <v>0</v>
      </c>
      <c r="R125" s="1"/>
      <c r="S125" t="e">
        <f t="shared" ca="1" si="31"/>
        <v>#REF!</v>
      </c>
    </row>
    <row r="126" spans="2:19" x14ac:dyDescent="0.2">
      <c r="B126">
        <f t="shared" ca="1" si="16"/>
        <v>0</v>
      </c>
      <c r="C126">
        <f t="shared" ca="1" si="17"/>
        <v>0</v>
      </c>
      <c r="D126">
        <f t="shared" ca="1" si="18"/>
        <v>0</v>
      </c>
      <c r="E126">
        <f t="shared" ca="1" si="19"/>
        <v>0</v>
      </c>
      <c r="F126">
        <f t="shared" ca="1" si="20"/>
        <v>0</v>
      </c>
      <c r="G126">
        <f t="shared" ca="1" si="21"/>
        <v>0</v>
      </c>
      <c r="H126">
        <f t="shared" ca="1" si="22"/>
        <v>0</v>
      </c>
      <c r="I126">
        <f t="shared" ca="1" si="23"/>
        <v>0</v>
      </c>
      <c r="J126">
        <f t="shared" ca="1" si="24"/>
        <v>0</v>
      </c>
      <c r="K126">
        <f t="shared" ca="1" si="25"/>
        <v>0</v>
      </c>
      <c r="L126">
        <f t="shared" ca="1" si="26"/>
        <v>0</v>
      </c>
      <c r="M126">
        <f t="shared" ca="1" si="27"/>
        <v>0</v>
      </c>
      <c r="N126">
        <f t="shared" ca="1" si="28"/>
        <v>0</v>
      </c>
      <c r="O126">
        <f t="shared" ca="1" si="29"/>
        <v>0</v>
      </c>
      <c r="P126">
        <f t="shared" ca="1" si="30"/>
        <v>0</v>
      </c>
      <c r="R126" s="1"/>
      <c r="S126" t="e">
        <f t="shared" ca="1" si="31"/>
        <v>#REF!</v>
      </c>
    </row>
    <row r="127" spans="2:19" x14ac:dyDescent="0.2">
      <c r="B127">
        <f t="shared" ca="1" si="16"/>
        <v>0</v>
      </c>
      <c r="C127">
        <f t="shared" ca="1" si="17"/>
        <v>0</v>
      </c>
      <c r="D127">
        <f t="shared" ca="1" si="18"/>
        <v>0</v>
      </c>
      <c r="E127">
        <f t="shared" ca="1" si="19"/>
        <v>0</v>
      </c>
      <c r="F127">
        <f t="shared" ca="1" si="20"/>
        <v>0</v>
      </c>
      <c r="G127">
        <f t="shared" ca="1" si="21"/>
        <v>0</v>
      </c>
      <c r="H127">
        <f t="shared" ca="1" si="22"/>
        <v>0</v>
      </c>
      <c r="I127">
        <f t="shared" ca="1" si="23"/>
        <v>0</v>
      </c>
      <c r="J127">
        <f t="shared" ca="1" si="24"/>
        <v>0</v>
      </c>
      <c r="K127">
        <f t="shared" ca="1" si="25"/>
        <v>0</v>
      </c>
      <c r="L127">
        <f t="shared" ca="1" si="26"/>
        <v>0</v>
      </c>
      <c r="M127">
        <f t="shared" ca="1" si="27"/>
        <v>0</v>
      </c>
      <c r="N127">
        <f t="shared" ca="1" si="28"/>
        <v>0</v>
      </c>
      <c r="O127">
        <f t="shared" ca="1" si="29"/>
        <v>0</v>
      </c>
      <c r="P127">
        <f t="shared" ca="1" si="30"/>
        <v>0</v>
      </c>
      <c r="R127" s="1"/>
      <c r="S127" t="e">
        <f t="shared" ca="1" si="31"/>
        <v>#REF!</v>
      </c>
    </row>
    <row r="128" spans="2:19" x14ac:dyDescent="0.2">
      <c r="B128">
        <f t="shared" ca="1" si="16"/>
        <v>0</v>
      </c>
      <c r="C128">
        <f t="shared" ca="1" si="17"/>
        <v>0</v>
      </c>
      <c r="D128">
        <f t="shared" ca="1" si="18"/>
        <v>0</v>
      </c>
      <c r="E128">
        <f t="shared" ca="1" si="19"/>
        <v>0</v>
      </c>
      <c r="F128">
        <f t="shared" ca="1" si="20"/>
        <v>0</v>
      </c>
      <c r="G128">
        <f t="shared" ca="1" si="21"/>
        <v>0</v>
      </c>
      <c r="H128">
        <f t="shared" ca="1" si="22"/>
        <v>0</v>
      </c>
      <c r="I128">
        <f t="shared" ca="1" si="23"/>
        <v>0</v>
      </c>
      <c r="J128">
        <f t="shared" ca="1" si="24"/>
        <v>0</v>
      </c>
      <c r="K128">
        <f t="shared" ca="1" si="25"/>
        <v>0</v>
      </c>
      <c r="L128">
        <f t="shared" ca="1" si="26"/>
        <v>0</v>
      </c>
      <c r="M128">
        <f t="shared" ca="1" si="27"/>
        <v>0</v>
      </c>
      <c r="N128">
        <f t="shared" ca="1" si="28"/>
        <v>0</v>
      </c>
      <c r="O128">
        <f t="shared" ca="1" si="29"/>
        <v>0</v>
      </c>
      <c r="P128">
        <f t="shared" ca="1" si="30"/>
        <v>0</v>
      </c>
      <c r="R128" s="1"/>
      <c r="S128" t="e">
        <f t="shared" ca="1" si="31"/>
        <v>#REF!</v>
      </c>
    </row>
    <row r="129" spans="2:19" x14ac:dyDescent="0.2">
      <c r="B129">
        <f t="shared" ca="1" si="16"/>
        <v>0</v>
      </c>
      <c r="C129">
        <f t="shared" ca="1" si="17"/>
        <v>0</v>
      </c>
      <c r="D129">
        <f t="shared" ca="1" si="18"/>
        <v>0</v>
      </c>
      <c r="E129">
        <f t="shared" ca="1" si="19"/>
        <v>0</v>
      </c>
      <c r="F129">
        <f t="shared" ca="1" si="20"/>
        <v>0</v>
      </c>
      <c r="G129">
        <f t="shared" ca="1" si="21"/>
        <v>0</v>
      </c>
      <c r="H129">
        <f t="shared" ca="1" si="22"/>
        <v>0</v>
      </c>
      <c r="I129">
        <f t="shared" ca="1" si="23"/>
        <v>0</v>
      </c>
      <c r="J129">
        <f t="shared" ca="1" si="24"/>
        <v>0</v>
      </c>
      <c r="K129">
        <f t="shared" ca="1" si="25"/>
        <v>0</v>
      </c>
      <c r="L129">
        <f t="shared" ca="1" si="26"/>
        <v>0</v>
      </c>
      <c r="M129">
        <f t="shared" ca="1" si="27"/>
        <v>0</v>
      </c>
      <c r="N129">
        <f t="shared" ca="1" si="28"/>
        <v>0</v>
      </c>
      <c r="O129">
        <f t="shared" ca="1" si="29"/>
        <v>0</v>
      </c>
      <c r="P129">
        <f t="shared" ca="1" si="30"/>
        <v>0</v>
      </c>
      <c r="R129" s="1"/>
      <c r="S129" t="e">
        <f t="shared" ca="1" si="31"/>
        <v>#REF!</v>
      </c>
    </row>
    <row r="130" spans="2:19" x14ac:dyDescent="0.2">
      <c r="B130">
        <f t="shared" ca="1" si="16"/>
        <v>0</v>
      </c>
      <c r="C130">
        <f t="shared" ca="1" si="17"/>
        <v>0</v>
      </c>
      <c r="D130">
        <f t="shared" ca="1" si="18"/>
        <v>0</v>
      </c>
      <c r="E130">
        <f t="shared" ca="1" si="19"/>
        <v>0</v>
      </c>
      <c r="F130">
        <f t="shared" ca="1" si="20"/>
        <v>0</v>
      </c>
      <c r="G130">
        <f t="shared" ca="1" si="21"/>
        <v>0</v>
      </c>
      <c r="H130">
        <f t="shared" ca="1" si="22"/>
        <v>0</v>
      </c>
      <c r="I130">
        <f t="shared" ca="1" si="23"/>
        <v>0</v>
      </c>
      <c r="J130">
        <f t="shared" ca="1" si="24"/>
        <v>0</v>
      </c>
      <c r="K130">
        <f t="shared" ca="1" si="25"/>
        <v>0</v>
      </c>
      <c r="L130">
        <f t="shared" ca="1" si="26"/>
        <v>0</v>
      </c>
      <c r="M130">
        <f t="shared" ca="1" si="27"/>
        <v>0</v>
      </c>
      <c r="N130">
        <f t="shared" ca="1" si="28"/>
        <v>0</v>
      </c>
      <c r="O130">
        <f t="shared" ca="1" si="29"/>
        <v>0</v>
      </c>
      <c r="P130">
        <f t="shared" ca="1" si="30"/>
        <v>0</v>
      </c>
      <c r="R130" s="1"/>
      <c r="S130" t="e">
        <f t="shared" ca="1" si="31"/>
        <v>#REF!</v>
      </c>
    </row>
    <row r="131" spans="2:19" x14ac:dyDescent="0.2">
      <c r="B131">
        <f t="shared" ca="1" si="16"/>
        <v>0</v>
      </c>
      <c r="C131">
        <f t="shared" ca="1" si="17"/>
        <v>0</v>
      </c>
      <c r="D131">
        <f t="shared" ca="1" si="18"/>
        <v>0</v>
      </c>
      <c r="E131">
        <f t="shared" ca="1" si="19"/>
        <v>0</v>
      </c>
      <c r="F131">
        <f t="shared" ca="1" si="20"/>
        <v>0</v>
      </c>
      <c r="G131">
        <f t="shared" ca="1" si="21"/>
        <v>0</v>
      </c>
      <c r="H131">
        <f t="shared" ca="1" si="22"/>
        <v>0</v>
      </c>
      <c r="I131">
        <f t="shared" ca="1" si="23"/>
        <v>0</v>
      </c>
      <c r="J131">
        <f t="shared" ca="1" si="24"/>
        <v>0</v>
      </c>
      <c r="K131">
        <f t="shared" ca="1" si="25"/>
        <v>0</v>
      </c>
      <c r="L131">
        <f t="shared" ca="1" si="26"/>
        <v>0</v>
      </c>
      <c r="M131">
        <f t="shared" ca="1" si="27"/>
        <v>0</v>
      </c>
      <c r="N131">
        <f t="shared" ca="1" si="28"/>
        <v>0</v>
      </c>
      <c r="O131">
        <f t="shared" ca="1" si="29"/>
        <v>0</v>
      </c>
      <c r="P131">
        <f t="shared" ca="1" si="30"/>
        <v>0</v>
      </c>
      <c r="R131" s="1"/>
      <c r="S131" t="e">
        <f t="shared" ca="1" si="31"/>
        <v>#REF!</v>
      </c>
    </row>
    <row r="132" spans="2:19" x14ac:dyDescent="0.2">
      <c r="B132">
        <f t="shared" ref="B132:B195" ca="1" si="32">SUMIF(INDIRECT("'Faire Payouts'!$A:$A"),$A132,INDIRECT("'Faire Payouts'!$B:$B"))</f>
        <v>0</v>
      </c>
      <c r="C132">
        <f t="shared" ref="C132:C195" ca="1" si="33">SUMIF(INDIRECT("'Faire Payouts'!$A:$A"),$A132,INDIRECT("'Faire Payouts'!$F:$F"))</f>
        <v>0</v>
      </c>
      <c r="D132">
        <f t="shared" ref="D132:D195" ca="1" si="34">SUMIF(INDIRECT("'Faire Payouts'!$A:$A"),$A132,INDIRECT("'Faire Payouts'!$H:$H"))*-1</f>
        <v>0</v>
      </c>
      <c r="E132">
        <f t="shared" ref="E132:E195" ca="1" si="35">SUMIF(INDIRECT("'Faire Payouts'!$A:$A"),$A132,INDIRECT("'Faire Payouts'!$I:$I"))*-1</f>
        <v>0</v>
      </c>
      <c r="F132">
        <f t="shared" ref="F132:F195" ca="1" si="36">SUMIF(INDIRECT("'Faire Payouts'!$A:$A"),$A132,INDIRECT("'Faire Payouts'!$K:$K"))*-1</f>
        <v>0</v>
      </c>
      <c r="G132">
        <f t="shared" ref="G132:G195" ca="1" si="37">SUMIF(INDIRECT("'Faire Payouts'!$A:$A"),$A132,INDIRECT("'Faire Payouts'!$L:$L"))*-1</f>
        <v>0</v>
      </c>
      <c r="H132">
        <f t="shared" ref="H132:H195" ca="1" si="38">SUMIF(INDIRECT("'Faire Payouts'!$A:$A"),$A132,INDIRECT("'Faire Payouts'!$M:$M"))*-1</f>
        <v>0</v>
      </c>
      <c r="I132">
        <f t="shared" ref="I132:I195" ca="1" si="39">SUMIF(INDIRECT("'Faire Payouts'!$A:$A"),$A132,INDIRECT("'Faire Payouts'!$N:$N"))</f>
        <v>0</v>
      </c>
      <c r="J132">
        <f t="shared" ref="J132:J195" ca="1" si="40">SUMIF(INDIRECT("'Faire Payouts'!$A:$A"),$A132,INDIRECT("'Faire Payouts'!$P:$P"))*-1</f>
        <v>0</v>
      </c>
      <c r="K132">
        <f t="shared" ref="K132:K195" ca="1" si="41">SUMIF(INDIRECT("'Faire Payouts'!$A:$A"),$A132,INDIRECT("'Faire Payouts'!$R:$R"))*-1</f>
        <v>0</v>
      </c>
      <c r="L132">
        <f t="shared" ref="L132:L195" ca="1" si="42">ROUND(C132+SUM(E132:K132),2)</f>
        <v>0</v>
      </c>
      <c r="M132">
        <f t="shared" ref="M132:M195" ca="1" si="43">B132-L132</f>
        <v>0</v>
      </c>
      <c r="N132">
        <f t="shared" ref="N132:N195" ca="1" si="44">IF(D132&lt;0,D132-M132)*-1</f>
        <v>0</v>
      </c>
      <c r="O132">
        <f t="shared" ref="O132:O195" ca="1" si="45">IF(D132&lt;0,SUM(L132:M132),L132)</f>
        <v>0</v>
      </c>
      <c r="P132">
        <f t="shared" ref="P132:P195" ca="1" si="46">IFERROR(INDEX($R:$S,MATCH($B132,$S:$S,0),2),0)</f>
        <v>0</v>
      </c>
      <c r="R132" s="1"/>
      <c r="S132" t="e">
        <f t="shared" ca="1" si="31"/>
        <v>#REF!</v>
      </c>
    </row>
    <row r="133" spans="2:19" x14ac:dyDescent="0.2">
      <c r="B133">
        <f t="shared" ca="1" si="32"/>
        <v>0</v>
      </c>
      <c r="C133">
        <f t="shared" ca="1" si="33"/>
        <v>0</v>
      </c>
      <c r="D133">
        <f t="shared" ca="1" si="34"/>
        <v>0</v>
      </c>
      <c r="E133">
        <f t="shared" ca="1" si="35"/>
        <v>0</v>
      </c>
      <c r="F133">
        <f t="shared" ca="1" si="36"/>
        <v>0</v>
      </c>
      <c r="G133">
        <f t="shared" ca="1" si="37"/>
        <v>0</v>
      </c>
      <c r="H133">
        <f t="shared" ca="1" si="38"/>
        <v>0</v>
      </c>
      <c r="I133">
        <f t="shared" ca="1" si="39"/>
        <v>0</v>
      </c>
      <c r="J133">
        <f t="shared" ca="1" si="40"/>
        <v>0</v>
      </c>
      <c r="K133">
        <f t="shared" ca="1" si="41"/>
        <v>0</v>
      </c>
      <c r="L133">
        <f t="shared" ca="1" si="42"/>
        <v>0</v>
      </c>
      <c r="M133">
        <f t="shared" ca="1" si="43"/>
        <v>0</v>
      </c>
      <c r="N133">
        <f t="shared" ca="1" si="44"/>
        <v>0</v>
      </c>
      <c r="O133">
        <f t="shared" ca="1" si="45"/>
        <v>0</v>
      </c>
      <c r="P133">
        <f t="shared" ca="1" si="46"/>
        <v>0</v>
      </c>
      <c r="R133" s="1"/>
      <c r="S133" t="e">
        <f t="shared" ref="S133:S196" ca="1" si="47">ROUND(SUMIF(INDIRECT("'Search Results'!$A:$A"),$R133,INDIRECT("'Search Results'!$E:$E")),2)</f>
        <v>#REF!</v>
      </c>
    </row>
    <row r="134" spans="2:19" x14ac:dyDescent="0.2">
      <c r="B134">
        <f t="shared" ca="1" si="32"/>
        <v>0</v>
      </c>
      <c r="C134">
        <f t="shared" ca="1" si="33"/>
        <v>0</v>
      </c>
      <c r="D134">
        <f t="shared" ca="1" si="34"/>
        <v>0</v>
      </c>
      <c r="E134">
        <f t="shared" ca="1" si="35"/>
        <v>0</v>
      </c>
      <c r="F134">
        <f t="shared" ca="1" si="36"/>
        <v>0</v>
      </c>
      <c r="G134">
        <f t="shared" ca="1" si="37"/>
        <v>0</v>
      </c>
      <c r="H134">
        <f t="shared" ca="1" si="38"/>
        <v>0</v>
      </c>
      <c r="I134">
        <f t="shared" ca="1" si="39"/>
        <v>0</v>
      </c>
      <c r="J134">
        <f t="shared" ca="1" si="40"/>
        <v>0</v>
      </c>
      <c r="K134">
        <f t="shared" ca="1" si="41"/>
        <v>0</v>
      </c>
      <c r="L134">
        <f t="shared" ca="1" si="42"/>
        <v>0</v>
      </c>
      <c r="M134">
        <f t="shared" ca="1" si="43"/>
        <v>0</v>
      </c>
      <c r="N134">
        <f t="shared" ca="1" si="44"/>
        <v>0</v>
      </c>
      <c r="O134">
        <f t="shared" ca="1" si="45"/>
        <v>0</v>
      </c>
      <c r="P134">
        <f t="shared" ca="1" si="46"/>
        <v>0</v>
      </c>
      <c r="R134" s="1"/>
      <c r="S134" t="e">
        <f t="shared" ca="1" si="47"/>
        <v>#REF!</v>
      </c>
    </row>
    <row r="135" spans="2:19" x14ac:dyDescent="0.2">
      <c r="B135">
        <f t="shared" ca="1" si="32"/>
        <v>0</v>
      </c>
      <c r="C135">
        <f t="shared" ca="1" si="33"/>
        <v>0</v>
      </c>
      <c r="D135">
        <f t="shared" ca="1" si="34"/>
        <v>0</v>
      </c>
      <c r="E135">
        <f t="shared" ca="1" si="35"/>
        <v>0</v>
      </c>
      <c r="F135">
        <f t="shared" ca="1" si="36"/>
        <v>0</v>
      </c>
      <c r="G135">
        <f t="shared" ca="1" si="37"/>
        <v>0</v>
      </c>
      <c r="H135">
        <f t="shared" ca="1" si="38"/>
        <v>0</v>
      </c>
      <c r="I135">
        <f t="shared" ca="1" si="39"/>
        <v>0</v>
      </c>
      <c r="J135">
        <f t="shared" ca="1" si="40"/>
        <v>0</v>
      </c>
      <c r="K135">
        <f t="shared" ca="1" si="41"/>
        <v>0</v>
      </c>
      <c r="L135">
        <f t="shared" ca="1" si="42"/>
        <v>0</v>
      </c>
      <c r="M135">
        <f t="shared" ca="1" si="43"/>
        <v>0</v>
      </c>
      <c r="N135">
        <f t="shared" ca="1" si="44"/>
        <v>0</v>
      </c>
      <c r="O135">
        <f t="shared" ca="1" si="45"/>
        <v>0</v>
      </c>
      <c r="P135">
        <f t="shared" ca="1" si="46"/>
        <v>0</v>
      </c>
      <c r="R135" s="1"/>
      <c r="S135" t="e">
        <f t="shared" ca="1" si="47"/>
        <v>#REF!</v>
      </c>
    </row>
    <row r="136" spans="2:19" x14ac:dyDescent="0.2">
      <c r="B136">
        <f t="shared" ca="1" si="32"/>
        <v>0</v>
      </c>
      <c r="C136">
        <f t="shared" ca="1" si="33"/>
        <v>0</v>
      </c>
      <c r="D136">
        <f t="shared" ca="1" si="34"/>
        <v>0</v>
      </c>
      <c r="E136">
        <f t="shared" ca="1" si="35"/>
        <v>0</v>
      </c>
      <c r="F136">
        <f t="shared" ca="1" si="36"/>
        <v>0</v>
      </c>
      <c r="G136">
        <f t="shared" ca="1" si="37"/>
        <v>0</v>
      </c>
      <c r="H136">
        <f t="shared" ca="1" si="38"/>
        <v>0</v>
      </c>
      <c r="I136">
        <f t="shared" ca="1" si="39"/>
        <v>0</v>
      </c>
      <c r="J136">
        <f t="shared" ca="1" si="40"/>
        <v>0</v>
      </c>
      <c r="K136">
        <f t="shared" ca="1" si="41"/>
        <v>0</v>
      </c>
      <c r="L136">
        <f t="shared" ca="1" si="42"/>
        <v>0</v>
      </c>
      <c r="M136">
        <f t="shared" ca="1" si="43"/>
        <v>0</v>
      </c>
      <c r="N136">
        <f t="shared" ca="1" si="44"/>
        <v>0</v>
      </c>
      <c r="O136">
        <f t="shared" ca="1" si="45"/>
        <v>0</v>
      </c>
      <c r="P136">
        <f t="shared" ca="1" si="46"/>
        <v>0</v>
      </c>
      <c r="R136" s="1"/>
      <c r="S136" t="e">
        <f t="shared" ca="1" si="47"/>
        <v>#REF!</v>
      </c>
    </row>
    <row r="137" spans="2:19" x14ac:dyDescent="0.2">
      <c r="B137">
        <f t="shared" ca="1" si="32"/>
        <v>0</v>
      </c>
      <c r="C137">
        <f t="shared" ca="1" si="33"/>
        <v>0</v>
      </c>
      <c r="D137">
        <f t="shared" ca="1" si="34"/>
        <v>0</v>
      </c>
      <c r="E137">
        <f t="shared" ca="1" si="35"/>
        <v>0</v>
      </c>
      <c r="F137">
        <f t="shared" ca="1" si="36"/>
        <v>0</v>
      </c>
      <c r="G137">
        <f t="shared" ca="1" si="37"/>
        <v>0</v>
      </c>
      <c r="H137">
        <f t="shared" ca="1" si="38"/>
        <v>0</v>
      </c>
      <c r="I137">
        <f t="shared" ca="1" si="39"/>
        <v>0</v>
      </c>
      <c r="J137">
        <f t="shared" ca="1" si="40"/>
        <v>0</v>
      </c>
      <c r="K137">
        <f t="shared" ca="1" si="41"/>
        <v>0</v>
      </c>
      <c r="L137">
        <f t="shared" ca="1" si="42"/>
        <v>0</v>
      </c>
      <c r="M137">
        <f t="shared" ca="1" si="43"/>
        <v>0</v>
      </c>
      <c r="N137">
        <f t="shared" ca="1" si="44"/>
        <v>0</v>
      </c>
      <c r="O137">
        <f t="shared" ca="1" si="45"/>
        <v>0</v>
      </c>
      <c r="P137">
        <f t="shared" ca="1" si="46"/>
        <v>0</v>
      </c>
      <c r="R137" s="1"/>
      <c r="S137" t="e">
        <f t="shared" ca="1" si="47"/>
        <v>#REF!</v>
      </c>
    </row>
    <row r="138" spans="2:19" x14ac:dyDescent="0.2">
      <c r="B138">
        <f t="shared" ca="1" si="32"/>
        <v>0</v>
      </c>
      <c r="C138">
        <f t="shared" ca="1" si="33"/>
        <v>0</v>
      </c>
      <c r="D138">
        <f t="shared" ca="1" si="34"/>
        <v>0</v>
      </c>
      <c r="E138">
        <f t="shared" ca="1" si="35"/>
        <v>0</v>
      </c>
      <c r="F138">
        <f t="shared" ca="1" si="36"/>
        <v>0</v>
      </c>
      <c r="G138">
        <f t="shared" ca="1" si="37"/>
        <v>0</v>
      </c>
      <c r="H138">
        <f t="shared" ca="1" si="38"/>
        <v>0</v>
      </c>
      <c r="I138">
        <f t="shared" ca="1" si="39"/>
        <v>0</v>
      </c>
      <c r="J138">
        <f t="shared" ca="1" si="40"/>
        <v>0</v>
      </c>
      <c r="K138">
        <f t="shared" ca="1" si="41"/>
        <v>0</v>
      </c>
      <c r="L138">
        <f t="shared" ca="1" si="42"/>
        <v>0</v>
      </c>
      <c r="M138">
        <f t="shared" ca="1" si="43"/>
        <v>0</v>
      </c>
      <c r="N138">
        <f t="shared" ca="1" si="44"/>
        <v>0</v>
      </c>
      <c r="O138">
        <f t="shared" ca="1" si="45"/>
        <v>0</v>
      </c>
      <c r="P138">
        <f t="shared" ca="1" si="46"/>
        <v>0</v>
      </c>
      <c r="R138" s="1"/>
      <c r="S138" t="e">
        <f t="shared" ca="1" si="47"/>
        <v>#REF!</v>
      </c>
    </row>
    <row r="139" spans="2:19" x14ac:dyDescent="0.2">
      <c r="B139">
        <f t="shared" ca="1" si="32"/>
        <v>0</v>
      </c>
      <c r="C139">
        <f t="shared" ca="1" si="33"/>
        <v>0</v>
      </c>
      <c r="D139">
        <f t="shared" ca="1" si="34"/>
        <v>0</v>
      </c>
      <c r="E139">
        <f t="shared" ca="1" si="35"/>
        <v>0</v>
      </c>
      <c r="F139">
        <f t="shared" ca="1" si="36"/>
        <v>0</v>
      </c>
      <c r="G139">
        <f t="shared" ca="1" si="37"/>
        <v>0</v>
      </c>
      <c r="H139">
        <f t="shared" ca="1" si="38"/>
        <v>0</v>
      </c>
      <c r="I139">
        <f t="shared" ca="1" si="39"/>
        <v>0</v>
      </c>
      <c r="J139">
        <f t="shared" ca="1" si="40"/>
        <v>0</v>
      </c>
      <c r="K139">
        <f t="shared" ca="1" si="41"/>
        <v>0</v>
      </c>
      <c r="L139">
        <f t="shared" ca="1" si="42"/>
        <v>0</v>
      </c>
      <c r="M139">
        <f t="shared" ca="1" si="43"/>
        <v>0</v>
      </c>
      <c r="N139">
        <f t="shared" ca="1" si="44"/>
        <v>0</v>
      </c>
      <c r="O139">
        <f t="shared" ca="1" si="45"/>
        <v>0</v>
      </c>
      <c r="P139">
        <f t="shared" ca="1" si="46"/>
        <v>0</v>
      </c>
      <c r="R139" s="1"/>
      <c r="S139" t="e">
        <f t="shared" ca="1" si="47"/>
        <v>#REF!</v>
      </c>
    </row>
    <row r="140" spans="2:19" x14ac:dyDescent="0.2">
      <c r="B140">
        <f t="shared" ca="1" si="32"/>
        <v>0</v>
      </c>
      <c r="C140">
        <f t="shared" ca="1" si="33"/>
        <v>0</v>
      </c>
      <c r="D140">
        <f t="shared" ca="1" si="34"/>
        <v>0</v>
      </c>
      <c r="E140">
        <f t="shared" ca="1" si="35"/>
        <v>0</v>
      </c>
      <c r="F140">
        <f t="shared" ca="1" si="36"/>
        <v>0</v>
      </c>
      <c r="G140">
        <f t="shared" ca="1" si="37"/>
        <v>0</v>
      </c>
      <c r="H140">
        <f t="shared" ca="1" si="38"/>
        <v>0</v>
      </c>
      <c r="I140">
        <f t="shared" ca="1" si="39"/>
        <v>0</v>
      </c>
      <c r="J140">
        <f t="shared" ca="1" si="40"/>
        <v>0</v>
      </c>
      <c r="K140">
        <f t="shared" ca="1" si="41"/>
        <v>0</v>
      </c>
      <c r="L140">
        <f t="shared" ca="1" si="42"/>
        <v>0</v>
      </c>
      <c r="M140">
        <f t="shared" ca="1" si="43"/>
        <v>0</v>
      </c>
      <c r="N140">
        <f t="shared" ca="1" si="44"/>
        <v>0</v>
      </c>
      <c r="O140">
        <f t="shared" ca="1" si="45"/>
        <v>0</v>
      </c>
      <c r="P140">
        <f t="shared" ca="1" si="46"/>
        <v>0</v>
      </c>
      <c r="R140" s="1"/>
      <c r="S140" t="e">
        <f t="shared" ca="1" si="47"/>
        <v>#REF!</v>
      </c>
    </row>
    <row r="141" spans="2:19" x14ac:dyDescent="0.2">
      <c r="B141">
        <f t="shared" ca="1" si="32"/>
        <v>0</v>
      </c>
      <c r="C141">
        <f t="shared" ca="1" si="33"/>
        <v>0</v>
      </c>
      <c r="D141">
        <f t="shared" ca="1" si="34"/>
        <v>0</v>
      </c>
      <c r="E141">
        <f t="shared" ca="1" si="35"/>
        <v>0</v>
      </c>
      <c r="F141">
        <f t="shared" ca="1" si="36"/>
        <v>0</v>
      </c>
      <c r="G141">
        <f t="shared" ca="1" si="37"/>
        <v>0</v>
      </c>
      <c r="H141">
        <f t="shared" ca="1" si="38"/>
        <v>0</v>
      </c>
      <c r="I141">
        <f t="shared" ca="1" si="39"/>
        <v>0</v>
      </c>
      <c r="J141">
        <f t="shared" ca="1" si="40"/>
        <v>0</v>
      </c>
      <c r="K141">
        <f t="shared" ca="1" si="41"/>
        <v>0</v>
      </c>
      <c r="L141">
        <f t="shared" ca="1" si="42"/>
        <v>0</v>
      </c>
      <c r="M141">
        <f t="shared" ca="1" si="43"/>
        <v>0</v>
      </c>
      <c r="N141">
        <f t="shared" ca="1" si="44"/>
        <v>0</v>
      </c>
      <c r="O141">
        <f t="shared" ca="1" si="45"/>
        <v>0</v>
      </c>
      <c r="P141">
        <f t="shared" ca="1" si="46"/>
        <v>0</v>
      </c>
      <c r="R141" s="1"/>
      <c r="S141" t="e">
        <f t="shared" ca="1" si="47"/>
        <v>#REF!</v>
      </c>
    </row>
    <row r="142" spans="2:19" x14ac:dyDescent="0.2">
      <c r="B142">
        <f t="shared" ca="1" si="32"/>
        <v>0</v>
      </c>
      <c r="C142">
        <f t="shared" ca="1" si="33"/>
        <v>0</v>
      </c>
      <c r="D142">
        <f t="shared" ca="1" si="34"/>
        <v>0</v>
      </c>
      <c r="E142">
        <f t="shared" ca="1" si="35"/>
        <v>0</v>
      </c>
      <c r="F142">
        <f t="shared" ca="1" si="36"/>
        <v>0</v>
      </c>
      <c r="G142">
        <f t="shared" ca="1" si="37"/>
        <v>0</v>
      </c>
      <c r="H142">
        <f t="shared" ca="1" si="38"/>
        <v>0</v>
      </c>
      <c r="I142">
        <f t="shared" ca="1" si="39"/>
        <v>0</v>
      </c>
      <c r="J142">
        <f t="shared" ca="1" si="40"/>
        <v>0</v>
      </c>
      <c r="K142">
        <f t="shared" ca="1" si="41"/>
        <v>0</v>
      </c>
      <c r="L142">
        <f t="shared" ca="1" si="42"/>
        <v>0</v>
      </c>
      <c r="M142">
        <f t="shared" ca="1" si="43"/>
        <v>0</v>
      </c>
      <c r="N142">
        <f t="shared" ca="1" si="44"/>
        <v>0</v>
      </c>
      <c r="O142">
        <f t="shared" ca="1" si="45"/>
        <v>0</v>
      </c>
      <c r="P142">
        <f t="shared" ca="1" si="46"/>
        <v>0</v>
      </c>
      <c r="R142" s="1"/>
      <c r="S142" t="e">
        <f t="shared" ca="1" si="47"/>
        <v>#REF!</v>
      </c>
    </row>
    <row r="143" spans="2:19" x14ac:dyDescent="0.2">
      <c r="B143">
        <f t="shared" ca="1" si="32"/>
        <v>0</v>
      </c>
      <c r="C143">
        <f t="shared" ca="1" si="33"/>
        <v>0</v>
      </c>
      <c r="D143">
        <f t="shared" ca="1" si="34"/>
        <v>0</v>
      </c>
      <c r="E143">
        <f t="shared" ca="1" si="35"/>
        <v>0</v>
      </c>
      <c r="F143">
        <f t="shared" ca="1" si="36"/>
        <v>0</v>
      </c>
      <c r="G143">
        <f t="shared" ca="1" si="37"/>
        <v>0</v>
      </c>
      <c r="H143">
        <f t="shared" ca="1" si="38"/>
        <v>0</v>
      </c>
      <c r="I143">
        <f t="shared" ca="1" si="39"/>
        <v>0</v>
      </c>
      <c r="J143">
        <f t="shared" ca="1" si="40"/>
        <v>0</v>
      </c>
      <c r="K143">
        <f t="shared" ca="1" si="41"/>
        <v>0</v>
      </c>
      <c r="L143">
        <f t="shared" ca="1" si="42"/>
        <v>0</v>
      </c>
      <c r="M143">
        <f t="shared" ca="1" si="43"/>
        <v>0</v>
      </c>
      <c r="N143">
        <f t="shared" ca="1" si="44"/>
        <v>0</v>
      </c>
      <c r="O143">
        <f t="shared" ca="1" si="45"/>
        <v>0</v>
      </c>
      <c r="P143">
        <f t="shared" ca="1" si="46"/>
        <v>0</v>
      </c>
      <c r="R143" s="1"/>
      <c r="S143" t="e">
        <f t="shared" ca="1" si="47"/>
        <v>#REF!</v>
      </c>
    </row>
    <row r="144" spans="2:19" x14ac:dyDescent="0.2">
      <c r="B144">
        <f t="shared" ca="1" si="32"/>
        <v>0</v>
      </c>
      <c r="C144">
        <f t="shared" ca="1" si="33"/>
        <v>0</v>
      </c>
      <c r="D144">
        <f t="shared" ca="1" si="34"/>
        <v>0</v>
      </c>
      <c r="E144">
        <f t="shared" ca="1" si="35"/>
        <v>0</v>
      </c>
      <c r="F144">
        <f t="shared" ca="1" si="36"/>
        <v>0</v>
      </c>
      <c r="G144">
        <f t="shared" ca="1" si="37"/>
        <v>0</v>
      </c>
      <c r="H144">
        <f t="shared" ca="1" si="38"/>
        <v>0</v>
      </c>
      <c r="I144">
        <f t="shared" ca="1" si="39"/>
        <v>0</v>
      </c>
      <c r="J144">
        <f t="shared" ca="1" si="40"/>
        <v>0</v>
      </c>
      <c r="K144">
        <f t="shared" ca="1" si="41"/>
        <v>0</v>
      </c>
      <c r="L144">
        <f t="shared" ca="1" si="42"/>
        <v>0</v>
      </c>
      <c r="M144">
        <f t="shared" ca="1" si="43"/>
        <v>0</v>
      </c>
      <c r="N144">
        <f t="shared" ca="1" si="44"/>
        <v>0</v>
      </c>
      <c r="O144">
        <f t="shared" ca="1" si="45"/>
        <v>0</v>
      </c>
      <c r="P144">
        <f t="shared" ca="1" si="46"/>
        <v>0</v>
      </c>
      <c r="R144" s="1"/>
      <c r="S144" t="e">
        <f t="shared" ca="1" si="47"/>
        <v>#REF!</v>
      </c>
    </row>
    <row r="145" spans="2:19" x14ac:dyDescent="0.2">
      <c r="B145">
        <f t="shared" ca="1" si="32"/>
        <v>0</v>
      </c>
      <c r="C145">
        <f t="shared" ca="1" si="33"/>
        <v>0</v>
      </c>
      <c r="D145">
        <f t="shared" ca="1" si="34"/>
        <v>0</v>
      </c>
      <c r="E145">
        <f t="shared" ca="1" si="35"/>
        <v>0</v>
      </c>
      <c r="F145">
        <f t="shared" ca="1" si="36"/>
        <v>0</v>
      </c>
      <c r="G145">
        <f t="shared" ca="1" si="37"/>
        <v>0</v>
      </c>
      <c r="H145">
        <f t="shared" ca="1" si="38"/>
        <v>0</v>
      </c>
      <c r="I145">
        <f t="shared" ca="1" si="39"/>
        <v>0</v>
      </c>
      <c r="J145">
        <f t="shared" ca="1" si="40"/>
        <v>0</v>
      </c>
      <c r="K145">
        <f t="shared" ca="1" si="41"/>
        <v>0</v>
      </c>
      <c r="L145">
        <f t="shared" ca="1" si="42"/>
        <v>0</v>
      </c>
      <c r="M145">
        <f t="shared" ca="1" si="43"/>
        <v>0</v>
      </c>
      <c r="N145">
        <f t="shared" ca="1" si="44"/>
        <v>0</v>
      </c>
      <c r="O145">
        <f t="shared" ca="1" si="45"/>
        <v>0</v>
      </c>
      <c r="P145">
        <f t="shared" ca="1" si="46"/>
        <v>0</v>
      </c>
      <c r="R145" s="1"/>
      <c r="S145" t="e">
        <f t="shared" ca="1" si="47"/>
        <v>#REF!</v>
      </c>
    </row>
    <row r="146" spans="2:19" x14ac:dyDescent="0.2">
      <c r="B146">
        <f t="shared" ca="1" si="32"/>
        <v>0</v>
      </c>
      <c r="C146">
        <f t="shared" ca="1" si="33"/>
        <v>0</v>
      </c>
      <c r="D146">
        <f t="shared" ca="1" si="34"/>
        <v>0</v>
      </c>
      <c r="E146">
        <f t="shared" ca="1" si="35"/>
        <v>0</v>
      </c>
      <c r="F146">
        <f t="shared" ca="1" si="36"/>
        <v>0</v>
      </c>
      <c r="G146">
        <f t="shared" ca="1" si="37"/>
        <v>0</v>
      </c>
      <c r="H146">
        <f t="shared" ca="1" si="38"/>
        <v>0</v>
      </c>
      <c r="I146">
        <f t="shared" ca="1" si="39"/>
        <v>0</v>
      </c>
      <c r="J146">
        <f t="shared" ca="1" si="40"/>
        <v>0</v>
      </c>
      <c r="K146">
        <f t="shared" ca="1" si="41"/>
        <v>0</v>
      </c>
      <c r="L146">
        <f t="shared" ca="1" si="42"/>
        <v>0</v>
      </c>
      <c r="M146">
        <f t="shared" ca="1" si="43"/>
        <v>0</v>
      </c>
      <c r="N146">
        <f t="shared" ca="1" si="44"/>
        <v>0</v>
      </c>
      <c r="O146">
        <f t="shared" ca="1" si="45"/>
        <v>0</v>
      </c>
      <c r="P146">
        <f t="shared" ca="1" si="46"/>
        <v>0</v>
      </c>
      <c r="R146" s="1"/>
      <c r="S146" t="e">
        <f t="shared" ca="1" si="47"/>
        <v>#REF!</v>
      </c>
    </row>
    <row r="147" spans="2:19" x14ac:dyDescent="0.2">
      <c r="B147">
        <f t="shared" ca="1" si="32"/>
        <v>0</v>
      </c>
      <c r="C147">
        <f t="shared" ca="1" si="33"/>
        <v>0</v>
      </c>
      <c r="D147">
        <f t="shared" ca="1" si="34"/>
        <v>0</v>
      </c>
      <c r="E147">
        <f t="shared" ca="1" si="35"/>
        <v>0</v>
      </c>
      <c r="F147">
        <f t="shared" ca="1" si="36"/>
        <v>0</v>
      </c>
      <c r="G147">
        <f t="shared" ca="1" si="37"/>
        <v>0</v>
      </c>
      <c r="H147">
        <f t="shared" ca="1" si="38"/>
        <v>0</v>
      </c>
      <c r="I147">
        <f t="shared" ca="1" si="39"/>
        <v>0</v>
      </c>
      <c r="J147">
        <f t="shared" ca="1" si="40"/>
        <v>0</v>
      </c>
      <c r="K147">
        <f t="shared" ca="1" si="41"/>
        <v>0</v>
      </c>
      <c r="L147">
        <f t="shared" ca="1" si="42"/>
        <v>0</v>
      </c>
      <c r="M147">
        <f t="shared" ca="1" si="43"/>
        <v>0</v>
      </c>
      <c r="N147">
        <f t="shared" ca="1" si="44"/>
        <v>0</v>
      </c>
      <c r="O147">
        <f t="shared" ca="1" si="45"/>
        <v>0</v>
      </c>
      <c r="P147">
        <f t="shared" ca="1" si="46"/>
        <v>0</v>
      </c>
      <c r="R147" s="1"/>
      <c r="S147" t="e">
        <f t="shared" ca="1" si="47"/>
        <v>#REF!</v>
      </c>
    </row>
    <row r="148" spans="2:19" x14ac:dyDescent="0.2">
      <c r="B148">
        <f t="shared" ca="1" si="32"/>
        <v>0</v>
      </c>
      <c r="C148">
        <f t="shared" ca="1" si="33"/>
        <v>0</v>
      </c>
      <c r="D148">
        <f t="shared" ca="1" si="34"/>
        <v>0</v>
      </c>
      <c r="E148">
        <f t="shared" ca="1" si="35"/>
        <v>0</v>
      </c>
      <c r="F148">
        <f t="shared" ca="1" si="36"/>
        <v>0</v>
      </c>
      <c r="G148">
        <f t="shared" ca="1" si="37"/>
        <v>0</v>
      </c>
      <c r="H148">
        <f t="shared" ca="1" si="38"/>
        <v>0</v>
      </c>
      <c r="I148">
        <f t="shared" ca="1" si="39"/>
        <v>0</v>
      </c>
      <c r="J148">
        <f t="shared" ca="1" si="40"/>
        <v>0</v>
      </c>
      <c r="K148">
        <f t="shared" ca="1" si="41"/>
        <v>0</v>
      </c>
      <c r="L148">
        <f t="shared" ca="1" si="42"/>
        <v>0</v>
      </c>
      <c r="M148">
        <f t="shared" ca="1" si="43"/>
        <v>0</v>
      </c>
      <c r="N148">
        <f t="shared" ca="1" si="44"/>
        <v>0</v>
      </c>
      <c r="O148">
        <f t="shared" ca="1" si="45"/>
        <v>0</v>
      </c>
      <c r="P148">
        <f t="shared" ca="1" si="46"/>
        <v>0</v>
      </c>
      <c r="R148" s="1"/>
      <c r="S148" t="e">
        <f t="shared" ca="1" si="47"/>
        <v>#REF!</v>
      </c>
    </row>
    <row r="149" spans="2:19" x14ac:dyDescent="0.2">
      <c r="B149">
        <f t="shared" ca="1" si="32"/>
        <v>0</v>
      </c>
      <c r="C149">
        <f t="shared" ca="1" si="33"/>
        <v>0</v>
      </c>
      <c r="D149">
        <f t="shared" ca="1" si="34"/>
        <v>0</v>
      </c>
      <c r="E149">
        <f t="shared" ca="1" si="35"/>
        <v>0</v>
      </c>
      <c r="F149">
        <f t="shared" ca="1" si="36"/>
        <v>0</v>
      </c>
      <c r="G149">
        <f t="shared" ca="1" si="37"/>
        <v>0</v>
      </c>
      <c r="H149">
        <f t="shared" ca="1" si="38"/>
        <v>0</v>
      </c>
      <c r="I149">
        <f t="shared" ca="1" si="39"/>
        <v>0</v>
      </c>
      <c r="J149">
        <f t="shared" ca="1" si="40"/>
        <v>0</v>
      </c>
      <c r="K149">
        <f t="shared" ca="1" si="41"/>
        <v>0</v>
      </c>
      <c r="L149">
        <f t="shared" ca="1" si="42"/>
        <v>0</v>
      </c>
      <c r="M149">
        <f t="shared" ca="1" si="43"/>
        <v>0</v>
      </c>
      <c r="N149">
        <f t="shared" ca="1" si="44"/>
        <v>0</v>
      </c>
      <c r="O149">
        <f t="shared" ca="1" si="45"/>
        <v>0</v>
      </c>
      <c r="P149">
        <f t="shared" ca="1" si="46"/>
        <v>0</v>
      </c>
      <c r="R149" s="1"/>
      <c r="S149" t="e">
        <f t="shared" ca="1" si="47"/>
        <v>#REF!</v>
      </c>
    </row>
    <row r="150" spans="2:19" x14ac:dyDescent="0.2">
      <c r="B150">
        <f t="shared" ca="1" si="32"/>
        <v>0</v>
      </c>
      <c r="C150">
        <f t="shared" ca="1" si="33"/>
        <v>0</v>
      </c>
      <c r="D150">
        <f t="shared" ca="1" si="34"/>
        <v>0</v>
      </c>
      <c r="E150">
        <f t="shared" ca="1" si="35"/>
        <v>0</v>
      </c>
      <c r="F150">
        <f t="shared" ca="1" si="36"/>
        <v>0</v>
      </c>
      <c r="G150">
        <f t="shared" ca="1" si="37"/>
        <v>0</v>
      </c>
      <c r="H150">
        <f t="shared" ca="1" si="38"/>
        <v>0</v>
      </c>
      <c r="I150">
        <f t="shared" ca="1" si="39"/>
        <v>0</v>
      </c>
      <c r="J150">
        <f t="shared" ca="1" si="40"/>
        <v>0</v>
      </c>
      <c r="K150">
        <f t="shared" ca="1" si="41"/>
        <v>0</v>
      </c>
      <c r="L150">
        <f t="shared" ca="1" si="42"/>
        <v>0</v>
      </c>
      <c r="M150">
        <f t="shared" ca="1" si="43"/>
        <v>0</v>
      </c>
      <c r="N150">
        <f t="shared" ca="1" si="44"/>
        <v>0</v>
      </c>
      <c r="O150">
        <f t="shared" ca="1" si="45"/>
        <v>0</v>
      </c>
      <c r="P150">
        <f t="shared" ca="1" si="46"/>
        <v>0</v>
      </c>
      <c r="R150" s="1"/>
      <c r="S150" t="e">
        <f t="shared" ca="1" si="47"/>
        <v>#REF!</v>
      </c>
    </row>
    <row r="151" spans="2:19" x14ac:dyDescent="0.2">
      <c r="B151">
        <f t="shared" ca="1" si="32"/>
        <v>0</v>
      </c>
      <c r="C151">
        <f t="shared" ca="1" si="33"/>
        <v>0</v>
      </c>
      <c r="D151">
        <f t="shared" ca="1" si="34"/>
        <v>0</v>
      </c>
      <c r="E151">
        <f t="shared" ca="1" si="35"/>
        <v>0</v>
      </c>
      <c r="F151">
        <f t="shared" ca="1" si="36"/>
        <v>0</v>
      </c>
      <c r="G151">
        <f t="shared" ca="1" si="37"/>
        <v>0</v>
      </c>
      <c r="H151">
        <f t="shared" ca="1" si="38"/>
        <v>0</v>
      </c>
      <c r="I151">
        <f t="shared" ca="1" si="39"/>
        <v>0</v>
      </c>
      <c r="J151">
        <f t="shared" ca="1" si="40"/>
        <v>0</v>
      </c>
      <c r="K151">
        <f t="shared" ca="1" si="41"/>
        <v>0</v>
      </c>
      <c r="L151">
        <f t="shared" ca="1" si="42"/>
        <v>0</v>
      </c>
      <c r="M151">
        <f t="shared" ca="1" si="43"/>
        <v>0</v>
      </c>
      <c r="N151">
        <f t="shared" ca="1" si="44"/>
        <v>0</v>
      </c>
      <c r="O151">
        <f t="shared" ca="1" si="45"/>
        <v>0</v>
      </c>
      <c r="P151">
        <f t="shared" ca="1" si="46"/>
        <v>0</v>
      </c>
      <c r="R151" s="1"/>
      <c r="S151" t="e">
        <f t="shared" ca="1" si="47"/>
        <v>#REF!</v>
      </c>
    </row>
    <row r="152" spans="2:19" x14ac:dyDescent="0.2">
      <c r="B152">
        <f t="shared" ca="1" si="32"/>
        <v>0</v>
      </c>
      <c r="C152">
        <f t="shared" ca="1" si="33"/>
        <v>0</v>
      </c>
      <c r="D152">
        <f t="shared" ca="1" si="34"/>
        <v>0</v>
      </c>
      <c r="E152">
        <f t="shared" ca="1" si="35"/>
        <v>0</v>
      </c>
      <c r="F152">
        <f t="shared" ca="1" si="36"/>
        <v>0</v>
      </c>
      <c r="G152">
        <f t="shared" ca="1" si="37"/>
        <v>0</v>
      </c>
      <c r="H152">
        <f t="shared" ca="1" si="38"/>
        <v>0</v>
      </c>
      <c r="I152">
        <f t="shared" ca="1" si="39"/>
        <v>0</v>
      </c>
      <c r="J152">
        <f t="shared" ca="1" si="40"/>
        <v>0</v>
      </c>
      <c r="K152">
        <f t="shared" ca="1" si="41"/>
        <v>0</v>
      </c>
      <c r="L152">
        <f t="shared" ca="1" si="42"/>
        <v>0</v>
      </c>
      <c r="M152">
        <f t="shared" ca="1" si="43"/>
        <v>0</v>
      </c>
      <c r="N152">
        <f t="shared" ca="1" si="44"/>
        <v>0</v>
      </c>
      <c r="O152">
        <f t="shared" ca="1" si="45"/>
        <v>0</v>
      </c>
      <c r="P152">
        <f t="shared" ca="1" si="46"/>
        <v>0</v>
      </c>
      <c r="R152" s="1"/>
      <c r="S152" t="e">
        <f t="shared" ca="1" si="47"/>
        <v>#REF!</v>
      </c>
    </row>
    <row r="153" spans="2:19" x14ac:dyDescent="0.2">
      <c r="B153">
        <f t="shared" ca="1" si="32"/>
        <v>0</v>
      </c>
      <c r="C153">
        <f t="shared" ca="1" si="33"/>
        <v>0</v>
      </c>
      <c r="D153">
        <f t="shared" ca="1" si="34"/>
        <v>0</v>
      </c>
      <c r="E153">
        <f t="shared" ca="1" si="35"/>
        <v>0</v>
      </c>
      <c r="F153">
        <f t="shared" ca="1" si="36"/>
        <v>0</v>
      </c>
      <c r="G153">
        <f t="shared" ca="1" si="37"/>
        <v>0</v>
      </c>
      <c r="H153">
        <f t="shared" ca="1" si="38"/>
        <v>0</v>
      </c>
      <c r="I153">
        <f t="shared" ca="1" si="39"/>
        <v>0</v>
      </c>
      <c r="J153">
        <f t="shared" ca="1" si="40"/>
        <v>0</v>
      </c>
      <c r="K153">
        <f t="shared" ca="1" si="41"/>
        <v>0</v>
      </c>
      <c r="L153">
        <f t="shared" ca="1" si="42"/>
        <v>0</v>
      </c>
      <c r="M153">
        <f t="shared" ca="1" si="43"/>
        <v>0</v>
      </c>
      <c r="N153">
        <f t="shared" ca="1" si="44"/>
        <v>0</v>
      </c>
      <c r="O153">
        <f t="shared" ca="1" si="45"/>
        <v>0</v>
      </c>
      <c r="P153">
        <f t="shared" ca="1" si="46"/>
        <v>0</v>
      </c>
      <c r="R153" s="1"/>
      <c r="S153" t="e">
        <f t="shared" ca="1" si="47"/>
        <v>#REF!</v>
      </c>
    </row>
    <row r="154" spans="2:19" x14ac:dyDescent="0.2">
      <c r="B154">
        <f t="shared" ca="1" si="32"/>
        <v>0</v>
      </c>
      <c r="C154">
        <f t="shared" ca="1" si="33"/>
        <v>0</v>
      </c>
      <c r="D154">
        <f t="shared" ca="1" si="34"/>
        <v>0</v>
      </c>
      <c r="E154">
        <f t="shared" ca="1" si="35"/>
        <v>0</v>
      </c>
      <c r="F154">
        <f t="shared" ca="1" si="36"/>
        <v>0</v>
      </c>
      <c r="G154">
        <f t="shared" ca="1" si="37"/>
        <v>0</v>
      </c>
      <c r="H154">
        <f t="shared" ca="1" si="38"/>
        <v>0</v>
      </c>
      <c r="I154">
        <f t="shared" ca="1" si="39"/>
        <v>0</v>
      </c>
      <c r="J154">
        <f t="shared" ca="1" si="40"/>
        <v>0</v>
      </c>
      <c r="K154">
        <f t="shared" ca="1" si="41"/>
        <v>0</v>
      </c>
      <c r="L154">
        <f t="shared" ca="1" si="42"/>
        <v>0</v>
      </c>
      <c r="M154">
        <f t="shared" ca="1" si="43"/>
        <v>0</v>
      </c>
      <c r="N154">
        <f t="shared" ca="1" si="44"/>
        <v>0</v>
      </c>
      <c r="O154">
        <f t="shared" ca="1" si="45"/>
        <v>0</v>
      </c>
      <c r="P154">
        <f t="shared" ca="1" si="46"/>
        <v>0</v>
      </c>
      <c r="R154" s="1"/>
      <c r="S154" t="e">
        <f t="shared" ca="1" si="47"/>
        <v>#REF!</v>
      </c>
    </row>
    <row r="155" spans="2:19" x14ac:dyDescent="0.2">
      <c r="B155">
        <f t="shared" ca="1" si="32"/>
        <v>0</v>
      </c>
      <c r="C155">
        <f t="shared" ca="1" si="33"/>
        <v>0</v>
      </c>
      <c r="D155">
        <f t="shared" ca="1" si="34"/>
        <v>0</v>
      </c>
      <c r="E155">
        <f t="shared" ca="1" si="35"/>
        <v>0</v>
      </c>
      <c r="F155">
        <f t="shared" ca="1" si="36"/>
        <v>0</v>
      </c>
      <c r="G155">
        <f t="shared" ca="1" si="37"/>
        <v>0</v>
      </c>
      <c r="H155">
        <f t="shared" ca="1" si="38"/>
        <v>0</v>
      </c>
      <c r="I155">
        <f t="shared" ca="1" si="39"/>
        <v>0</v>
      </c>
      <c r="J155">
        <f t="shared" ca="1" si="40"/>
        <v>0</v>
      </c>
      <c r="K155">
        <f t="shared" ca="1" si="41"/>
        <v>0</v>
      </c>
      <c r="L155">
        <f t="shared" ca="1" si="42"/>
        <v>0</v>
      </c>
      <c r="M155">
        <f t="shared" ca="1" si="43"/>
        <v>0</v>
      </c>
      <c r="N155">
        <f t="shared" ca="1" si="44"/>
        <v>0</v>
      </c>
      <c r="O155">
        <f t="shared" ca="1" si="45"/>
        <v>0</v>
      </c>
      <c r="P155">
        <f t="shared" ca="1" si="46"/>
        <v>0</v>
      </c>
      <c r="R155" s="1"/>
      <c r="S155" t="e">
        <f t="shared" ca="1" si="47"/>
        <v>#REF!</v>
      </c>
    </row>
    <row r="156" spans="2:19" x14ac:dyDescent="0.2">
      <c r="B156">
        <f t="shared" ca="1" si="32"/>
        <v>0</v>
      </c>
      <c r="C156">
        <f t="shared" ca="1" si="33"/>
        <v>0</v>
      </c>
      <c r="D156">
        <f t="shared" ca="1" si="34"/>
        <v>0</v>
      </c>
      <c r="E156">
        <f t="shared" ca="1" si="35"/>
        <v>0</v>
      </c>
      <c r="F156">
        <f t="shared" ca="1" si="36"/>
        <v>0</v>
      </c>
      <c r="G156">
        <f t="shared" ca="1" si="37"/>
        <v>0</v>
      </c>
      <c r="H156">
        <f t="shared" ca="1" si="38"/>
        <v>0</v>
      </c>
      <c r="I156">
        <f t="shared" ca="1" si="39"/>
        <v>0</v>
      </c>
      <c r="J156">
        <f t="shared" ca="1" si="40"/>
        <v>0</v>
      </c>
      <c r="K156">
        <f t="shared" ca="1" si="41"/>
        <v>0</v>
      </c>
      <c r="L156">
        <f t="shared" ca="1" si="42"/>
        <v>0</v>
      </c>
      <c r="M156">
        <f t="shared" ca="1" si="43"/>
        <v>0</v>
      </c>
      <c r="N156">
        <f t="shared" ca="1" si="44"/>
        <v>0</v>
      </c>
      <c r="O156">
        <f t="shared" ca="1" si="45"/>
        <v>0</v>
      </c>
      <c r="P156">
        <f t="shared" ca="1" si="46"/>
        <v>0</v>
      </c>
      <c r="R156" s="1"/>
      <c r="S156" t="e">
        <f t="shared" ca="1" si="47"/>
        <v>#REF!</v>
      </c>
    </row>
    <row r="157" spans="2:19" x14ac:dyDescent="0.2">
      <c r="B157">
        <f t="shared" ca="1" si="32"/>
        <v>0</v>
      </c>
      <c r="C157">
        <f t="shared" ca="1" si="33"/>
        <v>0</v>
      </c>
      <c r="D157">
        <f t="shared" ca="1" si="34"/>
        <v>0</v>
      </c>
      <c r="E157">
        <f t="shared" ca="1" si="35"/>
        <v>0</v>
      </c>
      <c r="F157">
        <f t="shared" ca="1" si="36"/>
        <v>0</v>
      </c>
      <c r="G157">
        <f t="shared" ca="1" si="37"/>
        <v>0</v>
      </c>
      <c r="H157">
        <f t="shared" ca="1" si="38"/>
        <v>0</v>
      </c>
      <c r="I157">
        <f t="shared" ca="1" si="39"/>
        <v>0</v>
      </c>
      <c r="J157">
        <f t="shared" ca="1" si="40"/>
        <v>0</v>
      </c>
      <c r="K157">
        <f t="shared" ca="1" si="41"/>
        <v>0</v>
      </c>
      <c r="L157">
        <f t="shared" ca="1" si="42"/>
        <v>0</v>
      </c>
      <c r="M157">
        <f t="shared" ca="1" si="43"/>
        <v>0</v>
      </c>
      <c r="N157">
        <f t="shared" ca="1" si="44"/>
        <v>0</v>
      </c>
      <c r="O157">
        <f t="shared" ca="1" si="45"/>
        <v>0</v>
      </c>
      <c r="P157">
        <f t="shared" ca="1" si="46"/>
        <v>0</v>
      </c>
      <c r="R157" s="1"/>
      <c r="S157" t="e">
        <f t="shared" ca="1" si="47"/>
        <v>#REF!</v>
      </c>
    </row>
    <row r="158" spans="2:19" x14ac:dyDescent="0.2">
      <c r="B158">
        <f t="shared" ca="1" si="32"/>
        <v>0</v>
      </c>
      <c r="C158">
        <f t="shared" ca="1" si="33"/>
        <v>0</v>
      </c>
      <c r="D158">
        <f t="shared" ca="1" si="34"/>
        <v>0</v>
      </c>
      <c r="E158">
        <f t="shared" ca="1" si="35"/>
        <v>0</v>
      </c>
      <c r="F158">
        <f t="shared" ca="1" si="36"/>
        <v>0</v>
      </c>
      <c r="G158">
        <f t="shared" ca="1" si="37"/>
        <v>0</v>
      </c>
      <c r="H158">
        <f t="shared" ca="1" si="38"/>
        <v>0</v>
      </c>
      <c r="I158">
        <f t="shared" ca="1" si="39"/>
        <v>0</v>
      </c>
      <c r="J158">
        <f t="shared" ca="1" si="40"/>
        <v>0</v>
      </c>
      <c r="K158">
        <f t="shared" ca="1" si="41"/>
        <v>0</v>
      </c>
      <c r="L158">
        <f t="shared" ca="1" si="42"/>
        <v>0</v>
      </c>
      <c r="M158">
        <f t="shared" ca="1" si="43"/>
        <v>0</v>
      </c>
      <c r="N158">
        <f t="shared" ca="1" si="44"/>
        <v>0</v>
      </c>
      <c r="O158">
        <f t="shared" ca="1" si="45"/>
        <v>0</v>
      </c>
      <c r="P158">
        <f t="shared" ca="1" si="46"/>
        <v>0</v>
      </c>
      <c r="R158" s="1"/>
      <c r="S158" t="e">
        <f t="shared" ca="1" si="47"/>
        <v>#REF!</v>
      </c>
    </row>
    <row r="159" spans="2:19" x14ac:dyDescent="0.2">
      <c r="B159">
        <f t="shared" ca="1" si="32"/>
        <v>0</v>
      </c>
      <c r="C159">
        <f t="shared" ca="1" si="33"/>
        <v>0</v>
      </c>
      <c r="D159">
        <f t="shared" ca="1" si="34"/>
        <v>0</v>
      </c>
      <c r="E159">
        <f t="shared" ca="1" si="35"/>
        <v>0</v>
      </c>
      <c r="F159">
        <f t="shared" ca="1" si="36"/>
        <v>0</v>
      </c>
      <c r="G159">
        <f t="shared" ca="1" si="37"/>
        <v>0</v>
      </c>
      <c r="H159">
        <f t="shared" ca="1" si="38"/>
        <v>0</v>
      </c>
      <c r="I159">
        <f t="shared" ca="1" si="39"/>
        <v>0</v>
      </c>
      <c r="J159">
        <f t="shared" ca="1" si="40"/>
        <v>0</v>
      </c>
      <c r="K159">
        <f t="shared" ca="1" si="41"/>
        <v>0</v>
      </c>
      <c r="L159">
        <f t="shared" ca="1" si="42"/>
        <v>0</v>
      </c>
      <c r="M159">
        <f t="shared" ca="1" si="43"/>
        <v>0</v>
      </c>
      <c r="N159">
        <f t="shared" ca="1" si="44"/>
        <v>0</v>
      </c>
      <c r="O159">
        <f t="shared" ca="1" si="45"/>
        <v>0</v>
      </c>
      <c r="P159">
        <f t="shared" ca="1" si="46"/>
        <v>0</v>
      </c>
      <c r="R159" s="1"/>
      <c r="S159" t="e">
        <f t="shared" ca="1" si="47"/>
        <v>#REF!</v>
      </c>
    </row>
    <row r="160" spans="2:19" x14ac:dyDescent="0.2">
      <c r="B160">
        <f t="shared" ca="1" si="32"/>
        <v>0</v>
      </c>
      <c r="C160">
        <f t="shared" ca="1" si="33"/>
        <v>0</v>
      </c>
      <c r="D160">
        <f t="shared" ca="1" si="34"/>
        <v>0</v>
      </c>
      <c r="E160">
        <f t="shared" ca="1" si="35"/>
        <v>0</v>
      </c>
      <c r="F160">
        <f t="shared" ca="1" si="36"/>
        <v>0</v>
      </c>
      <c r="G160">
        <f t="shared" ca="1" si="37"/>
        <v>0</v>
      </c>
      <c r="H160">
        <f t="shared" ca="1" si="38"/>
        <v>0</v>
      </c>
      <c r="I160">
        <f t="shared" ca="1" si="39"/>
        <v>0</v>
      </c>
      <c r="J160">
        <f t="shared" ca="1" si="40"/>
        <v>0</v>
      </c>
      <c r="K160">
        <f t="shared" ca="1" si="41"/>
        <v>0</v>
      </c>
      <c r="L160">
        <f t="shared" ca="1" si="42"/>
        <v>0</v>
      </c>
      <c r="M160">
        <f t="shared" ca="1" si="43"/>
        <v>0</v>
      </c>
      <c r="N160">
        <f t="shared" ca="1" si="44"/>
        <v>0</v>
      </c>
      <c r="O160">
        <f t="shared" ca="1" si="45"/>
        <v>0</v>
      </c>
      <c r="P160">
        <f t="shared" ca="1" si="46"/>
        <v>0</v>
      </c>
      <c r="R160" s="1"/>
      <c r="S160" t="e">
        <f t="shared" ca="1" si="47"/>
        <v>#REF!</v>
      </c>
    </row>
    <row r="161" spans="2:19" x14ac:dyDescent="0.2">
      <c r="B161">
        <f t="shared" ca="1" si="32"/>
        <v>0</v>
      </c>
      <c r="C161">
        <f t="shared" ca="1" si="33"/>
        <v>0</v>
      </c>
      <c r="D161">
        <f t="shared" ca="1" si="34"/>
        <v>0</v>
      </c>
      <c r="E161">
        <f t="shared" ca="1" si="35"/>
        <v>0</v>
      </c>
      <c r="F161">
        <f t="shared" ca="1" si="36"/>
        <v>0</v>
      </c>
      <c r="G161">
        <f t="shared" ca="1" si="37"/>
        <v>0</v>
      </c>
      <c r="H161">
        <f t="shared" ca="1" si="38"/>
        <v>0</v>
      </c>
      <c r="I161">
        <f t="shared" ca="1" si="39"/>
        <v>0</v>
      </c>
      <c r="J161">
        <f t="shared" ca="1" si="40"/>
        <v>0</v>
      </c>
      <c r="K161">
        <f t="shared" ca="1" si="41"/>
        <v>0</v>
      </c>
      <c r="L161">
        <f t="shared" ca="1" si="42"/>
        <v>0</v>
      </c>
      <c r="M161">
        <f t="shared" ca="1" si="43"/>
        <v>0</v>
      </c>
      <c r="N161">
        <f t="shared" ca="1" si="44"/>
        <v>0</v>
      </c>
      <c r="O161">
        <f t="shared" ca="1" si="45"/>
        <v>0</v>
      </c>
      <c r="P161">
        <f t="shared" ca="1" si="46"/>
        <v>0</v>
      </c>
      <c r="R161" s="1"/>
      <c r="S161" t="e">
        <f t="shared" ca="1" si="47"/>
        <v>#REF!</v>
      </c>
    </row>
    <row r="162" spans="2:19" x14ac:dyDescent="0.2">
      <c r="B162">
        <f t="shared" ca="1" si="32"/>
        <v>0</v>
      </c>
      <c r="C162">
        <f t="shared" ca="1" si="33"/>
        <v>0</v>
      </c>
      <c r="D162">
        <f t="shared" ca="1" si="34"/>
        <v>0</v>
      </c>
      <c r="E162">
        <f t="shared" ca="1" si="35"/>
        <v>0</v>
      </c>
      <c r="F162">
        <f t="shared" ca="1" si="36"/>
        <v>0</v>
      </c>
      <c r="G162">
        <f t="shared" ca="1" si="37"/>
        <v>0</v>
      </c>
      <c r="H162">
        <f t="shared" ca="1" si="38"/>
        <v>0</v>
      </c>
      <c r="I162">
        <f t="shared" ca="1" si="39"/>
        <v>0</v>
      </c>
      <c r="J162">
        <f t="shared" ca="1" si="40"/>
        <v>0</v>
      </c>
      <c r="K162">
        <f t="shared" ca="1" si="41"/>
        <v>0</v>
      </c>
      <c r="L162">
        <f t="shared" ca="1" si="42"/>
        <v>0</v>
      </c>
      <c r="M162">
        <f t="shared" ca="1" si="43"/>
        <v>0</v>
      </c>
      <c r="N162">
        <f t="shared" ca="1" si="44"/>
        <v>0</v>
      </c>
      <c r="O162">
        <f t="shared" ca="1" si="45"/>
        <v>0</v>
      </c>
      <c r="P162">
        <f t="shared" ca="1" si="46"/>
        <v>0</v>
      </c>
      <c r="R162" s="1"/>
      <c r="S162" t="e">
        <f t="shared" ca="1" si="47"/>
        <v>#REF!</v>
      </c>
    </row>
    <row r="163" spans="2:19" x14ac:dyDescent="0.2">
      <c r="B163">
        <f t="shared" ca="1" si="32"/>
        <v>0</v>
      </c>
      <c r="C163">
        <f t="shared" ca="1" si="33"/>
        <v>0</v>
      </c>
      <c r="D163">
        <f t="shared" ca="1" si="34"/>
        <v>0</v>
      </c>
      <c r="E163">
        <f t="shared" ca="1" si="35"/>
        <v>0</v>
      </c>
      <c r="F163">
        <f t="shared" ca="1" si="36"/>
        <v>0</v>
      </c>
      <c r="G163">
        <f t="shared" ca="1" si="37"/>
        <v>0</v>
      </c>
      <c r="H163">
        <f t="shared" ca="1" si="38"/>
        <v>0</v>
      </c>
      <c r="I163">
        <f t="shared" ca="1" si="39"/>
        <v>0</v>
      </c>
      <c r="J163">
        <f t="shared" ca="1" si="40"/>
        <v>0</v>
      </c>
      <c r="K163">
        <f t="shared" ca="1" si="41"/>
        <v>0</v>
      </c>
      <c r="L163">
        <f t="shared" ca="1" si="42"/>
        <v>0</v>
      </c>
      <c r="M163">
        <f t="shared" ca="1" si="43"/>
        <v>0</v>
      </c>
      <c r="N163">
        <f t="shared" ca="1" si="44"/>
        <v>0</v>
      </c>
      <c r="O163">
        <f t="shared" ca="1" si="45"/>
        <v>0</v>
      </c>
      <c r="P163">
        <f t="shared" ca="1" si="46"/>
        <v>0</v>
      </c>
      <c r="R163" s="1"/>
      <c r="S163" t="e">
        <f t="shared" ca="1" si="47"/>
        <v>#REF!</v>
      </c>
    </row>
    <row r="164" spans="2:19" x14ac:dyDescent="0.2">
      <c r="B164">
        <f t="shared" ca="1" si="32"/>
        <v>0</v>
      </c>
      <c r="C164">
        <f t="shared" ca="1" si="33"/>
        <v>0</v>
      </c>
      <c r="D164">
        <f t="shared" ca="1" si="34"/>
        <v>0</v>
      </c>
      <c r="E164">
        <f t="shared" ca="1" si="35"/>
        <v>0</v>
      </c>
      <c r="F164">
        <f t="shared" ca="1" si="36"/>
        <v>0</v>
      </c>
      <c r="G164">
        <f t="shared" ca="1" si="37"/>
        <v>0</v>
      </c>
      <c r="H164">
        <f t="shared" ca="1" si="38"/>
        <v>0</v>
      </c>
      <c r="I164">
        <f t="shared" ca="1" si="39"/>
        <v>0</v>
      </c>
      <c r="J164">
        <f t="shared" ca="1" si="40"/>
        <v>0</v>
      </c>
      <c r="K164">
        <f t="shared" ca="1" si="41"/>
        <v>0</v>
      </c>
      <c r="L164">
        <f t="shared" ca="1" si="42"/>
        <v>0</v>
      </c>
      <c r="M164">
        <f t="shared" ca="1" si="43"/>
        <v>0</v>
      </c>
      <c r="N164">
        <f t="shared" ca="1" si="44"/>
        <v>0</v>
      </c>
      <c r="O164">
        <f t="shared" ca="1" si="45"/>
        <v>0</v>
      </c>
      <c r="P164">
        <f t="shared" ca="1" si="46"/>
        <v>0</v>
      </c>
      <c r="R164" s="1"/>
      <c r="S164" t="e">
        <f t="shared" ca="1" si="47"/>
        <v>#REF!</v>
      </c>
    </row>
    <row r="165" spans="2:19" x14ac:dyDescent="0.2">
      <c r="B165">
        <f t="shared" ca="1" si="32"/>
        <v>0</v>
      </c>
      <c r="C165">
        <f t="shared" ca="1" si="33"/>
        <v>0</v>
      </c>
      <c r="D165">
        <f t="shared" ca="1" si="34"/>
        <v>0</v>
      </c>
      <c r="E165">
        <f t="shared" ca="1" si="35"/>
        <v>0</v>
      </c>
      <c r="F165">
        <f t="shared" ca="1" si="36"/>
        <v>0</v>
      </c>
      <c r="G165">
        <f t="shared" ca="1" si="37"/>
        <v>0</v>
      </c>
      <c r="H165">
        <f t="shared" ca="1" si="38"/>
        <v>0</v>
      </c>
      <c r="I165">
        <f t="shared" ca="1" si="39"/>
        <v>0</v>
      </c>
      <c r="J165">
        <f t="shared" ca="1" si="40"/>
        <v>0</v>
      </c>
      <c r="K165">
        <f t="shared" ca="1" si="41"/>
        <v>0</v>
      </c>
      <c r="L165">
        <f t="shared" ca="1" si="42"/>
        <v>0</v>
      </c>
      <c r="M165">
        <f t="shared" ca="1" si="43"/>
        <v>0</v>
      </c>
      <c r="N165">
        <f t="shared" ca="1" si="44"/>
        <v>0</v>
      </c>
      <c r="O165">
        <f t="shared" ca="1" si="45"/>
        <v>0</v>
      </c>
      <c r="P165">
        <f t="shared" ca="1" si="46"/>
        <v>0</v>
      </c>
      <c r="R165" s="1"/>
      <c r="S165" t="e">
        <f t="shared" ca="1" si="47"/>
        <v>#REF!</v>
      </c>
    </row>
    <row r="166" spans="2:19" x14ac:dyDescent="0.2">
      <c r="B166">
        <f t="shared" ca="1" si="32"/>
        <v>0</v>
      </c>
      <c r="C166">
        <f t="shared" ca="1" si="33"/>
        <v>0</v>
      </c>
      <c r="D166">
        <f t="shared" ca="1" si="34"/>
        <v>0</v>
      </c>
      <c r="E166">
        <f t="shared" ca="1" si="35"/>
        <v>0</v>
      </c>
      <c r="F166">
        <f t="shared" ca="1" si="36"/>
        <v>0</v>
      </c>
      <c r="G166">
        <f t="shared" ca="1" si="37"/>
        <v>0</v>
      </c>
      <c r="H166">
        <f t="shared" ca="1" si="38"/>
        <v>0</v>
      </c>
      <c r="I166">
        <f t="shared" ca="1" si="39"/>
        <v>0</v>
      </c>
      <c r="J166">
        <f t="shared" ca="1" si="40"/>
        <v>0</v>
      </c>
      <c r="K166">
        <f t="shared" ca="1" si="41"/>
        <v>0</v>
      </c>
      <c r="L166">
        <f t="shared" ca="1" si="42"/>
        <v>0</v>
      </c>
      <c r="M166">
        <f t="shared" ca="1" si="43"/>
        <v>0</v>
      </c>
      <c r="N166">
        <f t="shared" ca="1" si="44"/>
        <v>0</v>
      </c>
      <c r="O166">
        <f t="shared" ca="1" si="45"/>
        <v>0</v>
      </c>
      <c r="P166">
        <f t="shared" ca="1" si="46"/>
        <v>0</v>
      </c>
      <c r="R166" s="1"/>
      <c r="S166" t="e">
        <f t="shared" ca="1" si="47"/>
        <v>#REF!</v>
      </c>
    </row>
    <row r="167" spans="2:19" x14ac:dyDescent="0.2">
      <c r="B167">
        <f t="shared" ca="1" si="32"/>
        <v>0</v>
      </c>
      <c r="C167">
        <f t="shared" ca="1" si="33"/>
        <v>0</v>
      </c>
      <c r="D167">
        <f t="shared" ca="1" si="34"/>
        <v>0</v>
      </c>
      <c r="E167">
        <f t="shared" ca="1" si="35"/>
        <v>0</v>
      </c>
      <c r="F167">
        <f t="shared" ca="1" si="36"/>
        <v>0</v>
      </c>
      <c r="G167">
        <f t="shared" ca="1" si="37"/>
        <v>0</v>
      </c>
      <c r="H167">
        <f t="shared" ca="1" si="38"/>
        <v>0</v>
      </c>
      <c r="I167">
        <f t="shared" ca="1" si="39"/>
        <v>0</v>
      </c>
      <c r="J167">
        <f t="shared" ca="1" si="40"/>
        <v>0</v>
      </c>
      <c r="K167">
        <f t="shared" ca="1" si="41"/>
        <v>0</v>
      </c>
      <c r="L167">
        <f t="shared" ca="1" si="42"/>
        <v>0</v>
      </c>
      <c r="M167">
        <f t="shared" ca="1" si="43"/>
        <v>0</v>
      </c>
      <c r="N167">
        <f t="shared" ca="1" si="44"/>
        <v>0</v>
      </c>
      <c r="O167">
        <f t="shared" ca="1" si="45"/>
        <v>0</v>
      </c>
      <c r="P167">
        <f t="shared" ca="1" si="46"/>
        <v>0</v>
      </c>
      <c r="R167" s="1"/>
      <c r="S167" t="e">
        <f t="shared" ca="1" si="47"/>
        <v>#REF!</v>
      </c>
    </row>
    <row r="168" spans="2:19" x14ac:dyDescent="0.2">
      <c r="B168">
        <f t="shared" ca="1" si="32"/>
        <v>0</v>
      </c>
      <c r="C168">
        <f t="shared" ca="1" si="33"/>
        <v>0</v>
      </c>
      <c r="D168">
        <f t="shared" ca="1" si="34"/>
        <v>0</v>
      </c>
      <c r="E168">
        <f t="shared" ca="1" si="35"/>
        <v>0</v>
      </c>
      <c r="F168">
        <f t="shared" ca="1" si="36"/>
        <v>0</v>
      </c>
      <c r="G168">
        <f t="shared" ca="1" si="37"/>
        <v>0</v>
      </c>
      <c r="H168">
        <f t="shared" ca="1" si="38"/>
        <v>0</v>
      </c>
      <c r="I168">
        <f t="shared" ca="1" si="39"/>
        <v>0</v>
      </c>
      <c r="J168">
        <f t="shared" ca="1" si="40"/>
        <v>0</v>
      </c>
      <c r="K168">
        <f t="shared" ca="1" si="41"/>
        <v>0</v>
      </c>
      <c r="L168">
        <f t="shared" ca="1" si="42"/>
        <v>0</v>
      </c>
      <c r="M168">
        <f t="shared" ca="1" si="43"/>
        <v>0</v>
      </c>
      <c r="N168">
        <f t="shared" ca="1" si="44"/>
        <v>0</v>
      </c>
      <c r="O168">
        <f t="shared" ca="1" si="45"/>
        <v>0</v>
      </c>
      <c r="P168">
        <f t="shared" ca="1" si="46"/>
        <v>0</v>
      </c>
      <c r="R168" s="1"/>
      <c r="S168" t="e">
        <f t="shared" ca="1" si="47"/>
        <v>#REF!</v>
      </c>
    </row>
    <row r="169" spans="2:19" x14ac:dyDescent="0.2">
      <c r="B169">
        <f t="shared" ca="1" si="32"/>
        <v>0</v>
      </c>
      <c r="C169">
        <f t="shared" ca="1" si="33"/>
        <v>0</v>
      </c>
      <c r="D169">
        <f t="shared" ca="1" si="34"/>
        <v>0</v>
      </c>
      <c r="E169">
        <f t="shared" ca="1" si="35"/>
        <v>0</v>
      </c>
      <c r="F169">
        <f t="shared" ca="1" si="36"/>
        <v>0</v>
      </c>
      <c r="G169">
        <f t="shared" ca="1" si="37"/>
        <v>0</v>
      </c>
      <c r="H169">
        <f t="shared" ca="1" si="38"/>
        <v>0</v>
      </c>
      <c r="I169">
        <f t="shared" ca="1" si="39"/>
        <v>0</v>
      </c>
      <c r="J169">
        <f t="shared" ca="1" si="40"/>
        <v>0</v>
      </c>
      <c r="K169">
        <f t="shared" ca="1" si="41"/>
        <v>0</v>
      </c>
      <c r="L169">
        <f t="shared" ca="1" si="42"/>
        <v>0</v>
      </c>
      <c r="M169">
        <f t="shared" ca="1" si="43"/>
        <v>0</v>
      </c>
      <c r="N169">
        <f t="shared" ca="1" si="44"/>
        <v>0</v>
      </c>
      <c r="O169">
        <f t="shared" ca="1" si="45"/>
        <v>0</v>
      </c>
      <c r="P169">
        <f t="shared" ca="1" si="46"/>
        <v>0</v>
      </c>
      <c r="R169" s="1"/>
      <c r="S169" t="e">
        <f t="shared" ca="1" si="47"/>
        <v>#REF!</v>
      </c>
    </row>
    <row r="170" spans="2:19" x14ac:dyDescent="0.2">
      <c r="B170">
        <f t="shared" ca="1" si="32"/>
        <v>0</v>
      </c>
      <c r="C170">
        <f t="shared" ca="1" si="33"/>
        <v>0</v>
      </c>
      <c r="D170">
        <f t="shared" ca="1" si="34"/>
        <v>0</v>
      </c>
      <c r="E170">
        <f t="shared" ca="1" si="35"/>
        <v>0</v>
      </c>
      <c r="F170">
        <f t="shared" ca="1" si="36"/>
        <v>0</v>
      </c>
      <c r="G170">
        <f t="shared" ca="1" si="37"/>
        <v>0</v>
      </c>
      <c r="H170">
        <f t="shared" ca="1" si="38"/>
        <v>0</v>
      </c>
      <c r="I170">
        <f t="shared" ca="1" si="39"/>
        <v>0</v>
      </c>
      <c r="J170">
        <f t="shared" ca="1" si="40"/>
        <v>0</v>
      </c>
      <c r="K170">
        <f t="shared" ca="1" si="41"/>
        <v>0</v>
      </c>
      <c r="L170">
        <f t="shared" ca="1" si="42"/>
        <v>0</v>
      </c>
      <c r="M170">
        <f t="shared" ca="1" si="43"/>
        <v>0</v>
      </c>
      <c r="N170">
        <f t="shared" ca="1" si="44"/>
        <v>0</v>
      </c>
      <c r="O170">
        <f t="shared" ca="1" si="45"/>
        <v>0</v>
      </c>
      <c r="P170">
        <f t="shared" ca="1" si="46"/>
        <v>0</v>
      </c>
      <c r="R170" s="1"/>
      <c r="S170" t="e">
        <f t="shared" ca="1" si="47"/>
        <v>#REF!</v>
      </c>
    </row>
    <row r="171" spans="2:19" x14ac:dyDescent="0.2">
      <c r="B171">
        <f t="shared" ca="1" si="32"/>
        <v>0</v>
      </c>
      <c r="C171">
        <f t="shared" ca="1" si="33"/>
        <v>0</v>
      </c>
      <c r="D171">
        <f t="shared" ca="1" si="34"/>
        <v>0</v>
      </c>
      <c r="E171">
        <f t="shared" ca="1" si="35"/>
        <v>0</v>
      </c>
      <c r="F171">
        <f t="shared" ca="1" si="36"/>
        <v>0</v>
      </c>
      <c r="G171">
        <f t="shared" ca="1" si="37"/>
        <v>0</v>
      </c>
      <c r="H171">
        <f t="shared" ca="1" si="38"/>
        <v>0</v>
      </c>
      <c r="I171">
        <f t="shared" ca="1" si="39"/>
        <v>0</v>
      </c>
      <c r="J171">
        <f t="shared" ca="1" si="40"/>
        <v>0</v>
      </c>
      <c r="K171">
        <f t="shared" ca="1" si="41"/>
        <v>0</v>
      </c>
      <c r="L171">
        <f t="shared" ca="1" si="42"/>
        <v>0</v>
      </c>
      <c r="M171">
        <f t="shared" ca="1" si="43"/>
        <v>0</v>
      </c>
      <c r="N171">
        <f t="shared" ca="1" si="44"/>
        <v>0</v>
      </c>
      <c r="O171">
        <f t="shared" ca="1" si="45"/>
        <v>0</v>
      </c>
      <c r="P171">
        <f t="shared" ca="1" si="46"/>
        <v>0</v>
      </c>
      <c r="R171" s="1"/>
      <c r="S171" t="e">
        <f t="shared" ca="1" si="47"/>
        <v>#REF!</v>
      </c>
    </row>
    <row r="172" spans="2:19" x14ac:dyDescent="0.2">
      <c r="B172">
        <f t="shared" ca="1" si="32"/>
        <v>0</v>
      </c>
      <c r="C172">
        <f t="shared" ca="1" si="33"/>
        <v>0</v>
      </c>
      <c r="D172">
        <f t="shared" ca="1" si="34"/>
        <v>0</v>
      </c>
      <c r="E172">
        <f t="shared" ca="1" si="35"/>
        <v>0</v>
      </c>
      <c r="F172">
        <f t="shared" ca="1" si="36"/>
        <v>0</v>
      </c>
      <c r="G172">
        <f t="shared" ca="1" si="37"/>
        <v>0</v>
      </c>
      <c r="H172">
        <f t="shared" ca="1" si="38"/>
        <v>0</v>
      </c>
      <c r="I172">
        <f t="shared" ca="1" si="39"/>
        <v>0</v>
      </c>
      <c r="J172">
        <f t="shared" ca="1" si="40"/>
        <v>0</v>
      </c>
      <c r="K172">
        <f t="shared" ca="1" si="41"/>
        <v>0</v>
      </c>
      <c r="L172">
        <f t="shared" ca="1" si="42"/>
        <v>0</v>
      </c>
      <c r="M172">
        <f t="shared" ca="1" si="43"/>
        <v>0</v>
      </c>
      <c r="N172">
        <f t="shared" ca="1" si="44"/>
        <v>0</v>
      </c>
      <c r="O172">
        <f t="shared" ca="1" si="45"/>
        <v>0</v>
      </c>
      <c r="P172">
        <f t="shared" ca="1" si="46"/>
        <v>0</v>
      </c>
      <c r="R172" s="1"/>
      <c r="S172" t="e">
        <f t="shared" ca="1" si="47"/>
        <v>#REF!</v>
      </c>
    </row>
    <row r="173" spans="2:19" x14ac:dyDescent="0.2">
      <c r="B173">
        <f t="shared" ca="1" si="32"/>
        <v>0</v>
      </c>
      <c r="C173">
        <f t="shared" ca="1" si="33"/>
        <v>0</v>
      </c>
      <c r="D173">
        <f t="shared" ca="1" si="34"/>
        <v>0</v>
      </c>
      <c r="E173">
        <f t="shared" ca="1" si="35"/>
        <v>0</v>
      </c>
      <c r="F173">
        <f t="shared" ca="1" si="36"/>
        <v>0</v>
      </c>
      <c r="G173">
        <f t="shared" ca="1" si="37"/>
        <v>0</v>
      </c>
      <c r="H173">
        <f t="shared" ca="1" si="38"/>
        <v>0</v>
      </c>
      <c r="I173">
        <f t="shared" ca="1" si="39"/>
        <v>0</v>
      </c>
      <c r="J173">
        <f t="shared" ca="1" si="40"/>
        <v>0</v>
      </c>
      <c r="K173">
        <f t="shared" ca="1" si="41"/>
        <v>0</v>
      </c>
      <c r="L173">
        <f t="shared" ca="1" si="42"/>
        <v>0</v>
      </c>
      <c r="M173">
        <f t="shared" ca="1" si="43"/>
        <v>0</v>
      </c>
      <c r="N173">
        <f t="shared" ca="1" si="44"/>
        <v>0</v>
      </c>
      <c r="O173">
        <f t="shared" ca="1" si="45"/>
        <v>0</v>
      </c>
      <c r="P173">
        <f t="shared" ca="1" si="46"/>
        <v>0</v>
      </c>
      <c r="R173" s="1"/>
      <c r="S173" t="e">
        <f t="shared" ca="1" si="47"/>
        <v>#REF!</v>
      </c>
    </row>
    <row r="174" spans="2:19" x14ac:dyDescent="0.2">
      <c r="B174">
        <f t="shared" ca="1" si="32"/>
        <v>0</v>
      </c>
      <c r="C174">
        <f t="shared" ca="1" si="33"/>
        <v>0</v>
      </c>
      <c r="D174">
        <f t="shared" ca="1" si="34"/>
        <v>0</v>
      </c>
      <c r="E174">
        <f t="shared" ca="1" si="35"/>
        <v>0</v>
      </c>
      <c r="F174">
        <f t="shared" ca="1" si="36"/>
        <v>0</v>
      </c>
      <c r="G174">
        <f t="shared" ca="1" si="37"/>
        <v>0</v>
      </c>
      <c r="H174">
        <f t="shared" ca="1" si="38"/>
        <v>0</v>
      </c>
      <c r="I174">
        <f t="shared" ca="1" si="39"/>
        <v>0</v>
      </c>
      <c r="J174">
        <f t="shared" ca="1" si="40"/>
        <v>0</v>
      </c>
      <c r="K174">
        <f t="shared" ca="1" si="41"/>
        <v>0</v>
      </c>
      <c r="L174">
        <f t="shared" ca="1" si="42"/>
        <v>0</v>
      </c>
      <c r="M174">
        <f t="shared" ca="1" si="43"/>
        <v>0</v>
      </c>
      <c r="N174">
        <f t="shared" ca="1" si="44"/>
        <v>0</v>
      </c>
      <c r="O174">
        <f t="shared" ca="1" si="45"/>
        <v>0</v>
      </c>
      <c r="P174">
        <f t="shared" ca="1" si="46"/>
        <v>0</v>
      </c>
      <c r="R174" s="1"/>
      <c r="S174" t="e">
        <f t="shared" ca="1" si="47"/>
        <v>#REF!</v>
      </c>
    </row>
    <row r="175" spans="2:19" x14ac:dyDescent="0.2">
      <c r="B175">
        <f t="shared" ca="1" si="32"/>
        <v>0</v>
      </c>
      <c r="C175">
        <f t="shared" ca="1" si="33"/>
        <v>0</v>
      </c>
      <c r="D175">
        <f t="shared" ca="1" si="34"/>
        <v>0</v>
      </c>
      <c r="E175">
        <f t="shared" ca="1" si="35"/>
        <v>0</v>
      </c>
      <c r="F175">
        <f t="shared" ca="1" si="36"/>
        <v>0</v>
      </c>
      <c r="G175">
        <f t="shared" ca="1" si="37"/>
        <v>0</v>
      </c>
      <c r="H175">
        <f t="shared" ca="1" si="38"/>
        <v>0</v>
      </c>
      <c r="I175">
        <f t="shared" ca="1" si="39"/>
        <v>0</v>
      </c>
      <c r="J175">
        <f t="shared" ca="1" si="40"/>
        <v>0</v>
      </c>
      <c r="K175">
        <f t="shared" ca="1" si="41"/>
        <v>0</v>
      </c>
      <c r="L175">
        <f t="shared" ca="1" si="42"/>
        <v>0</v>
      </c>
      <c r="M175">
        <f t="shared" ca="1" si="43"/>
        <v>0</v>
      </c>
      <c r="N175">
        <f t="shared" ca="1" si="44"/>
        <v>0</v>
      </c>
      <c r="O175">
        <f t="shared" ca="1" si="45"/>
        <v>0</v>
      </c>
      <c r="P175">
        <f t="shared" ca="1" si="46"/>
        <v>0</v>
      </c>
      <c r="R175" s="1"/>
      <c r="S175" t="e">
        <f t="shared" ca="1" si="47"/>
        <v>#REF!</v>
      </c>
    </row>
    <row r="176" spans="2:19" x14ac:dyDescent="0.2">
      <c r="B176">
        <f t="shared" ca="1" si="32"/>
        <v>0</v>
      </c>
      <c r="C176">
        <f t="shared" ca="1" si="33"/>
        <v>0</v>
      </c>
      <c r="D176">
        <f t="shared" ca="1" si="34"/>
        <v>0</v>
      </c>
      <c r="E176">
        <f t="shared" ca="1" si="35"/>
        <v>0</v>
      </c>
      <c r="F176">
        <f t="shared" ca="1" si="36"/>
        <v>0</v>
      </c>
      <c r="G176">
        <f t="shared" ca="1" si="37"/>
        <v>0</v>
      </c>
      <c r="H176">
        <f t="shared" ca="1" si="38"/>
        <v>0</v>
      </c>
      <c r="I176">
        <f t="shared" ca="1" si="39"/>
        <v>0</v>
      </c>
      <c r="J176">
        <f t="shared" ca="1" si="40"/>
        <v>0</v>
      </c>
      <c r="K176">
        <f t="shared" ca="1" si="41"/>
        <v>0</v>
      </c>
      <c r="L176">
        <f t="shared" ca="1" si="42"/>
        <v>0</v>
      </c>
      <c r="M176">
        <f t="shared" ca="1" si="43"/>
        <v>0</v>
      </c>
      <c r="N176">
        <f t="shared" ca="1" si="44"/>
        <v>0</v>
      </c>
      <c r="O176">
        <f t="shared" ca="1" si="45"/>
        <v>0</v>
      </c>
      <c r="P176">
        <f t="shared" ca="1" si="46"/>
        <v>0</v>
      </c>
      <c r="R176" s="1"/>
      <c r="S176" t="e">
        <f t="shared" ca="1" si="47"/>
        <v>#REF!</v>
      </c>
    </row>
    <row r="177" spans="2:19" x14ac:dyDescent="0.2">
      <c r="B177">
        <f t="shared" ca="1" si="32"/>
        <v>0</v>
      </c>
      <c r="C177">
        <f t="shared" ca="1" si="33"/>
        <v>0</v>
      </c>
      <c r="D177">
        <f t="shared" ca="1" si="34"/>
        <v>0</v>
      </c>
      <c r="E177">
        <f t="shared" ca="1" si="35"/>
        <v>0</v>
      </c>
      <c r="F177">
        <f t="shared" ca="1" si="36"/>
        <v>0</v>
      </c>
      <c r="G177">
        <f t="shared" ca="1" si="37"/>
        <v>0</v>
      </c>
      <c r="H177">
        <f t="shared" ca="1" si="38"/>
        <v>0</v>
      </c>
      <c r="I177">
        <f t="shared" ca="1" si="39"/>
        <v>0</v>
      </c>
      <c r="J177">
        <f t="shared" ca="1" si="40"/>
        <v>0</v>
      </c>
      <c r="K177">
        <f t="shared" ca="1" si="41"/>
        <v>0</v>
      </c>
      <c r="L177">
        <f t="shared" ca="1" si="42"/>
        <v>0</v>
      </c>
      <c r="M177">
        <f t="shared" ca="1" si="43"/>
        <v>0</v>
      </c>
      <c r="N177">
        <f t="shared" ca="1" si="44"/>
        <v>0</v>
      </c>
      <c r="O177">
        <f t="shared" ca="1" si="45"/>
        <v>0</v>
      </c>
      <c r="P177">
        <f t="shared" ca="1" si="46"/>
        <v>0</v>
      </c>
      <c r="R177" s="1"/>
      <c r="S177" t="e">
        <f t="shared" ca="1" si="47"/>
        <v>#REF!</v>
      </c>
    </row>
    <row r="178" spans="2:19" x14ac:dyDescent="0.2">
      <c r="B178">
        <f t="shared" ca="1" si="32"/>
        <v>0</v>
      </c>
      <c r="C178">
        <f t="shared" ca="1" si="33"/>
        <v>0</v>
      </c>
      <c r="D178">
        <f t="shared" ca="1" si="34"/>
        <v>0</v>
      </c>
      <c r="E178">
        <f t="shared" ca="1" si="35"/>
        <v>0</v>
      </c>
      <c r="F178">
        <f t="shared" ca="1" si="36"/>
        <v>0</v>
      </c>
      <c r="G178">
        <f t="shared" ca="1" si="37"/>
        <v>0</v>
      </c>
      <c r="H178">
        <f t="shared" ca="1" si="38"/>
        <v>0</v>
      </c>
      <c r="I178">
        <f t="shared" ca="1" si="39"/>
        <v>0</v>
      </c>
      <c r="J178">
        <f t="shared" ca="1" si="40"/>
        <v>0</v>
      </c>
      <c r="K178">
        <f t="shared" ca="1" si="41"/>
        <v>0</v>
      </c>
      <c r="L178">
        <f t="shared" ca="1" si="42"/>
        <v>0</v>
      </c>
      <c r="M178">
        <f t="shared" ca="1" si="43"/>
        <v>0</v>
      </c>
      <c r="N178">
        <f t="shared" ca="1" si="44"/>
        <v>0</v>
      </c>
      <c r="O178">
        <f t="shared" ca="1" si="45"/>
        <v>0</v>
      </c>
      <c r="P178">
        <f t="shared" ca="1" si="46"/>
        <v>0</v>
      </c>
      <c r="R178" s="1"/>
      <c r="S178" t="e">
        <f t="shared" ca="1" si="47"/>
        <v>#REF!</v>
      </c>
    </row>
    <row r="179" spans="2:19" x14ac:dyDescent="0.2">
      <c r="B179">
        <f t="shared" ca="1" si="32"/>
        <v>0</v>
      </c>
      <c r="C179">
        <f t="shared" ca="1" si="33"/>
        <v>0</v>
      </c>
      <c r="D179">
        <f t="shared" ca="1" si="34"/>
        <v>0</v>
      </c>
      <c r="E179">
        <f t="shared" ca="1" si="35"/>
        <v>0</v>
      </c>
      <c r="F179">
        <f t="shared" ca="1" si="36"/>
        <v>0</v>
      </c>
      <c r="G179">
        <f t="shared" ca="1" si="37"/>
        <v>0</v>
      </c>
      <c r="H179">
        <f t="shared" ca="1" si="38"/>
        <v>0</v>
      </c>
      <c r="I179">
        <f t="shared" ca="1" si="39"/>
        <v>0</v>
      </c>
      <c r="J179">
        <f t="shared" ca="1" si="40"/>
        <v>0</v>
      </c>
      <c r="K179">
        <f t="shared" ca="1" si="41"/>
        <v>0</v>
      </c>
      <c r="L179">
        <f t="shared" ca="1" si="42"/>
        <v>0</v>
      </c>
      <c r="M179">
        <f t="shared" ca="1" si="43"/>
        <v>0</v>
      </c>
      <c r="N179">
        <f t="shared" ca="1" si="44"/>
        <v>0</v>
      </c>
      <c r="O179">
        <f t="shared" ca="1" si="45"/>
        <v>0</v>
      </c>
      <c r="P179">
        <f t="shared" ca="1" si="46"/>
        <v>0</v>
      </c>
      <c r="R179" s="1"/>
      <c r="S179" t="e">
        <f t="shared" ca="1" si="47"/>
        <v>#REF!</v>
      </c>
    </row>
    <row r="180" spans="2:19" x14ac:dyDescent="0.2">
      <c r="B180">
        <f t="shared" ca="1" si="32"/>
        <v>0</v>
      </c>
      <c r="C180">
        <f t="shared" ca="1" si="33"/>
        <v>0</v>
      </c>
      <c r="D180">
        <f t="shared" ca="1" si="34"/>
        <v>0</v>
      </c>
      <c r="E180">
        <f t="shared" ca="1" si="35"/>
        <v>0</v>
      </c>
      <c r="F180">
        <f t="shared" ca="1" si="36"/>
        <v>0</v>
      </c>
      <c r="G180">
        <f t="shared" ca="1" si="37"/>
        <v>0</v>
      </c>
      <c r="H180">
        <f t="shared" ca="1" si="38"/>
        <v>0</v>
      </c>
      <c r="I180">
        <f t="shared" ca="1" si="39"/>
        <v>0</v>
      </c>
      <c r="J180">
        <f t="shared" ca="1" si="40"/>
        <v>0</v>
      </c>
      <c r="K180">
        <f t="shared" ca="1" si="41"/>
        <v>0</v>
      </c>
      <c r="L180">
        <f t="shared" ca="1" si="42"/>
        <v>0</v>
      </c>
      <c r="M180">
        <f t="shared" ca="1" si="43"/>
        <v>0</v>
      </c>
      <c r="N180">
        <f t="shared" ca="1" si="44"/>
        <v>0</v>
      </c>
      <c r="O180">
        <f t="shared" ca="1" si="45"/>
        <v>0</v>
      </c>
      <c r="P180">
        <f t="shared" ca="1" si="46"/>
        <v>0</v>
      </c>
      <c r="R180" s="1"/>
      <c r="S180" t="e">
        <f t="shared" ca="1" si="47"/>
        <v>#REF!</v>
      </c>
    </row>
    <row r="181" spans="2:19" x14ac:dyDescent="0.2">
      <c r="B181">
        <f t="shared" ca="1" si="32"/>
        <v>0</v>
      </c>
      <c r="C181">
        <f t="shared" ca="1" si="33"/>
        <v>0</v>
      </c>
      <c r="D181">
        <f t="shared" ca="1" si="34"/>
        <v>0</v>
      </c>
      <c r="E181">
        <f t="shared" ca="1" si="35"/>
        <v>0</v>
      </c>
      <c r="F181">
        <f t="shared" ca="1" si="36"/>
        <v>0</v>
      </c>
      <c r="G181">
        <f t="shared" ca="1" si="37"/>
        <v>0</v>
      </c>
      <c r="H181">
        <f t="shared" ca="1" si="38"/>
        <v>0</v>
      </c>
      <c r="I181">
        <f t="shared" ca="1" si="39"/>
        <v>0</v>
      </c>
      <c r="J181">
        <f t="shared" ca="1" si="40"/>
        <v>0</v>
      </c>
      <c r="K181">
        <f t="shared" ca="1" si="41"/>
        <v>0</v>
      </c>
      <c r="L181">
        <f t="shared" ca="1" si="42"/>
        <v>0</v>
      </c>
      <c r="M181">
        <f t="shared" ca="1" si="43"/>
        <v>0</v>
      </c>
      <c r="N181">
        <f t="shared" ca="1" si="44"/>
        <v>0</v>
      </c>
      <c r="O181">
        <f t="shared" ca="1" si="45"/>
        <v>0</v>
      </c>
      <c r="P181">
        <f t="shared" ca="1" si="46"/>
        <v>0</v>
      </c>
      <c r="R181" s="1"/>
      <c r="S181" t="e">
        <f t="shared" ca="1" si="47"/>
        <v>#REF!</v>
      </c>
    </row>
    <row r="182" spans="2:19" x14ac:dyDescent="0.2">
      <c r="B182">
        <f t="shared" ca="1" si="32"/>
        <v>0</v>
      </c>
      <c r="C182">
        <f t="shared" ca="1" si="33"/>
        <v>0</v>
      </c>
      <c r="D182">
        <f t="shared" ca="1" si="34"/>
        <v>0</v>
      </c>
      <c r="E182">
        <f t="shared" ca="1" si="35"/>
        <v>0</v>
      </c>
      <c r="F182">
        <f t="shared" ca="1" si="36"/>
        <v>0</v>
      </c>
      <c r="G182">
        <f t="shared" ca="1" si="37"/>
        <v>0</v>
      </c>
      <c r="H182">
        <f t="shared" ca="1" si="38"/>
        <v>0</v>
      </c>
      <c r="I182">
        <f t="shared" ca="1" si="39"/>
        <v>0</v>
      </c>
      <c r="J182">
        <f t="shared" ca="1" si="40"/>
        <v>0</v>
      </c>
      <c r="K182">
        <f t="shared" ca="1" si="41"/>
        <v>0</v>
      </c>
      <c r="L182">
        <f t="shared" ca="1" si="42"/>
        <v>0</v>
      </c>
      <c r="M182">
        <f t="shared" ca="1" si="43"/>
        <v>0</v>
      </c>
      <c r="N182">
        <f t="shared" ca="1" si="44"/>
        <v>0</v>
      </c>
      <c r="O182">
        <f t="shared" ca="1" si="45"/>
        <v>0</v>
      </c>
      <c r="P182">
        <f t="shared" ca="1" si="46"/>
        <v>0</v>
      </c>
      <c r="R182" s="1"/>
      <c r="S182" t="e">
        <f t="shared" ca="1" si="47"/>
        <v>#REF!</v>
      </c>
    </row>
    <row r="183" spans="2:19" x14ac:dyDescent="0.2">
      <c r="B183">
        <f t="shared" ca="1" si="32"/>
        <v>0</v>
      </c>
      <c r="C183">
        <f t="shared" ca="1" si="33"/>
        <v>0</v>
      </c>
      <c r="D183">
        <f t="shared" ca="1" si="34"/>
        <v>0</v>
      </c>
      <c r="E183">
        <f t="shared" ca="1" si="35"/>
        <v>0</v>
      </c>
      <c r="F183">
        <f t="shared" ca="1" si="36"/>
        <v>0</v>
      </c>
      <c r="G183">
        <f t="shared" ca="1" si="37"/>
        <v>0</v>
      </c>
      <c r="H183">
        <f t="shared" ca="1" si="38"/>
        <v>0</v>
      </c>
      <c r="I183">
        <f t="shared" ca="1" si="39"/>
        <v>0</v>
      </c>
      <c r="J183">
        <f t="shared" ca="1" si="40"/>
        <v>0</v>
      </c>
      <c r="K183">
        <f t="shared" ca="1" si="41"/>
        <v>0</v>
      </c>
      <c r="L183">
        <f t="shared" ca="1" si="42"/>
        <v>0</v>
      </c>
      <c r="M183">
        <f t="shared" ca="1" si="43"/>
        <v>0</v>
      </c>
      <c r="N183">
        <f t="shared" ca="1" si="44"/>
        <v>0</v>
      </c>
      <c r="O183">
        <f t="shared" ca="1" si="45"/>
        <v>0</v>
      </c>
      <c r="P183">
        <f t="shared" ca="1" si="46"/>
        <v>0</v>
      </c>
      <c r="R183" s="1"/>
      <c r="S183" t="e">
        <f t="shared" ca="1" si="47"/>
        <v>#REF!</v>
      </c>
    </row>
    <row r="184" spans="2:19" x14ac:dyDescent="0.2">
      <c r="B184">
        <f t="shared" ca="1" si="32"/>
        <v>0</v>
      </c>
      <c r="C184">
        <f t="shared" ca="1" si="33"/>
        <v>0</v>
      </c>
      <c r="D184">
        <f t="shared" ca="1" si="34"/>
        <v>0</v>
      </c>
      <c r="E184">
        <f t="shared" ca="1" si="35"/>
        <v>0</v>
      </c>
      <c r="F184">
        <f t="shared" ca="1" si="36"/>
        <v>0</v>
      </c>
      <c r="G184">
        <f t="shared" ca="1" si="37"/>
        <v>0</v>
      </c>
      <c r="H184">
        <f t="shared" ca="1" si="38"/>
        <v>0</v>
      </c>
      <c r="I184">
        <f t="shared" ca="1" si="39"/>
        <v>0</v>
      </c>
      <c r="J184">
        <f t="shared" ca="1" si="40"/>
        <v>0</v>
      </c>
      <c r="K184">
        <f t="shared" ca="1" si="41"/>
        <v>0</v>
      </c>
      <c r="L184">
        <f t="shared" ca="1" si="42"/>
        <v>0</v>
      </c>
      <c r="M184">
        <f t="shared" ca="1" si="43"/>
        <v>0</v>
      </c>
      <c r="N184">
        <f t="shared" ca="1" si="44"/>
        <v>0</v>
      </c>
      <c r="O184">
        <f t="shared" ca="1" si="45"/>
        <v>0</v>
      </c>
      <c r="P184">
        <f t="shared" ca="1" si="46"/>
        <v>0</v>
      </c>
      <c r="R184" s="1"/>
      <c r="S184" t="e">
        <f t="shared" ca="1" si="47"/>
        <v>#REF!</v>
      </c>
    </row>
    <row r="185" spans="2:19" x14ac:dyDescent="0.2">
      <c r="B185">
        <f t="shared" ca="1" si="32"/>
        <v>0</v>
      </c>
      <c r="C185">
        <f t="shared" ca="1" si="33"/>
        <v>0</v>
      </c>
      <c r="D185">
        <f t="shared" ca="1" si="34"/>
        <v>0</v>
      </c>
      <c r="E185">
        <f t="shared" ca="1" si="35"/>
        <v>0</v>
      </c>
      <c r="F185">
        <f t="shared" ca="1" si="36"/>
        <v>0</v>
      </c>
      <c r="G185">
        <f t="shared" ca="1" si="37"/>
        <v>0</v>
      </c>
      <c r="H185">
        <f t="shared" ca="1" si="38"/>
        <v>0</v>
      </c>
      <c r="I185">
        <f t="shared" ca="1" si="39"/>
        <v>0</v>
      </c>
      <c r="J185">
        <f t="shared" ca="1" si="40"/>
        <v>0</v>
      </c>
      <c r="K185">
        <f t="shared" ca="1" si="41"/>
        <v>0</v>
      </c>
      <c r="L185">
        <f t="shared" ca="1" si="42"/>
        <v>0</v>
      </c>
      <c r="M185">
        <f t="shared" ca="1" si="43"/>
        <v>0</v>
      </c>
      <c r="N185">
        <f t="shared" ca="1" si="44"/>
        <v>0</v>
      </c>
      <c r="O185">
        <f t="shared" ca="1" si="45"/>
        <v>0</v>
      </c>
      <c r="P185">
        <f t="shared" ca="1" si="46"/>
        <v>0</v>
      </c>
      <c r="R185" s="1"/>
      <c r="S185" t="e">
        <f t="shared" ca="1" si="47"/>
        <v>#REF!</v>
      </c>
    </row>
    <row r="186" spans="2:19" x14ac:dyDescent="0.2">
      <c r="B186">
        <f t="shared" ca="1" si="32"/>
        <v>0</v>
      </c>
      <c r="C186">
        <f t="shared" ca="1" si="33"/>
        <v>0</v>
      </c>
      <c r="D186">
        <f t="shared" ca="1" si="34"/>
        <v>0</v>
      </c>
      <c r="E186">
        <f t="shared" ca="1" si="35"/>
        <v>0</v>
      </c>
      <c r="F186">
        <f t="shared" ca="1" si="36"/>
        <v>0</v>
      </c>
      <c r="G186">
        <f t="shared" ca="1" si="37"/>
        <v>0</v>
      </c>
      <c r="H186">
        <f t="shared" ca="1" si="38"/>
        <v>0</v>
      </c>
      <c r="I186">
        <f t="shared" ca="1" si="39"/>
        <v>0</v>
      </c>
      <c r="J186">
        <f t="shared" ca="1" si="40"/>
        <v>0</v>
      </c>
      <c r="K186">
        <f t="shared" ca="1" si="41"/>
        <v>0</v>
      </c>
      <c r="L186">
        <f t="shared" ca="1" si="42"/>
        <v>0</v>
      </c>
      <c r="M186">
        <f t="shared" ca="1" si="43"/>
        <v>0</v>
      </c>
      <c r="N186">
        <f t="shared" ca="1" si="44"/>
        <v>0</v>
      </c>
      <c r="O186">
        <f t="shared" ca="1" si="45"/>
        <v>0</v>
      </c>
      <c r="P186">
        <f t="shared" ca="1" si="46"/>
        <v>0</v>
      </c>
      <c r="R186" s="1"/>
      <c r="S186" t="e">
        <f t="shared" ca="1" si="47"/>
        <v>#REF!</v>
      </c>
    </row>
    <row r="187" spans="2:19" x14ac:dyDescent="0.2">
      <c r="B187">
        <f t="shared" ca="1" si="32"/>
        <v>0</v>
      </c>
      <c r="C187">
        <f t="shared" ca="1" si="33"/>
        <v>0</v>
      </c>
      <c r="D187">
        <f t="shared" ca="1" si="34"/>
        <v>0</v>
      </c>
      <c r="E187">
        <f t="shared" ca="1" si="35"/>
        <v>0</v>
      </c>
      <c r="F187">
        <f t="shared" ca="1" si="36"/>
        <v>0</v>
      </c>
      <c r="G187">
        <f t="shared" ca="1" si="37"/>
        <v>0</v>
      </c>
      <c r="H187">
        <f t="shared" ca="1" si="38"/>
        <v>0</v>
      </c>
      <c r="I187">
        <f t="shared" ca="1" si="39"/>
        <v>0</v>
      </c>
      <c r="J187">
        <f t="shared" ca="1" si="40"/>
        <v>0</v>
      </c>
      <c r="K187">
        <f t="shared" ca="1" si="41"/>
        <v>0</v>
      </c>
      <c r="L187">
        <f t="shared" ca="1" si="42"/>
        <v>0</v>
      </c>
      <c r="M187">
        <f t="shared" ca="1" si="43"/>
        <v>0</v>
      </c>
      <c r="N187">
        <f t="shared" ca="1" si="44"/>
        <v>0</v>
      </c>
      <c r="O187">
        <f t="shared" ca="1" si="45"/>
        <v>0</v>
      </c>
      <c r="P187">
        <f t="shared" ca="1" si="46"/>
        <v>0</v>
      </c>
      <c r="R187" s="1"/>
      <c r="S187" t="e">
        <f t="shared" ca="1" si="47"/>
        <v>#REF!</v>
      </c>
    </row>
    <row r="188" spans="2:19" x14ac:dyDescent="0.2">
      <c r="B188">
        <f t="shared" ca="1" si="32"/>
        <v>0</v>
      </c>
      <c r="C188">
        <f t="shared" ca="1" si="33"/>
        <v>0</v>
      </c>
      <c r="D188">
        <f t="shared" ca="1" si="34"/>
        <v>0</v>
      </c>
      <c r="E188">
        <f t="shared" ca="1" si="35"/>
        <v>0</v>
      </c>
      <c r="F188">
        <f t="shared" ca="1" si="36"/>
        <v>0</v>
      </c>
      <c r="G188">
        <f t="shared" ca="1" si="37"/>
        <v>0</v>
      </c>
      <c r="H188">
        <f t="shared" ca="1" si="38"/>
        <v>0</v>
      </c>
      <c r="I188">
        <f t="shared" ca="1" si="39"/>
        <v>0</v>
      </c>
      <c r="J188">
        <f t="shared" ca="1" si="40"/>
        <v>0</v>
      </c>
      <c r="K188">
        <f t="shared" ca="1" si="41"/>
        <v>0</v>
      </c>
      <c r="L188">
        <f t="shared" ca="1" si="42"/>
        <v>0</v>
      </c>
      <c r="M188">
        <f t="shared" ca="1" si="43"/>
        <v>0</v>
      </c>
      <c r="N188">
        <f t="shared" ca="1" si="44"/>
        <v>0</v>
      </c>
      <c r="O188">
        <f t="shared" ca="1" si="45"/>
        <v>0</v>
      </c>
      <c r="P188">
        <f t="shared" ca="1" si="46"/>
        <v>0</v>
      </c>
      <c r="R188" s="1"/>
      <c r="S188" t="e">
        <f t="shared" ca="1" si="47"/>
        <v>#REF!</v>
      </c>
    </row>
    <row r="189" spans="2:19" x14ac:dyDescent="0.2">
      <c r="B189">
        <f t="shared" ca="1" si="32"/>
        <v>0</v>
      </c>
      <c r="C189">
        <f t="shared" ca="1" si="33"/>
        <v>0</v>
      </c>
      <c r="D189">
        <f t="shared" ca="1" si="34"/>
        <v>0</v>
      </c>
      <c r="E189">
        <f t="shared" ca="1" si="35"/>
        <v>0</v>
      </c>
      <c r="F189">
        <f t="shared" ca="1" si="36"/>
        <v>0</v>
      </c>
      <c r="G189">
        <f t="shared" ca="1" si="37"/>
        <v>0</v>
      </c>
      <c r="H189">
        <f t="shared" ca="1" si="38"/>
        <v>0</v>
      </c>
      <c r="I189">
        <f t="shared" ca="1" si="39"/>
        <v>0</v>
      </c>
      <c r="J189">
        <f t="shared" ca="1" si="40"/>
        <v>0</v>
      </c>
      <c r="K189">
        <f t="shared" ca="1" si="41"/>
        <v>0</v>
      </c>
      <c r="L189">
        <f t="shared" ca="1" si="42"/>
        <v>0</v>
      </c>
      <c r="M189">
        <f t="shared" ca="1" si="43"/>
        <v>0</v>
      </c>
      <c r="N189">
        <f t="shared" ca="1" si="44"/>
        <v>0</v>
      </c>
      <c r="O189">
        <f t="shared" ca="1" si="45"/>
        <v>0</v>
      </c>
      <c r="P189">
        <f t="shared" ca="1" si="46"/>
        <v>0</v>
      </c>
      <c r="R189" s="1"/>
      <c r="S189" t="e">
        <f t="shared" ca="1" si="47"/>
        <v>#REF!</v>
      </c>
    </row>
    <row r="190" spans="2:19" x14ac:dyDescent="0.2">
      <c r="B190">
        <f t="shared" ca="1" si="32"/>
        <v>0</v>
      </c>
      <c r="C190">
        <f t="shared" ca="1" si="33"/>
        <v>0</v>
      </c>
      <c r="D190">
        <f t="shared" ca="1" si="34"/>
        <v>0</v>
      </c>
      <c r="E190">
        <f t="shared" ca="1" si="35"/>
        <v>0</v>
      </c>
      <c r="F190">
        <f t="shared" ca="1" si="36"/>
        <v>0</v>
      </c>
      <c r="G190">
        <f t="shared" ca="1" si="37"/>
        <v>0</v>
      </c>
      <c r="H190">
        <f t="shared" ca="1" si="38"/>
        <v>0</v>
      </c>
      <c r="I190">
        <f t="shared" ca="1" si="39"/>
        <v>0</v>
      </c>
      <c r="J190">
        <f t="shared" ca="1" si="40"/>
        <v>0</v>
      </c>
      <c r="K190">
        <f t="shared" ca="1" si="41"/>
        <v>0</v>
      </c>
      <c r="L190">
        <f t="shared" ca="1" si="42"/>
        <v>0</v>
      </c>
      <c r="M190">
        <f t="shared" ca="1" si="43"/>
        <v>0</v>
      </c>
      <c r="N190">
        <f t="shared" ca="1" si="44"/>
        <v>0</v>
      </c>
      <c r="O190">
        <f t="shared" ca="1" si="45"/>
        <v>0</v>
      </c>
      <c r="P190">
        <f t="shared" ca="1" si="46"/>
        <v>0</v>
      </c>
      <c r="R190" s="1"/>
      <c r="S190" t="e">
        <f t="shared" ca="1" si="47"/>
        <v>#REF!</v>
      </c>
    </row>
    <row r="191" spans="2:19" x14ac:dyDescent="0.2">
      <c r="B191">
        <f t="shared" ca="1" si="32"/>
        <v>0</v>
      </c>
      <c r="C191">
        <f t="shared" ca="1" si="33"/>
        <v>0</v>
      </c>
      <c r="D191">
        <f t="shared" ca="1" si="34"/>
        <v>0</v>
      </c>
      <c r="E191">
        <f t="shared" ca="1" si="35"/>
        <v>0</v>
      </c>
      <c r="F191">
        <f t="shared" ca="1" si="36"/>
        <v>0</v>
      </c>
      <c r="G191">
        <f t="shared" ca="1" si="37"/>
        <v>0</v>
      </c>
      <c r="H191">
        <f t="shared" ca="1" si="38"/>
        <v>0</v>
      </c>
      <c r="I191">
        <f t="shared" ca="1" si="39"/>
        <v>0</v>
      </c>
      <c r="J191">
        <f t="shared" ca="1" si="40"/>
        <v>0</v>
      </c>
      <c r="K191">
        <f t="shared" ca="1" si="41"/>
        <v>0</v>
      </c>
      <c r="L191">
        <f t="shared" ca="1" si="42"/>
        <v>0</v>
      </c>
      <c r="M191">
        <f t="shared" ca="1" si="43"/>
        <v>0</v>
      </c>
      <c r="N191">
        <f t="shared" ca="1" si="44"/>
        <v>0</v>
      </c>
      <c r="O191">
        <f t="shared" ca="1" si="45"/>
        <v>0</v>
      </c>
      <c r="P191">
        <f t="shared" ca="1" si="46"/>
        <v>0</v>
      </c>
      <c r="R191" s="1"/>
      <c r="S191" t="e">
        <f t="shared" ca="1" si="47"/>
        <v>#REF!</v>
      </c>
    </row>
    <row r="192" spans="2:19" x14ac:dyDescent="0.2">
      <c r="B192">
        <f t="shared" ca="1" si="32"/>
        <v>0</v>
      </c>
      <c r="C192">
        <f t="shared" ca="1" si="33"/>
        <v>0</v>
      </c>
      <c r="D192">
        <f t="shared" ca="1" si="34"/>
        <v>0</v>
      </c>
      <c r="E192">
        <f t="shared" ca="1" si="35"/>
        <v>0</v>
      </c>
      <c r="F192">
        <f t="shared" ca="1" si="36"/>
        <v>0</v>
      </c>
      <c r="G192">
        <f t="shared" ca="1" si="37"/>
        <v>0</v>
      </c>
      <c r="H192">
        <f t="shared" ca="1" si="38"/>
        <v>0</v>
      </c>
      <c r="I192">
        <f t="shared" ca="1" si="39"/>
        <v>0</v>
      </c>
      <c r="J192">
        <f t="shared" ca="1" si="40"/>
        <v>0</v>
      </c>
      <c r="K192">
        <f t="shared" ca="1" si="41"/>
        <v>0</v>
      </c>
      <c r="L192">
        <f t="shared" ca="1" si="42"/>
        <v>0</v>
      </c>
      <c r="M192">
        <f t="shared" ca="1" si="43"/>
        <v>0</v>
      </c>
      <c r="N192">
        <f t="shared" ca="1" si="44"/>
        <v>0</v>
      </c>
      <c r="O192">
        <f t="shared" ca="1" si="45"/>
        <v>0</v>
      </c>
      <c r="P192">
        <f t="shared" ca="1" si="46"/>
        <v>0</v>
      </c>
      <c r="R192" s="1"/>
      <c r="S192" t="e">
        <f t="shared" ca="1" si="47"/>
        <v>#REF!</v>
      </c>
    </row>
    <row r="193" spans="2:19" x14ac:dyDescent="0.2">
      <c r="B193">
        <f t="shared" ca="1" si="32"/>
        <v>0</v>
      </c>
      <c r="C193">
        <f t="shared" ca="1" si="33"/>
        <v>0</v>
      </c>
      <c r="D193">
        <f t="shared" ca="1" si="34"/>
        <v>0</v>
      </c>
      <c r="E193">
        <f t="shared" ca="1" si="35"/>
        <v>0</v>
      </c>
      <c r="F193">
        <f t="shared" ca="1" si="36"/>
        <v>0</v>
      </c>
      <c r="G193">
        <f t="shared" ca="1" si="37"/>
        <v>0</v>
      </c>
      <c r="H193">
        <f t="shared" ca="1" si="38"/>
        <v>0</v>
      </c>
      <c r="I193">
        <f t="shared" ca="1" si="39"/>
        <v>0</v>
      </c>
      <c r="J193">
        <f t="shared" ca="1" si="40"/>
        <v>0</v>
      </c>
      <c r="K193">
        <f t="shared" ca="1" si="41"/>
        <v>0</v>
      </c>
      <c r="L193">
        <f t="shared" ca="1" si="42"/>
        <v>0</v>
      </c>
      <c r="M193">
        <f t="shared" ca="1" si="43"/>
        <v>0</v>
      </c>
      <c r="N193">
        <f t="shared" ca="1" si="44"/>
        <v>0</v>
      </c>
      <c r="O193">
        <f t="shared" ca="1" si="45"/>
        <v>0</v>
      </c>
      <c r="P193">
        <f t="shared" ca="1" si="46"/>
        <v>0</v>
      </c>
      <c r="R193" s="1"/>
      <c r="S193" t="e">
        <f t="shared" ca="1" si="47"/>
        <v>#REF!</v>
      </c>
    </row>
    <row r="194" spans="2:19" x14ac:dyDescent="0.2">
      <c r="B194">
        <f t="shared" ca="1" si="32"/>
        <v>0</v>
      </c>
      <c r="C194">
        <f t="shared" ca="1" si="33"/>
        <v>0</v>
      </c>
      <c r="D194">
        <f t="shared" ca="1" si="34"/>
        <v>0</v>
      </c>
      <c r="E194">
        <f t="shared" ca="1" si="35"/>
        <v>0</v>
      </c>
      <c r="F194">
        <f t="shared" ca="1" si="36"/>
        <v>0</v>
      </c>
      <c r="G194">
        <f t="shared" ca="1" si="37"/>
        <v>0</v>
      </c>
      <c r="H194">
        <f t="shared" ca="1" si="38"/>
        <v>0</v>
      </c>
      <c r="I194">
        <f t="shared" ca="1" si="39"/>
        <v>0</v>
      </c>
      <c r="J194">
        <f t="shared" ca="1" si="40"/>
        <v>0</v>
      </c>
      <c r="K194">
        <f t="shared" ca="1" si="41"/>
        <v>0</v>
      </c>
      <c r="L194">
        <f t="shared" ca="1" si="42"/>
        <v>0</v>
      </c>
      <c r="M194">
        <f t="shared" ca="1" si="43"/>
        <v>0</v>
      </c>
      <c r="N194">
        <f t="shared" ca="1" si="44"/>
        <v>0</v>
      </c>
      <c r="O194">
        <f t="shared" ca="1" si="45"/>
        <v>0</v>
      </c>
      <c r="P194">
        <f t="shared" ca="1" si="46"/>
        <v>0</v>
      </c>
      <c r="R194" s="1"/>
      <c r="S194" t="e">
        <f t="shared" ca="1" si="47"/>
        <v>#REF!</v>
      </c>
    </row>
    <row r="195" spans="2:19" x14ac:dyDescent="0.2">
      <c r="B195">
        <f t="shared" ca="1" si="32"/>
        <v>0</v>
      </c>
      <c r="C195">
        <f t="shared" ca="1" si="33"/>
        <v>0</v>
      </c>
      <c r="D195">
        <f t="shared" ca="1" si="34"/>
        <v>0</v>
      </c>
      <c r="E195">
        <f t="shared" ca="1" si="35"/>
        <v>0</v>
      </c>
      <c r="F195">
        <f t="shared" ca="1" si="36"/>
        <v>0</v>
      </c>
      <c r="G195">
        <f t="shared" ca="1" si="37"/>
        <v>0</v>
      </c>
      <c r="H195">
        <f t="shared" ca="1" si="38"/>
        <v>0</v>
      </c>
      <c r="I195">
        <f t="shared" ca="1" si="39"/>
        <v>0</v>
      </c>
      <c r="J195">
        <f t="shared" ca="1" si="40"/>
        <v>0</v>
      </c>
      <c r="K195">
        <f t="shared" ca="1" si="41"/>
        <v>0</v>
      </c>
      <c r="L195">
        <f t="shared" ca="1" si="42"/>
        <v>0</v>
      </c>
      <c r="M195">
        <f t="shared" ca="1" si="43"/>
        <v>0</v>
      </c>
      <c r="N195">
        <f t="shared" ca="1" si="44"/>
        <v>0</v>
      </c>
      <c r="O195">
        <f t="shared" ca="1" si="45"/>
        <v>0</v>
      </c>
      <c r="P195">
        <f t="shared" ca="1" si="46"/>
        <v>0</v>
      </c>
      <c r="R195" s="1"/>
      <c r="S195" t="e">
        <f t="shared" ca="1" si="47"/>
        <v>#REF!</v>
      </c>
    </row>
    <row r="196" spans="2:19" x14ac:dyDescent="0.2">
      <c r="B196">
        <f t="shared" ref="B196:B259" ca="1" si="48">SUMIF(INDIRECT("'Faire Payouts'!$A:$A"),$A196,INDIRECT("'Faire Payouts'!$B:$B"))</f>
        <v>0</v>
      </c>
      <c r="C196">
        <f t="shared" ref="C196:C259" ca="1" si="49">SUMIF(INDIRECT("'Faire Payouts'!$A:$A"),$A196,INDIRECT("'Faire Payouts'!$F:$F"))</f>
        <v>0</v>
      </c>
      <c r="D196">
        <f t="shared" ref="D196:D259" ca="1" si="50">SUMIF(INDIRECT("'Faire Payouts'!$A:$A"),$A196,INDIRECT("'Faire Payouts'!$H:$H"))*-1</f>
        <v>0</v>
      </c>
      <c r="E196">
        <f t="shared" ref="E196:E259" ca="1" si="51">SUMIF(INDIRECT("'Faire Payouts'!$A:$A"),$A196,INDIRECT("'Faire Payouts'!$I:$I"))*-1</f>
        <v>0</v>
      </c>
      <c r="F196">
        <f t="shared" ref="F196:F259" ca="1" si="52">SUMIF(INDIRECT("'Faire Payouts'!$A:$A"),$A196,INDIRECT("'Faire Payouts'!$K:$K"))*-1</f>
        <v>0</v>
      </c>
      <c r="G196">
        <f t="shared" ref="G196:G259" ca="1" si="53">SUMIF(INDIRECT("'Faire Payouts'!$A:$A"),$A196,INDIRECT("'Faire Payouts'!$L:$L"))*-1</f>
        <v>0</v>
      </c>
      <c r="H196">
        <f t="shared" ref="H196:H259" ca="1" si="54">SUMIF(INDIRECT("'Faire Payouts'!$A:$A"),$A196,INDIRECT("'Faire Payouts'!$M:$M"))*-1</f>
        <v>0</v>
      </c>
      <c r="I196">
        <f t="shared" ref="I196:I259" ca="1" si="55">SUMIF(INDIRECT("'Faire Payouts'!$A:$A"),$A196,INDIRECT("'Faire Payouts'!$N:$N"))</f>
        <v>0</v>
      </c>
      <c r="J196">
        <f t="shared" ref="J196:J259" ca="1" si="56">SUMIF(INDIRECT("'Faire Payouts'!$A:$A"),$A196,INDIRECT("'Faire Payouts'!$P:$P"))*-1</f>
        <v>0</v>
      </c>
      <c r="K196">
        <f t="shared" ref="K196:K259" ca="1" si="57">SUMIF(INDIRECT("'Faire Payouts'!$A:$A"),$A196,INDIRECT("'Faire Payouts'!$R:$R"))*-1</f>
        <v>0</v>
      </c>
      <c r="L196">
        <f t="shared" ref="L196:L259" ca="1" si="58">ROUND(C196+SUM(E196:K196),2)</f>
        <v>0</v>
      </c>
      <c r="M196">
        <f t="shared" ref="M196:M259" ca="1" si="59">B196-L196</f>
        <v>0</v>
      </c>
      <c r="N196">
        <f t="shared" ref="N196:N259" ca="1" si="60">IF(D196&lt;0,D196-M196)*-1</f>
        <v>0</v>
      </c>
      <c r="O196">
        <f t="shared" ref="O196:O259" ca="1" si="61">IF(D196&lt;0,SUM(L196:M196),L196)</f>
        <v>0</v>
      </c>
      <c r="P196">
        <f t="shared" ref="P196:P259" ca="1" si="62">IFERROR(INDEX($R:$S,MATCH($B196,$S:$S,0),2),0)</f>
        <v>0</v>
      </c>
      <c r="R196" s="1"/>
      <c r="S196" t="e">
        <f t="shared" ca="1" si="47"/>
        <v>#REF!</v>
      </c>
    </row>
    <row r="197" spans="2:19" x14ac:dyDescent="0.2">
      <c r="B197">
        <f t="shared" ca="1" si="48"/>
        <v>0</v>
      </c>
      <c r="C197">
        <f t="shared" ca="1" si="49"/>
        <v>0</v>
      </c>
      <c r="D197">
        <f t="shared" ca="1" si="50"/>
        <v>0</v>
      </c>
      <c r="E197">
        <f t="shared" ca="1" si="51"/>
        <v>0</v>
      </c>
      <c r="F197">
        <f t="shared" ca="1" si="52"/>
        <v>0</v>
      </c>
      <c r="G197">
        <f t="shared" ca="1" si="53"/>
        <v>0</v>
      </c>
      <c r="H197">
        <f t="shared" ca="1" si="54"/>
        <v>0</v>
      </c>
      <c r="I197">
        <f t="shared" ca="1" si="55"/>
        <v>0</v>
      </c>
      <c r="J197">
        <f t="shared" ca="1" si="56"/>
        <v>0</v>
      </c>
      <c r="K197">
        <f t="shared" ca="1" si="57"/>
        <v>0</v>
      </c>
      <c r="L197">
        <f t="shared" ca="1" si="58"/>
        <v>0</v>
      </c>
      <c r="M197">
        <f t="shared" ca="1" si="59"/>
        <v>0</v>
      </c>
      <c r="N197">
        <f t="shared" ca="1" si="60"/>
        <v>0</v>
      </c>
      <c r="O197">
        <f t="shared" ca="1" si="61"/>
        <v>0</v>
      </c>
      <c r="P197">
        <f t="shared" ca="1" si="62"/>
        <v>0</v>
      </c>
      <c r="R197" s="1"/>
      <c r="S197" t="e">
        <f t="shared" ref="S197:S260" ca="1" si="63">ROUND(SUMIF(INDIRECT("'Search Results'!$A:$A"),$R197,INDIRECT("'Search Results'!$E:$E")),2)</f>
        <v>#REF!</v>
      </c>
    </row>
    <row r="198" spans="2:19" x14ac:dyDescent="0.2">
      <c r="B198">
        <f t="shared" ca="1" si="48"/>
        <v>0</v>
      </c>
      <c r="C198">
        <f t="shared" ca="1" si="49"/>
        <v>0</v>
      </c>
      <c r="D198">
        <f t="shared" ca="1" si="50"/>
        <v>0</v>
      </c>
      <c r="E198">
        <f t="shared" ca="1" si="51"/>
        <v>0</v>
      </c>
      <c r="F198">
        <f t="shared" ca="1" si="52"/>
        <v>0</v>
      </c>
      <c r="G198">
        <f t="shared" ca="1" si="53"/>
        <v>0</v>
      </c>
      <c r="H198">
        <f t="shared" ca="1" si="54"/>
        <v>0</v>
      </c>
      <c r="I198">
        <f t="shared" ca="1" si="55"/>
        <v>0</v>
      </c>
      <c r="J198">
        <f t="shared" ca="1" si="56"/>
        <v>0</v>
      </c>
      <c r="K198">
        <f t="shared" ca="1" si="57"/>
        <v>0</v>
      </c>
      <c r="L198">
        <f t="shared" ca="1" si="58"/>
        <v>0</v>
      </c>
      <c r="M198">
        <f t="shared" ca="1" si="59"/>
        <v>0</v>
      </c>
      <c r="N198">
        <f t="shared" ca="1" si="60"/>
        <v>0</v>
      </c>
      <c r="O198">
        <f t="shared" ca="1" si="61"/>
        <v>0</v>
      </c>
      <c r="P198">
        <f t="shared" ca="1" si="62"/>
        <v>0</v>
      </c>
      <c r="R198" s="1"/>
      <c r="S198" t="e">
        <f t="shared" ca="1" si="63"/>
        <v>#REF!</v>
      </c>
    </row>
    <row r="199" spans="2:19" x14ac:dyDescent="0.2">
      <c r="B199">
        <f t="shared" ca="1" si="48"/>
        <v>0</v>
      </c>
      <c r="C199">
        <f t="shared" ca="1" si="49"/>
        <v>0</v>
      </c>
      <c r="D199">
        <f t="shared" ca="1" si="50"/>
        <v>0</v>
      </c>
      <c r="E199">
        <f t="shared" ca="1" si="51"/>
        <v>0</v>
      </c>
      <c r="F199">
        <f t="shared" ca="1" si="52"/>
        <v>0</v>
      </c>
      <c r="G199">
        <f t="shared" ca="1" si="53"/>
        <v>0</v>
      </c>
      <c r="H199">
        <f t="shared" ca="1" si="54"/>
        <v>0</v>
      </c>
      <c r="I199">
        <f t="shared" ca="1" si="55"/>
        <v>0</v>
      </c>
      <c r="J199">
        <f t="shared" ca="1" si="56"/>
        <v>0</v>
      </c>
      <c r="K199">
        <f t="shared" ca="1" si="57"/>
        <v>0</v>
      </c>
      <c r="L199">
        <f t="shared" ca="1" si="58"/>
        <v>0</v>
      </c>
      <c r="M199">
        <f t="shared" ca="1" si="59"/>
        <v>0</v>
      </c>
      <c r="N199">
        <f t="shared" ca="1" si="60"/>
        <v>0</v>
      </c>
      <c r="O199">
        <f t="shared" ca="1" si="61"/>
        <v>0</v>
      </c>
      <c r="P199">
        <f t="shared" ca="1" si="62"/>
        <v>0</v>
      </c>
      <c r="R199" s="1"/>
      <c r="S199" t="e">
        <f t="shared" ca="1" si="63"/>
        <v>#REF!</v>
      </c>
    </row>
    <row r="200" spans="2:19" x14ac:dyDescent="0.2">
      <c r="B200">
        <f t="shared" ca="1" si="48"/>
        <v>0</v>
      </c>
      <c r="C200">
        <f t="shared" ca="1" si="49"/>
        <v>0</v>
      </c>
      <c r="D200">
        <f t="shared" ca="1" si="50"/>
        <v>0</v>
      </c>
      <c r="E200">
        <f t="shared" ca="1" si="51"/>
        <v>0</v>
      </c>
      <c r="F200">
        <f t="shared" ca="1" si="52"/>
        <v>0</v>
      </c>
      <c r="G200">
        <f t="shared" ca="1" si="53"/>
        <v>0</v>
      </c>
      <c r="H200">
        <f t="shared" ca="1" si="54"/>
        <v>0</v>
      </c>
      <c r="I200">
        <f t="shared" ca="1" si="55"/>
        <v>0</v>
      </c>
      <c r="J200">
        <f t="shared" ca="1" si="56"/>
        <v>0</v>
      </c>
      <c r="K200">
        <f t="shared" ca="1" si="57"/>
        <v>0</v>
      </c>
      <c r="L200">
        <f t="shared" ca="1" si="58"/>
        <v>0</v>
      </c>
      <c r="M200">
        <f t="shared" ca="1" si="59"/>
        <v>0</v>
      </c>
      <c r="N200">
        <f t="shared" ca="1" si="60"/>
        <v>0</v>
      </c>
      <c r="O200">
        <f t="shared" ca="1" si="61"/>
        <v>0</v>
      </c>
      <c r="P200">
        <f t="shared" ca="1" si="62"/>
        <v>0</v>
      </c>
      <c r="R200" s="1"/>
      <c r="S200" t="e">
        <f t="shared" ca="1" si="63"/>
        <v>#REF!</v>
      </c>
    </row>
    <row r="201" spans="2:19" x14ac:dyDescent="0.2">
      <c r="B201">
        <f t="shared" ca="1" si="48"/>
        <v>0</v>
      </c>
      <c r="C201">
        <f t="shared" ca="1" si="49"/>
        <v>0</v>
      </c>
      <c r="D201">
        <f t="shared" ca="1" si="50"/>
        <v>0</v>
      </c>
      <c r="E201">
        <f t="shared" ca="1" si="51"/>
        <v>0</v>
      </c>
      <c r="F201">
        <f t="shared" ca="1" si="52"/>
        <v>0</v>
      </c>
      <c r="G201">
        <f t="shared" ca="1" si="53"/>
        <v>0</v>
      </c>
      <c r="H201">
        <f t="shared" ca="1" si="54"/>
        <v>0</v>
      </c>
      <c r="I201">
        <f t="shared" ca="1" si="55"/>
        <v>0</v>
      </c>
      <c r="J201">
        <f t="shared" ca="1" si="56"/>
        <v>0</v>
      </c>
      <c r="K201">
        <f t="shared" ca="1" si="57"/>
        <v>0</v>
      </c>
      <c r="L201">
        <f t="shared" ca="1" si="58"/>
        <v>0</v>
      </c>
      <c r="M201">
        <f t="shared" ca="1" si="59"/>
        <v>0</v>
      </c>
      <c r="N201">
        <f t="shared" ca="1" si="60"/>
        <v>0</v>
      </c>
      <c r="O201">
        <f t="shared" ca="1" si="61"/>
        <v>0</v>
      </c>
      <c r="P201">
        <f t="shared" ca="1" si="62"/>
        <v>0</v>
      </c>
      <c r="R201" s="1"/>
      <c r="S201" t="e">
        <f t="shared" ca="1" si="63"/>
        <v>#REF!</v>
      </c>
    </row>
    <row r="202" spans="2:19" x14ac:dyDescent="0.2">
      <c r="B202">
        <f t="shared" ca="1" si="48"/>
        <v>0</v>
      </c>
      <c r="C202">
        <f t="shared" ca="1" si="49"/>
        <v>0</v>
      </c>
      <c r="D202">
        <f t="shared" ca="1" si="50"/>
        <v>0</v>
      </c>
      <c r="E202">
        <f t="shared" ca="1" si="51"/>
        <v>0</v>
      </c>
      <c r="F202">
        <f t="shared" ca="1" si="52"/>
        <v>0</v>
      </c>
      <c r="G202">
        <f t="shared" ca="1" si="53"/>
        <v>0</v>
      </c>
      <c r="H202">
        <f t="shared" ca="1" si="54"/>
        <v>0</v>
      </c>
      <c r="I202">
        <f t="shared" ca="1" si="55"/>
        <v>0</v>
      </c>
      <c r="J202">
        <f t="shared" ca="1" si="56"/>
        <v>0</v>
      </c>
      <c r="K202">
        <f t="shared" ca="1" si="57"/>
        <v>0</v>
      </c>
      <c r="L202">
        <f t="shared" ca="1" si="58"/>
        <v>0</v>
      </c>
      <c r="M202">
        <f t="shared" ca="1" si="59"/>
        <v>0</v>
      </c>
      <c r="N202">
        <f t="shared" ca="1" si="60"/>
        <v>0</v>
      </c>
      <c r="O202">
        <f t="shared" ca="1" si="61"/>
        <v>0</v>
      </c>
      <c r="P202">
        <f t="shared" ca="1" si="62"/>
        <v>0</v>
      </c>
      <c r="R202" s="1"/>
      <c r="S202" t="e">
        <f t="shared" ca="1" si="63"/>
        <v>#REF!</v>
      </c>
    </row>
    <row r="203" spans="2:19" x14ac:dyDescent="0.2">
      <c r="B203">
        <f t="shared" ca="1" si="48"/>
        <v>0</v>
      </c>
      <c r="C203">
        <f t="shared" ca="1" si="49"/>
        <v>0</v>
      </c>
      <c r="D203">
        <f t="shared" ca="1" si="50"/>
        <v>0</v>
      </c>
      <c r="E203">
        <f t="shared" ca="1" si="51"/>
        <v>0</v>
      </c>
      <c r="F203">
        <f t="shared" ca="1" si="52"/>
        <v>0</v>
      </c>
      <c r="G203">
        <f t="shared" ca="1" si="53"/>
        <v>0</v>
      </c>
      <c r="H203">
        <f t="shared" ca="1" si="54"/>
        <v>0</v>
      </c>
      <c r="I203">
        <f t="shared" ca="1" si="55"/>
        <v>0</v>
      </c>
      <c r="J203">
        <f t="shared" ca="1" si="56"/>
        <v>0</v>
      </c>
      <c r="K203">
        <f t="shared" ca="1" si="57"/>
        <v>0</v>
      </c>
      <c r="L203">
        <f t="shared" ca="1" si="58"/>
        <v>0</v>
      </c>
      <c r="M203">
        <f t="shared" ca="1" si="59"/>
        <v>0</v>
      </c>
      <c r="N203">
        <f t="shared" ca="1" si="60"/>
        <v>0</v>
      </c>
      <c r="O203">
        <f t="shared" ca="1" si="61"/>
        <v>0</v>
      </c>
      <c r="P203">
        <f t="shared" ca="1" si="62"/>
        <v>0</v>
      </c>
      <c r="R203" s="1"/>
      <c r="S203" t="e">
        <f t="shared" ca="1" si="63"/>
        <v>#REF!</v>
      </c>
    </row>
    <row r="204" spans="2:19" x14ac:dyDescent="0.2">
      <c r="B204">
        <f t="shared" ca="1" si="48"/>
        <v>0</v>
      </c>
      <c r="C204">
        <f t="shared" ca="1" si="49"/>
        <v>0</v>
      </c>
      <c r="D204">
        <f t="shared" ca="1" si="50"/>
        <v>0</v>
      </c>
      <c r="E204">
        <f t="shared" ca="1" si="51"/>
        <v>0</v>
      </c>
      <c r="F204">
        <f t="shared" ca="1" si="52"/>
        <v>0</v>
      </c>
      <c r="G204">
        <f t="shared" ca="1" si="53"/>
        <v>0</v>
      </c>
      <c r="H204">
        <f t="shared" ca="1" si="54"/>
        <v>0</v>
      </c>
      <c r="I204">
        <f t="shared" ca="1" si="55"/>
        <v>0</v>
      </c>
      <c r="J204">
        <f t="shared" ca="1" si="56"/>
        <v>0</v>
      </c>
      <c r="K204">
        <f t="shared" ca="1" si="57"/>
        <v>0</v>
      </c>
      <c r="L204">
        <f t="shared" ca="1" si="58"/>
        <v>0</v>
      </c>
      <c r="M204">
        <f t="shared" ca="1" si="59"/>
        <v>0</v>
      </c>
      <c r="N204">
        <f t="shared" ca="1" si="60"/>
        <v>0</v>
      </c>
      <c r="O204">
        <f t="shared" ca="1" si="61"/>
        <v>0</v>
      </c>
      <c r="P204">
        <f t="shared" ca="1" si="62"/>
        <v>0</v>
      </c>
      <c r="R204" s="1"/>
      <c r="S204" t="e">
        <f t="shared" ca="1" si="63"/>
        <v>#REF!</v>
      </c>
    </row>
    <row r="205" spans="2:19" x14ac:dyDescent="0.2">
      <c r="B205">
        <f t="shared" ca="1" si="48"/>
        <v>0</v>
      </c>
      <c r="C205">
        <f t="shared" ca="1" si="49"/>
        <v>0</v>
      </c>
      <c r="D205">
        <f t="shared" ca="1" si="50"/>
        <v>0</v>
      </c>
      <c r="E205">
        <f t="shared" ca="1" si="51"/>
        <v>0</v>
      </c>
      <c r="F205">
        <f t="shared" ca="1" si="52"/>
        <v>0</v>
      </c>
      <c r="G205">
        <f t="shared" ca="1" si="53"/>
        <v>0</v>
      </c>
      <c r="H205">
        <f t="shared" ca="1" si="54"/>
        <v>0</v>
      </c>
      <c r="I205">
        <f t="shared" ca="1" si="55"/>
        <v>0</v>
      </c>
      <c r="J205">
        <f t="shared" ca="1" si="56"/>
        <v>0</v>
      </c>
      <c r="K205">
        <f t="shared" ca="1" si="57"/>
        <v>0</v>
      </c>
      <c r="L205">
        <f t="shared" ca="1" si="58"/>
        <v>0</v>
      </c>
      <c r="M205">
        <f t="shared" ca="1" si="59"/>
        <v>0</v>
      </c>
      <c r="N205">
        <f t="shared" ca="1" si="60"/>
        <v>0</v>
      </c>
      <c r="O205">
        <f t="shared" ca="1" si="61"/>
        <v>0</v>
      </c>
      <c r="P205">
        <f t="shared" ca="1" si="62"/>
        <v>0</v>
      </c>
      <c r="R205" s="1"/>
      <c r="S205" t="e">
        <f t="shared" ca="1" si="63"/>
        <v>#REF!</v>
      </c>
    </row>
    <row r="206" spans="2:19" x14ac:dyDescent="0.2">
      <c r="B206">
        <f t="shared" ca="1" si="48"/>
        <v>0</v>
      </c>
      <c r="C206">
        <f t="shared" ca="1" si="49"/>
        <v>0</v>
      </c>
      <c r="D206">
        <f t="shared" ca="1" si="50"/>
        <v>0</v>
      </c>
      <c r="E206">
        <f t="shared" ca="1" si="51"/>
        <v>0</v>
      </c>
      <c r="F206">
        <f t="shared" ca="1" si="52"/>
        <v>0</v>
      </c>
      <c r="G206">
        <f t="shared" ca="1" si="53"/>
        <v>0</v>
      </c>
      <c r="H206">
        <f t="shared" ca="1" si="54"/>
        <v>0</v>
      </c>
      <c r="I206">
        <f t="shared" ca="1" si="55"/>
        <v>0</v>
      </c>
      <c r="J206">
        <f t="shared" ca="1" si="56"/>
        <v>0</v>
      </c>
      <c r="K206">
        <f t="shared" ca="1" si="57"/>
        <v>0</v>
      </c>
      <c r="L206">
        <f t="shared" ca="1" si="58"/>
        <v>0</v>
      </c>
      <c r="M206">
        <f t="shared" ca="1" si="59"/>
        <v>0</v>
      </c>
      <c r="N206">
        <f t="shared" ca="1" si="60"/>
        <v>0</v>
      </c>
      <c r="O206">
        <f t="shared" ca="1" si="61"/>
        <v>0</v>
      </c>
      <c r="P206">
        <f t="shared" ca="1" si="62"/>
        <v>0</v>
      </c>
      <c r="R206" s="1"/>
      <c r="S206" t="e">
        <f t="shared" ca="1" si="63"/>
        <v>#REF!</v>
      </c>
    </row>
    <row r="207" spans="2:19" x14ac:dyDescent="0.2">
      <c r="B207">
        <f t="shared" ca="1" si="48"/>
        <v>0</v>
      </c>
      <c r="C207">
        <f t="shared" ca="1" si="49"/>
        <v>0</v>
      </c>
      <c r="D207">
        <f t="shared" ca="1" si="50"/>
        <v>0</v>
      </c>
      <c r="E207">
        <f t="shared" ca="1" si="51"/>
        <v>0</v>
      </c>
      <c r="F207">
        <f t="shared" ca="1" si="52"/>
        <v>0</v>
      </c>
      <c r="G207">
        <f t="shared" ca="1" si="53"/>
        <v>0</v>
      </c>
      <c r="H207">
        <f t="shared" ca="1" si="54"/>
        <v>0</v>
      </c>
      <c r="I207">
        <f t="shared" ca="1" si="55"/>
        <v>0</v>
      </c>
      <c r="J207">
        <f t="shared" ca="1" si="56"/>
        <v>0</v>
      </c>
      <c r="K207">
        <f t="shared" ca="1" si="57"/>
        <v>0</v>
      </c>
      <c r="L207">
        <f t="shared" ca="1" si="58"/>
        <v>0</v>
      </c>
      <c r="M207">
        <f t="shared" ca="1" si="59"/>
        <v>0</v>
      </c>
      <c r="N207">
        <f t="shared" ca="1" si="60"/>
        <v>0</v>
      </c>
      <c r="O207">
        <f t="shared" ca="1" si="61"/>
        <v>0</v>
      </c>
      <c r="P207">
        <f t="shared" ca="1" si="62"/>
        <v>0</v>
      </c>
      <c r="R207" s="1"/>
      <c r="S207" t="e">
        <f t="shared" ca="1" si="63"/>
        <v>#REF!</v>
      </c>
    </row>
    <row r="208" spans="2:19" x14ac:dyDescent="0.2">
      <c r="B208">
        <f t="shared" ca="1" si="48"/>
        <v>0</v>
      </c>
      <c r="C208">
        <f t="shared" ca="1" si="49"/>
        <v>0</v>
      </c>
      <c r="D208">
        <f t="shared" ca="1" si="50"/>
        <v>0</v>
      </c>
      <c r="E208">
        <f t="shared" ca="1" si="51"/>
        <v>0</v>
      </c>
      <c r="F208">
        <f t="shared" ca="1" si="52"/>
        <v>0</v>
      </c>
      <c r="G208">
        <f t="shared" ca="1" si="53"/>
        <v>0</v>
      </c>
      <c r="H208">
        <f t="shared" ca="1" si="54"/>
        <v>0</v>
      </c>
      <c r="I208">
        <f t="shared" ca="1" si="55"/>
        <v>0</v>
      </c>
      <c r="J208">
        <f t="shared" ca="1" si="56"/>
        <v>0</v>
      </c>
      <c r="K208">
        <f t="shared" ca="1" si="57"/>
        <v>0</v>
      </c>
      <c r="L208">
        <f t="shared" ca="1" si="58"/>
        <v>0</v>
      </c>
      <c r="M208">
        <f t="shared" ca="1" si="59"/>
        <v>0</v>
      </c>
      <c r="N208">
        <f t="shared" ca="1" si="60"/>
        <v>0</v>
      </c>
      <c r="O208">
        <f t="shared" ca="1" si="61"/>
        <v>0</v>
      </c>
      <c r="P208">
        <f t="shared" ca="1" si="62"/>
        <v>0</v>
      </c>
      <c r="R208" s="1"/>
      <c r="S208" t="e">
        <f t="shared" ca="1" si="63"/>
        <v>#REF!</v>
      </c>
    </row>
    <row r="209" spans="2:19" x14ac:dyDescent="0.2">
      <c r="B209">
        <f t="shared" ca="1" si="48"/>
        <v>0</v>
      </c>
      <c r="C209">
        <f t="shared" ca="1" si="49"/>
        <v>0</v>
      </c>
      <c r="D209">
        <f t="shared" ca="1" si="50"/>
        <v>0</v>
      </c>
      <c r="E209">
        <f t="shared" ca="1" si="51"/>
        <v>0</v>
      </c>
      <c r="F209">
        <f t="shared" ca="1" si="52"/>
        <v>0</v>
      </c>
      <c r="G209">
        <f t="shared" ca="1" si="53"/>
        <v>0</v>
      </c>
      <c r="H209">
        <f t="shared" ca="1" si="54"/>
        <v>0</v>
      </c>
      <c r="I209">
        <f t="shared" ca="1" si="55"/>
        <v>0</v>
      </c>
      <c r="J209">
        <f t="shared" ca="1" si="56"/>
        <v>0</v>
      </c>
      <c r="K209">
        <f t="shared" ca="1" si="57"/>
        <v>0</v>
      </c>
      <c r="L209">
        <f t="shared" ca="1" si="58"/>
        <v>0</v>
      </c>
      <c r="M209">
        <f t="shared" ca="1" si="59"/>
        <v>0</v>
      </c>
      <c r="N209">
        <f t="shared" ca="1" si="60"/>
        <v>0</v>
      </c>
      <c r="O209">
        <f t="shared" ca="1" si="61"/>
        <v>0</v>
      </c>
      <c r="P209">
        <f t="shared" ca="1" si="62"/>
        <v>0</v>
      </c>
      <c r="R209" s="1"/>
      <c r="S209" t="e">
        <f t="shared" ca="1" si="63"/>
        <v>#REF!</v>
      </c>
    </row>
    <row r="210" spans="2:19" x14ac:dyDescent="0.2">
      <c r="B210">
        <f t="shared" ca="1" si="48"/>
        <v>0</v>
      </c>
      <c r="C210">
        <f t="shared" ca="1" si="49"/>
        <v>0</v>
      </c>
      <c r="D210">
        <f t="shared" ca="1" si="50"/>
        <v>0</v>
      </c>
      <c r="E210">
        <f t="shared" ca="1" si="51"/>
        <v>0</v>
      </c>
      <c r="F210">
        <f t="shared" ca="1" si="52"/>
        <v>0</v>
      </c>
      <c r="G210">
        <f t="shared" ca="1" si="53"/>
        <v>0</v>
      </c>
      <c r="H210">
        <f t="shared" ca="1" si="54"/>
        <v>0</v>
      </c>
      <c r="I210">
        <f t="shared" ca="1" si="55"/>
        <v>0</v>
      </c>
      <c r="J210">
        <f t="shared" ca="1" si="56"/>
        <v>0</v>
      </c>
      <c r="K210">
        <f t="shared" ca="1" si="57"/>
        <v>0</v>
      </c>
      <c r="L210">
        <f t="shared" ca="1" si="58"/>
        <v>0</v>
      </c>
      <c r="M210">
        <f t="shared" ca="1" si="59"/>
        <v>0</v>
      </c>
      <c r="N210">
        <f t="shared" ca="1" si="60"/>
        <v>0</v>
      </c>
      <c r="O210">
        <f t="shared" ca="1" si="61"/>
        <v>0</v>
      </c>
      <c r="P210">
        <f t="shared" ca="1" si="62"/>
        <v>0</v>
      </c>
      <c r="R210" s="1"/>
      <c r="S210" t="e">
        <f t="shared" ca="1" si="63"/>
        <v>#REF!</v>
      </c>
    </row>
    <row r="211" spans="2:19" x14ac:dyDescent="0.2">
      <c r="B211">
        <f t="shared" ca="1" si="48"/>
        <v>0</v>
      </c>
      <c r="C211">
        <f t="shared" ca="1" si="49"/>
        <v>0</v>
      </c>
      <c r="D211">
        <f t="shared" ca="1" si="50"/>
        <v>0</v>
      </c>
      <c r="E211">
        <f t="shared" ca="1" si="51"/>
        <v>0</v>
      </c>
      <c r="F211">
        <f t="shared" ca="1" si="52"/>
        <v>0</v>
      </c>
      <c r="G211">
        <f t="shared" ca="1" si="53"/>
        <v>0</v>
      </c>
      <c r="H211">
        <f t="shared" ca="1" si="54"/>
        <v>0</v>
      </c>
      <c r="I211">
        <f t="shared" ca="1" si="55"/>
        <v>0</v>
      </c>
      <c r="J211">
        <f t="shared" ca="1" si="56"/>
        <v>0</v>
      </c>
      <c r="K211">
        <f t="shared" ca="1" si="57"/>
        <v>0</v>
      </c>
      <c r="L211">
        <f t="shared" ca="1" si="58"/>
        <v>0</v>
      </c>
      <c r="M211">
        <f t="shared" ca="1" si="59"/>
        <v>0</v>
      </c>
      <c r="N211">
        <f t="shared" ca="1" si="60"/>
        <v>0</v>
      </c>
      <c r="O211">
        <f t="shared" ca="1" si="61"/>
        <v>0</v>
      </c>
      <c r="P211">
        <f t="shared" ca="1" si="62"/>
        <v>0</v>
      </c>
      <c r="R211" s="1"/>
      <c r="S211" t="e">
        <f t="shared" ca="1" si="63"/>
        <v>#REF!</v>
      </c>
    </row>
    <row r="212" spans="2:19" x14ac:dyDescent="0.2">
      <c r="B212">
        <f t="shared" ca="1" si="48"/>
        <v>0</v>
      </c>
      <c r="C212">
        <f t="shared" ca="1" si="49"/>
        <v>0</v>
      </c>
      <c r="D212">
        <f t="shared" ca="1" si="50"/>
        <v>0</v>
      </c>
      <c r="E212">
        <f t="shared" ca="1" si="51"/>
        <v>0</v>
      </c>
      <c r="F212">
        <f t="shared" ca="1" si="52"/>
        <v>0</v>
      </c>
      <c r="G212">
        <f t="shared" ca="1" si="53"/>
        <v>0</v>
      </c>
      <c r="H212">
        <f t="shared" ca="1" si="54"/>
        <v>0</v>
      </c>
      <c r="I212">
        <f t="shared" ca="1" si="55"/>
        <v>0</v>
      </c>
      <c r="J212">
        <f t="shared" ca="1" si="56"/>
        <v>0</v>
      </c>
      <c r="K212">
        <f t="shared" ca="1" si="57"/>
        <v>0</v>
      </c>
      <c r="L212">
        <f t="shared" ca="1" si="58"/>
        <v>0</v>
      </c>
      <c r="M212">
        <f t="shared" ca="1" si="59"/>
        <v>0</v>
      </c>
      <c r="N212">
        <f t="shared" ca="1" si="60"/>
        <v>0</v>
      </c>
      <c r="O212">
        <f t="shared" ca="1" si="61"/>
        <v>0</v>
      </c>
      <c r="P212">
        <f t="shared" ca="1" si="62"/>
        <v>0</v>
      </c>
      <c r="R212" s="1"/>
      <c r="S212" t="e">
        <f t="shared" ca="1" si="63"/>
        <v>#REF!</v>
      </c>
    </row>
    <row r="213" spans="2:19" x14ac:dyDescent="0.2">
      <c r="B213">
        <f t="shared" ca="1" si="48"/>
        <v>0</v>
      </c>
      <c r="C213">
        <f t="shared" ca="1" si="49"/>
        <v>0</v>
      </c>
      <c r="D213">
        <f t="shared" ca="1" si="50"/>
        <v>0</v>
      </c>
      <c r="E213">
        <f t="shared" ca="1" si="51"/>
        <v>0</v>
      </c>
      <c r="F213">
        <f t="shared" ca="1" si="52"/>
        <v>0</v>
      </c>
      <c r="G213">
        <f t="shared" ca="1" si="53"/>
        <v>0</v>
      </c>
      <c r="H213">
        <f t="shared" ca="1" si="54"/>
        <v>0</v>
      </c>
      <c r="I213">
        <f t="shared" ca="1" si="55"/>
        <v>0</v>
      </c>
      <c r="J213">
        <f t="shared" ca="1" si="56"/>
        <v>0</v>
      </c>
      <c r="K213">
        <f t="shared" ca="1" si="57"/>
        <v>0</v>
      </c>
      <c r="L213">
        <f t="shared" ca="1" si="58"/>
        <v>0</v>
      </c>
      <c r="M213">
        <f t="shared" ca="1" si="59"/>
        <v>0</v>
      </c>
      <c r="N213">
        <f t="shared" ca="1" si="60"/>
        <v>0</v>
      </c>
      <c r="O213">
        <f t="shared" ca="1" si="61"/>
        <v>0</v>
      </c>
      <c r="P213">
        <f t="shared" ca="1" si="62"/>
        <v>0</v>
      </c>
      <c r="R213" s="1"/>
      <c r="S213" t="e">
        <f t="shared" ca="1" si="63"/>
        <v>#REF!</v>
      </c>
    </row>
    <row r="214" spans="2:19" x14ac:dyDescent="0.2">
      <c r="B214">
        <f t="shared" ca="1" si="48"/>
        <v>0</v>
      </c>
      <c r="C214">
        <f t="shared" ca="1" si="49"/>
        <v>0</v>
      </c>
      <c r="D214">
        <f t="shared" ca="1" si="50"/>
        <v>0</v>
      </c>
      <c r="E214">
        <f t="shared" ca="1" si="51"/>
        <v>0</v>
      </c>
      <c r="F214">
        <f t="shared" ca="1" si="52"/>
        <v>0</v>
      </c>
      <c r="G214">
        <f t="shared" ca="1" si="53"/>
        <v>0</v>
      </c>
      <c r="H214">
        <f t="shared" ca="1" si="54"/>
        <v>0</v>
      </c>
      <c r="I214">
        <f t="shared" ca="1" si="55"/>
        <v>0</v>
      </c>
      <c r="J214">
        <f t="shared" ca="1" si="56"/>
        <v>0</v>
      </c>
      <c r="K214">
        <f t="shared" ca="1" si="57"/>
        <v>0</v>
      </c>
      <c r="L214">
        <f t="shared" ca="1" si="58"/>
        <v>0</v>
      </c>
      <c r="M214">
        <f t="shared" ca="1" si="59"/>
        <v>0</v>
      </c>
      <c r="N214">
        <f t="shared" ca="1" si="60"/>
        <v>0</v>
      </c>
      <c r="O214">
        <f t="shared" ca="1" si="61"/>
        <v>0</v>
      </c>
      <c r="P214">
        <f t="shared" ca="1" si="62"/>
        <v>0</v>
      </c>
      <c r="R214" s="1"/>
      <c r="S214" t="e">
        <f t="shared" ca="1" si="63"/>
        <v>#REF!</v>
      </c>
    </row>
    <row r="215" spans="2:19" x14ac:dyDescent="0.2">
      <c r="B215">
        <f t="shared" ca="1" si="48"/>
        <v>0</v>
      </c>
      <c r="C215">
        <f t="shared" ca="1" si="49"/>
        <v>0</v>
      </c>
      <c r="D215">
        <f t="shared" ca="1" si="50"/>
        <v>0</v>
      </c>
      <c r="E215">
        <f t="shared" ca="1" si="51"/>
        <v>0</v>
      </c>
      <c r="F215">
        <f t="shared" ca="1" si="52"/>
        <v>0</v>
      </c>
      <c r="G215">
        <f t="shared" ca="1" si="53"/>
        <v>0</v>
      </c>
      <c r="H215">
        <f t="shared" ca="1" si="54"/>
        <v>0</v>
      </c>
      <c r="I215">
        <f t="shared" ca="1" si="55"/>
        <v>0</v>
      </c>
      <c r="J215">
        <f t="shared" ca="1" si="56"/>
        <v>0</v>
      </c>
      <c r="K215">
        <f t="shared" ca="1" si="57"/>
        <v>0</v>
      </c>
      <c r="L215">
        <f t="shared" ca="1" si="58"/>
        <v>0</v>
      </c>
      <c r="M215">
        <f t="shared" ca="1" si="59"/>
        <v>0</v>
      </c>
      <c r="N215">
        <f t="shared" ca="1" si="60"/>
        <v>0</v>
      </c>
      <c r="O215">
        <f t="shared" ca="1" si="61"/>
        <v>0</v>
      </c>
      <c r="P215">
        <f t="shared" ca="1" si="62"/>
        <v>0</v>
      </c>
      <c r="R215" s="1"/>
      <c r="S215" t="e">
        <f t="shared" ca="1" si="63"/>
        <v>#REF!</v>
      </c>
    </row>
    <row r="216" spans="2:19" x14ac:dyDescent="0.2">
      <c r="B216">
        <f t="shared" ca="1" si="48"/>
        <v>0</v>
      </c>
      <c r="C216">
        <f t="shared" ca="1" si="49"/>
        <v>0</v>
      </c>
      <c r="D216">
        <f t="shared" ca="1" si="50"/>
        <v>0</v>
      </c>
      <c r="E216">
        <f t="shared" ca="1" si="51"/>
        <v>0</v>
      </c>
      <c r="F216">
        <f t="shared" ca="1" si="52"/>
        <v>0</v>
      </c>
      <c r="G216">
        <f t="shared" ca="1" si="53"/>
        <v>0</v>
      </c>
      <c r="H216">
        <f t="shared" ca="1" si="54"/>
        <v>0</v>
      </c>
      <c r="I216">
        <f t="shared" ca="1" si="55"/>
        <v>0</v>
      </c>
      <c r="J216">
        <f t="shared" ca="1" si="56"/>
        <v>0</v>
      </c>
      <c r="K216">
        <f t="shared" ca="1" si="57"/>
        <v>0</v>
      </c>
      <c r="L216">
        <f t="shared" ca="1" si="58"/>
        <v>0</v>
      </c>
      <c r="M216">
        <f t="shared" ca="1" si="59"/>
        <v>0</v>
      </c>
      <c r="N216">
        <f t="shared" ca="1" si="60"/>
        <v>0</v>
      </c>
      <c r="O216">
        <f t="shared" ca="1" si="61"/>
        <v>0</v>
      </c>
      <c r="P216">
        <f t="shared" ca="1" si="62"/>
        <v>0</v>
      </c>
      <c r="R216" s="1"/>
      <c r="S216" t="e">
        <f t="shared" ca="1" si="63"/>
        <v>#REF!</v>
      </c>
    </row>
    <row r="217" spans="2:19" x14ac:dyDescent="0.2">
      <c r="B217">
        <f t="shared" ca="1" si="48"/>
        <v>0</v>
      </c>
      <c r="C217">
        <f t="shared" ca="1" si="49"/>
        <v>0</v>
      </c>
      <c r="D217">
        <f t="shared" ca="1" si="50"/>
        <v>0</v>
      </c>
      <c r="E217">
        <f t="shared" ca="1" si="51"/>
        <v>0</v>
      </c>
      <c r="F217">
        <f t="shared" ca="1" si="52"/>
        <v>0</v>
      </c>
      <c r="G217">
        <f t="shared" ca="1" si="53"/>
        <v>0</v>
      </c>
      <c r="H217">
        <f t="shared" ca="1" si="54"/>
        <v>0</v>
      </c>
      <c r="I217">
        <f t="shared" ca="1" si="55"/>
        <v>0</v>
      </c>
      <c r="J217">
        <f t="shared" ca="1" si="56"/>
        <v>0</v>
      </c>
      <c r="K217">
        <f t="shared" ca="1" si="57"/>
        <v>0</v>
      </c>
      <c r="L217">
        <f t="shared" ca="1" si="58"/>
        <v>0</v>
      </c>
      <c r="M217">
        <f t="shared" ca="1" si="59"/>
        <v>0</v>
      </c>
      <c r="N217">
        <f t="shared" ca="1" si="60"/>
        <v>0</v>
      </c>
      <c r="O217">
        <f t="shared" ca="1" si="61"/>
        <v>0</v>
      </c>
      <c r="P217">
        <f t="shared" ca="1" si="62"/>
        <v>0</v>
      </c>
      <c r="R217" s="1"/>
      <c r="S217" t="e">
        <f t="shared" ca="1" si="63"/>
        <v>#REF!</v>
      </c>
    </row>
    <row r="218" spans="2:19" x14ac:dyDescent="0.2">
      <c r="B218">
        <f t="shared" ca="1" si="48"/>
        <v>0</v>
      </c>
      <c r="C218">
        <f t="shared" ca="1" si="49"/>
        <v>0</v>
      </c>
      <c r="D218">
        <f t="shared" ca="1" si="50"/>
        <v>0</v>
      </c>
      <c r="E218">
        <f t="shared" ca="1" si="51"/>
        <v>0</v>
      </c>
      <c r="F218">
        <f t="shared" ca="1" si="52"/>
        <v>0</v>
      </c>
      <c r="G218">
        <f t="shared" ca="1" si="53"/>
        <v>0</v>
      </c>
      <c r="H218">
        <f t="shared" ca="1" si="54"/>
        <v>0</v>
      </c>
      <c r="I218">
        <f t="shared" ca="1" si="55"/>
        <v>0</v>
      </c>
      <c r="J218">
        <f t="shared" ca="1" si="56"/>
        <v>0</v>
      </c>
      <c r="K218">
        <f t="shared" ca="1" si="57"/>
        <v>0</v>
      </c>
      <c r="L218">
        <f t="shared" ca="1" si="58"/>
        <v>0</v>
      </c>
      <c r="M218">
        <f t="shared" ca="1" si="59"/>
        <v>0</v>
      </c>
      <c r="N218">
        <f t="shared" ca="1" si="60"/>
        <v>0</v>
      </c>
      <c r="O218">
        <f t="shared" ca="1" si="61"/>
        <v>0</v>
      </c>
      <c r="P218">
        <f t="shared" ca="1" si="62"/>
        <v>0</v>
      </c>
      <c r="R218" s="1"/>
      <c r="S218" t="e">
        <f t="shared" ca="1" si="63"/>
        <v>#REF!</v>
      </c>
    </row>
    <row r="219" spans="2:19" x14ac:dyDescent="0.2">
      <c r="B219">
        <f t="shared" ca="1" si="48"/>
        <v>0</v>
      </c>
      <c r="C219">
        <f t="shared" ca="1" si="49"/>
        <v>0</v>
      </c>
      <c r="D219">
        <f t="shared" ca="1" si="50"/>
        <v>0</v>
      </c>
      <c r="E219">
        <f t="shared" ca="1" si="51"/>
        <v>0</v>
      </c>
      <c r="F219">
        <f t="shared" ca="1" si="52"/>
        <v>0</v>
      </c>
      <c r="G219">
        <f t="shared" ca="1" si="53"/>
        <v>0</v>
      </c>
      <c r="H219">
        <f t="shared" ca="1" si="54"/>
        <v>0</v>
      </c>
      <c r="I219">
        <f t="shared" ca="1" si="55"/>
        <v>0</v>
      </c>
      <c r="J219">
        <f t="shared" ca="1" si="56"/>
        <v>0</v>
      </c>
      <c r="K219">
        <f t="shared" ca="1" si="57"/>
        <v>0</v>
      </c>
      <c r="L219">
        <f t="shared" ca="1" si="58"/>
        <v>0</v>
      </c>
      <c r="M219">
        <f t="shared" ca="1" si="59"/>
        <v>0</v>
      </c>
      <c r="N219">
        <f t="shared" ca="1" si="60"/>
        <v>0</v>
      </c>
      <c r="O219">
        <f t="shared" ca="1" si="61"/>
        <v>0</v>
      </c>
      <c r="P219">
        <f t="shared" ca="1" si="62"/>
        <v>0</v>
      </c>
      <c r="R219" s="1"/>
      <c r="S219" t="e">
        <f t="shared" ca="1" si="63"/>
        <v>#REF!</v>
      </c>
    </row>
    <row r="220" spans="2:19" x14ac:dyDescent="0.2">
      <c r="B220">
        <f t="shared" ca="1" si="48"/>
        <v>0</v>
      </c>
      <c r="C220">
        <f t="shared" ca="1" si="49"/>
        <v>0</v>
      </c>
      <c r="D220">
        <f t="shared" ca="1" si="50"/>
        <v>0</v>
      </c>
      <c r="E220">
        <f t="shared" ca="1" si="51"/>
        <v>0</v>
      </c>
      <c r="F220">
        <f t="shared" ca="1" si="52"/>
        <v>0</v>
      </c>
      <c r="G220">
        <f t="shared" ca="1" si="53"/>
        <v>0</v>
      </c>
      <c r="H220">
        <f t="shared" ca="1" si="54"/>
        <v>0</v>
      </c>
      <c r="I220">
        <f t="shared" ca="1" si="55"/>
        <v>0</v>
      </c>
      <c r="J220">
        <f t="shared" ca="1" si="56"/>
        <v>0</v>
      </c>
      <c r="K220">
        <f t="shared" ca="1" si="57"/>
        <v>0</v>
      </c>
      <c r="L220">
        <f t="shared" ca="1" si="58"/>
        <v>0</v>
      </c>
      <c r="M220">
        <f t="shared" ca="1" si="59"/>
        <v>0</v>
      </c>
      <c r="N220">
        <f t="shared" ca="1" si="60"/>
        <v>0</v>
      </c>
      <c r="O220">
        <f t="shared" ca="1" si="61"/>
        <v>0</v>
      </c>
      <c r="P220">
        <f t="shared" ca="1" si="62"/>
        <v>0</v>
      </c>
      <c r="R220" s="1"/>
      <c r="S220" t="e">
        <f t="shared" ca="1" si="63"/>
        <v>#REF!</v>
      </c>
    </row>
    <row r="221" spans="2:19" x14ac:dyDescent="0.2">
      <c r="B221">
        <f t="shared" ca="1" si="48"/>
        <v>0</v>
      </c>
      <c r="C221">
        <f t="shared" ca="1" si="49"/>
        <v>0</v>
      </c>
      <c r="D221">
        <f t="shared" ca="1" si="50"/>
        <v>0</v>
      </c>
      <c r="E221">
        <f t="shared" ca="1" si="51"/>
        <v>0</v>
      </c>
      <c r="F221">
        <f t="shared" ca="1" si="52"/>
        <v>0</v>
      </c>
      <c r="G221">
        <f t="shared" ca="1" si="53"/>
        <v>0</v>
      </c>
      <c r="H221">
        <f t="shared" ca="1" si="54"/>
        <v>0</v>
      </c>
      <c r="I221">
        <f t="shared" ca="1" si="55"/>
        <v>0</v>
      </c>
      <c r="J221">
        <f t="shared" ca="1" si="56"/>
        <v>0</v>
      </c>
      <c r="K221">
        <f t="shared" ca="1" si="57"/>
        <v>0</v>
      </c>
      <c r="L221">
        <f t="shared" ca="1" si="58"/>
        <v>0</v>
      </c>
      <c r="M221">
        <f t="shared" ca="1" si="59"/>
        <v>0</v>
      </c>
      <c r="N221">
        <f t="shared" ca="1" si="60"/>
        <v>0</v>
      </c>
      <c r="O221">
        <f t="shared" ca="1" si="61"/>
        <v>0</v>
      </c>
      <c r="P221">
        <f t="shared" ca="1" si="62"/>
        <v>0</v>
      </c>
      <c r="R221" s="1"/>
      <c r="S221" t="e">
        <f t="shared" ca="1" si="63"/>
        <v>#REF!</v>
      </c>
    </row>
    <row r="222" spans="2:19" x14ac:dyDescent="0.2">
      <c r="B222">
        <f t="shared" ca="1" si="48"/>
        <v>0</v>
      </c>
      <c r="C222">
        <f t="shared" ca="1" si="49"/>
        <v>0</v>
      </c>
      <c r="D222">
        <f t="shared" ca="1" si="50"/>
        <v>0</v>
      </c>
      <c r="E222">
        <f t="shared" ca="1" si="51"/>
        <v>0</v>
      </c>
      <c r="F222">
        <f t="shared" ca="1" si="52"/>
        <v>0</v>
      </c>
      <c r="G222">
        <f t="shared" ca="1" si="53"/>
        <v>0</v>
      </c>
      <c r="H222">
        <f t="shared" ca="1" si="54"/>
        <v>0</v>
      </c>
      <c r="I222">
        <f t="shared" ca="1" si="55"/>
        <v>0</v>
      </c>
      <c r="J222">
        <f t="shared" ca="1" si="56"/>
        <v>0</v>
      </c>
      <c r="K222">
        <f t="shared" ca="1" si="57"/>
        <v>0</v>
      </c>
      <c r="L222">
        <f t="shared" ca="1" si="58"/>
        <v>0</v>
      </c>
      <c r="M222">
        <f t="shared" ca="1" si="59"/>
        <v>0</v>
      </c>
      <c r="N222">
        <f t="shared" ca="1" si="60"/>
        <v>0</v>
      </c>
      <c r="O222">
        <f t="shared" ca="1" si="61"/>
        <v>0</v>
      </c>
      <c r="P222">
        <f t="shared" ca="1" si="62"/>
        <v>0</v>
      </c>
      <c r="R222" s="1"/>
      <c r="S222" t="e">
        <f t="shared" ca="1" si="63"/>
        <v>#REF!</v>
      </c>
    </row>
    <row r="223" spans="2:19" x14ac:dyDescent="0.2">
      <c r="B223">
        <f t="shared" ca="1" si="48"/>
        <v>0</v>
      </c>
      <c r="C223">
        <f t="shared" ca="1" si="49"/>
        <v>0</v>
      </c>
      <c r="D223">
        <f t="shared" ca="1" si="50"/>
        <v>0</v>
      </c>
      <c r="E223">
        <f t="shared" ca="1" si="51"/>
        <v>0</v>
      </c>
      <c r="F223">
        <f t="shared" ca="1" si="52"/>
        <v>0</v>
      </c>
      <c r="G223">
        <f t="shared" ca="1" si="53"/>
        <v>0</v>
      </c>
      <c r="H223">
        <f t="shared" ca="1" si="54"/>
        <v>0</v>
      </c>
      <c r="I223">
        <f t="shared" ca="1" si="55"/>
        <v>0</v>
      </c>
      <c r="J223">
        <f t="shared" ca="1" si="56"/>
        <v>0</v>
      </c>
      <c r="K223">
        <f t="shared" ca="1" si="57"/>
        <v>0</v>
      </c>
      <c r="L223">
        <f t="shared" ca="1" si="58"/>
        <v>0</v>
      </c>
      <c r="M223">
        <f t="shared" ca="1" si="59"/>
        <v>0</v>
      </c>
      <c r="N223">
        <f t="shared" ca="1" si="60"/>
        <v>0</v>
      </c>
      <c r="O223">
        <f t="shared" ca="1" si="61"/>
        <v>0</v>
      </c>
      <c r="P223">
        <f t="shared" ca="1" si="62"/>
        <v>0</v>
      </c>
      <c r="R223" s="1"/>
      <c r="S223" t="e">
        <f t="shared" ca="1" si="63"/>
        <v>#REF!</v>
      </c>
    </row>
    <row r="224" spans="2:19" x14ac:dyDescent="0.2">
      <c r="B224">
        <f t="shared" ca="1" si="48"/>
        <v>0</v>
      </c>
      <c r="C224">
        <f t="shared" ca="1" si="49"/>
        <v>0</v>
      </c>
      <c r="D224">
        <f t="shared" ca="1" si="50"/>
        <v>0</v>
      </c>
      <c r="E224">
        <f t="shared" ca="1" si="51"/>
        <v>0</v>
      </c>
      <c r="F224">
        <f t="shared" ca="1" si="52"/>
        <v>0</v>
      </c>
      <c r="G224">
        <f t="shared" ca="1" si="53"/>
        <v>0</v>
      </c>
      <c r="H224">
        <f t="shared" ca="1" si="54"/>
        <v>0</v>
      </c>
      <c r="I224">
        <f t="shared" ca="1" si="55"/>
        <v>0</v>
      </c>
      <c r="J224">
        <f t="shared" ca="1" si="56"/>
        <v>0</v>
      </c>
      <c r="K224">
        <f t="shared" ca="1" si="57"/>
        <v>0</v>
      </c>
      <c r="L224">
        <f t="shared" ca="1" si="58"/>
        <v>0</v>
      </c>
      <c r="M224">
        <f t="shared" ca="1" si="59"/>
        <v>0</v>
      </c>
      <c r="N224">
        <f t="shared" ca="1" si="60"/>
        <v>0</v>
      </c>
      <c r="O224">
        <f t="shared" ca="1" si="61"/>
        <v>0</v>
      </c>
      <c r="P224">
        <f t="shared" ca="1" si="62"/>
        <v>0</v>
      </c>
      <c r="R224" s="1"/>
      <c r="S224" t="e">
        <f t="shared" ca="1" si="63"/>
        <v>#REF!</v>
      </c>
    </row>
    <row r="225" spans="2:19" x14ac:dyDescent="0.2">
      <c r="B225">
        <f t="shared" ca="1" si="48"/>
        <v>0</v>
      </c>
      <c r="C225">
        <f t="shared" ca="1" si="49"/>
        <v>0</v>
      </c>
      <c r="D225">
        <f t="shared" ca="1" si="50"/>
        <v>0</v>
      </c>
      <c r="E225">
        <f t="shared" ca="1" si="51"/>
        <v>0</v>
      </c>
      <c r="F225">
        <f t="shared" ca="1" si="52"/>
        <v>0</v>
      </c>
      <c r="G225">
        <f t="shared" ca="1" si="53"/>
        <v>0</v>
      </c>
      <c r="H225">
        <f t="shared" ca="1" si="54"/>
        <v>0</v>
      </c>
      <c r="I225">
        <f t="shared" ca="1" si="55"/>
        <v>0</v>
      </c>
      <c r="J225">
        <f t="shared" ca="1" si="56"/>
        <v>0</v>
      </c>
      <c r="K225">
        <f t="shared" ca="1" si="57"/>
        <v>0</v>
      </c>
      <c r="L225">
        <f t="shared" ca="1" si="58"/>
        <v>0</v>
      </c>
      <c r="M225">
        <f t="shared" ca="1" si="59"/>
        <v>0</v>
      </c>
      <c r="N225">
        <f t="shared" ca="1" si="60"/>
        <v>0</v>
      </c>
      <c r="O225">
        <f t="shared" ca="1" si="61"/>
        <v>0</v>
      </c>
      <c r="P225">
        <f t="shared" ca="1" si="62"/>
        <v>0</v>
      </c>
      <c r="R225" s="1"/>
      <c r="S225" t="e">
        <f t="shared" ca="1" si="63"/>
        <v>#REF!</v>
      </c>
    </row>
    <row r="226" spans="2:19" x14ac:dyDescent="0.2">
      <c r="B226">
        <f t="shared" ca="1" si="48"/>
        <v>0</v>
      </c>
      <c r="C226">
        <f t="shared" ca="1" si="49"/>
        <v>0</v>
      </c>
      <c r="D226">
        <f t="shared" ca="1" si="50"/>
        <v>0</v>
      </c>
      <c r="E226">
        <f t="shared" ca="1" si="51"/>
        <v>0</v>
      </c>
      <c r="F226">
        <f t="shared" ca="1" si="52"/>
        <v>0</v>
      </c>
      <c r="G226">
        <f t="shared" ca="1" si="53"/>
        <v>0</v>
      </c>
      <c r="H226">
        <f t="shared" ca="1" si="54"/>
        <v>0</v>
      </c>
      <c r="I226">
        <f t="shared" ca="1" si="55"/>
        <v>0</v>
      </c>
      <c r="J226">
        <f t="shared" ca="1" si="56"/>
        <v>0</v>
      </c>
      <c r="K226">
        <f t="shared" ca="1" si="57"/>
        <v>0</v>
      </c>
      <c r="L226">
        <f t="shared" ca="1" si="58"/>
        <v>0</v>
      </c>
      <c r="M226">
        <f t="shared" ca="1" si="59"/>
        <v>0</v>
      </c>
      <c r="N226">
        <f t="shared" ca="1" si="60"/>
        <v>0</v>
      </c>
      <c r="O226">
        <f t="shared" ca="1" si="61"/>
        <v>0</v>
      </c>
      <c r="P226">
        <f t="shared" ca="1" si="62"/>
        <v>0</v>
      </c>
      <c r="R226" s="1"/>
      <c r="S226" t="e">
        <f t="shared" ca="1" si="63"/>
        <v>#REF!</v>
      </c>
    </row>
    <row r="227" spans="2:19" x14ac:dyDescent="0.2">
      <c r="B227">
        <f t="shared" ca="1" si="48"/>
        <v>0</v>
      </c>
      <c r="C227">
        <f t="shared" ca="1" si="49"/>
        <v>0</v>
      </c>
      <c r="D227">
        <f t="shared" ca="1" si="50"/>
        <v>0</v>
      </c>
      <c r="E227">
        <f t="shared" ca="1" si="51"/>
        <v>0</v>
      </c>
      <c r="F227">
        <f t="shared" ca="1" si="52"/>
        <v>0</v>
      </c>
      <c r="G227">
        <f t="shared" ca="1" si="53"/>
        <v>0</v>
      </c>
      <c r="H227">
        <f t="shared" ca="1" si="54"/>
        <v>0</v>
      </c>
      <c r="I227">
        <f t="shared" ca="1" si="55"/>
        <v>0</v>
      </c>
      <c r="J227">
        <f t="shared" ca="1" si="56"/>
        <v>0</v>
      </c>
      <c r="K227">
        <f t="shared" ca="1" si="57"/>
        <v>0</v>
      </c>
      <c r="L227">
        <f t="shared" ca="1" si="58"/>
        <v>0</v>
      </c>
      <c r="M227">
        <f t="shared" ca="1" si="59"/>
        <v>0</v>
      </c>
      <c r="N227">
        <f t="shared" ca="1" si="60"/>
        <v>0</v>
      </c>
      <c r="O227">
        <f t="shared" ca="1" si="61"/>
        <v>0</v>
      </c>
      <c r="P227">
        <f t="shared" ca="1" si="62"/>
        <v>0</v>
      </c>
      <c r="R227" s="1"/>
      <c r="S227" t="e">
        <f t="shared" ca="1" si="63"/>
        <v>#REF!</v>
      </c>
    </row>
    <row r="228" spans="2:19" x14ac:dyDescent="0.2">
      <c r="B228">
        <f t="shared" ca="1" si="48"/>
        <v>0</v>
      </c>
      <c r="C228">
        <f t="shared" ca="1" si="49"/>
        <v>0</v>
      </c>
      <c r="D228">
        <f t="shared" ca="1" si="50"/>
        <v>0</v>
      </c>
      <c r="E228">
        <f t="shared" ca="1" si="51"/>
        <v>0</v>
      </c>
      <c r="F228">
        <f t="shared" ca="1" si="52"/>
        <v>0</v>
      </c>
      <c r="G228">
        <f t="shared" ca="1" si="53"/>
        <v>0</v>
      </c>
      <c r="H228">
        <f t="shared" ca="1" si="54"/>
        <v>0</v>
      </c>
      <c r="I228">
        <f t="shared" ca="1" si="55"/>
        <v>0</v>
      </c>
      <c r="J228">
        <f t="shared" ca="1" si="56"/>
        <v>0</v>
      </c>
      <c r="K228">
        <f t="shared" ca="1" si="57"/>
        <v>0</v>
      </c>
      <c r="L228">
        <f t="shared" ca="1" si="58"/>
        <v>0</v>
      </c>
      <c r="M228">
        <f t="shared" ca="1" si="59"/>
        <v>0</v>
      </c>
      <c r="N228">
        <f t="shared" ca="1" si="60"/>
        <v>0</v>
      </c>
      <c r="O228">
        <f t="shared" ca="1" si="61"/>
        <v>0</v>
      </c>
      <c r="P228">
        <f t="shared" ca="1" si="62"/>
        <v>0</v>
      </c>
      <c r="R228" s="1"/>
      <c r="S228" t="e">
        <f t="shared" ca="1" si="63"/>
        <v>#REF!</v>
      </c>
    </row>
    <row r="229" spans="2:19" x14ac:dyDescent="0.2">
      <c r="B229">
        <f t="shared" ca="1" si="48"/>
        <v>0</v>
      </c>
      <c r="C229">
        <f t="shared" ca="1" si="49"/>
        <v>0</v>
      </c>
      <c r="D229">
        <f t="shared" ca="1" si="50"/>
        <v>0</v>
      </c>
      <c r="E229">
        <f t="shared" ca="1" si="51"/>
        <v>0</v>
      </c>
      <c r="F229">
        <f t="shared" ca="1" si="52"/>
        <v>0</v>
      </c>
      <c r="G229">
        <f t="shared" ca="1" si="53"/>
        <v>0</v>
      </c>
      <c r="H229">
        <f t="shared" ca="1" si="54"/>
        <v>0</v>
      </c>
      <c r="I229">
        <f t="shared" ca="1" si="55"/>
        <v>0</v>
      </c>
      <c r="J229">
        <f t="shared" ca="1" si="56"/>
        <v>0</v>
      </c>
      <c r="K229">
        <f t="shared" ca="1" si="57"/>
        <v>0</v>
      </c>
      <c r="L229">
        <f t="shared" ca="1" si="58"/>
        <v>0</v>
      </c>
      <c r="M229">
        <f t="shared" ca="1" si="59"/>
        <v>0</v>
      </c>
      <c r="N229">
        <f t="shared" ca="1" si="60"/>
        <v>0</v>
      </c>
      <c r="O229">
        <f t="shared" ca="1" si="61"/>
        <v>0</v>
      </c>
      <c r="P229">
        <f t="shared" ca="1" si="62"/>
        <v>0</v>
      </c>
      <c r="R229" s="1"/>
      <c r="S229" t="e">
        <f t="shared" ca="1" si="63"/>
        <v>#REF!</v>
      </c>
    </row>
    <row r="230" spans="2:19" x14ac:dyDescent="0.2">
      <c r="B230">
        <f t="shared" ca="1" si="48"/>
        <v>0</v>
      </c>
      <c r="C230">
        <f t="shared" ca="1" si="49"/>
        <v>0</v>
      </c>
      <c r="D230">
        <f t="shared" ca="1" si="50"/>
        <v>0</v>
      </c>
      <c r="E230">
        <f t="shared" ca="1" si="51"/>
        <v>0</v>
      </c>
      <c r="F230">
        <f t="shared" ca="1" si="52"/>
        <v>0</v>
      </c>
      <c r="G230">
        <f t="shared" ca="1" si="53"/>
        <v>0</v>
      </c>
      <c r="H230">
        <f t="shared" ca="1" si="54"/>
        <v>0</v>
      </c>
      <c r="I230">
        <f t="shared" ca="1" si="55"/>
        <v>0</v>
      </c>
      <c r="J230">
        <f t="shared" ca="1" si="56"/>
        <v>0</v>
      </c>
      <c r="K230">
        <f t="shared" ca="1" si="57"/>
        <v>0</v>
      </c>
      <c r="L230">
        <f t="shared" ca="1" si="58"/>
        <v>0</v>
      </c>
      <c r="M230">
        <f t="shared" ca="1" si="59"/>
        <v>0</v>
      </c>
      <c r="N230">
        <f t="shared" ca="1" si="60"/>
        <v>0</v>
      </c>
      <c r="O230">
        <f t="shared" ca="1" si="61"/>
        <v>0</v>
      </c>
      <c r="P230">
        <f t="shared" ca="1" si="62"/>
        <v>0</v>
      </c>
      <c r="R230" s="1"/>
      <c r="S230" t="e">
        <f t="shared" ca="1" si="63"/>
        <v>#REF!</v>
      </c>
    </row>
    <row r="231" spans="2:19" x14ac:dyDescent="0.2">
      <c r="B231">
        <f t="shared" ca="1" si="48"/>
        <v>0</v>
      </c>
      <c r="C231">
        <f t="shared" ca="1" si="49"/>
        <v>0</v>
      </c>
      <c r="D231">
        <f t="shared" ca="1" si="50"/>
        <v>0</v>
      </c>
      <c r="E231">
        <f t="shared" ca="1" si="51"/>
        <v>0</v>
      </c>
      <c r="F231">
        <f t="shared" ca="1" si="52"/>
        <v>0</v>
      </c>
      <c r="G231">
        <f t="shared" ca="1" si="53"/>
        <v>0</v>
      </c>
      <c r="H231">
        <f t="shared" ca="1" si="54"/>
        <v>0</v>
      </c>
      <c r="I231">
        <f t="shared" ca="1" si="55"/>
        <v>0</v>
      </c>
      <c r="J231">
        <f t="shared" ca="1" si="56"/>
        <v>0</v>
      </c>
      <c r="K231">
        <f t="shared" ca="1" si="57"/>
        <v>0</v>
      </c>
      <c r="L231">
        <f t="shared" ca="1" si="58"/>
        <v>0</v>
      </c>
      <c r="M231">
        <f t="shared" ca="1" si="59"/>
        <v>0</v>
      </c>
      <c r="N231">
        <f t="shared" ca="1" si="60"/>
        <v>0</v>
      </c>
      <c r="O231">
        <f t="shared" ca="1" si="61"/>
        <v>0</v>
      </c>
      <c r="P231">
        <f t="shared" ca="1" si="62"/>
        <v>0</v>
      </c>
      <c r="R231" s="1"/>
      <c r="S231" t="e">
        <f t="shared" ca="1" si="63"/>
        <v>#REF!</v>
      </c>
    </row>
    <row r="232" spans="2:19" x14ac:dyDescent="0.2">
      <c r="B232">
        <f t="shared" ca="1" si="48"/>
        <v>0</v>
      </c>
      <c r="C232">
        <f t="shared" ca="1" si="49"/>
        <v>0</v>
      </c>
      <c r="D232">
        <f t="shared" ca="1" si="50"/>
        <v>0</v>
      </c>
      <c r="E232">
        <f t="shared" ca="1" si="51"/>
        <v>0</v>
      </c>
      <c r="F232">
        <f t="shared" ca="1" si="52"/>
        <v>0</v>
      </c>
      <c r="G232">
        <f t="shared" ca="1" si="53"/>
        <v>0</v>
      </c>
      <c r="H232">
        <f t="shared" ca="1" si="54"/>
        <v>0</v>
      </c>
      <c r="I232">
        <f t="shared" ca="1" si="55"/>
        <v>0</v>
      </c>
      <c r="J232">
        <f t="shared" ca="1" si="56"/>
        <v>0</v>
      </c>
      <c r="K232">
        <f t="shared" ca="1" si="57"/>
        <v>0</v>
      </c>
      <c r="L232">
        <f t="shared" ca="1" si="58"/>
        <v>0</v>
      </c>
      <c r="M232">
        <f t="shared" ca="1" si="59"/>
        <v>0</v>
      </c>
      <c r="N232">
        <f t="shared" ca="1" si="60"/>
        <v>0</v>
      </c>
      <c r="O232">
        <f t="shared" ca="1" si="61"/>
        <v>0</v>
      </c>
      <c r="P232">
        <f t="shared" ca="1" si="62"/>
        <v>0</v>
      </c>
      <c r="R232" s="1"/>
      <c r="S232" t="e">
        <f t="shared" ca="1" si="63"/>
        <v>#REF!</v>
      </c>
    </row>
    <row r="233" spans="2:19" x14ac:dyDescent="0.2">
      <c r="B233">
        <f t="shared" ca="1" si="48"/>
        <v>0</v>
      </c>
      <c r="C233">
        <f t="shared" ca="1" si="49"/>
        <v>0</v>
      </c>
      <c r="D233">
        <f t="shared" ca="1" si="50"/>
        <v>0</v>
      </c>
      <c r="E233">
        <f t="shared" ca="1" si="51"/>
        <v>0</v>
      </c>
      <c r="F233">
        <f t="shared" ca="1" si="52"/>
        <v>0</v>
      </c>
      <c r="G233">
        <f t="shared" ca="1" si="53"/>
        <v>0</v>
      </c>
      <c r="H233">
        <f t="shared" ca="1" si="54"/>
        <v>0</v>
      </c>
      <c r="I233">
        <f t="shared" ca="1" si="55"/>
        <v>0</v>
      </c>
      <c r="J233">
        <f t="shared" ca="1" si="56"/>
        <v>0</v>
      </c>
      <c r="K233">
        <f t="shared" ca="1" si="57"/>
        <v>0</v>
      </c>
      <c r="L233">
        <f t="shared" ca="1" si="58"/>
        <v>0</v>
      </c>
      <c r="M233">
        <f t="shared" ca="1" si="59"/>
        <v>0</v>
      </c>
      <c r="N233">
        <f t="shared" ca="1" si="60"/>
        <v>0</v>
      </c>
      <c r="O233">
        <f t="shared" ca="1" si="61"/>
        <v>0</v>
      </c>
      <c r="P233">
        <f t="shared" ca="1" si="62"/>
        <v>0</v>
      </c>
      <c r="R233" s="1"/>
      <c r="S233" t="e">
        <f t="shared" ca="1" si="63"/>
        <v>#REF!</v>
      </c>
    </row>
    <row r="234" spans="2:19" x14ac:dyDescent="0.2">
      <c r="B234">
        <f t="shared" ca="1" si="48"/>
        <v>0</v>
      </c>
      <c r="C234">
        <f t="shared" ca="1" si="49"/>
        <v>0</v>
      </c>
      <c r="D234">
        <f t="shared" ca="1" si="50"/>
        <v>0</v>
      </c>
      <c r="E234">
        <f t="shared" ca="1" si="51"/>
        <v>0</v>
      </c>
      <c r="F234">
        <f t="shared" ca="1" si="52"/>
        <v>0</v>
      </c>
      <c r="G234">
        <f t="shared" ca="1" si="53"/>
        <v>0</v>
      </c>
      <c r="H234">
        <f t="shared" ca="1" si="54"/>
        <v>0</v>
      </c>
      <c r="I234">
        <f t="shared" ca="1" si="55"/>
        <v>0</v>
      </c>
      <c r="J234">
        <f t="shared" ca="1" si="56"/>
        <v>0</v>
      </c>
      <c r="K234">
        <f t="shared" ca="1" si="57"/>
        <v>0</v>
      </c>
      <c r="L234">
        <f t="shared" ca="1" si="58"/>
        <v>0</v>
      </c>
      <c r="M234">
        <f t="shared" ca="1" si="59"/>
        <v>0</v>
      </c>
      <c r="N234">
        <f t="shared" ca="1" si="60"/>
        <v>0</v>
      </c>
      <c r="O234">
        <f t="shared" ca="1" si="61"/>
        <v>0</v>
      </c>
      <c r="P234">
        <f t="shared" ca="1" si="62"/>
        <v>0</v>
      </c>
      <c r="R234" s="1"/>
      <c r="S234" t="e">
        <f t="shared" ca="1" si="63"/>
        <v>#REF!</v>
      </c>
    </row>
    <row r="235" spans="2:19" x14ac:dyDescent="0.2">
      <c r="B235">
        <f t="shared" ca="1" si="48"/>
        <v>0</v>
      </c>
      <c r="C235">
        <f t="shared" ca="1" si="49"/>
        <v>0</v>
      </c>
      <c r="D235">
        <f t="shared" ca="1" si="50"/>
        <v>0</v>
      </c>
      <c r="E235">
        <f t="shared" ca="1" si="51"/>
        <v>0</v>
      </c>
      <c r="F235">
        <f t="shared" ca="1" si="52"/>
        <v>0</v>
      </c>
      <c r="G235">
        <f t="shared" ca="1" si="53"/>
        <v>0</v>
      </c>
      <c r="H235">
        <f t="shared" ca="1" si="54"/>
        <v>0</v>
      </c>
      <c r="I235">
        <f t="shared" ca="1" si="55"/>
        <v>0</v>
      </c>
      <c r="J235">
        <f t="shared" ca="1" si="56"/>
        <v>0</v>
      </c>
      <c r="K235">
        <f t="shared" ca="1" si="57"/>
        <v>0</v>
      </c>
      <c r="L235">
        <f t="shared" ca="1" si="58"/>
        <v>0</v>
      </c>
      <c r="M235">
        <f t="shared" ca="1" si="59"/>
        <v>0</v>
      </c>
      <c r="N235">
        <f t="shared" ca="1" si="60"/>
        <v>0</v>
      </c>
      <c r="O235">
        <f t="shared" ca="1" si="61"/>
        <v>0</v>
      </c>
      <c r="P235">
        <f t="shared" ca="1" si="62"/>
        <v>0</v>
      </c>
      <c r="R235" s="1"/>
      <c r="S235" t="e">
        <f t="shared" ca="1" si="63"/>
        <v>#REF!</v>
      </c>
    </row>
    <row r="236" spans="2:19" x14ac:dyDescent="0.2">
      <c r="B236">
        <f t="shared" ca="1" si="48"/>
        <v>0</v>
      </c>
      <c r="C236">
        <f t="shared" ca="1" si="49"/>
        <v>0</v>
      </c>
      <c r="D236">
        <f t="shared" ca="1" si="50"/>
        <v>0</v>
      </c>
      <c r="E236">
        <f t="shared" ca="1" si="51"/>
        <v>0</v>
      </c>
      <c r="F236">
        <f t="shared" ca="1" si="52"/>
        <v>0</v>
      </c>
      <c r="G236">
        <f t="shared" ca="1" si="53"/>
        <v>0</v>
      </c>
      <c r="H236">
        <f t="shared" ca="1" si="54"/>
        <v>0</v>
      </c>
      <c r="I236">
        <f t="shared" ca="1" si="55"/>
        <v>0</v>
      </c>
      <c r="J236">
        <f t="shared" ca="1" si="56"/>
        <v>0</v>
      </c>
      <c r="K236">
        <f t="shared" ca="1" si="57"/>
        <v>0</v>
      </c>
      <c r="L236">
        <f t="shared" ca="1" si="58"/>
        <v>0</v>
      </c>
      <c r="M236">
        <f t="shared" ca="1" si="59"/>
        <v>0</v>
      </c>
      <c r="N236">
        <f t="shared" ca="1" si="60"/>
        <v>0</v>
      </c>
      <c r="O236">
        <f t="shared" ca="1" si="61"/>
        <v>0</v>
      </c>
      <c r="P236">
        <f t="shared" ca="1" si="62"/>
        <v>0</v>
      </c>
      <c r="R236" s="1"/>
      <c r="S236" t="e">
        <f t="shared" ca="1" si="63"/>
        <v>#REF!</v>
      </c>
    </row>
    <row r="237" spans="2:19" x14ac:dyDescent="0.2">
      <c r="B237">
        <f t="shared" ca="1" si="48"/>
        <v>0</v>
      </c>
      <c r="C237">
        <f t="shared" ca="1" si="49"/>
        <v>0</v>
      </c>
      <c r="D237">
        <f t="shared" ca="1" si="50"/>
        <v>0</v>
      </c>
      <c r="E237">
        <f t="shared" ca="1" si="51"/>
        <v>0</v>
      </c>
      <c r="F237">
        <f t="shared" ca="1" si="52"/>
        <v>0</v>
      </c>
      <c r="G237">
        <f t="shared" ca="1" si="53"/>
        <v>0</v>
      </c>
      <c r="H237">
        <f t="shared" ca="1" si="54"/>
        <v>0</v>
      </c>
      <c r="I237">
        <f t="shared" ca="1" si="55"/>
        <v>0</v>
      </c>
      <c r="J237">
        <f t="shared" ca="1" si="56"/>
        <v>0</v>
      </c>
      <c r="K237">
        <f t="shared" ca="1" si="57"/>
        <v>0</v>
      </c>
      <c r="L237">
        <f t="shared" ca="1" si="58"/>
        <v>0</v>
      </c>
      <c r="M237">
        <f t="shared" ca="1" si="59"/>
        <v>0</v>
      </c>
      <c r="N237">
        <f t="shared" ca="1" si="60"/>
        <v>0</v>
      </c>
      <c r="O237">
        <f t="shared" ca="1" si="61"/>
        <v>0</v>
      </c>
      <c r="P237">
        <f t="shared" ca="1" si="62"/>
        <v>0</v>
      </c>
      <c r="R237" s="1"/>
      <c r="S237" t="e">
        <f t="shared" ca="1" si="63"/>
        <v>#REF!</v>
      </c>
    </row>
    <row r="238" spans="2:19" x14ac:dyDescent="0.2">
      <c r="B238">
        <f t="shared" ca="1" si="48"/>
        <v>0</v>
      </c>
      <c r="C238">
        <f t="shared" ca="1" si="49"/>
        <v>0</v>
      </c>
      <c r="D238">
        <f t="shared" ca="1" si="50"/>
        <v>0</v>
      </c>
      <c r="E238">
        <f t="shared" ca="1" si="51"/>
        <v>0</v>
      </c>
      <c r="F238">
        <f t="shared" ca="1" si="52"/>
        <v>0</v>
      </c>
      <c r="G238">
        <f t="shared" ca="1" si="53"/>
        <v>0</v>
      </c>
      <c r="H238">
        <f t="shared" ca="1" si="54"/>
        <v>0</v>
      </c>
      <c r="I238">
        <f t="shared" ca="1" si="55"/>
        <v>0</v>
      </c>
      <c r="J238">
        <f t="shared" ca="1" si="56"/>
        <v>0</v>
      </c>
      <c r="K238">
        <f t="shared" ca="1" si="57"/>
        <v>0</v>
      </c>
      <c r="L238">
        <f t="shared" ca="1" si="58"/>
        <v>0</v>
      </c>
      <c r="M238">
        <f t="shared" ca="1" si="59"/>
        <v>0</v>
      </c>
      <c r="N238">
        <f t="shared" ca="1" si="60"/>
        <v>0</v>
      </c>
      <c r="O238">
        <f t="shared" ca="1" si="61"/>
        <v>0</v>
      </c>
      <c r="P238">
        <f t="shared" ca="1" si="62"/>
        <v>0</v>
      </c>
      <c r="R238" s="1"/>
      <c r="S238" t="e">
        <f t="shared" ca="1" si="63"/>
        <v>#REF!</v>
      </c>
    </row>
    <row r="239" spans="2:19" x14ac:dyDescent="0.2">
      <c r="B239">
        <f t="shared" ca="1" si="48"/>
        <v>0</v>
      </c>
      <c r="C239">
        <f t="shared" ca="1" si="49"/>
        <v>0</v>
      </c>
      <c r="D239">
        <f t="shared" ca="1" si="50"/>
        <v>0</v>
      </c>
      <c r="E239">
        <f t="shared" ca="1" si="51"/>
        <v>0</v>
      </c>
      <c r="F239">
        <f t="shared" ca="1" si="52"/>
        <v>0</v>
      </c>
      <c r="G239">
        <f t="shared" ca="1" si="53"/>
        <v>0</v>
      </c>
      <c r="H239">
        <f t="shared" ca="1" si="54"/>
        <v>0</v>
      </c>
      <c r="I239">
        <f t="shared" ca="1" si="55"/>
        <v>0</v>
      </c>
      <c r="J239">
        <f t="shared" ca="1" si="56"/>
        <v>0</v>
      </c>
      <c r="K239">
        <f t="shared" ca="1" si="57"/>
        <v>0</v>
      </c>
      <c r="L239">
        <f t="shared" ca="1" si="58"/>
        <v>0</v>
      </c>
      <c r="M239">
        <f t="shared" ca="1" si="59"/>
        <v>0</v>
      </c>
      <c r="N239">
        <f t="shared" ca="1" si="60"/>
        <v>0</v>
      </c>
      <c r="O239">
        <f t="shared" ca="1" si="61"/>
        <v>0</v>
      </c>
      <c r="P239">
        <f t="shared" ca="1" si="62"/>
        <v>0</v>
      </c>
      <c r="R239" s="1"/>
      <c r="S239" t="e">
        <f t="shared" ca="1" si="63"/>
        <v>#REF!</v>
      </c>
    </row>
    <row r="240" spans="2:19" x14ac:dyDescent="0.2">
      <c r="B240">
        <f t="shared" ca="1" si="48"/>
        <v>0</v>
      </c>
      <c r="C240">
        <f t="shared" ca="1" si="49"/>
        <v>0</v>
      </c>
      <c r="D240">
        <f t="shared" ca="1" si="50"/>
        <v>0</v>
      </c>
      <c r="E240">
        <f t="shared" ca="1" si="51"/>
        <v>0</v>
      </c>
      <c r="F240">
        <f t="shared" ca="1" si="52"/>
        <v>0</v>
      </c>
      <c r="G240">
        <f t="shared" ca="1" si="53"/>
        <v>0</v>
      </c>
      <c r="H240">
        <f t="shared" ca="1" si="54"/>
        <v>0</v>
      </c>
      <c r="I240">
        <f t="shared" ca="1" si="55"/>
        <v>0</v>
      </c>
      <c r="J240">
        <f t="shared" ca="1" si="56"/>
        <v>0</v>
      </c>
      <c r="K240">
        <f t="shared" ca="1" si="57"/>
        <v>0</v>
      </c>
      <c r="L240">
        <f t="shared" ca="1" si="58"/>
        <v>0</v>
      </c>
      <c r="M240">
        <f t="shared" ca="1" si="59"/>
        <v>0</v>
      </c>
      <c r="N240">
        <f t="shared" ca="1" si="60"/>
        <v>0</v>
      </c>
      <c r="O240">
        <f t="shared" ca="1" si="61"/>
        <v>0</v>
      </c>
      <c r="P240">
        <f t="shared" ca="1" si="62"/>
        <v>0</v>
      </c>
      <c r="R240" s="1"/>
      <c r="S240" t="e">
        <f t="shared" ca="1" si="63"/>
        <v>#REF!</v>
      </c>
    </row>
    <row r="241" spans="2:19" x14ac:dyDescent="0.2">
      <c r="B241">
        <f t="shared" ca="1" si="48"/>
        <v>0</v>
      </c>
      <c r="C241">
        <f t="shared" ca="1" si="49"/>
        <v>0</v>
      </c>
      <c r="D241">
        <f t="shared" ca="1" si="50"/>
        <v>0</v>
      </c>
      <c r="E241">
        <f t="shared" ca="1" si="51"/>
        <v>0</v>
      </c>
      <c r="F241">
        <f t="shared" ca="1" si="52"/>
        <v>0</v>
      </c>
      <c r="G241">
        <f t="shared" ca="1" si="53"/>
        <v>0</v>
      </c>
      <c r="H241">
        <f t="shared" ca="1" si="54"/>
        <v>0</v>
      </c>
      <c r="I241">
        <f t="shared" ca="1" si="55"/>
        <v>0</v>
      </c>
      <c r="J241">
        <f t="shared" ca="1" si="56"/>
        <v>0</v>
      </c>
      <c r="K241">
        <f t="shared" ca="1" si="57"/>
        <v>0</v>
      </c>
      <c r="L241">
        <f t="shared" ca="1" si="58"/>
        <v>0</v>
      </c>
      <c r="M241">
        <f t="shared" ca="1" si="59"/>
        <v>0</v>
      </c>
      <c r="N241">
        <f t="shared" ca="1" si="60"/>
        <v>0</v>
      </c>
      <c r="O241">
        <f t="shared" ca="1" si="61"/>
        <v>0</v>
      </c>
      <c r="P241">
        <f t="shared" ca="1" si="62"/>
        <v>0</v>
      </c>
      <c r="R241" s="1"/>
      <c r="S241" t="e">
        <f t="shared" ca="1" si="63"/>
        <v>#REF!</v>
      </c>
    </row>
    <row r="242" spans="2:19" x14ac:dyDescent="0.2">
      <c r="B242">
        <f t="shared" ca="1" si="48"/>
        <v>0</v>
      </c>
      <c r="C242">
        <f t="shared" ca="1" si="49"/>
        <v>0</v>
      </c>
      <c r="D242">
        <f t="shared" ca="1" si="50"/>
        <v>0</v>
      </c>
      <c r="E242">
        <f t="shared" ca="1" si="51"/>
        <v>0</v>
      </c>
      <c r="F242">
        <f t="shared" ca="1" si="52"/>
        <v>0</v>
      </c>
      <c r="G242">
        <f t="shared" ca="1" si="53"/>
        <v>0</v>
      </c>
      <c r="H242">
        <f t="shared" ca="1" si="54"/>
        <v>0</v>
      </c>
      <c r="I242">
        <f t="shared" ca="1" si="55"/>
        <v>0</v>
      </c>
      <c r="J242">
        <f t="shared" ca="1" si="56"/>
        <v>0</v>
      </c>
      <c r="K242">
        <f t="shared" ca="1" si="57"/>
        <v>0</v>
      </c>
      <c r="L242">
        <f t="shared" ca="1" si="58"/>
        <v>0</v>
      </c>
      <c r="M242">
        <f t="shared" ca="1" si="59"/>
        <v>0</v>
      </c>
      <c r="N242">
        <f t="shared" ca="1" si="60"/>
        <v>0</v>
      </c>
      <c r="O242">
        <f t="shared" ca="1" si="61"/>
        <v>0</v>
      </c>
      <c r="P242">
        <f t="shared" ca="1" si="62"/>
        <v>0</v>
      </c>
      <c r="R242" s="1"/>
      <c r="S242" t="e">
        <f t="shared" ca="1" si="63"/>
        <v>#REF!</v>
      </c>
    </row>
    <row r="243" spans="2:19" x14ac:dyDescent="0.2">
      <c r="B243">
        <f t="shared" ca="1" si="48"/>
        <v>0</v>
      </c>
      <c r="C243">
        <f t="shared" ca="1" si="49"/>
        <v>0</v>
      </c>
      <c r="D243">
        <f t="shared" ca="1" si="50"/>
        <v>0</v>
      </c>
      <c r="E243">
        <f t="shared" ca="1" si="51"/>
        <v>0</v>
      </c>
      <c r="F243">
        <f t="shared" ca="1" si="52"/>
        <v>0</v>
      </c>
      <c r="G243">
        <f t="shared" ca="1" si="53"/>
        <v>0</v>
      </c>
      <c r="H243">
        <f t="shared" ca="1" si="54"/>
        <v>0</v>
      </c>
      <c r="I243">
        <f t="shared" ca="1" si="55"/>
        <v>0</v>
      </c>
      <c r="J243">
        <f t="shared" ca="1" si="56"/>
        <v>0</v>
      </c>
      <c r="K243">
        <f t="shared" ca="1" si="57"/>
        <v>0</v>
      </c>
      <c r="L243">
        <f t="shared" ca="1" si="58"/>
        <v>0</v>
      </c>
      <c r="M243">
        <f t="shared" ca="1" si="59"/>
        <v>0</v>
      </c>
      <c r="N243">
        <f t="shared" ca="1" si="60"/>
        <v>0</v>
      </c>
      <c r="O243">
        <f t="shared" ca="1" si="61"/>
        <v>0</v>
      </c>
      <c r="P243">
        <f t="shared" ca="1" si="62"/>
        <v>0</v>
      </c>
      <c r="R243" s="1"/>
      <c r="S243" t="e">
        <f t="shared" ca="1" si="63"/>
        <v>#REF!</v>
      </c>
    </row>
    <row r="244" spans="2:19" x14ac:dyDescent="0.2">
      <c r="B244">
        <f t="shared" ca="1" si="48"/>
        <v>0</v>
      </c>
      <c r="C244">
        <f t="shared" ca="1" si="49"/>
        <v>0</v>
      </c>
      <c r="D244">
        <f t="shared" ca="1" si="50"/>
        <v>0</v>
      </c>
      <c r="E244">
        <f t="shared" ca="1" si="51"/>
        <v>0</v>
      </c>
      <c r="F244">
        <f t="shared" ca="1" si="52"/>
        <v>0</v>
      </c>
      <c r="G244">
        <f t="shared" ca="1" si="53"/>
        <v>0</v>
      </c>
      <c r="H244">
        <f t="shared" ca="1" si="54"/>
        <v>0</v>
      </c>
      <c r="I244">
        <f t="shared" ca="1" si="55"/>
        <v>0</v>
      </c>
      <c r="J244">
        <f t="shared" ca="1" si="56"/>
        <v>0</v>
      </c>
      <c r="K244">
        <f t="shared" ca="1" si="57"/>
        <v>0</v>
      </c>
      <c r="L244">
        <f t="shared" ca="1" si="58"/>
        <v>0</v>
      </c>
      <c r="M244">
        <f t="shared" ca="1" si="59"/>
        <v>0</v>
      </c>
      <c r="N244">
        <f t="shared" ca="1" si="60"/>
        <v>0</v>
      </c>
      <c r="O244">
        <f t="shared" ca="1" si="61"/>
        <v>0</v>
      </c>
      <c r="P244">
        <f t="shared" ca="1" si="62"/>
        <v>0</v>
      </c>
      <c r="R244" s="1"/>
      <c r="S244" t="e">
        <f t="shared" ca="1" si="63"/>
        <v>#REF!</v>
      </c>
    </row>
    <row r="245" spans="2:19" x14ac:dyDescent="0.2">
      <c r="B245">
        <f t="shared" ca="1" si="48"/>
        <v>0</v>
      </c>
      <c r="C245">
        <f t="shared" ca="1" si="49"/>
        <v>0</v>
      </c>
      <c r="D245">
        <f t="shared" ca="1" si="50"/>
        <v>0</v>
      </c>
      <c r="E245">
        <f t="shared" ca="1" si="51"/>
        <v>0</v>
      </c>
      <c r="F245">
        <f t="shared" ca="1" si="52"/>
        <v>0</v>
      </c>
      <c r="G245">
        <f t="shared" ca="1" si="53"/>
        <v>0</v>
      </c>
      <c r="H245">
        <f t="shared" ca="1" si="54"/>
        <v>0</v>
      </c>
      <c r="I245">
        <f t="shared" ca="1" si="55"/>
        <v>0</v>
      </c>
      <c r="J245">
        <f t="shared" ca="1" si="56"/>
        <v>0</v>
      </c>
      <c r="K245">
        <f t="shared" ca="1" si="57"/>
        <v>0</v>
      </c>
      <c r="L245">
        <f t="shared" ca="1" si="58"/>
        <v>0</v>
      </c>
      <c r="M245">
        <f t="shared" ca="1" si="59"/>
        <v>0</v>
      </c>
      <c r="N245">
        <f t="shared" ca="1" si="60"/>
        <v>0</v>
      </c>
      <c r="O245">
        <f t="shared" ca="1" si="61"/>
        <v>0</v>
      </c>
      <c r="P245">
        <f t="shared" ca="1" si="62"/>
        <v>0</v>
      </c>
      <c r="R245" s="1"/>
      <c r="S245" t="e">
        <f t="shared" ca="1" si="63"/>
        <v>#REF!</v>
      </c>
    </row>
    <row r="246" spans="2:19" x14ac:dyDescent="0.2">
      <c r="B246">
        <f t="shared" ca="1" si="48"/>
        <v>0</v>
      </c>
      <c r="C246">
        <f t="shared" ca="1" si="49"/>
        <v>0</v>
      </c>
      <c r="D246">
        <f t="shared" ca="1" si="50"/>
        <v>0</v>
      </c>
      <c r="E246">
        <f t="shared" ca="1" si="51"/>
        <v>0</v>
      </c>
      <c r="F246">
        <f t="shared" ca="1" si="52"/>
        <v>0</v>
      </c>
      <c r="G246">
        <f t="shared" ca="1" si="53"/>
        <v>0</v>
      </c>
      <c r="H246">
        <f t="shared" ca="1" si="54"/>
        <v>0</v>
      </c>
      <c r="I246">
        <f t="shared" ca="1" si="55"/>
        <v>0</v>
      </c>
      <c r="J246">
        <f t="shared" ca="1" si="56"/>
        <v>0</v>
      </c>
      <c r="K246">
        <f t="shared" ca="1" si="57"/>
        <v>0</v>
      </c>
      <c r="L246">
        <f t="shared" ca="1" si="58"/>
        <v>0</v>
      </c>
      <c r="M246">
        <f t="shared" ca="1" si="59"/>
        <v>0</v>
      </c>
      <c r="N246">
        <f t="shared" ca="1" si="60"/>
        <v>0</v>
      </c>
      <c r="O246">
        <f t="shared" ca="1" si="61"/>
        <v>0</v>
      </c>
      <c r="P246">
        <f t="shared" ca="1" si="62"/>
        <v>0</v>
      </c>
      <c r="R246" s="1"/>
      <c r="S246" t="e">
        <f t="shared" ca="1" si="63"/>
        <v>#REF!</v>
      </c>
    </row>
    <row r="247" spans="2:19" x14ac:dyDescent="0.2">
      <c r="B247">
        <f t="shared" ca="1" si="48"/>
        <v>0</v>
      </c>
      <c r="C247">
        <f t="shared" ca="1" si="49"/>
        <v>0</v>
      </c>
      <c r="D247">
        <f t="shared" ca="1" si="50"/>
        <v>0</v>
      </c>
      <c r="E247">
        <f t="shared" ca="1" si="51"/>
        <v>0</v>
      </c>
      <c r="F247">
        <f t="shared" ca="1" si="52"/>
        <v>0</v>
      </c>
      <c r="G247">
        <f t="shared" ca="1" si="53"/>
        <v>0</v>
      </c>
      <c r="H247">
        <f t="shared" ca="1" si="54"/>
        <v>0</v>
      </c>
      <c r="I247">
        <f t="shared" ca="1" si="55"/>
        <v>0</v>
      </c>
      <c r="J247">
        <f t="shared" ca="1" si="56"/>
        <v>0</v>
      </c>
      <c r="K247">
        <f t="shared" ca="1" si="57"/>
        <v>0</v>
      </c>
      <c r="L247">
        <f t="shared" ca="1" si="58"/>
        <v>0</v>
      </c>
      <c r="M247">
        <f t="shared" ca="1" si="59"/>
        <v>0</v>
      </c>
      <c r="N247">
        <f t="shared" ca="1" si="60"/>
        <v>0</v>
      </c>
      <c r="O247">
        <f t="shared" ca="1" si="61"/>
        <v>0</v>
      </c>
      <c r="P247">
        <f t="shared" ca="1" si="62"/>
        <v>0</v>
      </c>
      <c r="R247" s="1"/>
      <c r="S247" t="e">
        <f t="shared" ca="1" si="63"/>
        <v>#REF!</v>
      </c>
    </row>
    <row r="248" spans="2:19" x14ac:dyDescent="0.2">
      <c r="B248">
        <f t="shared" ca="1" si="48"/>
        <v>0</v>
      </c>
      <c r="C248">
        <f t="shared" ca="1" si="49"/>
        <v>0</v>
      </c>
      <c r="D248">
        <f t="shared" ca="1" si="50"/>
        <v>0</v>
      </c>
      <c r="E248">
        <f t="shared" ca="1" si="51"/>
        <v>0</v>
      </c>
      <c r="F248">
        <f t="shared" ca="1" si="52"/>
        <v>0</v>
      </c>
      <c r="G248">
        <f t="shared" ca="1" si="53"/>
        <v>0</v>
      </c>
      <c r="H248">
        <f t="shared" ca="1" si="54"/>
        <v>0</v>
      </c>
      <c r="I248">
        <f t="shared" ca="1" si="55"/>
        <v>0</v>
      </c>
      <c r="J248">
        <f t="shared" ca="1" si="56"/>
        <v>0</v>
      </c>
      <c r="K248">
        <f t="shared" ca="1" si="57"/>
        <v>0</v>
      </c>
      <c r="L248">
        <f t="shared" ca="1" si="58"/>
        <v>0</v>
      </c>
      <c r="M248">
        <f t="shared" ca="1" si="59"/>
        <v>0</v>
      </c>
      <c r="N248">
        <f t="shared" ca="1" si="60"/>
        <v>0</v>
      </c>
      <c r="O248">
        <f t="shared" ca="1" si="61"/>
        <v>0</v>
      </c>
      <c r="P248">
        <f t="shared" ca="1" si="62"/>
        <v>0</v>
      </c>
      <c r="R248" s="1"/>
      <c r="S248" t="e">
        <f t="shared" ca="1" si="63"/>
        <v>#REF!</v>
      </c>
    </row>
    <row r="249" spans="2:19" x14ac:dyDescent="0.2">
      <c r="B249">
        <f t="shared" ca="1" si="48"/>
        <v>0</v>
      </c>
      <c r="C249">
        <f t="shared" ca="1" si="49"/>
        <v>0</v>
      </c>
      <c r="D249">
        <f t="shared" ca="1" si="50"/>
        <v>0</v>
      </c>
      <c r="E249">
        <f t="shared" ca="1" si="51"/>
        <v>0</v>
      </c>
      <c r="F249">
        <f t="shared" ca="1" si="52"/>
        <v>0</v>
      </c>
      <c r="G249">
        <f t="shared" ca="1" si="53"/>
        <v>0</v>
      </c>
      <c r="H249">
        <f t="shared" ca="1" si="54"/>
        <v>0</v>
      </c>
      <c r="I249">
        <f t="shared" ca="1" si="55"/>
        <v>0</v>
      </c>
      <c r="J249">
        <f t="shared" ca="1" si="56"/>
        <v>0</v>
      </c>
      <c r="K249">
        <f t="shared" ca="1" si="57"/>
        <v>0</v>
      </c>
      <c r="L249">
        <f t="shared" ca="1" si="58"/>
        <v>0</v>
      </c>
      <c r="M249">
        <f t="shared" ca="1" si="59"/>
        <v>0</v>
      </c>
      <c r="N249">
        <f t="shared" ca="1" si="60"/>
        <v>0</v>
      </c>
      <c r="O249">
        <f t="shared" ca="1" si="61"/>
        <v>0</v>
      </c>
      <c r="P249">
        <f t="shared" ca="1" si="62"/>
        <v>0</v>
      </c>
      <c r="R249" s="1"/>
      <c r="S249" t="e">
        <f t="shared" ca="1" si="63"/>
        <v>#REF!</v>
      </c>
    </row>
    <row r="250" spans="2:19" x14ac:dyDescent="0.2">
      <c r="B250">
        <f t="shared" ca="1" si="48"/>
        <v>0</v>
      </c>
      <c r="C250">
        <f t="shared" ca="1" si="49"/>
        <v>0</v>
      </c>
      <c r="D250">
        <f t="shared" ca="1" si="50"/>
        <v>0</v>
      </c>
      <c r="E250">
        <f t="shared" ca="1" si="51"/>
        <v>0</v>
      </c>
      <c r="F250">
        <f t="shared" ca="1" si="52"/>
        <v>0</v>
      </c>
      <c r="G250">
        <f t="shared" ca="1" si="53"/>
        <v>0</v>
      </c>
      <c r="H250">
        <f t="shared" ca="1" si="54"/>
        <v>0</v>
      </c>
      <c r="I250">
        <f t="shared" ca="1" si="55"/>
        <v>0</v>
      </c>
      <c r="J250">
        <f t="shared" ca="1" si="56"/>
        <v>0</v>
      </c>
      <c r="K250">
        <f t="shared" ca="1" si="57"/>
        <v>0</v>
      </c>
      <c r="L250">
        <f t="shared" ca="1" si="58"/>
        <v>0</v>
      </c>
      <c r="M250">
        <f t="shared" ca="1" si="59"/>
        <v>0</v>
      </c>
      <c r="N250">
        <f t="shared" ca="1" si="60"/>
        <v>0</v>
      </c>
      <c r="O250">
        <f t="shared" ca="1" si="61"/>
        <v>0</v>
      </c>
      <c r="P250">
        <f t="shared" ca="1" si="62"/>
        <v>0</v>
      </c>
      <c r="R250" s="1"/>
      <c r="S250" t="e">
        <f t="shared" ca="1" si="63"/>
        <v>#REF!</v>
      </c>
    </row>
    <row r="251" spans="2:19" x14ac:dyDescent="0.2">
      <c r="B251">
        <f t="shared" ca="1" si="48"/>
        <v>0</v>
      </c>
      <c r="C251">
        <f t="shared" ca="1" si="49"/>
        <v>0</v>
      </c>
      <c r="D251">
        <f t="shared" ca="1" si="50"/>
        <v>0</v>
      </c>
      <c r="E251">
        <f t="shared" ca="1" si="51"/>
        <v>0</v>
      </c>
      <c r="F251">
        <f t="shared" ca="1" si="52"/>
        <v>0</v>
      </c>
      <c r="G251">
        <f t="shared" ca="1" si="53"/>
        <v>0</v>
      </c>
      <c r="H251">
        <f t="shared" ca="1" si="54"/>
        <v>0</v>
      </c>
      <c r="I251">
        <f t="shared" ca="1" si="55"/>
        <v>0</v>
      </c>
      <c r="J251">
        <f t="shared" ca="1" si="56"/>
        <v>0</v>
      </c>
      <c r="K251">
        <f t="shared" ca="1" si="57"/>
        <v>0</v>
      </c>
      <c r="L251">
        <f t="shared" ca="1" si="58"/>
        <v>0</v>
      </c>
      <c r="M251">
        <f t="shared" ca="1" si="59"/>
        <v>0</v>
      </c>
      <c r="N251">
        <f t="shared" ca="1" si="60"/>
        <v>0</v>
      </c>
      <c r="O251">
        <f t="shared" ca="1" si="61"/>
        <v>0</v>
      </c>
      <c r="P251">
        <f t="shared" ca="1" si="62"/>
        <v>0</v>
      </c>
      <c r="R251" s="1"/>
      <c r="S251" t="e">
        <f t="shared" ca="1" si="63"/>
        <v>#REF!</v>
      </c>
    </row>
    <row r="252" spans="2:19" x14ac:dyDescent="0.2">
      <c r="B252">
        <f t="shared" ca="1" si="48"/>
        <v>0</v>
      </c>
      <c r="C252">
        <f t="shared" ca="1" si="49"/>
        <v>0</v>
      </c>
      <c r="D252">
        <f t="shared" ca="1" si="50"/>
        <v>0</v>
      </c>
      <c r="E252">
        <f t="shared" ca="1" si="51"/>
        <v>0</v>
      </c>
      <c r="F252">
        <f t="shared" ca="1" si="52"/>
        <v>0</v>
      </c>
      <c r="G252">
        <f t="shared" ca="1" si="53"/>
        <v>0</v>
      </c>
      <c r="H252">
        <f t="shared" ca="1" si="54"/>
        <v>0</v>
      </c>
      <c r="I252">
        <f t="shared" ca="1" si="55"/>
        <v>0</v>
      </c>
      <c r="J252">
        <f t="shared" ca="1" si="56"/>
        <v>0</v>
      </c>
      <c r="K252">
        <f t="shared" ca="1" si="57"/>
        <v>0</v>
      </c>
      <c r="L252">
        <f t="shared" ca="1" si="58"/>
        <v>0</v>
      </c>
      <c r="M252">
        <f t="shared" ca="1" si="59"/>
        <v>0</v>
      </c>
      <c r="N252">
        <f t="shared" ca="1" si="60"/>
        <v>0</v>
      </c>
      <c r="O252">
        <f t="shared" ca="1" si="61"/>
        <v>0</v>
      </c>
      <c r="P252">
        <f t="shared" ca="1" si="62"/>
        <v>0</v>
      </c>
      <c r="R252" s="1"/>
      <c r="S252" t="e">
        <f t="shared" ca="1" si="63"/>
        <v>#REF!</v>
      </c>
    </row>
    <row r="253" spans="2:19" x14ac:dyDescent="0.2">
      <c r="B253">
        <f t="shared" ca="1" si="48"/>
        <v>0</v>
      </c>
      <c r="C253">
        <f t="shared" ca="1" si="49"/>
        <v>0</v>
      </c>
      <c r="D253">
        <f t="shared" ca="1" si="50"/>
        <v>0</v>
      </c>
      <c r="E253">
        <f t="shared" ca="1" si="51"/>
        <v>0</v>
      </c>
      <c r="F253">
        <f t="shared" ca="1" si="52"/>
        <v>0</v>
      </c>
      <c r="G253">
        <f t="shared" ca="1" si="53"/>
        <v>0</v>
      </c>
      <c r="H253">
        <f t="shared" ca="1" si="54"/>
        <v>0</v>
      </c>
      <c r="I253">
        <f t="shared" ca="1" si="55"/>
        <v>0</v>
      </c>
      <c r="J253">
        <f t="shared" ca="1" si="56"/>
        <v>0</v>
      </c>
      <c r="K253">
        <f t="shared" ca="1" si="57"/>
        <v>0</v>
      </c>
      <c r="L253">
        <f t="shared" ca="1" si="58"/>
        <v>0</v>
      </c>
      <c r="M253">
        <f t="shared" ca="1" si="59"/>
        <v>0</v>
      </c>
      <c r="N253">
        <f t="shared" ca="1" si="60"/>
        <v>0</v>
      </c>
      <c r="O253">
        <f t="shared" ca="1" si="61"/>
        <v>0</v>
      </c>
      <c r="P253">
        <f t="shared" ca="1" si="62"/>
        <v>0</v>
      </c>
      <c r="R253" s="1"/>
      <c r="S253" t="e">
        <f t="shared" ca="1" si="63"/>
        <v>#REF!</v>
      </c>
    </row>
    <row r="254" spans="2:19" x14ac:dyDescent="0.2">
      <c r="B254">
        <f t="shared" ca="1" si="48"/>
        <v>0</v>
      </c>
      <c r="C254">
        <f t="shared" ca="1" si="49"/>
        <v>0</v>
      </c>
      <c r="D254">
        <f t="shared" ca="1" si="50"/>
        <v>0</v>
      </c>
      <c r="E254">
        <f t="shared" ca="1" si="51"/>
        <v>0</v>
      </c>
      <c r="F254">
        <f t="shared" ca="1" si="52"/>
        <v>0</v>
      </c>
      <c r="G254">
        <f t="shared" ca="1" si="53"/>
        <v>0</v>
      </c>
      <c r="H254">
        <f t="shared" ca="1" si="54"/>
        <v>0</v>
      </c>
      <c r="I254">
        <f t="shared" ca="1" si="55"/>
        <v>0</v>
      </c>
      <c r="J254">
        <f t="shared" ca="1" si="56"/>
        <v>0</v>
      </c>
      <c r="K254">
        <f t="shared" ca="1" si="57"/>
        <v>0</v>
      </c>
      <c r="L254">
        <f t="shared" ca="1" si="58"/>
        <v>0</v>
      </c>
      <c r="M254">
        <f t="shared" ca="1" si="59"/>
        <v>0</v>
      </c>
      <c r="N254">
        <f t="shared" ca="1" si="60"/>
        <v>0</v>
      </c>
      <c r="O254">
        <f t="shared" ca="1" si="61"/>
        <v>0</v>
      </c>
      <c r="P254">
        <f t="shared" ca="1" si="62"/>
        <v>0</v>
      </c>
      <c r="R254" s="1"/>
      <c r="S254" t="e">
        <f t="shared" ca="1" si="63"/>
        <v>#REF!</v>
      </c>
    </row>
    <row r="255" spans="2:19" x14ac:dyDescent="0.2">
      <c r="B255">
        <f t="shared" ca="1" si="48"/>
        <v>0</v>
      </c>
      <c r="C255">
        <f t="shared" ca="1" si="49"/>
        <v>0</v>
      </c>
      <c r="D255">
        <f t="shared" ca="1" si="50"/>
        <v>0</v>
      </c>
      <c r="E255">
        <f t="shared" ca="1" si="51"/>
        <v>0</v>
      </c>
      <c r="F255">
        <f t="shared" ca="1" si="52"/>
        <v>0</v>
      </c>
      <c r="G255">
        <f t="shared" ca="1" si="53"/>
        <v>0</v>
      </c>
      <c r="H255">
        <f t="shared" ca="1" si="54"/>
        <v>0</v>
      </c>
      <c r="I255">
        <f t="shared" ca="1" si="55"/>
        <v>0</v>
      </c>
      <c r="J255">
        <f t="shared" ca="1" si="56"/>
        <v>0</v>
      </c>
      <c r="K255">
        <f t="shared" ca="1" si="57"/>
        <v>0</v>
      </c>
      <c r="L255">
        <f t="shared" ca="1" si="58"/>
        <v>0</v>
      </c>
      <c r="M255">
        <f t="shared" ca="1" si="59"/>
        <v>0</v>
      </c>
      <c r="N255">
        <f t="shared" ca="1" si="60"/>
        <v>0</v>
      </c>
      <c r="O255">
        <f t="shared" ca="1" si="61"/>
        <v>0</v>
      </c>
      <c r="P255">
        <f t="shared" ca="1" si="62"/>
        <v>0</v>
      </c>
      <c r="R255" s="1"/>
      <c r="S255" t="e">
        <f t="shared" ca="1" si="63"/>
        <v>#REF!</v>
      </c>
    </row>
    <row r="256" spans="2:19" x14ac:dyDescent="0.2">
      <c r="B256">
        <f t="shared" ca="1" si="48"/>
        <v>0</v>
      </c>
      <c r="C256">
        <f t="shared" ca="1" si="49"/>
        <v>0</v>
      </c>
      <c r="D256">
        <f t="shared" ca="1" si="50"/>
        <v>0</v>
      </c>
      <c r="E256">
        <f t="shared" ca="1" si="51"/>
        <v>0</v>
      </c>
      <c r="F256">
        <f t="shared" ca="1" si="52"/>
        <v>0</v>
      </c>
      <c r="G256">
        <f t="shared" ca="1" si="53"/>
        <v>0</v>
      </c>
      <c r="H256">
        <f t="shared" ca="1" si="54"/>
        <v>0</v>
      </c>
      <c r="I256">
        <f t="shared" ca="1" si="55"/>
        <v>0</v>
      </c>
      <c r="J256">
        <f t="shared" ca="1" si="56"/>
        <v>0</v>
      </c>
      <c r="K256">
        <f t="shared" ca="1" si="57"/>
        <v>0</v>
      </c>
      <c r="L256">
        <f t="shared" ca="1" si="58"/>
        <v>0</v>
      </c>
      <c r="M256">
        <f t="shared" ca="1" si="59"/>
        <v>0</v>
      </c>
      <c r="N256">
        <f t="shared" ca="1" si="60"/>
        <v>0</v>
      </c>
      <c r="O256">
        <f t="shared" ca="1" si="61"/>
        <v>0</v>
      </c>
      <c r="P256">
        <f t="shared" ca="1" si="62"/>
        <v>0</v>
      </c>
      <c r="R256" s="1"/>
      <c r="S256" t="e">
        <f t="shared" ca="1" si="63"/>
        <v>#REF!</v>
      </c>
    </row>
    <row r="257" spans="2:19" x14ac:dyDescent="0.2">
      <c r="B257">
        <f t="shared" ca="1" si="48"/>
        <v>0</v>
      </c>
      <c r="C257">
        <f t="shared" ca="1" si="49"/>
        <v>0</v>
      </c>
      <c r="D257">
        <f t="shared" ca="1" si="50"/>
        <v>0</v>
      </c>
      <c r="E257">
        <f t="shared" ca="1" si="51"/>
        <v>0</v>
      </c>
      <c r="F257">
        <f t="shared" ca="1" si="52"/>
        <v>0</v>
      </c>
      <c r="G257">
        <f t="shared" ca="1" si="53"/>
        <v>0</v>
      </c>
      <c r="H257">
        <f t="shared" ca="1" si="54"/>
        <v>0</v>
      </c>
      <c r="I257">
        <f t="shared" ca="1" si="55"/>
        <v>0</v>
      </c>
      <c r="J257">
        <f t="shared" ca="1" si="56"/>
        <v>0</v>
      </c>
      <c r="K257">
        <f t="shared" ca="1" si="57"/>
        <v>0</v>
      </c>
      <c r="L257">
        <f t="shared" ca="1" si="58"/>
        <v>0</v>
      </c>
      <c r="M257">
        <f t="shared" ca="1" si="59"/>
        <v>0</v>
      </c>
      <c r="N257">
        <f t="shared" ca="1" si="60"/>
        <v>0</v>
      </c>
      <c r="O257">
        <f t="shared" ca="1" si="61"/>
        <v>0</v>
      </c>
      <c r="P257">
        <f t="shared" ca="1" si="62"/>
        <v>0</v>
      </c>
      <c r="R257" s="1"/>
      <c r="S257" t="e">
        <f t="shared" ca="1" si="63"/>
        <v>#REF!</v>
      </c>
    </row>
    <row r="258" spans="2:19" x14ac:dyDescent="0.2">
      <c r="B258">
        <f t="shared" ca="1" si="48"/>
        <v>0</v>
      </c>
      <c r="C258">
        <f t="shared" ca="1" si="49"/>
        <v>0</v>
      </c>
      <c r="D258">
        <f t="shared" ca="1" si="50"/>
        <v>0</v>
      </c>
      <c r="E258">
        <f t="shared" ca="1" si="51"/>
        <v>0</v>
      </c>
      <c r="F258">
        <f t="shared" ca="1" si="52"/>
        <v>0</v>
      </c>
      <c r="G258">
        <f t="shared" ca="1" si="53"/>
        <v>0</v>
      </c>
      <c r="H258">
        <f t="shared" ca="1" si="54"/>
        <v>0</v>
      </c>
      <c r="I258">
        <f t="shared" ca="1" si="55"/>
        <v>0</v>
      </c>
      <c r="J258">
        <f t="shared" ca="1" si="56"/>
        <v>0</v>
      </c>
      <c r="K258">
        <f t="shared" ca="1" si="57"/>
        <v>0</v>
      </c>
      <c r="L258">
        <f t="shared" ca="1" si="58"/>
        <v>0</v>
      </c>
      <c r="M258">
        <f t="shared" ca="1" si="59"/>
        <v>0</v>
      </c>
      <c r="N258">
        <f t="shared" ca="1" si="60"/>
        <v>0</v>
      </c>
      <c r="O258">
        <f t="shared" ca="1" si="61"/>
        <v>0</v>
      </c>
      <c r="P258">
        <f t="shared" ca="1" si="62"/>
        <v>0</v>
      </c>
      <c r="R258" s="1"/>
      <c r="S258" t="e">
        <f t="shared" ca="1" si="63"/>
        <v>#REF!</v>
      </c>
    </row>
    <row r="259" spans="2:19" x14ac:dyDescent="0.2">
      <c r="B259">
        <f t="shared" ca="1" si="48"/>
        <v>0</v>
      </c>
      <c r="C259">
        <f t="shared" ca="1" si="49"/>
        <v>0</v>
      </c>
      <c r="D259">
        <f t="shared" ca="1" si="50"/>
        <v>0</v>
      </c>
      <c r="E259">
        <f t="shared" ca="1" si="51"/>
        <v>0</v>
      </c>
      <c r="F259">
        <f t="shared" ca="1" si="52"/>
        <v>0</v>
      </c>
      <c r="G259">
        <f t="shared" ca="1" si="53"/>
        <v>0</v>
      </c>
      <c r="H259">
        <f t="shared" ca="1" si="54"/>
        <v>0</v>
      </c>
      <c r="I259">
        <f t="shared" ca="1" si="55"/>
        <v>0</v>
      </c>
      <c r="J259">
        <f t="shared" ca="1" si="56"/>
        <v>0</v>
      </c>
      <c r="K259">
        <f t="shared" ca="1" si="57"/>
        <v>0</v>
      </c>
      <c r="L259">
        <f t="shared" ca="1" si="58"/>
        <v>0</v>
      </c>
      <c r="M259">
        <f t="shared" ca="1" si="59"/>
        <v>0</v>
      </c>
      <c r="N259">
        <f t="shared" ca="1" si="60"/>
        <v>0</v>
      </c>
      <c r="O259">
        <f t="shared" ca="1" si="61"/>
        <v>0</v>
      </c>
      <c r="P259">
        <f t="shared" ca="1" si="62"/>
        <v>0</v>
      </c>
      <c r="R259" s="1"/>
      <c r="S259" t="e">
        <f t="shared" ca="1" si="63"/>
        <v>#REF!</v>
      </c>
    </row>
    <row r="260" spans="2:19" x14ac:dyDescent="0.2">
      <c r="B260">
        <f t="shared" ref="B260:B323" ca="1" si="64">SUMIF(INDIRECT("'Faire Payouts'!$A:$A"),$A260,INDIRECT("'Faire Payouts'!$B:$B"))</f>
        <v>0</v>
      </c>
      <c r="C260">
        <f t="shared" ref="C260:C323" ca="1" si="65">SUMIF(INDIRECT("'Faire Payouts'!$A:$A"),$A260,INDIRECT("'Faire Payouts'!$F:$F"))</f>
        <v>0</v>
      </c>
      <c r="D260">
        <f t="shared" ref="D260:D323" ca="1" si="66">SUMIF(INDIRECT("'Faire Payouts'!$A:$A"),$A260,INDIRECT("'Faire Payouts'!$H:$H"))*-1</f>
        <v>0</v>
      </c>
      <c r="E260">
        <f t="shared" ref="E260:E323" ca="1" si="67">SUMIF(INDIRECT("'Faire Payouts'!$A:$A"),$A260,INDIRECT("'Faire Payouts'!$I:$I"))*-1</f>
        <v>0</v>
      </c>
      <c r="F260">
        <f t="shared" ref="F260:F323" ca="1" si="68">SUMIF(INDIRECT("'Faire Payouts'!$A:$A"),$A260,INDIRECT("'Faire Payouts'!$K:$K"))*-1</f>
        <v>0</v>
      </c>
      <c r="G260">
        <f t="shared" ref="G260:G323" ca="1" si="69">SUMIF(INDIRECT("'Faire Payouts'!$A:$A"),$A260,INDIRECT("'Faire Payouts'!$L:$L"))*-1</f>
        <v>0</v>
      </c>
      <c r="H260">
        <f t="shared" ref="H260:H323" ca="1" si="70">SUMIF(INDIRECT("'Faire Payouts'!$A:$A"),$A260,INDIRECT("'Faire Payouts'!$M:$M"))*-1</f>
        <v>0</v>
      </c>
      <c r="I260">
        <f t="shared" ref="I260:I323" ca="1" si="71">SUMIF(INDIRECT("'Faire Payouts'!$A:$A"),$A260,INDIRECT("'Faire Payouts'!$N:$N"))</f>
        <v>0</v>
      </c>
      <c r="J260">
        <f t="shared" ref="J260:J323" ca="1" si="72">SUMIF(INDIRECT("'Faire Payouts'!$A:$A"),$A260,INDIRECT("'Faire Payouts'!$P:$P"))*-1</f>
        <v>0</v>
      </c>
      <c r="K260">
        <f t="shared" ref="K260:K323" ca="1" si="73">SUMIF(INDIRECT("'Faire Payouts'!$A:$A"),$A260,INDIRECT("'Faire Payouts'!$R:$R"))*-1</f>
        <v>0</v>
      </c>
      <c r="L260">
        <f t="shared" ref="L260:L323" ca="1" si="74">ROUND(C260+SUM(E260:K260),2)</f>
        <v>0</v>
      </c>
      <c r="M260">
        <f t="shared" ref="M260:M323" ca="1" si="75">B260-L260</f>
        <v>0</v>
      </c>
      <c r="N260">
        <f t="shared" ref="N260:N323" ca="1" si="76">IF(D260&lt;0,D260-M260)*-1</f>
        <v>0</v>
      </c>
      <c r="O260">
        <f t="shared" ref="O260:O323" ca="1" si="77">IF(D260&lt;0,SUM(L260:M260),L260)</f>
        <v>0</v>
      </c>
      <c r="P260">
        <f t="shared" ref="P260:P323" ca="1" si="78">IFERROR(INDEX($R:$S,MATCH($B260,$S:$S,0),2),0)</f>
        <v>0</v>
      </c>
      <c r="R260" s="1"/>
      <c r="S260" t="e">
        <f t="shared" ca="1" si="63"/>
        <v>#REF!</v>
      </c>
    </row>
    <row r="261" spans="2:19" x14ac:dyDescent="0.2">
      <c r="B261">
        <f t="shared" ca="1" si="64"/>
        <v>0</v>
      </c>
      <c r="C261">
        <f t="shared" ca="1" si="65"/>
        <v>0</v>
      </c>
      <c r="D261">
        <f t="shared" ca="1" si="66"/>
        <v>0</v>
      </c>
      <c r="E261">
        <f t="shared" ca="1" si="67"/>
        <v>0</v>
      </c>
      <c r="F261">
        <f t="shared" ca="1" si="68"/>
        <v>0</v>
      </c>
      <c r="G261">
        <f t="shared" ca="1" si="69"/>
        <v>0</v>
      </c>
      <c r="H261">
        <f t="shared" ca="1" si="70"/>
        <v>0</v>
      </c>
      <c r="I261">
        <f t="shared" ca="1" si="71"/>
        <v>0</v>
      </c>
      <c r="J261">
        <f t="shared" ca="1" si="72"/>
        <v>0</v>
      </c>
      <c r="K261">
        <f t="shared" ca="1" si="73"/>
        <v>0</v>
      </c>
      <c r="L261">
        <f t="shared" ca="1" si="74"/>
        <v>0</v>
      </c>
      <c r="M261">
        <f t="shared" ca="1" si="75"/>
        <v>0</v>
      </c>
      <c r="N261">
        <f t="shared" ca="1" si="76"/>
        <v>0</v>
      </c>
      <c r="O261">
        <f t="shared" ca="1" si="77"/>
        <v>0</v>
      </c>
      <c r="P261">
        <f t="shared" ca="1" si="78"/>
        <v>0</v>
      </c>
      <c r="R261" s="1"/>
      <c r="S261" t="e">
        <f t="shared" ref="S261:S324" ca="1" si="79">ROUND(SUMIF(INDIRECT("'Search Results'!$A:$A"),$R261,INDIRECT("'Search Results'!$E:$E")),2)</f>
        <v>#REF!</v>
      </c>
    </row>
    <row r="262" spans="2:19" x14ac:dyDescent="0.2">
      <c r="B262">
        <f t="shared" ca="1" si="64"/>
        <v>0</v>
      </c>
      <c r="C262">
        <f t="shared" ca="1" si="65"/>
        <v>0</v>
      </c>
      <c r="D262">
        <f t="shared" ca="1" si="66"/>
        <v>0</v>
      </c>
      <c r="E262">
        <f t="shared" ca="1" si="67"/>
        <v>0</v>
      </c>
      <c r="F262">
        <f t="shared" ca="1" si="68"/>
        <v>0</v>
      </c>
      <c r="G262">
        <f t="shared" ca="1" si="69"/>
        <v>0</v>
      </c>
      <c r="H262">
        <f t="shared" ca="1" si="70"/>
        <v>0</v>
      </c>
      <c r="I262">
        <f t="shared" ca="1" si="71"/>
        <v>0</v>
      </c>
      <c r="J262">
        <f t="shared" ca="1" si="72"/>
        <v>0</v>
      </c>
      <c r="K262">
        <f t="shared" ca="1" si="73"/>
        <v>0</v>
      </c>
      <c r="L262">
        <f t="shared" ca="1" si="74"/>
        <v>0</v>
      </c>
      <c r="M262">
        <f t="shared" ca="1" si="75"/>
        <v>0</v>
      </c>
      <c r="N262">
        <f t="shared" ca="1" si="76"/>
        <v>0</v>
      </c>
      <c r="O262">
        <f t="shared" ca="1" si="77"/>
        <v>0</v>
      </c>
      <c r="P262">
        <f t="shared" ca="1" si="78"/>
        <v>0</v>
      </c>
      <c r="R262" s="1"/>
      <c r="S262" t="e">
        <f t="shared" ca="1" si="79"/>
        <v>#REF!</v>
      </c>
    </row>
    <row r="263" spans="2:19" x14ac:dyDescent="0.2">
      <c r="B263">
        <f t="shared" ca="1" si="64"/>
        <v>0</v>
      </c>
      <c r="C263">
        <f t="shared" ca="1" si="65"/>
        <v>0</v>
      </c>
      <c r="D263">
        <f t="shared" ca="1" si="66"/>
        <v>0</v>
      </c>
      <c r="E263">
        <f t="shared" ca="1" si="67"/>
        <v>0</v>
      </c>
      <c r="F263">
        <f t="shared" ca="1" si="68"/>
        <v>0</v>
      </c>
      <c r="G263">
        <f t="shared" ca="1" si="69"/>
        <v>0</v>
      </c>
      <c r="H263">
        <f t="shared" ca="1" si="70"/>
        <v>0</v>
      </c>
      <c r="I263">
        <f t="shared" ca="1" si="71"/>
        <v>0</v>
      </c>
      <c r="J263">
        <f t="shared" ca="1" si="72"/>
        <v>0</v>
      </c>
      <c r="K263">
        <f t="shared" ca="1" si="73"/>
        <v>0</v>
      </c>
      <c r="L263">
        <f t="shared" ca="1" si="74"/>
        <v>0</v>
      </c>
      <c r="M263">
        <f t="shared" ca="1" si="75"/>
        <v>0</v>
      </c>
      <c r="N263">
        <f t="shared" ca="1" si="76"/>
        <v>0</v>
      </c>
      <c r="O263">
        <f t="shared" ca="1" si="77"/>
        <v>0</v>
      </c>
      <c r="P263">
        <f t="shared" ca="1" si="78"/>
        <v>0</v>
      </c>
      <c r="R263" s="1"/>
      <c r="S263" t="e">
        <f t="shared" ca="1" si="79"/>
        <v>#REF!</v>
      </c>
    </row>
    <row r="264" spans="2:19" x14ac:dyDescent="0.2">
      <c r="B264">
        <f t="shared" ca="1" si="64"/>
        <v>0</v>
      </c>
      <c r="C264">
        <f t="shared" ca="1" si="65"/>
        <v>0</v>
      </c>
      <c r="D264">
        <f t="shared" ca="1" si="66"/>
        <v>0</v>
      </c>
      <c r="E264">
        <f t="shared" ca="1" si="67"/>
        <v>0</v>
      </c>
      <c r="F264">
        <f t="shared" ca="1" si="68"/>
        <v>0</v>
      </c>
      <c r="G264">
        <f t="shared" ca="1" si="69"/>
        <v>0</v>
      </c>
      <c r="H264">
        <f t="shared" ca="1" si="70"/>
        <v>0</v>
      </c>
      <c r="I264">
        <f t="shared" ca="1" si="71"/>
        <v>0</v>
      </c>
      <c r="J264">
        <f t="shared" ca="1" si="72"/>
        <v>0</v>
      </c>
      <c r="K264">
        <f t="shared" ca="1" si="73"/>
        <v>0</v>
      </c>
      <c r="L264">
        <f t="shared" ca="1" si="74"/>
        <v>0</v>
      </c>
      <c r="M264">
        <f t="shared" ca="1" si="75"/>
        <v>0</v>
      </c>
      <c r="N264">
        <f t="shared" ca="1" si="76"/>
        <v>0</v>
      </c>
      <c r="O264">
        <f t="shared" ca="1" si="77"/>
        <v>0</v>
      </c>
      <c r="P264">
        <f t="shared" ca="1" si="78"/>
        <v>0</v>
      </c>
      <c r="R264" s="1"/>
      <c r="S264" t="e">
        <f t="shared" ca="1" si="79"/>
        <v>#REF!</v>
      </c>
    </row>
    <row r="265" spans="2:19" x14ac:dyDescent="0.2">
      <c r="B265">
        <f t="shared" ca="1" si="64"/>
        <v>0</v>
      </c>
      <c r="C265">
        <f t="shared" ca="1" si="65"/>
        <v>0</v>
      </c>
      <c r="D265">
        <f t="shared" ca="1" si="66"/>
        <v>0</v>
      </c>
      <c r="E265">
        <f t="shared" ca="1" si="67"/>
        <v>0</v>
      </c>
      <c r="F265">
        <f t="shared" ca="1" si="68"/>
        <v>0</v>
      </c>
      <c r="G265">
        <f t="shared" ca="1" si="69"/>
        <v>0</v>
      </c>
      <c r="H265">
        <f t="shared" ca="1" si="70"/>
        <v>0</v>
      </c>
      <c r="I265">
        <f t="shared" ca="1" si="71"/>
        <v>0</v>
      </c>
      <c r="J265">
        <f t="shared" ca="1" si="72"/>
        <v>0</v>
      </c>
      <c r="K265">
        <f t="shared" ca="1" si="73"/>
        <v>0</v>
      </c>
      <c r="L265">
        <f t="shared" ca="1" si="74"/>
        <v>0</v>
      </c>
      <c r="M265">
        <f t="shared" ca="1" si="75"/>
        <v>0</v>
      </c>
      <c r="N265">
        <f t="shared" ca="1" si="76"/>
        <v>0</v>
      </c>
      <c r="O265">
        <f t="shared" ca="1" si="77"/>
        <v>0</v>
      </c>
      <c r="P265">
        <f t="shared" ca="1" si="78"/>
        <v>0</v>
      </c>
      <c r="R265" s="1"/>
      <c r="S265" t="e">
        <f t="shared" ca="1" si="79"/>
        <v>#REF!</v>
      </c>
    </row>
    <row r="266" spans="2:19" x14ac:dyDescent="0.2">
      <c r="B266">
        <f t="shared" ca="1" si="64"/>
        <v>0</v>
      </c>
      <c r="C266">
        <f t="shared" ca="1" si="65"/>
        <v>0</v>
      </c>
      <c r="D266">
        <f t="shared" ca="1" si="66"/>
        <v>0</v>
      </c>
      <c r="E266">
        <f t="shared" ca="1" si="67"/>
        <v>0</v>
      </c>
      <c r="F266">
        <f t="shared" ca="1" si="68"/>
        <v>0</v>
      </c>
      <c r="G266">
        <f t="shared" ca="1" si="69"/>
        <v>0</v>
      </c>
      <c r="H266">
        <f t="shared" ca="1" si="70"/>
        <v>0</v>
      </c>
      <c r="I266">
        <f t="shared" ca="1" si="71"/>
        <v>0</v>
      </c>
      <c r="J266">
        <f t="shared" ca="1" si="72"/>
        <v>0</v>
      </c>
      <c r="K266">
        <f t="shared" ca="1" si="73"/>
        <v>0</v>
      </c>
      <c r="L266">
        <f t="shared" ca="1" si="74"/>
        <v>0</v>
      </c>
      <c r="M266">
        <f t="shared" ca="1" si="75"/>
        <v>0</v>
      </c>
      <c r="N266">
        <f t="shared" ca="1" si="76"/>
        <v>0</v>
      </c>
      <c r="O266">
        <f t="shared" ca="1" si="77"/>
        <v>0</v>
      </c>
      <c r="P266">
        <f t="shared" ca="1" si="78"/>
        <v>0</v>
      </c>
      <c r="R266" s="1"/>
      <c r="S266" t="e">
        <f t="shared" ca="1" si="79"/>
        <v>#REF!</v>
      </c>
    </row>
    <row r="267" spans="2:19" x14ac:dyDescent="0.2">
      <c r="B267">
        <f t="shared" ca="1" si="64"/>
        <v>0</v>
      </c>
      <c r="C267">
        <f t="shared" ca="1" si="65"/>
        <v>0</v>
      </c>
      <c r="D267">
        <f t="shared" ca="1" si="66"/>
        <v>0</v>
      </c>
      <c r="E267">
        <f t="shared" ca="1" si="67"/>
        <v>0</v>
      </c>
      <c r="F267">
        <f t="shared" ca="1" si="68"/>
        <v>0</v>
      </c>
      <c r="G267">
        <f t="shared" ca="1" si="69"/>
        <v>0</v>
      </c>
      <c r="H267">
        <f t="shared" ca="1" si="70"/>
        <v>0</v>
      </c>
      <c r="I267">
        <f t="shared" ca="1" si="71"/>
        <v>0</v>
      </c>
      <c r="J267">
        <f t="shared" ca="1" si="72"/>
        <v>0</v>
      </c>
      <c r="K267">
        <f t="shared" ca="1" si="73"/>
        <v>0</v>
      </c>
      <c r="L267">
        <f t="shared" ca="1" si="74"/>
        <v>0</v>
      </c>
      <c r="M267">
        <f t="shared" ca="1" si="75"/>
        <v>0</v>
      </c>
      <c r="N267">
        <f t="shared" ca="1" si="76"/>
        <v>0</v>
      </c>
      <c r="O267">
        <f t="shared" ca="1" si="77"/>
        <v>0</v>
      </c>
      <c r="P267">
        <f t="shared" ca="1" si="78"/>
        <v>0</v>
      </c>
      <c r="R267" s="1"/>
      <c r="S267" t="e">
        <f t="shared" ca="1" si="79"/>
        <v>#REF!</v>
      </c>
    </row>
    <row r="268" spans="2:19" x14ac:dyDescent="0.2">
      <c r="B268">
        <f t="shared" ca="1" si="64"/>
        <v>0</v>
      </c>
      <c r="C268">
        <f t="shared" ca="1" si="65"/>
        <v>0</v>
      </c>
      <c r="D268">
        <f t="shared" ca="1" si="66"/>
        <v>0</v>
      </c>
      <c r="E268">
        <f t="shared" ca="1" si="67"/>
        <v>0</v>
      </c>
      <c r="F268">
        <f t="shared" ca="1" si="68"/>
        <v>0</v>
      </c>
      <c r="G268">
        <f t="shared" ca="1" si="69"/>
        <v>0</v>
      </c>
      <c r="H268">
        <f t="shared" ca="1" si="70"/>
        <v>0</v>
      </c>
      <c r="I268">
        <f t="shared" ca="1" si="71"/>
        <v>0</v>
      </c>
      <c r="J268">
        <f t="shared" ca="1" si="72"/>
        <v>0</v>
      </c>
      <c r="K268">
        <f t="shared" ca="1" si="73"/>
        <v>0</v>
      </c>
      <c r="L268">
        <f t="shared" ca="1" si="74"/>
        <v>0</v>
      </c>
      <c r="M268">
        <f t="shared" ca="1" si="75"/>
        <v>0</v>
      </c>
      <c r="N268">
        <f t="shared" ca="1" si="76"/>
        <v>0</v>
      </c>
      <c r="O268">
        <f t="shared" ca="1" si="77"/>
        <v>0</v>
      </c>
      <c r="P268">
        <f t="shared" ca="1" si="78"/>
        <v>0</v>
      </c>
      <c r="R268" s="1"/>
      <c r="S268" t="e">
        <f t="shared" ca="1" si="79"/>
        <v>#REF!</v>
      </c>
    </row>
    <row r="269" spans="2:19" x14ac:dyDescent="0.2">
      <c r="B269">
        <f t="shared" ca="1" si="64"/>
        <v>0</v>
      </c>
      <c r="C269">
        <f t="shared" ca="1" si="65"/>
        <v>0</v>
      </c>
      <c r="D269">
        <f t="shared" ca="1" si="66"/>
        <v>0</v>
      </c>
      <c r="E269">
        <f t="shared" ca="1" si="67"/>
        <v>0</v>
      </c>
      <c r="F269">
        <f t="shared" ca="1" si="68"/>
        <v>0</v>
      </c>
      <c r="G269">
        <f t="shared" ca="1" si="69"/>
        <v>0</v>
      </c>
      <c r="H269">
        <f t="shared" ca="1" si="70"/>
        <v>0</v>
      </c>
      <c r="I269">
        <f t="shared" ca="1" si="71"/>
        <v>0</v>
      </c>
      <c r="J269">
        <f t="shared" ca="1" si="72"/>
        <v>0</v>
      </c>
      <c r="K269">
        <f t="shared" ca="1" si="73"/>
        <v>0</v>
      </c>
      <c r="L269">
        <f t="shared" ca="1" si="74"/>
        <v>0</v>
      </c>
      <c r="M269">
        <f t="shared" ca="1" si="75"/>
        <v>0</v>
      </c>
      <c r="N269">
        <f t="shared" ca="1" si="76"/>
        <v>0</v>
      </c>
      <c r="O269">
        <f t="shared" ca="1" si="77"/>
        <v>0</v>
      </c>
      <c r="P269">
        <f t="shared" ca="1" si="78"/>
        <v>0</v>
      </c>
      <c r="R269" s="1"/>
      <c r="S269" t="e">
        <f t="shared" ca="1" si="79"/>
        <v>#REF!</v>
      </c>
    </row>
    <row r="270" spans="2:19" x14ac:dyDescent="0.2">
      <c r="B270">
        <f t="shared" ca="1" si="64"/>
        <v>0</v>
      </c>
      <c r="C270">
        <f t="shared" ca="1" si="65"/>
        <v>0</v>
      </c>
      <c r="D270">
        <f t="shared" ca="1" si="66"/>
        <v>0</v>
      </c>
      <c r="E270">
        <f t="shared" ca="1" si="67"/>
        <v>0</v>
      </c>
      <c r="F270">
        <f t="shared" ca="1" si="68"/>
        <v>0</v>
      </c>
      <c r="G270">
        <f t="shared" ca="1" si="69"/>
        <v>0</v>
      </c>
      <c r="H270">
        <f t="shared" ca="1" si="70"/>
        <v>0</v>
      </c>
      <c r="I270">
        <f t="shared" ca="1" si="71"/>
        <v>0</v>
      </c>
      <c r="J270">
        <f t="shared" ca="1" si="72"/>
        <v>0</v>
      </c>
      <c r="K270">
        <f t="shared" ca="1" si="73"/>
        <v>0</v>
      </c>
      <c r="L270">
        <f t="shared" ca="1" si="74"/>
        <v>0</v>
      </c>
      <c r="M270">
        <f t="shared" ca="1" si="75"/>
        <v>0</v>
      </c>
      <c r="N270">
        <f t="shared" ca="1" si="76"/>
        <v>0</v>
      </c>
      <c r="O270">
        <f t="shared" ca="1" si="77"/>
        <v>0</v>
      </c>
      <c r="P270">
        <f t="shared" ca="1" si="78"/>
        <v>0</v>
      </c>
      <c r="R270" s="1"/>
      <c r="S270" t="e">
        <f t="shared" ca="1" si="79"/>
        <v>#REF!</v>
      </c>
    </row>
    <row r="271" spans="2:19" x14ac:dyDescent="0.2">
      <c r="B271">
        <f t="shared" ca="1" si="64"/>
        <v>0</v>
      </c>
      <c r="C271">
        <f t="shared" ca="1" si="65"/>
        <v>0</v>
      </c>
      <c r="D271">
        <f t="shared" ca="1" si="66"/>
        <v>0</v>
      </c>
      <c r="E271">
        <f t="shared" ca="1" si="67"/>
        <v>0</v>
      </c>
      <c r="F271">
        <f t="shared" ca="1" si="68"/>
        <v>0</v>
      </c>
      <c r="G271">
        <f t="shared" ca="1" si="69"/>
        <v>0</v>
      </c>
      <c r="H271">
        <f t="shared" ca="1" si="70"/>
        <v>0</v>
      </c>
      <c r="I271">
        <f t="shared" ca="1" si="71"/>
        <v>0</v>
      </c>
      <c r="J271">
        <f t="shared" ca="1" si="72"/>
        <v>0</v>
      </c>
      <c r="K271">
        <f t="shared" ca="1" si="73"/>
        <v>0</v>
      </c>
      <c r="L271">
        <f t="shared" ca="1" si="74"/>
        <v>0</v>
      </c>
      <c r="M271">
        <f t="shared" ca="1" si="75"/>
        <v>0</v>
      </c>
      <c r="N271">
        <f t="shared" ca="1" si="76"/>
        <v>0</v>
      </c>
      <c r="O271">
        <f t="shared" ca="1" si="77"/>
        <v>0</v>
      </c>
      <c r="P271">
        <f t="shared" ca="1" si="78"/>
        <v>0</v>
      </c>
      <c r="R271" s="1"/>
      <c r="S271" t="e">
        <f t="shared" ca="1" si="79"/>
        <v>#REF!</v>
      </c>
    </row>
    <row r="272" spans="2:19" x14ac:dyDescent="0.2">
      <c r="B272">
        <f t="shared" ca="1" si="64"/>
        <v>0</v>
      </c>
      <c r="C272">
        <f t="shared" ca="1" si="65"/>
        <v>0</v>
      </c>
      <c r="D272">
        <f t="shared" ca="1" si="66"/>
        <v>0</v>
      </c>
      <c r="E272">
        <f t="shared" ca="1" si="67"/>
        <v>0</v>
      </c>
      <c r="F272">
        <f t="shared" ca="1" si="68"/>
        <v>0</v>
      </c>
      <c r="G272">
        <f t="shared" ca="1" si="69"/>
        <v>0</v>
      </c>
      <c r="H272">
        <f t="shared" ca="1" si="70"/>
        <v>0</v>
      </c>
      <c r="I272">
        <f t="shared" ca="1" si="71"/>
        <v>0</v>
      </c>
      <c r="J272">
        <f t="shared" ca="1" si="72"/>
        <v>0</v>
      </c>
      <c r="K272">
        <f t="shared" ca="1" si="73"/>
        <v>0</v>
      </c>
      <c r="L272">
        <f t="shared" ca="1" si="74"/>
        <v>0</v>
      </c>
      <c r="M272">
        <f t="shared" ca="1" si="75"/>
        <v>0</v>
      </c>
      <c r="N272">
        <f t="shared" ca="1" si="76"/>
        <v>0</v>
      </c>
      <c r="O272">
        <f t="shared" ca="1" si="77"/>
        <v>0</v>
      </c>
      <c r="P272">
        <f t="shared" ca="1" si="78"/>
        <v>0</v>
      </c>
      <c r="R272" s="1"/>
      <c r="S272" t="e">
        <f t="shared" ca="1" si="79"/>
        <v>#REF!</v>
      </c>
    </row>
    <row r="273" spans="2:19" x14ac:dyDescent="0.2">
      <c r="B273">
        <f t="shared" ca="1" si="64"/>
        <v>0</v>
      </c>
      <c r="C273">
        <f t="shared" ca="1" si="65"/>
        <v>0</v>
      </c>
      <c r="D273">
        <f t="shared" ca="1" si="66"/>
        <v>0</v>
      </c>
      <c r="E273">
        <f t="shared" ca="1" si="67"/>
        <v>0</v>
      </c>
      <c r="F273">
        <f t="shared" ca="1" si="68"/>
        <v>0</v>
      </c>
      <c r="G273">
        <f t="shared" ca="1" si="69"/>
        <v>0</v>
      </c>
      <c r="H273">
        <f t="shared" ca="1" si="70"/>
        <v>0</v>
      </c>
      <c r="I273">
        <f t="shared" ca="1" si="71"/>
        <v>0</v>
      </c>
      <c r="J273">
        <f t="shared" ca="1" si="72"/>
        <v>0</v>
      </c>
      <c r="K273">
        <f t="shared" ca="1" si="73"/>
        <v>0</v>
      </c>
      <c r="L273">
        <f t="shared" ca="1" si="74"/>
        <v>0</v>
      </c>
      <c r="M273">
        <f t="shared" ca="1" si="75"/>
        <v>0</v>
      </c>
      <c r="N273">
        <f t="shared" ca="1" si="76"/>
        <v>0</v>
      </c>
      <c r="O273">
        <f t="shared" ca="1" si="77"/>
        <v>0</v>
      </c>
      <c r="P273">
        <f t="shared" ca="1" si="78"/>
        <v>0</v>
      </c>
      <c r="R273" s="1"/>
      <c r="S273" t="e">
        <f t="shared" ca="1" si="79"/>
        <v>#REF!</v>
      </c>
    </row>
    <row r="274" spans="2:19" x14ac:dyDescent="0.2">
      <c r="B274">
        <f t="shared" ca="1" si="64"/>
        <v>0</v>
      </c>
      <c r="C274">
        <f t="shared" ca="1" si="65"/>
        <v>0</v>
      </c>
      <c r="D274">
        <f t="shared" ca="1" si="66"/>
        <v>0</v>
      </c>
      <c r="E274">
        <f t="shared" ca="1" si="67"/>
        <v>0</v>
      </c>
      <c r="F274">
        <f t="shared" ca="1" si="68"/>
        <v>0</v>
      </c>
      <c r="G274">
        <f t="shared" ca="1" si="69"/>
        <v>0</v>
      </c>
      <c r="H274">
        <f t="shared" ca="1" si="70"/>
        <v>0</v>
      </c>
      <c r="I274">
        <f t="shared" ca="1" si="71"/>
        <v>0</v>
      </c>
      <c r="J274">
        <f t="shared" ca="1" si="72"/>
        <v>0</v>
      </c>
      <c r="K274">
        <f t="shared" ca="1" si="73"/>
        <v>0</v>
      </c>
      <c r="L274">
        <f t="shared" ca="1" si="74"/>
        <v>0</v>
      </c>
      <c r="M274">
        <f t="shared" ca="1" si="75"/>
        <v>0</v>
      </c>
      <c r="N274">
        <f t="shared" ca="1" si="76"/>
        <v>0</v>
      </c>
      <c r="O274">
        <f t="shared" ca="1" si="77"/>
        <v>0</v>
      </c>
      <c r="P274">
        <f t="shared" ca="1" si="78"/>
        <v>0</v>
      </c>
      <c r="R274" s="1"/>
      <c r="S274" t="e">
        <f t="shared" ca="1" si="79"/>
        <v>#REF!</v>
      </c>
    </row>
    <row r="275" spans="2:19" x14ac:dyDescent="0.2">
      <c r="B275">
        <f t="shared" ca="1" si="64"/>
        <v>0</v>
      </c>
      <c r="C275">
        <f t="shared" ca="1" si="65"/>
        <v>0</v>
      </c>
      <c r="D275">
        <f t="shared" ca="1" si="66"/>
        <v>0</v>
      </c>
      <c r="E275">
        <f t="shared" ca="1" si="67"/>
        <v>0</v>
      </c>
      <c r="F275">
        <f t="shared" ca="1" si="68"/>
        <v>0</v>
      </c>
      <c r="G275">
        <f t="shared" ca="1" si="69"/>
        <v>0</v>
      </c>
      <c r="H275">
        <f t="shared" ca="1" si="70"/>
        <v>0</v>
      </c>
      <c r="I275">
        <f t="shared" ca="1" si="71"/>
        <v>0</v>
      </c>
      <c r="J275">
        <f t="shared" ca="1" si="72"/>
        <v>0</v>
      </c>
      <c r="K275">
        <f t="shared" ca="1" si="73"/>
        <v>0</v>
      </c>
      <c r="L275">
        <f t="shared" ca="1" si="74"/>
        <v>0</v>
      </c>
      <c r="M275">
        <f t="shared" ca="1" si="75"/>
        <v>0</v>
      </c>
      <c r="N275">
        <f t="shared" ca="1" si="76"/>
        <v>0</v>
      </c>
      <c r="O275">
        <f t="shared" ca="1" si="77"/>
        <v>0</v>
      </c>
      <c r="P275">
        <f t="shared" ca="1" si="78"/>
        <v>0</v>
      </c>
      <c r="R275" s="1"/>
      <c r="S275" t="e">
        <f t="shared" ca="1" si="79"/>
        <v>#REF!</v>
      </c>
    </row>
    <row r="276" spans="2:19" x14ac:dyDescent="0.2">
      <c r="B276">
        <f t="shared" ca="1" si="64"/>
        <v>0</v>
      </c>
      <c r="C276">
        <f t="shared" ca="1" si="65"/>
        <v>0</v>
      </c>
      <c r="D276">
        <f t="shared" ca="1" si="66"/>
        <v>0</v>
      </c>
      <c r="E276">
        <f t="shared" ca="1" si="67"/>
        <v>0</v>
      </c>
      <c r="F276">
        <f t="shared" ca="1" si="68"/>
        <v>0</v>
      </c>
      <c r="G276">
        <f t="shared" ca="1" si="69"/>
        <v>0</v>
      </c>
      <c r="H276">
        <f t="shared" ca="1" si="70"/>
        <v>0</v>
      </c>
      <c r="I276">
        <f t="shared" ca="1" si="71"/>
        <v>0</v>
      </c>
      <c r="J276">
        <f t="shared" ca="1" si="72"/>
        <v>0</v>
      </c>
      <c r="K276">
        <f t="shared" ca="1" si="73"/>
        <v>0</v>
      </c>
      <c r="L276">
        <f t="shared" ca="1" si="74"/>
        <v>0</v>
      </c>
      <c r="M276">
        <f t="shared" ca="1" si="75"/>
        <v>0</v>
      </c>
      <c r="N276">
        <f t="shared" ca="1" si="76"/>
        <v>0</v>
      </c>
      <c r="O276">
        <f t="shared" ca="1" si="77"/>
        <v>0</v>
      </c>
      <c r="P276">
        <f t="shared" ca="1" si="78"/>
        <v>0</v>
      </c>
      <c r="R276" s="1"/>
      <c r="S276" t="e">
        <f t="shared" ca="1" si="79"/>
        <v>#REF!</v>
      </c>
    </row>
    <row r="277" spans="2:19" x14ac:dyDescent="0.2">
      <c r="B277">
        <f t="shared" ca="1" si="64"/>
        <v>0</v>
      </c>
      <c r="C277">
        <f t="shared" ca="1" si="65"/>
        <v>0</v>
      </c>
      <c r="D277">
        <f t="shared" ca="1" si="66"/>
        <v>0</v>
      </c>
      <c r="E277">
        <f t="shared" ca="1" si="67"/>
        <v>0</v>
      </c>
      <c r="F277">
        <f t="shared" ca="1" si="68"/>
        <v>0</v>
      </c>
      <c r="G277">
        <f t="shared" ca="1" si="69"/>
        <v>0</v>
      </c>
      <c r="H277">
        <f t="shared" ca="1" si="70"/>
        <v>0</v>
      </c>
      <c r="I277">
        <f t="shared" ca="1" si="71"/>
        <v>0</v>
      </c>
      <c r="J277">
        <f t="shared" ca="1" si="72"/>
        <v>0</v>
      </c>
      <c r="K277">
        <f t="shared" ca="1" si="73"/>
        <v>0</v>
      </c>
      <c r="L277">
        <f t="shared" ca="1" si="74"/>
        <v>0</v>
      </c>
      <c r="M277">
        <f t="shared" ca="1" si="75"/>
        <v>0</v>
      </c>
      <c r="N277">
        <f t="shared" ca="1" si="76"/>
        <v>0</v>
      </c>
      <c r="O277">
        <f t="shared" ca="1" si="77"/>
        <v>0</v>
      </c>
      <c r="P277">
        <f t="shared" ca="1" si="78"/>
        <v>0</v>
      </c>
      <c r="R277" s="1"/>
      <c r="S277" t="e">
        <f t="shared" ca="1" si="79"/>
        <v>#REF!</v>
      </c>
    </row>
    <row r="278" spans="2:19" x14ac:dyDescent="0.2">
      <c r="B278">
        <f t="shared" ca="1" si="64"/>
        <v>0</v>
      </c>
      <c r="C278">
        <f t="shared" ca="1" si="65"/>
        <v>0</v>
      </c>
      <c r="D278">
        <f t="shared" ca="1" si="66"/>
        <v>0</v>
      </c>
      <c r="E278">
        <f t="shared" ca="1" si="67"/>
        <v>0</v>
      </c>
      <c r="F278">
        <f t="shared" ca="1" si="68"/>
        <v>0</v>
      </c>
      <c r="G278">
        <f t="shared" ca="1" si="69"/>
        <v>0</v>
      </c>
      <c r="H278">
        <f t="shared" ca="1" si="70"/>
        <v>0</v>
      </c>
      <c r="I278">
        <f t="shared" ca="1" si="71"/>
        <v>0</v>
      </c>
      <c r="J278">
        <f t="shared" ca="1" si="72"/>
        <v>0</v>
      </c>
      <c r="K278">
        <f t="shared" ca="1" si="73"/>
        <v>0</v>
      </c>
      <c r="L278">
        <f t="shared" ca="1" si="74"/>
        <v>0</v>
      </c>
      <c r="M278">
        <f t="shared" ca="1" si="75"/>
        <v>0</v>
      </c>
      <c r="N278">
        <f t="shared" ca="1" si="76"/>
        <v>0</v>
      </c>
      <c r="O278">
        <f t="shared" ca="1" si="77"/>
        <v>0</v>
      </c>
      <c r="P278">
        <f t="shared" ca="1" si="78"/>
        <v>0</v>
      </c>
      <c r="R278" s="1"/>
      <c r="S278" t="e">
        <f t="shared" ca="1" si="79"/>
        <v>#REF!</v>
      </c>
    </row>
    <row r="279" spans="2:19" x14ac:dyDescent="0.2">
      <c r="B279">
        <f t="shared" ca="1" si="64"/>
        <v>0</v>
      </c>
      <c r="C279">
        <f t="shared" ca="1" si="65"/>
        <v>0</v>
      </c>
      <c r="D279">
        <f t="shared" ca="1" si="66"/>
        <v>0</v>
      </c>
      <c r="E279">
        <f t="shared" ca="1" si="67"/>
        <v>0</v>
      </c>
      <c r="F279">
        <f t="shared" ca="1" si="68"/>
        <v>0</v>
      </c>
      <c r="G279">
        <f t="shared" ca="1" si="69"/>
        <v>0</v>
      </c>
      <c r="H279">
        <f t="shared" ca="1" si="70"/>
        <v>0</v>
      </c>
      <c r="I279">
        <f t="shared" ca="1" si="71"/>
        <v>0</v>
      </c>
      <c r="J279">
        <f t="shared" ca="1" si="72"/>
        <v>0</v>
      </c>
      <c r="K279">
        <f t="shared" ca="1" si="73"/>
        <v>0</v>
      </c>
      <c r="L279">
        <f t="shared" ca="1" si="74"/>
        <v>0</v>
      </c>
      <c r="M279">
        <f t="shared" ca="1" si="75"/>
        <v>0</v>
      </c>
      <c r="N279">
        <f t="shared" ca="1" si="76"/>
        <v>0</v>
      </c>
      <c r="O279">
        <f t="shared" ca="1" si="77"/>
        <v>0</v>
      </c>
      <c r="P279">
        <f t="shared" ca="1" si="78"/>
        <v>0</v>
      </c>
      <c r="R279" s="1"/>
      <c r="S279" t="e">
        <f t="shared" ca="1" si="79"/>
        <v>#REF!</v>
      </c>
    </row>
    <row r="280" spans="2:19" x14ac:dyDescent="0.2">
      <c r="B280">
        <f t="shared" ca="1" si="64"/>
        <v>0</v>
      </c>
      <c r="C280">
        <f t="shared" ca="1" si="65"/>
        <v>0</v>
      </c>
      <c r="D280">
        <f t="shared" ca="1" si="66"/>
        <v>0</v>
      </c>
      <c r="E280">
        <f t="shared" ca="1" si="67"/>
        <v>0</v>
      </c>
      <c r="F280">
        <f t="shared" ca="1" si="68"/>
        <v>0</v>
      </c>
      <c r="G280">
        <f t="shared" ca="1" si="69"/>
        <v>0</v>
      </c>
      <c r="H280">
        <f t="shared" ca="1" si="70"/>
        <v>0</v>
      </c>
      <c r="I280">
        <f t="shared" ca="1" si="71"/>
        <v>0</v>
      </c>
      <c r="J280">
        <f t="shared" ca="1" si="72"/>
        <v>0</v>
      </c>
      <c r="K280">
        <f t="shared" ca="1" si="73"/>
        <v>0</v>
      </c>
      <c r="L280">
        <f t="shared" ca="1" si="74"/>
        <v>0</v>
      </c>
      <c r="M280">
        <f t="shared" ca="1" si="75"/>
        <v>0</v>
      </c>
      <c r="N280">
        <f t="shared" ca="1" si="76"/>
        <v>0</v>
      </c>
      <c r="O280">
        <f t="shared" ca="1" si="77"/>
        <v>0</v>
      </c>
      <c r="P280">
        <f t="shared" ca="1" si="78"/>
        <v>0</v>
      </c>
      <c r="R280" s="1"/>
      <c r="S280" t="e">
        <f t="shared" ca="1" si="79"/>
        <v>#REF!</v>
      </c>
    </row>
    <row r="281" spans="2:19" x14ac:dyDescent="0.2">
      <c r="B281">
        <f t="shared" ca="1" si="64"/>
        <v>0</v>
      </c>
      <c r="C281">
        <f t="shared" ca="1" si="65"/>
        <v>0</v>
      </c>
      <c r="D281">
        <f t="shared" ca="1" si="66"/>
        <v>0</v>
      </c>
      <c r="E281">
        <f t="shared" ca="1" si="67"/>
        <v>0</v>
      </c>
      <c r="F281">
        <f t="shared" ca="1" si="68"/>
        <v>0</v>
      </c>
      <c r="G281">
        <f t="shared" ca="1" si="69"/>
        <v>0</v>
      </c>
      <c r="H281">
        <f t="shared" ca="1" si="70"/>
        <v>0</v>
      </c>
      <c r="I281">
        <f t="shared" ca="1" si="71"/>
        <v>0</v>
      </c>
      <c r="J281">
        <f t="shared" ca="1" si="72"/>
        <v>0</v>
      </c>
      <c r="K281">
        <f t="shared" ca="1" si="73"/>
        <v>0</v>
      </c>
      <c r="L281">
        <f t="shared" ca="1" si="74"/>
        <v>0</v>
      </c>
      <c r="M281">
        <f t="shared" ca="1" si="75"/>
        <v>0</v>
      </c>
      <c r="N281">
        <f t="shared" ca="1" si="76"/>
        <v>0</v>
      </c>
      <c r="O281">
        <f t="shared" ca="1" si="77"/>
        <v>0</v>
      </c>
      <c r="P281">
        <f t="shared" ca="1" si="78"/>
        <v>0</v>
      </c>
      <c r="R281" s="1"/>
      <c r="S281" t="e">
        <f t="shared" ca="1" si="79"/>
        <v>#REF!</v>
      </c>
    </row>
    <row r="282" spans="2:19" x14ac:dyDescent="0.2">
      <c r="B282">
        <f t="shared" ca="1" si="64"/>
        <v>0</v>
      </c>
      <c r="C282">
        <f t="shared" ca="1" si="65"/>
        <v>0</v>
      </c>
      <c r="D282">
        <f t="shared" ca="1" si="66"/>
        <v>0</v>
      </c>
      <c r="E282">
        <f t="shared" ca="1" si="67"/>
        <v>0</v>
      </c>
      <c r="F282">
        <f t="shared" ca="1" si="68"/>
        <v>0</v>
      </c>
      <c r="G282">
        <f t="shared" ca="1" si="69"/>
        <v>0</v>
      </c>
      <c r="H282">
        <f t="shared" ca="1" si="70"/>
        <v>0</v>
      </c>
      <c r="I282">
        <f t="shared" ca="1" si="71"/>
        <v>0</v>
      </c>
      <c r="J282">
        <f t="shared" ca="1" si="72"/>
        <v>0</v>
      </c>
      <c r="K282">
        <f t="shared" ca="1" si="73"/>
        <v>0</v>
      </c>
      <c r="L282">
        <f t="shared" ca="1" si="74"/>
        <v>0</v>
      </c>
      <c r="M282">
        <f t="shared" ca="1" si="75"/>
        <v>0</v>
      </c>
      <c r="N282">
        <f t="shared" ca="1" si="76"/>
        <v>0</v>
      </c>
      <c r="O282">
        <f t="shared" ca="1" si="77"/>
        <v>0</v>
      </c>
      <c r="P282">
        <f t="shared" ca="1" si="78"/>
        <v>0</v>
      </c>
      <c r="R282" s="1"/>
      <c r="S282" t="e">
        <f t="shared" ca="1" si="79"/>
        <v>#REF!</v>
      </c>
    </row>
    <row r="283" spans="2:19" x14ac:dyDescent="0.2">
      <c r="B283">
        <f t="shared" ca="1" si="64"/>
        <v>0</v>
      </c>
      <c r="C283">
        <f t="shared" ca="1" si="65"/>
        <v>0</v>
      </c>
      <c r="D283">
        <f t="shared" ca="1" si="66"/>
        <v>0</v>
      </c>
      <c r="E283">
        <f t="shared" ca="1" si="67"/>
        <v>0</v>
      </c>
      <c r="F283">
        <f t="shared" ca="1" si="68"/>
        <v>0</v>
      </c>
      <c r="G283">
        <f t="shared" ca="1" si="69"/>
        <v>0</v>
      </c>
      <c r="H283">
        <f t="shared" ca="1" si="70"/>
        <v>0</v>
      </c>
      <c r="I283">
        <f t="shared" ca="1" si="71"/>
        <v>0</v>
      </c>
      <c r="J283">
        <f t="shared" ca="1" si="72"/>
        <v>0</v>
      </c>
      <c r="K283">
        <f t="shared" ca="1" si="73"/>
        <v>0</v>
      </c>
      <c r="L283">
        <f t="shared" ca="1" si="74"/>
        <v>0</v>
      </c>
      <c r="M283">
        <f t="shared" ca="1" si="75"/>
        <v>0</v>
      </c>
      <c r="N283">
        <f t="shared" ca="1" si="76"/>
        <v>0</v>
      </c>
      <c r="O283">
        <f t="shared" ca="1" si="77"/>
        <v>0</v>
      </c>
      <c r="P283">
        <f t="shared" ca="1" si="78"/>
        <v>0</v>
      </c>
      <c r="R283" s="1"/>
      <c r="S283" t="e">
        <f t="shared" ca="1" si="79"/>
        <v>#REF!</v>
      </c>
    </row>
    <row r="284" spans="2:19" x14ac:dyDescent="0.2">
      <c r="B284">
        <f t="shared" ca="1" si="64"/>
        <v>0</v>
      </c>
      <c r="C284">
        <f t="shared" ca="1" si="65"/>
        <v>0</v>
      </c>
      <c r="D284">
        <f t="shared" ca="1" si="66"/>
        <v>0</v>
      </c>
      <c r="E284">
        <f t="shared" ca="1" si="67"/>
        <v>0</v>
      </c>
      <c r="F284">
        <f t="shared" ca="1" si="68"/>
        <v>0</v>
      </c>
      <c r="G284">
        <f t="shared" ca="1" si="69"/>
        <v>0</v>
      </c>
      <c r="H284">
        <f t="shared" ca="1" si="70"/>
        <v>0</v>
      </c>
      <c r="I284">
        <f t="shared" ca="1" si="71"/>
        <v>0</v>
      </c>
      <c r="J284">
        <f t="shared" ca="1" si="72"/>
        <v>0</v>
      </c>
      <c r="K284">
        <f t="shared" ca="1" si="73"/>
        <v>0</v>
      </c>
      <c r="L284">
        <f t="shared" ca="1" si="74"/>
        <v>0</v>
      </c>
      <c r="M284">
        <f t="shared" ca="1" si="75"/>
        <v>0</v>
      </c>
      <c r="N284">
        <f t="shared" ca="1" si="76"/>
        <v>0</v>
      </c>
      <c r="O284">
        <f t="shared" ca="1" si="77"/>
        <v>0</v>
      </c>
      <c r="P284">
        <f t="shared" ca="1" si="78"/>
        <v>0</v>
      </c>
      <c r="R284" s="1"/>
      <c r="S284" t="e">
        <f t="shared" ca="1" si="79"/>
        <v>#REF!</v>
      </c>
    </row>
    <row r="285" spans="2:19" x14ac:dyDescent="0.2">
      <c r="B285">
        <f t="shared" ca="1" si="64"/>
        <v>0</v>
      </c>
      <c r="C285">
        <f t="shared" ca="1" si="65"/>
        <v>0</v>
      </c>
      <c r="D285">
        <f t="shared" ca="1" si="66"/>
        <v>0</v>
      </c>
      <c r="E285">
        <f t="shared" ca="1" si="67"/>
        <v>0</v>
      </c>
      <c r="F285">
        <f t="shared" ca="1" si="68"/>
        <v>0</v>
      </c>
      <c r="G285">
        <f t="shared" ca="1" si="69"/>
        <v>0</v>
      </c>
      <c r="H285">
        <f t="shared" ca="1" si="70"/>
        <v>0</v>
      </c>
      <c r="I285">
        <f t="shared" ca="1" si="71"/>
        <v>0</v>
      </c>
      <c r="J285">
        <f t="shared" ca="1" si="72"/>
        <v>0</v>
      </c>
      <c r="K285">
        <f t="shared" ca="1" si="73"/>
        <v>0</v>
      </c>
      <c r="L285">
        <f t="shared" ca="1" si="74"/>
        <v>0</v>
      </c>
      <c r="M285">
        <f t="shared" ca="1" si="75"/>
        <v>0</v>
      </c>
      <c r="N285">
        <f t="shared" ca="1" si="76"/>
        <v>0</v>
      </c>
      <c r="O285">
        <f t="shared" ca="1" si="77"/>
        <v>0</v>
      </c>
      <c r="P285">
        <f t="shared" ca="1" si="78"/>
        <v>0</v>
      </c>
      <c r="R285" s="1"/>
      <c r="S285" t="e">
        <f t="shared" ca="1" si="79"/>
        <v>#REF!</v>
      </c>
    </row>
    <row r="286" spans="2:19" x14ac:dyDescent="0.2">
      <c r="B286">
        <f t="shared" ca="1" si="64"/>
        <v>0</v>
      </c>
      <c r="C286">
        <f t="shared" ca="1" si="65"/>
        <v>0</v>
      </c>
      <c r="D286">
        <f t="shared" ca="1" si="66"/>
        <v>0</v>
      </c>
      <c r="E286">
        <f t="shared" ca="1" si="67"/>
        <v>0</v>
      </c>
      <c r="F286">
        <f t="shared" ca="1" si="68"/>
        <v>0</v>
      </c>
      <c r="G286">
        <f t="shared" ca="1" si="69"/>
        <v>0</v>
      </c>
      <c r="H286">
        <f t="shared" ca="1" si="70"/>
        <v>0</v>
      </c>
      <c r="I286">
        <f t="shared" ca="1" si="71"/>
        <v>0</v>
      </c>
      <c r="J286">
        <f t="shared" ca="1" si="72"/>
        <v>0</v>
      </c>
      <c r="K286">
        <f t="shared" ca="1" si="73"/>
        <v>0</v>
      </c>
      <c r="L286">
        <f t="shared" ca="1" si="74"/>
        <v>0</v>
      </c>
      <c r="M286">
        <f t="shared" ca="1" si="75"/>
        <v>0</v>
      </c>
      <c r="N286">
        <f t="shared" ca="1" si="76"/>
        <v>0</v>
      </c>
      <c r="O286">
        <f t="shared" ca="1" si="77"/>
        <v>0</v>
      </c>
      <c r="P286">
        <f t="shared" ca="1" si="78"/>
        <v>0</v>
      </c>
      <c r="R286" s="1"/>
      <c r="S286" t="e">
        <f t="shared" ca="1" si="79"/>
        <v>#REF!</v>
      </c>
    </row>
    <row r="287" spans="2:19" x14ac:dyDescent="0.2">
      <c r="B287">
        <f t="shared" ca="1" si="64"/>
        <v>0</v>
      </c>
      <c r="C287">
        <f t="shared" ca="1" si="65"/>
        <v>0</v>
      </c>
      <c r="D287">
        <f t="shared" ca="1" si="66"/>
        <v>0</v>
      </c>
      <c r="E287">
        <f t="shared" ca="1" si="67"/>
        <v>0</v>
      </c>
      <c r="F287">
        <f t="shared" ca="1" si="68"/>
        <v>0</v>
      </c>
      <c r="G287">
        <f t="shared" ca="1" si="69"/>
        <v>0</v>
      </c>
      <c r="H287">
        <f t="shared" ca="1" si="70"/>
        <v>0</v>
      </c>
      <c r="I287">
        <f t="shared" ca="1" si="71"/>
        <v>0</v>
      </c>
      <c r="J287">
        <f t="shared" ca="1" si="72"/>
        <v>0</v>
      </c>
      <c r="K287">
        <f t="shared" ca="1" si="73"/>
        <v>0</v>
      </c>
      <c r="L287">
        <f t="shared" ca="1" si="74"/>
        <v>0</v>
      </c>
      <c r="M287">
        <f t="shared" ca="1" si="75"/>
        <v>0</v>
      </c>
      <c r="N287">
        <f t="shared" ca="1" si="76"/>
        <v>0</v>
      </c>
      <c r="O287">
        <f t="shared" ca="1" si="77"/>
        <v>0</v>
      </c>
      <c r="P287">
        <f t="shared" ca="1" si="78"/>
        <v>0</v>
      </c>
      <c r="R287" s="1"/>
      <c r="S287" t="e">
        <f t="shared" ca="1" si="79"/>
        <v>#REF!</v>
      </c>
    </row>
    <row r="288" spans="2:19" x14ac:dyDescent="0.2">
      <c r="B288">
        <f t="shared" ca="1" si="64"/>
        <v>0</v>
      </c>
      <c r="C288">
        <f t="shared" ca="1" si="65"/>
        <v>0</v>
      </c>
      <c r="D288">
        <f t="shared" ca="1" si="66"/>
        <v>0</v>
      </c>
      <c r="E288">
        <f t="shared" ca="1" si="67"/>
        <v>0</v>
      </c>
      <c r="F288">
        <f t="shared" ca="1" si="68"/>
        <v>0</v>
      </c>
      <c r="G288">
        <f t="shared" ca="1" si="69"/>
        <v>0</v>
      </c>
      <c r="H288">
        <f t="shared" ca="1" si="70"/>
        <v>0</v>
      </c>
      <c r="I288">
        <f t="shared" ca="1" si="71"/>
        <v>0</v>
      </c>
      <c r="J288">
        <f t="shared" ca="1" si="72"/>
        <v>0</v>
      </c>
      <c r="K288">
        <f t="shared" ca="1" si="73"/>
        <v>0</v>
      </c>
      <c r="L288">
        <f t="shared" ca="1" si="74"/>
        <v>0</v>
      </c>
      <c r="M288">
        <f t="shared" ca="1" si="75"/>
        <v>0</v>
      </c>
      <c r="N288">
        <f t="shared" ca="1" si="76"/>
        <v>0</v>
      </c>
      <c r="O288">
        <f t="shared" ca="1" si="77"/>
        <v>0</v>
      </c>
      <c r="P288">
        <f t="shared" ca="1" si="78"/>
        <v>0</v>
      </c>
      <c r="R288" s="1"/>
      <c r="S288" t="e">
        <f t="shared" ca="1" si="79"/>
        <v>#REF!</v>
      </c>
    </row>
    <row r="289" spans="2:19" x14ac:dyDescent="0.2">
      <c r="B289">
        <f t="shared" ca="1" si="64"/>
        <v>0</v>
      </c>
      <c r="C289">
        <f t="shared" ca="1" si="65"/>
        <v>0</v>
      </c>
      <c r="D289">
        <f t="shared" ca="1" si="66"/>
        <v>0</v>
      </c>
      <c r="E289">
        <f t="shared" ca="1" si="67"/>
        <v>0</v>
      </c>
      <c r="F289">
        <f t="shared" ca="1" si="68"/>
        <v>0</v>
      </c>
      <c r="G289">
        <f t="shared" ca="1" si="69"/>
        <v>0</v>
      </c>
      <c r="H289">
        <f t="shared" ca="1" si="70"/>
        <v>0</v>
      </c>
      <c r="I289">
        <f t="shared" ca="1" si="71"/>
        <v>0</v>
      </c>
      <c r="J289">
        <f t="shared" ca="1" si="72"/>
        <v>0</v>
      </c>
      <c r="K289">
        <f t="shared" ca="1" si="73"/>
        <v>0</v>
      </c>
      <c r="L289">
        <f t="shared" ca="1" si="74"/>
        <v>0</v>
      </c>
      <c r="M289">
        <f t="shared" ca="1" si="75"/>
        <v>0</v>
      </c>
      <c r="N289">
        <f t="shared" ca="1" si="76"/>
        <v>0</v>
      </c>
      <c r="O289">
        <f t="shared" ca="1" si="77"/>
        <v>0</v>
      </c>
      <c r="P289">
        <f t="shared" ca="1" si="78"/>
        <v>0</v>
      </c>
      <c r="R289" s="1"/>
      <c r="S289" t="e">
        <f t="shared" ca="1" si="79"/>
        <v>#REF!</v>
      </c>
    </row>
    <row r="290" spans="2:19" x14ac:dyDescent="0.2">
      <c r="B290">
        <f t="shared" ca="1" si="64"/>
        <v>0</v>
      </c>
      <c r="C290">
        <f t="shared" ca="1" si="65"/>
        <v>0</v>
      </c>
      <c r="D290">
        <f t="shared" ca="1" si="66"/>
        <v>0</v>
      </c>
      <c r="E290">
        <f t="shared" ca="1" si="67"/>
        <v>0</v>
      </c>
      <c r="F290">
        <f t="shared" ca="1" si="68"/>
        <v>0</v>
      </c>
      <c r="G290">
        <f t="shared" ca="1" si="69"/>
        <v>0</v>
      </c>
      <c r="H290">
        <f t="shared" ca="1" si="70"/>
        <v>0</v>
      </c>
      <c r="I290">
        <f t="shared" ca="1" si="71"/>
        <v>0</v>
      </c>
      <c r="J290">
        <f t="shared" ca="1" si="72"/>
        <v>0</v>
      </c>
      <c r="K290">
        <f t="shared" ca="1" si="73"/>
        <v>0</v>
      </c>
      <c r="L290">
        <f t="shared" ca="1" si="74"/>
        <v>0</v>
      </c>
      <c r="M290">
        <f t="shared" ca="1" si="75"/>
        <v>0</v>
      </c>
      <c r="N290">
        <f t="shared" ca="1" si="76"/>
        <v>0</v>
      </c>
      <c r="O290">
        <f t="shared" ca="1" si="77"/>
        <v>0</v>
      </c>
      <c r="P290">
        <f t="shared" ca="1" si="78"/>
        <v>0</v>
      </c>
      <c r="R290" s="1"/>
      <c r="S290" t="e">
        <f t="shared" ca="1" si="79"/>
        <v>#REF!</v>
      </c>
    </row>
    <row r="291" spans="2:19" x14ac:dyDescent="0.2">
      <c r="B291">
        <f t="shared" ca="1" si="64"/>
        <v>0</v>
      </c>
      <c r="C291">
        <f t="shared" ca="1" si="65"/>
        <v>0</v>
      </c>
      <c r="D291">
        <f t="shared" ca="1" si="66"/>
        <v>0</v>
      </c>
      <c r="E291">
        <f t="shared" ca="1" si="67"/>
        <v>0</v>
      </c>
      <c r="F291">
        <f t="shared" ca="1" si="68"/>
        <v>0</v>
      </c>
      <c r="G291">
        <f t="shared" ca="1" si="69"/>
        <v>0</v>
      </c>
      <c r="H291">
        <f t="shared" ca="1" si="70"/>
        <v>0</v>
      </c>
      <c r="I291">
        <f t="shared" ca="1" si="71"/>
        <v>0</v>
      </c>
      <c r="J291">
        <f t="shared" ca="1" si="72"/>
        <v>0</v>
      </c>
      <c r="K291">
        <f t="shared" ca="1" si="73"/>
        <v>0</v>
      </c>
      <c r="L291">
        <f t="shared" ca="1" si="74"/>
        <v>0</v>
      </c>
      <c r="M291">
        <f t="shared" ca="1" si="75"/>
        <v>0</v>
      </c>
      <c r="N291">
        <f t="shared" ca="1" si="76"/>
        <v>0</v>
      </c>
      <c r="O291">
        <f t="shared" ca="1" si="77"/>
        <v>0</v>
      </c>
      <c r="P291">
        <f t="shared" ca="1" si="78"/>
        <v>0</v>
      </c>
      <c r="R291" s="1"/>
      <c r="S291" t="e">
        <f t="shared" ca="1" si="79"/>
        <v>#REF!</v>
      </c>
    </row>
    <row r="292" spans="2:19" x14ac:dyDescent="0.2">
      <c r="B292">
        <f t="shared" ca="1" si="64"/>
        <v>0</v>
      </c>
      <c r="C292">
        <f t="shared" ca="1" si="65"/>
        <v>0</v>
      </c>
      <c r="D292">
        <f t="shared" ca="1" si="66"/>
        <v>0</v>
      </c>
      <c r="E292">
        <f t="shared" ca="1" si="67"/>
        <v>0</v>
      </c>
      <c r="F292">
        <f t="shared" ca="1" si="68"/>
        <v>0</v>
      </c>
      <c r="G292">
        <f t="shared" ca="1" si="69"/>
        <v>0</v>
      </c>
      <c r="H292">
        <f t="shared" ca="1" si="70"/>
        <v>0</v>
      </c>
      <c r="I292">
        <f t="shared" ca="1" si="71"/>
        <v>0</v>
      </c>
      <c r="J292">
        <f t="shared" ca="1" si="72"/>
        <v>0</v>
      </c>
      <c r="K292">
        <f t="shared" ca="1" si="73"/>
        <v>0</v>
      </c>
      <c r="L292">
        <f t="shared" ca="1" si="74"/>
        <v>0</v>
      </c>
      <c r="M292">
        <f t="shared" ca="1" si="75"/>
        <v>0</v>
      </c>
      <c r="N292">
        <f t="shared" ca="1" si="76"/>
        <v>0</v>
      </c>
      <c r="O292">
        <f t="shared" ca="1" si="77"/>
        <v>0</v>
      </c>
      <c r="P292">
        <f t="shared" ca="1" si="78"/>
        <v>0</v>
      </c>
      <c r="R292" s="1"/>
      <c r="S292" t="e">
        <f t="shared" ca="1" si="79"/>
        <v>#REF!</v>
      </c>
    </row>
    <row r="293" spans="2:19" x14ac:dyDescent="0.2">
      <c r="B293">
        <f t="shared" ca="1" si="64"/>
        <v>0</v>
      </c>
      <c r="C293">
        <f t="shared" ca="1" si="65"/>
        <v>0</v>
      </c>
      <c r="D293">
        <f t="shared" ca="1" si="66"/>
        <v>0</v>
      </c>
      <c r="E293">
        <f t="shared" ca="1" si="67"/>
        <v>0</v>
      </c>
      <c r="F293">
        <f t="shared" ca="1" si="68"/>
        <v>0</v>
      </c>
      <c r="G293">
        <f t="shared" ca="1" si="69"/>
        <v>0</v>
      </c>
      <c r="H293">
        <f t="shared" ca="1" si="70"/>
        <v>0</v>
      </c>
      <c r="I293">
        <f t="shared" ca="1" si="71"/>
        <v>0</v>
      </c>
      <c r="J293">
        <f t="shared" ca="1" si="72"/>
        <v>0</v>
      </c>
      <c r="K293">
        <f t="shared" ca="1" si="73"/>
        <v>0</v>
      </c>
      <c r="L293">
        <f t="shared" ca="1" si="74"/>
        <v>0</v>
      </c>
      <c r="M293">
        <f t="shared" ca="1" si="75"/>
        <v>0</v>
      </c>
      <c r="N293">
        <f t="shared" ca="1" si="76"/>
        <v>0</v>
      </c>
      <c r="O293">
        <f t="shared" ca="1" si="77"/>
        <v>0</v>
      </c>
      <c r="P293">
        <f t="shared" ca="1" si="78"/>
        <v>0</v>
      </c>
      <c r="R293" s="1"/>
      <c r="S293" t="e">
        <f t="shared" ca="1" si="79"/>
        <v>#REF!</v>
      </c>
    </row>
    <row r="294" spans="2:19" x14ac:dyDescent="0.2">
      <c r="B294">
        <f t="shared" ca="1" si="64"/>
        <v>0</v>
      </c>
      <c r="C294">
        <f t="shared" ca="1" si="65"/>
        <v>0</v>
      </c>
      <c r="D294">
        <f t="shared" ca="1" si="66"/>
        <v>0</v>
      </c>
      <c r="E294">
        <f t="shared" ca="1" si="67"/>
        <v>0</v>
      </c>
      <c r="F294">
        <f t="shared" ca="1" si="68"/>
        <v>0</v>
      </c>
      <c r="G294">
        <f t="shared" ca="1" si="69"/>
        <v>0</v>
      </c>
      <c r="H294">
        <f t="shared" ca="1" si="70"/>
        <v>0</v>
      </c>
      <c r="I294">
        <f t="shared" ca="1" si="71"/>
        <v>0</v>
      </c>
      <c r="J294">
        <f t="shared" ca="1" si="72"/>
        <v>0</v>
      </c>
      <c r="K294">
        <f t="shared" ca="1" si="73"/>
        <v>0</v>
      </c>
      <c r="L294">
        <f t="shared" ca="1" si="74"/>
        <v>0</v>
      </c>
      <c r="M294">
        <f t="shared" ca="1" si="75"/>
        <v>0</v>
      </c>
      <c r="N294">
        <f t="shared" ca="1" si="76"/>
        <v>0</v>
      </c>
      <c r="O294">
        <f t="shared" ca="1" si="77"/>
        <v>0</v>
      </c>
      <c r="P294">
        <f t="shared" ca="1" si="78"/>
        <v>0</v>
      </c>
      <c r="R294" s="1"/>
      <c r="S294" t="e">
        <f t="shared" ca="1" si="79"/>
        <v>#REF!</v>
      </c>
    </row>
    <row r="295" spans="2:19" x14ac:dyDescent="0.2">
      <c r="B295">
        <f t="shared" ca="1" si="64"/>
        <v>0</v>
      </c>
      <c r="C295">
        <f t="shared" ca="1" si="65"/>
        <v>0</v>
      </c>
      <c r="D295">
        <f t="shared" ca="1" si="66"/>
        <v>0</v>
      </c>
      <c r="E295">
        <f t="shared" ca="1" si="67"/>
        <v>0</v>
      </c>
      <c r="F295">
        <f t="shared" ca="1" si="68"/>
        <v>0</v>
      </c>
      <c r="G295">
        <f t="shared" ca="1" si="69"/>
        <v>0</v>
      </c>
      <c r="H295">
        <f t="shared" ca="1" si="70"/>
        <v>0</v>
      </c>
      <c r="I295">
        <f t="shared" ca="1" si="71"/>
        <v>0</v>
      </c>
      <c r="J295">
        <f t="shared" ca="1" si="72"/>
        <v>0</v>
      </c>
      <c r="K295">
        <f t="shared" ca="1" si="73"/>
        <v>0</v>
      </c>
      <c r="L295">
        <f t="shared" ca="1" si="74"/>
        <v>0</v>
      </c>
      <c r="M295">
        <f t="shared" ca="1" si="75"/>
        <v>0</v>
      </c>
      <c r="N295">
        <f t="shared" ca="1" si="76"/>
        <v>0</v>
      </c>
      <c r="O295">
        <f t="shared" ca="1" si="77"/>
        <v>0</v>
      </c>
      <c r="P295">
        <f t="shared" ca="1" si="78"/>
        <v>0</v>
      </c>
      <c r="R295" s="1"/>
      <c r="S295" t="e">
        <f t="shared" ca="1" si="79"/>
        <v>#REF!</v>
      </c>
    </row>
    <row r="296" spans="2:19" x14ac:dyDescent="0.2">
      <c r="B296">
        <f t="shared" ca="1" si="64"/>
        <v>0</v>
      </c>
      <c r="C296">
        <f t="shared" ca="1" si="65"/>
        <v>0</v>
      </c>
      <c r="D296">
        <f t="shared" ca="1" si="66"/>
        <v>0</v>
      </c>
      <c r="E296">
        <f t="shared" ca="1" si="67"/>
        <v>0</v>
      </c>
      <c r="F296">
        <f t="shared" ca="1" si="68"/>
        <v>0</v>
      </c>
      <c r="G296">
        <f t="shared" ca="1" si="69"/>
        <v>0</v>
      </c>
      <c r="H296">
        <f t="shared" ca="1" si="70"/>
        <v>0</v>
      </c>
      <c r="I296">
        <f t="shared" ca="1" si="71"/>
        <v>0</v>
      </c>
      <c r="J296">
        <f t="shared" ca="1" si="72"/>
        <v>0</v>
      </c>
      <c r="K296">
        <f t="shared" ca="1" si="73"/>
        <v>0</v>
      </c>
      <c r="L296">
        <f t="shared" ca="1" si="74"/>
        <v>0</v>
      </c>
      <c r="M296">
        <f t="shared" ca="1" si="75"/>
        <v>0</v>
      </c>
      <c r="N296">
        <f t="shared" ca="1" si="76"/>
        <v>0</v>
      </c>
      <c r="O296">
        <f t="shared" ca="1" si="77"/>
        <v>0</v>
      </c>
      <c r="P296">
        <f t="shared" ca="1" si="78"/>
        <v>0</v>
      </c>
      <c r="R296" s="1"/>
      <c r="S296" t="e">
        <f t="shared" ca="1" si="79"/>
        <v>#REF!</v>
      </c>
    </row>
    <row r="297" spans="2:19" x14ac:dyDescent="0.2">
      <c r="B297">
        <f t="shared" ca="1" si="64"/>
        <v>0</v>
      </c>
      <c r="C297">
        <f t="shared" ca="1" si="65"/>
        <v>0</v>
      </c>
      <c r="D297">
        <f t="shared" ca="1" si="66"/>
        <v>0</v>
      </c>
      <c r="E297">
        <f t="shared" ca="1" si="67"/>
        <v>0</v>
      </c>
      <c r="F297">
        <f t="shared" ca="1" si="68"/>
        <v>0</v>
      </c>
      <c r="G297">
        <f t="shared" ca="1" si="69"/>
        <v>0</v>
      </c>
      <c r="H297">
        <f t="shared" ca="1" si="70"/>
        <v>0</v>
      </c>
      <c r="I297">
        <f t="shared" ca="1" si="71"/>
        <v>0</v>
      </c>
      <c r="J297">
        <f t="shared" ca="1" si="72"/>
        <v>0</v>
      </c>
      <c r="K297">
        <f t="shared" ca="1" si="73"/>
        <v>0</v>
      </c>
      <c r="L297">
        <f t="shared" ca="1" si="74"/>
        <v>0</v>
      </c>
      <c r="M297">
        <f t="shared" ca="1" si="75"/>
        <v>0</v>
      </c>
      <c r="N297">
        <f t="shared" ca="1" si="76"/>
        <v>0</v>
      </c>
      <c r="O297">
        <f t="shared" ca="1" si="77"/>
        <v>0</v>
      </c>
      <c r="P297">
        <f t="shared" ca="1" si="78"/>
        <v>0</v>
      </c>
      <c r="R297" s="1"/>
      <c r="S297" t="e">
        <f t="shared" ca="1" si="79"/>
        <v>#REF!</v>
      </c>
    </row>
    <row r="298" spans="2:19" x14ac:dyDescent="0.2">
      <c r="B298">
        <f t="shared" ca="1" si="64"/>
        <v>0</v>
      </c>
      <c r="C298">
        <f t="shared" ca="1" si="65"/>
        <v>0</v>
      </c>
      <c r="D298">
        <f t="shared" ca="1" si="66"/>
        <v>0</v>
      </c>
      <c r="E298">
        <f t="shared" ca="1" si="67"/>
        <v>0</v>
      </c>
      <c r="F298">
        <f t="shared" ca="1" si="68"/>
        <v>0</v>
      </c>
      <c r="G298">
        <f t="shared" ca="1" si="69"/>
        <v>0</v>
      </c>
      <c r="H298">
        <f t="shared" ca="1" si="70"/>
        <v>0</v>
      </c>
      <c r="I298">
        <f t="shared" ca="1" si="71"/>
        <v>0</v>
      </c>
      <c r="J298">
        <f t="shared" ca="1" si="72"/>
        <v>0</v>
      </c>
      <c r="K298">
        <f t="shared" ca="1" si="73"/>
        <v>0</v>
      </c>
      <c r="L298">
        <f t="shared" ca="1" si="74"/>
        <v>0</v>
      </c>
      <c r="M298">
        <f t="shared" ca="1" si="75"/>
        <v>0</v>
      </c>
      <c r="N298">
        <f t="shared" ca="1" si="76"/>
        <v>0</v>
      </c>
      <c r="O298">
        <f t="shared" ca="1" si="77"/>
        <v>0</v>
      </c>
      <c r="P298">
        <f t="shared" ca="1" si="78"/>
        <v>0</v>
      </c>
      <c r="R298" s="1"/>
      <c r="S298" t="e">
        <f t="shared" ca="1" si="79"/>
        <v>#REF!</v>
      </c>
    </row>
    <row r="299" spans="2:19" x14ac:dyDescent="0.2">
      <c r="B299">
        <f t="shared" ca="1" si="64"/>
        <v>0</v>
      </c>
      <c r="C299">
        <f t="shared" ca="1" si="65"/>
        <v>0</v>
      </c>
      <c r="D299">
        <f t="shared" ca="1" si="66"/>
        <v>0</v>
      </c>
      <c r="E299">
        <f t="shared" ca="1" si="67"/>
        <v>0</v>
      </c>
      <c r="F299">
        <f t="shared" ca="1" si="68"/>
        <v>0</v>
      </c>
      <c r="G299">
        <f t="shared" ca="1" si="69"/>
        <v>0</v>
      </c>
      <c r="H299">
        <f t="shared" ca="1" si="70"/>
        <v>0</v>
      </c>
      <c r="I299">
        <f t="shared" ca="1" si="71"/>
        <v>0</v>
      </c>
      <c r="J299">
        <f t="shared" ca="1" si="72"/>
        <v>0</v>
      </c>
      <c r="K299">
        <f t="shared" ca="1" si="73"/>
        <v>0</v>
      </c>
      <c r="L299">
        <f t="shared" ca="1" si="74"/>
        <v>0</v>
      </c>
      <c r="M299">
        <f t="shared" ca="1" si="75"/>
        <v>0</v>
      </c>
      <c r="N299">
        <f t="shared" ca="1" si="76"/>
        <v>0</v>
      </c>
      <c r="O299">
        <f t="shared" ca="1" si="77"/>
        <v>0</v>
      </c>
      <c r="P299">
        <f t="shared" ca="1" si="78"/>
        <v>0</v>
      </c>
      <c r="R299" s="1"/>
      <c r="S299" t="e">
        <f t="shared" ca="1" si="79"/>
        <v>#REF!</v>
      </c>
    </row>
    <row r="300" spans="2:19" x14ac:dyDescent="0.2">
      <c r="B300">
        <f t="shared" ca="1" si="64"/>
        <v>0</v>
      </c>
      <c r="C300">
        <f t="shared" ca="1" si="65"/>
        <v>0</v>
      </c>
      <c r="D300">
        <f t="shared" ca="1" si="66"/>
        <v>0</v>
      </c>
      <c r="E300">
        <f t="shared" ca="1" si="67"/>
        <v>0</v>
      </c>
      <c r="F300">
        <f t="shared" ca="1" si="68"/>
        <v>0</v>
      </c>
      <c r="G300">
        <f t="shared" ca="1" si="69"/>
        <v>0</v>
      </c>
      <c r="H300">
        <f t="shared" ca="1" si="70"/>
        <v>0</v>
      </c>
      <c r="I300">
        <f t="shared" ca="1" si="71"/>
        <v>0</v>
      </c>
      <c r="J300">
        <f t="shared" ca="1" si="72"/>
        <v>0</v>
      </c>
      <c r="K300">
        <f t="shared" ca="1" si="73"/>
        <v>0</v>
      </c>
      <c r="L300">
        <f t="shared" ca="1" si="74"/>
        <v>0</v>
      </c>
      <c r="M300">
        <f t="shared" ca="1" si="75"/>
        <v>0</v>
      </c>
      <c r="N300">
        <f t="shared" ca="1" si="76"/>
        <v>0</v>
      </c>
      <c r="O300">
        <f t="shared" ca="1" si="77"/>
        <v>0</v>
      </c>
      <c r="P300">
        <f t="shared" ca="1" si="78"/>
        <v>0</v>
      </c>
      <c r="R300" s="1"/>
      <c r="S300" t="e">
        <f t="shared" ca="1" si="79"/>
        <v>#REF!</v>
      </c>
    </row>
    <row r="301" spans="2:19" x14ac:dyDescent="0.2">
      <c r="B301">
        <f t="shared" ca="1" si="64"/>
        <v>0</v>
      </c>
      <c r="C301">
        <f t="shared" ca="1" si="65"/>
        <v>0</v>
      </c>
      <c r="D301">
        <f t="shared" ca="1" si="66"/>
        <v>0</v>
      </c>
      <c r="E301">
        <f t="shared" ca="1" si="67"/>
        <v>0</v>
      </c>
      <c r="F301">
        <f t="shared" ca="1" si="68"/>
        <v>0</v>
      </c>
      <c r="G301">
        <f t="shared" ca="1" si="69"/>
        <v>0</v>
      </c>
      <c r="H301">
        <f t="shared" ca="1" si="70"/>
        <v>0</v>
      </c>
      <c r="I301">
        <f t="shared" ca="1" si="71"/>
        <v>0</v>
      </c>
      <c r="J301">
        <f t="shared" ca="1" si="72"/>
        <v>0</v>
      </c>
      <c r="K301">
        <f t="shared" ca="1" si="73"/>
        <v>0</v>
      </c>
      <c r="L301">
        <f t="shared" ca="1" si="74"/>
        <v>0</v>
      </c>
      <c r="M301">
        <f t="shared" ca="1" si="75"/>
        <v>0</v>
      </c>
      <c r="N301">
        <f t="shared" ca="1" si="76"/>
        <v>0</v>
      </c>
      <c r="O301">
        <f t="shared" ca="1" si="77"/>
        <v>0</v>
      </c>
      <c r="P301">
        <f t="shared" ca="1" si="78"/>
        <v>0</v>
      </c>
      <c r="R301" s="1"/>
      <c r="S301" t="e">
        <f t="shared" ca="1" si="79"/>
        <v>#REF!</v>
      </c>
    </row>
    <row r="302" spans="2:19" x14ac:dyDescent="0.2">
      <c r="B302">
        <f t="shared" ca="1" si="64"/>
        <v>0</v>
      </c>
      <c r="C302">
        <f t="shared" ca="1" si="65"/>
        <v>0</v>
      </c>
      <c r="D302">
        <f t="shared" ca="1" si="66"/>
        <v>0</v>
      </c>
      <c r="E302">
        <f t="shared" ca="1" si="67"/>
        <v>0</v>
      </c>
      <c r="F302">
        <f t="shared" ca="1" si="68"/>
        <v>0</v>
      </c>
      <c r="G302">
        <f t="shared" ca="1" si="69"/>
        <v>0</v>
      </c>
      <c r="H302">
        <f t="shared" ca="1" si="70"/>
        <v>0</v>
      </c>
      <c r="I302">
        <f t="shared" ca="1" si="71"/>
        <v>0</v>
      </c>
      <c r="J302">
        <f t="shared" ca="1" si="72"/>
        <v>0</v>
      </c>
      <c r="K302">
        <f t="shared" ca="1" si="73"/>
        <v>0</v>
      </c>
      <c r="L302">
        <f t="shared" ca="1" si="74"/>
        <v>0</v>
      </c>
      <c r="M302">
        <f t="shared" ca="1" si="75"/>
        <v>0</v>
      </c>
      <c r="N302">
        <f t="shared" ca="1" si="76"/>
        <v>0</v>
      </c>
      <c r="O302">
        <f t="shared" ca="1" si="77"/>
        <v>0</v>
      </c>
      <c r="P302">
        <f t="shared" ca="1" si="78"/>
        <v>0</v>
      </c>
      <c r="R302" s="1"/>
      <c r="S302" t="e">
        <f t="shared" ca="1" si="79"/>
        <v>#REF!</v>
      </c>
    </row>
    <row r="303" spans="2:19" x14ac:dyDescent="0.2">
      <c r="B303">
        <f t="shared" ca="1" si="64"/>
        <v>0</v>
      </c>
      <c r="C303">
        <f t="shared" ca="1" si="65"/>
        <v>0</v>
      </c>
      <c r="D303">
        <f t="shared" ca="1" si="66"/>
        <v>0</v>
      </c>
      <c r="E303">
        <f t="shared" ca="1" si="67"/>
        <v>0</v>
      </c>
      <c r="F303">
        <f t="shared" ca="1" si="68"/>
        <v>0</v>
      </c>
      <c r="G303">
        <f t="shared" ca="1" si="69"/>
        <v>0</v>
      </c>
      <c r="H303">
        <f t="shared" ca="1" si="70"/>
        <v>0</v>
      </c>
      <c r="I303">
        <f t="shared" ca="1" si="71"/>
        <v>0</v>
      </c>
      <c r="J303">
        <f t="shared" ca="1" si="72"/>
        <v>0</v>
      </c>
      <c r="K303">
        <f t="shared" ca="1" si="73"/>
        <v>0</v>
      </c>
      <c r="L303">
        <f t="shared" ca="1" si="74"/>
        <v>0</v>
      </c>
      <c r="M303">
        <f t="shared" ca="1" si="75"/>
        <v>0</v>
      </c>
      <c r="N303">
        <f t="shared" ca="1" si="76"/>
        <v>0</v>
      </c>
      <c r="O303">
        <f t="shared" ca="1" si="77"/>
        <v>0</v>
      </c>
      <c r="P303">
        <f t="shared" ca="1" si="78"/>
        <v>0</v>
      </c>
      <c r="R303" s="1"/>
      <c r="S303" t="e">
        <f t="shared" ca="1" si="79"/>
        <v>#REF!</v>
      </c>
    </row>
    <row r="304" spans="2:19" x14ac:dyDescent="0.2">
      <c r="B304">
        <f t="shared" ca="1" si="64"/>
        <v>0</v>
      </c>
      <c r="C304">
        <f t="shared" ca="1" si="65"/>
        <v>0</v>
      </c>
      <c r="D304">
        <f t="shared" ca="1" si="66"/>
        <v>0</v>
      </c>
      <c r="E304">
        <f t="shared" ca="1" si="67"/>
        <v>0</v>
      </c>
      <c r="F304">
        <f t="shared" ca="1" si="68"/>
        <v>0</v>
      </c>
      <c r="G304">
        <f t="shared" ca="1" si="69"/>
        <v>0</v>
      </c>
      <c r="H304">
        <f t="shared" ca="1" si="70"/>
        <v>0</v>
      </c>
      <c r="I304">
        <f t="shared" ca="1" si="71"/>
        <v>0</v>
      </c>
      <c r="J304">
        <f t="shared" ca="1" si="72"/>
        <v>0</v>
      </c>
      <c r="K304">
        <f t="shared" ca="1" si="73"/>
        <v>0</v>
      </c>
      <c r="L304">
        <f t="shared" ca="1" si="74"/>
        <v>0</v>
      </c>
      <c r="M304">
        <f t="shared" ca="1" si="75"/>
        <v>0</v>
      </c>
      <c r="N304">
        <f t="shared" ca="1" si="76"/>
        <v>0</v>
      </c>
      <c r="O304">
        <f t="shared" ca="1" si="77"/>
        <v>0</v>
      </c>
      <c r="P304">
        <f t="shared" ca="1" si="78"/>
        <v>0</v>
      </c>
      <c r="R304" s="1"/>
      <c r="S304" t="e">
        <f t="shared" ca="1" si="79"/>
        <v>#REF!</v>
      </c>
    </row>
    <row r="305" spans="2:19" x14ac:dyDescent="0.2">
      <c r="B305">
        <f t="shared" ca="1" si="64"/>
        <v>0</v>
      </c>
      <c r="C305">
        <f t="shared" ca="1" si="65"/>
        <v>0</v>
      </c>
      <c r="D305">
        <f t="shared" ca="1" si="66"/>
        <v>0</v>
      </c>
      <c r="E305">
        <f t="shared" ca="1" si="67"/>
        <v>0</v>
      </c>
      <c r="F305">
        <f t="shared" ca="1" si="68"/>
        <v>0</v>
      </c>
      <c r="G305">
        <f t="shared" ca="1" si="69"/>
        <v>0</v>
      </c>
      <c r="H305">
        <f t="shared" ca="1" si="70"/>
        <v>0</v>
      </c>
      <c r="I305">
        <f t="shared" ca="1" si="71"/>
        <v>0</v>
      </c>
      <c r="J305">
        <f t="shared" ca="1" si="72"/>
        <v>0</v>
      </c>
      <c r="K305">
        <f t="shared" ca="1" si="73"/>
        <v>0</v>
      </c>
      <c r="L305">
        <f t="shared" ca="1" si="74"/>
        <v>0</v>
      </c>
      <c r="M305">
        <f t="shared" ca="1" si="75"/>
        <v>0</v>
      </c>
      <c r="N305">
        <f t="shared" ca="1" si="76"/>
        <v>0</v>
      </c>
      <c r="O305">
        <f t="shared" ca="1" si="77"/>
        <v>0</v>
      </c>
      <c r="P305">
        <f t="shared" ca="1" si="78"/>
        <v>0</v>
      </c>
      <c r="R305" s="1"/>
      <c r="S305" t="e">
        <f t="shared" ca="1" si="79"/>
        <v>#REF!</v>
      </c>
    </row>
    <row r="306" spans="2:19" x14ac:dyDescent="0.2">
      <c r="B306">
        <f t="shared" ca="1" si="64"/>
        <v>0</v>
      </c>
      <c r="C306">
        <f t="shared" ca="1" si="65"/>
        <v>0</v>
      </c>
      <c r="D306">
        <f t="shared" ca="1" si="66"/>
        <v>0</v>
      </c>
      <c r="E306">
        <f t="shared" ca="1" si="67"/>
        <v>0</v>
      </c>
      <c r="F306">
        <f t="shared" ca="1" si="68"/>
        <v>0</v>
      </c>
      <c r="G306">
        <f t="shared" ca="1" si="69"/>
        <v>0</v>
      </c>
      <c r="H306">
        <f t="shared" ca="1" si="70"/>
        <v>0</v>
      </c>
      <c r="I306">
        <f t="shared" ca="1" si="71"/>
        <v>0</v>
      </c>
      <c r="J306">
        <f t="shared" ca="1" si="72"/>
        <v>0</v>
      </c>
      <c r="K306">
        <f t="shared" ca="1" si="73"/>
        <v>0</v>
      </c>
      <c r="L306">
        <f t="shared" ca="1" si="74"/>
        <v>0</v>
      </c>
      <c r="M306">
        <f t="shared" ca="1" si="75"/>
        <v>0</v>
      </c>
      <c r="N306">
        <f t="shared" ca="1" si="76"/>
        <v>0</v>
      </c>
      <c r="O306">
        <f t="shared" ca="1" si="77"/>
        <v>0</v>
      </c>
      <c r="P306">
        <f t="shared" ca="1" si="78"/>
        <v>0</v>
      </c>
      <c r="R306" s="1"/>
      <c r="S306" t="e">
        <f t="shared" ca="1" si="79"/>
        <v>#REF!</v>
      </c>
    </row>
    <row r="307" spans="2:19" x14ac:dyDescent="0.2">
      <c r="B307">
        <f t="shared" ca="1" si="64"/>
        <v>0</v>
      </c>
      <c r="C307">
        <f t="shared" ca="1" si="65"/>
        <v>0</v>
      </c>
      <c r="D307">
        <f t="shared" ca="1" si="66"/>
        <v>0</v>
      </c>
      <c r="E307">
        <f t="shared" ca="1" si="67"/>
        <v>0</v>
      </c>
      <c r="F307">
        <f t="shared" ca="1" si="68"/>
        <v>0</v>
      </c>
      <c r="G307">
        <f t="shared" ca="1" si="69"/>
        <v>0</v>
      </c>
      <c r="H307">
        <f t="shared" ca="1" si="70"/>
        <v>0</v>
      </c>
      <c r="I307">
        <f t="shared" ca="1" si="71"/>
        <v>0</v>
      </c>
      <c r="J307">
        <f t="shared" ca="1" si="72"/>
        <v>0</v>
      </c>
      <c r="K307">
        <f t="shared" ca="1" si="73"/>
        <v>0</v>
      </c>
      <c r="L307">
        <f t="shared" ca="1" si="74"/>
        <v>0</v>
      </c>
      <c r="M307">
        <f t="shared" ca="1" si="75"/>
        <v>0</v>
      </c>
      <c r="N307">
        <f t="shared" ca="1" si="76"/>
        <v>0</v>
      </c>
      <c r="O307">
        <f t="shared" ca="1" si="77"/>
        <v>0</v>
      </c>
      <c r="P307">
        <f t="shared" ca="1" si="78"/>
        <v>0</v>
      </c>
      <c r="R307" s="1"/>
      <c r="S307" t="e">
        <f t="shared" ca="1" si="79"/>
        <v>#REF!</v>
      </c>
    </row>
    <row r="308" spans="2:19" x14ac:dyDescent="0.2">
      <c r="B308">
        <f t="shared" ca="1" si="64"/>
        <v>0</v>
      </c>
      <c r="C308">
        <f t="shared" ca="1" si="65"/>
        <v>0</v>
      </c>
      <c r="D308">
        <f t="shared" ca="1" si="66"/>
        <v>0</v>
      </c>
      <c r="E308">
        <f t="shared" ca="1" si="67"/>
        <v>0</v>
      </c>
      <c r="F308">
        <f t="shared" ca="1" si="68"/>
        <v>0</v>
      </c>
      <c r="G308">
        <f t="shared" ca="1" si="69"/>
        <v>0</v>
      </c>
      <c r="H308">
        <f t="shared" ca="1" si="70"/>
        <v>0</v>
      </c>
      <c r="I308">
        <f t="shared" ca="1" si="71"/>
        <v>0</v>
      </c>
      <c r="J308">
        <f t="shared" ca="1" si="72"/>
        <v>0</v>
      </c>
      <c r="K308">
        <f t="shared" ca="1" si="73"/>
        <v>0</v>
      </c>
      <c r="L308">
        <f t="shared" ca="1" si="74"/>
        <v>0</v>
      </c>
      <c r="M308">
        <f t="shared" ca="1" si="75"/>
        <v>0</v>
      </c>
      <c r="N308">
        <f t="shared" ca="1" si="76"/>
        <v>0</v>
      </c>
      <c r="O308">
        <f t="shared" ca="1" si="77"/>
        <v>0</v>
      </c>
      <c r="P308">
        <f t="shared" ca="1" si="78"/>
        <v>0</v>
      </c>
      <c r="R308" s="1"/>
      <c r="S308" t="e">
        <f t="shared" ca="1" si="79"/>
        <v>#REF!</v>
      </c>
    </row>
    <row r="309" spans="2:19" x14ac:dyDescent="0.2">
      <c r="B309">
        <f t="shared" ca="1" si="64"/>
        <v>0</v>
      </c>
      <c r="C309">
        <f t="shared" ca="1" si="65"/>
        <v>0</v>
      </c>
      <c r="D309">
        <f t="shared" ca="1" si="66"/>
        <v>0</v>
      </c>
      <c r="E309">
        <f t="shared" ca="1" si="67"/>
        <v>0</v>
      </c>
      <c r="F309">
        <f t="shared" ca="1" si="68"/>
        <v>0</v>
      </c>
      <c r="G309">
        <f t="shared" ca="1" si="69"/>
        <v>0</v>
      </c>
      <c r="H309">
        <f t="shared" ca="1" si="70"/>
        <v>0</v>
      </c>
      <c r="I309">
        <f t="shared" ca="1" si="71"/>
        <v>0</v>
      </c>
      <c r="J309">
        <f t="shared" ca="1" si="72"/>
        <v>0</v>
      </c>
      <c r="K309">
        <f t="shared" ca="1" si="73"/>
        <v>0</v>
      </c>
      <c r="L309">
        <f t="shared" ca="1" si="74"/>
        <v>0</v>
      </c>
      <c r="M309">
        <f t="shared" ca="1" si="75"/>
        <v>0</v>
      </c>
      <c r="N309">
        <f t="shared" ca="1" si="76"/>
        <v>0</v>
      </c>
      <c r="O309">
        <f t="shared" ca="1" si="77"/>
        <v>0</v>
      </c>
      <c r="P309">
        <f t="shared" ca="1" si="78"/>
        <v>0</v>
      </c>
      <c r="R309" s="1"/>
      <c r="S309" t="e">
        <f t="shared" ca="1" si="79"/>
        <v>#REF!</v>
      </c>
    </row>
    <row r="310" spans="2:19" x14ac:dyDescent="0.2">
      <c r="B310">
        <f t="shared" ca="1" si="64"/>
        <v>0</v>
      </c>
      <c r="C310">
        <f t="shared" ca="1" si="65"/>
        <v>0</v>
      </c>
      <c r="D310">
        <f t="shared" ca="1" si="66"/>
        <v>0</v>
      </c>
      <c r="E310">
        <f t="shared" ca="1" si="67"/>
        <v>0</v>
      </c>
      <c r="F310">
        <f t="shared" ca="1" si="68"/>
        <v>0</v>
      </c>
      <c r="G310">
        <f t="shared" ca="1" si="69"/>
        <v>0</v>
      </c>
      <c r="H310">
        <f t="shared" ca="1" si="70"/>
        <v>0</v>
      </c>
      <c r="I310">
        <f t="shared" ca="1" si="71"/>
        <v>0</v>
      </c>
      <c r="J310">
        <f t="shared" ca="1" si="72"/>
        <v>0</v>
      </c>
      <c r="K310">
        <f t="shared" ca="1" si="73"/>
        <v>0</v>
      </c>
      <c r="L310">
        <f t="shared" ca="1" si="74"/>
        <v>0</v>
      </c>
      <c r="M310">
        <f t="shared" ca="1" si="75"/>
        <v>0</v>
      </c>
      <c r="N310">
        <f t="shared" ca="1" si="76"/>
        <v>0</v>
      </c>
      <c r="O310">
        <f t="shared" ca="1" si="77"/>
        <v>0</v>
      </c>
      <c r="P310">
        <f t="shared" ca="1" si="78"/>
        <v>0</v>
      </c>
      <c r="R310" s="1"/>
      <c r="S310" t="e">
        <f t="shared" ca="1" si="79"/>
        <v>#REF!</v>
      </c>
    </row>
    <row r="311" spans="2:19" x14ac:dyDescent="0.2">
      <c r="B311">
        <f t="shared" ca="1" si="64"/>
        <v>0</v>
      </c>
      <c r="C311">
        <f t="shared" ca="1" si="65"/>
        <v>0</v>
      </c>
      <c r="D311">
        <f t="shared" ca="1" si="66"/>
        <v>0</v>
      </c>
      <c r="E311">
        <f t="shared" ca="1" si="67"/>
        <v>0</v>
      </c>
      <c r="F311">
        <f t="shared" ca="1" si="68"/>
        <v>0</v>
      </c>
      <c r="G311">
        <f t="shared" ca="1" si="69"/>
        <v>0</v>
      </c>
      <c r="H311">
        <f t="shared" ca="1" si="70"/>
        <v>0</v>
      </c>
      <c r="I311">
        <f t="shared" ca="1" si="71"/>
        <v>0</v>
      </c>
      <c r="J311">
        <f t="shared" ca="1" si="72"/>
        <v>0</v>
      </c>
      <c r="K311">
        <f t="shared" ca="1" si="73"/>
        <v>0</v>
      </c>
      <c r="L311">
        <f t="shared" ca="1" si="74"/>
        <v>0</v>
      </c>
      <c r="M311">
        <f t="shared" ca="1" si="75"/>
        <v>0</v>
      </c>
      <c r="N311">
        <f t="shared" ca="1" si="76"/>
        <v>0</v>
      </c>
      <c r="O311">
        <f t="shared" ca="1" si="77"/>
        <v>0</v>
      </c>
      <c r="P311">
        <f t="shared" ca="1" si="78"/>
        <v>0</v>
      </c>
      <c r="R311" s="1"/>
      <c r="S311" t="e">
        <f t="shared" ca="1" si="79"/>
        <v>#REF!</v>
      </c>
    </row>
    <row r="312" spans="2:19" x14ac:dyDescent="0.2">
      <c r="B312">
        <f t="shared" ca="1" si="64"/>
        <v>0</v>
      </c>
      <c r="C312">
        <f t="shared" ca="1" si="65"/>
        <v>0</v>
      </c>
      <c r="D312">
        <f t="shared" ca="1" si="66"/>
        <v>0</v>
      </c>
      <c r="E312">
        <f t="shared" ca="1" si="67"/>
        <v>0</v>
      </c>
      <c r="F312">
        <f t="shared" ca="1" si="68"/>
        <v>0</v>
      </c>
      <c r="G312">
        <f t="shared" ca="1" si="69"/>
        <v>0</v>
      </c>
      <c r="H312">
        <f t="shared" ca="1" si="70"/>
        <v>0</v>
      </c>
      <c r="I312">
        <f t="shared" ca="1" si="71"/>
        <v>0</v>
      </c>
      <c r="J312">
        <f t="shared" ca="1" si="72"/>
        <v>0</v>
      </c>
      <c r="K312">
        <f t="shared" ca="1" si="73"/>
        <v>0</v>
      </c>
      <c r="L312">
        <f t="shared" ca="1" si="74"/>
        <v>0</v>
      </c>
      <c r="M312">
        <f t="shared" ca="1" si="75"/>
        <v>0</v>
      </c>
      <c r="N312">
        <f t="shared" ca="1" si="76"/>
        <v>0</v>
      </c>
      <c r="O312">
        <f t="shared" ca="1" si="77"/>
        <v>0</v>
      </c>
      <c r="P312">
        <f t="shared" ca="1" si="78"/>
        <v>0</v>
      </c>
      <c r="R312" s="1"/>
      <c r="S312" t="e">
        <f t="shared" ca="1" si="79"/>
        <v>#REF!</v>
      </c>
    </row>
    <row r="313" spans="2:19" x14ac:dyDescent="0.2">
      <c r="B313">
        <f t="shared" ca="1" si="64"/>
        <v>0</v>
      </c>
      <c r="C313">
        <f t="shared" ca="1" si="65"/>
        <v>0</v>
      </c>
      <c r="D313">
        <f t="shared" ca="1" si="66"/>
        <v>0</v>
      </c>
      <c r="E313">
        <f t="shared" ca="1" si="67"/>
        <v>0</v>
      </c>
      <c r="F313">
        <f t="shared" ca="1" si="68"/>
        <v>0</v>
      </c>
      <c r="G313">
        <f t="shared" ca="1" si="69"/>
        <v>0</v>
      </c>
      <c r="H313">
        <f t="shared" ca="1" si="70"/>
        <v>0</v>
      </c>
      <c r="I313">
        <f t="shared" ca="1" si="71"/>
        <v>0</v>
      </c>
      <c r="J313">
        <f t="shared" ca="1" si="72"/>
        <v>0</v>
      </c>
      <c r="K313">
        <f t="shared" ca="1" si="73"/>
        <v>0</v>
      </c>
      <c r="L313">
        <f t="shared" ca="1" si="74"/>
        <v>0</v>
      </c>
      <c r="M313">
        <f t="shared" ca="1" si="75"/>
        <v>0</v>
      </c>
      <c r="N313">
        <f t="shared" ca="1" si="76"/>
        <v>0</v>
      </c>
      <c r="O313">
        <f t="shared" ca="1" si="77"/>
        <v>0</v>
      </c>
      <c r="P313">
        <f t="shared" ca="1" si="78"/>
        <v>0</v>
      </c>
      <c r="R313" s="1"/>
      <c r="S313" t="e">
        <f t="shared" ca="1" si="79"/>
        <v>#REF!</v>
      </c>
    </row>
    <row r="314" spans="2:19" x14ac:dyDescent="0.2">
      <c r="B314">
        <f t="shared" ca="1" si="64"/>
        <v>0</v>
      </c>
      <c r="C314">
        <f t="shared" ca="1" si="65"/>
        <v>0</v>
      </c>
      <c r="D314">
        <f t="shared" ca="1" si="66"/>
        <v>0</v>
      </c>
      <c r="E314">
        <f t="shared" ca="1" si="67"/>
        <v>0</v>
      </c>
      <c r="F314">
        <f t="shared" ca="1" si="68"/>
        <v>0</v>
      </c>
      <c r="G314">
        <f t="shared" ca="1" si="69"/>
        <v>0</v>
      </c>
      <c r="H314">
        <f t="shared" ca="1" si="70"/>
        <v>0</v>
      </c>
      <c r="I314">
        <f t="shared" ca="1" si="71"/>
        <v>0</v>
      </c>
      <c r="J314">
        <f t="shared" ca="1" si="72"/>
        <v>0</v>
      </c>
      <c r="K314">
        <f t="shared" ca="1" si="73"/>
        <v>0</v>
      </c>
      <c r="L314">
        <f t="shared" ca="1" si="74"/>
        <v>0</v>
      </c>
      <c r="M314">
        <f t="shared" ca="1" si="75"/>
        <v>0</v>
      </c>
      <c r="N314">
        <f t="shared" ca="1" si="76"/>
        <v>0</v>
      </c>
      <c r="O314">
        <f t="shared" ca="1" si="77"/>
        <v>0</v>
      </c>
      <c r="P314">
        <f t="shared" ca="1" si="78"/>
        <v>0</v>
      </c>
      <c r="R314" s="1"/>
      <c r="S314" t="e">
        <f t="shared" ca="1" si="79"/>
        <v>#REF!</v>
      </c>
    </row>
    <row r="315" spans="2:19" x14ac:dyDescent="0.2">
      <c r="B315">
        <f t="shared" ca="1" si="64"/>
        <v>0</v>
      </c>
      <c r="C315">
        <f t="shared" ca="1" si="65"/>
        <v>0</v>
      </c>
      <c r="D315">
        <f t="shared" ca="1" si="66"/>
        <v>0</v>
      </c>
      <c r="E315">
        <f t="shared" ca="1" si="67"/>
        <v>0</v>
      </c>
      <c r="F315">
        <f t="shared" ca="1" si="68"/>
        <v>0</v>
      </c>
      <c r="G315">
        <f t="shared" ca="1" si="69"/>
        <v>0</v>
      </c>
      <c r="H315">
        <f t="shared" ca="1" si="70"/>
        <v>0</v>
      </c>
      <c r="I315">
        <f t="shared" ca="1" si="71"/>
        <v>0</v>
      </c>
      <c r="J315">
        <f t="shared" ca="1" si="72"/>
        <v>0</v>
      </c>
      <c r="K315">
        <f t="shared" ca="1" si="73"/>
        <v>0</v>
      </c>
      <c r="L315">
        <f t="shared" ca="1" si="74"/>
        <v>0</v>
      </c>
      <c r="M315">
        <f t="shared" ca="1" si="75"/>
        <v>0</v>
      </c>
      <c r="N315">
        <f t="shared" ca="1" si="76"/>
        <v>0</v>
      </c>
      <c r="O315">
        <f t="shared" ca="1" si="77"/>
        <v>0</v>
      </c>
      <c r="P315">
        <f t="shared" ca="1" si="78"/>
        <v>0</v>
      </c>
      <c r="R315" s="1"/>
      <c r="S315" t="e">
        <f t="shared" ca="1" si="79"/>
        <v>#REF!</v>
      </c>
    </row>
    <row r="316" spans="2:19" x14ac:dyDescent="0.2">
      <c r="B316">
        <f t="shared" ca="1" si="64"/>
        <v>0</v>
      </c>
      <c r="C316">
        <f t="shared" ca="1" si="65"/>
        <v>0</v>
      </c>
      <c r="D316">
        <f t="shared" ca="1" si="66"/>
        <v>0</v>
      </c>
      <c r="E316">
        <f t="shared" ca="1" si="67"/>
        <v>0</v>
      </c>
      <c r="F316">
        <f t="shared" ca="1" si="68"/>
        <v>0</v>
      </c>
      <c r="G316">
        <f t="shared" ca="1" si="69"/>
        <v>0</v>
      </c>
      <c r="H316">
        <f t="shared" ca="1" si="70"/>
        <v>0</v>
      </c>
      <c r="I316">
        <f t="shared" ca="1" si="71"/>
        <v>0</v>
      </c>
      <c r="J316">
        <f t="shared" ca="1" si="72"/>
        <v>0</v>
      </c>
      <c r="K316">
        <f t="shared" ca="1" si="73"/>
        <v>0</v>
      </c>
      <c r="L316">
        <f t="shared" ca="1" si="74"/>
        <v>0</v>
      </c>
      <c r="M316">
        <f t="shared" ca="1" si="75"/>
        <v>0</v>
      </c>
      <c r="N316">
        <f t="shared" ca="1" si="76"/>
        <v>0</v>
      </c>
      <c r="O316">
        <f t="shared" ca="1" si="77"/>
        <v>0</v>
      </c>
      <c r="P316">
        <f t="shared" ca="1" si="78"/>
        <v>0</v>
      </c>
      <c r="R316" s="1"/>
      <c r="S316" t="e">
        <f t="shared" ca="1" si="79"/>
        <v>#REF!</v>
      </c>
    </row>
    <row r="317" spans="2:19" x14ac:dyDescent="0.2">
      <c r="B317">
        <f t="shared" ca="1" si="64"/>
        <v>0</v>
      </c>
      <c r="C317">
        <f t="shared" ca="1" si="65"/>
        <v>0</v>
      </c>
      <c r="D317">
        <f t="shared" ca="1" si="66"/>
        <v>0</v>
      </c>
      <c r="E317">
        <f t="shared" ca="1" si="67"/>
        <v>0</v>
      </c>
      <c r="F317">
        <f t="shared" ca="1" si="68"/>
        <v>0</v>
      </c>
      <c r="G317">
        <f t="shared" ca="1" si="69"/>
        <v>0</v>
      </c>
      <c r="H317">
        <f t="shared" ca="1" si="70"/>
        <v>0</v>
      </c>
      <c r="I317">
        <f t="shared" ca="1" si="71"/>
        <v>0</v>
      </c>
      <c r="J317">
        <f t="shared" ca="1" si="72"/>
        <v>0</v>
      </c>
      <c r="K317">
        <f t="shared" ca="1" si="73"/>
        <v>0</v>
      </c>
      <c r="L317">
        <f t="shared" ca="1" si="74"/>
        <v>0</v>
      </c>
      <c r="M317">
        <f t="shared" ca="1" si="75"/>
        <v>0</v>
      </c>
      <c r="N317">
        <f t="shared" ca="1" si="76"/>
        <v>0</v>
      </c>
      <c r="O317">
        <f t="shared" ca="1" si="77"/>
        <v>0</v>
      </c>
      <c r="P317">
        <f t="shared" ca="1" si="78"/>
        <v>0</v>
      </c>
      <c r="R317" s="1"/>
      <c r="S317" t="e">
        <f t="shared" ca="1" si="79"/>
        <v>#REF!</v>
      </c>
    </row>
    <row r="318" spans="2:19" x14ac:dyDescent="0.2">
      <c r="B318">
        <f t="shared" ca="1" si="64"/>
        <v>0</v>
      </c>
      <c r="C318">
        <f t="shared" ca="1" si="65"/>
        <v>0</v>
      </c>
      <c r="D318">
        <f t="shared" ca="1" si="66"/>
        <v>0</v>
      </c>
      <c r="E318">
        <f t="shared" ca="1" si="67"/>
        <v>0</v>
      </c>
      <c r="F318">
        <f t="shared" ca="1" si="68"/>
        <v>0</v>
      </c>
      <c r="G318">
        <f t="shared" ca="1" si="69"/>
        <v>0</v>
      </c>
      <c r="H318">
        <f t="shared" ca="1" si="70"/>
        <v>0</v>
      </c>
      <c r="I318">
        <f t="shared" ca="1" si="71"/>
        <v>0</v>
      </c>
      <c r="J318">
        <f t="shared" ca="1" si="72"/>
        <v>0</v>
      </c>
      <c r="K318">
        <f t="shared" ca="1" si="73"/>
        <v>0</v>
      </c>
      <c r="L318">
        <f t="shared" ca="1" si="74"/>
        <v>0</v>
      </c>
      <c r="M318">
        <f t="shared" ca="1" si="75"/>
        <v>0</v>
      </c>
      <c r="N318">
        <f t="shared" ca="1" si="76"/>
        <v>0</v>
      </c>
      <c r="O318">
        <f t="shared" ca="1" si="77"/>
        <v>0</v>
      </c>
      <c r="P318">
        <f t="shared" ca="1" si="78"/>
        <v>0</v>
      </c>
      <c r="R318" s="1"/>
      <c r="S318" t="e">
        <f t="shared" ca="1" si="79"/>
        <v>#REF!</v>
      </c>
    </row>
    <row r="319" spans="2:19" x14ac:dyDescent="0.2">
      <c r="B319">
        <f t="shared" ca="1" si="64"/>
        <v>0</v>
      </c>
      <c r="C319">
        <f t="shared" ca="1" si="65"/>
        <v>0</v>
      </c>
      <c r="D319">
        <f t="shared" ca="1" si="66"/>
        <v>0</v>
      </c>
      <c r="E319">
        <f t="shared" ca="1" si="67"/>
        <v>0</v>
      </c>
      <c r="F319">
        <f t="shared" ca="1" si="68"/>
        <v>0</v>
      </c>
      <c r="G319">
        <f t="shared" ca="1" si="69"/>
        <v>0</v>
      </c>
      <c r="H319">
        <f t="shared" ca="1" si="70"/>
        <v>0</v>
      </c>
      <c r="I319">
        <f t="shared" ca="1" si="71"/>
        <v>0</v>
      </c>
      <c r="J319">
        <f t="shared" ca="1" si="72"/>
        <v>0</v>
      </c>
      <c r="K319">
        <f t="shared" ca="1" si="73"/>
        <v>0</v>
      </c>
      <c r="L319">
        <f t="shared" ca="1" si="74"/>
        <v>0</v>
      </c>
      <c r="M319">
        <f t="shared" ca="1" si="75"/>
        <v>0</v>
      </c>
      <c r="N319">
        <f t="shared" ca="1" si="76"/>
        <v>0</v>
      </c>
      <c r="O319">
        <f t="shared" ca="1" si="77"/>
        <v>0</v>
      </c>
      <c r="P319">
        <f t="shared" ca="1" si="78"/>
        <v>0</v>
      </c>
      <c r="R319" s="1"/>
      <c r="S319" t="e">
        <f t="shared" ca="1" si="79"/>
        <v>#REF!</v>
      </c>
    </row>
    <row r="320" spans="2:19" x14ac:dyDescent="0.2">
      <c r="B320">
        <f t="shared" ca="1" si="64"/>
        <v>0</v>
      </c>
      <c r="C320">
        <f t="shared" ca="1" si="65"/>
        <v>0</v>
      </c>
      <c r="D320">
        <f t="shared" ca="1" si="66"/>
        <v>0</v>
      </c>
      <c r="E320">
        <f t="shared" ca="1" si="67"/>
        <v>0</v>
      </c>
      <c r="F320">
        <f t="shared" ca="1" si="68"/>
        <v>0</v>
      </c>
      <c r="G320">
        <f t="shared" ca="1" si="69"/>
        <v>0</v>
      </c>
      <c r="H320">
        <f t="shared" ca="1" si="70"/>
        <v>0</v>
      </c>
      <c r="I320">
        <f t="shared" ca="1" si="71"/>
        <v>0</v>
      </c>
      <c r="J320">
        <f t="shared" ca="1" si="72"/>
        <v>0</v>
      </c>
      <c r="K320">
        <f t="shared" ca="1" si="73"/>
        <v>0</v>
      </c>
      <c r="L320">
        <f t="shared" ca="1" si="74"/>
        <v>0</v>
      </c>
      <c r="M320">
        <f t="shared" ca="1" si="75"/>
        <v>0</v>
      </c>
      <c r="N320">
        <f t="shared" ca="1" si="76"/>
        <v>0</v>
      </c>
      <c r="O320">
        <f t="shared" ca="1" si="77"/>
        <v>0</v>
      </c>
      <c r="P320">
        <f t="shared" ca="1" si="78"/>
        <v>0</v>
      </c>
      <c r="R320" s="1"/>
      <c r="S320" t="e">
        <f t="shared" ca="1" si="79"/>
        <v>#REF!</v>
      </c>
    </row>
    <row r="321" spans="2:19" x14ac:dyDescent="0.2">
      <c r="B321">
        <f t="shared" ca="1" si="64"/>
        <v>0</v>
      </c>
      <c r="C321">
        <f t="shared" ca="1" si="65"/>
        <v>0</v>
      </c>
      <c r="D321">
        <f t="shared" ca="1" si="66"/>
        <v>0</v>
      </c>
      <c r="E321">
        <f t="shared" ca="1" si="67"/>
        <v>0</v>
      </c>
      <c r="F321">
        <f t="shared" ca="1" si="68"/>
        <v>0</v>
      </c>
      <c r="G321">
        <f t="shared" ca="1" si="69"/>
        <v>0</v>
      </c>
      <c r="H321">
        <f t="shared" ca="1" si="70"/>
        <v>0</v>
      </c>
      <c r="I321">
        <f t="shared" ca="1" si="71"/>
        <v>0</v>
      </c>
      <c r="J321">
        <f t="shared" ca="1" si="72"/>
        <v>0</v>
      </c>
      <c r="K321">
        <f t="shared" ca="1" si="73"/>
        <v>0</v>
      </c>
      <c r="L321">
        <f t="shared" ca="1" si="74"/>
        <v>0</v>
      </c>
      <c r="M321">
        <f t="shared" ca="1" si="75"/>
        <v>0</v>
      </c>
      <c r="N321">
        <f t="shared" ca="1" si="76"/>
        <v>0</v>
      </c>
      <c r="O321">
        <f t="shared" ca="1" si="77"/>
        <v>0</v>
      </c>
      <c r="P321">
        <f t="shared" ca="1" si="78"/>
        <v>0</v>
      </c>
      <c r="R321" s="1"/>
      <c r="S321" t="e">
        <f t="shared" ca="1" si="79"/>
        <v>#REF!</v>
      </c>
    </row>
    <row r="322" spans="2:19" x14ac:dyDescent="0.2">
      <c r="B322">
        <f t="shared" ca="1" si="64"/>
        <v>0</v>
      </c>
      <c r="C322">
        <f t="shared" ca="1" si="65"/>
        <v>0</v>
      </c>
      <c r="D322">
        <f t="shared" ca="1" si="66"/>
        <v>0</v>
      </c>
      <c r="E322">
        <f t="shared" ca="1" si="67"/>
        <v>0</v>
      </c>
      <c r="F322">
        <f t="shared" ca="1" si="68"/>
        <v>0</v>
      </c>
      <c r="G322">
        <f t="shared" ca="1" si="69"/>
        <v>0</v>
      </c>
      <c r="H322">
        <f t="shared" ca="1" si="70"/>
        <v>0</v>
      </c>
      <c r="I322">
        <f t="shared" ca="1" si="71"/>
        <v>0</v>
      </c>
      <c r="J322">
        <f t="shared" ca="1" si="72"/>
        <v>0</v>
      </c>
      <c r="K322">
        <f t="shared" ca="1" si="73"/>
        <v>0</v>
      </c>
      <c r="L322">
        <f t="shared" ca="1" si="74"/>
        <v>0</v>
      </c>
      <c r="M322">
        <f t="shared" ca="1" si="75"/>
        <v>0</v>
      </c>
      <c r="N322">
        <f t="shared" ca="1" si="76"/>
        <v>0</v>
      </c>
      <c r="O322">
        <f t="shared" ca="1" si="77"/>
        <v>0</v>
      </c>
      <c r="P322">
        <f t="shared" ca="1" si="78"/>
        <v>0</v>
      </c>
      <c r="R322" s="1"/>
      <c r="S322" t="e">
        <f t="shared" ca="1" si="79"/>
        <v>#REF!</v>
      </c>
    </row>
    <row r="323" spans="2:19" x14ac:dyDescent="0.2">
      <c r="B323">
        <f t="shared" ca="1" si="64"/>
        <v>0</v>
      </c>
      <c r="C323">
        <f t="shared" ca="1" si="65"/>
        <v>0</v>
      </c>
      <c r="D323">
        <f t="shared" ca="1" si="66"/>
        <v>0</v>
      </c>
      <c r="E323">
        <f t="shared" ca="1" si="67"/>
        <v>0</v>
      </c>
      <c r="F323">
        <f t="shared" ca="1" si="68"/>
        <v>0</v>
      </c>
      <c r="G323">
        <f t="shared" ca="1" si="69"/>
        <v>0</v>
      </c>
      <c r="H323">
        <f t="shared" ca="1" si="70"/>
        <v>0</v>
      </c>
      <c r="I323">
        <f t="shared" ca="1" si="71"/>
        <v>0</v>
      </c>
      <c r="J323">
        <f t="shared" ca="1" si="72"/>
        <v>0</v>
      </c>
      <c r="K323">
        <f t="shared" ca="1" si="73"/>
        <v>0</v>
      </c>
      <c r="L323">
        <f t="shared" ca="1" si="74"/>
        <v>0</v>
      </c>
      <c r="M323">
        <f t="shared" ca="1" si="75"/>
        <v>0</v>
      </c>
      <c r="N323">
        <f t="shared" ca="1" si="76"/>
        <v>0</v>
      </c>
      <c r="O323">
        <f t="shared" ca="1" si="77"/>
        <v>0</v>
      </c>
      <c r="P323">
        <f t="shared" ca="1" si="78"/>
        <v>0</v>
      </c>
      <c r="R323" s="1"/>
      <c r="S323" t="e">
        <f t="shared" ca="1" si="79"/>
        <v>#REF!</v>
      </c>
    </row>
    <row r="324" spans="2:19" x14ac:dyDescent="0.2">
      <c r="B324">
        <f t="shared" ref="B324:B387" ca="1" si="80">SUMIF(INDIRECT("'Faire Payouts'!$A:$A"),$A324,INDIRECT("'Faire Payouts'!$B:$B"))</f>
        <v>0</v>
      </c>
      <c r="C324">
        <f t="shared" ref="C324:C387" ca="1" si="81">SUMIF(INDIRECT("'Faire Payouts'!$A:$A"),$A324,INDIRECT("'Faire Payouts'!$F:$F"))</f>
        <v>0</v>
      </c>
      <c r="D324">
        <f t="shared" ref="D324:D387" ca="1" si="82">SUMIF(INDIRECT("'Faire Payouts'!$A:$A"),$A324,INDIRECT("'Faire Payouts'!$H:$H"))*-1</f>
        <v>0</v>
      </c>
      <c r="E324">
        <f t="shared" ref="E324:E387" ca="1" si="83">SUMIF(INDIRECT("'Faire Payouts'!$A:$A"),$A324,INDIRECT("'Faire Payouts'!$I:$I"))*-1</f>
        <v>0</v>
      </c>
      <c r="F324">
        <f t="shared" ref="F324:F387" ca="1" si="84">SUMIF(INDIRECT("'Faire Payouts'!$A:$A"),$A324,INDIRECT("'Faire Payouts'!$K:$K"))*-1</f>
        <v>0</v>
      </c>
      <c r="G324">
        <f t="shared" ref="G324:G387" ca="1" si="85">SUMIF(INDIRECT("'Faire Payouts'!$A:$A"),$A324,INDIRECT("'Faire Payouts'!$L:$L"))*-1</f>
        <v>0</v>
      </c>
      <c r="H324">
        <f t="shared" ref="H324:H387" ca="1" si="86">SUMIF(INDIRECT("'Faire Payouts'!$A:$A"),$A324,INDIRECT("'Faire Payouts'!$M:$M"))*-1</f>
        <v>0</v>
      </c>
      <c r="I324">
        <f t="shared" ref="I324:I387" ca="1" si="87">SUMIF(INDIRECT("'Faire Payouts'!$A:$A"),$A324,INDIRECT("'Faire Payouts'!$N:$N"))</f>
        <v>0</v>
      </c>
      <c r="J324">
        <f t="shared" ref="J324:J387" ca="1" si="88">SUMIF(INDIRECT("'Faire Payouts'!$A:$A"),$A324,INDIRECT("'Faire Payouts'!$P:$P"))*-1</f>
        <v>0</v>
      </c>
      <c r="K324">
        <f t="shared" ref="K324:K387" ca="1" si="89">SUMIF(INDIRECT("'Faire Payouts'!$A:$A"),$A324,INDIRECT("'Faire Payouts'!$R:$R"))*-1</f>
        <v>0</v>
      </c>
      <c r="L324">
        <f t="shared" ref="L324:L387" ca="1" si="90">ROUND(C324+SUM(E324:K324),2)</f>
        <v>0</v>
      </c>
      <c r="M324">
        <f t="shared" ref="M324:M387" ca="1" si="91">B324-L324</f>
        <v>0</v>
      </c>
      <c r="N324">
        <f t="shared" ref="N324:N387" ca="1" si="92">IF(D324&lt;0,D324-M324)*-1</f>
        <v>0</v>
      </c>
      <c r="O324">
        <f t="shared" ref="O324:O387" ca="1" si="93">IF(D324&lt;0,SUM(L324:M324),L324)</f>
        <v>0</v>
      </c>
      <c r="P324">
        <f t="shared" ref="P324:P387" ca="1" si="94">IFERROR(INDEX($R:$S,MATCH($B324,$S:$S,0),2),0)</f>
        <v>0</v>
      </c>
      <c r="R324" s="1"/>
      <c r="S324" t="e">
        <f t="shared" ca="1" si="79"/>
        <v>#REF!</v>
      </c>
    </row>
    <row r="325" spans="2:19" x14ac:dyDescent="0.2">
      <c r="B325">
        <f t="shared" ca="1" si="80"/>
        <v>0</v>
      </c>
      <c r="C325">
        <f t="shared" ca="1" si="81"/>
        <v>0</v>
      </c>
      <c r="D325">
        <f t="shared" ca="1" si="82"/>
        <v>0</v>
      </c>
      <c r="E325">
        <f t="shared" ca="1" si="83"/>
        <v>0</v>
      </c>
      <c r="F325">
        <f t="shared" ca="1" si="84"/>
        <v>0</v>
      </c>
      <c r="G325">
        <f t="shared" ca="1" si="85"/>
        <v>0</v>
      </c>
      <c r="H325">
        <f t="shared" ca="1" si="86"/>
        <v>0</v>
      </c>
      <c r="I325">
        <f t="shared" ca="1" si="87"/>
        <v>0</v>
      </c>
      <c r="J325">
        <f t="shared" ca="1" si="88"/>
        <v>0</v>
      </c>
      <c r="K325">
        <f t="shared" ca="1" si="89"/>
        <v>0</v>
      </c>
      <c r="L325">
        <f t="shared" ca="1" si="90"/>
        <v>0</v>
      </c>
      <c r="M325">
        <f t="shared" ca="1" si="91"/>
        <v>0</v>
      </c>
      <c r="N325">
        <f t="shared" ca="1" si="92"/>
        <v>0</v>
      </c>
      <c r="O325">
        <f t="shared" ca="1" si="93"/>
        <v>0</v>
      </c>
      <c r="P325">
        <f t="shared" ca="1" si="94"/>
        <v>0</v>
      </c>
      <c r="R325" s="1"/>
      <c r="S325" t="e">
        <f t="shared" ref="S325:S388" ca="1" si="95">ROUND(SUMIF(INDIRECT("'Search Results'!$A:$A"),$R325,INDIRECT("'Search Results'!$E:$E")),2)</f>
        <v>#REF!</v>
      </c>
    </row>
    <row r="326" spans="2:19" x14ac:dyDescent="0.2">
      <c r="B326">
        <f t="shared" ca="1" si="80"/>
        <v>0</v>
      </c>
      <c r="C326">
        <f t="shared" ca="1" si="81"/>
        <v>0</v>
      </c>
      <c r="D326">
        <f t="shared" ca="1" si="82"/>
        <v>0</v>
      </c>
      <c r="E326">
        <f t="shared" ca="1" si="83"/>
        <v>0</v>
      </c>
      <c r="F326">
        <f t="shared" ca="1" si="84"/>
        <v>0</v>
      </c>
      <c r="G326">
        <f t="shared" ca="1" si="85"/>
        <v>0</v>
      </c>
      <c r="H326">
        <f t="shared" ca="1" si="86"/>
        <v>0</v>
      </c>
      <c r="I326">
        <f t="shared" ca="1" si="87"/>
        <v>0</v>
      </c>
      <c r="J326">
        <f t="shared" ca="1" si="88"/>
        <v>0</v>
      </c>
      <c r="K326">
        <f t="shared" ca="1" si="89"/>
        <v>0</v>
      </c>
      <c r="L326">
        <f t="shared" ca="1" si="90"/>
        <v>0</v>
      </c>
      <c r="M326">
        <f t="shared" ca="1" si="91"/>
        <v>0</v>
      </c>
      <c r="N326">
        <f t="shared" ca="1" si="92"/>
        <v>0</v>
      </c>
      <c r="O326">
        <f t="shared" ca="1" si="93"/>
        <v>0</v>
      </c>
      <c r="P326">
        <f t="shared" ca="1" si="94"/>
        <v>0</v>
      </c>
      <c r="R326" s="1"/>
      <c r="S326" t="e">
        <f t="shared" ca="1" si="95"/>
        <v>#REF!</v>
      </c>
    </row>
    <row r="327" spans="2:19" x14ac:dyDescent="0.2">
      <c r="B327">
        <f t="shared" ca="1" si="80"/>
        <v>0</v>
      </c>
      <c r="C327">
        <f t="shared" ca="1" si="81"/>
        <v>0</v>
      </c>
      <c r="D327">
        <f t="shared" ca="1" si="82"/>
        <v>0</v>
      </c>
      <c r="E327">
        <f t="shared" ca="1" si="83"/>
        <v>0</v>
      </c>
      <c r="F327">
        <f t="shared" ca="1" si="84"/>
        <v>0</v>
      </c>
      <c r="G327">
        <f t="shared" ca="1" si="85"/>
        <v>0</v>
      </c>
      <c r="H327">
        <f t="shared" ca="1" si="86"/>
        <v>0</v>
      </c>
      <c r="I327">
        <f t="shared" ca="1" si="87"/>
        <v>0</v>
      </c>
      <c r="J327">
        <f t="shared" ca="1" si="88"/>
        <v>0</v>
      </c>
      <c r="K327">
        <f t="shared" ca="1" si="89"/>
        <v>0</v>
      </c>
      <c r="L327">
        <f t="shared" ca="1" si="90"/>
        <v>0</v>
      </c>
      <c r="M327">
        <f t="shared" ca="1" si="91"/>
        <v>0</v>
      </c>
      <c r="N327">
        <f t="shared" ca="1" si="92"/>
        <v>0</v>
      </c>
      <c r="O327">
        <f t="shared" ca="1" si="93"/>
        <v>0</v>
      </c>
      <c r="P327">
        <f t="shared" ca="1" si="94"/>
        <v>0</v>
      </c>
      <c r="R327" s="1"/>
      <c r="S327" t="e">
        <f t="shared" ca="1" si="95"/>
        <v>#REF!</v>
      </c>
    </row>
    <row r="328" spans="2:19" x14ac:dyDescent="0.2">
      <c r="B328">
        <f t="shared" ca="1" si="80"/>
        <v>0</v>
      </c>
      <c r="C328">
        <f t="shared" ca="1" si="81"/>
        <v>0</v>
      </c>
      <c r="D328">
        <f t="shared" ca="1" si="82"/>
        <v>0</v>
      </c>
      <c r="E328">
        <f t="shared" ca="1" si="83"/>
        <v>0</v>
      </c>
      <c r="F328">
        <f t="shared" ca="1" si="84"/>
        <v>0</v>
      </c>
      <c r="G328">
        <f t="shared" ca="1" si="85"/>
        <v>0</v>
      </c>
      <c r="H328">
        <f t="shared" ca="1" si="86"/>
        <v>0</v>
      </c>
      <c r="I328">
        <f t="shared" ca="1" si="87"/>
        <v>0</v>
      </c>
      <c r="J328">
        <f t="shared" ca="1" si="88"/>
        <v>0</v>
      </c>
      <c r="K328">
        <f t="shared" ca="1" si="89"/>
        <v>0</v>
      </c>
      <c r="L328">
        <f t="shared" ca="1" si="90"/>
        <v>0</v>
      </c>
      <c r="M328">
        <f t="shared" ca="1" si="91"/>
        <v>0</v>
      </c>
      <c r="N328">
        <f t="shared" ca="1" si="92"/>
        <v>0</v>
      </c>
      <c r="O328">
        <f t="shared" ca="1" si="93"/>
        <v>0</v>
      </c>
      <c r="P328">
        <f t="shared" ca="1" si="94"/>
        <v>0</v>
      </c>
      <c r="R328" s="1"/>
      <c r="S328" t="e">
        <f t="shared" ca="1" si="95"/>
        <v>#REF!</v>
      </c>
    </row>
    <row r="329" spans="2:19" x14ac:dyDescent="0.2">
      <c r="B329">
        <f t="shared" ca="1" si="80"/>
        <v>0</v>
      </c>
      <c r="C329">
        <f t="shared" ca="1" si="81"/>
        <v>0</v>
      </c>
      <c r="D329">
        <f t="shared" ca="1" si="82"/>
        <v>0</v>
      </c>
      <c r="E329">
        <f t="shared" ca="1" si="83"/>
        <v>0</v>
      </c>
      <c r="F329">
        <f t="shared" ca="1" si="84"/>
        <v>0</v>
      </c>
      <c r="G329">
        <f t="shared" ca="1" si="85"/>
        <v>0</v>
      </c>
      <c r="H329">
        <f t="shared" ca="1" si="86"/>
        <v>0</v>
      </c>
      <c r="I329">
        <f t="shared" ca="1" si="87"/>
        <v>0</v>
      </c>
      <c r="J329">
        <f t="shared" ca="1" si="88"/>
        <v>0</v>
      </c>
      <c r="K329">
        <f t="shared" ca="1" si="89"/>
        <v>0</v>
      </c>
      <c r="L329">
        <f t="shared" ca="1" si="90"/>
        <v>0</v>
      </c>
      <c r="M329">
        <f t="shared" ca="1" si="91"/>
        <v>0</v>
      </c>
      <c r="N329">
        <f t="shared" ca="1" si="92"/>
        <v>0</v>
      </c>
      <c r="O329">
        <f t="shared" ca="1" si="93"/>
        <v>0</v>
      </c>
      <c r="P329">
        <f t="shared" ca="1" si="94"/>
        <v>0</v>
      </c>
      <c r="R329" s="1"/>
      <c r="S329" t="e">
        <f t="shared" ca="1" si="95"/>
        <v>#REF!</v>
      </c>
    </row>
    <row r="330" spans="2:19" x14ac:dyDescent="0.2">
      <c r="B330">
        <f t="shared" ca="1" si="80"/>
        <v>0</v>
      </c>
      <c r="C330">
        <f t="shared" ca="1" si="81"/>
        <v>0</v>
      </c>
      <c r="D330">
        <f t="shared" ca="1" si="82"/>
        <v>0</v>
      </c>
      <c r="E330">
        <f t="shared" ca="1" si="83"/>
        <v>0</v>
      </c>
      <c r="F330">
        <f t="shared" ca="1" si="84"/>
        <v>0</v>
      </c>
      <c r="G330">
        <f t="shared" ca="1" si="85"/>
        <v>0</v>
      </c>
      <c r="H330">
        <f t="shared" ca="1" si="86"/>
        <v>0</v>
      </c>
      <c r="I330">
        <f t="shared" ca="1" si="87"/>
        <v>0</v>
      </c>
      <c r="J330">
        <f t="shared" ca="1" si="88"/>
        <v>0</v>
      </c>
      <c r="K330">
        <f t="shared" ca="1" si="89"/>
        <v>0</v>
      </c>
      <c r="L330">
        <f t="shared" ca="1" si="90"/>
        <v>0</v>
      </c>
      <c r="M330">
        <f t="shared" ca="1" si="91"/>
        <v>0</v>
      </c>
      <c r="N330">
        <f t="shared" ca="1" si="92"/>
        <v>0</v>
      </c>
      <c r="O330">
        <f t="shared" ca="1" si="93"/>
        <v>0</v>
      </c>
      <c r="P330">
        <f t="shared" ca="1" si="94"/>
        <v>0</v>
      </c>
      <c r="R330" s="1"/>
      <c r="S330" t="e">
        <f t="shared" ca="1" si="95"/>
        <v>#REF!</v>
      </c>
    </row>
    <row r="331" spans="2:19" x14ac:dyDescent="0.2">
      <c r="B331">
        <f t="shared" ca="1" si="80"/>
        <v>0</v>
      </c>
      <c r="C331">
        <f t="shared" ca="1" si="81"/>
        <v>0</v>
      </c>
      <c r="D331">
        <f t="shared" ca="1" si="82"/>
        <v>0</v>
      </c>
      <c r="E331">
        <f t="shared" ca="1" si="83"/>
        <v>0</v>
      </c>
      <c r="F331">
        <f t="shared" ca="1" si="84"/>
        <v>0</v>
      </c>
      <c r="G331">
        <f t="shared" ca="1" si="85"/>
        <v>0</v>
      </c>
      <c r="H331">
        <f t="shared" ca="1" si="86"/>
        <v>0</v>
      </c>
      <c r="I331">
        <f t="shared" ca="1" si="87"/>
        <v>0</v>
      </c>
      <c r="J331">
        <f t="shared" ca="1" si="88"/>
        <v>0</v>
      </c>
      <c r="K331">
        <f t="shared" ca="1" si="89"/>
        <v>0</v>
      </c>
      <c r="L331">
        <f t="shared" ca="1" si="90"/>
        <v>0</v>
      </c>
      <c r="M331">
        <f t="shared" ca="1" si="91"/>
        <v>0</v>
      </c>
      <c r="N331">
        <f t="shared" ca="1" si="92"/>
        <v>0</v>
      </c>
      <c r="O331">
        <f t="shared" ca="1" si="93"/>
        <v>0</v>
      </c>
      <c r="P331">
        <f t="shared" ca="1" si="94"/>
        <v>0</v>
      </c>
      <c r="R331" s="1"/>
      <c r="S331" t="e">
        <f t="shared" ca="1" si="95"/>
        <v>#REF!</v>
      </c>
    </row>
    <row r="332" spans="2:19" x14ac:dyDescent="0.2">
      <c r="B332">
        <f t="shared" ca="1" si="80"/>
        <v>0</v>
      </c>
      <c r="C332">
        <f t="shared" ca="1" si="81"/>
        <v>0</v>
      </c>
      <c r="D332">
        <f t="shared" ca="1" si="82"/>
        <v>0</v>
      </c>
      <c r="E332">
        <f t="shared" ca="1" si="83"/>
        <v>0</v>
      </c>
      <c r="F332">
        <f t="shared" ca="1" si="84"/>
        <v>0</v>
      </c>
      <c r="G332">
        <f t="shared" ca="1" si="85"/>
        <v>0</v>
      </c>
      <c r="H332">
        <f t="shared" ca="1" si="86"/>
        <v>0</v>
      </c>
      <c r="I332">
        <f t="shared" ca="1" si="87"/>
        <v>0</v>
      </c>
      <c r="J332">
        <f t="shared" ca="1" si="88"/>
        <v>0</v>
      </c>
      <c r="K332">
        <f t="shared" ca="1" si="89"/>
        <v>0</v>
      </c>
      <c r="L332">
        <f t="shared" ca="1" si="90"/>
        <v>0</v>
      </c>
      <c r="M332">
        <f t="shared" ca="1" si="91"/>
        <v>0</v>
      </c>
      <c r="N332">
        <f t="shared" ca="1" si="92"/>
        <v>0</v>
      </c>
      <c r="O332">
        <f t="shared" ca="1" si="93"/>
        <v>0</v>
      </c>
      <c r="P332">
        <f t="shared" ca="1" si="94"/>
        <v>0</v>
      </c>
      <c r="R332" s="1"/>
      <c r="S332" t="e">
        <f t="shared" ca="1" si="95"/>
        <v>#REF!</v>
      </c>
    </row>
    <row r="333" spans="2:19" x14ac:dyDescent="0.2">
      <c r="B333">
        <f t="shared" ca="1" si="80"/>
        <v>0</v>
      </c>
      <c r="C333">
        <f t="shared" ca="1" si="81"/>
        <v>0</v>
      </c>
      <c r="D333">
        <f t="shared" ca="1" si="82"/>
        <v>0</v>
      </c>
      <c r="E333">
        <f t="shared" ca="1" si="83"/>
        <v>0</v>
      </c>
      <c r="F333">
        <f t="shared" ca="1" si="84"/>
        <v>0</v>
      </c>
      <c r="G333">
        <f t="shared" ca="1" si="85"/>
        <v>0</v>
      </c>
      <c r="H333">
        <f t="shared" ca="1" si="86"/>
        <v>0</v>
      </c>
      <c r="I333">
        <f t="shared" ca="1" si="87"/>
        <v>0</v>
      </c>
      <c r="J333">
        <f t="shared" ca="1" si="88"/>
        <v>0</v>
      </c>
      <c r="K333">
        <f t="shared" ca="1" si="89"/>
        <v>0</v>
      </c>
      <c r="L333">
        <f t="shared" ca="1" si="90"/>
        <v>0</v>
      </c>
      <c r="M333">
        <f t="shared" ca="1" si="91"/>
        <v>0</v>
      </c>
      <c r="N333">
        <f t="shared" ca="1" si="92"/>
        <v>0</v>
      </c>
      <c r="O333">
        <f t="shared" ca="1" si="93"/>
        <v>0</v>
      </c>
      <c r="P333">
        <f t="shared" ca="1" si="94"/>
        <v>0</v>
      </c>
      <c r="R333" s="1"/>
      <c r="S333" t="e">
        <f t="shared" ca="1" si="95"/>
        <v>#REF!</v>
      </c>
    </row>
    <row r="334" spans="2:19" x14ac:dyDescent="0.2">
      <c r="B334">
        <f t="shared" ca="1" si="80"/>
        <v>0</v>
      </c>
      <c r="C334">
        <f t="shared" ca="1" si="81"/>
        <v>0</v>
      </c>
      <c r="D334">
        <f t="shared" ca="1" si="82"/>
        <v>0</v>
      </c>
      <c r="E334">
        <f t="shared" ca="1" si="83"/>
        <v>0</v>
      </c>
      <c r="F334">
        <f t="shared" ca="1" si="84"/>
        <v>0</v>
      </c>
      <c r="G334">
        <f t="shared" ca="1" si="85"/>
        <v>0</v>
      </c>
      <c r="H334">
        <f t="shared" ca="1" si="86"/>
        <v>0</v>
      </c>
      <c r="I334">
        <f t="shared" ca="1" si="87"/>
        <v>0</v>
      </c>
      <c r="J334">
        <f t="shared" ca="1" si="88"/>
        <v>0</v>
      </c>
      <c r="K334">
        <f t="shared" ca="1" si="89"/>
        <v>0</v>
      </c>
      <c r="L334">
        <f t="shared" ca="1" si="90"/>
        <v>0</v>
      </c>
      <c r="M334">
        <f t="shared" ca="1" si="91"/>
        <v>0</v>
      </c>
      <c r="N334">
        <f t="shared" ca="1" si="92"/>
        <v>0</v>
      </c>
      <c r="O334">
        <f t="shared" ca="1" si="93"/>
        <v>0</v>
      </c>
      <c r="P334">
        <f t="shared" ca="1" si="94"/>
        <v>0</v>
      </c>
      <c r="R334" s="1"/>
      <c r="S334" t="e">
        <f t="shared" ca="1" si="95"/>
        <v>#REF!</v>
      </c>
    </row>
    <row r="335" spans="2:19" x14ac:dyDescent="0.2">
      <c r="B335">
        <f t="shared" ca="1" si="80"/>
        <v>0</v>
      </c>
      <c r="C335">
        <f t="shared" ca="1" si="81"/>
        <v>0</v>
      </c>
      <c r="D335">
        <f t="shared" ca="1" si="82"/>
        <v>0</v>
      </c>
      <c r="E335">
        <f t="shared" ca="1" si="83"/>
        <v>0</v>
      </c>
      <c r="F335">
        <f t="shared" ca="1" si="84"/>
        <v>0</v>
      </c>
      <c r="G335">
        <f t="shared" ca="1" si="85"/>
        <v>0</v>
      </c>
      <c r="H335">
        <f t="shared" ca="1" si="86"/>
        <v>0</v>
      </c>
      <c r="I335">
        <f t="shared" ca="1" si="87"/>
        <v>0</v>
      </c>
      <c r="J335">
        <f t="shared" ca="1" si="88"/>
        <v>0</v>
      </c>
      <c r="K335">
        <f t="shared" ca="1" si="89"/>
        <v>0</v>
      </c>
      <c r="L335">
        <f t="shared" ca="1" si="90"/>
        <v>0</v>
      </c>
      <c r="M335">
        <f t="shared" ca="1" si="91"/>
        <v>0</v>
      </c>
      <c r="N335">
        <f t="shared" ca="1" si="92"/>
        <v>0</v>
      </c>
      <c r="O335">
        <f t="shared" ca="1" si="93"/>
        <v>0</v>
      </c>
      <c r="P335">
        <f t="shared" ca="1" si="94"/>
        <v>0</v>
      </c>
      <c r="R335" s="1"/>
      <c r="S335" t="e">
        <f t="shared" ca="1" si="95"/>
        <v>#REF!</v>
      </c>
    </row>
    <row r="336" spans="2:19" x14ac:dyDescent="0.2">
      <c r="B336">
        <f t="shared" ca="1" si="80"/>
        <v>0</v>
      </c>
      <c r="C336">
        <f t="shared" ca="1" si="81"/>
        <v>0</v>
      </c>
      <c r="D336">
        <f t="shared" ca="1" si="82"/>
        <v>0</v>
      </c>
      <c r="E336">
        <f t="shared" ca="1" si="83"/>
        <v>0</v>
      </c>
      <c r="F336">
        <f t="shared" ca="1" si="84"/>
        <v>0</v>
      </c>
      <c r="G336">
        <f t="shared" ca="1" si="85"/>
        <v>0</v>
      </c>
      <c r="H336">
        <f t="shared" ca="1" si="86"/>
        <v>0</v>
      </c>
      <c r="I336">
        <f t="shared" ca="1" si="87"/>
        <v>0</v>
      </c>
      <c r="J336">
        <f t="shared" ca="1" si="88"/>
        <v>0</v>
      </c>
      <c r="K336">
        <f t="shared" ca="1" si="89"/>
        <v>0</v>
      </c>
      <c r="L336">
        <f t="shared" ca="1" si="90"/>
        <v>0</v>
      </c>
      <c r="M336">
        <f t="shared" ca="1" si="91"/>
        <v>0</v>
      </c>
      <c r="N336">
        <f t="shared" ca="1" si="92"/>
        <v>0</v>
      </c>
      <c r="O336">
        <f t="shared" ca="1" si="93"/>
        <v>0</v>
      </c>
      <c r="P336">
        <f t="shared" ca="1" si="94"/>
        <v>0</v>
      </c>
      <c r="R336" s="1"/>
      <c r="S336" t="e">
        <f t="shared" ca="1" si="95"/>
        <v>#REF!</v>
      </c>
    </row>
    <row r="337" spans="2:19" x14ac:dyDescent="0.2">
      <c r="B337">
        <f t="shared" ca="1" si="80"/>
        <v>0</v>
      </c>
      <c r="C337">
        <f t="shared" ca="1" si="81"/>
        <v>0</v>
      </c>
      <c r="D337">
        <f t="shared" ca="1" si="82"/>
        <v>0</v>
      </c>
      <c r="E337">
        <f t="shared" ca="1" si="83"/>
        <v>0</v>
      </c>
      <c r="F337">
        <f t="shared" ca="1" si="84"/>
        <v>0</v>
      </c>
      <c r="G337">
        <f t="shared" ca="1" si="85"/>
        <v>0</v>
      </c>
      <c r="H337">
        <f t="shared" ca="1" si="86"/>
        <v>0</v>
      </c>
      <c r="I337">
        <f t="shared" ca="1" si="87"/>
        <v>0</v>
      </c>
      <c r="J337">
        <f t="shared" ca="1" si="88"/>
        <v>0</v>
      </c>
      <c r="K337">
        <f t="shared" ca="1" si="89"/>
        <v>0</v>
      </c>
      <c r="L337">
        <f t="shared" ca="1" si="90"/>
        <v>0</v>
      </c>
      <c r="M337">
        <f t="shared" ca="1" si="91"/>
        <v>0</v>
      </c>
      <c r="N337">
        <f t="shared" ca="1" si="92"/>
        <v>0</v>
      </c>
      <c r="O337">
        <f t="shared" ca="1" si="93"/>
        <v>0</v>
      </c>
      <c r="P337">
        <f t="shared" ca="1" si="94"/>
        <v>0</v>
      </c>
      <c r="R337" s="1"/>
      <c r="S337" t="e">
        <f t="shared" ca="1" si="95"/>
        <v>#REF!</v>
      </c>
    </row>
    <row r="338" spans="2:19" x14ac:dyDescent="0.2">
      <c r="B338">
        <f t="shared" ca="1" si="80"/>
        <v>0</v>
      </c>
      <c r="C338">
        <f t="shared" ca="1" si="81"/>
        <v>0</v>
      </c>
      <c r="D338">
        <f t="shared" ca="1" si="82"/>
        <v>0</v>
      </c>
      <c r="E338">
        <f t="shared" ca="1" si="83"/>
        <v>0</v>
      </c>
      <c r="F338">
        <f t="shared" ca="1" si="84"/>
        <v>0</v>
      </c>
      <c r="G338">
        <f t="shared" ca="1" si="85"/>
        <v>0</v>
      </c>
      <c r="H338">
        <f t="shared" ca="1" si="86"/>
        <v>0</v>
      </c>
      <c r="I338">
        <f t="shared" ca="1" si="87"/>
        <v>0</v>
      </c>
      <c r="J338">
        <f t="shared" ca="1" si="88"/>
        <v>0</v>
      </c>
      <c r="K338">
        <f t="shared" ca="1" si="89"/>
        <v>0</v>
      </c>
      <c r="L338">
        <f t="shared" ca="1" si="90"/>
        <v>0</v>
      </c>
      <c r="M338">
        <f t="shared" ca="1" si="91"/>
        <v>0</v>
      </c>
      <c r="N338">
        <f t="shared" ca="1" si="92"/>
        <v>0</v>
      </c>
      <c r="O338">
        <f t="shared" ca="1" si="93"/>
        <v>0</v>
      </c>
      <c r="P338">
        <f t="shared" ca="1" si="94"/>
        <v>0</v>
      </c>
      <c r="R338" s="1"/>
      <c r="S338" t="e">
        <f t="shared" ca="1" si="95"/>
        <v>#REF!</v>
      </c>
    </row>
    <row r="339" spans="2:19" x14ac:dyDescent="0.2">
      <c r="B339">
        <f t="shared" ca="1" si="80"/>
        <v>0</v>
      </c>
      <c r="C339">
        <f t="shared" ca="1" si="81"/>
        <v>0</v>
      </c>
      <c r="D339">
        <f t="shared" ca="1" si="82"/>
        <v>0</v>
      </c>
      <c r="E339">
        <f t="shared" ca="1" si="83"/>
        <v>0</v>
      </c>
      <c r="F339">
        <f t="shared" ca="1" si="84"/>
        <v>0</v>
      </c>
      <c r="G339">
        <f t="shared" ca="1" si="85"/>
        <v>0</v>
      </c>
      <c r="H339">
        <f t="shared" ca="1" si="86"/>
        <v>0</v>
      </c>
      <c r="I339">
        <f t="shared" ca="1" si="87"/>
        <v>0</v>
      </c>
      <c r="J339">
        <f t="shared" ca="1" si="88"/>
        <v>0</v>
      </c>
      <c r="K339">
        <f t="shared" ca="1" si="89"/>
        <v>0</v>
      </c>
      <c r="L339">
        <f t="shared" ca="1" si="90"/>
        <v>0</v>
      </c>
      <c r="M339">
        <f t="shared" ca="1" si="91"/>
        <v>0</v>
      </c>
      <c r="N339">
        <f t="shared" ca="1" si="92"/>
        <v>0</v>
      </c>
      <c r="O339">
        <f t="shared" ca="1" si="93"/>
        <v>0</v>
      </c>
      <c r="P339">
        <f t="shared" ca="1" si="94"/>
        <v>0</v>
      </c>
      <c r="R339" s="1"/>
      <c r="S339" t="e">
        <f t="shared" ca="1" si="95"/>
        <v>#REF!</v>
      </c>
    </row>
    <row r="340" spans="2:19" x14ac:dyDescent="0.2">
      <c r="B340">
        <f t="shared" ca="1" si="80"/>
        <v>0</v>
      </c>
      <c r="C340">
        <f t="shared" ca="1" si="81"/>
        <v>0</v>
      </c>
      <c r="D340">
        <f t="shared" ca="1" si="82"/>
        <v>0</v>
      </c>
      <c r="E340">
        <f t="shared" ca="1" si="83"/>
        <v>0</v>
      </c>
      <c r="F340">
        <f t="shared" ca="1" si="84"/>
        <v>0</v>
      </c>
      <c r="G340">
        <f t="shared" ca="1" si="85"/>
        <v>0</v>
      </c>
      <c r="H340">
        <f t="shared" ca="1" si="86"/>
        <v>0</v>
      </c>
      <c r="I340">
        <f t="shared" ca="1" si="87"/>
        <v>0</v>
      </c>
      <c r="J340">
        <f t="shared" ca="1" si="88"/>
        <v>0</v>
      </c>
      <c r="K340">
        <f t="shared" ca="1" si="89"/>
        <v>0</v>
      </c>
      <c r="L340">
        <f t="shared" ca="1" si="90"/>
        <v>0</v>
      </c>
      <c r="M340">
        <f t="shared" ca="1" si="91"/>
        <v>0</v>
      </c>
      <c r="N340">
        <f t="shared" ca="1" si="92"/>
        <v>0</v>
      </c>
      <c r="O340">
        <f t="shared" ca="1" si="93"/>
        <v>0</v>
      </c>
      <c r="P340">
        <f t="shared" ca="1" si="94"/>
        <v>0</v>
      </c>
      <c r="R340" s="1"/>
      <c r="S340" t="e">
        <f t="shared" ca="1" si="95"/>
        <v>#REF!</v>
      </c>
    </row>
    <row r="341" spans="2:19" x14ac:dyDescent="0.2">
      <c r="B341">
        <f t="shared" ca="1" si="80"/>
        <v>0</v>
      </c>
      <c r="C341">
        <f t="shared" ca="1" si="81"/>
        <v>0</v>
      </c>
      <c r="D341">
        <f t="shared" ca="1" si="82"/>
        <v>0</v>
      </c>
      <c r="E341">
        <f t="shared" ca="1" si="83"/>
        <v>0</v>
      </c>
      <c r="F341">
        <f t="shared" ca="1" si="84"/>
        <v>0</v>
      </c>
      <c r="G341">
        <f t="shared" ca="1" si="85"/>
        <v>0</v>
      </c>
      <c r="H341">
        <f t="shared" ca="1" si="86"/>
        <v>0</v>
      </c>
      <c r="I341">
        <f t="shared" ca="1" si="87"/>
        <v>0</v>
      </c>
      <c r="J341">
        <f t="shared" ca="1" si="88"/>
        <v>0</v>
      </c>
      <c r="K341">
        <f t="shared" ca="1" si="89"/>
        <v>0</v>
      </c>
      <c r="L341">
        <f t="shared" ca="1" si="90"/>
        <v>0</v>
      </c>
      <c r="M341">
        <f t="shared" ca="1" si="91"/>
        <v>0</v>
      </c>
      <c r="N341">
        <f t="shared" ca="1" si="92"/>
        <v>0</v>
      </c>
      <c r="O341">
        <f t="shared" ca="1" si="93"/>
        <v>0</v>
      </c>
      <c r="P341">
        <f t="shared" ca="1" si="94"/>
        <v>0</v>
      </c>
      <c r="R341" s="1"/>
      <c r="S341" t="e">
        <f t="shared" ca="1" si="95"/>
        <v>#REF!</v>
      </c>
    </row>
    <row r="342" spans="2:19" x14ac:dyDescent="0.2">
      <c r="B342">
        <f t="shared" ca="1" si="80"/>
        <v>0</v>
      </c>
      <c r="C342">
        <f t="shared" ca="1" si="81"/>
        <v>0</v>
      </c>
      <c r="D342">
        <f t="shared" ca="1" si="82"/>
        <v>0</v>
      </c>
      <c r="E342">
        <f t="shared" ca="1" si="83"/>
        <v>0</v>
      </c>
      <c r="F342">
        <f t="shared" ca="1" si="84"/>
        <v>0</v>
      </c>
      <c r="G342">
        <f t="shared" ca="1" si="85"/>
        <v>0</v>
      </c>
      <c r="H342">
        <f t="shared" ca="1" si="86"/>
        <v>0</v>
      </c>
      <c r="I342">
        <f t="shared" ca="1" si="87"/>
        <v>0</v>
      </c>
      <c r="J342">
        <f t="shared" ca="1" si="88"/>
        <v>0</v>
      </c>
      <c r="K342">
        <f t="shared" ca="1" si="89"/>
        <v>0</v>
      </c>
      <c r="L342">
        <f t="shared" ca="1" si="90"/>
        <v>0</v>
      </c>
      <c r="M342">
        <f t="shared" ca="1" si="91"/>
        <v>0</v>
      </c>
      <c r="N342">
        <f t="shared" ca="1" si="92"/>
        <v>0</v>
      </c>
      <c r="O342">
        <f t="shared" ca="1" si="93"/>
        <v>0</v>
      </c>
      <c r="P342">
        <f t="shared" ca="1" si="94"/>
        <v>0</v>
      </c>
      <c r="R342" s="1"/>
      <c r="S342" t="e">
        <f t="shared" ca="1" si="95"/>
        <v>#REF!</v>
      </c>
    </row>
    <row r="343" spans="2:19" x14ac:dyDescent="0.2">
      <c r="B343">
        <f t="shared" ca="1" si="80"/>
        <v>0</v>
      </c>
      <c r="C343">
        <f t="shared" ca="1" si="81"/>
        <v>0</v>
      </c>
      <c r="D343">
        <f t="shared" ca="1" si="82"/>
        <v>0</v>
      </c>
      <c r="E343">
        <f t="shared" ca="1" si="83"/>
        <v>0</v>
      </c>
      <c r="F343">
        <f t="shared" ca="1" si="84"/>
        <v>0</v>
      </c>
      <c r="G343">
        <f t="shared" ca="1" si="85"/>
        <v>0</v>
      </c>
      <c r="H343">
        <f t="shared" ca="1" si="86"/>
        <v>0</v>
      </c>
      <c r="I343">
        <f t="shared" ca="1" si="87"/>
        <v>0</v>
      </c>
      <c r="J343">
        <f t="shared" ca="1" si="88"/>
        <v>0</v>
      </c>
      <c r="K343">
        <f t="shared" ca="1" si="89"/>
        <v>0</v>
      </c>
      <c r="L343">
        <f t="shared" ca="1" si="90"/>
        <v>0</v>
      </c>
      <c r="M343">
        <f t="shared" ca="1" si="91"/>
        <v>0</v>
      </c>
      <c r="N343">
        <f t="shared" ca="1" si="92"/>
        <v>0</v>
      </c>
      <c r="O343">
        <f t="shared" ca="1" si="93"/>
        <v>0</v>
      </c>
      <c r="P343">
        <f t="shared" ca="1" si="94"/>
        <v>0</v>
      </c>
      <c r="R343" s="1"/>
      <c r="S343" t="e">
        <f t="shared" ca="1" si="95"/>
        <v>#REF!</v>
      </c>
    </row>
    <row r="344" spans="2:19" x14ac:dyDescent="0.2">
      <c r="B344">
        <f t="shared" ca="1" si="80"/>
        <v>0</v>
      </c>
      <c r="C344">
        <f t="shared" ca="1" si="81"/>
        <v>0</v>
      </c>
      <c r="D344">
        <f t="shared" ca="1" si="82"/>
        <v>0</v>
      </c>
      <c r="E344">
        <f t="shared" ca="1" si="83"/>
        <v>0</v>
      </c>
      <c r="F344">
        <f t="shared" ca="1" si="84"/>
        <v>0</v>
      </c>
      <c r="G344">
        <f t="shared" ca="1" si="85"/>
        <v>0</v>
      </c>
      <c r="H344">
        <f t="shared" ca="1" si="86"/>
        <v>0</v>
      </c>
      <c r="I344">
        <f t="shared" ca="1" si="87"/>
        <v>0</v>
      </c>
      <c r="J344">
        <f t="shared" ca="1" si="88"/>
        <v>0</v>
      </c>
      <c r="K344">
        <f t="shared" ca="1" si="89"/>
        <v>0</v>
      </c>
      <c r="L344">
        <f t="shared" ca="1" si="90"/>
        <v>0</v>
      </c>
      <c r="M344">
        <f t="shared" ca="1" si="91"/>
        <v>0</v>
      </c>
      <c r="N344">
        <f t="shared" ca="1" si="92"/>
        <v>0</v>
      </c>
      <c r="O344">
        <f t="shared" ca="1" si="93"/>
        <v>0</v>
      </c>
      <c r="P344">
        <f t="shared" ca="1" si="94"/>
        <v>0</v>
      </c>
      <c r="R344" s="1"/>
      <c r="S344" t="e">
        <f t="shared" ca="1" si="95"/>
        <v>#REF!</v>
      </c>
    </row>
    <row r="345" spans="2:19" x14ac:dyDescent="0.2">
      <c r="B345">
        <f t="shared" ca="1" si="80"/>
        <v>0</v>
      </c>
      <c r="C345">
        <f t="shared" ca="1" si="81"/>
        <v>0</v>
      </c>
      <c r="D345">
        <f t="shared" ca="1" si="82"/>
        <v>0</v>
      </c>
      <c r="E345">
        <f t="shared" ca="1" si="83"/>
        <v>0</v>
      </c>
      <c r="F345">
        <f t="shared" ca="1" si="84"/>
        <v>0</v>
      </c>
      <c r="G345">
        <f t="shared" ca="1" si="85"/>
        <v>0</v>
      </c>
      <c r="H345">
        <f t="shared" ca="1" si="86"/>
        <v>0</v>
      </c>
      <c r="I345">
        <f t="shared" ca="1" si="87"/>
        <v>0</v>
      </c>
      <c r="J345">
        <f t="shared" ca="1" si="88"/>
        <v>0</v>
      </c>
      <c r="K345">
        <f t="shared" ca="1" si="89"/>
        <v>0</v>
      </c>
      <c r="L345">
        <f t="shared" ca="1" si="90"/>
        <v>0</v>
      </c>
      <c r="M345">
        <f t="shared" ca="1" si="91"/>
        <v>0</v>
      </c>
      <c r="N345">
        <f t="shared" ca="1" si="92"/>
        <v>0</v>
      </c>
      <c r="O345">
        <f t="shared" ca="1" si="93"/>
        <v>0</v>
      </c>
      <c r="P345">
        <f t="shared" ca="1" si="94"/>
        <v>0</v>
      </c>
      <c r="R345" s="1"/>
      <c r="S345" t="e">
        <f t="shared" ca="1" si="95"/>
        <v>#REF!</v>
      </c>
    </row>
    <row r="346" spans="2:19" x14ac:dyDescent="0.2">
      <c r="B346">
        <f t="shared" ca="1" si="80"/>
        <v>0</v>
      </c>
      <c r="C346">
        <f t="shared" ca="1" si="81"/>
        <v>0</v>
      </c>
      <c r="D346">
        <f t="shared" ca="1" si="82"/>
        <v>0</v>
      </c>
      <c r="E346">
        <f t="shared" ca="1" si="83"/>
        <v>0</v>
      </c>
      <c r="F346">
        <f t="shared" ca="1" si="84"/>
        <v>0</v>
      </c>
      <c r="G346">
        <f t="shared" ca="1" si="85"/>
        <v>0</v>
      </c>
      <c r="H346">
        <f t="shared" ca="1" si="86"/>
        <v>0</v>
      </c>
      <c r="I346">
        <f t="shared" ca="1" si="87"/>
        <v>0</v>
      </c>
      <c r="J346">
        <f t="shared" ca="1" si="88"/>
        <v>0</v>
      </c>
      <c r="K346">
        <f t="shared" ca="1" si="89"/>
        <v>0</v>
      </c>
      <c r="L346">
        <f t="shared" ca="1" si="90"/>
        <v>0</v>
      </c>
      <c r="M346">
        <f t="shared" ca="1" si="91"/>
        <v>0</v>
      </c>
      <c r="N346">
        <f t="shared" ca="1" si="92"/>
        <v>0</v>
      </c>
      <c r="O346">
        <f t="shared" ca="1" si="93"/>
        <v>0</v>
      </c>
      <c r="P346">
        <f t="shared" ca="1" si="94"/>
        <v>0</v>
      </c>
      <c r="R346" s="1"/>
      <c r="S346" t="e">
        <f t="shared" ca="1" si="95"/>
        <v>#REF!</v>
      </c>
    </row>
    <row r="347" spans="2:19" x14ac:dyDescent="0.2">
      <c r="B347">
        <f t="shared" ca="1" si="80"/>
        <v>0</v>
      </c>
      <c r="C347">
        <f t="shared" ca="1" si="81"/>
        <v>0</v>
      </c>
      <c r="D347">
        <f t="shared" ca="1" si="82"/>
        <v>0</v>
      </c>
      <c r="E347">
        <f t="shared" ca="1" si="83"/>
        <v>0</v>
      </c>
      <c r="F347">
        <f t="shared" ca="1" si="84"/>
        <v>0</v>
      </c>
      <c r="G347">
        <f t="shared" ca="1" si="85"/>
        <v>0</v>
      </c>
      <c r="H347">
        <f t="shared" ca="1" si="86"/>
        <v>0</v>
      </c>
      <c r="I347">
        <f t="shared" ca="1" si="87"/>
        <v>0</v>
      </c>
      <c r="J347">
        <f t="shared" ca="1" si="88"/>
        <v>0</v>
      </c>
      <c r="K347">
        <f t="shared" ca="1" si="89"/>
        <v>0</v>
      </c>
      <c r="L347">
        <f t="shared" ca="1" si="90"/>
        <v>0</v>
      </c>
      <c r="M347">
        <f t="shared" ca="1" si="91"/>
        <v>0</v>
      </c>
      <c r="N347">
        <f t="shared" ca="1" si="92"/>
        <v>0</v>
      </c>
      <c r="O347">
        <f t="shared" ca="1" si="93"/>
        <v>0</v>
      </c>
      <c r="P347">
        <f t="shared" ca="1" si="94"/>
        <v>0</v>
      </c>
      <c r="R347" s="1"/>
      <c r="S347" t="e">
        <f t="shared" ca="1" si="95"/>
        <v>#REF!</v>
      </c>
    </row>
    <row r="348" spans="2:19" x14ac:dyDescent="0.2">
      <c r="B348">
        <f t="shared" ca="1" si="80"/>
        <v>0</v>
      </c>
      <c r="C348">
        <f t="shared" ca="1" si="81"/>
        <v>0</v>
      </c>
      <c r="D348">
        <f t="shared" ca="1" si="82"/>
        <v>0</v>
      </c>
      <c r="E348">
        <f t="shared" ca="1" si="83"/>
        <v>0</v>
      </c>
      <c r="F348">
        <f t="shared" ca="1" si="84"/>
        <v>0</v>
      </c>
      <c r="G348">
        <f t="shared" ca="1" si="85"/>
        <v>0</v>
      </c>
      <c r="H348">
        <f t="shared" ca="1" si="86"/>
        <v>0</v>
      </c>
      <c r="I348">
        <f t="shared" ca="1" si="87"/>
        <v>0</v>
      </c>
      <c r="J348">
        <f t="shared" ca="1" si="88"/>
        <v>0</v>
      </c>
      <c r="K348">
        <f t="shared" ca="1" si="89"/>
        <v>0</v>
      </c>
      <c r="L348">
        <f t="shared" ca="1" si="90"/>
        <v>0</v>
      </c>
      <c r="M348">
        <f t="shared" ca="1" si="91"/>
        <v>0</v>
      </c>
      <c r="N348">
        <f t="shared" ca="1" si="92"/>
        <v>0</v>
      </c>
      <c r="O348">
        <f t="shared" ca="1" si="93"/>
        <v>0</v>
      </c>
      <c r="P348">
        <f t="shared" ca="1" si="94"/>
        <v>0</v>
      </c>
      <c r="R348" s="1"/>
      <c r="S348" t="e">
        <f t="shared" ca="1" si="95"/>
        <v>#REF!</v>
      </c>
    </row>
    <row r="349" spans="2:19" x14ac:dyDescent="0.2">
      <c r="B349">
        <f t="shared" ca="1" si="80"/>
        <v>0</v>
      </c>
      <c r="C349">
        <f t="shared" ca="1" si="81"/>
        <v>0</v>
      </c>
      <c r="D349">
        <f t="shared" ca="1" si="82"/>
        <v>0</v>
      </c>
      <c r="E349">
        <f t="shared" ca="1" si="83"/>
        <v>0</v>
      </c>
      <c r="F349">
        <f t="shared" ca="1" si="84"/>
        <v>0</v>
      </c>
      <c r="G349">
        <f t="shared" ca="1" si="85"/>
        <v>0</v>
      </c>
      <c r="H349">
        <f t="shared" ca="1" si="86"/>
        <v>0</v>
      </c>
      <c r="I349">
        <f t="shared" ca="1" si="87"/>
        <v>0</v>
      </c>
      <c r="J349">
        <f t="shared" ca="1" si="88"/>
        <v>0</v>
      </c>
      <c r="K349">
        <f t="shared" ca="1" si="89"/>
        <v>0</v>
      </c>
      <c r="L349">
        <f t="shared" ca="1" si="90"/>
        <v>0</v>
      </c>
      <c r="M349">
        <f t="shared" ca="1" si="91"/>
        <v>0</v>
      </c>
      <c r="N349">
        <f t="shared" ca="1" si="92"/>
        <v>0</v>
      </c>
      <c r="O349">
        <f t="shared" ca="1" si="93"/>
        <v>0</v>
      </c>
      <c r="P349">
        <f t="shared" ca="1" si="94"/>
        <v>0</v>
      </c>
      <c r="R349" s="1"/>
      <c r="S349" t="e">
        <f t="shared" ca="1" si="95"/>
        <v>#REF!</v>
      </c>
    </row>
    <row r="350" spans="2:19" x14ac:dyDescent="0.2">
      <c r="B350">
        <f t="shared" ca="1" si="80"/>
        <v>0</v>
      </c>
      <c r="C350">
        <f t="shared" ca="1" si="81"/>
        <v>0</v>
      </c>
      <c r="D350">
        <f t="shared" ca="1" si="82"/>
        <v>0</v>
      </c>
      <c r="E350">
        <f t="shared" ca="1" si="83"/>
        <v>0</v>
      </c>
      <c r="F350">
        <f t="shared" ca="1" si="84"/>
        <v>0</v>
      </c>
      <c r="G350">
        <f t="shared" ca="1" si="85"/>
        <v>0</v>
      </c>
      <c r="H350">
        <f t="shared" ca="1" si="86"/>
        <v>0</v>
      </c>
      <c r="I350">
        <f t="shared" ca="1" si="87"/>
        <v>0</v>
      </c>
      <c r="J350">
        <f t="shared" ca="1" si="88"/>
        <v>0</v>
      </c>
      <c r="K350">
        <f t="shared" ca="1" si="89"/>
        <v>0</v>
      </c>
      <c r="L350">
        <f t="shared" ca="1" si="90"/>
        <v>0</v>
      </c>
      <c r="M350">
        <f t="shared" ca="1" si="91"/>
        <v>0</v>
      </c>
      <c r="N350">
        <f t="shared" ca="1" si="92"/>
        <v>0</v>
      </c>
      <c r="O350">
        <f t="shared" ca="1" si="93"/>
        <v>0</v>
      </c>
      <c r="P350">
        <f t="shared" ca="1" si="94"/>
        <v>0</v>
      </c>
      <c r="R350" s="1"/>
      <c r="S350" t="e">
        <f t="shared" ca="1" si="95"/>
        <v>#REF!</v>
      </c>
    </row>
    <row r="351" spans="2:19" x14ac:dyDescent="0.2">
      <c r="B351">
        <f t="shared" ca="1" si="80"/>
        <v>0</v>
      </c>
      <c r="C351">
        <f t="shared" ca="1" si="81"/>
        <v>0</v>
      </c>
      <c r="D351">
        <f t="shared" ca="1" si="82"/>
        <v>0</v>
      </c>
      <c r="E351">
        <f t="shared" ca="1" si="83"/>
        <v>0</v>
      </c>
      <c r="F351">
        <f t="shared" ca="1" si="84"/>
        <v>0</v>
      </c>
      <c r="G351">
        <f t="shared" ca="1" si="85"/>
        <v>0</v>
      </c>
      <c r="H351">
        <f t="shared" ca="1" si="86"/>
        <v>0</v>
      </c>
      <c r="I351">
        <f t="shared" ca="1" si="87"/>
        <v>0</v>
      </c>
      <c r="J351">
        <f t="shared" ca="1" si="88"/>
        <v>0</v>
      </c>
      <c r="K351">
        <f t="shared" ca="1" si="89"/>
        <v>0</v>
      </c>
      <c r="L351">
        <f t="shared" ca="1" si="90"/>
        <v>0</v>
      </c>
      <c r="M351">
        <f t="shared" ca="1" si="91"/>
        <v>0</v>
      </c>
      <c r="N351">
        <f t="shared" ca="1" si="92"/>
        <v>0</v>
      </c>
      <c r="O351">
        <f t="shared" ca="1" si="93"/>
        <v>0</v>
      </c>
      <c r="P351">
        <f t="shared" ca="1" si="94"/>
        <v>0</v>
      </c>
      <c r="R351" s="1"/>
      <c r="S351" t="e">
        <f t="shared" ca="1" si="95"/>
        <v>#REF!</v>
      </c>
    </row>
    <row r="352" spans="2:19" x14ac:dyDescent="0.2">
      <c r="B352">
        <f t="shared" ca="1" si="80"/>
        <v>0</v>
      </c>
      <c r="C352">
        <f t="shared" ca="1" si="81"/>
        <v>0</v>
      </c>
      <c r="D352">
        <f t="shared" ca="1" si="82"/>
        <v>0</v>
      </c>
      <c r="E352">
        <f t="shared" ca="1" si="83"/>
        <v>0</v>
      </c>
      <c r="F352">
        <f t="shared" ca="1" si="84"/>
        <v>0</v>
      </c>
      <c r="G352">
        <f t="shared" ca="1" si="85"/>
        <v>0</v>
      </c>
      <c r="H352">
        <f t="shared" ca="1" si="86"/>
        <v>0</v>
      </c>
      <c r="I352">
        <f t="shared" ca="1" si="87"/>
        <v>0</v>
      </c>
      <c r="J352">
        <f t="shared" ca="1" si="88"/>
        <v>0</v>
      </c>
      <c r="K352">
        <f t="shared" ca="1" si="89"/>
        <v>0</v>
      </c>
      <c r="L352">
        <f t="shared" ca="1" si="90"/>
        <v>0</v>
      </c>
      <c r="M352">
        <f t="shared" ca="1" si="91"/>
        <v>0</v>
      </c>
      <c r="N352">
        <f t="shared" ca="1" si="92"/>
        <v>0</v>
      </c>
      <c r="O352">
        <f t="shared" ca="1" si="93"/>
        <v>0</v>
      </c>
      <c r="P352">
        <f t="shared" ca="1" si="94"/>
        <v>0</v>
      </c>
      <c r="R352" s="1"/>
      <c r="S352" t="e">
        <f t="shared" ca="1" si="95"/>
        <v>#REF!</v>
      </c>
    </row>
    <row r="353" spans="2:19" x14ac:dyDescent="0.2">
      <c r="B353">
        <f t="shared" ca="1" si="80"/>
        <v>0</v>
      </c>
      <c r="C353">
        <f t="shared" ca="1" si="81"/>
        <v>0</v>
      </c>
      <c r="D353">
        <f t="shared" ca="1" si="82"/>
        <v>0</v>
      </c>
      <c r="E353">
        <f t="shared" ca="1" si="83"/>
        <v>0</v>
      </c>
      <c r="F353">
        <f t="shared" ca="1" si="84"/>
        <v>0</v>
      </c>
      <c r="G353">
        <f t="shared" ca="1" si="85"/>
        <v>0</v>
      </c>
      <c r="H353">
        <f t="shared" ca="1" si="86"/>
        <v>0</v>
      </c>
      <c r="I353">
        <f t="shared" ca="1" si="87"/>
        <v>0</v>
      </c>
      <c r="J353">
        <f t="shared" ca="1" si="88"/>
        <v>0</v>
      </c>
      <c r="K353">
        <f t="shared" ca="1" si="89"/>
        <v>0</v>
      </c>
      <c r="L353">
        <f t="shared" ca="1" si="90"/>
        <v>0</v>
      </c>
      <c r="M353">
        <f t="shared" ca="1" si="91"/>
        <v>0</v>
      </c>
      <c r="N353">
        <f t="shared" ca="1" si="92"/>
        <v>0</v>
      </c>
      <c r="O353">
        <f t="shared" ca="1" si="93"/>
        <v>0</v>
      </c>
      <c r="P353">
        <f t="shared" ca="1" si="94"/>
        <v>0</v>
      </c>
      <c r="R353" s="1"/>
      <c r="S353" t="e">
        <f t="shared" ca="1" si="95"/>
        <v>#REF!</v>
      </c>
    </row>
    <row r="354" spans="2:19" x14ac:dyDescent="0.2">
      <c r="B354">
        <f t="shared" ca="1" si="80"/>
        <v>0</v>
      </c>
      <c r="C354">
        <f t="shared" ca="1" si="81"/>
        <v>0</v>
      </c>
      <c r="D354">
        <f t="shared" ca="1" si="82"/>
        <v>0</v>
      </c>
      <c r="E354">
        <f t="shared" ca="1" si="83"/>
        <v>0</v>
      </c>
      <c r="F354">
        <f t="shared" ca="1" si="84"/>
        <v>0</v>
      </c>
      <c r="G354">
        <f t="shared" ca="1" si="85"/>
        <v>0</v>
      </c>
      <c r="H354">
        <f t="shared" ca="1" si="86"/>
        <v>0</v>
      </c>
      <c r="I354">
        <f t="shared" ca="1" si="87"/>
        <v>0</v>
      </c>
      <c r="J354">
        <f t="shared" ca="1" si="88"/>
        <v>0</v>
      </c>
      <c r="K354">
        <f t="shared" ca="1" si="89"/>
        <v>0</v>
      </c>
      <c r="L354">
        <f t="shared" ca="1" si="90"/>
        <v>0</v>
      </c>
      <c r="M354">
        <f t="shared" ca="1" si="91"/>
        <v>0</v>
      </c>
      <c r="N354">
        <f t="shared" ca="1" si="92"/>
        <v>0</v>
      </c>
      <c r="O354">
        <f t="shared" ca="1" si="93"/>
        <v>0</v>
      </c>
      <c r="P354">
        <f t="shared" ca="1" si="94"/>
        <v>0</v>
      </c>
      <c r="R354" s="1"/>
      <c r="S354" t="e">
        <f t="shared" ca="1" si="95"/>
        <v>#REF!</v>
      </c>
    </row>
    <row r="355" spans="2:19" x14ac:dyDescent="0.2">
      <c r="B355">
        <f t="shared" ca="1" si="80"/>
        <v>0</v>
      </c>
      <c r="C355">
        <f t="shared" ca="1" si="81"/>
        <v>0</v>
      </c>
      <c r="D355">
        <f t="shared" ca="1" si="82"/>
        <v>0</v>
      </c>
      <c r="E355">
        <f t="shared" ca="1" si="83"/>
        <v>0</v>
      </c>
      <c r="F355">
        <f t="shared" ca="1" si="84"/>
        <v>0</v>
      </c>
      <c r="G355">
        <f t="shared" ca="1" si="85"/>
        <v>0</v>
      </c>
      <c r="H355">
        <f t="shared" ca="1" si="86"/>
        <v>0</v>
      </c>
      <c r="I355">
        <f t="shared" ca="1" si="87"/>
        <v>0</v>
      </c>
      <c r="J355">
        <f t="shared" ca="1" si="88"/>
        <v>0</v>
      </c>
      <c r="K355">
        <f t="shared" ca="1" si="89"/>
        <v>0</v>
      </c>
      <c r="L355">
        <f t="shared" ca="1" si="90"/>
        <v>0</v>
      </c>
      <c r="M355">
        <f t="shared" ca="1" si="91"/>
        <v>0</v>
      </c>
      <c r="N355">
        <f t="shared" ca="1" si="92"/>
        <v>0</v>
      </c>
      <c r="O355">
        <f t="shared" ca="1" si="93"/>
        <v>0</v>
      </c>
      <c r="P355">
        <f t="shared" ca="1" si="94"/>
        <v>0</v>
      </c>
      <c r="R355" s="1"/>
      <c r="S355" t="e">
        <f t="shared" ca="1" si="95"/>
        <v>#REF!</v>
      </c>
    </row>
    <row r="356" spans="2:19" x14ac:dyDescent="0.2">
      <c r="B356">
        <f t="shared" ca="1" si="80"/>
        <v>0</v>
      </c>
      <c r="C356">
        <f t="shared" ca="1" si="81"/>
        <v>0</v>
      </c>
      <c r="D356">
        <f t="shared" ca="1" si="82"/>
        <v>0</v>
      </c>
      <c r="E356">
        <f t="shared" ca="1" si="83"/>
        <v>0</v>
      </c>
      <c r="F356">
        <f t="shared" ca="1" si="84"/>
        <v>0</v>
      </c>
      <c r="G356">
        <f t="shared" ca="1" si="85"/>
        <v>0</v>
      </c>
      <c r="H356">
        <f t="shared" ca="1" si="86"/>
        <v>0</v>
      </c>
      <c r="I356">
        <f t="shared" ca="1" si="87"/>
        <v>0</v>
      </c>
      <c r="J356">
        <f t="shared" ca="1" si="88"/>
        <v>0</v>
      </c>
      <c r="K356">
        <f t="shared" ca="1" si="89"/>
        <v>0</v>
      </c>
      <c r="L356">
        <f t="shared" ca="1" si="90"/>
        <v>0</v>
      </c>
      <c r="M356">
        <f t="shared" ca="1" si="91"/>
        <v>0</v>
      </c>
      <c r="N356">
        <f t="shared" ca="1" si="92"/>
        <v>0</v>
      </c>
      <c r="O356">
        <f t="shared" ca="1" si="93"/>
        <v>0</v>
      </c>
      <c r="P356">
        <f t="shared" ca="1" si="94"/>
        <v>0</v>
      </c>
      <c r="R356" s="1"/>
      <c r="S356" t="e">
        <f t="shared" ca="1" si="95"/>
        <v>#REF!</v>
      </c>
    </row>
    <row r="357" spans="2:19" x14ac:dyDescent="0.2">
      <c r="B357">
        <f t="shared" ca="1" si="80"/>
        <v>0</v>
      </c>
      <c r="C357">
        <f t="shared" ca="1" si="81"/>
        <v>0</v>
      </c>
      <c r="D357">
        <f t="shared" ca="1" si="82"/>
        <v>0</v>
      </c>
      <c r="E357">
        <f t="shared" ca="1" si="83"/>
        <v>0</v>
      </c>
      <c r="F357">
        <f t="shared" ca="1" si="84"/>
        <v>0</v>
      </c>
      <c r="G357">
        <f t="shared" ca="1" si="85"/>
        <v>0</v>
      </c>
      <c r="H357">
        <f t="shared" ca="1" si="86"/>
        <v>0</v>
      </c>
      <c r="I357">
        <f t="shared" ca="1" si="87"/>
        <v>0</v>
      </c>
      <c r="J357">
        <f t="shared" ca="1" si="88"/>
        <v>0</v>
      </c>
      <c r="K357">
        <f t="shared" ca="1" si="89"/>
        <v>0</v>
      </c>
      <c r="L357">
        <f t="shared" ca="1" si="90"/>
        <v>0</v>
      </c>
      <c r="M357">
        <f t="shared" ca="1" si="91"/>
        <v>0</v>
      </c>
      <c r="N357">
        <f t="shared" ca="1" si="92"/>
        <v>0</v>
      </c>
      <c r="O357">
        <f t="shared" ca="1" si="93"/>
        <v>0</v>
      </c>
      <c r="P357">
        <f t="shared" ca="1" si="94"/>
        <v>0</v>
      </c>
      <c r="R357" s="1"/>
      <c r="S357" t="e">
        <f t="shared" ca="1" si="95"/>
        <v>#REF!</v>
      </c>
    </row>
    <row r="358" spans="2:19" x14ac:dyDescent="0.2">
      <c r="B358">
        <f t="shared" ca="1" si="80"/>
        <v>0</v>
      </c>
      <c r="C358">
        <f t="shared" ca="1" si="81"/>
        <v>0</v>
      </c>
      <c r="D358">
        <f t="shared" ca="1" si="82"/>
        <v>0</v>
      </c>
      <c r="E358">
        <f t="shared" ca="1" si="83"/>
        <v>0</v>
      </c>
      <c r="F358">
        <f t="shared" ca="1" si="84"/>
        <v>0</v>
      </c>
      <c r="G358">
        <f t="shared" ca="1" si="85"/>
        <v>0</v>
      </c>
      <c r="H358">
        <f t="shared" ca="1" si="86"/>
        <v>0</v>
      </c>
      <c r="I358">
        <f t="shared" ca="1" si="87"/>
        <v>0</v>
      </c>
      <c r="J358">
        <f t="shared" ca="1" si="88"/>
        <v>0</v>
      </c>
      <c r="K358">
        <f t="shared" ca="1" si="89"/>
        <v>0</v>
      </c>
      <c r="L358">
        <f t="shared" ca="1" si="90"/>
        <v>0</v>
      </c>
      <c r="M358">
        <f t="shared" ca="1" si="91"/>
        <v>0</v>
      </c>
      <c r="N358">
        <f t="shared" ca="1" si="92"/>
        <v>0</v>
      </c>
      <c r="O358">
        <f t="shared" ca="1" si="93"/>
        <v>0</v>
      </c>
      <c r="P358">
        <f t="shared" ca="1" si="94"/>
        <v>0</v>
      </c>
      <c r="R358" s="1"/>
      <c r="S358" t="e">
        <f t="shared" ca="1" si="95"/>
        <v>#REF!</v>
      </c>
    </row>
    <row r="359" spans="2:19" x14ac:dyDescent="0.2">
      <c r="B359">
        <f t="shared" ca="1" si="80"/>
        <v>0</v>
      </c>
      <c r="C359">
        <f t="shared" ca="1" si="81"/>
        <v>0</v>
      </c>
      <c r="D359">
        <f t="shared" ca="1" si="82"/>
        <v>0</v>
      </c>
      <c r="E359">
        <f t="shared" ca="1" si="83"/>
        <v>0</v>
      </c>
      <c r="F359">
        <f t="shared" ca="1" si="84"/>
        <v>0</v>
      </c>
      <c r="G359">
        <f t="shared" ca="1" si="85"/>
        <v>0</v>
      </c>
      <c r="H359">
        <f t="shared" ca="1" si="86"/>
        <v>0</v>
      </c>
      <c r="I359">
        <f t="shared" ca="1" si="87"/>
        <v>0</v>
      </c>
      <c r="J359">
        <f t="shared" ca="1" si="88"/>
        <v>0</v>
      </c>
      <c r="K359">
        <f t="shared" ca="1" si="89"/>
        <v>0</v>
      </c>
      <c r="L359">
        <f t="shared" ca="1" si="90"/>
        <v>0</v>
      </c>
      <c r="M359">
        <f t="shared" ca="1" si="91"/>
        <v>0</v>
      </c>
      <c r="N359">
        <f t="shared" ca="1" si="92"/>
        <v>0</v>
      </c>
      <c r="O359">
        <f t="shared" ca="1" si="93"/>
        <v>0</v>
      </c>
      <c r="P359">
        <f t="shared" ca="1" si="94"/>
        <v>0</v>
      </c>
      <c r="R359" s="1"/>
      <c r="S359" t="e">
        <f t="shared" ca="1" si="95"/>
        <v>#REF!</v>
      </c>
    </row>
    <row r="360" spans="2:19" x14ac:dyDescent="0.2">
      <c r="B360">
        <f t="shared" ca="1" si="80"/>
        <v>0</v>
      </c>
      <c r="C360">
        <f t="shared" ca="1" si="81"/>
        <v>0</v>
      </c>
      <c r="D360">
        <f t="shared" ca="1" si="82"/>
        <v>0</v>
      </c>
      <c r="E360">
        <f t="shared" ca="1" si="83"/>
        <v>0</v>
      </c>
      <c r="F360">
        <f t="shared" ca="1" si="84"/>
        <v>0</v>
      </c>
      <c r="G360">
        <f t="shared" ca="1" si="85"/>
        <v>0</v>
      </c>
      <c r="H360">
        <f t="shared" ca="1" si="86"/>
        <v>0</v>
      </c>
      <c r="I360">
        <f t="shared" ca="1" si="87"/>
        <v>0</v>
      </c>
      <c r="J360">
        <f t="shared" ca="1" si="88"/>
        <v>0</v>
      </c>
      <c r="K360">
        <f t="shared" ca="1" si="89"/>
        <v>0</v>
      </c>
      <c r="L360">
        <f t="shared" ca="1" si="90"/>
        <v>0</v>
      </c>
      <c r="M360">
        <f t="shared" ca="1" si="91"/>
        <v>0</v>
      </c>
      <c r="N360">
        <f t="shared" ca="1" si="92"/>
        <v>0</v>
      </c>
      <c r="O360">
        <f t="shared" ca="1" si="93"/>
        <v>0</v>
      </c>
      <c r="P360">
        <f t="shared" ca="1" si="94"/>
        <v>0</v>
      </c>
      <c r="R360" s="1"/>
      <c r="S360" t="e">
        <f t="shared" ca="1" si="95"/>
        <v>#REF!</v>
      </c>
    </row>
    <row r="361" spans="2:19" x14ac:dyDescent="0.2">
      <c r="B361">
        <f t="shared" ca="1" si="80"/>
        <v>0</v>
      </c>
      <c r="C361">
        <f t="shared" ca="1" si="81"/>
        <v>0</v>
      </c>
      <c r="D361">
        <f t="shared" ca="1" si="82"/>
        <v>0</v>
      </c>
      <c r="E361">
        <f t="shared" ca="1" si="83"/>
        <v>0</v>
      </c>
      <c r="F361">
        <f t="shared" ca="1" si="84"/>
        <v>0</v>
      </c>
      <c r="G361">
        <f t="shared" ca="1" si="85"/>
        <v>0</v>
      </c>
      <c r="H361">
        <f t="shared" ca="1" si="86"/>
        <v>0</v>
      </c>
      <c r="I361">
        <f t="shared" ca="1" si="87"/>
        <v>0</v>
      </c>
      <c r="J361">
        <f t="shared" ca="1" si="88"/>
        <v>0</v>
      </c>
      <c r="K361">
        <f t="shared" ca="1" si="89"/>
        <v>0</v>
      </c>
      <c r="L361">
        <f t="shared" ca="1" si="90"/>
        <v>0</v>
      </c>
      <c r="M361">
        <f t="shared" ca="1" si="91"/>
        <v>0</v>
      </c>
      <c r="N361">
        <f t="shared" ca="1" si="92"/>
        <v>0</v>
      </c>
      <c r="O361">
        <f t="shared" ca="1" si="93"/>
        <v>0</v>
      </c>
      <c r="P361">
        <f t="shared" ca="1" si="94"/>
        <v>0</v>
      </c>
      <c r="R361" s="1"/>
      <c r="S361" t="e">
        <f t="shared" ca="1" si="95"/>
        <v>#REF!</v>
      </c>
    </row>
    <row r="362" spans="2:19" x14ac:dyDescent="0.2">
      <c r="B362">
        <f t="shared" ca="1" si="80"/>
        <v>0</v>
      </c>
      <c r="C362">
        <f t="shared" ca="1" si="81"/>
        <v>0</v>
      </c>
      <c r="D362">
        <f t="shared" ca="1" si="82"/>
        <v>0</v>
      </c>
      <c r="E362">
        <f t="shared" ca="1" si="83"/>
        <v>0</v>
      </c>
      <c r="F362">
        <f t="shared" ca="1" si="84"/>
        <v>0</v>
      </c>
      <c r="G362">
        <f t="shared" ca="1" si="85"/>
        <v>0</v>
      </c>
      <c r="H362">
        <f t="shared" ca="1" si="86"/>
        <v>0</v>
      </c>
      <c r="I362">
        <f t="shared" ca="1" si="87"/>
        <v>0</v>
      </c>
      <c r="J362">
        <f t="shared" ca="1" si="88"/>
        <v>0</v>
      </c>
      <c r="K362">
        <f t="shared" ca="1" si="89"/>
        <v>0</v>
      </c>
      <c r="L362">
        <f t="shared" ca="1" si="90"/>
        <v>0</v>
      </c>
      <c r="M362">
        <f t="shared" ca="1" si="91"/>
        <v>0</v>
      </c>
      <c r="N362">
        <f t="shared" ca="1" si="92"/>
        <v>0</v>
      </c>
      <c r="O362">
        <f t="shared" ca="1" si="93"/>
        <v>0</v>
      </c>
      <c r="P362">
        <f t="shared" ca="1" si="94"/>
        <v>0</v>
      </c>
      <c r="R362" s="1"/>
      <c r="S362" t="e">
        <f t="shared" ca="1" si="95"/>
        <v>#REF!</v>
      </c>
    </row>
    <row r="363" spans="2:19" x14ac:dyDescent="0.2">
      <c r="B363">
        <f t="shared" ca="1" si="80"/>
        <v>0</v>
      </c>
      <c r="C363">
        <f t="shared" ca="1" si="81"/>
        <v>0</v>
      </c>
      <c r="D363">
        <f t="shared" ca="1" si="82"/>
        <v>0</v>
      </c>
      <c r="E363">
        <f t="shared" ca="1" si="83"/>
        <v>0</v>
      </c>
      <c r="F363">
        <f t="shared" ca="1" si="84"/>
        <v>0</v>
      </c>
      <c r="G363">
        <f t="shared" ca="1" si="85"/>
        <v>0</v>
      </c>
      <c r="H363">
        <f t="shared" ca="1" si="86"/>
        <v>0</v>
      </c>
      <c r="I363">
        <f t="shared" ca="1" si="87"/>
        <v>0</v>
      </c>
      <c r="J363">
        <f t="shared" ca="1" si="88"/>
        <v>0</v>
      </c>
      <c r="K363">
        <f t="shared" ca="1" si="89"/>
        <v>0</v>
      </c>
      <c r="L363">
        <f t="shared" ca="1" si="90"/>
        <v>0</v>
      </c>
      <c r="M363">
        <f t="shared" ca="1" si="91"/>
        <v>0</v>
      </c>
      <c r="N363">
        <f t="shared" ca="1" si="92"/>
        <v>0</v>
      </c>
      <c r="O363">
        <f t="shared" ca="1" si="93"/>
        <v>0</v>
      </c>
      <c r="P363">
        <f t="shared" ca="1" si="94"/>
        <v>0</v>
      </c>
      <c r="R363" s="1"/>
      <c r="S363" t="e">
        <f t="shared" ca="1" si="95"/>
        <v>#REF!</v>
      </c>
    </row>
    <row r="364" spans="2:19" x14ac:dyDescent="0.2">
      <c r="B364">
        <f t="shared" ca="1" si="80"/>
        <v>0</v>
      </c>
      <c r="C364">
        <f t="shared" ca="1" si="81"/>
        <v>0</v>
      </c>
      <c r="D364">
        <f t="shared" ca="1" si="82"/>
        <v>0</v>
      </c>
      <c r="E364">
        <f t="shared" ca="1" si="83"/>
        <v>0</v>
      </c>
      <c r="F364">
        <f t="shared" ca="1" si="84"/>
        <v>0</v>
      </c>
      <c r="G364">
        <f t="shared" ca="1" si="85"/>
        <v>0</v>
      </c>
      <c r="H364">
        <f t="shared" ca="1" si="86"/>
        <v>0</v>
      </c>
      <c r="I364">
        <f t="shared" ca="1" si="87"/>
        <v>0</v>
      </c>
      <c r="J364">
        <f t="shared" ca="1" si="88"/>
        <v>0</v>
      </c>
      <c r="K364">
        <f t="shared" ca="1" si="89"/>
        <v>0</v>
      </c>
      <c r="L364">
        <f t="shared" ca="1" si="90"/>
        <v>0</v>
      </c>
      <c r="M364">
        <f t="shared" ca="1" si="91"/>
        <v>0</v>
      </c>
      <c r="N364">
        <f t="shared" ca="1" si="92"/>
        <v>0</v>
      </c>
      <c r="O364">
        <f t="shared" ca="1" si="93"/>
        <v>0</v>
      </c>
      <c r="P364">
        <f t="shared" ca="1" si="94"/>
        <v>0</v>
      </c>
      <c r="R364" s="1"/>
      <c r="S364" t="e">
        <f t="shared" ca="1" si="95"/>
        <v>#REF!</v>
      </c>
    </row>
    <row r="365" spans="2:19" x14ac:dyDescent="0.2">
      <c r="B365">
        <f t="shared" ca="1" si="80"/>
        <v>0</v>
      </c>
      <c r="C365">
        <f t="shared" ca="1" si="81"/>
        <v>0</v>
      </c>
      <c r="D365">
        <f t="shared" ca="1" si="82"/>
        <v>0</v>
      </c>
      <c r="E365">
        <f t="shared" ca="1" si="83"/>
        <v>0</v>
      </c>
      <c r="F365">
        <f t="shared" ca="1" si="84"/>
        <v>0</v>
      </c>
      <c r="G365">
        <f t="shared" ca="1" si="85"/>
        <v>0</v>
      </c>
      <c r="H365">
        <f t="shared" ca="1" si="86"/>
        <v>0</v>
      </c>
      <c r="I365">
        <f t="shared" ca="1" si="87"/>
        <v>0</v>
      </c>
      <c r="J365">
        <f t="shared" ca="1" si="88"/>
        <v>0</v>
      </c>
      <c r="K365">
        <f t="shared" ca="1" si="89"/>
        <v>0</v>
      </c>
      <c r="L365">
        <f t="shared" ca="1" si="90"/>
        <v>0</v>
      </c>
      <c r="M365">
        <f t="shared" ca="1" si="91"/>
        <v>0</v>
      </c>
      <c r="N365">
        <f t="shared" ca="1" si="92"/>
        <v>0</v>
      </c>
      <c r="O365">
        <f t="shared" ca="1" si="93"/>
        <v>0</v>
      </c>
      <c r="P365">
        <f t="shared" ca="1" si="94"/>
        <v>0</v>
      </c>
      <c r="R365" s="1"/>
      <c r="S365" t="e">
        <f t="shared" ca="1" si="95"/>
        <v>#REF!</v>
      </c>
    </row>
    <row r="366" spans="2:19" x14ac:dyDescent="0.2">
      <c r="B366">
        <f t="shared" ca="1" si="80"/>
        <v>0</v>
      </c>
      <c r="C366">
        <f t="shared" ca="1" si="81"/>
        <v>0</v>
      </c>
      <c r="D366">
        <f t="shared" ca="1" si="82"/>
        <v>0</v>
      </c>
      <c r="E366">
        <f t="shared" ca="1" si="83"/>
        <v>0</v>
      </c>
      <c r="F366">
        <f t="shared" ca="1" si="84"/>
        <v>0</v>
      </c>
      <c r="G366">
        <f t="shared" ca="1" si="85"/>
        <v>0</v>
      </c>
      <c r="H366">
        <f t="shared" ca="1" si="86"/>
        <v>0</v>
      </c>
      <c r="I366">
        <f t="shared" ca="1" si="87"/>
        <v>0</v>
      </c>
      <c r="J366">
        <f t="shared" ca="1" si="88"/>
        <v>0</v>
      </c>
      <c r="K366">
        <f t="shared" ca="1" si="89"/>
        <v>0</v>
      </c>
      <c r="L366">
        <f t="shared" ca="1" si="90"/>
        <v>0</v>
      </c>
      <c r="M366">
        <f t="shared" ca="1" si="91"/>
        <v>0</v>
      </c>
      <c r="N366">
        <f t="shared" ca="1" si="92"/>
        <v>0</v>
      </c>
      <c r="O366">
        <f t="shared" ca="1" si="93"/>
        <v>0</v>
      </c>
      <c r="P366">
        <f t="shared" ca="1" si="94"/>
        <v>0</v>
      </c>
      <c r="R366" s="1"/>
      <c r="S366" t="e">
        <f t="shared" ca="1" si="95"/>
        <v>#REF!</v>
      </c>
    </row>
    <row r="367" spans="2:19" x14ac:dyDescent="0.2">
      <c r="B367">
        <f t="shared" ca="1" si="80"/>
        <v>0</v>
      </c>
      <c r="C367">
        <f t="shared" ca="1" si="81"/>
        <v>0</v>
      </c>
      <c r="D367">
        <f t="shared" ca="1" si="82"/>
        <v>0</v>
      </c>
      <c r="E367">
        <f t="shared" ca="1" si="83"/>
        <v>0</v>
      </c>
      <c r="F367">
        <f t="shared" ca="1" si="84"/>
        <v>0</v>
      </c>
      <c r="G367">
        <f t="shared" ca="1" si="85"/>
        <v>0</v>
      </c>
      <c r="H367">
        <f t="shared" ca="1" si="86"/>
        <v>0</v>
      </c>
      <c r="I367">
        <f t="shared" ca="1" si="87"/>
        <v>0</v>
      </c>
      <c r="J367">
        <f t="shared" ca="1" si="88"/>
        <v>0</v>
      </c>
      <c r="K367">
        <f t="shared" ca="1" si="89"/>
        <v>0</v>
      </c>
      <c r="L367">
        <f t="shared" ca="1" si="90"/>
        <v>0</v>
      </c>
      <c r="M367">
        <f t="shared" ca="1" si="91"/>
        <v>0</v>
      </c>
      <c r="N367">
        <f t="shared" ca="1" si="92"/>
        <v>0</v>
      </c>
      <c r="O367">
        <f t="shared" ca="1" si="93"/>
        <v>0</v>
      </c>
      <c r="P367">
        <f t="shared" ca="1" si="94"/>
        <v>0</v>
      </c>
      <c r="R367" s="1"/>
      <c r="S367" t="e">
        <f t="shared" ca="1" si="95"/>
        <v>#REF!</v>
      </c>
    </row>
    <row r="368" spans="2:19" x14ac:dyDescent="0.2">
      <c r="B368">
        <f t="shared" ca="1" si="80"/>
        <v>0</v>
      </c>
      <c r="C368">
        <f t="shared" ca="1" si="81"/>
        <v>0</v>
      </c>
      <c r="D368">
        <f t="shared" ca="1" si="82"/>
        <v>0</v>
      </c>
      <c r="E368">
        <f t="shared" ca="1" si="83"/>
        <v>0</v>
      </c>
      <c r="F368">
        <f t="shared" ca="1" si="84"/>
        <v>0</v>
      </c>
      <c r="G368">
        <f t="shared" ca="1" si="85"/>
        <v>0</v>
      </c>
      <c r="H368">
        <f t="shared" ca="1" si="86"/>
        <v>0</v>
      </c>
      <c r="I368">
        <f t="shared" ca="1" si="87"/>
        <v>0</v>
      </c>
      <c r="J368">
        <f t="shared" ca="1" si="88"/>
        <v>0</v>
      </c>
      <c r="K368">
        <f t="shared" ca="1" si="89"/>
        <v>0</v>
      </c>
      <c r="L368">
        <f t="shared" ca="1" si="90"/>
        <v>0</v>
      </c>
      <c r="M368">
        <f t="shared" ca="1" si="91"/>
        <v>0</v>
      </c>
      <c r="N368">
        <f t="shared" ca="1" si="92"/>
        <v>0</v>
      </c>
      <c r="O368">
        <f t="shared" ca="1" si="93"/>
        <v>0</v>
      </c>
      <c r="P368">
        <f t="shared" ca="1" si="94"/>
        <v>0</v>
      </c>
      <c r="R368" s="1"/>
      <c r="S368" t="e">
        <f t="shared" ca="1" si="95"/>
        <v>#REF!</v>
      </c>
    </row>
    <row r="369" spans="2:19" x14ac:dyDescent="0.2">
      <c r="B369">
        <f t="shared" ca="1" si="80"/>
        <v>0</v>
      </c>
      <c r="C369">
        <f t="shared" ca="1" si="81"/>
        <v>0</v>
      </c>
      <c r="D369">
        <f t="shared" ca="1" si="82"/>
        <v>0</v>
      </c>
      <c r="E369">
        <f t="shared" ca="1" si="83"/>
        <v>0</v>
      </c>
      <c r="F369">
        <f t="shared" ca="1" si="84"/>
        <v>0</v>
      </c>
      <c r="G369">
        <f t="shared" ca="1" si="85"/>
        <v>0</v>
      </c>
      <c r="H369">
        <f t="shared" ca="1" si="86"/>
        <v>0</v>
      </c>
      <c r="I369">
        <f t="shared" ca="1" si="87"/>
        <v>0</v>
      </c>
      <c r="J369">
        <f t="shared" ca="1" si="88"/>
        <v>0</v>
      </c>
      <c r="K369">
        <f t="shared" ca="1" si="89"/>
        <v>0</v>
      </c>
      <c r="L369">
        <f t="shared" ca="1" si="90"/>
        <v>0</v>
      </c>
      <c r="M369">
        <f t="shared" ca="1" si="91"/>
        <v>0</v>
      </c>
      <c r="N369">
        <f t="shared" ca="1" si="92"/>
        <v>0</v>
      </c>
      <c r="O369">
        <f t="shared" ca="1" si="93"/>
        <v>0</v>
      </c>
      <c r="P369">
        <f t="shared" ca="1" si="94"/>
        <v>0</v>
      </c>
      <c r="R369" s="1"/>
      <c r="S369" t="e">
        <f t="shared" ca="1" si="95"/>
        <v>#REF!</v>
      </c>
    </row>
    <row r="370" spans="2:19" x14ac:dyDescent="0.2">
      <c r="B370">
        <f t="shared" ca="1" si="80"/>
        <v>0</v>
      </c>
      <c r="C370">
        <f t="shared" ca="1" si="81"/>
        <v>0</v>
      </c>
      <c r="D370">
        <f t="shared" ca="1" si="82"/>
        <v>0</v>
      </c>
      <c r="E370">
        <f t="shared" ca="1" si="83"/>
        <v>0</v>
      </c>
      <c r="F370">
        <f t="shared" ca="1" si="84"/>
        <v>0</v>
      </c>
      <c r="G370">
        <f t="shared" ca="1" si="85"/>
        <v>0</v>
      </c>
      <c r="H370">
        <f t="shared" ca="1" si="86"/>
        <v>0</v>
      </c>
      <c r="I370">
        <f t="shared" ca="1" si="87"/>
        <v>0</v>
      </c>
      <c r="J370">
        <f t="shared" ca="1" si="88"/>
        <v>0</v>
      </c>
      <c r="K370">
        <f t="shared" ca="1" si="89"/>
        <v>0</v>
      </c>
      <c r="L370">
        <f t="shared" ca="1" si="90"/>
        <v>0</v>
      </c>
      <c r="M370">
        <f t="shared" ca="1" si="91"/>
        <v>0</v>
      </c>
      <c r="N370">
        <f t="shared" ca="1" si="92"/>
        <v>0</v>
      </c>
      <c r="O370">
        <f t="shared" ca="1" si="93"/>
        <v>0</v>
      </c>
      <c r="P370">
        <f t="shared" ca="1" si="94"/>
        <v>0</v>
      </c>
      <c r="R370" s="1"/>
      <c r="S370" t="e">
        <f t="shared" ca="1" si="95"/>
        <v>#REF!</v>
      </c>
    </row>
    <row r="371" spans="2:19" x14ac:dyDescent="0.2">
      <c r="B371">
        <f t="shared" ca="1" si="80"/>
        <v>0</v>
      </c>
      <c r="C371">
        <f t="shared" ca="1" si="81"/>
        <v>0</v>
      </c>
      <c r="D371">
        <f t="shared" ca="1" si="82"/>
        <v>0</v>
      </c>
      <c r="E371">
        <f t="shared" ca="1" si="83"/>
        <v>0</v>
      </c>
      <c r="F371">
        <f t="shared" ca="1" si="84"/>
        <v>0</v>
      </c>
      <c r="G371">
        <f t="shared" ca="1" si="85"/>
        <v>0</v>
      </c>
      <c r="H371">
        <f t="shared" ca="1" si="86"/>
        <v>0</v>
      </c>
      <c r="I371">
        <f t="shared" ca="1" si="87"/>
        <v>0</v>
      </c>
      <c r="J371">
        <f t="shared" ca="1" si="88"/>
        <v>0</v>
      </c>
      <c r="K371">
        <f t="shared" ca="1" si="89"/>
        <v>0</v>
      </c>
      <c r="L371">
        <f t="shared" ca="1" si="90"/>
        <v>0</v>
      </c>
      <c r="M371">
        <f t="shared" ca="1" si="91"/>
        <v>0</v>
      </c>
      <c r="N371">
        <f t="shared" ca="1" si="92"/>
        <v>0</v>
      </c>
      <c r="O371">
        <f t="shared" ca="1" si="93"/>
        <v>0</v>
      </c>
      <c r="P371">
        <f t="shared" ca="1" si="94"/>
        <v>0</v>
      </c>
      <c r="R371" s="1"/>
      <c r="S371" t="e">
        <f t="shared" ca="1" si="95"/>
        <v>#REF!</v>
      </c>
    </row>
    <row r="372" spans="2:19" x14ac:dyDescent="0.2">
      <c r="B372">
        <f t="shared" ca="1" si="80"/>
        <v>0</v>
      </c>
      <c r="C372">
        <f t="shared" ca="1" si="81"/>
        <v>0</v>
      </c>
      <c r="D372">
        <f t="shared" ca="1" si="82"/>
        <v>0</v>
      </c>
      <c r="E372">
        <f t="shared" ca="1" si="83"/>
        <v>0</v>
      </c>
      <c r="F372">
        <f t="shared" ca="1" si="84"/>
        <v>0</v>
      </c>
      <c r="G372">
        <f t="shared" ca="1" si="85"/>
        <v>0</v>
      </c>
      <c r="H372">
        <f t="shared" ca="1" si="86"/>
        <v>0</v>
      </c>
      <c r="I372">
        <f t="shared" ca="1" si="87"/>
        <v>0</v>
      </c>
      <c r="J372">
        <f t="shared" ca="1" si="88"/>
        <v>0</v>
      </c>
      <c r="K372">
        <f t="shared" ca="1" si="89"/>
        <v>0</v>
      </c>
      <c r="L372">
        <f t="shared" ca="1" si="90"/>
        <v>0</v>
      </c>
      <c r="M372">
        <f t="shared" ca="1" si="91"/>
        <v>0</v>
      </c>
      <c r="N372">
        <f t="shared" ca="1" si="92"/>
        <v>0</v>
      </c>
      <c r="O372">
        <f t="shared" ca="1" si="93"/>
        <v>0</v>
      </c>
      <c r="P372">
        <f t="shared" ca="1" si="94"/>
        <v>0</v>
      </c>
      <c r="R372" s="1"/>
      <c r="S372" t="e">
        <f t="shared" ca="1" si="95"/>
        <v>#REF!</v>
      </c>
    </row>
    <row r="373" spans="2:19" x14ac:dyDescent="0.2">
      <c r="B373">
        <f t="shared" ca="1" si="80"/>
        <v>0</v>
      </c>
      <c r="C373">
        <f t="shared" ca="1" si="81"/>
        <v>0</v>
      </c>
      <c r="D373">
        <f t="shared" ca="1" si="82"/>
        <v>0</v>
      </c>
      <c r="E373">
        <f t="shared" ca="1" si="83"/>
        <v>0</v>
      </c>
      <c r="F373">
        <f t="shared" ca="1" si="84"/>
        <v>0</v>
      </c>
      <c r="G373">
        <f t="shared" ca="1" si="85"/>
        <v>0</v>
      </c>
      <c r="H373">
        <f t="shared" ca="1" si="86"/>
        <v>0</v>
      </c>
      <c r="I373">
        <f t="shared" ca="1" si="87"/>
        <v>0</v>
      </c>
      <c r="J373">
        <f t="shared" ca="1" si="88"/>
        <v>0</v>
      </c>
      <c r="K373">
        <f t="shared" ca="1" si="89"/>
        <v>0</v>
      </c>
      <c r="L373">
        <f t="shared" ca="1" si="90"/>
        <v>0</v>
      </c>
      <c r="M373">
        <f t="shared" ca="1" si="91"/>
        <v>0</v>
      </c>
      <c r="N373">
        <f t="shared" ca="1" si="92"/>
        <v>0</v>
      </c>
      <c r="O373">
        <f t="shared" ca="1" si="93"/>
        <v>0</v>
      </c>
      <c r="P373">
        <f t="shared" ca="1" si="94"/>
        <v>0</v>
      </c>
      <c r="R373" s="1"/>
      <c r="S373" t="e">
        <f t="shared" ca="1" si="95"/>
        <v>#REF!</v>
      </c>
    </row>
    <row r="374" spans="2:19" x14ac:dyDescent="0.2">
      <c r="B374">
        <f t="shared" ca="1" si="80"/>
        <v>0</v>
      </c>
      <c r="C374">
        <f t="shared" ca="1" si="81"/>
        <v>0</v>
      </c>
      <c r="D374">
        <f t="shared" ca="1" si="82"/>
        <v>0</v>
      </c>
      <c r="E374">
        <f t="shared" ca="1" si="83"/>
        <v>0</v>
      </c>
      <c r="F374">
        <f t="shared" ca="1" si="84"/>
        <v>0</v>
      </c>
      <c r="G374">
        <f t="shared" ca="1" si="85"/>
        <v>0</v>
      </c>
      <c r="H374">
        <f t="shared" ca="1" si="86"/>
        <v>0</v>
      </c>
      <c r="I374">
        <f t="shared" ca="1" si="87"/>
        <v>0</v>
      </c>
      <c r="J374">
        <f t="shared" ca="1" si="88"/>
        <v>0</v>
      </c>
      <c r="K374">
        <f t="shared" ca="1" si="89"/>
        <v>0</v>
      </c>
      <c r="L374">
        <f t="shared" ca="1" si="90"/>
        <v>0</v>
      </c>
      <c r="M374">
        <f t="shared" ca="1" si="91"/>
        <v>0</v>
      </c>
      <c r="N374">
        <f t="shared" ca="1" si="92"/>
        <v>0</v>
      </c>
      <c r="O374">
        <f t="shared" ca="1" si="93"/>
        <v>0</v>
      </c>
      <c r="P374">
        <f t="shared" ca="1" si="94"/>
        <v>0</v>
      </c>
      <c r="R374" s="1"/>
      <c r="S374" t="e">
        <f t="shared" ca="1" si="95"/>
        <v>#REF!</v>
      </c>
    </row>
    <row r="375" spans="2:19" x14ac:dyDescent="0.2">
      <c r="B375">
        <f t="shared" ca="1" si="80"/>
        <v>0</v>
      </c>
      <c r="C375">
        <f t="shared" ca="1" si="81"/>
        <v>0</v>
      </c>
      <c r="D375">
        <f t="shared" ca="1" si="82"/>
        <v>0</v>
      </c>
      <c r="E375">
        <f t="shared" ca="1" si="83"/>
        <v>0</v>
      </c>
      <c r="F375">
        <f t="shared" ca="1" si="84"/>
        <v>0</v>
      </c>
      <c r="G375">
        <f t="shared" ca="1" si="85"/>
        <v>0</v>
      </c>
      <c r="H375">
        <f t="shared" ca="1" si="86"/>
        <v>0</v>
      </c>
      <c r="I375">
        <f t="shared" ca="1" si="87"/>
        <v>0</v>
      </c>
      <c r="J375">
        <f t="shared" ca="1" si="88"/>
        <v>0</v>
      </c>
      <c r="K375">
        <f t="shared" ca="1" si="89"/>
        <v>0</v>
      </c>
      <c r="L375">
        <f t="shared" ca="1" si="90"/>
        <v>0</v>
      </c>
      <c r="M375">
        <f t="shared" ca="1" si="91"/>
        <v>0</v>
      </c>
      <c r="N375">
        <f t="shared" ca="1" si="92"/>
        <v>0</v>
      </c>
      <c r="O375">
        <f t="shared" ca="1" si="93"/>
        <v>0</v>
      </c>
      <c r="P375">
        <f t="shared" ca="1" si="94"/>
        <v>0</v>
      </c>
      <c r="R375" s="1"/>
      <c r="S375" t="e">
        <f t="shared" ca="1" si="95"/>
        <v>#REF!</v>
      </c>
    </row>
    <row r="376" spans="2:19" x14ac:dyDescent="0.2">
      <c r="B376">
        <f t="shared" ca="1" si="80"/>
        <v>0</v>
      </c>
      <c r="C376">
        <f t="shared" ca="1" si="81"/>
        <v>0</v>
      </c>
      <c r="D376">
        <f t="shared" ca="1" si="82"/>
        <v>0</v>
      </c>
      <c r="E376">
        <f t="shared" ca="1" si="83"/>
        <v>0</v>
      </c>
      <c r="F376">
        <f t="shared" ca="1" si="84"/>
        <v>0</v>
      </c>
      <c r="G376">
        <f t="shared" ca="1" si="85"/>
        <v>0</v>
      </c>
      <c r="H376">
        <f t="shared" ca="1" si="86"/>
        <v>0</v>
      </c>
      <c r="I376">
        <f t="shared" ca="1" si="87"/>
        <v>0</v>
      </c>
      <c r="J376">
        <f t="shared" ca="1" si="88"/>
        <v>0</v>
      </c>
      <c r="K376">
        <f t="shared" ca="1" si="89"/>
        <v>0</v>
      </c>
      <c r="L376">
        <f t="shared" ca="1" si="90"/>
        <v>0</v>
      </c>
      <c r="M376">
        <f t="shared" ca="1" si="91"/>
        <v>0</v>
      </c>
      <c r="N376">
        <f t="shared" ca="1" si="92"/>
        <v>0</v>
      </c>
      <c r="O376">
        <f t="shared" ca="1" si="93"/>
        <v>0</v>
      </c>
      <c r="P376">
        <f t="shared" ca="1" si="94"/>
        <v>0</v>
      </c>
      <c r="R376" s="1"/>
      <c r="S376" t="e">
        <f t="shared" ca="1" si="95"/>
        <v>#REF!</v>
      </c>
    </row>
    <row r="377" spans="2:19" x14ac:dyDescent="0.2">
      <c r="B377">
        <f t="shared" ca="1" si="80"/>
        <v>0</v>
      </c>
      <c r="C377">
        <f t="shared" ca="1" si="81"/>
        <v>0</v>
      </c>
      <c r="D377">
        <f t="shared" ca="1" si="82"/>
        <v>0</v>
      </c>
      <c r="E377">
        <f t="shared" ca="1" si="83"/>
        <v>0</v>
      </c>
      <c r="F377">
        <f t="shared" ca="1" si="84"/>
        <v>0</v>
      </c>
      <c r="G377">
        <f t="shared" ca="1" si="85"/>
        <v>0</v>
      </c>
      <c r="H377">
        <f t="shared" ca="1" si="86"/>
        <v>0</v>
      </c>
      <c r="I377">
        <f t="shared" ca="1" si="87"/>
        <v>0</v>
      </c>
      <c r="J377">
        <f t="shared" ca="1" si="88"/>
        <v>0</v>
      </c>
      <c r="K377">
        <f t="shared" ca="1" si="89"/>
        <v>0</v>
      </c>
      <c r="L377">
        <f t="shared" ca="1" si="90"/>
        <v>0</v>
      </c>
      <c r="M377">
        <f t="shared" ca="1" si="91"/>
        <v>0</v>
      </c>
      <c r="N377">
        <f t="shared" ca="1" si="92"/>
        <v>0</v>
      </c>
      <c r="O377">
        <f t="shared" ca="1" si="93"/>
        <v>0</v>
      </c>
      <c r="P377">
        <f t="shared" ca="1" si="94"/>
        <v>0</v>
      </c>
      <c r="R377" s="1"/>
      <c r="S377" t="e">
        <f t="shared" ca="1" si="95"/>
        <v>#REF!</v>
      </c>
    </row>
    <row r="378" spans="2:19" x14ac:dyDescent="0.2">
      <c r="B378">
        <f t="shared" ca="1" si="80"/>
        <v>0</v>
      </c>
      <c r="C378">
        <f t="shared" ca="1" si="81"/>
        <v>0</v>
      </c>
      <c r="D378">
        <f t="shared" ca="1" si="82"/>
        <v>0</v>
      </c>
      <c r="E378">
        <f t="shared" ca="1" si="83"/>
        <v>0</v>
      </c>
      <c r="F378">
        <f t="shared" ca="1" si="84"/>
        <v>0</v>
      </c>
      <c r="G378">
        <f t="shared" ca="1" si="85"/>
        <v>0</v>
      </c>
      <c r="H378">
        <f t="shared" ca="1" si="86"/>
        <v>0</v>
      </c>
      <c r="I378">
        <f t="shared" ca="1" si="87"/>
        <v>0</v>
      </c>
      <c r="J378">
        <f t="shared" ca="1" si="88"/>
        <v>0</v>
      </c>
      <c r="K378">
        <f t="shared" ca="1" si="89"/>
        <v>0</v>
      </c>
      <c r="L378">
        <f t="shared" ca="1" si="90"/>
        <v>0</v>
      </c>
      <c r="M378">
        <f t="shared" ca="1" si="91"/>
        <v>0</v>
      </c>
      <c r="N378">
        <f t="shared" ca="1" si="92"/>
        <v>0</v>
      </c>
      <c r="O378">
        <f t="shared" ca="1" si="93"/>
        <v>0</v>
      </c>
      <c r="P378">
        <f t="shared" ca="1" si="94"/>
        <v>0</v>
      </c>
      <c r="R378" s="1"/>
      <c r="S378" t="e">
        <f t="shared" ca="1" si="95"/>
        <v>#REF!</v>
      </c>
    </row>
    <row r="379" spans="2:19" x14ac:dyDescent="0.2">
      <c r="B379">
        <f t="shared" ca="1" si="80"/>
        <v>0</v>
      </c>
      <c r="C379">
        <f t="shared" ca="1" si="81"/>
        <v>0</v>
      </c>
      <c r="D379">
        <f t="shared" ca="1" si="82"/>
        <v>0</v>
      </c>
      <c r="E379">
        <f t="shared" ca="1" si="83"/>
        <v>0</v>
      </c>
      <c r="F379">
        <f t="shared" ca="1" si="84"/>
        <v>0</v>
      </c>
      <c r="G379">
        <f t="shared" ca="1" si="85"/>
        <v>0</v>
      </c>
      <c r="H379">
        <f t="shared" ca="1" si="86"/>
        <v>0</v>
      </c>
      <c r="I379">
        <f t="shared" ca="1" si="87"/>
        <v>0</v>
      </c>
      <c r="J379">
        <f t="shared" ca="1" si="88"/>
        <v>0</v>
      </c>
      <c r="K379">
        <f t="shared" ca="1" si="89"/>
        <v>0</v>
      </c>
      <c r="L379">
        <f t="shared" ca="1" si="90"/>
        <v>0</v>
      </c>
      <c r="M379">
        <f t="shared" ca="1" si="91"/>
        <v>0</v>
      </c>
      <c r="N379">
        <f t="shared" ca="1" si="92"/>
        <v>0</v>
      </c>
      <c r="O379">
        <f t="shared" ca="1" si="93"/>
        <v>0</v>
      </c>
      <c r="P379">
        <f t="shared" ca="1" si="94"/>
        <v>0</v>
      </c>
      <c r="R379" s="1"/>
      <c r="S379" t="e">
        <f t="shared" ca="1" si="95"/>
        <v>#REF!</v>
      </c>
    </row>
    <row r="380" spans="2:19" x14ac:dyDescent="0.2">
      <c r="B380">
        <f t="shared" ca="1" si="80"/>
        <v>0</v>
      </c>
      <c r="C380">
        <f t="shared" ca="1" si="81"/>
        <v>0</v>
      </c>
      <c r="D380">
        <f t="shared" ca="1" si="82"/>
        <v>0</v>
      </c>
      <c r="E380">
        <f t="shared" ca="1" si="83"/>
        <v>0</v>
      </c>
      <c r="F380">
        <f t="shared" ca="1" si="84"/>
        <v>0</v>
      </c>
      <c r="G380">
        <f t="shared" ca="1" si="85"/>
        <v>0</v>
      </c>
      <c r="H380">
        <f t="shared" ca="1" si="86"/>
        <v>0</v>
      </c>
      <c r="I380">
        <f t="shared" ca="1" si="87"/>
        <v>0</v>
      </c>
      <c r="J380">
        <f t="shared" ca="1" si="88"/>
        <v>0</v>
      </c>
      <c r="K380">
        <f t="shared" ca="1" si="89"/>
        <v>0</v>
      </c>
      <c r="L380">
        <f t="shared" ca="1" si="90"/>
        <v>0</v>
      </c>
      <c r="M380">
        <f t="shared" ca="1" si="91"/>
        <v>0</v>
      </c>
      <c r="N380">
        <f t="shared" ca="1" si="92"/>
        <v>0</v>
      </c>
      <c r="O380">
        <f t="shared" ca="1" si="93"/>
        <v>0</v>
      </c>
      <c r="P380">
        <f t="shared" ca="1" si="94"/>
        <v>0</v>
      </c>
      <c r="R380" s="1"/>
      <c r="S380" t="e">
        <f t="shared" ca="1" si="95"/>
        <v>#REF!</v>
      </c>
    </row>
    <row r="381" spans="2:19" x14ac:dyDescent="0.2">
      <c r="B381">
        <f t="shared" ca="1" si="80"/>
        <v>0</v>
      </c>
      <c r="C381">
        <f t="shared" ca="1" si="81"/>
        <v>0</v>
      </c>
      <c r="D381">
        <f t="shared" ca="1" si="82"/>
        <v>0</v>
      </c>
      <c r="E381">
        <f t="shared" ca="1" si="83"/>
        <v>0</v>
      </c>
      <c r="F381">
        <f t="shared" ca="1" si="84"/>
        <v>0</v>
      </c>
      <c r="G381">
        <f t="shared" ca="1" si="85"/>
        <v>0</v>
      </c>
      <c r="H381">
        <f t="shared" ca="1" si="86"/>
        <v>0</v>
      </c>
      <c r="I381">
        <f t="shared" ca="1" si="87"/>
        <v>0</v>
      </c>
      <c r="J381">
        <f t="shared" ca="1" si="88"/>
        <v>0</v>
      </c>
      <c r="K381">
        <f t="shared" ca="1" si="89"/>
        <v>0</v>
      </c>
      <c r="L381">
        <f t="shared" ca="1" si="90"/>
        <v>0</v>
      </c>
      <c r="M381">
        <f t="shared" ca="1" si="91"/>
        <v>0</v>
      </c>
      <c r="N381">
        <f t="shared" ca="1" si="92"/>
        <v>0</v>
      </c>
      <c r="O381">
        <f t="shared" ca="1" si="93"/>
        <v>0</v>
      </c>
      <c r="P381">
        <f t="shared" ca="1" si="94"/>
        <v>0</v>
      </c>
      <c r="R381" s="1"/>
      <c r="S381" t="e">
        <f t="shared" ca="1" si="95"/>
        <v>#REF!</v>
      </c>
    </row>
    <row r="382" spans="2:19" x14ac:dyDescent="0.2">
      <c r="B382">
        <f t="shared" ca="1" si="80"/>
        <v>0</v>
      </c>
      <c r="C382">
        <f t="shared" ca="1" si="81"/>
        <v>0</v>
      </c>
      <c r="D382">
        <f t="shared" ca="1" si="82"/>
        <v>0</v>
      </c>
      <c r="E382">
        <f t="shared" ca="1" si="83"/>
        <v>0</v>
      </c>
      <c r="F382">
        <f t="shared" ca="1" si="84"/>
        <v>0</v>
      </c>
      <c r="G382">
        <f t="shared" ca="1" si="85"/>
        <v>0</v>
      </c>
      <c r="H382">
        <f t="shared" ca="1" si="86"/>
        <v>0</v>
      </c>
      <c r="I382">
        <f t="shared" ca="1" si="87"/>
        <v>0</v>
      </c>
      <c r="J382">
        <f t="shared" ca="1" si="88"/>
        <v>0</v>
      </c>
      <c r="K382">
        <f t="shared" ca="1" si="89"/>
        <v>0</v>
      </c>
      <c r="L382">
        <f t="shared" ca="1" si="90"/>
        <v>0</v>
      </c>
      <c r="M382">
        <f t="shared" ca="1" si="91"/>
        <v>0</v>
      </c>
      <c r="N382">
        <f t="shared" ca="1" si="92"/>
        <v>0</v>
      </c>
      <c r="O382">
        <f t="shared" ca="1" si="93"/>
        <v>0</v>
      </c>
      <c r="P382">
        <f t="shared" ca="1" si="94"/>
        <v>0</v>
      </c>
      <c r="R382" s="1"/>
      <c r="S382" t="e">
        <f t="shared" ca="1" si="95"/>
        <v>#REF!</v>
      </c>
    </row>
    <row r="383" spans="2:19" x14ac:dyDescent="0.2">
      <c r="B383">
        <f t="shared" ca="1" si="80"/>
        <v>0</v>
      </c>
      <c r="C383">
        <f t="shared" ca="1" si="81"/>
        <v>0</v>
      </c>
      <c r="D383">
        <f t="shared" ca="1" si="82"/>
        <v>0</v>
      </c>
      <c r="E383">
        <f t="shared" ca="1" si="83"/>
        <v>0</v>
      </c>
      <c r="F383">
        <f t="shared" ca="1" si="84"/>
        <v>0</v>
      </c>
      <c r="G383">
        <f t="shared" ca="1" si="85"/>
        <v>0</v>
      </c>
      <c r="H383">
        <f t="shared" ca="1" si="86"/>
        <v>0</v>
      </c>
      <c r="I383">
        <f t="shared" ca="1" si="87"/>
        <v>0</v>
      </c>
      <c r="J383">
        <f t="shared" ca="1" si="88"/>
        <v>0</v>
      </c>
      <c r="K383">
        <f t="shared" ca="1" si="89"/>
        <v>0</v>
      </c>
      <c r="L383">
        <f t="shared" ca="1" si="90"/>
        <v>0</v>
      </c>
      <c r="M383">
        <f t="shared" ca="1" si="91"/>
        <v>0</v>
      </c>
      <c r="N383">
        <f t="shared" ca="1" si="92"/>
        <v>0</v>
      </c>
      <c r="O383">
        <f t="shared" ca="1" si="93"/>
        <v>0</v>
      </c>
      <c r="P383">
        <f t="shared" ca="1" si="94"/>
        <v>0</v>
      </c>
      <c r="R383" s="1"/>
      <c r="S383" t="e">
        <f t="shared" ca="1" si="95"/>
        <v>#REF!</v>
      </c>
    </row>
    <row r="384" spans="2:19" x14ac:dyDescent="0.2">
      <c r="B384">
        <f t="shared" ca="1" si="80"/>
        <v>0</v>
      </c>
      <c r="C384">
        <f t="shared" ca="1" si="81"/>
        <v>0</v>
      </c>
      <c r="D384">
        <f t="shared" ca="1" si="82"/>
        <v>0</v>
      </c>
      <c r="E384">
        <f t="shared" ca="1" si="83"/>
        <v>0</v>
      </c>
      <c r="F384">
        <f t="shared" ca="1" si="84"/>
        <v>0</v>
      </c>
      <c r="G384">
        <f t="shared" ca="1" si="85"/>
        <v>0</v>
      </c>
      <c r="H384">
        <f t="shared" ca="1" si="86"/>
        <v>0</v>
      </c>
      <c r="I384">
        <f t="shared" ca="1" si="87"/>
        <v>0</v>
      </c>
      <c r="J384">
        <f t="shared" ca="1" si="88"/>
        <v>0</v>
      </c>
      <c r="K384">
        <f t="shared" ca="1" si="89"/>
        <v>0</v>
      </c>
      <c r="L384">
        <f t="shared" ca="1" si="90"/>
        <v>0</v>
      </c>
      <c r="M384">
        <f t="shared" ca="1" si="91"/>
        <v>0</v>
      </c>
      <c r="N384">
        <f t="shared" ca="1" si="92"/>
        <v>0</v>
      </c>
      <c r="O384">
        <f t="shared" ca="1" si="93"/>
        <v>0</v>
      </c>
      <c r="P384">
        <f t="shared" ca="1" si="94"/>
        <v>0</v>
      </c>
      <c r="R384" s="1"/>
      <c r="S384" t="e">
        <f t="shared" ca="1" si="95"/>
        <v>#REF!</v>
      </c>
    </row>
    <row r="385" spans="2:19" x14ac:dyDescent="0.2">
      <c r="B385">
        <f t="shared" ca="1" si="80"/>
        <v>0</v>
      </c>
      <c r="C385">
        <f t="shared" ca="1" si="81"/>
        <v>0</v>
      </c>
      <c r="D385">
        <f t="shared" ca="1" si="82"/>
        <v>0</v>
      </c>
      <c r="E385">
        <f t="shared" ca="1" si="83"/>
        <v>0</v>
      </c>
      <c r="F385">
        <f t="shared" ca="1" si="84"/>
        <v>0</v>
      </c>
      <c r="G385">
        <f t="shared" ca="1" si="85"/>
        <v>0</v>
      </c>
      <c r="H385">
        <f t="shared" ca="1" si="86"/>
        <v>0</v>
      </c>
      <c r="I385">
        <f t="shared" ca="1" si="87"/>
        <v>0</v>
      </c>
      <c r="J385">
        <f t="shared" ca="1" si="88"/>
        <v>0</v>
      </c>
      <c r="K385">
        <f t="shared" ca="1" si="89"/>
        <v>0</v>
      </c>
      <c r="L385">
        <f t="shared" ca="1" si="90"/>
        <v>0</v>
      </c>
      <c r="M385">
        <f t="shared" ca="1" si="91"/>
        <v>0</v>
      </c>
      <c r="N385">
        <f t="shared" ca="1" si="92"/>
        <v>0</v>
      </c>
      <c r="O385">
        <f t="shared" ca="1" si="93"/>
        <v>0</v>
      </c>
      <c r="P385">
        <f t="shared" ca="1" si="94"/>
        <v>0</v>
      </c>
      <c r="R385" s="1"/>
      <c r="S385" t="e">
        <f t="shared" ca="1" si="95"/>
        <v>#REF!</v>
      </c>
    </row>
    <row r="386" spans="2:19" x14ac:dyDescent="0.2">
      <c r="B386">
        <f t="shared" ca="1" si="80"/>
        <v>0</v>
      </c>
      <c r="C386">
        <f t="shared" ca="1" si="81"/>
        <v>0</v>
      </c>
      <c r="D386">
        <f t="shared" ca="1" si="82"/>
        <v>0</v>
      </c>
      <c r="E386">
        <f t="shared" ca="1" si="83"/>
        <v>0</v>
      </c>
      <c r="F386">
        <f t="shared" ca="1" si="84"/>
        <v>0</v>
      </c>
      <c r="G386">
        <f t="shared" ca="1" si="85"/>
        <v>0</v>
      </c>
      <c r="H386">
        <f t="shared" ca="1" si="86"/>
        <v>0</v>
      </c>
      <c r="I386">
        <f t="shared" ca="1" si="87"/>
        <v>0</v>
      </c>
      <c r="J386">
        <f t="shared" ca="1" si="88"/>
        <v>0</v>
      </c>
      <c r="K386">
        <f t="shared" ca="1" si="89"/>
        <v>0</v>
      </c>
      <c r="L386">
        <f t="shared" ca="1" si="90"/>
        <v>0</v>
      </c>
      <c r="M386">
        <f t="shared" ca="1" si="91"/>
        <v>0</v>
      </c>
      <c r="N386">
        <f t="shared" ca="1" si="92"/>
        <v>0</v>
      </c>
      <c r="O386">
        <f t="shared" ca="1" si="93"/>
        <v>0</v>
      </c>
      <c r="P386">
        <f t="shared" ca="1" si="94"/>
        <v>0</v>
      </c>
      <c r="R386" s="1"/>
      <c r="S386" t="e">
        <f t="shared" ca="1" si="95"/>
        <v>#REF!</v>
      </c>
    </row>
    <row r="387" spans="2:19" x14ac:dyDescent="0.2">
      <c r="B387">
        <f t="shared" ca="1" si="80"/>
        <v>0</v>
      </c>
      <c r="C387">
        <f t="shared" ca="1" si="81"/>
        <v>0</v>
      </c>
      <c r="D387">
        <f t="shared" ca="1" si="82"/>
        <v>0</v>
      </c>
      <c r="E387">
        <f t="shared" ca="1" si="83"/>
        <v>0</v>
      </c>
      <c r="F387">
        <f t="shared" ca="1" si="84"/>
        <v>0</v>
      </c>
      <c r="G387">
        <f t="shared" ca="1" si="85"/>
        <v>0</v>
      </c>
      <c r="H387">
        <f t="shared" ca="1" si="86"/>
        <v>0</v>
      </c>
      <c r="I387">
        <f t="shared" ca="1" si="87"/>
        <v>0</v>
      </c>
      <c r="J387">
        <f t="shared" ca="1" si="88"/>
        <v>0</v>
      </c>
      <c r="K387">
        <f t="shared" ca="1" si="89"/>
        <v>0</v>
      </c>
      <c r="L387">
        <f t="shared" ca="1" si="90"/>
        <v>0</v>
      </c>
      <c r="M387">
        <f t="shared" ca="1" si="91"/>
        <v>0</v>
      </c>
      <c r="N387">
        <f t="shared" ca="1" si="92"/>
        <v>0</v>
      </c>
      <c r="O387">
        <f t="shared" ca="1" si="93"/>
        <v>0</v>
      </c>
      <c r="P387">
        <f t="shared" ca="1" si="94"/>
        <v>0</v>
      </c>
      <c r="R387" s="1"/>
      <c r="S387" t="e">
        <f t="shared" ca="1" si="95"/>
        <v>#REF!</v>
      </c>
    </row>
    <row r="388" spans="2:19" x14ac:dyDescent="0.2">
      <c r="B388">
        <f t="shared" ref="B388:B451" ca="1" si="96">SUMIF(INDIRECT("'Faire Payouts'!$A:$A"),$A388,INDIRECT("'Faire Payouts'!$B:$B"))</f>
        <v>0</v>
      </c>
      <c r="C388">
        <f t="shared" ref="C388:C451" ca="1" si="97">SUMIF(INDIRECT("'Faire Payouts'!$A:$A"),$A388,INDIRECT("'Faire Payouts'!$F:$F"))</f>
        <v>0</v>
      </c>
      <c r="D388">
        <f t="shared" ref="D388:D451" ca="1" si="98">SUMIF(INDIRECT("'Faire Payouts'!$A:$A"),$A388,INDIRECT("'Faire Payouts'!$H:$H"))*-1</f>
        <v>0</v>
      </c>
      <c r="E388">
        <f t="shared" ref="E388:E451" ca="1" si="99">SUMIF(INDIRECT("'Faire Payouts'!$A:$A"),$A388,INDIRECT("'Faire Payouts'!$I:$I"))*-1</f>
        <v>0</v>
      </c>
      <c r="F388">
        <f t="shared" ref="F388:F451" ca="1" si="100">SUMIF(INDIRECT("'Faire Payouts'!$A:$A"),$A388,INDIRECT("'Faire Payouts'!$K:$K"))*-1</f>
        <v>0</v>
      </c>
      <c r="G388">
        <f t="shared" ref="G388:G451" ca="1" si="101">SUMIF(INDIRECT("'Faire Payouts'!$A:$A"),$A388,INDIRECT("'Faire Payouts'!$L:$L"))*-1</f>
        <v>0</v>
      </c>
      <c r="H388">
        <f t="shared" ref="H388:H451" ca="1" si="102">SUMIF(INDIRECT("'Faire Payouts'!$A:$A"),$A388,INDIRECT("'Faire Payouts'!$M:$M"))*-1</f>
        <v>0</v>
      </c>
      <c r="I388">
        <f t="shared" ref="I388:I451" ca="1" si="103">SUMIF(INDIRECT("'Faire Payouts'!$A:$A"),$A388,INDIRECT("'Faire Payouts'!$N:$N"))</f>
        <v>0</v>
      </c>
      <c r="J388">
        <f t="shared" ref="J388:J451" ca="1" si="104">SUMIF(INDIRECT("'Faire Payouts'!$A:$A"),$A388,INDIRECT("'Faire Payouts'!$P:$P"))*-1</f>
        <v>0</v>
      </c>
      <c r="K388">
        <f t="shared" ref="K388:K451" ca="1" si="105">SUMIF(INDIRECT("'Faire Payouts'!$A:$A"),$A388,INDIRECT("'Faire Payouts'!$R:$R"))*-1</f>
        <v>0</v>
      </c>
      <c r="L388">
        <f t="shared" ref="L388:L451" ca="1" si="106">ROUND(C388+SUM(E388:K388),2)</f>
        <v>0</v>
      </c>
      <c r="M388">
        <f t="shared" ref="M388:M451" ca="1" si="107">B388-L388</f>
        <v>0</v>
      </c>
      <c r="N388">
        <f t="shared" ref="N388:N451" ca="1" si="108">IF(D388&lt;0,D388-M388)*-1</f>
        <v>0</v>
      </c>
      <c r="O388">
        <f t="shared" ref="O388:O451" ca="1" si="109">IF(D388&lt;0,SUM(L388:M388),L388)</f>
        <v>0</v>
      </c>
      <c r="P388">
        <f t="shared" ref="P388:P451" ca="1" si="110">IFERROR(INDEX($R:$S,MATCH($B388,$S:$S,0),2),0)</f>
        <v>0</v>
      </c>
      <c r="R388" s="1"/>
      <c r="S388" t="e">
        <f t="shared" ca="1" si="95"/>
        <v>#REF!</v>
      </c>
    </row>
    <row r="389" spans="2:19" x14ac:dyDescent="0.2">
      <c r="B389">
        <f t="shared" ca="1" si="96"/>
        <v>0</v>
      </c>
      <c r="C389">
        <f t="shared" ca="1" si="97"/>
        <v>0</v>
      </c>
      <c r="D389">
        <f t="shared" ca="1" si="98"/>
        <v>0</v>
      </c>
      <c r="E389">
        <f t="shared" ca="1" si="99"/>
        <v>0</v>
      </c>
      <c r="F389">
        <f t="shared" ca="1" si="100"/>
        <v>0</v>
      </c>
      <c r="G389">
        <f t="shared" ca="1" si="101"/>
        <v>0</v>
      </c>
      <c r="H389">
        <f t="shared" ca="1" si="102"/>
        <v>0</v>
      </c>
      <c r="I389">
        <f t="shared" ca="1" si="103"/>
        <v>0</v>
      </c>
      <c r="J389">
        <f t="shared" ca="1" si="104"/>
        <v>0</v>
      </c>
      <c r="K389">
        <f t="shared" ca="1" si="105"/>
        <v>0</v>
      </c>
      <c r="L389">
        <f t="shared" ca="1" si="106"/>
        <v>0</v>
      </c>
      <c r="M389">
        <f t="shared" ca="1" si="107"/>
        <v>0</v>
      </c>
      <c r="N389">
        <f t="shared" ca="1" si="108"/>
        <v>0</v>
      </c>
      <c r="O389">
        <f t="shared" ca="1" si="109"/>
        <v>0</v>
      </c>
      <c r="P389">
        <f t="shared" ca="1" si="110"/>
        <v>0</v>
      </c>
      <c r="R389" s="1"/>
      <c r="S389" t="e">
        <f t="shared" ref="S389:S452" ca="1" si="111">ROUND(SUMIF(INDIRECT("'Search Results'!$A:$A"),$R389,INDIRECT("'Search Results'!$E:$E")),2)</f>
        <v>#REF!</v>
      </c>
    </row>
    <row r="390" spans="2:19" x14ac:dyDescent="0.2">
      <c r="B390">
        <f t="shared" ca="1" si="96"/>
        <v>0</v>
      </c>
      <c r="C390">
        <f t="shared" ca="1" si="97"/>
        <v>0</v>
      </c>
      <c r="D390">
        <f t="shared" ca="1" si="98"/>
        <v>0</v>
      </c>
      <c r="E390">
        <f t="shared" ca="1" si="99"/>
        <v>0</v>
      </c>
      <c r="F390">
        <f t="shared" ca="1" si="100"/>
        <v>0</v>
      </c>
      <c r="G390">
        <f t="shared" ca="1" si="101"/>
        <v>0</v>
      </c>
      <c r="H390">
        <f t="shared" ca="1" si="102"/>
        <v>0</v>
      </c>
      <c r="I390">
        <f t="shared" ca="1" si="103"/>
        <v>0</v>
      </c>
      <c r="J390">
        <f t="shared" ca="1" si="104"/>
        <v>0</v>
      </c>
      <c r="K390">
        <f t="shared" ca="1" si="105"/>
        <v>0</v>
      </c>
      <c r="L390">
        <f t="shared" ca="1" si="106"/>
        <v>0</v>
      </c>
      <c r="M390">
        <f t="shared" ca="1" si="107"/>
        <v>0</v>
      </c>
      <c r="N390">
        <f t="shared" ca="1" si="108"/>
        <v>0</v>
      </c>
      <c r="O390">
        <f t="shared" ca="1" si="109"/>
        <v>0</v>
      </c>
      <c r="P390">
        <f t="shared" ca="1" si="110"/>
        <v>0</v>
      </c>
      <c r="R390" s="1"/>
      <c r="S390" t="e">
        <f t="shared" ca="1" si="111"/>
        <v>#REF!</v>
      </c>
    </row>
    <row r="391" spans="2:19" x14ac:dyDescent="0.2">
      <c r="B391">
        <f t="shared" ca="1" si="96"/>
        <v>0</v>
      </c>
      <c r="C391">
        <f t="shared" ca="1" si="97"/>
        <v>0</v>
      </c>
      <c r="D391">
        <f t="shared" ca="1" si="98"/>
        <v>0</v>
      </c>
      <c r="E391">
        <f t="shared" ca="1" si="99"/>
        <v>0</v>
      </c>
      <c r="F391">
        <f t="shared" ca="1" si="100"/>
        <v>0</v>
      </c>
      <c r="G391">
        <f t="shared" ca="1" si="101"/>
        <v>0</v>
      </c>
      <c r="H391">
        <f t="shared" ca="1" si="102"/>
        <v>0</v>
      </c>
      <c r="I391">
        <f t="shared" ca="1" si="103"/>
        <v>0</v>
      </c>
      <c r="J391">
        <f t="shared" ca="1" si="104"/>
        <v>0</v>
      </c>
      <c r="K391">
        <f t="shared" ca="1" si="105"/>
        <v>0</v>
      </c>
      <c r="L391">
        <f t="shared" ca="1" si="106"/>
        <v>0</v>
      </c>
      <c r="M391">
        <f t="shared" ca="1" si="107"/>
        <v>0</v>
      </c>
      <c r="N391">
        <f t="shared" ca="1" si="108"/>
        <v>0</v>
      </c>
      <c r="O391">
        <f t="shared" ca="1" si="109"/>
        <v>0</v>
      </c>
      <c r="P391">
        <f t="shared" ca="1" si="110"/>
        <v>0</v>
      </c>
      <c r="R391" s="1"/>
      <c r="S391" t="e">
        <f t="shared" ca="1" si="111"/>
        <v>#REF!</v>
      </c>
    </row>
    <row r="392" spans="2:19" x14ac:dyDescent="0.2">
      <c r="B392">
        <f t="shared" ca="1" si="96"/>
        <v>0</v>
      </c>
      <c r="C392">
        <f t="shared" ca="1" si="97"/>
        <v>0</v>
      </c>
      <c r="D392">
        <f t="shared" ca="1" si="98"/>
        <v>0</v>
      </c>
      <c r="E392">
        <f t="shared" ca="1" si="99"/>
        <v>0</v>
      </c>
      <c r="F392">
        <f t="shared" ca="1" si="100"/>
        <v>0</v>
      </c>
      <c r="G392">
        <f t="shared" ca="1" si="101"/>
        <v>0</v>
      </c>
      <c r="H392">
        <f t="shared" ca="1" si="102"/>
        <v>0</v>
      </c>
      <c r="I392">
        <f t="shared" ca="1" si="103"/>
        <v>0</v>
      </c>
      <c r="J392">
        <f t="shared" ca="1" si="104"/>
        <v>0</v>
      </c>
      <c r="K392">
        <f t="shared" ca="1" si="105"/>
        <v>0</v>
      </c>
      <c r="L392">
        <f t="shared" ca="1" si="106"/>
        <v>0</v>
      </c>
      <c r="M392">
        <f t="shared" ca="1" si="107"/>
        <v>0</v>
      </c>
      <c r="N392">
        <f t="shared" ca="1" si="108"/>
        <v>0</v>
      </c>
      <c r="O392">
        <f t="shared" ca="1" si="109"/>
        <v>0</v>
      </c>
      <c r="P392">
        <f t="shared" ca="1" si="110"/>
        <v>0</v>
      </c>
      <c r="R392" s="1"/>
      <c r="S392" t="e">
        <f t="shared" ca="1" si="111"/>
        <v>#REF!</v>
      </c>
    </row>
    <row r="393" spans="2:19" x14ac:dyDescent="0.2">
      <c r="B393">
        <f t="shared" ca="1" si="96"/>
        <v>0</v>
      </c>
      <c r="C393">
        <f t="shared" ca="1" si="97"/>
        <v>0</v>
      </c>
      <c r="D393">
        <f t="shared" ca="1" si="98"/>
        <v>0</v>
      </c>
      <c r="E393">
        <f t="shared" ca="1" si="99"/>
        <v>0</v>
      </c>
      <c r="F393">
        <f t="shared" ca="1" si="100"/>
        <v>0</v>
      </c>
      <c r="G393">
        <f t="shared" ca="1" si="101"/>
        <v>0</v>
      </c>
      <c r="H393">
        <f t="shared" ca="1" si="102"/>
        <v>0</v>
      </c>
      <c r="I393">
        <f t="shared" ca="1" si="103"/>
        <v>0</v>
      </c>
      <c r="J393">
        <f t="shared" ca="1" si="104"/>
        <v>0</v>
      </c>
      <c r="K393">
        <f t="shared" ca="1" si="105"/>
        <v>0</v>
      </c>
      <c r="L393">
        <f t="shared" ca="1" si="106"/>
        <v>0</v>
      </c>
      <c r="M393">
        <f t="shared" ca="1" si="107"/>
        <v>0</v>
      </c>
      <c r="N393">
        <f t="shared" ca="1" si="108"/>
        <v>0</v>
      </c>
      <c r="O393">
        <f t="shared" ca="1" si="109"/>
        <v>0</v>
      </c>
      <c r="P393">
        <f t="shared" ca="1" si="110"/>
        <v>0</v>
      </c>
      <c r="R393" s="1"/>
      <c r="S393" t="e">
        <f t="shared" ca="1" si="111"/>
        <v>#REF!</v>
      </c>
    </row>
    <row r="394" spans="2:19" x14ac:dyDescent="0.2">
      <c r="B394">
        <f t="shared" ca="1" si="96"/>
        <v>0</v>
      </c>
      <c r="C394">
        <f t="shared" ca="1" si="97"/>
        <v>0</v>
      </c>
      <c r="D394">
        <f t="shared" ca="1" si="98"/>
        <v>0</v>
      </c>
      <c r="E394">
        <f t="shared" ca="1" si="99"/>
        <v>0</v>
      </c>
      <c r="F394">
        <f t="shared" ca="1" si="100"/>
        <v>0</v>
      </c>
      <c r="G394">
        <f t="shared" ca="1" si="101"/>
        <v>0</v>
      </c>
      <c r="H394">
        <f t="shared" ca="1" si="102"/>
        <v>0</v>
      </c>
      <c r="I394">
        <f t="shared" ca="1" si="103"/>
        <v>0</v>
      </c>
      <c r="J394">
        <f t="shared" ca="1" si="104"/>
        <v>0</v>
      </c>
      <c r="K394">
        <f t="shared" ca="1" si="105"/>
        <v>0</v>
      </c>
      <c r="L394">
        <f t="shared" ca="1" si="106"/>
        <v>0</v>
      </c>
      <c r="M394">
        <f t="shared" ca="1" si="107"/>
        <v>0</v>
      </c>
      <c r="N394">
        <f t="shared" ca="1" si="108"/>
        <v>0</v>
      </c>
      <c r="O394">
        <f t="shared" ca="1" si="109"/>
        <v>0</v>
      </c>
      <c r="P394">
        <f t="shared" ca="1" si="110"/>
        <v>0</v>
      </c>
      <c r="R394" s="1"/>
      <c r="S394" t="e">
        <f t="shared" ca="1" si="111"/>
        <v>#REF!</v>
      </c>
    </row>
    <row r="395" spans="2:19" x14ac:dyDescent="0.2">
      <c r="B395">
        <f t="shared" ca="1" si="96"/>
        <v>0</v>
      </c>
      <c r="C395">
        <f t="shared" ca="1" si="97"/>
        <v>0</v>
      </c>
      <c r="D395">
        <f t="shared" ca="1" si="98"/>
        <v>0</v>
      </c>
      <c r="E395">
        <f t="shared" ca="1" si="99"/>
        <v>0</v>
      </c>
      <c r="F395">
        <f t="shared" ca="1" si="100"/>
        <v>0</v>
      </c>
      <c r="G395">
        <f t="shared" ca="1" si="101"/>
        <v>0</v>
      </c>
      <c r="H395">
        <f t="shared" ca="1" si="102"/>
        <v>0</v>
      </c>
      <c r="I395">
        <f t="shared" ca="1" si="103"/>
        <v>0</v>
      </c>
      <c r="J395">
        <f t="shared" ca="1" si="104"/>
        <v>0</v>
      </c>
      <c r="K395">
        <f t="shared" ca="1" si="105"/>
        <v>0</v>
      </c>
      <c r="L395">
        <f t="shared" ca="1" si="106"/>
        <v>0</v>
      </c>
      <c r="M395">
        <f t="shared" ca="1" si="107"/>
        <v>0</v>
      </c>
      <c r="N395">
        <f t="shared" ca="1" si="108"/>
        <v>0</v>
      </c>
      <c r="O395">
        <f t="shared" ca="1" si="109"/>
        <v>0</v>
      </c>
      <c r="P395">
        <f t="shared" ca="1" si="110"/>
        <v>0</v>
      </c>
      <c r="R395" s="1"/>
      <c r="S395" t="e">
        <f t="shared" ca="1" si="111"/>
        <v>#REF!</v>
      </c>
    </row>
    <row r="396" spans="2:19" x14ac:dyDescent="0.2">
      <c r="B396">
        <f t="shared" ca="1" si="96"/>
        <v>0</v>
      </c>
      <c r="C396">
        <f t="shared" ca="1" si="97"/>
        <v>0</v>
      </c>
      <c r="D396">
        <f t="shared" ca="1" si="98"/>
        <v>0</v>
      </c>
      <c r="E396">
        <f t="shared" ca="1" si="99"/>
        <v>0</v>
      </c>
      <c r="F396">
        <f t="shared" ca="1" si="100"/>
        <v>0</v>
      </c>
      <c r="G396">
        <f t="shared" ca="1" si="101"/>
        <v>0</v>
      </c>
      <c r="H396">
        <f t="shared" ca="1" si="102"/>
        <v>0</v>
      </c>
      <c r="I396">
        <f t="shared" ca="1" si="103"/>
        <v>0</v>
      </c>
      <c r="J396">
        <f t="shared" ca="1" si="104"/>
        <v>0</v>
      </c>
      <c r="K396">
        <f t="shared" ca="1" si="105"/>
        <v>0</v>
      </c>
      <c r="L396">
        <f t="shared" ca="1" si="106"/>
        <v>0</v>
      </c>
      <c r="M396">
        <f t="shared" ca="1" si="107"/>
        <v>0</v>
      </c>
      <c r="N396">
        <f t="shared" ca="1" si="108"/>
        <v>0</v>
      </c>
      <c r="O396">
        <f t="shared" ca="1" si="109"/>
        <v>0</v>
      </c>
      <c r="P396">
        <f t="shared" ca="1" si="110"/>
        <v>0</v>
      </c>
      <c r="R396" s="1"/>
      <c r="S396" t="e">
        <f t="shared" ca="1" si="111"/>
        <v>#REF!</v>
      </c>
    </row>
    <row r="397" spans="2:19" x14ac:dyDescent="0.2">
      <c r="B397">
        <f t="shared" ca="1" si="96"/>
        <v>0</v>
      </c>
      <c r="C397">
        <f t="shared" ca="1" si="97"/>
        <v>0</v>
      </c>
      <c r="D397">
        <f t="shared" ca="1" si="98"/>
        <v>0</v>
      </c>
      <c r="E397">
        <f t="shared" ca="1" si="99"/>
        <v>0</v>
      </c>
      <c r="F397">
        <f t="shared" ca="1" si="100"/>
        <v>0</v>
      </c>
      <c r="G397">
        <f t="shared" ca="1" si="101"/>
        <v>0</v>
      </c>
      <c r="H397">
        <f t="shared" ca="1" si="102"/>
        <v>0</v>
      </c>
      <c r="I397">
        <f t="shared" ca="1" si="103"/>
        <v>0</v>
      </c>
      <c r="J397">
        <f t="shared" ca="1" si="104"/>
        <v>0</v>
      </c>
      <c r="K397">
        <f t="shared" ca="1" si="105"/>
        <v>0</v>
      </c>
      <c r="L397">
        <f t="shared" ca="1" si="106"/>
        <v>0</v>
      </c>
      <c r="M397">
        <f t="shared" ca="1" si="107"/>
        <v>0</v>
      </c>
      <c r="N397">
        <f t="shared" ca="1" si="108"/>
        <v>0</v>
      </c>
      <c r="O397">
        <f t="shared" ca="1" si="109"/>
        <v>0</v>
      </c>
      <c r="P397">
        <f t="shared" ca="1" si="110"/>
        <v>0</v>
      </c>
      <c r="R397" s="1"/>
      <c r="S397" t="e">
        <f t="shared" ca="1" si="111"/>
        <v>#REF!</v>
      </c>
    </row>
    <row r="398" spans="2:19" x14ac:dyDescent="0.2">
      <c r="B398">
        <f t="shared" ca="1" si="96"/>
        <v>0</v>
      </c>
      <c r="C398">
        <f t="shared" ca="1" si="97"/>
        <v>0</v>
      </c>
      <c r="D398">
        <f t="shared" ca="1" si="98"/>
        <v>0</v>
      </c>
      <c r="E398">
        <f t="shared" ca="1" si="99"/>
        <v>0</v>
      </c>
      <c r="F398">
        <f t="shared" ca="1" si="100"/>
        <v>0</v>
      </c>
      <c r="G398">
        <f t="shared" ca="1" si="101"/>
        <v>0</v>
      </c>
      <c r="H398">
        <f t="shared" ca="1" si="102"/>
        <v>0</v>
      </c>
      <c r="I398">
        <f t="shared" ca="1" si="103"/>
        <v>0</v>
      </c>
      <c r="J398">
        <f t="shared" ca="1" si="104"/>
        <v>0</v>
      </c>
      <c r="K398">
        <f t="shared" ca="1" si="105"/>
        <v>0</v>
      </c>
      <c r="L398">
        <f t="shared" ca="1" si="106"/>
        <v>0</v>
      </c>
      <c r="M398">
        <f t="shared" ca="1" si="107"/>
        <v>0</v>
      </c>
      <c r="N398">
        <f t="shared" ca="1" si="108"/>
        <v>0</v>
      </c>
      <c r="O398">
        <f t="shared" ca="1" si="109"/>
        <v>0</v>
      </c>
      <c r="P398">
        <f t="shared" ca="1" si="110"/>
        <v>0</v>
      </c>
      <c r="R398" s="1"/>
      <c r="S398" t="e">
        <f t="shared" ca="1" si="111"/>
        <v>#REF!</v>
      </c>
    </row>
    <row r="399" spans="2:19" x14ac:dyDescent="0.2">
      <c r="B399">
        <f t="shared" ca="1" si="96"/>
        <v>0</v>
      </c>
      <c r="C399">
        <f t="shared" ca="1" si="97"/>
        <v>0</v>
      </c>
      <c r="D399">
        <f t="shared" ca="1" si="98"/>
        <v>0</v>
      </c>
      <c r="E399">
        <f t="shared" ca="1" si="99"/>
        <v>0</v>
      </c>
      <c r="F399">
        <f t="shared" ca="1" si="100"/>
        <v>0</v>
      </c>
      <c r="G399">
        <f t="shared" ca="1" si="101"/>
        <v>0</v>
      </c>
      <c r="H399">
        <f t="shared" ca="1" si="102"/>
        <v>0</v>
      </c>
      <c r="I399">
        <f t="shared" ca="1" si="103"/>
        <v>0</v>
      </c>
      <c r="J399">
        <f t="shared" ca="1" si="104"/>
        <v>0</v>
      </c>
      <c r="K399">
        <f t="shared" ca="1" si="105"/>
        <v>0</v>
      </c>
      <c r="L399">
        <f t="shared" ca="1" si="106"/>
        <v>0</v>
      </c>
      <c r="M399">
        <f t="shared" ca="1" si="107"/>
        <v>0</v>
      </c>
      <c r="N399">
        <f t="shared" ca="1" si="108"/>
        <v>0</v>
      </c>
      <c r="O399">
        <f t="shared" ca="1" si="109"/>
        <v>0</v>
      </c>
      <c r="P399">
        <f t="shared" ca="1" si="110"/>
        <v>0</v>
      </c>
      <c r="R399" s="1"/>
      <c r="S399" t="e">
        <f t="shared" ca="1" si="111"/>
        <v>#REF!</v>
      </c>
    </row>
    <row r="400" spans="2:19" x14ac:dyDescent="0.2">
      <c r="B400">
        <f t="shared" ca="1" si="96"/>
        <v>0</v>
      </c>
      <c r="C400">
        <f t="shared" ca="1" si="97"/>
        <v>0</v>
      </c>
      <c r="D400">
        <f t="shared" ca="1" si="98"/>
        <v>0</v>
      </c>
      <c r="E400">
        <f t="shared" ca="1" si="99"/>
        <v>0</v>
      </c>
      <c r="F400">
        <f t="shared" ca="1" si="100"/>
        <v>0</v>
      </c>
      <c r="G400">
        <f t="shared" ca="1" si="101"/>
        <v>0</v>
      </c>
      <c r="H400">
        <f t="shared" ca="1" si="102"/>
        <v>0</v>
      </c>
      <c r="I400">
        <f t="shared" ca="1" si="103"/>
        <v>0</v>
      </c>
      <c r="J400">
        <f t="shared" ca="1" si="104"/>
        <v>0</v>
      </c>
      <c r="K400">
        <f t="shared" ca="1" si="105"/>
        <v>0</v>
      </c>
      <c r="L400">
        <f t="shared" ca="1" si="106"/>
        <v>0</v>
      </c>
      <c r="M400">
        <f t="shared" ca="1" si="107"/>
        <v>0</v>
      </c>
      <c r="N400">
        <f t="shared" ca="1" si="108"/>
        <v>0</v>
      </c>
      <c r="O400">
        <f t="shared" ca="1" si="109"/>
        <v>0</v>
      </c>
      <c r="P400">
        <f t="shared" ca="1" si="110"/>
        <v>0</v>
      </c>
      <c r="R400" s="1"/>
      <c r="S400" t="e">
        <f t="shared" ca="1" si="111"/>
        <v>#REF!</v>
      </c>
    </row>
    <row r="401" spans="2:19" x14ac:dyDescent="0.2">
      <c r="B401">
        <f t="shared" ca="1" si="96"/>
        <v>0</v>
      </c>
      <c r="C401">
        <f t="shared" ca="1" si="97"/>
        <v>0</v>
      </c>
      <c r="D401">
        <f t="shared" ca="1" si="98"/>
        <v>0</v>
      </c>
      <c r="E401">
        <f t="shared" ca="1" si="99"/>
        <v>0</v>
      </c>
      <c r="F401">
        <f t="shared" ca="1" si="100"/>
        <v>0</v>
      </c>
      <c r="G401">
        <f t="shared" ca="1" si="101"/>
        <v>0</v>
      </c>
      <c r="H401">
        <f t="shared" ca="1" si="102"/>
        <v>0</v>
      </c>
      <c r="I401">
        <f t="shared" ca="1" si="103"/>
        <v>0</v>
      </c>
      <c r="J401">
        <f t="shared" ca="1" si="104"/>
        <v>0</v>
      </c>
      <c r="K401">
        <f t="shared" ca="1" si="105"/>
        <v>0</v>
      </c>
      <c r="L401">
        <f t="shared" ca="1" si="106"/>
        <v>0</v>
      </c>
      <c r="M401">
        <f t="shared" ca="1" si="107"/>
        <v>0</v>
      </c>
      <c r="N401">
        <f t="shared" ca="1" si="108"/>
        <v>0</v>
      </c>
      <c r="O401">
        <f t="shared" ca="1" si="109"/>
        <v>0</v>
      </c>
      <c r="P401">
        <f t="shared" ca="1" si="110"/>
        <v>0</v>
      </c>
      <c r="R401" s="1"/>
      <c r="S401" t="e">
        <f t="shared" ca="1" si="111"/>
        <v>#REF!</v>
      </c>
    </row>
    <row r="402" spans="2:19" x14ac:dyDescent="0.2">
      <c r="B402">
        <f t="shared" ca="1" si="96"/>
        <v>0</v>
      </c>
      <c r="C402">
        <f t="shared" ca="1" si="97"/>
        <v>0</v>
      </c>
      <c r="D402">
        <f t="shared" ca="1" si="98"/>
        <v>0</v>
      </c>
      <c r="E402">
        <f t="shared" ca="1" si="99"/>
        <v>0</v>
      </c>
      <c r="F402">
        <f t="shared" ca="1" si="100"/>
        <v>0</v>
      </c>
      <c r="G402">
        <f t="shared" ca="1" si="101"/>
        <v>0</v>
      </c>
      <c r="H402">
        <f t="shared" ca="1" si="102"/>
        <v>0</v>
      </c>
      <c r="I402">
        <f t="shared" ca="1" si="103"/>
        <v>0</v>
      </c>
      <c r="J402">
        <f t="shared" ca="1" si="104"/>
        <v>0</v>
      </c>
      <c r="K402">
        <f t="shared" ca="1" si="105"/>
        <v>0</v>
      </c>
      <c r="L402">
        <f t="shared" ca="1" si="106"/>
        <v>0</v>
      </c>
      <c r="M402">
        <f t="shared" ca="1" si="107"/>
        <v>0</v>
      </c>
      <c r="N402">
        <f t="shared" ca="1" si="108"/>
        <v>0</v>
      </c>
      <c r="O402">
        <f t="shared" ca="1" si="109"/>
        <v>0</v>
      </c>
      <c r="P402">
        <f t="shared" ca="1" si="110"/>
        <v>0</v>
      </c>
      <c r="R402" s="1"/>
      <c r="S402" t="e">
        <f t="shared" ca="1" si="111"/>
        <v>#REF!</v>
      </c>
    </row>
    <row r="403" spans="2:19" x14ac:dyDescent="0.2">
      <c r="B403">
        <f t="shared" ca="1" si="96"/>
        <v>0</v>
      </c>
      <c r="C403">
        <f t="shared" ca="1" si="97"/>
        <v>0</v>
      </c>
      <c r="D403">
        <f t="shared" ca="1" si="98"/>
        <v>0</v>
      </c>
      <c r="E403">
        <f t="shared" ca="1" si="99"/>
        <v>0</v>
      </c>
      <c r="F403">
        <f t="shared" ca="1" si="100"/>
        <v>0</v>
      </c>
      <c r="G403">
        <f t="shared" ca="1" si="101"/>
        <v>0</v>
      </c>
      <c r="H403">
        <f t="shared" ca="1" si="102"/>
        <v>0</v>
      </c>
      <c r="I403">
        <f t="shared" ca="1" si="103"/>
        <v>0</v>
      </c>
      <c r="J403">
        <f t="shared" ca="1" si="104"/>
        <v>0</v>
      </c>
      <c r="K403">
        <f t="shared" ca="1" si="105"/>
        <v>0</v>
      </c>
      <c r="L403">
        <f t="shared" ca="1" si="106"/>
        <v>0</v>
      </c>
      <c r="M403">
        <f t="shared" ca="1" si="107"/>
        <v>0</v>
      </c>
      <c r="N403">
        <f t="shared" ca="1" si="108"/>
        <v>0</v>
      </c>
      <c r="O403">
        <f t="shared" ca="1" si="109"/>
        <v>0</v>
      </c>
      <c r="P403">
        <f t="shared" ca="1" si="110"/>
        <v>0</v>
      </c>
      <c r="R403" s="1"/>
      <c r="S403" t="e">
        <f t="shared" ca="1" si="111"/>
        <v>#REF!</v>
      </c>
    </row>
    <row r="404" spans="2:19" x14ac:dyDescent="0.2">
      <c r="B404">
        <f t="shared" ca="1" si="96"/>
        <v>0</v>
      </c>
      <c r="C404">
        <f t="shared" ca="1" si="97"/>
        <v>0</v>
      </c>
      <c r="D404">
        <f t="shared" ca="1" si="98"/>
        <v>0</v>
      </c>
      <c r="E404">
        <f t="shared" ca="1" si="99"/>
        <v>0</v>
      </c>
      <c r="F404">
        <f t="shared" ca="1" si="100"/>
        <v>0</v>
      </c>
      <c r="G404">
        <f t="shared" ca="1" si="101"/>
        <v>0</v>
      </c>
      <c r="H404">
        <f t="shared" ca="1" si="102"/>
        <v>0</v>
      </c>
      <c r="I404">
        <f t="shared" ca="1" si="103"/>
        <v>0</v>
      </c>
      <c r="J404">
        <f t="shared" ca="1" si="104"/>
        <v>0</v>
      </c>
      <c r="K404">
        <f t="shared" ca="1" si="105"/>
        <v>0</v>
      </c>
      <c r="L404">
        <f t="shared" ca="1" si="106"/>
        <v>0</v>
      </c>
      <c r="M404">
        <f t="shared" ca="1" si="107"/>
        <v>0</v>
      </c>
      <c r="N404">
        <f t="shared" ca="1" si="108"/>
        <v>0</v>
      </c>
      <c r="O404">
        <f t="shared" ca="1" si="109"/>
        <v>0</v>
      </c>
      <c r="P404">
        <f t="shared" ca="1" si="110"/>
        <v>0</v>
      </c>
      <c r="R404" s="1"/>
      <c r="S404" t="e">
        <f t="shared" ca="1" si="111"/>
        <v>#REF!</v>
      </c>
    </row>
    <row r="405" spans="2:19" x14ac:dyDescent="0.2">
      <c r="B405">
        <f t="shared" ca="1" si="96"/>
        <v>0</v>
      </c>
      <c r="C405">
        <f t="shared" ca="1" si="97"/>
        <v>0</v>
      </c>
      <c r="D405">
        <f t="shared" ca="1" si="98"/>
        <v>0</v>
      </c>
      <c r="E405">
        <f t="shared" ca="1" si="99"/>
        <v>0</v>
      </c>
      <c r="F405">
        <f t="shared" ca="1" si="100"/>
        <v>0</v>
      </c>
      <c r="G405">
        <f t="shared" ca="1" si="101"/>
        <v>0</v>
      </c>
      <c r="H405">
        <f t="shared" ca="1" si="102"/>
        <v>0</v>
      </c>
      <c r="I405">
        <f t="shared" ca="1" si="103"/>
        <v>0</v>
      </c>
      <c r="J405">
        <f t="shared" ca="1" si="104"/>
        <v>0</v>
      </c>
      <c r="K405">
        <f t="shared" ca="1" si="105"/>
        <v>0</v>
      </c>
      <c r="L405">
        <f t="shared" ca="1" si="106"/>
        <v>0</v>
      </c>
      <c r="M405">
        <f t="shared" ca="1" si="107"/>
        <v>0</v>
      </c>
      <c r="N405">
        <f t="shared" ca="1" si="108"/>
        <v>0</v>
      </c>
      <c r="O405">
        <f t="shared" ca="1" si="109"/>
        <v>0</v>
      </c>
      <c r="P405">
        <f t="shared" ca="1" si="110"/>
        <v>0</v>
      </c>
      <c r="R405" s="1"/>
      <c r="S405" t="e">
        <f t="shared" ca="1" si="111"/>
        <v>#REF!</v>
      </c>
    </row>
    <row r="406" spans="2:19" x14ac:dyDescent="0.2">
      <c r="B406">
        <f t="shared" ca="1" si="96"/>
        <v>0</v>
      </c>
      <c r="C406">
        <f t="shared" ca="1" si="97"/>
        <v>0</v>
      </c>
      <c r="D406">
        <f t="shared" ca="1" si="98"/>
        <v>0</v>
      </c>
      <c r="E406">
        <f t="shared" ca="1" si="99"/>
        <v>0</v>
      </c>
      <c r="F406">
        <f t="shared" ca="1" si="100"/>
        <v>0</v>
      </c>
      <c r="G406">
        <f t="shared" ca="1" si="101"/>
        <v>0</v>
      </c>
      <c r="H406">
        <f t="shared" ca="1" si="102"/>
        <v>0</v>
      </c>
      <c r="I406">
        <f t="shared" ca="1" si="103"/>
        <v>0</v>
      </c>
      <c r="J406">
        <f t="shared" ca="1" si="104"/>
        <v>0</v>
      </c>
      <c r="K406">
        <f t="shared" ca="1" si="105"/>
        <v>0</v>
      </c>
      <c r="L406">
        <f t="shared" ca="1" si="106"/>
        <v>0</v>
      </c>
      <c r="M406">
        <f t="shared" ca="1" si="107"/>
        <v>0</v>
      </c>
      <c r="N406">
        <f t="shared" ca="1" si="108"/>
        <v>0</v>
      </c>
      <c r="O406">
        <f t="shared" ca="1" si="109"/>
        <v>0</v>
      </c>
      <c r="P406">
        <f t="shared" ca="1" si="110"/>
        <v>0</v>
      </c>
      <c r="R406" s="1"/>
      <c r="S406" t="e">
        <f t="shared" ca="1" si="111"/>
        <v>#REF!</v>
      </c>
    </row>
    <row r="407" spans="2:19" x14ac:dyDescent="0.2">
      <c r="B407">
        <f t="shared" ca="1" si="96"/>
        <v>0</v>
      </c>
      <c r="C407">
        <f t="shared" ca="1" si="97"/>
        <v>0</v>
      </c>
      <c r="D407">
        <f t="shared" ca="1" si="98"/>
        <v>0</v>
      </c>
      <c r="E407">
        <f t="shared" ca="1" si="99"/>
        <v>0</v>
      </c>
      <c r="F407">
        <f t="shared" ca="1" si="100"/>
        <v>0</v>
      </c>
      <c r="G407">
        <f t="shared" ca="1" si="101"/>
        <v>0</v>
      </c>
      <c r="H407">
        <f t="shared" ca="1" si="102"/>
        <v>0</v>
      </c>
      <c r="I407">
        <f t="shared" ca="1" si="103"/>
        <v>0</v>
      </c>
      <c r="J407">
        <f t="shared" ca="1" si="104"/>
        <v>0</v>
      </c>
      <c r="K407">
        <f t="shared" ca="1" si="105"/>
        <v>0</v>
      </c>
      <c r="L407">
        <f t="shared" ca="1" si="106"/>
        <v>0</v>
      </c>
      <c r="M407">
        <f t="shared" ca="1" si="107"/>
        <v>0</v>
      </c>
      <c r="N407">
        <f t="shared" ca="1" si="108"/>
        <v>0</v>
      </c>
      <c r="O407">
        <f t="shared" ca="1" si="109"/>
        <v>0</v>
      </c>
      <c r="P407">
        <f t="shared" ca="1" si="110"/>
        <v>0</v>
      </c>
      <c r="R407" s="1"/>
      <c r="S407" t="e">
        <f t="shared" ca="1" si="111"/>
        <v>#REF!</v>
      </c>
    </row>
    <row r="408" spans="2:19" x14ac:dyDescent="0.2">
      <c r="B408">
        <f t="shared" ca="1" si="96"/>
        <v>0</v>
      </c>
      <c r="C408">
        <f t="shared" ca="1" si="97"/>
        <v>0</v>
      </c>
      <c r="D408">
        <f t="shared" ca="1" si="98"/>
        <v>0</v>
      </c>
      <c r="E408">
        <f t="shared" ca="1" si="99"/>
        <v>0</v>
      </c>
      <c r="F408">
        <f t="shared" ca="1" si="100"/>
        <v>0</v>
      </c>
      <c r="G408">
        <f t="shared" ca="1" si="101"/>
        <v>0</v>
      </c>
      <c r="H408">
        <f t="shared" ca="1" si="102"/>
        <v>0</v>
      </c>
      <c r="I408">
        <f t="shared" ca="1" si="103"/>
        <v>0</v>
      </c>
      <c r="J408">
        <f t="shared" ca="1" si="104"/>
        <v>0</v>
      </c>
      <c r="K408">
        <f t="shared" ca="1" si="105"/>
        <v>0</v>
      </c>
      <c r="L408">
        <f t="shared" ca="1" si="106"/>
        <v>0</v>
      </c>
      <c r="M408">
        <f t="shared" ca="1" si="107"/>
        <v>0</v>
      </c>
      <c r="N408">
        <f t="shared" ca="1" si="108"/>
        <v>0</v>
      </c>
      <c r="O408">
        <f t="shared" ca="1" si="109"/>
        <v>0</v>
      </c>
      <c r="P408">
        <f t="shared" ca="1" si="110"/>
        <v>0</v>
      </c>
      <c r="R408" s="1"/>
      <c r="S408" t="e">
        <f t="shared" ca="1" si="111"/>
        <v>#REF!</v>
      </c>
    </row>
    <row r="409" spans="2:19" x14ac:dyDescent="0.2">
      <c r="B409">
        <f t="shared" ca="1" si="96"/>
        <v>0</v>
      </c>
      <c r="C409">
        <f t="shared" ca="1" si="97"/>
        <v>0</v>
      </c>
      <c r="D409">
        <f t="shared" ca="1" si="98"/>
        <v>0</v>
      </c>
      <c r="E409">
        <f t="shared" ca="1" si="99"/>
        <v>0</v>
      </c>
      <c r="F409">
        <f t="shared" ca="1" si="100"/>
        <v>0</v>
      </c>
      <c r="G409">
        <f t="shared" ca="1" si="101"/>
        <v>0</v>
      </c>
      <c r="H409">
        <f t="shared" ca="1" si="102"/>
        <v>0</v>
      </c>
      <c r="I409">
        <f t="shared" ca="1" si="103"/>
        <v>0</v>
      </c>
      <c r="J409">
        <f t="shared" ca="1" si="104"/>
        <v>0</v>
      </c>
      <c r="K409">
        <f t="shared" ca="1" si="105"/>
        <v>0</v>
      </c>
      <c r="L409">
        <f t="shared" ca="1" si="106"/>
        <v>0</v>
      </c>
      <c r="M409">
        <f t="shared" ca="1" si="107"/>
        <v>0</v>
      </c>
      <c r="N409">
        <f t="shared" ca="1" si="108"/>
        <v>0</v>
      </c>
      <c r="O409">
        <f t="shared" ca="1" si="109"/>
        <v>0</v>
      </c>
      <c r="P409">
        <f t="shared" ca="1" si="110"/>
        <v>0</v>
      </c>
      <c r="R409" s="1"/>
      <c r="S409" t="e">
        <f t="shared" ca="1" si="111"/>
        <v>#REF!</v>
      </c>
    </row>
    <row r="410" spans="2:19" x14ac:dyDescent="0.2">
      <c r="B410">
        <f t="shared" ca="1" si="96"/>
        <v>0</v>
      </c>
      <c r="C410">
        <f t="shared" ca="1" si="97"/>
        <v>0</v>
      </c>
      <c r="D410">
        <f t="shared" ca="1" si="98"/>
        <v>0</v>
      </c>
      <c r="E410">
        <f t="shared" ca="1" si="99"/>
        <v>0</v>
      </c>
      <c r="F410">
        <f t="shared" ca="1" si="100"/>
        <v>0</v>
      </c>
      <c r="G410">
        <f t="shared" ca="1" si="101"/>
        <v>0</v>
      </c>
      <c r="H410">
        <f t="shared" ca="1" si="102"/>
        <v>0</v>
      </c>
      <c r="I410">
        <f t="shared" ca="1" si="103"/>
        <v>0</v>
      </c>
      <c r="J410">
        <f t="shared" ca="1" si="104"/>
        <v>0</v>
      </c>
      <c r="K410">
        <f t="shared" ca="1" si="105"/>
        <v>0</v>
      </c>
      <c r="L410">
        <f t="shared" ca="1" si="106"/>
        <v>0</v>
      </c>
      <c r="M410">
        <f t="shared" ca="1" si="107"/>
        <v>0</v>
      </c>
      <c r="N410">
        <f t="shared" ca="1" si="108"/>
        <v>0</v>
      </c>
      <c r="O410">
        <f t="shared" ca="1" si="109"/>
        <v>0</v>
      </c>
      <c r="P410">
        <f t="shared" ca="1" si="110"/>
        <v>0</v>
      </c>
      <c r="R410" s="1"/>
      <c r="S410" t="e">
        <f t="shared" ca="1" si="111"/>
        <v>#REF!</v>
      </c>
    </row>
    <row r="411" spans="2:19" x14ac:dyDescent="0.2">
      <c r="B411">
        <f t="shared" ca="1" si="96"/>
        <v>0</v>
      </c>
      <c r="C411">
        <f t="shared" ca="1" si="97"/>
        <v>0</v>
      </c>
      <c r="D411">
        <f t="shared" ca="1" si="98"/>
        <v>0</v>
      </c>
      <c r="E411">
        <f t="shared" ca="1" si="99"/>
        <v>0</v>
      </c>
      <c r="F411">
        <f t="shared" ca="1" si="100"/>
        <v>0</v>
      </c>
      <c r="G411">
        <f t="shared" ca="1" si="101"/>
        <v>0</v>
      </c>
      <c r="H411">
        <f t="shared" ca="1" si="102"/>
        <v>0</v>
      </c>
      <c r="I411">
        <f t="shared" ca="1" si="103"/>
        <v>0</v>
      </c>
      <c r="J411">
        <f t="shared" ca="1" si="104"/>
        <v>0</v>
      </c>
      <c r="K411">
        <f t="shared" ca="1" si="105"/>
        <v>0</v>
      </c>
      <c r="L411">
        <f t="shared" ca="1" si="106"/>
        <v>0</v>
      </c>
      <c r="M411">
        <f t="shared" ca="1" si="107"/>
        <v>0</v>
      </c>
      <c r="N411">
        <f t="shared" ca="1" si="108"/>
        <v>0</v>
      </c>
      <c r="O411">
        <f t="shared" ca="1" si="109"/>
        <v>0</v>
      </c>
      <c r="P411">
        <f t="shared" ca="1" si="110"/>
        <v>0</v>
      </c>
      <c r="R411" s="1"/>
      <c r="S411" t="e">
        <f t="shared" ca="1" si="111"/>
        <v>#REF!</v>
      </c>
    </row>
    <row r="412" spans="2:19" x14ac:dyDescent="0.2">
      <c r="B412">
        <f t="shared" ca="1" si="96"/>
        <v>0</v>
      </c>
      <c r="C412">
        <f t="shared" ca="1" si="97"/>
        <v>0</v>
      </c>
      <c r="D412">
        <f t="shared" ca="1" si="98"/>
        <v>0</v>
      </c>
      <c r="E412">
        <f t="shared" ca="1" si="99"/>
        <v>0</v>
      </c>
      <c r="F412">
        <f t="shared" ca="1" si="100"/>
        <v>0</v>
      </c>
      <c r="G412">
        <f t="shared" ca="1" si="101"/>
        <v>0</v>
      </c>
      <c r="H412">
        <f t="shared" ca="1" si="102"/>
        <v>0</v>
      </c>
      <c r="I412">
        <f t="shared" ca="1" si="103"/>
        <v>0</v>
      </c>
      <c r="J412">
        <f t="shared" ca="1" si="104"/>
        <v>0</v>
      </c>
      <c r="K412">
        <f t="shared" ca="1" si="105"/>
        <v>0</v>
      </c>
      <c r="L412">
        <f t="shared" ca="1" si="106"/>
        <v>0</v>
      </c>
      <c r="M412">
        <f t="shared" ca="1" si="107"/>
        <v>0</v>
      </c>
      <c r="N412">
        <f t="shared" ca="1" si="108"/>
        <v>0</v>
      </c>
      <c r="O412">
        <f t="shared" ca="1" si="109"/>
        <v>0</v>
      </c>
      <c r="P412">
        <f t="shared" ca="1" si="110"/>
        <v>0</v>
      </c>
      <c r="R412" s="1"/>
      <c r="S412" t="e">
        <f t="shared" ca="1" si="111"/>
        <v>#REF!</v>
      </c>
    </row>
    <row r="413" spans="2:19" x14ac:dyDescent="0.2">
      <c r="B413">
        <f t="shared" ca="1" si="96"/>
        <v>0</v>
      </c>
      <c r="C413">
        <f t="shared" ca="1" si="97"/>
        <v>0</v>
      </c>
      <c r="D413">
        <f t="shared" ca="1" si="98"/>
        <v>0</v>
      </c>
      <c r="E413">
        <f t="shared" ca="1" si="99"/>
        <v>0</v>
      </c>
      <c r="F413">
        <f t="shared" ca="1" si="100"/>
        <v>0</v>
      </c>
      <c r="G413">
        <f t="shared" ca="1" si="101"/>
        <v>0</v>
      </c>
      <c r="H413">
        <f t="shared" ca="1" si="102"/>
        <v>0</v>
      </c>
      <c r="I413">
        <f t="shared" ca="1" si="103"/>
        <v>0</v>
      </c>
      <c r="J413">
        <f t="shared" ca="1" si="104"/>
        <v>0</v>
      </c>
      <c r="K413">
        <f t="shared" ca="1" si="105"/>
        <v>0</v>
      </c>
      <c r="L413">
        <f t="shared" ca="1" si="106"/>
        <v>0</v>
      </c>
      <c r="M413">
        <f t="shared" ca="1" si="107"/>
        <v>0</v>
      </c>
      <c r="N413">
        <f t="shared" ca="1" si="108"/>
        <v>0</v>
      </c>
      <c r="O413">
        <f t="shared" ca="1" si="109"/>
        <v>0</v>
      </c>
      <c r="P413">
        <f t="shared" ca="1" si="110"/>
        <v>0</v>
      </c>
      <c r="R413" s="1"/>
      <c r="S413" t="e">
        <f t="shared" ca="1" si="111"/>
        <v>#REF!</v>
      </c>
    </row>
    <row r="414" spans="2:19" x14ac:dyDescent="0.2">
      <c r="B414">
        <f t="shared" ca="1" si="96"/>
        <v>0</v>
      </c>
      <c r="C414">
        <f t="shared" ca="1" si="97"/>
        <v>0</v>
      </c>
      <c r="D414">
        <f t="shared" ca="1" si="98"/>
        <v>0</v>
      </c>
      <c r="E414">
        <f t="shared" ca="1" si="99"/>
        <v>0</v>
      </c>
      <c r="F414">
        <f t="shared" ca="1" si="100"/>
        <v>0</v>
      </c>
      <c r="G414">
        <f t="shared" ca="1" si="101"/>
        <v>0</v>
      </c>
      <c r="H414">
        <f t="shared" ca="1" si="102"/>
        <v>0</v>
      </c>
      <c r="I414">
        <f t="shared" ca="1" si="103"/>
        <v>0</v>
      </c>
      <c r="J414">
        <f t="shared" ca="1" si="104"/>
        <v>0</v>
      </c>
      <c r="K414">
        <f t="shared" ca="1" si="105"/>
        <v>0</v>
      </c>
      <c r="L414">
        <f t="shared" ca="1" si="106"/>
        <v>0</v>
      </c>
      <c r="M414">
        <f t="shared" ca="1" si="107"/>
        <v>0</v>
      </c>
      <c r="N414">
        <f t="shared" ca="1" si="108"/>
        <v>0</v>
      </c>
      <c r="O414">
        <f t="shared" ca="1" si="109"/>
        <v>0</v>
      </c>
      <c r="P414">
        <f t="shared" ca="1" si="110"/>
        <v>0</v>
      </c>
      <c r="R414" s="1"/>
      <c r="S414" t="e">
        <f t="shared" ca="1" si="111"/>
        <v>#REF!</v>
      </c>
    </row>
    <row r="415" spans="2:19" x14ac:dyDescent="0.2">
      <c r="B415">
        <f t="shared" ca="1" si="96"/>
        <v>0</v>
      </c>
      <c r="C415">
        <f t="shared" ca="1" si="97"/>
        <v>0</v>
      </c>
      <c r="D415">
        <f t="shared" ca="1" si="98"/>
        <v>0</v>
      </c>
      <c r="E415">
        <f t="shared" ca="1" si="99"/>
        <v>0</v>
      </c>
      <c r="F415">
        <f t="shared" ca="1" si="100"/>
        <v>0</v>
      </c>
      <c r="G415">
        <f t="shared" ca="1" si="101"/>
        <v>0</v>
      </c>
      <c r="H415">
        <f t="shared" ca="1" si="102"/>
        <v>0</v>
      </c>
      <c r="I415">
        <f t="shared" ca="1" si="103"/>
        <v>0</v>
      </c>
      <c r="J415">
        <f t="shared" ca="1" si="104"/>
        <v>0</v>
      </c>
      <c r="K415">
        <f t="shared" ca="1" si="105"/>
        <v>0</v>
      </c>
      <c r="L415">
        <f t="shared" ca="1" si="106"/>
        <v>0</v>
      </c>
      <c r="M415">
        <f t="shared" ca="1" si="107"/>
        <v>0</v>
      </c>
      <c r="N415">
        <f t="shared" ca="1" si="108"/>
        <v>0</v>
      </c>
      <c r="O415">
        <f t="shared" ca="1" si="109"/>
        <v>0</v>
      </c>
      <c r="P415">
        <f t="shared" ca="1" si="110"/>
        <v>0</v>
      </c>
      <c r="R415" s="1"/>
      <c r="S415" t="e">
        <f t="shared" ca="1" si="111"/>
        <v>#REF!</v>
      </c>
    </row>
    <row r="416" spans="2:19" x14ac:dyDescent="0.2">
      <c r="B416">
        <f t="shared" ca="1" si="96"/>
        <v>0</v>
      </c>
      <c r="C416">
        <f t="shared" ca="1" si="97"/>
        <v>0</v>
      </c>
      <c r="D416">
        <f t="shared" ca="1" si="98"/>
        <v>0</v>
      </c>
      <c r="E416">
        <f t="shared" ca="1" si="99"/>
        <v>0</v>
      </c>
      <c r="F416">
        <f t="shared" ca="1" si="100"/>
        <v>0</v>
      </c>
      <c r="G416">
        <f t="shared" ca="1" si="101"/>
        <v>0</v>
      </c>
      <c r="H416">
        <f t="shared" ca="1" si="102"/>
        <v>0</v>
      </c>
      <c r="I416">
        <f t="shared" ca="1" si="103"/>
        <v>0</v>
      </c>
      <c r="J416">
        <f t="shared" ca="1" si="104"/>
        <v>0</v>
      </c>
      <c r="K416">
        <f t="shared" ca="1" si="105"/>
        <v>0</v>
      </c>
      <c r="L416">
        <f t="shared" ca="1" si="106"/>
        <v>0</v>
      </c>
      <c r="M416">
        <f t="shared" ca="1" si="107"/>
        <v>0</v>
      </c>
      <c r="N416">
        <f t="shared" ca="1" si="108"/>
        <v>0</v>
      </c>
      <c r="O416">
        <f t="shared" ca="1" si="109"/>
        <v>0</v>
      </c>
      <c r="P416">
        <f t="shared" ca="1" si="110"/>
        <v>0</v>
      </c>
      <c r="R416" s="1"/>
      <c r="S416" t="e">
        <f t="shared" ca="1" si="111"/>
        <v>#REF!</v>
      </c>
    </row>
    <row r="417" spans="2:19" x14ac:dyDescent="0.2">
      <c r="B417">
        <f t="shared" ca="1" si="96"/>
        <v>0</v>
      </c>
      <c r="C417">
        <f t="shared" ca="1" si="97"/>
        <v>0</v>
      </c>
      <c r="D417">
        <f t="shared" ca="1" si="98"/>
        <v>0</v>
      </c>
      <c r="E417">
        <f t="shared" ca="1" si="99"/>
        <v>0</v>
      </c>
      <c r="F417">
        <f t="shared" ca="1" si="100"/>
        <v>0</v>
      </c>
      <c r="G417">
        <f t="shared" ca="1" si="101"/>
        <v>0</v>
      </c>
      <c r="H417">
        <f t="shared" ca="1" si="102"/>
        <v>0</v>
      </c>
      <c r="I417">
        <f t="shared" ca="1" si="103"/>
        <v>0</v>
      </c>
      <c r="J417">
        <f t="shared" ca="1" si="104"/>
        <v>0</v>
      </c>
      <c r="K417">
        <f t="shared" ca="1" si="105"/>
        <v>0</v>
      </c>
      <c r="L417">
        <f t="shared" ca="1" si="106"/>
        <v>0</v>
      </c>
      <c r="M417">
        <f t="shared" ca="1" si="107"/>
        <v>0</v>
      </c>
      <c r="N417">
        <f t="shared" ca="1" si="108"/>
        <v>0</v>
      </c>
      <c r="O417">
        <f t="shared" ca="1" si="109"/>
        <v>0</v>
      </c>
      <c r="P417">
        <f t="shared" ca="1" si="110"/>
        <v>0</v>
      </c>
      <c r="R417" s="1"/>
      <c r="S417" t="e">
        <f t="shared" ca="1" si="111"/>
        <v>#REF!</v>
      </c>
    </row>
    <row r="418" spans="2:19" x14ac:dyDescent="0.2">
      <c r="B418">
        <f t="shared" ca="1" si="96"/>
        <v>0</v>
      </c>
      <c r="C418">
        <f t="shared" ca="1" si="97"/>
        <v>0</v>
      </c>
      <c r="D418">
        <f t="shared" ca="1" si="98"/>
        <v>0</v>
      </c>
      <c r="E418">
        <f t="shared" ca="1" si="99"/>
        <v>0</v>
      </c>
      <c r="F418">
        <f t="shared" ca="1" si="100"/>
        <v>0</v>
      </c>
      <c r="G418">
        <f t="shared" ca="1" si="101"/>
        <v>0</v>
      </c>
      <c r="H418">
        <f t="shared" ca="1" si="102"/>
        <v>0</v>
      </c>
      <c r="I418">
        <f t="shared" ca="1" si="103"/>
        <v>0</v>
      </c>
      <c r="J418">
        <f t="shared" ca="1" si="104"/>
        <v>0</v>
      </c>
      <c r="K418">
        <f t="shared" ca="1" si="105"/>
        <v>0</v>
      </c>
      <c r="L418">
        <f t="shared" ca="1" si="106"/>
        <v>0</v>
      </c>
      <c r="M418">
        <f t="shared" ca="1" si="107"/>
        <v>0</v>
      </c>
      <c r="N418">
        <f t="shared" ca="1" si="108"/>
        <v>0</v>
      </c>
      <c r="O418">
        <f t="shared" ca="1" si="109"/>
        <v>0</v>
      </c>
      <c r="P418">
        <f t="shared" ca="1" si="110"/>
        <v>0</v>
      </c>
      <c r="R418" s="1"/>
      <c r="S418" t="e">
        <f t="shared" ca="1" si="111"/>
        <v>#REF!</v>
      </c>
    </row>
    <row r="419" spans="2:19" x14ac:dyDescent="0.2">
      <c r="B419">
        <f t="shared" ca="1" si="96"/>
        <v>0</v>
      </c>
      <c r="C419">
        <f t="shared" ca="1" si="97"/>
        <v>0</v>
      </c>
      <c r="D419">
        <f t="shared" ca="1" si="98"/>
        <v>0</v>
      </c>
      <c r="E419">
        <f t="shared" ca="1" si="99"/>
        <v>0</v>
      </c>
      <c r="F419">
        <f t="shared" ca="1" si="100"/>
        <v>0</v>
      </c>
      <c r="G419">
        <f t="shared" ca="1" si="101"/>
        <v>0</v>
      </c>
      <c r="H419">
        <f t="shared" ca="1" si="102"/>
        <v>0</v>
      </c>
      <c r="I419">
        <f t="shared" ca="1" si="103"/>
        <v>0</v>
      </c>
      <c r="J419">
        <f t="shared" ca="1" si="104"/>
        <v>0</v>
      </c>
      <c r="K419">
        <f t="shared" ca="1" si="105"/>
        <v>0</v>
      </c>
      <c r="L419">
        <f t="shared" ca="1" si="106"/>
        <v>0</v>
      </c>
      <c r="M419">
        <f t="shared" ca="1" si="107"/>
        <v>0</v>
      </c>
      <c r="N419">
        <f t="shared" ca="1" si="108"/>
        <v>0</v>
      </c>
      <c r="O419">
        <f t="shared" ca="1" si="109"/>
        <v>0</v>
      </c>
      <c r="P419">
        <f t="shared" ca="1" si="110"/>
        <v>0</v>
      </c>
      <c r="R419" s="1"/>
      <c r="S419" t="e">
        <f t="shared" ca="1" si="111"/>
        <v>#REF!</v>
      </c>
    </row>
    <row r="420" spans="2:19" x14ac:dyDescent="0.2">
      <c r="B420">
        <f t="shared" ca="1" si="96"/>
        <v>0</v>
      </c>
      <c r="C420">
        <f t="shared" ca="1" si="97"/>
        <v>0</v>
      </c>
      <c r="D420">
        <f t="shared" ca="1" si="98"/>
        <v>0</v>
      </c>
      <c r="E420">
        <f t="shared" ca="1" si="99"/>
        <v>0</v>
      </c>
      <c r="F420">
        <f t="shared" ca="1" si="100"/>
        <v>0</v>
      </c>
      <c r="G420">
        <f t="shared" ca="1" si="101"/>
        <v>0</v>
      </c>
      <c r="H420">
        <f t="shared" ca="1" si="102"/>
        <v>0</v>
      </c>
      <c r="I420">
        <f t="shared" ca="1" si="103"/>
        <v>0</v>
      </c>
      <c r="J420">
        <f t="shared" ca="1" si="104"/>
        <v>0</v>
      </c>
      <c r="K420">
        <f t="shared" ca="1" si="105"/>
        <v>0</v>
      </c>
      <c r="L420">
        <f t="shared" ca="1" si="106"/>
        <v>0</v>
      </c>
      <c r="M420">
        <f t="shared" ca="1" si="107"/>
        <v>0</v>
      </c>
      <c r="N420">
        <f t="shared" ca="1" si="108"/>
        <v>0</v>
      </c>
      <c r="O420">
        <f t="shared" ca="1" si="109"/>
        <v>0</v>
      </c>
      <c r="P420">
        <f t="shared" ca="1" si="110"/>
        <v>0</v>
      </c>
      <c r="R420" s="1"/>
      <c r="S420" t="e">
        <f t="shared" ca="1" si="111"/>
        <v>#REF!</v>
      </c>
    </row>
    <row r="421" spans="2:19" x14ac:dyDescent="0.2">
      <c r="B421">
        <f t="shared" ca="1" si="96"/>
        <v>0</v>
      </c>
      <c r="C421">
        <f t="shared" ca="1" si="97"/>
        <v>0</v>
      </c>
      <c r="D421">
        <f t="shared" ca="1" si="98"/>
        <v>0</v>
      </c>
      <c r="E421">
        <f t="shared" ca="1" si="99"/>
        <v>0</v>
      </c>
      <c r="F421">
        <f t="shared" ca="1" si="100"/>
        <v>0</v>
      </c>
      <c r="G421">
        <f t="shared" ca="1" si="101"/>
        <v>0</v>
      </c>
      <c r="H421">
        <f t="shared" ca="1" si="102"/>
        <v>0</v>
      </c>
      <c r="I421">
        <f t="shared" ca="1" si="103"/>
        <v>0</v>
      </c>
      <c r="J421">
        <f t="shared" ca="1" si="104"/>
        <v>0</v>
      </c>
      <c r="K421">
        <f t="shared" ca="1" si="105"/>
        <v>0</v>
      </c>
      <c r="L421">
        <f t="shared" ca="1" si="106"/>
        <v>0</v>
      </c>
      <c r="M421">
        <f t="shared" ca="1" si="107"/>
        <v>0</v>
      </c>
      <c r="N421">
        <f t="shared" ca="1" si="108"/>
        <v>0</v>
      </c>
      <c r="O421">
        <f t="shared" ca="1" si="109"/>
        <v>0</v>
      </c>
      <c r="P421">
        <f t="shared" ca="1" si="110"/>
        <v>0</v>
      </c>
      <c r="R421" s="1"/>
      <c r="S421" t="e">
        <f t="shared" ca="1" si="111"/>
        <v>#REF!</v>
      </c>
    </row>
    <row r="422" spans="2:19" x14ac:dyDescent="0.2">
      <c r="B422">
        <f t="shared" ca="1" si="96"/>
        <v>0</v>
      </c>
      <c r="C422">
        <f t="shared" ca="1" si="97"/>
        <v>0</v>
      </c>
      <c r="D422">
        <f t="shared" ca="1" si="98"/>
        <v>0</v>
      </c>
      <c r="E422">
        <f t="shared" ca="1" si="99"/>
        <v>0</v>
      </c>
      <c r="F422">
        <f t="shared" ca="1" si="100"/>
        <v>0</v>
      </c>
      <c r="G422">
        <f t="shared" ca="1" si="101"/>
        <v>0</v>
      </c>
      <c r="H422">
        <f t="shared" ca="1" si="102"/>
        <v>0</v>
      </c>
      <c r="I422">
        <f t="shared" ca="1" si="103"/>
        <v>0</v>
      </c>
      <c r="J422">
        <f t="shared" ca="1" si="104"/>
        <v>0</v>
      </c>
      <c r="K422">
        <f t="shared" ca="1" si="105"/>
        <v>0</v>
      </c>
      <c r="L422">
        <f t="shared" ca="1" si="106"/>
        <v>0</v>
      </c>
      <c r="M422">
        <f t="shared" ca="1" si="107"/>
        <v>0</v>
      </c>
      <c r="N422">
        <f t="shared" ca="1" si="108"/>
        <v>0</v>
      </c>
      <c r="O422">
        <f t="shared" ca="1" si="109"/>
        <v>0</v>
      </c>
      <c r="P422">
        <f t="shared" ca="1" si="110"/>
        <v>0</v>
      </c>
      <c r="R422" s="1"/>
      <c r="S422" t="e">
        <f t="shared" ca="1" si="111"/>
        <v>#REF!</v>
      </c>
    </row>
    <row r="423" spans="2:19" x14ac:dyDescent="0.2">
      <c r="B423">
        <f t="shared" ca="1" si="96"/>
        <v>0</v>
      </c>
      <c r="C423">
        <f t="shared" ca="1" si="97"/>
        <v>0</v>
      </c>
      <c r="D423">
        <f t="shared" ca="1" si="98"/>
        <v>0</v>
      </c>
      <c r="E423">
        <f t="shared" ca="1" si="99"/>
        <v>0</v>
      </c>
      <c r="F423">
        <f t="shared" ca="1" si="100"/>
        <v>0</v>
      </c>
      <c r="G423">
        <f t="shared" ca="1" si="101"/>
        <v>0</v>
      </c>
      <c r="H423">
        <f t="shared" ca="1" si="102"/>
        <v>0</v>
      </c>
      <c r="I423">
        <f t="shared" ca="1" si="103"/>
        <v>0</v>
      </c>
      <c r="J423">
        <f t="shared" ca="1" si="104"/>
        <v>0</v>
      </c>
      <c r="K423">
        <f t="shared" ca="1" si="105"/>
        <v>0</v>
      </c>
      <c r="L423">
        <f t="shared" ca="1" si="106"/>
        <v>0</v>
      </c>
      <c r="M423">
        <f t="shared" ca="1" si="107"/>
        <v>0</v>
      </c>
      <c r="N423">
        <f t="shared" ca="1" si="108"/>
        <v>0</v>
      </c>
      <c r="O423">
        <f t="shared" ca="1" si="109"/>
        <v>0</v>
      </c>
      <c r="P423">
        <f t="shared" ca="1" si="110"/>
        <v>0</v>
      </c>
      <c r="R423" s="1"/>
      <c r="S423" t="e">
        <f t="shared" ca="1" si="111"/>
        <v>#REF!</v>
      </c>
    </row>
    <row r="424" spans="2:19" x14ac:dyDescent="0.2">
      <c r="B424">
        <f t="shared" ca="1" si="96"/>
        <v>0</v>
      </c>
      <c r="C424">
        <f t="shared" ca="1" si="97"/>
        <v>0</v>
      </c>
      <c r="D424">
        <f t="shared" ca="1" si="98"/>
        <v>0</v>
      </c>
      <c r="E424">
        <f t="shared" ca="1" si="99"/>
        <v>0</v>
      </c>
      <c r="F424">
        <f t="shared" ca="1" si="100"/>
        <v>0</v>
      </c>
      <c r="G424">
        <f t="shared" ca="1" si="101"/>
        <v>0</v>
      </c>
      <c r="H424">
        <f t="shared" ca="1" si="102"/>
        <v>0</v>
      </c>
      <c r="I424">
        <f t="shared" ca="1" si="103"/>
        <v>0</v>
      </c>
      <c r="J424">
        <f t="shared" ca="1" si="104"/>
        <v>0</v>
      </c>
      <c r="K424">
        <f t="shared" ca="1" si="105"/>
        <v>0</v>
      </c>
      <c r="L424">
        <f t="shared" ca="1" si="106"/>
        <v>0</v>
      </c>
      <c r="M424">
        <f t="shared" ca="1" si="107"/>
        <v>0</v>
      </c>
      <c r="N424">
        <f t="shared" ca="1" si="108"/>
        <v>0</v>
      </c>
      <c r="O424">
        <f t="shared" ca="1" si="109"/>
        <v>0</v>
      </c>
      <c r="P424">
        <f t="shared" ca="1" si="110"/>
        <v>0</v>
      </c>
      <c r="R424" s="1"/>
      <c r="S424" t="e">
        <f t="shared" ca="1" si="111"/>
        <v>#REF!</v>
      </c>
    </row>
    <row r="425" spans="2:19" x14ac:dyDescent="0.2">
      <c r="B425">
        <f t="shared" ca="1" si="96"/>
        <v>0</v>
      </c>
      <c r="C425">
        <f t="shared" ca="1" si="97"/>
        <v>0</v>
      </c>
      <c r="D425">
        <f t="shared" ca="1" si="98"/>
        <v>0</v>
      </c>
      <c r="E425">
        <f t="shared" ca="1" si="99"/>
        <v>0</v>
      </c>
      <c r="F425">
        <f t="shared" ca="1" si="100"/>
        <v>0</v>
      </c>
      <c r="G425">
        <f t="shared" ca="1" si="101"/>
        <v>0</v>
      </c>
      <c r="H425">
        <f t="shared" ca="1" si="102"/>
        <v>0</v>
      </c>
      <c r="I425">
        <f t="shared" ca="1" si="103"/>
        <v>0</v>
      </c>
      <c r="J425">
        <f t="shared" ca="1" si="104"/>
        <v>0</v>
      </c>
      <c r="K425">
        <f t="shared" ca="1" si="105"/>
        <v>0</v>
      </c>
      <c r="L425">
        <f t="shared" ca="1" si="106"/>
        <v>0</v>
      </c>
      <c r="M425">
        <f t="shared" ca="1" si="107"/>
        <v>0</v>
      </c>
      <c r="N425">
        <f t="shared" ca="1" si="108"/>
        <v>0</v>
      </c>
      <c r="O425">
        <f t="shared" ca="1" si="109"/>
        <v>0</v>
      </c>
      <c r="P425">
        <f t="shared" ca="1" si="110"/>
        <v>0</v>
      </c>
      <c r="R425" s="1"/>
      <c r="S425" t="e">
        <f t="shared" ca="1" si="111"/>
        <v>#REF!</v>
      </c>
    </row>
    <row r="426" spans="2:19" x14ac:dyDescent="0.2">
      <c r="B426">
        <f t="shared" ca="1" si="96"/>
        <v>0</v>
      </c>
      <c r="C426">
        <f t="shared" ca="1" si="97"/>
        <v>0</v>
      </c>
      <c r="D426">
        <f t="shared" ca="1" si="98"/>
        <v>0</v>
      </c>
      <c r="E426">
        <f t="shared" ca="1" si="99"/>
        <v>0</v>
      </c>
      <c r="F426">
        <f t="shared" ca="1" si="100"/>
        <v>0</v>
      </c>
      <c r="G426">
        <f t="shared" ca="1" si="101"/>
        <v>0</v>
      </c>
      <c r="H426">
        <f t="shared" ca="1" si="102"/>
        <v>0</v>
      </c>
      <c r="I426">
        <f t="shared" ca="1" si="103"/>
        <v>0</v>
      </c>
      <c r="J426">
        <f t="shared" ca="1" si="104"/>
        <v>0</v>
      </c>
      <c r="K426">
        <f t="shared" ca="1" si="105"/>
        <v>0</v>
      </c>
      <c r="L426">
        <f t="shared" ca="1" si="106"/>
        <v>0</v>
      </c>
      <c r="M426">
        <f t="shared" ca="1" si="107"/>
        <v>0</v>
      </c>
      <c r="N426">
        <f t="shared" ca="1" si="108"/>
        <v>0</v>
      </c>
      <c r="O426">
        <f t="shared" ca="1" si="109"/>
        <v>0</v>
      </c>
      <c r="P426">
        <f t="shared" ca="1" si="110"/>
        <v>0</v>
      </c>
      <c r="R426" s="1"/>
      <c r="S426" t="e">
        <f t="shared" ca="1" si="111"/>
        <v>#REF!</v>
      </c>
    </row>
    <row r="427" spans="2:19" x14ac:dyDescent="0.2">
      <c r="B427">
        <f t="shared" ca="1" si="96"/>
        <v>0</v>
      </c>
      <c r="C427">
        <f t="shared" ca="1" si="97"/>
        <v>0</v>
      </c>
      <c r="D427">
        <f t="shared" ca="1" si="98"/>
        <v>0</v>
      </c>
      <c r="E427">
        <f t="shared" ca="1" si="99"/>
        <v>0</v>
      </c>
      <c r="F427">
        <f t="shared" ca="1" si="100"/>
        <v>0</v>
      </c>
      <c r="G427">
        <f t="shared" ca="1" si="101"/>
        <v>0</v>
      </c>
      <c r="H427">
        <f t="shared" ca="1" si="102"/>
        <v>0</v>
      </c>
      <c r="I427">
        <f t="shared" ca="1" si="103"/>
        <v>0</v>
      </c>
      <c r="J427">
        <f t="shared" ca="1" si="104"/>
        <v>0</v>
      </c>
      <c r="K427">
        <f t="shared" ca="1" si="105"/>
        <v>0</v>
      </c>
      <c r="L427">
        <f t="shared" ca="1" si="106"/>
        <v>0</v>
      </c>
      <c r="M427">
        <f t="shared" ca="1" si="107"/>
        <v>0</v>
      </c>
      <c r="N427">
        <f t="shared" ca="1" si="108"/>
        <v>0</v>
      </c>
      <c r="O427">
        <f t="shared" ca="1" si="109"/>
        <v>0</v>
      </c>
      <c r="P427">
        <f t="shared" ca="1" si="110"/>
        <v>0</v>
      </c>
      <c r="R427" s="1"/>
      <c r="S427" t="e">
        <f t="shared" ca="1" si="111"/>
        <v>#REF!</v>
      </c>
    </row>
    <row r="428" spans="2:19" x14ac:dyDescent="0.2">
      <c r="B428">
        <f t="shared" ca="1" si="96"/>
        <v>0</v>
      </c>
      <c r="C428">
        <f t="shared" ca="1" si="97"/>
        <v>0</v>
      </c>
      <c r="D428">
        <f t="shared" ca="1" si="98"/>
        <v>0</v>
      </c>
      <c r="E428">
        <f t="shared" ca="1" si="99"/>
        <v>0</v>
      </c>
      <c r="F428">
        <f t="shared" ca="1" si="100"/>
        <v>0</v>
      </c>
      <c r="G428">
        <f t="shared" ca="1" si="101"/>
        <v>0</v>
      </c>
      <c r="H428">
        <f t="shared" ca="1" si="102"/>
        <v>0</v>
      </c>
      <c r="I428">
        <f t="shared" ca="1" si="103"/>
        <v>0</v>
      </c>
      <c r="J428">
        <f t="shared" ca="1" si="104"/>
        <v>0</v>
      </c>
      <c r="K428">
        <f t="shared" ca="1" si="105"/>
        <v>0</v>
      </c>
      <c r="L428">
        <f t="shared" ca="1" si="106"/>
        <v>0</v>
      </c>
      <c r="M428">
        <f t="shared" ca="1" si="107"/>
        <v>0</v>
      </c>
      <c r="N428">
        <f t="shared" ca="1" si="108"/>
        <v>0</v>
      </c>
      <c r="O428">
        <f t="shared" ca="1" si="109"/>
        <v>0</v>
      </c>
      <c r="P428">
        <f t="shared" ca="1" si="110"/>
        <v>0</v>
      </c>
      <c r="R428" s="1"/>
      <c r="S428" t="e">
        <f t="shared" ca="1" si="111"/>
        <v>#REF!</v>
      </c>
    </row>
    <row r="429" spans="2:19" x14ac:dyDescent="0.2">
      <c r="B429">
        <f t="shared" ca="1" si="96"/>
        <v>0</v>
      </c>
      <c r="C429">
        <f t="shared" ca="1" si="97"/>
        <v>0</v>
      </c>
      <c r="D429">
        <f t="shared" ca="1" si="98"/>
        <v>0</v>
      </c>
      <c r="E429">
        <f t="shared" ca="1" si="99"/>
        <v>0</v>
      </c>
      <c r="F429">
        <f t="shared" ca="1" si="100"/>
        <v>0</v>
      </c>
      <c r="G429">
        <f t="shared" ca="1" si="101"/>
        <v>0</v>
      </c>
      <c r="H429">
        <f t="shared" ca="1" si="102"/>
        <v>0</v>
      </c>
      <c r="I429">
        <f t="shared" ca="1" si="103"/>
        <v>0</v>
      </c>
      <c r="J429">
        <f t="shared" ca="1" si="104"/>
        <v>0</v>
      </c>
      <c r="K429">
        <f t="shared" ca="1" si="105"/>
        <v>0</v>
      </c>
      <c r="L429">
        <f t="shared" ca="1" si="106"/>
        <v>0</v>
      </c>
      <c r="M429">
        <f t="shared" ca="1" si="107"/>
        <v>0</v>
      </c>
      <c r="N429">
        <f t="shared" ca="1" si="108"/>
        <v>0</v>
      </c>
      <c r="O429">
        <f t="shared" ca="1" si="109"/>
        <v>0</v>
      </c>
      <c r="P429">
        <f t="shared" ca="1" si="110"/>
        <v>0</v>
      </c>
      <c r="R429" s="1"/>
      <c r="S429" t="e">
        <f t="shared" ca="1" si="111"/>
        <v>#REF!</v>
      </c>
    </row>
    <row r="430" spans="2:19" x14ac:dyDescent="0.2">
      <c r="B430">
        <f t="shared" ca="1" si="96"/>
        <v>0</v>
      </c>
      <c r="C430">
        <f t="shared" ca="1" si="97"/>
        <v>0</v>
      </c>
      <c r="D430">
        <f t="shared" ca="1" si="98"/>
        <v>0</v>
      </c>
      <c r="E430">
        <f t="shared" ca="1" si="99"/>
        <v>0</v>
      </c>
      <c r="F430">
        <f t="shared" ca="1" si="100"/>
        <v>0</v>
      </c>
      <c r="G430">
        <f t="shared" ca="1" si="101"/>
        <v>0</v>
      </c>
      <c r="H430">
        <f t="shared" ca="1" si="102"/>
        <v>0</v>
      </c>
      <c r="I430">
        <f t="shared" ca="1" si="103"/>
        <v>0</v>
      </c>
      <c r="J430">
        <f t="shared" ca="1" si="104"/>
        <v>0</v>
      </c>
      <c r="K430">
        <f t="shared" ca="1" si="105"/>
        <v>0</v>
      </c>
      <c r="L430">
        <f t="shared" ca="1" si="106"/>
        <v>0</v>
      </c>
      <c r="M430">
        <f t="shared" ca="1" si="107"/>
        <v>0</v>
      </c>
      <c r="N430">
        <f t="shared" ca="1" si="108"/>
        <v>0</v>
      </c>
      <c r="O430">
        <f t="shared" ca="1" si="109"/>
        <v>0</v>
      </c>
      <c r="P430">
        <f t="shared" ca="1" si="110"/>
        <v>0</v>
      </c>
      <c r="R430" s="1"/>
      <c r="S430" t="e">
        <f t="shared" ca="1" si="111"/>
        <v>#REF!</v>
      </c>
    </row>
    <row r="431" spans="2:19" x14ac:dyDescent="0.2">
      <c r="B431">
        <f t="shared" ca="1" si="96"/>
        <v>0</v>
      </c>
      <c r="C431">
        <f t="shared" ca="1" si="97"/>
        <v>0</v>
      </c>
      <c r="D431">
        <f t="shared" ca="1" si="98"/>
        <v>0</v>
      </c>
      <c r="E431">
        <f t="shared" ca="1" si="99"/>
        <v>0</v>
      </c>
      <c r="F431">
        <f t="shared" ca="1" si="100"/>
        <v>0</v>
      </c>
      <c r="G431">
        <f t="shared" ca="1" si="101"/>
        <v>0</v>
      </c>
      <c r="H431">
        <f t="shared" ca="1" si="102"/>
        <v>0</v>
      </c>
      <c r="I431">
        <f t="shared" ca="1" si="103"/>
        <v>0</v>
      </c>
      <c r="J431">
        <f t="shared" ca="1" si="104"/>
        <v>0</v>
      </c>
      <c r="K431">
        <f t="shared" ca="1" si="105"/>
        <v>0</v>
      </c>
      <c r="L431">
        <f t="shared" ca="1" si="106"/>
        <v>0</v>
      </c>
      <c r="M431">
        <f t="shared" ca="1" si="107"/>
        <v>0</v>
      </c>
      <c r="N431">
        <f t="shared" ca="1" si="108"/>
        <v>0</v>
      </c>
      <c r="O431">
        <f t="shared" ca="1" si="109"/>
        <v>0</v>
      </c>
      <c r="P431">
        <f t="shared" ca="1" si="110"/>
        <v>0</v>
      </c>
      <c r="R431" s="1"/>
      <c r="S431" t="e">
        <f t="shared" ca="1" si="111"/>
        <v>#REF!</v>
      </c>
    </row>
    <row r="432" spans="2:19" x14ac:dyDescent="0.2">
      <c r="B432">
        <f t="shared" ca="1" si="96"/>
        <v>0</v>
      </c>
      <c r="C432">
        <f t="shared" ca="1" si="97"/>
        <v>0</v>
      </c>
      <c r="D432">
        <f t="shared" ca="1" si="98"/>
        <v>0</v>
      </c>
      <c r="E432">
        <f t="shared" ca="1" si="99"/>
        <v>0</v>
      </c>
      <c r="F432">
        <f t="shared" ca="1" si="100"/>
        <v>0</v>
      </c>
      <c r="G432">
        <f t="shared" ca="1" si="101"/>
        <v>0</v>
      </c>
      <c r="H432">
        <f t="shared" ca="1" si="102"/>
        <v>0</v>
      </c>
      <c r="I432">
        <f t="shared" ca="1" si="103"/>
        <v>0</v>
      </c>
      <c r="J432">
        <f t="shared" ca="1" si="104"/>
        <v>0</v>
      </c>
      <c r="K432">
        <f t="shared" ca="1" si="105"/>
        <v>0</v>
      </c>
      <c r="L432">
        <f t="shared" ca="1" si="106"/>
        <v>0</v>
      </c>
      <c r="M432">
        <f t="shared" ca="1" si="107"/>
        <v>0</v>
      </c>
      <c r="N432">
        <f t="shared" ca="1" si="108"/>
        <v>0</v>
      </c>
      <c r="O432">
        <f t="shared" ca="1" si="109"/>
        <v>0</v>
      </c>
      <c r="P432">
        <f t="shared" ca="1" si="110"/>
        <v>0</v>
      </c>
      <c r="R432" s="1"/>
      <c r="S432" t="e">
        <f t="shared" ca="1" si="111"/>
        <v>#REF!</v>
      </c>
    </row>
    <row r="433" spans="2:19" x14ac:dyDescent="0.2">
      <c r="B433">
        <f t="shared" ca="1" si="96"/>
        <v>0</v>
      </c>
      <c r="C433">
        <f t="shared" ca="1" si="97"/>
        <v>0</v>
      </c>
      <c r="D433">
        <f t="shared" ca="1" si="98"/>
        <v>0</v>
      </c>
      <c r="E433">
        <f t="shared" ca="1" si="99"/>
        <v>0</v>
      </c>
      <c r="F433">
        <f t="shared" ca="1" si="100"/>
        <v>0</v>
      </c>
      <c r="G433">
        <f t="shared" ca="1" si="101"/>
        <v>0</v>
      </c>
      <c r="H433">
        <f t="shared" ca="1" si="102"/>
        <v>0</v>
      </c>
      <c r="I433">
        <f t="shared" ca="1" si="103"/>
        <v>0</v>
      </c>
      <c r="J433">
        <f t="shared" ca="1" si="104"/>
        <v>0</v>
      </c>
      <c r="K433">
        <f t="shared" ca="1" si="105"/>
        <v>0</v>
      </c>
      <c r="L433">
        <f t="shared" ca="1" si="106"/>
        <v>0</v>
      </c>
      <c r="M433">
        <f t="shared" ca="1" si="107"/>
        <v>0</v>
      </c>
      <c r="N433">
        <f t="shared" ca="1" si="108"/>
        <v>0</v>
      </c>
      <c r="O433">
        <f t="shared" ca="1" si="109"/>
        <v>0</v>
      </c>
      <c r="P433">
        <f t="shared" ca="1" si="110"/>
        <v>0</v>
      </c>
      <c r="R433" s="1"/>
      <c r="S433" t="e">
        <f t="shared" ca="1" si="111"/>
        <v>#REF!</v>
      </c>
    </row>
    <row r="434" spans="2:19" x14ac:dyDescent="0.2">
      <c r="B434">
        <f t="shared" ca="1" si="96"/>
        <v>0</v>
      </c>
      <c r="C434">
        <f t="shared" ca="1" si="97"/>
        <v>0</v>
      </c>
      <c r="D434">
        <f t="shared" ca="1" si="98"/>
        <v>0</v>
      </c>
      <c r="E434">
        <f t="shared" ca="1" si="99"/>
        <v>0</v>
      </c>
      <c r="F434">
        <f t="shared" ca="1" si="100"/>
        <v>0</v>
      </c>
      <c r="G434">
        <f t="shared" ca="1" si="101"/>
        <v>0</v>
      </c>
      <c r="H434">
        <f t="shared" ca="1" si="102"/>
        <v>0</v>
      </c>
      <c r="I434">
        <f t="shared" ca="1" si="103"/>
        <v>0</v>
      </c>
      <c r="J434">
        <f t="shared" ca="1" si="104"/>
        <v>0</v>
      </c>
      <c r="K434">
        <f t="shared" ca="1" si="105"/>
        <v>0</v>
      </c>
      <c r="L434">
        <f t="shared" ca="1" si="106"/>
        <v>0</v>
      </c>
      <c r="M434">
        <f t="shared" ca="1" si="107"/>
        <v>0</v>
      </c>
      <c r="N434">
        <f t="shared" ca="1" si="108"/>
        <v>0</v>
      </c>
      <c r="O434">
        <f t="shared" ca="1" si="109"/>
        <v>0</v>
      </c>
      <c r="P434">
        <f t="shared" ca="1" si="110"/>
        <v>0</v>
      </c>
      <c r="R434" s="1"/>
      <c r="S434" t="e">
        <f t="shared" ca="1" si="111"/>
        <v>#REF!</v>
      </c>
    </row>
    <row r="435" spans="2:19" x14ac:dyDescent="0.2">
      <c r="B435">
        <f t="shared" ca="1" si="96"/>
        <v>0</v>
      </c>
      <c r="C435">
        <f t="shared" ca="1" si="97"/>
        <v>0</v>
      </c>
      <c r="D435">
        <f t="shared" ca="1" si="98"/>
        <v>0</v>
      </c>
      <c r="E435">
        <f t="shared" ca="1" si="99"/>
        <v>0</v>
      </c>
      <c r="F435">
        <f t="shared" ca="1" si="100"/>
        <v>0</v>
      </c>
      <c r="G435">
        <f t="shared" ca="1" si="101"/>
        <v>0</v>
      </c>
      <c r="H435">
        <f t="shared" ca="1" si="102"/>
        <v>0</v>
      </c>
      <c r="I435">
        <f t="shared" ca="1" si="103"/>
        <v>0</v>
      </c>
      <c r="J435">
        <f t="shared" ca="1" si="104"/>
        <v>0</v>
      </c>
      <c r="K435">
        <f t="shared" ca="1" si="105"/>
        <v>0</v>
      </c>
      <c r="L435">
        <f t="shared" ca="1" si="106"/>
        <v>0</v>
      </c>
      <c r="M435">
        <f t="shared" ca="1" si="107"/>
        <v>0</v>
      </c>
      <c r="N435">
        <f t="shared" ca="1" si="108"/>
        <v>0</v>
      </c>
      <c r="O435">
        <f t="shared" ca="1" si="109"/>
        <v>0</v>
      </c>
      <c r="P435">
        <f t="shared" ca="1" si="110"/>
        <v>0</v>
      </c>
      <c r="R435" s="1"/>
      <c r="S435" t="e">
        <f t="shared" ca="1" si="111"/>
        <v>#REF!</v>
      </c>
    </row>
    <row r="436" spans="2:19" x14ac:dyDescent="0.2">
      <c r="B436">
        <f t="shared" ca="1" si="96"/>
        <v>0</v>
      </c>
      <c r="C436">
        <f t="shared" ca="1" si="97"/>
        <v>0</v>
      </c>
      <c r="D436">
        <f t="shared" ca="1" si="98"/>
        <v>0</v>
      </c>
      <c r="E436">
        <f t="shared" ca="1" si="99"/>
        <v>0</v>
      </c>
      <c r="F436">
        <f t="shared" ca="1" si="100"/>
        <v>0</v>
      </c>
      <c r="G436">
        <f t="shared" ca="1" si="101"/>
        <v>0</v>
      </c>
      <c r="H436">
        <f t="shared" ca="1" si="102"/>
        <v>0</v>
      </c>
      <c r="I436">
        <f t="shared" ca="1" si="103"/>
        <v>0</v>
      </c>
      <c r="J436">
        <f t="shared" ca="1" si="104"/>
        <v>0</v>
      </c>
      <c r="K436">
        <f t="shared" ca="1" si="105"/>
        <v>0</v>
      </c>
      <c r="L436">
        <f t="shared" ca="1" si="106"/>
        <v>0</v>
      </c>
      <c r="M436">
        <f t="shared" ca="1" si="107"/>
        <v>0</v>
      </c>
      <c r="N436">
        <f t="shared" ca="1" si="108"/>
        <v>0</v>
      </c>
      <c r="O436">
        <f t="shared" ca="1" si="109"/>
        <v>0</v>
      </c>
      <c r="P436">
        <f t="shared" ca="1" si="110"/>
        <v>0</v>
      </c>
      <c r="R436" s="1"/>
      <c r="S436" t="e">
        <f t="shared" ca="1" si="111"/>
        <v>#REF!</v>
      </c>
    </row>
    <row r="437" spans="2:19" x14ac:dyDescent="0.2">
      <c r="B437">
        <f t="shared" ca="1" si="96"/>
        <v>0</v>
      </c>
      <c r="C437">
        <f t="shared" ca="1" si="97"/>
        <v>0</v>
      </c>
      <c r="D437">
        <f t="shared" ca="1" si="98"/>
        <v>0</v>
      </c>
      <c r="E437">
        <f t="shared" ca="1" si="99"/>
        <v>0</v>
      </c>
      <c r="F437">
        <f t="shared" ca="1" si="100"/>
        <v>0</v>
      </c>
      <c r="G437">
        <f t="shared" ca="1" si="101"/>
        <v>0</v>
      </c>
      <c r="H437">
        <f t="shared" ca="1" si="102"/>
        <v>0</v>
      </c>
      <c r="I437">
        <f t="shared" ca="1" si="103"/>
        <v>0</v>
      </c>
      <c r="J437">
        <f t="shared" ca="1" si="104"/>
        <v>0</v>
      </c>
      <c r="K437">
        <f t="shared" ca="1" si="105"/>
        <v>0</v>
      </c>
      <c r="L437">
        <f t="shared" ca="1" si="106"/>
        <v>0</v>
      </c>
      <c r="M437">
        <f t="shared" ca="1" si="107"/>
        <v>0</v>
      </c>
      <c r="N437">
        <f t="shared" ca="1" si="108"/>
        <v>0</v>
      </c>
      <c r="O437">
        <f t="shared" ca="1" si="109"/>
        <v>0</v>
      </c>
      <c r="P437">
        <f t="shared" ca="1" si="110"/>
        <v>0</v>
      </c>
      <c r="R437" s="1"/>
      <c r="S437" t="e">
        <f t="shared" ca="1" si="111"/>
        <v>#REF!</v>
      </c>
    </row>
    <row r="438" spans="2:19" x14ac:dyDescent="0.2">
      <c r="B438">
        <f t="shared" ca="1" si="96"/>
        <v>0</v>
      </c>
      <c r="C438">
        <f t="shared" ca="1" si="97"/>
        <v>0</v>
      </c>
      <c r="D438">
        <f t="shared" ca="1" si="98"/>
        <v>0</v>
      </c>
      <c r="E438">
        <f t="shared" ca="1" si="99"/>
        <v>0</v>
      </c>
      <c r="F438">
        <f t="shared" ca="1" si="100"/>
        <v>0</v>
      </c>
      <c r="G438">
        <f t="shared" ca="1" si="101"/>
        <v>0</v>
      </c>
      <c r="H438">
        <f t="shared" ca="1" si="102"/>
        <v>0</v>
      </c>
      <c r="I438">
        <f t="shared" ca="1" si="103"/>
        <v>0</v>
      </c>
      <c r="J438">
        <f t="shared" ca="1" si="104"/>
        <v>0</v>
      </c>
      <c r="K438">
        <f t="shared" ca="1" si="105"/>
        <v>0</v>
      </c>
      <c r="L438">
        <f t="shared" ca="1" si="106"/>
        <v>0</v>
      </c>
      <c r="M438">
        <f t="shared" ca="1" si="107"/>
        <v>0</v>
      </c>
      <c r="N438">
        <f t="shared" ca="1" si="108"/>
        <v>0</v>
      </c>
      <c r="O438">
        <f t="shared" ca="1" si="109"/>
        <v>0</v>
      </c>
      <c r="P438">
        <f t="shared" ca="1" si="110"/>
        <v>0</v>
      </c>
      <c r="R438" s="1"/>
      <c r="S438" t="e">
        <f t="shared" ca="1" si="111"/>
        <v>#REF!</v>
      </c>
    </row>
    <row r="439" spans="2:19" x14ac:dyDescent="0.2">
      <c r="B439">
        <f t="shared" ca="1" si="96"/>
        <v>0</v>
      </c>
      <c r="C439">
        <f t="shared" ca="1" si="97"/>
        <v>0</v>
      </c>
      <c r="D439">
        <f t="shared" ca="1" si="98"/>
        <v>0</v>
      </c>
      <c r="E439">
        <f t="shared" ca="1" si="99"/>
        <v>0</v>
      </c>
      <c r="F439">
        <f t="shared" ca="1" si="100"/>
        <v>0</v>
      </c>
      <c r="G439">
        <f t="shared" ca="1" si="101"/>
        <v>0</v>
      </c>
      <c r="H439">
        <f t="shared" ca="1" si="102"/>
        <v>0</v>
      </c>
      <c r="I439">
        <f t="shared" ca="1" si="103"/>
        <v>0</v>
      </c>
      <c r="J439">
        <f t="shared" ca="1" si="104"/>
        <v>0</v>
      </c>
      <c r="K439">
        <f t="shared" ca="1" si="105"/>
        <v>0</v>
      </c>
      <c r="L439">
        <f t="shared" ca="1" si="106"/>
        <v>0</v>
      </c>
      <c r="M439">
        <f t="shared" ca="1" si="107"/>
        <v>0</v>
      </c>
      <c r="N439">
        <f t="shared" ca="1" si="108"/>
        <v>0</v>
      </c>
      <c r="O439">
        <f t="shared" ca="1" si="109"/>
        <v>0</v>
      </c>
      <c r="P439">
        <f t="shared" ca="1" si="110"/>
        <v>0</v>
      </c>
      <c r="R439" s="1"/>
      <c r="S439" t="e">
        <f t="shared" ca="1" si="111"/>
        <v>#REF!</v>
      </c>
    </row>
    <row r="440" spans="2:19" x14ac:dyDescent="0.2">
      <c r="B440">
        <f t="shared" ca="1" si="96"/>
        <v>0</v>
      </c>
      <c r="C440">
        <f t="shared" ca="1" si="97"/>
        <v>0</v>
      </c>
      <c r="D440">
        <f t="shared" ca="1" si="98"/>
        <v>0</v>
      </c>
      <c r="E440">
        <f t="shared" ca="1" si="99"/>
        <v>0</v>
      </c>
      <c r="F440">
        <f t="shared" ca="1" si="100"/>
        <v>0</v>
      </c>
      <c r="G440">
        <f t="shared" ca="1" si="101"/>
        <v>0</v>
      </c>
      <c r="H440">
        <f t="shared" ca="1" si="102"/>
        <v>0</v>
      </c>
      <c r="I440">
        <f t="shared" ca="1" si="103"/>
        <v>0</v>
      </c>
      <c r="J440">
        <f t="shared" ca="1" si="104"/>
        <v>0</v>
      </c>
      <c r="K440">
        <f t="shared" ca="1" si="105"/>
        <v>0</v>
      </c>
      <c r="L440">
        <f t="shared" ca="1" si="106"/>
        <v>0</v>
      </c>
      <c r="M440">
        <f t="shared" ca="1" si="107"/>
        <v>0</v>
      </c>
      <c r="N440">
        <f t="shared" ca="1" si="108"/>
        <v>0</v>
      </c>
      <c r="O440">
        <f t="shared" ca="1" si="109"/>
        <v>0</v>
      </c>
      <c r="P440">
        <f t="shared" ca="1" si="110"/>
        <v>0</v>
      </c>
      <c r="R440" s="1"/>
      <c r="S440" t="e">
        <f t="shared" ca="1" si="111"/>
        <v>#REF!</v>
      </c>
    </row>
    <row r="441" spans="2:19" x14ac:dyDescent="0.2">
      <c r="B441">
        <f t="shared" ca="1" si="96"/>
        <v>0</v>
      </c>
      <c r="C441">
        <f t="shared" ca="1" si="97"/>
        <v>0</v>
      </c>
      <c r="D441">
        <f t="shared" ca="1" si="98"/>
        <v>0</v>
      </c>
      <c r="E441">
        <f t="shared" ca="1" si="99"/>
        <v>0</v>
      </c>
      <c r="F441">
        <f t="shared" ca="1" si="100"/>
        <v>0</v>
      </c>
      <c r="G441">
        <f t="shared" ca="1" si="101"/>
        <v>0</v>
      </c>
      <c r="H441">
        <f t="shared" ca="1" si="102"/>
        <v>0</v>
      </c>
      <c r="I441">
        <f t="shared" ca="1" si="103"/>
        <v>0</v>
      </c>
      <c r="J441">
        <f t="shared" ca="1" si="104"/>
        <v>0</v>
      </c>
      <c r="K441">
        <f t="shared" ca="1" si="105"/>
        <v>0</v>
      </c>
      <c r="L441">
        <f t="shared" ca="1" si="106"/>
        <v>0</v>
      </c>
      <c r="M441">
        <f t="shared" ca="1" si="107"/>
        <v>0</v>
      </c>
      <c r="N441">
        <f t="shared" ca="1" si="108"/>
        <v>0</v>
      </c>
      <c r="O441">
        <f t="shared" ca="1" si="109"/>
        <v>0</v>
      </c>
      <c r="P441">
        <f t="shared" ca="1" si="110"/>
        <v>0</v>
      </c>
      <c r="R441" s="1"/>
      <c r="S441" t="e">
        <f t="shared" ca="1" si="111"/>
        <v>#REF!</v>
      </c>
    </row>
    <row r="442" spans="2:19" x14ac:dyDescent="0.2">
      <c r="B442">
        <f t="shared" ca="1" si="96"/>
        <v>0</v>
      </c>
      <c r="C442">
        <f t="shared" ca="1" si="97"/>
        <v>0</v>
      </c>
      <c r="D442">
        <f t="shared" ca="1" si="98"/>
        <v>0</v>
      </c>
      <c r="E442">
        <f t="shared" ca="1" si="99"/>
        <v>0</v>
      </c>
      <c r="F442">
        <f t="shared" ca="1" si="100"/>
        <v>0</v>
      </c>
      <c r="G442">
        <f t="shared" ca="1" si="101"/>
        <v>0</v>
      </c>
      <c r="H442">
        <f t="shared" ca="1" si="102"/>
        <v>0</v>
      </c>
      <c r="I442">
        <f t="shared" ca="1" si="103"/>
        <v>0</v>
      </c>
      <c r="J442">
        <f t="shared" ca="1" si="104"/>
        <v>0</v>
      </c>
      <c r="K442">
        <f t="shared" ca="1" si="105"/>
        <v>0</v>
      </c>
      <c r="L442">
        <f t="shared" ca="1" si="106"/>
        <v>0</v>
      </c>
      <c r="M442">
        <f t="shared" ca="1" si="107"/>
        <v>0</v>
      </c>
      <c r="N442">
        <f t="shared" ca="1" si="108"/>
        <v>0</v>
      </c>
      <c r="O442">
        <f t="shared" ca="1" si="109"/>
        <v>0</v>
      </c>
      <c r="P442">
        <f t="shared" ca="1" si="110"/>
        <v>0</v>
      </c>
      <c r="R442" s="1"/>
      <c r="S442" t="e">
        <f t="shared" ca="1" si="111"/>
        <v>#REF!</v>
      </c>
    </row>
    <row r="443" spans="2:19" x14ac:dyDescent="0.2">
      <c r="B443">
        <f t="shared" ca="1" si="96"/>
        <v>0</v>
      </c>
      <c r="C443">
        <f t="shared" ca="1" si="97"/>
        <v>0</v>
      </c>
      <c r="D443">
        <f t="shared" ca="1" si="98"/>
        <v>0</v>
      </c>
      <c r="E443">
        <f t="shared" ca="1" si="99"/>
        <v>0</v>
      </c>
      <c r="F443">
        <f t="shared" ca="1" si="100"/>
        <v>0</v>
      </c>
      <c r="G443">
        <f t="shared" ca="1" si="101"/>
        <v>0</v>
      </c>
      <c r="H443">
        <f t="shared" ca="1" si="102"/>
        <v>0</v>
      </c>
      <c r="I443">
        <f t="shared" ca="1" si="103"/>
        <v>0</v>
      </c>
      <c r="J443">
        <f t="shared" ca="1" si="104"/>
        <v>0</v>
      </c>
      <c r="K443">
        <f t="shared" ca="1" si="105"/>
        <v>0</v>
      </c>
      <c r="L443">
        <f t="shared" ca="1" si="106"/>
        <v>0</v>
      </c>
      <c r="M443">
        <f t="shared" ca="1" si="107"/>
        <v>0</v>
      </c>
      <c r="N443">
        <f t="shared" ca="1" si="108"/>
        <v>0</v>
      </c>
      <c r="O443">
        <f t="shared" ca="1" si="109"/>
        <v>0</v>
      </c>
      <c r="P443">
        <f t="shared" ca="1" si="110"/>
        <v>0</v>
      </c>
      <c r="R443" s="1"/>
      <c r="S443" t="e">
        <f t="shared" ca="1" si="111"/>
        <v>#REF!</v>
      </c>
    </row>
    <row r="444" spans="2:19" x14ac:dyDescent="0.2">
      <c r="B444">
        <f t="shared" ca="1" si="96"/>
        <v>0</v>
      </c>
      <c r="C444">
        <f t="shared" ca="1" si="97"/>
        <v>0</v>
      </c>
      <c r="D444">
        <f t="shared" ca="1" si="98"/>
        <v>0</v>
      </c>
      <c r="E444">
        <f t="shared" ca="1" si="99"/>
        <v>0</v>
      </c>
      <c r="F444">
        <f t="shared" ca="1" si="100"/>
        <v>0</v>
      </c>
      <c r="G444">
        <f t="shared" ca="1" si="101"/>
        <v>0</v>
      </c>
      <c r="H444">
        <f t="shared" ca="1" si="102"/>
        <v>0</v>
      </c>
      <c r="I444">
        <f t="shared" ca="1" si="103"/>
        <v>0</v>
      </c>
      <c r="J444">
        <f t="shared" ca="1" si="104"/>
        <v>0</v>
      </c>
      <c r="K444">
        <f t="shared" ca="1" si="105"/>
        <v>0</v>
      </c>
      <c r="L444">
        <f t="shared" ca="1" si="106"/>
        <v>0</v>
      </c>
      <c r="M444">
        <f t="shared" ca="1" si="107"/>
        <v>0</v>
      </c>
      <c r="N444">
        <f t="shared" ca="1" si="108"/>
        <v>0</v>
      </c>
      <c r="O444">
        <f t="shared" ca="1" si="109"/>
        <v>0</v>
      </c>
      <c r="P444">
        <f t="shared" ca="1" si="110"/>
        <v>0</v>
      </c>
      <c r="R444" s="1"/>
      <c r="S444" t="e">
        <f t="shared" ca="1" si="111"/>
        <v>#REF!</v>
      </c>
    </row>
    <row r="445" spans="2:19" x14ac:dyDescent="0.2">
      <c r="B445">
        <f t="shared" ca="1" si="96"/>
        <v>0</v>
      </c>
      <c r="C445">
        <f t="shared" ca="1" si="97"/>
        <v>0</v>
      </c>
      <c r="D445">
        <f t="shared" ca="1" si="98"/>
        <v>0</v>
      </c>
      <c r="E445">
        <f t="shared" ca="1" si="99"/>
        <v>0</v>
      </c>
      <c r="F445">
        <f t="shared" ca="1" si="100"/>
        <v>0</v>
      </c>
      <c r="G445">
        <f t="shared" ca="1" si="101"/>
        <v>0</v>
      </c>
      <c r="H445">
        <f t="shared" ca="1" si="102"/>
        <v>0</v>
      </c>
      <c r="I445">
        <f t="shared" ca="1" si="103"/>
        <v>0</v>
      </c>
      <c r="J445">
        <f t="shared" ca="1" si="104"/>
        <v>0</v>
      </c>
      <c r="K445">
        <f t="shared" ca="1" si="105"/>
        <v>0</v>
      </c>
      <c r="L445">
        <f t="shared" ca="1" si="106"/>
        <v>0</v>
      </c>
      <c r="M445">
        <f t="shared" ca="1" si="107"/>
        <v>0</v>
      </c>
      <c r="N445">
        <f t="shared" ca="1" si="108"/>
        <v>0</v>
      </c>
      <c r="O445">
        <f t="shared" ca="1" si="109"/>
        <v>0</v>
      </c>
      <c r="P445">
        <f t="shared" ca="1" si="110"/>
        <v>0</v>
      </c>
      <c r="R445" s="1"/>
      <c r="S445" t="e">
        <f t="shared" ca="1" si="111"/>
        <v>#REF!</v>
      </c>
    </row>
    <row r="446" spans="2:19" x14ac:dyDescent="0.2">
      <c r="B446">
        <f t="shared" ca="1" si="96"/>
        <v>0</v>
      </c>
      <c r="C446">
        <f t="shared" ca="1" si="97"/>
        <v>0</v>
      </c>
      <c r="D446">
        <f t="shared" ca="1" si="98"/>
        <v>0</v>
      </c>
      <c r="E446">
        <f t="shared" ca="1" si="99"/>
        <v>0</v>
      </c>
      <c r="F446">
        <f t="shared" ca="1" si="100"/>
        <v>0</v>
      </c>
      <c r="G446">
        <f t="shared" ca="1" si="101"/>
        <v>0</v>
      </c>
      <c r="H446">
        <f t="shared" ca="1" si="102"/>
        <v>0</v>
      </c>
      <c r="I446">
        <f t="shared" ca="1" si="103"/>
        <v>0</v>
      </c>
      <c r="J446">
        <f t="shared" ca="1" si="104"/>
        <v>0</v>
      </c>
      <c r="K446">
        <f t="shared" ca="1" si="105"/>
        <v>0</v>
      </c>
      <c r="L446">
        <f t="shared" ca="1" si="106"/>
        <v>0</v>
      </c>
      <c r="M446">
        <f t="shared" ca="1" si="107"/>
        <v>0</v>
      </c>
      <c r="N446">
        <f t="shared" ca="1" si="108"/>
        <v>0</v>
      </c>
      <c r="O446">
        <f t="shared" ca="1" si="109"/>
        <v>0</v>
      </c>
      <c r="P446">
        <f t="shared" ca="1" si="110"/>
        <v>0</v>
      </c>
      <c r="R446" s="1"/>
      <c r="S446" t="e">
        <f t="shared" ca="1" si="111"/>
        <v>#REF!</v>
      </c>
    </row>
    <row r="447" spans="2:19" x14ac:dyDescent="0.2">
      <c r="B447">
        <f t="shared" ca="1" si="96"/>
        <v>0</v>
      </c>
      <c r="C447">
        <f t="shared" ca="1" si="97"/>
        <v>0</v>
      </c>
      <c r="D447">
        <f t="shared" ca="1" si="98"/>
        <v>0</v>
      </c>
      <c r="E447">
        <f t="shared" ca="1" si="99"/>
        <v>0</v>
      </c>
      <c r="F447">
        <f t="shared" ca="1" si="100"/>
        <v>0</v>
      </c>
      <c r="G447">
        <f t="shared" ca="1" si="101"/>
        <v>0</v>
      </c>
      <c r="H447">
        <f t="shared" ca="1" si="102"/>
        <v>0</v>
      </c>
      <c r="I447">
        <f t="shared" ca="1" si="103"/>
        <v>0</v>
      </c>
      <c r="J447">
        <f t="shared" ca="1" si="104"/>
        <v>0</v>
      </c>
      <c r="K447">
        <f t="shared" ca="1" si="105"/>
        <v>0</v>
      </c>
      <c r="L447">
        <f t="shared" ca="1" si="106"/>
        <v>0</v>
      </c>
      <c r="M447">
        <f t="shared" ca="1" si="107"/>
        <v>0</v>
      </c>
      <c r="N447">
        <f t="shared" ca="1" si="108"/>
        <v>0</v>
      </c>
      <c r="O447">
        <f t="shared" ca="1" si="109"/>
        <v>0</v>
      </c>
      <c r="P447">
        <f t="shared" ca="1" si="110"/>
        <v>0</v>
      </c>
      <c r="R447" s="1"/>
      <c r="S447" t="e">
        <f t="shared" ca="1" si="111"/>
        <v>#REF!</v>
      </c>
    </row>
    <row r="448" spans="2:19" x14ac:dyDescent="0.2">
      <c r="B448">
        <f t="shared" ca="1" si="96"/>
        <v>0</v>
      </c>
      <c r="C448">
        <f t="shared" ca="1" si="97"/>
        <v>0</v>
      </c>
      <c r="D448">
        <f t="shared" ca="1" si="98"/>
        <v>0</v>
      </c>
      <c r="E448">
        <f t="shared" ca="1" si="99"/>
        <v>0</v>
      </c>
      <c r="F448">
        <f t="shared" ca="1" si="100"/>
        <v>0</v>
      </c>
      <c r="G448">
        <f t="shared" ca="1" si="101"/>
        <v>0</v>
      </c>
      <c r="H448">
        <f t="shared" ca="1" si="102"/>
        <v>0</v>
      </c>
      <c r="I448">
        <f t="shared" ca="1" si="103"/>
        <v>0</v>
      </c>
      <c r="J448">
        <f t="shared" ca="1" si="104"/>
        <v>0</v>
      </c>
      <c r="K448">
        <f t="shared" ca="1" si="105"/>
        <v>0</v>
      </c>
      <c r="L448">
        <f t="shared" ca="1" si="106"/>
        <v>0</v>
      </c>
      <c r="M448">
        <f t="shared" ca="1" si="107"/>
        <v>0</v>
      </c>
      <c r="N448">
        <f t="shared" ca="1" si="108"/>
        <v>0</v>
      </c>
      <c r="O448">
        <f t="shared" ca="1" si="109"/>
        <v>0</v>
      </c>
      <c r="P448">
        <f t="shared" ca="1" si="110"/>
        <v>0</v>
      </c>
      <c r="R448" s="1"/>
      <c r="S448" t="e">
        <f t="shared" ca="1" si="111"/>
        <v>#REF!</v>
      </c>
    </row>
    <row r="449" spans="2:19" x14ac:dyDescent="0.2">
      <c r="B449">
        <f t="shared" ca="1" si="96"/>
        <v>0</v>
      </c>
      <c r="C449">
        <f t="shared" ca="1" si="97"/>
        <v>0</v>
      </c>
      <c r="D449">
        <f t="shared" ca="1" si="98"/>
        <v>0</v>
      </c>
      <c r="E449">
        <f t="shared" ca="1" si="99"/>
        <v>0</v>
      </c>
      <c r="F449">
        <f t="shared" ca="1" si="100"/>
        <v>0</v>
      </c>
      <c r="G449">
        <f t="shared" ca="1" si="101"/>
        <v>0</v>
      </c>
      <c r="H449">
        <f t="shared" ca="1" si="102"/>
        <v>0</v>
      </c>
      <c r="I449">
        <f t="shared" ca="1" si="103"/>
        <v>0</v>
      </c>
      <c r="J449">
        <f t="shared" ca="1" si="104"/>
        <v>0</v>
      </c>
      <c r="K449">
        <f t="shared" ca="1" si="105"/>
        <v>0</v>
      </c>
      <c r="L449">
        <f t="shared" ca="1" si="106"/>
        <v>0</v>
      </c>
      <c r="M449">
        <f t="shared" ca="1" si="107"/>
        <v>0</v>
      </c>
      <c r="N449">
        <f t="shared" ca="1" si="108"/>
        <v>0</v>
      </c>
      <c r="O449">
        <f t="shared" ca="1" si="109"/>
        <v>0</v>
      </c>
      <c r="P449">
        <f t="shared" ca="1" si="110"/>
        <v>0</v>
      </c>
      <c r="R449" s="1"/>
      <c r="S449" t="e">
        <f t="shared" ca="1" si="111"/>
        <v>#REF!</v>
      </c>
    </row>
    <row r="450" spans="2:19" x14ac:dyDescent="0.2">
      <c r="B450">
        <f t="shared" ca="1" si="96"/>
        <v>0</v>
      </c>
      <c r="C450">
        <f t="shared" ca="1" si="97"/>
        <v>0</v>
      </c>
      <c r="D450">
        <f t="shared" ca="1" si="98"/>
        <v>0</v>
      </c>
      <c r="E450">
        <f t="shared" ca="1" si="99"/>
        <v>0</v>
      </c>
      <c r="F450">
        <f t="shared" ca="1" si="100"/>
        <v>0</v>
      </c>
      <c r="G450">
        <f t="shared" ca="1" si="101"/>
        <v>0</v>
      </c>
      <c r="H450">
        <f t="shared" ca="1" si="102"/>
        <v>0</v>
      </c>
      <c r="I450">
        <f t="shared" ca="1" si="103"/>
        <v>0</v>
      </c>
      <c r="J450">
        <f t="shared" ca="1" si="104"/>
        <v>0</v>
      </c>
      <c r="K450">
        <f t="shared" ca="1" si="105"/>
        <v>0</v>
      </c>
      <c r="L450">
        <f t="shared" ca="1" si="106"/>
        <v>0</v>
      </c>
      <c r="M450">
        <f t="shared" ca="1" si="107"/>
        <v>0</v>
      </c>
      <c r="N450">
        <f t="shared" ca="1" si="108"/>
        <v>0</v>
      </c>
      <c r="O450">
        <f t="shared" ca="1" si="109"/>
        <v>0</v>
      </c>
      <c r="P450">
        <f t="shared" ca="1" si="110"/>
        <v>0</v>
      </c>
      <c r="R450" s="1"/>
      <c r="S450" t="e">
        <f t="shared" ca="1" si="111"/>
        <v>#REF!</v>
      </c>
    </row>
    <row r="451" spans="2:19" x14ac:dyDescent="0.2">
      <c r="B451">
        <f t="shared" ca="1" si="96"/>
        <v>0</v>
      </c>
      <c r="C451">
        <f t="shared" ca="1" si="97"/>
        <v>0</v>
      </c>
      <c r="D451">
        <f t="shared" ca="1" si="98"/>
        <v>0</v>
      </c>
      <c r="E451">
        <f t="shared" ca="1" si="99"/>
        <v>0</v>
      </c>
      <c r="F451">
        <f t="shared" ca="1" si="100"/>
        <v>0</v>
      </c>
      <c r="G451">
        <f t="shared" ca="1" si="101"/>
        <v>0</v>
      </c>
      <c r="H451">
        <f t="shared" ca="1" si="102"/>
        <v>0</v>
      </c>
      <c r="I451">
        <f t="shared" ca="1" si="103"/>
        <v>0</v>
      </c>
      <c r="J451">
        <f t="shared" ca="1" si="104"/>
        <v>0</v>
      </c>
      <c r="K451">
        <f t="shared" ca="1" si="105"/>
        <v>0</v>
      </c>
      <c r="L451">
        <f t="shared" ca="1" si="106"/>
        <v>0</v>
      </c>
      <c r="M451">
        <f t="shared" ca="1" si="107"/>
        <v>0</v>
      </c>
      <c r="N451">
        <f t="shared" ca="1" si="108"/>
        <v>0</v>
      </c>
      <c r="O451">
        <f t="shared" ca="1" si="109"/>
        <v>0</v>
      </c>
      <c r="P451">
        <f t="shared" ca="1" si="110"/>
        <v>0</v>
      </c>
      <c r="R451" s="1"/>
      <c r="S451" t="e">
        <f t="shared" ca="1" si="111"/>
        <v>#REF!</v>
      </c>
    </row>
    <row r="452" spans="2:19" x14ac:dyDescent="0.2">
      <c r="B452">
        <f t="shared" ref="B452:B515" ca="1" si="112">SUMIF(INDIRECT("'Faire Payouts'!$A:$A"),$A452,INDIRECT("'Faire Payouts'!$B:$B"))</f>
        <v>0</v>
      </c>
      <c r="C452">
        <f t="shared" ref="C452:C515" ca="1" si="113">SUMIF(INDIRECT("'Faire Payouts'!$A:$A"),$A452,INDIRECT("'Faire Payouts'!$F:$F"))</f>
        <v>0</v>
      </c>
      <c r="D452">
        <f t="shared" ref="D452:D515" ca="1" si="114">SUMIF(INDIRECT("'Faire Payouts'!$A:$A"),$A452,INDIRECT("'Faire Payouts'!$H:$H"))*-1</f>
        <v>0</v>
      </c>
      <c r="E452">
        <f t="shared" ref="E452:E515" ca="1" si="115">SUMIF(INDIRECT("'Faire Payouts'!$A:$A"),$A452,INDIRECT("'Faire Payouts'!$I:$I"))*-1</f>
        <v>0</v>
      </c>
      <c r="F452">
        <f t="shared" ref="F452:F515" ca="1" si="116">SUMIF(INDIRECT("'Faire Payouts'!$A:$A"),$A452,INDIRECT("'Faire Payouts'!$K:$K"))*-1</f>
        <v>0</v>
      </c>
      <c r="G452">
        <f t="shared" ref="G452:G515" ca="1" si="117">SUMIF(INDIRECT("'Faire Payouts'!$A:$A"),$A452,INDIRECT("'Faire Payouts'!$L:$L"))*-1</f>
        <v>0</v>
      </c>
      <c r="H452">
        <f t="shared" ref="H452:H515" ca="1" si="118">SUMIF(INDIRECT("'Faire Payouts'!$A:$A"),$A452,INDIRECT("'Faire Payouts'!$M:$M"))*-1</f>
        <v>0</v>
      </c>
      <c r="I452">
        <f t="shared" ref="I452:I515" ca="1" si="119">SUMIF(INDIRECT("'Faire Payouts'!$A:$A"),$A452,INDIRECT("'Faire Payouts'!$N:$N"))</f>
        <v>0</v>
      </c>
      <c r="J452">
        <f t="shared" ref="J452:J515" ca="1" si="120">SUMIF(INDIRECT("'Faire Payouts'!$A:$A"),$A452,INDIRECT("'Faire Payouts'!$P:$P"))*-1</f>
        <v>0</v>
      </c>
      <c r="K452">
        <f t="shared" ref="K452:K515" ca="1" si="121">SUMIF(INDIRECT("'Faire Payouts'!$A:$A"),$A452,INDIRECT("'Faire Payouts'!$R:$R"))*-1</f>
        <v>0</v>
      </c>
      <c r="L452">
        <f t="shared" ref="L452:L515" ca="1" si="122">ROUND(C452+SUM(E452:K452),2)</f>
        <v>0</v>
      </c>
      <c r="M452">
        <f t="shared" ref="M452:M515" ca="1" si="123">B452-L452</f>
        <v>0</v>
      </c>
      <c r="N452">
        <f t="shared" ref="N452:N515" ca="1" si="124">IF(D452&lt;0,D452-M452)*-1</f>
        <v>0</v>
      </c>
      <c r="O452">
        <f t="shared" ref="O452:O515" ca="1" si="125">IF(D452&lt;0,SUM(L452:M452),L452)</f>
        <v>0</v>
      </c>
      <c r="P452">
        <f t="shared" ref="P452:P515" ca="1" si="126">IFERROR(INDEX($R:$S,MATCH($B452,$S:$S,0),2),0)</f>
        <v>0</v>
      </c>
      <c r="R452" s="1"/>
      <c r="S452" t="e">
        <f t="shared" ca="1" si="111"/>
        <v>#REF!</v>
      </c>
    </row>
    <row r="453" spans="2:19" x14ac:dyDescent="0.2">
      <c r="B453">
        <f t="shared" ca="1" si="112"/>
        <v>0</v>
      </c>
      <c r="C453">
        <f t="shared" ca="1" si="113"/>
        <v>0</v>
      </c>
      <c r="D453">
        <f t="shared" ca="1" si="114"/>
        <v>0</v>
      </c>
      <c r="E453">
        <f t="shared" ca="1" si="115"/>
        <v>0</v>
      </c>
      <c r="F453">
        <f t="shared" ca="1" si="116"/>
        <v>0</v>
      </c>
      <c r="G453">
        <f t="shared" ca="1" si="117"/>
        <v>0</v>
      </c>
      <c r="H453">
        <f t="shared" ca="1" si="118"/>
        <v>0</v>
      </c>
      <c r="I453">
        <f t="shared" ca="1" si="119"/>
        <v>0</v>
      </c>
      <c r="J453">
        <f t="shared" ca="1" si="120"/>
        <v>0</v>
      </c>
      <c r="K453">
        <f t="shared" ca="1" si="121"/>
        <v>0</v>
      </c>
      <c r="L453">
        <f t="shared" ca="1" si="122"/>
        <v>0</v>
      </c>
      <c r="M453">
        <f t="shared" ca="1" si="123"/>
        <v>0</v>
      </c>
      <c r="N453">
        <f t="shared" ca="1" si="124"/>
        <v>0</v>
      </c>
      <c r="O453">
        <f t="shared" ca="1" si="125"/>
        <v>0</v>
      </c>
      <c r="P453">
        <f t="shared" ca="1" si="126"/>
        <v>0</v>
      </c>
      <c r="R453" s="1"/>
      <c r="S453" t="e">
        <f t="shared" ref="S453:S516" ca="1" si="127">ROUND(SUMIF(INDIRECT("'Search Results'!$A:$A"),$R453,INDIRECT("'Search Results'!$E:$E")),2)</f>
        <v>#REF!</v>
      </c>
    </row>
    <row r="454" spans="2:19" x14ac:dyDescent="0.2">
      <c r="B454">
        <f t="shared" ca="1" si="112"/>
        <v>0</v>
      </c>
      <c r="C454">
        <f t="shared" ca="1" si="113"/>
        <v>0</v>
      </c>
      <c r="D454">
        <f t="shared" ca="1" si="114"/>
        <v>0</v>
      </c>
      <c r="E454">
        <f t="shared" ca="1" si="115"/>
        <v>0</v>
      </c>
      <c r="F454">
        <f t="shared" ca="1" si="116"/>
        <v>0</v>
      </c>
      <c r="G454">
        <f t="shared" ca="1" si="117"/>
        <v>0</v>
      </c>
      <c r="H454">
        <f t="shared" ca="1" si="118"/>
        <v>0</v>
      </c>
      <c r="I454">
        <f t="shared" ca="1" si="119"/>
        <v>0</v>
      </c>
      <c r="J454">
        <f t="shared" ca="1" si="120"/>
        <v>0</v>
      </c>
      <c r="K454">
        <f t="shared" ca="1" si="121"/>
        <v>0</v>
      </c>
      <c r="L454">
        <f t="shared" ca="1" si="122"/>
        <v>0</v>
      </c>
      <c r="M454">
        <f t="shared" ca="1" si="123"/>
        <v>0</v>
      </c>
      <c r="N454">
        <f t="shared" ca="1" si="124"/>
        <v>0</v>
      </c>
      <c r="O454">
        <f t="shared" ca="1" si="125"/>
        <v>0</v>
      </c>
      <c r="P454">
        <f t="shared" ca="1" si="126"/>
        <v>0</v>
      </c>
      <c r="R454" s="1"/>
      <c r="S454" t="e">
        <f t="shared" ca="1" si="127"/>
        <v>#REF!</v>
      </c>
    </row>
    <row r="455" spans="2:19" x14ac:dyDescent="0.2">
      <c r="B455">
        <f t="shared" ca="1" si="112"/>
        <v>0</v>
      </c>
      <c r="C455">
        <f t="shared" ca="1" si="113"/>
        <v>0</v>
      </c>
      <c r="D455">
        <f t="shared" ca="1" si="114"/>
        <v>0</v>
      </c>
      <c r="E455">
        <f t="shared" ca="1" si="115"/>
        <v>0</v>
      </c>
      <c r="F455">
        <f t="shared" ca="1" si="116"/>
        <v>0</v>
      </c>
      <c r="G455">
        <f t="shared" ca="1" si="117"/>
        <v>0</v>
      </c>
      <c r="H455">
        <f t="shared" ca="1" si="118"/>
        <v>0</v>
      </c>
      <c r="I455">
        <f t="shared" ca="1" si="119"/>
        <v>0</v>
      </c>
      <c r="J455">
        <f t="shared" ca="1" si="120"/>
        <v>0</v>
      </c>
      <c r="K455">
        <f t="shared" ca="1" si="121"/>
        <v>0</v>
      </c>
      <c r="L455">
        <f t="shared" ca="1" si="122"/>
        <v>0</v>
      </c>
      <c r="M455">
        <f t="shared" ca="1" si="123"/>
        <v>0</v>
      </c>
      <c r="N455">
        <f t="shared" ca="1" si="124"/>
        <v>0</v>
      </c>
      <c r="O455">
        <f t="shared" ca="1" si="125"/>
        <v>0</v>
      </c>
      <c r="P455">
        <f t="shared" ca="1" si="126"/>
        <v>0</v>
      </c>
      <c r="R455" s="1"/>
      <c r="S455" t="e">
        <f t="shared" ca="1" si="127"/>
        <v>#REF!</v>
      </c>
    </row>
    <row r="456" spans="2:19" x14ac:dyDescent="0.2">
      <c r="B456">
        <f t="shared" ca="1" si="112"/>
        <v>0</v>
      </c>
      <c r="C456">
        <f t="shared" ca="1" si="113"/>
        <v>0</v>
      </c>
      <c r="D456">
        <f t="shared" ca="1" si="114"/>
        <v>0</v>
      </c>
      <c r="E456">
        <f t="shared" ca="1" si="115"/>
        <v>0</v>
      </c>
      <c r="F456">
        <f t="shared" ca="1" si="116"/>
        <v>0</v>
      </c>
      <c r="G456">
        <f t="shared" ca="1" si="117"/>
        <v>0</v>
      </c>
      <c r="H456">
        <f t="shared" ca="1" si="118"/>
        <v>0</v>
      </c>
      <c r="I456">
        <f t="shared" ca="1" si="119"/>
        <v>0</v>
      </c>
      <c r="J456">
        <f t="shared" ca="1" si="120"/>
        <v>0</v>
      </c>
      <c r="K456">
        <f t="shared" ca="1" si="121"/>
        <v>0</v>
      </c>
      <c r="L456">
        <f t="shared" ca="1" si="122"/>
        <v>0</v>
      </c>
      <c r="M456">
        <f t="shared" ca="1" si="123"/>
        <v>0</v>
      </c>
      <c r="N456">
        <f t="shared" ca="1" si="124"/>
        <v>0</v>
      </c>
      <c r="O456">
        <f t="shared" ca="1" si="125"/>
        <v>0</v>
      </c>
      <c r="P456">
        <f t="shared" ca="1" si="126"/>
        <v>0</v>
      </c>
      <c r="R456" s="1"/>
      <c r="S456" t="e">
        <f t="shared" ca="1" si="127"/>
        <v>#REF!</v>
      </c>
    </row>
    <row r="457" spans="2:19" x14ac:dyDescent="0.2">
      <c r="B457">
        <f t="shared" ca="1" si="112"/>
        <v>0</v>
      </c>
      <c r="C457">
        <f t="shared" ca="1" si="113"/>
        <v>0</v>
      </c>
      <c r="D457">
        <f t="shared" ca="1" si="114"/>
        <v>0</v>
      </c>
      <c r="E457">
        <f t="shared" ca="1" si="115"/>
        <v>0</v>
      </c>
      <c r="F457">
        <f t="shared" ca="1" si="116"/>
        <v>0</v>
      </c>
      <c r="G457">
        <f t="shared" ca="1" si="117"/>
        <v>0</v>
      </c>
      <c r="H457">
        <f t="shared" ca="1" si="118"/>
        <v>0</v>
      </c>
      <c r="I457">
        <f t="shared" ca="1" si="119"/>
        <v>0</v>
      </c>
      <c r="J457">
        <f t="shared" ca="1" si="120"/>
        <v>0</v>
      </c>
      <c r="K457">
        <f t="shared" ca="1" si="121"/>
        <v>0</v>
      </c>
      <c r="L457">
        <f t="shared" ca="1" si="122"/>
        <v>0</v>
      </c>
      <c r="M457">
        <f t="shared" ca="1" si="123"/>
        <v>0</v>
      </c>
      <c r="N457">
        <f t="shared" ca="1" si="124"/>
        <v>0</v>
      </c>
      <c r="O457">
        <f t="shared" ca="1" si="125"/>
        <v>0</v>
      </c>
      <c r="P457">
        <f t="shared" ca="1" si="126"/>
        <v>0</v>
      </c>
      <c r="R457" s="1"/>
      <c r="S457" t="e">
        <f t="shared" ca="1" si="127"/>
        <v>#REF!</v>
      </c>
    </row>
    <row r="458" spans="2:19" x14ac:dyDescent="0.2">
      <c r="B458">
        <f t="shared" ca="1" si="112"/>
        <v>0</v>
      </c>
      <c r="C458">
        <f t="shared" ca="1" si="113"/>
        <v>0</v>
      </c>
      <c r="D458">
        <f t="shared" ca="1" si="114"/>
        <v>0</v>
      </c>
      <c r="E458">
        <f t="shared" ca="1" si="115"/>
        <v>0</v>
      </c>
      <c r="F458">
        <f t="shared" ca="1" si="116"/>
        <v>0</v>
      </c>
      <c r="G458">
        <f t="shared" ca="1" si="117"/>
        <v>0</v>
      </c>
      <c r="H458">
        <f t="shared" ca="1" si="118"/>
        <v>0</v>
      </c>
      <c r="I458">
        <f t="shared" ca="1" si="119"/>
        <v>0</v>
      </c>
      <c r="J458">
        <f t="shared" ca="1" si="120"/>
        <v>0</v>
      </c>
      <c r="K458">
        <f t="shared" ca="1" si="121"/>
        <v>0</v>
      </c>
      <c r="L458">
        <f t="shared" ca="1" si="122"/>
        <v>0</v>
      </c>
      <c r="M458">
        <f t="shared" ca="1" si="123"/>
        <v>0</v>
      </c>
      <c r="N458">
        <f t="shared" ca="1" si="124"/>
        <v>0</v>
      </c>
      <c r="O458">
        <f t="shared" ca="1" si="125"/>
        <v>0</v>
      </c>
      <c r="P458">
        <f t="shared" ca="1" si="126"/>
        <v>0</v>
      </c>
      <c r="R458" s="1"/>
      <c r="S458" t="e">
        <f t="shared" ca="1" si="127"/>
        <v>#REF!</v>
      </c>
    </row>
    <row r="459" spans="2:19" x14ac:dyDescent="0.2">
      <c r="B459">
        <f t="shared" ca="1" si="112"/>
        <v>0</v>
      </c>
      <c r="C459">
        <f t="shared" ca="1" si="113"/>
        <v>0</v>
      </c>
      <c r="D459">
        <f t="shared" ca="1" si="114"/>
        <v>0</v>
      </c>
      <c r="E459">
        <f t="shared" ca="1" si="115"/>
        <v>0</v>
      </c>
      <c r="F459">
        <f t="shared" ca="1" si="116"/>
        <v>0</v>
      </c>
      <c r="G459">
        <f t="shared" ca="1" si="117"/>
        <v>0</v>
      </c>
      <c r="H459">
        <f t="shared" ca="1" si="118"/>
        <v>0</v>
      </c>
      <c r="I459">
        <f t="shared" ca="1" si="119"/>
        <v>0</v>
      </c>
      <c r="J459">
        <f t="shared" ca="1" si="120"/>
        <v>0</v>
      </c>
      <c r="K459">
        <f t="shared" ca="1" si="121"/>
        <v>0</v>
      </c>
      <c r="L459">
        <f t="shared" ca="1" si="122"/>
        <v>0</v>
      </c>
      <c r="M459">
        <f t="shared" ca="1" si="123"/>
        <v>0</v>
      </c>
      <c r="N459">
        <f t="shared" ca="1" si="124"/>
        <v>0</v>
      </c>
      <c r="O459">
        <f t="shared" ca="1" si="125"/>
        <v>0</v>
      </c>
      <c r="P459">
        <f t="shared" ca="1" si="126"/>
        <v>0</v>
      </c>
      <c r="R459" s="1"/>
      <c r="S459" t="e">
        <f t="shared" ca="1" si="127"/>
        <v>#REF!</v>
      </c>
    </row>
    <row r="460" spans="2:19" x14ac:dyDescent="0.2">
      <c r="B460">
        <f t="shared" ca="1" si="112"/>
        <v>0</v>
      </c>
      <c r="C460">
        <f t="shared" ca="1" si="113"/>
        <v>0</v>
      </c>
      <c r="D460">
        <f t="shared" ca="1" si="114"/>
        <v>0</v>
      </c>
      <c r="E460">
        <f t="shared" ca="1" si="115"/>
        <v>0</v>
      </c>
      <c r="F460">
        <f t="shared" ca="1" si="116"/>
        <v>0</v>
      </c>
      <c r="G460">
        <f t="shared" ca="1" si="117"/>
        <v>0</v>
      </c>
      <c r="H460">
        <f t="shared" ca="1" si="118"/>
        <v>0</v>
      </c>
      <c r="I460">
        <f t="shared" ca="1" si="119"/>
        <v>0</v>
      </c>
      <c r="J460">
        <f t="shared" ca="1" si="120"/>
        <v>0</v>
      </c>
      <c r="K460">
        <f t="shared" ca="1" si="121"/>
        <v>0</v>
      </c>
      <c r="L460">
        <f t="shared" ca="1" si="122"/>
        <v>0</v>
      </c>
      <c r="M460">
        <f t="shared" ca="1" si="123"/>
        <v>0</v>
      </c>
      <c r="N460">
        <f t="shared" ca="1" si="124"/>
        <v>0</v>
      </c>
      <c r="O460">
        <f t="shared" ca="1" si="125"/>
        <v>0</v>
      </c>
      <c r="P460">
        <f t="shared" ca="1" si="126"/>
        <v>0</v>
      </c>
      <c r="R460" s="1"/>
      <c r="S460" t="e">
        <f t="shared" ca="1" si="127"/>
        <v>#REF!</v>
      </c>
    </row>
    <row r="461" spans="2:19" x14ac:dyDescent="0.2">
      <c r="B461">
        <f t="shared" ca="1" si="112"/>
        <v>0</v>
      </c>
      <c r="C461">
        <f t="shared" ca="1" si="113"/>
        <v>0</v>
      </c>
      <c r="D461">
        <f t="shared" ca="1" si="114"/>
        <v>0</v>
      </c>
      <c r="E461">
        <f t="shared" ca="1" si="115"/>
        <v>0</v>
      </c>
      <c r="F461">
        <f t="shared" ca="1" si="116"/>
        <v>0</v>
      </c>
      <c r="G461">
        <f t="shared" ca="1" si="117"/>
        <v>0</v>
      </c>
      <c r="H461">
        <f t="shared" ca="1" si="118"/>
        <v>0</v>
      </c>
      <c r="I461">
        <f t="shared" ca="1" si="119"/>
        <v>0</v>
      </c>
      <c r="J461">
        <f t="shared" ca="1" si="120"/>
        <v>0</v>
      </c>
      <c r="K461">
        <f t="shared" ca="1" si="121"/>
        <v>0</v>
      </c>
      <c r="L461">
        <f t="shared" ca="1" si="122"/>
        <v>0</v>
      </c>
      <c r="M461">
        <f t="shared" ca="1" si="123"/>
        <v>0</v>
      </c>
      <c r="N461">
        <f t="shared" ca="1" si="124"/>
        <v>0</v>
      </c>
      <c r="O461">
        <f t="shared" ca="1" si="125"/>
        <v>0</v>
      </c>
      <c r="P461">
        <f t="shared" ca="1" si="126"/>
        <v>0</v>
      </c>
      <c r="R461" s="1"/>
      <c r="S461" t="e">
        <f t="shared" ca="1" si="127"/>
        <v>#REF!</v>
      </c>
    </row>
    <row r="462" spans="2:19" x14ac:dyDescent="0.2">
      <c r="B462">
        <f t="shared" ca="1" si="112"/>
        <v>0</v>
      </c>
      <c r="C462">
        <f t="shared" ca="1" si="113"/>
        <v>0</v>
      </c>
      <c r="D462">
        <f t="shared" ca="1" si="114"/>
        <v>0</v>
      </c>
      <c r="E462">
        <f t="shared" ca="1" si="115"/>
        <v>0</v>
      </c>
      <c r="F462">
        <f t="shared" ca="1" si="116"/>
        <v>0</v>
      </c>
      <c r="G462">
        <f t="shared" ca="1" si="117"/>
        <v>0</v>
      </c>
      <c r="H462">
        <f t="shared" ca="1" si="118"/>
        <v>0</v>
      </c>
      <c r="I462">
        <f t="shared" ca="1" si="119"/>
        <v>0</v>
      </c>
      <c r="J462">
        <f t="shared" ca="1" si="120"/>
        <v>0</v>
      </c>
      <c r="K462">
        <f t="shared" ca="1" si="121"/>
        <v>0</v>
      </c>
      <c r="L462">
        <f t="shared" ca="1" si="122"/>
        <v>0</v>
      </c>
      <c r="M462">
        <f t="shared" ca="1" si="123"/>
        <v>0</v>
      </c>
      <c r="N462">
        <f t="shared" ca="1" si="124"/>
        <v>0</v>
      </c>
      <c r="O462">
        <f t="shared" ca="1" si="125"/>
        <v>0</v>
      </c>
      <c r="P462">
        <f t="shared" ca="1" si="126"/>
        <v>0</v>
      </c>
      <c r="R462" s="1"/>
      <c r="S462" t="e">
        <f t="shared" ca="1" si="127"/>
        <v>#REF!</v>
      </c>
    </row>
    <row r="463" spans="2:19" x14ac:dyDescent="0.2">
      <c r="B463">
        <f t="shared" ca="1" si="112"/>
        <v>0</v>
      </c>
      <c r="C463">
        <f t="shared" ca="1" si="113"/>
        <v>0</v>
      </c>
      <c r="D463">
        <f t="shared" ca="1" si="114"/>
        <v>0</v>
      </c>
      <c r="E463">
        <f t="shared" ca="1" si="115"/>
        <v>0</v>
      </c>
      <c r="F463">
        <f t="shared" ca="1" si="116"/>
        <v>0</v>
      </c>
      <c r="G463">
        <f t="shared" ca="1" si="117"/>
        <v>0</v>
      </c>
      <c r="H463">
        <f t="shared" ca="1" si="118"/>
        <v>0</v>
      </c>
      <c r="I463">
        <f t="shared" ca="1" si="119"/>
        <v>0</v>
      </c>
      <c r="J463">
        <f t="shared" ca="1" si="120"/>
        <v>0</v>
      </c>
      <c r="K463">
        <f t="shared" ca="1" si="121"/>
        <v>0</v>
      </c>
      <c r="L463">
        <f t="shared" ca="1" si="122"/>
        <v>0</v>
      </c>
      <c r="M463">
        <f t="shared" ca="1" si="123"/>
        <v>0</v>
      </c>
      <c r="N463">
        <f t="shared" ca="1" si="124"/>
        <v>0</v>
      </c>
      <c r="O463">
        <f t="shared" ca="1" si="125"/>
        <v>0</v>
      </c>
      <c r="P463">
        <f t="shared" ca="1" si="126"/>
        <v>0</v>
      </c>
      <c r="R463" s="1"/>
      <c r="S463" t="e">
        <f t="shared" ca="1" si="127"/>
        <v>#REF!</v>
      </c>
    </row>
    <row r="464" spans="2:19" x14ac:dyDescent="0.2">
      <c r="B464">
        <f t="shared" ca="1" si="112"/>
        <v>0</v>
      </c>
      <c r="C464">
        <f t="shared" ca="1" si="113"/>
        <v>0</v>
      </c>
      <c r="D464">
        <f t="shared" ca="1" si="114"/>
        <v>0</v>
      </c>
      <c r="E464">
        <f t="shared" ca="1" si="115"/>
        <v>0</v>
      </c>
      <c r="F464">
        <f t="shared" ca="1" si="116"/>
        <v>0</v>
      </c>
      <c r="G464">
        <f t="shared" ca="1" si="117"/>
        <v>0</v>
      </c>
      <c r="H464">
        <f t="shared" ca="1" si="118"/>
        <v>0</v>
      </c>
      <c r="I464">
        <f t="shared" ca="1" si="119"/>
        <v>0</v>
      </c>
      <c r="J464">
        <f t="shared" ca="1" si="120"/>
        <v>0</v>
      </c>
      <c r="K464">
        <f t="shared" ca="1" si="121"/>
        <v>0</v>
      </c>
      <c r="L464">
        <f t="shared" ca="1" si="122"/>
        <v>0</v>
      </c>
      <c r="M464">
        <f t="shared" ca="1" si="123"/>
        <v>0</v>
      </c>
      <c r="N464">
        <f t="shared" ca="1" si="124"/>
        <v>0</v>
      </c>
      <c r="O464">
        <f t="shared" ca="1" si="125"/>
        <v>0</v>
      </c>
      <c r="P464">
        <f t="shared" ca="1" si="126"/>
        <v>0</v>
      </c>
      <c r="R464" s="1"/>
      <c r="S464" t="e">
        <f t="shared" ca="1" si="127"/>
        <v>#REF!</v>
      </c>
    </row>
    <row r="465" spans="2:19" x14ac:dyDescent="0.2">
      <c r="B465">
        <f t="shared" ca="1" si="112"/>
        <v>0</v>
      </c>
      <c r="C465">
        <f t="shared" ca="1" si="113"/>
        <v>0</v>
      </c>
      <c r="D465">
        <f t="shared" ca="1" si="114"/>
        <v>0</v>
      </c>
      <c r="E465">
        <f t="shared" ca="1" si="115"/>
        <v>0</v>
      </c>
      <c r="F465">
        <f t="shared" ca="1" si="116"/>
        <v>0</v>
      </c>
      <c r="G465">
        <f t="shared" ca="1" si="117"/>
        <v>0</v>
      </c>
      <c r="H465">
        <f t="shared" ca="1" si="118"/>
        <v>0</v>
      </c>
      <c r="I465">
        <f t="shared" ca="1" si="119"/>
        <v>0</v>
      </c>
      <c r="J465">
        <f t="shared" ca="1" si="120"/>
        <v>0</v>
      </c>
      <c r="K465">
        <f t="shared" ca="1" si="121"/>
        <v>0</v>
      </c>
      <c r="L465">
        <f t="shared" ca="1" si="122"/>
        <v>0</v>
      </c>
      <c r="M465">
        <f t="shared" ca="1" si="123"/>
        <v>0</v>
      </c>
      <c r="N465">
        <f t="shared" ca="1" si="124"/>
        <v>0</v>
      </c>
      <c r="O465">
        <f t="shared" ca="1" si="125"/>
        <v>0</v>
      </c>
      <c r="P465">
        <f t="shared" ca="1" si="126"/>
        <v>0</v>
      </c>
      <c r="R465" s="1"/>
      <c r="S465" t="e">
        <f t="shared" ca="1" si="127"/>
        <v>#REF!</v>
      </c>
    </row>
    <row r="466" spans="2:19" x14ac:dyDescent="0.2">
      <c r="B466">
        <f t="shared" ca="1" si="112"/>
        <v>0</v>
      </c>
      <c r="C466">
        <f t="shared" ca="1" si="113"/>
        <v>0</v>
      </c>
      <c r="D466">
        <f t="shared" ca="1" si="114"/>
        <v>0</v>
      </c>
      <c r="E466">
        <f t="shared" ca="1" si="115"/>
        <v>0</v>
      </c>
      <c r="F466">
        <f t="shared" ca="1" si="116"/>
        <v>0</v>
      </c>
      <c r="G466">
        <f t="shared" ca="1" si="117"/>
        <v>0</v>
      </c>
      <c r="H466">
        <f t="shared" ca="1" si="118"/>
        <v>0</v>
      </c>
      <c r="I466">
        <f t="shared" ca="1" si="119"/>
        <v>0</v>
      </c>
      <c r="J466">
        <f t="shared" ca="1" si="120"/>
        <v>0</v>
      </c>
      <c r="K466">
        <f t="shared" ca="1" si="121"/>
        <v>0</v>
      </c>
      <c r="L466">
        <f t="shared" ca="1" si="122"/>
        <v>0</v>
      </c>
      <c r="M466">
        <f t="shared" ca="1" si="123"/>
        <v>0</v>
      </c>
      <c r="N466">
        <f t="shared" ca="1" si="124"/>
        <v>0</v>
      </c>
      <c r="O466">
        <f t="shared" ca="1" si="125"/>
        <v>0</v>
      </c>
      <c r="P466">
        <f t="shared" ca="1" si="126"/>
        <v>0</v>
      </c>
      <c r="R466" s="1"/>
      <c r="S466" t="e">
        <f t="shared" ca="1" si="127"/>
        <v>#REF!</v>
      </c>
    </row>
    <row r="467" spans="2:19" x14ac:dyDescent="0.2">
      <c r="B467">
        <f t="shared" ca="1" si="112"/>
        <v>0</v>
      </c>
      <c r="C467">
        <f t="shared" ca="1" si="113"/>
        <v>0</v>
      </c>
      <c r="D467">
        <f t="shared" ca="1" si="114"/>
        <v>0</v>
      </c>
      <c r="E467">
        <f t="shared" ca="1" si="115"/>
        <v>0</v>
      </c>
      <c r="F467">
        <f t="shared" ca="1" si="116"/>
        <v>0</v>
      </c>
      <c r="G467">
        <f t="shared" ca="1" si="117"/>
        <v>0</v>
      </c>
      <c r="H467">
        <f t="shared" ca="1" si="118"/>
        <v>0</v>
      </c>
      <c r="I467">
        <f t="shared" ca="1" si="119"/>
        <v>0</v>
      </c>
      <c r="J467">
        <f t="shared" ca="1" si="120"/>
        <v>0</v>
      </c>
      <c r="K467">
        <f t="shared" ca="1" si="121"/>
        <v>0</v>
      </c>
      <c r="L467">
        <f t="shared" ca="1" si="122"/>
        <v>0</v>
      </c>
      <c r="M467">
        <f t="shared" ca="1" si="123"/>
        <v>0</v>
      </c>
      <c r="N467">
        <f t="shared" ca="1" si="124"/>
        <v>0</v>
      </c>
      <c r="O467">
        <f t="shared" ca="1" si="125"/>
        <v>0</v>
      </c>
      <c r="P467">
        <f t="shared" ca="1" si="126"/>
        <v>0</v>
      </c>
      <c r="R467" s="1"/>
      <c r="S467" t="e">
        <f t="shared" ca="1" si="127"/>
        <v>#REF!</v>
      </c>
    </row>
    <row r="468" spans="2:19" x14ac:dyDescent="0.2">
      <c r="B468">
        <f t="shared" ca="1" si="112"/>
        <v>0</v>
      </c>
      <c r="C468">
        <f t="shared" ca="1" si="113"/>
        <v>0</v>
      </c>
      <c r="D468">
        <f t="shared" ca="1" si="114"/>
        <v>0</v>
      </c>
      <c r="E468">
        <f t="shared" ca="1" si="115"/>
        <v>0</v>
      </c>
      <c r="F468">
        <f t="shared" ca="1" si="116"/>
        <v>0</v>
      </c>
      <c r="G468">
        <f t="shared" ca="1" si="117"/>
        <v>0</v>
      </c>
      <c r="H468">
        <f t="shared" ca="1" si="118"/>
        <v>0</v>
      </c>
      <c r="I468">
        <f t="shared" ca="1" si="119"/>
        <v>0</v>
      </c>
      <c r="J468">
        <f t="shared" ca="1" si="120"/>
        <v>0</v>
      </c>
      <c r="K468">
        <f t="shared" ca="1" si="121"/>
        <v>0</v>
      </c>
      <c r="L468">
        <f t="shared" ca="1" si="122"/>
        <v>0</v>
      </c>
      <c r="M468">
        <f t="shared" ca="1" si="123"/>
        <v>0</v>
      </c>
      <c r="N468">
        <f t="shared" ca="1" si="124"/>
        <v>0</v>
      </c>
      <c r="O468">
        <f t="shared" ca="1" si="125"/>
        <v>0</v>
      </c>
      <c r="P468">
        <f t="shared" ca="1" si="126"/>
        <v>0</v>
      </c>
      <c r="R468" s="1"/>
      <c r="S468" t="e">
        <f t="shared" ca="1" si="127"/>
        <v>#REF!</v>
      </c>
    </row>
    <row r="469" spans="2:19" x14ac:dyDescent="0.2">
      <c r="B469">
        <f t="shared" ca="1" si="112"/>
        <v>0</v>
      </c>
      <c r="C469">
        <f t="shared" ca="1" si="113"/>
        <v>0</v>
      </c>
      <c r="D469">
        <f t="shared" ca="1" si="114"/>
        <v>0</v>
      </c>
      <c r="E469">
        <f t="shared" ca="1" si="115"/>
        <v>0</v>
      </c>
      <c r="F469">
        <f t="shared" ca="1" si="116"/>
        <v>0</v>
      </c>
      <c r="G469">
        <f t="shared" ca="1" si="117"/>
        <v>0</v>
      </c>
      <c r="H469">
        <f t="shared" ca="1" si="118"/>
        <v>0</v>
      </c>
      <c r="I469">
        <f t="shared" ca="1" si="119"/>
        <v>0</v>
      </c>
      <c r="J469">
        <f t="shared" ca="1" si="120"/>
        <v>0</v>
      </c>
      <c r="K469">
        <f t="shared" ca="1" si="121"/>
        <v>0</v>
      </c>
      <c r="L469">
        <f t="shared" ca="1" si="122"/>
        <v>0</v>
      </c>
      <c r="M469">
        <f t="shared" ca="1" si="123"/>
        <v>0</v>
      </c>
      <c r="N469">
        <f t="shared" ca="1" si="124"/>
        <v>0</v>
      </c>
      <c r="O469">
        <f t="shared" ca="1" si="125"/>
        <v>0</v>
      </c>
      <c r="P469">
        <f t="shared" ca="1" si="126"/>
        <v>0</v>
      </c>
      <c r="R469" s="1"/>
      <c r="S469" t="e">
        <f t="shared" ca="1" si="127"/>
        <v>#REF!</v>
      </c>
    </row>
    <row r="470" spans="2:19" x14ac:dyDescent="0.2">
      <c r="B470">
        <f t="shared" ca="1" si="112"/>
        <v>0</v>
      </c>
      <c r="C470">
        <f t="shared" ca="1" si="113"/>
        <v>0</v>
      </c>
      <c r="D470">
        <f t="shared" ca="1" si="114"/>
        <v>0</v>
      </c>
      <c r="E470">
        <f t="shared" ca="1" si="115"/>
        <v>0</v>
      </c>
      <c r="F470">
        <f t="shared" ca="1" si="116"/>
        <v>0</v>
      </c>
      <c r="G470">
        <f t="shared" ca="1" si="117"/>
        <v>0</v>
      </c>
      <c r="H470">
        <f t="shared" ca="1" si="118"/>
        <v>0</v>
      </c>
      <c r="I470">
        <f t="shared" ca="1" si="119"/>
        <v>0</v>
      </c>
      <c r="J470">
        <f t="shared" ca="1" si="120"/>
        <v>0</v>
      </c>
      <c r="K470">
        <f t="shared" ca="1" si="121"/>
        <v>0</v>
      </c>
      <c r="L470">
        <f t="shared" ca="1" si="122"/>
        <v>0</v>
      </c>
      <c r="M470">
        <f t="shared" ca="1" si="123"/>
        <v>0</v>
      </c>
      <c r="N470">
        <f t="shared" ca="1" si="124"/>
        <v>0</v>
      </c>
      <c r="O470">
        <f t="shared" ca="1" si="125"/>
        <v>0</v>
      </c>
      <c r="P470">
        <f t="shared" ca="1" si="126"/>
        <v>0</v>
      </c>
      <c r="R470" s="1"/>
      <c r="S470" t="e">
        <f t="shared" ca="1" si="127"/>
        <v>#REF!</v>
      </c>
    </row>
    <row r="471" spans="2:19" x14ac:dyDescent="0.2">
      <c r="B471">
        <f t="shared" ca="1" si="112"/>
        <v>0</v>
      </c>
      <c r="C471">
        <f t="shared" ca="1" si="113"/>
        <v>0</v>
      </c>
      <c r="D471">
        <f t="shared" ca="1" si="114"/>
        <v>0</v>
      </c>
      <c r="E471">
        <f t="shared" ca="1" si="115"/>
        <v>0</v>
      </c>
      <c r="F471">
        <f t="shared" ca="1" si="116"/>
        <v>0</v>
      </c>
      <c r="G471">
        <f t="shared" ca="1" si="117"/>
        <v>0</v>
      </c>
      <c r="H471">
        <f t="shared" ca="1" si="118"/>
        <v>0</v>
      </c>
      <c r="I471">
        <f t="shared" ca="1" si="119"/>
        <v>0</v>
      </c>
      <c r="J471">
        <f t="shared" ca="1" si="120"/>
        <v>0</v>
      </c>
      <c r="K471">
        <f t="shared" ca="1" si="121"/>
        <v>0</v>
      </c>
      <c r="L471">
        <f t="shared" ca="1" si="122"/>
        <v>0</v>
      </c>
      <c r="M471">
        <f t="shared" ca="1" si="123"/>
        <v>0</v>
      </c>
      <c r="N471">
        <f t="shared" ca="1" si="124"/>
        <v>0</v>
      </c>
      <c r="O471">
        <f t="shared" ca="1" si="125"/>
        <v>0</v>
      </c>
      <c r="P471">
        <f t="shared" ca="1" si="126"/>
        <v>0</v>
      </c>
      <c r="R471" s="1"/>
      <c r="S471" t="e">
        <f t="shared" ca="1" si="127"/>
        <v>#REF!</v>
      </c>
    </row>
    <row r="472" spans="2:19" x14ac:dyDescent="0.2">
      <c r="B472">
        <f t="shared" ca="1" si="112"/>
        <v>0</v>
      </c>
      <c r="C472">
        <f t="shared" ca="1" si="113"/>
        <v>0</v>
      </c>
      <c r="D472">
        <f t="shared" ca="1" si="114"/>
        <v>0</v>
      </c>
      <c r="E472">
        <f t="shared" ca="1" si="115"/>
        <v>0</v>
      </c>
      <c r="F472">
        <f t="shared" ca="1" si="116"/>
        <v>0</v>
      </c>
      <c r="G472">
        <f t="shared" ca="1" si="117"/>
        <v>0</v>
      </c>
      <c r="H472">
        <f t="shared" ca="1" si="118"/>
        <v>0</v>
      </c>
      <c r="I472">
        <f t="shared" ca="1" si="119"/>
        <v>0</v>
      </c>
      <c r="J472">
        <f t="shared" ca="1" si="120"/>
        <v>0</v>
      </c>
      <c r="K472">
        <f t="shared" ca="1" si="121"/>
        <v>0</v>
      </c>
      <c r="L472">
        <f t="shared" ca="1" si="122"/>
        <v>0</v>
      </c>
      <c r="M472">
        <f t="shared" ca="1" si="123"/>
        <v>0</v>
      </c>
      <c r="N472">
        <f t="shared" ca="1" si="124"/>
        <v>0</v>
      </c>
      <c r="O472">
        <f t="shared" ca="1" si="125"/>
        <v>0</v>
      </c>
      <c r="P472">
        <f t="shared" ca="1" si="126"/>
        <v>0</v>
      </c>
      <c r="R472" s="1"/>
      <c r="S472" t="e">
        <f t="shared" ca="1" si="127"/>
        <v>#REF!</v>
      </c>
    </row>
    <row r="473" spans="2:19" x14ac:dyDescent="0.2">
      <c r="B473">
        <f t="shared" ca="1" si="112"/>
        <v>0</v>
      </c>
      <c r="C473">
        <f t="shared" ca="1" si="113"/>
        <v>0</v>
      </c>
      <c r="D473">
        <f t="shared" ca="1" si="114"/>
        <v>0</v>
      </c>
      <c r="E473">
        <f t="shared" ca="1" si="115"/>
        <v>0</v>
      </c>
      <c r="F473">
        <f t="shared" ca="1" si="116"/>
        <v>0</v>
      </c>
      <c r="G473">
        <f t="shared" ca="1" si="117"/>
        <v>0</v>
      </c>
      <c r="H473">
        <f t="shared" ca="1" si="118"/>
        <v>0</v>
      </c>
      <c r="I473">
        <f t="shared" ca="1" si="119"/>
        <v>0</v>
      </c>
      <c r="J473">
        <f t="shared" ca="1" si="120"/>
        <v>0</v>
      </c>
      <c r="K473">
        <f t="shared" ca="1" si="121"/>
        <v>0</v>
      </c>
      <c r="L473">
        <f t="shared" ca="1" si="122"/>
        <v>0</v>
      </c>
      <c r="M473">
        <f t="shared" ca="1" si="123"/>
        <v>0</v>
      </c>
      <c r="N473">
        <f t="shared" ca="1" si="124"/>
        <v>0</v>
      </c>
      <c r="O473">
        <f t="shared" ca="1" si="125"/>
        <v>0</v>
      </c>
      <c r="P473">
        <f t="shared" ca="1" si="126"/>
        <v>0</v>
      </c>
      <c r="R473" s="1"/>
      <c r="S473" t="e">
        <f t="shared" ca="1" si="127"/>
        <v>#REF!</v>
      </c>
    </row>
    <row r="474" spans="2:19" x14ac:dyDescent="0.2">
      <c r="B474">
        <f t="shared" ca="1" si="112"/>
        <v>0</v>
      </c>
      <c r="C474">
        <f t="shared" ca="1" si="113"/>
        <v>0</v>
      </c>
      <c r="D474">
        <f t="shared" ca="1" si="114"/>
        <v>0</v>
      </c>
      <c r="E474">
        <f t="shared" ca="1" si="115"/>
        <v>0</v>
      </c>
      <c r="F474">
        <f t="shared" ca="1" si="116"/>
        <v>0</v>
      </c>
      <c r="G474">
        <f t="shared" ca="1" si="117"/>
        <v>0</v>
      </c>
      <c r="H474">
        <f t="shared" ca="1" si="118"/>
        <v>0</v>
      </c>
      <c r="I474">
        <f t="shared" ca="1" si="119"/>
        <v>0</v>
      </c>
      <c r="J474">
        <f t="shared" ca="1" si="120"/>
        <v>0</v>
      </c>
      <c r="K474">
        <f t="shared" ca="1" si="121"/>
        <v>0</v>
      </c>
      <c r="L474">
        <f t="shared" ca="1" si="122"/>
        <v>0</v>
      </c>
      <c r="M474">
        <f t="shared" ca="1" si="123"/>
        <v>0</v>
      </c>
      <c r="N474">
        <f t="shared" ca="1" si="124"/>
        <v>0</v>
      </c>
      <c r="O474">
        <f t="shared" ca="1" si="125"/>
        <v>0</v>
      </c>
      <c r="P474">
        <f t="shared" ca="1" si="126"/>
        <v>0</v>
      </c>
      <c r="R474" s="1"/>
      <c r="S474" t="e">
        <f t="shared" ca="1" si="127"/>
        <v>#REF!</v>
      </c>
    </row>
    <row r="475" spans="2:19" x14ac:dyDescent="0.2">
      <c r="B475">
        <f t="shared" ca="1" si="112"/>
        <v>0</v>
      </c>
      <c r="C475">
        <f t="shared" ca="1" si="113"/>
        <v>0</v>
      </c>
      <c r="D475">
        <f t="shared" ca="1" si="114"/>
        <v>0</v>
      </c>
      <c r="E475">
        <f t="shared" ca="1" si="115"/>
        <v>0</v>
      </c>
      <c r="F475">
        <f t="shared" ca="1" si="116"/>
        <v>0</v>
      </c>
      <c r="G475">
        <f t="shared" ca="1" si="117"/>
        <v>0</v>
      </c>
      <c r="H475">
        <f t="shared" ca="1" si="118"/>
        <v>0</v>
      </c>
      <c r="I475">
        <f t="shared" ca="1" si="119"/>
        <v>0</v>
      </c>
      <c r="J475">
        <f t="shared" ca="1" si="120"/>
        <v>0</v>
      </c>
      <c r="K475">
        <f t="shared" ca="1" si="121"/>
        <v>0</v>
      </c>
      <c r="L475">
        <f t="shared" ca="1" si="122"/>
        <v>0</v>
      </c>
      <c r="M475">
        <f t="shared" ca="1" si="123"/>
        <v>0</v>
      </c>
      <c r="N475">
        <f t="shared" ca="1" si="124"/>
        <v>0</v>
      </c>
      <c r="O475">
        <f t="shared" ca="1" si="125"/>
        <v>0</v>
      </c>
      <c r="P475">
        <f t="shared" ca="1" si="126"/>
        <v>0</v>
      </c>
      <c r="R475" s="1"/>
      <c r="S475" t="e">
        <f t="shared" ca="1" si="127"/>
        <v>#REF!</v>
      </c>
    </row>
    <row r="476" spans="2:19" x14ac:dyDescent="0.2">
      <c r="B476">
        <f t="shared" ca="1" si="112"/>
        <v>0</v>
      </c>
      <c r="C476">
        <f t="shared" ca="1" si="113"/>
        <v>0</v>
      </c>
      <c r="D476">
        <f t="shared" ca="1" si="114"/>
        <v>0</v>
      </c>
      <c r="E476">
        <f t="shared" ca="1" si="115"/>
        <v>0</v>
      </c>
      <c r="F476">
        <f t="shared" ca="1" si="116"/>
        <v>0</v>
      </c>
      <c r="G476">
        <f t="shared" ca="1" si="117"/>
        <v>0</v>
      </c>
      <c r="H476">
        <f t="shared" ca="1" si="118"/>
        <v>0</v>
      </c>
      <c r="I476">
        <f t="shared" ca="1" si="119"/>
        <v>0</v>
      </c>
      <c r="J476">
        <f t="shared" ca="1" si="120"/>
        <v>0</v>
      </c>
      <c r="K476">
        <f t="shared" ca="1" si="121"/>
        <v>0</v>
      </c>
      <c r="L476">
        <f t="shared" ca="1" si="122"/>
        <v>0</v>
      </c>
      <c r="M476">
        <f t="shared" ca="1" si="123"/>
        <v>0</v>
      </c>
      <c r="N476">
        <f t="shared" ca="1" si="124"/>
        <v>0</v>
      </c>
      <c r="O476">
        <f t="shared" ca="1" si="125"/>
        <v>0</v>
      </c>
      <c r="P476">
        <f t="shared" ca="1" si="126"/>
        <v>0</v>
      </c>
      <c r="R476" s="1"/>
      <c r="S476" t="e">
        <f t="shared" ca="1" si="127"/>
        <v>#REF!</v>
      </c>
    </row>
    <row r="477" spans="2:19" x14ac:dyDescent="0.2">
      <c r="B477">
        <f t="shared" ca="1" si="112"/>
        <v>0</v>
      </c>
      <c r="C477">
        <f t="shared" ca="1" si="113"/>
        <v>0</v>
      </c>
      <c r="D477">
        <f t="shared" ca="1" si="114"/>
        <v>0</v>
      </c>
      <c r="E477">
        <f t="shared" ca="1" si="115"/>
        <v>0</v>
      </c>
      <c r="F477">
        <f t="shared" ca="1" si="116"/>
        <v>0</v>
      </c>
      <c r="G477">
        <f t="shared" ca="1" si="117"/>
        <v>0</v>
      </c>
      <c r="H477">
        <f t="shared" ca="1" si="118"/>
        <v>0</v>
      </c>
      <c r="I477">
        <f t="shared" ca="1" si="119"/>
        <v>0</v>
      </c>
      <c r="J477">
        <f t="shared" ca="1" si="120"/>
        <v>0</v>
      </c>
      <c r="K477">
        <f t="shared" ca="1" si="121"/>
        <v>0</v>
      </c>
      <c r="L477">
        <f t="shared" ca="1" si="122"/>
        <v>0</v>
      </c>
      <c r="M477">
        <f t="shared" ca="1" si="123"/>
        <v>0</v>
      </c>
      <c r="N477">
        <f t="shared" ca="1" si="124"/>
        <v>0</v>
      </c>
      <c r="O477">
        <f t="shared" ca="1" si="125"/>
        <v>0</v>
      </c>
      <c r="P477">
        <f t="shared" ca="1" si="126"/>
        <v>0</v>
      </c>
      <c r="R477" s="1"/>
      <c r="S477" t="e">
        <f t="shared" ca="1" si="127"/>
        <v>#REF!</v>
      </c>
    </row>
    <row r="478" spans="2:19" x14ac:dyDescent="0.2">
      <c r="B478">
        <f t="shared" ca="1" si="112"/>
        <v>0</v>
      </c>
      <c r="C478">
        <f t="shared" ca="1" si="113"/>
        <v>0</v>
      </c>
      <c r="D478">
        <f t="shared" ca="1" si="114"/>
        <v>0</v>
      </c>
      <c r="E478">
        <f t="shared" ca="1" si="115"/>
        <v>0</v>
      </c>
      <c r="F478">
        <f t="shared" ca="1" si="116"/>
        <v>0</v>
      </c>
      <c r="G478">
        <f t="shared" ca="1" si="117"/>
        <v>0</v>
      </c>
      <c r="H478">
        <f t="shared" ca="1" si="118"/>
        <v>0</v>
      </c>
      <c r="I478">
        <f t="shared" ca="1" si="119"/>
        <v>0</v>
      </c>
      <c r="J478">
        <f t="shared" ca="1" si="120"/>
        <v>0</v>
      </c>
      <c r="K478">
        <f t="shared" ca="1" si="121"/>
        <v>0</v>
      </c>
      <c r="L478">
        <f t="shared" ca="1" si="122"/>
        <v>0</v>
      </c>
      <c r="M478">
        <f t="shared" ca="1" si="123"/>
        <v>0</v>
      </c>
      <c r="N478">
        <f t="shared" ca="1" si="124"/>
        <v>0</v>
      </c>
      <c r="O478">
        <f t="shared" ca="1" si="125"/>
        <v>0</v>
      </c>
      <c r="P478">
        <f t="shared" ca="1" si="126"/>
        <v>0</v>
      </c>
      <c r="R478" s="1"/>
      <c r="S478" t="e">
        <f t="shared" ca="1" si="127"/>
        <v>#REF!</v>
      </c>
    </row>
    <row r="479" spans="2:19" x14ac:dyDescent="0.2">
      <c r="B479">
        <f t="shared" ca="1" si="112"/>
        <v>0</v>
      </c>
      <c r="C479">
        <f t="shared" ca="1" si="113"/>
        <v>0</v>
      </c>
      <c r="D479">
        <f t="shared" ca="1" si="114"/>
        <v>0</v>
      </c>
      <c r="E479">
        <f t="shared" ca="1" si="115"/>
        <v>0</v>
      </c>
      <c r="F479">
        <f t="shared" ca="1" si="116"/>
        <v>0</v>
      </c>
      <c r="G479">
        <f t="shared" ca="1" si="117"/>
        <v>0</v>
      </c>
      <c r="H479">
        <f t="shared" ca="1" si="118"/>
        <v>0</v>
      </c>
      <c r="I479">
        <f t="shared" ca="1" si="119"/>
        <v>0</v>
      </c>
      <c r="J479">
        <f t="shared" ca="1" si="120"/>
        <v>0</v>
      </c>
      <c r="K479">
        <f t="shared" ca="1" si="121"/>
        <v>0</v>
      </c>
      <c r="L479">
        <f t="shared" ca="1" si="122"/>
        <v>0</v>
      </c>
      <c r="M479">
        <f t="shared" ca="1" si="123"/>
        <v>0</v>
      </c>
      <c r="N479">
        <f t="shared" ca="1" si="124"/>
        <v>0</v>
      </c>
      <c r="O479">
        <f t="shared" ca="1" si="125"/>
        <v>0</v>
      </c>
      <c r="P479">
        <f t="shared" ca="1" si="126"/>
        <v>0</v>
      </c>
      <c r="R479" s="1"/>
      <c r="S479" t="e">
        <f t="shared" ca="1" si="127"/>
        <v>#REF!</v>
      </c>
    </row>
    <row r="480" spans="2:19" x14ac:dyDescent="0.2">
      <c r="B480">
        <f t="shared" ca="1" si="112"/>
        <v>0</v>
      </c>
      <c r="C480">
        <f t="shared" ca="1" si="113"/>
        <v>0</v>
      </c>
      <c r="D480">
        <f t="shared" ca="1" si="114"/>
        <v>0</v>
      </c>
      <c r="E480">
        <f t="shared" ca="1" si="115"/>
        <v>0</v>
      </c>
      <c r="F480">
        <f t="shared" ca="1" si="116"/>
        <v>0</v>
      </c>
      <c r="G480">
        <f t="shared" ca="1" si="117"/>
        <v>0</v>
      </c>
      <c r="H480">
        <f t="shared" ca="1" si="118"/>
        <v>0</v>
      </c>
      <c r="I480">
        <f t="shared" ca="1" si="119"/>
        <v>0</v>
      </c>
      <c r="J480">
        <f t="shared" ca="1" si="120"/>
        <v>0</v>
      </c>
      <c r="K480">
        <f t="shared" ca="1" si="121"/>
        <v>0</v>
      </c>
      <c r="L480">
        <f t="shared" ca="1" si="122"/>
        <v>0</v>
      </c>
      <c r="M480">
        <f t="shared" ca="1" si="123"/>
        <v>0</v>
      </c>
      <c r="N480">
        <f t="shared" ca="1" si="124"/>
        <v>0</v>
      </c>
      <c r="O480">
        <f t="shared" ca="1" si="125"/>
        <v>0</v>
      </c>
      <c r="P480">
        <f t="shared" ca="1" si="126"/>
        <v>0</v>
      </c>
      <c r="R480" s="1"/>
      <c r="S480" t="e">
        <f t="shared" ca="1" si="127"/>
        <v>#REF!</v>
      </c>
    </row>
    <row r="481" spans="2:19" x14ac:dyDescent="0.2">
      <c r="B481">
        <f t="shared" ca="1" si="112"/>
        <v>0</v>
      </c>
      <c r="C481">
        <f t="shared" ca="1" si="113"/>
        <v>0</v>
      </c>
      <c r="D481">
        <f t="shared" ca="1" si="114"/>
        <v>0</v>
      </c>
      <c r="E481">
        <f t="shared" ca="1" si="115"/>
        <v>0</v>
      </c>
      <c r="F481">
        <f t="shared" ca="1" si="116"/>
        <v>0</v>
      </c>
      <c r="G481">
        <f t="shared" ca="1" si="117"/>
        <v>0</v>
      </c>
      <c r="H481">
        <f t="shared" ca="1" si="118"/>
        <v>0</v>
      </c>
      <c r="I481">
        <f t="shared" ca="1" si="119"/>
        <v>0</v>
      </c>
      <c r="J481">
        <f t="shared" ca="1" si="120"/>
        <v>0</v>
      </c>
      <c r="K481">
        <f t="shared" ca="1" si="121"/>
        <v>0</v>
      </c>
      <c r="L481">
        <f t="shared" ca="1" si="122"/>
        <v>0</v>
      </c>
      <c r="M481">
        <f t="shared" ca="1" si="123"/>
        <v>0</v>
      </c>
      <c r="N481">
        <f t="shared" ca="1" si="124"/>
        <v>0</v>
      </c>
      <c r="O481">
        <f t="shared" ca="1" si="125"/>
        <v>0</v>
      </c>
      <c r="P481">
        <f t="shared" ca="1" si="126"/>
        <v>0</v>
      </c>
      <c r="R481" s="1"/>
      <c r="S481" t="e">
        <f t="shared" ca="1" si="127"/>
        <v>#REF!</v>
      </c>
    </row>
    <row r="482" spans="2:19" x14ac:dyDescent="0.2">
      <c r="B482">
        <f t="shared" ca="1" si="112"/>
        <v>0</v>
      </c>
      <c r="C482">
        <f t="shared" ca="1" si="113"/>
        <v>0</v>
      </c>
      <c r="D482">
        <f t="shared" ca="1" si="114"/>
        <v>0</v>
      </c>
      <c r="E482">
        <f t="shared" ca="1" si="115"/>
        <v>0</v>
      </c>
      <c r="F482">
        <f t="shared" ca="1" si="116"/>
        <v>0</v>
      </c>
      <c r="G482">
        <f t="shared" ca="1" si="117"/>
        <v>0</v>
      </c>
      <c r="H482">
        <f t="shared" ca="1" si="118"/>
        <v>0</v>
      </c>
      <c r="I482">
        <f t="shared" ca="1" si="119"/>
        <v>0</v>
      </c>
      <c r="J482">
        <f t="shared" ca="1" si="120"/>
        <v>0</v>
      </c>
      <c r="K482">
        <f t="shared" ca="1" si="121"/>
        <v>0</v>
      </c>
      <c r="L482">
        <f t="shared" ca="1" si="122"/>
        <v>0</v>
      </c>
      <c r="M482">
        <f t="shared" ca="1" si="123"/>
        <v>0</v>
      </c>
      <c r="N482">
        <f t="shared" ca="1" si="124"/>
        <v>0</v>
      </c>
      <c r="O482">
        <f t="shared" ca="1" si="125"/>
        <v>0</v>
      </c>
      <c r="P482">
        <f t="shared" ca="1" si="126"/>
        <v>0</v>
      </c>
      <c r="R482" s="1"/>
      <c r="S482" t="e">
        <f t="shared" ca="1" si="127"/>
        <v>#REF!</v>
      </c>
    </row>
    <row r="483" spans="2:19" x14ac:dyDescent="0.2">
      <c r="B483">
        <f t="shared" ca="1" si="112"/>
        <v>0</v>
      </c>
      <c r="C483">
        <f t="shared" ca="1" si="113"/>
        <v>0</v>
      </c>
      <c r="D483">
        <f t="shared" ca="1" si="114"/>
        <v>0</v>
      </c>
      <c r="E483">
        <f t="shared" ca="1" si="115"/>
        <v>0</v>
      </c>
      <c r="F483">
        <f t="shared" ca="1" si="116"/>
        <v>0</v>
      </c>
      <c r="G483">
        <f t="shared" ca="1" si="117"/>
        <v>0</v>
      </c>
      <c r="H483">
        <f t="shared" ca="1" si="118"/>
        <v>0</v>
      </c>
      <c r="I483">
        <f t="shared" ca="1" si="119"/>
        <v>0</v>
      </c>
      <c r="J483">
        <f t="shared" ca="1" si="120"/>
        <v>0</v>
      </c>
      <c r="K483">
        <f t="shared" ca="1" si="121"/>
        <v>0</v>
      </c>
      <c r="L483">
        <f t="shared" ca="1" si="122"/>
        <v>0</v>
      </c>
      <c r="M483">
        <f t="shared" ca="1" si="123"/>
        <v>0</v>
      </c>
      <c r="N483">
        <f t="shared" ca="1" si="124"/>
        <v>0</v>
      </c>
      <c r="O483">
        <f t="shared" ca="1" si="125"/>
        <v>0</v>
      </c>
      <c r="P483">
        <f t="shared" ca="1" si="126"/>
        <v>0</v>
      </c>
      <c r="R483" s="1"/>
      <c r="S483" t="e">
        <f t="shared" ca="1" si="127"/>
        <v>#REF!</v>
      </c>
    </row>
    <row r="484" spans="2:19" x14ac:dyDescent="0.2">
      <c r="B484">
        <f t="shared" ca="1" si="112"/>
        <v>0</v>
      </c>
      <c r="C484">
        <f t="shared" ca="1" si="113"/>
        <v>0</v>
      </c>
      <c r="D484">
        <f t="shared" ca="1" si="114"/>
        <v>0</v>
      </c>
      <c r="E484">
        <f t="shared" ca="1" si="115"/>
        <v>0</v>
      </c>
      <c r="F484">
        <f t="shared" ca="1" si="116"/>
        <v>0</v>
      </c>
      <c r="G484">
        <f t="shared" ca="1" si="117"/>
        <v>0</v>
      </c>
      <c r="H484">
        <f t="shared" ca="1" si="118"/>
        <v>0</v>
      </c>
      <c r="I484">
        <f t="shared" ca="1" si="119"/>
        <v>0</v>
      </c>
      <c r="J484">
        <f t="shared" ca="1" si="120"/>
        <v>0</v>
      </c>
      <c r="K484">
        <f t="shared" ca="1" si="121"/>
        <v>0</v>
      </c>
      <c r="L484">
        <f t="shared" ca="1" si="122"/>
        <v>0</v>
      </c>
      <c r="M484">
        <f t="shared" ca="1" si="123"/>
        <v>0</v>
      </c>
      <c r="N484">
        <f t="shared" ca="1" si="124"/>
        <v>0</v>
      </c>
      <c r="O484">
        <f t="shared" ca="1" si="125"/>
        <v>0</v>
      </c>
      <c r="P484">
        <f t="shared" ca="1" si="126"/>
        <v>0</v>
      </c>
      <c r="R484" s="1"/>
      <c r="S484" t="e">
        <f t="shared" ca="1" si="127"/>
        <v>#REF!</v>
      </c>
    </row>
    <row r="485" spans="2:19" x14ac:dyDescent="0.2">
      <c r="B485">
        <f t="shared" ca="1" si="112"/>
        <v>0</v>
      </c>
      <c r="C485">
        <f t="shared" ca="1" si="113"/>
        <v>0</v>
      </c>
      <c r="D485">
        <f t="shared" ca="1" si="114"/>
        <v>0</v>
      </c>
      <c r="E485">
        <f t="shared" ca="1" si="115"/>
        <v>0</v>
      </c>
      <c r="F485">
        <f t="shared" ca="1" si="116"/>
        <v>0</v>
      </c>
      <c r="G485">
        <f t="shared" ca="1" si="117"/>
        <v>0</v>
      </c>
      <c r="H485">
        <f t="shared" ca="1" si="118"/>
        <v>0</v>
      </c>
      <c r="I485">
        <f t="shared" ca="1" si="119"/>
        <v>0</v>
      </c>
      <c r="J485">
        <f t="shared" ca="1" si="120"/>
        <v>0</v>
      </c>
      <c r="K485">
        <f t="shared" ca="1" si="121"/>
        <v>0</v>
      </c>
      <c r="L485">
        <f t="shared" ca="1" si="122"/>
        <v>0</v>
      </c>
      <c r="M485">
        <f t="shared" ca="1" si="123"/>
        <v>0</v>
      </c>
      <c r="N485">
        <f t="shared" ca="1" si="124"/>
        <v>0</v>
      </c>
      <c r="O485">
        <f t="shared" ca="1" si="125"/>
        <v>0</v>
      </c>
      <c r="P485">
        <f t="shared" ca="1" si="126"/>
        <v>0</v>
      </c>
      <c r="R485" s="1"/>
      <c r="S485" t="e">
        <f t="shared" ca="1" si="127"/>
        <v>#REF!</v>
      </c>
    </row>
    <row r="486" spans="2:19" x14ac:dyDescent="0.2">
      <c r="B486">
        <f t="shared" ca="1" si="112"/>
        <v>0</v>
      </c>
      <c r="C486">
        <f t="shared" ca="1" si="113"/>
        <v>0</v>
      </c>
      <c r="D486">
        <f t="shared" ca="1" si="114"/>
        <v>0</v>
      </c>
      <c r="E486">
        <f t="shared" ca="1" si="115"/>
        <v>0</v>
      </c>
      <c r="F486">
        <f t="shared" ca="1" si="116"/>
        <v>0</v>
      </c>
      <c r="G486">
        <f t="shared" ca="1" si="117"/>
        <v>0</v>
      </c>
      <c r="H486">
        <f t="shared" ca="1" si="118"/>
        <v>0</v>
      </c>
      <c r="I486">
        <f t="shared" ca="1" si="119"/>
        <v>0</v>
      </c>
      <c r="J486">
        <f t="shared" ca="1" si="120"/>
        <v>0</v>
      </c>
      <c r="K486">
        <f t="shared" ca="1" si="121"/>
        <v>0</v>
      </c>
      <c r="L486">
        <f t="shared" ca="1" si="122"/>
        <v>0</v>
      </c>
      <c r="M486">
        <f t="shared" ca="1" si="123"/>
        <v>0</v>
      </c>
      <c r="N486">
        <f t="shared" ca="1" si="124"/>
        <v>0</v>
      </c>
      <c r="O486">
        <f t="shared" ca="1" si="125"/>
        <v>0</v>
      </c>
      <c r="P486">
        <f t="shared" ca="1" si="126"/>
        <v>0</v>
      </c>
      <c r="R486" s="1"/>
      <c r="S486" t="e">
        <f t="shared" ca="1" si="127"/>
        <v>#REF!</v>
      </c>
    </row>
    <row r="487" spans="2:19" x14ac:dyDescent="0.2">
      <c r="B487">
        <f t="shared" ca="1" si="112"/>
        <v>0</v>
      </c>
      <c r="C487">
        <f t="shared" ca="1" si="113"/>
        <v>0</v>
      </c>
      <c r="D487">
        <f t="shared" ca="1" si="114"/>
        <v>0</v>
      </c>
      <c r="E487">
        <f t="shared" ca="1" si="115"/>
        <v>0</v>
      </c>
      <c r="F487">
        <f t="shared" ca="1" si="116"/>
        <v>0</v>
      </c>
      <c r="G487">
        <f t="shared" ca="1" si="117"/>
        <v>0</v>
      </c>
      <c r="H487">
        <f t="shared" ca="1" si="118"/>
        <v>0</v>
      </c>
      <c r="I487">
        <f t="shared" ca="1" si="119"/>
        <v>0</v>
      </c>
      <c r="J487">
        <f t="shared" ca="1" si="120"/>
        <v>0</v>
      </c>
      <c r="K487">
        <f t="shared" ca="1" si="121"/>
        <v>0</v>
      </c>
      <c r="L487">
        <f t="shared" ca="1" si="122"/>
        <v>0</v>
      </c>
      <c r="M487">
        <f t="shared" ca="1" si="123"/>
        <v>0</v>
      </c>
      <c r="N487">
        <f t="shared" ca="1" si="124"/>
        <v>0</v>
      </c>
      <c r="O487">
        <f t="shared" ca="1" si="125"/>
        <v>0</v>
      </c>
      <c r="P487">
        <f t="shared" ca="1" si="126"/>
        <v>0</v>
      </c>
      <c r="R487" s="1"/>
      <c r="S487" t="e">
        <f t="shared" ca="1" si="127"/>
        <v>#REF!</v>
      </c>
    </row>
    <row r="488" spans="2:19" x14ac:dyDescent="0.2">
      <c r="B488">
        <f t="shared" ca="1" si="112"/>
        <v>0</v>
      </c>
      <c r="C488">
        <f t="shared" ca="1" si="113"/>
        <v>0</v>
      </c>
      <c r="D488">
        <f t="shared" ca="1" si="114"/>
        <v>0</v>
      </c>
      <c r="E488">
        <f t="shared" ca="1" si="115"/>
        <v>0</v>
      </c>
      <c r="F488">
        <f t="shared" ca="1" si="116"/>
        <v>0</v>
      </c>
      <c r="G488">
        <f t="shared" ca="1" si="117"/>
        <v>0</v>
      </c>
      <c r="H488">
        <f t="shared" ca="1" si="118"/>
        <v>0</v>
      </c>
      <c r="I488">
        <f t="shared" ca="1" si="119"/>
        <v>0</v>
      </c>
      <c r="J488">
        <f t="shared" ca="1" si="120"/>
        <v>0</v>
      </c>
      <c r="K488">
        <f t="shared" ca="1" si="121"/>
        <v>0</v>
      </c>
      <c r="L488">
        <f t="shared" ca="1" si="122"/>
        <v>0</v>
      </c>
      <c r="M488">
        <f t="shared" ca="1" si="123"/>
        <v>0</v>
      </c>
      <c r="N488">
        <f t="shared" ca="1" si="124"/>
        <v>0</v>
      </c>
      <c r="O488">
        <f t="shared" ca="1" si="125"/>
        <v>0</v>
      </c>
      <c r="P488">
        <f t="shared" ca="1" si="126"/>
        <v>0</v>
      </c>
      <c r="R488" s="1"/>
      <c r="S488" t="e">
        <f t="shared" ca="1" si="127"/>
        <v>#REF!</v>
      </c>
    </row>
    <row r="489" spans="2:19" x14ac:dyDescent="0.2">
      <c r="B489">
        <f t="shared" ca="1" si="112"/>
        <v>0</v>
      </c>
      <c r="C489">
        <f t="shared" ca="1" si="113"/>
        <v>0</v>
      </c>
      <c r="D489">
        <f t="shared" ca="1" si="114"/>
        <v>0</v>
      </c>
      <c r="E489">
        <f t="shared" ca="1" si="115"/>
        <v>0</v>
      </c>
      <c r="F489">
        <f t="shared" ca="1" si="116"/>
        <v>0</v>
      </c>
      <c r="G489">
        <f t="shared" ca="1" si="117"/>
        <v>0</v>
      </c>
      <c r="H489">
        <f t="shared" ca="1" si="118"/>
        <v>0</v>
      </c>
      <c r="I489">
        <f t="shared" ca="1" si="119"/>
        <v>0</v>
      </c>
      <c r="J489">
        <f t="shared" ca="1" si="120"/>
        <v>0</v>
      </c>
      <c r="K489">
        <f t="shared" ca="1" si="121"/>
        <v>0</v>
      </c>
      <c r="L489">
        <f t="shared" ca="1" si="122"/>
        <v>0</v>
      </c>
      <c r="M489">
        <f t="shared" ca="1" si="123"/>
        <v>0</v>
      </c>
      <c r="N489">
        <f t="shared" ca="1" si="124"/>
        <v>0</v>
      </c>
      <c r="O489">
        <f t="shared" ca="1" si="125"/>
        <v>0</v>
      </c>
      <c r="P489">
        <f t="shared" ca="1" si="126"/>
        <v>0</v>
      </c>
      <c r="R489" s="1"/>
      <c r="S489" t="e">
        <f t="shared" ca="1" si="127"/>
        <v>#REF!</v>
      </c>
    </row>
    <row r="490" spans="2:19" x14ac:dyDescent="0.2">
      <c r="B490">
        <f t="shared" ca="1" si="112"/>
        <v>0</v>
      </c>
      <c r="C490">
        <f t="shared" ca="1" si="113"/>
        <v>0</v>
      </c>
      <c r="D490">
        <f t="shared" ca="1" si="114"/>
        <v>0</v>
      </c>
      <c r="E490">
        <f t="shared" ca="1" si="115"/>
        <v>0</v>
      </c>
      <c r="F490">
        <f t="shared" ca="1" si="116"/>
        <v>0</v>
      </c>
      <c r="G490">
        <f t="shared" ca="1" si="117"/>
        <v>0</v>
      </c>
      <c r="H490">
        <f t="shared" ca="1" si="118"/>
        <v>0</v>
      </c>
      <c r="I490">
        <f t="shared" ca="1" si="119"/>
        <v>0</v>
      </c>
      <c r="J490">
        <f t="shared" ca="1" si="120"/>
        <v>0</v>
      </c>
      <c r="K490">
        <f t="shared" ca="1" si="121"/>
        <v>0</v>
      </c>
      <c r="L490">
        <f t="shared" ca="1" si="122"/>
        <v>0</v>
      </c>
      <c r="M490">
        <f t="shared" ca="1" si="123"/>
        <v>0</v>
      </c>
      <c r="N490">
        <f t="shared" ca="1" si="124"/>
        <v>0</v>
      </c>
      <c r="O490">
        <f t="shared" ca="1" si="125"/>
        <v>0</v>
      </c>
      <c r="P490">
        <f t="shared" ca="1" si="126"/>
        <v>0</v>
      </c>
      <c r="R490" s="1"/>
      <c r="S490" t="e">
        <f t="shared" ca="1" si="127"/>
        <v>#REF!</v>
      </c>
    </row>
    <row r="491" spans="2:19" x14ac:dyDescent="0.2">
      <c r="B491">
        <f t="shared" ca="1" si="112"/>
        <v>0</v>
      </c>
      <c r="C491">
        <f t="shared" ca="1" si="113"/>
        <v>0</v>
      </c>
      <c r="D491">
        <f t="shared" ca="1" si="114"/>
        <v>0</v>
      </c>
      <c r="E491">
        <f t="shared" ca="1" si="115"/>
        <v>0</v>
      </c>
      <c r="F491">
        <f t="shared" ca="1" si="116"/>
        <v>0</v>
      </c>
      <c r="G491">
        <f t="shared" ca="1" si="117"/>
        <v>0</v>
      </c>
      <c r="H491">
        <f t="shared" ca="1" si="118"/>
        <v>0</v>
      </c>
      <c r="I491">
        <f t="shared" ca="1" si="119"/>
        <v>0</v>
      </c>
      <c r="J491">
        <f t="shared" ca="1" si="120"/>
        <v>0</v>
      </c>
      <c r="K491">
        <f t="shared" ca="1" si="121"/>
        <v>0</v>
      </c>
      <c r="L491">
        <f t="shared" ca="1" si="122"/>
        <v>0</v>
      </c>
      <c r="M491">
        <f t="shared" ca="1" si="123"/>
        <v>0</v>
      </c>
      <c r="N491">
        <f t="shared" ca="1" si="124"/>
        <v>0</v>
      </c>
      <c r="O491">
        <f t="shared" ca="1" si="125"/>
        <v>0</v>
      </c>
      <c r="P491">
        <f t="shared" ca="1" si="126"/>
        <v>0</v>
      </c>
      <c r="R491" s="1"/>
      <c r="S491" t="e">
        <f t="shared" ca="1" si="127"/>
        <v>#REF!</v>
      </c>
    </row>
    <row r="492" spans="2:19" x14ac:dyDescent="0.2">
      <c r="B492">
        <f t="shared" ca="1" si="112"/>
        <v>0</v>
      </c>
      <c r="C492">
        <f t="shared" ca="1" si="113"/>
        <v>0</v>
      </c>
      <c r="D492">
        <f t="shared" ca="1" si="114"/>
        <v>0</v>
      </c>
      <c r="E492">
        <f t="shared" ca="1" si="115"/>
        <v>0</v>
      </c>
      <c r="F492">
        <f t="shared" ca="1" si="116"/>
        <v>0</v>
      </c>
      <c r="G492">
        <f t="shared" ca="1" si="117"/>
        <v>0</v>
      </c>
      <c r="H492">
        <f t="shared" ca="1" si="118"/>
        <v>0</v>
      </c>
      <c r="I492">
        <f t="shared" ca="1" si="119"/>
        <v>0</v>
      </c>
      <c r="J492">
        <f t="shared" ca="1" si="120"/>
        <v>0</v>
      </c>
      <c r="K492">
        <f t="shared" ca="1" si="121"/>
        <v>0</v>
      </c>
      <c r="L492">
        <f t="shared" ca="1" si="122"/>
        <v>0</v>
      </c>
      <c r="M492">
        <f t="shared" ca="1" si="123"/>
        <v>0</v>
      </c>
      <c r="N492">
        <f t="shared" ca="1" si="124"/>
        <v>0</v>
      </c>
      <c r="O492">
        <f t="shared" ca="1" si="125"/>
        <v>0</v>
      </c>
      <c r="P492">
        <f t="shared" ca="1" si="126"/>
        <v>0</v>
      </c>
      <c r="R492" s="1"/>
      <c r="S492" t="e">
        <f t="shared" ca="1" si="127"/>
        <v>#REF!</v>
      </c>
    </row>
    <row r="493" spans="2:19" x14ac:dyDescent="0.2">
      <c r="B493">
        <f t="shared" ca="1" si="112"/>
        <v>0</v>
      </c>
      <c r="C493">
        <f t="shared" ca="1" si="113"/>
        <v>0</v>
      </c>
      <c r="D493">
        <f t="shared" ca="1" si="114"/>
        <v>0</v>
      </c>
      <c r="E493">
        <f t="shared" ca="1" si="115"/>
        <v>0</v>
      </c>
      <c r="F493">
        <f t="shared" ca="1" si="116"/>
        <v>0</v>
      </c>
      <c r="G493">
        <f t="shared" ca="1" si="117"/>
        <v>0</v>
      </c>
      <c r="H493">
        <f t="shared" ca="1" si="118"/>
        <v>0</v>
      </c>
      <c r="I493">
        <f t="shared" ca="1" si="119"/>
        <v>0</v>
      </c>
      <c r="J493">
        <f t="shared" ca="1" si="120"/>
        <v>0</v>
      </c>
      <c r="K493">
        <f t="shared" ca="1" si="121"/>
        <v>0</v>
      </c>
      <c r="L493">
        <f t="shared" ca="1" si="122"/>
        <v>0</v>
      </c>
      <c r="M493">
        <f t="shared" ca="1" si="123"/>
        <v>0</v>
      </c>
      <c r="N493">
        <f t="shared" ca="1" si="124"/>
        <v>0</v>
      </c>
      <c r="O493">
        <f t="shared" ca="1" si="125"/>
        <v>0</v>
      </c>
      <c r="P493">
        <f t="shared" ca="1" si="126"/>
        <v>0</v>
      </c>
      <c r="R493" s="1"/>
      <c r="S493" t="e">
        <f t="shared" ca="1" si="127"/>
        <v>#REF!</v>
      </c>
    </row>
    <row r="494" spans="2:19" x14ac:dyDescent="0.2">
      <c r="B494">
        <f t="shared" ca="1" si="112"/>
        <v>0</v>
      </c>
      <c r="C494">
        <f t="shared" ca="1" si="113"/>
        <v>0</v>
      </c>
      <c r="D494">
        <f t="shared" ca="1" si="114"/>
        <v>0</v>
      </c>
      <c r="E494">
        <f t="shared" ca="1" si="115"/>
        <v>0</v>
      </c>
      <c r="F494">
        <f t="shared" ca="1" si="116"/>
        <v>0</v>
      </c>
      <c r="G494">
        <f t="shared" ca="1" si="117"/>
        <v>0</v>
      </c>
      <c r="H494">
        <f t="shared" ca="1" si="118"/>
        <v>0</v>
      </c>
      <c r="I494">
        <f t="shared" ca="1" si="119"/>
        <v>0</v>
      </c>
      <c r="J494">
        <f t="shared" ca="1" si="120"/>
        <v>0</v>
      </c>
      <c r="K494">
        <f t="shared" ca="1" si="121"/>
        <v>0</v>
      </c>
      <c r="L494">
        <f t="shared" ca="1" si="122"/>
        <v>0</v>
      </c>
      <c r="M494">
        <f t="shared" ca="1" si="123"/>
        <v>0</v>
      </c>
      <c r="N494">
        <f t="shared" ca="1" si="124"/>
        <v>0</v>
      </c>
      <c r="O494">
        <f t="shared" ca="1" si="125"/>
        <v>0</v>
      </c>
      <c r="P494">
        <f t="shared" ca="1" si="126"/>
        <v>0</v>
      </c>
      <c r="R494" s="1"/>
      <c r="S494" t="e">
        <f t="shared" ca="1" si="127"/>
        <v>#REF!</v>
      </c>
    </row>
    <row r="495" spans="2:19" x14ac:dyDescent="0.2">
      <c r="B495">
        <f t="shared" ca="1" si="112"/>
        <v>0</v>
      </c>
      <c r="C495">
        <f t="shared" ca="1" si="113"/>
        <v>0</v>
      </c>
      <c r="D495">
        <f t="shared" ca="1" si="114"/>
        <v>0</v>
      </c>
      <c r="E495">
        <f t="shared" ca="1" si="115"/>
        <v>0</v>
      </c>
      <c r="F495">
        <f t="shared" ca="1" si="116"/>
        <v>0</v>
      </c>
      <c r="G495">
        <f t="shared" ca="1" si="117"/>
        <v>0</v>
      </c>
      <c r="H495">
        <f t="shared" ca="1" si="118"/>
        <v>0</v>
      </c>
      <c r="I495">
        <f t="shared" ca="1" si="119"/>
        <v>0</v>
      </c>
      <c r="J495">
        <f t="shared" ca="1" si="120"/>
        <v>0</v>
      </c>
      <c r="K495">
        <f t="shared" ca="1" si="121"/>
        <v>0</v>
      </c>
      <c r="L495">
        <f t="shared" ca="1" si="122"/>
        <v>0</v>
      </c>
      <c r="M495">
        <f t="shared" ca="1" si="123"/>
        <v>0</v>
      </c>
      <c r="N495">
        <f t="shared" ca="1" si="124"/>
        <v>0</v>
      </c>
      <c r="O495">
        <f t="shared" ca="1" si="125"/>
        <v>0</v>
      </c>
      <c r="P495">
        <f t="shared" ca="1" si="126"/>
        <v>0</v>
      </c>
      <c r="R495" s="1"/>
      <c r="S495" t="e">
        <f t="shared" ca="1" si="127"/>
        <v>#REF!</v>
      </c>
    </row>
    <row r="496" spans="2:19" x14ac:dyDescent="0.2">
      <c r="B496">
        <f t="shared" ca="1" si="112"/>
        <v>0</v>
      </c>
      <c r="C496">
        <f t="shared" ca="1" si="113"/>
        <v>0</v>
      </c>
      <c r="D496">
        <f t="shared" ca="1" si="114"/>
        <v>0</v>
      </c>
      <c r="E496">
        <f t="shared" ca="1" si="115"/>
        <v>0</v>
      </c>
      <c r="F496">
        <f t="shared" ca="1" si="116"/>
        <v>0</v>
      </c>
      <c r="G496">
        <f t="shared" ca="1" si="117"/>
        <v>0</v>
      </c>
      <c r="H496">
        <f t="shared" ca="1" si="118"/>
        <v>0</v>
      </c>
      <c r="I496">
        <f t="shared" ca="1" si="119"/>
        <v>0</v>
      </c>
      <c r="J496">
        <f t="shared" ca="1" si="120"/>
        <v>0</v>
      </c>
      <c r="K496">
        <f t="shared" ca="1" si="121"/>
        <v>0</v>
      </c>
      <c r="L496">
        <f t="shared" ca="1" si="122"/>
        <v>0</v>
      </c>
      <c r="M496">
        <f t="shared" ca="1" si="123"/>
        <v>0</v>
      </c>
      <c r="N496">
        <f t="shared" ca="1" si="124"/>
        <v>0</v>
      </c>
      <c r="O496">
        <f t="shared" ca="1" si="125"/>
        <v>0</v>
      </c>
      <c r="P496">
        <f t="shared" ca="1" si="126"/>
        <v>0</v>
      </c>
      <c r="R496" s="1"/>
      <c r="S496" t="e">
        <f t="shared" ca="1" si="127"/>
        <v>#REF!</v>
      </c>
    </row>
    <row r="497" spans="2:19" x14ac:dyDescent="0.2">
      <c r="B497">
        <f t="shared" ca="1" si="112"/>
        <v>0</v>
      </c>
      <c r="C497">
        <f t="shared" ca="1" si="113"/>
        <v>0</v>
      </c>
      <c r="D497">
        <f t="shared" ca="1" si="114"/>
        <v>0</v>
      </c>
      <c r="E497">
        <f t="shared" ca="1" si="115"/>
        <v>0</v>
      </c>
      <c r="F497">
        <f t="shared" ca="1" si="116"/>
        <v>0</v>
      </c>
      <c r="G497">
        <f t="shared" ca="1" si="117"/>
        <v>0</v>
      </c>
      <c r="H497">
        <f t="shared" ca="1" si="118"/>
        <v>0</v>
      </c>
      <c r="I497">
        <f t="shared" ca="1" si="119"/>
        <v>0</v>
      </c>
      <c r="J497">
        <f t="shared" ca="1" si="120"/>
        <v>0</v>
      </c>
      <c r="K497">
        <f t="shared" ca="1" si="121"/>
        <v>0</v>
      </c>
      <c r="L497">
        <f t="shared" ca="1" si="122"/>
        <v>0</v>
      </c>
      <c r="M497">
        <f t="shared" ca="1" si="123"/>
        <v>0</v>
      </c>
      <c r="N497">
        <f t="shared" ca="1" si="124"/>
        <v>0</v>
      </c>
      <c r="O497">
        <f t="shared" ca="1" si="125"/>
        <v>0</v>
      </c>
      <c r="P497">
        <f t="shared" ca="1" si="126"/>
        <v>0</v>
      </c>
      <c r="R497" s="1"/>
      <c r="S497" t="e">
        <f t="shared" ca="1" si="127"/>
        <v>#REF!</v>
      </c>
    </row>
    <row r="498" spans="2:19" x14ac:dyDescent="0.2">
      <c r="B498">
        <f t="shared" ca="1" si="112"/>
        <v>0</v>
      </c>
      <c r="C498">
        <f t="shared" ca="1" si="113"/>
        <v>0</v>
      </c>
      <c r="D498">
        <f t="shared" ca="1" si="114"/>
        <v>0</v>
      </c>
      <c r="E498">
        <f t="shared" ca="1" si="115"/>
        <v>0</v>
      </c>
      <c r="F498">
        <f t="shared" ca="1" si="116"/>
        <v>0</v>
      </c>
      <c r="G498">
        <f t="shared" ca="1" si="117"/>
        <v>0</v>
      </c>
      <c r="H498">
        <f t="shared" ca="1" si="118"/>
        <v>0</v>
      </c>
      <c r="I498">
        <f t="shared" ca="1" si="119"/>
        <v>0</v>
      </c>
      <c r="J498">
        <f t="shared" ca="1" si="120"/>
        <v>0</v>
      </c>
      <c r="K498">
        <f t="shared" ca="1" si="121"/>
        <v>0</v>
      </c>
      <c r="L498">
        <f t="shared" ca="1" si="122"/>
        <v>0</v>
      </c>
      <c r="M498">
        <f t="shared" ca="1" si="123"/>
        <v>0</v>
      </c>
      <c r="N498">
        <f t="shared" ca="1" si="124"/>
        <v>0</v>
      </c>
      <c r="O498">
        <f t="shared" ca="1" si="125"/>
        <v>0</v>
      </c>
      <c r="P498">
        <f t="shared" ca="1" si="126"/>
        <v>0</v>
      </c>
      <c r="R498" s="1"/>
      <c r="S498" t="e">
        <f t="shared" ca="1" si="127"/>
        <v>#REF!</v>
      </c>
    </row>
    <row r="499" spans="2:19" x14ac:dyDescent="0.2">
      <c r="B499">
        <f t="shared" ca="1" si="112"/>
        <v>0</v>
      </c>
      <c r="C499">
        <f t="shared" ca="1" si="113"/>
        <v>0</v>
      </c>
      <c r="D499">
        <f t="shared" ca="1" si="114"/>
        <v>0</v>
      </c>
      <c r="E499">
        <f t="shared" ca="1" si="115"/>
        <v>0</v>
      </c>
      <c r="F499">
        <f t="shared" ca="1" si="116"/>
        <v>0</v>
      </c>
      <c r="G499">
        <f t="shared" ca="1" si="117"/>
        <v>0</v>
      </c>
      <c r="H499">
        <f t="shared" ca="1" si="118"/>
        <v>0</v>
      </c>
      <c r="I499">
        <f t="shared" ca="1" si="119"/>
        <v>0</v>
      </c>
      <c r="J499">
        <f t="shared" ca="1" si="120"/>
        <v>0</v>
      </c>
      <c r="K499">
        <f t="shared" ca="1" si="121"/>
        <v>0</v>
      </c>
      <c r="L499">
        <f t="shared" ca="1" si="122"/>
        <v>0</v>
      </c>
      <c r="M499">
        <f t="shared" ca="1" si="123"/>
        <v>0</v>
      </c>
      <c r="N499">
        <f t="shared" ca="1" si="124"/>
        <v>0</v>
      </c>
      <c r="O499">
        <f t="shared" ca="1" si="125"/>
        <v>0</v>
      </c>
      <c r="P499">
        <f t="shared" ca="1" si="126"/>
        <v>0</v>
      </c>
      <c r="R499" s="1"/>
      <c r="S499" t="e">
        <f t="shared" ca="1" si="127"/>
        <v>#REF!</v>
      </c>
    </row>
    <row r="500" spans="2:19" x14ac:dyDescent="0.2">
      <c r="B500">
        <f t="shared" ca="1" si="112"/>
        <v>0</v>
      </c>
      <c r="C500">
        <f t="shared" ca="1" si="113"/>
        <v>0</v>
      </c>
      <c r="D500">
        <f t="shared" ca="1" si="114"/>
        <v>0</v>
      </c>
      <c r="E500">
        <f t="shared" ca="1" si="115"/>
        <v>0</v>
      </c>
      <c r="F500">
        <f t="shared" ca="1" si="116"/>
        <v>0</v>
      </c>
      <c r="G500">
        <f t="shared" ca="1" si="117"/>
        <v>0</v>
      </c>
      <c r="H500">
        <f t="shared" ca="1" si="118"/>
        <v>0</v>
      </c>
      <c r="I500">
        <f t="shared" ca="1" si="119"/>
        <v>0</v>
      </c>
      <c r="J500">
        <f t="shared" ca="1" si="120"/>
        <v>0</v>
      </c>
      <c r="K500">
        <f t="shared" ca="1" si="121"/>
        <v>0</v>
      </c>
      <c r="L500">
        <f t="shared" ca="1" si="122"/>
        <v>0</v>
      </c>
      <c r="M500">
        <f t="shared" ca="1" si="123"/>
        <v>0</v>
      </c>
      <c r="N500">
        <f t="shared" ca="1" si="124"/>
        <v>0</v>
      </c>
      <c r="O500">
        <f t="shared" ca="1" si="125"/>
        <v>0</v>
      </c>
      <c r="P500">
        <f t="shared" ca="1" si="126"/>
        <v>0</v>
      </c>
      <c r="R500" s="1"/>
      <c r="S500" t="e">
        <f t="shared" ca="1" si="127"/>
        <v>#REF!</v>
      </c>
    </row>
    <row r="501" spans="2:19" x14ac:dyDescent="0.2">
      <c r="B501">
        <f t="shared" ca="1" si="112"/>
        <v>0</v>
      </c>
      <c r="C501">
        <f t="shared" ca="1" si="113"/>
        <v>0</v>
      </c>
      <c r="D501">
        <f t="shared" ca="1" si="114"/>
        <v>0</v>
      </c>
      <c r="E501">
        <f t="shared" ca="1" si="115"/>
        <v>0</v>
      </c>
      <c r="F501">
        <f t="shared" ca="1" si="116"/>
        <v>0</v>
      </c>
      <c r="G501">
        <f t="shared" ca="1" si="117"/>
        <v>0</v>
      </c>
      <c r="H501">
        <f t="shared" ca="1" si="118"/>
        <v>0</v>
      </c>
      <c r="I501">
        <f t="shared" ca="1" si="119"/>
        <v>0</v>
      </c>
      <c r="J501">
        <f t="shared" ca="1" si="120"/>
        <v>0</v>
      </c>
      <c r="K501">
        <f t="shared" ca="1" si="121"/>
        <v>0</v>
      </c>
      <c r="L501">
        <f t="shared" ca="1" si="122"/>
        <v>0</v>
      </c>
      <c r="M501">
        <f t="shared" ca="1" si="123"/>
        <v>0</v>
      </c>
      <c r="N501">
        <f t="shared" ca="1" si="124"/>
        <v>0</v>
      </c>
      <c r="O501">
        <f t="shared" ca="1" si="125"/>
        <v>0</v>
      </c>
      <c r="P501">
        <f t="shared" ca="1" si="126"/>
        <v>0</v>
      </c>
      <c r="R501" s="1"/>
      <c r="S501" t="e">
        <f t="shared" ca="1" si="127"/>
        <v>#REF!</v>
      </c>
    </row>
    <row r="502" spans="2:19" x14ac:dyDescent="0.2">
      <c r="B502">
        <f t="shared" ca="1" si="112"/>
        <v>0</v>
      </c>
      <c r="C502">
        <f t="shared" ca="1" si="113"/>
        <v>0</v>
      </c>
      <c r="D502">
        <f t="shared" ca="1" si="114"/>
        <v>0</v>
      </c>
      <c r="E502">
        <f t="shared" ca="1" si="115"/>
        <v>0</v>
      </c>
      <c r="F502">
        <f t="shared" ca="1" si="116"/>
        <v>0</v>
      </c>
      <c r="G502">
        <f t="shared" ca="1" si="117"/>
        <v>0</v>
      </c>
      <c r="H502">
        <f t="shared" ca="1" si="118"/>
        <v>0</v>
      </c>
      <c r="I502">
        <f t="shared" ca="1" si="119"/>
        <v>0</v>
      </c>
      <c r="J502">
        <f t="shared" ca="1" si="120"/>
        <v>0</v>
      </c>
      <c r="K502">
        <f t="shared" ca="1" si="121"/>
        <v>0</v>
      </c>
      <c r="L502">
        <f t="shared" ca="1" si="122"/>
        <v>0</v>
      </c>
      <c r="M502">
        <f t="shared" ca="1" si="123"/>
        <v>0</v>
      </c>
      <c r="N502">
        <f t="shared" ca="1" si="124"/>
        <v>0</v>
      </c>
      <c r="O502">
        <f t="shared" ca="1" si="125"/>
        <v>0</v>
      </c>
      <c r="P502">
        <f t="shared" ca="1" si="126"/>
        <v>0</v>
      </c>
      <c r="R502" s="1"/>
      <c r="S502" t="e">
        <f t="shared" ca="1" si="127"/>
        <v>#REF!</v>
      </c>
    </row>
    <row r="503" spans="2:19" x14ac:dyDescent="0.2">
      <c r="B503">
        <f t="shared" ca="1" si="112"/>
        <v>0</v>
      </c>
      <c r="C503">
        <f t="shared" ca="1" si="113"/>
        <v>0</v>
      </c>
      <c r="D503">
        <f t="shared" ca="1" si="114"/>
        <v>0</v>
      </c>
      <c r="E503">
        <f t="shared" ca="1" si="115"/>
        <v>0</v>
      </c>
      <c r="F503">
        <f t="shared" ca="1" si="116"/>
        <v>0</v>
      </c>
      <c r="G503">
        <f t="shared" ca="1" si="117"/>
        <v>0</v>
      </c>
      <c r="H503">
        <f t="shared" ca="1" si="118"/>
        <v>0</v>
      </c>
      <c r="I503">
        <f t="shared" ca="1" si="119"/>
        <v>0</v>
      </c>
      <c r="J503">
        <f t="shared" ca="1" si="120"/>
        <v>0</v>
      </c>
      <c r="K503">
        <f t="shared" ca="1" si="121"/>
        <v>0</v>
      </c>
      <c r="L503">
        <f t="shared" ca="1" si="122"/>
        <v>0</v>
      </c>
      <c r="M503">
        <f t="shared" ca="1" si="123"/>
        <v>0</v>
      </c>
      <c r="N503">
        <f t="shared" ca="1" si="124"/>
        <v>0</v>
      </c>
      <c r="O503">
        <f t="shared" ca="1" si="125"/>
        <v>0</v>
      </c>
      <c r="P503">
        <f t="shared" ca="1" si="126"/>
        <v>0</v>
      </c>
      <c r="R503" s="1"/>
      <c r="S503" t="e">
        <f t="shared" ca="1" si="127"/>
        <v>#REF!</v>
      </c>
    </row>
    <row r="504" spans="2:19" x14ac:dyDescent="0.2">
      <c r="B504">
        <f t="shared" ca="1" si="112"/>
        <v>0</v>
      </c>
      <c r="C504">
        <f t="shared" ca="1" si="113"/>
        <v>0</v>
      </c>
      <c r="D504">
        <f t="shared" ca="1" si="114"/>
        <v>0</v>
      </c>
      <c r="E504">
        <f t="shared" ca="1" si="115"/>
        <v>0</v>
      </c>
      <c r="F504">
        <f t="shared" ca="1" si="116"/>
        <v>0</v>
      </c>
      <c r="G504">
        <f t="shared" ca="1" si="117"/>
        <v>0</v>
      </c>
      <c r="H504">
        <f t="shared" ca="1" si="118"/>
        <v>0</v>
      </c>
      <c r="I504">
        <f t="shared" ca="1" si="119"/>
        <v>0</v>
      </c>
      <c r="J504">
        <f t="shared" ca="1" si="120"/>
        <v>0</v>
      </c>
      <c r="K504">
        <f t="shared" ca="1" si="121"/>
        <v>0</v>
      </c>
      <c r="L504">
        <f t="shared" ca="1" si="122"/>
        <v>0</v>
      </c>
      <c r="M504">
        <f t="shared" ca="1" si="123"/>
        <v>0</v>
      </c>
      <c r="N504">
        <f t="shared" ca="1" si="124"/>
        <v>0</v>
      </c>
      <c r="O504">
        <f t="shared" ca="1" si="125"/>
        <v>0</v>
      </c>
      <c r="P504">
        <f t="shared" ca="1" si="126"/>
        <v>0</v>
      </c>
      <c r="R504" s="1"/>
      <c r="S504" t="e">
        <f t="shared" ca="1" si="127"/>
        <v>#REF!</v>
      </c>
    </row>
    <row r="505" spans="2:19" x14ac:dyDescent="0.2">
      <c r="B505">
        <f t="shared" ca="1" si="112"/>
        <v>0</v>
      </c>
      <c r="C505">
        <f t="shared" ca="1" si="113"/>
        <v>0</v>
      </c>
      <c r="D505">
        <f t="shared" ca="1" si="114"/>
        <v>0</v>
      </c>
      <c r="E505">
        <f t="shared" ca="1" si="115"/>
        <v>0</v>
      </c>
      <c r="F505">
        <f t="shared" ca="1" si="116"/>
        <v>0</v>
      </c>
      <c r="G505">
        <f t="shared" ca="1" si="117"/>
        <v>0</v>
      </c>
      <c r="H505">
        <f t="shared" ca="1" si="118"/>
        <v>0</v>
      </c>
      <c r="I505">
        <f t="shared" ca="1" si="119"/>
        <v>0</v>
      </c>
      <c r="J505">
        <f t="shared" ca="1" si="120"/>
        <v>0</v>
      </c>
      <c r="K505">
        <f t="shared" ca="1" si="121"/>
        <v>0</v>
      </c>
      <c r="L505">
        <f t="shared" ca="1" si="122"/>
        <v>0</v>
      </c>
      <c r="M505">
        <f t="shared" ca="1" si="123"/>
        <v>0</v>
      </c>
      <c r="N505">
        <f t="shared" ca="1" si="124"/>
        <v>0</v>
      </c>
      <c r="O505">
        <f t="shared" ca="1" si="125"/>
        <v>0</v>
      </c>
      <c r="P505">
        <f t="shared" ca="1" si="126"/>
        <v>0</v>
      </c>
      <c r="R505" s="1"/>
      <c r="S505" t="e">
        <f t="shared" ca="1" si="127"/>
        <v>#REF!</v>
      </c>
    </row>
    <row r="506" spans="2:19" x14ac:dyDescent="0.2">
      <c r="B506">
        <f t="shared" ca="1" si="112"/>
        <v>0</v>
      </c>
      <c r="C506">
        <f t="shared" ca="1" si="113"/>
        <v>0</v>
      </c>
      <c r="D506">
        <f t="shared" ca="1" si="114"/>
        <v>0</v>
      </c>
      <c r="E506">
        <f t="shared" ca="1" si="115"/>
        <v>0</v>
      </c>
      <c r="F506">
        <f t="shared" ca="1" si="116"/>
        <v>0</v>
      </c>
      <c r="G506">
        <f t="shared" ca="1" si="117"/>
        <v>0</v>
      </c>
      <c r="H506">
        <f t="shared" ca="1" si="118"/>
        <v>0</v>
      </c>
      <c r="I506">
        <f t="shared" ca="1" si="119"/>
        <v>0</v>
      </c>
      <c r="J506">
        <f t="shared" ca="1" si="120"/>
        <v>0</v>
      </c>
      <c r="K506">
        <f t="shared" ca="1" si="121"/>
        <v>0</v>
      </c>
      <c r="L506">
        <f t="shared" ca="1" si="122"/>
        <v>0</v>
      </c>
      <c r="M506">
        <f t="shared" ca="1" si="123"/>
        <v>0</v>
      </c>
      <c r="N506">
        <f t="shared" ca="1" si="124"/>
        <v>0</v>
      </c>
      <c r="O506">
        <f t="shared" ca="1" si="125"/>
        <v>0</v>
      </c>
      <c r="P506">
        <f t="shared" ca="1" si="126"/>
        <v>0</v>
      </c>
      <c r="R506" s="1"/>
      <c r="S506" t="e">
        <f t="shared" ca="1" si="127"/>
        <v>#REF!</v>
      </c>
    </row>
    <row r="507" spans="2:19" x14ac:dyDescent="0.2">
      <c r="B507">
        <f t="shared" ca="1" si="112"/>
        <v>0</v>
      </c>
      <c r="C507">
        <f t="shared" ca="1" si="113"/>
        <v>0</v>
      </c>
      <c r="D507">
        <f t="shared" ca="1" si="114"/>
        <v>0</v>
      </c>
      <c r="E507">
        <f t="shared" ca="1" si="115"/>
        <v>0</v>
      </c>
      <c r="F507">
        <f t="shared" ca="1" si="116"/>
        <v>0</v>
      </c>
      <c r="G507">
        <f t="shared" ca="1" si="117"/>
        <v>0</v>
      </c>
      <c r="H507">
        <f t="shared" ca="1" si="118"/>
        <v>0</v>
      </c>
      <c r="I507">
        <f t="shared" ca="1" si="119"/>
        <v>0</v>
      </c>
      <c r="J507">
        <f t="shared" ca="1" si="120"/>
        <v>0</v>
      </c>
      <c r="K507">
        <f t="shared" ca="1" si="121"/>
        <v>0</v>
      </c>
      <c r="L507">
        <f t="shared" ca="1" si="122"/>
        <v>0</v>
      </c>
      <c r="M507">
        <f t="shared" ca="1" si="123"/>
        <v>0</v>
      </c>
      <c r="N507">
        <f t="shared" ca="1" si="124"/>
        <v>0</v>
      </c>
      <c r="O507">
        <f t="shared" ca="1" si="125"/>
        <v>0</v>
      </c>
      <c r="P507">
        <f t="shared" ca="1" si="126"/>
        <v>0</v>
      </c>
      <c r="R507" s="1"/>
      <c r="S507" t="e">
        <f t="shared" ca="1" si="127"/>
        <v>#REF!</v>
      </c>
    </row>
    <row r="508" spans="2:19" x14ac:dyDescent="0.2">
      <c r="B508">
        <f t="shared" ca="1" si="112"/>
        <v>0</v>
      </c>
      <c r="C508">
        <f t="shared" ca="1" si="113"/>
        <v>0</v>
      </c>
      <c r="D508">
        <f t="shared" ca="1" si="114"/>
        <v>0</v>
      </c>
      <c r="E508">
        <f t="shared" ca="1" si="115"/>
        <v>0</v>
      </c>
      <c r="F508">
        <f t="shared" ca="1" si="116"/>
        <v>0</v>
      </c>
      <c r="G508">
        <f t="shared" ca="1" si="117"/>
        <v>0</v>
      </c>
      <c r="H508">
        <f t="shared" ca="1" si="118"/>
        <v>0</v>
      </c>
      <c r="I508">
        <f t="shared" ca="1" si="119"/>
        <v>0</v>
      </c>
      <c r="J508">
        <f t="shared" ca="1" si="120"/>
        <v>0</v>
      </c>
      <c r="K508">
        <f t="shared" ca="1" si="121"/>
        <v>0</v>
      </c>
      <c r="L508">
        <f t="shared" ca="1" si="122"/>
        <v>0</v>
      </c>
      <c r="M508">
        <f t="shared" ca="1" si="123"/>
        <v>0</v>
      </c>
      <c r="N508">
        <f t="shared" ca="1" si="124"/>
        <v>0</v>
      </c>
      <c r="O508">
        <f t="shared" ca="1" si="125"/>
        <v>0</v>
      </c>
      <c r="P508">
        <f t="shared" ca="1" si="126"/>
        <v>0</v>
      </c>
      <c r="R508" s="1"/>
      <c r="S508" t="e">
        <f t="shared" ca="1" si="127"/>
        <v>#REF!</v>
      </c>
    </row>
    <row r="509" spans="2:19" x14ac:dyDescent="0.2">
      <c r="B509">
        <f t="shared" ca="1" si="112"/>
        <v>0</v>
      </c>
      <c r="C509">
        <f t="shared" ca="1" si="113"/>
        <v>0</v>
      </c>
      <c r="D509">
        <f t="shared" ca="1" si="114"/>
        <v>0</v>
      </c>
      <c r="E509">
        <f t="shared" ca="1" si="115"/>
        <v>0</v>
      </c>
      <c r="F509">
        <f t="shared" ca="1" si="116"/>
        <v>0</v>
      </c>
      <c r="G509">
        <f t="shared" ca="1" si="117"/>
        <v>0</v>
      </c>
      <c r="H509">
        <f t="shared" ca="1" si="118"/>
        <v>0</v>
      </c>
      <c r="I509">
        <f t="shared" ca="1" si="119"/>
        <v>0</v>
      </c>
      <c r="J509">
        <f t="shared" ca="1" si="120"/>
        <v>0</v>
      </c>
      <c r="K509">
        <f t="shared" ca="1" si="121"/>
        <v>0</v>
      </c>
      <c r="L509">
        <f t="shared" ca="1" si="122"/>
        <v>0</v>
      </c>
      <c r="M509">
        <f t="shared" ca="1" si="123"/>
        <v>0</v>
      </c>
      <c r="N509">
        <f t="shared" ca="1" si="124"/>
        <v>0</v>
      </c>
      <c r="O509">
        <f t="shared" ca="1" si="125"/>
        <v>0</v>
      </c>
      <c r="P509">
        <f t="shared" ca="1" si="126"/>
        <v>0</v>
      </c>
      <c r="R509" s="1"/>
      <c r="S509" t="e">
        <f t="shared" ca="1" si="127"/>
        <v>#REF!</v>
      </c>
    </row>
    <row r="510" spans="2:19" x14ac:dyDescent="0.2">
      <c r="B510">
        <f t="shared" ca="1" si="112"/>
        <v>0</v>
      </c>
      <c r="C510">
        <f t="shared" ca="1" si="113"/>
        <v>0</v>
      </c>
      <c r="D510">
        <f t="shared" ca="1" si="114"/>
        <v>0</v>
      </c>
      <c r="E510">
        <f t="shared" ca="1" si="115"/>
        <v>0</v>
      </c>
      <c r="F510">
        <f t="shared" ca="1" si="116"/>
        <v>0</v>
      </c>
      <c r="G510">
        <f t="shared" ca="1" si="117"/>
        <v>0</v>
      </c>
      <c r="H510">
        <f t="shared" ca="1" si="118"/>
        <v>0</v>
      </c>
      <c r="I510">
        <f t="shared" ca="1" si="119"/>
        <v>0</v>
      </c>
      <c r="J510">
        <f t="shared" ca="1" si="120"/>
        <v>0</v>
      </c>
      <c r="K510">
        <f t="shared" ca="1" si="121"/>
        <v>0</v>
      </c>
      <c r="L510">
        <f t="shared" ca="1" si="122"/>
        <v>0</v>
      </c>
      <c r="M510">
        <f t="shared" ca="1" si="123"/>
        <v>0</v>
      </c>
      <c r="N510">
        <f t="shared" ca="1" si="124"/>
        <v>0</v>
      </c>
      <c r="O510">
        <f t="shared" ca="1" si="125"/>
        <v>0</v>
      </c>
      <c r="P510">
        <f t="shared" ca="1" si="126"/>
        <v>0</v>
      </c>
      <c r="R510" s="1"/>
      <c r="S510" t="e">
        <f t="shared" ca="1" si="127"/>
        <v>#REF!</v>
      </c>
    </row>
    <row r="511" spans="2:19" x14ac:dyDescent="0.2">
      <c r="B511">
        <f t="shared" ca="1" si="112"/>
        <v>0</v>
      </c>
      <c r="C511">
        <f t="shared" ca="1" si="113"/>
        <v>0</v>
      </c>
      <c r="D511">
        <f t="shared" ca="1" si="114"/>
        <v>0</v>
      </c>
      <c r="E511">
        <f t="shared" ca="1" si="115"/>
        <v>0</v>
      </c>
      <c r="F511">
        <f t="shared" ca="1" si="116"/>
        <v>0</v>
      </c>
      <c r="G511">
        <f t="shared" ca="1" si="117"/>
        <v>0</v>
      </c>
      <c r="H511">
        <f t="shared" ca="1" si="118"/>
        <v>0</v>
      </c>
      <c r="I511">
        <f t="shared" ca="1" si="119"/>
        <v>0</v>
      </c>
      <c r="J511">
        <f t="shared" ca="1" si="120"/>
        <v>0</v>
      </c>
      <c r="K511">
        <f t="shared" ca="1" si="121"/>
        <v>0</v>
      </c>
      <c r="L511">
        <f t="shared" ca="1" si="122"/>
        <v>0</v>
      </c>
      <c r="M511">
        <f t="shared" ca="1" si="123"/>
        <v>0</v>
      </c>
      <c r="N511">
        <f t="shared" ca="1" si="124"/>
        <v>0</v>
      </c>
      <c r="O511">
        <f t="shared" ca="1" si="125"/>
        <v>0</v>
      </c>
      <c r="P511">
        <f t="shared" ca="1" si="126"/>
        <v>0</v>
      </c>
      <c r="R511" s="1"/>
      <c r="S511" t="e">
        <f t="shared" ca="1" si="127"/>
        <v>#REF!</v>
      </c>
    </row>
    <row r="512" spans="2:19" x14ac:dyDescent="0.2">
      <c r="B512">
        <f t="shared" ca="1" si="112"/>
        <v>0</v>
      </c>
      <c r="C512">
        <f t="shared" ca="1" si="113"/>
        <v>0</v>
      </c>
      <c r="D512">
        <f t="shared" ca="1" si="114"/>
        <v>0</v>
      </c>
      <c r="E512">
        <f t="shared" ca="1" si="115"/>
        <v>0</v>
      </c>
      <c r="F512">
        <f t="shared" ca="1" si="116"/>
        <v>0</v>
      </c>
      <c r="G512">
        <f t="shared" ca="1" si="117"/>
        <v>0</v>
      </c>
      <c r="H512">
        <f t="shared" ca="1" si="118"/>
        <v>0</v>
      </c>
      <c r="I512">
        <f t="shared" ca="1" si="119"/>
        <v>0</v>
      </c>
      <c r="J512">
        <f t="shared" ca="1" si="120"/>
        <v>0</v>
      </c>
      <c r="K512">
        <f t="shared" ca="1" si="121"/>
        <v>0</v>
      </c>
      <c r="L512">
        <f t="shared" ca="1" si="122"/>
        <v>0</v>
      </c>
      <c r="M512">
        <f t="shared" ca="1" si="123"/>
        <v>0</v>
      </c>
      <c r="N512">
        <f t="shared" ca="1" si="124"/>
        <v>0</v>
      </c>
      <c r="O512">
        <f t="shared" ca="1" si="125"/>
        <v>0</v>
      </c>
      <c r="P512">
        <f t="shared" ca="1" si="126"/>
        <v>0</v>
      </c>
      <c r="R512" s="1"/>
      <c r="S512" t="e">
        <f t="shared" ca="1" si="127"/>
        <v>#REF!</v>
      </c>
    </row>
    <row r="513" spans="2:19" x14ac:dyDescent="0.2">
      <c r="B513">
        <f t="shared" ca="1" si="112"/>
        <v>0</v>
      </c>
      <c r="C513">
        <f t="shared" ca="1" si="113"/>
        <v>0</v>
      </c>
      <c r="D513">
        <f t="shared" ca="1" si="114"/>
        <v>0</v>
      </c>
      <c r="E513">
        <f t="shared" ca="1" si="115"/>
        <v>0</v>
      </c>
      <c r="F513">
        <f t="shared" ca="1" si="116"/>
        <v>0</v>
      </c>
      <c r="G513">
        <f t="shared" ca="1" si="117"/>
        <v>0</v>
      </c>
      <c r="H513">
        <f t="shared" ca="1" si="118"/>
        <v>0</v>
      </c>
      <c r="I513">
        <f t="shared" ca="1" si="119"/>
        <v>0</v>
      </c>
      <c r="J513">
        <f t="shared" ca="1" si="120"/>
        <v>0</v>
      </c>
      <c r="K513">
        <f t="shared" ca="1" si="121"/>
        <v>0</v>
      </c>
      <c r="L513">
        <f t="shared" ca="1" si="122"/>
        <v>0</v>
      </c>
      <c r="M513">
        <f t="shared" ca="1" si="123"/>
        <v>0</v>
      </c>
      <c r="N513">
        <f t="shared" ca="1" si="124"/>
        <v>0</v>
      </c>
      <c r="O513">
        <f t="shared" ca="1" si="125"/>
        <v>0</v>
      </c>
      <c r="P513">
        <f t="shared" ca="1" si="126"/>
        <v>0</v>
      </c>
      <c r="R513" s="1"/>
      <c r="S513" t="e">
        <f t="shared" ca="1" si="127"/>
        <v>#REF!</v>
      </c>
    </row>
    <row r="514" spans="2:19" x14ac:dyDescent="0.2">
      <c r="B514">
        <f t="shared" ca="1" si="112"/>
        <v>0</v>
      </c>
      <c r="C514">
        <f t="shared" ca="1" si="113"/>
        <v>0</v>
      </c>
      <c r="D514">
        <f t="shared" ca="1" si="114"/>
        <v>0</v>
      </c>
      <c r="E514">
        <f t="shared" ca="1" si="115"/>
        <v>0</v>
      </c>
      <c r="F514">
        <f t="shared" ca="1" si="116"/>
        <v>0</v>
      </c>
      <c r="G514">
        <f t="shared" ca="1" si="117"/>
        <v>0</v>
      </c>
      <c r="H514">
        <f t="shared" ca="1" si="118"/>
        <v>0</v>
      </c>
      <c r="I514">
        <f t="shared" ca="1" si="119"/>
        <v>0</v>
      </c>
      <c r="J514">
        <f t="shared" ca="1" si="120"/>
        <v>0</v>
      </c>
      <c r="K514">
        <f t="shared" ca="1" si="121"/>
        <v>0</v>
      </c>
      <c r="L514">
        <f t="shared" ca="1" si="122"/>
        <v>0</v>
      </c>
      <c r="M514">
        <f t="shared" ca="1" si="123"/>
        <v>0</v>
      </c>
      <c r="N514">
        <f t="shared" ca="1" si="124"/>
        <v>0</v>
      </c>
      <c r="O514">
        <f t="shared" ca="1" si="125"/>
        <v>0</v>
      </c>
      <c r="P514">
        <f t="shared" ca="1" si="126"/>
        <v>0</v>
      </c>
      <c r="R514" s="1"/>
      <c r="S514" t="e">
        <f t="shared" ca="1" si="127"/>
        <v>#REF!</v>
      </c>
    </row>
    <row r="515" spans="2:19" x14ac:dyDescent="0.2">
      <c r="B515">
        <f t="shared" ca="1" si="112"/>
        <v>0</v>
      </c>
      <c r="C515">
        <f t="shared" ca="1" si="113"/>
        <v>0</v>
      </c>
      <c r="D515">
        <f t="shared" ca="1" si="114"/>
        <v>0</v>
      </c>
      <c r="E515">
        <f t="shared" ca="1" si="115"/>
        <v>0</v>
      </c>
      <c r="F515">
        <f t="shared" ca="1" si="116"/>
        <v>0</v>
      </c>
      <c r="G515">
        <f t="shared" ca="1" si="117"/>
        <v>0</v>
      </c>
      <c r="H515">
        <f t="shared" ca="1" si="118"/>
        <v>0</v>
      </c>
      <c r="I515">
        <f t="shared" ca="1" si="119"/>
        <v>0</v>
      </c>
      <c r="J515">
        <f t="shared" ca="1" si="120"/>
        <v>0</v>
      </c>
      <c r="K515">
        <f t="shared" ca="1" si="121"/>
        <v>0</v>
      </c>
      <c r="L515">
        <f t="shared" ca="1" si="122"/>
        <v>0</v>
      </c>
      <c r="M515">
        <f t="shared" ca="1" si="123"/>
        <v>0</v>
      </c>
      <c r="N515">
        <f t="shared" ca="1" si="124"/>
        <v>0</v>
      </c>
      <c r="O515">
        <f t="shared" ca="1" si="125"/>
        <v>0</v>
      </c>
      <c r="P515">
        <f t="shared" ca="1" si="126"/>
        <v>0</v>
      </c>
      <c r="R515" s="1"/>
      <c r="S515" t="e">
        <f t="shared" ca="1" si="127"/>
        <v>#REF!</v>
      </c>
    </row>
    <row r="516" spans="2:19" x14ac:dyDescent="0.2">
      <c r="B516">
        <f t="shared" ref="B516:B579" ca="1" si="128">SUMIF(INDIRECT("'Faire Payouts'!$A:$A"),$A516,INDIRECT("'Faire Payouts'!$B:$B"))</f>
        <v>0</v>
      </c>
      <c r="C516">
        <f t="shared" ref="C516:C579" ca="1" si="129">SUMIF(INDIRECT("'Faire Payouts'!$A:$A"),$A516,INDIRECT("'Faire Payouts'!$F:$F"))</f>
        <v>0</v>
      </c>
      <c r="D516">
        <f t="shared" ref="D516:D579" ca="1" si="130">SUMIF(INDIRECT("'Faire Payouts'!$A:$A"),$A516,INDIRECT("'Faire Payouts'!$H:$H"))*-1</f>
        <v>0</v>
      </c>
      <c r="E516">
        <f t="shared" ref="E516:E579" ca="1" si="131">SUMIF(INDIRECT("'Faire Payouts'!$A:$A"),$A516,INDIRECT("'Faire Payouts'!$I:$I"))*-1</f>
        <v>0</v>
      </c>
      <c r="F516">
        <f t="shared" ref="F516:F579" ca="1" si="132">SUMIF(INDIRECT("'Faire Payouts'!$A:$A"),$A516,INDIRECT("'Faire Payouts'!$K:$K"))*-1</f>
        <v>0</v>
      </c>
      <c r="G516">
        <f t="shared" ref="G516:G579" ca="1" si="133">SUMIF(INDIRECT("'Faire Payouts'!$A:$A"),$A516,INDIRECT("'Faire Payouts'!$L:$L"))*-1</f>
        <v>0</v>
      </c>
      <c r="H516">
        <f t="shared" ref="H516:H579" ca="1" si="134">SUMIF(INDIRECT("'Faire Payouts'!$A:$A"),$A516,INDIRECT("'Faire Payouts'!$M:$M"))*-1</f>
        <v>0</v>
      </c>
      <c r="I516">
        <f t="shared" ref="I516:I579" ca="1" si="135">SUMIF(INDIRECT("'Faire Payouts'!$A:$A"),$A516,INDIRECT("'Faire Payouts'!$N:$N"))</f>
        <v>0</v>
      </c>
      <c r="J516">
        <f t="shared" ref="J516:J579" ca="1" si="136">SUMIF(INDIRECT("'Faire Payouts'!$A:$A"),$A516,INDIRECT("'Faire Payouts'!$P:$P"))*-1</f>
        <v>0</v>
      </c>
      <c r="K516">
        <f t="shared" ref="K516:K579" ca="1" si="137">SUMIF(INDIRECT("'Faire Payouts'!$A:$A"),$A516,INDIRECT("'Faire Payouts'!$R:$R"))*-1</f>
        <v>0</v>
      </c>
      <c r="L516">
        <f t="shared" ref="L516:L579" ca="1" si="138">ROUND(C516+SUM(E516:K516),2)</f>
        <v>0</v>
      </c>
      <c r="M516">
        <f t="shared" ref="M516:M579" ca="1" si="139">B516-L516</f>
        <v>0</v>
      </c>
      <c r="N516">
        <f t="shared" ref="N516:N579" ca="1" si="140">IF(D516&lt;0,D516-M516)*-1</f>
        <v>0</v>
      </c>
      <c r="O516">
        <f t="shared" ref="O516:O579" ca="1" si="141">IF(D516&lt;0,SUM(L516:M516),L516)</f>
        <v>0</v>
      </c>
      <c r="P516">
        <f t="shared" ref="P516:P579" ca="1" si="142">IFERROR(INDEX($R:$S,MATCH($B516,$S:$S,0),2),0)</f>
        <v>0</v>
      </c>
      <c r="R516" s="1"/>
      <c r="S516" t="e">
        <f t="shared" ca="1" si="127"/>
        <v>#REF!</v>
      </c>
    </row>
    <row r="517" spans="2:19" x14ac:dyDescent="0.2">
      <c r="B517">
        <f t="shared" ca="1" si="128"/>
        <v>0</v>
      </c>
      <c r="C517">
        <f t="shared" ca="1" si="129"/>
        <v>0</v>
      </c>
      <c r="D517">
        <f t="shared" ca="1" si="130"/>
        <v>0</v>
      </c>
      <c r="E517">
        <f t="shared" ca="1" si="131"/>
        <v>0</v>
      </c>
      <c r="F517">
        <f t="shared" ca="1" si="132"/>
        <v>0</v>
      </c>
      <c r="G517">
        <f t="shared" ca="1" si="133"/>
        <v>0</v>
      </c>
      <c r="H517">
        <f t="shared" ca="1" si="134"/>
        <v>0</v>
      </c>
      <c r="I517">
        <f t="shared" ca="1" si="135"/>
        <v>0</v>
      </c>
      <c r="J517">
        <f t="shared" ca="1" si="136"/>
        <v>0</v>
      </c>
      <c r="K517">
        <f t="shared" ca="1" si="137"/>
        <v>0</v>
      </c>
      <c r="L517">
        <f t="shared" ca="1" si="138"/>
        <v>0</v>
      </c>
      <c r="M517">
        <f t="shared" ca="1" si="139"/>
        <v>0</v>
      </c>
      <c r="N517">
        <f t="shared" ca="1" si="140"/>
        <v>0</v>
      </c>
      <c r="O517">
        <f t="shared" ca="1" si="141"/>
        <v>0</v>
      </c>
      <c r="P517">
        <f t="shared" ca="1" si="142"/>
        <v>0</v>
      </c>
      <c r="R517" s="1"/>
      <c r="S517" t="e">
        <f t="shared" ref="S517:S580" ca="1" si="143">ROUND(SUMIF(INDIRECT("'Search Results'!$A:$A"),$R517,INDIRECT("'Search Results'!$E:$E")),2)</f>
        <v>#REF!</v>
      </c>
    </row>
    <row r="518" spans="2:19" x14ac:dyDescent="0.2">
      <c r="B518">
        <f t="shared" ca="1" si="128"/>
        <v>0</v>
      </c>
      <c r="C518">
        <f t="shared" ca="1" si="129"/>
        <v>0</v>
      </c>
      <c r="D518">
        <f t="shared" ca="1" si="130"/>
        <v>0</v>
      </c>
      <c r="E518">
        <f t="shared" ca="1" si="131"/>
        <v>0</v>
      </c>
      <c r="F518">
        <f t="shared" ca="1" si="132"/>
        <v>0</v>
      </c>
      <c r="G518">
        <f t="shared" ca="1" si="133"/>
        <v>0</v>
      </c>
      <c r="H518">
        <f t="shared" ca="1" si="134"/>
        <v>0</v>
      </c>
      <c r="I518">
        <f t="shared" ca="1" si="135"/>
        <v>0</v>
      </c>
      <c r="J518">
        <f t="shared" ca="1" si="136"/>
        <v>0</v>
      </c>
      <c r="K518">
        <f t="shared" ca="1" si="137"/>
        <v>0</v>
      </c>
      <c r="L518">
        <f t="shared" ca="1" si="138"/>
        <v>0</v>
      </c>
      <c r="M518">
        <f t="shared" ca="1" si="139"/>
        <v>0</v>
      </c>
      <c r="N518">
        <f t="shared" ca="1" si="140"/>
        <v>0</v>
      </c>
      <c r="O518">
        <f t="shared" ca="1" si="141"/>
        <v>0</v>
      </c>
      <c r="P518">
        <f t="shared" ca="1" si="142"/>
        <v>0</v>
      </c>
      <c r="R518" s="1"/>
      <c r="S518" t="e">
        <f t="shared" ca="1" si="143"/>
        <v>#REF!</v>
      </c>
    </row>
    <row r="519" spans="2:19" x14ac:dyDescent="0.2">
      <c r="B519">
        <f t="shared" ca="1" si="128"/>
        <v>0</v>
      </c>
      <c r="C519">
        <f t="shared" ca="1" si="129"/>
        <v>0</v>
      </c>
      <c r="D519">
        <f t="shared" ca="1" si="130"/>
        <v>0</v>
      </c>
      <c r="E519">
        <f t="shared" ca="1" si="131"/>
        <v>0</v>
      </c>
      <c r="F519">
        <f t="shared" ca="1" si="132"/>
        <v>0</v>
      </c>
      <c r="G519">
        <f t="shared" ca="1" si="133"/>
        <v>0</v>
      </c>
      <c r="H519">
        <f t="shared" ca="1" si="134"/>
        <v>0</v>
      </c>
      <c r="I519">
        <f t="shared" ca="1" si="135"/>
        <v>0</v>
      </c>
      <c r="J519">
        <f t="shared" ca="1" si="136"/>
        <v>0</v>
      </c>
      <c r="K519">
        <f t="shared" ca="1" si="137"/>
        <v>0</v>
      </c>
      <c r="L519">
        <f t="shared" ca="1" si="138"/>
        <v>0</v>
      </c>
      <c r="M519">
        <f t="shared" ca="1" si="139"/>
        <v>0</v>
      </c>
      <c r="N519">
        <f t="shared" ca="1" si="140"/>
        <v>0</v>
      </c>
      <c r="O519">
        <f t="shared" ca="1" si="141"/>
        <v>0</v>
      </c>
      <c r="P519">
        <f t="shared" ca="1" si="142"/>
        <v>0</v>
      </c>
      <c r="R519" s="1"/>
      <c r="S519" t="e">
        <f t="shared" ca="1" si="143"/>
        <v>#REF!</v>
      </c>
    </row>
    <row r="520" spans="2:19" x14ac:dyDescent="0.2">
      <c r="B520">
        <f t="shared" ca="1" si="128"/>
        <v>0</v>
      </c>
      <c r="C520">
        <f t="shared" ca="1" si="129"/>
        <v>0</v>
      </c>
      <c r="D520">
        <f t="shared" ca="1" si="130"/>
        <v>0</v>
      </c>
      <c r="E520">
        <f t="shared" ca="1" si="131"/>
        <v>0</v>
      </c>
      <c r="F520">
        <f t="shared" ca="1" si="132"/>
        <v>0</v>
      </c>
      <c r="G520">
        <f t="shared" ca="1" si="133"/>
        <v>0</v>
      </c>
      <c r="H520">
        <f t="shared" ca="1" si="134"/>
        <v>0</v>
      </c>
      <c r="I520">
        <f t="shared" ca="1" si="135"/>
        <v>0</v>
      </c>
      <c r="J520">
        <f t="shared" ca="1" si="136"/>
        <v>0</v>
      </c>
      <c r="K520">
        <f t="shared" ca="1" si="137"/>
        <v>0</v>
      </c>
      <c r="L520">
        <f t="shared" ca="1" si="138"/>
        <v>0</v>
      </c>
      <c r="M520">
        <f t="shared" ca="1" si="139"/>
        <v>0</v>
      </c>
      <c r="N520">
        <f t="shared" ca="1" si="140"/>
        <v>0</v>
      </c>
      <c r="O520">
        <f t="shared" ca="1" si="141"/>
        <v>0</v>
      </c>
      <c r="P520">
        <f t="shared" ca="1" si="142"/>
        <v>0</v>
      </c>
      <c r="R520" s="1"/>
      <c r="S520" t="e">
        <f t="shared" ca="1" si="143"/>
        <v>#REF!</v>
      </c>
    </row>
    <row r="521" spans="2:19" x14ac:dyDescent="0.2">
      <c r="B521">
        <f t="shared" ca="1" si="128"/>
        <v>0</v>
      </c>
      <c r="C521">
        <f t="shared" ca="1" si="129"/>
        <v>0</v>
      </c>
      <c r="D521">
        <f t="shared" ca="1" si="130"/>
        <v>0</v>
      </c>
      <c r="E521">
        <f t="shared" ca="1" si="131"/>
        <v>0</v>
      </c>
      <c r="F521">
        <f t="shared" ca="1" si="132"/>
        <v>0</v>
      </c>
      <c r="G521">
        <f t="shared" ca="1" si="133"/>
        <v>0</v>
      </c>
      <c r="H521">
        <f t="shared" ca="1" si="134"/>
        <v>0</v>
      </c>
      <c r="I521">
        <f t="shared" ca="1" si="135"/>
        <v>0</v>
      </c>
      <c r="J521">
        <f t="shared" ca="1" si="136"/>
        <v>0</v>
      </c>
      <c r="K521">
        <f t="shared" ca="1" si="137"/>
        <v>0</v>
      </c>
      <c r="L521">
        <f t="shared" ca="1" si="138"/>
        <v>0</v>
      </c>
      <c r="M521">
        <f t="shared" ca="1" si="139"/>
        <v>0</v>
      </c>
      <c r="N521">
        <f t="shared" ca="1" si="140"/>
        <v>0</v>
      </c>
      <c r="O521">
        <f t="shared" ca="1" si="141"/>
        <v>0</v>
      </c>
      <c r="P521">
        <f t="shared" ca="1" si="142"/>
        <v>0</v>
      </c>
      <c r="R521" s="1"/>
      <c r="S521" t="e">
        <f t="shared" ca="1" si="143"/>
        <v>#REF!</v>
      </c>
    </row>
    <row r="522" spans="2:19" x14ac:dyDescent="0.2">
      <c r="B522">
        <f t="shared" ca="1" si="128"/>
        <v>0</v>
      </c>
      <c r="C522">
        <f t="shared" ca="1" si="129"/>
        <v>0</v>
      </c>
      <c r="D522">
        <f t="shared" ca="1" si="130"/>
        <v>0</v>
      </c>
      <c r="E522">
        <f t="shared" ca="1" si="131"/>
        <v>0</v>
      </c>
      <c r="F522">
        <f t="shared" ca="1" si="132"/>
        <v>0</v>
      </c>
      <c r="G522">
        <f t="shared" ca="1" si="133"/>
        <v>0</v>
      </c>
      <c r="H522">
        <f t="shared" ca="1" si="134"/>
        <v>0</v>
      </c>
      <c r="I522">
        <f t="shared" ca="1" si="135"/>
        <v>0</v>
      </c>
      <c r="J522">
        <f t="shared" ca="1" si="136"/>
        <v>0</v>
      </c>
      <c r="K522">
        <f t="shared" ca="1" si="137"/>
        <v>0</v>
      </c>
      <c r="L522">
        <f t="shared" ca="1" si="138"/>
        <v>0</v>
      </c>
      <c r="M522">
        <f t="shared" ca="1" si="139"/>
        <v>0</v>
      </c>
      <c r="N522">
        <f t="shared" ca="1" si="140"/>
        <v>0</v>
      </c>
      <c r="O522">
        <f t="shared" ca="1" si="141"/>
        <v>0</v>
      </c>
      <c r="P522">
        <f t="shared" ca="1" si="142"/>
        <v>0</v>
      </c>
      <c r="R522" s="1"/>
      <c r="S522" t="e">
        <f t="shared" ca="1" si="143"/>
        <v>#REF!</v>
      </c>
    </row>
    <row r="523" spans="2:19" x14ac:dyDescent="0.2">
      <c r="B523">
        <f t="shared" ca="1" si="128"/>
        <v>0</v>
      </c>
      <c r="C523">
        <f t="shared" ca="1" si="129"/>
        <v>0</v>
      </c>
      <c r="D523">
        <f t="shared" ca="1" si="130"/>
        <v>0</v>
      </c>
      <c r="E523">
        <f t="shared" ca="1" si="131"/>
        <v>0</v>
      </c>
      <c r="F523">
        <f t="shared" ca="1" si="132"/>
        <v>0</v>
      </c>
      <c r="G523">
        <f t="shared" ca="1" si="133"/>
        <v>0</v>
      </c>
      <c r="H523">
        <f t="shared" ca="1" si="134"/>
        <v>0</v>
      </c>
      <c r="I523">
        <f t="shared" ca="1" si="135"/>
        <v>0</v>
      </c>
      <c r="J523">
        <f t="shared" ca="1" si="136"/>
        <v>0</v>
      </c>
      <c r="K523">
        <f t="shared" ca="1" si="137"/>
        <v>0</v>
      </c>
      <c r="L523">
        <f t="shared" ca="1" si="138"/>
        <v>0</v>
      </c>
      <c r="M523">
        <f t="shared" ca="1" si="139"/>
        <v>0</v>
      </c>
      <c r="N523">
        <f t="shared" ca="1" si="140"/>
        <v>0</v>
      </c>
      <c r="O523">
        <f t="shared" ca="1" si="141"/>
        <v>0</v>
      </c>
      <c r="P523">
        <f t="shared" ca="1" si="142"/>
        <v>0</v>
      </c>
      <c r="R523" s="1"/>
      <c r="S523" t="e">
        <f t="shared" ca="1" si="143"/>
        <v>#REF!</v>
      </c>
    </row>
    <row r="524" spans="2:19" x14ac:dyDescent="0.2">
      <c r="B524">
        <f t="shared" ca="1" si="128"/>
        <v>0</v>
      </c>
      <c r="C524">
        <f t="shared" ca="1" si="129"/>
        <v>0</v>
      </c>
      <c r="D524">
        <f t="shared" ca="1" si="130"/>
        <v>0</v>
      </c>
      <c r="E524">
        <f t="shared" ca="1" si="131"/>
        <v>0</v>
      </c>
      <c r="F524">
        <f t="shared" ca="1" si="132"/>
        <v>0</v>
      </c>
      <c r="G524">
        <f t="shared" ca="1" si="133"/>
        <v>0</v>
      </c>
      <c r="H524">
        <f t="shared" ca="1" si="134"/>
        <v>0</v>
      </c>
      <c r="I524">
        <f t="shared" ca="1" si="135"/>
        <v>0</v>
      </c>
      <c r="J524">
        <f t="shared" ca="1" si="136"/>
        <v>0</v>
      </c>
      <c r="K524">
        <f t="shared" ca="1" si="137"/>
        <v>0</v>
      </c>
      <c r="L524">
        <f t="shared" ca="1" si="138"/>
        <v>0</v>
      </c>
      <c r="M524">
        <f t="shared" ca="1" si="139"/>
        <v>0</v>
      </c>
      <c r="N524">
        <f t="shared" ca="1" si="140"/>
        <v>0</v>
      </c>
      <c r="O524">
        <f t="shared" ca="1" si="141"/>
        <v>0</v>
      </c>
      <c r="P524">
        <f t="shared" ca="1" si="142"/>
        <v>0</v>
      </c>
      <c r="R524" s="1"/>
      <c r="S524" t="e">
        <f t="shared" ca="1" si="143"/>
        <v>#REF!</v>
      </c>
    </row>
    <row r="525" spans="2:19" x14ac:dyDescent="0.2">
      <c r="B525">
        <f t="shared" ca="1" si="128"/>
        <v>0</v>
      </c>
      <c r="C525">
        <f t="shared" ca="1" si="129"/>
        <v>0</v>
      </c>
      <c r="D525">
        <f t="shared" ca="1" si="130"/>
        <v>0</v>
      </c>
      <c r="E525">
        <f t="shared" ca="1" si="131"/>
        <v>0</v>
      </c>
      <c r="F525">
        <f t="shared" ca="1" si="132"/>
        <v>0</v>
      </c>
      <c r="G525">
        <f t="shared" ca="1" si="133"/>
        <v>0</v>
      </c>
      <c r="H525">
        <f t="shared" ca="1" si="134"/>
        <v>0</v>
      </c>
      <c r="I525">
        <f t="shared" ca="1" si="135"/>
        <v>0</v>
      </c>
      <c r="J525">
        <f t="shared" ca="1" si="136"/>
        <v>0</v>
      </c>
      <c r="K525">
        <f t="shared" ca="1" si="137"/>
        <v>0</v>
      </c>
      <c r="L525">
        <f t="shared" ca="1" si="138"/>
        <v>0</v>
      </c>
      <c r="M525">
        <f t="shared" ca="1" si="139"/>
        <v>0</v>
      </c>
      <c r="N525">
        <f t="shared" ca="1" si="140"/>
        <v>0</v>
      </c>
      <c r="O525">
        <f t="shared" ca="1" si="141"/>
        <v>0</v>
      </c>
      <c r="P525">
        <f t="shared" ca="1" si="142"/>
        <v>0</v>
      </c>
      <c r="R525" s="1"/>
      <c r="S525" t="e">
        <f t="shared" ca="1" si="143"/>
        <v>#REF!</v>
      </c>
    </row>
    <row r="526" spans="2:19" x14ac:dyDescent="0.2">
      <c r="B526">
        <f t="shared" ca="1" si="128"/>
        <v>0</v>
      </c>
      <c r="C526">
        <f t="shared" ca="1" si="129"/>
        <v>0</v>
      </c>
      <c r="D526">
        <f t="shared" ca="1" si="130"/>
        <v>0</v>
      </c>
      <c r="E526">
        <f t="shared" ca="1" si="131"/>
        <v>0</v>
      </c>
      <c r="F526">
        <f t="shared" ca="1" si="132"/>
        <v>0</v>
      </c>
      <c r="G526">
        <f t="shared" ca="1" si="133"/>
        <v>0</v>
      </c>
      <c r="H526">
        <f t="shared" ca="1" si="134"/>
        <v>0</v>
      </c>
      <c r="I526">
        <f t="shared" ca="1" si="135"/>
        <v>0</v>
      </c>
      <c r="J526">
        <f t="shared" ca="1" si="136"/>
        <v>0</v>
      </c>
      <c r="K526">
        <f t="shared" ca="1" si="137"/>
        <v>0</v>
      </c>
      <c r="L526">
        <f t="shared" ca="1" si="138"/>
        <v>0</v>
      </c>
      <c r="M526">
        <f t="shared" ca="1" si="139"/>
        <v>0</v>
      </c>
      <c r="N526">
        <f t="shared" ca="1" si="140"/>
        <v>0</v>
      </c>
      <c r="O526">
        <f t="shared" ca="1" si="141"/>
        <v>0</v>
      </c>
      <c r="P526">
        <f t="shared" ca="1" si="142"/>
        <v>0</v>
      </c>
      <c r="R526" s="1"/>
      <c r="S526" t="e">
        <f t="shared" ca="1" si="143"/>
        <v>#REF!</v>
      </c>
    </row>
    <row r="527" spans="2:19" x14ac:dyDescent="0.2">
      <c r="B527">
        <f t="shared" ca="1" si="128"/>
        <v>0</v>
      </c>
      <c r="C527">
        <f t="shared" ca="1" si="129"/>
        <v>0</v>
      </c>
      <c r="D527">
        <f t="shared" ca="1" si="130"/>
        <v>0</v>
      </c>
      <c r="E527">
        <f t="shared" ca="1" si="131"/>
        <v>0</v>
      </c>
      <c r="F527">
        <f t="shared" ca="1" si="132"/>
        <v>0</v>
      </c>
      <c r="G527">
        <f t="shared" ca="1" si="133"/>
        <v>0</v>
      </c>
      <c r="H527">
        <f t="shared" ca="1" si="134"/>
        <v>0</v>
      </c>
      <c r="I527">
        <f t="shared" ca="1" si="135"/>
        <v>0</v>
      </c>
      <c r="J527">
        <f t="shared" ca="1" si="136"/>
        <v>0</v>
      </c>
      <c r="K527">
        <f t="shared" ca="1" si="137"/>
        <v>0</v>
      </c>
      <c r="L527">
        <f t="shared" ca="1" si="138"/>
        <v>0</v>
      </c>
      <c r="M527">
        <f t="shared" ca="1" si="139"/>
        <v>0</v>
      </c>
      <c r="N527">
        <f t="shared" ca="1" si="140"/>
        <v>0</v>
      </c>
      <c r="O527">
        <f t="shared" ca="1" si="141"/>
        <v>0</v>
      </c>
      <c r="P527">
        <f t="shared" ca="1" si="142"/>
        <v>0</v>
      </c>
      <c r="R527" s="1"/>
      <c r="S527" t="e">
        <f t="shared" ca="1" si="143"/>
        <v>#REF!</v>
      </c>
    </row>
    <row r="528" spans="2:19" x14ac:dyDescent="0.2">
      <c r="B528">
        <f t="shared" ca="1" si="128"/>
        <v>0</v>
      </c>
      <c r="C528">
        <f t="shared" ca="1" si="129"/>
        <v>0</v>
      </c>
      <c r="D528">
        <f t="shared" ca="1" si="130"/>
        <v>0</v>
      </c>
      <c r="E528">
        <f t="shared" ca="1" si="131"/>
        <v>0</v>
      </c>
      <c r="F528">
        <f t="shared" ca="1" si="132"/>
        <v>0</v>
      </c>
      <c r="G528">
        <f t="shared" ca="1" si="133"/>
        <v>0</v>
      </c>
      <c r="H528">
        <f t="shared" ca="1" si="134"/>
        <v>0</v>
      </c>
      <c r="I528">
        <f t="shared" ca="1" si="135"/>
        <v>0</v>
      </c>
      <c r="J528">
        <f t="shared" ca="1" si="136"/>
        <v>0</v>
      </c>
      <c r="K528">
        <f t="shared" ca="1" si="137"/>
        <v>0</v>
      </c>
      <c r="L528">
        <f t="shared" ca="1" si="138"/>
        <v>0</v>
      </c>
      <c r="M528">
        <f t="shared" ca="1" si="139"/>
        <v>0</v>
      </c>
      <c r="N528">
        <f t="shared" ca="1" si="140"/>
        <v>0</v>
      </c>
      <c r="O528">
        <f t="shared" ca="1" si="141"/>
        <v>0</v>
      </c>
      <c r="P528">
        <f t="shared" ca="1" si="142"/>
        <v>0</v>
      </c>
      <c r="R528" s="1"/>
      <c r="S528" t="e">
        <f t="shared" ca="1" si="143"/>
        <v>#REF!</v>
      </c>
    </row>
    <row r="529" spans="2:19" x14ac:dyDescent="0.2">
      <c r="B529">
        <f t="shared" ca="1" si="128"/>
        <v>0</v>
      </c>
      <c r="C529">
        <f t="shared" ca="1" si="129"/>
        <v>0</v>
      </c>
      <c r="D529">
        <f t="shared" ca="1" si="130"/>
        <v>0</v>
      </c>
      <c r="E529">
        <f t="shared" ca="1" si="131"/>
        <v>0</v>
      </c>
      <c r="F529">
        <f t="shared" ca="1" si="132"/>
        <v>0</v>
      </c>
      <c r="G529">
        <f t="shared" ca="1" si="133"/>
        <v>0</v>
      </c>
      <c r="H529">
        <f t="shared" ca="1" si="134"/>
        <v>0</v>
      </c>
      <c r="I529">
        <f t="shared" ca="1" si="135"/>
        <v>0</v>
      </c>
      <c r="J529">
        <f t="shared" ca="1" si="136"/>
        <v>0</v>
      </c>
      <c r="K529">
        <f t="shared" ca="1" si="137"/>
        <v>0</v>
      </c>
      <c r="L529">
        <f t="shared" ca="1" si="138"/>
        <v>0</v>
      </c>
      <c r="M529">
        <f t="shared" ca="1" si="139"/>
        <v>0</v>
      </c>
      <c r="N529">
        <f t="shared" ca="1" si="140"/>
        <v>0</v>
      </c>
      <c r="O529">
        <f t="shared" ca="1" si="141"/>
        <v>0</v>
      </c>
      <c r="P529">
        <f t="shared" ca="1" si="142"/>
        <v>0</v>
      </c>
      <c r="R529" s="1"/>
      <c r="S529" t="e">
        <f t="shared" ca="1" si="143"/>
        <v>#REF!</v>
      </c>
    </row>
    <row r="530" spans="2:19" x14ac:dyDescent="0.2">
      <c r="B530">
        <f t="shared" ca="1" si="128"/>
        <v>0</v>
      </c>
      <c r="C530">
        <f t="shared" ca="1" si="129"/>
        <v>0</v>
      </c>
      <c r="D530">
        <f t="shared" ca="1" si="130"/>
        <v>0</v>
      </c>
      <c r="E530">
        <f t="shared" ca="1" si="131"/>
        <v>0</v>
      </c>
      <c r="F530">
        <f t="shared" ca="1" si="132"/>
        <v>0</v>
      </c>
      <c r="G530">
        <f t="shared" ca="1" si="133"/>
        <v>0</v>
      </c>
      <c r="H530">
        <f t="shared" ca="1" si="134"/>
        <v>0</v>
      </c>
      <c r="I530">
        <f t="shared" ca="1" si="135"/>
        <v>0</v>
      </c>
      <c r="J530">
        <f t="shared" ca="1" si="136"/>
        <v>0</v>
      </c>
      <c r="K530">
        <f t="shared" ca="1" si="137"/>
        <v>0</v>
      </c>
      <c r="L530">
        <f t="shared" ca="1" si="138"/>
        <v>0</v>
      </c>
      <c r="M530">
        <f t="shared" ca="1" si="139"/>
        <v>0</v>
      </c>
      <c r="N530">
        <f t="shared" ca="1" si="140"/>
        <v>0</v>
      </c>
      <c r="O530">
        <f t="shared" ca="1" si="141"/>
        <v>0</v>
      </c>
      <c r="P530">
        <f t="shared" ca="1" si="142"/>
        <v>0</v>
      </c>
      <c r="R530" s="1"/>
      <c r="S530" t="e">
        <f t="shared" ca="1" si="143"/>
        <v>#REF!</v>
      </c>
    </row>
    <row r="531" spans="2:19" x14ac:dyDescent="0.2">
      <c r="B531">
        <f t="shared" ca="1" si="128"/>
        <v>0</v>
      </c>
      <c r="C531">
        <f t="shared" ca="1" si="129"/>
        <v>0</v>
      </c>
      <c r="D531">
        <f t="shared" ca="1" si="130"/>
        <v>0</v>
      </c>
      <c r="E531">
        <f t="shared" ca="1" si="131"/>
        <v>0</v>
      </c>
      <c r="F531">
        <f t="shared" ca="1" si="132"/>
        <v>0</v>
      </c>
      <c r="G531">
        <f t="shared" ca="1" si="133"/>
        <v>0</v>
      </c>
      <c r="H531">
        <f t="shared" ca="1" si="134"/>
        <v>0</v>
      </c>
      <c r="I531">
        <f t="shared" ca="1" si="135"/>
        <v>0</v>
      </c>
      <c r="J531">
        <f t="shared" ca="1" si="136"/>
        <v>0</v>
      </c>
      <c r="K531">
        <f t="shared" ca="1" si="137"/>
        <v>0</v>
      </c>
      <c r="L531">
        <f t="shared" ca="1" si="138"/>
        <v>0</v>
      </c>
      <c r="M531">
        <f t="shared" ca="1" si="139"/>
        <v>0</v>
      </c>
      <c r="N531">
        <f t="shared" ca="1" si="140"/>
        <v>0</v>
      </c>
      <c r="O531">
        <f t="shared" ca="1" si="141"/>
        <v>0</v>
      </c>
      <c r="P531">
        <f t="shared" ca="1" si="142"/>
        <v>0</v>
      </c>
      <c r="R531" s="1"/>
      <c r="S531" t="e">
        <f t="shared" ca="1" si="143"/>
        <v>#REF!</v>
      </c>
    </row>
    <row r="532" spans="2:19" x14ac:dyDescent="0.2">
      <c r="B532">
        <f t="shared" ca="1" si="128"/>
        <v>0</v>
      </c>
      <c r="C532">
        <f t="shared" ca="1" si="129"/>
        <v>0</v>
      </c>
      <c r="D532">
        <f t="shared" ca="1" si="130"/>
        <v>0</v>
      </c>
      <c r="E532">
        <f t="shared" ca="1" si="131"/>
        <v>0</v>
      </c>
      <c r="F532">
        <f t="shared" ca="1" si="132"/>
        <v>0</v>
      </c>
      <c r="G532">
        <f t="shared" ca="1" si="133"/>
        <v>0</v>
      </c>
      <c r="H532">
        <f t="shared" ca="1" si="134"/>
        <v>0</v>
      </c>
      <c r="I532">
        <f t="shared" ca="1" si="135"/>
        <v>0</v>
      </c>
      <c r="J532">
        <f t="shared" ca="1" si="136"/>
        <v>0</v>
      </c>
      <c r="K532">
        <f t="shared" ca="1" si="137"/>
        <v>0</v>
      </c>
      <c r="L532">
        <f t="shared" ca="1" si="138"/>
        <v>0</v>
      </c>
      <c r="M532">
        <f t="shared" ca="1" si="139"/>
        <v>0</v>
      </c>
      <c r="N532">
        <f t="shared" ca="1" si="140"/>
        <v>0</v>
      </c>
      <c r="O532">
        <f t="shared" ca="1" si="141"/>
        <v>0</v>
      </c>
      <c r="P532">
        <f t="shared" ca="1" si="142"/>
        <v>0</v>
      </c>
      <c r="R532" s="1"/>
      <c r="S532" t="e">
        <f t="shared" ca="1" si="143"/>
        <v>#REF!</v>
      </c>
    </row>
    <row r="533" spans="2:19" x14ac:dyDescent="0.2">
      <c r="B533">
        <f t="shared" ca="1" si="128"/>
        <v>0</v>
      </c>
      <c r="C533">
        <f t="shared" ca="1" si="129"/>
        <v>0</v>
      </c>
      <c r="D533">
        <f t="shared" ca="1" si="130"/>
        <v>0</v>
      </c>
      <c r="E533">
        <f t="shared" ca="1" si="131"/>
        <v>0</v>
      </c>
      <c r="F533">
        <f t="shared" ca="1" si="132"/>
        <v>0</v>
      </c>
      <c r="G533">
        <f t="shared" ca="1" si="133"/>
        <v>0</v>
      </c>
      <c r="H533">
        <f t="shared" ca="1" si="134"/>
        <v>0</v>
      </c>
      <c r="I533">
        <f t="shared" ca="1" si="135"/>
        <v>0</v>
      </c>
      <c r="J533">
        <f t="shared" ca="1" si="136"/>
        <v>0</v>
      </c>
      <c r="K533">
        <f t="shared" ca="1" si="137"/>
        <v>0</v>
      </c>
      <c r="L533">
        <f t="shared" ca="1" si="138"/>
        <v>0</v>
      </c>
      <c r="M533">
        <f t="shared" ca="1" si="139"/>
        <v>0</v>
      </c>
      <c r="N533">
        <f t="shared" ca="1" si="140"/>
        <v>0</v>
      </c>
      <c r="O533">
        <f t="shared" ca="1" si="141"/>
        <v>0</v>
      </c>
      <c r="P533">
        <f t="shared" ca="1" si="142"/>
        <v>0</v>
      </c>
      <c r="R533" s="1"/>
      <c r="S533" t="e">
        <f t="shared" ca="1" si="143"/>
        <v>#REF!</v>
      </c>
    </row>
    <row r="534" spans="2:19" x14ac:dyDescent="0.2">
      <c r="B534">
        <f t="shared" ca="1" si="128"/>
        <v>0</v>
      </c>
      <c r="C534">
        <f t="shared" ca="1" si="129"/>
        <v>0</v>
      </c>
      <c r="D534">
        <f t="shared" ca="1" si="130"/>
        <v>0</v>
      </c>
      <c r="E534">
        <f t="shared" ca="1" si="131"/>
        <v>0</v>
      </c>
      <c r="F534">
        <f t="shared" ca="1" si="132"/>
        <v>0</v>
      </c>
      <c r="G534">
        <f t="shared" ca="1" si="133"/>
        <v>0</v>
      </c>
      <c r="H534">
        <f t="shared" ca="1" si="134"/>
        <v>0</v>
      </c>
      <c r="I534">
        <f t="shared" ca="1" si="135"/>
        <v>0</v>
      </c>
      <c r="J534">
        <f t="shared" ca="1" si="136"/>
        <v>0</v>
      </c>
      <c r="K534">
        <f t="shared" ca="1" si="137"/>
        <v>0</v>
      </c>
      <c r="L534">
        <f t="shared" ca="1" si="138"/>
        <v>0</v>
      </c>
      <c r="M534">
        <f t="shared" ca="1" si="139"/>
        <v>0</v>
      </c>
      <c r="N534">
        <f t="shared" ca="1" si="140"/>
        <v>0</v>
      </c>
      <c r="O534">
        <f t="shared" ca="1" si="141"/>
        <v>0</v>
      </c>
      <c r="P534">
        <f t="shared" ca="1" si="142"/>
        <v>0</v>
      </c>
      <c r="R534" s="1"/>
      <c r="S534" t="e">
        <f t="shared" ca="1" si="143"/>
        <v>#REF!</v>
      </c>
    </row>
    <row r="535" spans="2:19" x14ac:dyDescent="0.2">
      <c r="B535">
        <f t="shared" ca="1" si="128"/>
        <v>0</v>
      </c>
      <c r="C535">
        <f t="shared" ca="1" si="129"/>
        <v>0</v>
      </c>
      <c r="D535">
        <f t="shared" ca="1" si="130"/>
        <v>0</v>
      </c>
      <c r="E535">
        <f t="shared" ca="1" si="131"/>
        <v>0</v>
      </c>
      <c r="F535">
        <f t="shared" ca="1" si="132"/>
        <v>0</v>
      </c>
      <c r="G535">
        <f t="shared" ca="1" si="133"/>
        <v>0</v>
      </c>
      <c r="H535">
        <f t="shared" ca="1" si="134"/>
        <v>0</v>
      </c>
      <c r="I535">
        <f t="shared" ca="1" si="135"/>
        <v>0</v>
      </c>
      <c r="J535">
        <f t="shared" ca="1" si="136"/>
        <v>0</v>
      </c>
      <c r="K535">
        <f t="shared" ca="1" si="137"/>
        <v>0</v>
      </c>
      <c r="L535">
        <f t="shared" ca="1" si="138"/>
        <v>0</v>
      </c>
      <c r="M535">
        <f t="shared" ca="1" si="139"/>
        <v>0</v>
      </c>
      <c r="N535">
        <f t="shared" ca="1" si="140"/>
        <v>0</v>
      </c>
      <c r="O535">
        <f t="shared" ca="1" si="141"/>
        <v>0</v>
      </c>
      <c r="P535">
        <f t="shared" ca="1" si="142"/>
        <v>0</v>
      </c>
      <c r="R535" s="1"/>
      <c r="S535" t="e">
        <f t="shared" ca="1" si="143"/>
        <v>#REF!</v>
      </c>
    </row>
    <row r="536" spans="2:19" x14ac:dyDescent="0.2">
      <c r="B536">
        <f t="shared" ca="1" si="128"/>
        <v>0</v>
      </c>
      <c r="C536">
        <f t="shared" ca="1" si="129"/>
        <v>0</v>
      </c>
      <c r="D536">
        <f t="shared" ca="1" si="130"/>
        <v>0</v>
      </c>
      <c r="E536">
        <f t="shared" ca="1" si="131"/>
        <v>0</v>
      </c>
      <c r="F536">
        <f t="shared" ca="1" si="132"/>
        <v>0</v>
      </c>
      <c r="G536">
        <f t="shared" ca="1" si="133"/>
        <v>0</v>
      </c>
      <c r="H536">
        <f t="shared" ca="1" si="134"/>
        <v>0</v>
      </c>
      <c r="I536">
        <f t="shared" ca="1" si="135"/>
        <v>0</v>
      </c>
      <c r="J536">
        <f t="shared" ca="1" si="136"/>
        <v>0</v>
      </c>
      <c r="K536">
        <f t="shared" ca="1" si="137"/>
        <v>0</v>
      </c>
      <c r="L536">
        <f t="shared" ca="1" si="138"/>
        <v>0</v>
      </c>
      <c r="M536">
        <f t="shared" ca="1" si="139"/>
        <v>0</v>
      </c>
      <c r="N536">
        <f t="shared" ca="1" si="140"/>
        <v>0</v>
      </c>
      <c r="O536">
        <f t="shared" ca="1" si="141"/>
        <v>0</v>
      </c>
      <c r="P536">
        <f t="shared" ca="1" si="142"/>
        <v>0</v>
      </c>
      <c r="R536" s="1"/>
      <c r="S536" t="e">
        <f t="shared" ca="1" si="143"/>
        <v>#REF!</v>
      </c>
    </row>
    <row r="537" spans="2:19" x14ac:dyDescent="0.2">
      <c r="B537">
        <f t="shared" ca="1" si="128"/>
        <v>0</v>
      </c>
      <c r="C537">
        <f t="shared" ca="1" si="129"/>
        <v>0</v>
      </c>
      <c r="D537">
        <f t="shared" ca="1" si="130"/>
        <v>0</v>
      </c>
      <c r="E537">
        <f t="shared" ca="1" si="131"/>
        <v>0</v>
      </c>
      <c r="F537">
        <f t="shared" ca="1" si="132"/>
        <v>0</v>
      </c>
      <c r="G537">
        <f t="shared" ca="1" si="133"/>
        <v>0</v>
      </c>
      <c r="H537">
        <f t="shared" ca="1" si="134"/>
        <v>0</v>
      </c>
      <c r="I537">
        <f t="shared" ca="1" si="135"/>
        <v>0</v>
      </c>
      <c r="J537">
        <f t="shared" ca="1" si="136"/>
        <v>0</v>
      </c>
      <c r="K537">
        <f t="shared" ca="1" si="137"/>
        <v>0</v>
      </c>
      <c r="L537">
        <f t="shared" ca="1" si="138"/>
        <v>0</v>
      </c>
      <c r="M537">
        <f t="shared" ca="1" si="139"/>
        <v>0</v>
      </c>
      <c r="N537">
        <f t="shared" ca="1" si="140"/>
        <v>0</v>
      </c>
      <c r="O537">
        <f t="shared" ca="1" si="141"/>
        <v>0</v>
      </c>
      <c r="P537">
        <f t="shared" ca="1" si="142"/>
        <v>0</v>
      </c>
      <c r="R537" s="1"/>
      <c r="S537" t="e">
        <f t="shared" ca="1" si="143"/>
        <v>#REF!</v>
      </c>
    </row>
    <row r="538" spans="2:19" x14ac:dyDescent="0.2">
      <c r="B538">
        <f t="shared" ca="1" si="128"/>
        <v>0</v>
      </c>
      <c r="C538">
        <f t="shared" ca="1" si="129"/>
        <v>0</v>
      </c>
      <c r="D538">
        <f t="shared" ca="1" si="130"/>
        <v>0</v>
      </c>
      <c r="E538">
        <f t="shared" ca="1" si="131"/>
        <v>0</v>
      </c>
      <c r="F538">
        <f t="shared" ca="1" si="132"/>
        <v>0</v>
      </c>
      <c r="G538">
        <f t="shared" ca="1" si="133"/>
        <v>0</v>
      </c>
      <c r="H538">
        <f t="shared" ca="1" si="134"/>
        <v>0</v>
      </c>
      <c r="I538">
        <f t="shared" ca="1" si="135"/>
        <v>0</v>
      </c>
      <c r="J538">
        <f t="shared" ca="1" si="136"/>
        <v>0</v>
      </c>
      <c r="K538">
        <f t="shared" ca="1" si="137"/>
        <v>0</v>
      </c>
      <c r="L538">
        <f t="shared" ca="1" si="138"/>
        <v>0</v>
      </c>
      <c r="M538">
        <f t="shared" ca="1" si="139"/>
        <v>0</v>
      </c>
      <c r="N538">
        <f t="shared" ca="1" si="140"/>
        <v>0</v>
      </c>
      <c r="O538">
        <f t="shared" ca="1" si="141"/>
        <v>0</v>
      </c>
      <c r="P538">
        <f t="shared" ca="1" si="142"/>
        <v>0</v>
      </c>
      <c r="R538" s="1"/>
      <c r="S538" t="e">
        <f t="shared" ca="1" si="143"/>
        <v>#REF!</v>
      </c>
    </row>
    <row r="539" spans="2:19" x14ac:dyDescent="0.2">
      <c r="B539">
        <f t="shared" ca="1" si="128"/>
        <v>0</v>
      </c>
      <c r="C539">
        <f t="shared" ca="1" si="129"/>
        <v>0</v>
      </c>
      <c r="D539">
        <f t="shared" ca="1" si="130"/>
        <v>0</v>
      </c>
      <c r="E539">
        <f t="shared" ca="1" si="131"/>
        <v>0</v>
      </c>
      <c r="F539">
        <f t="shared" ca="1" si="132"/>
        <v>0</v>
      </c>
      <c r="G539">
        <f t="shared" ca="1" si="133"/>
        <v>0</v>
      </c>
      <c r="H539">
        <f t="shared" ca="1" si="134"/>
        <v>0</v>
      </c>
      <c r="I539">
        <f t="shared" ca="1" si="135"/>
        <v>0</v>
      </c>
      <c r="J539">
        <f t="shared" ca="1" si="136"/>
        <v>0</v>
      </c>
      <c r="K539">
        <f t="shared" ca="1" si="137"/>
        <v>0</v>
      </c>
      <c r="L539">
        <f t="shared" ca="1" si="138"/>
        <v>0</v>
      </c>
      <c r="M539">
        <f t="shared" ca="1" si="139"/>
        <v>0</v>
      </c>
      <c r="N539">
        <f t="shared" ca="1" si="140"/>
        <v>0</v>
      </c>
      <c r="O539">
        <f t="shared" ca="1" si="141"/>
        <v>0</v>
      </c>
      <c r="P539">
        <f t="shared" ca="1" si="142"/>
        <v>0</v>
      </c>
      <c r="R539" s="1"/>
      <c r="S539" t="e">
        <f t="shared" ca="1" si="143"/>
        <v>#REF!</v>
      </c>
    </row>
    <row r="540" spans="2:19" x14ac:dyDescent="0.2">
      <c r="B540">
        <f t="shared" ca="1" si="128"/>
        <v>0</v>
      </c>
      <c r="C540">
        <f t="shared" ca="1" si="129"/>
        <v>0</v>
      </c>
      <c r="D540">
        <f t="shared" ca="1" si="130"/>
        <v>0</v>
      </c>
      <c r="E540">
        <f t="shared" ca="1" si="131"/>
        <v>0</v>
      </c>
      <c r="F540">
        <f t="shared" ca="1" si="132"/>
        <v>0</v>
      </c>
      <c r="G540">
        <f t="shared" ca="1" si="133"/>
        <v>0</v>
      </c>
      <c r="H540">
        <f t="shared" ca="1" si="134"/>
        <v>0</v>
      </c>
      <c r="I540">
        <f t="shared" ca="1" si="135"/>
        <v>0</v>
      </c>
      <c r="J540">
        <f t="shared" ca="1" si="136"/>
        <v>0</v>
      </c>
      <c r="K540">
        <f t="shared" ca="1" si="137"/>
        <v>0</v>
      </c>
      <c r="L540">
        <f t="shared" ca="1" si="138"/>
        <v>0</v>
      </c>
      <c r="M540">
        <f t="shared" ca="1" si="139"/>
        <v>0</v>
      </c>
      <c r="N540">
        <f t="shared" ca="1" si="140"/>
        <v>0</v>
      </c>
      <c r="O540">
        <f t="shared" ca="1" si="141"/>
        <v>0</v>
      </c>
      <c r="P540">
        <f t="shared" ca="1" si="142"/>
        <v>0</v>
      </c>
      <c r="R540" s="1"/>
      <c r="S540" t="e">
        <f t="shared" ca="1" si="143"/>
        <v>#REF!</v>
      </c>
    </row>
    <row r="541" spans="2:19" x14ac:dyDescent="0.2">
      <c r="B541">
        <f t="shared" ca="1" si="128"/>
        <v>0</v>
      </c>
      <c r="C541">
        <f t="shared" ca="1" si="129"/>
        <v>0</v>
      </c>
      <c r="D541">
        <f t="shared" ca="1" si="130"/>
        <v>0</v>
      </c>
      <c r="E541">
        <f t="shared" ca="1" si="131"/>
        <v>0</v>
      </c>
      <c r="F541">
        <f t="shared" ca="1" si="132"/>
        <v>0</v>
      </c>
      <c r="G541">
        <f t="shared" ca="1" si="133"/>
        <v>0</v>
      </c>
      <c r="H541">
        <f t="shared" ca="1" si="134"/>
        <v>0</v>
      </c>
      <c r="I541">
        <f t="shared" ca="1" si="135"/>
        <v>0</v>
      </c>
      <c r="J541">
        <f t="shared" ca="1" si="136"/>
        <v>0</v>
      </c>
      <c r="K541">
        <f t="shared" ca="1" si="137"/>
        <v>0</v>
      </c>
      <c r="L541">
        <f t="shared" ca="1" si="138"/>
        <v>0</v>
      </c>
      <c r="M541">
        <f t="shared" ca="1" si="139"/>
        <v>0</v>
      </c>
      <c r="N541">
        <f t="shared" ca="1" si="140"/>
        <v>0</v>
      </c>
      <c r="O541">
        <f t="shared" ca="1" si="141"/>
        <v>0</v>
      </c>
      <c r="P541">
        <f t="shared" ca="1" si="142"/>
        <v>0</v>
      </c>
      <c r="R541" s="1"/>
      <c r="S541" t="e">
        <f t="shared" ca="1" si="143"/>
        <v>#REF!</v>
      </c>
    </row>
    <row r="542" spans="2:19" x14ac:dyDescent="0.2">
      <c r="B542">
        <f t="shared" ca="1" si="128"/>
        <v>0</v>
      </c>
      <c r="C542">
        <f t="shared" ca="1" si="129"/>
        <v>0</v>
      </c>
      <c r="D542">
        <f t="shared" ca="1" si="130"/>
        <v>0</v>
      </c>
      <c r="E542">
        <f t="shared" ca="1" si="131"/>
        <v>0</v>
      </c>
      <c r="F542">
        <f t="shared" ca="1" si="132"/>
        <v>0</v>
      </c>
      <c r="G542">
        <f t="shared" ca="1" si="133"/>
        <v>0</v>
      </c>
      <c r="H542">
        <f t="shared" ca="1" si="134"/>
        <v>0</v>
      </c>
      <c r="I542">
        <f t="shared" ca="1" si="135"/>
        <v>0</v>
      </c>
      <c r="J542">
        <f t="shared" ca="1" si="136"/>
        <v>0</v>
      </c>
      <c r="K542">
        <f t="shared" ca="1" si="137"/>
        <v>0</v>
      </c>
      <c r="L542">
        <f t="shared" ca="1" si="138"/>
        <v>0</v>
      </c>
      <c r="M542">
        <f t="shared" ca="1" si="139"/>
        <v>0</v>
      </c>
      <c r="N542">
        <f t="shared" ca="1" si="140"/>
        <v>0</v>
      </c>
      <c r="O542">
        <f t="shared" ca="1" si="141"/>
        <v>0</v>
      </c>
      <c r="P542">
        <f t="shared" ca="1" si="142"/>
        <v>0</v>
      </c>
      <c r="R542" s="1"/>
      <c r="S542" t="e">
        <f t="shared" ca="1" si="143"/>
        <v>#REF!</v>
      </c>
    </row>
    <row r="543" spans="2:19" x14ac:dyDescent="0.2">
      <c r="B543">
        <f t="shared" ca="1" si="128"/>
        <v>0</v>
      </c>
      <c r="C543">
        <f t="shared" ca="1" si="129"/>
        <v>0</v>
      </c>
      <c r="D543">
        <f t="shared" ca="1" si="130"/>
        <v>0</v>
      </c>
      <c r="E543">
        <f t="shared" ca="1" si="131"/>
        <v>0</v>
      </c>
      <c r="F543">
        <f t="shared" ca="1" si="132"/>
        <v>0</v>
      </c>
      <c r="G543">
        <f t="shared" ca="1" si="133"/>
        <v>0</v>
      </c>
      <c r="H543">
        <f t="shared" ca="1" si="134"/>
        <v>0</v>
      </c>
      <c r="I543">
        <f t="shared" ca="1" si="135"/>
        <v>0</v>
      </c>
      <c r="J543">
        <f t="shared" ca="1" si="136"/>
        <v>0</v>
      </c>
      <c r="K543">
        <f t="shared" ca="1" si="137"/>
        <v>0</v>
      </c>
      <c r="L543">
        <f t="shared" ca="1" si="138"/>
        <v>0</v>
      </c>
      <c r="M543">
        <f t="shared" ca="1" si="139"/>
        <v>0</v>
      </c>
      <c r="N543">
        <f t="shared" ca="1" si="140"/>
        <v>0</v>
      </c>
      <c r="O543">
        <f t="shared" ca="1" si="141"/>
        <v>0</v>
      </c>
      <c r="P543">
        <f t="shared" ca="1" si="142"/>
        <v>0</v>
      </c>
      <c r="R543" s="1"/>
      <c r="S543" t="e">
        <f t="shared" ca="1" si="143"/>
        <v>#REF!</v>
      </c>
    </row>
    <row r="544" spans="2:19" x14ac:dyDescent="0.2">
      <c r="B544">
        <f t="shared" ca="1" si="128"/>
        <v>0</v>
      </c>
      <c r="C544">
        <f t="shared" ca="1" si="129"/>
        <v>0</v>
      </c>
      <c r="D544">
        <f t="shared" ca="1" si="130"/>
        <v>0</v>
      </c>
      <c r="E544">
        <f t="shared" ca="1" si="131"/>
        <v>0</v>
      </c>
      <c r="F544">
        <f t="shared" ca="1" si="132"/>
        <v>0</v>
      </c>
      <c r="G544">
        <f t="shared" ca="1" si="133"/>
        <v>0</v>
      </c>
      <c r="H544">
        <f t="shared" ca="1" si="134"/>
        <v>0</v>
      </c>
      <c r="I544">
        <f t="shared" ca="1" si="135"/>
        <v>0</v>
      </c>
      <c r="J544">
        <f t="shared" ca="1" si="136"/>
        <v>0</v>
      </c>
      <c r="K544">
        <f t="shared" ca="1" si="137"/>
        <v>0</v>
      </c>
      <c r="L544">
        <f t="shared" ca="1" si="138"/>
        <v>0</v>
      </c>
      <c r="M544">
        <f t="shared" ca="1" si="139"/>
        <v>0</v>
      </c>
      <c r="N544">
        <f t="shared" ca="1" si="140"/>
        <v>0</v>
      </c>
      <c r="O544">
        <f t="shared" ca="1" si="141"/>
        <v>0</v>
      </c>
      <c r="P544">
        <f t="shared" ca="1" si="142"/>
        <v>0</v>
      </c>
      <c r="R544" s="1"/>
      <c r="S544" t="e">
        <f t="shared" ca="1" si="143"/>
        <v>#REF!</v>
      </c>
    </row>
    <row r="545" spans="2:19" x14ac:dyDescent="0.2">
      <c r="B545">
        <f t="shared" ca="1" si="128"/>
        <v>0</v>
      </c>
      <c r="C545">
        <f t="shared" ca="1" si="129"/>
        <v>0</v>
      </c>
      <c r="D545">
        <f t="shared" ca="1" si="130"/>
        <v>0</v>
      </c>
      <c r="E545">
        <f t="shared" ca="1" si="131"/>
        <v>0</v>
      </c>
      <c r="F545">
        <f t="shared" ca="1" si="132"/>
        <v>0</v>
      </c>
      <c r="G545">
        <f t="shared" ca="1" si="133"/>
        <v>0</v>
      </c>
      <c r="H545">
        <f t="shared" ca="1" si="134"/>
        <v>0</v>
      </c>
      <c r="I545">
        <f t="shared" ca="1" si="135"/>
        <v>0</v>
      </c>
      <c r="J545">
        <f t="shared" ca="1" si="136"/>
        <v>0</v>
      </c>
      <c r="K545">
        <f t="shared" ca="1" si="137"/>
        <v>0</v>
      </c>
      <c r="L545">
        <f t="shared" ca="1" si="138"/>
        <v>0</v>
      </c>
      <c r="M545">
        <f t="shared" ca="1" si="139"/>
        <v>0</v>
      </c>
      <c r="N545">
        <f t="shared" ca="1" si="140"/>
        <v>0</v>
      </c>
      <c r="O545">
        <f t="shared" ca="1" si="141"/>
        <v>0</v>
      </c>
      <c r="P545">
        <f t="shared" ca="1" si="142"/>
        <v>0</v>
      </c>
      <c r="R545" s="1"/>
      <c r="S545" t="e">
        <f t="shared" ca="1" si="143"/>
        <v>#REF!</v>
      </c>
    </row>
    <row r="546" spans="2:19" x14ac:dyDescent="0.2">
      <c r="B546">
        <f t="shared" ca="1" si="128"/>
        <v>0</v>
      </c>
      <c r="C546">
        <f t="shared" ca="1" si="129"/>
        <v>0</v>
      </c>
      <c r="D546">
        <f t="shared" ca="1" si="130"/>
        <v>0</v>
      </c>
      <c r="E546">
        <f t="shared" ca="1" si="131"/>
        <v>0</v>
      </c>
      <c r="F546">
        <f t="shared" ca="1" si="132"/>
        <v>0</v>
      </c>
      <c r="G546">
        <f t="shared" ca="1" si="133"/>
        <v>0</v>
      </c>
      <c r="H546">
        <f t="shared" ca="1" si="134"/>
        <v>0</v>
      </c>
      <c r="I546">
        <f t="shared" ca="1" si="135"/>
        <v>0</v>
      </c>
      <c r="J546">
        <f t="shared" ca="1" si="136"/>
        <v>0</v>
      </c>
      <c r="K546">
        <f t="shared" ca="1" si="137"/>
        <v>0</v>
      </c>
      <c r="L546">
        <f t="shared" ca="1" si="138"/>
        <v>0</v>
      </c>
      <c r="M546">
        <f t="shared" ca="1" si="139"/>
        <v>0</v>
      </c>
      <c r="N546">
        <f t="shared" ca="1" si="140"/>
        <v>0</v>
      </c>
      <c r="O546">
        <f t="shared" ca="1" si="141"/>
        <v>0</v>
      </c>
      <c r="P546">
        <f t="shared" ca="1" si="142"/>
        <v>0</v>
      </c>
      <c r="R546" s="1"/>
      <c r="S546" t="e">
        <f t="shared" ca="1" si="143"/>
        <v>#REF!</v>
      </c>
    </row>
    <row r="547" spans="2:19" x14ac:dyDescent="0.2">
      <c r="B547">
        <f t="shared" ca="1" si="128"/>
        <v>0</v>
      </c>
      <c r="C547">
        <f t="shared" ca="1" si="129"/>
        <v>0</v>
      </c>
      <c r="D547">
        <f t="shared" ca="1" si="130"/>
        <v>0</v>
      </c>
      <c r="E547">
        <f t="shared" ca="1" si="131"/>
        <v>0</v>
      </c>
      <c r="F547">
        <f t="shared" ca="1" si="132"/>
        <v>0</v>
      </c>
      <c r="G547">
        <f t="shared" ca="1" si="133"/>
        <v>0</v>
      </c>
      <c r="H547">
        <f t="shared" ca="1" si="134"/>
        <v>0</v>
      </c>
      <c r="I547">
        <f t="shared" ca="1" si="135"/>
        <v>0</v>
      </c>
      <c r="J547">
        <f t="shared" ca="1" si="136"/>
        <v>0</v>
      </c>
      <c r="K547">
        <f t="shared" ca="1" si="137"/>
        <v>0</v>
      </c>
      <c r="L547">
        <f t="shared" ca="1" si="138"/>
        <v>0</v>
      </c>
      <c r="M547">
        <f t="shared" ca="1" si="139"/>
        <v>0</v>
      </c>
      <c r="N547">
        <f t="shared" ca="1" si="140"/>
        <v>0</v>
      </c>
      <c r="O547">
        <f t="shared" ca="1" si="141"/>
        <v>0</v>
      </c>
      <c r="P547">
        <f t="shared" ca="1" si="142"/>
        <v>0</v>
      </c>
      <c r="R547" s="1"/>
      <c r="S547" t="e">
        <f t="shared" ca="1" si="143"/>
        <v>#REF!</v>
      </c>
    </row>
    <row r="548" spans="2:19" x14ac:dyDescent="0.2">
      <c r="B548">
        <f t="shared" ca="1" si="128"/>
        <v>0</v>
      </c>
      <c r="C548">
        <f t="shared" ca="1" si="129"/>
        <v>0</v>
      </c>
      <c r="D548">
        <f t="shared" ca="1" si="130"/>
        <v>0</v>
      </c>
      <c r="E548">
        <f t="shared" ca="1" si="131"/>
        <v>0</v>
      </c>
      <c r="F548">
        <f t="shared" ca="1" si="132"/>
        <v>0</v>
      </c>
      <c r="G548">
        <f t="shared" ca="1" si="133"/>
        <v>0</v>
      </c>
      <c r="H548">
        <f t="shared" ca="1" si="134"/>
        <v>0</v>
      </c>
      <c r="I548">
        <f t="shared" ca="1" si="135"/>
        <v>0</v>
      </c>
      <c r="J548">
        <f t="shared" ca="1" si="136"/>
        <v>0</v>
      </c>
      <c r="K548">
        <f t="shared" ca="1" si="137"/>
        <v>0</v>
      </c>
      <c r="L548">
        <f t="shared" ca="1" si="138"/>
        <v>0</v>
      </c>
      <c r="M548">
        <f t="shared" ca="1" si="139"/>
        <v>0</v>
      </c>
      <c r="N548">
        <f t="shared" ca="1" si="140"/>
        <v>0</v>
      </c>
      <c r="O548">
        <f t="shared" ca="1" si="141"/>
        <v>0</v>
      </c>
      <c r="P548">
        <f t="shared" ca="1" si="142"/>
        <v>0</v>
      </c>
      <c r="R548" s="1"/>
      <c r="S548" t="e">
        <f t="shared" ca="1" si="143"/>
        <v>#REF!</v>
      </c>
    </row>
    <row r="549" spans="2:19" x14ac:dyDescent="0.2">
      <c r="B549">
        <f t="shared" ca="1" si="128"/>
        <v>0</v>
      </c>
      <c r="C549">
        <f t="shared" ca="1" si="129"/>
        <v>0</v>
      </c>
      <c r="D549">
        <f t="shared" ca="1" si="130"/>
        <v>0</v>
      </c>
      <c r="E549">
        <f t="shared" ca="1" si="131"/>
        <v>0</v>
      </c>
      <c r="F549">
        <f t="shared" ca="1" si="132"/>
        <v>0</v>
      </c>
      <c r="G549">
        <f t="shared" ca="1" si="133"/>
        <v>0</v>
      </c>
      <c r="H549">
        <f t="shared" ca="1" si="134"/>
        <v>0</v>
      </c>
      <c r="I549">
        <f t="shared" ca="1" si="135"/>
        <v>0</v>
      </c>
      <c r="J549">
        <f t="shared" ca="1" si="136"/>
        <v>0</v>
      </c>
      <c r="K549">
        <f t="shared" ca="1" si="137"/>
        <v>0</v>
      </c>
      <c r="L549">
        <f t="shared" ca="1" si="138"/>
        <v>0</v>
      </c>
      <c r="M549">
        <f t="shared" ca="1" si="139"/>
        <v>0</v>
      </c>
      <c r="N549">
        <f t="shared" ca="1" si="140"/>
        <v>0</v>
      </c>
      <c r="O549">
        <f t="shared" ca="1" si="141"/>
        <v>0</v>
      </c>
      <c r="P549">
        <f t="shared" ca="1" si="142"/>
        <v>0</v>
      </c>
      <c r="R549" s="1"/>
      <c r="S549" t="e">
        <f t="shared" ca="1" si="143"/>
        <v>#REF!</v>
      </c>
    </row>
    <row r="550" spans="2:19" x14ac:dyDescent="0.2">
      <c r="B550">
        <f t="shared" ca="1" si="128"/>
        <v>0</v>
      </c>
      <c r="C550">
        <f t="shared" ca="1" si="129"/>
        <v>0</v>
      </c>
      <c r="D550">
        <f t="shared" ca="1" si="130"/>
        <v>0</v>
      </c>
      <c r="E550">
        <f t="shared" ca="1" si="131"/>
        <v>0</v>
      </c>
      <c r="F550">
        <f t="shared" ca="1" si="132"/>
        <v>0</v>
      </c>
      <c r="G550">
        <f t="shared" ca="1" si="133"/>
        <v>0</v>
      </c>
      <c r="H550">
        <f t="shared" ca="1" si="134"/>
        <v>0</v>
      </c>
      <c r="I550">
        <f t="shared" ca="1" si="135"/>
        <v>0</v>
      </c>
      <c r="J550">
        <f t="shared" ca="1" si="136"/>
        <v>0</v>
      </c>
      <c r="K550">
        <f t="shared" ca="1" si="137"/>
        <v>0</v>
      </c>
      <c r="L550">
        <f t="shared" ca="1" si="138"/>
        <v>0</v>
      </c>
      <c r="M550">
        <f t="shared" ca="1" si="139"/>
        <v>0</v>
      </c>
      <c r="N550">
        <f t="shared" ca="1" si="140"/>
        <v>0</v>
      </c>
      <c r="O550">
        <f t="shared" ca="1" si="141"/>
        <v>0</v>
      </c>
      <c r="P550">
        <f t="shared" ca="1" si="142"/>
        <v>0</v>
      </c>
      <c r="R550" s="1"/>
      <c r="S550" t="e">
        <f t="shared" ca="1" si="143"/>
        <v>#REF!</v>
      </c>
    </row>
    <row r="551" spans="2:19" x14ac:dyDescent="0.2">
      <c r="B551">
        <f t="shared" ca="1" si="128"/>
        <v>0</v>
      </c>
      <c r="C551">
        <f t="shared" ca="1" si="129"/>
        <v>0</v>
      </c>
      <c r="D551">
        <f t="shared" ca="1" si="130"/>
        <v>0</v>
      </c>
      <c r="E551">
        <f t="shared" ca="1" si="131"/>
        <v>0</v>
      </c>
      <c r="F551">
        <f t="shared" ca="1" si="132"/>
        <v>0</v>
      </c>
      <c r="G551">
        <f t="shared" ca="1" si="133"/>
        <v>0</v>
      </c>
      <c r="H551">
        <f t="shared" ca="1" si="134"/>
        <v>0</v>
      </c>
      <c r="I551">
        <f t="shared" ca="1" si="135"/>
        <v>0</v>
      </c>
      <c r="J551">
        <f t="shared" ca="1" si="136"/>
        <v>0</v>
      </c>
      <c r="K551">
        <f t="shared" ca="1" si="137"/>
        <v>0</v>
      </c>
      <c r="L551">
        <f t="shared" ca="1" si="138"/>
        <v>0</v>
      </c>
      <c r="M551">
        <f t="shared" ca="1" si="139"/>
        <v>0</v>
      </c>
      <c r="N551">
        <f t="shared" ca="1" si="140"/>
        <v>0</v>
      </c>
      <c r="O551">
        <f t="shared" ca="1" si="141"/>
        <v>0</v>
      </c>
      <c r="P551">
        <f t="shared" ca="1" si="142"/>
        <v>0</v>
      </c>
      <c r="R551" s="1"/>
      <c r="S551" t="e">
        <f t="shared" ca="1" si="143"/>
        <v>#REF!</v>
      </c>
    </row>
    <row r="552" spans="2:19" x14ac:dyDescent="0.2">
      <c r="B552">
        <f t="shared" ca="1" si="128"/>
        <v>0</v>
      </c>
      <c r="C552">
        <f t="shared" ca="1" si="129"/>
        <v>0</v>
      </c>
      <c r="D552">
        <f t="shared" ca="1" si="130"/>
        <v>0</v>
      </c>
      <c r="E552">
        <f t="shared" ca="1" si="131"/>
        <v>0</v>
      </c>
      <c r="F552">
        <f t="shared" ca="1" si="132"/>
        <v>0</v>
      </c>
      <c r="G552">
        <f t="shared" ca="1" si="133"/>
        <v>0</v>
      </c>
      <c r="H552">
        <f t="shared" ca="1" si="134"/>
        <v>0</v>
      </c>
      <c r="I552">
        <f t="shared" ca="1" si="135"/>
        <v>0</v>
      </c>
      <c r="J552">
        <f t="shared" ca="1" si="136"/>
        <v>0</v>
      </c>
      <c r="K552">
        <f t="shared" ca="1" si="137"/>
        <v>0</v>
      </c>
      <c r="L552">
        <f t="shared" ca="1" si="138"/>
        <v>0</v>
      </c>
      <c r="M552">
        <f t="shared" ca="1" si="139"/>
        <v>0</v>
      </c>
      <c r="N552">
        <f t="shared" ca="1" si="140"/>
        <v>0</v>
      </c>
      <c r="O552">
        <f t="shared" ca="1" si="141"/>
        <v>0</v>
      </c>
      <c r="P552">
        <f t="shared" ca="1" si="142"/>
        <v>0</v>
      </c>
      <c r="R552" s="1"/>
      <c r="S552" t="e">
        <f t="shared" ca="1" si="143"/>
        <v>#REF!</v>
      </c>
    </row>
    <row r="553" spans="2:19" x14ac:dyDescent="0.2">
      <c r="B553">
        <f t="shared" ca="1" si="128"/>
        <v>0</v>
      </c>
      <c r="C553">
        <f t="shared" ca="1" si="129"/>
        <v>0</v>
      </c>
      <c r="D553">
        <f t="shared" ca="1" si="130"/>
        <v>0</v>
      </c>
      <c r="E553">
        <f t="shared" ca="1" si="131"/>
        <v>0</v>
      </c>
      <c r="F553">
        <f t="shared" ca="1" si="132"/>
        <v>0</v>
      </c>
      <c r="G553">
        <f t="shared" ca="1" si="133"/>
        <v>0</v>
      </c>
      <c r="H553">
        <f t="shared" ca="1" si="134"/>
        <v>0</v>
      </c>
      <c r="I553">
        <f t="shared" ca="1" si="135"/>
        <v>0</v>
      </c>
      <c r="J553">
        <f t="shared" ca="1" si="136"/>
        <v>0</v>
      </c>
      <c r="K553">
        <f t="shared" ca="1" si="137"/>
        <v>0</v>
      </c>
      <c r="L553">
        <f t="shared" ca="1" si="138"/>
        <v>0</v>
      </c>
      <c r="M553">
        <f t="shared" ca="1" si="139"/>
        <v>0</v>
      </c>
      <c r="N553">
        <f t="shared" ca="1" si="140"/>
        <v>0</v>
      </c>
      <c r="O553">
        <f t="shared" ca="1" si="141"/>
        <v>0</v>
      </c>
      <c r="P553">
        <f t="shared" ca="1" si="142"/>
        <v>0</v>
      </c>
      <c r="R553" s="1"/>
      <c r="S553" t="e">
        <f t="shared" ca="1" si="143"/>
        <v>#REF!</v>
      </c>
    </row>
    <row r="554" spans="2:19" x14ac:dyDescent="0.2">
      <c r="B554">
        <f t="shared" ca="1" si="128"/>
        <v>0</v>
      </c>
      <c r="C554">
        <f t="shared" ca="1" si="129"/>
        <v>0</v>
      </c>
      <c r="D554">
        <f t="shared" ca="1" si="130"/>
        <v>0</v>
      </c>
      <c r="E554">
        <f t="shared" ca="1" si="131"/>
        <v>0</v>
      </c>
      <c r="F554">
        <f t="shared" ca="1" si="132"/>
        <v>0</v>
      </c>
      <c r="G554">
        <f t="shared" ca="1" si="133"/>
        <v>0</v>
      </c>
      <c r="H554">
        <f t="shared" ca="1" si="134"/>
        <v>0</v>
      </c>
      <c r="I554">
        <f t="shared" ca="1" si="135"/>
        <v>0</v>
      </c>
      <c r="J554">
        <f t="shared" ca="1" si="136"/>
        <v>0</v>
      </c>
      <c r="K554">
        <f t="shared" ca="1" si="137"/>
        <v>0</v>
      </c>
      <c r="L554">
        <f t="shared" ca="1" si="138"/>
        <v>0</v>
      </c>
      <c r="M554">
        <f t="shared" ca="1" si="139"/>
        <v>0</v>
      </c>
      <c r="N554">
        <f t="shared" ca="1" si="140"/>
        <v>0</v>
      </c>
      <c r="O554">
        <f t="shared" ca="1" si="141"/>
        <v>0</v>
      </c>
      <c r="P554">
        <f t="shared" ca="1" si="142"/>
        <v>0</v>
      </c>
      <c r="R554" s="1"/>
      <c r="S554" t="e">
        <f t="shared" ca="1" si="143"/>
        <v>#REF!</v>
      </c>
    </row>
    <row r="555" spans="2:19" x14ac:dyDescent="0.2">
      <c r="B555">
        <f t="shared" ca="1" si="128"/>
        <v>0</v>
      </c>
      <c r="C555">
        <f t="shared" ca="1" si="129"/>
        <v>0</v>
      </c>
      <c r="D555">
        <f t="shared" ca="1" si="130"/>
        <v>0</v>
      </c>
      <c r="E555">
        <f t="shared" ca="1" si="131"/>
        <v>0</v>
      </c>
      <c r="F555">
        <f t="shared" ca="1" si="132"/>
        <v>0</v>
      </c>
      <c r="G555">
        <f t="shared" ca="1" si="133"/>
        <v>0</v>
      </c>
      <c r="H555">
        <f t="shared" ca="1" si="134"/>
        <v>0</v>
      </c>
      <c r="I555">
        <f t="shared" ca="1" si="135"/>
        <v>0</v>
      </c>
      <c r="J555">
        <f t="shared" ca="1" si="136"/>
        <v>0</v>
      </c>
      <c r="K555">
        <f t="shared" ca="1" si="137"/>
        <v>0</v>
      </c>
      <c r="L555">
        <f t="shared" ca="1" si="138"/>
        <v>0</v>
      </c>
      <c r="M555">
        <f t="shared" ca="1" si="139"/>
        <v>0</v>
      </c>
      <c r="N555">
        <f t="shared" ca="1" si="140"/>
        <v>0</v>
      </c>
      <c r="O555">
        <f t="shared" ca="1" si="141"/>
        <v>0</v>
      </c>
      <c r="P555">
        <f t="shared" ca="1" si="142"/>
        <v>0</v>
      </c>
      <c r="R555" s="1"/>
      <c r="S555" t="e">
        <f t="shared" ca="1" si="143"/>
        <v>#REF!</v>
      </c>
    </row>
    <row r="556" spans="2:19" x14ac:dyDescent="0.2">
      <c r="B556">
        <f t="shared" ca="1" si="128"/>
        <v>0</v>
      </c>
      <c r="C556">
        <f t="shared" ca="1" si="129"/>
        <v>0</v>
      </c>
      <c r="D556">
        <f t="shared" ca="1" si="130"/>
        <v>0</v>
      </c>
      <c r="E556">
        <f t="shared" ca="1" si="131"/>
        <v>0</v>
      </c>
      <c r="F556">
        <f t="shared" ca="1" si="132"/>
        <v>0</v>
      </c>
      <c r="G556">
        <f t="shared" ca="1" si="133"/>
        <v>0</v>
      </c>
      <c r="H556">
        <f t="shared" ca="1" si="134"/>
        <v>0</v>
      </c>
      <c r="I556">
        <f t="shared" ca="1" si="135"/>
        <v>0</v>
      </c>
      <c r="J556">
        <f t="shared" ca="1" si="136"/>
        <v>0</v>
      </c>
      <c r="K556">
        <f t="shared" ca="1" si="137"/>
        <v>0</v>
      </c>
      <c r="L556">
        <f t="shared" ca="1" si="138"/>
        <v>0</v>
      </c>
      <c r="M556">
        <f t="shared" ca="1" si="139"/>
        <v>0</v>
      </c>
      <c r="N556">
        <f t="shared" ca="1" si="140"/>
        <v>0</v>
      </c>
      <c r="O556">
        <f t="shared" ca="1" si="141"/>
        <v>0</v>
      </c>
      <c r="P556">
        <f t="shared" ca="1" si="142"/>
        <v>0</v>
      </c>
      <c r="R556" s="1"/>
      <c r="S556" t="e">
        <f t="shared" ca="1" si="143"/>
        <v>#REF!</v>
      </c>
    </row>
    <row r="557" spans="2:19" x14ac:dyDescent="0.2">
      <c r="B557">
        <f t="shared" ca="1" si="128"/>
        <v>0</v>
      </c>
      <c r="C557">
        <f t="shared" ca="1" si="129"/>
        <v>0</v>
      </c>
      <c r="D557">
        <f t="shared" ca="1" si="130"/>
        <v>0</v>
      </c>
      <c r="E557">
        <f t="shared" ca="1" si="131"/>
        <v>0</v>
      </c>
      <c r="F557">
        <f t="shared" ca="1" si="132"/>
        <v>0</v>
      </c>
      <c r="G557">
        <f t="shared" ca="1" si="133"/>
        <v>0</v>
      </c>
      <c r="H557">
        <f t="shared" ca="1" si="134"/>
        <v>0</v>
      </c>
      <c r="I557">
        <f t="shared" ca="1" si="135"/>
        <v>0</v>
      </c>
      <c r="J557">
        <f t="shared" ca="1" si="136"/>
        <v>0</v>
      </c>
      <c r="K557">
        <f t="shared" ca="1" si="137"/>
        <v>0</v>
      </c>
      <c r="L557">
        <f t="shared" ca="1" si="138"/>
        <v>0</v>
      </c>
      <c r="M557">
        <f t="shared" ca="1" si="139"/>
        <v>0</v>
      </c>
      <c r="N557">
        <f t="shared" ca="1" si="140"/>
        <v>0</v>
      </c>
      <c r="O557">
        <f t="shared" ca="1" si="141"/>
        <v>0</v>
      </c>
      <c r="P557">
        <f t="shared" ca="1" si="142"/>
        <v>0</v>
      </c>
      <c r="R557" s="1"/>
      <c r="S557" t="e">
        <f t="shared" ca="1" si="143"/>
        <v>#REF!</v>
      </c>
    </row>
    <row r="558" spans="2:19" x14ac:dyDescent="0.2">
      <c r="B558">
        <f t="shared" ca="1" si="128"/>
        <v>0</v>
      </c>
      <c r="C558">
        <f t="shared" ca="1" si="129"/>
        <v>0</v>
      </c>
      <c r="D558">
        <f t="shared" ca="1" si="130"/>
        <v>0</v>
      </c>
      <c r="E558">
        <f t="shared" ca="1" si="131"/>
        <v>0</v>
      </c>
      <c r="F558">
        <f t="shared" ca="1" si="132"/>
        <v>0</v>
      </c>
      <c r="G558">
        <f t="shared" ca="1" si="133"/>
        <v>0</v>
      </c>
      <c r="H558">
        <f t="shared" ca="1" si="134"/>
        <v>0</v>
      </c>
      <c r="I558">
        <f t="shared" ca="1" si="135"/>
        <v>0</v>
      </c>
      <c r="J558">
        <f t="shared" ca="1" si="136"/>
        <v>0</v>
      </c>
      <c r="K558">
        <f t="shared" ca="1" si="137"/>
        <v>0</v>
      </c>
      <c r="L558">
        <f t="shared" ca="1" si="138"/>
        <v>0</v>
      </c>
      <c r="M558">
        <f t="shared" ca="1" si="139"/>
        <v>0</v>
      </c>
      <c r="N558">
        <f t="shared" ca="1" si="140"/>
        <v>0</v>
      </c>
      <c r="O558">
        <f t="shared" ca="1" si="141"/>
        <v>0</v>
      </c>
      <c r="P558">
        <f t="shared" ca="1" si="142"/>
        <v>0</v>
      </c>
      <c r="R558" s="1"/>
      <c r="S558" t="e">
        <f t="shared" ca="1" si="143"/>
        <v>#REF!</v>
      </c>
    </row>
    <row r="559" spans="2:19" x14ac:dyDescent="0.2">
      <c r="B559">
        <f t="shared" ca="1" si="128"/>
        <v>0</v>
      </c>
      <c r="C559">
        <f t="shared" ca="1" si="129"/>
        <v>0</v>
      </c>
      <c r="D559">
        <f t="shared" ca="1" si="130"/>
        <v>0</v>
      </c>
      <c r="E559">
        <f t="shared" ca="1" si="131"/>
        <v>0</v>
      </c>
      <c r="F559">
        <f t="shared" ca="1" si="132"/>
        <v>0</v>
      </c>
      <c r="G559">
        <f t="shared" ca="1" si="133"/>
        <v>0</v>
      </c>
      <c r="H559">
        <f t="shared" ca="1" si="134"/>
        <v>0</v>
      </c>
      <c r="I559">
        <f t="shared" ca="1" si="135"/>
        <v>0</v>
      </c>
      <c r="J559">
        <f t="shared" ca="1" si="136"/>
        <v>0</v>
      </c>
      <c r="K559">
        <f t="shared" ca="1" si="137"/>
        <v>0</v>
      </c>
      <c r="L559">
        <f t="shared" ca="1" si="138"/>
        <v>0</v>
      </c>
      <c r="M559">
        <f t="shared" ca="1" si="139"/>
        <v>0</v>
      </c>
      <c r="N559">
        <f t="shared" ca="1" si="140"/>
        <v>0</v>
      </c>
      <c r="O559">
        <f t="shared" ca="1" si="141"/>
        <v>0</v>
      </c>
      <c r="P559">
        <f t="shared" ca="1" si="142"/>
        <v>0</v>
      </c>
      <c r="R559" s="1"/>
      <c r="S559" t="e">
        <f t="shared" ca="1" si="143"/>
        <v>#REF!</v>
      </c>
    </row>
    <row r="560" spans="2:19" x14ac:dyDescent="0.2">
      <c r="B560">
        <f t="shared" ca="1" si="128"/>
        <v>0</v>
      </c>
      <c r="C560">
        <f t="shared" ca="1" si="129"/>
        <v>0</v>
      </c>
      <c r="D560">
        <f t="shared" ca="1" si="130"/>
        <v>0</v>
      </c>
      <c r="E560">
        <f t="shared" ca="1" si="131"/>
        <v>0</v>
      </c>
      <c r="F560">
        <f t="shared" ca="1" si="132"/>
        <v>0</v>
      </c>
      <c r="G560">
        <f t="shared" ca="1" si="133"/>
        <v>0</v>
      </c>
      <c r="H560">
        <f t="shared" ca="1" si="134"/>
        <v>0</v>
      </c>
      <c r="I560">
        <f t="shared" ca="1" si="135"/>
        <v>0</v>
      </c>
      <c r="J560">
        <f t="shared" ca="1" si="136"/>
        <v>0</v>
      </c>
      <c r="K560">
        <f t="shared" ca="1" si="137"/>
        <v>0</v>
      </c>
      <c r="L560">
        <f t="shared" ca="1" si="138"/>
        <v>0</v>
      </c>
      <c r="M560">
        <f t="shared" ca="1" si="139"/>
        <v>0</v>
      </c>
      <c r="N560">
        <f t="shared" ca="1" si="140"/>
        <v>0</v>
      </c>
      <c r="O560">
        <f t="shared" ca="1" si="141"/>
        <v>0</v>
      </c>
      <c r="P560">
        <f t="shared" ca="1" si="142"/>
        <v>0</v>
      </c>
      <c r="R560" s="1"/>
      <c r="S560" t="e">
        <f t="shared" ca="1" si="143"/>
        <v>#REF!</v>
      </c>
    </row>
    <row r="561" spans="2:19" x14ac:dyDescent="0.2">
      <c r="B561">
        <f t="shared" ca="1" si="128"/>
        <v>0</v>
      </c>
      <c r="C561">
        <f t="shared" ca="1" si="129"/>
        <v>0</v>
      </c>
      <c r="D561">
        <f t="shared" ca="1" si="130"/>
        <v>0</v>
      </c>
      <c r="E561">
        <f t="shared" ca="1" si="131"/>
        <v>0</v>
      </c>
      <c r="F561">
        <f t="shared" ca="1" si="132"/>
        <v>0</v>
      </c>
      <c r="G561">
        <f t="shared" ca="1" si="133"/>
        <v>0</v>
      </c>
      <c r="H561">
        <f t="shared" ca="1" si="134"/>
        <v>0</v>
      </c>
      <c r="I561">
        <f t="shared" ca="1" si="135"/>
        <v>0</v>
      </c>
      <c r="J561">
        <f t="shared" ca="1" si="136"/>
        <v>0</v>
      </c>
      <c r="K561">
        <f t="shared" ca="1" si="137"/>
        <v>0</v>
      </c>
      <c r="L561">
        <f t="shared" ca="1" si="138"/>
        <v>0</v>
      </c>
      <c r="M561">
        <f t="shared" ca="1" si="139"/>
        <v>0</v>
      </c>
      <c r="N561">
        <f t="shared" ca="1" si="140"/>
        <v>0</v>
      </c>
      <c r="O561">
        <f t="shared" ca="1" si="141"/>
        <v>0</v>
      </c>
      <c r="P561">
        <f t="shared" ca="1" si="142"/>
        <v>0</v>
      </c>
      <c r="R561" s="1"/>
      <c r="S561" t="e">
        <f t="shared" ca="1" si="143"/>
        <v>#REF!</v>
      </c>
    </row>
    <row r="562" spans="2:19" x14ac:dyDescent="0.2">
      <c r="B562">
        <f t="shared" ca="1" si="128"/>
        <v>0</v>
      </c>
      <c r="C562">
        <f t="shared" ca="1" si="129"/>
        <v>0</v>
      </c>
      <c r="D562">
        <f t="shared" ca="1" si="130"/>
        <v>0</v>
      </c>
      <c r="E562">
        <f t="shared" ca="1" si="131"/>
        <v>0</v>
      </c>
      <c r="F562">
        <f t="shared" ca="1" si="132"/>
        <v>0</v>
      </c>
      <c r="G562">
        <f t="shared" ca="1" si="133"/>
        <v>0</v>
      </c>
      <c r="H562">
        <f t="shared" ca="1" si="134"/>
        <v>0</v>
      </c>
      <c r="I562">
        <f t="shared" ca="1" si="135"/>
        <v>0</v>
      </c>
      <c r="J562">
        <f t="shared" ca="1" si="136"/>
        <v>0</v>
      </c>
      <c r="K562">
        <f t="shared" ca="1" si="137"/>
        <v>0</v>
      </c>
      <c r="L562">
        <f t="shared" ca="1" si="138"/>
        <v>0</v>
      </c>
      <c r="M562">
        <f t="shared" ca="1" si="139"/>
        <v>0</v>
      </c>
      <c r="N562">
        <f t="shared" ca="1" si="140"/>
        <v>0</v>
      </c>
      <c r="O562">
        <f t="shared" ca="1" si="141"/>
        <v>0</v>
      </c>
      <c r="P562">
        <f t="shared" ca="1" si="142"/>
        <v>0</v>
      </c>
      <c r="R562" s="1"/>
      <c r="S562" t="e">
        <f t="shared" ca="1" si="143"/>
        <v>#REF!</v>
      </c>
    </row>
    <row r="563" spans="2:19" x14ac:dyDescent="0.2">
      <c r="B563">
        <f t="shared" ca="1" si="128"/>
        <v>0</v>
      </c>
      <c r="C563">
        <f t="shared" ca="1" si="129"/>
        <v>0</v>
      </c>
      <c r="D563">
        <f t="shared" ca="1" si="130"/>
        <v>0</v>
      </c>
      <c r="E563">
        <f t="shared" ca="1" si="131"/>
        <v>0</v>
      </c>
      <c r="F563">
        <f t="shared" ca="1" si="132"/>
        <v>0</v>
      </c>
      <c r="G563">
        <f t="shared" ca="1" si="133"/>
        <v>0</v>
      </c>
      <c r="H563">
        <f t="shared" ca="1" si="134"/>
        <v>0</v>
      </c>
      <c r="I563">
        <f t="shared" ca="1" si="135"/>
        <v>0</v>
      </c>
      <c r="J563">
        <f t="shared" ca="1" si="136"/>
        <v>0</v>
      </c>
      <c r="K563">
        <f t="shared" ca="1" si="137"/>
        <v>0</v>
      </c>
      <c r="L563">
        <f t="shared" ca="1" si="138"/>
        <v>0</v>
      </c>
      <c r="M563">
        <f t="shared" ca="1" si="139"/>
        <v>0</v>
      </c>
      <c r="N563">
        <f t="shared" ca="1" si="140"/>
        <v>0</v>
      </c>
      <c r="O563">
        <f t="shared" ca="1" si="141"/>
        <v>0</v>
      </c>
      <c r="P563">
        <f t="shared" ca="1" si="142"/>
        <v>0</v>
      </c>
      <c r="R563" s="1"/>
      <c r="S563" t="e">
        <f t="shared" ca="1" si="143"/>
        <v>#REF!</v>
      </c>
    </row>
    <row r="564" spans="2:19" x14ac:dyDescent="0.2">
      <c r="B564">
        <f t="shared" ca="1" si="128"/>
        <v>0</v>
      </c>
      <c r="C564">
        <f t="shared" ca="1" si="129"/>
        <v>0</v>
      </c>
      <c r="D564">
        <f t="shared" ca="1" si="130"/>
        <v>0</v>
      </c>
      <c r="E564">
        <f t="shared" ca="1" si="131"/>
        <v>0</v>
      </c>
      <c r="F564">
        <f t="shared" ca="1" si="132"/>
        <v>0</v>
      </c>
      <c r="G564">
        <f t="shared" ca="1" si="133"/>
        <v>0</v>
      </c>
      <c r="H564">
        <f t="shared" ca="1" si="134"/>
        <v>0</v>
      </c>
      <c r="I564">
        <f t="shared" ca="1" si="135"/>
        <v>0</v>
      </c>
      <c r="J564">
        <f t="shared" ca="1" si="136"/>
        <v>0</v>
      </c>
      <c r="K564">
        <f t="shared" ca="1" si="137"/>
        <v>0</v>
      </c>
      <c r="L564">
        <f t="shared" ca="1" si="138"/>
        <v>0</v>
      </c>
      <c r="M564">
        <f t="shared" ca="1" si="139"/>
        <v>0</v>
      </c>
      <c r="N564">
        <f t="shared" ca="1" si="140"/>
        <v>0</v>
      </c>
      <c r="O564">
        <f t="shared" ca="1" si="141"/>
        <v>0</v>
      </c>
      <c r="P564">
        <f t="shared" ca="1" si="142"/>
        <v>0</v>
      </c>
      <c r="R564" s="1"/>
      <c r="S564" t="e">
        <f t="shared" ca="1" si="143"/>
        <v>#REF!</v>
      </c>
    </row>
    <row r="565" spans="2:19" x14ac:dyDescent="0.2">
      <c r="B565">
        <f t="shared" ca="1" si="128"/>
        <v>0</v>
      </c>
      <c r="C565">
        <f t="shared" ca="1" si="129"/>
        <v>0</v>
      </c>
      <c r="D565">
        <f t="shared" ca="1" si="130"/>
        <v>0</v>
      </c>
      <c r="E565">
        <f t="shared" ca="1" si="131"/>
        <v>0</v>
      </c>
      <c r="F565">
        <f t="shared" ca="1" si="132"/>
        <v>0</v>
      </c>
      <c r="G565">
        <f t="shared" ca="1" si="133"/>
        <v>0</v>
      </c>
      <c r="H565">
        <f t="shared" ca="1" si="134"/>
        <v>0</v>
      </c>
      <c r="I565">
        <f t="shared" ca="1" si="135"/>
        <v>0</v>
      </c>
      <c r="J565">
        <f t="shared" ca="1" si="136"/>
        <v>0</v>
      </c>
      <c r="K565">
        <f t="shared" ca="1" si="137"/>
        <v>0</v>
      </c>
      <c r="L565">
        <f t="shared" ca="1" si="138"/>
        <v>0</v>
      </c>
      <c r="M565">
        <f t="shared" ca="1" si="139"/>
        <v>0</v>
      </c>
      <c r="N565">
        <f t="shared" ca="1" si="140"/>
        <v>0</v>
      </c>
      <c r="O565">
        <f t="shared" ca="1" si="141"/>
        <v>0</v>
      </c>
      <c r="P565">
        <f t="shared" ca="1" si="142"/>
        <v>0</v>
      </c>
      <c r="R565" s="1"/>
      <c r="S565" t="e">
        <f t="shared" ca="1" si="143"/>
        <v>#REF!</v>
      </c>
    </row>
    <row r="566" spans="2:19" x14ac:dyDescent="0.2">
      <c r="B566">
        <f t="shared" ca="1" si="128"/>
        <v>0</v>
      </c>
      <c r="C566">
        <f t="shared" ca="1" si="129"/>
        <v>0</v>
      </c>
      <c r="D566">
        <f t="shared" ca="1" si="130"/>
        <v>0</v>
      </c>
      <c r="E566">
        <f t="shared" ca="1" si="131"/>
        <v>0</v>
      </c>
      <c r="F566">
        <f t="shared" ca="1" si="132"/>
        <v>0</v>
      </c>
      <c r="G566">
        <f t="shared" ca="1" si="133"/>
        <v>0</v>
      </c>
      <c r="H566">
        <f t="shared" ca="1" si="134"/>
        <v>0</v>
      </c>
      <c r="I566">
        <f t="shared" ca="1" si="135"/>
        <v>0</v>
      </c>
      <c r="J566">
        <f t="shared" ca="1" si="136"/>
        <v>0</v>
      </c>
      <c r="K566">
        <f t="shared" ca="1" si="137"/>
        <v>0</v>
      </c>
      <c r="L566">
        <f t="shared" ca="1" si="138"/>
        <v>0</v>
      </c>
      <c r="M566">
        <f t="shared" ca="1" si="139"/>
        <v>0</v>
      </c>
      <c r="N566">
        <f t="shared" ca="1" si="140"/>
        <v>0</v>
      </c>
      <c r="O566">
        <f t="shared" ca="1" si="141"/>
        <v>0</v>
      </c>
      <c r="P566">
        <f t="shared" ca="1" si="142"/>
        <v>0</v>
      </c>
      <c r="R566" s="1"/>
      <c r="S566" t="e">
        <f t="shared" ca="1" si="143"/>
        <v>#REF!</v>
      </c>
    </row>
    <row r="567" spans="2:19" x14ac:dyDescent="0.2">
      <c r="B567">
        <f t="shared" ca="1" si="128"/>
        <v>0</v>
      </c>
      <c r="C567">
        <f t="shared" ca="1" si="129"/>
        <v>0</v>
      </c>
      <c r="D567">
        <f t="shared" ca="1" si="130"/>
        <v>0</v>
      </c>
      <c r="E567">
        <f t="shared" ca="1" si="131"/>
        <v>0</v>
      </c>
      <c r="F567">
        <f t="shared" ca="1" si="132"/>
        <v>0</v>
      </c>
      <c r="G567">
        <f t="shared" ca="1" si="133"/>
        <v>0</v>
      </c>
      <c r="H567">
        <f t="shared" ca="1" si="134"/>
        <v>0</v>
      </c>
      <c r="I567">
        <f t="shared" ca="1" si="135"/>
        <v>0</v>
      </c>
      <c r="J567">
        <f t="shared" ca="1" si="136"/>
        <v>0</v>
      </c>
      <c r="K567">
        <f t="shared" ca="1" si="137"/>
        <v>0</v>
      </c>
      <c r="L567">
        <f t="shared" ca="1" si="138"/>
        <v>0</v>
      </c>
      <c r="M567">
        <f t="shared" ca="1" si="139"/>
        <v>0</v>
      </c>
      <c r="N567">
        <f t="shared" ca="1" si="140"/>
        <v>0</v>
      </c>
      <c r="O567">
        <f t="shared" ca="1" si="141"/>
        <v>0</v>
      </c>
      <c r="P567">
        <f t="shared" ca="1" si="142"/>
        <v>0</v>
      </c>
      <c r="R567" s="1"/>
      <c r="S567" t="e">
        <f t="shared" ca="1" si="143"/>
        <v>#REF!</v>
      </c>
    </row>
    <row r="568" spans="2:19" x14ac:dyDescent="0.2">
      <c r="B568">
        <f t="shared" ca="1" si="128"/>
        <v>0</v>
      </c>
      <c r="C568">
        <f t="shared" ca="1" si="129"/>
        <v>0</v>
      </c>
      <c r="D568">
        <f t="shared" ca="1" si="130"/>
        <v>0</v>
      </c>
      <c r="E568">
        <f t="shared" ca="1" si="131"/>
        <v>0</v>
      </c>
      <c r="F568">
        <f t="shared" ca="1" si="132"/>
        <v>0</v>
      </c>
      <c r="G568">
        <f t="shared" ca="1" si="133"/>
        <v>0</v>
      </c>
      <c r="H568">
        <f t="shared" ca="1" si="134"/>
        <v>0</v>
      </c>
      <c r="I568">
        <f t="shared" ca="1" si="135"/>
        <v>0</v>
      </c>
      <c r="J568">
        <f t="shared" ca="1" si="136"/>
        <v>0</v>
      </c>
      <c r="K568">
        <f t="shared" ca="1" si="137"/>
        <v>0</v>
      </c>
      <c r="L568">
        <f t="shared" ca="1" si="138"/>
        <v>0</v>
      </c>
      <c r="M568">
        <f t="shared" ca="1" si="139"/>
        <v>0</v>
      </c>
      <c r="N568">
        <f t="shared" ca="1" si="140"/>
        <v>0</v>
      </c>
      <c r="O568">
        <f t="shared" ca="1" si="141"/>
        <v>0</v>
      </c>
      <c r="P568">
        <f t="shared" ca="1" si="142"/>
        <v>0</v>
      </c>
      <c r="R568" s="1"/>
      <c r="S568" t="e">
        <f t="shared" ca="1" si="143"/>
        <v>#REF!</v>
      </c>
    </row>
    <row r="569" spans="2:19" x14ac:dyDescent="0.2">
      <c r="B569">
        <f t="shared" ca="1" si="128"/>
        <v>0</v>
      </c>
      <c r="C569">
        <f t="shared" ca="1" si="129"/>
        <v>0</v>
      </c>
      <c r="D569">
        <f t="shared" ca="1" si="130"/>
        <v>0</v>
      </c>
      <c r="E569">
        <f t="shared" ca="1" si="131"/>
        <v>0</v>
      </c>
      <c r="F569">
        <f t="shared" ca="1" si="132"/>
        <v>0</v>
      </c>
      <c r="G569">
        <f t="shared" ca="1" si="133"/>
        <v>0</v>
      </c>
      <c r="H569">
        <f t="shared" ca="1" si="134"/>
        <v>0</v>
      </c>
      <c r="I569">
        <f t="shared" ca="1" si="135"/>
        <v>0</v>
      </c>
      <c r="J569">
        <f t="shared" ca="1" si="136"/>
        <v>0</v>
      </c>
      <c r="K569">
        <f t="shared" ca="1" si="137"/>
        <v>0</v>
      </c>
      <c r="L569">
        <f t="shared" ca="1" si="138"/>
        <v>0</v>
      </c>
      <c r="M569">
        <f t="shared" ca="1" si="139"/>
        <v>0</v>
      </c>
      <c r="N569">
        <f t="shared" ca="1" si="140"/>
        <v>0</v>
      </c>
      <c r="O569">
        <f t="shared" ca="1" si="141"/>
        <v>0</v>
      </c>
      <c r="P569">
        <f t="shared" ca="1" si="142"/>
        <v>0</v>
      </c>
      <c r="R569" s="1"/>
      <c r="S569" t="e">
        <f t="shared" ca="1" si="143"/>
        <v>#REF!</v>
      </c>
    </row>
    <row r="570" spans="2:19" x14ac:dyDescent="0.2">
      <c r="B570">
        <f t="shared" ca="1" si="128"/>
        <v>0</v>
      </c>
      <c r="C570">
        <f t="shared" ca="1" si="129"/>
        <v>0</v>
      </c>
      <c r="D570">
        <f t="shared" ca="1" si="130"/>
        <v>0</v>
      </c>
      <c r="E570">
        <f t="shared" ca="1" si="131"/>
        <v>0</v>
      </c>
      <c r="F570">
        <f t="shared" ca="1" si="132"/>
        <v>0</v>
      </c>
      <c r="G570">
        <f t="shared" ca="1" si="133"/>
        <v>0</v>
      </c>
      <c r="H570">
        <f t="shared" ca="1" si="134"/>
        <v>0</v>
      </c>
      <c r="I570">
        <f t="shared" ca="1" si="135"/>
        <v>0</v>
      </c>
      <c r="J570">
        <f t="shared" ca="1" si="136"/>
        <v>0</v>
      </c>
      <c r="K570">
        <f t="shared" ca="1" si="137"/>
        <v>0</v>
      </c>
      <c r="L570">
        <f t="shared" ca="1" si="138"/>
        <v>0</v>
      </c>
      <c r="M570">
        <f t="shared" ca="1" si="139"/>
        <v>0</v>
      </c>
      <c r="N570">
        <f t="shared" ca="1" si="140"/>
        <v>0</v>
      </c>
      <c r="O570">
        <f t="shared" ca="1" si="141"/>
        <v>0</v>
      </c>
      <c r="P570">
        <f t="shared" ca="1" si="142"/>
        <v>0</v>
      </c>
      <c r="R570" s="1"/>
      <c r="S570" t="e">
        <f t="shared" ca="1" si="143"/>
        <v>#REF!</v>
      </c>
    </row>
    <row r="571" spans="2:19" x14ac:dyDescent="0.2">
      <c r="B571">
        <f t="shared" ca="1" si="128"/>
        <v>0</v>
      </c>
      <c r="C571">
        <f t="shared" ca="1" si="129"/>
        <v>0</v>
      </c>
      <c r="D571">
        <f t="shared" ca="1" si="130"/>
        <v>0</v>
      </c>
      <c r="E571">
        <f t="shared" ca="1" si="131"/>
        <v>0</v>
      </c>
      <c r="F571">
        <f t="shared" ca="1" si="132"/>
        <v>0</v>
      </c>
      <c r="G571">
        <f t="shared" ca="1" si="133"/>
        <v>0</v>
      </c>
      <c r="H571">
        <f t="shared" ca="1" si="134"/>
        <v>0</v>
      </c>
      <c r="I571">
        <f t="shared" ca="1" si="135"/>
        <v>0</v>
      </c>
      <c r="J571">
        <f t="shared" ca="1" si="136"/>
        <v>0</v>
      </c>
      <c r="K571">
        <f t="shared" ca="1" si="137"/>
        <v>0</v>
      </c>
      <c r="L571">
        <f t="shared" ca="1" si="138"/>
        <v>0</v>
      </c>
      <c r="M571">
        <f t="shared" ca="1" si="139"/>
        <v>0</v>
      </c>
      <c r="N571">
        <f t="shared" ca="1" si="140"/>
        <v>0</v>
      </c>
      <c r="O571">
        <f t="shared" ca="1" si="141"/>
        <v>0</v>
      </c>
      <c r="P571">
        <f t="shared" ca="1" si="142"/>
        <v>0</v>
      </c>
      <c r="R571" s="1"/>
      <c r="S571" t="e">
        <f t="shared" ca="1" si="143"/>
        <v>#REF!</v>
      </c>
    </row>
    <row r="572" spans="2:19" x14ac:dyDescent="0.2">
      <c r="B572">
        <f t="shared" ca="1" si="128"/>
        <v>0</v>
      </c>
      <c r="C572">
        <f t="shared" ca="1" si="129"/>
        <v>0</v>
      </c>
      <c r="D572">
        <f t="shared" ca="1" si="130"/>
        <v>0</v>
      </c>
      <c r="E572">
        <f t="shared" ca="1" si="131"/>
        <v>0</v>
      </c>
      <c r="F572">
        <f t="shared" ca="1" si="132"/>
        <v>0</v>
      </c>
      <c r="G572">
        <f t="shared" ca="1" si="133"/>
        <v>0</v>
      </c>
      <c r="H572">
        <f t="shared" ca="1" si="134"/>
        <v>0</v>
      </c>
      <c r="I572">
        <f t="shared" ca="1" si="135"/>
        <v>0</v>
      </c>
      <c r="J572">
        <f t="shared" ca="1" si="136"/>
        <v>0</v>
      </c>
      <c r="K572">
        <f t="shared" ca="1" si="137"/>
        <v>0</v>
      </c>
      <c r="L572">
        <f t="shared" ca="1" si="138"/>
        <v>0</v>
      </c>
      <c r="M572">
        <f t="shared" ca="1" si="139"/>
        <v>0</v>
      </c>
      <c r="N572">
        <f t="shared" ca="1" si="140"/>
        <v>0</v>
      </c>
      <c r="O572">
        <f t="shared" ca="1" si="141"/>
        <v>0</v>
      </c>
      <c r="P572">
        <f t="shared" ca="1" si="142"/>
        <v>0</v>
      </c>
      <c r="R572" s="1"/>
      <c r="S572" t="e">
        <f t="shared" ca="1" si="143"/>
        <v>#REF!</v>
      </c>
    </row>
    <row r="573" spans="2:19" x14ac:dyDescent="0.2">
      <c r="B573">
        <f t="shared" ca="1" si="128"/>
        <v>0</v>
      </c>
      <c r="C573">
        <f t="shared" ca="1" si="129"/>
        <v>0</v>
      </c>
      <c r="D573">
        <f t="shared" ca="1" si="130"/>
        <v>0</v>
      </c>
      <c r="E573">
        <f t="shared" ca="1" si="131"/>
        <v>0</v>
      </c>
      <c r="F573">
        <f t="shared" ca="1" si="132"/>
        <v>0</v>
      </c>
      <c r="G573">
        <f t="shared" ca="1" si="133"/>
        <v>0</v>
      </c>
      <c r="H573">
        <f t="shared" ca="1" si="134"/>
        <v>0</v>
      </c>
      <c r="I573">
        <f t="shared" ca="1" si="135"/>
        <v>0</v>
      </c>
      <c r="J573">
        <f t="shared" ca="1" si="136"/>
        <v>0</v>
      </c>
      <c r="K573">
        <f t="shared" ca="1" si="137"/>
        <v>0</v>
      </c>
      <c r="L573">
        <f t="shared" ca="1" si="138"/>
        <v>0</v>
      </c>
      <c r="M573">
        <f t="shared" ca="1" si="139"/>
        <v>0</v>
      </c>
      <c r="N573">
        <f t="shared" ca="1" si="140"/>
        <v>0</v>
      </c>
      <c r="O573">
        <f t="shared" ca="1" si="141"/>
        <v>0</v>
      </c>
      <c r="P573">
        <f t="shared" ca="1" si="142"/>
        <v>0</v>
      </c>
      <c r="R573" s="1"/>
      <c r="S573" t="e">
        <f t="shared" ca="1" si="143"/>
        <v>#REF!</v>
      </c>
    </row>
    <row r="574" spans="2:19" x14ac:dyDescent="0.2">
      <c r="B574">
        <f t="shared" ca="1" si="128"/>
        <v>0</v>
      </c>
      <c r="C574">
        <f t="shared" ca="1" si="129"/>
        <v>0</v>
      </c>
      <c r="D574">
        <f t="shared" ca="1" si="130"/>
        <v>0</v>
      </c>
      <c r="E574">
        <f t="shared" ca="1" si="131"/>
        <v>0</v>
      </c>
      <c r="F574">
        <f t="shared" ca="1" si="132"/>
        <v>0</v>
      </c>
      <c r="G574">
        <f t="shared" ca="1" si="133"/>
        <v>0</v>
      </c>
      <c r="H574">
        <f t="shared" ca="1" si="134"/>
        <v>0</v>
      </c>
      <c r="I574">
        <f t="shared" ca="1" si="135"/>
        <v>0</v>
      </c>
      <c r="J574">
        <f t="shared" ca="1" si="136"/>
        <v>0</v>
      </c>
      <c r="K574">
        <f t="shared" ca="1" si="137"/>
        <v>0</v>
      </c>
      <c r="L574">
        <f t="shared" ca="1" si="138"/>
        <v>0</v>
      </c>
      <c r="M574">
        <f t="shared" ca="1" si="139"/>
        <v>0</v>
      </c>
      <c r="N574">
        <f t="shared" ca="1" si="140"/>
        <v>0</v>
      </c>
      <c r="O574">
        <f t="shared" ca="1" si="141"/>
        <v>0</v>
      </c>
      <c r="P574">
        <f t="shared" ca="1" si="142"/>
        <v>0</v>
      </c>
      <c r="R574" s="1"/>
      <c r="S574" t="e">
        <f t="shared" ca="1" si="143"/>
        <v>#REF!</v>
      </c>
    </row>
    <row r="575" spans="2:19" x14ac:dyDescent="0.2">
      <c r="B575">
        <f t="shared" ca="1" si="128"/>
        <v>0</v>
      </c>
      <c r="C575">
        <f t="shared" ca="1" si="129"/>
        <v>0</v>
      </c>
      <c r="D575">
        <f t="shared" ca="1" si="130"/>
        <v>0</v>
      </c>
      <c r="E575">
        <f t="shared" ca="1" si="131"/>
        <v>0</v>
      </c>
      <c r="F575">
        <f t="shared" ca="1" si="132"/>
        <v>0</v>
      </c>
      <c r="G575">
        <f t="shared" ca="1" si="133"/>
        <v>0</v>
      </c>
      <c r="H575">
        <f t="shared" ca="1" si="134"/>
        <v>0</v>
      </c>
      <c r="I575">
        <f t="shared" ca="1" si="135"/>
        <v>0</v>
      </c>
      <c r="J575">
        <f t="shared" ca="1" si="136"/>
        <v>0</v>
      </c>
      <c r="K575">
        <f t="shared" ca="1" si="137"/>
        <v>0</v>
      </c>
      <c r="L575">
        <f t="shared" ca="1" si="138"/>
        <v>0</v>
      </c>
      <c r="M575">
        <f t="shared" ca="1" si="139"/>
        <v>0</v>
      </c>
      <c r="N575">
        <f t="shared" ca="1" si="140"/>
        <v>0</v>
      </c>
      <c r="O575">
        <f t="shared" ca="1" si="141"/>
        <v>0</v>
      </c>
      <c r="P575">
        <f t="shared" ca="1" si="142"/>
        <v>0</v>
      </c>
      <c r="R575" s="1"/>
      <c r="S575" t="e">
        <f t="shared" ca="1" si="143"/>
        <v>#REF!</v>
      </c>
    </row>
    <row r="576" spans="2:19" x14ac:dyDescent="0.2">
      <c r="B576">
        <f t="shared" ca="1" si="128"/>
        <v>0</v>
      </c>
      <c r="C576">
        <f t="shared" ca="1" si="129"/>
        <v>0</v>
      </c>
      <c r="D576">
        <f t="shared" ca="1" si="130"/>
        <v>0</v>
      </c>
      <c r="E576">
        <f t="shared" ca="1" si="131"/>
        <v>0</v>
      </c>
      <c r="F576">
        <f t="shared" ca="1" si="132"/>
        <v>0</v>
      </c>
      <c r="G576">
        <f t="shared" ca="1" si="133"/>
        <v>0</v>
      </c>
      <c r="H576">
        <f t="shared" ca="1" si="134"/>
        <v>0</v>
      </c>
      <c r="I576">
        <f t="shared" ca="1" si="135"/>
        <v>0</v>
      </c>
      <c r="J576">
        <f t="shared" ca="1" si="136"/>
        <v>0</v>
      </c>
      <c r="K576">
        <f t="shared" ca="1" si="137"/>
        <v>0</v>
      </c>
      <c r="L576">
        <f t="shared" ca="1" si="138"/>
        <v>0</v>
      </c>
      <c r="M576">
        <f t="shared" ca="1" si="139"/>
        <v>0</v>
      </c>
      <c r="N576">
        <f t="shared" ca="1" si="140"/>
        <v>0</v>
      </c>
      <c r="O576">
        <f t="shared" ca="1" si="141"/>
        <v>0</v>
      </c>
      <c r="P576">
        <f t="shared" ca="1" si="142"/>
        <v>0</v>
      </c>
      <c r="R576" s="1"/>
      <c r="S576" t="e">
        <f t="shared" ca="1" si="143"/>
        <v>#REF!</v>
      </c>
    </row>
    <row r="577" spans="2:19" x14ac:dyDescent="0.2">
      <c r="B577">
        <f t="shared" ca="1" si="128"/>
        <v>0</v>
      </c>
      <c r="C577">
        <f t="shared" ca="1" si="129"/>
        <v>0</v>
      </c>
      <c r="D577">
        <f t="shared" ca="1" si="130"/>
        <v>0</v>
      </c>
      <c r="E577">
        <f t="shared" ca="1" si="131"/>
        <v>0</v>
      </c>
      <c r="F577">
        <f t="shared" ca="1" si="132"/>
        <v>0</v>
      </c>
      <c r="G577">
        <f t="shared" ca="1" si="133"/>
        <v>0</v>
      </c>
      <c r="H577">
        <f t="shared" ca="1" si="134"/>
        <v>0</v>
      </c>
      <c r="I577">
        <f t="shared" ca="1" si="135"/>
        <v>0</v>
      </c>
      <c r="J577">
        <f t="shared" ca="1" si="136"/>
        <v>0</v>
      </c>
      <c r="K577">
        <f t="shared" ca="1" si="137"/>
        <v>0</v>
      </c>
      <c r="L577">
        <f t="shared" ca="1" si="138"/>
        <v>0</v>
      </c>
      <c r="M577">
        <f t="shared" ca="1" si="139"/>
        <v>0</v>
      </c>
      <c r="N577">
        <f t="shared" ca="1" si="140"/>
        <v>0</v>
      </c>
      <c r="O577">
        <f t="shared" ca="1" si="141"/>
        <v>0</v>
      </c>
      <c r="P577">
        <f t="shared" ca="1" si="142"/>
        <v>0</v>
      </c>
      <c r="R577" s="1"/>
      <c r="S577" t="e">
        <f t="shared" ca="1" si="143"/>
        <v>#REF!</v>
      </c>
    </row>
    <row r="578" spans="2:19" x14ac:dyDescent="0.2">
      <c r="B578">
        <f t="shared" ca="1" si="128"/>
        <v>0</v>
      </c>
      <c r="C578">
        <f t="shared" ca="1" si="129"/>
        <v>0</v>
      </c>
      <c r="D578">
        <f t="shared" ca="1" si="130"/>
        <v>0</v>
      </c>
      <c r="E578">
        <f t="shared" ca="1" si="131"/>
        <v>0</v>
      </c>
      <c r="F578">
        <f t="shared" ca="1" si="132"/>
        <v>0</v>
      </c>
      <c r="G578">
        <f t="shared" ca="1" si="133"/>
        <v>0</v>
      </c>
      <c r="H578">
        <f t="shared" ca="1" si="134"/>
        <v>0</v>
      </c>
      <c r="I578">
        <f t="shared" ca="1" si="135"/>
        <v>0</v>
      </c>
      <c r="J578">
        <f t="shared" ca="1" si="136"/>
        <v>0</v>
      </c>
      <c r="K578">
        <f t="shared" ca="1" si="137"/>
        <v>0</v>
      </c>
      <c r="L578">
        <f t="shared" ca="1" si="138"/>
        <v>0</v>
      </c>
      <c r="M578">
        <f t="shared" ca="1" si="139"/>
        <v>0</v>
      </c>
      <c r="N578">
        <f t="shared" ca="1" si="140"/>
        <v>0</v>
      </c>
      <c r="O578">
        <f t="shared" ca="1" si="141"/>
        <v>0</v>
      </c>
      <c r="P578">
        <f t="shared" ca="1" si="142"/>
        <v>0</v>
      </c>
      <c r="R578" s="1"/>
      <c r="S578" t="e">
        <f t="shared" ca="1" si="143"/>
        <v>#REF!</v>
      </c>
    </row>
    <row r="579" spans="2:19" x14ac:dyDescent="0.2">
      <c r="B579">
        <f t="shared" ca="1" si="128"/>
        <v>0</v>
      </c>
      <c r="C579">
        <f t="shared" ca="1" si="129"/>
        <v>0</v>
      </c>
      <c r="D579">
        <f t="shared" ca="1" si="130"/>
        <v>0</v>
      </c>
      <c r="E579">
        <f t="shared" ca="1" si="131"/>
        <v>0</v>
      </c>
      <c r="F579">
        <f t="shared" ca="1" si="132"/>
        <v>0</v>
      </c>
      <c r="G579">
        <f t="shared" ca="1" si="133"/>
        <v>0</v>
      </c>
      <c r="H579">
        <f t="shared" ca="1" si="134"/>
        <v>0</v>
      </c>
      <c r="I579">
        <f t="shared" ca="1" si="135"/>
        <v>0</v>
      </c>
      <c r="J579">
        <f t="shared" ca="1" si="136"/>
        <v>0</v>
      </c>
      <c r="K579">
        <f t="shared" ca="1" si="137"/>
        <v>0</v>
      </c>
      <c r="L579">
        <f t="shared" ca="1" si="138"/>
        <v>0</v>
      </c>
      <c r="M579">
        <f t="shared" ca="1" si="139"/>
        <v>0</v>
      </c>
      <c r="N579">
        <f t="shared" ca="1" si="140"/>
        <v>0</v>
      </c>
      <c r="O579">
        <f t="shared" ca="1" si="141"/>
        <v>0</v>
      </c>
      <c r="P579">
        <f t="shared" ca="1" si="142"/>
        <v>0</v>
      </c>
      <c r="R579" s="1"/>
      <c r="S579" t="e">
        <f t="shared" ca="1" si="143"/>
        <v>#REF!</v>
      </c>
    </row>
    <row r="580" spans="2:19" x14ac:dyDescent="0.2">
      <c r="B580">
        <f t="shared" ref="B580:B643" ca="1" si="144">SUMIF(INDIRECT("'Faire Payouts'!$A:$A"),$A580,INDIRECT("'Faire Payouts'!$B:$B"))</f>
        <v>0</v>
      </c>
      <c r="C580">
        <f t="shared" ref="C580:C643" ca="1" si="145">SUMIF(INDIRECT("'Faire Payouts'!$A:$A"),$A580,INDIRECT("'Faire Payouts'!$F:$F"))</f>
        <v>0</v>
      </c>
      <c r="D580">
        <f t="shared" ref="D580:D643" ca="1" si="146">SUMIF(INDIRECT("'Faire Payouts'!$A:$A"),$A580,INDIRECT("'Faire Payouts'!$H:$H"))*-1</f>
        <v>0</v>
      </c>
      <c r="E580">
        <f t="shared" ref="E580:E643" ca="1" si="147">SUMIF(INDIRECT("'Faire Payouts'!$A:$A"),$A580,INDIRECT("'Faire Payouts'!$I:$I"))*-1</f>
        <v>0</v>
      </c>
      <c r="F580">
        <f t="shared" ref="F580:F643" ca="1" si="148">SUMIF(INDIRECT("'Faire Payouts'!$A:$A"),$A580,INDIRECT("'Faire Payouts'!$K:$K"))*-1</f>
        <v>0</v>
      </c>
      <c r="G580">
        <f t="shared" ref="G580:G643" ca="1" si="149">SUMIF(INDIRECT("'Faire Payouts'!$A:$A"),$A580,INDIRECT("'Faire Payouts'!$L:$L"))*-1</f>
        <v>0</v>
      </c>
      <c r="H580">
        <f t="shared" ref="H580:H643" ca="1" si="150">SUMIF(INDIRECT("'Faire Payouts'!$A:$A"),$A580,INDIRECT("'Faire Payouts'!$M:$M"))*-1</f>
        <v>0</v>
      </c>
      <c r="I580">
        <f t="shared" ref="I580:I643" ca="1" si="151">SUMIF(INDIRECT("'Faire Payouts'!$A:$A"),$A580,INDIRECT("'Faire Payouts'!$N:$N"))</f>
        <v>0</v>
      </c>
      <c r="J580">
        <f t="shared" ref="J580:J643" ca="1" si="152">SUMIF(INDIRECT("'Faire Payouts'!$A:$A"),$A580,INDIRECT("'Faire Payouts'!$P:$P"))*-1</f>
        <v>0</v>
      </c>
      <c r="K580">
        <f t="shared" ref="K580:K643" ca="1" si="153">SUMIF(INDIRECT("'Faire Payouts'!$A:$A"),$A580,INDIRECT("'Faire Payouts'!$R:$R"))*-1</f>
        <v>0</v>
      </c>
      <c r="L580">
        <f t="shared" ref="L580:L643" ca="1" si="154">ROUND(C580+SUM(E580:K580),2)</f>
        <v>0</v>
      </c>
      <c r="M580">
        <f t="shared" ref="M580:M643" ca="1" si="155">B580-L580</f>
        <v>0</v>
      </c>
      <c r="N580">
        <f t="shared" ref="N580:N643" ca="1" si="156">IF(D580&lt;0,D580-M580)*-1</f>
        <v>0</v>
      </c>
      <c r="O580">
        <f t="shared" ref="O580:O643" ca="1" si="157">IF(D580&lt;0,SUM(L580:M580),L580)</f>
        <v>0</v>
      </c>
      <c r="P580">
        <f t="shared" ref="P580:P643" ca="1" si="158">IFERROR(INDEX($R:$S,MATCH($B580,$S:$S,0),2),0)</f>
        <v>0</v>
      </c>
      <c r="R580" s="1"/>
      <c r="S580" t="e">
        <f t="shared" ca="1" si="143"/>
        <v>#REF!</v>
      </c>
    </row>
    <row r="581" spans="2:19" x14ac:dyDescent="0.2">
      <c r="B581">
        <f t="shared" ca="1" si="144"/>
        <v>0</v>
      </c>
      <c r="C581">
        <f t="shared" ca="1" si="145"/>
        <v>0</v>
      </c>
      <c r="D581">
        <f t="shared" ca="1" si="146"/>
        <v>0</v>
      </c>
      <c r="E581">
        <f t="shared" ca="1" si="147"/>
        <v>0</v>
      </c>
      <c r="F581">
        <f t="shared" ca="1" si="148"/>
        <v>0</v>
      </c>
      <c r="G581">
        <f t="shared" ca="1" si="149"/>
        <v>0</v>
      </c>
      <c r="H581">
        <f t="shared" ca="1" si="150"/>
        <v>0</v>
      </c>
      <c r="I581">
        <f t="shared" ca="1" si="151"/>
        <v>0</v>
      </c>
      <c r="J581">
        <f t="shared" ca="1" si="152"/>
        <v>0</v>
      </c>
      <c r="K581">
        <f t="shared" ca="1" si="153"/>
        <v>0</v>
      </c>
      <c r="L581">
        <f t="shared" ca="1" si="154"/>
        <v>0</v>
      </c>
      <c r="M581">
        <f t="shared" ca="1" si="155"/>
        <v>0</v>
      </c>
      <c r="N581">
        <f t="shared" ca="1" si="156"/>
        <v>0</v>
      </c>
      <c r="O581">
        <f t="shared" ca="1" si="157"/>
        <v>0</v>
      </c>
      <c r="P581">
        <f t="shared" ca="1" si="158"/>
        <v>0</v>
      </c>
      <c r="R581" s="1"/>
      <c r="S581" t="e">
        <f t="shared" ref="S581:S644" ca="1" si="159">ROUND(SUMIF(INDIRECT("'Search Results'!$A:$A"),$R581,INDIRECT("'Search Results'!$E:$E")),2)</f>
        <v>#REF!</v>
      </c>
    </row>
    <row r="582" spans="2:19" x14ac:dyDescent="0.2">
      <c r="B582">
        <f t="shared" ca="1" si="144"/>
        <v>0</v>
      </c>
      <c r="C582">
        <f t="shared" ca="1" si="145"/>
        <v>0</v>
      </c>
      <c r="D582">
        <f t="shared" ca="1" si="146"/>
        <v>0</v>
      </c>
      <c r="E582">
        <f t="shared" ca="1" si="147"/>
        <v>0</v>
      </c>
      <c r="F582">
        <f t="shared" ca="1" si="148"/>
        <v>0</v>
      </c>
      <c r="G582">
        <f t="shared" ca="1" si="149"/>
        <v>0</v>
      </c>
      <c r="H582">
        <f t="shared" ca="1" si="150"/>
        <v>0</v>
      </c>
      <c r="I582">
        <f t="shared" ca="1" si="151"/>
        <v>0</v>
      </c>
      <c r="J582">
        <f t="shared" ca="1" si="152"/>
        <v>0</v>
      </c>
      <c r="K582">
        <f t="shared" ca="1" si="153"/>
        <v>0</v>
      </c>
      <c r="L582">
        <f t="shared" ca="1" si="154"/>
        <v>0</v>
      </c>
      <c r="M582">
        <f t="shared" ca="1" si="155"/>
        <v>0</v>
      </c>
      <c r="N582">
        <f t="shared" ca="1" si="156"/>
        <v>0</v>
      </c>
      <c r="O582">
        <f t="shared" ca="1" si="157"/>
        <v>0</v>
      </c>
      <c r="P582">
        <f t="shared" ca="1" si="158"/>
        <v>0</v>
      </c>
      <c r="R582" s="1"/>
      <c r="S582" t="e">
        <f t="shared" ca="1" si="159"/>
        <v>#REF!</v>
      </c>
    </row>
    <row r="583" spans="2:19" x14ac:dyDescent="0.2">
      <c r="B583">
        <f t="shared" ca="1" si="144"/>
        <v>0</v>
      </c>
      <c r="C583">
        <f t="shared" ca="1" si="145"/>
        <v>0</v>
      </c>
      <c r="D583">
        <f t="shared" ca="1" si="146"/>
        <v>0</v>
      </c>
      <c r="E583">
        <f t="shared" ca="1" si="147"/>
        <v>0</v>
      </c>
      <c r="F583">
        <f t="shared" ca="1" si="148"/>
        <v>0</v>
      </c>
      <c r="G583">
        <f t="shared" ca="1" si="149"/>
        <v>0</v>
      </c>
      <c r="H583">
        <f t="shared" ca="1" si="150"/>
        <v>0</v>
      </c>
      <c r="I583">
        <f t="shared" ca="1" si="151"/>
        <v>0</v>
      </c>
      <c r="J583">
        <f t="shared" ca="1" si="152"/>
        <v>0</v>
      </c>
      <c r="K583">
        <f t="shared" ca="1" si="153"/>
        <v>0</v>
      </c>
      <c r="L583">
        <f t="shared" ca="1" si="154"/>
        <v>0</v>
      </c>
      <c r="M583">
        <f t="shared" ca="1" si="155"/>
        <v>0</v>
      </c>
      <c r="N583">
        <f t="shared" ca="1" si="156"/>
        <v>0</v>
      </c>
      <c r="O583">
        <f t="shared" ca="1" si="157"/>
        <v>0</v>
      </c>
      <c r="P583">
        <f t="shared" ca="1" si="158"/>
        <v>0</v>
      </c>
      <c r="R583" s="1"/>
      <c r="S583" t="e">
        <f t="shared" ca="1" si="159"/>
        <v>#REF!</v>
      </c>
    </row>
    <row r="584" spans="2:19" x14ac:dyDescent="0.2">
      <c r="B584">
        <f t="shared" ca="1" si="144"/>
        <v>0</v>
      </c>
      <c r="C584">
        <f t="shared" ca="1" si="145"/>
        <v>0</v>
      </c>
      <c r="D584">
        <f t="shared" ca="1" si="146"/>
        <v>0</v>
      </c>
      <c r="E584">
        <f t="shared" ca="1" si="147"/>
        <v>0</v>
      </c>
      <c r="F584">
        <f t="shared" ca="1" si="148"/>
        <v>0</v>
      </c>
      <c r="G584">
        <f t="shared" ca="1" si="149"/>
        <v>0</v>
      </c>
      <c r="H584">
        <f t="shared" ca="1" si="150"/>
        <v>0</v>
      </c>
      <c r="I584">
        <f t="shared" ca="1" si="151"/>
        <v>0</v>
      </c>
      <c r="J584">
        <f t="shared" ca="1" si="152"/>
        <v>0</v>
      </c>
      <c r="K584">
        <f t="shared" ca="1" si="153"/>
        <v>0</v>
      </c>
      <c r="L584">
        <f t="shared" ca="1" si="154"/>
        <v>0</v>
      </c>
      <c r="M584">
        <f t="shared" ca="1" si="155"/>
        <v>0</v>
      </c>
      <c r="N584">
        <f t="shared" ca="1" si="156"/>
        <v>0</v>
      </c>
      <c r="O584">
        <f t="shared" ca="1" si="157"/>
        <v>0</v>
      </c>
      <c r="P584">
        <f t="shared" ca="1" si="158"/>
        <v>0</v>
      </c>
      <c r="R584" s="1"/>
      <c r="S584" t="e">
        <f t="shared" ca="1" si="159"/>
        <v>#REF!</v>
      </c>
    </row>
    <row r="585" spans="2:19" x14ac:dyDescent="0.2">
      <c r="B585">
        <f t="shared" ca="1" si="144"/>
        <v>0</v>
      </c>
      <c r="C585">
        <f t="shared" ca="1" si="145"/>
        <v>0</v>
      </c>
      <c r="D585">
        <f t="shared" ca="1" si="146"/>
        <v>0</v>
      </c>
      <c r="E585">
        <f t="shared" ca="1" si="147"/>
        <v>0</v>
      </c>
      <c r="F585">
        <f t="shared" ca="1" si="148"/>
        <v>0</v>
      </c>
      <c r="G585">
        <f t="shared" ca="1" si="149"/>
        <v>0</v>
      </c>
      <c r="H585">
        <f t="shared" ca="1" si="150"/>
        <v>0</v>
      </c>
      <c r="I585">
        <f t="shared" ca="1" si="151"/>
        <v>0</v>
      </c>
      <c r="J585">
        <f t="shared" ca="1" si="152"/>
        <v>0</v>
      </c>
      <c r="K585">
        <f t="shared" ca="1" si="153"/>
        <v>0</v>
      </c>
      <c r="L585">
        <f t="shared" ca="1" si="154"/>
        <v>0</v>
      </c>
      <c r="M585">
        <f t="shared" ca="1" si="155"/>
        <v>0</v>
      </c>
      <c r="N585">
        <f t="shared" ca="1" si="156"/>
        <v>0</v>
      </c>
      <c r="O585">
        <f t="shared" ca="1" si="157"/>
        <v>0</v>
      </c>
      <c r="P585">
        <f t="shared" ca="1" si="158"/>
        <v>0</v>
      </c>
      <c r="R585" s="1"/>
      <c r="S585" t="e">
        <f t="shared" ca="1" si="159"/>
        <v>#REF!</v>
      </c>
    </row>
    <row r="586" spans="2:19" x14ac:dyDescent="0.2">
      <c r="B586">
        <f t="shared" ca="1" si="144"/>
        <v>0</v>
      </c>
      <c r="C586">
        <f t="shared" ca="1" si="145"/>
        <v>0</v>
      </c>
      <c r="D586">
        <f t="shared" ca="1" si="146"/>
        <v>0</v>
      </c>
      <c r="E586">
        <f t="shared" ca="1" si="147"/>
        <v>0</v>
      </c>
      <c r="F586">
        <f t="shared" ca="1" si="148"/>
        <v>0</v>
      </c>
      <c r="G586">
        <f t="shared" ca="1" si="149"/>
        <v>0</v>
      </c>
      <c r="H586">
        <f t="shared" ca="1" si="150"/>
        <v>0</v>
      </c>
      <c r="I586">
        <f t="shared" ca="1" si="151"/>
        <v>0</v>
      </c>
      <c r="J586">
        <f t="shared" ca="1" si="152"/>
        <v>0</v>
      </c>
      <c r="K586">
        <f t="shared" ca="1" si="153"/>
        <v>0</v>
      </c>
      <c r="L586">
        <f t="shared" ca="1" si="154"/>
        <v>0</v>
      </c>
      <c r="M586">
        <f t="shared" ca="1" si="155"/>
        <v>0</v>
      </c>
      <c r="N586">
        <f t="shared" ca="1" si="156"/>
        <v>0</v>
      </c>
      <c r="O586">
        <f t="shared" ca="1" si="157"/>
        <v>0</v>
      </c>
      <c r="P586">
        <f t="shared" ca="1" si="158"/>
        <v>0</v>
      </c>
      <c r="R586" s="1"/>
      <c r="S586" t="e">
        <f t="shared" ca="1" si="159"/>
        <v>#REF!</v>
      </c>
    </row>
    <row r="587" spans="2:19" x14ac:dyDescent="0.2">
      <c r="B587">
        <f t="shared" ca="1" si="144"/>
        <v>0</v>
      </c>
      <c r="C587">
        <f t="shared" ca="1" si="145"/>
        <v>0</v>
      </c>
      <c r="D587">
        <f t="shared" ca="1" si="146"/>
        <v>0</v>
      </c>
      <c r="E587">
        <f t="shared" ca="1" si="147"/>
        <v>0</v>
      </c>
      <c r="F587">
        <f t="shared" ca="1" si="148"/>
        <v>0</v>
      </c>
      <c r="G587">
        <f t="shared" ca="1" si="149"/>
        <v>0</v>
      </c>
      <c r="H587">
        <f t="shared" ca="1" si="150"/>
        <v>0</v>
      </c>
      <c r="I587">
        <f t="shared" ca="1" si="151"/>
        <v>0</v>
      </c>
      <c r="J587">
        <f t="shared" ca="1" si="152"/>
        <v>0</v>
      </c>
      <c r="K587">
        <f t="shared" ca="1" si="153"/>
        <v>0</v>
      </c>
      <c r="L587">
        <f t="shared" ca="1" si="154"/>
        <v>0</v>
      </c>
      <c r="M587">
        <f t="shared" ca="1" si="155"/>
        <v>0</v>
      </c>
      <c r="N587">
        <f t="shared" ca="1" si="156"/>
        <v>0</v>
      </c>
      <c r="O587">
        <f t="shared" ca="1" si="157"/>
        <v>0</v>
      </c>
      <c r="P587">
        <f t="shared" ca="1" si="158"/>
        <v>0</v>
      </c>
      <c r="R587" s="1"/>
      <c r="S587" t="e">
        <f t="shared" ca="1" si="159"/>
        <v>#REF!</v>
      </c>
    </row>
    <row r="588" spans="2:19" x14ac:dyDescent="0.2">
      <c r="B588">
        <f t="shared" ca="1" si="144"/>
        <v>0</v>
      </c>
      <c r="C588">
        <f t="shared" ca="1" si="145"/>
        <v>0</v>
      </c>
      <c r="D588">
        <f t="shared" ca="1" si="146"/>
        <v>0</v>
      </c>
      <c r="E588">
        <f t="shared" ca="1" si="147"/>
        <v>0</v>
      </c>
      <c r="F588">
        <f t="shared" ca="1" si="148"/>
        <v>0</v>
      </c>
      <c r="G588">
        <f t="shared" ca="1" si="149"/>
        <v>0</v>
      </c>
      <c r="H588">
        <f t="shared" ca="1" si="150"/>
        <v>0</v>
      </c>
      <c r="I588">
        <f t="shared" ca="1" si="151"/>
        <v>0</v>
      </c>
      <c r="J588">
        <f t="shared" ca="1" si="152"/>
        <v>0</v>
      </c>
      <c r="K588">
        <f t="shared" ca="1" si="153"/>
        <v>0</v>
      </c>
      <c r="L588">
        <f t="shared" ca="1" si="154"/>
        <v>0</v>
      </c>
      <c r="M588">
        <f t="shared" ca="1" si="155"/>
        <v>0</v>
      </c>
      <c r="N588">
        <f t="shared" ca="1" si="156"/>
        <v>0</v>
      </c>
      <c r="O588">
        <f t="shared" ca="1" si="157"/>
        <v>0</v>
      </c>
      <c r="P588">
        <f t="shared" ca="1" si="158"/>
        <v>0</v>
      </c>
      <c r="R588" s="1"/>
      <c r="S588" t="e">
        <f t="shared" ca="1" si="159"/>
        <v>#REF!</v>
      </c>
    </row>
    <row r="589" spans="2:19" x14ac:dyDescent="0.2">
      <c r="B589">
        <f t="shared" ca="1" si="144"/>
        <v>0</v>
      </c>
      <c r="C589">
        <f t="shared" ca="1" si="145"/>
        <v>0</v>
      </c>
      <c r="D589">
        <f t="shared" ca="1" si="146"/>
        <v>0</v>
      </c>
      <c r="E589">
        <f t="shared" ca="1" si="147"/>
        <v>0</v>
      </c>
      <c r="F589">
        <f t="shared" ca="1" si="148"/>
        <v>0</v>
      </c>
      <c r="G589">
        <f t="shared" ca="1" si="149"/>
        <v>0</v>
      </c>
      <c r="H589">
        <f t="shared" ca="1" si="150"/>
        <v>0</v>
      </c>
      <c r="I589">
        <f t="shared" ca="1" si="151"/>
        <v>0</v>
      </c>
      <c r="J589">
        <f t="shared" ca="1" si="152"/>
        <v>0</v>
      </c>
      <c r="K589">
        <f t="shared" ca="1" si="153"/>
        <v>0</v>
      </c>
      <c r="L589">
        <f t="shared" ca="1" si="154"/>
        <v>0</v>
      </c>
      <c r="M589">
        <f t="shared" ca="1" si="155"/>
        <v>0</v>
      </c>
      <c r="N589">
        <f t="shared" ca="1" si="156"/>
        <v>0</v>
      </c>
      <c r="O589">
        <f t="shared" ca="1" si="157"/>
        <v>0</v>
      </c>
      <c r="P589">
        <f t="shared" ca="1" si="158"/>
        <v>0</v>
      </c>
      <c r="R589" s="1"/>
      <c r="S589" t="e">
        <f t="shared" ca="1" si="159"/>
        <v>#REF!</v>
      </c>
    </row>
    <row r="590" spans="2:19" x14ac:dyDescent="0.2">
      <c r="B590">
        <f t="shared" ca="1" si="144"/>
        <v>0</v>
      </c>
      <c r="C590">
        <f t="shared" ca="1" si="145"/>
        <v>0</v>
      </c>
      <c r="D590">
        <f t="shared" ca="1" si="146"/>
        <v>0</v>
      </c>
      <c r="E590">
        <f t="shared" ca="1" si="147"/>
        <v>0</v>
      </c>
      <c r="F590">
        <f t="shared" ca="1" si="148"/>
        <v>0</v>
      </c>
      <c r="G590">
        <f t="shared" ca="1" si="149"/>
        <v>0</v>
      </c>
      <c r="H590">
        <f t="shared" ca="1" si="150"/>
        <v>0</v>
      </c>
      <c r="I590">
        <f t="shared" ca="1" si="151"/>
        <v>0</v>
      </c>
      <c r="J590">
        <f t="shared" ca="1" si="152"/>
        <v>0</v>
      </c>
      <c r="K590">
        <f t="shared" ca="1" si="153"/>
        <v>0</v>
      </c>
      <c r="L590">
        <f t="shared" ca="1" si="154"/>
        <v>0</v>
      </c>
      <c r="M590">
        <f t="shared" ca="1" si="155"/>
        <v>0</v>
      </c>
      <c r="N590">
        <f t="shared" ca="1" si="156"/>
        <v>0</v>
      </c>
      <c r="O590">
        <f t="shared" ca="1" si="157"/>
        <v>0</v>
      </c>
      <c r="P590">
        <f t="shared" ca="1" si="158"/>
        <v>0</v>
      </c>
      <c r="R590" s="1"/>
      <c r="S590" t="e">
        <f t="shared" ca="1" si="159"/>
        <v>#REF!</v>
      </c>
    </row>
    <row r="591" spans="2:19" x14ac:dyDescent="0.2">
      <c r="B591">
        <f t="shared" ca="1" si="144"/>
        <v>0</v>
      </c>
      <c r="C591">
        <f t="shared" ca="1" si="145"/>
        <v>0</v>
      </c>
      <c r="D591">
        <f t="shared" ca="1" si="146"/>
        <v>0</v>
      </c>
      <c r="E591">
        <f t="shared" ca="1" si="147"/>
        <v>0</v>
      </c>
      <c r="F591">
        <f t="shared" ca="1" si="148"/>
        <v>0</v>
      </c>
      <c r="G591">
        <f t="shared" ca="1" si="149"/>
        <v>0</v>
      </c>
      <c r="H591">
        <f t="shared" ca="1" si="150"/>
        <v>0</v>
      </c>
      <c r="I591">
        <f t="shared" ca="1" si="151"/>
        <v>0</v>
      </c>
      <c r="J591">
        <f t="shared" ca="1" si="152"/>
        <v>0</v>
      </c>
      <c r="K591">
        <f t="shared" ca="1" si="153"/>
        <v>0</v>
      </c>
      <c r="L591">
        <f t="shared" ca="1" si="154"/>
        <v>0</v>
      </c>
      <c r="M591">
        <f t="shared" ca="1" si="155"/>
        <v>0</v>
      </c>
      <c r="N591">
        <f t="shared" ca="1" si="156"/>
        <v>0</v>
      </c>
      <c r="O591">
        <f t="shared" ca="1" si="157"/>
        <v>0</v>
      </c>
      <c r="P591">
        <f t="shared" ca="1" si="158"/>
        <v>0</v>
      </c>
      <c r="R591" s="1"/>
      <c r="S591" t="e">
        <f t="shared" ca="1" si="159"/>
        <v>#REF!</v>
      </c>
    </row>
    <row r="592" spans="2:19" x14ac:dyDescent="0.2">
      <c r="B592">
        <f t="shared" ca="1" si="144"/>
        <v>0</v>
      </c>
      <c r="C592">
        <f t="shared" ca="1" si="145"/>
        <v>0</v>
      </c>
      <c r="D592">
        <f t="shared" ca="1" si="146"/>
        <v>0</v>
      </c>
      <c r="E592">
        <f t="shared" ca="1" si="147"/>
        <v>0</v>
      </c>
      <c r="F592">
        <f t="shared" ca="1" si="148"/>
        <v>0</v>
      </c>
      <c r="G592">
        <f t="shared" ca="1" si="149"/>
        <v>0</v>
      </c>
      <c r="H592">
        <f t="shared" ca="1" si="150"/>
        <v>0</v>
      </c>
      <c r="I592">
        <f t="shared" ca="1" si="151"/>
        <v>0</v>
      </c>
      <c r="J592">
        <f t="shared" ca="1" si="152"/>
        <v>0</v>
      </c>
      <c r="K592">
        <f t="shared" ca="1" si="153"/>
        <v>0</v>
      </c>
      <c r="L592">
        <f t="shared" ca="1" si="154"/>
        <v>0</v>
      </c>
      <c r="M592">
        <f t="shared" ca="1" si="155"/>
        <v>0</v>
      </c>
      <c r="N592">
        <f t="shared" ca="1" si="156"/>
        <v>0</v>
      </c>
      <c r="O592">
        <f t="shared" ca="1" si="157"/>
        <v>0</v>
      </c>
      <c r="P592">
        <f t="shared" ca="1" si="158"/>
        <v>0</v>
      </c>
      <c r="R592" s="1"/>
      <c r="S592" t="e">
        <f t="shared" ca="1" si="159"/>
        <v>#REF!</v>
      </c>
    </row>
    <row r="593" spans="2:19" x14ac:dyDescent="0.2">
      <c r="B593">
        <f t="shared" ca="1" si="144"/>
        <v>0</v>
      </c>
      <c r="C593">
        <f t="shared" ca="1" si="145"/>
        <v>0</v>
      </c>
      <c r="D593">
        <f t="shared" ca="1" si="146"/>
        <v>0</v>
      </c>
      <c r="E593">
        <f t="shared" ca="1" si="147"/>
        <v>0</v>
      </c>
      <c r="F593">
        <f t="shared" ca="1" si="148"/>
        <v>0</v>
      </c>
      <c r="G593">
        <f t="shared" ca="1" si="149"/>
        <v>0</v>
      </c>
      <c r="H593">
        <f t="shared" ca="1" si="150"/>
        <v>0</v>
      </c>
      <c r="I593">
        <f t="shared" ca="1" si="151"/>
        <v>0</v>
      </c>
      <c r="J593">
        <f t="shared" ca="1" si="152"/>
        <v>0</v>
      </c>
      <c r="K593">
        <f t="shared" ca="1" si="153"/>
        <v>0</v>
      </c>
      <c r="L593">
        <f t="shared" ca="1" si="154"/>
        <v>0</v>
      </c>
      <c r="M593">
        <f t="shared" ca="1" si="155"/>
        <v>0</v>
      </c>
      <c r="N593">
        <f t="shared" ca="1" si="156"/>
        <v>0</v>
      </c>
      <c r="O593">
        <f t="shared" ca="1" si="157"/>
        <v>0</v>
      </c>
      <c r="P593">
        <f t="shared" ca="1" si="158"/>
        <v>0</v>
      </c>
      <c r="R593" s="1"/>
      <c r="S593" t="e">
        <f t="shared" ca="1" si="159"/>
        <v>#REF!</v>
      </c>
    </row>
    <row r="594" spans="2:19" x14ac:dyDescent="0.2">
      <c r="B594">
        <f t="shared" ca="1" si="144"/>
        <v>0</v>
      </c>
      <c r="C594">
        <f t="shared" ca="1" si="145"/>
        <v>0</v>
      </c>
      <c r="D594">
        <f t="shared" ca="1" si="146"/>
        <v>0</v>
      </c>
      <c r="E594">
        <f t="shared" ca="1" si="147"/>
        <v>0</v>
      </c>
      <c r="F594">
        <f t="shared" ca="1" si="148"/>
        <v>0</v>
      </c>
      <c r="G594">
        <f t="shared" ca="1" si="149"/>
        <v>0</v>
      </c>
      <c r="H594">
        <f t="shared" ca="1" si="150"/>
        <v>0</v>
      </c>
      <c r="I594">
        <f t="shared" ca="1" si="151"/>
        <v>0</v>
      </c>
      <c r="J594">
        <f t="shared" ca="1" si="152"/>
        <v>0</v>
      </c>
      <c r="K594">
        <f t="shared" ca="1" si="153"/>
        <v>0</v>
      </c>
      <c r="L594">
        <f t="shared" ca="1" si="154"/>
        <v>0</v>
      </c>
      <c r="M594">
        <f t="shared" ca="1" si="155"/>
        <v>0</v>
      </c>
      <c r="N594">
        <f t="shared" ca="1" si="156"/>
        <v>0</v>
      </c>
      <c r="O594">
        <f t="shared" ca="1" si="157"/>
        <v>0</v>
      </c>
      <c r="P594">
        <f t="shared" ca="1" si="158"/>
        <v>0</v>
      </c>
      <c r="R594" s="1"/>
      <c r="S594" t="e">
        <f t="shared" ca="1" si="159"/>
        <v>#REF!</v>
      </c>
    </row>
    <row r="595" spans="2:19" x14ac:dyDescent="0.2">
      <c r="B595">
        <f t="shared" ca="1" si="144"/>
        <v>0</v>
      </c>
      <c r="C595">
        <f t="shared" ca="1" si="145"/>
        <v>0</v>
      </c>
      <c r="D595">
        <f t="shared" ca="1" si="146"/>
        <v>0</v>
      </c>
      <c r="E595">
        <f t="shared" ca="1" si="147"/>
        <v>0</v>
      </c>
      <c r="F595">
        <f t="shared" ca="1" si="148"/>
        <v>0</v>
      </c>
      <c r="G595">
        <f t="shared" ca="1" si="149"/>
        <v>0</v>
      </c>
      <c r="H595">
        <f t="shared" ca="1" si="150"/>
        <v>0</v>
      </c>
      <c r="I595">
        <f t="shared" ca="1" si="151"/>
        <v>0</v>
      </c>
      <c r="J595">
        <f t="shared" ca="1" si="152"/>
        <v>0</v>
      </c>
      <c r="K595">
        <f t="shared" ca="1" si="153"/>
        <v>0</v>
      </c>
      <c r="L595">
        <f t="shared" ca="1" si="154"/>
        <v>0</v>
      </c>
      <c r="M595">
        <f t="shared" ca="1" si="155"/>
        <v>0</v>
      </c>
      <c r="N595">
        <f t="shared" ca="1" si="156"/>
        <v>0</v>
      </c>
      <c r="O595">
        <f t="shared" ca="1" si="157"/>
        <v>0</v>
      </c>
      <c r="P595">
        <f t="shared" ca="1" si="158"/>
        <v>0</v>
      </c>
      <c r="R595" s="1"/>
      <c r="S595" t="e">
        <f t="shared" ca="1" si="159"/>
        <v>#REF!</v>
      </c>
    </row>
    <row r="596" spans="2:19" x14ac:dyDescent="0.2">
      <c r="B596">
        <f t="shared" ca="1" si="144"/>
        <v>0</v>
      </c>
      <c r="C596">
        <f t="shared" ca="1" si="145"/>
        <v>0</v>
      </c>
      <c r="D596">
        <f t="shared" ca="1" si="146"/>
        <v>0</v>
      </c>
      <c r="E596">
        <f t="shared" ca="1" si="147"/>
        <v>0</v>
      </c>
      <c r="F596">
        <f t="shared" ca="1" si="148"/>
        <v>0</v>
      </c>
      <c r="G596">
        <f t="shared" ca="1" si="149"/>
        <v>0</v>
      </c>
      <c r="H596">
        <f t="shared" ca="1" si="150"/>
        <v>0</v>
      </c>
      <c r="I596">
        <f t="shared" ca="1" si="151"/>
        <v>0</v>
      </c>
      <c r="J596">
        <f t="shared" ca="1" si="152"/>
        <v>0</v>
      </c>
      <c r="K596">
        <f t="shared" ca="1" si="153"/>
        <v>0</v>
      </c>
      <c r="L596">
        <f t="shared" ca="1" si="154"/>
        <v>0</v>
      </c>
      <c r="M596">
        <f t="shared" ca="1" si="155"/>
        <v>0</v>
      </c>
      <c r="N596">
        <f t="shared" ca="1" si="156"/>
        <v>0</v>
      </c>
      <c r="O596">
        <f t="shared" ca="1" si="157"/>
        <v>0</v>
      </c>
      <c r="P596">
        <f t="shared" ca="1" si="158"/>
        <v>0</v>
      </c>
      <c r="R596" s="1"/>
      <c r="S596" t="e">
        <f t="shared" ca="1" si="159"/>
        <v>#REF!</v>
      </c>
    </row>
    <row r="597" spans="2:19" x14ac:dyDescent="0.2">
      <c r="B597">
        <f t="shared" ca="1" si="144"/>
        <v>0</v>
      </c>
      <c r="C597">
        <f t="shared" ca="1" si="145"/>
        <v>0</v>
      </c>
      <c r="D597">
        <f t="shared" ca="1" si="146"/>
        <v>0</v>
      </c>
      <c r="E597">
        <f t="shared" ca="1" si="147"/>
        <v>0</v>
      </c>
      <c r="F597">
        <f t="shared" ca="1" si="148"/>
        <v>0</v>
      </c>
      <c r="G597">
        <f t="shared" ca="1" si="149"/>
        <v>0</v>
      </c>
      <c r="H597">
        <f t="shared" ca="1" si="150"/>
        <v>0</v>
      </c>
      <c r="I597">
        <f t="shared" ca="1" si="151"/>
        <v>0</v>
      </c>
      <c r="J597">
        <f t="shared" ca="1" si="152"/>
        <v>0</v>
      </c>
      <c r="K597">
        <f t="shared" ca="1" si="153"/>
        <v>0</v>
      </c>
      <c r="L597">
        <f t="shared" ca="1" si="154"/>
        <v>0</v>
      </c>
      <c r="M597">
        <f t="shared" ca="1" si="155"/>
        <v>0</v>
      </c>
      <c r="N597">
        <f t="shared" ca="1" si="156"/>
        <v>0</v>
      </c>
      <c r="O597">
        <f t="shared" ca="1" si="157"/>
        <v>0</v>
      </c>
      <c r="P597">
        <f t="shared" ca="1" si="158"/>
        <v>0</v>
      </c>
      <c r="R597" s="1"/>
      <c r="S597" t="e">
        <f t="shared" ca="1" si="159"/>
        <v>#REF!</v>
      </c>
    </row>
    <row r="598" spans="2:19" x14ac:dyDescent="0.2">
      <c r="B598">
        <f t="shared" ca="1" si="144"/>
        <v>0</v>
      </c>
      <c r="C598">
        <f t="shared" ca="1" si="145"/>
        <v>0</v>
      </c>
      <c r="D598">
        <f t="shared" ca="1" si="146"/>
        <v>0</v>
      </c>
      <c r="E598">
        <f t="shared" ca="1" si="147"/>
        <v>0</v>
      </c>
      <c r="F598">
        <f t="shared" ca="1" si="148"/>
        <v>0</v>
      </c>
      <c r="G598">
        <f t="shared" ca="1" si="149"/>
        <v>0</v>
      </c>
      <c r="H598">
        <f t="shared" ca="1" si="150"/>
        <v>0</v>
      </c>
      <c r="I598">
        <f t="shared" ca="1" si="151"/>
        <v>0</v>
      </c>
      <c r="J598">
        <f t="shared" ca="1" si="152"/>
        <v>0</v>
      </c>
      <c r="K598">
        <f t="shared" ca="1" si="153"/>
        <v>0</v>
      </c>
      <c r="L598">
        <f t="shared" ca="1" si="154"/>
        <v>0</v>
      </c>
      <c r="M598">
        <f t="shared" ca="1" si="155"/>
        <v>0</v>
      </c>
      <c r="N598">
        <f t="shared" ca="1" si="156"/>
        <v>0</v>
      </c>
      <c r="O598">
        <f t="shared" ca="1" si="157"/>
        <v>0</v>
      </c>
      <c r="P598">
        <f t="shared" ca="1" si="158"/>
        <v>0</v>
      </c>
      <c r="R598" s="1"/>
      <c r="S598" t="e">
        <f t="shared" ca="1" si="159"/>
        <v>#REF!</v>
      </c>
    </row>
    <row r="599" spans="2:19" x14ac:dyDescent="0.2">
      <c r="B599">
        <f t="shared" ca="1" si="144"/>
        <v>0</v>
      </c>
      <c r="C599">
        <f t="shared" ca="1" si="145"/>
        <v>0</v>
      </c>
      <c r="D599">
        <f t="shared" ca="1" si="146"/>
        <v>0</v>
      </c>
      <c r="E599">
        <f t="shared" ca="1" si="147"/>
        <v>0</v>
      </c>
      <c r="F599">
        <f t="shared" ca="1" si="148"/>
        <v>0</v>
      </c>
      <c r="G599">
        <f t="shared" ca="1" si="149"/>
        <v>0</v>
      </c>
      <c r="H599">
        <f t="shared" ca="1" si="150"/>
        <v>0</v>
      </c>
      <c r="I599">
        <f t="shared" ca="1" si="151"/>
        <v>0</v>
      </c>
      <c r="J599">
        <f t="shared" ca="1" si="152"/>
        <v>0</v>
      </c>
      <c r="K599">
        <f t="shared" ca="1" si="153"/>
        <v>0</v>
      </c>
      <c r="L599">
        <f t="shared" ca="1" si="154"/>
        <v>0</v>
      </c>
      <c r="M599">
        <f t="shared" ca="1" si="155"/>
        <v>0</v>
      </c>
      <c r="N599">
        <f t="shared" ca="1" si="156"/>
        <v>0</v>
      </c>
      <c r="O599">
        <f t="shared" ca="1" si="157"/>
        <v>0</v>
      </c>
      <c r="P599">
        <f t="shared" ca="1" si="158"/>
        <v>0</v>
      </c>
      <c r="R599" s="1"/>
      <c r="S599" t="e">
        <f t="shared" ca="1" si="159"/>
        <v>#REF!</v>
      </c>
    </row>
    <row r="600" spans="2:19" x14ac:dyDescent="0.2">
      <c r="B600">
        <f t="shared" ca="1" si="144"/>
        <v>0</v>
      </c>
      <c r="C600">
        <f t="shared" ca="1" si="145"/>
        <v>0</v>
      </c>
      <c r="D600">
        <f t="shared" ca="1" si="146"/>
        <v>0</v>
      </c>
      <c r="E600">
        <f t="shared" ca="1" si="147"/>
        <v>0</v>
      </c>
      <c r="F600">
        <f t="shared" ca="1" si="148"/>
        <v>0</v>
      </c>
      <c r="G600">
        <f t="shared" ca="1" si="149"/>
        <v>0</v>
      </c>
      <c r="H600">
        <f t="shared" ca="1" si="150"/>
        <v>0</v>
      </c>
      <c r="I600">
        <f t="shared" ca="1" si="151"/>
        <v>0</v>
      </c>
      <c r="J600">
        <f t="shared" ca="1" si="152"/>
        <v>0</v>
      </c>
      <c r="K600">
        <f t="shared" ca="1" si="153"/>
        <v>0</v>
      </c>
      <c r="L600">
        <f t="shared" ca="1" si="154"/>
        <v>0</v>
      </c>
      <c r="M600">
        <f t="shared" ca="1" si="155"/>
        <v>0</v>
      </c>
      <c r="N600">
        <f t="shared" ca="1" si="156"/>
        <v>0</v>
      </c>
      <c r="O600">
        <f t="shared" ca="1" si="157"/>
        <v>0</v>
      </c>
      <c r="P600">
        <f t="shared" ca="1" si="158"/>
        <v>0</v>
      </c>
      <c r="R600" s="1"/>
      <c r="S600" t="e">
        <f t="shared" ca="1" si="159"/>
        <v>#REF!</v>
      </c>
    </row>
    <row r="601" spans="2:19" x14ac:dyDescent="0.2">
      <c r="B601">
        <f t="shared" ca="1" si="144"/>
        <v>0</v>
      </c>
      <c r="C601">
        <f t="shared" ca="1" si="145"/>
        <v>0</v>
      </c>
      <c r="D601">
        <f t="shared" ca="1" si="146"/>
        <v>0</v>
      </c>
      <c r="E601">
        <f t="shared" ca="1" si="147"/>
        <v>0</v>
      </c>
      <c r="F601">
        <f t="shared" ca="1" si="148"/>
        <v>0</v>
      </c>
      <c r="G601">
        <f t="shared" ca="1" si="149"/>
        <v>0</v>
      </c>
      <c r="H601">
        <f t="shared" ca="1" si="150"/>
        <v>0</v>
      </c>
      <c r="I601">
        <f t="shared" ca="1" si="151"/>
        <v>0</v>
      </c>
      <c r="J601">
        <f t="shared" ca="1" si="152"/>
        <v>0</v>
      </c>
      <c r="K601">
        <f t="shared" ca="1" si="153"/>
        <v>0</v>
      </c>
      <c r="L601">
        <f t="shared" ca="1" si="154"/>
        <v>0</v>
      </c>
      <c r="M601">
        <f t="shared" ca="1" si="155"/>
        <v>0</v>
      </c>
      <c r="N601">
        <f t="shared" ca="1" si="156"/>
        <v>0</v>
      </c>
      <c r="O601">
        <f t="shared" ca="1" si="157"/>
        <v>0</v>
      </c>
      <c r="P601">
        <f t="shared" ca="1" si="158"/>
        <v>0</v>
      </c>
      <c r="R601" s="1"/>
      <c r="S601" t="e">
        <f t="shared" ca="1" si="159"/>
        <v>#REF!</v>
      </c>
    </row>
    <row r="602" spans="2:19" x14ac:dyDescent="0.2">
      <c r="B602">
        <f t="shared" ca="1" si="144"/>
        <v>0</v>
      </c>
      <c r="C602">
        <f t="shared" ca="1" si="145"/>
        <v>0</v>
      </c>
      <c r="D602">
        <f t="shared" ca="1" si="146"/>
        <v>0</v>
      </c>
      <c r="E602">
        <f t="shared" ca="1" si="147"/>
        <v>0</v>
      </c>
      <c r="F602">
        <f t="shared" ca="1" si="148"/>
        <v>0</v>
      </c>
      <c r="G602">
        <f t="shared" ca="1" si="149"/>
        <v>0</v>
      </c>
      <c r="H602">
        <f t="shared" ca="1" si="150"/>
        <v>0</v>
      </c>
      <c r="I602">
        <f t="shared" ca="1" si="151"/>
        <v>0</v>
      </c>
      <c r="J602">
        <f t="shared" ca="1" si="152"/>
        <v>0</v>
      </c>
      <c r="K602">
        <f t="shared" ca="1" si="153"/>
        <v>0</v>
      </c>
      <c r="L602">
        <f t="shared" ca="1" si="154"/>
        <v>0</v>
      </c>
      <c r="M602">
        <f t="shared" ca="1" si="155"/>
        <v>0</v>
      </c>
      <c r="N602">
        <f t="shared" ca="1" si="156"/>
        <v>0</v>
      </c>
      <c r="O602">
        <f t="shared" ca="1" si="157"/>
        <v>0</v>
      </c>
      <c r="P602">
        <f t="shared" ca="1" si="158"/>
        <v>0</v>
      </c>
      <c r="R602" s="1"/>
      <c r="S602" t="e">
        <f t="shared" ca="1" si="159"/>
        <v>#REF!</v>
      </c>
    </row>
    <row r="603" spans="2:19" x14ac:dyDescent="0.2">
      <c r="B603">
        <f t="shared" ca="1" si="144"/>
        <v>0</v>
      </c>
      <c r="C603">
        <f t="shared" ca="1" si="145"/>
        <v>0</v>
      </c>
      <c r="D603">
        <f t="shared" ca="1" si="146"/>
        <v>0</v>
      </c>
      <c r="E603">
        <f t="shared" ca="1" si="147"/>
        <v>0</v>
      </c>
      <c r="F603">
        <f t="shared" ca="1" si="148"/>
        <v>0</v>
      </c>
      <c r="G603">
        <f t="shared" ca="1" si="149"/>
        <v>0</v>
      </c>
      <c r="H603">
        <f t="shared" ca="1" si="150"/>
        <v>0</v>
      </c>
      <c r="I603">
        <f t="shared" ca="1" si="151"/>
        <v>0</v>
      </c>
      <c r="J603">
        <f t="shared" ca="1" si="152"/>
        <v>0</v>
      </c>
      <c r="K603">
        <f t="shared" ca="1" si="153"/>
        <v>0</v>
      </c>
      <c r="L603">
        <f t="shared" ca="1" si="154"/>
        <v>0</v>
      </c>
      <c r="M603">
        <f t="shared" ca="1" si="155"/>
        <v>0</v>
      </c>
      <c r="N603">
        <f t="shared" ca="1" si="156"/>
        <v>0</v>
      </c>
      <c r="O603">
        <f t="shared" ca="1" si="157"/>
        <v>0</v>
      </c>
      <c r="P603">
        <f t="shared" ca="1" si="158"/>
        <v>0</v>
      </c>
      <c r="R603" s="1"/>
      <c r="S603" t="e">
        <f t="shared" ca="1" si="159"/>
        <v>#REF!</v>
      </c>
    </row>
    <row r="604" spans="2:19" x14ac:dyDescent="0.2">
      <c r="B604">
        <f t="shared" ca="1" si="144"/>
        <v>0</v>
      </c>
      <c r="C604">
        <f t="shared" ca="1" si="145"/>
        <v>0</v>
      </c>
      <c r="D604">
        <f t="shared" ca="1" si="146"/>
        <v>0</v>
      </c>
      <c r="E604">
        <f t="shared" ca="1" si="147"/>
        <v>0</v>
      </c>
      <c r="F604">
        <f t="shared" ca="1" si="148"/>
        <v>0</v>
      </c>
      <c r="G604">
        <f t="shared" ca="1" si="149"/>
        <v>0</v>
      </c>
      <c r="H604">
        <f t="shared" ca="1" si="150"/>
        <v>0</v>
      </c>
      <c r="I604">
        <f t="shared" ca="1" si="151"/>
        <v>0</v>
      </c>
      <c r="J604">
        <f t="shared" ca="1" si="152"/>
        <v>0</v>
      </c>
      <c r="K604">
        <f t="shared" ca="1" si="153"/>
        <v>0</v>
      </c>
      <c r="L604">
        <f t="shared" ca="1" si="154"/>
        <v>0</v>
      </c>
      <c r="M604">
        <f t="shared" ca="1" si="155"/>
        <v>0</v>
      </c>
      <c r="N604">
        <f t="shared" ca="1" si="156"/>
        <v>0</v>
      </c>
      <c r="O604">
        <f t="shared" ca="1" si="157"/>
        <v>0</v>
      </c>
      <c r="P604">
        <f t="shared" ca="1" si="158"/>
        <v>0</v>
      </c>
      <c r="R604" s="1"/>
      <c r="S604" t="e">
        <f t="shared" ca="1" si="159"/>
        <v>#REF!</v>
      </c>
    </row>
    <row r="605" spans="2:19" x14ac:dyDescent="0.2">
      <c r="B605">
        <f t="shared" ca="1" si="144"/>
        <v>0</v>
      </c>
      <c r="C605">
        <f t="shared" ca="1" si="145"/>
        <v>0</v>
      </c>
      <c r="D605">
        <f t="shared" ca="1" si="146"/>
        <v>0</v>
      </c>
      <c r="E605">
        <f t="shared" ca="1" si="147"/>
        <v>0</v>
      </c>
      <c r="F605">
        <f t="shared" ca="1" si="148"/>
        <v>0</v>
      </c>
      <c r="G605">
        <f t="shared" ca="1" si="149"/>
        <v>0</v>
      </c>
      <c r="H605">
        <f t="shared" ca="1" si="150"/>
        <v>0</v>
      </c>
      <c r="I605">
        <f t="shared" ca="1" si="151"/>
        <v>0</v>
      </c>
      <c r="J605">
        <f t="shared" ca="1" si="152"/>
        <v>0</v>
      </c>
      <c r="K605">
        <f t="shared" ca="1" si="153"/>
        <v>0</v>
      </c>
      <c r="L605">
        <f t="shared" ca="1" si="154"/>
        <v>0</v>
      </c>
      <c r="M605">
        <f t="shared" ca="1" si="155"/>
        <v>0</v>
      </c>
      <c r="N605">
        <f t="shared" ca="1" si="156"/>
        <v>0</v>
      </c>
      <c r="O605">
        <f t="shared" ca="1" si="157"/>
        <v>0</v>
      </c>
      <c r="P605">
        <f t="shared" ca="1" si="158"/>
        <v>0</v>
      </c>
      <c r="R605" s="1"/>
      <c r="S605" t="e">
        <f t="shared" ca="1" si="159"/>
        <v>#REF!</v>
      </c>
    </row>
    <row r="606" spans="2:19" x14ac:dyDescent="0.2">
      <c r="B606">
        <f t="shared" ca="1" si="144"/>
        <v>0</v>
      </c>
      <c r="C606">
        <f t="shared" ca="1" si="145"/>
        <v>0</v>
      </c>
      <c r="D606">
        <f t="shared" ca="1" si="146"/>
        <v>0</v>
      </c>
      <c r="E606">
        <f t="shared" ca="1" si="147"/>
        <v>0</v>
      </c>
      <c r="F606">
        <f t="shared" ca="1" si="148"/>
        <v>0</v>
      </c>
      <c r="G606">
        <f t="shared" ca="1" si="149"/>
        <v>0</v>
      </c>
      <c r="H606">
        <f t="shared" ca="1" si="150"/>
        <v>0</v>
      </c>
      <c r="I606">
        <f t="shared" ca="1" si="151"/>
        <v>0</v>
      </c>
      <c r="J606">
        <f t="shared" ca="1" si="152"/>
        <v>0</v>
      </c>
      <c r="K606">
        <f t="shared" ca="1" si="153"/>
        <v>0</v>
      </c>
      <c r="L606">
        <f t="shared" ca="1" si="154"/>
        <v>0</v>
      </c>
      <c r="M606">
        <f t="shared" ca="1" si="155"/>
        <v>0</v>
      </c>
      <c r="N606">
        <f t="shared" ca="1" si="156"/>
        <v>0</v>
      </c>
      <c r="O606">
        <f t="shared" ca="1" si="157"/>
        <v>0</v>
      </c>
      <c r="P606">
        <f t="shared" ca="1" si="158"/>
        <v>0</v>
      </c>
      <c r="R606" s="1"/>
      <c r="S606" t="e">
        <f t="shared" ca="1" si="159"/>
        <v>#REF!</v>
      </c>
    </row>
    <row r="607" spans="2:19" x14ac:dyDescent="0.2">
      <c r="B607">
        <f t="shared" ca="1" si="144"/>
        <v>0</v>
      </c>
      <c r="C607">
        <f t="shared" ca="1" si="145"/>
        <v>0</v>
      </c>
      <c r="D607">
        <f t="shared" ca="1" si="146"/>
        <v>0</v>
      </c>
      <c r="E607">
        <f t="shared" ca="1" si="147"/>
        <v>0</v>
      </c>
      <c r="F607">
        <f t="shared" ca="1" si="148"/>
        <v>0</v>
      </c>
      <c r="G607">
        <f t="shared" ca="1" si="149"/>
        <v>0</v>
      </c>
      <c r="H607">
        <f t="shared" ca="1" si="150"/>
        <v>0</v>
      </c>
      <c r="I607">
        <f t="shared" ca="1" si="151"/>
        <v>0</v>
      </c>
      <c r="J607">
        <f t="shared" ca="1" si="152"/>
        <v>0</v>
      </c>
      <c r="K607">
        <f t="shared" ca="1" si="153"/>
        <v>0</v>
      </c>
      <c r="L607">
        <f t="shared" ca="1" si="154"/>
        <v>0</v>
      </c>
      <c r="M607">
        <f t="shared" ca="1" si="155"/>
        <v>0</v>
      </c>
      <c r="N607">
        <f t="shared" ca="1" si="156"/>
        <v>0</v>
      </c>
      <c r="O607">
        <f t="shared" ca="1" si="157"/>
        <v>0</v>
      </c>
      <c r="P607">
        <f t="shared" ca="1" si="158"/>
        <v>0</v>
      </c>
      <c r="R607" s="1"/>
      <c r="S607" t="e">
        <f t="shared" ca="1" si="159"/>
        <v>#REF!</v>
      </c>
    </row>
    <row r="608" spans="2:19" x14ac:dyDescent="0.2">
      <c r="B608">
        <f t="shared" ca="1" si="144"/>
        <v>0</v>
      </c>
      <c r="C608">
        <f t="shared" ca="1" si="145"/>
        <v>0</v>
      </c>
      <c r="D608">
        <f t="shared" ca="1" si="146"/>
        <v>0</v>
      </c>
      <c r="E608">
        <f t="shared" ca="1" si="147"/>
        <v>0</v>
      </c>
      <c r="F608">
        <f t="shared" ca="1" si="148"/>
        <v>0</v>
      </c>
      <c r="G608">
        <f t="shared" ca="1" si="149"/>
        <v>0</v>
      </c>
      <c r="H608">
        <f t="shared" ca="1" si="150"/>
        <v>0</v>
      </c>
      <c r="I608">
        <f t="shared" ca="1" si="151"/>
        <v>0</v>
      </c>
      <c r="J608">
        <f t="shared" ca="1" si="152"/>
        <v>0</v>
      </c>
      <c r="K608">
        <f t="shared" ca="1" si="153"/>
        <v>0</v>
      </c>
      <c r="L608">
        <f t="shared" ca="1" si="154"/>
        <v>0</v>
      </c>
      <c r="M608">
        <f t="shared" ca="1" si="155"/>
        <v>0</v>
      </c>
      <c r="N608">
        <f t="shared" ca="1" si="156"/>
        <v>0</v>
      </c>
      <c r="O608">
        <f t="shared" ca="1" si="157"/>
        <v>0</v>
      </c>
      <c r="P608">
        <f t="shared" ca="1" si="158"/>
        <v>0</v>
      </c>
      <c r="R608" s="1"/>
      <c r="S608" t="e">
        <f t="shared" ca="1" si="159"/>
        <v>#REF!</v>
      </c>
    </row>
    <row r="609" spans="2:19" x14ac:dyDescent="0.2">
      <c r="B609">
        <f t="shared" ca="1" si="144"/>
        <v>0</v>
      </c>
      <c r="C609">
        <f t="shared" ca="1" si="145"/>
        <v>0</v>
      </c>
      <c r="D609">
        <f t="shared" ca="1" si="146"/>
        <v>0</v>
      </c>
      <c r="E609">
        <f t="shared" ca="1" si="147"/>
        <v>0</v>
      </c>
      <c r="F609">
        <f t="shared" ca="1" si="148"/>
        <v>0</v>
      </c>
      <c r="G609">
        <f t="shared" ca="1" si="149"/>
        <v>0</v>
      </c>
      <c r="H609">
        <f t="shared" ca="1" si="150"/>
        <v>0</v>
      </c>
      <c r="I609">
        <f t="shared" ca="1" si="151"/>
        <v>0</v>
      </c>
      <c r="J609">
        <f t="shared" ca="1" si="152"/>
        <v>0</v>
      </c>
      <c r="K609">
        <f t="shared" ca="1" si="153"/>
        <v>0</v>
      </c>
      <c r="L609">
        <f t="shared" ca="1" si="154"/>
        <v>0</v>
      </c>
      <c r="M609">
        <f t="shared" ca="1" si="155"/>
        <v>0</v>
      </c>
      <c r="N609">
        <f t="shared" ca="1" si="156"/>
        <v>0</v>
      </c>
      <c r="O609">
        <f t="shared" ca="1" si="157"/>
        <v>0</v>
      </c>
      <c r="P609">
        <f t="shared" ca="1" si="158"/>
        <v>0</v>
      </c>
      <c r="R609" s="1"/>
      <c r="S609" t="e">
        <f t="shared" ca="1" si="159"/>
        <v>#REF!</v>
      </c>
    </row>
    <row r="610" spans="2:19" x14ac:dyDescent="0.2">
      <c r="B610">
        <f t="shared" ca="1" si="144"/>
        <v>0</v>
      </c>
      <c r="C610">
        <f t="shared" ca="1" si="145"/>
        <v>0</v>
      </c>
      <c r="D610">
        <f t="shared" ca="1" si="146"/>
        <v>0</v>
      </c>
      <c r="E610">
        <f t="shared" ca="1" si="147"/>
        <v>0</v>
      </c>
      <c r="F610">
        <f t="shared" ca="1" si="148"/>
        <v>0</v>
      </c>
      <c r="G610">
        <f t="shared" ca="1" si="149"/>
        <v>0</v>
      </c>
      <c r="H610">
        <f t="shared" ca="1" si="150"/>
        <v>0</v>
      </c>
      <c r="I610">
        <f t="shared" ca="1" si="151"/>
        <v>0</v>
      </c>
      <c r="J610">
        <f t="shared" ca="1" si="152"/>
        <v>0</v>
      </c>
      <c r="K610">
        <f t="shared" ca="1" si="153"/>
        <v>0</v>
      </c>
      <c r="L610">
        <f t="shared" ca="1" si="154"/>
        <v>0</v>
      </c>
      <c r="M610">
        <f t="shared" ca="1" si="155"/>
        <v>0</v>
      </c>
      <c r="N610">
        <f t="shared" ca="1" si="156"/>
        <v>0</v>
      </c>
      <c r="O610">
        <f t="shared" ca="1" si="157"/>
        <v>0</v>
      </c>
      <c r="P610">
        <f t="shared" ca="1" si="158"/>
        <v>0</v>
      </c>
      <c r="R610" s="1"/>
      <c r="S610" t="e">
        <f t="shared" ca="1" si="159"/>
        <v>#REF!</v>
      </c>
    </row>
    <row r="611" spans="2:19" x14ac:dyDescent="0.2">
      <c r="B611">
        <f t="shared" ca="1" si="144"/>
        <v>0</v>
      </c>
      <c r="C611">
        <f t="shared" ca="1" si="145"/>
        <v>0</v>
      </c>
      <c r="D611">
        <f t="shared" ca="1" si="146"/>
        <v>0</v>
      </c>
      <c r="E611">
        <f t="shared" ca="1" si="147"/>
        <v>0</v>
      </c>
      <c r="F611">
        <f t="shared" ca="1" si="148"/>
        <v>0</v>
      </c>
      <c r="G611">
        <f t="shared" ca="1" si="149"/>
        <v>0</v>
      </c>
      <c r="H611">
        <f t="shared" ca="1" si="150"/>
        <v>0</v>
      </c>
      <c r="I611">
        <f t="shared" ca="1" si="151"/>
        <v>0</v>
      </c>
      <c r="J611">
        <f t="shared" ca="1" si="152"/>
        <v>0</v>
      </c>
      <c r="K611">
        <f t="shared" ca="1" si="153"/>
        <v>0</v>
      </c>
      <c r="L611">
        <f t="shared" ca="1" si="154"/>
        <v>0</v>
      </c>
      <c r="M611">
        <f t="shared" ca="1" si="155"/>
        <v>0</v>
      </c>
      <c r="N611">
        <f t="shared" ca="1" si="156"/>
        <v>0</v>
      </c>
      <c r="O611">
        <f t="shared" ca="1" si="157"/>
        <v>0</v>
      </c>
      <c r="P611">
        <f t="shared" ca="1" si="158"/>
        <v>0</v>
      </c>
      <c r="R611" s="1"/>
      <c r="S611" t="e">
        <f t="shared" ca="1" si="159"/>
        <v>#REF!</v>
      </c>
    </row>
    <row r="612" spans="2:19" x14ac:dyDescent="0.2">
      <c r="B612">
        <f t="shared" ca="1" si="144"/>
        <v>0</v>
      </c>
      <c r="C612">
        <f t="shared" ca="1" si="145"/>
        <v>0</v>
      </c>
      <c r="D612">
        <f t="shared" ca="1" si="146"/>
        <v>0</v>
      </c>
      <c r="E612">
        <f t="shared" ca="1" si="147"/>
        <v>0</v>
      </c>
      <c r="F612">
        <f t="shared" ca="1" si="148"/>
        <v>0</v>
      </c>
      <c r="G612">
        <f t="shared" ca="1" si="149"/>
        <v>0</v>
      </c>
      <c r="H612">
        <f t="shared" ca="1" si="150"/>
        <v>0</v>
      </c>
      <c r="I612">
        <f t="shared" ca="1" si="151"/>
        <v>0</v>
      </c>
      <c r="J612">
        <f t="shared" ca="1" si="152"/>
        <v>0</v>
      </c>
      <c r="K612">
        <f t="shared" ca="1" si="153"/>
        <v>0</v>
      </c>
      <c r="L612">
        <f t="shared" ca="1" si="154"/>
        <v>0</v>
      </c>
      <c r="M612">
        <f t="shared" ca="1" si="155"/>
        <v>0</v>
      </c>
      <c r="N612">
        <f t="shared" ca="1" si="156"/>
        <v>0</v>
      </c>
      <c r="O612">
        <f t="shared" ca="1" si="157"/>
        <v>0</v>
      </c>
      <c r="P612">
        <f t="shared" ca="1" si="158"/>
        <v>0</v>
      </c>
      <c r="R612" s="1"/>
      <c r="S612" t="e">
        <f t="shared" ca="1" si="159"/>
        <v>#REF!</v>
      </c>
    </row>
    <row r="613" spans="2:19" x14ac:dyDescent="0.2">
      <c r="B613">
        <f t="shared" ca="1" si="144"/>
        <v>0</v>
      </c>
      <c r="C613">
        <f t="shared" ca="1" si="145"/>
        <v>0</v>
      </c>
      <c r="D613">
        <f t="shared" ca="1" si="146"/>
        <v>0</v>
      </c>
      <c r="E613">
        <f t="shared" ca="1" si="147"/>
        <v>0</v>
      </c>
      <c r="F613">
        <f t="shared" ca="1" si="148"/>
        <v>0</v>
      </c>
      <c r="G613">
        <f t="shared" ca="1" si="149"/>
        <v>0</v>
      </c>
      <c r="H613">
        <f t="shared" ca="1" si="150"/>
        <v>0</v>
      </c>
      <c r="I613">
        <f t="shared" ca="1" si="151"/>
        <v>0</v>
      </c>
      <c r="J613">
        <f t="shared" ca="1" si="152"/>
        <v>0</v>
      </c>
      <c r="K613">
        <f t="shared" ca="1" si="153"/>
        <v>0</v>
      </c>
      <c r="L613">
        <f t="shared" ca="1" si="154"/>
        <v>0</v>
      </c>
      <c r="M613">
        <f t="shared" ca="1" si="155"/>
        <v>0</v>
      </c>
      <c r="N613">
        <f t="shared" ca="1" si="156"/>
        <v>0</v>
      </c>
      <c r="O613">
        <f t="shared" ca="1" si="157"/>
        <v>0</v>
      </c>
      <c r="P613">
        <f t="shared" ca="1" si="158"/>
        <v>0</v>
      </c>
      <c r="R613" s="1"/>
      <c r="S613" t="e">
        <f t="shared" ca="1" si="159"/>
        <v>#REF!</v>
      </c>
    </row>
    <row r="614" spans="2:19" x14ac:dyDescent="0.2">
      <c r="B614">
        <f t="shared" ca="1" si="144"/>
        <v>0</v>
      </c>
      <c r="C614">
        <f t="shared" ca="1" si="145"/>
        <v>0</v>
      </c>
      <c r="D614">
        <f t="shared" ca="1" si="146"/>
        <v>0</v>
      </c>
      <c r="E614">
        <f t="shared" ca="1" si="147"/>
        <v>0</v>
      </c>
      <c r="F614">
        <f t="shared" ca="1" si="148"/>
        <v>0</v>
      </c>
      <c r="G614">
        <f t="shared" ca="1" si="149"/>
        <v>0</v>
      </c>
      <c r="H614">
        <f t="shared" ca="1" si="150"/>
        <v>0</v>
      </c>
      <c r="I614">
        <f t="shared" ca="1" si="151"/>
        <v>0</v>
      </c>
      <c r="J614">
        <f t="shared" ca="1" si="152"/>
        <v>0</v>
      </c>
      <c r="K614">
        <f t="shared" ca="1" si="153"/>
        <v>0</v>
      </c>
      <c r="L614">
        <f t="shared" ca="1" si="154"/>
        <v>0</v>
      </c>
      <c r="M614">
        <f t="shared" ca="1" si="155"/>
        <v>0</v>
      </c>
      <c r="N614">
        <f t="shared" ca="1" si="156"/>
        <v>0</v>
      </c>
      <c r="O614">
        <f t="shared" ca="1" si="157"/>
        <v>0</v>
      </c>
      <c r="P614">
        <f t="shared" ca="1" si="158"/>
        <v>0</v>
      </c>
      <c r="R614" s="1"/>
      <c r="S614" t="e">
        <f t="shared" ca="1" si="159"/>
        <v>#REF!</v>
      </c>
    </row>
    <row r="615" spans="2:19" x14ac:dyDescent="0.2">
      <c r="B615">
        <f t="shared" ca="1" si="144"/>
        <v>0</v>
      </c>
      <c r="C615">
        <f t="shared" ca="1" si="145"/>
        <v>0</v>
      </c>
      <c r="D615">
        <f t="shared" ca="1" si="146"/>
        <v>0</v>
      </c>
      <c r="E615">
        <f t="shared" ca="1" si="147"/>
        <v>0</v>
      </c>
      <c r="F615">
        <f t="shared" ca="1" si="148"/>
        <v>0</v>
      </c>
      <c r="G615">
        <f t="shared" ca="1" si="149"/>
        <v>0</v>
      </c>
      <c r="H615">
        <f t="shared" ca="1" si="150"/>
        <v>0</v>
      </c>
      <c r="I615">
        <f t="shared" ca="1" si="151"/>
        <v>0</v>
      </c>
      <c r="J615">
        <f t="shared" ca="1" si="152"/>
        <v>0</v>
      </c>
      <c r="K615">
        <f t="shared" ca="1" si="153"/>
        <v>0</v>
      </c>
      <c r="L615">
        <f t="shared" ca="1" si="154"/>
        <v>0</v>
      </c>
      <c r="M615">
        <f t="shared" ca="1" si="155"/>
        <v>0</v>
      </c>
      <c r="N615">
        <f t="shared" ca="1" si="156"/>
        <v>0</v>
      </c>
      <c r="O615">
        <f t="shared" ca="1" si="157"/>
        <v>0</v>
      </c>
      <c r="P615">
        <f t="shared" ca="1" si="158"/>
        <v>0</v>
      </c>
      <c r="R615" s="1"/>
      <c r="S615" t="e">
        <f t="shared" ca="1" si="159"/>
        <v>#REF!</v>
      </c>
    </row>
    <row r="616" spans="2:19" x14ac:dyDescent="0.2">
      <c r="B616">
        <f t="shared" ca="1" si="144"/>
        <v>0</v>
      </c>
      <c r="C616">
        <f t="shared" ca="1" si="145"/>
        <v>0</v>
      </c>
      <c r="D616">
        <f t="shared" ca="1" si="146"/>
        <v>0</v>
      </c>
      <c r="E616">
        <f t="shared" ca="1" si="147"/>
        <v>0</v>
      </c>
      <c r="F616">
        <f t="shared" ca="1" si="148"/>
        <v>0</v>
      </c>
      <c r="G616">
        <f t="shared" ca="1" si="149"/>
        <v>0</v>
      </c>
      <c r="H616">
        <f t="shared" ca="1" si="150"/>
        <v>0</v>
      </c>
      <c r="I616">
        <f t="shared" ca="1" si="151"/>
        <v>0</v>
      </c>
      <c r="J616">
        <f t="shared" ca="1" si="152"/>
        <v>0</v>
      </c>
      <c r="K616">
        <f t="shared" ca="1" si="153"/>
        <v>0</v>
      </c>
      <c r="L616">
        <f t="shared" ca="1" si="154"/>
        <v>0</v>
      </c>
      <c r="M616">
        <f t="shared" ca="1" si="155"/>
        <v>0</v>
      </c>
      <c r="N616">
        <f t="shared" ca="1" si="156"/>
        <v>0</v>
      </c>
      <c r="O616">
        <f t="shared" ca="1" si="157"/>
        <v>0</v>
      </c>
      <c r="P616">
        <f t="shared" ca="1" si="158"/>
        <v>0</v>
      </c>
      <c r="R616" s="1"/>
      <c r="S616" t="e">
        <f t="shared" ca="1" si="159"/>
        <v>#REF!</v>
      </c>
    </row>
    <row r="617" spans="2:19" x14ac:dyDescent="0.2">
      <c r="B617">
        <f t="shared" ca="1" si="144"/>
        <v>0</v>
      </c>
      <c r="C617">
        <f t="shared" ca="1" si="145"/>
        <v>0</v>
      </c>
      <c r="D617">
        <f t="shared" ca="1" si="146"/>
        <v>0</v>
      </c>
      <c r="E617">
        <f t="shared" ca="1" si="147"/>
        <v>0</v>
      </c>
      <c r="F617">
        <f t="shared" ca="1" si="148"/>
        <v>0</v>
      </c>
      <c r="G617">
        <f t="shared" ca="1" si="149"/>
        <v>0</v>
      </c>
      <c r="H617">
        <f t="shared" ca="1" si="150"/>
        <v>0</v>
      </c>
      <c r="I617">
        <f t="shared" ca="1" si="151"/>
        <v>0</v>
      </c>
      <c r="J617">
        <f t="shared" ca="1" si="152"/>
        <v>0</v>
      </c>
      <c r="K617">
        <f t="shared" ca="1" si="153"/>
        <v>0</v>
      </c>
      <c r="L617">
        <f t="shared" ca="1" si="154"/>
        <v>0</v>
      </c>
      <c r="M617">
        <f t="shared" ca="1" si="155"/>
        <v>0</v>
      </c>
      <c r="N617">
        <f t="shared" ca="1" si="156"/>
        <v>0</v>
      </c>
      <c r="O617">
        <f t="shared" ca="1" si="157"/>
        <v>0</v>
      </c>
      <c r="P617">
        <f t="shared" ca="1" si="158"/>
        <v>0</v>
      </c>
      <c r="R617" s="1"/>
      <c r="S617" t="e">
        <f t="shared" ca="1" si="159"/>
        <v>#REF!</v>
      </c>
    </row>
    <row r="618" spans="2:19" x14ac:dyDescent="0.2">
      <c r="B618">
        <f t="shared" ca="1" si="144"/>
        <v>0</v>
      </c>
      <c r="C618">
        <f t="shared" ca="1" si="145"/>
        <v>0</v>
      </c>
      <c r="D618">
        <f t="shared" ca="1" si="146"/>
        <v>0</v>
      </c>
      <c r="E618">
        <f t="shared" ca="1" si="147"/>
        <v>0</v>
      </c>
      <c r="F618">
        <f t="shared" ca="1" si="148"/>
        <v>0</v>
      </c>
      <c r="G618">
        <f t="shared" ca="1" si="149"/>
        <v>0</v>
      </c>
      <c r="H618">
        <f t="shared" ca="1" si="150"/>
        <v>0</v>
      </c>
      <c r="I618">
        <f t="shared" ca="1" si="151"/>
        <v>0</v>
      </c>
      <c r="J618">
        <f t="shared" ca="1" si="152"/>
        <v>0</v>
      </c>
      <c r="K618">
        <f t="shared" ca="1" si="153"/>
        <v>0</v>
      </c>
      <c r="L618">
        <f t="shared" ca="1" si="154"/>
        <v>0</v>
      </c>
      <c r="M618">
        <f t="shared" ca="1" si="155"/>
        <v>0</v>
      </c>
      <c r="N618">
        <f t="shared" ca="1" si="156"/>
        <v>0</v>
      </c>
      <c r="O618">
        <f t="shared" ca="1" si="157"/>
        <v>0</v>
      </c>
      <c r="P618">
        <f t="shared" ca="1" si="158"/>
        <v>0</v>
      </c>
      <c r="R618" s="1"/>
      <c r="S618" t="e">
        <f t="shared" ca="1" si="159"/>
        <v>#REF!</v>
      </c>
    </row>
    <row r="619" spans="2:19" x14ac:dyDescent="0.2">
      <c r="B619">
        <f t="shared" ca="1" si="144"/>
        <v>0</v>
      </c>
      <c r="C619">
        <f t="shared" ca="1" si="145"/>
        <v>0</v>
      </c>
      <c r="D619">
        <f t="shared" ca="1" si="146"/>
        <v>0</v>
      </c>
      <c r="E619">
        <f t="shared" ca="1" si="147"/>
        <v>0</v>
      </c>
      <c r="F619">
        <f t="shared" ca="1" si="148"/>
        <v>0</v>
      </c>
      <c r="G619">
        <f t="shared" ca="1" si="149"/>
        <v>0</v>
      </c>
      <c r="H619">
        <f t="shared" ca="1" si="150"/>
        <v>0</v>
      </c>
      <c r="I619">
        <f t="shared" ca="1" si="151"/>
        <v>0</v>
      </c>
      <c r="J619">
        <f t="shared" ca="1" si="152"/>
        <v>0</v>
      </c>
      <c r="K619">
        <f t="shared" ca="1" si="153"/>
        <v>0</v>
      </c>
      <c r="L619">
        <f t="shared" ca="1" si="154"/>
        <v>0</v>
      </c>
      <c r="M619">
        <f t="shared" ca="1" si="155"/>
        <v>0</v>
      </c>
      <c r="N619">
        <f t="shared" ca="1" si="156"/>
        <v>0</v>
      </c>
      <c r="O619">
        <f t="shared" ca="1" si="157"/>
        <v>0</v>
      </c>
      <c r="P619">
        <f t="shared" ca="1" si="158"/>
        <v>0</v>
      </c>
      <c r="R619" s="1"/>
      <c r="S619" t="e">
        <f t="shared" ca="1" si="159"/>
        <v>#REF!</v>
      </c>
    </row>
    <row r="620" spans="2:19" x14ac:dyDescent="0.2">
      <c r="B620">
        <f t="shared" ca="1" si="144"/>
        <v>0</v>
      </c>
      <c r="C620">
        <f t="shared" ca="1" si="145"/>
        <v>0</v>
      </c>
      <c r="D620">
        <f t="shared" ca="1" si="146"/>
        <v>0</v>
      </c>
      <c r="E620">
        <f t="shared" ca="1" si="147"/>
        <v>0</v>
      </c>
      <c r="F620">
        <f t="shared" ca="1" si="148"/>
        <v>0</v>
      </c>
      <c r="G620">
        <f t="shared" ca="1" si="149"/>
        <v>0</v>
      </c>
      <c r="H620">
        <f t="shared" ca="1" si="150"/>
        <v>0</v>
      </c>
      <c r="I620">
        <f t="shared" ca="1" si="151"/>
        <v>0</v>
      </c>
      <c r="J620">
        <f t="shared" ca="1" si="152"/>
        <v>0</v>
      </c>
      <c r="K620">
        <f t="shared" ca="1" si="153"/>
        <v>0</v>
      </c>
      <c r="L620">
        <f t="shared" ca="1" si="154"/>
        <v>0</v>
      </c>
      <c r="M620">
        <f t="shared" ca="1" si="155"/>
        <v>0</v>
      </c>
      <c r="N620">
        <f t="shared" ca="1" si="156"/>
        <v>0</v>
      </c>
      <c r="O620">
        <f t="shared" ca="1" si="157"/>
        <v>0</v>
      </c>
      <c r="P620">
        <f t="shared" ca="1" si="158"/>
        <v>0</v>
      </c>
      <c r="R620" s="1"/>
      <c r="S620" t="e">
        <f t="shared" ca="1" si="159"/>
        <v>#REF!</v>
      </c>
    </row>
    <row r="621" spans="2:19" x14ac:dyDescent="0.2">
      <c r="B621">
        <f t="shared" ca="1" si="144"/>
        <v>0</v>
      </c>
      <c r="C621">
        <f t="shared" ca="1" si="145"/>
        <v>0</v>
      </c>
      <c r="D621">
        <f t="shared" ca="1" si="146"/>
        <v>0</v>
      </c>
      <c r="E621">
        <f t="shared" ca="1" si="147"/>
        <v>0</v>
      </c>
      <c r="F621">
        <f t="shared" ca="1" si="148"/>
        <v>0</v>
      </c>
      <c r="G621">
        <f t="shared" ca="1" si="149"/>
        <v>0</v>
      </c>
      <c r="H621">
        <f t="shared" ca="1" si="150"/>
        <v>0</v>
      </c>
      <c r="I621">
        <f t="shared" ca="1" si="151"/>
        <v>0</v>
      </c>
      <c r="J621">
        <f t="shared" ca="1" si="152"/>
        <v>0</v>
      </c>
      <c r="K621">
        <f t="shared" ca="1" si="153"/>
        <v>0</v>
      </c>
      <c r="L621">
        <f t="shared" ca="1" si="154"/>
        <v>0</v>
      </c>
      <c r="M621">
        <f t="shared" ca="1" si="155"/>
        <v>0</v>
      </c>
      <c r="N621">
        <f t="shared" ca="1" si="156"/>
        <v>0</v>
      </c>
      <c r="O621">
        <f t="shared" ca="1" si="157"/>
        <v>0</v>
      </c>
      <c r="P621">
        <f t="shared" ca="1" si="158"/>
        <v>0</v>
      </c>
      <c r="R621" s="1"/>
      <c r="S621" t="e">
        <f t="shared" ca="1" si="159"/>
        <v>#REF!</v>
      </c>
    </row>
    <row r="622" spans="2:19" x14ac:dyDescent="0.2">
      <c r="B622">
        <f t="shared" ca="1" si="144"/>
        <v>0</v>
      </c>
      <c r="C622">
        <f t="shared" ca="1" si="145"/>
        <v>0</v>
      </c>
      <c r="D622">
        <f t="shared" ca="1" si="146"/>
        <v>0</v>
      </c>
      <c r="E622">
        <f t="shared" ca="1" si="147"/>
        <v>0</v>
      </c>
      <c r="F622">
        <f t="shared" ca="1" si="148"/>
        <v>0</v>
      </c>
      <c r="G622">
        <f t="shared" ca="1" si="149"/>
        <v>0</v>
      </c>
      <c r="H622">
        <f t="shared" ca="1" si="150"/>
        <v>0</v>
      </c>
      <c r="I622">
        <f t="shared" ca="1" si="151"/>
        <v>0</v>
      </c>
      <c r="J622">
        <f t="shared" ca="1" si="152"/>
        <v>0</v>
      </c>
      <c r="K622">
        <f t="shared" ca="1" si="153"/>
        <v>0</v>
      </c>
      <c r="L622">
        <f t="shared" ca="1" si="154"/>
        <v>0</v>
      </c>
      <c r="M622">
        <f t="shared" ca="1" si="155"/>
        <v>0</v>
      </c>
      <c r="N622">
        <f t="shared" ca="1" si="156"/>
        <v>0</v>
      </c>
      <c r="O622">
        <f t="shared" ca="1" si="157"/>
        <v>0</v>
      </c>
      <c r="P622">
        <f t="shared" ca="1" si="158"/>
        <v>0</v>
      </c>
      <c r="R622" s="1"/>
      <c r="S622" t="e">
        <f t="shared" ca="1" si="159"/>
        <v>#REF!</v>
      </c>
    </row>
    <row r="623" spans="2:19" x14ac:dyDescent="0.2">
      <c r="B623">
        <f t="shared" ca="1" si="144"/>
        <v>0</v>
      </c>
      <c r="C623">
        <f t="shared" ca="1" si="145"/>
        <v>0</v>
      </c>
      <c r="D623">
        <f t="shared" ca="1" si="146"/>
        <v>0</v>
      </c>
      <c r="E623">
        <f t="shared" ca="1" si="147"/>
        <v>0</v>
      </c>
      <c r="F623">
        <f t="shared" ca="1" si="148"/>
        <v>0</v>
      </c>
      <c r="G623">
        <f t="shared" ca="1" si="149"/>
        <v>0</v>
      </c>
      <c r="H623">
        <f t="shared" ca="1" si="150"/>
        <v>0</v>
      </c>
      <c r="I623">
        <f t="shared" ca="1" si="151"/>
        <v>0</v>
      </c>
      <c r="J623">
        <f t="shared" ca="1" si="152"/>
        <v>0</v>
      </c>
      <c r="K623">
        <f t="shared" ca="1" si="153"/>
        <v>0</v>
      </c>
      <c r="L623">
        <f t="shared" ca="1" si="154"/>
        <v>0</v>
      </c>
      <c r="M623">
        <f t="shared" ca="1" si="155"/>
        <v>0</v>
      </c>
      <c r="N623">
        <f t="shared" ca="1" si="156"/>
        <v>0</v>
      </c>
      <c r="O623">
        <f t="shared" ca="1" si="157"/>
        <v>0</v>
      </c>
      <c r="P623">
        <f t="shared" ca="1" si="158"/>
        <v>0</v>
      </c>
      <c r="R623" s="1"/>
      <c r="S623" t="e">
        <f t="shared" ca="1" si="159"/>
        <v>#REF!</v>
      </c>
    </row>
    <row r="624" spans="2:19" x14ac:dyDescent="0.2">
      <c r="B624">
        <f t="shared" ca="1" si="144"/>
        <v>0</v>
      </c>
      <c r="C624">
        <f t="shared" ca="1" si="145"/>
        <v>0</v>
      </c>
      <c r="D624">
        <f t="shared" ca="1" si="146"/>
        <v>0</v>
      </c>
      <c r="E624">
        <f t="shared" ca="1" si="147"/>
        <v>0</v>
      </c>
      <c r="F624">
        <f t="shared" ca="1" si="148"/>
        <v>0</v>
      </c>
      <c r="G624">
        <f t="shared" ca="1" si="149"/>
        <v>0</v>
      </c>
      <c r="H624">
        <f t="shared" ca="1" si="150"/>
        <v>0</v>
      </c>
      <c r="I624">
        <f t="shared" ca="1" si="151"/>
        <v>0</v>
      </c>
      <c r="J624">
        <f t="shared" ca="1" si="152"/>
        <v>0</v>
      </c>
      <c r="K624">
        <f t="shared" ca="1" si="153"/>
        <v>0</v>
      </c>
      <c r="L624">
        <f t="shared" ca="1" si="154"/>
        <v>0</v>
      </c>
      <c r="M624">
        <f t="shared" ca="1" si="155"/>
        <v>0</v>
      </c>
      <c r="N624">
        <f t="shared" ca="1" si="156"/>
        <v>0</v>
      </c>
      <c r="O624">
        <f t="shared" ca="1" si="157"/>
        <v>0</v>
      </c>
      <c r="P624">
        <f t="shared" ca="1" si="158"/>
        <v>0</v>
      </c>
      <c r="R624" s="1"/>
      <c r="S624" t="e">
        <f t="shared" ca="1" si="159"/>
        <v>#REF!</v>
      </c>
    </row>
    <row r="625" spans="2:19" x14ac:dyDescent="0.2">
      <c r="B625">
        <f t="shared" ca="1" si="144"/>
        <v>0</v>
      </c>
      <c r="C625">
        <f t="shared" ca="1" si="145"/>
        <v>0</v>
      </c>
      <c r="D625">
        <f t="shared" ca="1" si="146"/>
        <v>0</v>
      </c>
      <c r="E625">
        <f t="shared" ca="1" si="147"/>
        <v>0</v>
      </c>
      <c r="F625">
        <f t="shared" ca="1" si="148"/>
        <v>0</v>
      </c>
      <c r="G625">
        <f t="shared" ca="1" si="149"/>
        <v>0</v>
      </c>
      <c r="H625">
        <f t="shared" ca="1" si="150"/>
        <v>0</v>
      </c>
      <c r="I625">
        <f t="shared" ca="1" si="151"/>
        <v>0</v>
      </c>
      <c r="J625">
        <f t="shared" ca="1" si="152"/>
        <v>0</v>
      </c>
      <c r="K625">
        <f t="shared" ca="1" si="153"/>
        <v>0</v>
      </c>
      <c r="L625">
        <f t="shared" ca="1" si="154"/>
        <v>0</v>
      </c>
      <c r="M625">
        <f t="shared" ca="1" si="155"/>
        <v>0</v>
      </c>
      <c r="N625">
        <f t="shared" ca="1" si="156"/>
        <v>0</v>
      </c>
      <c r="O625">
        <f t="shared" ca="1" si="157"/>
        <v>0</v>
      </c>
      <c r="P625">
        <f t="shared" ca="1" si="158"/>
        <v>0</v>
      </c>
      <c r="R625" s="1"/>
      <c r="S625" t="e">
        <f t="shared" ca="1" si="159"/>
        <v>#REF!</v>
      </c>
    </row>
    <row r="626" spans="2:19" x14ac:dyDescent="0.2">
      <c r="B626">
        <f t="shared" ca="1" si="144"/>
        <v>0</v>
      </c>
      <c r="C626">
        <f t="shared" ca="1" si="145"/>
        <v>0</v>
      </c>
      <c r="D626">
        <f t="shared" ca="1" si="146"/>
        <v>0</v>
      </c>
      <c r="E626">
        <f t="shared" ca="1" si="147"/>
        <v>0</v>
      </c>
      <c r="F626">
        <f t="shared" ca="1" si="148"/>
        <v>0</v>
      </c>
      <c r="G626">
        <f t="shared" ca="1" si="149"/>
        <v>0</v>
      </c>
      <c r="H626">
        <f t="shared" ca="1" si="150"/>
        <v>0</v>
      </c>
      <c r="I626">
        <f t="shared" ca="1" si="151"/>
        <v>0</v>
      </c>
      <c r="J626">
        <f t="shared" ca="1" si="152"/>
        <v>0</v>
      </c>
      <c r="K626">
        <f t="shared" ca="1" si="153"/>
        <v>0</v>
      </c>
      <c r="L626">
        <f t="shared" ca="1" si="154"/>
        <v>0</v>
      </c>
      <c r="M626">
        <f t="shared" ca="1" si="155"/>
        <v>0</v>
      </c>
      <c r="N626">
        <f t="shared" ca="1" si="156"/>
        <v>0</v>
      </c>
      <c r="O626">
        <f t="shared" ca="1" si="157"/>
        <v>0</v>
      </c>
      <c r="P626">
        <f t="shared" ca="1" si="158"/>
        <v>0</v>
      </c>
      <c r="R626" s="1"/>
      <c r="S626" t="e">
        <f t="shared" ca="1" si="159"/>
        <v>#REF!</v>
      </c>
    </row>
    <row r="627" spans="2:19" x14ac:dyDescent="0.2">
      <c r="B627">
        <f t="shared" ca="1" si="144"/>
        <v>0</v>
      </c>
      <c r="C627">
        <f t="shared" ca="1" si="145"/>
        <v>0</v>
      </c>
      <c r="D627">
        <f t="shared" ca="1" si="146"/>
        <v>0</v>
      </c>
      <c r="E627">
        <f t="shared" ca="1" si="147"/>
        <v>0</v>
      </c>
      <c r="F627">
        <f t="shared" ca="1" si="148"/>
        <v>0</v>
      </c>
      <c r="G627">
        <f t="shared" ca="1" si="149"/>
        <v>0</v>
      </c>
      <c r="H627">
        <f t="shared" ca="1" si="150"/>
        <v>0</v>
      </c>
      <c r="I627">
        <f t="shared" ca="1" si="151"/>
        <v>0</v>
      </c>
      <c r="J627">
        <f t="shared" ca="1" si="152"/>
        <v>0</v>
      </c>
      <c r="K627">
        <f t="shared" ca="1" si="153"/>
        <v>0</v>
      </c>
      <c r="L627">
        <f t="shared" ca="1" si="154"/>
        <v>0</v>
      </c>
      <c r="M627">
        <f t="shared" ca="1" si="155"/>
        <v>0</v>
      </c>
      <c r="N627">
        <f t="shared" ca="1" si="156"/>
        <v>0</v>
      </c>
      <c r="O627">
        <f t="shared" ca="1" si="157"/>
        <v>0</v>
      </c>
      <c r="P627">
        <f t="shared" ca="1" si="158"/>
        <v>0</v>
      </c>
      <c r="R627" s="1"/>
      <c r="S627" t="e">
        <f t="shared" ca="1" si="159"/>
        <v>#REF!</v>
      </c>
    </row>
    <row r="628" spans="2:19" x14ac:dyDescent="0.2">
      <c r="B628">
        <f t="shared" ca="1" si="144"/>
        <v>0</v>
      </c>
      <c r="C628">
        <f t="shared" ca="1" si="145"/>
        <v>0</v>
      </c>
      <c r="D628">
        <f t="shared" ca="1" si="146"/>
        <v>0</v>
      </c>
      <c r="E628">
        <f t="shared" ca="1" si="147"/>
        <v>0</v>
      </c>
      <c r="F628">
        <f t="shared" ca="1" si="148"/>
        <v>0</v>
      </c>
      <c r="G628">
        <f t="shared" ca="1" si="149"/>
        <v>0</v>
      </c>
      <c r="H628">
        <f t="shared" ca="1" si="150"/>
        <v>0</v>
      </c>
      <c r="I628">
        <f t="shared" ca="1" si="151"/>
        <v>0</v>
      </c>
      <c r="J628">
        <f t="shared" ca="1" si="152"/>
        <v>0</v>
      </c>
      <c r="K628">
        <f t="shared" ca="1" si="153"/>
        <v>0</v>
      </c>
      <c r="L628">
        <f t="shared" ca="1" si="154"/>
        <v>0</v>
      </c>
      <c r="M628">
        <f t="shared" ca="1" si="155"/>
        <v>0</v>
      </c>
      <c r="N628">
        <f t="shared" ca="1" si="156"/>
        <v>0</v>
      </c>
      <c r="O628">
        <f t="shared" ca="1" si="157"/>
        <v>0</v>
      </c>
      <c r="P628">
        <f t="shared" ca="1" si="158"/>
        <v>0</v>
      </c>
      <c r="R628" s="1"/>
      <c r="S628" t="e">
        <f t="shared" ca="1" si="159"/>
        <v>#REF!</v>
      </c>
    </row>
    <row r="629" spans="2:19" x14ac:dyDescent="0.2">
      <c r="B629">
        <f t="shared" ca="1" si="144"/>
        <v>0</v>
      </c>
      <c r="C629">
        <f t="shared" ca="1" si="145"/>
        <v>0</v>
      </c>
      <c r="D629">
        <f t="shared" ca="1" si="146"/>
        <v>0</v>
      </c>
      <c r="E629">
        <f t="shared" ca="1" si="147"/>
        <v>0</v>
      </c>
      <c r="F629">
        <f t="shared" ca="1" si="148"/>
        <v>0</v>
      </c>
      <c r="G629">
        <f t="shared" ca="1" si="149"/>
        <v>0</v>
      </c>
      <c r="H629">
        <f t="shared" ca="1" si="150"/>
        <v>0</v>
      </c>
      <c r="I629">
        <f t="shared" ca="1" si="151"/>
        <v>0</v>
      </c>
      <c r="J629">
        <f t="shared" ca="1" si="152"/>
        <v>0</v>
      </c>
      <c r="K629">
        <f t="shared" ca="1" si="153"/>
        <v>0</v>
      </c>
      <c r="L629">
        <f t="shared" ca="1" si="154"/>
        <v>0</v>
      </c>
      <c r="M629">
        <f t="shared" ca="1" si="155"/>
        <v>0</v>
      </c>
      <c r="N629">
        <f t="shared" ca="1" si="156"/>
        <v>0</v>
      </c>
      <c r="O629">
        <f t="shared" ca="1" si="157"/>
        <v>0</v>
      </c>
      <c r="P629">
        <f t="shared" ca="1" si="158"/>
        <v>0</v>
      </c>
      <c r="R629" s="1"/>
      <c r="S629" t="e">
        <f t="shared" ca="1" si="159"/>
        <v>#REF!</v>
      </c>
    </row>
    <row r="630" spans="2:19" x14ac:dyDescent="0.2">
      <c r="B630">
        <f t="shared" ca="1" si="144"/>
        <v>0</v>
      </c>
      <c r="C630">
        <f t="shared" ca="1" si="145"/>
        <v>0</v>
      </c>
      <c r="D630">
        <f t="shared" ca="1" si="146"/>
        <v>0</v>
      </c>
      <c r="E630">
        <f t="shared" ca="1" si="147"/>
        <v>0</v>
      </c>
      <c r="F630">
        <f t="shared" ca="1" si="148"/>
        <v>0</v>
      </c>
      <c r="G630">
        <f t="shared" ca="1" si="149"/>
        <v>0</v>
      </c>
      <c r="H630">
        <f t="shared" ca="1" si="150"/>
        <v>0</v>
      </c>
      <c r="I630">
        <f t="shared" ca="1" si="151"/>
        <v>0</v>
      </c>
      <c r="J630">
        <f t="shared" ca="1" si="152"/>
        <v>0</v>
      </c>
      <c r="K630">
        <f t="shared" ca="1" si="153"/>
        <v>0</v>
      </c>
      <c r="L630">
        <f t="shared" ca="1" si="154"/>
        <v>0</v>
      </c>
      <c r="M630">
        <f t="shared" ca="1" si="155"/>
        <v>0</v>
      </c>
      <c r="N630">
        <f t="shared" ca="1" si="156"/>
        <v>0</v>
      </c>
      <c r="O630">
        <f t="shared" ca="1" si="157"/>
        <v>0</v>
      </c>
      <c r="P630">
        <f t="shared" ca="1" si="158"/>
        <v>0</v>
      </c>
      <c r="R630" s="1"/>
      <c r="S630" t="e">
        <f t="shared" ca="1" si="159"/>
        <v>#REF!</v>
      </c>
    </row>
    <row r="631" spans="2:19" x14ac:dyDescent="0.2">
      <c r="B631">
        <f t="shared" ca="1" si="144"/>
        <v>0</v>
      </c>
      <c r="C631">
        <f t="shared" ca="1" si="145"/>
        <v>0</v>
      </c>
      <c r="D631">
        <f t="shared" ca="1" si="146"/>
        <v>0</v>
      </c>
      <c r="E631">
        <f t="shared" ca="1" si="147"/>
        <v>0</v>
      </c>
      <c r="F631">
        <f t="shared" ca="1" si="148"/>
        <v>0</v>
      </c>
      <c r="G631">
        <f t="shared" ca="1" si="149"/>
        <v>0</v>
      </c>
      <c r="H631">
        <f t="shared" ca="1" si="150"/>
        <v>0</v>
      </c>
      <c r="I631">
        <f t="shared" ca="1" si="151"/>
        <v>0</v>
      </c>
      <c r="J631">
        <f t="shared" ca="1" si="152"/>
        <v>0</v>
      </c>
      <c r="K631">
        <f t="shared" ca="1" si="153"/>
        <v>0</v>
      </c>
      <c r="L631">
        <f t="shared" ca="1" si="154"/>
        <v>0</v>
      </c>
      <c r="M631">
        <f t="shared" ca="1" si="155"/>
        <v>0</v>
      </c>
      <c r="N631">
        <f t="shared" ca="1" si="156"/>
        <v>0</v>
      </c>
      <c r="O631">
        <f t="shared" ca="1" si="157"/>
        <v>0</v>
      </c>
      <c r="P631">
        <f t="shared" ca="1" si="158"/>
        <v>0</v>
      </c>
      <c r="R631" s="1"/>
      <c r="S631" t="e">
        <f t="shared" ca="1" si="159"/>
        <v>#REF!</v>
      </c>
    </row>
    <row r="632" spans="2:19" x14ac:dyDescent="0.2">
      <c r="B632">
        <f t="shared" ca="1" si="144"/>
        <v>0</v>
      </c>
      <c r="C632">
        <f t="shared" ca="1" si="145"/>
        <v>0</v>
      </c>
      <c r="D632">
        <f t="shared" ca="1" si="146"/>
        <v>0</v>
      </c>
      <c r="E632">
        <f t="shared" ca="1" si="147"/>
        <v>0</v>
      </c>
      <c r="F632">
        <f t="shared" ca="1" si="148"/>
        <v>0</v>
      </c>
      <c r="G632">
        <f t="shared" ca="1" si="149"/>
        <v>0</v>
      </c>
      <c r="H632">
        <f t="shared" ca="1" si="150"/>
        <v>0</v>
      </c>
      <c r="I632">
        <f t="shared" ca="1" si="151"/>
        <v>0</v>
      </c>
      <c r="J632">
        <f t="shared" ca="1" si="152"/>
        <v>0</v>
      </c>
      <c r="K632">
        <f t="shared" ca="1" si="153"/>
        <v>0</v>
      </c>
      <c r="L632">
        <f t="shared" ca="1" si="154"/>
        <v>0</v>
      </c>
      <c r="M632">
        <f t="shared" ca="1" si="155"/>
        <v>0</v>
      </c>
      <c r="N632">
        <f t="shared" ca="1" si="156"/>
        <v>0</v>
      </c>
      <c r="O632">
        <f t="shared" ca="1" si="157"/>
        <v>0</v>
      </c>
      <c r="P632">
        <f t="shared" ca="1" si="158"/>
        <v>0</v>
      </c>
      <c r="R632" s="1"/>
      <c r="S632" t="e">
        <f t="shared" ca="1" si="159"/>
        <v>#REF!</v>
      </c>
    </row>
    <row r="633" spans="2:19" x14ac:dyDescent="0.2">
      <c r="B633">
        <f t="shared" ca="1" si="144"/>
        <v>0</v>
      </c>
      <c r="C633">
        <f t="shared" ca="1" si="145"/>
        <v>0</v>
      </c>
      <c r="D633">
        <f t="shared" ca="1" si="146"/>
        <v>0</v>
      </c>
      <c r="E633">
        <f t="shared" ca="1" si="147"/>
        <v>0</v>
      </c>
      <c r="F633">
        <f t="shared" ca="1" si="148"/>
        <v>0</v>
      </c>
      <c r="G633">
        <f t="shared" ca="1" si="149"/>
        <v>0</v>
      </c>
      <c r="H633">
        <f t="shared" ca="1" si="150"/>
        <v>0</v>
      </c>
      <c r="I633">
        <f t="shared" ca="1" si="151"/>
        <v>0</v>
      </c>
      <c r="J633">
        <f t="shared" ca="1" si="152"/>
        <v>0</v>
      </c>
      <c r="K633">
        <f t="shared" ca="1" si="153"/>
        <v>0</v>
      </c>
      <c r="L633">
        <f t="shared" ca="1" si="154"/>
        <v>0</v>
      </c>
      <c r="M633">
        <f t="shared" ca="1" si="155"/>
        <v>0</v>
      </c>
      <c r="N633">
        <f t="shared" ca="1" si="156"/>
        <v>0</v>
      </c>
      <c r="O633">
        <f t="shared" ca="1" si="157"/>
        <v>0</v>
      </c>
      <c r="P633">
        <f t="shared" ca="1" si="158"/>
        <v>0</v>
      </c>
      <c r="R633" s="1"/>
      <c r="S633" t="e">
        <f t="shared" ca="1" si="159"/>
        <v>#REF!</v>
      </c>
    </row>
    <row r="634" spans="2:19" x14ac:dyDescent="0.2">
      <c r="B634">
        <f t="shared" ca="1" si="144"/>
        <v>0</v>
      </c>
      <c r="C634">
        <f t="shared" ca="1" si="145"/>
        <v>0</v>
      </c>
      <c r="D634">
        <f t="shared" ca="1" si="146"/>
        <v>0</v>
      </c>
      <c r="E634">
        <f t="shared" ca="1" si="147"/>
        <v>0</v>
      </c>
      <c r="F634">
        <f t="shared" ca="1" si="148"/>
        <v>0</v>
      </c>
      <c r="G634">
        <f t="shared" ca="1" si="149"/>
        <v>0</v>
      </c>
      <c r="H634">
        <f t="shared" ca="1" si="150"/>
        <v>0</v>
      </c>
      <c r="I634">
        <f t="shared" ca="1" si="151"/>
        <v>0</v>
      </c>
      <c r="J634">
        <f t="shared" ca="1" si="152"/>
        <v>0</v>
      </c>
      <c r="K634">
        <f t="shared" ca="1" si="153"/>
        <v>0</v>
      </c>
      <c r="L634">
        <f t="shared" ca="1" si="154"/>
        <v>0</v>
      </c>
      <c r="M634">
        <f t="shared" ca="1" si="155"/>
        <v>0</v>
      </c>
      <c r="N634">
        <f t="shared" ca="1" si="156"/>
        <v>0</v>
      </c>
      <c r="O634">
        <f t="shared" ca="1" si="157"/>
        <v>0</v>
      </c>
      <c r="P634">
        <f t="shared" ca="1" si="158"/>
        <v>0</v>
      </c>
      <c r="R634" s="1"/>
      <c r="S634" t="e">
        <f t="shared" ca="1" si="159"/>
        <v>#REF!</v>
      </c>
    </row>
    <row r="635" spans="2:19" x14ac:dyDescent="0.2">
      <c r="B635">
        <f t="shared" ca="1" si="144"/>
        <v>0</v>
      </c>
      <c r="C635">
        <f t="shared" ca="1" si="145"/>
        <v>0</v>
      </c>
      <c r="D635">
        <f t="shared" ca="1" si="146"/>
        <v>0</v>
      </c>
      <c r="E635">
        <f t="shared" ca="1" si="147"/>
        <v>0</v>
      </c>
      <c r="F635">
        <f t="shared" ca="1" si="148"/>
        <v>0</v>
      </c>
      <c r="G635">
        <f t="shared" ca="1" si="149"/>
        <v>0</v>
      </c>
      <c r="H635">
        <f t="shared" ca="1" si="150"/>
        <v>0</v>
      </c>
      <c r="I635">
        <f t="shared" ca="1" si="151"/>
        <v>0</v>
      </c>
      <c r="J635">
        <f t="shared" ca="1" si="152"/>
        <v>0</v>
      </c>
      <c r="K635">
        <f t="shared" ca="1" si="153"/>
        <v>0</v>
      </c>
      <c r="L635">
        <f t="shared" ca="1" si="154"/>
        <v>0</v>
      </c>
      <c r="M635">
        <f t="shared" ca="1" si="155"/>
        <v>0</v>
      </c>
      <c r="N635">
        <f t="shared" ca="1" si="156"/>
        <v>0</v>
      </c>
      <c r="O635">
        <f t="shared" ca="1" si="157"/>
        <v>0</v>
      </c>
      <c r="P635">
        <f t="shared" ca="1" si="158"/>
        <v>0</v>
      </c>
      <c r="R635" s="1"/>
      <c r="S635" t="e">
        <f t="shared" ca="1" si="159"/>
        <v>#REF!</v>
      </c>
    </row>
    <row r="636" spans="2:19" x14ac:dyDescent="0.2">
      <c r="B636">
        <f t="shared" ca="1" si="144"/>
        <v>0</v>
      </c>
      <c r="C636">
        <f t="shared" ca="1" si="145"/>
        <v>0</v>
      </c>
      <c r="D636">
        <f t="shared" ca="1" si="146"/>
        <v>0</v>
      </c>
      <c r="E636">
        <f t="shared" ca="1" si="147"/>
        <v>0</v>
      </c>
      <c r="F636">
        <f t="shared" ca="1" si="148"/>
        <v>0</v>
      </c>
      <c r="G636">
        <f t="shared" ca="1" si="149"/>
        <v>0</v>
      </c>
      <c r="H636">
        <f t="shared" ca="1" si="150"/>
        <v>0</v>
      </c>
      <c r="I636">
        <f t="shared" ca="1" si="151"/>
        <v>0</v>
      </c>
      <c r="J636">
        <f t="shared" ca="1" si="152"/>
        <v>0</v>
      </c>
      <c r="K636">
        <f t="shared" ca="1" si="153"/>
        <v>0</v>
      </c>
      <c r="L636">
        <f t="shared" ca="1" si="154"/>
        <v>0</v>
      </c>
      <c r="M636">
        <f t="shared" ca="1" si="155"/>
        <v>0</v>
      </c>
      <c r="N636">
        <f t="shared" ca="1" si="156"/>
        <v>0</v>
      </c>
      <c r="O636">
        <f t="shared" ca="1" si="157"/>
        <v>0</v>
      </c>
      <c r="P636">
        <f t="shared" ca="1" si="158"/>
        <v>0</v>
      </c>
      <c r="R636" s="1"/>
      <c r="S636" t="e">
        <f t="shared" ca="1" si="159"/>
        <v>#REF!</v>
      </c>
    </row>
    <row r="637" spans="2:19" x14ac:dyDescent="0.2">
      <c r="B637">
        <f t="shared" ca="1" si="144"/>
        <v>0</v>
      </c>
      <c r="C637">
        <f t="shared" ca="1" si="145"/>
        <v>0</v>
      </c>
      <c r="D637">
        <f t="shared" ca="1" si="146"/>
        <v>0</v>
      </c>
      <c r="E637">
        <f t="shared" ca="1" si="147"/>
        <v>0</v>
      </c>
      <c r="F637">
        <f t="shared" ca="1" si="148"/>
        <v>0</v>
      </c>
      <c r="G637">
        <f t="shared" ca="1" si="149"/>
        <v>0</v>
      </c>
      <c r="H637">
        <f t="shared" ca="1" si="150"/>
        <v>0</v>
      </c>
      <c r="I637">
        <f t="shared" ca="1" si="151"/>
        <v>0</v>
      </c>
      <c r="J637">
        <f t="shared" ca="1" si="152"/>
        <v>0</v>
      </c>
      <c r="K637">
        <f t="shared" ca="1" si="153"/>
        <v>0</v>
      </c>
      <c r="L637">
        <f t="shared" ca="1" si="154"/>
        <v>0</v>
      </c>
      <c r="M637">
        <f t="shared" ca="1" si="155"/>
        <v>0</v>
      </c>
      <c r="N637">
        <f t="shared" ca="1" si="156"/>
        <v>0</v>
      </c>
      <c r="O637">
        <f t="shared" ca="1" si="157"/>
        <v>0</v>
      </c>
      <c r="P637">
        <f t="shared" ca="1" si="158"/>
        <v>0</v>
      </c>
      <c r="R637" s="1"/>
      <c r="S637" t="e">
        <f t="shared" ca="1" si="159"/>
        <v>#REF!</v>
      </c>
    </row>
    <row r="638" spans="2:19" x14ac:dyDescent="0.2">
      <c r="B638">
        <f t="shared" ca="1" si="144"/>
        <v>0</v>
      </c>
      <c r="C638">
        <f t="shared" ca="1" si="145"/>
        <v>0</v>
      </c>
      <c r="D638">
        <f t="shared" ca="1" si="146"/>
        <v>0</v>
      </c>
      <c r="E638">
        <f t="shared" ca="1" si="147"/>
        <v>0</v>
      </c>
      <c r="F638">
        <f t="shared" ca="1" si="148"/>
        <v>0</v>
      </c>
      <c r="G638">
        <f t="shared" ca="1" si="149"/>
        <v>0</v>
      </c>
      <c r="H638">
        <f t="shared" ca="1" si="150"/>
        <v>0</v>
      </c>
      <c r="I638">
        <f t="shared" ca="1" si="151"/>
        <v>0</v>
      </c>
      <c r="J638">
        <f t="shared" ca="1" si="152"/>
        <v>0</v>
      </c>
      <c r="K638">
        <f t="shared" ca="1" si="153"/>
        <v>0</v>
      </c>
      <c r="L638">
        <f t="shared" ca="1" si="154"/>
        <v>0</v>
      </c>
      <c r="M638">
        <f t="shared" ca="1" si="155"/>
        <v>0</v>
      </c>
      <c r="N638">
        <f t="shared" ca="1" si="156"/>
        <v>0</v>
      </c>
      <c r="O638">
        <f t="shared" ca="1" si="157"/>
        <v>0</v>
      </c>
      <c r="P638">
        <f t="shared" ca="1" si="158"/>
        <v>0</v>
      </c>
      <c r="R638" s="1"/>
      <c r="S638" t="e">
        <f t="shared" ca="1" si="159"/>
        <v>#REF!</v>
      </c>
    </row>
    <row r="639" spans="2:19" x14ac:dyDescent="0.2">
      <c r="B639">
        <f t="shared" ca="1" si="144"/>
        <v>0</v>
      </c>
      <c r="C639">
        <f t="shared" ca="1" si="145"/>
        <v>0</v>
      </c>
      <c r="D639">
        <f t="shared" ca="1" si="146"/>
        <v>0</v>
      </c>
      <c r="E639">
        <f t="shared" ca="1" si="147"/>
        <v>0</v>
      </c>
      <c r="F639">
        <f t="shared" ca="1" si="148"/>
        <v>0</v>
      </c>
      <c r="G639">
        <f t="shared" ca="1" si="149"/>
        <v>0</v>
      </c>
      <c r="H639">
        <f t="shared" ca="1" si="150"/>
        <v>0</v>
      </c>
      <c r="I639">
        <f t="shared" ca="1" si="151"/>
        <v>0</v>
      </c>
      <c r="J639">
        <f t="shared" ca="1" si="152"/>
        <v>0</v>
      </c>
      <c r="K639">
        <f t="shared" ca="1" si="153"/>
        <v>0</v>
      </c>
      <c r="L639">
        <f t="shared" ca="1" si="154"/>
        <v>0</v>
      </c>
      <c r="M639">
        <f t="shared" ca="1" si="155"/>
        <v>0</v>
      </c>
      <c r="N639">
        <f t="shared" ca="1" si="156"/>
        <v>0</v>
      </c>
      <c r="O639">
        <f t="shared" ca="1" si="157"/>
        <v>0</v>
      </c>
      <c r="P639">
        <f t="shared" ca="1" si="158"/>
        <v>0</v>
      </c>
      <c r="R639" s="1"/>
      <c r="S639" t="e">
        <f t="shared" ca="1" si="159"/>
        <v>#REF!</v>
      </c>
    </row>
    <row r="640" spans="2:19" x14ac:dyDescent="0.2">
      <c r="B640">
        <f t="shared" ca="1" si="144"/>
        <v>0</v>
      </c>
      <c r="C640">
        <f t="shared" ca="1" si="145"/>
        <v>0</v>
      </c>
      <c r="D640">
        <f t="shared" ca="1" si="146"/>
        <v>0</v>
      </c>
      <c r="E640">
        <f t="shared" ca="1" si="147"/>
        <v>0</v>
      </c>
      <c r="F640">
        <f t="shared" ca="1" si="148"/>
        <v>0</v>
      </c>
      <c r="G640">
        <f t="shared" ca="1" si="149"/>
        <v>0</v>
      </c>
      <c r="H640">
        <f t="shared" ca="1" si="150"/>
        <v>0</v>
      </c>
      <c r="I640">
        <f t="shared" ca="1" si="151"/>
        <v>0</v>
      </c>
      <c r="J640">
        <f t="shared" ca="1" si="152"/>
        <v>0</v>
      </c>
      <c r="K640">
        <f t="shared" ca="1" si="153"/>
        <v>0</v>
      </c>
      <c r="L640">
        <f t="shared" ca="1" si="154"/>
        <v>0</v>
      </c>
      <c r="M640">
        <f t="shared" ca="1" si="155"/>
        <v>0</v>
      </c>
      <c r="N640">
        <f t="shared" ca="1" si="156"/>
        <v>0</v>
      </c>
      <c r="O640">
        <f t="shared" ca="1" si="157"/>
        <v>0</v>
      </c>
      <c r="P640">
        <f t="shared" ca="1" si="158"/>
        <v>0</v>
      </c>
      <c r="R640" s="1"/>
      <c r="S640" t="e">
        <f t="shared" ca="1" si="159"/>
        <v>#REF!</v>
      </c>
    </row>
    <row r="641" spans="2:19" x14ac:dyDescent="0.2">
      <c r="B641">
        <f t="shared" ca="1" si="144"/>
        <v>0</v>
      </c>
      <c r="C641">
        <f t="shared" ca="1" si="145"/>
        <v>0</v>
      </c>
      <c r="D641">
        <f t="shared" ca="1" si="146"/>
        <v>0</v>
      </c>
      <c r="E641">
        <f t="shared" ca="1" si="147"/>
        <v>0</v>
      </c>
      <c r="F641">
        <f t="shared" ca="1" si="148"/>
        <v>0</v>
      </c>
      <c r="G641">
        <f t="shared" ca="1" si="149"/>
        <v>0</v>
      </c>
      <c r="H641">
        <f t="shared" ca="1" si="150"/>
        <v>0</v>
      </c>
      <c r="I641">
        <f t="shared" ca="1" si="151"/>
        <v>0</v>
      </c>
      <c r="J641">
        <f t="shared" ca="1" si="152"/>
        <v>0</v>
      </c>
      <c r="K641">
        <f t="shared" ca="1" si="153"/>
        <v>0</v>
      </c>
      <c r="L641">
        <f t="shared" ca="1" si="154"/>
        <v>0</v>
      </c>
      <c r="M641">
        <f t="shared" ca="1" si="155"/>
        <v>0</v>
      </c>
      <c r="N641">
        <f t="shared" ca="1" si="156"/>
        <v>0</v>
      </c>
      <c r="O641">
        <f t="shared" ca="1" si="157"/>
        <v>0</v>
      </c>
      <c r="P641">
        <f t="shared" ca="1" si="158"/>
        <v>0</v>
      </c>
      <c r="R641" s="1"/>
      <c r="S641" t="e">
        <f t="shared" ca="1" si="159"/>
        <v>#REF!</v>
      </c>
    </row>
    <row r="642" spans="2:19" x14ac:dyDescent="0.2">
      <c r="B642">
        <f t="shared" ca="1" si="144"/>
        <v>0</v>
      </c>
      <c r="C642">
        <f t="shared" ca="1" si="145"/>
        <v>0</v>
      </c>
      <c r="D642">
        <f t="shared" ca="1" si="146"/>
        <v>0</v>
      </c>
      <c r="E642">
        <f t="shared" ca="1" si="147"/>
        <v>0</v>
      </c>
      <c r="F642">
        <f t="shared" ca="1" si="148"/>
        <v>0</v>
      </c>
      <c r="G642">
        <f t="shared" ca="1" si="149"/>
        <v>0</v>
      </c>
      <c r="H642">
        <f t="shared" ca="1" si="150"/>
        <v>0</v>
      </c>
      <c r="I642">
        <f t="shared" ca="1" si="151"/>
        <v>0</v>
      </c>
      <c r="J642">
        <f t="shared" ca="1" si="152"/>
        <v>0</v>
      </c>
      <c r="K642">
        <f t="shared" ca="1" si="153"/>
        <v>0</v>
      </c>
      <c r="L642">
        <f t="shared" ca="1" si="154"/>
        <v>0</v>
      </c>
      <c r="M642">
        <f t="shared" ca="1" si="155"/>
        <v>0</v>
      </c>
      <c r="N642">
        <f t="shared" ca="1" si="156"/>
        <v>0</v>
      </c>
      <c r="O642">
        <f t="shared" ca="1" si="157"/>
        <v>0</v>
      </c>
      <c r="P642">
        <f t="shared" ca="1" si="158"/>
        <v>0</v>
      </c>
      <c r="R642" s="1"/>
      <c r="S642" t="e">
        <f t="shared" ca="1" si="159"/>
        <v>#REF!</v>
      </c>
    </row>
    <row r="643" spans="2:19" x14ac:dyDescent="0.2">
      <c r="B643">
        <f t="shared" ca="1" si="144"/>
        <v>0</v>
      </c>
      <c r="C643">
        <f t="shared" ca="1" si="145"/>
        <v>0</v>
      </c>
      <c r="D643">
        <f t="shared" ca="1" si="146"/>
        <v>0</v>
      </c>
      <c r="E643">
        <f t="shared" ca="1" si="147"/>
        <v>0</v>
      </c>
      <c r="F643">
        <f t="shared" ca="1" si="148"/>
        <v>0</v>
      </c>
      <c r="G643">
        <f t="shared" ca="1" si="149"/>
        <v>0</v>
      </c>
      <c r="H643">
        <f t="shared" ca="1" si="150"/>
        <v>0</v>
      </c>
      <c r="I643">
        <f t="shared" ca="1" si="151"/>
        <v>0</v>
      </c>
      <c r="J643">
        <f t="shared" ca="1" si="152"/>
        <v>0</v>
      </c>
      <c r="K643">
        <f t="shared" ca="1" si="153"/>
        <v>0</v>
      </c>
      <c r="L643">
        <f t="shared" ca="1" si="154"/>
        <v>0</v>
      </c>
      <c r="M643">
        <f t="shared" ca="1" si="155"/>
        <v>0</v>
      </c>
      <c r="N643">
        <f t="shared" ca="1" si="156"/>
        <v>0</v>
      </c>
      <c r="O643">
        <f t="shared" ca="1" si="157"/>
        <v>0</v>
      </c>
      <c r="P643">
        <f t="shared" ca="1" si="158"/>
        <v>0</v>
      </c>
      <c r="R643" s="1"/>
      <c r="S643" t="e">
        <f t="shared" ca="1" si="159"/>
        <v>#REF!</v>
      </c>
    </row>
    <row r="644" spans="2:19" x14ac:dyDescent="0.2">
      <c r="B644">
        <f t="shared" ref="B644:B707" ca="1" si="160">SUMIF(INDIRECT("'Faire Payouts'!$A:$A"),$A644,INDIRECT("'Faire Payouts'!$B:$B"))</f>
        <v>0</v>
      </c>
      <c r="C644">
        <f t="shared" ref="C644:C707" ca="1" si="161">SUMIF(INDIRECT("'Faire Payouts'!$A:$A"),$A644,INDIRECT("'Faire Payouts'!$F:$F"))</f>
        <v>0</v>
      </c>
      <c r="D644">
        <f t="shared" ref="D644:D707" ca="1" si="162">SUMIF(INDIRECT("'Faire Payouts'!$A:$A"),$A644,INDIRECT("'Faire Payouts'!$H:$H"))*-1</f>
        <v>0</v>
      </c>
      <c r="E644">
        <f t="shared" ref="E644:E707" ca="1" si="163">SUMIF(INDIRECT("'Faire Payouts'!$A:$A"),$A644,INDIRECT("'Faire Payouts'!$I:$I"))*-1</f>
        <v>0</v>
      </c>
      <c r="F644">
        <f t="shared" ref="F644:F707" ca="1" si="164">SUMIF(INDIRECT("'Faire Payouts'!$A:$A"),$A644,INDIRECT("'Faire Payouts'!$K:$K"))*-1</f>
        <v>0</v>
      </c>
      <c r="G644">
        <f t="shared" ref="G644:G707" ca="1" si="165">SUMIF(INDIRECT("'Faire Payouts'!$A:$A"),$A644,INDIRECT("'Faire Payouts'!$L:$L"))*-1</f>
        <v>0</v>
      </c>
      <c r="H644">
        <f t="shared" ref="H644:H707" ca="1" si="166">SUMIF(INDIRECT("'Faire Payouts'!$A:$A"),$A644,INDIRECT("'Faire Payouts'!$M:$M"))*-1</f>
        <v>0</v>
      </c>
      <c r="I644">
        <f t="shared" ref="I644:I707" ca="1" si="167">SUMIF(INDIRECT("'Faire Payouts'!$A:$A"),$A644,INDIRECT("'Faire Payouts'!$N:$N"))</f>
        <v>0</v>
      </c>
      <c r="J644">
        <f t="shared" ref="J644:J707" ca="1" si="168">SUMIF(INDIRECT("'Faire Payouts'!$A:$A"),$A644,INDIRECT("'Faire Payouts'!$P:$P"))*-1</f>
        <v>0</v>
      </c>
      <c r="K644">
        <f t="shared" ref="K644:K707" ca="1" si="169">SUMIF(INDIRECT("'Faire Payouts'!$A:$A"),$A644,INDIRECT("'Faire Payouts'!$R:$R"))*-1</f>
        <v>0</v>
      </c>
      <c r="L644">
        <f t="shared" ref="L644:L707" ca="1" si="170">ROUND(C644+SUM(E644:K644),2)</f>
        <v>0</v>
      </c>
      <c r="M644">
        <f t="shared" ref="M644:M707" ca="1" si="171">B644-L644</f>
        <v>0</v>
      </c>
      <c r="N644">
        <f t="shared" ref="N644:N707" ca="1" si="172">IF(D644&lt;0,D644-M644)*-1</f>
        <v>0</v>
      </c>
      <c r="O644">
        <f t="shared" ref="O644:O707" ca="1" si="173">IF(D644&lt;0,SUM(L644:M644),L644)</f>
        <v>0</v>
      </c>
      <c r="P644">
        <f t="shared" ref="P644:P707" ca="1" si="174">IFERROR(INDEX($R:$S,MATCH($B644,$S:$S,0),2),0)</f>
        <v>0</v>
      </c>
      <c r="R644" s="1"/>
      <c r="S644" t="e">
        <f t="shared" ca="1" si="159"/>
        <v>#REF!</v>
      </c>
    </row>
    <row r="645" spans="2:19" x14ac:dyDescent="0.2">
      <c r="B645">
        <f t="shared" ca="1" si="160"/>
        <v>0</v>
      </c>
      <c r="C645">
        <f t="shared" ca="1" si="161"/>
        <v>0</v>
      </c>
      <c r="D645">
        <f t="shared" ca="1" si="162"/>
        <v>0</v>
      </c>
      <c r="E645">
        <f t="shared" ca="1" si="163"/>
        <v>0</v>
      </c>
      <c r="F645">
        <f t="shared" ca="1" si="164"/>
        <v>0</v>
      </c>
      <c r="G645">
        <f t="shared" ca="1" si="165"/>
        <v>0</v>
      </c>
      <c r="H645">
        <f t="shared" ca="1" si="166"/>
        <v>0</v>
      </c>
      <c r="I645">
        <f t="shared" ca="1" si="167"/>
        <v>0</v>
      </c>
      <c r="J645">
        <f t="shared" ca="1" si="168"/>
        <v>0</v>
      </c>
      <c r="K645">
        <f t="shared" ca="1" si="169"/>
        <v>0</v>
      </c>
      <c r="L645">
        <f t="shared" ca="1" si="170"/>
        <v>0</v>
      </c>
      <c r="M645">
        <f t="shared" ca="1" si="171"/>
        <v>0</v>
      </c>
      <c r="N645">
        <f t="shared" ca="1" si="172"/>
        <v>0</v>
      </c>
      <c r="O645">
        <f t="shared" ca="1" si="173"/>
        <v>0</v>
      </c>
      <c r="P645">
        <f t="shared" ca="1" si="174"/>
        <v>0</v>
      </c>
      <c r="R645" s="1"/>
      <c r="S645" t="e">
        <f t="shared" ref="S645:S708" ca="1" si="175">ROUND(SUMIF(INDIRECT("'Search Results'!$A:$A"),$R645,INDIRECT("'Search Results'!$E:$E")),2)</f>
        <v>#REF!</v>
      </c>
    </row>
    <row r="646" spans="2:19" x14ac:dyDescent="0.2">
      <c r="B646">
        <f t="shared" ca="1" si="160"/>
        <v>0</v>
      </c>
      <c r="C646">
        <f t="shared" ca="1" si="161"/>
        <v>0</v>
      </c>
      <c r="D646">
        <f t="shared" ca="1" si="162"/>
        <v>0</v>
      </c>
      <c r="E646">
        <f t="shared" ca="1" si="163"/>
        <v>0</v>
      </c>
      <c r="F646">
        <f t="shared" ca="1" si="164"/>
        <v>0</v>
      </c>
      <c r="G646">
        <f t="shared" ca="1" si="165"/>
        <v>0</v>
      </c>
      <c r="H646">
        <f t="shared" ca="1" si="166"/>
        <v>0</v>
      </c>
      <c r="I646">
        <f t="shared" ca="1" si="167"/>
        <v>0</v>
      </c>
      <c r="J646">
        <f t="shared" ca="1" si="168"/>
        <v>0</v>
      </c>
      <c r="K646">
        <f t="shared" ca="1" si="169"/>
        <v>0</v>
      </c>
      <c r="L646">
        <f t="shared" ca="1" si="170"/>
        <v>0</v>
      </c>
      <c r="M646">
        <f t="shared" ca="1" si="171"/>
        <v>0</v>
      </c>
      <c r="N646">
        <f t="shared" ca="1" si="172"/>
        <v>0</v>
      </c>
      <c r="O646">
        <f t="shared" ca="1" si="173"/>
        <v>0</v>
      </c>
      <c r="P646">
        <f t="shared" ca="1" si="174"/>
        <v>0</v>
      </c>
      <c r="R646" s="1"/>
      <c r="S646" t="e">
        <f t="shared" ca="1" si="175"/>
        <v>#REF!</v>
      </c>
    </row>
    <row r="647" spans="2:19" x14ac:dyDescent="0.2">
      <c r="B647">
        <f t="shared" ca="1" si="160"/>
        <v>0</v>
      </c>
      <c r="C647">
        <f t="shared" ca="1" si="161"/>
        <v>0</v>
      </c>
      <c r="D647">
        <f t="shared" ca="1" si="162"/>
        <v>0</v>
      </c>
      <c r="E647">
        <f t="shared" ca="1" si="163"/>
        <v>0</v>
      </c>
      <c r="F647">
        <f t="shared" ca="1" si="164"/>
        <v>0</v>
      </c>
      <c r="G647">
        <f t="shared" ca="1" si="165"/>
        <v>0</v>
      </c>
      <c r="H647">
        <f t="shared" ca="1" si="166"/>
        <v>0</v>
      </c>
      <c r="I647">
        <f t="shared" ca="1" si="167"/>
        <v>0</v>
      </c>
      <c r="J647">
        <f t="shared" ca="1" si="168"/>
        <v>0</v>
      </c>
      <c r="K647">
        <f t="shared" ca="1" si="169"/>
        <v>0</v>
      </c>
      <c r="L647">
        <f t="shared" ca="1" si="170"/>
        <v>0</v>
      </c>
      <c r="M647">
        <f t="shared" ca="1" si="171"/>
        <v>0</v>
      </c>
      <c r="N647">
        <f t="shared" ca="1" si="172"/>
        <v>0</v>
      </c>
      <c r="O647">
        <f t="shared" ca="1" si="173"/>
        <v>0</v>
      </c>
      <c r="P647">
        <f t="shared" ca="1" si="174"/>
        <v>0</v>
      </c>
      <c r="R647" s="1"/>
      <c r="S647" t="e">
        <f t="shared" ca="1" si="175"/>
        <v>#REF!</v>
      </c>
    </row>
    <row r="648" spans="2:19" x14ac:dyDescent="0.2">
      <c r="B648">
        <f t="shared" ca="1" si="160"/>
        <v>0</v>
      </c>
      <c r="C648">
        <f t="shared" ca="1" si="161"/>
        <v>0</v>
      </c>
      <c r="D648">
        <f t="shared" ca="1" si="162"/>
        <v>0</v>
      </c>
      <c r="E648">
        <f t="shared" ca="1" si="163"/>
        <v>0</v>
      </c>
      <c r="F648">
        <f t="shared" ca="1" si="164"/>
        <v>0</v>
      </c>
      <c r="G648">
        <f t="shared" ca="1" si="165"/>
        <v>0</v>
      </c>
      <c r="H648">
        <f t="shared" ca="1" si="166"/>
        <v>0</v>
      </c>
      <c r="I648">
        <f t="shared" ca="1" si="167"/>
        <v>0</v>
      </c>
      <c r="J648">
        <f t="shared" ca="1" si="168"/>
        <v>0</v>
      </c>
      <c r="K648">
        <f t="shared" ca="1" si="169"/>
        <v>0</v>
      </c>
      <c r="L648">
        <f t="shared" ca="1" si="170"/>
        <v>0</v>
      </c>
      <c r="M648">
        <f t="shared" ca="1" si="171"/>
        <v>0</v>
      </c>
      <c r="N648">
        <f t="shared" ca="1" si="172"/>
        <v>0</v>
      </c>
      <c r="O648">
        <f t="shared" ca="1" si="173"/>
        <v>0</v>
      </c>
      <c r="P648">
        <f t="shared" ca="1" si="174"/>
        <v>0</v>
      </c>
      <c r="R648" s="1"/>
      <c r="S648" t="e">
        <f t="shared" ca="1" si="175"/>
        <v>#REF!</v>
      </c>
    </row>
    <row r="649" spans="2:19" x14ac:dyDescent="0.2">
      <c r="B649">
        <f t="shared" ca="1" si="160"/>
        <v>0</v>
      </c>
      <c r="C649">
        <f t="shared" ca="1" si="161"/>
        <v>0</v>
      </c>
      <c r="D649">
        <f t="shared" ca="1" si="162"/>
        <v>0</v>
      </c>
      <c r="E649">
        <f t="shared" ca="1" si="163"/>
        <v>0</v>
      </c>
      <c r="F649">
        <f t="shared" ca="1" si="164"/>
        <v>0</v>
      </c>
      <c r="G649">
        <f t="shared" ca="1" si="165"/>
        <v>0</v>
      </c>
      <c r="H649">
        <f t="shared" ca="1" si="166"/>
        <v>0</v>
      </c>
      <c r="I649">
        <f t="shared" ca="1" si="167"/>
        <v>0</v>
      </c>
      <c r="J649">
        <f t="shared" ca="1" si="168"/>
        <v>0</v>
      </c>
      <c r="K649">
        <f t="shared" ca="1" si="169"/>
        <v>0</v>
      </c>
      <c r="L649">
        <f t="shared" ca="1" si="170"/>
        <v>0</v>
      </c>
      <c r="M649">
        <f t="shared" ca="1" si="171"/>
        <v>0</v>
      </c>
      <c r="N649">
        <f t="shared" ca="1" si="172"/>
        <v>0</v>
      </c>
      <c r="O649">
        <f t="shared" ca="1" si="173"/>
        <v>0</v>
      </c>
      <c r="P649">
        <f t="shared" ca="1" si="174"/>
        <v>0</v>
      </c>
      <c r="R649" s="1"/>
      <c r="S649" t="e">
        <f t="shared" ca="1" si="175"/>
        <v>#REF!</v>
      </c>
    </row>
    <row r="650" spans="2:19" x14ac:dyDescent="0.2">
      <c r="B650">
        <f t="shared" ca="1" si="160"/>
        <v>0</v>
      </c>
      <c r="C650">
        <f t="shared" ca="1" si="161"/>
        <v>0</v>
      </c>
      <c r="D650">
        <f t="shared" ca="1" si="162"/>
        <v>0</v>
      </c>
      <c r="E650">
        <f t="shared" ca="1" si="163"/>
        <v>0</v>
      </c>
      <c r="F650">
        <f t="shared" ca="1" si="164"/>
        <v>0</v>
      </c>
      <c r="G650">
        <f t="shared" ca="1" si="165"/>
        <v>0</v>
      </c>
      <c r="H650">
        <f t="shared" ca="1" si="166"/>
        <v>0</v>
      </c>
      <c r="I650">
        <f t="shared" ca="1" si="167"/>
        <v>0</v>
      </c>
      <c r="J650">
        <f t="shared" ca="1" si="168"/>
        <v>0</v>
      </c>
      <c r="K650">
        <f t="shared" ca="1" si="169"/>
        <v>0</v>
      </c>
      <c r="L650">
        <f t="shared" ca="1" si="170"/>
        <v>0</v>
      </c>
      <c r="M650">
        <f t="shared" ca="1" si="171"/>
        <v>0</v>
      </c>
      <c r="N650">
        <f t="shared" ca="1" si="172"/>
        <v>0</v>
      </c>
      <c r="O650">
        <f t="shared" ca="1" si="173"/>
        <v>0</v>
      </c>
      <c r="P650">
        <f t="shared" ca="1" si="174"/>
        <v>0</v>
      </c>
      <c r="R650" s="1"/>
      <c r="S650" t="e">
        <f t="shared" ca="1" si="175"/>
        <v>#REF!</v>
      </c>
    </row>
    <row r="651" spans="2:19" x14ac:dyDescent="0.2">
      <c r="B651">
        <f t="shared" ca="1" si="160"/>
        <v>0</v>
      </c>
      <c r="C651">
        <f t="shared" ca="1" si="161"/>
        <v>0</v>
      </c>
      <c r="D651">
        <f t="shared" ca="1" si="162"/>
        <v>0</v>
      </c>
      <c r="E651">
        <f t="shared" ca="1" si="163"/>
        <v>0</v>
      </c>
      <c r="F651">
        <f t="shared" ca="1" si="164"/>
        <v>0</v>
      </c>
      <c r="G651">
        <f t="shared" ca="1" si="165"/>
        <v>0</v>
      </c>
      <c r="H651">
        <f t="shared" ca="1" si="166"/>
        <v>0</v>
      </c>
      <c r="I651">
        <f t="shared" ca="1" si="167"/>
        <v>0</v>
      </c>
      <c r="J651">
        <f t="shared" ca="1" si="168"/>
        <v>0</v>
      </c>
      <c r="K651">
        <f t="shared" ca="1" si="169"/>
        <v>0</v>
      </c>
      <c r="L651">
        <f t="shared" ca="1" si="170"/>
        <v>0</v>
      </c>
      <c r="M651">
        <f t="shared" ca="1" si="171"/>
        <v>0</v>
      </c>
      <c r="N651">
        <f t="shared" ca="1" si="172"/>
        <v>0</v>
      </c>
      <c r="O651">
        <f t="shared" ca="1" si="173"/>
        <v>0</v>
      </c>
      <c r="P651">
        <f t="shared" ca="1" si="174"/>
        <v>0</v>
      </c>
      <c r="R651" s="1"/>
      <c r="S651" t="e">
        <f t="shared" ca="1" si="175"/>
        <v>#REF!</v>
      </c>
    </row>
    <row r="652" spans="2:19" x14ac:dyDescent="0.2">
      <c r="B652">
        <f t="shared" ca="1" si="160"/>
        <v>0</v>
      </c>
      <c r="C652">
        <f t="shared" ca="1" si="161"/>
        <v>0</v>
      </c>
      <c r="D652">
        <f t="shared" ca="1" si="162"/>
        <v>0</v>
      </c>
      <c r="E652">
        <f t="shared" ca="1" si="163"/>
        <v>0</v>
      </c>
      <c r="F652">
        <f t="shared" ca="1" si="164"/>
        <v>0</v>
      </c>
      <c r="G652">
        <f t="shared" ca="1" si="165"/>
        <v>0</v>
      </c>
      <c r="H652">
        <f t="shared" ca="1" si="166"/>
        <v>0</v>
      </c>
      <c r="I652">
        <f t="shared" ca="1" si="167"/>
        <v>0</v>
      </c>
      <c r="J652">
        <f t="shared" ca="1" si="168"/>
        <v>0</v>
      </c>
      <c r="K652">
        <f t="shared" ca="1" si="169"/>
        <v>0</v>
      </c>
      <c r="L652">
        <f t="shared" ca="1" si="170"/>
        <v>0</v>
      </c>
      <c r="M652">
        <f t="shared" ca="1" si="171"/>
        <v>0</v>
      </c>
      <c r="N652">
        <f t="shared" ca="1" si="172"/>
        <v>0</v>
      </c>
      <c r="O652">
        <f t="shared" ca="1" si="173"/>
        <v>0</v>
      </c>
      <c r="P652">
        <f t="shared" ca="1" si="174"/>
        <v>0</v>
      </c>
      <c r="R652" s="1"/>
      <c r="S652" t="e">
        <f t="shared" ca="1" si="175"/>
        <v>#REF!</v>
      </c>
    </row>
    <row r="653" spans="2:19" x14ac:dyDescent="0.2">
      <c r="B653">
        <f t="shared" ca="1" si="160"/>
        <v>0</v>
      </c>
      <c r="C653">
        <f t="shared" ca="1" si="161"/>
        <v>0</v>
      </c>
      <c r="D653">
        <f t="shared" ca="1" si="162"/>
        <v>0</v>
      </c>
      <c r="E653">
        <f t="shared" ca="1" si="163"/>
        <v>0</v>
      </c>
      <c r="F653">
        <f t="shared" ca="1" si="164"/>
        <v>0</v>
      </c>
      <c r="G653">
        <f t="shared" ca="1" si="165"/>
        <v>0</v>
      </c>
      <c r="H653">
        <f t="shared" ca="1" si="166"/>
        <v>0</v>
      </c>
      <c r="I653">
        <f t="shared" ca="1" si="167"/>
        <v>0</v>
      </c>
      <c r="J653">
        <f t="shared" ca="1" si="168"/>
        <v>0</v>
      </c>
      <c r="K653">
        <f t="shared" ca="1" si="169"/>
        <v>0</v>
      </c>
      <c r="L653">
        <f t="shared" ca="1" si="170"/>
        <v>0</v>
      </c>
      <c r="M653">
        <f t="shared" ca="1" si="171"/>
        <v>0</v>
      </c>
      <c r="N653">
        <f t="shared" ca="1" si="172"/>
        <v>0</v>
      </c>
      <c r="O653">
        <f t="shared" ca="1" si="173"/>
        <v>0</v>
      </c>
      <c r="P653">
        <f t="shared" ca="1" si="174"/>
        <v>0</v>
      </c>
      <c r="R653" s="1"/>
      <c r="S653" t="e">
        <f t="shared" ca="1" si="175"/>
        <v>#REF!</v>
      </c>
    </row>
    <row r="654" spans="2:19" x14ac:dyDescent="0.2">
      <c r="B654">
        <f t="shared" ca="1" si="160"/>
        <v>0</v>
      </c>
      <c r="C654">
        <f t="shared" ca="1" si="161"/>
        <v>0</v>
      </c>
      <c r="D654">
        <f t="shared" ca="1" si="162"/>
        <v>0</v>
      </c>
      <c r="E654">
        <f t="shared" ca="1" si="163"/>
        <v>0</v>
      </c>
      <c r="F654">
        <f t="shared" ca="1" si="164"/>
        <v>0</v>
      </c>
      <c r="G654">
        <f t="shared" ca="1" si="165"/>
        <v>0</v>
      </c>
      <c r="H654">
        <f t="shared" ca="1" si="166"/>
        <v>0</v>
      </c>
      <c r="I654">
        <f t="shared" ca="1" si="167"/>
        <v>0</v>
      </c>
      <c r="J654">
        <f t="shared" ca="1" si="168"/>
        <v>0</v>
      </c>
      <c r="K654">
        <f t="shared" ca="1" si="169"/>
        <v>0</v>
      </c>
      <c r="L654">
        <f t="shared" ca="1" si="170"/>
        <v>0</v>
      </c>
      <c r="M654">
        <f t="shared" ca="1" si="171"/>
        <v>0</v>
      </c>
      <c r="N654">
        <f t="shared" ca="1" si="172"/>
        <v>0</v>
      </c>
      <c r="O654">
        <f t="shared" ca="1" si="173"/>
        <v>0</v>
      </c>
      <c r="P654">
        <f t="shared" ca="1" si="174"/>
        <v>0</v>
      </c>
      <c r="R654" s="1"/>
      <c r="S654" t="e">
        <f t="shared" ca="1" si="175"/>
        <v>#REF!</v>
      </c>
    </row>
    <row r="655" spans="2:19" x14ac:dyDescent="0.2">
      <c r="B655">
        <f t="shared" ca="1" si="160"/>
        <v>0</v>
      </c>
      <c r="C655">
        <f t="shared" ca="1" si="161"/>
        <v>0</v>
      </c>
      <c r="D655">
        <f t="shared" ca="1" si="162"/>
        <v>0</v>
      </c>
      <c r="E655">
        <f t="shared" ca="1" si="163"/>
        <v>0</v>
      </c>
      <c r="F655">
        <f t="shared" ca="1" si="164"/>
        <v>0</v>
      </c>
      <c r="G655">
        <f t="shared" ca="1" si="165"/>
        <v>0</v>
      </c>
      <c r="H655">
        <f t="shared" ca="1" si="166"/>
        <v>0</v>
      </c>
      <c r="I655">
        <f t="shared" ca="1" si="167"/>
        <v>0</v>
      </c>
      <c r="J655">
        <f t="shared" ca="1" si="168"/>
        <v>0</v>
      </c>
      <c r="K655">
        <f t="shared" ca="1" si="169"/>
        <v>0</v>
      </c>
      <c r="L655">
        <f t="shared" ca="1" si="170"/>
        <v>0</v>
      </c>
      <c r="M655">
        <f t="shared" ca="1" si="171"/>
        <v>0</v>
      </c>
      <c r="N655">
        <f t="shared" ca="1" si="172"/>
        <v>0</v>
      </c>
      <c r="O655">
        <f t="shared" ca="1" si="173"/>
        <v>0</v>
      </c>
      <c r="P655">
        <f t="shared" ca="1" si="174"/>
        <v>0</v>
      </c>
      <c r="R655" s="1"/>
      <c r="S655" t="e">
        <f t="shared" ca="1" si="175"/>
        <v>#REF!</v>
      </c>
    </row>
    <row r="656" spans="2:19" x14ac:dyDescent="0.2">
      <c r="B656">
        <f t="shared" ca="1" si="160"/>
        <v>0</v>
      </c>
      <c r="C656">
        <f t="shared" ca="1" si="161"/>
        <v>0</v>
      </c>
      <c r="D656">
        <f t="shared" ca="1" si="162"/>
        <v>0</v>
      </c>
      <c r="E656">
        <f t="shared" ca="1" si="163"/>
        <v>0</v>
      </c>
      <c r="F656">
        <f t="shared" ca="1" si="164"/>
        <v>0</v>
      </c>
      <c r="G656">
        <f t="shared" ca="1" si="165"/>
        <v>0</v>
      </c>
      <c r="H656">
        <f t="shared" ca="1" si="166"/>
        <v>0</v>
      </c>
      <c r="I656">
        <f t="shared" ca="1" si="167"/>
        <v>0</v>
      </c>
      <c r="J656">
        <f t="shared" ca="1" si="168"/>
        <v>0</v>
      </c>
      <c r="K656">
        <f t="shared" ca="1" si="169"/>
        <v>0</v>
      </c>
      <c r="L656">
        <f t="shared" ca="1" si="170"/>
        <v>0</v>
      </c>
      <c r="M656">
        <f t="shared" ca="1" si="171"/>
        <v>0</v>
      </c>
      <c r="N656">
        <f t="shared" ca="1" si="172"/>
        <v>0</v>
      </c>
      <c r="O656">
        <f t="shared" ca="1" si="173"/>
        <v>0</v>
      </c>
      <c r="P656">
        <f t="shared" ca="1" si="174"/>
        <v>0</v>
      </c>
      <c r="R656" s="1"/>
      <c r="S656" t="e">
        <f t="shared" ca="1" si="175"/>
        <v>#REF!</v>
      </c>
    </row>
    <row r="657" spans="2:19" x14ac:dyDescent="0.2">
      <c r="B657">
        <f t="shared" ca="1" si="160"/>
        <v>0</v>
      </c>
      <c r="C657">
        <f t="shared" ca="1" si="161"/>
        <v>0</v>
      </c>
      <c r="D657">
        <f t="shared" ca="1" si="162"/>
        <v>0</v>
      </c>
      <c r="E657">
        <f t="shared" ca="1" si="163"/>
        <v>0</v>
      </c>
      <c r="F657">
        <f t="shared" ca="1" si="164"/>
        <v>0</v>
      </c>
      <c r="G657">
        <f t="shared" ca="1" si="165"/>
        <v>0</v>
      </c>
      <c r="H657">
        <f t="shared" ca="1" si="166"/>
        <v>0</v>
      </c>
      <c r="I657">
        <f t="shared" ca="1" si="167"/>
        <v>0</v>
      </c>
      <c r="J657">
        <f t="shared" ca="1" si="168"/>
        <v>0</v>
      </c>
      <c r="K657">
        <f t="shared" ca="1" si="169"/>
        <v>0</v>
      </c>
      <c r="L657">
        <f t="shared" ca="1" si="170"/>
        <v>0</v>
      </c>
      <c r="M657">
        <f t="shared" ca="1" si="171"/>
        <v>0</v>
      </c>
      <c r="N657">
        <f t="shared" ca="1" si="172"/>
        <v>0</v>
      </c>
      <c r="O657">
        <f t="shared" ca="1" si="173"/>
        <v>0</v>
      </c>
      <c r="P657">
        <f t="shared" ca="1" si="174"/>
        <v>0</v>
      </c>
      <c r="R657" s="1"/>
      <c r="S657" t="e">
        <f t="shared" ca="1" si="175"/>
        <v>#REF!</v>
      </c>
    </row>
    <row r="658" spans="2:19" x14ac:dyDescent="0.2">
      <c r="B658">
        <f t="shared" ca="1" si="160"/>
        <v>0</v>
      </c>
      <c r="C658">
        <f t="shared" ca="1" si="161"/>
        <v>0</v>
      </c>
      <c r="D658">
        <f t="shared" ca="1" si="162"/>
        <v>0</v>
      </c>
      <c r="E658">
        <f t="shared" ca="1" si="163"/>
        <v>0</v>
      </c>
      <c r="F658">
        <f t="shared" ca="1" si="164"/>
        <v>0</v>
      </c>
      <c r="G658">
        <f t="shared" ca="1" si="165"/>
        <v>0</v>
      </c>
      <c r="H658">
        <f t="shared" ca="1" si="166"/>
        <v>0</v>
      </c>
      <c r="I658">
        <f t="shared" ca="1" si="167"/>
        <v>0</v>
      </c>
      <c r="J658">
        <f t="shared" ca="1" si="168"/>
        <v>0</v>
      </c>
      <c r="K658">
        <f t="shared" ca="1" si="169"/>
        <v>0</v>
      </c>
      <c r="L658">
        <f t="shared" ca="1" si="170"/>
        <v>0</v>
      </c>
      <c r="M658">
        <f t="shared" ca="1" si="171"/>
        <v>0</v>
      </c>
      <c r="N658">
        <f t="shared" ca="1" si="172"/>
        <v>0</v>
      </c>
      <c r="O658">
        <f t="shared" ca="1" si="173"/>
        <v>0</v>
      </c>
      <c r="P658">
        <f t="shared" ca="1" si="174"/>
        <v>0</v>
      </c>
      <c r="R658" s="1"/>
      <c r="S658" t="e">
        <f t="shared" ca="1" si="175"/>
        <v>#REF!</v>
      </c>
    </row>
    <row r="659" spans="2:19" x14ac:dyDescent="0.2">
      <c r="B659">
        <f t="shared" ca="1" si="160"/>
        <v>0</v>
      </c>
      <c r="C659">
        <f t="shared" ca="1" si="161"/>
        <v>0</v>
      </c>
      <c r="D659">
        <f t="shared" ca="1" si="162"/>
        <v>0</v>
      </c>
      <c r="E659">
        <f t="shared" ca="1" si="163"/>
        <v>0</v>
      </c>
      <c r="F659">
        <f t="shared" ca="1" si="164"/>
        <v>0</v>
      </c>
      <c r="G659">
        <f t="shared" ca="1" si="165"/>
        <v>0</v>
      </c>
      <c r="H659">
        <f t="shared" ca="1" si="166"/>
        <v>0</v>
      </c>
      <c r="I659">
        <f t="shared" ca="1" si="167"/>
        <v>0</v>
      </c>
      <c r="J659">
        <f t="shared" ca="1" si="168"/>
        <v>0</v>
      </c>
      <c r="K659">
        <f t="shared" ca="1" si="169"/>
        <v>0</v>
      </c>
      <c r="L659">
        <f t="shared" ca="1" si="170"/>
        <v>0</v>
      </c>
      <c r="M659">
        <f t="shared" ca="1" si="171"/>
        <v>0</v>
      </c>
      <c r="N659">
        <f t="shared" ca="1" si="172"/>
        <v>0</v>
      </c>
      <c r="O659">
        <f t="shared" ca="1" si="173"/>
        <v>0</v>
      </c>
      <c r="P659">
        <f t="shared" ca="1" si="174"/>
        <v>0</v>
      </c>
      <c r="R659" s="1"/>
      <c r="S659" t="e">
        <f t="shared" ca="1" si="175"/>
        <v>#REF!</v>
      </c>
    </row>
    <row r="660" spans="2:19" x14ac:dyDescent="0.2">
      <c r="B660">
        <f t="shared" ca="1" si="160"/>
        <v>0</v>
      </c>
      <c r="C660">
        <f t="shared" ca="1" si="161"/>
        <v>0</v>
      </c>
      <c r="D660">
        <f t="shared" ca="1" si="162"/>
        <v>0</v>
      </c>
      <c r="E660">
        <f t="shared" ca="1" si="163"/>
        <v>0</v>
      </c>
      <c r="F660">
        <f t="shared" ca="1" si="164"/>
        <v>0</v>
      </c>
      <c r="G660">
        <f t="shared" ca="1" si="165"/>
        <v>0</v>
      </c>
      <c r="H660">
        <f t="shared" ca="1" si="166"/>
        <v>0</v>
      </c>
      <c r="I660">
        <f t="shared" ca="1" si="167"/>
        <v>0</v>
      </c>
      <c r="J660">
        <f t="shared" ca="1" si="168"/>
        <v>0</v>
      </c>
      <c r="K660">
        <f t="shared" ca="1" si="169"/>
        <v>0</v>
      </c>
      <c r="L660">
        <f t="shared" ca="1" si="170"/>
        <v>0</v>
      </c>
      <c r="M660">
        <f t="shared" ca="1" si="171"/>
        <v>0</v>
      </c>
      <c r="N660">
        <f t="shared" ca="1" si="172"/>
        <v>0</v>
      </c>
      <c r="O660">
        <f t="shared" ca="1" si="173"/>
        <v>0</v>
      </c>
      <c r="P660">
        <f t="shared" ca="1" si="174"/>
        <v>0</v>
      </c>
      <c r="R660" s="1"/>
      <c r="S660" t="e">
        <f t="shared" ca="1" si="175"/>
        <v>#REF!</v>
      </c>
    </row>
    <row r="661" spans="2:19" x14ac:dyDescent="0.2">
      <c r="B661">
        <f t="shared" ca="1" si="160"/>
        <v>0</v>
      </c>
      <c r="C661">
        <f t="shared" ca="1" si="161"/>
        <v>0</v>
      </c>
      <c r="D661">
        <f t="shared" ca="1" si="162"/>
        <v>0</v>
      </c>
      <c r="E661">
        <f t="shared" ca="1" si="163"/>
        <v>0</v>
      </c>
      <c r="F661">
        <f t="shared" ca="1" si="164"/>
        <v>0</v>
      </c>
      <c r="G661">
        <f t="shared" ca="1" si="165"/>
        <v>0</v>
      </c>
      <c r="H661">
        <f t="shared" ca="1" si="166"/>
        <v>0</v>
      </c>
      <c r="I661">
        <f t="shared" ca="1" si="167"/>
        <v>0</v>
      </c>
      <c r="J661">
        <f t="shared" ca="1" si="168"/>
        <v>0</v>
      </c>
      <c r="K661">
        <f t="shared" ca="1" si="169"/>
        <v>0</v>
      </c>
      <c r="L661">
        <f t="shared" ca="1" si="170"/>
        <v>0</v>
      </c>
      <c r="M661">
        <f t="shared" ca="1" si="171"/>
        <v>0</v>
      </c>
      <c r="N661">
        <f t="shared" ca="1" si="172"/>
        <v>0</v>
      </c>
      <c r="O661">
        <f t="shared" ca="1" si="173"/>
        <v>0</v>
      </c>
      <c r="P661">
        <f t="shared" ca="1" si="174"/>
        <v>0</v>
      </c>
      <c r="R661" s="1"/>
      <c r="S661" t="e">
        <f t="shared" ca="1" si="175"/>
        <v>#REF!</v>
      </c>
    </row>
    <row r="662" spans="2:19" x14ac:dyDescent="0.2">
      <c r="B662">
        <f t="shared" ca="1" si="160"/>
        <v>0</v>
      </c>
      <c r="C662">
        <f t="shared" ca="1" si="161"/>
        <v>0</v>
      </c>
      <c r="D662">
        <f t="shared" ca="1" si="162"/>
        <v>0</v>
      </c>
      <c r="E662">
        <f t="shared" ca="1" si="163"/>
        <v>0</v>
      </c>
      <c r="F662">
        <f t="shared" ca="1" si="164"/>
        <v>0</v>
      </c>
      <c r="G662">
        <f t="shared" ca="1" si="165"/>
        <v>0</v>
      </c>
      <c r="H662">
        <f t="shared" ca="1" si="166"/>
        <v>0</v>
      </c>
      <c r="I662">
        <f t="shared" ca="1" si="167"/>
        <v>0</v>
      </c>
      <c r="J662">
        <f t="shared" ca="1" si="168"/>
        <v>0</v>
      </c>
      <c r="K662">
        <f t="shared" ca="1" si="169"/>
        <v>0</v>
      </c>
      <c r="L662">
        <f t="shared" ca="1" si="170"/>
        <v>0</v>
      </c>
      <c r="M662">
        <f t="shared" ca="1" si="171"/>
        <v>0</v>
      </c>
      <c r="N662">
        <f t="shared" ca="1" si="172"/>
        <v>0</v>
      </c>
      <c r="O662">
        <f t="shared" ca="1" si="173"/>
        <v>0</v>
      </c>
      <c r="P662">
        <f t="shared" ca="1" si="174"/>
        <v>0</v>
      </c>
      <c r="R662" s="1"/>
      <c r="S662" t="e">
        <f t="shared" ca="1" si="175"/>
        <v>#REF!</v>
      </c>
    </row>
    <row r="663" spans="2:19" x14ac:dyDescent="0.2">
      <c r="B663">
        <f t="shared" ca="1" si="160"/>
        <v>0</v>
      </c>
      <c r="C663">
        <f t="shared" ca="1" si="161"/>
        <v>0</v>
      </c>
      <c r="D663">
        <f t="shared" ca="1" si="162"/>
        <v>0</v>
      </c>
      <c r="E663">
        <f t="shared" ca="1" si="163"/>
        <v>0</v>
      </c>
      <c r="F663">
        <f t="shared" ca="1" si="164"/>
        <v>0</v>
      </c>
      <c r="G663">
        <f t="shared" ca="1" si="165"/>
        <v>0</v>
      </c>
      <c r="H663">
        <f t="shared" ca="1" si="166"/>
        <v>0</v>
      </c>
      <c r="I663">
        <f t="shared" ca="1" si="167"/>
        <v>0</v>
      </c>
      <c r="J663">
        <f t="shared" ca="1" si="168"/>
        <v>0</v>
      </c>
      <c r="K663">
        <f t="shared" ca="1" si="169"/>
        <v>0</v>
      </c>
      <c r="L663">
        <f t="shared" ca="1" si="170"/>
        <v>0</v>
      </c>
      <c r="M663">
        <f t="shared" ca="1" si="171"/>
        <v>0</v>
      </c>
      <c r="N663">
        <f t="shared" ca="1" si="172"/>
        <v>0</v>
      </c>
      <c r="O663">
        <f t="shared" ca="1" si="173"/>
        <v>0</v>
      </c>
      <c r="P663">
        <f t="shared" ca="1" si="174"/>
        <v>0</v>
      </c>
      <c r="R663" s="1"/>
      <c r="S663" t="e">
        <f t="shared" ca="1" si="175"/>
        <v>#REF!</v>
      </c>
    </row>
    <row r="664" spans="2:19" x14ac:dyDescent="0.2">
      <c r="B664">
        <f t="shared" ca="1" si="160"/>
        <v>0</v>
      </c>
      <c r="C664">
        <f t="shared" ca="1" si="161"/>
        <v>0</v>
      </c>
      <c r="D664">
        <f t="shared" ca="1" si="162"/>
        <v>0</v>
      </c>
      <c r="E664">
        <f t="shared" ca="1" si="163"/>
        <v>0</v>
      </c>
      <c r="F664">
        <f t="shared" ca="1" si="164"/>
        <v>0</v>
      </c>
      <c r="G664">
        <f t="shared" ca="1" si="165"/>
        <v>0</v>
      </c>
      <c r="H664">
        <f t="shared" ca="1" si="166"/>
        <v>0</v>
      </c>
      <c r="I664">
        <f t="shared" ca="1" si="167"/>
        <v>0</v>
      </c>
      <c r="J664">
        <f t="shared" ca="1" si="168"/>
        <v>0</v>
      </c>
      <c r="K664">
        <f t="shared" ca="1" si="169"/>
        <v>0</v>
      </c>
      <c r="L664">
        <f t="shared" ca="1" si="170"/>
        <v>0</v>
      </c>
      <c r="M664">
        <f t="shared" ca="1" si="171"/>
        <v>0</v>
      </c>
      <c r="N664">
        <f t="shared" ca="1" si="172"/>
        <v>0</v>
      </c>
      <c r="O664">
        <f t="shared" ca="1" si="173"/>
        <v>0</v>
      </c>
      <c r="P664">
        <f t="shared" ca="1" si="174"/>
        <v>0</v>
      </c>
      <c r="R664" s="1"/>
      <c r="S664" t="e">
        <f t="shared" ca="1" si="175"/>
        <v>#REF!</v>
      </c>
    </row>
    <row r="665" spans="2:19" x14ac:dyDescent="0.2">
      <c r="B665">
        <f t="shared" ca="1" si="160"/>
        <v>0</v>
      </c>
      <c r="C665">
        <f t="shared" ca="1" si="161"/>
        <v>0</v>
      </c>
      <c r="D665">
        <f t="shared" ca="1" si="162"/>
        <v>0</v>
      </c>
      <c r="E665">
        <f t="shared" ca="1" si="163"/>
        <v>0</v>
      </c>
      <c r="F665">
        <f t="shared" ca="1" si="164"/>
        <v>0</v>
      </c>
      <c r="G665">
        <f t="shared" ca="1" si="165"/>
        <v>0</v>
      </c>
      <c r="H665">
        <f t="shared" ca="1" si="166"/>
        <v>0</v>
      </c>
      <c r="I665">
        <f t="shared" ca="1" si="167"/>
        <v>0</v>
      </c>
      <c r="J665">
        <f t="shared" ca="1" si="168"/>
        <v>0</v>
      </c>
      <c r="K665">
        <f t="shared" ca="1" si="169"/>
        <v>0</v>
      </c>
      <c r="L665">
        <f t="shared" ca="1" si="170"/>
        <v>0</v>
      </c>
      <c r="M665">
        <f t="shared" ca="1" si="171"/>
        <v>0</v>
      </c>
      <c r="N665">
        <f t="shared" ca="1" si="172"/>
        <v>0</v>
      </c>
      <c r="O665">
        <f t="shared" ca="1" si="173"/>
        <v>0</v>
      </c>
      <c r="P665">
        <f t="shared" ca="1" si="174"/>
        <v>0</v>
      </c>
      <c r="R665" s="1"/>
      <c r="S665" t="e">
        <f t="shared" ca="1" si="175"/>
        <v>#REF!</v>
      </c>
    </row>
    <row r="666" spans="2:19" x14ac:dyDescent="0.2">
      <c r="B666">
        <f t="shared" ca="1" si="160"/>
        <v>0</v>
      </c>
      <c r="C666">
        <f t="shared" ca="1" si="161"/>
        <v>0</v>
      </c>
      <c r="D666">
        <f t="shared" ca="1" si="162"/>
        <v>0</v>
      </c>
      <c r="E666">
        <f t="shared" ca="1" si="163"/>
        <v>0</v>
      </c>
      <c r="F666">
        <f t="shared" ca="1" si="164"/>
        <v>0</v>
      </c>
      <c r="G666">
        <f t="shared" ca="1" si="165"/>
        <v>0</v>
      </c>
      <c r="H666">
        <f t="shared" ca="1" si="166"/>
        <v>0</v>
      </c>
      <c r="I666">
        <f t="shared" ca="1" si="167"/>
        <v>0</v>
      </c>
      <c r="J666">
        <f t="shared" ca="1" si="168"/>
        <v>0</v>
      </c>
      <c r="K666">
        <f t="shared" ca="1" si="169"/>
        <v>0</v>
      </c>
      <c r="L666">
        <f t="shared" ca="1" si="170"/>
        <v>0</v>
      </c>
      <c r="M666">
        <f t="shared" ca="1" si="171"/>
        <v>0</v>
      </c>
      <c r="N666">
        <f t="shared" ca="1" si="172"/>
        <v>0</v>
      </c>
      <c r="O666">
        <f t="shared" ca="1" si="173"/>
        <v>0</v>
      </c>
      <c r="P666">
        <f t="shared" ca="1" si="174"/>
        <v>0</v>
      </c>
      <c r="R666" s="1"/>
      <c r="S666" t="e">
        <f t="shared" ca="1" si="175"/>
        <v>#REF!</v>
      </c>
    </row>
    <row r="667" spans="2:19" x14ac:dyDescent="0.2">
      <c r="B667">
        <f t="shared" ca="1" si="160"/>
        <v>0</v>
      </c>
      <c r="C667">
        <f t="shared" ca="1" si="161"/>
        <v>0</v>
      </c>
      <c r="D667">
        <f t="shared" ca="1" si="162"/>
        <v>0</v>
      </c>
      <c r="E667">
        <f t="shared" ca="1" si="163"/>
        <v>0</v>
      </c>
      <c r="F667">
        <f t="shared" ca="1" si="164"/>
        <v>0</v>
      </c>
      <c r="G667">
        <f t="shared" ca="1" si="165"/>
        <v>0</v>
      </c>
      <c r="H667">
        <f t="shared" ca="1" si="166"/>
        <v>0</v>
      </c>
      <c r="I667">
        <f t="shared" ca="1" si="167"/>
        <v>0</v>
      </c>
      <c r="J667">
        <f t="shared" ca="1" si="168"/>
        <v>0</v>
      </c>
      <c r="K667">
        <f t="shared" ca="1" si="169"/>
        <v>0</v>
      </c>
      <c r="L667">
        <f t="shared" ca="1" si="170"/>
        <v>0</v>
      </c>
      <c r="M667">
        <f t="shared" ca="1" si="171"/>
        <v>0</v>
      </c>
      <c r="N667">
        <f t="shared" ca="1" si="172"/>
        <v>0</v>
      </c>
      <c r="O667">
        <f t="shared" ca="1" si="173"/>
        <v>0</v>
      </c>
      <c r="P667">
        <f t="shared" ca="1" si="174"/>
        <v>0</v>
      </c>
      <c r="R667" s="1"/>
      <c r="S667" t="e">
        <f t="shared" ca="1" si="175"/>
        <v>#REF!</v>
      </c>
    </row>
    <row r="668" spans="2:19" x14ac:dyDescent="0.2">
      <c r="B668">
        <f t="shared" ca="1" si="160"/>
        <v>0</v>
      </c>
      <c r="C668">
        <f t="shared" ca="1" si="161"/>
        <v>0</v>
      </c>
      <c r="D668">
        <f t="shared" ca="1" si="162"/>
        <v>0</v>
      </c>
      <c r="E668">
        <f t="shared" ca="1" si="163"/>
        <v>0</v>
      </c>
      <c r="F668">
        <f t="shared" ca="1" si="164"/>
        <v>0</v>
      </c>
      <c r="G668">
        <f t="shared" ca="1" si="165"/>
        <v>0</v>
      </c>
      <c r="H668">
        <f t="shared" ca="1" si="166"/>
        <v>0</v>
      </c>
      <c r="I668">
        <f t="shared" ca="1" si="167"/>
        <v>0</v>
      </c>
      <c r="J668">
        <f t="shared" ca="1" si="168"/>
        <v>0</v>
      </c>
      <c r="K668">
        <f t="shared" ca="1" si="169"/>
        <v>0</v>
      </c>
      <c r="L668">
        <f t="shared" ca="1" si="170"/>
        <v>0</v>
      </c>
      <c r="M668">
        <f t="shared" ca="1" si="171"/>
        <v>0</v>
      </c>
      <c r="N668">
        <f t="shared" ca="1" si="172"/>
        <v>0</v>
      </c>
      <c r="O668">
        <f t="shared" ca="1" si="173"/>
        <v>0</v>
      </c>
      <c r="P668">
        <f t="shared" ca="1" si="174"/>
        <v>0</v>
      </c>
      <c r="R668" s="1"/>
      <c r="S668" t="e">
        <f t="shared" ca="1" si="175"/>
        <v>#REF!</v>
      </c>
    </row>
    <row r="669" spans="2:19" x14ac:dyDescent="0.2">
      <c r="B669">
        <f t="shared" ca="1" si="160"/>
        <v>0</v>
      </c>
      <c r="C669">
        <f t="shared" ca="1" si="161"/>
        <v>0</v>
      </c>
      <c r="D669">
        <f t="shared" ca="1" si="162"/>
        <v>0</v>
      </c>
      <c r="E669">
        <f t="shared" ca="1" si="163"/>
        <v>0</v>
      </c>
      <c r="F669">
        <f t="shared" ca="1" si="164"/>
        <v>0</v>
      </c>
      <c r="G669">
        <f t="shared" ca="1" si="165"/>
        <v>0</v>
      </c>
      <c r="H669">
        <f t="shared" ca="1" si="166"/>
        <v>0</v>
      </c>
      <c r="I669">
        <f t="shared" ca="1" si="167"/>
        <v>0</v>
      </c>
      <c r="J669">
        <f t="shared" ca="1" si="168"/>
        <v>0</v>
      </c>
      <c r="K669">
        <f t="shared" ca="1" si="169"/>
        <v>0</v>
      </c>
      <c r="L669">
        <f t="shared" ca="1" si="170"/>
        <v>0</v>
      </c>
      <c r="M669">
        <f t="shared" ca="1" si="171"/>
        <v>0</v>
      </c>
      <c r="N669">
        <f t="shared" ca="1" si="172"/>
        <v>0</v>
      </c>
      <c r="O669">
        <f t="shared" ca="1" si="173"/>
        <v>0</v>
      </c>
      <c r="P669">
        <f t="shared" ca="1" si="174"/>
        <v>0</v>
      </c>
      <c r="R669" s="1"/>
      <c r="S669" t="e">
        <f t="shared" ca="1" si="175"/>
        <v>#REF!</v>
      </c>
    </row>
    <row r="670" spans="2:19" x14ac:dyDescent="0.2">
      <c r="B670">
        <f t="shared" ca="1" si="160"/>
        <v>0</v>
      </c>
      <c r="C670">
        <f t="shared" ca="1" si="161"/>
        <v>0</v>
      </c>
      <c r="D670">
        <f t="shared" ca="1" si="162"/>
        <v>0</v>
      </c>
      <c r="E670">
        <f t="shared" ca="1" si="163"/>
        <v>0</v>
      </c>
      <c r="F670">
        <f t="shared" ca="1" si="164"/>
        <v>0</v>
      </c>
      <c r="G670">
        <f t="shared" ca="1" si="165"/>
        <v>0</v>
      </c>
      <c r="H670">
        <f t="shared" ca="1" si="166"/>
        <v>0</v>
      </c>
      <c r="I670">
        <f t="shared" ca="1" si="167"/>
        <v>0</v>
      </c>
      <c r="J670">
        <f t="shared" ca="1" si="168"/>
        <v>0</v>
      </c>
      <c r="K670">
        <f t="shared" ca="1" si="169"/>
        <v>0</v>
      </c>
      <c r="L670">
        <f t="shared" ca="1" si="170"/>
        <v>0</v>
      </c>
      <c r="M670">
        <f t="shared" ca="1" si="171"/>
        <v>0</v>
      </c>
      <c r="N670">
        <f t="shared" ca="1" si="172"/>
        <v>0</v>
      </c>
      <c r="O670">
        <f t="shared" ca="1" si="173"/>
        <v>0</v>
      </c>
      <c r="P670">
        <f t="shared" ca="1" si="174"/>
        <v>0</v>
      </c>
      <c r="R670" s="1"/>
      <c r="S670" t="e">
        <f t="shared" ca="1" si="175"/>
        <v>#REF!</v>
      </c>
    </row>
    <row r="671" spans="2:19" x14ac:dyDescent="0.2">
      <c r="B671">
        <f t="shared" ca="1" si="160"/>
        <v>0</v>
      </c>
      <c r="C671">
        <f t="shared" ca="1" si="161"/>
        <v>0</v>
      </c>
      <c r="D671">
        <f t="shared" ca="1" si="162"/>
        <v>0</v>
      </c>
      <c r="E671">
        <f t="shared" ca="1" si="163"/>
        <v>0</v>
      </c>
      <c r="F671">
        <f t="shared" ca="1" si="164"/>
        <v>0</v>
      </c>
      <c r="G671">
        <f t="shared" ca="1" si="165"/>
        <v>0</v>
      </c>
      <c r="H671">
        <f t="shared" ca="1" si="166"/>
        <v>0</v>
      </c>
      <c r="I671">
        <f t="shared" ca="1" si="167"/>
        <v>0</v>
      </c>
      <c r="J671">
        <f t="shared" ca="1" si="168"/>
        <v>0</v>
      </c>
      <c r="K671">
        <f t="shared" ca="1" si="169"/>
        <v>0</v>
      </c>
      <c r="L671">
        <f t="shared" ca="1" si="170"/>
        <v>0</v>
      </c>
      <c r="M671">
        <f t="shared" ca="1" si="171"/>
        <v>0</v>
      </c>
      <c r="N671">
        <f t="shared" ca="1" si="172"/>
        <v>0</v>
      </c>
      <c r="O671">
        <f t="shared" ca="1" si="173"/>
        <v>0</v>
      </c>
      <c r="P671">
        <f t="shared" ca="1" si="174"/>
        <v>0</v>
      </c>
      <c r="R671" s="1"/>
      <c r="S671" t="e">
        <f t="shared" ca="1" si="175"/>
        <v>#REF!</v>
      </c>
    </row>
    <row r="672" spans="2:19" x14ac:dyDescent="0.2">
      <c r="B672">
        <f t="shared" ca="1" si="160"/>
        <v>0</v>
      </c>
      <c r="C672">
        <f t="shared" ca="1" si="161"/>
        <v>0</v>
      </c>
      <c r="D672">
        <f t="shared" ca="1" si="162"/>
        <v>0</v>
      </c>
      <c r="E672">
        <f t="shared" ca="1" si="163"/>
        <v>0</v>
      </c>
      <c r="F672">
        <f t="shared" ca="1" si="164"/>
        <v>0</v>
      </c>
      <c r="G672">
        <f t="shared" ca="1" si="165"/>
        <v>0</v>
      </c>
      <c r="H672">
        <f t="shared" ca="1" si="166"/>
        <v>0</v>
      </c>
      <c r="I672">
        <f t="shared" ca="1" si="167"/>
        <v>0</v>
      </c>
      <c r="J672">
        <f t="shared" ca="1" si="168"/>
        <v>0</v>
      </c>
      <c r="K672">
        <f t="shared" ca="1" si="169"/>
        <v>0</v>
      </c>
      <c r="L672">
        <f t="shared" ca="1" si="170"/>
        <v>0</v>
      </c>
      <c r="M672">
        <f t="shared" ca="1" si="171"/>
        <v>0</v>
      </c>
      <c r="N672">
        <f t="shared" ca="1" si="172"/>
        <v>0</v>
      </c>
      <c r="O672">
        <f t="shared" ca="1" si="173"/>
        <v>0</v>
      </c>
      <c r="P672">
        <f t="shared" ca="1" si="174"/>
        <v>0</v>
      </c>
      <c r="R672" s="1"/>
      <c r="S672" t="e">
        <f t="shared" ca="1" si="175"/>
        <v>#REF!</v>
      </c>
    </row>
    <row r="673" spans="2:19" x14ac:dyDescent="0.2">
      <c r="B673">
        <f t="shared" ca="1" si="160"/>
        <v>0</v>
      </c>
      <c r="C673">
        <f t="shared" ca="1" si="161"/>
        <v>0</v>
      </c>
      <c r="D673">
        <f t="shared" ca="1" si="162"/>
        <v>0</v>
      </c>
      <c r="E673">
        <f t="shared" ca="1" si="163"/>
        <v>0</v>
      </c>
      <c r="F673">
        <f t="shared" ca="1" si="164"/>
        <v>0</v>
      </c>
      <c r="G673">
        <f t="shared" ca="1" si="165"/>
        <v>0</v>
      </c>
      <c r="H673">
        <f t="shared" ca="1" si="166"/>
        <v>0</v>
      </c>
      <c r="I673">
        <f t="shared" ca="1" si="167"/>
        <v>0</v>
      </c>
      <c r="J673">
        <f t="shared" ca="1" si="168"/>
        <v>0</v>
      </c>
      <c r="K673">
        <f t="shared" ca="1" si="169"/>
        <v>0</v>
      </c>
      <c r="L673">
        <f t="shared" ca="1" si="170"/>
        <v>0</v>
      </c>
      <c r="M673">
        <f t="shared" ca="1" si="171"/>
        <v>0</v>
      </c>
      <c r="N673">
        <f t="shared" ca="1" si="172"/>
        <v>0</v>
      </c>
      <c r="O673">
        <f t="shared" ca="1" si="173"/>
        <v>0</v>
      </c>
      <c r="P673">
        <f t="shared" ca="1" si="174"/>
        <v>0</v>
      </c>
      <c r="R673" s="1"/>
      <c r="S673" t="e">
        <f t="shared" ca="1" si="175"/>
        <v>#REF!</v>
      </c>
    </row>
    <row r="674" spans="2:19" x14ac:dyDescent="0.2">
      <c r="B674">
        <f t="shared" ca="1" si="160"/>
        <v>0</v>
      </c>
      <c r="C674">
        <f t="shared" ca="1" si="161"/>
        <v>0</v>
      </c>
      <c r="D674">
        <f t="shared" ca="1" si="162"/>
        <v>0</v>
      </c>
      <c r="E674">
        <f t="shared" ca="1" si="163"/>
        <v>0</v>
      </c>
      <c r="F674">
        <f t="shared" ca="1" si="164"/>
        <v>0</v>
      </c>
      <c r="G674">
        <f t="shared" ca="1" si="165"/>
        <v>0</v>
      </c>
      <c r="H674">
        <f t="shared" ca="1" si="166"/>
        <v>0</v>
      </c>
      <c r="I674">
        <f t="shared" ca="1" si="167"/>
        <v>0</v>
      </c>
      <c r="J674">
        <f t="shared" ca="1" si="168"/>
        <v>0</v>
      </c>
      <c r="K674">
        <f t="shared" ca="1" si="169"/>
        <v>0</v>
      </c>
      <c r="L674">
        <f t="shared" ca="1" si="170"/>
        <v>0</v>
      </c>
      <c r="M674">
        <f t="shared" ca="1" si="171"/>
        <v>0</v>
      </c>
      <c r="N674">
        <f t="shared" ca="1" si="172"/>
        <v>0</v>
      </c>
      <c r="O674">
        <f t="shared" ca="1" si="173"/>
        <v>0</v>
      </c>
      <c r="P674">
        <f t="shared" ca="1" si="174"/>
        <v>0</v>
      </c>
      <c r="R674" s="1"/>
      <c r="S674" t="e">
        <f t="shared" ca="1" si="175"/>
        <v>#REF!</v>
      </c>
    </row>
    <row r="675" spans="2:19" x14ac:dyDescent="0.2">
      <c r="B675">
        <f t="shared" ca="1" si="160"/>
        <v>0</v>
      </c>
      <c r="C675">
        <f t="shared" ca="1" si="161"/>
        <v>0</v>
      </c>
      <c r="D675">
        <f t="shared" ca="1" si="162"/>
        <v>0</v>
      </c>
      <c r="E675">
        <f t="shared" ca="1" si="163"/>
        <v>0</v>
      </c>
      <c r="F675">
        <f t="shared" ca="1" si="164"/>
        <v>0</v>
      </c>
      <c r="G675">
        <f t="shared" ca="1" si="165"/>
        <v>0</v>
      </c>
      <c r="H675">
        <f t="shared" ca="1" si="166"/>
        <v>0</v>
      </c>
      <c r="I675">
        <f t="shared" ca="1" si="167"/>
        <v>0</v>
      </c>
      <c r="J675">
        <f t="shared" ca="1" si="168"/>
        <v>0</v>
      </c>
      <c r="K675">
        <f t="shared" ca="1" si="169"/>
        <v>0</v>
      </c>
      <c r="L675">
        <f t="shared" ca="1" si="170"/>
        <v>0</v>
      </c>
      <c r="M675">
        <f t="shared" ca="1" si="171"/>
        <v>0</v>
      </c>
      <c r="N675">
        <f t="shared" ca="1" si="172"/>
        <v>0</v>
      </c>
      <c r="O675">
        <f t="shared" ca="1" si="173"/>
        <v>0</v>
      </c>
      <c r="P675">
        <f t="shared" ca="1" si="174"/>
        <v>0</v>
      </c>
      <c r="R675" s="1"/>
      <c r="S675" t="e">
        <f t="shared" ca="1" si="175"/>
        <v>#REF!</v>
      </c>
    </row>
    <row r="676" spans="2:19" x14ac:dyDescent="0.2">
      <c r="B676">
        <f t="shared" ca="1" si="160"/>
        <v>0</v>
      </c>
      <c r="C676">
        <f t="shared" ca="1" si="161"/>
        <v>0</v>
      </c>
      <c r="D676">
        <f t="shared" ca="1" si="162"/>
        <v>0</v>
      </c>
      <c r="E676">
        <f t="shared" ca="1" si="163"/>
        <v>0</v>
      </c>
      <c r="F676">
        <f t="shared" ca="1" si="164"/>
        <v>0</v>
      </c>
      <c r="G676">
        <f t="shared" ca="1" si="165"/>
        <v>0</v>
      </c>
      <c r="H676">
        <f t="shared" ca="1" si="166"/>
        <v>0</v>
      </c>
      <c r="I676">
        <f t="shared" ca="1" si="167"/>
        <v>0</v>
      </c>
      <c r="J676">
        <f t="shared" ca="1" si="168"/>
        <v>0</v>
      </c>
      <c r="K676">
        <f t="shared" ca="1" si="169"/>
        <v>0</v>
      </c>
      <c r="L676">
        <f t="shared" ca="1" si="170"/>
        <v>0</v>
      </c>
      <c r="M676">
        <f t="shared" ca="1" si="171"/>
        <v>0</v>
      </c>
      <c r="N676">
        <f t="shared" ca="1" si="172"/>
        <v>0</v>
      </c>
      <c r="O676">
        <f t="shared" ca="1" si="173"/>
        <v>0</v>
      </c>
      <c r="P676">
        <f t="shared" ca="1" si="174"/>
        <v>0</v>
      </c>
      <c r="R676" s="1"/>
      <c r="S676" t="e">
        <f t="shared" ca="1" si="175"/>
        <v>#REF!</v>
      </c>
    </row>
    <row r="677" spans="2:19" x14ac:dyDescent="0.2">
      <c r="B677">
        <f t="shared" ca="1" si="160"/>
        <v>0</v>
      </c>
      <c r="C677">
        <f t="shared" ca="1" si="161"/>
        <v>0</v>
      </c>
      <c r="D677">
        <f t="shared" ca="1" si="162"/>
        <v>0</v>
      </c>
      <c r="E677">
        <f t="shared" ca="1" si="163"/>
        <v>0</v>
      </c>
      <c r="F677">
        <f t="shared" ca="1" si="164"/>
        <v>0</v>
      </c>
      <c r="G677">
        <f t="shared" ca="1" si="165"/>
        <v>0</v>
      </c>
      <c r="H677">
        <f t="shared" ca="1" si="166"/>
        <v>0</v>
      </c>
      <c r="I677">
        <f t="shared" ca="1" si="167"/>
        <v>0</v>
      </c>
      <c r="J677">
        <f t="shared" ca="1" si="168"/>
        <v>0</v>
      </c>
      <c r="K677">
        <f t="shared" ca="1" si="169"/>
        <v>0</v>
      </c>
      <c r="L677">
        <f t="shared" ca="1" si="170"/>
        <v>0</v>
      </c>
      <c r="M677">
        <f t="shared" ca="1" si="171"/>
        <v>0</v>
      </c>
      <c r="N677">
        <f t="shared" ca="1" si="172"/>
        <v>0</v>
      </c>
      <c r="O677">
        <f t="shared" ca="1" si="173"/>
        <v>0</v>
      </c>
      <c r="P677">
        <f t="shared" ca="1" si="174"/>
        <v>0</v>
      </c>
      <c r="R677" s="1"/>
      <c r="S677" t="e">
        <f t="shared" ca="1" si="175"/>
        <v>#REF!</v>
      </c>
    </row>
    <row r="678" spans="2:19" x14ac:dyDescent="0.2">
      <c r="B678">
        <f t="shared" ca="1" si="160"/>
        <v>0</v>
      </c>
      <c r="C678">
        <f t="shared" ca="1" si="161"/>
        <v>0</v>
      </c>
      <c r="D678">
        <f t="shared" ca="1" si="162"/>
        <v>0</v>
      </c>
      <c r="E678">
        <f t="shared" ca="1" si="163"/>
        <v>0</v>
      </c>
      <c r="F678">
        <f t="shared" ca="1" si="164"/>
        <v>0</v>
      </c>
      <c r="G678">
        <f t="shared" ca="1" si="165"/>
        <v>0</v>
      </c>
      <c r="H678">
        <f t="shared" ca="1" si="166"/>
        <v>0</v>
      </c>
      <c r="I678">
        <f t="shared" ca="1" si="167"/>
        <v>0</v>
      </c>
      <c r="J678">
        <f t="shared" ca="1" si="168"/>
        <v>0</v>
      </c>
      <c r="K678">
        <f t="shared" ca="1" si="169"/>
        <v>0</v>
      </c>
      <c r="L678">
        <f t="shared" ca="1" si="170"/>
        <v>0</v>
      </c>
      <c r="M678">
        <f t="shared" ca="1" si="171"/>
        <v>0</v>
      </c>
      <c r="N678">
        <f t="shared" ca="1" si="172"/>
        <v>0</v>
      </c>
      <c r="O678">
        <f t="shared" ca="1" si="173"/>
        <v>0</v>
      </c>
      <c r="P678">
        <f t="shared" ca="1" si="174"/>
        <v>0</v>
      </c>
      <c r="R678" s="1"/>
      <c r="S678" t="e">
        <f t="shared" ca="1" si="175"/>
        <v>#REF!</v>
      </c>
    </row>
    <row r="679" spans="2:19" x14ac:dyDescent="0.2">
      <c r="B679">
        <f t="shared" ca="1" si="160"/>
        <v>0</v>
      </c>
      <c r="C679">
        <f t="shared" ca="1" si="161"/>
        <v>0</v>
      </c>
      <c r="D679">
        <f t="shared" ca="1" si="162"/>
        <v>0</v>
      </c>
      <c r="E679">
        <f t="shared" ca="1" si="163"/>
        <v>0</v>
      </c>
      <c r="F679">
        <f t="shared" ca="1" si="164"/>
        <v>0</v>
      </c>
      <c r="G679">
        <f t="shared" ca="1" si="165"/>
        <v>0</v>
      </c>
      <c r="H679">
        <f t="shared" ca="1" si="166"/>
        <v>0</v>
      </c>
      <c r="I679">
        <f t="shared" ca="1" si="167"/>
        <v>0</v>
      </c>
      <c r="J679">
        <f t="shared" ca="1" si="168"/>
        <v>0</v>
      </c>
      <c r="K679">
        <f t="shared" ca="1" si="169"/>
        <v>0</v>
      </c>
      <c r="L679">
        <f t="shared" ca="1" si="170"/>
        <v>0</v>
      </c>
      <c r="M679">
        <f t="shared" ca="1" si="171"/>
        <v>0</v>
      </c>
      <c r="N679">
        <f t="shared" ca="1" si="172"/>
        <v>0</v>
      </c>
      <c r="O679">
        <f t="shared" ca="1" si="173"/>
        <v>0</v>
      </c>
      <c r="P679">
        <f t="shared" ca="1" si="174"/>
        <v>0</v>
      </c>
      <c r="R679" s="1"/>
      <c r="S679" t="e">
        <f t="shared" ca="1" si="175"/>
        <v>#REF!</v>
      </c>
    </row>
    <row r="680" spans="2:19" x14ac:dyDescent="0.2">
      <c r="B680">
        <f t="shared" ca="1" si="160"/>
        <v>0</v>
      </c>
      <c r="C680">
        <f t="shared" ca="1" si="161"/>
        <v>0</v>
      </c>
      <c r="D680">
        <f t="shared" ca="1" si="162"/>
        <v>0</v>
      </c>
      <c r="E680">
        <f t="shared" ca="1" si="163"/>
        <v>0</v>
      </c>
      <c r="F680">
        <f t="shared" ca="1" si="164"/>
        <v>0</v>
      </c>
      <c r="G680">
        <f t="shared" ca="1" si="165"/>
        <v>0</v>
      </c>
      <c r="H680">
        <f t="shared" ca="1" si="166"/>
        <v>0</v>
      </c>
      <c r="I680">
        <f t="shared" ca="1" si="167"/>
        <v>0</v>
      </c>
      <c r="J680">
        <f t="shared" ca="1" si="168"/>
        <v>0</v>
      </c>
      <c r="K680">
        <f t="shared" ca="1" si="169"/>
        <v>0</v>
      </c>
      <c r="L680">
        <f t="shared" ca="1" si="170"/>
        <v>0</v>
      </c>
      <c r="M680">
        <f t="shared" ca="1" si="171"/>
        <v>0</v>
      </c>
      <c r="N680">
        <f t="shared" ca="1" si="172"/>
        <v>0</v>
      </c>
      <c r="O680">
        <f t="shared" ca="1" si="173"/>
        <v>0</v>
      </c>
      <c r="P680">
        <f t="shared" ca="1" si="174"/>
        <v>0</v>
      </c>
      <c r="R680" s="1"/>
      <c r="S680" t="e">
        <f t="shared" ca="1" si="175"/>
        <v>#REF!</v>
      </c>
    </row>
    <row r="681" spans="2:19" x14ac:dyDescent="0.2">
      <c r="B681">
        <f t="shared" ca="1" si="160"/>
        <v>0</v>
      </c>
      <c r="C681">
        <f t="shared" ca="1" si="161"/>
        <v>0</v>
      </c>
      <c r="D681">
        <f t="shared" ca="1" si="162"/>
        <v>0</v>
      </c>
      <c r="E681">
        <f t="shared" ca="1" si="163"/>
        <v>0</v>
      </c>
      <c r="F681">
        <f t="shared" ca="1" si="164"/>
        <v>0</v>
      </c>
      <c r="G681">
        <f t="shared" ca="1" si="165"/>
        <v>0</v>
      </c>
      <c r="H681">
        <f t="shared" ca="1" si="166"/>
        <v>0</v>
      </c>
      <c r="I681">
        <f t="shared" ca="1" si="167"/>
        <v>0</v>
      </c>
      <c r="J681">
        <f t="shared" ca="1" si="168"/>
        <v>0</v>
      </c>
      <c r="K681">
        <f t="shared" ca="1" si="169"/>
        <v>0</v>
      </c>
      <c r="L681">
        <f t="shared" ca="1" si="170"/>
        <v>0</v>
      </c>
      <c r="M681">
        <f t="shared" ca="1" si="171"/>
        <v>0</v>
      </c>
      <c r="N681">
        <f t="shared" ca="1" si="172"/>
        <v>0</v>
      </c>
      <c r="O681">
        <f t="shared" ca="1" si="173"/>
        <v>0</v>
      </c>
      <c r="P681">
        <f t="shared" ca="1" si="174"/>
        <v>0</v>
      </c>
      <c r="R681" s="1"/>
      <c r="S681" t="e">
        <f t="shared" ca="1" si="175"/>
        <v>#REF!</v>
      </c>
    </row>
    <row r="682" spans="2:19" x14ac:dyDescent="0.2">
      <c r="B682">
        <f t="shared" ca="1" si="160"/>
        <v>0</v>
      </c>
      <c r="C682">
        <f t="shared" ca="1" si="161"/>
        <v>0</v>
      </c>
      <c r="D682">
        <f t="shared" ca="1" si="162"/>
        <v>0</v>
      </c>
      <c r="E682">
        <f t="shared" ca="1" si="163"/>
        <v>0</v>
      </c>
      <c r="F682">
        <f t="shared" ca="1" si="164"/>
        <v>0</v>
      </c>
      <c r="G682">
        <f t="shared" ca="1" si="165"/>
        <v>0</v>
      </c>
      <c r="H682">
        <f t="shared" ca="1" si="166"/>
        <v>0</v>
      </c>
      <c r="I682">
        <f t="shared" ca="1" si="167"/>
        <v>0</v>
      </c>
      <c r="J682">
        <f t="shared" ca="1" si="168"/>
        <v>0</v>
      </c>
      <c r="K682">
        <f t="shared" ca="1" si="169"/>
        <v>0</v>
      </c>
      <c r="L682">
        <f t="shared" ca="1" si="170"/>
        <v>0</v>
      </c>
      <c r="M682">
        <f t="shared" ca="1" si="171"/>
        <v>0</v>
      </c>
      <c r="N682">
        <f t="shared" ca="1" si="172"/>
        <v>0</v>
      </c>
      <c r="O682">
        <f t="shared" ca="1" si="173"/>
        <v>0</v>
      </c>
      <c r="P682">
        <f t="shared" ca="1" si="174"/>
        <v>0</v>
      </c>
      <c r="R682" s="1"/>
      <c r="S682" t="e">
        <f t="shared" ca="1" si="175"/>
        <v>#REF!</v>
      </c>
    </row>
    <row r="683" spans="2:19" x14ac:dyDescent="0.2">
      <c r="B683">
        <f t="shared" ca="1" si="160"/>
        <v>0</v>
      </c>
      <c r="C683">
        <f t="shared" ca="1" si="161"/>
        <v>0</v>
      </c>
      <c r="D683">
        <f t="shared" ca="1" si="162"/>
        <v>0</v>
      </c>
      <c r="E683">
        <f t="shared" ca="1" si="163"/>
        <v>0</v>
      </c>
      <c r="F683">
        <f t="shared" ca="1" si="164"/>
        <v>0</v>
      </c>
      <c r="G683">
        <f t="shared" ca="1" si="165"/>
        <v>0</v>
      </c>
      <c r="H683">
        <f t="shared" ca="1" si="166"/>
        <v>0</v>
      </c>
      <c r="I683">
        <f t="shared" ca="1" si="167"/>
        <v>0</v>
      </c>
      <c r="J683">
        <f t="shared" ca="1" si="168"/>
        <v>0</v>
      </c>
      <c r="K683">
        <f t="shared" ca="1" si="169"/>
        <v>0</v>
      </c>
      <c r="L683">
        <f t="shared" ca="1" si="170"/>
        <v>0</v>
      </c>
      <c r="M683">
        <f t="shared" ca="1" si="171"/>
        <v>0</v>
      </c>
      <c r="N683">
        <f t="shared" ca="1" si="172"/>
        <v>0</v>
      </c>
      <c r="O683">
        <f t="shared" ca="1" si="173"/>
        <v>0</v>
      </c>
      <c r="P683">
        <f t="shared" ca="1" si="174"/>
        <v>0</v>
      </c>
      <c r="R683" s="1"/>
      <c r="S683" t="e">
        <f t="shared" ca="1" si="175"/>
        <v>#REF!</v>
      </c>
    </row>
    <row r="684" spans="2:19" x14ac:dyDescent="0.2">
      <c r="B684">
        <f t="shared" ca="1" si="160"/>
        <v>0</v>
      </c>
      <c r="C684">
        <f t="shared" ca="1" si="161"/>
        <v>0</v>
      </c>
      <c r="D684">
        <f t="shared" ca="1" si="162"/>
        <v>0</v>
      </c>
      <c r="E684">
        <f t="shared" ca="1" si="163"/>
        <v>0</v>
      </c>
      <c r="F684">
        <f t="shared" ca="1" si="164"/>
        <v>0</v>
      </c>
      <c r="G684">
        <f t="shared" ca="1" si="165"/>
        <v>0</v>
      </c>
      <c r="H684">
        <f t="shared" ca="1" si="166"/>
        <v>0</v>
      </c>
      <c r="I684">
        <f t="shared" ca="1" si="167"/>
        <v>0</v>
      </c>
      <c r="J684">
        <f t="shared" ca="1" si="168"/>
        <v>0</v>
      </c>
      <c r="K684">
        <f t="shared" ca="1" si="169"/>
        <v>0</v>
      </c>
      <c r="L684">
        <f t="shared" ca="1" si="170"/>
        <v>0</v>
      </c>
      <c r="M684">
        <f t="shared" ca="1" si="171"/>
        <v>0</v>
      </c>
      <c r="N684">
        <f t="shared" ca="1" si="172"/>
        <v>0</v>
      </c>
      <c r="O684">
        <f t="shared" ca="1" si="173"/>
        <v>0</v>
      </c>
      <c r="P684">
        <f t="shared" ca="1" si="174"/>
        <v>0</v>
      </c>
      <c r="R684" s="1"/>
      <c r="S684" t="e">
        <f t="shared" ca="1" si="175"/>
        <v>#REF!</v>
      </c>
    </row>
    <row r="685" spans="2:19" x14ac:dyDescent="0.2">
      <c r="B685">
        <f t="shared" ca="1" si="160"/>
        <v>0</v>
      </c>
      <c r="C685">
        <f t="shared" ca="1" si="161"/>
        <v>0</v>
      </c>
      <c r="D685">
        <f t="shared" ca="1" si="162"/>
        <v>0</v>
      </c>
      <c r="E685">
        <f t="shared" ca="1" si="163"/>
        <v>0</v>
      </c>
      <c r="F685">
        <f t="shared" ca="1" si="164"/>
        <v>0</v>
      </c>
      <c r="G685">
        <f t="shared" ca="1" si="165"/>
        <v>0</v>
      </c>
      <c r="H685">
        <f t="shared" ca="1" si="166"/>
        <v>0</v>
      </c>
      <c r="I685">
        <f t="shared" ca="1" si="167"/>
        <v>0</v>
      </c>
      <c r="J685">
        <f t="shared" ca="1" si="168"/>
        <v>0</v>
      </c>
      <c r="K685">
        <f t="shared" ca="1" si="169"/>
        <v>0</v>
      </c>
      <c r="L685">
        <f t="shared" ca="1" si="170"/>
        <v>0</v>
      </c>
      <c r="M685">
        <f t="shared" ca="1" si="171"/>
        <v>0</v>
      </c>
      <c r="N685">
        <f t="shared" ca="1" si="172"/>
        <v>0</v>
      </c>
      <c r="O685">
        <f t="shared" ca="1" si="173"/>
        <v>0</v>
      </c>
      <c r="P685">
        <f t="shared" ca="1" si="174"/>
        <v>0</v>
      </c>
      <c r="R685" s="1"/>
      <c r="S685" t="e">
        <f t="shared" ca="1" si="175"/>
        <v>#REF!</v>
      </c>
    </row>
    <row r="686" spans="2:19" x14ac:dyDescent="0.2">
      <c r="B686">
        <f t="shared" ca="1" si="160"/>
        <v>0</v>
      </c>
      <c r="C686">
        <f t="shared" ca="1" si="161"/>
        <v>0</v>
      </c>
      <c r="D686">
        <f t="shared" ca="1" si="162"/>
        <v>0</v>
      </c>
      <c r="E686">
        <f t="shared" ca="1" si="163"/>
        <v>0</v>
      </c>
      <c r="F686">
        <f t="shared" ca="1" si="164"/>
        <v>0</v>
      </c>
      <c r="G686">
        <f t="shared" ca="1" si="165"/>
        <v>0</v>
      </c>
      <c r="H686">
        <f t="shared" ca="1" si="166"/>
        <v>0</v>
      </c>
      <c r="I686">
        <f t="shared" ca="1" si="167"/>
        <v>0</v>
      </c>
      <c r="J686">
        <f t="shared" ca="1" si="168"/>
        <v>0</v>
      </c>
      <c r="K686">
        <f t="shared" ca="1" si="169"/>
        <v>0</v>
      </c>
      <c r="L686">
        <f t="shared" ca="1" si="170"/>
        <v>0</v>
      </c>
      <c r="M686">
        <f t="shared" ca="1" si="171"/>
        <v>0</v>
      </c>
      <c r="N686">
        <f t="shared" ca="1" si="172"/>
        <v>0</v>
      </c>
      <c r="O686">
        <f t="shared" ca="1" si="173"/>
        <v>0</v>
      </c>
      <c r="P686">
        <f t="shared" ca="1" si="174"/>
        <v>0</v>
      </c>
      <c r="R686" s="1"/>
      <c r="S686" t="e">
        <f t="shared" ca="1" si="175"/>
        <v>#REF!</v>
      </c>
    </row>
    <row r="687" spans="2:19" x14ac:dyDescent="0.2">
      <c r="B687">
        <f t="shared" ca="1" si="160"/>
        <v>0</v>
      </c>
      <c r="C687">
        <f t="shared" ca="1" si="161"/>
        <v>0</v>
      </c>
      <c r="D687">
        <f t="shared" ca="1" si="162"/>
        <v>0</v>
      </c>
      <c r="E687">
        <f t="shared" ca="1" si="163"/>
        <v>0</v>
      </c>
      <c r="F687">
        <f t="shared" ca="1" si="164"/>
        <v>0</v>
      </c>
      <c r="G687">
        <f t="shared" ca="1" si="165"/>
        <v>0</v>
      </c>
      <c r="H687">
        <f t="shared" ca="1" si="166"/>
        <v>0</v>
      </c>
      <c r="I687">
        <f t="shared" ca="1" si="167"/>
        <v>0</v>
      </c>
      <c r="J687">
        <f t="shared" ca="1" si="168"/>
        <v>0</v>
      </c>
      <c r="K687">
        <f t="shared" ca="1" si="169"/>
        <v>0</v>
      </c>
      <c r="L687">
        <f t="shared" ca="1" si="170"/>
        <v>0</v>
      </c>
      <c r="M687">
        <f t="shared" ca="1" si="171"/>
        <v>0</v>
      </c>
      <c r="N687">
        <f t="shared" ca="1" si="172"/>
        <v>0</v>
      </c>
      <c r="O687">
        <f t="shared" ca="1" si="173"/>
        <v>0</v>
      </c>
      <c r="P687">
        <f t="shared" ca="1" si="174"/>
        <v>0</v>
      </c>
      <c r="R687" s="1"/>
      <c r="S687" t="e">
        <f t="shared" ca="1" si="175"/>
        <v>#REF!</v>
      </c>
    </row>
    <row r="688" spans="2:19" x14ac:dyDescent="0.2">
      <c r="B688">
        <f t="shared" ca="1" si="160"/>
        <v>0</v>
      </c>
      <c r="C688">
        <f t="shared" ca="1" si="161"/>
        <v>0</v>
      </c>
      <c r="D688">
        <f t="shared" ca="1" si="162"/>
        <v>0</v>
      </c>
      <c r="E688">
        <f t="shared" ca="1" si="163"/>
        <v>0</v>
      </c>
      <c r="F688">
        <f t="shared" ca="1" si="164"/>
        <v>0</v>
      </c>
      <c r="G688">
        <f t="shared" ca="1" si="165"/>
        <v>0</v>
      </c>
      <c r="H688">
        <f t="shared" ca="1" si="166"/>
        <v>0</v>
      </c>
      <c r="I688">
        <f t="shared" ca="1" si="167"/>
        <v>0</v>
      </c>
      <c r="J688">
        <f t="shared" ca="1" si="168"/>
        <v>0</v>
      </c>
      <c r="K688">
        <f t="shared" ca="1" si="169"/>
        <v>0</v>
      </c>
      <c r="L688">
        <f t="shared" ca="1" si="170"/>
        <v>0</v>
      </c>
      <c r="M688">
        <f t="shared" ca="1" si="171"/>
        <v>0</v>
      </c>
      <c r="N688">
        <f t="shared" ca="1" si="172"/>
        <v>0</v>
      </c>
      <c r="O688">
        <f t="shared" ca="1" si="173"/>
        <v>0</v>
      </c>
      <c r="P688">
        <f t="shared" ca="1" si="174"/>
        <v>0</v>
      </c>
      <c r="R688" s="1"/>
      <c r="S688" t="e">
        <f t="shared" ca="1" si="175"/>
        <v>#REF!</v>
      </c>
    </row>
    <row r="689" spans="2:19" x14ac:dyDescent="0.2">
      <c r="B689">
        <f t="shared" ca="1" si="160"/>
        <v>0</v>
      </c>
      <c r="C689">
        <f t="shared" ca="1" si="161"/>
        <v>0</v>
      </c>
      <c r="D689">
        <f t="shared" ca="1" si="162"/>
        <v>0</v>
      </c>
      <c r="E689">
        <f t="shared" ca="1" si="163"/>
        <v>0</v>
      </c>
      <c r="F689">
        <f t="shared" ca="1" si="164"/>
        <v>0</v>
      </c>
      <c r="G689">
        <f t="shared" ca="1" si="165"/>
        <v>0</v>
      </c>
      <c r="H689">
        <f t="shared" ca="1" si="166"/>
        <v>0</v>
      </c>
      <c r="I689">
        <f t="shared" ca="1" si="167"/>
        <v>0</v>
      </c>
      <c r="J689">
        <f t="shared" ca="1" si="168"/>
        <v>0</v>
      </c>
      <c r="K689">
        <f t="shared" ca="1" si="169"/>
        <v>0</v>
      </c>
      <c r="L689">
        <f t="shared" ca="1" si="170"/>
        <v>0</v>
      </c>
      <c r="M689">
        <f t="shared" ca="1" si="171"/>
        <v>0</v>
      </c>
      <c r="N689">
        <f t="shared" ca="1" si="172"/>
        <v>0</v>
      </c>
      <c r="O689">
        <f t="shared" ca="1" si="173"/>
        <v>0</v>
      </c>
      <c r="P689">
        <f t="shared" ca="1" si="174"/>
        <v>0</v>
      </c>
      <c r="R689" s="1"/>
      <c r="S689" t="e">
        <f t="shared" ca="1" si="175"/>
        <v>#REF!</v>
      </c>
    </row>
    <row r="690" spans="2:19" x14ac:dyDescent="0.2">
      <c r="B690">
        <f t="shared" ca="1" si="160"/>
        <v>0</v>
      </c>
      <c r="C690">
        <f t="shared" ca="1" si="161"/>
        <v>0</v>
      </c>
      <c r="D690">
        <f t="shared" ca="1" si="162"/>
        <v>0</v>
      </c>
      <c r="E690">
        <f t="shared" ca="1" si="163"/>
        <v>0</v>
      </c>
      <c r="F690">
        <f t="shared" ca="1" si="164"/>
        <v>0</v>
      </c>
      <c r="G690">
        <f t="shared" ca="1" si="165"/>
        <v>0</v>
      </c>
      <c r="H690">
        <f t="shared" ca="1" si="166"/>
        <v>0</v>
      </c>
      <c r="I690">
        <f t="shared" ca="1" si="167"/>
        <v>0</v>
      </c>
      <c r="J690">
        <f t="shared" ca="1" si="168"/>
        <v>0</v>
      </c>
      <c r="K690">
        <f t="shared" ca="1" si="169"/>
        <v>0</v>
      </c>
      <c r="L690">
        <f t="shared" ca="1" si="170"/>
        <v>0</v>
      </c>
      <c r="M690">
        <f t="shared" ca="1" si="171"/>
        <v>0</v>
      </c>
      <c r="N690">
        <f t="shared" ca="1" si="172"/>
        <v>0</v>
      </c>
      <c r="O690">
        <f t="shared" ca="1" si="173"/>
        <v>0</v>
      </c>
      <c r="P690">
        <f t="shared" ca="1" si="174"/>
        <v>0</v>
      </c>
      <c r="R690" s="1"/>
      <c r="S690" t="e">
        <f t="shared" ca="1" si="175"/>
        <v>#REF!</v>
      </c>
    </row>
    <row r="691" spans="2:19" x14ac:dyDescent="0.2">
      <c r="B691">
        <f t="shared" ca="1" si="160"/>
        <v>0</v>
      </c>
      <c r="C691">
        <f t="shared" ca="1" si="161"/>
        <v>0</v>
      </c>
      <c r="D691">
        <f t="shared" ca="1" si="162"/>
        <v>0</v>
      </c>
      <c r="E691">
        <f t="shared" ca="1" si="163"/>
        <v>0</v>
      </c>
      <c r="F691">
        <f t="shared" ca="1" si="164"/>
        <v>0</v>
      </c>
      <c r="G691">
        <f t="shared" ca="1" si="165"/>
        <v>0</v>
      </c>
      <c r="H691">
        <f t="shared" ca="1" si="166"/>
        <v>0</v>
      </c>
      <c r="I691">
        <f t="shared" ca="1" si="167"/>
        <v>0</v>
      </c>
      <c r="J691">
        <f t="shared" ca="1" si="168"/>
        <v>0</v>
      </c>
      <c r="K691">
        <f t="shared" ca="1" si="169"/>
        <v>0</v>
      </c>
      <c r="L691">
        <f t="shared" ca="1" si="170"/>
        <v>0</v>
      </c>
      <c r="M691">
        <f t="shared" ca="1" si="171"/>
        <v>0</v>
      </c>
      <c r="N691">
        <f t="shared" ca="1" si="172"/>
        <v>0</v>
      </c>
      <c r="O691">
        <f t="shared" ca="1" si="173"/>
        <v>0</v>
      </c>
      <c r="P691">
        <f t="shared" ca="1" si="174"/>
        <v>0</v>
      </c>
      <c r="R691" s="1"/>
      <c r="S691" t="e">
        <f t="shared" ca="1" si="175"/>
        <v>#REF!</v>
      </c>
    </row>
    <row r="692" spans="2:19" x14ac:dyDescent="0.2">
      <c r="B692">
        <f t="shared" ca="1" si="160"/>
        <v>0</v>
      </c>
      <c r="C692">
        <f t="shared" ca="1" si="161"/>
        <v>0</v>
      </c>
      <c r="D692">
        <f t="shared" ca="1" si="162"/>
        <v>0</v>
      </c>
      <c r="E692">
        <f t="shared" ca="1" si="163"/>
        <v>0</v>
      </c>
      <c r="F692">
        <f t="shared" ca="1" si="164"/>
        <v>0</v>
      </c>
      <c r="G692">
        <f t="shared" ca="1" si="165"/>
        <v>0</v>
      </c>
      <c r="H692">
        <f t="shared" ca="1" si="166"/>
        <v>0</v>
      </c>
      <c r="I692">
        <f t="shared" ca="1" si="167"/>
        <v>0</v>
      </c>
      <c r="J692">
        <f t="shared" ca="1" si="168"/>
        <v>0</v>
      </c>
      <c r="K692">
        <f t="shared" ca="1" si="169"/>
        <v>0</v>
      </c>
      <c r="L692">
        <f t="shared" ca="1" si="170"/>
        <v>0</v>
      </c>
      <c r="M692">
        <f t="shared" ca="1" si="171"/>
        <v>0</v>
      </c>
      <c r="N692">
        <f t="shared" ca="1" si="172"/>
        <v>0</v>
      </c>
      <c r="O692">
        <f t="shared" ca="1" si="173"/>
        <v>0</v>
      </c>
      <c r="P692">
        <f t="shared" ca="1" si="174"/>
        <v>0</v>
      </c>
      <c r="R692" s="1"/>
      <c r="S692" t="e">
        <f t="shared" ca="1" si="175"/>
        <v>#REF!</v>
      </c>
    </row>
    <row r="693" spans="2:19" x14ac:dyDescent="0.2">
      <c r="B693">
        <f t="shared" ca="1" si="160"/>
        <v>0</v>
      </c>
      <c r="C693">
        <f t="shared" ca="1" si="161"/>
        <v>0</v>
      </c>
      <c r="D693">
        <f t="shared" ca="1" si="162"/>
        <v>0</v>
      </c>
      <c r="E693">
        <f t="shared" ca="1" si="163"/>
        <v>0</v>
      </c>
      <c r="F693">
        <f t="shared" ca="1" si="164"/>
        <v>0</v>
      </c>
      <c r="G693">
        <f t="shared" ca="1" si="165"/>
        <v>0</v>
      </c>
      <c r="H693">
        <f t="shared" ca="1" si="166"/>
        <v>0</v>
      </c>
      <c r="I693">
        <f t="shared" ca="1" si="167"/>
        <v>0</v>
      </c>
      <c r="J693">
        <f t="shared" ca="1" si="168"/>
        <v>0</v>
      </c>
      <c r="K693">
        <f t="shared" ca="1" si="169"/>
        <v>0</v>
      </c>
      <c r="L693">
        <f t="shared" ca="1" si="170"/>
        <v>0</v>
      </c>
      <c r="M693">
        <f t="shared" ca="1" si="171"/>
        <v>0</v>
      </c>
      <c r="N693">
        <f t="shared" ca="1" si="172"/>
        <v>0</v>
      </c>
      <c r="O693">
        <f t="shared" ca="1" si="173"/>
        <v>0</v>
      </c>
      <c r="P693">
        <f t="shared" ca="1" si="174"/>
        <v>0</v>
      </c>
      <c r="R693" s="1"/>
      <c r="S693" t="e">
        <f t="shared" ca="1" si="175"/>
        <v>#REF!</v>
      </c>
    </row>
    <row r="694" spans="2:19" x14ac:dyDescent="0.2">
      <c r="B694">
        <f t="shared" ca="1" si="160"/>
        <v>0</v>
      </c>
      <c r="C694">
        <f t="shared" ca="1" si="161"/>
        <v>0</v>
      </c>
      <c r="D694">
        <f t="shared" ca="1" si="162"/>
        <v>0</v>
      </c>
      <c r="E694">
        <f t="shared" ca="1" si="163"/>
        <v>0</v>
      </c>
      <c r="F694">
        <f t="shared" ca="1" si="164"/>
        <v>0</v>
      </c>
      <c r="G694">
        <f t="shared" ca="1" si="165"/>
        <v>0</v>
      </c>
      <c r="H694">
        <f t="shared" ca="1" si="166"/>
        <v>0</v>
      </c>
      <c r="I694">
        <f t="shared" ca="1" si="167"/>
        <v>0</v>
      </c>
      <c r="J694">
        <f t="shared" ca="1" si="168"/>
        <v>0</v>
      </c>
      <c r="K694">
        <f t="shared" ca="1" si="169"/>
        <v>0</v>
      </c>
      <c r="L694">
        <f t="shared" ca="1" si="170"/>
        <v>0</v>
      </c>
      <c r="M694">
        <f t="shared" ca="1" si="171"/>
        <v>0</v>
      </c>
      <c r="N694">
        <f t="shared" ca="1" si="172"/>
        <v>0</v>
      </c>
      <c r="O694">
        <f t="shared" ca="1" si="173"/>
        <v>0</v>
      </c>
      <c r="P694">
        <f t="shared" ca="1" si="174"/>
        <v>0</v>
      </c>
      <c r="R694" s="1"/>
      <c r="S694" t="e">
        <f t="shared" ca="1" si="175"/>
        <v>#REF!</v>
      </c>
    </row>
    <row r="695" spans="2:19" x14ac:dyDescent="0.2">
      <c r="B695">
        <f t="shared" ca="1" si="160"/>
        <v>0</v>
      </c>
      <c r="C695">
        <f t="shared" ca="1" si="161"/>
        <v>0</v>
      </c>
      <c r="D695">
        <f t="shared" ca="1" si="162"/>
        <v>0</v>
      </c>
      <c r="E695">
        <f t="shared" ca="1" si="163"/>
        <v>0</v>
      </c>
      <c r="F695">
        <f t="shared" ca="1" si="164"/>
        <v>0</v>
      </c>
      <c r="G695">
        <f t="shared" ca="1" si="165"/>
        <v>0</v>
      </c>
      <c r="H695">
        <f t="shared" ca="1" si="166"/>
        <v>0</v>
      </c>
      <c r="I695">
        <f t="shared" ca="1" si="167"/>
        <v>0</v>
      </c>
      <c r="J695">
        <f t="shared" ca="1" si="168"/>
        <v>0</v>
      </c>
      <c r="K695">
        <f t="shared" ca="1" si="169"/>
        <v>0</v>
      </c>
      <c r="L695">
        <f t="shared" ca="1" si="170"/>
        <v>0</v>
      </c>
      <c r="M695">
        <f t="shared" ca="1" si="171"/>
        <v>0</v>
      </c>
      <c r="N695">
        <f t="shared" ca="1" si="172"/>
        <v>0</v>
      </c>
      <c r="O695">
        <f t="shared" ca="1" si="173"/>
        <v>0</v>
      </c>
      <c r="P695">
        <f t="shared" ca="1" si="174"/>
        <v>0</v>
      </c>
      <c r="R695" s="1"/>
      <c r="S695" t="e">
        <f t="shared" ca="1" si="175"/>
        <v>#REF!</v>
      </c>
    </row>
    <row r="696" spans="2:19" x14ac:dyDescent="0.2">
      <c r="B696">
        <f t="shared" ca="1" si="160"/>
        <v>0</v>
      </c>
      <c r="C696">
        <f t="shared" ca="1" si="161"/>
        <v>0</v>
      </c>
      <c r="D696">
        <f t="shared" ca="1" si="162"/>
        <v>0</v>
      </c>
      <c r="E696">
        <f t="shared" ca="1" si="163"/>
        <v>0</v>
      </c>
      <c r="F696">
        <f t="shared" ca="1" si="164"/>
        <v>0</v>
      </c>
      <c r="G696">
        <f t="shared" ca="1" si="165"/>
        <v>0</v>
      </c>
      <c r="H696">
        <f t="shared" ca="1" si="166"/>
        <v>0</v>
      </c>
      <c r="I696">
        <f t="shared" ca="1" si="167"/>
        <v>0</v>
      </c>
      <c r="J696">
        <f t="shared" ca="1" si="168"/>
        <v>0</v>
      </c>
      <c r="K696">
        <f t="shared" ca="1" si="169"/>
        <v>0</v>
      </c>
      <c r="L696">
        <f t="shared" ca="1" si="170"/>
        <v>0</v>
      </c>
      <c r="M696">
        <f t="shared" ca="1" si="171"/>
        <v>0</v>
      </c>
      <c r="N696">
        <f t="shared" ca="1" si="172"/>
        <v>0</v>
      </c>
      <c r="O696">
        <f t="shared" ca="1" si="173"/>
        <v>0</v>
      </c>
      <c r="P696">
        <f t="shared" ca="1" si="174"/>
        <v>0</v>
      </c>
      <c r="R696" s="1"/>
      <c r="S696" t="e">
        <f t="shared" ca="1" si="175"/>
        <v>#REF!</v>
      </c>
    </row>
    <row r="697" spans="2:19" x14ac:dyDescent="0.2">
      <c r="B697">
        <f t="shared" ca="1" si="160"/>
        <v>0</v>
      </c>
      <c r="C697">
        <f t="shared" ca="1" si="161"/>
        <v>0</v>
      </c>
      <c r="D697">
        <f t="shared" ca="1" si="162"/>
        <v>0</v>
      </c>
      <c r="E697">
        <f t="shared" ca="1" si="163"/>
        <v>0</v>
      </c>
      <c r="F697">
        <f t="shared" ca="1" si="164"/>
        <v>0</v>
      </c>
      <c r="G697">
        <f t="shared" ca="1" si="165"/>
        <v>0</v>
      </c>
      <c r="H697">
        <f t="shared" ca="1" si="166"/>
        <v>0</v>
      </c>
      <c r="I697">
        <f t="shared" ca="1" si="167"/>
        <v>0</v>
      </c>
      <c r="J697">
        <f t="shared" ca="1" si="168"/>
        <v>0</v>
      </c>
      <c r="K697">
        <f t="shared" ca="1" si="169"/>
        <v>0</v>
      </c>
      <c r="L697">
        <f t="shared" ca="1" si="170"/>
        <v>0</v>
      </c>
      <c r="M697">
        <f t="shared" ca="1" si="171"/>
        <v>0</v>
      </c>
      <c r="N697">
        <f t="shared" ca="1" si="172"/>
        <v>0</v>
      </c>
      <c r="O697">
        <f t="shared" ca="1" si="173"/>
        <v>0</v>
      </c>
      <c r="P697">
        <f t="shared" ca="1" si="174"/>
        <v>0</v>
      </c>
      <c r="R697" s="1"/>
      <c r="S697" t="e">
        <f t="shared" ca="1" si="175"/>
        <v>#REF!</v>
      </c>
    </row>
    <row r="698" spans="2:19" x14ac:dyDescent="0.2">
      <c r="B698">
        <f t="shared" ca="1" si="160"/>
        <v>0</v>
      </c>
      <c r="C698">
        <f t="shared" ca="1" si="161"/>
        <v>0</v>
      </c>
      <c r="D698">
        <f t="shared" ca="1" si="162"/>
        <v>0</v>
      </c>
      <c r="E698">
        <f t="shared" ca="1" si="163"/>
        <v>0</v>
      </c>
      <c r="F698">
        <f t="shared" ca="1" si="164"/>
        <v>0</v>
      </c>
      <c r="G698">
        <f t="shared" ca="1" si="165"/>
        <v>0</v>
      </c>
      <c r="H698">
        <f t="shared" ca="1" si="166"/>
        <v>0</v>
      </c>
      <c r="I698">
        <f t="shared" ca="1" si="167"/>
        <v>0</v>
      </c>
      <c r="J698">
        <f t="shared" ca="1" si="168"/>
        <v>0</v>
      </c>
      <c r="K698">
        <f t="shared" ca="1" si="169"/>
        <v>0</v>
      </c>
      <c r="L698">
        <f t="shared" ca="1" si="170"/>
        <v>0</v>
      </c>
      <c r="M698">
        <f t="shared" ca="1" si="171"/>
        <v>0</v>
      </c>
      <c r="N698">
        <f t="shared" ca="1" si="172"/>
        <v>0</v>
      </c>
      <c r="O698">
        <f t="shared" ca="1" si="173"/>
        <v>0</v>
      </c>
      <c r="P698">
        <f t="shared" ca="1" si="174"/>
        <v>0</v>
      </c>
      <c r="R698" s="1"/>
      <c r="S698" t="e">
        <f t="shared" ca="1" si="175"/>
        <v>#REF!</v>
      </c>
    </row>
    <row r="699" spans="2:19" x14ac:dyDescent="0.2">
      <c r="B699">
        <f t="shared" ca="1" si="160"/>
        <v>0</v>
      </c>
      <c r="C699">
        <f t="shared" ca="1" si="161"/>
        <v>0</v>
      </c>
      <c r="D699">
        <f t="shared" ca="1" si="162"/>
        <v>0</v>
      </c>
      <c r="E699">
        <f t="shared" ca="1" si="163"/>
        <v>0</v>
      </c>
      <c r="F699">
        <f t="shared" ca="1" si="164"/>
        <v>0</v>
      </c>
      <c r="G699">
        <f t="shared" ca="1" si="165"/>
        <v>0</v>
      </c>
      <c r="H699">
        <f t="shared" ca="1" si="166"/>
        <v>0</v>
      </c>
      <c r="I699">
        <f t="shared" ca="1" si="167"/>
        <v>0</v>
      </c>
      <c r="J699">
        <f t="shared" ca="1" si="168"/>
        <v>0</v>
      </c>
      <c r="K699">
        <f t="shared" ca="1" si="169"/>
        <v>0</v>
      </c>
      <c r="L699">
        <f t="shared" ca="1" si="170"/>
        <v>0</v>
      </c>
      <c r="M699">
        <f t="shared" ca="1" si="171"/>
        <v>0</v>
      </c>
      <c r="N699">
        <f t="shared" ca="1" si="172"/>
        <v>0</v>
      </c>
      <c r="O699">
        <f t="shared" ca="1" si="173"/>
        <v>0</v>
      </c>
      <c r="P699">
        <f t="shared" ca="1" si="174"/>
        <v>0</v>
      </c>
      <c r="R699" s="1"/>
      <c r="S699" t="e">
        <f t="shared" ca="1" si="175"/>
        <v>#REF!</v>
      </c>
    </row>
    <row r="700" spans="2:19" x14ac:dyDescent="0.2">
      <c r="B700">
        <f t="shared" ca="1" si="160"/>
        <v>0</v>
      </c>
      <c r="C700">
        <f t="shared" ca="1" si="161"/>
        <v>0</v>
      </c>
      <c r="D700">
        <f t="shared" ca="1" si="162"/>
        <v>0</v>
      </c>
      <c r="E700">
        <f t="shared" ca="1" si="163"/>
        <v>0</v>
      </c>
      <c r="F700">
        <f t="shared" ca="1" si="164"/>
        <v>0</v>
      </c>
      <c r="G700">
        <f t="shared" ca="1" si="165"/>
        <v>0</v>
      </c>
      <c r="H700">
        <f t="shared" ca="1" si="166"/>
        <v>0</v>
      </c>
      <c r="I700">
        <f t="shared" ca="1" si="167"/>
        <v>0</v>
      </c>
      <c r="J700">
        <f t="shared" ca="1" si="168"/>
        <v>0</v>
      </c>
      <c r="K700">
        <f t="shared" ca="1" si="169"/>
        <v>0</v>
      </c>
      <c r="L700">
        <f t="shared" ca="1" si="170"/>
        <v>0</v>
      </c>
      <c r="M700">
        <f t="shared" ca="1" si="171"/>
        <v>0</v>
      </c>
      <c r="N700">
        <f t="shared" ca="1" si="172"/>
        <v>0</v>
      </c>
      <c r="O700">
        <f t="shared" ca="1" si="173"/>
        <v>0</v>
      </c>
      <c r="P700">
        <f t="shared" ca="1" si="174"/>
        <v>0</v>
      </c>
      <c r="R700" s="1"/>
      <c r="S700" t="e">
        <f t="shared" ca="1" si="175"/>
        <v>#REF!</v>
      </c>
    </row>
    <row r="701" spans="2:19" x14ac:dyDescent="0.2">
      <c r="B701">
        <f t="shared" ca="1" si="160"/>
        <v>0</v>
      </c>
      <c r="C701">
        <f t="shared" ca="1" si="161"/>
        <v>0</v>
      </c>
      <c r="D701">
        <f t="shared" ca="1" si="162"/>
        <v>0</v>
      </c>
      <c r="E701">
        <f t="shared" ca="1" si="163"/>
        <v>0</v>
      </c>
      <c r="F701">
        <f t="shared" ca="1" si="164"/>
        <v>0</v>
      </c>
      <c r="G701">
        <f t="shared" ca="1" si="165"/>
        <v>0</v>
      </c>
      <c r="H701">
        <f t="shared" ca="1" si="166"/>
        <v>0</v>
      </c>
      <c r="I701">
        <f t="shared" ca="1" si="167"/>
        <v>0</v>
      </c>
      <c r="J701">
        <f t="shared" ca="1" si="168"/>
        <v>0</v>
      </c>
      <c r="K701">
        <f t="shared" ca="1" si="169"/>
        <v>0</v>
      </c>
      <c r="L701">
        <f t="shared" ca="1" si="170"/>
        <v>0</v>
      </c>
      <c r="M701">
        <f t="shared" ca="1" si="171"/>
        <v>0</v>
      </c>
      <c r="N701">
        <f t="shared" ca="1" si="172"/>
        <v>0</v>
      </c>
      <c r="O701">
        <f t="shared" ca="1" si="173"/>
        <v>0</v>
      </c>
      <c r="P701">
        <f t="shared" ca="1" si="174"/>
        <v>0</v>
      </c>
      <c r="R701" s="1"/>
      <c r="S701" t="e">
        <f t="shared" ca="1" si="175"/>
        <v>#REF!</v>
      </c>
    </row>
    <row r="702" spans="2:19" x14ac:dyDescent="0.2">
      <c r="B702">
        <f t="shared" ca="1" si="160"/>
        <v>0</v>
      </c>
      <c r="C702">
        <f t="shared" ca="1" si="161"/>
        <v>0</v>
      </c>
      <c r="D702">
        <f t="shared" ca="1" si="162"/>
        <v>0</v>
      </c>
      <c r="E702">
        <f t="shared" ca="1" si="163"/>
        <v>0</v>
      </c>
      <c r="F702">
        <f t="shared" ca="1" si="164"/>
        <v>0</v>
      </c>
      <c r="G702">
        <f t="shared" ca="1" si="165"/>
        <v>0</v>
      </c>
      <c r="H702">
        <f t="shared" ca="1" si="166"/>
        <v>0</v>
      </c>
      <c r="I702">
        <f t="shared" ca="1" si="167"/>
        <v>0</v>
      </c>
      <c r="J702">
        <f t="shared" ca="1" si="168"/>
        <v>0</v>
      </c>
      <c r="K702">
        <f t="shared" ca="1" si="169"/>
        <v>0</v>
      </c>
      <c r="L702">
        <f t="shared" ca="1" si="170"/>
        <v>0</v>
      </c>
      <c r="M702">
        <f t="shared" ca="1" si="171"/>
        <v>0</v>
      </c>
      <c r="N702">
        <f t="shared" ca="1" si="172"/>
        <v>0</v>
      </c>
      <c r="O702">
        <f t="shared" ca="1" si="173"/>
        <v>0</v>
      </c>
      <c r="P702">
        <f t="shared" ca="1" si="174"/>
        <v>0</v>
      </c>
      <c r="R702" s="1"/>
      <c r="S702" t="e">
        <f t="shared" ca="1" si="175"/>
        <v>#REF!</v>
      </c>
    </row>
    <row r="703" spans="2:19" x14ac:dyDescent="0.2">
      <c r="B703">
        <f t="shared" ca="1" si="160"/>
        <v>0</v>
      </c>
      <c r="C703">
        <f t="shared" ca="1" si="161"/>
        <v>0</v>
      </c>
      <c r="D703">
        <f t="shared" ca="1" si="162"/>
        <v>0</v>
      </c>
      <c r="E703">
        <f t="shared" ca="1" si="163"/>
        <v>0</v>
      </c>
      <c r="F703">
        <f t="shared" ca="1" si="164"/>
        <v>0</v>
      </c>
      <c r="G703">
        <f t="shared" ca="1" si="165"/>
        <v>0</v>
      </c>
      <c r="H703">
        <f t="shared" ca="1" si="166"/>
        <v>0</v>
      </c>
      <c r="I703">
        <f t="shared" ca="1" si="167"/>
        <v>0</v>
      </c>
      <c r="J703">
        <f t="shared" ca="1" si="168"/>
        <v>0</v>
      </c>
      <c r="K703">
        <f t="shared" ca="1" si="169"/>
        <v>0</v>
      </c>
      <c r="L703">
        <f t="shared" ca="1" si="170"/>
        <v>0</v>
      </c>
      <c r="M703">
        <f t="shared" ca="1" si="171"/>
        <v>0</v>
      </c>
      <c r="N703">
        <f t="shared" ca="1" si="172"/>
        <v>0</v>
      </c>
      <c r="O703">
        <f t="shared" ca="1" si="173"/>
        <v>0</v>
      </c>
      <c r="P703">
        <f t="shared" ca="1" si="174"/>
        <v>0</v>
      </c>
      <c r="R703" s="1"/>
      <c r="S703" t="e">
        <f t="shared" ca="1" si="175"/>
        <v>#REF!</v>
      </c>
    </row>
    <row r="704" spans="2:19" x14ac:dyDescent="0.2">
      <c r="B704">
        <f t="shared" ca="1" si="160"/>
        <v>0</v>
      </c>
      <c r="C704">
        <f t="shared" ca="1" si="161"/>
        <v>0</v>
      </c>
      <c r="D704">
        <f t="shared" ca="1" si="162"/>
        <v>0</v>
      </c>
      <c r="E704">
        <f t="shared" ca="1" si="163"/>
        <v>0</v>
      </c>
      <c r="F704">
        <f t="shared" ca="1" si="164"/>
        <v>0</v>
      </c>
      <c r="G704">
        <f t="shared" ca="1" si="165"/>
        <v>0</v>
      </c>
      <c r="H704">
        <f t="shared" ca="1" si="166"/>
        <v>0</v>
      </c>
      <c r="I704">
        <f t="shared" ca="1" si="167"/>
        <v>0</v>
      </c>
      <c r="J704">
        <f t="shared" ca="1" si="168"/>
        <v>0</v>
      </c>
      <c r="K704">
        <f t="shared" ca="1" si="169"/>
        <v>0</v>
      </c>
      <c r="L704">
        <f t="shared" ca="1" si="170"/>
        <v>0</v>
      </c>
      <c r="M704">
        <f t="shared" ca="1" si="171"/>
        <v>0</v>
      </c>
      <c r="N704">
        <f t="shared" ca="1" si="172"/>
        <v>0</v>
      </c>
      <c r="O704">
        <f t="shared" ca="1" si="173"/>
        <v>0</v>
      </c>
      <c r="P704">
        <f t="shared" ca="1" si="174"/>
        <v>0</v>
      </c>
      <c r="R704" s="1"/>
      <c r="S704" t="e">
        <f t="shared" ca="1" si="175"/>
        <v>#REF!</v>
      </c>
    </row>
    <row r="705" spans="2:19" x14ac:dyDescent="0.2">
      <c r="B705">
        <f t="shared" ca="1" si="160"/>
        <v>0</v>
      </c>
      <c r="C705">
        <f t="shared" ca="1" si="161"/>
        <v>0</v>
      </c>
      <c r="D705">
        <f t="shared" ca="1" si="162"/>
        <v>0</v>
      </c>
      <c r="E705">
        <f t="shared" ca="1" si="163"/>
        <v>0</v>
      </c>
      <c r="F705">
        <f t="shared" ca="1" si="164"/>
        <v>0</v>
      </c>
      <c r="G705">
        <f t="shared" ca="1" si="165"/>
        <v>0</v>
      </c>
      <c r="H705">
        <f t="shared" ca="1" si="166"/>
        <v>0</v>
      </c>
      <c r="I705">
        <f t="shared" ca="1" si="167"/>
        <v>0</v>
      </c>
      <c r="J705">
        <f t="shared" ca="1" si="168"/>
        <v>0</v>
      </c>
      <c r="K705">
        <f t="shared" ca="1" si="169"/>
        <v>0</v>
      </c>
      <c r="L705">
        <f t="shared" ca="1" si="170"/>
        <v>0</v>
      </c>
      <c r="M705">
        <f t="shared" ca="1" si="171"/>
        <v>0</v>
      </c>
      <c r="N705">
        <f t="shared" ca="1" si="172"/>
        <v>0</v>
      </c>
      <c r="O705">
        <f t="shared" ca="1" si="173"/>
        <v>0</v>
      </c>
      <c r="P705">
        <f t="shared" ca="1" si="174"/>
        <v>0</v>
      </c>
      <c r="R705" s="1"/>
      <c r="S705" t="e">
        <f t="shared" ca="1" si="175"/>
        <v>#REF!</v>
      </c>
    </row>
    <row r="706" spans="2:19" x14ac:dyDescent="0.2">
      <c r="B706">
        <f t="shared" ca="1" si="160"/>
        <v>0</v>
      </c>
      <c r="C706">
        <f t="shared" ca="1" si="161"/>
        <v>0</v>
      </c>
      <c r="D706">
        <f t="shared" ca="1" si="162"/>
        <v>0</v>
      </c>
      <c r="E706">
        <f t="shared" ca="1" si="163"/>
        <v>0</v>
      </c>
      <c r="F706">
        <f t="shared" ca="1" si="164"/>
        <v>0</v>
      </c>
      <c r="G706">
        <f t="shared" ca="1" si="165"/>
        <v>0</v>
      </c>
      <c r="H706">
        <f t="shared" ca="1" si="166"/>
        <v>0</v>
      </c>
      <c r="I706">
        <f t="shared" ca="1" si="167"/>
        <v>0</v>
      </c>
      <c r="J706">
        <f t="shared" ca="1" si="168"/>
        <v>0</v>
      </c>
      <c r="K706">
        <f t="shared" ca="1" si="169"/>
        <v>0</v>
      </c>
      <c r="L706">
        <f t="shared" ca="1" si="170"/>
        <v>0</v>
      </c>
      <c r="M706">
        <f t="shared" ca="1" si="171"/>
        <v>0</v>
      </c>
      <c r="N706">
        <f t="shared" ca="1" si="172"/>
        <v>0</v>
      </c>
      <c r="O706">
        <f t="shared" ca="1" si="173"/>
        <v>0</v>
      </c>
      <c r="P706">
        <f t="shared" ca="1" si="174"/>
        <v>0</v>
      </c>
      <c r="R706" s="1"/>
      <c r="S706" t="e">
        <f t="shared" ca="1" si="175"/>
        <v>#REF!</v>
      </c>
    </row>
    <row r="707" spans="2:19" x14ac:dyDescent="0.2">
      <c r="B707">
        <f t="shared" ca="1" si="160"/>
        <v>0</v>
      </c>
      <c r="C707">
        <f t="shared" ca="1" si="161"/>
        <v>0</v>
      </c>
      <c r="D707">
        <f t="shared" ca="1" si="162"/>
        <v>0</v>
      </c>
      <c r="E707">
        <f t="shared" ca="1" si="163"/>
        <v>0</v>
      </c>
      <c r="F707">
        <f t="shared" ca="1" si="164"/>
        <v>0</v>
      </c>
      <c r="G707">
        <f t="shared" ca="1" si="165"/>
        <v>0</v>
      </c>
      <c r="H707">
        <f t="shared" ca="1" si="166"/>
        <v>0</v>
      </c>
      <c r="I707">
        <f t="shared" ca="1" si="167"/>
        <v>0</v>
      </c>
      <c r="J707">
        <f t="shared" ca="1" si="168"/>
        <v>0</v>
      </c>
      <c r="K707">
        <f t="shared" ca="1" si="169"/>
        <v>0</v>
      </c>
      <c r="L707">
        <f t="shared" ca="1" si="170"/>
        <v>0</v>
      </c>
      <c r="M707">
        <f t="shared" ca="1" si="171"/>
        <v>0</v>
      </c>
      <c r="N707">
        <f t="shared" ca="1" si="172"/>
        <v>0</v>
      </c>
      <c r="O707">
        <f t="shared" ca="1" si="173"/>
        <v>0</v>
      </c>
      <c r="P707">
        <f t="shared" ca="1" si="174"/>
        <v>0</v>
      </c>
      <c r="R707" s="1"/>
      <c r="S707" t="e">
        <f t="shared" ca="1" si="175"/>
        <v>#REF!</v>
      </c>
    </row>
    <row r="708" spans="2:19" x14ac:dyDescent="0.2">
      <c r="B708">
        <f t="shared" ref="B708:B771" ca="1" si="176">SUMIF(INDIRECT("'Faire Payouts'!$A:$A"),$A708,INDIRECT("'Faire Payouts'!$B:$B"))</f>
        <v>0</v>
      </c>
      <c r="C708">
        <f t="shared" ref="C708:C771" ca="1" si="177">SUMIF(INDIRECT("'Faire Payouts'!$A:$A"),$A708,INDIRECT("'Faire Payouts'!$F:$F"))</f>
        <v>0</v>
      </c>
      <c r="D708">
        <f t="shared" ref="D708:D771" ca="1" si="178">SUMIF(INDIRECT("'Faire Payouts'!$A:$A"),$A708,INDIRECT("'Faire Payouts'!$H:$H"))*-1</f>
        <v>0</v>
      </c>
      <c r="E708">
        <f t="shared" ref="E708:E771" ca="1" si="179">SUMIF(INDIRECT("'Faire Payouts'!$A:$A"),$A708,INDIRECT("'Faire Payouts'!$I:$I"))*-1</f>
        <v>0</v>
      </c>
      <c r="F708">
        <f t="shared" ref="F708:F771" ca="1" si="180">SUMIF(INDIRECT("'Faire Payouts'!$A:$A"),$A708,INDIRECT("'Faire Payouts'!$K:$K"))*-1</f>
        <v>0</v>
      </c>
      <c r="G708">
        <f t="shared" ref="G708:G771" ca="1" si="181">SUMIF(INDIRECT("'Faire Payouts'!$A:$A"),$A708,INDIRECT("'Faire Payouts'!$L:$L"))*-1</f>
        <v>0</v>
      </c>
      <c r="H708">
        <f t="shared" ref="H708:H771" ca="1" si="182">SUMIF(INDIRECT("'Faire Payouts'!$A:$A"),$A708,INDIRECT("'Faire Payouts'!$M:$M"))*-1</f>
        <v>0</v>
      </c>
      <c r="I708">
        <f t="shared" ref="I708:I771" ca="1" si="183">SUMIF(INDIRECT("'Faire Payouts'!$A:$A"),$A708,INDIRECT("'Faire Payouts'!$N:$N"))</f>
        <v>0</v>
      </c>
      <c r="J708">
        <f t="shared" ref="J708:J771" ca="1" si="184">SUMIF(INDIRECT("'Faire Payouts'!$A:$A"),$A708,INDIRECT("'Faire Payouts'!$P:$P"))*-1</f>
        <v>0</v>
      </c>
      <c r="K708">
        <f t="shared" ref="K708:K771" ca="1" si="185">SUMIF(INDIRECT("'Faire Payouts'!$A:$A"),$A708,INDIRECT("'Faire Payouts'!$R:$R"))*-1</f>
        <v>0</v>
      </c>
      <c r="L708">
        <f t="shared" ref="L708:L771" ca="1" si="186">ROUND(C708+SUM(E708:K708),2)</f>
        <v>0</v>
      </c>
      <c r="M708">
        <f t="shared" ref="M708:M771" ca="1" si="187">B708-L708</f>
        <v>0</v>
      </c>
      <c r="N708">
        <f t="shared" ref="N708:N771" ca="1" si="188">IF(D708&lt;0,D708-M708)*-1</f>
        <v>0</v>
      </c>
      <c r="O708">
        <f t="shared" ref="O708:O771" ca="1" si="189">IF(D708&lt;0,SUM(L708:M708),L708)</f>
        <v>0</v>
      </c>
      <c r="P708">
        <f t="shared" ref="P708:P771" ca="1" si="190">IFERROR(INDEX($R:$S,MATCH($B708,$S:$S,0),2),0)</f>
        <v>0</v>
      </c>
      <c r="R708" s="1"/>
      <c r="S708" t="e">
        <f t="shared" ca="1" si="175"/>
        <v>#REF!</v>
      </c>
    </row>
    <row r="709" spans="2:19" x14ac:dyDescent="0.2">
      <c r="B709">
        <f t="shared" ca="1" si="176"/>
        <v>0</v>
      </c>
      <c r="C709">
        <f t="shared" ca="1" si="177"/>
        <v>0</v>
      </c>
      <c r="D709">
        <f t="shared" ca="1" si="178"/>
        <v>0</v>
      </c>
      <c r="E709">
        <f t="shared" ca="1" si="179"/>
        <v>0</v>
      </c>
      <c r="F709">
        <f t="shared" ca="1" si="180"/>
        <v>0</v>
      </c>
      <c r="G709">
        <f t="shared" ca="1" si="181"/>
        <v>0</v>
      </c>
      <c r="H709">
        <f t="shared" ca="1" si="182"/>
        <v>0</v>
      </c>
      <c r="I709">
        <f t="shared" ca="1" si="183"/>
        <v>0</v>
      </c>
      <c r="J709">
        <f t="shared" ca="1" si="184"/>
        <v>0</v>
      </c>
      <c r="K709">
        <f t="shared" ca="1" si="185"/>
        <v>0</v>
      </c>
      <c r="L709">
        <f t="shared" ca="1" si="186"/>
        <v>0</v>
      </c>
      <c r="M709">
        <f t="shared" ca="1" si="187"/>
        <v>0</v>
      </c>
      <c r="N709">
        <f t="shared" ca="1" si="188"/>
        <v>0</v>
      </c>
      <c r="O709">
        <f t="shared" ca="1" si="189"/>
        <v>0</v>
      </c>
      <c r="P709">
        <f t="shared" ca="1" si="190"/>
        <v>0</v>
      </c>
      <c r="R709" s="1"/>
      <c r="S709" t="e">
        <f t="shared" ref="S709:S772" ca="1" si="191">ROUND(SUMIF(INDIRECT("'Search Results'!$A:$A"),$R709,INDIRECT("'Search Results'!$E:$E")),2)</f>
        <v>#REF!</v>
      </c>
    </row>
    <row r="710" spans="2:19" x14ac:dyDescent="0.2">
      <c r="B710">
        <f t="shared" ca="1" si="176"/>
        <v>0</v>
      </c>
      <c r="C710">
        <f t="shared" ca="1" si="177"/>
        <v>0</v>
      </c>
      <c r="D710">
        <f t="shared" ca="1" si="178"/>
        <v>0</v>
      </c>
      <c r="E710">
        <f t="shared" ca="1" si="179"/>
        <v>0</v>
      </c>
      <c r="F710">
        <f t="shared" ca="1" si="180"/>
        <v>0</v>
      </c>
      <c r="G710">
        <f t="shared" ca="1" si="181"/>
        <v>0</v>
      </c>
      <c r="H710">
        <f t="shared" ca="1" si="182"/>
        <v>0</v>
      </c>
      <c r="I710">
        <f t="shared" ca="1" si="183"/>
        <v>0</v>
      </c>
      <c r="J710">
        <f t="shared" ca="1" si="184"/>
        <v>0</v>
      </c>
      <c r="K710">
        <f t="shared" ca="1" si="185"/>
        <v>0</v>
      </c>
      <c r="L710">
        <f t="shared" ca="1" si="186"/>
        <v>0</v>
      </c>
      <c r="M710">
        <f t="shared" ca="1" si="187"/>
        <v>0</v>
      </c>
      <c r="N710">
        <f t="shared" ca="1" si="188"/>
        <v>0</v>
      </c>
      <c r="O710">
        <f t="shared" ca="1" si="189"/>
        <v>0</v>
      </c>
      <c r="P710">
        <f t="shared" ca="1" si="190"/>
        <v>0</v>
      </c>
      <c r="R710" s="1"/>
      <c r="S710" t="e">
        <f t="shared" ca="1" si="191"/>
        <v>#REF!</v>
      </c>
    </row>
    <row r="711" spans="2:19" x14ac:dyDescent="0.2">
      <c r="B711">
        <f t="shared" ca="1" si="176"/>
        <v>0</v>
      </c>
      <c r="C711">
        <f t="shared" ca="1" si="177"/>
        <v>0</v>
      </c>
      <c r="D711">
        <f t="shared" ca="1" si="178"/>
        <v>0</v>
      </c>
      <c r="E711">
        <f t="shared" ca="1" si="179"/>
        <v>0</v>
      </c>
      <c r="F711">
        <f t="shared" ca="1" si="180"/>
        <v>0</v>
      </c>
      <c r="G711">
        <f t="shared" ca="1" si="181"/>
        <v>0</v>
      </c>
      <c r="H711">
        <f t="shared" ca="1" si="182"/>
        <v>0</v>
      </c>
      <c r="I711">
        <f t="shared" ca="1" si="183"/>
        <v>0</v>
      </c>
      <c r="J711">
        <f t="shared" ca="1" si="184"/>
        <v>0</v>
      </c>
      <c r="K711">
        <f t="shared" ca="1" si="185"/>
        <v>0</v>
      </c>
      <c r="L711">
        <f t="shared" ca="1" si="186"/>
        <v>0</v>
      </c>
      <c r="M711">
        <f t="shared" ca="1" si="187"/>
        <v>0</v>
      </c>
      <c r="N711">
        <f t="shared" ca="1" si="188"/>
        <v>0</v>
      </c>
      <c r="O711">
        <f t="shared" ca="1" si="189"/>
        <v>0</v>
      </c>
      <c r="P711">
        <f t="shared" ca="1" si="190"/>
        <v>0</v>
      </c>
      <c r="R711" s="1"/>
      <c r="S711" t="e">
        <f t="shared" ca="1" si="191"/>
        <v>#REF!</v>
      </c>
    </row>
    <row r="712" spans="2:19" x14ac:dyDescent="0.2">
      <c r="B712">
        <f t="shared" ca="1" si="176"/>
        <v>0</v>
      </c>
      <c r="C712">
        <f t="shared" ca="1" si="177"/>
        <v>0</v>
      </c>
      <c r="D712">
        <f t="shared" ca="1" si="178"/>
        <v>0</v>
      </c>
      <c r="E712">
        <f t="shared" ca="1" si="179"/>
        <v>0</v>
      </c>
      <c r="F712">
        <f t="shared" ca="1" si="180"/>
        <v>0</v>
      </c>
      <c r="G712">
        <f t="shared" ca="1" si="181"/>
        <v>0</v>
      </c>
      <c r="H712">
        <f t="shared" ca="1" si="182"/>
        <v>0</v>
      </c>
      <c r="I712">
        <f t="shared" ca="1" si="183"/>
        <v>0</v>
      </c>
      <c r="J712">
        <f t="shared" ca="1" si="184"/>
        <v>0</v>
      </c>
      <c r="K712">
        <f t="shared" ca="1" si="185"/>
        <v>0</v>
      </c>
      <c r="L712">
        <f t="shared" ca="1" si="186"/>
        <v>0</v>
      </c>
      <c r="M712">
        <f t="shared" ca="1" si="187"/>
        <v>0</v>
      </c>
      <c r="N712">
        <f t="shared" ca="1" si="188"/>
        <v>0</v>
      </c>
      <c r="O712">
        <f t="shared" ca="1" si="189"/>
        <v>0</v>
      </c>
      <c r="P712">
        <f t="shared" ca="1" si="190"/>
        <v>0</v>
      </c>
      <c r="R712" s="1"/>
      <c r="S712" t="e">
        <f t="shared" ca="1" si="191"/>
        <v>#REF!</v>
      </c>
    </row>
    <row r="713" spans="2:19" x14ac:dyDescent="0.2">
      <c r="B713">
        <f t="shared" ca="1" si="176"/>
        <v>0</v>
      </c>
      <c r="C713">
        <f t="shared" ca="1" si="177"/>
        <v>0</v>
      </c>
      <c r="D713">
        <f t="shared" ca="1" si="178"/>
        <v>0</v>
      </c>
      <c r="E713">
        <f t="shared" ca="1" si="179"/>
        <v>0</v>
      </c>
      <c r="F713">
        <f t="shared" ca="1" si="180"/>
        <v>0</v>
      </c>
      <c r="G713">
        <f t="shared" ca="1" si="181"/>
        <v>0</v>
      </c>
      <c r="H713">
        <f t="shared" ca="1" si="182"/>
        <v>0</v>
      </c>
      <c r="I713">
        <f t="shared" ca="1" si="183"/>
        <v>0</v>
      </c>
      <c r="J713">
        <f t="shared" ca="1" si="184"/>
        <v>0</v>
      </c>
      <c r="K713">
        <f t="shared" ca="1" si="185"/>
        <v>0</v>
      </c>
      <c r="L713">
        <f t="shared" ca="1" si="186"/>
        <v>0</v>
      </c>
      <c r="M713">
        <f t="shared" ca="1" si="187"/>
        <v>0</v>
      </c>
      <c r="N713">
        <f t="shared" ca="1" si="188"/>
        <v>0</v>
      </c>
      <c r="O713">
        <f t="shared" ca="1" si="189"/>
        <v>0</v>
      </c>
      <c r="P713">
        <f t="shared" ca="1" si="190"/>
        <v>0</v>
      </c>
      <c r="R713" s="1"/>
      <c r="S713" t="e">
        <f t="shared" ca="1" si="191"/>
        <v>#REF!</v>
      </c>
    </row>
    <row r="714" spans="2:19" x14ac:dyDescent="0.2">
      <c r="B714">
        <f t="shared" ca="1" si="176"/>
        <v>0</v>
      </c>
      <c r="C714">
        <f t="shared" ca="1" si="177"/>
        <v>0</v>
      </c>
      <c r="D714">
        <f t="shared" ca="1" si="178"/>
        <v>0</v>
      </c>
      <c r="E714">
        <f t="shared" ca="1" si="179"/>
        <v>0</v>
      </c>
      <c r="F714">
        <f t="shared" ca="1" si="180"/>
        <v>0</v>
      </c>
      <c r="G714">
        <f t="shared" ca="1" si="181"/>
        <v>0</v>
      </c>
      <c r="H714">
        <f t="shared" ca="1" si="182"/>
        <v>0</v>
      </c>
      <c r="I714">
        <f t="shared" ca="1" si="183"/>
        <v>0</v>
      </c>
      <c r="J714">
        <f t="shared" ca="1" si="184"/>
        <v>0</v>
      </c>
      <c r="K714">
        <f t="shared" ca="1" si="185"/>
        <v>0</v>
      </c>
      <c r="L714">
        <f t="shared" ca="1" si="186"/>
        <v>0</v>
      </c>
      <c r="M714">
        <f t="shared" ca="1" si="187"/>
        <v>0</v>
      </c>
      <c r="N714">
        <f t="shared" ca="1" si="188"/>
        <v>0</v>
      </c>
      <c r="O714">
        <f t="shared" ca="1" si="189"/>
        <v>0</v>
      </c>
      <c r="P714">
        <f t="shared" ca="1" si="190"/>
        <v>0</v>
      </c>
      <c r="R714" s="1"/>
      <c r="S714" t="e">
        <f t="shared" ca="1" si="191"/>
        <v>#REF!</v>
      </c>
    </row>
    <row r="715" spans="2:19" x14ac:dyDescent="0.2">
      <c r="B715">
        <f t="shared" ca="1" si="176"/>
        <v>0</v>
      </c>
      <c r="C715">
        <f t="shared" ca="1" si="177"/>
        <v>0</v>
      </c>
      <c r="D715">
        <f t="shared" ca="1" si="178"/>
        <v>0</v>
      </c>
      <c r="E715">
        <f t="shared" ca="1" si="179"/>
        <v>0</v>
      </c>
      <c r="F715">
        <f t="shared" ca="1" si="180"/>
        <v>0</v>
      </c>
      <c r="G715">
        <f t="shared" ca="1" si="181"/>
        <v>0</v>
      </c>
      <c r="H715">
        <f t="shared" ca="1" si="182"/>
        <v>0</v>
      </c>
      <c r="I715">
        <f t="shared" ca="1" si="183"/>
        <v>0</v>
      </c>
      <c r="J715">
        <f t="shared" ca="1" si="184"/>
        <v>0</v>
      </c>
      <c r="K715">
        <f t="shared" ca="1" si="185"/>
        <v>0</v>
      </c>
      <c r="L715">
        <f t="shared" ca="1" si="186"/>
        <v>0</v>
      </c>
      <c r="M715">
        <f t="shared" ca="1" si="187"/>
        <v>0</v>
      </c>
      <c r="N715">
        <f t="shared" ca="1" si="188"/>
        <v>0</v>
      </c>
      <c r="O715">
        <f t="shared" ca="1" si="189"/>
        <v>0</v>
      </c>
      <c r="P715">
        <f t="shared" ca="1" si="190"/>
        <v>0</v>
      </c>
      <c r="R715" s="1"/>
      <c r="S715" t="e">
        <f t="shared" ca="1" si="191"/>
        <v>#REF!</v>
      </c>
    </row>
    <row r="716" spans="2:19" x14ac:dyDescent="0.2">
      <c r="B716">
        <f t="shared" ca="1" si="176"/>
        <v>0</v>
      </c>
      <c r="C716">
        <f t="shared" ca="1" si="177"/>
        <v>0</v>
      </c>
      <c r="D716">
        <f t="shared" ca="1" si="178"/>
        <v>0</v>
      </c>
      <c r="E716">
        <f t="shared" ca="1" si="179"/>
        <v>0</v>
      </c>
      <c r="F716">
        <f t="shared" ca="1" si="180"/>
        <v>0</v>
      </c>
      <c r="G716">
        <f t="shared" ca="1" si="181"/>
        <v>0</v>
      </c>
      <c r="H716">
        <f t="shared" ca="1" si="182"/>
        <v>0</v>
      </c>
      <c r="I716">
        <f t="shared" ca="1" si="183"/>
        <v>0</v>
      </c>
      <c r="J716">
        <f t="shared" ca="1" si="184"/>
        <v>0</v>
      </c>
      <c r="K716">
        <f t="shared" ca="1" si="185"/>
        <v>0</v>
      </c>
      <c r="L716">
        <f t="shared" ca="1" si="186"/>
        <v>0</v>
      </c>
      <c r="M716">
        <f t="shared" ca="1" si="187"/>
        <v>0</v>
      </c>
      <c r="N716">
        <f t="shared" ca="1" si="188"/>
        <v>0</v>
      </c>
      <c r="O716">
        <f t="shared" ca="1" si="189"/>
        <v>0</v>
      </c>
      <c r="P716">
        <f t="shared" ca="1" si="190"/>
        <v>0</v>
      </c>
      <c r="R716" s="1"/>
      <c r="S716" t="e">
        <f t="shared" ca="1" si="191"/>
        <v>#REF!</v>
      </c>
    </row>
    <row r="717" spans="2:19" x14ac:dyDescent="0.2">
      <c r="B717">
        <f t="shared" ca="1" si="176"/>
        <v>0</v>
      </c>
      <c r="C717">
        <f t="shared" ca="1" si="177"/>
        <v>0</v>
      </c>
      <c r="D717">
        <f t="shared" ca="1" si="178"/>
        <v>0</v>
      </c>
      <c r="E717">
        <f t="shared" ca="1" si="179"/>
        <v>0</v>
      </c>
      <c r="F717">
        <f t="shared" ca="1" si="180"/>
        <v>0</v>
      </c>
      <c r="G717">
        <f t="shared" ca="1" si="181"/>
        <v>0</v>
      </c>
      <c r="H717">
        <f t="shared" ca="1" si="182"/>
        <v>0</v>
      </c>
      <c r="I717">
        <f t="shared" ca="1" si="183"/>
        <v>0</v>
      </c>
      <c r="J717">
        <f t="shared" ca="1" si="184"/>
        <v>0</v>
      </c>
      <c r="K717">
        <f t="shared" ca="1" si="185"/>
        <v>0</v>
      </c>
      <c r="L717">
        <f t="shared" ca="1" si="186"/>
        <v>0</v>
      </c>
      <c r="M717">
        <f t="shared" ca="1" si="187"/>
        <v>0</v>
      </c>
      <c r="N717">
        <f t="shared" ca="1" si="188"/>
        <v>0</v>
      </c>
      <c r="O717">
        <f t="shared" ca="1" si="189"/>
        <v>0</v>
      </c>
      <c r="P717">
        <f t="shared" ca="1" si="190"/>
        <v>0</v>
      </c>
      <c r="R717" s="1"/>
      <c r="S717" t="e">
        <f t="shared" ca="1" si="191"/>
        <v>#REF!</v>
      </c>
    </row>
    <row r="718" spans="2:19" x14ac:dyDescent="0.2">
      <c r="B718">
        <f t="shared" ca="1" si="176"/>
        <v>0</v>
      </c>
      <c r="C718">
        <f t="shared" ca="1" si="177"/>
        <v>0</v>
      </c>
      <c r="D718">
        <f t="shared" ca="1" si="178"/>
        <v>0</v>
      </c>
      <c r="E718">
        <f t="shared" ca="1" si="179"/>
        <v>0</v>
      </c>
      <c r="F718">
        <f t="shared" ca="1" si="180"/>
        <v>0</v>
      </c>
      <c r="G718">
        <f t="shared" ca="1" si="181"/>
        <v>0</v>
      </c>
      <c r="H718">
        <f t="shared" ca="1" si="182"/>
        <v>0</v>
      </c>
      <c r="I718">
        <f t="shared" ca="1" si="183"/>
        <v>0</v>
      </c>
      <c r="J718">
        <f t="shared" ca="1" si="184"/>
        <v>0</v>
      </c>
      <c r="K718">
        <f t="shared" ca="1" si="185"/>
        <v>0</v>
      </c>
      <c r="L718">
        <f t="shared" ca="1" si="186"/>
        <v>0</v>
      </c>
      <c r="M718">
        <f t="shared" ca="1" si="187"/>
        <v>0</v>
      </c>
      <c r="N718">
        <f t="shared" ca="1" si="188"/>
        <v>0</v>
      </c>
      <c r="O718">
        <f t="shared" ca="1" si="189"/>
        <v>0</v>
      </c>
      <c r="P718">
        <f t="shared" ca="1" si="190"/>
        <v>0</v>
      </c>
      <c r="R718" s="1"/>
      <c r="S718" t="e">
        <f t="shared" ca="1" si="191"/>
        <v>#REF!</v>
      </c>
    </row>
    <row r="719" spans="2:19" x14ac:dyDescent="0.2">
      <c r="B719">
        <f t="shared" ca="1" si="176"/>
        <v>0</v>
      </c>
      <c r="C719">
        <f t="shared" ca="1" si="177"/>
        <v>0</v>
      </c>
      <c r="D719">
        <f t="shared" ca="1" si="178"/>
        <v>0</v>
      </c>
      <c r="E719">
        <f t="shared" ca="1" si="179"/>
        <v>0</v>
      </c>
      <c r="F719">
        <f t="shared" ca="1" si="180"/>
        <v>0</v>
      </c>
      <c r="G719">
        <f t="shared" ca="1" si="181"/>
        <v>0</v>
      </c>
      <c r="H719">
        <f t="shared" ca="1" si="182"/>
        <v>0</v>
      </c>
      <c r="I719">
        <f t="shared" ca="1" si="183"/>
        <v>0</v>
      </c>
      <c r="J719">
        <f t="shared" ca="1" si="184"/>
        <v>0</v>
      </c>
      <c r="K719">
        <f t="shared" ca="1" si="185"/>
        <v>0</v>
      </c>
      <c r="L719">
        <f t="shared" ca="1" si="186"/>
        <v>0</v>
      </c>
      <c r="M719">
        <f t="shared" ca="1" si="187"/>
        <v>0</v>
      </c>
      <c r="N719">
        <f t="shared" ca="1" si="188"/>
        <v>0</v>
      </c>
      <c r="O719">
        <f t="shared" ca="1" si="189"/>
        <v>0</v>
      </c>
      <c r="P719">
        <f t="shared" ca="1" si="190"/>
        <v>0</v>
      </c>
      <c r="R719" s="1"/>
      <c r="S719" t="e">
        <f t="shared" ca="1" si="191"/>
        <v>#REF!</v>
      </c>
    </row>
    <row r="720" spans="2:19" x14ac:dyDescent="0.2">
      <c r="B720">
        <f t="shared" ca="1" si="176"/>
        <v>0</v>
      </c>
      <c r="C720">
        <f t="shared" ca="1" si="177"/>
        <v>0</v>
      </c>
      <c r="D720">
        <f t="shared" ca="1" si="178"/>
        <v>0</v>
      </c>
      <c r="E720">
        <f t="shared" ca="1" si="179"/>
        <v>0</v>
      </c>
      <c r="F720">
        <f t="shared" ca="1" si="180"/>
        <v>0</v>
      </c>
      <c r="G720">
        <f t="shared" ca="1" si="181"/>
        <v>0</v>
      </c>
      <c r="H720">
        <f t="shared" ca="1" si="182"/>
        <v>0</v>
      </c>
      <c r="I720">
        <f t="shared" ca="1" si="183"/>
        <v>0</v>
      </c>
      <c r="J720">
        <f t="shared" ca="1" si="184"/>
        <v>0</v>
      </c>
      <c r="K720">
        <f t="shared" ca="1" si="185"/>
        <v>0</v>
      </c>
      <c r="L720">
        <f t="shared" ca="1" si="186"/>
        <v>0</v>
      </c>
      <c r="M720">
        <f t="shared" ca="1" si="187"/>
        <v>0</v>
      </c>
      <c r="N720">
        <f t="shared" ca="1" si="188"/>
        <v>0</v>
      </c>
      <c r="O720">
        <f t="shared" ca="1" si="189"/>
        <v>0</v>
      </c>
      <c r="P720">
        <f t="shared" ca="1" si="190"/>
        <v>0</v>
      </c>
      <c r="R720" s="1"/>
      <c r="S720" t="e">
        <f t="shared" ca="1" si="191"/>
        <v>#REF!</v>
      </c>
    </row>
    <row r="721" spans="2:19" x14ac:dyDescent="0.2">
      <c r="B721">
        <f t="shared" ca="1" si="176"/>
        <v>0</v>
      </c>
      <c r="C721">
        <f t="shared" ca="1" si="177"/>
        <v>0</v>
      </c>
      <c r="D721">
        <f t="shared" ca="1" si="178"/>
        <v>0</v>
      </c>
      <c r="E721">
        <f t="shared" ca="1" si="179"/>
        <v>0</v>
      </c>
      <c r="F721">
        <f t="shared" ca="1" si="180"/>
        <v>0</v>
      </c>
      <c r="G721">
        <f t="shared" ca="1" si="181"/>
        <v>0</v>
      </c>
      <c r="H721">
        <f t="shared" ca="1" si="182"/>
        <v>0</v>
      </c>
      <c r="I721">
        <f t="shared" ca="1" si="183"/>
        <v>0</v>
      </c>
      <c r="J721">
        <f t="shared" ca="1" si="184"/>
        <v>0</v>
      </c>
      <c r="K721">
        <f t="shared" ca="1" si="185"/>
        <v>0</v>
      </c>
      <c r="L721">
        <f t="shared" ca="1" si="186"/>
        <v>0</v>
      </c>
      <c r="M721">
        <f t="shared" ca="1" si="187"/>
        <v>0</v>
      </c>
      <c r="N721">
        <f t="shared" ca="1" si="188"/>
        <v>0</v>
      </c>
      <c r="O721">
        <f t="shared" ca="1" si="189"/>
        <v>0</v>
      </c>
      <c r="P721">
        <f t="shared" ca="1" si="190"/>
        <v>0</v>
      </c>
      <c r="R721" s="1"/>
      <c r="S721" t="e">
        <f t="shared" ca="1" si="191"/>
        <v>#REF!</v>
      </c>
    </row>
    <row r="722" spans="2:19" x14ac:dyDescent="0.2">
      <c r="B722">
        <f t="shared" ca="1" si="176"/>
        <v>0</v>
      </c>
      <c r="C722">
        <f t="shared" ca="1" si="177"/>
        <v>0</v>
      </c>
      <c r="D722">
        <f t="shared" ca="1" si="178"/>
        <v>0</v>
      </c>
      <c r="E722">
        <f t="shared" ca="1" si="179"/>
        <v>0</v>
      </c>
      <c r="F722">
        <f t="shared" ca="1" si="180"/>
        <v>0</v>
      </c>
      <c r="G722">
        <f t="shared" ca="1" si="181"/>
        <v>0</v>
      </c>
      <c r="H722">
        <f t="shared" ca="1" si="182"/>
        <v>0</v>
      </c>
      <c r="I722">
        <f t="shared" ca="1" si="183"/>
        <v>0</v>
      </c>
      <c r="J722">
        <f t="shared" ca="1" si="184"/>
        <v>0</v>
      </c>
      <c r="K722">
        <f t="shared" ca="1" si="185"/>
        <v>0</v>
      </c>
      <c r="L722">
        <f t="shared" ca="1" si="186"/>
        <v>0</v>
      </c>
      <c r="M722">
        <f t="shared" ca="1" si="187"/>
        <v>0</v>
      </c>
      <c r="N722">
        <f t="shared" ca="1" si="188"/>
        <v>0</v>
      </c>
      <c r="O722">
        <f t="shared" ca="1" si="189"/>
        <v>0</v>
      </c>
      <c r="P722">
        <f t="shared" ca="1" si="190"/>
        <v>0</v>
      </c>
      <c r="R722" s="1"/>
      <c r="S722" t="e">
        <f t="shared" ca="1" si="191"/>
        <v>#REF!</v>
      </c>
    </row>
    <row r="723" spans="2:19" x14ac:dyDescent="0.2">
      <c r="B723">
        <f t="shared" ca="1" si="176"/>
        <v>0</v>
      </c>
      <c r="C723">
        <f t="shared" ca="1" si="177"/>
        <v>0</v>
      </c>
      <c r="D723">
        <f t="shared" ca="1" si="178"/>
        <v>0</v>
      </c>
      <c r="E723">
        <f t="shared" ca="1" si="179"/>
        <v>0</v>
      </c>
      <c r="F723">
        <f t="shared" ca="1" si="180"/>
        <v>0</v>
      </c>
      <c r="G723">
        <f t="shared" ca="1" si="181"/>
        <v>0</v>
      </c>
      <c r="H723">
        <f t="shared" ca="1" si="182"/>
        <v>0</v>
      </c>
      <c r="I723">
        <f t="shared" ca="1" si="183"/>
        <v>0</v>
      </c>
      <c r="J723">
        <f t="shared" ca="1" si="184"/>
        <v>0</v>
      </c>
      <c r="K723">
        <f t="shared" ca="1" si="185"/>
        <v>0</v>
      </c>
      <c r="L723">
        <f t="shared" ca="1" si="186"/>
        <v>0</v>
      </c>
      <c r="M723">
        <f t="shared" ca="1" si="187"/>
        <v>0</v>
      </c>
      <c r="N723">
        <f t="shared" ca="1" si="188"/>
        <v>0</v>
      </c>
      <c r="O723">
        <f t="shared" ca="1" si="189"/>
        <v>0</v>
      </c>
      <c r="P723">
        <f t="shared" ca="1" si="190"/>
        <v>0</v>
      </c>
      <c r="R723" s="1"/>
      <c r="S723" t="e">
        <f t="shared" ca="1" si="191"/>
        <v>#REF!</v>
      </c>
    </row>
    <row r="724" spans="2:19" x14ac:dyDescent="0.2">
      <c r="B724">
        <f t="shared" ca="1" si="176"/>
        <v>0</v>
      </c>
      <c r="C724">
        <f t="shared" ca="1" si="177"/>
        <v>0</v>
      </c>
      <c r="D724">
        <f t="shared" ca="1" si="178"/>
        <v>0</v>
      </c>
      <c r="E724">
        <f t="shared" ca="1" si="179"/>
        <v>0</v>
      </c>
      <c r="F724">
        <f t="shared" ca="1" si="180"/>
        <v>0</v>
      </c>
      <c r="G724">
        <f t="shared" ca="1" si="181"/>
        <v>0</v>
      </c>
      <c r="H724">
        <f t="shared" ca="1" si="182"/>
        <v>0</v>
      </c>
      <c r="I724">
        <f t="shared" ca="1" si="183"/>
        <v>0</v>
      </c>
      <c r="J724">
        <f t="shared" ca="1" si="184"/>
        <v>0</v>
      </c>
      <c r="K724">
        <f t="shared" ca="1" si="185"/>
        <v>0</v>
      </c>
      <c r="L724">
        <f t="shared" ca="1" si="186"/>
        <v>0</v>
      </c>
      <c r="M724">
        <f t="shared" ca="1" si="187"/>
        <v>0</v>
      </c>
      <c r="N724">
        <f t="shared" ca="1" si="188"/>
        <v>0</v>
      </c>
      <c r="O724">
        <f t="shared" ca="1" si="189"/>
        <v>0</v>
      </c>
      <c r="P724">
        <f t="shared" ca="1" si="190"/>
        <v>0</v>
      </c>
      <c r="R724" s="1"/>
      <c r="S724" t="e">
        <f t="shared" ca="1" si="191"/>
        <v>#REF!</v>
      </c>
    </row>
    <row r="725" spans="2:19" x14ac:dyDescent="0.2">
      <c r="B725">
        <f t="shared" ca="1" si="176"/>
        <v>0</v>
      </c>
      <c r="C725">
        <f t="shared" ca="1" si="177"/>
        <v>0</v>
      </c>
      <c r="D725">
        <f t="shared" ca="1" si="178"/>
        <v>0</v>
      </c>
      <c r="E725">
        <f t="shared" ca="1" si="179"/>
        <v>0</v>
      </c>
      <c r="F725">
        <f t="shared" ca="1" si="180"/>
        <v>0</v>
      </c>
      <c r="G725">
        <f t="shared" ca="1" si="181"/>
        <v>0</v>
      </c>
      <c r="H725">
        <f t="shared" ca="1" si="182"/>
        <v>0</v>
      </c>
      <c r="I725">
        <f t="shared" ca="1" si="183"/>
        <v>0</v>
      </c>
      <c r="J725">
        <f t="shared" ca="1" si="184"/>
        <v>0</v>
      </c>
      <c r="K725">
        <f t="shared" ca="1" si="185"/>
        <v>0</v>
      </c>
      <c r="L725">
        <f t="shared" ca="1" si="186"/>
        <v>0</v>
      </c>
      <c r="M725">
        <f t="shared" ca="1" si="187"/>
        <v>0</v>
      </c>
      <c r="N725">
        <f t="shared" ca="1" si="188"/>
        <v>0</v>
      </c>
      <c r="O725">
        <f t="shared" ca="1" si="189"/>
        <v>0</v>
      </c>
      <c r="P725">
        <f t="shared" ca="1" si="190"/>
        <v>0</v>
      </c>
      <c r="R725" s="1"/>
      <c r="S725" t="e">
        <f t="shared" ca="1" si="191"/>
        <v>#REF!</v>
      </c>
    </row>
    <row r="726" spans="2:19" x14ac:dyDescent="0.2">
      <c r="B726">
        <f t="shared" ca="1" si="176"/>
        <v>0</v>
      </c>
      <c r="C726">
        <f t="shared" ca="1" si="177"/>
        <v>0</v>
      </c>
      <c r="D726">
        <f t="shared" ca="1" si="178"/>
        <v>0</v>
      </c>
      <c r="E726">
        <f t="shared" ca="1" si="179"/>
        <v>0</v>
      </c>
      <c r="F726">
        <f t="shared" ca="1" si="180"/>
        <v>0</v>
      </c>
      <c r="G726">
        <f t="shared" ca="1" si="181"/>
        <v>0</v>
      </c>
      <c r="H726">
        <f t="shared" ca="1" si="182"/>
        <v>0</v>
      </c>
      <c r="I726">
        <f t="shared" ca="1" si="183"/>
        <v>0</v>
      </c>
      <c r="J726">
        <f t="shared" ca="1" si="184"/>
        <v>0</v>
      </c>
      <c r="K726">
        <f t="shared" ca="1" si="185"/>
        <v>0</v>
      </c>
      <c r="L726">
        <f t="shared" ca="1" si="186"/>
        <v>0</v>
      </c>
      <c r="M726">
        <f t="shared" ca="1" si="187"/>
        <v>0</v>
      </c>
      <c r="N726">
        <f t="shared" ca="1" si="188"/>
        <v>0</v>
      </c>
      <c r="O726">
        <f t="shared" ca="1" si="189"/>
        <v>0</v>
      </c>
      <c r="P726">
        <f t="shared" ca="1" si="190"/>
        <v>0</v>
      </c>
      <c r="R726" s="1"/>
      <c r="S726" t="e">
        <f t="shared" ca="1" si="191"/>
        <v>#REF!</v>
      </c>
    </row>
    <row r="727" spans="2:19" x14ac:dyDescent="0.2">
      <c r="B727">
        <f t="shared" ca="1" si="176"/>
        <v>0</v>
      </c>
      <c r="C727">
        <f t="shared" ca="1" si="177"/>
        <v>0</v>
      </c>
      <c r="D727">
        <f t="shared" ca="1" si="178"/>
        <v>0</v>
      </c>
      <c r="E727">
        <f t="shared" ca="1" si="179"/>
        <v>0</v>
      </c>
      <c r="F727">
        <f t="shared" ca="1" si="180"/>
        <v>0</v>
      </c>
      <c r="G727">
        <f t="shared" ca="1" si="181"/>
        <v>0</v>
      </c>
      <c r="H727">
        <f t="shared" ca="1" si="182"/>
        <v>0</v>
      </c>
      <c r="I727">
        <f t="shared" ca="1" si="183"/>
        <v>0</v>
      </c>
      <c r="J727">
        <f t="shared" ca="1" si="184"/>
        <v>0</v>
      </c>
      <c r="K727">
        <f t="shared" ca="1" si="185"/>
        <v>0</v>
      </c>
      <c r="L727">
        <f t="shared" ca="1" si="186"/>
        <v>0</v>
      </c>
      <c r="M727">
        <f t="shared" ca="1" si="187"/>
        <v>0</v>
      </c>
      <c r="N727">
        <f t="shared" ca="1" si="188"/>
        <v>0</v>
      </c>
      <c r="O727">
        <f t="shared" ca="1" si="189"/>
        <v>0</v>
      </c>
      <c r="P727">
        <f t="shared" ca="1" si="190"/>
        <v>0</v>
      </c>
      <c r="R727" s="1"/>
      <c r="S727" t="e">
        <f t="shared" ca="1" si="191"/>
        <v>#REF!</v>
      </c>
    </row>
    <row r="728" spans="2:19" x14ac:dyDescent="0.2">
      <c r="B728">
        <f t="shared" ca="1" si="176"/>
        <v>0</v>
      </c>
      <c r="C728">
        <f t="shared" ca="1" si="177"/>
        <v>0</v>
      </c>
      <c r="D728">
        <f t="shared" ca="1" si="178"/>
        <v>0</v>
      </c>
      <c r="E728">
        <f t="shared" ca="1" si="179"/>
        <v>0</v>
      </c>
      <c r="F728">
        <f t="shared" ca="1" si="180"/>
        <v>0</v>
      </c>
      <c r="G728">
        <f t="shared" ca="1" si="181"/>
        <v>0</v>
      </c>
      <c r="H728">
        <f t="shared" ca="1" si="182"/>
        <v>0</v>
      </c>
      <c r="I728">
        <f t="shared" ca="1" si="183"/>
        <v>0</v>
      </c>
      <c r="J728">
        <f t="shared" ca="1" si="184"/>
        <v>0</v>
      </c>
      <c r="K728">
        <f t="shared" ca="1" si="185"/>
        <v>0</v>
      </c>
      <c r="L728">
        <f t="shared" ca="1" si="186"/>
        <v>0</v>
      </c>
      <c r="M728">
        <f t="shared" ca="1" si="187"/>
        <v>0</v>
      </c>
      <c r="N728">
        <f t="shared" ca="1" si="188"/>
        <v>0</v>
      </c>
      <c r="O728">
        <f t="shared" ca="1" si="189"/>
        <v>0</v>
      </c>
      <c r="P728">
        <f t="shared" ca="1" si="190"/>
        <v>0</v>
      </c>
      <c r="R728" s="1"/>
      <c r="S728" t="e">
        <f t="shared" ca="1" si="191"/>
        <v>#REF!</v>
      </c>
    </row>
    <row r="729" spans="2:19" x14ac:dyDescent="0.2">
      <c r="B729">
        <f t="shared" ca="1" si="176"/>
        <v>0</v>
      </c>
      <c r="C729">
        <f t="shared" ca="1" si="177"/>
        <v>0</v>
      </c>
      <c r="D729">
        <f t="shared" ca="1" si="178"/>
        <v>0</v>
      </c>
      <c r="E729">
        <f t="shared" ca="1" si="179"/>
        <v>0</v>
      </c>
      <c r="F729">
        <f t="shared" ca="1" si="180"/>
        <v>0</v>
      </c>
      <c r="G729">
        <f t="shared" ca="1" si="181"/>
        <v>0</v>
      </c>
      <c r="H729">
        <f t="shared" ca="1" si="182"/>
        <v>0</v>
      </c>
      <c r="I729">
        <f t="shared" ca="1" si="183"/>
        <v>0</v>
      </c>
      <c r="J729">
        <f t="shared" ca="1" si="184"/>
        <v>0</v>
      </c>
      <c r="K729">
        <f t="shared" ca="1" si="185"/>
        <v>0</v>
      </c>
      <c r="L729">
        <f t="shared" ca="1" si="186"/>
        <v>0</v>
      </c>
      <c r="M729">
        <f t="shared" ca="1" si="187"/>
        <v>0</v>
      </c>
      <c r="N729">
        <f t="shared" ca="1" si="188"/>
        <v>0</v>
      </c>
      <c r="O729">
        <f t="shared" ca="1" si="189"/>
        <v>0</v>
      </c>
      <c r="P729">
        <f t="shared" ca="1" si="190"/>
        <v>0</v>
      </c>
      <c r="R729" s="1"/>
      <c r="S729" t="e">
        <f t="shared" ca="1" si="191"/>
        <v>#REF!</v>
      </c>
    </row>
    <row r="730" spans="2:19" x14ac:dyDescent="0.2">
      <c r="B730">
        <f t="shared" ca="1" si="176"/>
        <v>0</v>
      </c>
      <c r="C730">
        <f t="shared" ca="1" si="177"/>
        <v>0</v>
      </c>
      <c r="D730">
        <f t="shared" ca="1" si="178"/>
        <v>0</v>
      </c>
      <c r="E730">
        <f t="shared" ca="1" si="179"/>
        <v>0</v>
      </c>
      <c r="F730">
        <f t="shared" ca="1" si="180"/>
        <v>0</v>
      </c>
      <c r="G730">
        <f t="shared" ca="1" si="181"/>
        <v>0</v>
      </c>
      <c r="H730">
        <f t="shared" ca="1" si="182"/>
        <v>0</v>
      </c>
      <c r="I730">
        <f t="shared" ca="1" si="183"/>
        <v>0</v>
      </c>
      <c r="J730">
        <f t="shared" ca="1" si="184"/>
        <v>0</v>
      </c>
      <c r="K730">
        <f t="shared" ca="1" si="185"/>
        <v>0</v>
      </c>
      <c r="L730">
        <f t="shared" ca="1" si="186"/>
        <v>0</v>
      </c>
      <c r="M730">
        <f t="shared" ca="1" si="187"/>
        <v>0</v>
      </c>
      <c r="N730">
        <f t="shared" ca="1" si="188"/>
        <v>0</v>
      </c>
      <c r="O730">
        <f t="shared" ca="1" si="189"/>
        <v>0</v>
      </c>
      <c r="P730">
        <f t="shared" ca="1" si="190"/>
        <v>0</v>
      </c>
      <c r="R730" s="1"/>
      <c r="S730" t="e">
        <f t="shared" ca="1" si="191"/>
        <v>#REF!</v>
      </c>
    </row>
    <row r="731" spans="2:19" x14ac:dyDescent="0.2">
      <c r="B731">
        <f t="shared" ca="1" si="176"/>
        <v>0</v>
      </c>
      <c r="C731">
        <f t="shared" ca="1" si="177"/>
        <v>0</v>
      </c>
      <c r="D731">
        <f t="shared" ca="1" si="178"/>
        <v>0</v>
      </c>
      <c r="E731">
        <f t="shared" ca="1" si="179"/>
        <v>0</v>
      </c>
      <c r="F731">
        <f t="shared" ca="1" si="180"/>
        <v>0</v>
      </c>
      <c r="G731">
        <f t="shared" ca="1" si="181"/>
        <v>0</v>
      </c>
      <c r="H731">
        <f t="shared" ca="1" si="182"/>
        <v>0</v>
      </c>
      <c r="I731">
        <f t="shared" ca="1" si="183"/>
        <v>0</v>
      </c>
      <c r="J731">
        <f t="shared" ca="1" si="184"/>
        <v>0</v>
      </c>
      <c r="K731">
        <f t="shared" ca="1" si="185"/>
        <v>0</v>
      </c>
      <c r="L731">
        <f t="shared" ca="1" si="186"/>
        <v>0</v>
      </c>
      <c r="M731">
        <f t="shared" ca="1" si="187"/>
        <v>0</v>
      </c>
      <c r="N731">
        <f t="shared" ca="1" si="188"/>
        <v>0</v>
      </c>
      <c r="O731">
        <f t="shared" ca="1" si="189"/>
        <v>0</v>
      </c>
      <c r="P731">
        <f t="shared" ca="1" si="190"/>
        <v>0</v>
      </c>
      <c r="R731" s="1"/>
      <c r="S731" t="e">
        <f t="shared" ca="1" si="191"/>
        <v>#REF!</v>
      </c>
    </row>
    <row r="732" spans="2:19" x14ac:dyDescent="0.2">
      <c r="B732">
        <f t="shared" ca="1" si="176"/>
        <v>0</v>
      </c>
      <c r="C732">
        <f t="shared" ca="1" si="177"/>
        <v>0</v>
      </c>
      <c r="D732">
        <f t="shared" ca="1" si="178"/>
        <v>0</v>
      </c>
      <c r="E732">
        <f t="shared" ca="1" si="179"/>
        <v>0</v>
      </c>
      <c r="F732">
        <f t="shared" ca="1" si="180"/>
        <v>0</v>
      </c>
      <c r="G732">
        <f t="shared" ca="1" si="181"/>
        <v>0</v>
      </c>
      <c r="H732">
        <f t="shared" ca="1" si="182"/>
        <v>0</v>
      </c>
      <c r="I732">
        <f t="shared" ca="1" si="183"/>
        <v>0</v>
      </c>
      <c r="J732">
        <f t="shared" ca="1" si="184"/>
        <v>0</v>
      </c>
      <c r="K732">
        <f t="shared" ca="1" si="185"/>
        <v>0</v>
      </c>
      <c r="L732">
        <f t="shared" ca="1" si="186"/>
        <v>0</v>
      </c>
      <c r="M732">
        <f t="shared" ca="1" si="187"/>
        <v>0</v>
      </c>
      <c r="N732">
        <f t="shared" ca="1" si="188"/>
        <v>0</v>
      </c>
      <c r="O732">
        <f t="shared" ca="1" si="189"/>
        <v>0</v>
      </c>
      <c r="P732">
        <f t="shared" ca="1" si="190"/>
        <v>0</v>
      </c>
      <c r="R732" s="1"/>
      <c r="S732" t="e">
        <f t="shared" ca="1" si="191"/>
        <v>#REF!</v>
      </c>
    </row>
    <row r="733" spans="2:19" x14ac:dyDescent="0.2">
      <c r="B733">
        <f t="shared" ca="1" si="176"/>
        <v>0</v>
      </c>
      <c r="C733">
        <f t="shared" ca="1" si="177"/>
        <v>0</v>
      </c>
      <c r="D733">
        <f t="shared" ca="1" si="178"/>
        <v>0</v>
      </c>
      <c r="E733">
        <f t="shared" ca="1" si="179"/>
        <v>0</v>
      </c>
      <c r="F733">
        <f t="shared" ca="1" si="180"/>
        <v>0</v>
      </c>
      <c r="G733">
        <f t="shared" ca="1" si="181"/>
        <v>0</v>
      </c>
      <c r="H733">
        <f t="shared" ca="1" si="182"/>
        <v>0</v>
      </c>
      <c r="I733">
        <f t="shared" ca="1" si="183"/>
        <v>0</v>
      </c>
      <c r="J733">
        <f t="shared" ca="1" si="184"/>
        <v>0</v>
      </c>
      <c r="K733">
        <f t="shared" ca="1" si="185"/>
        <v>0</v>
      </c>
      <c r="L733">
        <f t="shared" ca="1" si="186"/>
        <v>0</v>
      </c>
      <c r="M733">
        <f t="shared" ca="1" si="187"/>
        <v>0</v>
      </c>
      <c r="N733">
        <f t="shared" ca="1" si="188"/>
        <v>0</v>
      </c>
      <c r="O733">
        <f t="shared" ca="1" si="189"/>
        <v>0</v>
      </c>
      <c r="P733">
        <f t="shared" ca="1" si="190"/>
        <v>0</v>
      </c>
      <c r="R733" s="1"/>
      <c r="S733" t="e">
        <f t="shared" ca="1" si="191"/>
        <v>#REF!</v>
      </c>
    </row>
    <row r="734" spans="2:19" x14ac:dyDescent="0.2">
      <c r="B734">
        <f t="shared" ca="1" si="176"/>
        <v>0</v>
      </c>
      <c r="C734">
        <f t="shared" ca="1" si="177"/>
        <v>0</v>
      </c>
      <c r="D734">
        <f t="shared" ca="1" si="178"/>
        <v>0</v>
      </c>
      <c r="E734">
        <f t="shared" ca="1" si="179"/>
        <v>0</v>
      </c>
      <c r="F734">
        <f t="shared" ca="1" si="180"/>
        <v>0</v>
      </c>
      <c r="G734">
        <f t="shared" ca="1" si="181"/>
        <v>0</v>
      </c>
      <c r="H734">
        <f t="shared" ca="1" si="182"/>
        <v>0</v>
      </c>
      <c r="I734">
        <f t="shared" ca="1" si="183"/>
        <v>0</v>
      </c>
      <c r="J734">
        <f t="shared" ca="1" si="184"/>
        <v>0</v>
      </c>
      <c r="K734">
        <f t="shared" ca="1" si="185"/>
        <v>0</v>
      </c>
      <c r="L734">
        <f t="shared" ca="1" si="186"/>
        <v>0</v>
      </c>
      <c r="M734">
        <f t="shared" ca="1" si="187"/>
        <v>0</v>
      </c>
      <c r="N734">
        <f t="shared" ca="1" si="188"/>
        <v>0</v>
      </c>
      <c r="O734">
        <f t="shared" ca="1" si="189"/>
        <v>0</v>
      </c>
      <c r="P734">
        <f t="shared" ca="1" si="190"/>
        <v>0</v>
      </c>
      <c r="R734" s="1"/>
      <c r="S734" t="e">
        <f t="shared" ca="1" si="191"/>
        <v>#REF!</v>
      </c>
    </row>
    <row r="735" spans="2:19" x14ac:dyDescent="0.2">
      <c r="B735">
        <f t="shared" ca="1" si="176"/>
        <v>0</v>
      </c>
      <c r="C735">
        <f t="shared" ca="1" si="177"/>
        <v>0</v>
      </c>
      <c r="D735">
        <f t="shared" ca="1" si="178"/>
        <v>0</v>
      </c>
      <c r="E735">
        <f t="shared" ca="1" si="179"/>
        <v>0</v>
      </c>
      <c r="F735">
        <f t="shared" ca="1" si="180"/>
        <v>0</v>
      </c>
      <c r="G735">
        <f t="shared" ca="1" si="181"/>
        <v>0</v>
      </c>
      <c r="H735">
        <f t="shared" ca="1" si="182"/>
        <v>0</v>
      </c>
      <c r="I735">
        <f t="shared" ca="1" si="183"/>
        <v>0</v>
      </c>
      <c r="J735">
        <f t="shared" ca="1" si="184"/>
        <v>0</v>
      </c>
      <c r="K735">
        <f t="shared" ca="1" si="185"/>
        <v>0</v>
      </c>
      <c r="L735">
        <f t="shared" ca="1" si="186"/>
        <v>0</v>
      </c>
      <c r="M735">
        <f t="shared" ca="1" si="187"/>
        <v>0</v>
      </c>
      <c r="N735">
        <f t="shared" ca="1" si="188"/>
        <v>0</v>
      </c>
      <c r="O735">
        <f t="shared" ca="1" si="189"/>
        <v>0</v>
      </c>
      <c r="P735">
        <f t="shared" ca="1" si="190"/>
        <v>0</v>
      </c>
      <c r="R735" s="1"/>
      <c r="S735" t="e">
        <f t="shared" ca="1" si="191"/>
        <v>#REF!</v>
      </c>
    </row>
    <row r="736" spans="2:19" x14ac:dyDescent="0.2">
      <c r="B736">
        <f t="shared" ca="1" si="176"/>
        <v>0</v>
      </c>
      <c r="C736">
        <f t="shared" ca="1" si="177"/>
        <v>0</v>
      </c>
      <c r="D736">
        <f t="shared" ca="1" si="178"/>
        <v>0</v>
      </c>
      <c r="E736">
        <f t="shared" ca="1" si="179"/>
        <v>0</v>
      </c>
      <c r="F736">
        <f t="shared" ca="1" si="180"/>
        <v>0</v>
      </c>
      <c r="G736">
        <f t="shared" ca="1" si="181"/>
        <v>0</v>
      </c>
      <c r="H736">
        <f t="shared" ca="1" si="182"/>
        <v>0</v>
      </c>
      <c r="I736">
        <f t="shared" ca="1" si="183"/>
        <v>0</v>
      </c>
      <c r="J736">
        <f t="shared" ca="1" si="184"/>
        <v>0</v>
      </c>
      <c r="K736">
        <f t="shared" ca="1" si="185"/>
        <v>0</v>
      </c>
      <c r="L736">
        <f t="shared" ca="1" si="186"/>
        <v>0</v>
      </c>
      <c r="M736">
        <f t="shared" ca="1" si="187"/>
        <v>0</v>
      </c>
      <c r="N736">
        <f t="shared" ca="1" si="188"/>
        <v>0</v>
      </c>
      <c r="O736">
        <f t="shared" ca="1" si="189"/>
        <v>0</v>
      </c>
      <c r="P736">
        <f t="shared" ca="1" si="190"/>
        <v>0</v>
      </c>
      <c r="R736" s="1"/>
      <c r="S736" t="e">
        <f t="shared" ca="1" si="191"/>
        <v>#REF!</v>
      </c>
    </row>
    <row r="737" spans="2:19" x14ac:dyDescent="0.2">
      <c r="B737">
        <f t="shared" ca="1" si="176"/>
        <v>0</v>
      </c>
      <c r="C737">
        <f t="shared" ca="1" si="177"/>
        <v>0</v>
      </c>
      <c r="D737">
        <f t="shared" ca="1" si="178"/>
        <v>0</v>
      </c>
      <c r="E737">
        <f t="shared" ca="1" si="179"/>
        <v>0</v>
      </c>
      <c r="F737">
        <f t="shared" ca="1" si="180"/>
        <v>0</v>
      </c>
      <c r="G737">
        <f t="shared" ca="1" si="181"/>
        <v>0</v>
      </c>
      <c r="H737">
        <f t="shared" ca="1" si="182"/>
        <v>0</v>
      </c>
      <c r="I737">
        <f t="shared" ca="1" si="183"/>
        <v>0</v>
      </c>
      <c r="J737">
        <f t="shared" ca="1" si="184"/>
        <v>0</v>
      </c>
      <c r="K737">
        <f t="shared" ca="1" si="185"/>
        <v>0</v>
      </c>
      <c r="L737">
        <f t="shared" ca="1" si="186"/>
        <v>0</v>
      </c>
      <c r="M737">
        <f t="shared" ca="1" si="187"/>
        <v>0</v>
      </c>
      <c r="N737">
        <f t="shared" ca="1" si="188"/>
        <v>0</v>
      </c>
      <c r="O737">
        <f t="shared" ca="1" si="189"/>
        <v>0</v>
      </c>
      <c r="P737">
        <f t="shared" ca="1" si="190"/>
        <v>0</v>
      </c>
      <c r="R737" s="1"/>
      <c r="S737" t="e">
        <f t="shared" ca="1" si="191"/>
        <v>#REF!</v>
      </c>
    </row>
    <row r="738" spans="2:19" x14ac:dyDescent="0.2">
      <c r="B738">
        <f t="shared" ca="1" si="176"/>
        <v>0</v>
      </c>
      <c r="C738">
        <f t="shared" ca="1" si="177"/>
        <v>0</v>
      </c>
      <c r="D738">
        <f t="shared" ca="1" si="178"/>
        <v>0</v>
      </c>
      <c r="E738">
        <f t="shared" ca="1" si="179"/>
        <v>0</v>
      </c>
      <c r="F738">
        <f t="shared" ca="1" si="180"/>
        <v>0</v>
      </c>
      <c r="G738">
        <f t="shared" ca="1" si="181"/>
        <v>0</v>
      </c>
      <c r="H738">
        <f t="shared" ca="1" si="182"/>
        <v>0</v>
      </c>
      <c r="I738">
        <f t="shared" ca="1" si="183"/>
        <v>0</v>
      </c>
      <c r="J738">
        <f t="shared" ca="1" si="184"/>
        <v>0</v>
      </c>
      <c r="K738">
        <f t="shared" ca="1" si="185"/>
        <v>0</v>
      </c>
      <c r="L738">
        <f t="shared" ca="1" si="186"/>
        <v>0</v>
      </c>
      <c r="M738">
        <f t="shared" ca="1" si="187"/>
        <v>0</v>
      </c>
      <c r="N738">
        <f t="shared" ca="1" si="188"/>
        <v>0</v>
      </c>
      <c r="O738">
        <f t="shared" ca="1" si="189"/>
        <v>0</v>
      </c>
      <c r="P738">
        <f t="shared" ca="1" si="190"/>
        <v>0</v>
      </c>
      <c r="R738" s="1"/>
      <c r="S738" t="e">
        <f t="shared" ca="1" si="191"/>
        <v>#REF!</v>
      </c>
    </row>
    <row r="739" spans="2:19" x14ac:dyDescent="0.2">
      <c r="B739">
        <f t="shared" ca="1" si="176"/>
        <v>0</v>
      </c>
      <c r="C739">
        <f t="shared" ca="1" si="177"/>
        <v>0</v>
      </c>
      <c r="D739">
        <f t="shared" ca="1" si="178"/>
        <v>0</v>
      </c>
      <c r="E739">
        <f t="shared" ca="1" si="179"/>
        <v>0</v>
      </c>
      <c r="F739">
        <f t="shared" ca="1" si="180"/>
        <v>0</v>
      </c>
      <c r="G739">
        <f t="shared" ca="1" si="181"/>
        <v>0</v>
      </c>
      <c r="H739">
        <f t="shared" ca="1" si="182"/>
        <v>0</v>
      </c>
      <c r="I739">
        <f t="shared" ca="1" si="183"/>
        <v>0</v>
      </c>
      <c r="J739">
        <f t="shared" ca="1" si="184"/>
        <v>0</v>
      </c>
      <c r="K739">
        <f t="shared" ca="1" si="185"/>
        <v>0</v>
      </c>
      <c r="L739">
        <f t="shared" ca="1" si="186"/>
        <v>0</v>
      </c>
      <c r="M739">
        <f t="shared" ca="1" si="187"/>
        <v>0</v>
      </c>
      <c r="N739">
        <f t="shared" ca="1" si="188"/>
        <v>0</v>
      </c>
      <c r="O739">
        <f t="shared" ca="1" si="189"/>
        <v>0</v>
      </c>
      <c r="P739">
        <f t="shared" ca="1" si="190"/>
        <v>0</v>
      </c>
      <c r="R739" s="1"/>
      <c r="S739" t="e">
        <f t="shared" ca="1" si="191"/>
        <v>#REF!</v>
      </c>
    </row>
    <row r="740" spans="2:19" x14ac:dyDescent="0.2">
      <c r="B740">
        <f t="shared" ca="1" si="176"/>
        <v>0</v>
      </c>
      <c r="C740">
        <f t="shared" ca="1" si="177"/>
        <v>0</v>
      </c>
      <c r="D740">
        <f t="shared" ca="1" si="178"/>
        <v>0</v>
      </c>
      <c r="E740">
        <f t="shared" ca="1" si="179"/>
        <v>0</v>
      </c>
      <c r="F740">
        <f t="shared" ca="1" si="180"/>
        <v>0</v>
      </c>
      <c r="G740">
        <f t="shared" ca="1" si="181"/>
        <v>0</v>
      </c>
      <c r="H740">
        <f t="shared" ca="1" si="182"/>
        <v>0</v>
      </c>
      <c r="I740">
        <f t="shared" ca="1" si="183"/>
        <v>0</v>
      </c>
      <c r="J740">
        <f t="shared" ca="1" si="184"/>
        <v>0</v>
      </c>
      <c r="K740">
        <f t="shared" ca="1" si="185"/>
        <v>0</v>
      </c>
      <c r="L740">
        <f t="shared" ca="1" si="186"/>
        <v>0</v>
      </c>
      <c r="M740">
        <f t="shared" ca="1" si="187"/>
        <v>0</v>
      </c>
      <c r="N740">
        <f t="shared" ca="1" si="188"/>
        <v>0</v>
      </c>
      <c r="O740">
        <f t="shared" ca="1" si="189"/>
        <v>0</v>
      </c>
      <c r="P740">
        <f t="shared" ca="1" si="190"/>
        <v>0</v>
      </c>
      <c r="R740" s="1"/>
      <c r="S740" t="e">
        <f t="shared" ca="1" si="191"/>
        <v>#REF!</v>
      </c>
    </row>
    <row r="741" spans="2:19" x14ac:dyDescent="0.2">
      <c r="B741">
        <f t="shared" ca="1" si="176"/>
        <v>0</v>
      </c>
      <c r="C741">
        <f t="shared" ca="1" si="177"/>
        <v>0</v>
      </c>
      <c r="D741">
        <f t="shared" ca="1" si="178"/>
        <v>0</v>
      </c>
      <c r="E741">
        <f t="shared" ca="1" si="179"/>
        <v>0</v>
      </c>
      <c r="F741">
        <f t="shared" ca="1" si="180"/>
        <v>0</v>
      </c>
      <c r="G741">
        <f t="shared" ca="1" si="181"/>
        <v>0</v>
      </c>
      <c r="H741">
        <f t="shared" ca="1" si="182"/>
        <v>0</v>
      </c>
      <c r="I741">
        <f t="shared" ca="1" si="183"/>
        <v>0</v>
      </c>
      <c r="J741">
        <f t="shared" ca="1" si="184"/>
        <v>0</v>
      </c>
      <c r="K741">
        <f t="shared" ca="1" si="185"/>
        <v>0</v>
      </c>
      <c r="L741">
        <f t="shared" ca="1" si="186"/>
        <v>0</v>
      </c>
      <c r="M741">
        <f t="shared" ca="1" si="187"/>
        <v>0</v>
      </c>
      <c r="N741">
        <f t="shared" ca="1" si="188"/>
        <v>0</v>
      </c>
      <c r="O741">
        <f t="shared" ca="1" si="189"/>
        <v>0</v>
      </c>
      <c r="P741">
        <f t="shared" ca="1" si="190"/>
        <v>0</v>
      </c>
      <c r="R741" s="1"/>
      <c r="S741" t="e">
        <f t="shared" ca="1" si="191"/>
        <v>#REF!</v>
      </c>
    </row>
    <row r="742" spans="2:19" x14ac:dyDescent="0.2">
      <c r="B742">
        <f t="shared" ca="1" si="176"/>
        <v>0</v>
      </c>
      <c r="C742">
        <f t="shared" ca="1" si="177"/>
        <v>0</v>
      </c>
      <c r="D742">
        <f t="shared" ca="1" si="178"/>
        <v>0</v>
      </c>
      <c r="E742">
        <f t="shared" ca="1" si="179"/>
        <v>0</v>
      </c>
      <c r="F742">
        <f t="shared" ca="1" si="180"/>
        <v>0</v>
      </c>
      <c r="G742">
        <f t="shared" ca="1" si="181"/>
        <v>0</v>
      </c>
      <c r="H742">
        <f t="shared" ca="1" si="182"/>
        <v>0</v>
      </c>
      <c r="I742">
        <f t="shared" ca="1" si="183"/>
        <v>0</v>
      </c>
      <c r="J742">
        <f t="shared" ca="1" si="184"/>
        <v>0</v>
      </c>
      <c r="K742">
        <f t="shared" ca="1" si="185"/>
        <v>0</v>
      </c>
      <c r="L742">
        <f t="shared" ca="1" si="186"/>
        <v>0</v>
      </c>
      <c r="M742">
        <f t="shared" ca="1" si="187"/>
        <v>0</v>
      </c>
      <c r="N742">
        <f t="shared" ca="1" si="188"/>
        <v>0</v>
      </c>
      <c r="O742">
        <f t="shared" ca="1" si="189"/>
        <v>0</v>
      </c>
      <c r="P742">
        <f t="shared" ca="1" si="190"/>
        <v>0</v>
      </c>
      <c r="R742" s="1"/>
      <c r="S742" t="e">
        <f t="shared" ca="1" si="191"/>
        <v>#REF!</v>
      </c>
    </row>
    <row r="743" spans="2:19" x14ac:dyDescent="0.2">
      <c r="B743">
        <f t="shared" ca="1" si="176"/>
        <v>0</v>
      </c>
      <c r="C743">
        <f t="shared" ca="1" si="177"/>
        <v>0</v>
      </c>
      <c r="D743">
        <f t="shared" ca="1" si="178"/>
        <v>0</v>
      </c>
      <c r="E743">
        <f t="shared" ca="1" si="179"/>
        <v>0</v>
      </c>
      <c r="F743">
        <f t="shared" ca="1" si="180"/>
        <v>0</v>
      </c>
      <c r="G743">
        <f t="shared" ca="1" si="181"/>
        <v>0</v>
      </c>
      <c r="H743">
        <f t="shared" ca="1" si="182"/>
        <v>0</v>
      </c>
      <c r="I743">
        <f t="shared" ca="1" si="183"/>
        <v>0</v>
      </c>
      <c r="J743">
        <f t="shared" ca="1" si="184"/>
        <v>0</v>
      </c>
      <c r="K743">
        <f t="shared" ca="1" si="185"/>
        <v>0</v>
      </c>
      <c r="L743">
        <f t="shared" ca="1" si="186"/>
        <v>0</v>
      </c>
      <c r="M743">
        <f t="shared" ca="1" si="187"/>
        <v>0</v>
      </c>
      <c r="N743">
        <f t="shared" ca="1" si="188"/>
        <v>0</v>
      </c>
      <c r="O743">
        <f t="shared" ca="1" si="189"/>
        <v>0</v>
      </c>
      <c r="P743">
        <f t="shared" ca="1" si="190"/>
        <v>0</v>
      </c>
      <c r="R743" s="1"/>
      <c r="S743" t="e">
        <f t="shared" ca="1" si="191"/>
        <v>#REF!</v>
      </c>
    </row>
    <row r="744" spans="2:19" x14ac:dyDescent="0.2">
      <c r="B744">
        <f t="shared" ca="1" si="176"/>
        <v>0</v>
      </c>
      <c r="C744">
        <f t="shared" ca="1" si="177"/>
        <v>0</v>
      </c>
      <c r="D744">
        <f t="shared" ca="1" si="178"/>
        <v>0</v>
      </c>
      <c r="E744">
        <f t="shared" ca="1" si="179"/>
        <v>0</v>
      </c>
      <c r="F744">
        <f t="shared" ca="1" si="180"/>
        <v>0</v>
      </c>
      <c r="G744">
        <f t="shared" ca="1" si="181"/>
        <v>0</v>
      </c>
      <c r="H744">
        <f t="shared" ca="1" si="182"/>
        <v>0</v>
      </c>
      <c r="I744">
        <f t="shared" ca="1" si="183"/>
        <v>0</v>
      </c>
      <c r="J744">
        <f t="shared" ca="1" si="184"/>
        <v>0</v>
      </c>
      <c r="K744">
        <f t="shared" ca="1" si="185"/>
        <v>0</v>
      </c>
      <c r="L744">
        <f t="shared" ca="1" si="186"/>
        <v>0</v>
      </c>
      <c r="M744">
        <f t="shared" ca="1" si="187"/>
        <v>0</v>
      </c>
      <c r="N744">
        <f t="shared" ca="1" si="188"/>
        <v>0</v>
      </c>
      <c r="O744">
        <f t="shared" ca="1" si="189"/>
        <v>0</v>
      </c>
      <c r="P744">
        <f t="shared" ca="1" si="190"/>
        <v>0</v>
      </c>
      <c r="R744" s="1"/>
      <c r="S744" t="e">
        <f t="shared" ca="1" si="191"/>
        <v>#REF!</v>
      </c>
    </row>
    <row r="745" spans="2:19" x14ac:dyDescent="0.2">
      <c r="B745">
        <f t="shared" ca="1" si="176"/>
        <v>0</v>
      </c>
      <c r="C745">
        <f t="shared" ca="1" si="177"/>
        <v>0</v>
      </c>
      <c r="D745">
        <f t="shared" ca="1" si="178"/>
        <v>0</v>
      </c>
      <c r="E745">
        <f t="shared" ca="1" si="179"/>
        <v>0</v>
      </c>
      <c r="F745">
        <f t="shared" ca="1" si="180"/>
        <v>0</v>
      </c>
      <c r="G745">
        <f t="shared" ca="1" si="181"/>
        <v>0</v>
      </c>
      <c r="H745">
        <f t="shared" ca="1" si="182"/>
        <v>0</v>
      </c>
      <c r="I745">
        <f t="shared" ca="1" si="183"/>
        <v>0</v>
      </c>
      <c r="J745">
        <f t="shared" ca="1" si="184"/>
        <v>0</v>
      </c>
      <c r="K745">
        <f t="shared" ca="1" si="185"/>
        <v>0</v>
      </c>
      <c r="L745">
        <f t="shared" ca="1" si="186"/>
        <v>0</v>
      </c>
      <c r="M745">
        <f t="shared" ca="1" si="187"/>
        <v>0</v>
      </c>
      <c r="N745">
        <f t="shared" ca="1" si="188"/>
        <v>0</v>
      </c>
      <c r="O745">
        <f t="shared" ca="1" si="189"/>
        <v>0</v>
      </c>
      <c r="P745">
        <f t="shared" ca="1" si="190"/>
        <v>0</v>
      </c>
      <c r="R745" s="1"/>
      <c r="S745" t="e">
        <f t="shared" ca="1" si="191"/>
        <v>#REF!</v>
      </c>
    </row>
    <row r="746" spans="2:19" x14ac:dyDescent="0.2">
      <c r="B746">
        <f t="shared" ca="1" si="176"/>
        <v>0</v>
      </c>
      <c r="C746">
        <f t="shared" ca="1" si="177"/>
        <v>0</v>
      </c>
      <c r="D746">
        <f t="shared" ca="1" si="178"/>
        <v>0</v>
      </c>
      <c r="E746">
        <f t="shared" ca="1" si="179"/>
        <v>0</v>
      </c>
      <c r="F746">
        <f t="shared" ca="1" si="180"/>
        <v>0</v>
      </c>
      <c r="G746">
        <f t="shared" ca="1" si="181"/>
        <v>0</v>
      </c>
      <c r="H746">
        <f t="shared" ca="1" si="182"/>
        <v>0</v>
      </c>
      <c r="I746">
        <f t="shared" ca="1" si="183"/>
        <v>0</v>
      </c>
      <c r="J746">
        <f t="shared" ca="1" si="184"/>
        <v>0</v>
      </c>
      <c r="K746">
        <f t="shared" ca="1" si="185"/>
        <v>0</v>
      </c>
      <c r="L746">
        <f t="shared" ca="1" si="186"/>
        <v>0</v>
      </c>
      <c r="M746">
        <f t="shared" ca="1" si="187"/>
        <v>0</v>
      </c>
      <c r="N746">
        <f t="shared" ca="1" si="188"/>
        <v>0</v>
      </c>
      <c r="O746">
        <f t="shared" ca="1" si="189"/>
        <v>0</v>
      </c>
      <c r="P746">
        <f t="shared" ca="1" si="190"/>
        <v>0</v>
      </c>
      <c r="R746" s="1"/>
      <c r="S746" t="e">
        <f t="shared" ca="1" si="191"/>
        <v>#REF!</v>
      </c>
    </row>
    <row r="747" spans="2:19" x14ac:dyDescent="0.2">
      <c r="B747">
        <f t="shared" ca="1" si="176"/>
        <v>0</v>
      </c>
      <c r="C747">
        <f t="shared" ca="1" si="177"/>
        <v>0</v>
      </c>
      <c r="D747">
        <f t="shared" ca="1" si="178"/>
        <v>0</v>
      </c>
      <c r="E747">
        <f t="shared" ca="1" si="179"/>
        <v>0</v>
      </c>
      <c r="F747">
        <f t="shared" ca="1" si="180"/>
        <v>0</v>
      </c>
      <c r="G747">
        <f t="shared" ca="1" si="181"/>
        <v>0</v>
      </c>
      <c r="H747">
        <f t="shared" ca="1" si="182"/>
        <v>0</v>
      </c>
      <c r="I747">
        <f t="shared" ca="1" si="183"/>
        <v>0</v>
      </c>
      <c r="J747">
        <f t="shared" ca="1" si="184"/>
        <v>0</v>
      </c>
      <c r="K747">
        <f t="shared" ca="1" si="185"/>
        <v>0</v>
      </c>
      <c r="L747">
        <f t="shared" ca="1" si="186"/>
        <v>0</v>
      </c>
      <c r="M747">
        <f t="shared" ca="1" si="187"/>
        <v>0</v>
      </c>
      <c r="N747">
        <f t="shared" ca="1" si="188"/>
        <v>0</v>
      </c>
      <c r="O747">
        <f t="shared" ca="1" si="189"/>
        <v>0</v>
      </c>
      <c r="P747">
        <f t="shared" ca="1" si="190"/>
        <v>0</v>
      </c>
      <c r="R747" s="1"/>
      <c r="S747" t="e">
        <f t="shared" ca="1" si="191"/>
        <v>#REF!</v>
      </c>
    </row>
    <row r="748" spans="2:19" x14ac:dyDescent="0.2">
      <c r="B748">
        <f t="shared" ca="1" si="176"/>
        <v>0</v>
      </c>
      <c r="C748">
        <f t="shared" ca="1" si="177"/>
        <v>0</v>
      </c>
      <c r="D748">
        <f t="shared" ca="1" si="178"/>
        <v>0</v>
      </c>
      <c r="E748">
        <f t="shared" ca="1" si="179"/>
        <v>0</v>
      </c>
      <c r="F748">
        <f t="shared" ca="1" si="180"/>
        <v>0</v>
      </c>
      <c r="G748">
        <f t="shared" ca="1" si="181"/>
        <v>0</v>
      </c>
      <c r="H748">
        <f t="shared" ca="1" si="182"/>
        <v>0</v>
      </c>
      <c r="I748">
        <f t="shared" ca="1" si="183"/>
        <v>0</v>
      </c>
      <c r="J748">
        <f t="shared" ca="1" si="184"/>
        <v>0</v>
      </c>
      <c r="K748">
        <f t="shared" ca="1" si="185"/>
        <v>0</v>
      </c>
      <c r="L748">
        <f t="shared" ca="1" si="186"/>
        <v>0</v>
      </c>
      <c r="M748">
        <f t="shared" ca="1" si="187"/>
        <v>0</v>
      </c>
      <c r="N748">
        <f t="shared" ca="1" si="188"/>
        <v>0</v>
      </c>
      <c r="O748">
        <f t="shared" ca="1" si="189"/>
        <v>0</v>
      </c>
      <c r="P748">
        <f t="shared" ca="1" si="190"/>
        <v>0</v>
      </c>
      <c r="R748" s="1"/>
      <c r="S748" t="e">
        <f t="shared" ca="1" si="191"/>
        <v>#REF!</v>
      </c>
    </row>
    <row r="749" spans="2:19" x14ac:dyDescent="0.2">
      <c r="B749">
        <f t="shared" ca="1" si="176"/>
        <v>0</v>
      </c>
      <c r="C749">
        <f t="shared" ca="1" si="177"/>
        <v>0</v>
      </c>
      <c r="D749">
        <f t="shared" ca="1" si="178"/>
        <v>0</v>
      </c>
      <c r="E749">
        <f t="shared" ca="1" si="179"/>
        <v>0</v>
      </c>
      <c r="F749">
        <f t="shared" ca="1" si="180"/>
        <v>0</v>
      </c>
      <c r="G749">
        <f t="shared" ca="1" si="181"/>
        <v>0</v>
      </c>
      <c r="H749">
        <f t="shared" ca="1" si="182"/>
        <v>0</v>
      </c>
      <c r="I749">
        <f t="shared" ca="1" si="183"/>
        <v>0</v>
      </c>
      <c r="J749">
        <f t="shared" ca="1" si="184"/>
        <v>0</v>
      </c>
      <c r="K749">
        <f t="shared" ca="1" si="185"/>
        <v>0</v>
      </c>
      <c r="L749">
        <f t="shared" ca="1" si="186"/>
        <v>0</v>
      </c>
      <c r="M749">
        <f t="shared" ca="1" si="187"/>
        <v>0</v>
      </c>
      <c r="N749">
        <f t="shared" ca="1" si="188"/>
        <v>0</v>
      </c>
      <c r="O749">
        <f t="shared" ca="1" si="189"/>
        <v>0</v>
      </c>
      <c r="P749">
        <f t="shared" ca="1" si="190"/>
        <v>0</v>
      </c>
      <c r="R749" s="1"/>
      <c r="S749" t="e">
        <f t="shared" ca="1" si="191"/>
        <v>#REF!</v>
      </c>
    </row>
    <row r="750" spans="2:19" x14ac:dyDescent="0.2">
      <c r="B750">
        <f t="shared" ca="1" si="176"/>
        <v>0</v>
      </c>
      <c r="C750">
        <f t="shared" ca="1" si="177"/>
        <v>0</v>
      </c>
      <c r="D750">
        <f t="shared" ca="1" si="178"/>
        <v>0</v>
      </c>
      <c r="E750">
        <f t="shared" ca="1" si="179"/>
        <v>0</v>
      </c>
      <c r="F750">
        <f t="shared" ca="1" si="180"/>
        <v>0</v>
      </c>
      <c r="G750">
        <f t="shared" ca="1" si="181"/>
        <v>0</v>
      </c>
      <c r="H750">
        <f t="shared" ca="1" si="182"/>
        <v>0</v>
      </c>
      <c r="I750">
        <f t="shared" ca="1" si="183"/>
        <v>0</v>
      </c>
      <c r="J750">
        <f t="shared" ca="1" si="184"/>
        <v>0</v>
      </c>
      <c r="K750">
        <f t="shared" ca="1" si="185"/>
        <v>0</v>
      </c>
      <c r="L750">
        <f t="shared" ca="1" si="186"/>
        <v>0</v>
      </c>
      <c r="M750">
        <f t="shared" ca="1" si="187"/>
        <v>0</v>
      </c>
      <c r="N750">
        <f t="shared" ca="1" si="188"/>
        <v>0</v>
      </c>
      <c r="O750">
        <f t="shared" ca="1" si="189"/>
        <v>0</v>
      </c>
      <c r="P750">
        <f t="shared" ca="1" si="190"/>
        <v>0</v>
      </c>
      <c r="R750" s="1"/>
      <c r="S750" t="e">
        <f t="shared" ca="1" si="191"/>
        <v>#REF!</v>
      </c>
    </row>
    <row r="751" spans="2:19" x14ac:dyDescent="0.2">
      <c r="B751">
        <f t="shared" ca="1" si="176"/>
        <v>0</v>
      </c>
      <c r="C751">
        <f t="shared" ca="1" si="177"/>
        <v>0</v>
      </c>
      <c r="D751">
        <f t="shared" ca="1" si="178"/>
        <v>0</v>
      </c>
      <c r="E751">
        <f t="shared" ca="1" si="179"/>
        <v>0</v>
      </c>
      <c r="F751">
        <f t="shared" ca="1" si="180"/>
        <v>0</v>
      </c>
      <c r="G751">
        <f t="shared" ca="1" si="181"/>
        <v>0</v>
      </c>
      <c r="H751">
        <f t="shared" ca="1" si="182"/>
        <v>0</v>
      </c>
      <c r="I751">
        <f t="shared" ca="1" si="183"/>
        <v>0</v>
      </c>
      <c r="J751">
        <f t="shared" ca="1" si="184"/>
        <v>0</v>
      </c>
      <c r="K751">
        <f t="shared" ca="1" si="185"/>
        <v>0</v>
      </c>
      <c r="L751">
        <f t="shared" ca="1" si="186"/>
        <v>0</v>
      </c>
      <c r="M751">
        <f t="shared" ca="1" si="187"/>
        <v>0</v>
      </c>
      <c r="N751">
        <f t="shared" ca="1" si="188"/>
        <v>0</v>
      </c>
      <c r="O751">
        <f t="shared" ca="1" si="189"/>
        <v>0</v>
      </c>
      <c r="P751">
        <f t="shared" ca="1" si="190"/>
        <v>0</v>
      </c>
      <c r="R751" s="1"/>
      <c r="S751" t="e">
        <f t="shared" ca="1" si="191"/>
        <v>#REF!</v>
      </c>
    </row>
    <row r="752" spans="2:19" x14ac:dyDescent="0.2">
      <c r="B752">
        <f t="shared" ca="1" si="176"/>
        <v>0</v>
      </c>
      <c r="C752">
        <f t="shared" ca="1" si="177"/>
        <v>0</v>
      </c>
      <c r="D752">
        <f t="shared" ca="1" si="178"/>
        <v>0</v>
      </c>
      <c r="E752">
        <f t="shared" ca="1" si="179"/>
        <v>0</v>
      </c>
      <c r="F752">
        <f t="shared" ca="1" si="180"/>
        <v>0</v>
      </c>
      <c r="G752">
        <f t="shared" ca="1" si="181"/>
        <v>0</v>
      </c>
      <c r="H752">
        <f t="shared" ca="1" si="182"/>
        <v>0</v>
      </c>
      <c r="I752">
        <f t="shared" ca="1" si="183"/>
        <v>0</v>
      </c>
      <c r="J752">
        <f t="shared" ca="1" si="184"/>
        <v>0</v>
      </c>
      <c r="K752">
        <f t="shared" ca="1" si="185"/>
        <v>0</v>
      </c>
      <c r="L752">
        <f t="shared" ca="1" si="186"/>
        <v>0</v>
      </c>
      <c r="M752">
        <f t="shared" ca="1" si="187"/>
        <v>0</v>
      </c>
      <c r="N752">
        <f t="shared" ca="1" si="188"/>
        <v>0</v>
      </c>
      <c r="O752">
        <f t="shared" ca="1" si="189"/>
        <v>0</v>
      </c>
      <c r="P752">
        <f t="shared" ca="1" si="190"/>
        <v>0</v>
      </c>
      <c r="R752" s="1"/>
      <c r="S752" t="e">
        <f t="shared" ca="1" si="191"/>
        <v>#REF!</v>
      </c>
    </row>
    <row r="753" spans="2:19" x14ac:dyDescent="0.2">
      <c r="B753">
        <f t="shared" ca="1" si="176"/>
        <v>0</v>
      </c>
      <c r="C753">
        <f t="shared" ca="1" si="177"/>
        <v>0</v>
      </c>
      <c r="D753">
        <f t="shared" ca="1" si="178"/>
        <v>0</v>
      </c>
      <c r="E753">
        <f t="shared" ca="1" si="179"/>
        <v>0</v>
      </c>
      <c r="F753">
        <f t="shared" ca="1" si="180"/>
        <v>0</v>
      </c>
      <c r="G753">
        <f t="shared" ca="1" si="181"/>
        <v>0</v>
      </c>
      <c r="H753">
        <f t="shared" ca="1" si="182"/>
        <v>0</v>
      </c>
      <c r="I753">
        <f t="shared" ca="1" si="183"/>
        <v>0</v>
      </c>
      <c r="J753">
        <f t="shared" ca="1" si="184"/>
        <v>0</v>
      </c>
      <c r="K753">
        <f t="shared" ca="1" si="185"/>
        <v>0</v>
      </c>
      <c r="L753">
        <f t="shared" ca="1" si="186"/>
        <v>0</v>
      </c>
      <c r="M753">
        <f t="shared" ca="1" si="187"/>
        <v>0</v>
      </c>
      <c r="N753">
        <f t="shared" ca="1" si="188"/>
        <v>0</v>
      </c>
      <c r="O753">
        <f t="shared" ca="1" si="189"/>
        <v>0</v>
      </c>
      <c r="P753">
        <f t="shared" ca="1" si="190"/>
        <v>0</v>
      </c>
      <c r="R753" s="1"/>
      <c r="S753" t="e">
        <f t="shared" ca="1" si="191"/>
        <v>#REF!</v>
      </c>
    </row>
    <row r="754" spans="2:19" x14ac:dyDescent="0.2">
      <c r="B754">
        <f t="shared" ca="1" si="176"/>
        <v>0</v>
      </c>
      <c r="C754">
        <f t="shared" ca="1" si="177"/>
        <v>0</v>
      </c>
      <c r="D754">
        <f t="shared" ca="1" si="178"/>
        <v>0</v>
      </c>
      <c r="E754">
        <f t="shared" ca="1" si="179"/>
        <v>0</v>
      </c>
      <c r="F754">
        <f t="shared" ca="1" si="180"/>
        <v>0</v>
      </c>
      <c r="G754">
        <f t="shared" ca="1" si="181"/>
        <v>0</v>
      </c>
      <c r="H754">
        <f t="shared" ca="1" si="182"/>
        <v>0</v>
      </c>
      <c r="I754">
        <f t="shared" ca="1" si="183"/>
        <v>0</v>
      </c>
      <c r="J754">
        <f t="shared" ca="1" si="184"/>
        <v>0</v>
      </c>
      <c r="K754">
        <f t="shared" ca="1" si="185"/>
        <v>0</v>
      </c>
      <c r="L754">
        <f t="shared" ca="1" si="186"/>
        <v>0</v>
      </c>
      <c r="M754">
        <f t="shared" ca="1" si="187"/>
        <v>0</v>
      </c>
      <c r="N754">
        <f t="shared" ca="1" si="188"/>
        <v>0</v>
      </c>
      <c r="O754">
        <f t="shared" ca="1" si="189"/>
        <v>0</v>
      </c>
      <c r="P754">
        <f t="shared" ca="1" si="190"/>
        <v>0</v>
      </c>
      <c r="R754" s="1"/>
      <c r="S754" t="e">
        <f t="shared" ca="1" si="191"/>
        <v>#REF!</v>
      </c>
    </row>
    <row r="755" spans="2:19" x14ac:dyDescent="0.2">
      <c r="B755">
        <f t="shared" ca="1" si="176"/>
        <v>0</v>
      </c>
      <c r="C755">
        <f t="shared" ca="1" si="177"/>
        <v>0</v>
      </c>
      <c r="D755">
        <f t="shared" ca="1" si="178"/>
        <v>0</v>
      </c>
      <c r="E755">
        <f t="shared" ca="1" si="179"/>
        <v>0</v>
      </c>
      <c r="F755">
        <f t="shared" ca="1" si="180"/>
        <v>0</v>
      </c>
      <c r="G755">
        <f t="shared" ca="1" si="181"/>
        <v>0</v>
      </c>
      <c r="H755">
        <f t="shared" ca="1" si="182"/>
        <v>0</v>
      </c>
      <c r="I755">
        <f t="shared" ca="1" si="183"/>
        <v>0</v>
      </c>
      <c r="J755">
        <f t="shared" ca="1" si="184"/>
        <v>0</v>
      </c>
      <c r="K755">
        <f t="shared" ca="1" si="185"/>
        <v>0</v>
      </c>
      <c r="L755">
        <f t="shared" ca="1" si="186"/>
        <v>0</v>
      </c>
      <c r="M755">
        <f t="shared" ca="1" si="187"/>
        <v>0</v>
      </c>
      <c r="N755">
        <f t="shared" ca="1" si="188"/>
        <v>0</v>
      </c>
      <c r="O755">
        <f t="shared" ca="1" si="189"/>
        <v>0</v>
      </c>
      <c r="P755">
        <f t="shared" ca="1" si="190"/>
        <v>0</v>
      </c>
      <c r="R755" s="1"/>
      <c r="S755" t="e">
        <f t="shared" ca="1" si="191"/>
        <v>#REF!</v>
      </c>
    </row>
    <row r="756" spans="2:19" x14ac:dyDescent="0.2">
      <c r="B756">
        <f t="shared" ca="1" si="176"/>
        <v>0</v>
      </c>
      <c r="C756">
        <f t="shared" ca="1" si="177"/>
        <v>0</v>
      </c>
      <c r="D756">
        <f t="shared" ca="1" si="178"/>
        <v>0</v>
      </c>
      <c r="E756">
        <f t="shared" ca="1" si="179"/>
        <v>0</v>
      </c>
      <c r="F756">
        <f t="shared" ca="1" si="180"/>
        <v>0</v>
      </c>
      <c r="G756">
        <f t="shared" ca="1" si="181"/>
        <v>0</v>
      </c>
      <c r="H756">
        <f t="shared" ca="1" si="182"/>
        <v>0</v>
      </c>
      <c r="I756">
        <f t="shared" ca="1" si="183"/>
        <v>0</v>
      </c>
      <c r="J756">
        <f t="shared" ca="1" si="184"/>
        <v>0</v>
      </c>
      <c r="K756">
        <f t="shared" ca="1" si="185"/>
        <v>0</v>
      </c>
      <c r="L756">
        <f t="shared" ca="1" si="186"/>
        <v>0</v>
      </c>
      <c r="M756">
        <f t="shared" ca="1" si="187"/>
        <v>0</v>
      </c>
      <c r="N756">
        <f t="shared" ca="1" si="188"/>
        <v>0</v>
      </c>
      <c r="O756">
        <f t="shared" ca="1" si="189"/>
        <v>0</v>
      </c>
      <c r="P756">
        <f t="shared" ca="1" si="190"/>
        <v>0</v>
      </c>
      <c r="R756" s="1"/>
      <c r="S756" t="e">
        <f t="shared" ca="1" si="191"/>
        <v>#REF!</v>
      </c>
    </row>
    <row r="757" spans="2:19" x14ac:dyDescent="0.2">
      <c r="B757">
        <f t="shared" ca="1" si="176"/>
        <v>0</v>
      </c>
      <c r="C757">
        <f t="shared" ca="1" si="177"/>
        <v>0</v>
      </c>
      <c r="D757">
        <f t="shared" ca="1" si="178"/>
        <v>0</v>
      </c>
      <c r="E757">
        <f t="shared" ca="1" si="179"/>
        <v>0</v>
      </c>
      <c r="F757">
        <f t="shared" ca="1" si="180"/>
        <v>0</v>
      </c>
      <c r="G757">
        <f t="shared" ca="1" si="181"/>
        <v>0</v>
      </c>
      <c r="H757">
        <f t="shared" ca="1" si="182"/>
        <v>0</v>
      </c>
      <c r="I757">
        <f t="shared" ca="1" si="183"/>
        <v>0</v>
      </c>
      <c r="J757">
        <f t="shared" ca="1" si="184"/>
        <v>0</v>
      </c>
      <c r="K757">
        <f t="shared" ca="1" si="185"/>
        <v>0</v>
      </c>
      <c r="L757">
        <f t="shared" ca="1" si="186"/>
        <v>0</v>
      </c>
      <c r="M757">
        <f t="shared" ca="1" si="187"/>
        <v>0</v>
      </c>
      <c r="N757">
        <f t="shared" ca="1" si="188"/>
        <v>0</v>
      </c>
      <c r="O757">
        <f t="shared" ca="1" si="189"/>
        <v>0</v>
      </c>
      <c r="P757">
        <f t="shared" ca="1" si="190"/>
        <v>0</v>
      </c>
      <c r="R757" s="1"/>
      <c r="S757" t="e">
        <f t="shared" ca="1" si="191"/>
        <v>#REF!</v>
      </c>
    </row>
    <row r="758" spans="2:19" x14ac:dyDescent="0.2">
      <c r="B758">
        <f t="shared" ca="1" si="176"/>
        <v>0</v>
      </c>
      <c r="C758">
        <f t="shared" ca="1" si="177"/>
        <v>0</v>
      </c>
      <c r="D758">
        <f t="shared" ca="1" si="178"/>
        <v>0</v>
      </c>
      <c r="E758">
        <f t="shared" ca="1" si="179"/>
        <v>0</v>
      </c>
      <c r="F758">
        <f t="shared" ca="1" si="180"/>
        <v>0</v>
      </c>
      <c r="G758">
        <f t="shared" ca="1" si="181"/>
        <v>0</v>
      </c>
      <c r="H758">
        <f t="shared" ca="1" si="182"/>
        <v>0</v>
      </c>
      <c r="I758">
        <f t="shared" ca="1" si="183"/>
        <v>0</v>
      </c>
      <c r="J758">
        <f t="shared" ca="1" si="184"/>
        <v>0</v>
      </c>
      <c r="K758">
        <f t="shared" ca="1" si="185"/>
        <v>0</v>
      </c>
      <c r="L758">
        <f t="shared" ca="1" si="186"/>
        <v>0</v>
      </c>
      <c r="M758">
        <f t="shared" ca="1" si="187"/>
        <v>0</v>
      </c>
      <c r="N758">
        <f t="shared" ca="1" si="188"/>
        <v>0</v>
      </c>
      <c r="O758">
        <f t="shared" ca="1" si="189"/>
        <v>0</v>
      </c>
      <c r="P758">
        <f t="shared" ca="1" si="190"/>
        <v>0</v>
      </c>
      <c r="R758" s="1"/>
      <c r="S758" t="e">
        <f t="shared" ca="1" si="191"/>
        <v>#REF!</v>
      </c>
    </row>
    <row r="759" spans="2:19" x14ac:dyDescent="0.2">
      <c r="B759">
        <f t="shared" ca="1" si="176"/>
        <v>0</v>
      </c>
      <c r="C759">
        <f t="shared" ca="1" si="177"/>
        <v>0</v>
      </c>
      <c r="D759">
        <f t="shared" ca="1" si="178"/>
        <v>0</v>
      </c>
      <c r="E759">
        <f t="shared" ca="1" si="179"/>
        <v>0</v>
      </c>
      <c r="F759">
        <f t="shared" ca="1" si="180"/>
        <v>0</v>
      </c>
      <c r="G759">
        <f t="shared" ca="1" si="181"/>
        <v>0</v>
      </c>
      <c r="H759">
        <f t="shared" ca="1" si="182"/>
        <v>0</v>
      </c>
      <c r="I759">
        <f t="shared" ca="1" si="183"/>
        <v>0</v>
      </c>
      <c r="J759">
        <f t="shared" ca="1" si="184"/>
        <v>0</v>
      </c>
      <c r="K759">
        <f t="shared" ca="1" si="185"/>
        <v>0</v>
      </c>
      <c r="L759">
        <f t="shared" ca="1" si="186"/>
        <v>0</v>
      </c>
      <c r="M759">
        <f t="shared" ca="1" si="187"/>
        <v>0</v>
      </c>
      <c r="N759">
        <f t="shared" ca="1" si="188"/>
        <v>0</v>
      </c>
      <c r="O759">
        <f t="shared" ca="1" si="189"/>
        <v>0</v>
      </c>
      <c r="P759">
        <f t="shared" ca="1" si="190"/>
        <v>0</v>
      </c>
      <c r="R759" s="1"/>
      <c r="S759" t="e">
        <f t="shared" ca="1" si="191"/>
        <v>#REF!</v>
      </c>
    </row>
    <row r="760" spans="2:19" x14ac:dyDescent="0.2">
      <c r="B760">
        <f t="shared" ca="1" si="176"/>
        <v>0</v>
      </c>
      <c r="C760">
        <f t="shared" ca="1" si="177"/>
        <v>0</v>
      </c>
      <c r="D760">
        <f t="shared" ca="1" si="178"/>
        <v>0</v>
      </c>
      <c r="E760">
        <f t="shared" ca="1" si="179"/>
        <v>0</v>
      </c>
      <c r="F760">
        <f t="shared" ca="1" si="180"/>
        <v>0</v>
      </c>
      <c r="G760">
        <f t="shared" ca="1" si="181"/>
        <v>0</v>
      </c>
      <c r="H760">
        <f t="shared" ca="1" si="182"/>
        <v>0</v>
      </c>
      <c r="I760">
        <f t="shared" ca="1" si="183"/>
        <v>0</v>
      </c>
      <c r="J760">
        <f t="shared" ca="1" si="184"/>
        <v>0</v>
      </c>
      <c r="K760">
        <f t="shared" ca="1" si="185"/>
        <v>0</v>
      </c>
      <c r="L760">
        <f t="shared" ca="1" si="186"/>
        <v>0</v>
      </c>
      <c r="M760">
        <f t="shared" ca="1" si="187"/>
        <v>0</v>
      </c>
      <c r="N760">
        <f t="shared" ca="1" si="188"/>
        <v>0</v>
      </c>
      <c r="O760">
        <f t="shared" ca="1" si="189"/>
        <v>0</v>
      </c>
      <c r="P760">
        <f t="shared" ca="1" si="190"/>
        <v>0</v>
      </c>
      <c r="R760" s="1"/>
      <c r="S760" t="e">
        <f t="shared" ca="1" si="191"/>
        <v>#REF!</v>
      </c>
    </row>
    <row r="761" spans="2:19" x14ac:dyDescent="0.2">
      <c r="B761">
        <f t="shared" ca="1" si="176"/>
        <v>0</v>
      </c>
      <c r="C761">
        <f t="shared" ca="1" si="177"/>
        <v>0</v>
      </c>
      <c r="D761">
        <f t="shared" ca="1" si="178"/>
        <v>0</v>
      </c>
      <c r="E761">
        <f t="shared" ca="1" si="179"/>
        <v>0</v>
      </c>
      <c r="F761">
        <f t="shared" ca="1" si="180"/>
        <v>0</v>
      </c>
      <c r="G761">
        <f t="shared" ca="1" si="181"/>
        <v>0</v>
      </c>
      <c r="H761">
        <f t="shared" ca="1" si="182"/>
        <v>0</v>
      </c>
      <c r="I761">
        <f t="shared" ca="1" si="183"/>
        <v>0</v>
      </c>
      <c r="J761">
        <f t="shared" ca="1" si="184"/>
        <v>0</v>
      </c>
      <c r="K761">
        <f t="shared" ca="1" si="185"/>
        <v>0</v>
      </c>
      <c r="L761">
        <f t="shared" ca="1" si="186"/>
        <v>0</v>
      </c>
      <c r="M761">
        <f t="shared" ca="1" si="187"/>
        <v>0</v>
      </c>
      <c r="N761">
        <f t="shared" ca="1" si="188"/>
        <v>0</v>
      </c>
      <c r="O761">
        <f t="shared" ca="1" si="189"/>
        <v>0</v>
      </c>
      <c r="P761">
        <f t="shared" ca="1" si="190"/>
        <v>0</v>
      </c>
      <c r="R761" s="1"/>
      <c r="S761" t="e">
        <f t="shared" ca="1" si="191"/>
        <v>#REF!</v>
      </c>
    </row>
    <row r="762" spans="2:19" x14ac:dyDescent="0.2">
      <c r="B762">
        <f t="shared" ca="1" si="176"/>
        <v>0</v>
      </c>
      <c r="C762">
        <f t="shared" ca="1" si="177"/>
        <v>0</v>
      </c>
      <c r="D762">
        <f t="shared" ca="1" si="178"/>
        <v>0</v>
      </c>
      <c r="E762">
        <f t="shared" ca="1" si="179"/>
        <v>0</v>
      </c>
      <c r="F762">
        <f t="shared" ca="1" si="180"/>
        <v>0</v>
      </c>
      <c r="G762">
        <f t="shared" ca="1" si="181"/>
        <v>0</v>
      </c>
      <c r="H762">
        <f t="shared" ca="1" si="182"/>
        <v>0</v>
      </c>
      <c r="I762">
        <f t="shared" ca="1" si="183"/>
        <v>0</v>
      </c>
      <c r="J762">
        <f t="shared" ca="1" si="184"/>
        <v>0</v>
      </c>
      <c r="K762">
        <f t="shared" ca="1" si="185"/>
        <v>0</v>
      </c>
      <c r="L762">
        <f t="shared" ca="1" si="186"/>
        <v>0</v>
      </c>
      <c r="M762">
        <f t="shared" ca="1" si="187"/>
        <v>0</v>
      </c>
      <c r="N762">
        <f t="shared" ca="1" si="188"/>
        <v>0</v>
      </c>
      <c r="O762">
        <f t="shared" ca="1" si="189"/>
        <v>0</v>
      </c>
      <c r="P762">
        <f t="shared" ca="1" si="190"/>
        <v>0</v>
      </c>
      <c r="R762" s="1"/>
      <c r="S762" t="e">
        <f t="shared" ca="1" si="191"/>
        <v>#REF!</v>
      </c>
    </row>
    <row r="763" spans="2:19" x14ac:dyDescent="0.2">
      <c r="B763">
        <f t="shared" ca="1" si="176"/>
        <v>0</v>
      </c>
      <c r="C763">
        <f t="shared" ca="1" si="177"/>
        <v>0</v>
      </c>
      <c r="D763">
        <f t="shared" ca="1" si="178"/>
        <v>0</v>
      </c>
      <c r="E763">
        <f t="shared" ca="1" si="179"/>
        <v>0</v>
      </c>
      <c r="F763">
        <f t="shared" ca="1" si="180"/>
        <v>0</v>
      </c>
      <c r="G763">
        <f t="shared" ca="1" si="181"/>
        <v>0</v>
      </c>
      <c r="H763">
        <f t="shared" ca="1" si="182"/>
        <v>0</v>
      </c>
      <c r="I763">
        <f t="shared" ca="1" si="183"/>
        <v>0</v>
      </c>
      <c r="J763">
        <f t="shared" ca="1" si="184"/>
        <v>0</v>
      </c>
      <c r="K763">
        <f t="shared" ca="1" si="185"/>
        <v>0</v>
      </c>
      <c r="L763">
        <f t="shared" ca="1" si="186"/>
        <v>0</v>
      </c>
      <c r="M763">
        <f t="shared" ca="1" si="187"/>
        <v>0</v>
      </c>
      <c r="N763">
        <f t="shared" ca="1" si="188"/>
        <v>0</v>
      </c>
      <c r="O763">
        <f t="shared" ca="1" si="189"/>
        <v>0</v>
      </c>
      <c r="P763">
        <f t="shared" ca="1" si="190"/>
        <v>0</v>
      </c>
      <c r="R763" s="1"/>
      <c r="S763" t="e">
        <f t="shared" ca="1" si="191"/>
        <v>#REF!</v>
      </c>
    </row>
    <row r="764" spans="2:19" x14ac:dyDescent="0.2">
      <c r="B764">
        <f t="shared" ca="1" si="176"/>
        <v>0</v>
      </c>
      <c r="C764">
        <f t="shared" ca="1" si="177"/>
        <v>0</v>
      </c>
      <c r="D764">
        <f t="shared" ca="1" si="178"/>
        <v>0</v>
      </c>
      <c r="E764">
        <f t="shared" ca="1" si="179"/>
        <v>0</v>
      </c>
      <c r="F764">
        <f t="shared" ca="1" si="180"/>
        <v>0</v>
      </c>
      <c r="G764">
        <f t="shared" ca="1" si="181"/>
        <v>0</v>
      </c>
      <c r="H764">
        <f t="shared" ca="1" si="182"/>
        <v>0</v>
      </c>
      <c r="I764">
        <f t="shared" ca="1" si="183"/>
        <v>0</v>
      </c>
      <c r="J764">
        <f t="shared" ca="1" si="184"/>
        <v>0</v>
      </c>
      <c r="K764">
        <f t="shared" ca="1" si="185"/>
        <v>0</v>
      </c>
      <c r="L764">
        <f t="shared" ca="1" si="186"/>
        <v>0</v>
      </c>
      <c r="M764">
        <f t="shared" ca="1" si="187"/>
        <v>0</v>
      </c>
      <c r="N764">
        <f t="shared" ca="1" si="188"/>
        <v>0</v>
      </c>
      <c r="O764">
        <f t="shared" ca="1" si="189"/>
        <v>0</v>
      </c>
      <c r="P764">
        <f t="shared" ca="1" si="190"/>
        <v>0</v>
      </c>
      <c r="R764" s="1"/>
      <c r="S764" t="e">
        <f t="shared" ca="1" si="191"/>
        <v>#REF!</v>
      </c>
    </row>
    <row r="765" spans="2:19" x14ac:dyDescent="0.2">
      <c r="B765">
        <f t="shared" ca="1" si="176"/>
        <v>0</v>
      </c>
      <c r="C765">
        <f t="shared" ca="1" si="177"/>
        <v>0</v>
      </c>
      <c r="D765">
        <f t="shared" ca="1" si="178"/>
        <v>0</v>
      </c>
      <c r="E765">
        <f t="shared" ca="1" si="179"/>
        <v>0</v>
      </c>
      <c r="F765">
        <f t="shared" ca="1" si="180"/>
        <v>0</v>
      </c>
      <c r="G765">
        <f t="shared" ca="1" si="181"/>
        <v>0</v>
      </c>
      <c r="H765">
        <f t="shared" ca="1" si="182"/>
        <v>0</v>
      </c>
      <c r="I765">
        <f t="shared" ca="1" si="183"/>
        <v>0</v>
      </c>
      <c r="J765">
        <f t="shared" ca="1" si="184"/>
        <v>0</v>
      </c>
      <c r="K765">
        <f t="shared" ca="1" si="185"/>
        <v>0</v>
      </c>
      <c r="L765">
        <f t="shared" ca="1" si="186"/>
        <v>0</v>
      </c>
      <c r="M765">
        <f t="shared" ca="1" si="187"/>
        <v>0</v>
      </c>
      <c r="N765">
        <f t="shared" ca="1" si="188"/>
        <v>0</v>
      </c>
      <c r="O765">
        <f t="shared" ca="1" si="189"/>
        <v>0</v>
      </c>
      <c r="P765">
        <f t="shared" ca="1" si="190"/>
        <v>0</v>
      </c>
      <c r="R765" s="1"/>
      <c r="S765" t="e">
        <f t="shared" ca="1" si="191"/>
        <v>#REF!</v>
      </c>
    </row>
    <row r="766" spans="2:19" x14ac:dyDescent="0.2">
      <c r="B766">
        <f t="shared" ca="1" si="176"/>
        <v>0</v>
      </c>
      <c r="C766">
        <f t="shared" ca="1" si="177"/>
        <v>0</v>
      </c>
      <c r="D766">
        <f t="shared" ca="1" si="178"/>
        <v>0</v>
      </c>
      <c r="E766">
        <f t="shared" ca="1" si="179"/>
        <v>0</v>
      </c>
      <c r="F766">
        <f t="shared" ca="1" si="180"/>
        <v>0</v>
      </c>
      <c r="G766">
        <f t="shared" ca="1" si="181"/>
        <v>0</v>
      </c>
      <c r="H766">
        <f t="shared" ca="1" si="182"/>
        <v>0</v>
      </c>
      <c r="I766">
        <f t="shared" ca="1" si="183"/>
        <v>0</v>
      </c>
      <c r="J766">
        <f t="shared" ca="1" si="184"/>
        <v>0</v>
      </c>
      <c r="K766">
        <f t="shared" ca="1" si="185"/>
        <v>0</v>
      </c>
      <c r="L766">
        <f t="shared" ca="1" si="186"/>
        <v>0</v>
      </c>
      <c r="M766">
        <f t="shared" ca="1" si="187"/>
        <v>0</v>
      </c>
      <c r="N766">
        <f t="shared" ca="1" si="188"/>
        <v>0</v>
      </c>
      <c r="O766">
        <f t="shared" ca="1" si="189"/>
        <v>0</v>
      </c>
      <c r="P766">
        <f t="shared" ca="1" si="190"/>
        <v>0</v>
      </c>
      <c r="R766" s="1"/>
      <c r="S766" t="e">
        <f t="shared" ca="1" si="191"/>
        <v>#REF!</v>
      </c>
    </row>
    <row r="767" spans="2:19" x14ac:dyDescent="0.2">
      <c r="B767">
        <f t="shared" ca="1" si="176"/>
        <v>0</v>
      </c>
      <c r="C767">
        <f t="shared" ca="1" si="177"/>
        <v>0</v>
      </c>
      <c r="D767">
        <f t="shared" ca="1" si="178"/>
        <v>0</v>
      </c>
      <c r="E767">
        <f t="shared" ca="1" si="179"/>
        <v>0</v>
      </c>
      <c r="F767">
        <f t="shared" ca="1" si="180"/>
        <v>0</v>
      </c>
      <c r="G767">
        <f t="shared" ca="1" si="181"/>
        <v>0</v>
      </c>
      <c r="H767">
        <f t="shared" ca="1" si="182"/>
        <v>0</v>
      </c>
      <c r="I767">
        <f t="shared" ca="1" si="183"/>
        <v>0</v>
      </c>
      <c r="J767">
        <f t="shared" ca="1" si="184"/>
        <v>0</v>
      </c>
      <c r="K767">
        <f t="shared" ca="1" si="185"/>
        <v>0</v>
      </c>
      <c r="L767">
        <f t="shared" ca="1" si="186"/>
        <v>0</v>
      </c>
      <c r="M767">
        <f t="shared" ca="1" si="187"/>
        <v>0</v>
      </c>
      <c r="N767">
        <f t="shared" ca="1" si="188"/>
        <v>0</v>
      </c>
      <c r="O767">
        <f t="shared" ca="1" si="189"/>
        <v>0</v>
      </c>
      <c r="P767">
        <f t="shared" ca="1" si="190"/>
        <v>0</v>
      </c>
      <c r="R767" s="1"/>
      <c r="S767" t="e">
        <f t="shared" ca="1" si="191"/>
        <v>#REF!</v>
      </c>
    </row>
    <row r="768" spans="2:19" x14ac:dyDescent="0.2">
      <c r="B768">
        <f t="shared" ca="1" si="176"/>
        <v>0</v>
      </c>
      <c r="C768">
        <f t="shared" ca="1" si="177"/>
        <v>0</v>
      </c>
      <c r="D768">
        <f t="shared" ca="1" si="178"/>
        <v>0</v>
      </c>
      <c r="E768">
        <f t="shared" ca="1" si="179"/>
        <v>0</v>
      </c>
      <c r="F768">
        <f t="shared" ca="1" si="180"/>
        <v>0</v>
      </c>
      <c r="G768">
        <f t="shared" ca="1" si="181"/>
        <v>0</v>
      </c>
      <c r="H768">
        <f t="shared" ca="1" si="182"/>
        <v>0</v>
      </c>
      <c r="I768">
        <f t="shared" ca="1" si="183"/>
        <v>0</v>
      </c>
      <c r="J768">
        <f t="shared" ca="1" si="184"/>
        <v>0</v>
      </c>
      <c r="K768">
        <f t="shared" ca="1" si="185"/>
        <v>0</v>
      </c>
      <c r="L768">
        <f t="shared" ca="1" si="186"/>
        <v>0</v>
      </c>
      <c r="M768">
        <f t="shared" ca="1" si="187"/>
        <v>0</v>
      </c>
      <c r="N768">
        <f t="shared" ca="1" si="188"/>
        <v>0</v>
      </c>
      <c r="O768">
        <f t="shared" ca="1" si="189"/>
        <v>0</v>
      </c>
      <c r="P768">
        <f t="shared" ca="1" si="190"/>
        <v>0</v>
      </c>
      <c r="R768" s="1"/>
      <c r="S768" t="e">
        <f t="shared" ca="1" si="191"/>
        <v>#REF!</v>
      </c>
    </row>
    <row r="769" spans="2:19" x14ac:dyDescent="0.2">
      <c r="B769">
        <f t="shared" ca="1" si="176"/>
        <v>0</v>
      </c>
      <c r="C769">
        <f t="shared" ca="1" si="177"/>
        <v>0</v>
      </c>
      <c r="D769">
        <f t="shared" ca="1" si="178"/>
        <v>0</v>
      </c>
      <c r="E769">
        <f t="shared" ca="1" si="179"/>
        <v>0</v>
      </c>
      <c r="F769">
        <f t="shared" ca="1" si="180"/>
        <v>0</v>
      </c>
      <c r="G769">
        <f t="shared" ca="1" si="181"/>
        <v>0</v>
      </c>
      <c r="H769">
        <f t="shared" ca="1" si="182"/>
        <v>0</v>
      </c>
      <c r="I769">
        <f t="shared" ca="1" si="183"/>
        <v>0</v>
      </c>
      <c r="J769">
        <f t="shared" ca="1" si="184"/>
        <v>0</v>
      </c>
      <c r="K769">
        <f t="shared" ca="1" si="185"/>
        <v>0</v>
      </c>
      <c r="L769">
        <f t="shared" ca="1" si="186"/>
        <v>0</v>
      </c>
      <c r="M769">
        <f t="shared" ca="1" si="187"/>
        <v>0</v>
      </c>
      <c r="N769">
        <f t="shared" ca="1" si="188"/>
        <v>0</v>
      </c>
      <c r="O769">
        <f t="shared" ca="1" si="189"/>
        <v>0</v>
      </c>
      <c r="P769">
        <f t="shared" ca="1" si="190"/>
        <v>0</v>
      </c>
      <c r="R769" s="1"/>
      <c r="S769" t="e">
        <f t="shared" ca="1" si="191"/>
        <v>#REF!</v>
      </c>
    </row>
    <row r="770" spans="2:19" x14ac:dyDescent="0.2">
      <c r="B770">
        <f t="shared" ca="1" si="176"/>
        <v>0</v>
      </c>
      <c r="C770">
        <f t="shared" ca="1" si="177"/>
        <v>0</v>
      </c>
      <c r="D770">
        <f t="shared" ca="1" si="178"/>
        <v>0</v>
      </c>
      <c r="E770">
        <f t="shared" ca="1" si="179"/>
        <v>0</v>
      </c>
      <c r="F770">
        <f t="shared" ca="1" si="180"/>
        <v>0</v>
      </c>
      <c r="G770">
        <f t="shared" ca="1" si="181"/>
        <v>0</v>
      </c>
      <c r="H770">
        <f t="shared" ca="1" si="182"/>
        <v>0</v>
      </c>
      <c r="I770">
        <f t="shared" ca="1" si="183"/>
        <v>0</v>
      </c>
      <c r="J770">
        <f t="shared" ca="1" si="184"/>
        <v>0</v>
      </c>
      <c r="K770">
        <f t="shared" ca="1" si="185"/>
        <v>0</v>
      </c>
      <c r="L770">
        <f t="shared" ca="1" si="186"/>
        <v>0</v>
      </c>
      <c r="M770">
        <f t="shared" ca="1" si="187"/>
        <v>0</v>
      </c>
      <c r="N770">
        <f t="shared" ca="1" si="188"/>
        <v>0</v>
      </c>
      <c r="O770">
        <f t="shared" ca="1" si="189"/>
        <v>0</v>
      </c>
      <c r="P770">
        <f t="shared" ca="1" si="190"/>
        <v>0</v>
      </c>
      <c r="R770" s="1"/>
      <c r="S770" t="e">
        <f t="shared" ca="1" si="191"/>
        <v>#REF!</v>
      </c>
    </row>
    <row r="771" spans="2:19" x14ac:dyDescent="0.2">
      <c r="B771">
        <f t="shared" ca="1" si="176"/>
        <v>0</v>
      </c>
      <c r="C771">
        <f t="shared" ca="1" si="177"/>
        <v>0</v>
      </c>
      <c r="D771">
        <f t="shared" ca="1" si="178"/>
        <v>0</v>
      </c>
      <c r="E771">
        <f t="shared" ca="1" si="179"/>
        <v>0</v>
      </c>
      <c r="F771">
        <f t="shared" ca="1" si="180"/>
        <v>0</v>
      </c>
      <c r="G771">
        <f t="shared" ca="1" si="181"/>
        <v>0</v>
      </c>
      <c r="H771">
        <f t="shared" ca="1" si="182"/>
        <v>0</v>
      </c>
      <c r="I771">
        <f t="shared" ca="1" si="183"/>
        <v>0</v>
      </c>
      <c r="J771">
        <f t="shared" ca="1" si="184"/>
        <v>0</v>
      </c>
      <c r="K771">
        <f t="shared" ca="1" si="185"/>
        <v>0</v>
      </c>
      <c r="L771">
        <f t="shared" ca="1" si="186"/>
        <v>0</v>
      </c>
      <c r="M771">
        <f t="shared" ca="1" si="187"/>
        <v>0</v>
      </c>
      <c r="N771">
        <f t="shared" ca="1" si="188"/>
        <v>0</v>
      </c>
      <c r="O771">
        <f t="shared" ca="1" si="189"/>
        <v>0</v>
      </c>
      <c r="P771">
        <f t="shared" ca="1" si="190"/>
        <v>0</v>
      </c>
      <c r="R771" s="1"/>
      <c r="S771" t="e">
        <f t="shared" ca="1" si="191"/>
        <v>#REF!</v>
      </c>
    </row>
    <row r="772" spans="2:19" x14ac:dyDescent="0.2">
      <c r="B772">
        <f t="shared" ref="B772:B835" ca="1" si="192">SUMIF(INDIRECT("'Faire Payouts'!$A:$A"),$A772,INDIRECT("'Faire Payouts'!$B:$B"))</f>
        <v>0</v>
      </c>
      <c r="C772">
        <f t="shared" ref="C772:C835" ca="1" si="193">SUMIF(INDIRECT("'Faire Payouts'!$A:$A"),$A772,INDIRECT("'Faire Payouts'!$F:$F"))</f>
        <v>0</v>
      </c>
      <c r="D772">
        <f t="shared" ref="D772:D835" ca="1" si="194">SUMIF(INDIRECT("'Faire Payouts'!$A:$A"),$A772,INDIRECT("'Faire Payouts'!$H:$H"))*-1</f>
        <v>0</v>
      </c>
      <c r="E772">
        <f t="shared" ref="E772:E835" ca="1" si="195">SUMIF(INDIRECT("'Faire Payouts'!$A:$A"),$A772,INDIRECT("'Faire Payouts'!$I:$I"))*-1</f>
        <v>0</v>
      </c>
      <c r="F772">
        <f t="shared" ref="F772:F835" ca="1" si="196">SUMIF(INDIRECT("'Faire Payouts'!$A:$A"),$A772,INDIRECT("'Faire Payouts'!$K:$K"))*-1</f>
        <v>0</v>
      </c>
      <c r="G772">
        <f t="shared" ref="G772:G835" ca="1" si="197">SUMIF(INDIRECT("'Faire Payouts'!$A:$A"),$A772,INDIRECT("'Faire Payouts'!$L:$L"))*-1</f>
        <v>0</v>
      </c>
      <c r="H772">
        <f t="shared" ref="H772:H835" ca="1" si="198">SUMIF(INDIRECT("'Faire Payouts'!$A:$A"),$A772,INDIRECT("'Faire Payouts'!$M:$M"))*-1</f>
        <v>0</v>
      </c>
      <c r="I772">
        <f t="shared" ref="I772:I835" ca="1" si="199">SUMIF(INDIRECT("'Faire Payouts'!$A:$A"),$A772,INDIRECT("'Faire Payouts'!$N:$N"))</f>
        <v>0</v>
      </c>
      <c r="J772">
        <f t="shared" ref="J772:J835" ca="1" si="200">SUMIF(INDIRECT("'Faire Payouts'!$A:$A"),$A772,INDIRECT("'Faire Payouts'!$P:$P"))*-1</f>
        <v>0</v>
      </c>
      <c r="K772">
        <f t="shared" ref="K772:K835" ca="1" si="201">SUMIF(INDIRECT("'Faire Payouts'!$A:$A"),$A772,INDIRECT("'Faire Payouts'!$R:$R"))*-1</f>
        <v>0</v>
      </c>
      <c r="L772">
        <f t="shared" ref="L772:L835" ca="1" si="202">ROUND(C772+SUM(E772:K772),2)</f>
        <v>0</v>
      </c>
      <c r="M772">
        <f t="shared" ref="M772:M835" ca="1" si="203">B772-L772</f>
        <v>0</v>
      </c>
      <c r="N772">
        <f t="shared" ref="N772:N835" ca="1" si="204">IF(D772&lt;0,D772-M772)*-1</f>
        <v>0</v>
      </c>
      <c r="O772">
        <f t="shared" ref="O772:O835" ca="1" si="205">IF(D772&lt;0,SUM(L772:M772),L772)</f>
        <v>0</v>
      </c>
      <c r="P772">
        <f t="shared" ref="P772:P835" ca="1" si="206">IFERROR(INDEX($R:$S,MATCH($B772,$S:$S,0),2),0)</f>
        <v>0</v>
      </c>
      <c r="R772" s="1"/>
      <c r="S772" t="e">
        <f t="shared" ca="1" si="191"/>
        <v>#REF!</v>
      </c>
    </row>
    <row r="773" spans="2:19" x14ac:dyDescent="0.2">
      <c r="B773">
        <f t="shared" ca="1" si="192"/>
        <v>0</v>
      </c>
      <c r="C773">
        <f t="shared" ca="1" si="193"/>
        <v>0</v>
      </c>
      <c r="D773">
        <f t="shared" ca="1" si="194"/>
        <v>0</v>
      </c>
      <c r="E773">
        <f t="shared" ca="1" si="195"/>
        <v>0</v>
      </c>
      <c r="F773">
        <f t="shared" ca="1" si="196"/>
        <v>0</v>
      </c>
      <c r="G773">
        <f t="shared" ca="1" si="197"/>
        <v>0</v>
      </c>
      <c r="H773">
        <f t="shared" ca="1" si="198"/>
        <v>0</v>
      </c>
      <c r="I773">
        <f t="shared" ca="1" si="199"/>
        <v>0</v>
      </c>
      <c r="J773">
        <f t="shared" ca="1" si="200"/>
        <v>0</v>
      </c>
      <c r="K773">
        <f t="shared" ca="1" si="201"/>
        <v>0</v>
      </c>
      <c r="L773">
        <f t="shared" ca="1" si="202"/>
        <v>0</v>
      </c>
      <c r="M773">
        <f t="shared" ca="1" si="203"/>
        <v>0</v>
      </c>
      <c r="N773">
        <f t="shared" ca="1" si="204"/>
        <v>0</v>
      </c>
      <c r="O773">
        <f t="shared" ca="1" si="205"/>
        <v>0</v>
      </c>
      <c r="P773">
        <f t="shared" ca="1" si="206"/>
        <v>0</v>
      </c>
      <c r="R773" s="1"/>
      <c r="S773" t="e">
        <f t="shared" ref="S773:S836" ca="1" si="207">ROUND(SUMIF(INDIRECT("'Search Results'!$A:$A"),$R773,INDIRECT("'Search Results'!$E:$E")),2)</f>
        <v>#REF!</v>
      </c>
    </row>
    <row r="774" spans="2:19" x14ac:dyDescent="0.2">
      <c r="B774">
        <f t="shared" ca="1" si="192"/>
        <v>0</v>
      </c>
      <c r="C774">
        <f t="shared" ca="1" si="193"/>
        <v>0</v>
      </c>
      <c r="D774">
        <f t="shared" ca="1" si="194"/>
        <v>0</v>
      </c>
      <c r="E774">
        <f t="shared" ca="1" si="195"/>
        <v>0</v>
      </c>
      <c r="F774">
        <f t="shared" ca="1" si="196"/>
        <v>0</v>
      </c>
      <c r="G774">
        <f t="shared" ca="1" si="197"/>
        <v>0</v>
      </c>
      <c r="H774">
        <f t="shared" ca="1" si="198"/>
        <v>0</v>
      </c>
      <c r="I774">
        <f t="shared" ca="1" si="199"/>
        <v>0</v>
      </c>
      <c r="J774">
        <f t="shared" ca="1" si="200"/>
        <v>0</v>
      </c>
      <c r="K774">
        <f t="shared" ca="1" si="201"/>
        <v>0</v>
      </c>
      <c r="L774">
        <f t="shared" ca="1" si="202"/>
        <v>0</v>
      </c>
      <c r="M774">
        <f t="shared" ca="1" si="203"/>
        <v>0</v>
      </c>
      <c r="N774">
        <f t="shared" ca="1" si="204"/>
        <v>0</v>
      </c>
      <c r="O774">
        <f t="shared" ca="1" si="205"/>
        <v>0</v>
      </c>
      <c r="P774">
        <f t="shared" ca="1" si="206"/>
        <v>0</v>
      </c>
      <c r="R774" s="1"/>
      <c r="S774" t="e">
        <f t="shared" ca="1" si="207"/>
        <v>#REF!</v>
      </c>
    </row>
    <row r="775" spans="2:19" x14ac:dyDescent="0.2">
      <c r="B775">
        <f t="shared" ca="1" si="192"/>
        <v>0</v>
      </c>
      <c r="C775">
        <f t="shared" ca="1" si="193"/>
        <v>0</v>
      </c>
      <c r="D775">
        <f t="shared" ca="1" si="194"/>
        <v>0</v>
      </c>
      <c r="E775">
        <f t="shared" ca="1" si="195"/>
        <v>0</v>
      </c>
      <c r="F775">
        <f t="shared" ca="1" si="196"/>
        <v>0</v>
      </c>
      <c r="G775">
        <f t="shared" ca="1" si="197"/>
        <v>0</v>
      </c>
      <c r="H775">
        <f t="shared" ca="1" si="198"/>
        <v>0</v>
      </c>
      <c r="I775">
        <f t="shared" ca="1" si="199"/>
        <v>0</v>
      </c>
      <c r="J775">
        <f t="shared" ca="1" si="200"/>
        <v>0</v>
      </c>
      <c r="K775">
        <f t="shared" ca="1" si="201"/>
        <v>0</v>
      </c>
      <c r="L775">
        <f t="shared" ca="1" si="202"/>
        <v>0</v>
      </c>
      <c r="M775">
        <f t="shared" ca="1" si="203"/>
        <v>0</v>
      </c>
      <c r="N775">
        <f t="shared" ca="1" si="204"/>
        <v>0</v>
      </c>
      <c r="O775">
        <f t="shared" ca="1" si="205"/>
        <v>0</v>
      </c>
      <c r="P775">
        <f t="shared" ca="1" si="206"/>
        <v>0</v>
      </c>
      <c r="R775" s="1"/>
      <c r="S775" t="e">
        <f t="shared" ca="1" si="207"/>
        <v>#REF!</v>
      </c>
    </row>
    <row r="776" spans="2:19" x14ac:dyDescent="0.2">
      <c r="B776">
        <f t="shared" ca="1" si="192"/>
        <v>0</v>
      </c>
      <c r="C776">
        <f t="shared" ca="1" si="193"/>
        <v>0</v>
      </c>
      <c r="D776">
        <f t="shared" ca="1" si="194"/>
        <v>0</v>
      </c>
      <c r="E776">
        <f t="shared" ca="1" si="195"/>
        <v>0</v>
      </c>
      <c r="F776">
        <f t="shared" ca="1" si="196"/>
        <v>0</v>
      </c>
      <c r="G776">
        <f t="shared" ca="1" si="197"/>
        <v>0</v>
      </c>
      <c r="H776">
        <f t="shared" ca="1" si="198"/>
        <v>0</v>
      </c>
      <c r="I776">
        <f t="shared" ca="1" si="199"/>
        <v>0</v>
      </c>
      <c r="J776">
        <f t="shared" ca="1" si="200"/>
        <v>0</v>
      </c>
      <c r="K776">
        <f t="shared" ca="1" si="201"/>
        <v>0</v>
      </c>
      <c r="L776">
        <f t="shared" ca="1" si="202"/>
        <v>0</v>
      </c>
      <c r="M776">
        <f t="shared" ca="1" si="203"/>
        <v>0</v>
      </c>
      <c r="N776">
        <f t="shared" ca="1" si="204"/>
        <v>0</v>
      </c>
      <c r="O776">
        <f t="shared" ca="1" si="205"/>
        <v>0</v>
      </c>
      <c r="P776">
        <f t="shared" ca="1" si="206"/>
        <v>0</v>
      </c>
      <c r="R776" s="1"/>
      <c r="S776" t="e">
        <f t="shared" ca="1" si="207"/>
        <v>#REF!</v>
      </c>
    </row>
    <row r="777" spans="2:19" x14ac:dyDescent="0.2">
      <c r="B777">
        <f t="shared" ca="1" si="192"/>
        <v>0</v>
      </c>
      <c r="C777">
        <f t="shared" ca="1" si="193"/>
        <v>0</v>
      </c>
      <c r="D777">
        <f t="shared" ca="1" si="194"/>
        <v>0</v>
      </c>
      <c r="E777">
        <f t="shared" ca="1" si="195"/>
        <v>0</v>
      </c>
      <c r="F777">
        <f t="shared" ca="1" si="196"/>
        <v>0</v>
      </c>
      <c r="G777">
        <f t="shared" ca="1" si="197"/>
        <v>0</v>
      </c>
      <c r="H777">
        <f t="shared" ca="1" si="198"/>
        <v>0</v>
      </c>
      <c r="I777">
        <f t="shared" ca="1" si="199"/>
        <v>0</v>
      </c>
      <c r="J777">
        <f t="shared" ca="1" si="200"/>
        <v>0</v>
      </c>
      <c r="K777">
        <f t="shared" ca="1" si="201"/>
        <v>0</v>
      </c>
      <c r="L777">
        <f t="shared" ca="1" si="202"/>
        <v>0</v>
      </c>
      <c r="M777">
        <f t="shared" ca="1" si="203"/>
        <v>0</v>
      </c>
      <c r="N777">
        <f t="shared" ca="1" si="204"/>
        <v>0</v>
      </c>
      <c r="O777">
        <f t="shared" ca="1" si="205"/>
        <v>0</v>
      </c>
      <c r="P777">
        <f t="shared" ca="1" si="206"/>
        <v>0</v>
      </c>
      <c r="R777" s="1"/>
      <c r="S777" t="e">
        <f t="shared" ca="1" si="207"/>
        <v>#REF!</v>
      </c>
    </row>
    <row r="778" spans="2:19" x14ac:dyDescent="0.2">
      <c r="B778">
        <f t="shared" ca="1" si="192"/>
        <v>0</v>
      </c>
      <c r="C778">
        <f t="shared" ca="1" si="193"/>
        <v>0</v>
      </c>
      <c r="D778">
        <f t="shared" ca="1" si="194"/>
        <v>0</v>
      </c>
      <c r="E778">
        <f t="shared" ca="1" si="195"/>
        <v>0</v>
      </c>
      <c r="F778">
        <f t="shared" ca="1" si="196"/>
        <v>0</v>
      </c>
      <c r="G778">
        <f t="shared" ca="1" si="197"/>
        <v>0</v>
      </c>
      <c r="H778">
        <f t="shared" ca="1" si="198"/>
        <v>0</v>
      </c>
      <c r="I778">
        <f t="shared" ca="1" si="199"/>
        <v>0</v>
      </c>
      <c r="J778">
        <f t="shared" ca="1" si="200"/>
        <v>0</v>
      </c>
      <c r="K778">
        <f t="shared" ca="1" si="201"/>
        <v>0</v>
      </c>
      <c r="L778">
        <f t="shared" ca="1" si="202"/>
        <v>0</v>
      </c>
      <c r="M778">
        <f t="shared" ca="1" si="203"/>
        <v>0</v>
      </c>
      <c r="N778">
        <f t="shared" ca="1" si="204"/>
        <v>0</v>
      </c>
      <c r="O778">
        <f t="shared" ca="1" si="205"/>
        <v>0</v>
      </c>
      <c r="P778">
        <f t="shared" ca="1" si="206"/>
        <v>0</v>
      </c>
      <c r="R778" s="1"/>
      <c r="S778" t="e">
        <f t="shared" ca="1" si="207"/>
        <v>#REF!</v>
      </c>
    </row>
    <row r="779" spans="2:19" x14ac:dyDescent="0.2">
      <c r="B779">
        <f t="shared" ca="1" si="192"/>
        <v>0</v>
      </c>
      <c r="C779">
        <f t="shared" ca="1" si="193"/>
        <v>0</v>
      </c>
      <c r="D779">
        <f t="shared" ca="1" si="194"/>
        <v>0</v>
      </c>
      <c r="E779">
        <f t="shared" ca="1" si="195"/>
        <v>0</v>
      </c>
      <c r="F779">
        <f t="shared" ca="1" si="196"/>
        <v>0</v>
      </c>
      <c r="G779">
        <f t="shared" ca="1" si="197"/>
        <v>0</v>
      </c>
      <c r="H779">
        <f t="shared" ca="1" si="198"/>
        <v>0</v>
      </c>
      <c r="I779">
        <f t="shared" ca="1" si="199"/>
        <v>0</v>
      </c>
      <c r="J779">
        <f t="shared" ca="1" si="200"/>
        <v>0</v>
      </c>
      <c r="K779">
        <f t="shared" ca="1" si="201"/>
        <v>0</v>
      </c>
      <c r="L779">
        <f t="shared" ca="1" si="202"/>
        <v>0</v>
      </c>
      <c r="M779">
        <f t="shared" ca="1" si="203"/>
        <v>0</v>
      </c>
      <c r="N779">
        <f t="shared" ca="1" si="204"/>
        <v>0</v>
      </c>
      <c r="O779">
        <f t="shared" ca="1" si="205"/>
        <v>0</v>
      </c>
      <c r="P779">
        <f t="shared" ca="1" si="206"/>
        <v>0</v>
      </c>
      <c r="R779" s="1"/>
      <c r="S779" t="e">
        <f t="shared" ca="1" si="207"/>
        <v>#REF!</v>
      </c>
    </row>
    <row r="780" spans="2:19" x14ac:dyDescent="0.2">
      <c r="B780">
        <f t="shared" ca="1" si="192"/>
        <v>0</v>
      </c>
      <c r="C780">
        <f t="shared" ca="1" si="193"/>
        <v>0</v>
      </c>
      <c r="D780">
        <f t="shared" ca="1" si="194"/>
        <v>0</v>
      </c>
      <c r="E780">
        <f t="shared" ca="1" si="195"/>
        <v>0</v>
      </c>
      <c r="F780">
        <f t="shared" ca="1" si="196"/>
        <v>0</v>
      </c>
      <c r="G780">
        <f t="shared" ca="1" si="197"/>
        <v>0</v>
      </c>
      <c r="H780">
        <f t="shared" ca="1" si="198"/>
        <v>0</v>
      </c>
      <c r="I780">
        <f t="shared" ca="1" si="199"/>
        <v>0</v>
      </c>
      <c r="J780">
        <f t="shared" ca="1" si="200"/>
        <v>0</v>
      </c>
      <c r="K780">
        <f t="shared" ca="1" si="201"/>
        <v>0</v>
      </c>
      <c r="L780">
        <f t="shared" ca="1" si="202"/>
        <v>0</v>
      </c>
      <c r="M780">
        <f t="shared" ca="1" si="203"/>
        <v>0</v>
      </c>
      <c r="N780">
        <f t="shared" ca="1" si="204"/>
        <v>0</v>
      </c>
      <c r="O780">
        <f t="shared" ca="1" si="205"/>
        <v>0</v>
      </c>
      <c r="P780">
        <f t="shared" ca="1" si="206"/>
        <v>0</v>
      </c>
      <c r="R780" s="1"/>
      <c r="S780" t="e">
        <f t="shared" ca="1" si="207"/>
        <v>#REF!</v>
      </c>
    </row>
    <row r="781" spans="2:19" x14ac:dyDescent="0.2">
      <c r="B781">
        <f t="shared" ca="1" si="192"/>
        <v>0</v>
      </c>
      <c r="C781">
        <f t="shared" ca="1" si="193"/>
        <v>0</v>
      </c>
      <c r="D781">
        <f t="shared" ca="1" si="194"/>
        <v>0</v>
      </c>
      <c r="E781">
        <f t="shared" ca="1" si="195"/>
        <v>0</v>
      </c>
      <c r="F781">
        <f t="shared" ca="1" si="196"/>
        <v>0</v>
      </c>
      <c r="G781">
        <f t="shared" ca="1" si="197"/>
        <v>0</v>
      </c>
      <c r="H781">
        <f t="shared" ca="1" si="198"/>
        <v>0</v>
      </c>
      <c r="I781">
        <f t="shared" ca="1" si="199"/>
        <v>0</v>
      </c>
      <c r="J781">
        <f t="shared" ca="1" si="200"/>
        <v>0</v>
      </c>
      <c r="K781">
        <f t="shared" ca="1" si="201"/>
        <v>0</v>
      </c>
      <c r="L781">
        <f t="shared" ca="1" si="202"/>
        <v>0</v>
      </c>
      <c r="M781">
        <f t="shared" ca="1" si="203"/>
        <v>0</v>
      </c>
      <c r="N781">
        <f t="shared" ca="1" si="204"/>
        <v>0</v>
      </c>
      <c r="O781">
        <f t="shared" ca="1" si="205"/>
        <v>0</v>
      </c>
      <c r="P781">
        <f t="shared" ca="1" si="206"/>
        <v>0</v>
      </c>
      <c r="R781" s="1"/>
      <c r="S781" t="e">
        <f t="shared" ca="1" si="207"/>
        <v>#REF!</v>
      </c>
    </row>
    <row r="782" spans="2:19" x14ac:dyDescent="0.2">
      <c r="B782">
        <f t="shared" ca="1" si="192"/>
        <v>0</v>
      </c>
      <c r="C782">
        <f t="shared" ca="1" si="193"/>
        <v>0</v>
      </c>
      <c r="D782">
        <f t="shared" ca="1" si="194"/>
        <v>0</v>
      </c>
      <c r="E782">
        <f t="shared" ca="1" si="195"/>
        <v>0</v>
      </c>
      <c r="F782">
        <f t="shared" ca="1" si="196"/>
        <v>0</v>
      </c>
      <c r="G782">
        <f t="shared" ca="1" si="197"/>
        <v>0</v>
      </c>
      <c r="H782">
        <f t="shared" ca="1" si="198"/>
        <v>0</v>
      </c>
      <c r="I782">
        <f t="shared" ca="1" si="199"/>
        <v>0</v>
      </c>
      <c r="J782">
        <f t="shared" ca="1" si="200"/>
        <v>0</v>
      </c>
      <c r="K782">
        <f t="shared" ca="1" si="201"/>
        <v>0</v>
      </c>
      <c r="L782">
        <f t="shared" ca="1" si="202"/>
        <v>0</v>
      </c>
      <c r="M782">
        <f t="shared" ca="1" si="203"/>
        <v>0</v>
      </c>
      <c r="N782">
        <f t="shared" ca="1" si="204"/>
        <v>0</v>
      </c>
      <c r="O782">
        <f t="shared" ca="1" si="205"/>
        <v>0</v>
      </c>
      <c r="P782">
        <f t="shared" ca="1" si="206"/>
        <v>0</v>
      </c>
      <c r="R782" s="1"/>
      <c r="S782" t="e">
        <f t="shared" ca="1" si="207"/>
        <v>#REF!</v>
      </c>
    </row>
    <row r="783" spans="2:19" x14ac:dyDescent="0.2">
      <c r="B783">
        <f t="shared" ca="1" si="192"/>
        <v>0</v>
      </c>
      <c r="C783">
        <f t="shared" ca="1" si="193"/>
        <v>0</v>
      </c>
      <c r="D783">
        <f t="shared" ca="1" si="194"/>
        <v>0</v>
      </c>
      <c r="E783">
        <f t="shared" ca="1" si="195"/>
        <v>0</v>
      </c>
      <c r="F783">
        <f t="shared" ca="1" si="196"/>
        <v>0</v>
      </c>
      <c r="G783">
        <f t="shared" ca="1" si="197"/>
        <v>0</v>
      </c>
      <c r="H783">
        <f t="shared" ca="1" si="198"/>
        <v>0</v>
      </c>
      <c r="I783">
        <f t="shared" ca="1" si="199"/>
        <v>0</v>
      </c>
      <c r="J783">
        <f t="shared" ca="1" si="200"/>
        <v>0</v>
      </c>
      <c r="K783">
        <f t="shared" ca="1" si="201"/>
        <v>0</v>
      </c>
      <c r="L783">
        <f t="shared" ca="1" si="202"/>
        <v>0</v>
      </c>
      <c r="M783">
        <f t="shared" ca="1" si="203"/>
        <v>0</v>
      </c>
      <c r="N783">
        <f t="shared" ca="1" si="204"/>
        <v>0</v>
      </c>
      <c r="O783">
        <f t="shared" ca="1" si="205"/>
        <v>0</v>
      </c>
      <c r="P783">
        <f t="shared" ca="1" si="206"/>
        <v>0</v>
      </c>
      <c r="R783" s="1"/>
      <c r="S783" t="e">
        <f t="shared" ca="1" si="207"/>
        <v>#REF!</v>
      </c>
    </row>
    <row r="784" spans="2:19" x14ac:dyDescent="0.2">
      <c r="B784">
        <f t="shared" ca="1" si="192"/>
        <v>0</v>
      </c>
      <c r="C784">
        <f t="shared" ca="1" si="193"/>
        <v>0</v>
      </c>
      <c r="D784">
        <f t="shared" ca="1" si="194"/>
        <v>0</v>
      </c>
      <c r="E784">
        <f t="shared" ca="1" si="195"/>
        <v>0</v>
      </c>
      <c r="F784">
        <f t="shared" ca="1" si="196"/>
        <v>0</v>
      </c>
      <c r="G784">
        <f t="shared" ca="1" si="197"/>
        <v>0</v>
      </c>
      <c r="H784">
        <f t="shared" ca="1" si="198"/>
        <v>0</v>
      </c>
      <c r="I784">
        <f t="shared" ca="1" si="199"/>
        <v>0</v>
      </c>
      <c r="J784">
        <f t="shared" ca="1" si="200"/>
        <v>0</v>
      </c>
      <c r="K784">
        <f t="shared" ca="1" si="201"/>
        <v>0</v>
      </c>
      <c r="L784">
        <f t="shared" ca="1" si="202"/>
        <v>0</v>
      </c>
      <c r="M784">
        <f t="shared" ca="1" si="203"/>
        <v>0</v>
      </c>
      <c r="N784">
        <f t="shared" ca="1" si="204"/>
        <v>0</v>
      </c>
      <c r="O784">
        <f t="shared" ca="1" si="205"/>
        <v>0</v>
      </c>
      <c r="P784">
        <f t="shared" ca="1" si="206"/>
        <v>0</v>
      </c>
      <c r="R784" s="1"/>
      <c r="S784" t="e">
        <f t="shared" ca="1" si="207"/>
        <v>#REF!</v>
      </c>
    </row>
    <row r="785" spans="2:19" x14ac:dyDescent="0.2">
      <c r="B785">
        <f t="shared" ca="1" si="192"/>
        <v>0</v>
      </c>
      <c r="C785">
        <f t="shared" ca="1" si="193"/>
        <v>0</v>
      </c>
      <c r="D785">
        <f t="shared" ca="1" si="194"/>
        <v>0</v>
      </c>
      <c r="E785">
        <f t="shared" ca="1" si="195"/>
        <v>0</v>
      </c>
      <c r="F785">
        <f t="shared" ca="1" si="196"/>
        <v>0</v>
      </c>
      <c r="G785">
        <f t="shared" ca="1" si="197"/>
        <v>0</v>
      </c>
      <c r="H785">
        <f t="shared" ca="1" si="198"/>
        <v>0</v>
      </c>
      <c r="I785">
        <f t="shared" ca="1" si="199"/>
        <v>0</v>
      </c>
      <c r="J785">
        <f t="shared" ca="1" si="200"/>
        <v>0</v>
      </c>
      <c r="K785">
        <f t="shared" ca="1" si="201"/>
        <v>0</v>
      </c>
      <c r="L785">
        <f t="shared" ca="1" si="202"/>
        <v>0</v>
      </c>
      <c r="M785">
        <f t="shared" ca="1" si="203"/>
        <v>0</v>
      </c>
      <c r="N785">
        <f t="shared" ca="1" si="204"/>
        <v>0</v>
      </c>
      <c r="O785">
        <f t="shared" ca="1" si="205"/>
        <v>0</v>
      </c>
      <c r="P785">
        <f t="shared" ca="1" si="206"/>
        <v>0</v>
      </c>
      <c r="R785" s="1"/>
      <c r="S785" t="e">
        <f t="shared" ca="1" si="207"/>
        <v>#REF!</v>
      </c>
    </row>
    <row r="786" spans="2:19" x14ac:dyDescent="0.2">
      <c r="B786">
        <f t="shared" ca="1" si="192"/>
        <v>0</v>
      </c>
      <c r="C786">
        <f t="shared" ca="1" si="193"/>
        <v>0</v>
      </c>
      <c r="D786">
        <f t="shared" ca="1" si="194"/>
        <v>0</v>
      </c>
      <c r="E786">
        <f t="shared" ca="1" si="195"/>
        <v>0</v>
      </c>
      <c r="F786">
        <f t="shared" ca="1" si="196"/>
        <v>0</v>
      </c>
      <c r="G786">
        <f t="shared" ca="1" si="197"/>
        <v>0</v>
      </c>
      <c r="H786">
        <f t="shared" ca="1" si="198"/>
        <v>0</v>
      </c>
      <c r="I786">
        <f t="shared" ca="1" si="199"/>
        <v>0</v>
      </c>
      <c r="J786">
        <f t="shared" ca="1" si="200"/>
        <v>0</v>
      </c>
      <c r="K786">
        <f t="shared" ca="1" si="201"/>
        <v>0</v>
      </c>
      <c r="L786">
        <f t="shared" ca="1" si="202"/>
        <v>0</v>
      </c>
      <c r="M786">
        <f t="shared" ca="1" si="203"/>
        <v>0</v>
      </c>
      <c r="N786">
        <f t="shared" ca="1" si="204"/>
        <v>0</v>
      </c>
      <c r="O786">
        <f t="shared" ca="1" si="205"/>
        <v>0</v>
      </c>
      <c r="P786">
        <f t="shared" ca="1" si="206"/>
        <v>0</v>
      </c>
      <c r="R786" s="1"/>
      <c r="S786" t="e">
        <f t="shared" ca="1" si="207"/>
        <v>#REF!</v>
      </c>
    </row>
    <row r="787" spans="2:19" x14ac:dyDescent="0.2">
      <c r="B787">
        <f t="shared" ca="1" si="192"/>
        <v>0</v>
      </c>
      <c r="C787">
        <f t="shared" ca="1" si="193"/>
        <v>0</v>
      </c>
      <c r="D787">
        <f t="shared" ca="1" si="194"/>
        <v>0</v>
      </c>
      <c r="E787">
        <f t="shared" ca="1" si="195"/>
        <v>0</v>
      </c>
      <c r="F787">
        <f t="shared" ca="1" si="196"/>
        <v>0</v>
      </c>
      <c r="G787">
        <f t="shared" ca="1" si="197"/>
        <v>0</v>
      </c>
      <c r="H787">
        <f t="shared" ca="1" si="198"/>
        <v>0</v>
      </c>
      <c r="I787">
        <f t="shared" ca="1" si="199"/>
        <v>0</v>
      </c>
      <c r="J787">
        <f t="shared" ca="1" si="200"/>
        <v>0</v>
      </c>
      <c r="K787">
        <f t="shared" ca="1" si="201"/>
        <v>0</v>
      </c>
      <c r="L787">
        <f t="shared" ca="1" si="202"/>
        <v>0</v>
      </c>
      <c r="M787">
        <f t="shared" ca="1" si="203"/>
        <v>0</v>
      </c>
      <c r="N787">
        <f t="shared" ca="1" si="204"/>
        <v>0</v>
      </c>
      <c r="O787">
        <f t="shared" ca="1" si="205"/>
        <v>0</v>
      </c>
      <c r="P787">
        <f t="shared" ca="1" si="206"/>
        <v>0</v>
      </c>
      <c r="R787" s="1"/>
      <c r="S787" t="e">
        <f t="shared" ca="1" si="207"/>
        <v>#REF!</v>
      </c>
    </row>
    <row r="788" spans="2:19" x14ac:dyDescent="0.2">
      <c r="B788">
        <f t="shared" ca="1" si="192"/>
        <v>0</v>
      </c>
      <c r="C788">
        <f t="shared" ca="1" si="193"/>
        <v>0</v>
      </c>
      <c r="D788">
        <f t="shared" ca="1" si="194"/>
        <v>0</v>
      </c>
      <c r="E788">
        <f t="shared" ca="1" si="195"/>
        <v>0</v>
      </c>
      <c r="F788">
        <f t="shared" ca="1" si="196"/>
        <v>0</v>
      </c>
      <c r="G788">
        <f t="shared" ca="1" si="197"/>
        <v>0</v>
      </c>
      <c r="H788">
        <f t="shared" ca="1" si="198"/>
        <v>0</v>
      </c>
      <c r="I788">
        <f t="shared" ca="1" si="199"/>
        <v>0</v>
      </c>
      <c r="J788">
        <f t="shared" ca="1" si="200"/>
        <v>0</v>
      </c>
      <c r="K788">
        <f t="shared" ca="1" si="201"/>
        <v>0</v>
      </c>
      <c r="L788">
        <f t="shared" ca="1" si="202"/>
        <v>0</v>
      </c>
      <c r="M788">
        <f t="shared" ca="1" si="203"/>
        <v>0</v>
      </c>
      <c r="N788">
        <f t="shared" ca="1" si="204"/>
        <v>0</v>
      </c>
      <c r="O788">
        <f t="shared" ca="1" si="205"/>
        <v>0</v>
      </c>
      <c r="P788">
        <f t="shared" ca="1" si="206"/>
        <v>0</v>
      </c>
      <c r="R788" s="1"/>
      <c r="S788" t="e">
        <f t="shared" ca="1" si="207"/>
        <v>#REF!</v>
      </c>
    </row>
    <row r="789" spans="2:19" x14ac:dyDescent="0.2">
      <c r="B789">
        <f t="shared" ca="1" si="192"/>
        <v>0</v>
      </c>
      <c r="C789">
        <f t="shared" ca="1" si="193"/>
        <v>0</v>
      </c>
      <c r="D789">
        <f t="shared" ca="1" si="194"/>
        <v>0</v>
      </c>
      <c r="E789">
        <f t="shared" ca="1" si="195"/>
        <v>0</v>
      </c>
      <c r="F789">
        <f t="shared" ca="1" si="196"/>
        <v>0</v>
      </c>
      <c r="G789">
        <f t="shared" ca="1" si="197"/>
        <v>0</v>
      </c>
      <c r="H789">
        <f t="shared" ca="1" si="198"/>
        <v>0</v>
      </c>
      <c r="I789">
        <f t="shared" ca="1" si="199"/>
        <v>0</v>
      </c>
      <c r="J789">
        <f t="shared" ca="1" si="200"/>
        <v>0</v>
      </c>
      <c r="K789">
        <f t="shared" ca="1" si="201"/>
        <v>0</v>
      </c>
      <c r="L789">
        <f t="shared" ca="1" si="202"/>
        <v>0</v>
      </c>
      <c r="M789">
        <f t="shared" ca="1" si="203"/>
        <v>0</v>
      </c>
      <c r="N789">
        <f t="shared" ca="1" si="204"/>
        <v>0</v>
      </c>
      <c r="O789">
        <f t="shared" ca="1" si="205"/>
        <v>0</v>
      </c>
      <c r="P789">
        <f t="shared" ca="1" si="206"/>
        <v>0</v>
      </c>
      <c r="R789" s="1"/>
      <c r="S789" t="e">
        <f t="shared" ca="1" si="207"/>
        <v>#REF!</v>
      </c>
    </row>
    <row r="790" spans="2:19" x14ac:dyDescent="0.2">
      <c r="B790">
        <f t="shared" ca="1" si="192"/>
        <v>0</v>
      </c>
      <c r="C790">
        <f t="shared" ca="1" si="193"/>
        <v>0</v>
      </c>
      <c r="D790">
        <f t="shared" ca="1" si="194"/>
        <v>0</v>
      </c>
      <c r="E790">
        <f t="shared" ca="1" si="195"/>
        <v>0</v>
      </c>
      <c r="F790">
        <f t="shared" ca="1" si="196"/>
        <v>0</v>
      </c>
      <c r="G790">
        <f t="shared" ca="1" si="197"/>
        <v>0</v>
      </c>
      <c r="H790">
        <f t="shared" ca="1" si="198"/>
        <v>0</v>
      </c>
      <c r="I790">
        <f t="shared" ca="1" si="199"/>
        <v>0</v>
      </c>
      <c r="J790">
        <f t="shared" ca="1" si="200"/>
        <v>0</v>
      </c>
      <c r="K790">
        <f t="shared" ca="1" si="201"/>
        <v>0</v>
      </c>
      <c r="L790">
        <f t="shared" ca="1" si="202"/>
        <v>0</v>
      </c>
      <c r="M790">
        <f t="shared" ca="1" si="203"/>
        <v>0</v>
      </c>
      <c r="N790">
        <f t="shared" ca="1" si="204"/>
        <v>0</v>
      </c>
      <c r="O790">
        <f t="shared" ca="1" si="205"/>
        <v>0</v>
      </c>
      <c r="P790">
        <f t="shared" ca="1" si="206"/>
        <v>0</v>
      </c>
      <c r="R790" s="1"/>
      <c r="S790" t="e">
        <f t="shared" ca="1" si="207"/>
        <v>#REF!</v>
      </c>
    </row>
    <row r="791" spans="2:19" x14ac:dyDescent="0.2">
      <c r="B791">
        <f t="shared" ca="1" si="192"/>
        <v>0</v>
      </c>
      <c r="C791">
        <f t="shared" ca="1" si="193"/>
        <v>0</v>
      </c>
      <c r="D791">
        <f t="shared" ca="1" si="194"/>
        <v>0</v>
      </c>
      <c r="E791">
        <f t="shared" ca="1" si="195"/>
        <v>0</v>
      </c>
      <c r="F791">
        <f t="shared" ca="1" si="196"/>
        <v>0</v>
      </c>
      <c r="G791">
        <f t="shared" ca="1" si="197"/>
        <v>0</v>
      </c>
      <c r="H791">
        <f t="shared" ca="1" si="198"/>
        <v>0</v>
      </c>
      <c r="I791">
        <f t="shared" ca="1" si="199"/>
        <v>0</v>
      </c>
      <c r="J791">
        <f t="shared" ca="1" si="200"/>
        <v>0</v>
      </c>
      <c r="K791">
        <f t="shared" ca="1" si="201"/>
        <v>0</v>
      </c>
      <c r="L791">
        <f t="shared" ca="1" si="202"/>
        <v>0</v>
      </c>
      <c r="M791">
        <f t="shared" ca="1" si="203"/>
        <v>0</v>
      </c>
      <c r="N791">
        <f t="shared" ca="1" si="204"/>
        <v>0</v>
      </c>
      <c r="O791">
        <f t="shared" ca="1" si="205"/>
        <v>0</v>
      </c>
      <c r="P791">
        <f t="shared" ca="1" si="206"/>
        <v>0</v>
      </c>
      <c r="R791" s="1"/>
      <c r="S791" t="e">
        <f t="shared" ca="1" si="207"/>
        <v>#REF!</v>
      </c>
    </row>
    <row r="792" spans="2:19" x14ac:dyDescent="0.2">
      <c r="B792">
        <f t="shared" ca="1" si="192"/>
        <v>0</v>
      </c>
      <c r="C792">
        <f t="shared" ca="1" si="193"/>
        <v>0</v>
      </c>
      <c r="D792">
        <f t="shared" ca="1" si="194"/>
        <v>0</v>
      </c>
      <c r="E792">
        <f t="shared" ca="1" si="195"/>
        <v>0</v>
      </c>
      <c r="F792">
        <f t="shared" ca="1" si="196"/>
        <v>0</v>
      </c>
      <c r="G792">
        <f t="shared" ca="1" si="197"/>
        <v>0</v>
      </c>
      <c r="H792">
        <f t="shared" ca="1" si="198"/>
        <v>0</v>
      </c>
      <c r="I792">
        <f t="shared" ca="1" si="199"/>
        <v>0</v>
      </c>
      <c r="J792">
        <f t="shared" ca="1" si="200"/>
        <v>0</v>
      </c>
      <c r="K792">
        <f t="shared" ca="1" si="201"/>
        <v>0</v>
      </c>
      <c r="L792">
        <f t="shared" ca="1" si="202"/>
        <v>0</v>
      </c>
      <c r="M792">
        <f t="shared" ca="1" si="203"/>
        <v>0</v>
      </c>
      <c r="N792">
        <f t="shared" ca="1" si="204"/>
        <v>0</v>
      </c>
      <c r="O792">
        <f t="shared" ca="1" si="205"/>
        <v>0</v>
      </c>
      <c r="P792">
        <f t="shared" ca="1" si="206"/>
        <v>0</v>
      </c>
      <c r="R792" s="1"/>
      <c r="S792" t="e">
        <f t="shared" ca="1" si="207"/>
        <v>#REF!</v>
      </c>
    </row>
    <row r="793" spans="2:19" x14ac:dyDescent="0.2">
      <c r="B793">
        <f t="shared" ca="1" si="192"/>
        <v>0</v>
      </c>
      <c r="C793">
        <f t="shared" ca="1" si="193"/>
        <v>0</v>
      </c>
      <c r="D793">
        <f t="shared" ca="1" si="194"/>
        <v>0</v>
      </c>
      <c r="E793">
        <f t="shared" ca="1" si="195"/>
        <v>0</v>
      </c>
      <c r="F793">
        <f t="shared" ca="1" si="196"/>
        <v>0</v>
      </c>
      <c r="G793">
        <f t="shared" ca="1" si="197"/>
        <v>0</v>
      </c>
      <c r="H793">
        <f t="shared" ca="1" si="198"/>
        <v>0</v>
      </c>
      <c r="I793">
        <f t="shared" ca="1" si="199"/>
        <v>0</v>
      </c>
      <c r="J793">
        <f t="shared" ca="1" si="200"/>
        <v>0</v>
      </c>
      <c r="K793">
        <f t="shared" ca="1" si="201"/>
        <v>0</v>
      </c>
      <c r="L793">
        <f t="shared" ca="1" si="202"/>
        <v>0</v>
      </c>
      <c r="M793">
        <f t="shared" ca="1" si="203"/>
        <v>0</v>
      </c>
      <c r="N793">
        <f t="shared" ca="1" si="204"/>
        <v>0</v>
      </c>
      <c r="O793">
        <f t="shared" ca="1" si="205"/>
        <v>0</v>
      </c>
      <c r="P793">
        <f t="shared" ca="1" si="206"/>
        <v>0</v>
      </c>
      <c r="R793" s="1"/>
      <c r="S793" t="e">
        <f t="shared" ca="1" si="207"/>
        <v>#REF!</v>
      </c>
    </row>
    <row r="794" spans="2:19" x14ac:dyDescent="0.2">
      <c r="B794">
        <f t="shared" ca="1" si="192"/>
        <v>0</v>
      </c>
      <c r="C794">
        <f t="shared" ca="1" si="193"/>
        <v>0</v>
      </c>
      <c r="D794">
        <f t="shared" ca="1" si="194"/>
        <v>0</v>
      </c>
      <c r="E794">
        <f t="shared" ca="1" si="195"/>
        <v>0</v>
      </c>
      <c r="F794">
        <f t="shared" ca="1" si="196"/>
        <v>0</v>
      </c>
      <c r="G794">
        <f t="shared" ca="1" si="197"/>
        <v>0</v>
      </c>
      <c r="H794">
        <f t="shared" ca="1" si="198"/>
        <v>0</v>
      </c>
      <c r="I794">
        <f t="shared" ca="1" si="199"/>
        <v>0</v>
      </c>
      <c r="J794">
        <f t="shared" ca="1" si="200"/>
        <v>0</v>
      </c>
      <c r="K794">
        <f t="shared" ca="1" si="201"/>
        <v>0</v>
      </c>
      <c r="L794">
        <f t="shared" ca="1" si="202"/>
        <v>0</v>
      </c>
      <c r="M794">
        <f t="shared" ca="1" si="203"/>
        <v>0</v>
      </c>
      <c r="N794">
        <f t="shared" ca="1" si="204"/>
        <v>0</v>
      </c>
      <c r="O794">
        <f t="shared" ca="1" si="205"/>
        <v>0</v>
      </c>
      <c r="P794">
        <f t="shared" ca="1" si="206"/>
        <v>0</v>
      </c>
      <c r="R794" s="1"/>
      <c r="S794" t="e">
        <f t="shared" ca="1" si="207"/>
        <v>#REF!</v>
      </c>
    </row>
    <row r="795" spans="2:19" x14ac:dyDescent="0.2">
      <c r="B795">
        <f t="shared" ca="1" si="192"/>
        <v>0</v>
      </c>
      <c r="C795">
        <f t="shared" ca="1" si="193"/>
        <v>0</v>
      </c>
      <c r="D795">
        <f t="shared" ca="1" si="194"/>
        <v>0</v>
      </c>
      <c r="E795">
        <f t="shared" ca="1" si="195"/>
        <v>0</v>
      </c>
      <c r="F795">
        <f t="shared" ca="1" si="196"/>
        <v>0</v>
      </c>
      <c r="G795">
        <f t="shared" ca="1" si="197"/>
        <v>0</v>
      </c>
      <c r="H795">
        <f t="shared" ca="1" si="198"/>
        <v>0</v>
      </c>
      <c r="I795">
        <f t="shared" ca="1" si="199"/>
        <v>0</v>
      </c>
      <c r="J795">
        <f t="shared" ca="1" si="200"/>
        <v>0</v>
      </c>
      <c r="K795">
        <f t="shared" ca="1" si="201"/>
        <v>0</v>
      </c>
      <c r="L795">
        <f t="shared" ca="1" si="202"/>
        <v>0</v>
      </c>
      <c r="M795">
        <f t="shared" ca="1" si="203"/>
        <v>0</v>
      </c>
      <c r="N795">
        <f t="shared" ca="1" si="204"/>
        <v>0</v>
      </c>
      <c r="O795">
        <f t="shared" ca="1" si="205"/>
        <v>0</v>
      </c>
      <c r="P795">
        <f t="shared" ca="1" si="206"/>
        <v>0</v>
      </c>
      <c r="R795" s="1"/>
      <c r="S795" t="e">
        <f t="shared" ca="1" si="207"/>
        <v>#REF!</v>
      </c>
    </row>
    <row r="796" spans="2:19" x14ac:dyDescent="0.2">
      <c r="B796">
        <f t="shared" ca="1" si="192"/>
        <v>0</v>
      </c>
      <c r="C796">
        <f t="shared" ca="1" si="193"/>
        <v>0</v>
      </c>
      <c r="D796">
        <f t="shared" ca="1" si="194"/>
        <v>0</v>
      </c>
      <c r="E796">
        <f t="shared" ca="1" si="195"/>
        <v>0</v>
      </c>
      <c r="F796">
        <f t="shared" ca="1" si="196"/>
        <v>0</v>
      </c>
      <c r="G796">
        <f t="shared" ca="1" si="197"/>
        <v>0</v>
      </c>
      <c r="H796">
        <f t="shared" ca="1" si="198"/>
        <v>0</v>
      </c>
      <c r="I796">
        <f t="shared" ca="1" si="199"/>
        <v>0</v>
      </c>
      <c r="J796">
        <f t="shared" ca="1" si="200"/>
        <v>0</v>
      </c>
      <c r="K796">
        <f t="shared" ca="1" si="201"/>
        <v>0</v>
      </c>
      <c r="L796">
        <f t="shared" ca="1" si="202"/>
        <v>0</v>
      </c>
      <c r="M796">
        <f t="shared" ca="1" si="203"/>
        <v>0</v>
      </c>
      <c r="N796">
        <f t="shared" ca="1" si="204"/>
        <v>0</v>
      </c>
      <c r="O796">
        <f t="shared" ca="1" si="205"/>
        <v>0</v>
      </c>
      <c r="P796">
        <f t="shared" ca="1" si="206"/>
        <v>0</v>
      </c>
      <c r="R796" s="1"/>
      <c r="S796" t="e">
        <f t="shared" ca="1" si="207"/>
        <v>#REF!</v>
      </c>
    </row>
    <row r="797" spans="2:19" x14ac:dyDescent="0.2">
      <c r="B797">
        <f t="shared" ca="1" si="192"/>
        <v>0</v>
      </c>
      <c r="C797">
        <f t="shared" ca="1" si="193"/>
        <v>0</v>
      </c>
      <c r="D797">
        <f t="shared" ca="1" si="194"/>
        <v>0</v>
      </c>
      <c r="E797">
        <f t="shared" ca="1" si="195"/>
        <v>0</v>
      </c>
      <c r="F797">
        <f t="shared" ca="1" si="196"/>
        <v>0</v>
      </c>
      <c r="G797">
        <f t="shared" ca="1" si="197"/>
        <v>0</v>
      </c>
      <c r="H797">
        <f t="shared" ca="1" si="198"/>
        <v>0</v>
      </c>
      <c r="I797">
        <f t="shared" ca="1" si="199"/>
        <v>0</v>
      </c>
      <c r="J797">
        <f t="shared" ca="1" si="200"/>
        <v>0</v>
      </c>
      <c r="K797">
        <f t="shared" ca="1" si="201"/>
        <v>0</v>
      </c>
      <c r="L797">
        <f t="shared" ca="1" si="202"/>
        <v>0</v>
      </c>
      <c r="M797">
        <f t="shared" ca="1" si="203"/>
        <v>0</v>
      </c>
      <c r="N797">
        <f t="shared" ca="1" si="204"/>
        <v>0</v>
      </c>
      <c r="O797">
        <f t="shared" ca="1" si="205"/>
        <v>0</v>
      </c>
      <c r="P797">
        <f t="shared" ca="1" si="206"/>
        <v>0</v>
      </c>
      <c r="R797" s="1"/>
      <c r="S797" t="e">
        <f t="shared" ca="1" si="207"/>
        <v>#REF!</v>
      </c>
    </row>
    <row r="798" spans="2:19" x14ac:dyDescent="0.2">
      <c r="B798">
        <f t="shared" ca="1" si="192"/>
        <v>0</v>
      </c>
      <c r="C798">
        <f t="shared" ca="1" si="193"/>
        <v>0</v>
      </c>
      <c r="D798">
        <f t="shared" ca="1" si="194"/>
        <v>0</v>
      </c>
      <c r="E798">
        <f t="shared" ca="1" si="195"/>
        <v>0</v>
      </c>
      <c r="F798">
        <f t="shared" ca="1" si="196"/>
        <v>0</v>
      </c>
      <c r="G798">
        <f t="shared" ca="1" si="197"/>
        <v>0</v>
      </c>
      <c r="H798">
        <f t="shared" ca="1" si="198"/>
        <v>0</v>
      </c>
      <c r="I798">
        <f t="shared" ca="1" si="199"/>
        <v>0</v>
      </c>
      <c r="J798">
        <f t="shared" ca="1" si="200"/>
        <v>0</v>
      </c>
      <c r="K798">
        <f t="shared" ca="1" si="201"/>
        <v>0</v>
      </c>
      <c r="L798">
        <f t="shared" ca="1" si="202"/>
        <v>0</v>
      </c>
      <c r="M798">
        <f t="shared" ca="1" si="203"/>
        <v>0</v>
      </c>
      <c r="N798">
        <f t="shared" ca="1" si="204"/>
        <v>0</v>
      </c>
      <c r="O798">
        <f t="shared" ca="1" si="205"/>
        <v>0</v>
      </c>
      <c r="P798">
        <f t="shared" ca="1" si="206"/>
        <v>0</v>
      </c>
      <c r="R798" s="1"/>
      <c r="S798" t="e">
        <f t="shared" ca="1" si="207"/>
        <v>#REF!</v>
      </c>
    </row>
    <row r="799" spans="2:19" x14ac:dyDescent="0.2">
      <c r="B799">
        <f t="shared" ca="1" si="192"/>
        <v>0</v>
      </c>
      <c r="C799">
        <f t="shared" ca="1" si="193"/>
        <v>0</v>
      </c>
      <c r="D799">
        <f t="shared" ca="1" si="194"/>
        <v>0</v>
      </c>
      <c r="E799">
        <f t="shared" ca="1" si="195"/>
        <v>0</v>
      </c>
      <c r="F799">
        <f t="shared" ca="1" si="196"/>
        <v>0</v>
      </c>
      <c r="G799">
        <f t="shared" ca="1" si="197"/>
        <v>0</v>
      </c>
      <c r="H799">
        <f t="shared" ca="1" si="198"/>
        <v>0</v>
      </c>
      <c r="I799">
        <f t="shared" ca="1" si="199"/>
        <v>0</v>
      </c>
      <c r="J799">
        <f t="shared" ca="1" si="200"/>
        <v>0</v>
      </c>
      <c r="K799">
        <f t="shared" ca="1" si="201"/>
        <v>0</v>
      </c>
      <c r="L799">
        <f t="shared" ca="1" si="202"/>
        <v>0</v>
      </c>
      <c r="M799">
        <f t="shared" ca="1" si="203"/>
        <v>0</v>
      </c>
      <c r="N799">
        <f t="shared" ca="1" si="204"/>
        <v>0</v>
      </c>
      <c r="O799">
        <f t="shared" ca="1" si="205"/>
        <v>0</v>
      </c>
      <c r="P799">
        <f t="shared" ca="1" si="206"/>
        <v>0</v>
      </c>
      <c r="R799" s="1"/>
      <c r="S799" t="e">
        <f t="shared" ca="1" si="207"/>
        <v>#REF!</v>
      </c>
    </row>
    <row r="800" spans="2:19" x14ac:dyDescent="0.2">
      <c r="B800">
        <f t="shared" ca="1" si="192"/>
        <v>0</v>
      </c>
      <c r="C800">
        <f t="shared" ca="1" si="193"/>
        <v>0</v>
      </c>
      <c r="D800">
        <f t="shared" ca="1" si="194"/>
        <v>0</v>
      </c>
      <c r="E800">
        <f t="shared" ca="1" si="195"/>
        <v>0</v>
      </c>
      <c r="F800">
        <f t="shared" ca="1" si="196"/>
        <v>0</v>
      </c>
      <c r="G800">
        <f t="shared" ca="1" si="197"/>
        <v>0</v>
      </c>
      <c r="H800">
        <f t="shared" ca="1" si="198"/>
        <v>0</v>
      </c>
      <c r="I800">
        <f t="shared" ca="1" si="199"/>
        <v>0</v>
      </c>
      <c r="J800">
        <f t="shared" ca="1" si="200"/>
        <v>0</v>
      </c>
      <c r="K800">
        <f t="shared" ca="1" si="201"/>
        <v>0</v>
      </c>
      <c r="L800">
        <f t="shared" ca="1" si="202"/>
        <v>0</v>
      </c>
      <c r="M800">
        <f t="shared" ca="1" si="203"/>
        <v>0</v>
      </c>
      <c r="N800">
        <f t="shared" ca="1" si="204"/>
        <v>0</v>
      </c>
      <c r="O800">
        <f t="shared" ca="1" si="205"/>
        <v>0</v>
      </c>
      <c r="P800">
        <f t="shared" ca="1" si="206"/>
        <v>0</v>
      </c>
      <c r="R800" s="1"/>
      <c r="S800" t="e">
        <f t="shared" ca="1" si="207"/>
        <v>#REF!</v>
      </c>
    </row>
    <row r="801" spans="2:19" x14ac:dyDescent="0.2">
      <c r="B801">
        <f t="shared" ca="1" si="192"/>
        <v>0</v>
      </c>
      <c r="C801">
        <f t="shared" ca="1" si="193"/>
        <v>0</v>
      </c>
      <c r="D801">
        <f t="shared" ca="1" si="194"/>
        <v>0</v>
      </c>
      <c r="E801">
        <f t="shared" ca="1" si="195"/>
        <v>0</v>
      </c>
      <c r="F801">
        <f t="shared" ca="1" si="196"/>
        <v>0</v>
      </c>
      <c r="G801">
        <f t="shared" ca="1" si="197"/>
        <v>0</v>
      </c>
      <c r="H801">
        <f t="shared" ca="1" si="198"/>
        <v>0</v>
      </c>
      <c r="I801">
        <f t="shared" ca="1" si="199"/>
        <v>0</v>
      </c>
      <c r="J801">
        <f t="shared" ca="1" si="200"/>
        <v>0</v>
      </c>
      <c r="K801">
        <f t="shared" ca="1" si="201"/>
        <v>0</v>
      </c>
      <c r="L801">
        <f t="shared" ca="1" si="202"/>
        <v>0</v>
      </c>
      <c r="M801">
        <f t="shared" ca="1" si="203"/>
        <v>0</v>
      </c>
      <c r="N801">
        <f t="shared" ca="1" si="204"/>
        <v>0</v>
      </c>
      <c r="O801">
        <f t="shared" ca="1" si="205"/>
        <v>0</v>
      </c>
      <c r="P801">
        <f t="shared" ca="1" si="206"/>
        <v>0</v>
      </c>
      <c r="R801" s="1"/>
      <c r="S801" t="e">
        <f t="shared" ca="1" si="207"/>
        <v>#REF!</v>
      </c>
    </row>
    <row r="802" spans="2:19" x14ac:dyDescent="0.2">
      <c r="B802">
        <f t="shared" ca="1" si="192"/>
        <v>0</v>
      </c>
      <c r="C802">
        <f t="shared" ca="1" si="193"/>
        <v>0</v>
      </c>
      <c r="D802">
        <f t="shared" ca="1" si="194"/>
        <v>0</v>
      </c>
      <c r="E802">
        <f t="shared" ca="1" si="195"/>
        <v>0</v>
      </c>
      <c r="F802">
        <f t="shared" ca="1" si="196"/>
        <v>0</v>
      </c>
      <c r="G802">
        <f t="shared" ca="1" si="197"/>
        <v>0</v>
      </c>
      <c r="H802">
        <f t="shared" ca="1" si="198"/>
        <v>0</v>
      </c>
      <c r="I802">
        <f t="shared" ca="1" si="199"/>
        <v>0</v>
      </c>
      <c r="J802">
        <f t="shared" ca="1" si="200"/>
        <v>0</v>
      </c>
      <c r="K802">
        <f t="shared" ca="1" si="201"/>
        <v>0</v>
      </c>
      <c r="L802">
        <f t="shared" ca="1" si="202"/>
        <v>0</v>
      </c>
      <c r="M802">
        <f t="shared" ca="1" si="203"/>
        <v>0</v>
      </c>
      <c r="N802">
        <f t="shared" ca="1" si="204"/>
        <v>0</v>
      </c>
      <c r="O802">
        <f t="shared" ca="1" si="205"/>
        <v>0</v>
      </c>
      <c r="P802">
        <f t="shared" ca="1" si="206"/>
        <v>0</v>
      </c>
      <c r="R802" s="1"/>
      <c r="S802" t="e">
        <f t="shared" ca="1" si="207"/>
        <v>#REF!</v>
      </c>
    </row>
    <row r="803" spans="2:19" x14ac:dyDescent="0.2">
      <c r="B803">
        <f t="shared" ca="1" si="192"/>
        <v>0</v>
      </c>
      <c r="C803">
        <f t="shared" ca="1" si="193"/>
        <v>0</v>
      </c>
      <c r="D803">
        <f t="shared" ca="1" si="194"/>
        <v>0</v>
      </c>
      <c r="E803">
        <f t="shared" ca="1" si="195"/>
        <v>0</v>
      </c>
      <c r="F803">
        <f t="shared" ca="1" si="196"/>
        <v>0</v>
      </c>
      <c r="G803">
        <f t="shared" ca="1" si="197"/>
        <v>0</v>
      </c>
      <c r="H803">
        <f t="shared" ca="1" si="198"/>
        <v>0</v>
      </c>
      <c r="I803">
        <f t="shared" ca="1" si="199"/>
        <v>0</v>
      </c>
      <c r="J803">
        <f t="shared" ca="1" si="200"/>
        <v>0</v>
      </c>
      <c r="K803">
        <f t="shared" ca="1" si="201"/>
        <v>0</v>
      </c>
      <c r="L803">
        <f t="shared" ca="1" si="202"/>
        <v>0</v>
      </c>
      <c r="M803">
        <f t="shared" ca="1" si="203"/>
        <v>0</v>
      </c>
      <c r="N803">
        <f t="shared" ca="1" si="204"/>
        <v>0</v>
      </c>
      <c r="O803">
        <f t="shared" ca="1" si="205"/>
        <v>0</v>
      </c>
      <c r="P803">
        <f t="shared" ca="1" si="206"/>
        <v>0</v>
      </c>
      <c r="R803" s="1"/>
      <c r="S803" t="e">
        <f t="shared" ca="1" si="207"/>
        <v>#REF!</v>
      </c>
    </row>
    <row r="804" spans="2:19" x14ac:dyDescent="0.2">
      <c r="B804">
        <f t="shared" ca="1" si="192"/>
        <v>0</v>
      </c>
      <c r="C804">
        <f t="shared" ca="1" si="193"/>
        <v>0</v>
      </c>
      <c r="D804">
        <f t="shared" ca="1" si="194"/>
        <v>0</v>
      </c>
      <c r="E804">
        <f t="shared" ca="1" si="195"/>
        <v>0</v>
      </c>
      <c r="F804">
        <f t="shared" ca="1" si="196"/>
        <v>0</v>
      </c>
      <c r="G804">
        <f t="shared" ca="1" si="197"/>
        <v>0</v>
      </c>
      <c r="H804">
        <f t="shared" ca="1" si="198"/>
        <v>0</v>
      </c>
      <c r="I804">
        <f t="shared" ca="1" si="199"/>
        <v>0</v>
      </c>
      <c r="J804">
        <f t="shared" ca="1" si="200"/>
        <v>0</v>
      </c>
      <c r="K804">
        <f t="shared" ca="1" si="201"/>
        <v>0</v>
      </c>
      <c r="L804">
        <f t="shared" ca="1" si="202"/>
        <v>0</v>
      </c>
      <c r="M804">
        <f t="shared" ca="1" si="203"/>
        <v>0</v>
      </c>
      <c r="N804">
        <f t="shared" ca="1" si="204"/>
        <v>0</v>
      </c>
      <c r="O804">
        <f t="shared" ca="1" si="205"/>
        <v>0</v>
      </c>
      <c r="P804">
        <f t="shared" ca="1" si="206"/>
        <v>0</v>
      </c>
      <c r="R804" s="1"/>
      <c r="S804" t="e">
        <f t="shared" ca="1" si="207"/>
        <v>#REF!</v>
      </c>
    </row>
    <row r="805" spans="2:19" x14ac:dyDescent="0.2">
      <c r="B805">
        <f t="shared" ca="1" si="192"/>
        <v>0</v>
      </c>
      <c r="C805">
        <f t="shared" ca="1" si="193"/>
        <v>0</v>
      </c>
      <c r="D805">
        <f t="shared" ca="1" si="194"/>
        <v>0</v>
      </c>
      <c r="E805">
        <f t="shared" ca="1" si="195"/>
        <v>0</v>
      </c>
      <c r="F805">
        <f t="shared" ca="1" si="196"/>
        <v>0</v>
      </c>
      <c r="G805">
        <f t="shared" ca="1" si="197"/>
        <v>0</v>
      </c>
      <c r="H805">
        <f t="shared" ca="1" si="198"/>
        <v>0</v>
      </c>
      <c r="I805">
        <f t="shared" ca="1" si="199"/>
        <v>0</v>
      </c>
      <c r="J805">
        <f t="shared" ca="1" si="200"/>
        <v>0</v>
      </c>
      <c r="K805">
        <f t="shared" ca="1" si="201"/>
        <v>0</v>
      </c>
      <c r="L805">
        <f t="shared" ca="1" si="202"/>
        <v>0</v>
      </c>
      <c r="M805">
        <f t="shared" ca="1" si="203"/>
        <v>0</v>
      </c>
      <c r="N805">
        <f t="shared" ca="1" si="204"/>
        <v>0</v>
      </c>
      <c r="O805">
        <f t="shared" ca="1" si="205"/>
        <v>0</v>
      </c>
      <c r="P805">
        <f t="shared" ca="1" si="206"/>
        <v>0</v>
      </c>
      <c r="R805" s="1"/>
      <c r="S805" t="e">
        <f t="shared" ca="1" si="207"/>
        <v>#REF!</v>
      </c>
    </row>
    <row r="806" spans="2:19" x14ac:dyDescent="0.2">
      <c r="B806">
        <f t="shared" ca="1" si="192"/>
        <v>0</v>
      </c>
      <c r="C806">
        <f t="shared" ca="1" si="193"/>
        <v>0</v>
      </c>
      <c r="D806">
        <f t="shared" ca="1" si="194"/>
        <v>0</v>
      </c>
      <c r="E806">
        <f t="shared" ca="1" si="195"/>
        <v>0</v>
      </c>
      <c r="F806">
        <f t="shared" ca="1" si="196"/>
        <v>0</v>
      </c>
      <c r="G806">
        <f t="shared" ca="1" si="197"/>
        <v>0</v>
      </c>
      <c r="H806">
        <f t="shared" ca="1" si="198"/>
        <v>0</v>
      </c>
      <c r="I806">
        <f t="shared" ca="1" si="199"/>
        <v>0</v>
      </c>
      <c r="J806">
        <f t="shared" ca="1" si="200"/>
        <v>0</v>
      </c>
      <c r="K806">
        <f t="shared" ca="1" si="201"/>
        <v>0</v>
      </c>
      <c r="L806">
        <f t="shared" ca="1" si="202"/>
        <v>0</v>
      </c>
      <c r="M806">
        <f t="shared" ca="1" si="203"/>
        <v>0</v>
      </c>
      <c r="N806">
        <f t="shared" ca="1" si="204"/>
        <v>0</v>
      </c>
      <c r="O806">
        <f t="shared" ca="1" si="205"/>
        <v>0</v>
      </c>
      <c r="P806">
        <f t="shared" ca="1" si="206"/>
        <v>0</v>
      </c>
      <c r="R806" s="1"/>
      <c r="S806" t="e">
        <f t="shared" ca="1" si="207"/>
        <v>#REF!</v>
      </c>
    </row>
    <row r="807" spans="2:19" x14ac:dyDescent="0.2">
      <c r="B807">
        <f t="shared" ca="1" si="192"/>
        <v>0</v>
      </c>
      <c r="C807">
        <f t="shared" ca="1" si="193"/>
        <v>0</v>
      </c>
      <c r="D807">
        <f t="shared" ca="1" si="194"/>
        <v>0</v>
      </c>
      <c r="E807">
        <f t="shared" ca="1" si="195"/>
        <v>0</v>
      </c>
      <c r="F807">
        <f t="shared" ca="1" si="196"/>
        <v>0</v>
      </c>
      <c r="G807">
        <f t="shared" ca="1" si="197"/>
        <v>0</v>
      </c>
      <c r="H807">
        <f t="shared" ca="1" si="198"/>
        <v>0</v>
      </c>
      <c r="I807">
        <f t="shared" ca="1" si="199"/>
        <v>0</v>
      </c>
      <c r="J807">
        <f t="shared" ca="1" si="200"/>
        <v>0</v>
      </c>
      <c r="K807">
        <f t="shared" ca="1" si="201"/>
        <v>0</v>
      </c>
      <c r="L807">
        <f t="shared" ca="1" si="202"/>
        <v>0</v>
      </c>
      <c r="M807">
        <f t="shared" ca="1" si="203"/>
        <v>0</v>
      </c>
      <c r="N807">
        <f t="shared" ca="1" si="204"/>
        <v>0</v>
      </c>
      <c r="O807">
        <f t="shared" ca="1" si="205"/>
        <v>0</v>
      </c>
      <c r="P807">
        <f t="shared" ca="1" si="206"/>
        <v>0</v>
      </c>
      <c r="R807" s="1"/>
      <c r="S807" t="e">
        <f t="shared" ca="1" si="207"/>
        <v>#REF!</v>
      </c>
    </row>
    <row r="808" spans="2:19" x14ac:dyDescent="0.2">
      <c r="B808">
        <f t="shared" ca="1" si="192"/>
        <v>0</v>
      </c>
      <c r="C808">
        <f t="shared" ca="1" si="193"/>
        <v>0</v>
      </c>
      <c r="D808">
        <f t="shared" ca="1" si="194"/>
        <v>0</v>
      </c>
      <c r="E808">
        <f t="shared" ca="1" si="195"/>
        <v>0</v>
      </c>
      <c r="F808">
        <f t="shared" ca="1" si="196"/>
        <v>0</v>
      </c>
      <c r="G808">
        <f t="shared" ca="1" si="197"/>
        <v>0</v>
      </c>
      <c r="H808">
        <f t="shared" ca="1" si="198"/>
        <v>0</v>
      </c>
      <c r="I808">
        <f t="shared" ca="1" si="199"/>
        <v>0</v>
      </c>
      <c r="J808">
        <f t="shared" ca="1" si="200"/>
        <v>0</v>
      </c>
      <c r="K808">
        <f t="shared" ca="1" si="201"/>
        <v>0</v>
      </c>
      <c r="L808">
        <f t="shared" ca="1" si="202"/>
        <v>0</v>
      </c>
      <c r="M808">
        <f t="shared" ca="1" si="203"/>
        <v>0</v>
      </c>
      <c r="N808">
        <f t="shared" ca="1" si="204"/>
        <v>0</v>
      </c>
      <c r="O808">
        <f t="shared" ca="1" si="205"/>
        <v>0</v>
      </c>
      <c r="P808">
        <f t="shared" ca="1" si="206"/>
        <v>0</v>
      </c>
      <c r="R808" s="1"/>
      <c r="S808" t="e">
        <f t="shared" ca="1" si="207"/>
        <v>#REF!</v>
      </c>
    </row>
    <row r="809" spans="2:19" x14ac:dyDescent="0.2">
      <c r="B809">
        <f t="shared" ca="1" si="192"/>
        <v>0</v>
      </c>
      <c r="C809">
        <f t="shared" ca="1" si="193"/>
        <v>0</v>
      </c>
      <c r="D809">
        <f t="shared" ca="1" si="194"/>
        <v>0</v>
      </c>
      <c r="E809">
        <f t="shared" ca="1" si="195"/>
        <v>0</v>
      </c>
      <c r="F809">
        <f t="shared" ca="1" si="196"/>
        <v>0</v>
      </c>
      <c r="G809">
        <f t="shared" ca="1" si="197"/>
        <v>0</v>
      </c>
      <c r="H809">
        <f t="shared" ca="1" si="198"/>
        <v>0</v>
      </c>
      <c r="I809">
        <f t="shared" ca="1" si="199"/>
        <v>0</v>
      </c>
      <c r="J809">
        <f t="shared" ca="1" si="200"/>
        <v>0</v>
      </c>
      <c r="K809">
        <f t="shared" ca="1" si="201"/>
        <v>0</v>
      </c>
      <c r="L809">
        <f t="shared" ca="1" si="202"/>
        <v>0</v>
      </c>
      <c r="M809">
        <f t="shared" ca="1" si="203"/>
        <v>0</v>
      </c>
      <c r="N809">
        <f t="shared" ca="1" si="204"/>
        <v>0</v>
      </c>
      <c r="O809">
        <f t="shared" ca="1" si="205"/>
        <v>0</v>
      </c>
      <c r="P809">
        <f t="shared" ca="1" si="206"/>
        <v>0</v>
      </c>
      <c r="R809" s="1"/>
      <c r="S809" t="e">
        <f t="shared" ca="1" si="207"/>
        <v>#REF!</v>
      </c>
    </row>
    <row r="810" spans="2:19" x14ac:dyDescent="0.2">
      <c r="B810">
        <f t="shared" ca="1" si="192"/>
        <v>0</v>
      </c>
      <c r="C810">
        <f t="shared" ca="1" si="193"/>
        <v>0</v>
      </c>
      <c r="D810">
        <f t="shared" ca="1" si="194"/>
        <v>0</v>
      </c>
      <c r="E810">
        <f t="shared" ca="1" si="195"/>
        <v>0</v>
      </c>
      <c r="F810">
        <f t="shared" ca="1" si="196"/>
        <v>0</v>
      </c>
      <c r="G810">
        <f t="shared" ca="1" si="197"/>
        <v>0</v>
      </c>
      <c r="H810">
        <f t="shared" ca="1" si="198"/>
        <v>0</v>
      </c>
      <c r="I810">
        <f t="shared" ca="1" si="199"/>
        <v>0</v>
      </c>
      <c r="J810">
        <f t="shared" ca="1" si="200"/>
        <v>0</v>
      </c>
      <c r="K810">
        <f t="shared" ca="1" si="201"/>
        <v>0</v>
      </c>
      <c r="L810">
        <f t="shared" ca="1" si="202"/>
        <v>0</v>
      </c>
      <c r="M810">
        <f t="shared" ca="1" si="203"/>
        <v>0</v>
      </c>
      <c r="N810">
        <f t="shared" ca="1" si="204"/>
        <v>0</v>
      </c>
      <c r="O810">
        <f t="shared" ca="1" si="205"/>
        <v>0</v>
      </c>
      <c r="P810">
        <f t="shared" ca="1" si="206"/>
        <v>0</v>
      </c>
      <c r="R810" s="1"/>
      <c r="S810" t="e">
        <f t="shared" ca="1" si="207"/>
        <v>#REF!</v>
      </c>
    </row>
    <row r="811" spans="2:19" x14ac:dyDescent="0.2">
      <c r="B811">
        <f t="shared" ca="1" si="192"/>
        <v>0</v>
      </c>
      <c r="C811">
        <f t="shared" ca="1" si="193"/>
        <v>0</v>
      </c>
      <c r="D811">
        <f t="shared" ca="1" si="194"/>
        <v>0</v>
      </c>
      <c r="E811">
        <f t="shared" ca="1" si="195"/>
        <v>0</v>
      </c>
      <c r="F811">
        <f t="shared" ca="1" si="196"/>
        <v>0</v>
      </c>
      <c r="G811">
        <f t="shared" ca="1" si="197"/>
        <v>0</v>
      </c>
      <c r="H811">
        <f t="shared" ca="1" si="198"/>
        <v>0</v>
      </c>
      <c r="I811">
        <f t="shared" ca="1" si="199"/>
        <v>0</v>
      </c>
      <c r="J811">
        <f t="shared" ca="1" si="200"/>
        <v>0</v>
      </c>
      <c r="K811">
        <f t="shared" ca="1" si="201"/>
        <v>0</v>
      </c>
      <c r="L811">
        <f t="shared" ca="1" si="202"/>
        <v>0</v>
      </c>
      <c r="M811">
        <f t="shared" ca="1" si="203"/>
        <v>0</v>
      </c>
      <c r="N811">
        <f t="shared" ca="1" si="204"/>
        <v>0</v>
      </c>
      <c r="O811">
        <f t="shared" ca="1" si="205"/>
        <v>0</v>
      </c>
      <c r="P811">
        <f t="shared" ca="1" si="206"/>
        <v>0</v>
      </c>
      <c r="R811" s="1"/>
      <c r="S811" t="e">
        <f t="shared" ca="1" si="207"/>
        <v>#REF!</v>
      </c>
    </row>
    <row r="812" spans="2:19" x14ac:dyDescent="0.2">
      <c r="B812">
        <f t="shared" ca="1" si="192"/>
        <v>0</v>
      </c>
      <c r="C812">
        <f t="shared" ca="1" si="193"/>
        <v>0</v>
      </c>
      <c r="D812">
        <f t="shared" ca="1" si="194"/>
        <v>0</v>
      </c>
      <c r="E812">
        <f t="shared" ca="1" si="195"/>
        <v>0</v>
      </c>
      <c r="F812">
        <f t="shared" ca="1" si="196"/>
        <v>0</v>
      </c>
      <c r="G812">
        <f t="shared" ca="1" si="197"/>
        <v>0</v>
      </c>
      <c r="H812">
        <f t="shared" ca="1" si="198"/>
        <v>0</v>
      </c>
      <c r="I812">
        <f t="shared" ca="1" si="199"/>
        <v>0</v>
      </c>
      <c r="J812">
        <f t="shared" ca="1" si="200"/>
        <v>0</v>
      </c>
      <c r="K812">
        <f t="shared" ca="1" si="201"/>
        <v>0</v>
      </c>
      <c r="L812">
        <f t="shared" ca="1" si="202"/>
        <v>0</v>
      </c>
      <c r="M812">
        <f t="shared" ca="1" si="203"/>
        <v>0</v>
      </c>
      <c r="N812">
        <f t="shared" ca="1" si="204"/>
        <v>0</v>
      </c>
      <c r="O812">
        <f t="shared" ca="1" si="205"/>
        <v>0</v>
      </c>
      <c r="P812">
        <f t="shared" ca="1" si="206"/>
        <v>0</v>
      </c>
      <c r="R812" s="1"/>
      <c r="S812" t="e">
        <f t="shared" ca="1" si="207"/>
        <v>#REF!</v>
      </c>
    </row>
    <row r="813" spans="2:19" x14ac:dyDescent="0.2">
      <c r="B813">
        <f t="shared" ca="1" si="192"/>
        <v>0</v>
      </c>
      <c r="C813">
        <f t="shared" ca="1" si="193"/>
        <v>0</v>
      </c>
      <c r="D813">
        <f t="shared" ca="1" si="194"/>
        <v>0</v>
      </c>
      <c r="E813">
        <f t="shared" ca="1" si="195"/>
        <v>0</v>
      </c>
      <c r="F813">
        <f t="shared" ca="1" si="196"/>
        <v>0</v>
      </c>
      <c r="G813">
        <f t="shared" ca="1" si="197"/>
        <v>0</v>
      </c>
      <c r="H813">
        <f t="shared" ca="1" si="198"/>
        <v>0</v>
      </c>
      <c r="I813">
        <f t="shared" ca="1" si="199"/>
        <v>0</v>
      </c>
      <c r="J813">
        <f t="shared" ca="1" si="200"/>
        <v>0</v>
      </c>
      <c r="K813">
        <f t="shared" ca="1" si="201"/>
        <v>0</v>
      </c>
      <c r="L813">
        <f t="shared" ca="1" si="202"/>
        <v>0</v>
      </c>
      <c r="M813">
        <f t="shared" ca="1" si="203"/>
        <v>0</v>
      </c>
      <c r="N813">
        <f t="shared" ca="1" si="204"/>
        <v>0</v>
      </c>
      <c r="O813">
        <f t="shared" ca="1" si="205"/>
        <v>0</v>
      </c>
      <c r="P813">
        <f t="shared" ca="1" si="206"/>
        <v>0</v>
      </c>
      <c r="R813" s="1"/>
      <c r="S813" t="e">
        <f t="shared" ca="1" si="207"/>
        <v>#REF!</v>
      </c>
    </row>
    <row r="814" spans="2:19" x14ac:dyDescent="0.2">
      <c r="B814">
        <f t="shared" ca="1" si="192"/>
        <v>0</v>
      </c>
      <c r="C814">
        <f t="shared" ca="1" si="193"/>
        <v>0</v>
      </c>
      <c r="D814">
        <f t="shared" ca="1" si="194"/>
        <v>0</v>
      </c>
      <c r="E814">
        <f t="shared" ca="1" si="195"/>
        <v>0</v>
      </c>
      <c r="F814">
        <f t="shared" ca="1" si="196"/>
        <v>0</v>
      </c>
      <c r="G814">
        <f t="shared" ca="1" si="197"/>
        <v>0</v>
      </c>
      <c r="H814">
        <f t="shared" ca="1" si="198"/>
        <v>0</v>
      </c>
      <c r="I814">
        <f t="shared" ca="1" si="199"/>
        <v>0</v>
      </c>
      <c r="J814">
        <f t="shared" ca="1" si="200"/>
        <v>0</v>
      </c>
      <c r="K814">
        <f t="shared" ca="1" si="201"/>
        <v>0</v>
      </c>
      <c r="L814">
        <f t="shared" ca="1" si="202"/>
        <v>0</v>
      </c>
      <c r="M814">
        <f t="shared" ca="1" si="203"/>
        <v>0</v>
      </c>
      <c r="N814">
        <f t="shared" ca="1" si="204"/>
        <v>0</v>
      </c>
      <c r="O814">
        <f t="shared" ca="1" si="205"/>
        <v>0</v>
      </c>
      <c r="P814">
        <f t="shared" ca="1" si="206"/>
        <v>0</v>
      </c>
      <c r="R814" s="1"/>
      <c r="S814" t="e">
        <f t="shared" ca="1" si="207"/>
        <v>#REF!</v>
      </c>
    </row>
    <row r="815" spans="2:19" x14ac:dyDescent="0.2">
      <c r="B815">
        <f t="shared" ca="1" si="192"/>
        <v>0</v>
      </c>
      <c r="C815">
        <f t="shared" ca="1" si="193"/>
        <v>0</v>
      </c>
      <c r="D815">
        <f t="shared" ca="1" si="194"/>
        <v>0</v>
      </c>
      <c r="E815">
        <f t="shared" ca="1" si="195"/>
        <v>0</v>
      </c>
      <c r="F815">
        <f t="shared" ca="1" si="196"/>
        <v>0</v>
      </c>
      <c r="G815">
        <f t="shared" ca="1" si="197"/>
        <v>0</v>
      </c>
      <c r="H815">
        <f t="shared" ca="1" si="198"/>
        <v>0</v>
      </c>
      <c r="I815">
        <f t="shared" ca="1" si="199"/>
        <v>0</v>
      </c>
      <c r="J815">
        <f t="shared" ca="1" si="200"/>
        <v>0</v>
      </c>
      <c r="K815">
        <f t="shared" ca="1" si="201"/>
        <v>0</v>
      </c>
      <c r="L815">
        <f t="shared" ca="1" si="202"/>
        <v>0</v>
      </c>
      <c r="M815">
        <f t="shared" ca="1" si="203"/>
        <v>0</v>
      </c>
      <c r="N815">
        <f t="shared" ca="1" si="204"/>
        <v>0</v>
      </c>
      <c r="O815">
        <f t="shared" ca="1" si="205"/>
        <v>0</v>
      </c>
      <c r="P815">
        <f t="shared" ca="1" si="206"/>
        <v>0</v>
      </c>
      <c r="R815" s="1"/>
      <c r="S815" t="e">
        <f t="shared" ca="1" si="207"/>
        <v>#REF!</v>
      </c>
    </row>
    <row r="816" spans="2:19" x14ac:dyDescent="0.2">
      <c r="B816">
        <f t="shared" ca="1" si="192"/>
        <v>0</v>
      </c>
      <c r="C816">
        <f t="shared" ca="1" si="193"/>
        <v>0</v>
      </c>
      <c r="D816">
        <f t="shared" ca="1" si="194"/>
        <v>0</v>
      </c>
      <c r="E816">
        <f t="shared" ca="1" si="195"/>
        <v>0</v>
      </c>
      <c r="F816">
        <f t="shared" ca="1" si="196"/>
        <v>0</v>
      </c>
      <c r="G816">
        <f t="shared" ca="1" si="197"/>
        <v>0</v>
      </c>
      <c r="H816">
        <f t="shared" ca="1" si="198"/>
        <v>0</v>
      </c>
      <c r="I816">
        <f t="shared" ca="1" si="199"/>
        <v>0</v>
      </c>
      <c r="J816">
        <f t="shared" ca="1" si="200"/>
        <v>0</v>
      </c>
      <c r="K816">
        <f t="shared" ca="1" si="201"/>
        <v>0</v>
      </c>
      <c r="L816">
        <f t="shared" ca="1" si="202"/>
        <v>0</v>
      </c>
      <c r="M816">
        <f t="shared" ca="1" si="203"/>
        <v>0</v>
      </c>
      <c r="N816">
        <f t="shared" ca="1" si="204"/>
        <v>0</v>
      </c>
      <c r="O816">
        <f t="shared" ca="1" si="205"/>
        <v>0</v>
      </c>
      <c r="P816">
        <f t="shared" ca="1" si="206"/>
        <v>0</v>
      </c>
      <c r="R816" s="1"/>
      <c r="S816" t="e">
        <f t="shared" ca="1" si="207"/>
        <v>#REF!</v>
      </c>
    </row>
    <row r="817" spans="2:19" x14ac:dyDescent="0.2">
      <c r="B817">
        <f t="shared" ca="1" si="192"/>
        <v>0</v>
      </c>
      <c r="C817">
        <f t="shared" ca="1" si="193"/>
        <v>0</v>
      </c>
      <c r="D817">
        <f t="shared" ca="1" si="194"/>
        <v>0</v>
      </c>
      <c r="E817">
        <f t="shared" ca="1" si="195"/>
        <v>0</v>
      </c>
      <c r="F817">
        <f t="shared" ca="1" si="196"/>
        <v>0</v>
      </c>
      <c r="G817">
        <f t="shared" ca="1" si="197"/>
        <v>0</v>
      </c>
      <c r="H817">
        <f t="shared" ca="1" si="198"/>
        <v>0</v>
      </c>
      <c r="I817">
        <f t="shared" ca="1" si="199"/>
        <v>0</v>
      </c>
      <c r="J817">
        <f t="shared" ca="1" si="200"/>
        <v>0</v>
      </c>
      <c r="K817">
        <f t="shared" ca="1" si="201"/>
        <v>0</v>
      </c>
      <c r="L817">
        <f t="shared" ca="1" si="202"/>
        <v>0</v>
      </c>
      <c r="M817">
        <f t="shared" ca="1" si="203"/>
        <v>0</v>
      </c>
      <c r="N817">
        <f t="shared" ca="1" si="204"/>
        <v>0</v>
      </c>
      <c r="O817">
        <f t="shared" ca="1" si="205"/>
        <v>0</v>
      </c>
      <c r="P817">
        <f t="shared" ca="1" si="206"/>
        <v>0</v>
      </c>
      <c r="R817" s="1"/>
      <c r="S817" t="e">
        <f t="shared" ca="1" si="207"/>
        <v>#REF!</v>
      </c>
    </row>
    <row r="818" spans="2:19" x14ac:dyDescent="0.2">
      <c r="B818">
        <f t="shared" ca="1" si="192"/>
        <v>0</v>
      </c>
      <c r="C818">
        <f t="shared" ca="1" si="193"/>
        <v>0</v>
      </c>
      <c r="D818">
        <f t="shared" ca="1" si="194"/>
        <v>0</v>
      </c>
      <c r="E818">
        <f t="shared" ca="1" si="195"/>
        <v>0</v>
      </c>
      <c r="F818">
        <f t="shared" ca="1" si="196"/>
        <v>0</v>
      </c>
      <c r="G818">
        <f t="shared" ca="1" si="197"/>
        <v>0</v>
      </c>
      <c r="H818">
        <f t="shared" ca="1" si="198"/>
        <v>0</v>
      </c>
      <c r="I818">
        <f t="shared" ca="1" si="199"/>
        <v>0</v>
      </c>
      <c r="J818">
        <f t="shared" ca="1" si="200"/>
        <v>0</v>
      </c>
      <c r="K818">
        <f t="shared" ca="1" si="201"/>
        <v>0</v>
      </c>
      <c r="L818">
        <f t="shared" ca="1" si="202"/>
        <v>0</v>
      </c>
      <c r="M818">
        <f t="shared" ca="1" si="203"/>
        <v>0</v>
      </c>
      <c r="N818">
        <f t="shared" ca="1" si="204"/>
        <v>0</v>
      </c>
      <c r="O818">
        <f t="shared" ca="1" si="205"/>
        <v>0</v>
      </c>
      <c r="P818">
        <f t="shared" ca="1" si="206"/>
        <v>0</v>
      </c>
      <c r="R818" s="1"/>
      <c r="S818" t="e">
        <f t="shared" ca="1" si="207"/>
        <v>#REF!</v>
      </c>
    </row>
    <row r="819" spans="2:19" x14ac:dyDescent="0.2">
      <c r="B819">
        <f t="shared" ca="1" si="192"/>
        <v>0</v>
      </c>
      <c r="C819">
        <f t="shared" ca="1" si="193"/>
        <v>0</v>
      </c>
      <c r="D819">
        <f t="shared" ca="1" si="194"/>
        <v>0</v>
      </c>
      <c r="E819">
        <f t="shared" ca="1" si="195"/>
        <v>0</v>
      </c>
      <c r="F819">
        <f t="shared" ca="1" si="196"/>
        <v>0</v>
      </c>
      <c r="G819">
        <f t="shared" ca="1" si="197"/>
        <v>0</v>
      </c>
      <c r="H819">
        <f t="shared" ca="1" si="198"/>
        <v>0</v>
      </c>
      <c r="I819">
        <f t="shared" ca="1" si="199"/>
        <v>0</v>
      </c>
      <c r="J819">
        <f t="shared" ca="1" si="200"/>
        <v>0</v>
      </c>
      <c r="K819">
        <f t="shared" ca="1" si="201"/>
        <v>0</v>
      </c>
      <c r="L819">
        <f t="shared" ca="1" si="202"/>
        <v>0</v>
      </c>
      <c r="M819">
        <f t="shared" ca="1" si="203"/>
        <v>0</v>
      </c>
      <c r="N819">
        <f t="shared" ca="1" si="204"/>
        <v>0</v>
      </c>
      <c r="O819">
        <f t="shared" ca="1" si="205"/>
        <v>0</v>
      </c>
      <c r="P819">
        <f t="shared" ca="1" si="206"/>
        <v>0</v>
      </c>
      <c r="R819" s="1"/>
      <c r="S819" t="e">
        <f t="shared" ca="1" si="207"/>
        <v>#REF!</v>
      </c>
    </row>
    <row r="820" spans="2:19" x14ac:dyDescent="0.2">
      <c r="B820">
        <f t="shared" ca="1" si="192"/>
        <v>0</v>
      </c>
      <c r="C820">
        <f t="shared" ca="1" si="193"/>
        <v>0</v>
      </c>
      <c r="D820">
        <f t="shared" ca="1" si="194"/>
        <v>0</v>
      </c>
      <c r="E820">
        <f t="shared" ca="1" si="195"/>
        <v>0</v>
      </c>
      <c r="F820">
        <f t="shared" ca="1" si="196"/>
        <v>0</v>
      </c>
      <c r="G820">
        <f t="shared" ca="1" si="197"/>
        <v>0</v>
      </c>
      <c r="H820">
        <f t="shared" ca="1" si="198"/>
        <v>0</v>
      </c>
      <c r="I820">
        <f t="shared" ca="1" si="199"/>
        <v>0</v>
      </c>
      <c r="J820">
        <f t="shared" ca="1" si="200"/>
        <v>0</v>
      </c>
      <c r="K820">
        <f t="shared" ca="1" si="201"/>
        <v>0</v>
      </c>
      <c r="L820">
        <f t="shared" ca="1" si="202"/>
        <v>0</v>
      </c>
      <c r="M820">
        <f t="shared" ca="1" si="203"/>
        <v>0</v>
      </c>
      <c r="N820">
        <f t="shared" ca="1" si="204"/>
        <v>0</v>
      </c>
      <c r="O820">
        <f t="shared" ca="1" si="205"/>
        <v>0</v>
      </c>
      <c r="P820">
        <f t="shared" ca="1" si="206"/>
        <v>0</v>
      </c>
      <c r="R820" s="1"/>
      <c r="S820" t="e">
        <f t="shared" ca="1" si="207"/>
        <v>#REF!</v>
      </c>
    </row>
    <row r="821" spans="2:19" x14ac:dyDescent="0.2">
      <c r="B821">
        <f t="shared" ca="1" si="192"/>
        <v>0</v>
      </c>
      <c r="C821">
        <f t="shared" ca="1" si="193"/>
        <v>0</v>
      </c>
      <c r="D821">
        <f t="shared" ca="1" si="194"/>
        <v>0</v>
      </c>
      <c r="E821">
        <f t="shared" ca="1" si="195"/>
        <v>0</v>
      </c>
      <c r="F821">
        <f t="shared" ca="1" si="196"/>
        <v>0</v>
      </c>
      <c r="G821">
        <f t="shared" ca="1" si="197"/>
        <v>0</v>
      </c>
      <c r="H821">
        <f t="shared" ca="1" si="198"/>
        <v>0</v>
      </c>
      <c r="I821">
        <f t="shared" ca="1" si="199"/>
        <v>0</v>
      </c>
      <c r="J821">
        <f t="shared" ca="1" si="200"/>
        <v>0</v>
      </c>
      <c r="K821">
        <f t="shared" ca="1" si="201"/>
        <v>0</v>
      </c>
      <c r="L821">
        <f t="shared" ca="1" si="202"/>
        <v>0</v>
      </c>
      <c r="M821">
        <f t="shared" ca="1" si="203"/>
        <v>0</v>
      </c>
      <c r="N821">
        <f t="shared" ca="1" si="204"/>
        <v>0</v>
      </c>
      <c r="O821">
        <f t="shared" ca="1" si="205"/>
        <v>0</v>
      </c>
      <c r="P821">
        <f t="shared" ca="1" si="206"/>
        <v>0</v>
      </c>
      <c r="R821" s="1"/>
      <c r="S821" t="e">
        <f t="shared" ca="1" si="207"/>
        <v>#REF!</v>
      </c>
    </row>
    <row r="822" spans="2:19" x14ac:dyDescent="0.2">
      <c r="B822">
        <f t="shared" ca="1" si="192"/>
        <v>0</v>
      </c>
      <c r="C822">
        <f t="shared" ca="1" si="193"/>
        <v>0</v>
      </c>
      <c r="D822">
        <f t="shared" ca="1" si="194"/>
        <v>0</v>
      </c>
      <c r="E822">
        <f t="shared" ca="1" si="195"/>
        <v>0</v>
      </c>
      <c r="F822">
        <f t="shared" ca="1" si="196"/>
        <v>0</v>
      </c>
      <c r="G822">
        <f t="shared" ca="1" si="197"/>
        <v>0</v>
      </c>
      <c r="H822">
        <f t="shared" ca="1" si="198"/>
        <v>0</v>
      </c>
      <c r="I822">
        <f t="shared" ca="1" si="199"/>
        <v>0</v>
      </c>
      <c r="J822">
        <f t="shared" ca="1" si="200"/>
        <v>0</v>
      </c>
      <c r="K822">
        <f t="shared" ca="1" si="201"/>
        <v>0</v>
      </c>
      <c r="L822">
        <f t="shared" ca="1" si="202"/>
        <v>0</v>
      </c>
      <c r="M822">
        <f t="shared" ca="1" si="203"/>
        <v>0</v>
      </c>
      <c r="N822">
        <f t="shared" ca="1" si="204"/>
        <v>0</v>
      </c>
      <c r="O822">
        <f t="shared" ca="1" si="205"/>
        <v>0</v>
      </c>
      <c r="P822">
        <f t="shared" ca="1" si="206"/>
        <v>0</v>
      </c>
      <c r="R822" s="1"/>
      <c r="S822" t="e">
        <f t="shared" ca="1" si="207"/>
        <v>#REF!</v>
      </c>
    </row>
    <row r="823" spans="2:19" x14ac:dyDescent="0.2">
      <c r="B823">
        <f t="shared" ca="1" si="192"/>
        <v>0</v>
      </c>
      <c r="C823">
        <f t="shared" ca="1" si="193"/>
        <v>0</v>
      </c>
      <c r="D823">
        <f t="shared" ca="1" si="194"/>
        <v>0</v>
      </c>
      <c r="E823">
        <f t="shared" ca="1" si="195"/>
        <v>0</v>
      </c>
      <c r="F823">
        <f t="shared" ca="1" si="196"/>
        <v>0</v>
      </c>
      <c r="G823">
        <f t="shared" ca="1" si="197"/>
        <v>0</v>
      </c>
      <c r="H823">
        <f t="shared" ca="1" si="198"/>
        <v>0</v>
      </c>
      <c r="I823">
        <f t="shared" ca="1" si="199"/>
        <v>0</v>
      </c>
      <c r="J823">
        <f t="shared" ca="1" si="200"/>
        <v>0</v>
      </c>
      <c r="K823">
        <f t="shared" ca="1" si="201"/>
        <v>0</v>
      </c>
      <c r="L823">
        <f t="shared" ca="1" si="202"/>
        <v>0</v>
      </c>
      <c r="M823">
        <f t="shared" ca="1" si="203"/>
        <v>0</v>
      </c>
      <c r="N823">
        <f t="shared" ca="1" si="204"/>
        <v>0</v>
      </c>
      <c r="O823">
        <f t="shared" ca="1" si="205"/>
        <v>0</v>
      </c>
      <c r="P823">
        <f t="shared" ca="1" si="206"/>
        <v>0</v>
      </c>
      <c r="R823" s="1"/>
      <c r="S823" t="e">
        <f t="shared" ca="1" si="207"/>
        <v>#REF!</v>
      </c>
    </row>
    <row r="824" spans="2:19" x14ac:dyDescent="0.2">
      <c r="B824">
        <f t="shared" ca="1" si="192"/>
        <v>0</v>
      </c>
      <c r="C824">
        <f t="shared" ca="1" si="193"/>
        <v>0</v>
      </c>
      <c r="D824">
        <f t="shared" ca="1" si="194"/>
        <v>0</v>
      </c>
      <c r="E824">
        <f t="shared" ca="1" si="195"/>
        <v>0</v>
      </c>
      <c r="F824">
        <f t="shared" ca="1" si="196"/>
        <v>0</v>
      </c>
      <c r="G824">
        <f t="shared" ca="1" si="197"/>
        <v>0</v>
      </c>
      <c r="H824">
        <f t="shared" ca="1" si="198"/>
        <v>0</v>
      </c>
      <c r="I824">
        <f t="shared" ca="1" si="199"/>
        <v>0</v>
      </c>
      <c r="J824">
        <f t="shared" ca="1" si="200"/>
        <v>0</v>
      </c>
      <c r="K824">
        <f t="shared" ca="1" si="201"/>
        <v>0</v>
      </c>
      <c r="L824">
        <f t="shared" ca="1" si="202"/>
        <v>0</v>
      </c>
      <c r="M824">
        <f t="shared" ca="1" si="203"/>
        <v>0</v>
      </c>
      <c r="N824">
        <f t="shared" ca="1" si="204"/>
        <v>0</v>
      </c>
      <c r="O824">
        <f t="shared" ca="1" si="205"/>
        <v>0</v>
      </c>
      <c r="P824">
        <f t="shared" ca="1" si="206"/>
        <v>0</v>
      </c>
      <c r="R824" s="1"/>
      <c r="S824" t="e">
        <f t="shared" ca="1" si="207"/>
        <v>#REF!</v>
      </c>
    </row>
    <row r="825" spans="2:19" x14ac:dyDescent="0.2">
      <c r="B825">
        <f t="shared" ca="1" si="192"/>
        <v>0</v>
      </c>
      <c r="C825">
        <f t="shared" ca="1" si="193"/>
        <v>0</v>
      </c>
      <c r="D825">
        <f t="shared" ca="1" si="194"/>
        <v>0</v>
      </c>
      <c r="E825">
        <f t="shared" ca="1" si="195"/>
        <v>0</v>
      </c>
      <c r="F825">
        <f t="shared" ca="1" si="196"/>
        <v>0</v>
      </c>
      <c r="G825">
        <f t="shared" ca="1" si="197"/>
        <v>0</v>
      </c>
      <c r="H825">
        <f t="shared" ca="1" si="198"/>
        <v>0</v>
      </c>
      <c r="I825">
        <f t="shared" ca="1" si="199"/>
        <v>0</v>
      </c>
      <c r="J825">
        <f t="shared" ca="1" si="200"/>
        <v>0</v>
      </c>
      <c r="K825">
        <f t="shared" ca="1" si="201"/>
        <v>0</v>
      </c>
      <c r="L825">
        <f t="shared" ca="1" si="202"/>
        <v>0</v>
      </c>
      <c r="M825">
        <f t="shared" ca="1" si="203"/>
        <v>0</v>
      </c>
      <c r="N825">
        <f t="shared" ca="1" si="204"/>
        <v>0</v>
      </c>
      <c r="O825">
        <f t="shared" ca="1" si="205"/>
        <v>0</v>
      </c>
      <c r="P825">
        <f t="shared" ca="1" si="206"/>
        <v>0</v>
      </c>
      <c r="R825" s="1"/>
      <c r="S825" t="e">
        <f t="shared" ca="1" si="207"/>
        <v>#REF!</v>
      </c>
    </row>
    <row r="826" spans="2:19" x14ac:dyDescent="0.2">
      <c r="B826">
        <f t="shared" ca="1" si="192"/>
        <v>0</v>
      </c>
      <c r="C826">
        <f t="shared" ca="1" si="193"/>
        <v>0</v>
      </c>
      <c r="D826">
        <f t="shared" ca="1" si="194"/>
        <v>0</v>
      </c>
      <c r="E826">
        <f t="shared" ca="1" si="195"/>
        <v>0</v>
      </c>
      <c r="F826">
        <f t="shared" ca="1" si="196"/>
        <v>0</v>
      </c>
      <c r="G826">
        <f t="shared" ca="1" si="197"/>
        <v>0</v>
      </c>
      <c r="H826">
        <f t="shared" ca="1" si="198"/>
        <v>0</v>
      </c>
      <c r="I826">
        <f t="shared" ca="1" si="199"/>
        <v>0</v>
      </c>
      <c r="J826">
        <f t="shared" ca="1" si="200"/>
        <v>0</v>
      </c>
      <c r="K826">
        <f t="shared" ca="1" si="201"/>
        <v>0</v>
      </c>
      <c r="L826">
        <f t="shared" ca="1" si="202"/>
        <v>0</v>
      </c>
      <c r="M826">
        <f t="shared" ca="1" si="203"/>
        <v>0</v>
      </c>
      <c r="N826">
        <f t="shared" ca="1" si="204"/>
        <v>0</v>
      </c>
      <c r="O826">
        <f t="shared" ca="1" si="205"/>
        <v>0</v>
      </c>
      <c r="P826">
        <f t="shared" ca="1" si="206"/>
        <v>0</v>
      </c>
      <c r="R826" s="1"/>
      <c r="S826" t="e">
        <f t="shared" ca="1" si="207"/>
        <v>#REF!</v>
      </c>
    </row>
    <row r="827" spans="2:19" x14ac:dyDescent="0.2">
      <c r="B827">
        <f t="shared" ca="1" si="192"/>
        <v>0</v>
      </c>
      <c r="C827">
        <f t="shared" ca="1" si="193"/>
        <v>0</v>
      </c>
      <c r="D827">
        <f t="shared" ca="1" si="194"/>
        <v>0</v>
      </c>
      <c r="E827">
        <f t="shared" ca="1" si="195"/>
        <v>0</v>
      </c>
      <c r="F827">
        <f t="shared" ca="1" si="196"/>
        <v>0</v>
      </c>
      <c r="G827">
        <f t="shared" ca="1" si="197"/>
        <v>0</v>
      </c>
      <c r="H827">
        <f t="shared" ca="1" si="198"/>
        <v>0</v>
      </c>
      <c r="I827">
        <f t="shared" ca="1" si="199"/>
        <v>0</v>
      </c>
      <c r="J827">
        <f t="shared" ca="1" si="200"/>
        <v>0</v>
      </c>
      <c r="K827">
        <f t="shared" ca="1" si="201"/>
        <v>0</v>
      </c>
      <c r="L827">
        <f t="shared" ca="1" si="202"/>
        <v>0</v>
      </c>
      <c r="M827">
        <f t="shared" ca="1" si="203"/>
        <v>0</v>
      </c>
      <c r="N827">
        <f t="shared" ca="1" si="204"/>
        <v>0</v>
      </c>
      <c r="O827">
        <f t="shared" ca="1" si="205"/>
        <v>0</v>
      </c>
      <c r="P827">
        <f t="shared" ca="1" si="206"/>
        <v>0</v>
      </c>
      <c r="R827" s="1"/>
      <c r="S827" t="e">
        <f t="shared" ca="1" si="207"/>
        <v>#REF!</v>
      </c>
    </row>
    <row r="828" spans="2:19" x14ac:dyDescent="0.2">
      <c r="B828">
        <f t="shared" ca="1" si="192"/>
        <v>0</v>
      </c>
      <c r="C828">
        <f t="shared" ca="1" si="193"/>
        <v>0</v>
      </c>
      <c r="D828">
        <f t="shared" ca="1" si="194"/>
        <v>0</v>
      </c>
      <c r="E828">
        <f t="shared" ca="1" si="195"/>
        <v>0</v>
      </c>
      <c r="F828">
        <f t="shared" ca="1" si="196"/>
        <v>0</v>
      </c>
      <c r="G828">
        <f t="shared" ca="1" si="197"/>
        <v>0</v>
      </c>
      <c r="H828">
        <f t="shared" ca="1" si="198"/>
        <v>0</v>
      </c>
      <c r="I828">
        <f t="shared" ca="1" si="199"/>
        <v>0</v>
      </c>
      <c r="J828">
        <f t="shared" ca="1" si="200"/>
        <v>0</v>
      </c>
      <c r="K828">
        <f t="shared" ca="1" si="201"/>
        <v>0</v>
      </c>
      <c r="L828">
        <f t="shared" ca="1" si="202"/>
        <v>0</v>
      </c>
      <c r="M828">
        <f t="shared" ca="1" si="203"/>
        <v>0</v>
      </c>
      <c r="N828">
        <f t="shared" ca="1" si="204"/>
        <v>0</v>
      </c>
      <c r="O828">
        <f t="shared" ca="1" si="205"/>
        <v>0</v>
      </c>
      <c r="P828">
        <f t="shared" ca="1" si="206"/>
        <v>0</v>
      </c>
      <c r="R828" s="1"/>
      <c r="S828" t="e">
        <f t="shared" ca="1" si="207"/>
        <v>#REF!</v>
      </c>
    </row>
    <row r="829" spans="2:19" x14ac:dyDescent="0.2">
      <c r="B829">
        <f t="shared" ca="1" si="192"/>
        <v>0</v>
      </c>
      <c r="C829">
        <f t="shared" ca="1" si="193"/>
        <v>0</v>
      </c>
      <c r="D829">
        <f t="shared" ca="1" si="194"/>
        <v>0</v>
      </c>
      <c r="E829">
        <f t="shared" ca="1" si="195"/>
        <v>0</v>
      </c>
      <c r="F829">
        <f t="shared" ca="1" si="196"/>
        <v>0</v>
      </c>
      <c r="G829">
        <f t="shared" ca="1" si="197"/>
        <v>0</v>
      </c>
      <c r="H829">
        <f t="shared" ca="1" si="198"/>
        <v>0</v>
      </c>
      <c r="I829">
        <f t="shared" ca="1" si="199"/>
        <v>0</v>
      </c>
      <c r="J829">
        <f t="shared" ca="1" si="200"/>
        <v>0</v>
      </c>
      <c r="K829">
        <f t="shared" ca="1" si="201"/>
        <v>0</v>
      </c>
      <c r="L829">
        <f t="shared" ca="1" si="202"/>
        <v>0</v>
      </c>
      <c r="M829">
        <f t="shared" ca="1" si="203"/>
        <v>0</v>
      </c>
      <c r="N829">
        <f t="shared" ca="1" si="204"/>
        <v>0</v>
      </c>
      <c r="O829">
        <f t="shared" ca="1" si="205"/>
        <v>0</v>
      </c>
      <c r="P829">
        <f t="shared" ca="1" si="206"/>
        <v>0</v>
      </c>
      <c r="R829" s="1"/>
      <c r="S829" t="e">
        <f t="shared" ca="1" si="207"/>
        <v>#REF!</v>
      </c>
    </row>
    <row r="830" spans="2:19" x14ac:dyDescent="0.2">
      <c r="B830">
        <f t="shared" ca="1" si="192"/>
        <v>0</v>
      </c>
      <c r="C830">
        <f t="shared" ca="1" si="193"/>
        <v>0</v>
      </c>
      <c r="D830">
        <f t="shared" ca="1" si="194"/>
        <v>0</v>
      </c>
      <c r="E830">
        <f t="shared" ca="1" si="195"/>
        <v>0</v>
      </c>
      <c r="F830">
        <f t="shared" ca="1" si="196"/>
        <v>0</v>
      </c>
      <c r="G830">
        <f t="shared" ca="1" si="197"/>
        <v>0</v>
      </c>
      <c r="H830">
        <f t="shared" ca="1" si="198"/>
        <v>0</v>
      </c>
      <c r="I830">
        <f t="shared" ca="1" si="199"/>
        <v>0</v>
      </c>
      <c r="J830">
        <f t="shared" ca="1" si="200"/>
        <v>0</v>
      </c>
      <c r="K830">
        <f t="shared" ca="1" si="201"/>
        <v>0</v>
      </c>
      <c r="L830">
        <f t="shared" ca="1" si="202"/>
        <v>0</v>
      </c>
      <c r="M830">
        <f t="shared" ca="1" si="203"/>
        <v>0</v>
      </c>
      <c r="N830">
        <f t="shared" ca="1" si="204"/>
        <v>0</v>
      </c>
      <c r="O830">
        <f t="shared" ca="1" si="205"/>
        <v>0</v>
      </c>
      <c r="P830">
        <f t="shared" ca="1" si="206"/>
        <v>0</v>
      </c>
      <c r="R830" s="1"/>
      <c r="S830" t="e">
        <f t="shared" ca="1" si="207"/>
        <v>#REF!</v>
      </c>
    </row>
    <row r="831" spans="2:19" x14ac:dyDescent="0.2">
      <c r="B831">
        <f t="shared" ca="1" si="192"/>
        <v>0</v>
      </c>
      <c r="C831">
        <f t="shared" ca="1" si="193"/>
        <v>0</v>
      </c>
      <c r="D831">
        <f t="shared" ca="1" si="194"/>
        <v>0</v>
      </c>
      <c r="E831">
        <f t="shared" ca="1" si="195"/>
        <v>0</v>
      </c>
      <c r="F831">
        <f t="shared" ca="1" si="196"/>
        <v>0</v>
      </c>
      <c r="G831">
        <f t="shared" ca="1" si="197"/>
        <v>0</v>
      </c>
      <c r="H831">
        <f t="shared" ca="1" si="198"/>
        <v>0</v>
      </c>
      <c r="I831">
        <f t="shared" ca="1" si="199"/>
        <v>0</v>
      </c>
      <c r="J831">
        <f t="shared" ca="1" si="200"/>
        <v>0</v>
      </c>
      <c r="K831">
        <f t="shared" ca="1" si="201"/>
        <v>0</v>
      </c>
      <c r="L831">
        <f t="shared" ca="1" si="202"/>
        <v>0</v>
      </c>
      <c r="M831">
        <f t="shared" ca="1" si="203"/>
        <v>0</v>
      </c>
      <c r="N831">
        <f t="shared" ca="1" si="204"/>
        <v>0</v>
      </c>
      <c r="O831">
        <f t="shared" ca="1" si="205"/>
        <v>0</v>
      </c>
      <c r="P831">
        <f t="shared" ca="1" si="206"/>
        <v>0</v>
      </c>
      <c r="R831" s="1"/>
      <c r="S831" t="e">
        <f t="shared" ca="1" si="207"/>
        <v>#REF!</v>
      </c>
    </row>
    <row r="832" spans="2:19" x14ac:dyDescent="0.2">
      <c r="B832">
        <f t="shared" ca="1" si="192"/>
        <v>0</v>
      </c>
      <c r="C832">
        <f t="shared" ca="1" si="193"/>
        <v>0</v>
      </c>
      <c r="D832">
        <f t="shared" ca="1" si="194"/>
        <v>0</v>
      </c>
      <c r="E832">
        <f t="shared" ca="1" si="195"/>
        <v>0</v>
      </c>
      <c r="F832">
        <f t="shared" ca="1" si="196"/>
        <v>0</v>
      </c>
      <c r="G832">
        <f t="shared" ca="1" si="197"/>
        <v>0</v>
      </c>
      <c r="H832">
        <f t="shared" ca="1" si="198"/>
        <v>0</v>
      </c>
      <c r="I832">
        <f t="shared" ca="1" si="199"/>
        <v>0</v>
      </c>
      <c r="J832">
        <f t="shared" ca="1" si="200"/>
        <v>0</v>
      </c>
      <c r="K832">
        <f t="shared" ca="1" si="201"/>
        <v>0</v>
      </c>
      <c r="L832">
        <f t="shared" ca="1" si="202"/>
        <v>0</v>
      </c>
      <c r="M832">
        <f t="shared" ca="1" si="203"/>
        <v>0</v>
      </c>
      <c r="N832">
        <f t="shared" ca="1" si="204"/>
        <v>0</v>
      </c>
      <c r="O832">
        <f t="shared" ca="1" si="205"/>
        <v>0</v>
      </c>
      <c r="P832">
        <f t="shared" ca="1" si="206"/>
        <v>0</v>
      </c>
      <c r="R832" s="1"/>
      <c r="S832" t="e">
        <f t="shared" ca="1" si="207"/>
        <v>#REF!</v>
      </c>
    </row>
    <row r="833" spans="2:19" x14ac:dyDescent="0.2">
      <c r="B833">
        <f t="shared" ca="1" si="192"/>
        <v>0</v>
      </c>
      <c r="C833">
        <f t="shared" ca="1" si="193"/>
        <v>0</v>
      </c>
      <c r="D833">
        <f t="shared" ca="1" si="194"/>
        <v>0</v>
      </c>
      <c r="E833">
        <f t="shared" ca="1" si="195"/>
        <v>0</v>
      </c>
      <c r="F833">
        <f t="shared" ca="1" si="196"/>
        <v>0</v>
      </c>
      <c r="G833">
        <f t="shared" ca="1" si="197"/>
        <v>0</v>
      </c>
      <c r="H833">
        <f t="shared" ca="1" si="198"/>
        <v>0</v>
      </c>
      <c r="I833">
        <f t="shared" ca="1" si="199"/>
        <v>0</v>
      </c>
      <c r="J833">
        <f t="shared" ca="1" si="200"/>
        <v>0</v>
      </c>
      <c r="K833">
        <f t="shared" ca="1" si="201"/>
        <v>0</v>
      </c>
      <c r="L833">
        <f t="shared" ca="1" si="202"/>
        <v>0</v>
      </c>
      <c r="M833">
        <f t="shared" ca="1" si="203"/>
        <v>0</v>
      </c>
      <c r="N833">
        <f t="shared" ca="1" si="204"/>
        <v>0</v>
      </c>
      <c r="O833">
        <f t="shared" ca="1" si="205"/>
        <v>0</v>
      </c>
      <c r="P833">
        <f t="shared" ca="1" si="206"/>
        <v>0</v>
      </c>
      <c r="R833" s="1"/>
      <c r="S833" t="e">
        <f t="shared" ca="1" si="207"/>
        <v>#REF!</v>
      </c>
    </row>
    <row r="834" spans="2:19" x14ac:dyDescent="0.2">
      <c r="B834">
        <f t="shared" ca="1" si="192"/>
        <v>0</v>
      </c>
      <c r="C834">
        <f t="shared" ca="1" si="193"/>
        <v>0</v>
      </c>
      <c r="D834">
        <f t="shared" ca="1" si="194"/>
        <v>0</v>
      </c>
      <c r="E834">
        <f t="shared" ca="1" si="195"/>
        <v>0</v>
      </c>
      <c r="F834">
        <f t="shared" ca="1" si="196"/>
        <v>0</v>
      </c>
      <c r="G834">
        <f t="shared" ca="1" si="197"/>
        <v>0</v>
      </c>
      <c r="H834">
        <f t="shared" ca="1" si="198"/>
        <v>0</v>
      </c>
      <c r="I834">
        <f t="shared" ca="1" si="199"/>
        <v>0</v>
      </c>
      <c r="J834">
        <f t="shared" ca="1" si="200"/>
        <v>0</v>
      </c>
      <c r="K834">
        <f t="shared" ca="1" si="201"/>
        <v>0</v>
      </c>
      <c r="L834">
        <f t="shared" ca="1" si="202"/>
        <v>0</v>
      </c>
      <c r="M834">
        <f t="shared" ca="1" si="203"/>
        <v>0</v>
      </c>
      <c r="N834">
        <f t="shared" ca="1" si="204"/>
        <v>0</v>
      </c>
      <c r="O834">
        <f t="shared" ca="1" si="205"/>
        <v>0</v>
      </c>
      <c r="P834">
        <f t="shared" ca="1" si="206"/>
        <v>0</v>
      </c>
      <c r="R834" s="1"/>
      <c r="S834" t="e">
        <f t="shared" ca="1" si="207"/>
        <v>#REF!</v>
      </c>
    </row>
    <row r="835" spans="2:19" x14ac:dyDescent="0.2">
      <c r="B835">
        <f t="shared" ca="1" si="192"/>
        <v>0</v>
      </c>
      <c r="C835">
        <f t="shared" ca="1" si="193"/>
        <v>0</v>
      </c>
      <c r="D835">
        <f t="shared" ca="1" si="194"/>
        <v>0</v>
      </c>
      <c r="E835">
        <f t="shared" ca="1" si="195"/>
        <v>0</v>
      </c>
      <c r="F835">
        <f t="shared" ca="1" si="196"/>
        <v>0</v>
      </c>
      <c r="G835">
        <f t="shared" ca="1" si="197"/>
        <v>0</v>
      </c>
      <c r="H835">
        <f t="shared" ca="1" si="198"/>
        <v>0</v>
      </c>
      <c r="I835">
        <f t="shared" ca="1" si="199"/>
        <v>0</v>
      </c>
      <c r="J835">
        <f t="shared" ca="1" si="200"/>
        <v>0</v>
      </c>
      <c r="K835">
        <f t="shared" ca="1" si="201"/>
        <v>0</v>
      </c>
      <c r="L835">
        <f t="shared" ca="1" si="202"/>
        <v>0</v>
      </c>
      <c r="M835">
        <f t="shared" ca="1" si="203"/>
        <v>0</v>
      </c>
      <c r="N835">
        <f t="shared" ca="1" si="204"/>
        <v>0</v>
      </c>
      <c r="O835">
        <f t="shared" ca="1" si="205"/>
        <v>0</v>
      </c>
      <c r="P835">
        <f t="shared" ca="1" si="206"/>
        <v>0</v>
      </c>
      <c r="R835" s="1"/>
      <c r="S835" t="e">
        <f t="shared" ca="1" si="207"/>
        <v>#REF!</v>
      </c>
    </row>
    <row r="836" spans="2:19" x14ac:dyDescent="0.2">
      <c r="B836">
        <f t="shared" ref="B836:B899" ca="1" si="208">SUMIF(INDIRECT("'Faire Payouts'!$A:$A"),$A836,INDIRECT("'Faire Payouts'!$B:$B"))</f>
        <v>0</v>
      </c>
      <c r="C836">
        <f t="shared" ref="C836:C899" ca="1" si="209">SUMIF(INDIRECT("'Faire Payouts'!$A:$A"),$A836,INDIRECT("'Faire Payouts'!$F:$F"))</f>
        <v>0</v>
      </c>
      <c r="D836">
        <f t="shared" ref="D836:D899" ca="1" si="210">SUMIF(INDIRECT("'Faire Payouts'!$A:$A"),$A836,INDIRECT("'Faire Payouts'!$H:$H"))*-1</f>
        <v>0</v>
      </c>
      <c r="E836">
        <f t="shared" ref="E836:E899" ca="1" si="211">SUMIF(INDIRECT("'Faire Payouts'!$A:$A"),$A836,INDIRECT("'Faire Payouts'!$I:$I"))*-1</f>
        <v>0</v>
      </c>
      <c r="F836">
        <f t="shared" ref="F836:F899" ca="1" si="212">SUMIF(INDIRECT("'Faire Payouts'!$A:$A"),$A836,INDIRECT("'Faire Payouts'!$K:$K"))*-1</f>
        <v>0</v>
      </c>
      <c r="G836">
        <f t="shared" ref="G836:G899" ca="1" si="213">SUMIF(INDIRECT("'Faire Payouts'!$A:$A"),$A836,INDIRECT("'Faire Payouts'!$L:$L"))*-1</f>
        <v>0</v>
      </c>
      <c r="H836">
        <f t="shared" ref="H836:H899" ca="1" si="214">SUMIF(INDIRECT("'Faire Payouts'!$A:$A"),$A836,INDIRECT("'Faire Payouts'!$M:$M"))*-1</f>
        <v>0</v>
      </c>
      <c r="I836">
        <f t="shared" ref="I836:I899" ca="1" si="215">SUMIF(INDIRECT("'Faire Payouts'!$A:$A"),$A836,INDIRECT("'Faire Payouts'!$N:$N"))</f>
        <v>0</v>
      </c>
      <c r="J836">
        <f t="shared" ref="J836:J899" ca="1" si="216">SUMIF(INDIRECT("'Faire Payouts'!$A:$A"),$A836,INDIRECT("'Faire Payouts'!$P:$P"))*-1</f>
        <v>0</v>
      </c>
      <c r="K836">
        <f t="shared" ref="K836:K899" ca="1" si="217">SUMIF(INDIRECT("'Faire Payouts'!$A:$A"),$A836,INDIRECT("'Faire Payouts'!$R:$R"))*-1</f>
        <v>0</v>
      </c>
      <c r="L836">
        <f t="shared" ref="L836:L899" ca="1" si="218">ROUND(C836+SUM(E836:K836),2)</f>
        <v>0</v>
      </c>
      <c r="M836">
        <f t="shared" ref="M836:M899" ca="1" si="219">B836-L836</f>
        <v>0</v>
      </c>
      <c r="N836">
        <f t="shared" ref="N836:N899" ca="1" si="220">IF(D836&lt;0,D836-M836)*-1</f>
        <v>0</v>
      </c>
      <c r="O836">
        <f t="shared" ref="O836:O899" ca="1" si="221">IF(D836&lt;0,SUM(L836:M836),L836)</f>
        <v>0</v>
      </c>
      <c r="P836">
        <f t="shared" ref="P836:P899" ca="1" si="222">IFERROR(INDEX($R:$S,MATCH($B836,$S:$S,0),2),0)</f>
        <v>0</v>
      </c>
      <c r="R836" s="1"/>
      <c r="S836" t="e">
        <f t="shared" ca="1" si="207"/>
        <v>#REF!</v>
      </c>
    </row>
    <row r="837" spans="2:19" x14ac:dyDescent="0.2">
      <c r="B837">
        <f t="shared" ca="1" si="208"/>
        <v>0</v>
      </c>
      <c r="C837">
        <f t="shared" ca="1" si="209"/>
        <v>0</v>
      </c>
      <c r="D837">
        <f t="shared" ca="1" si="210"/>
        <v>0</v>
      </c>
      <c r="E837">
        <f t="shared" ca="1" si="211"/>
        <v>0</v>
      </c>
      <c r="F837">
        <f t="shared" ca="1" si="212"/>
        <v>0</v>
      </c>
      <c r="G837">
        <f t="shared" ca="1" si="213"/>
        <v>0</v>
      </c>
      <c r="H837">
        <f t="shared" ca="1" si="214"/>
        <v>0</v>
      </c>
      <c r="I837">
        <f t="shared" ca="1" si="215"/>
        <v>0</v>
      </c>
      <c r="J837">
        <f t="shared" ca="1" si="216"/>
        <v>0</v>
      </c>
      <c r="K837">
        <f t="shared" ca="1" si="217"/>
        <v>0</v>
      </c>
      <c r="L837">
        <f t="shared" ca="1" si="218"/>
        <v>0</v>
      </c>
      <c r="M837">
        <f t="shared" ca="1" si="219"/>
        <v>0</v>
      </c>
      <c r="N837">
        <f t="shared" ca="1" si="220"/>
        <v>0</v>
      </c>
      <c r="O837">
        <f t="shared" ca="1" si="221"/>
        <v>0</v>
      </c>
      <c r="P837">
        <f t="shared" ca="1" si="222"/>
        <v>0</v>
      </c>
      <c r="R837" s="1"/>
      <c r="S837" t="e">
        <f t="shared" ref="S837:S900" ca="1" si="223">ROUND(SUMIF(INDIRECT("'Search Results'!$A:$A"),$R837,INDIRECT("'Search Results'!$E:$E")),2)</f>
        <v>#REF!</v>
      </c>
    </row>
    <row r="838" spans="2:19" x14ac:dyDescent="0.2">
      <c r="B838">
        <f t="shared" ca="1" si="208"/>
        <v>0</v>
      </c>
      <c r="C838">
        <f t="shared" ca="1" si="209"/>
        <v>0</v>
      </c>
      <c r="D838">
        <f t="shared" ca="1" si="210"/>
        <v>0</v>
      </c>
      <c r="E838">
        <f t="shared" ca="1" si="211"/>
        <v>0</v>
      </c>
      <c r="F838">
        <f t="shared" ca="1" si="212"/>
        <v>0</v>
      </c>
      <c r="G838">
        <f t="shared" ca="1" si="213"/>
        <v>0</v>
      </c>
      <c r="H838">
        <f t="shared" ca="1" si="214"/>
        <v>0</v>
      </c>
      <c r="I838">
        <f t="shared" ca="1" si="215"/>
        <v>0</v>
      </c>
      <c r="J838">
        <f t="shared" ca="1" si="216"/>
        <v>0</v>
      </c>
      <c r="K838">
        <f t="shared" ca="1" si="217"/>
        <v>0</v>
      </c>
      <c r="L838">
        <f t="shared" ca="1" si="218"/>
        <v>0</v>
      </c>
      <c r="M838">
        <f t="shared" ca="1" si="219"/>
        <v>0</v>
      </c>
      <c r="N838">
        <f t="shared" ca="1" si="220"/>
        <v>0</v>
      </c>
      <c r="O838">
        <f t="shared" ca="1" si="221"/>
        <v>0</v>
      </c>
      <c r="P838">
        <f t="shared" ca="1" si="222"/>
        <v>0</v>
      </c>
      <c r="R838" s="1"/>
      <c r="S838" t="e">
        <f t="shared" ca="1" si="223"/>
        <v>#REF!</v>
      </c>
    </row>
    <row r="839" spans="2:19" x14ac:dyDescent="0.2">
      <c r="B839">
        <f t="shared" ca="1" si="208"/>
        <v>0</v>
      </c>
      <c r="C839">
        <f t="shared" ca="1" si="209"/>
        <v>0</v>
      </c>
      <c r="D839">
        <f t="shared" ca="1" si="210"/>
        <v>0</v>
      </c>
      <c r="E839">
        <f t="shared" ca="1" si="211"/>
        <v>0</v>
      </c>
      <c r="F839">
        <f t="shared" ca="1" si="212"/>
        <v>0</v>
      </c>
      <c r="G839">
        <f t="shared" ca="1" si="213"/>
        <v>0</v>
      </c>
      <c r="H839">
        <f t="shared" ca="1" si="214"/>
        <v>0</v>
      </c>
      <c r="I839">
        <f t="shared" ca="1" si="215"/>
        <v>0</v>
      </c>
      <c r="J839">
        <f t="shared" ca="1" si="216"/>
        <v>0</v>
      </c>
      <c r="K839">
        <f t="shared" ca="1" si="217"/>
        <v>0</v>
      </c>
      <c r="L839">
        <f t="shared" ca="1" si="218"/>
        <v>0</v>
      </c>
      <c r="M839">
        <f t="shared" ca="1" si="219"/>
        <v>0</v>
      </c>
      <c r="N839">
        <f t="shared" ca="1" si="220"/>
        <v>0</v>
      </c>
      <c r="O839">
        <f t="shared" ca="1" si="221"/>
        <v>0</v>
      </c>
      <c r="P839">
        <f t="shared" ca="1" si="222"/>
        <v>0</v>
      </c>
      <c r="R839" s="1"/>
      <c r="S839" t="e">
        <f t="shared" ca="1" si="223"/>
        <v>#REF!</v>
      </c>
    </row>
    <row r="840" spans="2:19" x14ac:dyDescent="0.2">
      <c r="B840">
        <f t="shared" ca="1" si="208"/>
        <v>0</v>
      </c>
      <c r="C840">
        <f t="shared" ca="1" si="209"/>
        <v>0</v>
      </c>
      <c r="D840">
        <f t="shared" ca="1" si="210"/>
        <v>0</v>
      </c>
      <c r="E840">
        <f t="shared" ca="1" si="211"/>
        <v>0</v>
      </c>
      <c r="F840">
        <f t="shared" ca="1" si="212"/>
        <v>0</v>
      </c>
      <c r="G840">
        <f t="shared" ca="1" si="213"/>
        <v>0</v>
      </c>
      <c r="H840">
        <f t="shared" ca="1" si="214"/>
        <v>0</v>
      </c>
      <c r="I840">
        <f t="shared" ca="1" si="215"/>
        <v>0</v>
      </c>
      <c r="J840">
        <f t="shared" ca="1" si="216"/>
        <v>0</v>
      </c>
      <c r="K840">
        <f t="shared" ca="1" si="217"/>
        <v>0</v>
      </c>
      <c r="L840">
        <f t="shared" ca="1" si="218"/>
        <v>0</v>
      </c>
      <c r="M840">
        <f t="shared" ca="1" si="219"/>
        <v>0</v>
      </c>
      <c r="N840">
        <f t="shared" ca="1" si="220"/>
        <v>0</v>
      </c>
      <c r="O840">
        <f t="shared" ca="1" si="221"/>
        <v>0</v>
      </c>
      <c r="P840">
        <f t="shared" ca="1" si="222"/>
        <v>0</v>
      </c>
      <c r="R840" s="1"/>
      <c r="S840" t="e">
        <f t="shared" ca="1" si="223"/>
        <v>#REF!</v>
      </c>
    </row>
    <row r="841" spans="2:19" x14ac:dyDescent="0.2">
      <c r="B841">
        <f t="shared" ca="1" si="208"/>
        <v>0</v>
      </c>
      <c r="C841">
        <f t="shared" ca="1" si="209"/>
        <v>0</v>
      </c>
      <c r="D841">
        <f t="shared" ca="1" si="210"/>
        <v>0</v>
      </c>
      <c r="E841">
        <f t="shared" ca="1" si="211"/>
        <v>0</v>
      </c>
      <c r="F841">
        <f t="shared" ca="1" si="212"/>
        <v>0</v>
      </c>
      <c r="G841">
        <f t="shared" ca="1" si="213"/>
        <v>0</v>
      </c>
      <c r="H841">
        <f t="shared" ca="1" si="214"/>
        <v>0</v>
      </c>
      <c r="I841">
        <f t="shared" ca="1" si="215"/>
        <v>0</v>
      </c>
      <c r="J841">
        <f t="shared" ca="1" si="216"/>
        <v>0</v>
      </c>
      <c r="K841">
        <f t="shared" ca="1" si="217"/>
        <v>0</v>
      </c>
      <c r="L841">
        <f t="shared" ca="1" si="218"/>
        <v>0</v>
      </c>
      <c r="M841">
        <f t="shared" ca="1" si="219"/>
        <v>0</v>
      </c>
      <c r="N841">
        <f t="shared" ca="1" si="220"/>
        <v>0</v>
      </c>
      <c r="O841">
        <f t="shared" ca="1" si="221"/>
        <v>0</v>
      </c>
      <c r="P841">
        <f t="shared" ca="1" si="222"/>
        <v>0</v>
      </c>
      <c r="R841" s="1"/>
      <c r="S841" t="e">
        <f t="shared" ca="1" si="223"/>
        <v>#REF!</v>
      </c>
    </row>
    <row r="842" spans="2:19" x14ac:dyDescent="0.2">
      <c r="B842">
        <f t="shared" ca="1" si="208"/>
        <v>0</v>
      </c>
      <c r="C842">
        <f t="shared" ca="1" si="209"/>
        <v>0</v>
      </c>
      <c r="D842">
        <f t="shared" ca="1" si="210"/>
        <v>0</v>
      </c>
      <c r="E842">
        <f t="shared" ca="1" si="211"/>
        <v>0</v>
      </c>
      <c r="F842">
        <f t="shared" ca="1" si="212"/>
        <v>0</v>
      </c>
      <c r="G842">
        <f t="shared" ca="1" si="213"/>
        <v>0</v>
      </c>
      <c r="H842">
        <f t="shared" ca="1" si="214"/>
        <v>0</v>
      </c>
      <c r="I842">
        <f t="shared" ca="1" si="215"/>
        <v>0</v>
      </c>
      <c r="J842">
        <f t="shared" ca="1" si="216"/>
        <v>0</v>
      </c>
      <c r="K842">
        <f t="shared" ca="1" si="217"/>
        <v>0</v>
      </c>
      <c r="L842">
        <f t="shared" ca="1" si="218"/>
        <v>0</v>
      </c>
      <c r="M842">
        <f t="shared" ca="1" si="219"/>
        <v>0</v>
      </c>
      <c r="N842">
        <f t="shared" ca="1" si="220"/>
        <v>0</v>
      </c>
      <c r="O842">
        <f t="shared" ca="1" si="221"/>
        <v>0</v>
      </c>
      <c r="P842">
        <f t="shared" ca="1" si="222"/>
        <v>0</v>
      </c>
      <c r="R842" s="1"/>
      <c r="S842" t="e">
        <f t="shared" ca="1" si="223"/>
        <v>#REF!</v>
      </c>
    </row>
    <row r="843" spans="2:19" x14ac:dyDescent="0.2">
      <c r="B843">
        <f t="shared" ca="1" si="208"/>
        <v>0</v>
      </c>
      <c r="C843">
        <f t="shared" ca="1" si="209"/>
        <v>0</v>
      </c>
      <c r="D843">
        <f t="shared" ca="1" si="210"/>
        <v>0</v>
      </c>
      <c r="E843">
        <f t="shared" ca="1" si="211"/>
        <v>0</v>
      </c>
      <c r="F843">
        <f t="shared" ca="1" si="212"/>
        <v>0</v>
      </c>
      <c r="G843">
        <f t="shared" ca="1" si="213"/>
        <v>0</v>
      </c>
      <c r="H843">
        <f t="shared" ca="1" si="214"/>
        <v>0</v>
      </c>
      <c r="I843">
        <f t="shared" ca="1" si="215"/>
        <v>0</v>
      </c>
      <c r="J843">
        <f t="shared" ca="1" si="216"/>
        <v>0</v>
      </c>
      <c r="K843">
        <f t="shared" ca="1" si="217"/>
        <v>0</v>
      </c>
      <c r="L843">
        <f t="shared" ca="1" si="218"/>
        <v>0</v>
      </c>
      <c r="M843">
        <f t="shared" ca="1" si="219"/>
        <v>0</v>
      </c>
      <c r="N843">
        <f t="shared" ca="1" si="220"/>
        <v>0</v>
      </c>
      <c r="O843">
        <f t="shared" ca="1" si="221"/>
        <v>0</v>
      </c>
      <c r="P843">
        <f t="shared" ca="1" si="222"/>
        <v>0</v>
      </c>
      <c r="R843" s="1"/>
      <c r="S843" t="e">
        <f t="shared" ca="1" si="223"/>
        <v>#REF!</v>
      </c>
    </row>
    <row r="844" spans="2:19" x14ac:dyDescent="0.2">
      <c r="B844">
        <f t="shared" ca="1" si="208"/>
        <v>0</v>
      </c>
      <c r="C844">
        <f t="shared" ca="1" si="209"/>
        <v>0</v>
      </c>
      <c r="D844">
        <f t="shared" ca="1" si="210"/>
        <v>0</v>
      </c>
      <c r="E844">
        <f t="shared" ca="1" si="211"/>
        <v>0</v>
      </c>
      <c r="F844">
        <f t="shared" ca="1" si="212"/>
        <v>0</v>
      </c>
      <c r="G844">
        <f t="shared" ca="1" si="213"/>
        <v>0</v>
      </c>
      <c r="H844">
        <f t="shared" ca="1" si="214"/>
        <v>0</v>
      </c>
      <c r="I844">
        <f t="shared" ca="1" si="215"/>
        <v>0</v>
      </c>
      <c r="J844">
        <f t="shared" ca="1" si="216"/>
        <v>0</v>
      </c>
      <c r="K844">
        <f t="shared" ca="1" si="217"/>
        <v>0</v>
      </c>
      <c r="L844">
        <f t="shared" ca="1" si="218"/>
        <v>0</v>
      </c>
      <c r="M844">
        <f t="shared" ca="1" si="219"/>
        <v>0</v>
      </c>
      <c r="N844">
        <f t="shared" ca="1" si="220"/>
        <v>0</v>
      </c>
      <c r="O844">
        <f t="shared" ca="1" si="221"/>
        <v>0</v>
      </c>
      <c r="P844">
        <f t="shared" ca="1" si="222"/>
        <v>0</v>
      </c>
      <c r="R844" s="1"/>
      <c r="S844" t="e">
        <f t="shared" ca="1" si="223"/>
        <v>#REF!</v>
      </c>
    </row>
    <row r="845" spans="2:19" x14ac:dyDescent="0.2">
      <c r="B845">
        <f t="shared" ca="1" si="208"/>
        <v>0</v>
      </c>
      <c r="C845">
        <f t="shared" ca="1" si="209"/>
        <v>0</v>
      </c>
      <c r="D845">
        <f t="shared" ca="1" si="210"/>
        <v>0</v>
      </c>
      <c r="E845">
        <f t="shared" ca="1" si="211"/>
        <v>0</v>
      </c>
      <c r="F845">
        <f t="shared" ca="1" si="212"/>
        <v>0</v>
      </c>
      <c r="G845">
        <f t="shared" ca="1" si="213"/>
        <v>0</v>
      </c>
      <c r="H845">
        <f t="shared" ca="1" si="214"/>
        <v>0</v>
      </c>
      <c r="I845">
        <f t="shared" ca="1" si="215"/>
        <v>0</v>
      </c>
      <c r="J845">
        <f t="shared" ca="1" si="216"/>
        <v>0</v>
      </c>
      <c r="K845">
        <f t="shared" ca="1" si="217"/>
        <v>0</v>
      </c>
      <c r="L845">
        <f t="shared" ca="1" si="218"/>
        <v>0</v>
      </c>
      <c r="M845">
        <f t="shared" ca="1" si="219"/>
        <v>0</v>
      </c>
      <c r="N845">
        <f t="shared" ca="1" si="220"/>
        <v>0</v>
      </c>
      <c r="O845">
        <f t="shared" ca="1" si="221"/>
        <v>0</v>
      </c>
      <c r="P845">
        <f t="shared" ca="1" si="222"/>
        <v>0</v>
      </c>
      <c r="R845" s="1"/>
      <c r="S845" t="e">
        <f t="shared" ca="1" si="223"/>
        <v>#REF!</v>
      </c>
    </row>
    <row r="846" spans="2:19" x14ac:dyDescent="0.2">
      <c r="B846">
        <f t="shared" ca="1" si="208"/>
        <v>0</v>
      </c>
      <c r="C846">
        <f t="shared" ca="1" si="209"/>
        <v>0</v>
      </c>
      <c r="D846">
        <f t="shared" ca="1" si="210"/>
        <v>0</v>
      </c>
      <c r="E846">
        <f t="shared" ca="1" si="211"/>
        <v>0</v>
      </c>
      <c r="F846">
        <f t="shared" ca="1" si="212"/>
        <v>0</v>
      </c>
      <c r="G846">
        <f t="shared" ca="1" si="213"/>
        <v>0</v>
      </c>
      <c r="H846">
        <f t="shared" ca="1" si="214"/>
        <v>0</v>
      </c>
      <c r="I846">
        <f t="shared" ca="1" si="215"/>
        <v>0</v>
      </c>
      <c r="J846">
        <f t="shared" ca="1" si="216"/>
        <v>0</v>
      </c>
      <c r="K846">
        <f t="shared" ca="1" si="217"/>
        <v>0</v>
      </c>
      <c r="L846">
        <f t="shared" ca="1" si="218"/>
        <v>0</v>
      </c>
      <c r="M846">
        <f t="shared" ca="1" si="219"/>
        <v>0</v>
      </c>
      <c r="N846">
        <f t="shared" ca="1" si="220"/>
        <v>0</v>
      </c>
      <c r="O846">
        <f t="shared" ca="1" si="221"/>
        <v>0</v>
      </c>
      <c r="P846">
        <f t="shared" ca="1" si="222"/>
        <v>0</v>
      </c>
      <c r="R846" s="1"/>
      <c r="S846" t="e">
        <f t="shared" ca="1" si="223"/>
        <v>#REF!</v>
      </c>
    </row>
    <row r="847" spans="2:19" x14ac:dyDescent="0.2">
      <c r="B847">
        <f t="shared" ca="1" si="208"/>
        <v>0</v>
      </c>
      <c r="C847">
        <f t="shared" ca="1" si="209"/>
        <v>0</v>
      </c>
      <c r="D847">
        <f t="shared" ca="1" si="210"/>
        <v>0</v>
      </c>
      <c r="E847">
        <f t="shared" ca="1" si="211"/>
        <v>0</v>
      </c>
      <c r="F847">
        <f t="shared" ca="1" si="212"/>
        <v>0</v>
      </c>
      <c r="G847">
        <f t="shared" ca="1" si="213"/>
        <v>0</v>
      </c>
      <c r="H847">
        <f t="shared" ca="1" si="214"/>
        <v>0</v>
      </c>
      <c r="I847">
        <f t="shared" ca="1" si="215"/>
        <v>0</v>
      </c>
      <c r="J847">
        <f t="shared" ca="1" si="216"/>
        <v>0</v>
      </c>
      <c r="K847">
        <f t="shared" ca="1" si="217"/>
        <v>0</v>
      </c>
      <c r="L847">
        <f t="shared" ca="1" si="218"/>
        <v>0</v>
      </c>
      <c r="M847">
        <f t="shared" ca="1" si="219"/>
        <v>0</v>
      </c>
      <c r="N847">
        <f t="shared" ca="1" si="220"/>
        <v>0</v>
      </c>
      <c r="O847">
        <f t="shared" ca="1" si="221"/>
        <v>0</v>
      </c>
      <c r="P847">
        <f t="shared" ca="1" si="222"/>
        <v>0</v>
      </c>
      <c r="R847" s="1"/>
      <c r="S847" t="e">
        <f t="shared" ca="1" si="223"/>
        <v>#REF!</v>
      </c>
    </row>
    <row r="848" spans="2:19" x14ac:dyDescent="0.2">
      <c r="B848">
        <f t="shared" ca="1" si="208"/>
        <v>0</v>
      </c>
      <c r="C848">
        <f t="shared" ca="1" si="209"/>
        <v>0</v>
      </c>
      <c r="D848">
        <f t="shared" ca="1" si="210"/>
        <v>0</v>
      </c>
      <c r="E848">
        <f t="shared" ca="1" si="211"/>
        <v>0</v>
      </c>
      <c r="F848">
        <f t="shared" ca="1" si="212"/>
        <v>0</v>
      </c>
      <c r="G848">
        <f t="shared" ca="1" si="213"/>
        <v>0</v>
      </c>
      <c r="H848">
        <f t="shared" ca="1" si="214"/>
        <v>0</v>
      </c>
      <c r="I848">
        <f t="shared" ca="1" si="215"/>
        <v>0</v>
      </c>
      <c r="J848">
        <f t="shared" ca="1" si="216"/>
        <v>0</v>
      </c>
      <c r="K848">
        <f t="shared" ca="1" si="217"/>
        <v>0</v>
      </c>
      <c r="L848">
        <f t="shared" ca="1" si="218"/>
        <v>0</v>
      </c>
      <c r="M848">
        <f t="shared" ca="1" si="219"/>
        <v>0</v>
      </c>
      <c r="N848">
        <f t="shared" ca="1" si="220"/>
        <v>0</v>
      </c>
      <c r="O848">
        <f t="shared" ca="1" si="221"/>
        <v>0</v>
      </c>
      <c r="P848">
        <f t="shared" ca="1" si="222"/>
        <v>0</v>
      </c>
      <c r="R848" s="1"/>
      <c r="S848" t="e">
        <f t="shared" ca="1" si="223"/>
        <v>#REF!</v>
      </c>
    </row>
    <row r="849" spans="2:19" x14ac:dyDescent="0.2">
      <c r="B849">
        <f t="shared" ca="1" si="208"/>
        <v>0</v>
      </c>
      <c r="C849">
        <f t="shared" ca="1" si="209"/>
        <v>0</v>
      </c>
      <c r="D849">
        <f t="shared" ca="1" si="210"/>
        <v>0</v>
      </c>
      <c r="E849">
        <f t="shared" ca="1" si="211"/>
        <v>0</v>
      </c>
      <c r="F849">
        <f t="shared" ca="1" si="212"/>
        <v>0</v>
      </c>
      <c r="G849">
        <f t="shared" ca="1" si="213"/>
        <v>0</v>
      </c>
      <c r="H849">
        <f t="shared" ca="1" si="214"/>
        <v>0</v>
      </c>
      <c r="I849">
        <f t="shared" ca="1" si="215"/>
        <v>0</v>
      </c>
      <c r="J849">
        <f t="shared" ca="1" si="216"/>
        <v>0</v>
      </c>
      <c r="K849">
        <f t="shared" ca="1" si="217"/>
        <v>0</v>
      </c>
      <c r="L849">
        <f t="shared" ca="1" si="218"/>
        <v>0</v>
      </c>
      <c r="M849">
        <f t="shared" ca="1" si="219"/>
        <v>0</v>
      </c>
      <c r="N849">
        <f t="shared" ca="1" si="220"/>
        <v>0</v>
      </c>
      <c r="O849">
        <f t="shared" ca="1" si="221"/>
        <v>0</v>
      </c>
      <c r="P849">
        <f t="shared" ca="1" si="222"/>
        <v>0</v>
      </c>
      <c r="R849" s="1"/>
      <c r="S849" t="e">
        <f t="shared" ca="1" si="223"/>
        <v>#REF!</v>
      </c>
    </row>
    <row r="850" spans="2:19" x14ac:dyDescent="0.2">
      <c r="B850">
        <f t="shared" ca="1" si="208"/>
        <v>0</v>
      </c>
      <c r="C850">
        <f t="shared" ca="1" si="209"/>
        <v>0</v>
      </c>
      <c r="D850">
        <f t="shared" ca="1" si="210"/>
        <v>0</v>
      </c>
      <c r="E850">
        <f t="shared" ca="1" si="211"/>
        <v>0</v>
      </c>
      <c r="F850">
        <f t="shared" ca="1" si="212"/>
        <v>0</v>
      </c>
      <c r="G850">
        <f t="shared" ca="1" si="213"/>
        <v>0</v>
      </c>
      <c r="H850">
        <f t="shared" ca="1" si="214"/>
        <v>0</v>
      </c>
      <c r="I850">
        <f t="shared" ca="1" si="215"/>
        <v>0</v>
      </c>
      <c r="J850">
        <f t="shared" ca="1" si="216"/>
        <v>0</v>
      </c>
      <c r="K850">
        <f t="shared" ca="1" si="217"/>
        <v>0</v>
      </c>
      <c r="L850">
        <f t="shared" ca="1" si="218"/>
        <v>0</v>
      </c>
      <c r="M850">
        <f t="shared" ca="1" si="219"/>
        <v>0</v>
      </c>
      <c r="N850">
        <f t="shared" ca="1" si="220"/>
        <v>0</v>
      </c>
      <c r="O850">
        <f t="shared" ca="1" si="221"/>
        <v>0</v>
      </c>
      <c r="P850">
        <f t="shared" ca="1" si="222"/>
        <v>0</v>
      </c>
      <c r="R850" s="1"/>
      <c r="S850" t="e">
        <f t="shared" ca="1" si="223"/>
        <v>#REF!</v>
      </c>
    </row>
    <row r="851" spans="2:19" x14ac:dyDescent="0.2">
      <c r="B851">
        <f t="shared" ca="1" si="208"/>
        <v>0</v>
      </c>
      <c r="C851">
        <f t="shared" ca="1" si="209"/>
        <v>0</v>
      </c>
      <c r="D851">
        <f t="shared" ca="1" si="210"/>
        <v>0</v>
      </c>
      <c r="E851">
        <f t="shared" ca="1" si="211"/>
        <v>0</v>
      </c>
      <c r="F851">
        <f t="shared" ca="1" si="212"/>
        <v>0</v>
      </c>
      <c r="G851">
        <f t="shared" ca="1" si="213"/>
        <v>0</v>
      </c>
      <c r="H851">
        <f t="shared" ca="1" si="214"/>
        <v>0</v>
      </c>
      <c r="I851">
        <f t="shared" ca="1" si="215"/>
        <v>0</v>
      </c>
      <c r="J851">
        <f t="shared" ca="1" si="216"/>
        <v>0</v>
      </c>
      <c r="K851">
        <f t="shared" ca="1" si="217"/>
        <v>0</v>
      </c>
      <c r="L851">
        <f t="shared" ca="1" si="218"/>
        <v>0</v>
      </c>
      <c r="M851">
        <f t="shared" ca="1" si="219"/>
        <v>0</v>
      </c>
      <c r="N851">
        <f t="shared" ca="1" si="220"/>
        <v>0</v>
      </c>
      <c r="O851">
        <f t="shared" ca="1" si="221"/>
        <v>0</v>
      </c>
      <c r="P851">
        <f t="shared" ca="1" si="222"/>
        <v>0</v>
      </c>
      <c r="R851" s="1"/>
      <c r="S851" t="e">
        <f t="shared" ca="1" si="223"/>
        <v>#REF!</v>
      </c>
    </row>
    <row r="852" spans="2:19" x14ac:dyDescent="0.2">
      <c r="B852">
        <f t="shared" ca="1" si="208"/>
        <v>0</v>
      </c>
      <c r="C852">
        <f t="shared" ca="1" si="209"/>
        <v>0</v>
      </c>
      <c r="D852">
        <f t="shared" ca="1" si="210"/>
        <v>0</v>
      </c>
      <c r="E852">
        <f t="shared" ca="1" si="211"/>
        <v>0</v>
      </c>
      <c r="F852">
        <f t="shared" ca="1" si="212"/>
        <v>0</v>
      </c>
      <c r="G852">
        <f t="shared" ca="1" si="213"/>
        <v>0</v>
      </c>
      <c r="H852">
        <f t="shared" ca="1" si="214"/>
        <v>0</v>
      </c>
      <c r="I852">
        <f t="shared" ca="1" si="215"/>
        <v>0</v>
      </c>
      <c r="J852">
        <f t="shared" ca="1" si="216"/>
        <v>0</v>
      </c>
      <c r="K852">
        <f t="shared" ca="1" si="217"/>
        <v>0</v>
      </c>
      <c r="L852">
        <f t="shared" ca="1" si="218"/>
        <v>0</v>
      </c>
      <c r="M852">
        <f t="shared" ca="1" si="219"/>
        <v>0</v>
      </c>
      <c r="N852">
        <f t="shared" ca="1" si="220"/>
        <v>0</v>
      </c>
      <c r="O852">
        <f t="shared" ca="1" si="221"/>
        <v>0</v>
      </c>
      <c r="P852">
        <f t="shared" ca="1" si="222"/>
        <v>0</v>
      </c>
      <c r="R852" s="1"/>
      <c r="S852" t="e">
        <f t="shared" ca="1" si="223"/>
        <v>#REF!</v>
      </c>
    </row>
    <row r="853" spans="2:19" x14ac:dyDescent="0.2">
      <c r="B853">
        <f t="shared" ca="1" si="208"/>
        <v>0</v>
      </c>
      <c r="C853">
        <f t="shared" ca="1" si="209"/>
        <v>0</v>
      </c>
      <c r="D853">
        <f t="shared" ca="1" si="210"/>
        <v>0</v>
      </c>
      <c r="E853">
        <f t="shared" ca="1" si="211"/>
        <v>0</v>
      </c>
      <c r="F853">
        <f t="shared" ca="1" si="212"/>
        <v>0</v>
      </c>
      <c r="G853">
        <f t="shared" ca="1" si="213"/>
        <v>0</v>
      </c>
      <c r="H853">
        <f t="shared" ca="1" si="214"/>
        <v>0</v>
      </c>
      <c r="I853">
        <f t="shared" ca="1" si="215"/>
        <v>0</v>
      </c>
      <c r="J853">
        <f t="shared" ca="1" si="216"/>
        <v>0</v>
      </c>
      <c r="K853">
        <f t="shared" ca="1" si="217"/>
        <v>0</v>
      </c>
      <c r="L853">
        <f t="shared" ca="1" si="218"/>
        <v>0</v>
      </c>
      <c r="M853">
        <f t="shared" ca="1" si="219"/>
        <v>0</v>
      </c>
      <c r="N853">
        <f t="shared" ca="1" si="220"/>
        <v>0</v>
      </c>
      <c r="O853">
        <f t="shared" ca="1" si="221"/>
        <v>0</v>
      </c>
      <c r="P853">
        <f t="shared" ca="1" si="222"/>
        <v>0</v>
      </c>
      <c r="R853" s="1"/>
      <c r="S853" t="e">
        <f t="shared" ca="1" si="223"/>
        <v>#REF!</v>
      </c>
    </row>
    <row r="854" spans="2:19" x14ac:dyDescent="0.2">
      <c r="B854">
        <f t="shared" ca="1" si="208"/>
        <v>0</v>
      </c>
      <c r="C854">
        <f t="shared" ca="1" si="209"/>
        <v>0</v>
      </c>
      <c r="D854">
        <f t="shared" ca="1" si="210"/>
        <v>0</v>
      </c>
      <c r="E854">
        <f t="shared" ca="1" si="211"/>
        <v>0</v>
      </c>
      <c r="F854">
        <f t="shared" ca="1" si="212"/>
        <v>0</v>
      </c>
      <c r="G854">
        <f t="shared" ca="1" si="213"/>
        <v>0</v>
      </c>
      <c r="H854">
        <f t="shared" ca="1" si="214"/>
        <v>0</v>
      </c>
      <c r="I854">
        <f t="shared" ca="1" si="215"/>
        <v>0</v>
      </c>
      <c r="J854">
        <f t="shared" ca="1" si="216"/>
        <v>0</v>
      </c>
      <c r="K854">
        <f t="shared" ca="1" si="217"/>
        <v>0</v>
      </c>
      <c r="L854">
        <f t="shared" ca="1" si="218"/>
        <v>0</v>
      </c>
      <c r="M854">
        <f t="shared" ca="1" si="219"/>
        <v>0</v>
      </c>
      <c r="N854">
        <f t="shared" ca="1" si="220"/>
        <v>0</v>
      </c>
      <c r="O854">
        <f t="shared" ca="1" si="221"/>
        <v>0</v>
      </c>
      <c r="P854">
        <f t="shared" ca="1" si="222"/>
        <v>0</v>
      </c>
      <c r="R854" s="1"/>
      <c r="S854" t="e">
        <f t="shared" ca="1" si="223"/>
        <v>#REF!</v>
      </c>
    </row>
    <row r="855" spans="2:19" x14ac:dyDescent="0.2">
      <c r="B855">
        <f t="shared" ca="1" si="208"/>
        <v>0</v>
      </c>
      <c r="C855">
        <f t="shared" ca="1" si="209"/>
        <v>0</v>
      </c>
      <c r="D855">
        <f t="shared" ca="1" si="210"/>
        <v>0</v>
      </c>
      <c r="E855">
        <f t="shared" ca="1" si="211"/>
        <v>0</v>
      </c>
      <c r="F855">
        <f t="shared" ca="1" si="212"/>
        <v>0</v>
      </c>
      <c r="G855">
        <f t="shared" ca="1" si="213"/>
        <v>0</v>
      </c>
      <c r="H855">
        <f t="shared" ca="1" si="214"/>
        <v>0</v>
      </c>
      <c r="I855">
        <f t="shared" ca="1" si="215"/>
        <v>0</v>
      </c>
      <c r="J855">
        <f t="shared" ca="1" si="216"/>
        <v>0</v>
      </c>
      <c r="K855">
        <f t="shared" ca="1" si="217"/>
        <v>0</v>
      </c>
      <c r="L855">
        <f t="shared" ca="1" si="218"/>
        <v>0</v>
      </c>
      <c r="M855">
        <f t="shared" ca="1" si="219"/>
        <v>0</v>
      </c>
      <c r="N855">
        <f t="shared" ca="1" si="220"/>
        <v>0</v>
      </c>
      <c r="O855">
        <f t="shared" ca="1" si="221"/>
        <v>0</v>
      </c>
      <c r="P855">
        <f t="shared" ca="1" si="222"/>
        <v>0</v>
      </c>
      <c r="R855" s="1"/>
      <c r="S855" t="e">
        <f t="shared" ca="1" si="223"/>
        <v>#REF!</v>
      </c>
    </row>
    <row r="856" spans="2:19" x14ac:dyDescent="0.2">
      <c r="B856">
        <f t="shared" ca="1" si="208"/>
        <v>0</v>
      </c>
      <c r="C856">
        <f t="shared" ca="1" si="209"/>
        <v>0</v>
      </c>
      <c r="D856">
        <f t="shared" ca="1" si="210"/>
        <v>0</v>
      </c>
      <c r="E856">
        <f t="shared" ca="1" si="211"/>
        <v>0</v>
      </c>
      <c r="F856">
        <f t="shared" ca="1" si="212"/>
        <v>0</v>
      </c>
      <c r="G856">
        <f t="shared" ca="1" si="213"/>
        <v>0</v>
      </c>
      <c r="H856">
        <f t="shared" ca="1" si="214"/>
        <v>0</v>
      </c>
      <c r="I856">
        <f t="shared" ca="1" si="215"/>
        <v>0</v>
      </c>
      <c r="J856">
        <f t="shared" ca="1" si="216"/>
        <v>0</v>
      </c>
      <c r="K856">
        <f t="shared" ca="1" si="217"/>
        <v>0</v>
      </c>
      <c r="L856">
        <f t="shared" ca="1" si="218"/>
        <v>0</v>
      </c>
      <c r="M856">
        <f t="shared" ca="1" si="219"/>
        <v>0</v>
      </c>
      <c r="N856">
        <f t="shared" ca="1" si="220"/>
        <v>0</v>
      </c>
      <c r="O856">
        <f t="shared" ca="1" si="221"/>
        <v>0</v>
      </c>
      <c r="P856">
        <f t="shared" ca="1" si="222"/>
        <v>0</v>
      </c>
      <c r="R856" s="1"/>
      <c r="S856" t="e">
        <f t="shared" ca="1" si="223"/>
        <v>#REF!</v>
      </c>
    </row>
    <row r="857" spans="2:19" x14ac:dyDescent="0.2">
      <c r="B857">
        <f t="shared" ca="1" si="208"/>
        <v>0</v>
      </c>
      <c r="C857">
        <f t="shared" ca="1" si="209"/>
        <v>0</v>
      </c>
      <c r="D857">
        <f t="shared" ca="1" si="210"/>
        <v>0</v>
      </c>
      <c r="E857">
        <f t="shared" ca="1" si="211"/>
        <v>0</v>
      </c>
      <c r="F857">
        <f t="shared" ca="1" si="212"/>
        <v>0</v>
      </c>
      <c r="G857">
        <f t="shared" ca="1" si="213"/>
        <v>0</v>
      </c>
      <c r="H857">
        <f t="shared" ca="1" si="214"/>
        <v>0</v>
      </c>
      <c r="I857">
        <f t="shared" ca="1" si="215"/>
        <v>0</v>
      </c>
      <c r="J857">
        <f t="shared" ca="1" si="216"/>
        <v>0</v>
      </c>
      <c r="K857">
        <f t="shared" ca="1" si="217"/>
        <v>0</v>
      </c>
      <c r="L857">
        <f t="shared" ca="1" si="218"/>
        <v>0</v>
      </c>
      <c r="M857">
        <f t="shared" ca="1" si="219"/>
        <v>0</v>
      </c>
      <c r="N857">
        <f t="shared" ca="1" si="220"/>
        <v>0</v>
      </c>
      <c r="O857">
        <f t="shared" ca="1" si="221"/>
        <v>0</v>
      </c>
      <c r="P857">
        <f t="shared" ca="1" si="222"/>
        <v>0</v>
      </c>
      <c r="R857" s="1"/>
      <c r="S857" t="e">
        <f t="shared" ca="1" si="223"/>
        <v>#REF!</v>
      </c>
    </row>
    <row r="858" spans="2:19" x14ac:dyDescent="0.2">
      <c r="B858">
        <f t="shared" ca="1" si="208"/>
        <v>0</v>
      </c>
      <c r="C858">
        <f t="shared" ca="1" si="209"/>
        <v>0</v>
      </c>
      <c r="D858">
        <f t="shared" ca="1" si="210"/>
        <v>0</v>
      </c>
      <c r="E858">
        <f t="shared" ca="1" si="211"/>
        <v>0</v>
      </c>
      <c r="F858">
        <f t="shared" ca="1" si="212"/>
        <v>0</v>
      </c>
      <c r="G858">
        <f t="shared" ca="1" si="213"/>
        <v>0</v>
      </c>
      <c r="H858">
        <f t="shared" ca="1" si="214"/>
        <v>0</v>
      </c>
      <c r="I858">
        <f t="shared" ca="1" si="215"/>
        <v>0</v>
      </c>
      <c r="J858">
        <f t="shared" ca="1" si="216"/>
        <v>0</v>
      </c>
      <c r="K858">
        <f t="shared" ca="1" si="217"/>
        <v>0</v>
      </c>
      <c r="L858">
        <f t="shared" ca="1" si="218"/>
        <v>0</v>
      </c>
      <c r="M858">
        <f t="shared" ca="1" si="219"/>
        <v>0</v>
      </c>
      <c r="N858">
        <f t="shared" ca="1" si="220"/>
        <v>0</v>
      </c>
      <c r="O858">
        <f t="shared" ca="1" si="221"/>
        <v>0</v>
      </c>
      <c r="P858">
        <f t="shared" ca="1" si="222"/>
        <v>0</v>
      </c>
      <c r="R858" s="1"/>
      <c r="S858" t="e">
        <f t="shared" ca="1" si="223"/>
        <v>#REF!</v>
      </c>
    </row>
    <row r="859" spans="2:19" x14ac:dyDescent="0.2">
      <c r="B859">
        <f t="shared" ca="1" si="208"/>
        <v>0</v>
      </c>
      <c r="C859">
        <f t="shared" ca="1" si="209"/>
        <v>0</v>
      </c>
      <c r="D859">
        <f t="shared" ca="1" si="210"/>
        <v>0</v>
      </c>
      <c r="E859">
        <f t="shared" ca="1" si="211"/>
        <v>0</v>
      </c>
      <c r="F859">
        <f t="shared" ca="1" si="212"/>
        <v>0</v>
      </c>
      <c r="G859">
        <f t="shared" ca="1" si="213"/>
        <v>0</v>
      </c>
      <c r="H859">
        <f t="shared" ca="1" si="214"/>
        <v>0</v>
      </c>
      <c r="I859">
        <f t="shared" ca="1" si="215"/>
        <v>0</v>
      </c>
      <c r="J859">
        <f t="shared" ca="1" si="216"/>
        <v>0</v>
      </c>
      <c r="K859">
        <f t="shared" ca="1" si="217"/>
        <v>0</v>
      </c>
      <c r="L859">
        <f t="shared" ca="1" si="218"/>
        <v>0</v>
      </c>
      <c r="M859">
        <f t="shared" ca="1" si="219"/>
        <v>0</v>
      </c>
      <c r="N859">
        <f t="shared" ca="1" si="220"/>
        <v>0</v>
      </c>
      <c r="O859">
        <f t="shared" ca="1" si="221"/>
        <v>0</v>
      </c>
      <c r="P859">
        <f t="shared" ca="1" si="222"/>
        <v>0</v>
      </c>
      <c r="R859" s="1"/>
      <c r="S859" t="e">
        <f t="shared" ca="1" si="223"/>
        <v>#REF!</v>
      </c>
    </row>
    <row r="860" spans="2:19" x14ac:dyDescent="0.2">
      <c r="B860">
        <f t="shared" ca="1" si="208"/>
        <v>0</v>
      </c>
      <c r="C860">
        <f t="shared" ca="1" si="209"/>
        <v>0</v>
      </c>
      <c r="D860">
        <f t="shared" ca="1" si="210"/>
        <v>0</v>
      </c>
      <c r="E860">
        <f t="shared" ca="1" si="211"/>
        <v>0</v>
      </c>
      <c r="F860">
        <f t="shared" ca="1" si="212"/>
        <v>0</v>
      </c>
      <c r="G860">
        <f t="shared" ca="1" si="213"/>
        <v>0</v>
      </c>
      <c r="H860">
        <f t="shared" ca="1" si="214"/>
        <v>0</v>
      </c>
      <c r="I860">
        <f t="shared" ca="1" si="215"/>
        <v>0</v>
      </c>
      <c r="J860">
        <f t="shared" ca="1" si="216"/>
        <v>0</v>
      </c>
      <c r="K860">
        <f t="shared" ca="1" si="217"/>
        <v>0</v>
      </c>
      <c r="L860">
        <f t="shared" ca="1" si="218"/>
        <v>0</v>
      </c>
      <c r="M860">
        <f t="shared" ca="1" si="219"/>
        <v>0</v>
      </c>
      <c r="N860">
        <f t="shared" ca="1" si="220"/>
        <v>0</v>
      </c>
      <c r="O860">
        <f t="shared" ca="1" si="221"/>
        <v>0</v>
      </c>
      <c r="P860">
        <f t="shared" ca="1" si="222"/>
        <v>0</v>
      </c>
      <c r="R860" s="1"/>
      <c r="S860" t="e">
        <f t="shared" ca="1" si="223"/>
        <v>#REF!</v>
      </c>
    </row>
    <row r="861" spans="2:19" x14ac:dyDescent="0.2">
      <c r="B861">
        <f t="shared" ca="1" si="208"/>
        <v>0</v>
      </c>
      <c r="C861">
        <f t="shared" ca="1" si="209"/>
        <v>0</v>
      </c>
      <c r="D861">
        <f t="shared" ca="1" si="210"/>
        <v>0</v>
      </c>
      <c r="E861">
        <f t="shared" ca="1" si="211"/>
        <v>0</v>
      </c>
      <c r="F861">
        <f t="shared" ca="1" si="212"/>
        <v>0</v>
      </c>
      <c r="G861">
        <f t="shared" ca="1" si="213"/>
        <v>0</v>
      </c>
      <c r="H861">
        <f t="shared" ca="1" si="214"/>
        <v>0</v>
      </c>
      <c r="I861">
        <f t="shared" ca="1" si="215"/>
        <v>0</v>
      </c>
      <c r="J861">
        <f t="shared" ca="1" si="216"/>
        <v>0</v>
      </c>
      <c r="K861">
        <f t="shared" ca="1" si="217"/>
        <v>0</v>
      </c>
      <c r="L861">
        <f t="shared" ca="1" si="218"/>
        <v>0</v>
      </c>
      <c r="M861">
        <f t="shared" ca="1" si="219"/>
        <v>0</v>
      </c>
      <c r="N861">
        <f t="shared" ca="1" si="220"/>
        <v>0</v>
      </c>
      <c r="O861">
        <f t="shared" ca="1" si="221"/>
        <v>0</v>
      </c>
      <c r="P861">
        <f t="shared" ca="1" si="222"/>
        <v>0</v>
      </c>
      <c r="R861" s="1"/>
      <c r="S861" t="e">
        <f t="shared" ca="1" si="223"/>
        <v>#REF!</v>
      </c>
    </row>
    <row r="862" spans="2:19" x14ac:dyDescent="0.2">
      <c r="B862">
        <f t="shared" ca="1" si="208"/>
        <v>0</v>
      </c>
      <c r="C862">
        <f t="shared" ca="1" si="209"/>
        <v>0</v>
      </c>
      <c r="D862">
        <f t="shared" ca="1" si="210"/>
        <v>0</v>
      </c>
      <c r="E862">
        <f t="shared" ca="1" si="211"/>
        <v>0</v>
      </c>
      <c r="F862">
        <f t="shared" ca="1" si="212"/>
        <v>0</v>
      </c>
      <c r="G862">
        <f t="shared" ca="1" si="213"/>
        <v>0</v>
      </c>
      <c r="H862">
        <f t="shared" ca="1" si="214"/>
        <v>0</v>
      </c>
      <c r="I862">
        <f t="shared" ca="1" si="215"/>
        <v>0</v>
      </c>
      <c r="J862">
        <f t="shared" ca="1" si="216"/>
        <v>0</v>
      </c>
      <c r="K862">
        <f t="shared" ca="1" si="217"/>
        <v>0</v>
      </c>
      <c r="L862">
        <f t="shared" ca="1" si="218"/>
        <v>0</v>
      </c>
      <c r="M862">
        <f t="shared" ca="1" si="219"/>
        <v>0</v>
      </c>
      <c r="N862">
        <f t="shared" ca="1" si="220"/>
        <v>0</v>
      </c>
      <c r="O862">
        <f t="shared" ca="1" si="221"/>
        <v>0</v>
      </c>
      <c r="P862">
        <f t="shared" ca="1" si="222"/>
        <v>0</v>
      </c>
      <c r="R862" s="1"/>
      <c r="S862" t="e">
        <f t="shared" ca="1" si="223"/>
        <v>#REF!</v>
      </c>
    </row>
    <row r="863" spans="2:19" x14ac:dyDescent="0.2">
      <c r="B863">
        <f t="shared" ca="1" si="208"/>
        <v>0</v>
      </c>
      <c r="C863">
        <f t="shared" ca="1" si="209"/>
        <v>0</v>
      </c>
      <c r="D863">
        <f t="shared" ca="1" si="210"/>
        <v>0</v>
      </c>
      <c r="E863">
        <f t="shared" ca="1" si="211"/>
        <v>0</v>
      </c>
      <c r="F863">
        <f t="shared" ca="1" si="212"/>
        <v>0</v>
      </c>
      <c r="G863">
        <f t="shared" ca="1" si="213"/>
        <v>0</v>
      </c>
      <c r="H863">
        <f t="shared" ca="1" si="214"/>
        <v>0</v>
      </c>
      <c r="I863">
        <f t="shared" ca="1" si="215"/>
        <v>0</v>
      </c>
      <c r="J863">
        <f t="shared" ca="1" si="216"/>
        <v>0</v>
      </c>
      <c r="K863">
        <f t="shared" ca="1" si="217"/>
        <v>0</v>
      </c>
      <c r="L863">
        <f t="shared" ca="1" si="218"/>
        <v>0</v>
      </c>
      <c r="M863">
        <f t="shared" ca="1" si="219"/>
        <v>0</v>
      </c>
      <c r="N863">
        <f t="shared" ca="1" si="220"/>
        <v>0</v>
      </c>
      <c r="O863">
        <f t="shared" ca="1" si="221"/>
        <v>0</v>
      </c>
      <c r="P863">
        <f t="shared" ca="1" si="222"/>
        <v>0</v>
      </c>
      <c r="R863" s="1"/>
      <c r="S863" t="e">
        <f t="shared" ca="1" si="223"/>
        <v>#REF!</v>
      </c>
    </row>
    <row r="864" spans="2:19" x14ac:dyDescent="0.2">
      <c r="B864">
        <f t="shared" ca="1" si="208"/>
        <v>0</v>
      </c>
      <c r="C864">
        <f t="shared" ca="1" si="209"/>
        <v>0</v>
      </c>
      <c r="D864">
        <f t="shared" ca="1" si="210"/>
        <v>0</v>
      </c>
      <c r="E864">
        <f t="shared" ca="1" si="211"/>
        <v>0</v>
      </c>
      <c r="F864">
        <f t="shared" ca="1" si="212"/>
        <v>0</v>
      </c>
      <c r="G864">
        <f t="shared" ca="1" si="213"/>
        <v>0</v>
      </c>
      <c r="H864">
        <f t="shared" ca="1" si="214"/>
        <v>0</v>
      </c>
      <c r="I864">
        <f t="shared" ca="1" si="215"/>
        <v>0</v>
      </c>
      <c r="J864">
        <f t="shared" ca="1" si="216"/>
        <v>0</v>
      </c>
      <c r="K864">
        <f t="shared" ca="1" si="217"/>
        <v>0</v>
      </c>
      <c r="L864">
        <f t="shared" ca="1" si="218"/>
        <v>0</v>
      </c>
      <c r="M864">
        <f t="shared" ca="1" si="219"/>
        <v>0</v>
      </c>
      <c r="N864">
        <f t="shared" ca="1" si="220"/>
        <v>0</v>
      </c>
      <c r="O864">
        <f t="shared" ca="1" si="221"/>
        <v>0</v>
      </c>
      <c r="P864">
        <f t="shared" ca="1" si="222"/>
        <v>0</v>
      </c>
      <c r="R864" s="1"/>
      <c r="S864" t="e">
        <f t="shared" ca="1" si="223"/>
        <v>#REF!</v>
      </c>
    </row>
    <row r="865" spans="2:19" x14ac:dyDescent="0.2">
      <c r="B865">
        <f t="shared" ca="1" si="208"/>
        <v>0</v>
      </c>
      <c r="C865">
        <f t="shared" ca="1" si="209"/>
        <v>0</v>
      </c>
      <c r="D865">
        <f t="shared" ca="1" si="210"/>
        <v>0</v>
      </c>
      <c r="E865">
        <f t="shared" ca="1" si="211"/>
        <v>0</v>
      </c>
      <c r="F865">
        <f t="shared" ca="1" si="212"/>
        <v>0</v>
      </c>
      <c r="G865">
        <f t="shared" ca="1" si="213"/>
        <v>0</v>
      </c>
      <c r="H865">
        <f t="shared" ca="1" si="214"/>
        <v>0</v>
      </c>
      <c r="I865">
        <f t="shared" ca="1" si="215"/>
        <v>0</v>
      </c>
      <c r="J865">
        <f t="shared" ca="1" si="216"/>
        <v>0</v>
      </c>
      <c r="K865">
        <f t="shared" ca="1" si="217"/>
        <v>0</v>
      </c>
      <c r="L865">
        <f t="shared" ca="1" si="218"/>
        <v>0</v>
      </c>
      <c r="M865">
        <f t="shared" ca="1" si="219"/>
        <v>0</v>
      </c>
      <c r="N865">
        <f t="shared" ca="1" si="220"/>
        <v>0</v>
      </c>
      <c r="O865">
        <f t="shared" ca="1" si="221"/>
        <v>0</v>
      </c>
      <c r="P865">
        <f t="shared" ca="1" si="222"/>
        <v>0</v>
      </c>
      <c r="R865" s="1"/>
      <c r="S865" t="e">
        <f t="shared" ca="1" si="223"/>
        <v>#REF!</v>
      </c>
    </row>
    <row r="866" spans="2:19" x14ac:dyDescent="0.2">
      <c r="B866">
        <f t="shared" ca="1" si="208"/>
        <v>0</v>
      </c>
      <c r="C866">
        <f t="shared" ca="1" si="209"/>
        <v>0</v>
      </c>
      <c r="D866">
        <f t="shared" ca="1" si="210"/>
        <v>0</v>
      </c>
      <c r="E866">
        <f t="shared" ca="1" si="211"/>
        <v>0</v>
      </c>
      <c r="F866">
        <f t="shared" ca="1" si="212"/>
        <v>0</v>
      </c>
      <c r="G866">
        <f t="shared" ca="1" si="213"/>
        <v>0</v>
      </c>
      <c r="H866">
        <f t="shared" ca="1" si="214"/>
        <v>0</v>
      </c>
      <c r="I866">
        <f t="shared" ca="1" si="215"/>
        <v>0</v>
      </c>
      <c r="J866">
        <f t="shared" ca="1" si="216"/>
        <v>0</v>
      </c>
      <c r="K866">
        <f t="shared" ca="1" si="217"/>
        <v>0</v>
      </c>
      <c r="L866">
        <f t="shared" ca="1" si="218"/>
        <v>0</v>
      </c>
      <c r="M866">
        <f t="shared" ca="1" si="219"/>
        <v>0</v>
      </c>
      <c r="N866">
        <f t="shared" ca="1" si="220"/>
        <v>0</v>
      </c>
      <c r="O866">
        <f t="shared" ca="1" si="221"/>
        <v>0</v>
      </c>
      <c r="P866">
        <f t="shared" ca="1" si="222"/>
        <v>0</v>
      </c>
      <c r="R866" s="1"/>
      <c r="S866" t="e">
        <f t="shared" ca="1" si="223"/>
        <v>#REF!</v>
      </c>
    </row>
    <row r="867" spans="2:19" x14ac:dyDescent="0.2">
      <c r="B867">
        <f t="shared" ca="1" si="208"/>
        <v>0</v>
      </c>
      <c r="C867">
        <f t="shared" ca="1" si="209"/>
        <v>0</v>
      </c>
      <c r="D867">
        <f t="shared" ca="1" si="210"/>
        <v>0</v>
      </c>
      <c r="E867">
        <f t="shared" ca="1" si="211"/>
        <v>0</v>
      </c>
      <c r="F867">
        <f t="shared" ca="1" si="212"/>
        <v>0</v>
      </c>
      <c r="G867">
        <f t="shared" ca="1" si="213"/>
        <v>0</v>
      </c>
      <c r="H867">
        <f t="shared" ca="1" si="214"/>
        <v>0</v>
      </c>
      <c r="I867">
        <f t="shared" ca="1" si="215"/>
        <v>0</v>
      </c>
      <c r="J867">
        <f t="shared" ca="1" si="216"/>
        <v>0</v>
      </c>
      <c r="K867">
        <f t="shared" ca="1" si="217"/>
        <v>0</v>
      </c>
      <c r="L867">
        <f t="shared" ca="1" si="218"/>
        <v>0</v>
      </c>
      <c r="M867">
        <f t="shared" ca="1" si="219"/>
        <v>0</v>
      </c>
      <c r="N867">
        <f t="shared" ca="1" si="220"/>
        <v>0</v>
      </c>
      <c r="O867">
        <f t="shared" ca="1" si="221"/>
        <v>0</v>
      </c>
      <c r="P867">
        <f t="shared" ca="1" si="222"/>
        <v>0</v>
      </c>
      <c r="R867" s="1"/>
      <c r="S867" t="e">
        <f t="shared" ca="1" si="223"/>
        <v>#REF!</v>
      </c>
    </row>
    <row r="868" spans="2:19" x14ac:dyDescent="0.2">
      <c r="B868">
        <f t="shared" ca="1" si="208"/>
        <v>0</v>
      </c>
      <c r="C868">
        <f t="shared" ca="1" si="209"/>
        <v>0</v>
      </c>
      <c r="D868">
        <f t="shared" ca="1" si="210"/>
        <v>0</v>
      </c>
      <c r="E868">
        <f t="shared" ca="1" si="211"/>
        <v>0</v>
      </c>
      <c r="F868">
        <f t="shared" ca="1" si="212"/>
        <v>0</v>
      </c>
      <c r="G868">
        <f t="shared" ca="1" si="213"/>
        <v>0</v>
      </c>
      <c r="H868">
        <f t="shared" ca="1" si="214"/>
        <v>0</v>
      </c>
      <c r="I868">
        <f t="shared" ca="1" si="215"/>
        <v>0</v>
      </c>
      <c r="J868">
        <f t="shared" ca="1" si="216"/>
        <v>0</v>
      </c>
      <c r="K868">
        <f t="shared" ca="1" si="217"/>
        <v>0</v>
      </c>
      <c r="L868">
        <f t="shared" ca="1" si="218"/>
        <v>0</v>
      </c>
      <c r="M868">
        <f t="shared" ca="1" si="219"/>
        <v>0</v>
      </c>
      <c r="N868">
        <f t="shared" ca="1" si="220"/>
        <v>0</v>
      </c>
      <c r="O868">
        <f t="shared" ca="1" si="221"/>
        <v>0</v>
      </c>
      <c r="P868">
        <f t="shared" ca="1" si="222"/>
        <v>0</v>
      </c>
      <c r="R868" s="1"/>
      <c r="S868" t="e">
        <f t="shared" ca="1" si="223"/>
        <v>#REF!</v>
      </c>
    </row>
    <row r="869" spans="2:19" x14ac:dyDescent="0.2">
      <c r="B869">
        <f t="shared" ca="1" si="208"/>
        <v>0</v>
      </c>
      <c r="C869">
        <f t="shared" ca="1" si="209"/>
        <v>0</v>
      </c>
      <c r="D869">
        <f t="shared" ca="1" si="210"/>
        <v>0</v>
      </c>
      <c r="E869">
        <f t="shared" ca="1" si="211"/>
        <v>0</v>
      </c>
      <c r="F869">
        <f t="shared" ca="1" si="212"/>
        <v>0</v>
      </c>
      <c r="G869">
        <f t="shared" ca="1" si="213"/>
        <v>0</v>
      </c>
      <c r="H869">
        <f t="shared" ca="1" si="214"/>
        <v>0</v>
      </c>
      <c r="I869">
        <f t="shared" ca="1" si="215"/>
        <v>0</v>
      </c>
      <c r="J869">
        <f t="shared" ca="1" si="216"/>
        <v>0</v>
      </c>
      <c r="K869">
        <f t="shared" ca="1" si="217"/>
        <v>0</v>
      </c>
      <c r="L869">
        <f t="shared" ca="1" si="218"/>
        <v>0</v>
      </c>
      <c r="M869">
        <f t="shared" ca="1" si="219"/>
        <v>0</v>
      </c>
      <c r="N869">
        <f t="shared" ca="1" si="220"/>
        <v>0</v>
      </c>
      <c r="O869">
        <f t="shared" ca="1" si="221"/>
        <v>0</v>
      </c>
      <c r="P869">
        <f t="shared" ca="1" si="222"/>
        <v>0</v>
      </c>
      <c r="R869" s="1"/>
      <c r="S869" t="e">
        <f t="shared" ca="1" si="223"/>
        <v>#REF!</v>
      </c>
    </row>
    <row r="870" spans="2:19" x14ac:dyDescent="0.2">
      <c r="B870">
        <f t="shared" ca="1" si="208"/>
        <v>0</v>
      </c>
      <c r="C870">
        <f t="shared" ca="1" si="209"/>
        <v>0</v>
      </c>
      <c r="D870">
        <f t="shared" ca="1" si="210"/>
        <v>0</v>
      </c>
      <c r="E870">
        <f t="shared" ca="1" si="211"/>
        <v>0</v>
      </c>
      <c r="F870">
        <f t="shared" ca="1" si="212"/>
        <v>0</v>
      </c>
      <c r="G870">
        <f t="shared" ca="1" si="213"/>
        <v>0</v>
      </c>
      <c r="H870">
        <f t="shared" ca="1" si="214"/>
        <v>0</v>
      </c>
      <c r="I870">
        <f t="shared" ca="1" si="215"/>
        <v>0</v>
      </c>
      <c r="J870">
        <f t="shared" ca="1" si="216"/>
        <v>0</v>
      </c>
      <c r="K870">
        <f t="shared" ca="1" si="217"/>
        <v>0</v>
      </c>
      <c r="L870">
        <f t="shared" ca="1" si="218"/>
        <v>0</v>
      </c>
      <c r="M870">
        <f t="shared" ca="1" si="219"/>
        <v>0</v>
      </c>
      <c r="N870">
        <f t="shared" ca="1" si="220"/>
        <v>0</v>
      </c>
      <c r="O870">
        <f t="shared" ca="1" si="221"/>
        <v>0</v>
      </c>
      <c r="P870">
        <f t="shared" ca="1" si="222"/>
        <v>0</v>
      </c>
      <c r="R870" s="1"/>
      <c r="S870" t="e">
        <f t="shared" ca="1" si="223"/>
        <v>#REF!</v>
      </c>
    </row>
    <row r="871" spans="2:19" x14ac:dyDescent="0.2">
      <c r="B871">
        <f t="shared" ca="1" si="208"/>
        <v>0</v>
      </c>
      <c r="C871">
        <f t="shared" ca="1" si="209"/>
        <v>0</v>
      </c>
      <c r="D871">
        <f t="shared" ca="1" si="210"/>
        <v>0</v>
      </c>
      <c r="E871">
        <f t="shared" ca="1" si="211"/>
        <v>0</v>
      </c>
      <c r="F871">
        <f t="shared" ca="1" si="212"/>
        <v>0</v>
      </c>
      <c r="G871">
        <f t="shared" ca="1" si="213"/>
        <v>0</v>
      </c>
      <c r="H871">
        <f t="shared" ca="1" si="214"/>
        <v>0</v>
      </c>
      <c r="I871">
        <f t="shared" ca="1" si="215"/>
        <v>0</v>
      </c>
      <c r="J871">
        <f t="shared" ca="1" si="216"/>
        <v>0</v>
      </c>
      <c r="K871">
        <f t="shared" ca="1" si="217"/>
        <v>0</v>
      </c>
      <c r="L871">
        <f t="shared" ca="1" si="218"/>
        <v>0</v>
      </c>
      <c r="M871">
        <f t="shared" ca="1" si="219"/>
        <v>0</v>
      </c>
      <c r="N871">
        <f t="shared" ca="1" si="220"/>
        <v>0</v>
      </c>
      <c r="O871">
        <f t="shared" ca="1" si="221"/>
        <v>0</v>
      </c>
      <c r="P871">
        <f t="shared" ca="1" si="222"/>
        <v>0</v>
      </c>
      <c r="R871" s="1"/>
      <c r="S871" t="e">
        <f t="shared" ca="1" si="223"/>
        <v>#REF!</v>
      </c>
    </row>
    <row r="872" spans="2:19" x14ac:dyDescent="0.2">
      <c r="B872">
        <f t="shared" ca="1" si="208"/>
        <v>0</v>
      </c>
      <c r="C872">
        <f t="shared" ca="1" si="209"/>
        <v>0</v>
      </c>
      <c r="D872">
        <f t="shared" ca="1" si="210"/>
        <v>0</v>
      </c>
      <c r="E872">
        <f t="shared" ca="1" si="211"/>
        <v>0</v>
      </c>
      <c r="F872">
        <f t="shared" ca="1" si="212"/>
        <v>0</v>
      </c>
      <c r="G872">
        <f t="shared" ca="1" si="213"/>
        <v>0</v>
      </c>
      <c r="H872">
        <f t="shared" ca="1" si="214"/>
        <v>0</v>
      </c>
      <c r="I872">
        <f t="shared" ca="1" si="215"/>
        <v>0</v>
      </c>
      <c r="J872">
        <f t="shared" ca="1" si="216"/>
        <v>0</v>
      </c>
      <c r="K872">
        <f t="shared" ca="1" si="217"/>
        <v>0</v>
      </c>
      <c r="L872">
        <f t="shared" ca="1" si="218"/>
        <v>0</v>
      </c>
      <c r="M872">
        <f t="shared" ca="1" si="219"/>
        <v>0</v>
      </c>
      <c r="N872">
        <f t="shared" ca="1" si="220"/>
        <v>0</v>
      </c>
      <c r="O872">
        <f t="shared" ca="1" si="221"/>
        <v>0</v>
      </c>
      <c r="P872">
        <f t="shared" ca="1" si="222"/>
        <v>0</v>
      </c>
      <c r="R872" s="1"/>
      <c r="S872" t="e">
        <f t="shared" ca="1" si="223"/>
        <v>#REF!</v>
      </c>
    </row>
    <row r="873" spans="2:19" x14ac:dyDescent="0.2">
      <c r="B873">
        <f t="shared" ca="1" si="208"/>
        <v>0</v>
      </c>
      <c r="C873">
        <f t="shared" ca="1" si="209"/>
        <v>0</v>
      </c>
      <c r="D873">
        <f t="shared" ca="1" si="210"/>
        <v>0</v>
      </c>
      <c r="E873">
        <f t="shared" ca="1" si="211"/>
        <v>0</v>
      </c>
      <c r="F873">
        <f t="shared" ca="1" si="212"/>
        <v>0</v>
      </c>
      <c r="G873">
        <f t="shared" ca="1" si="213"/>
        <v>0</v>
      </c>
      <c r="H873">
        <f t="shared" ca="1" si="214"/>
        <v>0</v>
      </c>
      <c r="I873">
        <f t="shared" ca="1" si="215"/>
        <v>0</v>
      </c>
      <c r="J873">
        <f t="shared" ca="1" si="216"/>
        <v>0</v>
      </c>
      <c r="K873">
        <f t="shared" ca="1" si="217"/>
        <v>0</v>
      </c>
      <c r="L873">
        <f t="shared" ca="1" si="218"/>
        <v>0</v>
      </c>
      <c r="M873">
        <f t="shared" ca="1" si="219"/>
        <v>0</v>
      </c>
      <c r="N873">
        <f t="shared" ca="1" si="220"/>
        <v>0</v>
      </c>
      <c r="O873">
        <f t="shared" ca="1" si="221"/>
        <v>0</v>
      </c>
      <c r="P873">
        <f t="shared" ca="1" si="222"/>
        <v>0</v>
      </c>
      <c r="R873" s="1"/>
      <c r="S873" t="e">
        <f t="shared" ca="1" si="223"/>
        <v>#REF!</v>
      </c>
    </row>
    <row r="874" spans="2:19" x14ac:dyDescent="0.2">
      <c r="B874">
        <f t="shared" ca="1" si="208"/>
        <v>0</v>
      </c>
      <c r="C874">
        <f t="shared" ca="1" si="209"/>
        <v>0</v>
      </c>
      <c r="D874">
        <f t="shared" ca="1" si="210"/>
        <v>0</v>
      </c>
      <c r="E874">
        <f t="shared" ca="1" si="211"/>
        <v>0</v>
      </c>
      <c r="F874">
        <f t="shared" ca="1" si="212"/>
        <v>0</v>
      </c>
      <c r="G874">
        <f t="shared" ca="1" si="213"/>
        <v>0</v>
      </c>
      <c r="H874">
        <f t="shared" ca="1" si="214"/>
        <v>0</v>
      </c>
      <c r="I874">
        <f t="shared" ca="1" si="215"/>
        <v>0</v>
      </c>
      <c r="J874">
        <f t="shared" ca="1" si="216"/>
        <v>0</v>
      </c>
      <c r="K874">
        <f t="shared" ca="1" si="217"/>
        <v>0</v>
      </c>
      <c r="L874">
        <f t="shared" ca="1" si="218"/>
        <v>0</v>
      </c>
      <c r="M874">
        <f t="shared" ca="1" si="219"/>
        <v>0</v>
      </c>
      <c r="N874">
        <f t="shared" ca="1" si="220"/>
        <v>0</v>
      </c>
      <c r="O874">
        <f t="shared" ca="1" si="221"/>
        <v>0</v>
      </c>
      <c r="P874">
        <f t="shared" ca="1" si="222"/>
        <v>0</v>
      </c>
      <c r="R874" s="1"/>
      <c r="S874" t="e">
        <f t="shared" ca="1" si="223"/>
        <v>#REF!</v>
      </c>
    </row>
    <row r="875" spans="2:19" x14ac:dyDescent="0.2">
      <c r="B875">
        <f t="shared" ca="1" si="208"/>
        <v>0</v>
      </c>
      <c r="C875">
        <f t="shared" ca="1" si="209"/>
        <v>0</v>
      </c>
      <c r="D875">
        <f t="shared" ca="1" si="210"/>
        <v>0</v>
      </c>
      <c r="E875">
        <f t="shared" ca="1" si="211"/>
        <v>0</v>
      </c>
      <c r="F875">
        <f t="shared" ca="1" si="212"/>
        <v>0</v>
      </c>
      <c r="G875">
        <f t="shared" ca="1" si="213"/>
        <v>0</v>
      </c>
      <c r="H875">
        <f t="shared" ca="1" si="214"/>
        <v>0</v>
      </c>
      <c r="I875">
        <f t="shared" ca="1" si="215"/>
        <v>0</v>
      </c>
      <c r="J875">
        <f t="shared" ca="1" si="216"/>
        <v>0</v>
      </c>
      <c r="K875">
        <f t="shared" ca="1" si="217"/>
        <v>0</v>
      </c>
      <c r="L875">
        <f t="shared" ca="1" si="218"/>
        <v>0</v>
      </c>
      <c r="M875">
        <f t="shared" ca="1" si="219"/>
        <v>0</v>
      </c>
      <c r="N875">
        <f t="shared" ca="1" si="220"/>
        <v>0</v>
      </c>
      <c r="O875">
        <f t="shared" ca="1" si="221"/>
        <v>0</v>
      </c>
      <c r="P875">
        <f t="shared" ca="1" si="222"/>
        <v>0</v>
      </c>
      <c r="R875" s="1"/>
      <c r="S875" t="e">
        <f t="shared" ca="1" si="223"/>
        <v>#REF!</v>
      </c>
    </row>
    <row r="876" spans="2:19" x14ac:dyDescent="0.2">
      <c r="B876">
        <f t="shared" ca="1" si="208"/>
        <v>0</v>
      </c>
      <c r="C876">
        <f t="shared" ca="1" si="209"/>
        <v>0</v>
      </c>
      <c r="D876">
        <f t="shared" ca="1" si="210"/>
        <v>0</v>
      </c>
      <c r="E876">
        <f t="shared" ca="1" si="211"/>
        <v>0</v>
      </c>
      <c r="F876">
        <f t="shared" ca="1" si="212"/>
        <v>0</v>
      </c>
      <c r="G876">
        <f t="shared" ca="1" si="213"/>
        <v>0</v>
      </c>
      <c r="H876">
        <f t="shared" ca="1" si="214"/>
        <v>0</v>
      </c>
      <c r="I876">
        <f t="shared" ca="1" si="215"/>
        <v>0</v>
      </c>
      <c r="J876">
        <f t="shared" ca="1" si="216"/>
        <v>0</v>
      </c>
      <c r="K876">
        <f t="shared" ca="1" si="217"/>
        <v>0</v>
      </c>
      <c r="L876">
        <f t="shared" ca="1" si="218"/>
        <v>0</v>
      </c>
      <c r="M876">
        <f t="shared" ca="1" si="219"/>
        <v>0</v>
      </c>
      <c r="N876">
        <f t="shared" ca="1" si="220"/>
        <v>0</v>
      </c>
      <c r="O876">
        <f t="shared" ca="1" si="221"/>
        <v>0</v>
      </c>
      <c r="P876">
        <f t="shared" ca="1" si="222"/>
        <v>0</v>
      </c>
      <c r="R876" s="1"/>
      <c r="S876" t="e">
        <f t="shared" ca="1" si="223"/>
        <v>#REF!</v>
      </c>
    </row>
    <row r="877" spans="2:19" x14ac:dyDescent="0.2">
      <c r="B877">
        <f t="shared" ca="1" si="208"/>
        <v>0</v>
      </c>
      <c r="C877">
        <f t="shared" ca="1" si="209"/>
        <v>0</v>
      </c>
      <c r="D877">
        <f t="shared" ca="1" si="210"/>
        <v>0</v>
      </c>
      <c r="E877">
        <f t="shared" ca="1" si="211"/>
        <v>0</v>
      </c>
      <c r="F877">
        <f t="shared" ca="1" si="212"/>
        <v>0</v>
      </c>
      <c r="G877">
        <f t="shared" ca="1" si="213"/>
        <v>0</v>
      </c>
      <c r="H877">
        <f t="shared" ca="1" si="214"/>
        <v>0</v>
      </c>
      <c r="I877">
        <f t="shared" ca="1" si="215"/>
        <v>0</v>
      </c>
      <c r="J877">
        <f t="shared" ca="1" si="216"/>
        <v>0</v>
      </c>
      <c r="K877">
        <f t="shared" ca="1" si="217"/>
        <v>0</v>
      </c>
      <c r="L877">
        <f t="shared" ca="1" si="218"/>
        <v>0</v>
      </c>
      <c r="M877">
        <f t="shared" ca="1" si="219"/>
        <v>0</v>
      </c>
      <c r="N877">
        <f t="shared" ca="1" si="220"/>
        <v>0</v>
      </c>
      <c r="O877">
        <f t="shared" ca="1" si="221"/>
        <v>0</v>
      </c>
      <c r="P877">
        <f t="shared" ca="1" si="222"/>
        <v>0</v>
      </c>
      <c r="R877" s="1"/>
      <c r="S877" t="e">
        <f t="shared" ca="1" si="223"/>
        <v>#REF!</v>
      </c>
    </row>
    <row r="878" spans="2:19" x14ac:dyDescent="0.2">
      <c r="B878">
        <f t="shared" ca="1" si="208"/>
        <v>0</v>
      </c>
      <c r="C878">
        <f t="shared" ca="1" si="209"/>
        <v>0</v>
      </c>
      <c r="D878">
        <f t="shared" ca="1" si="210"/>
        <v>0</v>
      </c>
      <c r="E878">
        <f t="shared" ca="1" si="211"/>
        <v>0</v>
      </c>
      <c r="F878">
        <f t="shared" ca="1" si="212"/>
        <v>0</v>
      </c>
      <c r="G878">
        <f t="shared" ca="1" si="213"/>
        <v>0</v>
      </c>
      <c r="H878">
        <f t="shared" ca="1" si="214"/>
        <v>0</v>
      </c>
      <c r="I878">
        <f t="shared" ca="1" si="215"/>
        <v>0</v>
      </c>
      <c r="J878">
        <f t="shared" ca="1" si="216"/>
        <v>0</v>
      </c>
      <c r="K878">
        <f t="shared" ca="1" si="217"/>
        <v>0</v>
      </c>
      <c r="L878">
        <f t="shared" ca="1" si="218"/>
        <v>0</v>
      </c>
      <c r="M878">
        <f t="shared" ca="1" si="219"/>
        <v>0</v>
      </c>
      <c r="N878">
        <f t="shared" ca="1" si="220"/>
        <v>0</v>
      </c>
      <c r="O878">
        <f t="shared" ca="1" si="221"/>
        <v>0</v>
      </c>
      <c r="P878">
        <f t="shared" ca="1" si="222"/>
        <v>0</v>
      </c>
      <c r="R878" s="1"/>
      <c r="S878" t="e">
        <f t="shared" ca="1" si="223"/>
        <v>#REF!</v>
      </c>
    </row>
    <row r="879" spans="2:19" x14ac:dyDescent="0.2">
      <c r="B879">
        <f t="shared" ca="1" si="208"/>
        <v>0</v>
      </c>
      <c r="C879">
        <f t="shared" ca="1" si="209"/>
        <v>0</v>
      </c>
      <c r="D879">
        <f t="shared" ca="1" si="210"/>
        <v>0</v>
      </c>
      <c r="E879">
        <f t="shared" ca="1" si="211"/>
        <v>0</v>
      </c>
      <c r="F879">
        <f t="shared" ca="1" si="212"/>
        <v>0</v>
      </c>
      <c r="G879">
        <f t="shared" ca="1" si="213"/>
        <v>0</v>
      </c>
      <c r="H879">
        <f t="shared" ca="1" si="214"/>
        <v>0</v>
      </c>
      <c r="I879">
        <f t="shared" ca="1" si="215"/>
        <v>0</v>
      </c>
      <c r="J879">
        <f t="shared" ca="1" si="216"/>
        <v>0</v>
      </c>
      <c r="K879">
        <f t="shared" ca="1" si="217"/>
        <v>0</v>
      </c>
      <c r="L879">
        <f t="shared" ca="1" si="218"/>
        <v>0</v>
      </c>
      <c r="M879">
        <f t="shared" ca="1" si="219"/>
        <v>0</v>
      </c>
      <c r="N879">
        <f t="shared" ca="1" si="220"/>
        <v>0</v>
      </c>
      <c r="O879">
        <f t="shared" ca="1" si="221"/>
        <v>0</v>
      </c>
      <c r="P879">
        <f t="shared" ca="1" si="222"/>
        <v>0</v>
      </c>
      <c r="R879" s="1"/>
      <c r="S879" t="e">
        <f t="shared" ca="1" si="223"/>
        <v>#REF!</v>
      </c>
    </row>
    <row r="880" spans="2:19" x14ac:dyDescent="0.2">
      <c r="B880">
        <f t="shared" ca="1" si="208"/>
        <v>0</v>
      </c>
      <c r="C880">
        <f t="shared" ca="1" si="209"/>
        <v>0</v>
      </c>
      <c r="D880">
        <f t="shared" ca="1" si="210"/>
        <v>0</v>
      </c>
      <c r="E880">
        <f t="shared" ca="1" si="211"/>
        <v>0</v>
      </c>
      <c r="F880">
        <f t="shared" ca="1" si="212"/>
        <v>0</v>
      </c>
      <c r="G880">
        <f t="shared" ca="1" si="213"/>
        <v>0</v>
      </c>
      <c r="H880">
        <f t="shared" ca="1" si="214"/>
        <v>0</v>
      </c>
      <c r="I880">
        <f t="shared" ca="1" si="215"/>
        <v>0</v>
      </c>
      <c r="J880">
        <f t="shared" ca="1" si="216"/>
        <v>0</v>
      </c>
      <c r="K880">
        <f t="shared" ca="1" si="217"/>
        <v>0</v>
      </c>
      <c r="L880">
        <f t="shared" ca="1" si="218"/>
        <v>0</v>
      </c>
      <c r="M880">
        <f t="shared" ca="1" si="219"/>
        <v>0</v>
      </c>
      <c r="N880">
        <f t="shared" ca="1" si="220"/>
        <v>0</v>
      </c>
      <c r="O880">
        <f t="shared" ca="1" si="221"/>
        <v>0</v>
      </c>
      <c r="P880">
        <f t="shared" ca="1" si="222"/>
        <v>0</v>
      </c>
      <c r="R880" s="1"/>
      <c r="S880" t="e">
        <f t="shared" ca="1" si="223"/>
        <v>#REF!</v>
      </c>
    </row>
    <row r="881" spans="2:19" x14ac:dyDescent="0.2">
      <c r="B881">
        <f t="shared" ca="1" si="208"/>
        <v>0</v>
      </c>
      <c r="C881">
        <f t="shared" ca="1" si="209"/>
        <v>0</v>
      </c>
      <c r="D881">
        <f t="shared" ca="1" si="210"/>
        <v>0</v>
      </c>
      <c r="E881">
        <f t="shared" ca="1" si="211"/>
        <v>0</v>
      </c>
      <c r="F881">
        <f t="shared" ca="1" si="212"/>
        <v>0</v>
      </c>
      <c r="G881">
        <f t="shared" ca="1" si="213"/>
        <v>0</v>
      </c>
      <c r="H881">
        <f t="shared" ca="1" si="214"/>
        <v>0</v>
      </c>
      <c r="I881">
        <f t="shared" ca="1" si="215"/>
        <v>0</v>
      </c>
      <c r="J881">
        <f t="shared" ca="1" si="216"/>
        <v>0</v>
      </c>
      <c r="K881">
        <f t="shared" ca="1" si="217"/>
        <v>0</v>
      </c>
      <c r="L881">
        <f t="shared" ca="1" si="218"/>
        <v>0</v>
      </c>
      <c r="M881">
        <f t="shared" ca="1" si="219"/>
        <v>0</v>
      </c>
      <c r="N881">
        <f t="shared" ca="1" si="220"/>
        <v>0</v>
      </c>
      <c r="O881">
        <f t="shared" ca="1" si="221"/>
        <v>0</v>
      </c>
      <c r="P881">
        <f t="shared" ca="1" si="222"/>
        <v>0</v>
      </c>
      <c r="R881" s="1"/>
      <c r="S881" t="e">
        <f t="shared" ca="1" si="223"/>
        <v>#REF!</v>
      </c>
    </row>
    <row r="882" spans="2:19" x14ac:dyDescent="0.2">
      <c r="B882">
        <f t="shared" ca="1" si="208"/>
        <v>0</v>
      </c>
      <c r="C882">
        <f t="shared" ca="1" si="209"/>
        <v>0</v>
      </c>
      <c r="D882">
        <f t="shared" ca="1" si="210"/>
        <v>0</v>
      </c>
      <c r="E882">
        <f t="shared" ca="1" si="211"/>
        <v>0</v>
      </c>
      <c r="F882">
        <f t="shared" ca="1" si="212"/>
        <v>0</v>
      </c>
      <c r="G882">
        <f t="shared" ca="1" si="213"/>
        <v>0</v>
      </c>
      <c r="H882">
        <f t="shared" ca="1" si="214"/>
        <v>0</v>
      </c>
      <c r="I882">
        <f t="shared" ca="1" si="215"/>
        <v>0</v>
      </c>
      <c r="J882">
        <f t="shared" ca="1" si="216"/>
        <v>0</v>
      </c>
      <c r="K882">
        <f t="shared" ca="1" si="217"/>
        <v>0</v>
      </c>
      <c r="L882">
        <f t="shared" ca="1" si="218"/>
        <v>0</v>
      </c>
      <c r="M882">
        <f t="shared" ca="1" si="219"/>
        <v>0</v>
      </c>
      <c r="N882">
        <f t="shared" ca="1" si="220"/>
        <v>0</v>
      </c>
      <c r="O882">
        <f t="shared" ca="1" si="221"/>
        <v>0</v>
      </c>
      <c r="P882">
        <f t="shared" ca="1" si="222"/>
        <v>0</v>
      </c>
      <c r="R882" s="1"/>
      <c r="S882" t="e">
        <f t="shared" ca="1" si="223"/>
        <v>#REF!</v>
      </c>
    </row>
    <row r="883" spans="2:19" x14ac:dyDescent="0.2">
      <c r="B883">
        <f t="shared" ca="1" si="208"/>
        <v>0</v>
      </c>
      <c r="C883">
        <f t="shared" ca="1" si="209"/>
        <v>0</v>
      </c>
      <c r="D883">
        <f t="shared" ca="1" si="210"/>
        <v>0</v>
      </c>
      <c r="E883">
        <f t="shared" ca="1" si="211"/>
        <v>0</v>
      </c>
      <c r="F883">
        <f t="shared" ca="1" si="212"/>
        <v>0</v>
      </c>
      <c r="G883">
        <f t="shared" ca="1" si="213"/>
        <v>0</v>
      </c>
      <c r="H883">
        <f t="shared" ca="1" si="214"/>
        <v>0</v>
      </c>
      <c r="I883">
        <f t="shared" ca="1" si="215"/>
        <v>0</v>
      </c>
      <c r="J883">
        <f t="shared" ca="1" si="216"/>
        <v>0</v>
      </c>
      <c r="K883">
        <f t="shared" ca="1" si="217"/>
        <v>0</v>
      </c>
      <c r="L883">
        <f t="shared" ca="1" si="218"/>
        <v>0</v>
      </c>
      <c r="M883">
        <f t="shared" ca="1" si="219"/>
        <v>0</v>
      </c>
      <c r="N883">
        <f t="shared" ca="1" si="220"/>
        <v>0</v>
      </c>
      <c r="O883">
        <f t="shared" ca="1" si="221"/>
        <v>0</v>
      </c>
      <c r="P883">
        <f t="shared" ca="1" si="222"/>
        <v>0</v>
      </c>
      <c r="R883" s="1"/>
      <c r="S883" t="e">
        <f t="shared" ca="1" si="223"/>
        <v>#REF!</v>
      </c>
    </row>
    <row r="884" spans="2:19" x14ac:dyDescent="0.2">
      <c r="B884">
        <f t="shared" ca="1" si="208"/>
        <v>0</v>
      </c>
      <c r="C884">
        <f t="shared" ca="1" si="209"/>
        <v>0</v>
      </c>
      <c r="D884">
        <f t="shared" ca="1" si="210"/>
        <v>0</v>
      </c>
      <c r="E884">
        <f t="shared" ca="1" si="211"/>
        <v>0</v>
      </c>
      <c r="F884">
        <f t="shared" ca="1" si="212"/>
        <v>0</v>
      </c>
      <c r="G884">
        <f t="shared" ca="1" si="213"/>
        <v>0</v>
      </c>
      <c r="H884">
        <f t="shared" ca="1" si="214"/>
        <v>0</v>
      </c>
      <c r="I884">
        <f t="shared" ca="1" si="215"/>
        <v>0</v>
      </c>
      <c r="J884">
        <f t="shared" ca="1" si="216"/>
        <v>0</v>
      </c>
      <c r="K884">
        <f t="shared" ca="1" si="217"/>
        <v>0</v>
      </c>
      <c r="L884">
        <f t="shared" ca="1" si="218"/>
        <v>0</v>
      </c>
      <c r="M884">
        <f t="shared" ca="1" si="219"/>
        <v>0</v>
      </c>
      <c r="N884">
        <f t="shared" ca="1" si="220"/>
        <v>0</v>
      </c>
      <c r="O884">
        <f t="shared" ca="1" si="221"/>
        <v>0</v>
      </c>
      <c r="P884">
        <f t="shared" ca="1" si="222"/>
        <v>0</v>
      </c>
      <c r="R884" s="1"/>
      <c r="S884" t="e">
        <f t="shared" ca="1" si="223"/>
        <v>#REF!</v>
      </c>
    </row>
    <row r="885" spans="2:19" x14ac:dyDescent="0.2">
      <c r="B885">
        <f t="shared" ca="1" si="208"/>
        <v>0</v>
      </c>
      <c r="C885">
        <f t="shared" ca="1" si="209"/>
        <v>0</v>
      </c>
      <c r="D885">
        <f t="shared" ca="1" si="210"/>
        <v>0</v>
      </c>
      <c r="E885">
        <f t="shared" ca="1" si="211"/>
        <v>0</v>
      </c>
      <c r="F885">
        <f t="shared" ca="1" si="212"/>
        <v>0</v>
      </c>
      <c r="G885">
        <f t="shared" ca="1" si="213"/>
        <v>0</v>
      </c>
      <c r="H885">
        <f t="shared" ca="1" si="214"/>
        <v>0</v>
      </c>
      <c r="I885">
        <f t="shared" ca="1" si="215"/>
        <v>0</v>
      </c>
      <c r="J885">
        <f t="shared" ca="1" si="216"/>
        <v>0</v>
      </c>
      <c r="K885">
        <f t="shared" ca="1" si="217"/>
        <v>0</v>
      </c>
      <c r="L885">
        <f t="shared" ca="1" si="218"/>
        <v>0</v>
      </c>
      <c r="M885">
        <f t="shared" ca="1" si="219"/>
        <v>0</v>
      </c>
      <c r="N885">
        <f t="shared" ca="1" si="220"/>
        <v>0</v>
      </c>
      <c r="O885">
        <f t="shared" ca="1" si="221"/>
        <v>0</v>
      </c>
      <c r="P885">
        <f t="shared" ca="1" si="222"/>
        <v>0</v>
      </c>
      <c r="R885" s="1"/>
      <c r="S885" t="e">
        <f t="shared" ca="1" si="223"/>
        <v>#REF!</v>
      </c>
    </row>
    <row r="886" spans="2:19" x14ac:dyDescent="0.2">
      <c r="B886">
        <f t="shared" ca="1" si="208"/>
        <v>0</v>
      </c>
      <c r="C886">
        <f t="shared" ca="1" si="209"/>
        <v>0</v>
      </c>
      <c r="D886">
        <f t="shared" ca="1" si="210"/>
        <v>0</v>
      </c>
      <c r="E886">
        <f t="shared" ca="1" si="211"/>
        <v>0</v>
      </c>
      <c r="F886">
        <f t="shared" ca="1" si="212"/>
        <v>0</v>
      </c>
      <c r="G886">
        <f t="shared" ca="1" si="213"/>
        <v>0</v>
      </c>
      <c r="H886">
        <f t="shared" ca="1" si="214"/>
        <v>0</v>
      </c>
      <c r="I886">
        <f t="shared" ca="1" si="215"/>
        <v>0</v>
      </c>
      <c r="J886">
        <f t="shared" ca="1" si="216"/>
        <v>0</v>
      </c>
      <c r="K886">
        <f t="shared" ca="1" si="217"/>
        <v>0</v>
      </c>
      <c r="L886">
        <f t="shared" ca="1" si="218"/>
        <v>0</v>
      </c>
      <c r="M886">
        <f t="shared" ca="1" si="219"/>
        <v>0</v>
      </c>
      <c r="N886">
        <f t="shared" ca="1" si="220"/>
        <v>0</v>
      </c>
      <c r="O886">
        <f t="shared" ca="1" si="221"/>
        <v>0</v>
      </c>
      <c r="P886">
        <f t="shared" ca="1" si="222"/>
        <v>0</v>
      </c>
      <c r="R886" s="1"/>
      <c r="S886" t="e">
        <f t="shared" ca="1" si="223"/>
        <v>#REF!</v>
      </c>
    </row>
    <row r="887" spans="2:19" x14ac:dyDescent="0.2">
      <c r="B887">
        <f t="shared" ca="1" si="208"/>
        <v>0</v>
      </c>
      <c r="C887">
        <f t="shared" ca="1" si="209"/>
        <v>0</v>
      </c>
      <c r="D887">
        <f t="shared" ca="1" si="210"/>
        <v>0</v>
      </c>
      <c r="E887">
        <f t="shared" ca="1" si="211"/>
        <v>0</v>
      </c>
      <c r="F887">
        <f t="shared" ca="1" si="212"/>
        <v>0</v>
      </c>
      <c r="G887">
        <f t="shared" ca="1" si="213"/>
        <v>0</v>
      </c>
      <c r="H887">
        <f t="shared" ca="1" si="214"/>
        <v>0</v>
      </c>
      <c r="I887">
        <f t="shared" ca="1" si="215"/>
        <v>0</v>
      </c>
      <c r="J887">
        <f t="shared" ca="1" si="216"/>
        <v>0</v>
      </c>
      <c r="K887">
        <f t="shared" ca="1" si="217"/>
        <v>0</v>
      </c>
      <c r="L887">
        <f t="shared" ca="1" si="218"/>
        <v>0</v>
      </c>
      <c r="M887">
        <f t="shared" ca="1" si="219"/>
        <v>0</v>
      </c>
      <c r="N887">
        <f t="shared" ca="1" si="220"/>
        <v>0</v>
      </c>
      <c r="O887">
        <f t="shared" ca="1" si="221"/>
        <v>0</v>
      </c>
      <c r="P887">
        <f t="shared" ca="1" si="222"/>
        <v>0</v>
      </c>
      <c r="R887" s="1"/>
      <c r="S887" t="e">
        <f t="shared" ca="1" si="223"/>
        <v>#REF!</v>
      </c>
    </row>
    <row r="888" spans="2:19" x14ac:dyDescent="0.2">
      <c r="B888">
        <f t="shared" ca="1" si="208"/>
        <v>0</v>
      </c>
      <c r="C888">
        <f t="shared" ca="1" si="209"/>
        <v>0</v>
      </c>
      <c r="D888">
        <f t="shared" ca="1" si="210"/>
        <v>0</v>
      </c>
      <c r="E888">
        <f t="shared" ca="1" si="211"/>
        <v>0</v>
      </c>
      <c r="F888">
        <f t="shared" ca="1" si="212"/>
        <v>0</v>
      </c>
      <c r="G888">
        <f t="shared" ca="1" si="213"/>
        <v>0</v>
      </c>
      <c r="H888">
        <f t="shared" ca="1" si="214"/>
        <v>0</v>
      </c>
      <c r="I888">
        <f t="shared" ca="1" si="215"/>
        <v>0</v>
      </c>
      <c r="J888">
        <f t="shared" ca="1" si="216"/>
        <v>0</v>
      </c>
      <c r="K888">
        <f t="shared" ca="1" si="217"/>
        <v>0</v>
      </c>
      <c r="L888">
        <f t="shared" ca="1" si="218"/>
        <v>0</v>
      </c>
      <c r="M888">
        <f t="shared" ca="1" si="219"/>
        <v>0</v>
      </c>
      <c r="N888">
        <f t="shared" ca="1" si="220"/>
        <v>0</v>
      </c>
      <c r="O888">
        <f t="shared" ca="1" si="221"/>
        <v>0</v>
      </c>
      <c r="P888">
        <f t="shared" ca="1" si="222"/>
        <v>0</v>
      </c>
      <c r="R888" s="1"/>
      <c r="S888" t="e">
        <f t="shared" ca="1" si="223"/>
        <v>#REF!</v>
      </c>
    </row>
    <row r="889" spans="2:19" x14ac:dyDescent="0.2">
      <c r="B889">
        <f t="shared" ca="1" si="208"/>
        <v>0</v>
      </c>
      <c r="C889">
        <f t="shared" ca="1" si="209"/>
        <v>0</v>
      </c>
      <c r="D889">
        <f t="shared" ca="1" si="210"/>
        <v>0</v>
      </c>
      <c r="E889">
        <f t="shared" ca="1" si="211"/>
        <v>0</v>
      </c>
      <c r="F889">
        <f t="shared" ca="1" si="212"/>
        <v>0</v>
      </c>
      <c r="G889">
        <f t="shared" ca="1" si="213"/>
        <v>0</v>
      </c>
      <c r="H889">
        <f t="shared" ca="1" si="214"/>
        <v>0</v>
      </c>
      <c r="I889">
        <f t="shared" ca="1" si="215"/>
        <v>0</v>
      </c>
      <c r="J889">
        <f t="shared" ca="1" si="216"/>
        <v>0</v>
      </c>
      <c r="K889">
        <f t="shared" ca="1" si="217"/>
        <v>0</v>
      </c>
      <c r="L889">
        <f t="shared" ca="1" si="218"/>
        <v>0</v>
      </c>
      <c r="M889">
        <f t="shared" ca="1" si="219"/>
        <v>0</v>
      </c>
      <c r="N889">
        <f t="shared" ca="1" si="220"/>
        <v>0</v>
      </c>
      <c r="O889">
        <f t="shared" ca="1" si="221"/>
        <v>0</v>
      </c>
      <c r="P889">
        <f t="shared" ca="1" si="222"/>
        <v>0</v>
      </c>
      <c r="R889" s="1"/>
      <c r="S889" t="e">
        <f t="shared" ca="1" si="223"/>
        <v>#REF!</v>
      </c>
    </row>
    <row r="890" spans="2:19" x14ac:dyDescent="0.2">
      <c r="B890">
        <f t="shared" ca="1" si="208"/>
        <v>0</v>
      </c>
      <c r="C890">
        <f t="shared" ca="1" si="209"/>
        <v>0</v>
      </c>
      <c r="D890">
        <f t="shared" ca="1" si="210"/>
        <v>0</v>
      </c>
      <c r="E890">
        <f t="shared" ca="1" si="211"/>
        <v>0</v>
      </c>
      <c r="F890">
        <f t="shared" ca="1" si="212"/>
        <v>0</v>
      </c>
      <c r="G890">
        <f t="shared" ca="1" si="213"/>
        <v>0</v>
      </c>
      <c r="H890">
        <f t="shared" ca="1" si="214"/>
        <v>0</v>
      </c>
      <c r="I890">
        <f t="shared" ca="1" si="215"/>
        <v>0</v>
      </c>
      <c r="J890">
        <f t="shared" ca="1" si="216"/>
        <v>0</v>
      </c>
      <c r="K890">
        <f t="shared" ca="1" si="217"/>
        <v>0</v>
      </c>
      <c r="L890">
        <f t="shared" ca="1" si="218"/>
        <v>0</v>
      </c>
      <c r="M890">
        <f t="shared" ca="1" si="219"/>
        <v>0</v>
      </c>
      <c r="N890">
        <f t="shared" ca="1" si="220"/>
        <v>0</v>
      </c>
      <c r="O890">
        <f t="shared" ca="1" si="221"/>
        <v>0</v>
      </c>
      <c r="P890">
        <f t="shared" ca="1" si="222"/>
        <v>0</v>
      </c>
      <c r="R890" s="1"/>
      <c r="S890" t="e">
        <f t="shared" ca="1" si="223"/>
        <v>#REF!</v>
      </c>
    </row>
    <row r="891" spans="2:19" x14ac:dyDescent="0.2">
      <c r="B891">
        <f t="shared" ca="1" si="208"/>
        <v>0</v>
      </c>
      <c r="C891">
        <f t="shared" ca="1" si="209"/>
        <v>0</v>
      </c>
      <c r="D891">
        <f t="shared" ca="1" si="210"/>
        <v>0</v>
      </c>
      <c r="E891">
        <f t="shared" ca="1" si="211"/>
        <v>0</v>
      </c>
      <c r="F891">
        <f t="shared" ca="1" si="212"/>
        <v>0</v>
      </c>
      <c r="G891">
        <f t="shared" ca="1" si="213"/>
        <v>0</v>
      </c>
      <c r="H891">
        <f t="shared" ca="1" si="214"/>
        <v>0</v>
      </c>
      <c r="I891">
        <f t="shared" ca="1" si="215"/>
        <v>0</v>
      </c>
      <c r="J891">
        <f t="shared" ca="1" si="216"/>
        <v>0</v>
      </c>
      <c r="K891">
        <f t="shared" ca="1" si="217"/>
        <v>0</v>
      </c>
      <c r="L891">
        <f t="shared" ca="1" si="218"/>
        <v>0</v>
      </c>
      <c r="M891">
        <f t="shared" ca="1" si="219"/>
        <v>0</v>
      </c>
      <c r="N891">
        <f t="shared" ca="1" si="220"/>
        <v>0</v>
      </c>
      <c r="O891">
        <f t="shared" ca="1" si="221"/>
        <v>0</v>
      </c>
      <c r="P891">
        <f t="shared" ca="1" si="222"/>
        <v>0</v>
      </c>
      <c r="R891" s="1"/>
      <c r="S891" t="e">
        <f t="shared" ca="1" si="223"/>
        <v>#REF!</v>
      </c>
    </row>
    <row r="892" spans="2:19" x14ac:dyDescent="0.2">
      <c r="B892">
        <f t="shared" ca="1" si="208"/>
        <v>0</v>
      </c>
      <c r="C892">
        <f t="shared" ca="1" si="209"/>
        <v>0</v>
      </c>
      <c r="D892">
        <f t="shared" ca="1" si="210"/>
        <v>0</v>
      </c>
      <c r="E892">
        <f t="shared" ca="1" si="211"/>
        <v>0</v>
      </c>
      <c r="F892">
        <f t="shared" ca="1" si="212"/>
        <v>0</v>
      </c>
      <c r="G892">
        <f t="shared" ca="1" si="213"/>
        <v>0</v>
      </c>
      <c r="H892">
        <f t="shared" ca="1" si="214"/>
        <v>0</v>
      </c>
      <c r="I892">
        <f t="shared" ca="1" si="215"/>
        <v>0</v>
      </c>
      <c r="J892">
        <f t="shared" ca="1" si="216"/>
        <v>0</v>
      </c>
      <c r="K892">
        <f t="shared" ca="1" si="217"/>
        <v>0</v>
      </c>
      <c r="L892">
        <f t="shared" ca="1" si="218"/>
        <v>0</v>
      </c>
      <c r="M892">
        <f t="shared" ca="1" si="219"/>
        <v>0</v>
      </c>
      <c r="N892">
        <f t="shared" ca="1" si="220"/>
        <v>0</v>
      </c>
      <c r="O892">
        <f t="shared" ca="1" si="221"/>
        <v>0</v>
      </c>
      <c r="P892">
        <f t="shared" ca="1" si="222"/>
        <v>0</v>
      </c>
      <c r="R892" s="1"/>
      <c r="S892" t="e">
        <f t="shared" ca="1" si="223"/>
        <v>#REF!</v>
      </c>
    </row>
    <row r="893" spans="2:19" x14ac:dyDescent="0.2">
      <c r="B893">
        <f t="shared" ca="1" si="208"/>
        <v>0</v>
      </c>
      <c r="C893">
        <f t="shared" ca="1" si="209"/>
        <v>0</v>
      </c>
      <c r="D893">
        <f t="shared" ca="1" si="210"/>
        <v>0</v>
      </c>
      <c r="E893">
        <f t="shared" ca="1" si="211"/>
        <v>0</v>
      </c>
      <c r="F893">
        <f t="shared" ca="1" si="212"/>
        <v>0</v>
      </c>
      <c r="G893">
        <f t="shared" ca="1" si="213"/>
        <v>0</v>
      </c>
      <c r="H893">
        <f t="shared" ca="1" si="214"/>
        <v>0</v>
      </c>
      <c r="I893">
        <f t="shared" ca="1" si="215"/>
        <v>0</v>
      </c>
      <c r="J893">
        <f t="shared" ca="1" si="216"/>
        <v>0</v>
      </c>
      <c r="K893">
        <f t="shared" ca="1" si="217"/>
        <v>0</v>
      </c>
      <c r="L893">
        <f t="shared" ca="1" si="218"/>
        <v>0</v>
      </c>
      <c r="M893">
        <f t="shared" ca="1" si="219"/>
        <v>0</v>
      </c>
      <c r="N893">
        <f t="shared" ca="1" si="220"/>
        <v>0</v>
      </c>
      <c r="O893">
        <f t="shared" ca="1" si="221"/>
        <v>0</v>
      </c>
      <c r="P893">
        <f t="shared" ca="1" si="222"/>
        <v>0</v>
      </c>
      <c r="R893" s="1"/>
      <c r="S893" t="e">
        <f t="shared" ca="1" si="223"/>
        <v>#REF!</v>
      </c>
    </row>
    <row r="894" spans="2:19" x14ac:dyDescent="0.2">
      <c r="B894">
        <f t="shared" ca="1" si="208"/>
        <v>0</v>
      </c>
      <c r="C894">
        <f t="shared" ca="1" si="209"/>
        <v>0</v>
      </c>
      <c r="D894">
        <f t="shared" ca="1" si="210"/>
        <v>0</v>
      </c>
      <c r="E894">
        <f t="shared" ca="1" si="211"/>
        <v>0</v>
      </c>
      <c r="F894">
        <f t="shared" ca="1" si="212"/>
        <v>0</v>
      </c>
      <c r="G894">
        <f t="shared" ca="1" si="213"/>
        <v>0</v>
      </c>
      <c r="H894">
        <f t="shared" ca="1" si="214"/>
        <v>0</v>
      </c>
      <c r="I894">
        <f t="shared" ca="1" si="215"/>
        <v>0</v>
      </c>
      <c r="J894">
        <f t="shared" ca="1" si="216"/>
        <v>0</v>
      </c>
      <c r="K894">
        <f t="shared" ca="1" si="217"/>
        <v>0</v>
      </c>
      <c r="L894">
        <f t="shared" ca="1" si="218"/>
        <v>0</v>
      </c>
      <c r="M894">
        <f t="shared" ca="1" si="219"/>
        <v>0</v>
      </c>
      <c r="N894">
        <f t="shared" ca="1" si="220"/>
        <v>0</v>
      </c>
      <c r="O894">
        <f t="shared" ca="1" si="221"/>
        <v>0</v>
      </c>
      <c r="P894">
        <f t="shared" ca="1" si="222"/>
        <v>0</v>
      </c>
      <c r="R894" s="1"/>
      <c r="S894" t="e">
        <f t="shared" ca="1" si="223"/>
        <v>#REF!</v>
      </c>
    </row>
    <row r="895" spans="2:19" x14ac:dyDescent="0.2">
      <c r="B895">
        <f t="shared" ca="1" si="208"/>
        <v>0</v>
      </c>
      <c r="C895">
        <f t="shared" ca="1" si="209"/>
        <v>0</v>
      </c>
      <c r="D895">
        <f t="shared" ca="1" si="210"/>
        <v>0</v>
      </c>
      <c r="E895">
        <f t="shared" ca="1" si="211"/>
        <v>0</v>
      </c>
      <c r="F895">
        <f t="shared" ca="1" si="212"/>
        <v>0</v>
      </c>
      <c r="G895">
        <f t="shared" ca="1" si="213"/>
        <v>0</v>
      </c>
      <c r="H895">
        <f t="shared" ca="1" si="214"/>
        <v>0</v>
      </c>
      <c r="I895">
        <f t="shared" ca="1" si="215"/>
        <v>0</v>
      </c>
      <c r="J895">
        <f t="shared" ca="1" si="216"/>
        <v>0</v>
      </c>
      <c r="K895">
        <f t="shared" ca="1" si="217"/>
        <v>0</v>
      </c>
      <c r="L895">
        <f t="shared" ca="1" si="218"/>
        <v>0</v>
      </c>
      <c r="M895">
        <f t="shared" ca="1" si="219"/>
        <v>0</v>
      </c>
      <c r="N895">
        <f t="shared" ca="1" si="220"/>
        <v>0</v>
      </c>
      <c r="O895">
        <f t="shared" ca="1" si="221"/>
        <v>0</v>
      </c>
      <c r="P895">
        <f t="shared" ca="1" si="222"/>
        <v>0</v>
      </c>
      <c r="R895" s="1"/>
      <c r="S895" t="e">
        <f t="shared" ca="1" si="223"/>
        <v>#REF!</v>
      </c>
    </row>
    <row r="896" spans="2:19" x14ac:dyDescent="0.2">
      <c r="B896">
        <f t="shared" ca="1" si="208"/>
        <v>0</v>
      </c>
      <c r="C896">
        <f t="shared" ca="1" si="209"/>
        <v>0</v>
      </c>
      <c r="D896">
        <f t="shared" ca="1" si="210"/>
        <v>0</v>
      </c>
      <c r="E896">
        <f t="shared" ca="1" si="211"/>
        <v>0</v>
      </c>
      <c r="F896">
        <f t="shared" ca="1" si="212"/>
        <v>0</v>
      </c>
      <c r="G896">
        <f t="shared" ca="1" si="213"/>
        <v>0</v>
      </c>
      <c r="H896">
        <f t="shared" ca="1" si="214"/>
        <v>0</v>
      </c>
      <c r="I896">
        <f t="shared" ca="1" si="215"/>
        <v>0</v>
      </c>
      <c r="J896">
        <f t="shared" ca="1" si="216"/>
        <v>0</v>
      </c>
      <c r="K896">
        <f t="shared" ca="1" si="217"/>
        <v>0</v>
      </c>
      <c r="L896">
        <f t="shared" ca="1" si="218"/>
        <v>0</v>
      </c>
      <c r="M896">
        <f t="shared" ca="1" si="219"/>
        <v>0</v>
      </c>
      <c r="N896">
        <f t="shared" ca="1" si="220"/>
        <v>0</v>
      </c>
      <c r="O896">
        <f t="shared" ca="1" si="221"/>
        <v>0</v>
      </c>
      <c r="P896">
        <f t="shared" ca="1" si="222"/>
        <v>0</v>
      </c>
      <c r="R896" s="1"/>
      <c r="S896" t="e">
        <f t="shared" ca="1" si="223"/>
        <v>#REF!</v>
      </c>
    </row>
    <row r="897" spans="2:19" x14ac:dyDescent="0.2">
      <c r="B897">
        <f t="shared" ca="1" si="208"/>
        <v>0</v>
      </c>
      <c r="C897">
        <f t="shared" ca="1" si="209"/>
        <v>0</v>
      </c>
      <c r="D897">
        <f t="shared" ca="1" si="210"/>
        <v>0</v>
      </c>
      <c r="E897">
        <f t="shared" ca="1" si="211"/>
        <v>0</v>
      </c>
      <c r="F897">
        <f t="shared" ca="1" si="212"/>
        <v>0</v>
      </c>
      <c r="G897">
        <f t="shared" ca="1" si="213"/>
        <v>0</v>
      </c>
      <c r="H897">
        <f t="shared" ca="1" si="214"/>
        <v>0</v>
      </c>
      <c r="I897">
        <f t="shared" ca="1" si="215"/>
        <v>0</v>
      </c>
      <c r="J897">
        <f t="shared" ca="1" si="216"/>
        <v>0</v>
      </c>
      <c r="K897">
        <f t="shared" ca="1" si="217"/>
        <v>0</v>
      </c>
      <c r="L897">
        <f t="shared" ca="1" si="218"/>
        <v>0</v>
      </c>
      <c r="M897">
        <f t="shared" ca="1" si="219"/>
        <v>0</v>
      </c>
      <c r="N897">
        <f t="shared" ca="1" si="220"/>
        <v>0</v>
      </c>
      <c r="O897">
        <f t="shared" ca="1" si="221"/>
        <v>0</v>
      </c>
      <c r="P897">
        <f t="shared" ca="1" si="222"/>
        <v>0</v>
      </c>
      <c r="R897" s="1"/>
      <c r="S897" t="e">
        <f t="shared" ca="1" si="223"/>
        <v>#REF!</v>
      </c>
    </row>
    <row r="898" spans="2:19" x14ac:dyDescent="0.2">
      <c r="B898">
        <f t="shared" ca="1" si="208"/>
        <v>0</v>
      </c>
      <c r="C898">
        <f t="shared" ca="1" si="209"/>
        <v>0</v>
      </c>
      <c r="D898">
        <f t="shared" ca="1" si="210"/>
        <v>0</v>
      </c>
      <c r="E898">
        <f t="shared" ca="1" si="211"/>
        <v>0</v>
      </c>
      <c r="F898">
        <f t="shared" ca="1" si="212"/>
        <v>0</v>
      </c>
      <c r="G898">
        <f t="shared" ca="1" si="213"/>
        <v>0</v>
      </c>
      <c r="H898">
        <f t="shared" ca="1" si="214"/>
        <v>0</v>
      </c>
      <c r="I898">
        <f t="shared" ca="1" si="215"/>
        <v>0</v>
      </c>
      <c r="J898">
        <f t="shared" ca="1" si="216"/>
        <v>0</v>
      </c>
      <c r="K898">
        <f t="shared" ca="1" si="217"/>
        <v>0</v>
      </c>
      <c r="L898">
        <f t="shared" ca="1" si="218"/>
        <v>0</v>
      </c>
      <c r="M898">
        <f t="shared" ca="1" si="219"/>
        <v>0</v>
      </c>
      <c r="N898">
        <f t="shared" ca="1" si="220"/>
        <v>0</v>
      </c>
      <c r="O898">
        <f t="shared" ca="1" si="221"/>
        <v>0</v>
      </c>
      <c r="P898">
        <f t="shared" ca="1" si="222"/>
        <v>0</v>
      </c>
      <c r="R898" s="1"/>
      <c r="S898" t="e">
        <f t="shared" ca="1" si="223"/>
        <v>#REF!</v>
      </c>
    </row>
    <row r="899" spans="2:19" x14ac:dyDescent="0.2">
      <c r="B899">
        <f t="shared" ca="1" si="208"/>
        <v>0</v>
      </c>
      <c r="C899">
        <f t="shared" ca="1" si="209"/>
        <v>0</v>
      </c>
      <c r="D899">
        <f t="shared" ca="1" si="210"/>
        <v>0</v>
      </c>
      <c r="E899">
        <f t="shared" ca="1" si="211"/>
        <v>0</v>
      </c>
      <c r="F899">
        <f t="shared" ca="1" si="212"/>
        <v>0</v>
      </c>
      <c r="G899">
        <f t="shared" ca="1" si="213"/>
        <v>0</v>
      </c>
      <c r="H899">
        <f t="shared" ca="1" si="214"/>
        <v>0</v>
      </c>
      <c r="I899">
        <f t="shared" ca="1" si="215"/>
        <v>0</v>
      </c>
      <c r="J899">
        <f t="shared" ca="1" si="216"/>
        <v>0</v>
      </c>
      <c r="K899">
        <f t="shared" ca="1" si="217"/>
        <v>0</v>
      </c>
      <c r="L899">
        <f t="shared" ca="1" si="218"/>
        <v>0</v>
      </c>
      <c r="M899">
        <f t="shared" ca="1" si="219"/>
        <v>0</v>
      </c>
      <c r="N899">
        <f t="shared" ca="1" si="220"/>
        <v>0</v>
      </c>
      <c r="O899">
        <f t="shared" ca="1" si="221"/>
        <v>0</v>
      </c>
      <c r="P899">
        <f t="shared" ca="1" si="222"/>
        <v>0</v>
      </c>
      <c r="R899" s="1"/>
      <c r="S899" t="e">
        <f t="shared" ca="1" si="223"/>
        <v>#REF!</v>
      </c>
    </row>
    <row r="900" spans="2:19" x14ac:dyDescent="0.2">
      <c r="B900">
        <f t="shared" ref="B900:B963" ca="1" si="224">SUMIF(INDIRECT("'Faire Payouts'!$A:$A"),$A900,INDIRECT("'Faire Payouts'!$B:$B"))</f>
        <v>0</v>
      </c>
      <c r="C900">
        <f t="shared" ref="C900:C963" ca="1" si="225">SUMIF(INDIRECT("'Faire Payouts'!$A:$A"),$A900,INDIRECT("'Faire Payouts'!$F:$F"))</f>
        <v>0</v>
      </c>
      <c r="D900">
        <f t="shared" ref="D900:D963" ca="1" si="226">SUMIF(INDIRECT("'Faire Payouts'!$A:$A"),$A900,INDIRECT("'Faire Payouts'!$H:$H"))*-1</f>
        <v>0</v>
      </c>
      <c r="E900">
        <f t="shared" ref="E900:E963" ca="1" si="227">SUMIF(INDIRECT("'Faire Payouts'!$A:$A"),$A900,INDIRECT("'Faire Payouts'!$I:$I"))*-1</f>
        <v>0</v>
      </c>
      <c r="F900">
        <f t="shared" ref="F900:F963" ca="1" si="228">SUMIF(INDIRECT("'Faire Payouts'!$A:$A"),$A900,INDIRECT("'Faire Payouts'!$K:$K"))*-1</f>
        <v>0</v>
      </c>
      <c r="G900">
        <f t="shared" ref="G900:G963" ca="1" si="229">SUMIF(INDIRECT("'Faire Payouts'!$A:$A"),$A900,INDIRECT("'Faire Payouts'!$L:$L"))*-1</f>
        <v>0</v>
      </c>
      <c r="H900">
        <f t="shared" ref="H900:H963" ca="1" si="230">SUMIF(INDIRECT("'Faire Payouts'!$A:$A"),$A900,INDIRECT("'Faire Payouts'!$M:$M"))*-1</f>
        <v>0</v>
      </c>
      <c r="I900">
        <f t="shared" ref="I900:I963" ca="1" si="231">SUMIF(INDIRECT("'Faire Payouts'!$A:$A"),$A900,INDIRECT("'Faire Payouts'!$N:$N"))</f>
        <v>0</v>
      </c>
      <c r="J900">
        <f t="shared" ref="J900:J963" ca="1" si="232">SUMIF(INDIRECT("'Faire Payouts'!$A:$A"),$A900,INDIRECT("'Faire Payouts'!$P:$P"))*-1</f>
        <v>0</v>
      </c>
      <c r="K900">
        <f t="shared" ref="K900:K963" ca="1" si="233">SUMIF(INDIRECT("'Faire Payouts'!$A:$A"),$A900,INDIRECT("'Faire Payouts'!$R:$R"))*-1</f>
        <v>0</v>
      </c>
      <c r="L900">
        <f t="shared" ref="L900:L963" ca="1" si="234">ROUND(C900+SUM(E900:K900),2)</f>
        <v>0</v>
      </c>
      <c r="M900">
        <f t="shared" ref="M900:M963" ca="1" si="235">B900-L900</f>
        <v>0</v>
      </c>
      <c r="N900">
        <f t="shared" ref="N900:N963" ca="1" si="236">IF(D900&lt;0,D900-M900)*-1</f>
        <v>0</v>
      </c>
      <c r="O900">
        <f t="shared" ref="O900:O963" ca="1" si="237">IF(D900&lt;0,SUM(L900:M900),L900)</f>
        <v>0</v>
      </c>
      <c r="P900">
        <f t="shared" ref="P900:P963" ca="1" si="238">IFERROR(INDEX($R:$S,MATCH($B900,$S:$S,0),2),0)</f>
        <v>0</v>
      </c>
      <c r="R900" s="1"/>
      <c r="S900" t="e">
        <f t="shared" ca="1" si="223"/>
        <v>#REF!</v>
      </c>
    </row>
    <row r="901" spans="2:19" x14ac:dyDescent="0.2">
      <c r="B901">
        <f t="shared" ca="1" si="224"/>
        <v>0</v>
      </c>
      <c r="C901">
        <f t="shared" ca="1" si="225"/>
        <v>0</v>
      </c>
      <c r="D901">
        <f t="shared" ca="1" si="226"/>
        <v>0</v>
      </c>
      <c r="E901">
        <f t="shared" ca="1" si="227"/>
        <v>0</v>
      </c>
      <c r="F901">
        <f t="shared" ca="1" si="228"/>
        <v>0</v>
      </c>
      <c r="G901">
        <f t="shared" ca="1" si="229"/>
        <v>0</v>
      </c>
      <c r="H901">
        <f t="shared" ca="1" si="230"/>
        <v>0</v>
      </c>
      <c r="I901">
        <f t="shared" ca="1" si="231"/>
        <v>0</v>
      </c>
      <c r="J901">
        <f t="shared" ca="1" si="232"/>
        <v>0</v>
      </c>
      <c r="K901">
        <f t="shared" ca="1" si="233"/>
        <v>0</v>
      </c>
      <c r="L901">
        <f t="shared" ca="1" si="234"/>
        <v>0</v>
      </c>
      <c r="M901">
        <f t="shared" ca="1" si="235"/>
        <v>0</v>
      </c>
      <c r="N901">
        <f t="shared" ca="1" si="236"/>
        <v>0</v>
      </c>
      <c r="O901">
        <f t="shared" ca="1" si="237"/>
        <v>0</v>
      </c>
      <c r="P901">
        <f t="shared" ca="1" si="238"/>
        <v>0</v>
      </c>
      <c r="R901" s="1"/>
      <c r="S901" t="e">
        <f t="shared" ref="S901:S964" ca="1" si="239">ROUND(SUMIF(INDIRECT("'Search Results'!$A:$A"),$R901,INDIRECT("'Search Results'!$E:$E")),2)</f>
        <v>#REF!</v>
      </c>
    </row>
    <row r="902" spans="2:19" x14ac:dyDescent="0.2">
      <c r="B902">
        <f t="shared" ca="1" si="224"/>
        <v>0</v>
      </c>
      <c r="C902">
        <f t="shared" ca="1" si="225"/>
        <v>0</v>
      </c>
      <c r="D902">
        <f t="shared" ca="1" si="226"/>
        <v>0</v>
      </c>
      <c r="E902">
        <f t="shared" ca="1" si="227"/>
        <v>0</v>
      </c>
      <c r="F902">
        <f t="shared" ca="1" si="228"/>
        <v>0</v>
      </c>
      <c r="G902">
        <f t="shared" ca="1" si="229"/>
        <v>0</v>
      </c>
      <c r="H902">
        <f t="shared" ca="1" si="230"/>
        <v>0</v>
      </c>
      <c r="I902">
        <f t="shared" ca="1" si="231"/>
        <v>0</v>
      </c>
      <c r="J902">
        <f t="shared" ca="1" si="232"/>
        <v>0</v>
      </c>
      <c r="K902">
        <f t="shared" ca="1" si="233"/>
        <v>0</v>
      </c>
      <c r="L902">
        <f t="shared" ca="1" si="234"/>
        <v>0</v>
      </c>
      <c r="M902">
        <f t="shared" ca="1" si="235"/>
        <v>0</v>
      </c>
      <c r="N902">
        <f t="shared" ca="1" si="236"/>
        <v>0</v>
      </c>
      <c r="O902">
        <f t="shared" ca="1" si="237"/>
        <v>0</v>
      </c>
      <c r="P902">
        <f t="shared" ca="1" si="238"/>
        <v>0</v>
      </c>
      <c r="R902" s="1"/>
      <c r="S902" t="e">
        <f t="shared" ca="1" si="239"/>
        <v>#REF!</v>
      </c>
    </row>
    <row r="903" spans="2:19" x14ac:dyDescent="0.2">
      <c r="B903">
        <f t="shared" ca="1" si="224"/>
        <v>0</v>
      </c>
      <c r="C903">
        <f t="shared" ca="1" si="225"/>
        <v>0</v>
      </c>
      <c r="D903">
        <f t="shared" ca="1" si="226"/>
        <v>0</v>
      </c>
      <c r="E903">
        <f t="shared" ca="1" si="227"/>
        <v>0</v>
      </c>
      <c r="F903">
        <f t="shared" ca="1" si="228"/>
        <v>0</v>
      </c>
      <c r="G903">
        <f t="shared" ca="1" si="229"/>
        <v>0</v>
      </c>
      <c r="H903">
        <f t="shared" ca="1" si="230"/>
        <v>0</v>
      </c>
      <c r="I903">
        <f t="shared" ca="1" si="231"/>
        <v>0</v>
      </c>
      <c r="J903">
        <f t="shared" ca="1" si="232"/>
        <v>0</v>
      </c>
      <c r="K903">
        <f t="shared" ca="1" si="233"/>
        <v>0</v>
      </c>
      <c r="L903">
        <f t="shared" ca="1" si="234"/>
        <v>0</v>
      </c>
      <c r="M903">
        <f t="shared" ca="1" si="235"/>
        <v>0</v>
      </c>
      <c r="N903">
        <f t="shared" ca="1" si="236"/>
        <v>0</v>
      </c>
      <c r="O903">
        <f t="shared" ca="1" si="237"/>
        <v>0</v>
      </c>
      <c r="P903">
        <f t="shared" ca="1" si="238"/>
        <v>0</v>
      </c>
      <c r="R903" s="1"/>
      <c r="S903" t="e">
        <f t="shared" ca="1" si="239"/>
        <v>#REF!</v>
      </c>
    </row>
    <row r="904" spans="2:19" x14ac:dyDescent="0.2">
      <c r="B904">
        <f t="shared" ca="1" si="224"/>
        <v>0</v>
      </c>
      <c r="C904">
        <f t="shared" ca="1" si="225"/>
        <v>0</v>
      </c>
      <c r="D904">
        <f t="shared" ca="1" si="226"/>
        <v>0</v>
      </c>
      <c r="E904">
        <f t="shared" ca="1" si="227"/>
        <v>0</v>
      </c>
      <c r="F904">
        <f t="shared" ca="1" si="228"/>
        <v>0</v>
      </c>
      <c r="G904">
        <f t="shared" ca="1" si="229"/>
        <v>0</v>
      </c>
      <c r="H904">
        <f t="shared" ca="1" si="230"/>
        <v>0</v>
      </c>
      <c r="I904">
        <f t="shared" ca="1" si="231"/>
        <v>0</v>
      </c>
      <c r="J904">
        <f t="shared" ca="1" si="232"/>
        <v>0</v>
      </c>
      <c r="K904">
        <f t="shared" ca="1" si="233"/>
        <v>0</v>
      </c>
      <c r="L904">
        <f t="shared" ca="1" si="234"/>
        <v>0</v>
      </c>
      <c r="M904">
        <f t="shared" ca="1" si="235"/>
        <v>0</v>
      </c>
      <c r="N904">
        <f t="shared" ca="1" si="236"/>
        <v>0</v>
      </c>
      <c r="O904">
        <f t="shared" ca="1" si="237"/>
        <v>0</v>
      </c>
      <c r="P904">
        <f t="shared" ca="1" si="238"/>
        <v>0</v>
      </c>
      <c r="R904" s="1"/>
      <c r="S904" t="e">
        <f t="shared" ca="1" si="239"/>
        <v>#REF!</v>
      </c>
    </row>
    <row r="905" spans="2:19" x14ac:dyDescent="0.2">
      <c r="B905">
        <f t="shared" ca="1" si="224"/>
        <v>0</v>
      </c>
      <c r="C905">
        <f t="shared" ca="1" si="225"/>
        <v>0</v>
      </c>
      <c r="D905">
        <f t="shared" ca="1" si="226"/>
        <v>0</v>
      </c>
      <c r="E905">
        <f t="shared" ca="1" si="227"/>
        <v>0</v>
      </c>
      <c r="F905">
        <f t="shared" ca="1" si="228"/>
        <v>0</v>
      </c>
      <c r="G905">
        <f t="shared" ca="1" si="229"/>
        <v>0</v>
      </c>
      <c r="H905">
        <f t="shared" ca="1" si="230"/>
        <v>0</v>
      </c>
      <c r="I905">
        <f t="shared" ca="1" si="231"/>
        <v>0</v>
      </c>
      <c r="J905">
        <f t="shared" ca="1" si="232"/>
        <v>0</v>
      </c>
      <c r="K905">
        <f t="shared" ca="1" si="233"/>
        <v>0</v>
      </c>
      <c r="L905">
        <f t="shared" ca="1" si="234"/>
        <v>0</v>
      </c>
      <c r="M905">
        <f t="shared" ca="1" si="235"/>
        <v>0</v>
      </c>
      <c r="N905">
        <f t="shared" ca="1" si="236"/>
        <v>0</v>
      </c>
      <c r="O905">
        <f t="shared" ca="1" si="237"/>
        <v>0</v>
      </c>
      <c r="P905">
        <f t="shared" ca="1" si="238"/>
        <v>0</v>
      </c>
      <c r="R905" s="1"/>
      <c r="S905" t="e">
        <f t="shared" ca="1" si="239"/>
        <v>#REF!</v>
      </c>
    </row>
    <row r="906" spans="2:19" x14ac:dyDescent="0.2">
      <c r="B906">
        <f t="shared" ca="1" si="224"/>
        <v>0</v>
      </c>
      <c r="C906">
        <f t="shared" ca="1" si="225"/>
        <v>0</v>
      </c>
      <c r="D906">
        <f t="shared" ca="1" si="226"/>
        <v>0</v>
      </c>
      <c r="E906">
        <f t="shared" ca="1" si="227"/>
        <v>0</v>
      </c>
      <c r="F906">
        <f t="shared" ca="1" si="228"/>
        <v>0</v>
      </c>
      <c r="G906">
        <f t="shared" ca="1" si="229"/>
        <v>0</v>
      </c>
      <c r="H906">
        <f t="shared" ca="1" si="230"/>
        <v>0</v>
      </c>
      <c r="I906">
        <f t="shared" ca="1" si="231"/>
        <v>0</v>
      </c>
      <c r="J906">
        <f t="shared" ca="1" si="232"/>
        <v>0</v>
      </c>
      <c r="K906">
        <f t="shared" ca="1" si="233"/>
        <v>0</v>
      </c>
      <c r="L906">
        <f t="shared" ca="1" si="234"/>
        <v>0</v>
      </c>
      <c r="M906">
        <f t="shared" ca="1" si="235"/>
        <v>0</v>
      </c>
      <c r="N906">
        <f t="shared" ca="1" si="236"/>
        <v>0</v>
      </c>
      <c r="O906">
        <f t="shared" ca="1" si="237"/>
        <v>0</v>
      </c>
      <c r="P906">
        <f t="shared" ca="1" si="238"/>
        <v>0</v>
      </c>
      <c r="R906" s="1"/>
      <c r="S906" t="e">
        <f t="shared" ca="1" si="239"/>
        <v>#REF!</v>
      </c>
    </row>
    <row r="907" spans="2:19" x14ac:dyDescent="0.2">
      <c r="B907">
        <f t="shared" ca="1" si="224"/>
        <v>0</v>
      </c>
      <c r="C907">
        <f t="shared" ca="1" si="225"/>
        <v>0</v>
      </c>
      <c r="D907">
        <f t="shared" ca="1" si="226"/>
        <v>0</v>
      </c>
      <c r="E907">
        <f t="shared" ca="1" si="227"/>
        <v>0</v>
      </c>
      <c r="F907">
        <f t="shared" ca="1" si="228"/>
        <v>0</v>
      </c>
      <c r="G907">
        <f t="shared" ca="1" si="229"/>
        <v>0</v>
      </c>
      <c r="H907">
        <f t="shared" ca="1" si="230"/>
        <v>0</v>
      </c>
      <c r="I907">
        <f t="shared" ca="1" si="231"/>
        <v>0</v>
      </c>
      <c r="J907">
        <f t="shared" ca="1" si="232"/>
        <v>0</v>
      </c>
      <c r="K907">
        <f t="shared" ca="1" si="233"/>
        <v>0</v>
      </c>
      <c r="L907">
        <f t="shared" ca="1" si="234"/>
        <v>0</v>
      </c>
      <c r="M907">
        <f t="shared" ca="1" si="235"/>
        <v>0</v>
      </c>
      <c r="N907">
        <f t="shared" ca="1" si="236"/>
        <v>0</v>
      </c>
      <c r="O907">
        <f t="shared" ca="1" si="237"/>
        <v>0</v>
      </c>
      <c r="P907">
        <f t="shared" ca="1" si="238"/>
        <v>0</v>
      </c>
      <c r="R907" s="1"/>
      <c r="S907" t="e">
        <f t="shared" ca="1" si="239"/>
        <v>#REF!</v>
      </c>
    </row>
    <row r="908" spans="2:19" x14ac:dyDescent="0.2">
      <c r="B908">
        <f t="shared" ca="1" si="224"/>
        <v>0</v>
      </c>
      <c r="C908">
        <f t="shared" ca="1" si="225"/>
        <v>0</v>
      </c>
      <c r="D908">
        <f t="shared" ca="1" si="226"/>
        <v>0</v>
      </c>
      <c r="E908">
        <f t="shared" ca="1" si="227"/>
        <v>0</v>
      </c>
      <c r="F908">
        <f t="shared" ca="1" si="228"/>
        <v>0</v>
      </c>
      <c r="G908">
        <f t="shared" ca="1" si="229"/>
        <v>0</v>
      </c>
      <c r="H908">
        <f t="shared" ca="1" si="230"/>
        <v>0</v>
      </c>
      <c r="I908">
        <f t="shared" ca="1" si="231"/>
        <v>0</v>
      </c>
      <c r="J908">
        <f t="shared" ca="1" si="232"/>
        <v>0</v>
      </c>
      <c r="K908">
        <f t="shared" ca="1" si="233"/>
        <v>0</v>
      </c>
      <c r="L908">
        <f t="shared" ca="1" si="234"/>
        <v>0</v>
      </c>
      <c r="M908">
        <f t="shared" ca="1" si="235"/>
        <v>0</v>
      </c>
      <c r="N908">
        <f t="shared" ca="1" si="236"/>
        <v>0</v>
      </c>
      <c r="O908">
        <f t="shared" ca="1" si="237"/>
        <v>0</v>
      </c>
      <c r="P908">
        <f t="shared" ca="1" si="238"/>
        <v>0</v>
      </c>
      <c r="R908" s="1"/>
      <c r="S908" t="e">
        <f t="shared" ca="1" si="239"/>
        <v>#REF!</v>
      </c>
    </row>
    <row r="909" spans="2:19" x14ac:dyDescent="0.2">
      <c r="B909">
        <f t="shared" ca="1" si="224"/>
        <v>0</v>
      </c>
      <c r="C909">
        <f t="shared" ca="1" si="225"/>
        <v>0</v>
      </c>
      <c r="D909">
        <f t="shared" ca="1" si="226"/>
        <v>0</v>
      </c>
      <c r="E909">
        <f t="shared" ca="1" si="227"/>
        <v>0</v>
      </c>
      <c r="F909">
        <f t="shared" ca="1" si="228"/>
        <v>0</v>
      </c>
      <c r="G909">
        <f t="shared" ca="1" si="229"/>
        <v>0</v>
      </c>
      <c r="H909">
        <f t="shared" ca="1" si="230"/>
        <v>0</v>
      </c>
      <c r="I909">
        <f t="shared" ca="1" si="231"/>
        <v>0</v>
      </c>
      <c r="J909">
        <f t="shared" ca="1" si="232"/>
        <v>0</v>
      </c>
      <c r="K909">
        <f t="shared" ca="1" si="233"/>
        <v>0</v>
      </c>
      <c r="L909">
        <f t="shared" ca="1" si="234"/>
        <v>0</v>
      </c>
      <c r="M909">
        <f t="shared" ca="1" si="235"/>
        <v>0</v>
      </c>
      <c r="N909">
        <f t="shared" ca="1" si="236"/>
        <v>0</v>
      </c>
      <c r="O909">
        <f t="shared" ca="1" si="237"/>
        <v>0</v>
      </c>
      <c r="P909">
        <f t="shared" ca="1" si="238"/>
        <v>0</v>
      </c>
      <c r="R909" s="1"/>
      <c r="S909" t="e">
        <f t="shared" ca="1" si="239"/>
        <v>#REF!</v>
      </c>
    </row>
    <row r="910" spans="2:19" x14ac:dyDescent="0.2">
      <c r="B910">
        <f t="shared" ca="1" si="224"/>
        <v>0</v>
      </c>
      <c r="C910">
        <f t="shared" ca="1" si="225"/>
        <v>0</v>
      </c>
      <c r="D910">
        <f t="shared" ca="1" si="226"/>
        <v>0</v>
      </c>
      <c r="E910">
        <f t="shared" ca="1" si="227"/>
        <v>0</v>
      </c>
      <c r="F910">
        <f t="shared" ca="1" si="228"/>
        <v>0</v>
      </c>
      <c r="G910">
        <f t="shared" ca="1" si="229"/>
        <v>0</v>
      </c>
      <c r="H910">
        <f t="shared" ca="1" si="230"/>
        <v>0</v>
      </c>
      <c r="I910">
        <f t="shared" ca="1" si="231"/>
        <v>0</v>
      </c>
      <c r="J910">
        <f t="shared" ca="1" si="232"/>
        <v>0</v>
      </c>
      <c r="K910">
        <f t="shared" ca="1" si="233"/>
        <v>0</v>
      </c>
      <c r="L910">
        <f t="shared" ca="1" si="234"/>
        <v>0</v>
      </c>
      <c r="M910">
        <f t="shared" ca="1" si="235"/>
        <v>0</v>
      </c>
      <c r="N910">
        <f t="shared" ca="1" si="236"/>
        <v>0</v>
      </c>
      <c r="O910">
        <f t="shared" ca="1" si="237"/>
        <v>0</v>
      </c>
      <c r="P910">
        <f t="shared" ca="1" si="238"/>
        <v>0</v>
      </c>
      <c r="R910" s="1"/>
      <c r="S910" t="e">
        <f t="shared" ca="1" si="239"/>
        <v>#REF!</v>
      </c>
    </row>
    <row r="911" spans="2:19" x14ac:dyDescent="0.2">
      <c r="B911">
        <f t="shared" ca="1" si="224"/>
        <v>0</v>
      </c>
      <c r="C911">
        <f t="shared" ca="1" si="225"/>
        <v>0</v>
      </c>
      <c r="D911">
        <f t="shared" ca="1" si="226"/>
        <v>0</v>
      </c>
      <c r="E911">
        <f t="shared" ca="1" si="227"/>
        <v>0</v>
      </c>
      <c r="F911">
        <f t="shared" ca="1" si="228"/>
        <v>0</v>
      </c>
      <c r="G911">
        <f t="shared" ca="1" si="229"/>
        <v>0</v>
      </c>
      <c r="H911">
        <f t="shared" ca="1" si="230"/>
        <v>0</v>
      </c>
      <c r="I911">
        <f t="shared" ca="1" si="231"/>
        <v>0</v>
      </c>
      <c r="J911">
        <f t="shared" ca="1" si="232"/>
        <v>0</v>
      </c>
      <c r="K911">
        <f t="shared" ca="1" si="233"/>
        <v>0</v>
      </c>
      <c r="L911">
        <f t="shared" ca="1" si="234"/>
        <v>0</v>
      </c>
      <c r="M911">
        <f t="shared" ca="1" si="235"/>
        <v>0</v>
      </c>
      <c r="N911">
        <f t="shared" ca="1" si="236"/>
        <v>0</v>
      </c>
      <c r="O911">
        <f t="shared" ca="1" si="237"/>
        <v>0</v>
      </c>
      <c r="P911">
        <f t="shared" ca="1" si="238"/>
        <v>0</v>
      </c>
      <c r="R911" s="1"/>
      <c r="S911" t="e">
        <f t="shared" ca="1" si="239"/>
        <v>#REF!</v>
      </c>
    </row>
    <row r="912" spans="2:19" x14ac:dyDescent="0.2">
      <c r="B912">
        <f t="shared" ca="1" si="224"/>
        <v>0</v>
      </c>
      <c r="C912">
        <f t="shared" ca="1" si="225"/>
        <v>0</v>
      </c>
      <c r="D912">
        <f t="shared" ca="1" si="226"/>
        <v>0</v>
      </c>
      <c r="E912">
        <f t="shared" ca="1" si="227"/>
        <v>0</v>
      </c>
      <c r="F912">
        <f t="shared" ca="1" si="228"/>
        <v>0</v>
      </c>
      <c r="G912">
        <f t="shared" ca="1" si="229"/>
        <v>0</v>
      </c>
      <c r="H912">
        <f t="shared" ca="1" si="230"/>
        <v>0</v>
      </c>
      <c r="I912">
        <f t="shared" ca="1" si="231"/>
        <v>0</v>
      </c>
      <c r="J912">
        <f t="shared" ca="1" si="232"/>
        <v>0</v>
      </c>
      <c r="K912">
        <f t="shared" ca="1" si="233"/>
        <v>0</v>
      </c>
      <c r="L912">
        <f t="shared" ca="1" si="234"/>
        <v>0</v>
      </c>
      <c r="M912">
        <f t="shared" ca="1" si="235"/>
        <v>0</v>
      </c>
      <c r="N912">
        <f t="shared" ca="1" si="236"/>
        <v>0</v>
      </c>
      <c r="O912">
        <f t="shared" ca="1" si="237"/>
        <v>0</v>
      </c>
      <c r="P912">
        <f t="shared" ca="1" si="238"/>
        <v>0</v>
      </c>
      <c r="R912" s="1"/>
      <c r="S912" t="e">
        <f t="shared" ca="1" si="239"/>
        <v>#REF!</v>
      </c>
    </row>
    <row r="913" spans="2:19" x14ac:dyDescent="0.2">
      <c r="B913">
        <f t="shared" ca="1" si="224"/>
        <v>0</v>
      </c>
      <c r="C913">
        <f t="shared" ca="1" si="225"/>
        <v>0</v>
      </c>
      <c r="D913">
        <f t="shared" ca="1" si="226"/>
        <v>0</v>
      </c>
      <c r="E913">
        <f t="shared" ca="1" si="227"/>
        <v>0</v>
      </c>
      <c r="F913">
        <f t="shared" ca="1" si="228"/>
        <v>0</v>
      </c>
      <c r="G913">
        <f t="shared" ca="1" si="229"/>
        <v>0</v>
      </c>
      <c r="H913">
        <f t="shared" ca="1" si="230"/>
        <v>0</v>
      </c>
      <c r="I913">
        <f t="shared" ca="1" si="231"/>
        <v>0</v>
      </c>
      <c r="J913">
        <f t="shared" ca="1" si="232"/>
        <v>0</v>
      </c>
      <c r="K913">
        <f t="shared" ca="1" si="233"/>
        <v>0</v>
      </c>
      <c r="L913">
        <f t="shared" ca="1" si="234"/>
        <v>0</v>
      </c>
      <c r="M913">
        <f t="shared" ca="1" si="235"/>
        <v>0</v>
      </c>
      <c r="N913">
        <f t="shared" ca="1" si="236"/>
        <v>0</v>
      </c>
      <c r="O913">
        <f t="shared" ca="1" si="237"/>
        <v>0</v>
      </c>
      <c r="P913">
        <f t="shared" ca="1" si="238"/>
        <v>0</v>
      </c>
      <c r="R913" s="1"/>
      <c r="S913" t="e">
        <f t="shared" ca="1" si="239"/>
        <v>#REF!</v>
      </c>
    </row>
    <row r="914" spans="2:19" x14ac:dyDescent="0.2">
      <c r="B914">
        <f t="shared" ca="1" si="224"/>
        <v>0</v>
      </c>
      <c r="C914">
        <f t="shared" ca="1" si="225"/>
        <v>0</v>
      </c>
      <c r="D914">
        <f t="shared" ca="1" si="226"/>
        <v>0</v>
      </c>
      <c r="E914">
        <f t="shared" ca="1" si="227"/>
        <v>0</v>
      </c>
      <c r="F914">
        <f t="shared" ca="1" si="228"/>
        <v>0</v>
      </c>
      <c r="G914">
        <f t="shared" ca="1" si="229"/>
        <v>0</v>
      </c>
      <c r="H914">
        <f t="shared" ca="1" si="230"/>
        <v>0</v>
      </c>
      <c r="I914">
        <f t="shared" ca="1" si="231"/>
        <v>0</v>
      </c>
      <c r="J914">
        <f t="shared" ca="1" si="232"/>
        <v>0</v>
      </c>
      <c r="K914">
        <f t="shared" ca="1" si="233"/>
        <v>0</v>
      </c>
      <c r="L914">
        <f t="shared" ca="1" si="234"/>
        <v>0</v>
      </c>
      <c r="M914">
        <f t="shared" ca="1" si="235"/>
        <v>0</v>
      </c>
      <c r="N914">
        <f t="shared" ca="1" si="236"/>
        <v>0</v>
      </c>
      <c r="O914">
        <f t="shared" ca="1" si="237"/>
        <v>0</v>
      </c>
      <c r="P914">
        <f t="shared" ca="1" si="238"/>
        <v>0</v>
      </c>
      <c r="R914" s="1"/>
      <c r="S914" t="e">
        <f t="shared" ca="1" si="239"/>
        <v>#REF!</v>
      </c>
    </row>
    <row r="915" spans="2:19" x14ac:dyDescent="0.2">
      <c r="B915">
        <f t="shared" ca="1" si="224"/>
        <v>0</v>
      </c>
      <c r="C915">
        <f t="shared" ca="1" si="225"/>
        <v>0</v>
      </c>
      <c r="D915">
        <f t="shared" ca="1" si="226"/>
        <v>0</v>
      </c>
      <c r="E915">
        <f t="shared" ca="1" si="227"/>
        <v>0</v>
      </c>
      <c r="F915">
        <f t="shared" ca="1" si="228"/>
        <v>0</v>
      </c>
      <c r="G915">
        <f t="shared" ca="1" si="229"/>
        <v>0</v>
      </c>
      <c r="H915">
        <f t="shared" ca="1" si="230"/>
        <v>0</v>
      </c>
      <c r="I915">
        <f t="shared" ca="1" si="231"/>
        <v>0</v>
      </c>
      <c r="J915">
        <f t="shared" ca="1" si="232"/>
        <v>0</v>
      </c>
      <c r="K915">
        <f t="shared" ca="1" si="233"/>
        <v>0</v>
      </c>
      <c r="L915">
        <f t="shared" ca="1" si="234"/>
        <v>0</v>
      </c>
      <c r="M915">
        <f t="shared" ca="1" si="235"/>
        <v>0</v>
      </c>
      <c r="N915">
        <f t="shared" ca="1" si="236"/>
        <v>0</v>
      </c>
      <c r="O915">
        <f t="shared" ca="1" si="237"/>
        <v>0</v>
      </c>
      <c r="P915">
        <f t="shared" ca="1" si="238"/>
        <v>0</v>
      </c>
      <c r="R915" s="1"/>
      <c r="S915" t="e">
        <f t="shared" ca="1" si="239"/>
        <v>#REF!</v>
      </c>
    </row>
    <row r="916" spans="2:19" x14ac:dyDescent="0.2">
      <c r="B916">
        <f t="shared" ca="1" si="224"/>
        <v>0</v>
      </c>
      <c r="C916">
        <f t="shared" ca="1" si="225"/>
        <v>0</v>
      </c>
      <c r="D916">
        <f t="shared" ca="1" si="226"/>
        <v>0</v>
      </c>
      <c r="E916">
        <f t="shared" ca="1" si="227"/>
        <v>0</v>
      </c>
      <c r="F916">
        <f t="shared" ca="1" si="228"/>
        <v>0</v>
      </c>
      <c r="G916">
        <f t="shared" ca="1" si="229"/>
        <v>0</v>
      </c>
      <c r="H916">
        <f t="shared" ca="1" si="230"/>
        <v>0</v>
      </c>
      <c r="I916">
        <f t="shared" ca="1" si="231"/>
        <v>0</v>
      </c>
      <c r="J916">
        <f t="shared" ca="1" si="232"/>
        <v>0</v>
      </c>
      <c r="K916">
        <f t="shared" ca="1" si="233"/>
        <v>0</v>
      </c>
      <c r="L916">
        <f t="shared" ca="1" si="234"/>
        <v>0</v>
      </c>
      <c r="M916">
        <f t="shared" ca="1" si="235"/>
        <v>0</v>
      </c>
      <c r="N916">
        <f t="shared" ca="1" si="236"/>
        <v>0</v>
      </c>
      <c r="O916">
        <f t="shared" ca="1" si="237"/>
        <v>0</v>
      </c>
      <c r="P916">
        <f t="shared" ca="1" si="238"/>
        <v>0</v>
      </c>
      <c r="R916" s="1"/>
      <c r="S916" t="e">
        <f t="shared" ca="1" si="239"/>
        <v>#REF!</v>
      </c>
    </row>
    <row r="917" spans="2:19" x14ac:dyDescent="0.2">
      <c r="B917">
        <f t="shared" ca="1" si="224"/>
        <v>0</v>
      </c>
      <c r="C917">
        <f t="shared" ca="1" si="225"/>
        <v>0</v>
      </c>
      <c r="D917">
        <f t="shared" ca="1" si="226"/>
        <v>0</v>
      </c>
      <c r="E917">
        <f t="shared" ca="1" si="227"/>
        <v>0</v>
      </c>
      <c r="F917">
        <f t="shared" ca="1" si="228"/>
        <v>0</v>
      </c>
      <c r="G917">
        <f t="shared" ca="1" si="229"/>
        <v>0</v>
      </c>
      <c r="H917">
        <f t="shared" ca="1" si="230"/>
        <v>0</v>
      </c>
      <c r="I917">
        <f t="shared" ca="1" si="231"/>
        <v>0</v>
      </c>
      <c r="J917">
        <f t="shared" ca="1" si="232"/>
        <v>0</v>
      </c>
      <c r="K917">
        <f t="shared" ca="1" si="233"/>
        <v>0</v>
      </c>
      <c r="L917">
        <f t="shared" ca="1" si="234"/>
        <v>0</v>
      </c>
      <c r="M917">
        <f t="shared" ca="1" si="235"/>
        <v>0</v>
      </c>
      <c r="N917">
        <f t="shared" ca="1" si="236"/>
        <v>0</v>
      </c>
      <c r="O917">
        <f t="shared" ca="1" si="237"/>
        <v>0</v>
      </c>
      <c r="P917">
        <f t="shared" ca="1" si="238"/>
        <v>0</v>
      </c>
      <c r="R917" s="1"/>
      <c r="S917" t="e">
        <f t="shared" ca="1" si="239"/>
        <v>#REF!</v>
      </c>
    </row>
    <row r="918" spans="2:19" x14ac:dyDescent="0.2">
      <c r="B918">
        <f t="shared" ca="1" si="224"/>
        <v>0</v>
      </c>
      <c r="C918">
        <f t="shared" ca="1" si="225"/>
        <v>0</v>
      </c>
      <c r="D918">
        <f t="shared" ca="1" si="226"/>
        <v>0</v>
      </c>
      <c r="E918">
        <f t="shared" ca="1" si="227"/>
        <v>0</v>
      </c>
      <c r="F918">
        <f t="shared" ca="1" si="228"/>
        <v>0</v>
      </c>
      <c r="G918">
        <f t="shared" ca="1" si="229"/>
        <v>0</v>
      </c>
      <c r="H918">
        <f t="shared" ca="1" si="230"/>
        <v>0</v>
      </c>
      <c r="I918">
        <f t="shared" ca="1" si="231"/>
        <v>0</v>
      </c>
      <c r="J918">
        <f t="shared" ca="1" si="232"/>
        <v>0</v>
      </c>
      <c r="K918">
        <f t="shared" ca="1" si="233"/>
        <v>0</v>
      </c>
      <c r="L918">
        <f t="shared" ca="1" si="234"/>
        <v>0</v>
      </c>
      <c r="M918">
        <f t="shared" ca="1" si="235"/>
        <v>0</v>
      </c>
      <c r="N918">
        <f t="shared" ca="1" si="236"/>
        <v>0</v>
      </c>
      <c r="O918">
        <f t="shared" ca="1" si="237"/>
        <v>0</v>
      </c>
      <c r="P918">
        <f t="shared" ca="1" si="238"/>
        <v>0</v>
      </c>
      <c r="R918" s="1"/>
      <c r="S918" t="e">
        <f t="shared" ca="1" si="239"/>
        <v>#REF!</v>
      </c>
    </row>
    <row r="919" spans="2:19" x14ac:dyDescent="0.2">
      <c r="B919">
        <f t="shared" ca="1" si="224"/>
        <v>0</v>
      </c>
      <c r="C919">
        <f t="shared" ca="1" si="225"/>
        <v>0</v>
      </c>
      <c r="D919">
        <f t="shared" ca="1" si="226"/>
        <v>0</v>
      </c>
      <c r="E919">
        <f t="shared" ca="1" si="227"/>
        <v>0</v>
      </c>
      <c r="F919">
        <f t="shared" ca="1" si="228"/>
        <v>0</v>
      </c>
      <c r="G919">
        <f t="shared" ca="1" si="229"/>
        <v>0</v>
      </c>
      <c r="H919">
        <f t="shared" ca="1" si="230"/>
        <v>0</v>
      </c>
      <c r="I919">
        <f t="shared" ca="1" si="231"/>
        <v>0</v>
      </c>
      <c r="J919">
        <f t="shared" ca="1" si="232"/>
        <v>0</v>
      </c>
      <c r="K919">
        <f t="shared" ca="1" si="233"/>
        <v>0</v>
      </c>
      <c r="L919">
        <f t="shared" ca="1" si="234"/>
        <v>0</v>
      </c>
      <c r="M919">
        <f t="shared" ca="1" si="235"/>
        <v>0</v>
      </c>
      <c r="N919">
        <f t="shared" ca="1" si="236"/>
        <v>0</v>
      </c>
      <c r="O919">
        <f t="shared" ca="1" si="237"/>
        <v>0</v>
      </c>
      <c r="P919">
        <f t="shared" ca="1" si="238"/>
        <v>0</v>
      </c>
      <c r="R919" s="1"/>
      <c r="S919" t="e">
        <f t="shared" ca="1" si="239"/>
        <v>#REF!</v>
      </c>
    </row>
    <row r="920" spans="2:19" x14ac:dyDescent="0.2">
      <c r="B920">
        <f t="shared" ca="1" si="224"/>
        <v>0</v>
      </c>
      <c r="C920">
        <f t="shared" ca="1" si="225"/>
        <v>0</v>
      </c>
      <c r="D920">
        <f t="shared" ca="1" si="226"/>
        <v>0</v>
      </c>
      <c r="E920">
        <f t="shared" ca="1" si="227"/>
        <v>0</v>
      </c>
      <c r="F920">
        <f t="shared" ca="1" si="228"/>
        <v>0</v>
      </c>
      <c r="G920">
        <f t="shared" ca="1" si="229"/>
        <v>0</v>
      </c>
      <c r="H920">
        <f t="shared" ca="1" si="230"/>
        <v>0</v>
      </c>
      <c r="I920">
        <f t="shared" ca="1" si="231"/>
        <v>0</v>
      </c>
      <c r="J920">
        <f t="shared" ca="1" si="232"/>
        <v>0</v>
      </c>
      <c r="K920">
        <f t="shared" ca="1" si="233"/>
        <v>0</v>
      </c>
      <c r="L920">
        <f t="shared" ca="1" si="234"/>
        <v>0</v>
      </c>
      <c r="M920">
        <f t="shared" ca="1" si="235"/>
        <v>0</v>
      </c>
      <c r="N920">
        <f t="shared" ca="1" si="236"/>
        <v>0</v>
      </c>
      <c r="O920">
        <f t="shared" ca="1" si="237"/>
        <v>0</v>
      </c>
      <c r="P920">
        <f t="shared" ca="1" si="238"/>
        <v>0</v>
      </c>
      <c r="R920" s="1"/>
      <c r="S920" t="e">
        <f t="shared" ca="1" si="239"/>
        <v>#REF!</v>
      </c>
    </row>
    <row r="921" spans="2:19" x14ac:dyDescent="0.2">
      <c r="B921">
        <f t="shared" ca="1" si="224"/>
        <v>0</v>
      </c>
      <c r="C921">
        <f t="shared" ca="1" si="225"/>
        <v>0</v>
      </c>
      <c r="D921">
        <f t="shared" ca="1" si="226"/>
        <v>0</v>
      </c>
      <c r="E921">
        <f t="shared" ca="1" si="227"/>
        <v>0</v>
      </c>
      <c r="F921">
        <f t="shared" ca="1" si="228"/>
        <v>0</v>
      </c>
      <c r="G921">
        <f t="shared" ca="1" si="229"/>
        <v>0</v>
      </c>
      <c r="H921">
        <f t="shared" ca="1" si="230"/>
        <v>0</v>
      </c>
      <c r="I921">
        <f t="shared" ca="1" si="231"/>
        <v>0</v>
      </c>
      <c r="J921">
        <f t="shared" ca="1" si="232"/>
        <v>0</v>
      </c>
      <c r="K921">
        <f t="shared" ca="1" si="233"/>
        <v>0</v>
      </c>
      <c r="L921">
        <f t="shared" ca="1" si="234"/>
        <v>0</v>
      </c>
      <c r="M921">
        <f t="shared" ca="1" si="235"/>
        <v>0</v>
      </c>
      <c r="N921">
        <f t="shared" ca="1" si="236"/>
        <v>0</v>
      </c>
      <c r="O921">
        <f t="shared" ca="1" si="237"/>
        <v>0</v>
      </c>
      <c r="P921">
        <f t="shared" ca="1" si="238"/>
        <v>0</v>
      </c>
      <c r="R921" s="1"/>
      <c r="S921" t="e">
        <f t="shared" ca="1" si="239"/>
        <v>#REF!</v>
      </c>
    </row>
    <row r="922" spans="2:19" x14ac:dyDescent="0.2">
      <c r="B922">
        <f t="shared" ca="1" si="224"/>
        <v>0</v>
      </c>
      <c r="C922">
        <f t="shared" ca="1" si="225"/>
        <v>0</v>
      </c>
      <c r="D922">
        <f t="shared" ca="1" si="226"/>
        <v>0</v>
      </c>
      <c r="E922">
        <f t="shared" ca="1" si="227"/>
        <v>0</v>
      </c>
      <c r="F922">
        <f t="shared" ca="1" si="228"/>
        <v>0</v>
      </c>
      <c r="G922">
        <f t="shared" ca="1" si="229"/>
        <v>0</v>
      </c>
      <c r="H922">
        <f t="shared" ca="1" si="230"/>
        <v>0</v>
      </c>
      <c r="I922">
        <f t="shared" ca="1" si="231"/>
        <v>0</v>
      </c>
      <c r="J922">
        <f t="shared" ca="1" si="232"/>
        <v>0</v>
      </c>
      <c r="K922">
        <f t="shared" ca="1" si="233"/>
        <v>0</v>
      </c>
      <c r="L922">
        <f t="shared" ca="1" si="234"/>
        <v>0</v>
      </c>
      <c r="M922">
        <f t="shared" ca="1" si="235"/>
        <v>0</v>
      </c>
      <c r="N922">
        <f t="shared" ca="1" si="236"/>
        <v>0</v>
      </c>
      <c r="O922">
        <f t="shared" ca="1" si="237"/>
        <v>0</v>
      </c>
      <c r="P922">
        <f t="shared" ca="1" si="238"/>
        <v>0</v>
      </c>
      <c r="R922" s="1"/>
      <c r="S922" t="e">
        <f t="shared" ca="1" si="239"/>
        <v>#REF!</v>
      </c>
    </row>
    <row r="923" spans="2:19" x14ac:dyDescent="0.2">
      <c r="B923">
        <f t="shared" ca="1" si="224"/>
        <v>0</v>
      </c>
      <c r="C923">
        <f t="shared" ca="1" si="225"/>
        <v>0</v>
      </c>
      <c r="D923">
        <f t="shared" ca="1" si="226"/>
        <v>0</v>
      </c>
      <c r="E923">
        <f t="shared" ca="1" si="227"/>
        <v>0</v>
      </c>
      <c r="F923">
        <f t="shared" ca="1" si="228"/>
        <v>0</v>
      </c>
      <c r="G923">
        <f t="shared" ca="1" si="229"/>
        <v>0</v>
      </c>
      <c r="H923">
        <f t="shared" ca="1" si="230"/>
        <v>0</v>
      </c>
      <c r="I923">
        <f t="shared" ca="1" si="231"/>
        <v>0</v>
      </c>
      <c r="J923">
        <f t="shared" ca="1" si="232"/>
        <v>0</v>
      </c>
      <c r="K923">
        <f t="shared" ca="1" si="233"/>
        <v>0</v>
      </c>
      <c r="L923">
        <f t="shared" ca="1" si="234"/>
        <v>0</v>
      </c>
      <c r="M923">
        <f t="shared" ca="1" si="235"/>
        <v>0</v>
      </c>
      <c r="N923">
        <f t="shared" ca="1" si="236"/>
        <v>0</v>
      </c>
      <c r="O923">
        <f t="shared" ca="1" si="237"/>
        <v>0</v>
      </c>
      <c r="P923">
        <f t="shared" ca="1" si="238"/>
        <v>0</v>
      </c>
      <c r="R923" s="1"/>
      <c r="S923" t="e">
        <f t="shared" ca="1" si="239"/>
        <v>#REF!</v>
      </c>
    </row>
    <row r="924" spans="2:19" x14ac:dyDescent="0.2">
      <c r="B924">
        <f t="shared" ca="1" si="224"/>
        <v>0</v>
      </c>
      <c r="C924">
        <f t="shared" ca="1" si="225"/>
        <v>0</v>
      </c>
      <c r="D924">
        <f t="shared" ca="1" si="226"/>
        <v>0</v>
      </c>
      <c r="E924">
        <f t="shared" ca="1" si="227"/>
        <v>0</v>
      </c>
      <c r="F924">
        <f t="shared" ca="1" si="228"/>
        <v>0</v>
      </c>
      <c r="G924">
        <f t="shared" ca="1" si="229"/>
        <v>0</v>
      </c>
      <c r="H924">
        <f t="shared" ca="1" si="230"/>
        <v>0</v>
      </c>
      <c r="I924">
        <f t="shared" ca="1" si="231"/>
        <v>0</v>
      </c>
      <c r="J924">
        <f t="shared" ca="1" si="232"/>
        <v>0</v>
      </c>
      <c r="K924">
        <f t="shared" ca="1" si="233"/>
        <v>0</v>
      </c>
      <c r="L924">
        <f t="shared" ca="1" si="234"/>
        <v>0</v>
      </c>
      <c r="M924">
        <f t="shared" ca="1" si="235"/>
        <v>0</v>
      </c>
      <c r="N924">
        <f t="shared" ca="1" si="236"/>
        <v>0</v>
      </c>
      <c r="O924">
        <f t="shared" ca="1" si="237"/>
        <v>0</v>
      </c>
      <c r="P924">
        <f t="shared" ca="1" si="238"/>
        <v>0</v>
      </c>
      <c r="R924" s="1"/>
      <c r="S924" t="e">
        <f t="shared" ca="1" si="239"/>
        <v>#REF!</v>
      </c>
    </row>
    <row r="925" spans="2:19" x14ac:dyDescent="0.2">
      <c r="B925">
        <f t="shared" ca="1" si="224"/>
        <v>0</v>
      </c>
      <c r="C925">
        <f t="shared" ca="1" si="225"/>
        <v>0</v>
      </c>
      <c r="D925">
        <f t="shared" ca="1" si="226"/>
        <v>0</v>
      </c>
      <c r="E925">
        <f t="shared" ca="1" si="227"/>
        <v>0</v>
      </c>
      <c r="F925">
        <f t="shared" ca="1" si="228"/>
        <v>0</v>
      </c>
      <c r="G925">
        <f t="shared" ca="1" si="229"/>
        <v>0</v>
      </c>
      <c r="H925">
        <f t="shared" ca="1" si="230"/>
        <v>0</v>
      </c>
      <c r="I925">
        <f t="shared" ca="1" si="231"/>
        <v>0</v>
      </c>
      <c r="J925">
        <f t="shared" ca="1" si="232"/>
        <v>0</v>
      </c>
      <c r="K925">
        <f t="shared" ca="1" si="233"/>
        <v>0</v>
      </c>
      <c r="L925">
        <f t="shared" ca="1" si="234"/>
        <v>0</v>
      </c>
      <c r="M925">
        <f t="shared" ca="1" si="235"/>
        <v>0</v>
      </c>
      <c r="N925">
        <f t="shared" ca="1" si="236"/>
        <v>0</v>
      </c>
      <c r="O925">
        <f t="shared" ca="1" si="237"/>
        <v>0</v>
      </c>
      <c r="P925">
        <f t="shared" ca="1" si="238"/>
        <v>0</v>
      </c>
      <c r="R925" s="1"/>
      <c r="S925" t="e">
        <f t="shared" ca="1" si="239"/>
        <v>#REF!</v>
      </c>
    </row>
    <row r="926" spans="2:19" x14ac:dyDescent="0.2">
      <c r="B926">
        <f t="shared" ca="1" si="224"/>
        <v>0</v>
      </c>
      <c r="C926">
        <f t="shared" ca="1" si="225"/>
        <v>0</v>
      </c>
      <c r="D926">
        <f t="shared" ca="1" si="226"/>
        <v>0</v>
      </c>
      <c r="E926">
        <f t="shared" ca="1" si="227"/>
        <v>0</v>
      </c>
      <c r="F926">
        <f t="shared" ca="1" si="228"/>
        <v>0</v>
      </c>
      <c r="G926">
        <f t="shared" ca="1" si="229"/>
        <v>0</v>
      </c>
      <c r="H926">
        <f t="shared" ca="1" si="230"/>
        <v>0</v>
      </c>
      <c r="I926">
        <f t="shared" ca="1" si="231"/>
        <v>0</v>
      </c>
      <c r="J926">
        <f t="shared" ca="1" si="232"/>
        <v>0</v>
      </c>
      <c r="K926">
        <f t="shared" ca="1" si="233"/>
        <v>0</v>
      </c>
      <c r="L926">
        <f t="shared" ca="1" si="234"/>
        <v>0</v>
      </c>
      <c r="M926">
        <f t="shared" ca="1" si="235"/>
        <v>0</v>
      </c>
      <c r="N926">
        <f t="shared" ca="1" si="236"/>
        <v>0</v>
      </c>
      <c r="O926">
        <f t="shared" ca="1" si="237"/>
        <v>0</v>
      </c>
      <c r="P926">
        <f t="shared" ca="1" si="238"/>
        <v>0</v>
      </c>
      <c r="R926" s="1"/>
      <c r="S926" t="e">
        <f t="shared" ca="1" si="239"/>
        <v>#REF!</v>
      </c>
    </row>
    <row r="927" spans="2:19" x14ac:dyDescent="0.2">
      <c r="B927">
        <f t="shared" ca="1" si="224"/>
        <v>0</v>
      </c>
      <c r="C927">
        <f t="shared" ca="1" si="225"/>
        <v>0</v>
      </c>
      <c r="D927">
        <f t="shared" ca="1" si="226"/>
        <v>0</v>
      </c>
      <c r="E927">
        <f t="shared" ca="1" si="227"/>
        <v>0</v>
      </c>
      <c r="F927">
        <f t="shared" ca="1" si="228"/>
        <v>0</v>
      </c>
      <c r="G927">
        <f t="shared" ca="1" si="229"/>
        <v>0</v>
      </c>
      <c r="H927">
        <f t="shared" ca="1" si="230"/>
        <v>0</v>
      </c>
      <c r="I927">
        <f t="shared" ca="1" si="231"/>
        <v>0</v>
      </c>
      <c r="J927">
        <f t="shared" ca="1" si="232"/>
        <v>0</v>
      </c>
      <c r="K927">
        <f t="shared" ca="1" si="233"/>
        <v>0</v>
      </c>
      <c r="L927">
        <f t="shared" ca="1" si="234"/>
        <v>0</v>
      </c>
      <c r="M927">
        <f t="shared" ca="1" si="235"/>
        <v>0</v>
      </c>
      <c r="N927">
        <f t="shared" ca="1" si="236"/>
        <v>0</v>
      </c>
      <c r="O927">
        <f t="shared" ca="1" si="237"/>
        <v>0</v>
      </c>
      <c r="P927">
        <f t="shared" ca="1" si="238"/>
        <v>0</v>
      </c>
      <c r="R927" s="1"/>
      <c r="S927" t="e">
        <f t="shared" ca="1" si="239"/>
        <v>#REF!</v>
      </c>
    </row>
    <row r="928" spans="2:19" x14ac:dyDescent="0.2">
      <c r="B928">
        <f t="shared" ca="1" si="224"/>
        <v>0</v>
      </c>
      <c r="C928">
        <f t="shared" ca="1" si="225"/>
        <v>0</v>
      </c>
      <c r="D928">
        <f t="shared" ca="1" si="226"/>
        <v>0</v>
      </c>
      <c r="E928">
        <f t="shared" ca="1" si="227"/>
        <v>0</v>
      </c>
      <c r="F928">
        <f t="shared" ca="1" si="228"/>
        <v>0</v>
      </c>
      <c r="G928">
        <f t="shared" ca="1" si="229"/>
        <v>0</v>
      </c>
      <c r="H928">
        <f t="shared" ca="1" si="230"/>
        <v>0</v>
      </c>
      <c r="I928">
        <f t="shared" ca="1" si="231"/>
        <v>0</v>
      </c>
      <c r="J928">
        <f t="shared" ca="1" si="232"/>
        <v>0</v>
      </c>
      <c r="K928">
        <f t="shared" ca="1" si="233"/>
        <v>0</v>
      </c>
      <c r="L928">
        <f t="shared" ca="1" si="234"/>
        <v>0</v>
      </c>
      <c r="M928">
        <f t="shared" ca="1" si="235"/>
        <v>0</v>
      </c>
      <c r="N928">
        <f t="shared" ca="1" si="236"/>
        <v>0</v>
      </c>
      <c r="O928">
        <f t="shared" ca="1" si="237"/>
        <v>0</v>
      </c>
      <c r="P928">
        <f t="shared" ca="1" si="238"/>
        <v>0</v>
      </c>
      <c r="R928" s="1"/>
      <c r="S928" t="e">
        <f t="shared" ca="1" si="239"/>
        <v>#REF!</v>
      </c>
    </row>
    <row r="929" spans="2:19" x14ac:dyDescent="0.2">
      <c r="B929">
        <f t="shared" ca="1" si="224"/>
        <v>0</v>
      </c>
      <c r="C929">
        <f t="shared" ca="1" si="225"/>
        <v>0</v>
      </c>
      <c r="D929">
        <f t="shared" ca="1" si="226"/>
        <v>0</v>
      </c>
      <c r="E929">
        <f t="shared" ca="1" si="227"/>
        <v>0</v>
      </c>
      <c r="F929">
        <f t="shared" ca="1" si="228"/>
        <v>0</v>
      </c>
      <c r="G929">
        <f t="shared" ca="1" si="229"/>
        <v>0</v>
      </c>
      <c r="H929">
        <f t="shared" ca="1" si="230"/>
        <v>0</v>
      </c>
      <c r="I929">
        <f t="shared" ca="1" si="231"/>
        <v>0</v>
      </c>
      <c r="J929">
        <f t="shared" ca="1" si="232"/>
        <v>0</v>
      </c>
      <c r="K929">
        <f t="shared" ca="1" si="233"/>
        <v>0</v>
      </c>
      <c r="L929">
        <f t="shared" ca="1" si="234"/>
        <v>0</v>
      </c>
      <c r="M929">
        <f t="shared" ca="1" si="235"/>
        <v>0</v>
      </c>
      <c r="N929">
        <f t="shared" ca="1" si="236"/>
        <v>0</v>
      </c>
      <c r="O929">
        <f t="shared" ca="1" si="237"/>
        <v>0</v>
      </c>
      <c r="P929">
        <f t="shared" ca="1" si="238"/>
        <v>0</v>
      </c>
      <c r="R929" s="1"/>
      <c r="S929" t="e">
        <f t="shared" ca="1" si="239"/>
        <v>#REF!</v>
      </c>
    </row>
    <row r="930" spans="2:19" x14ac:dyDescent="0.2">
      <c r="B930">
        <f t="shared" ca="1" si="224"/>
        <v>0</v>
      </c>
      <c r="C930">
        <f t="shared" ca="1" si="225"/>
        <v>0</v>
      </c>
      <c r="D930">
        <f t="shared" ca="1" si="226"/>
        <v>0</v>
      </c>
      <c r="E930">
        <f t="shared" ca="1" si="227"/>
        <v>0</v>
      </c>
      <c r="F930">
        <f t="shared" ca="1" si="228"/>
        <v>0</v>
      </c>
      <c r="G930">
        <f t="shared" ca="1" si="229"/>
        <v>0</v>
      </c>
      <c r="H930">
        <f t="shared" ca="1" si="230"/>
        <v>0</v>
      </c>
      <c r="I930">
        <f t="shared" ca="1" si="231"/>
        <v>0</v>
      </c>
      <c r="J930">
        <f t="shared" ca="1" si="232"/>
        <v>0</v>
      </c>
      <c r="K930">
        <f t="shared" ca="1" si="233"/>
        <v>0</v>
      </c>
      <c r="L930">
        <f t="shared" ca="1" si="234"/>
        <v>0</v>
      </c>
      <c r="M930">
        <f t="shared" ca="1" si="235"/>
        <v>0</v>
      </c>
      <c r="N930">
        <f t="shared" ca="1" si="236"/>
        <v>0</v>
      </c>
      <c r="O930">
        <f t="shared" ca="1" si="237"/>
        <v>0</v>
      </c>
      <c r="P930">
        <f t="shared" ca="1" si="238"/>
        <v>0</v>
      </c>
      <c r="R930" s="1"/>
      <c r="S930" t="e">
        <f t="shared" ca="1" si="239"/>
        <v>#REF!</v>
      </c>
    </row>
    <row r="931" spans="2:19" x14ac:dyDescent="0.2">
      <c r="B931">
        <f t="shared" ca="1" si="224"/>
        <v>0</v>
      </c>
      <c r="C931">
        <f t="shared" ca="1" si="225"/>
        <v>0</v>
      </c>
      <c r="D931">
        <f t="shared" ca="1" si="226"/>
        <v>0</v>
      </c>
      <c r="E931">
        <f t="shared" ca="1" si="227"/>
        <v>0</v>
      </c>
      <c r="F931">
        <f t="shared" ca="1" si="228"/>
        <v>0</v>
      </c>
      <c r="G931">
        <f t="shared" ca="1" si="229"/>
        <v>0</v>
      </c>
      <c r="H931">
        <f t="shared" ca="1" si="230"/>
        <v>0</v>
      </c>
      <c r="I931">
        <f t="shared" ca="1" si="231"/>
        <v>0</v>
      </c>
      <c r="J931">
        <f t="shared" ca="1" si="232"/>
        <v>0</v>
      </c>
      <c r="K931">
        <f t="shared" ca="1" si="233"/>
        <v>0</v>
      </c>
      <c r="L931">
        <f t="shared" ca="1" si="234"/>
        <v>0</v>
      </c>
      <c r="M931">
        <f t="shared" ca="1" si="235"/>
        <v>0</v>
      </c>
      <c r="N931">
        <f t="shared" ca="1" si="236"/>
        <v>0</v>
      </c>
      <c r="O931">
        <f t="shared" ca="1" si="237"/>
        <v>0</v>
      </c>
      <c r="P931">
        <f t="shared" ca="1" si="238"/>
        <v>0</v>
      </c>
      <c r="R931" s="1"/>
      <c r="S931" t="e">
        <f t="shared" ca="1" si="239"/>
        <v>#REF!</v>
      </c>
    </row>
    <row r="932" spans="2:19" x14ac:dyDescent="0.2">
      <c r="B932">
        <f t="shared" ca="1" si="224"/>
        <v>0</v>
      </c>
      <c r="C932">
        <f t="shared" ca="1" si="225"/>
        <v>0</v>
      </c>
      <c r="D932">
        <f t="shared" ca="1" si="226"/>
        <v>0</v>
      </c>
      <c r="E932">
        <f t="shared" ca="1" si="227"/>
        <v>0</v>
      </c>
      <c r="F932">
        <f t="shared" ca="1" si="228"/>
        <v>0</v>
      </c>
      <c r="G932">
        <f t="shared" ca="1" si="229"/>
        <v>0</v>
      </c>
      <c r="H932">
        <f t="shared" ca="1" si="230"/>
        <v>0</v>
      </c>
      <c r="I932">
        <f t="shared" ca="1" si="231"/>
        <v>0</v>
      </c>
      <c r="J932">
        <f t="shared" ca="1" si="232"/>
        <v>0</v>
      </c>
      <c r="K932">
        <f t="shared" ca="1" si="233"/>
        <v>0</v>
      </c>
      <c r="L932">
        <f t="shared" ca="1" si="234"/>
        <v>0</v>
      </c>
      <c r="M932">
        <f t="shared" ca="1" si="235"/>
        <v>0</v>
      </c>
      <c r="N932">
        <f t="shared" ca="1" si="236"/>
        <v>0</v>
      </c>
      <c r="O932">
        <f t="shared" ca="1" si="237"/>
        <v>0</v>
      </c>
      <c r="P932">
        <f t="shared" ca="1" si="238"/>
        <v>0</v>
      </c>
      <c r="R932" s="1"/>
      <c r="S932" t="e">
        <f t="shared" ca="1" si="239"/>
        <v>#REF!</v>
      </c>
    </row>
    <row r="933" spans="2:19" x14ac:dyDescent="0.2">
      <c r="B933">
        <f t="shared" ca="1" si="224"/>
        <v>0</v>
      </c>
      <c r="C933">
        <f t="shared" ca="1" si="225"/>
        <v>0</v>
      </c>
      <c r="D933">
        <f t="shared" ca="1" si="226"/>
        <v>0</v>
      </c>
      <c r="E933">
        <f t="shared" ca="1" si="227"/>
        <v>0</v>
      </c>
      <c r="F933">
        <f t="shared" ca="1" si="228"/>
        <v>0</v>
      </c>
      <c r="G933">
        <f t="shared" ca="1" si="229"/>
        <v>0</v>
      </c>
      <c r="H933">
        <f t="shared" ca="1" si="230"/>
        <v>0</v>
      </c>
      <c r="I933">
        <f t="shared" ca="1" si="231"/>
        <v>0</v>
      </c>
      <c r="J933">
        <f t="shared" ca="1" si="232"/>
        <v>0</v>
      </c>
      <c r="K933">
        <f t="shared" ca="1" si="233"/>
        <v>0</v>
      </c>
      <c r="L933">
        <f t="shared" ca="1" si="234"/>
        <v>0</v>
      </c>
      <c r="M933">
        <f t="shared" ca="1" si="235"/>
        <v>0</v>
      </c>
      <c r="N933">
        <f t="shared" ca="1" si="236"/>
        <v>0</v>
      </c>
      <c r="O933">
        <f t="shared" ca="1" si="237"/>
        <v>0</v>
      </c>
      <c r="P933">
        <f t="shared" ca="1" si="238"/>
        <v>0</v>
      </c>
      <c r="R933" s="1"/>
      <c r="S933" t="e">
        <f t="shared" ca="1" si="239"/>
        <v>#REF!</v>
      </c>
    </row>
    <row r="934" spans="2:19" x14ac:dyDescent="0.2">
      <c r="B934">
        <f t="shared" ca="1" si="224"/>
        <v>0</v>
      </c>
      <c r="C934">
        <f t="shared" ca="1" si="225"/>
        <v>0</v>
      </c>
      <c r="D934">
        <f t="shared" ca="1" si="226"/>
        <v>0</v>
      </c>
      <c r="E934">
        <f t="shared" ca="1" si="227"/>
        <v>0</v>
      </c>
      <c r="F934">
        <f t="shared" ca="1" si="228"/>
        <v>0</v>
      </c>
      <c r="G934">
        <f t="shared" ca="1" si="229"/>
        <v>0</v>
      </c>
      <c r="H934">
        <f t="shared" ca="1" si="230"/>
        <v>0</v>
      </c>
      <c r="I934">
        <f t="shared" ca="1" si="231"/>
        <v>0</v>
      </c>
      <c r="J934">
        <f t="shared" ca="1" si="232"/>
        <v>0</v>
      </c>
      <c r="K934">
        <f t="shared" ca="1" si="233"/>
        <v>0</v>
      </c>
      <c r="L934">
        <f t="shared" ca="1" si="234"/>
        <v>0</v>
      </c>
      <c r="M934">
        <f t="shared" ca="1" si="235"/>
        <v>0</v>
      </c>
      <c r="N934">
        <f t="shared" ca="1" si="236"/>
        <v>0</v>
      </c>
      <c r="O934">
        <f t="shared" ca="1" si="237"/>
        <v>0</v>
      </c>
      <c r="P934">
        <f t="shared" ca="1" si="238"/>
        <v>0</v>
      </c>
      <c r="R934" s="1"/>
      <c r="S934" t="e">
        <f t="shared" ca="1" si="239"/>
        <v>#REF!</v>
      </c>
    </row>
    <row r="935" spans="2:19" x14ac:dyDescent="0.2">
      <c r="B935">
        <f t="shared" ca="1" si="224"/>
        <v>0</v>
      </c>
      <c r="C935">
        <f t="shared" ca="1" si="225"/>
        <v>0</v>
      </c>
      <c r="D935">
        <f t="shared" ca="1" si="226"/>
        <v>0</v>
      </c>
      <c r="E935">
        <f t="shared" ca="1" si="227"/>
        <v>0</v>
      </c>
      <c r="F935">
        <f t="shared" ca="1" si="228"/>
        <v>0</v>
      </c>
      <c r="G935">
        <f t="shared" ca="1" si="229"/>
        <v>0</v>
      </c>
      <c r="H935">
        <f t="shared" ca="1" si="230"/>
        <v>0</v>
      </c>
      <c r="I935">
        <f t="shared" ca="1" si="231"/>
        <v>0</v>
      </c>
      <c r="J935">
        <f t="shared" ca="1" si="232"/>
        <v>0</v>
      </c>
      <c r="K935">
        <f t="shared" ca="1" si="233"/>
        <v>0</v>
      </c>
      <c r="L935">
        <f t="shared" ca="1" si="234"/>
        <v>0</v>
      </c>
      <c r="M935">
        <f t="shared" ca="1" si="235"/>
        <v>0</v>
      </c>
      <c r="N935">
        <f t="shared" ca="1" si="236"/>
        <v>0</v>
      </c>
      <c r="O935">
        <f t="shared" ca="1" si="237"/>
        <v>0</v>
      </c>
      <c r="P935">
        <f t="shared" ca="1" si="238"/>
        <v>0</v>
      </c>
      <c r="R935" s="1"/>
      <c r="S935" t="e">
        <f t="shared" ca="1" si="239"/>
        <v>#REF!</v>
      </c>
    </row>
    <row r="936" spans="2:19" x14ac:dyDescent="0.2">
      <c r="B936">
        <f t="shared" ca="1" si="224"/>
        <v>0</v>
      </c>
      <c r="C936">
        <f t="shared" ca="1" si="225"/>
        <v>0</v>
      </c>
      <c r="D936">
        <f t="shared" ca="1" si="226"/>
        <v>0</v>
      </c>
      <c r="E936">
        <f t="shared" ca="1" si="227"/>
        <v>0</v>
      </c>
      <c r="F936">
        <f t="shared" ca="1" si="228"/>
        <v>0</v>
      </c>
      <c r="G936">
        <f t="shared" ca="1" si="229"/>
        <v>0</v>
      </c>
      <c r="H936">
        <f t="shared" ca="1" si="230"/>
        <v>0</v>
      </c>
      <c r="I936">
        <f t="shared" ca="1" si="231"/>
        <v>0</v>
      </c>
      <c r="J936">
        <f t="shared" ca="1" si="232"/>
        <v>0</v>
      </c>
      <c r="K936">
        <f t="shared" ca="1" si="233"/>
        <v>0</v>
      </c>
      <c r="L936">
        <f t="shared" ca="1" si="234"/>
        <v>0</v>
      </c>
      <c r="M936">
        <f t="shared" ca="1" si="235"/>
        <v>0</v>
      </c>
      <c r="N936">
        <f t="shared" ca="1" si="236"/>
        <v>0</v>
      </c>
      <c r="O936">
        <f t="shared" ca="1" si="237"/>
        <v>0</v>
      </c>
      <c r="P936">
        <f t="shared" ca="1" si="238"/>
        <v>0</v>
      </c>
      <c r="R936" s="1"/>
      <c r="S936" t="e">
        <f t="shared" ca="1" si="239"/>
        <v>#REF!</v>
      </c>
    </row>
    <row r="937" spans="2:19" x14ac:dyDescent="0.2">
      <c r="B937">
        <f t="shared" ca="1" si="224"/>
        <v>0</v>
      </c>
      <c r="C937">
        <f t="shared" ca="1" si="225"/>
        <v>0</v>
      </c>
      <c r="D937">
        <f t="shared" ca="1" si="226"/>
        <v>0</v>
      </c>
      <c r="E937">
        <f t="shared" ca="1" si="227"/>
        <v>0</v>
      </c>
      <c r="F937">
        <f t="shared" ca="1" si="228"/>
        <v>0</v>
      </c>
      <c r="G937">
        <f t="shared" ca="1" si="229"/>
        <v>0</v>
      </c>
      <c r="H937">
        <f t="shared" ca="1" si="230"/>
        <v>0</v>
      </c>
      <c r="I937">
        <f t="shared" ca="1" si="231"/>
        <v>0</v>
      </c>
      <c r="J937">
        <f t="shared" ca="1" si="232"/>
        <v>0</v>
      </c>
      <c r="K937">
        <f t="shared" ca="1" si="233"/>
        <v>0</v>
      </c>
      <c r="L937">
        <f t="shared" ca="1" si="234"/>
        <v>0</v>
      </c>
      <c r="M937">
        <f t="shared" ca="1" si="235"/>
        <v>0</v>
      </c>
      <c r="N937">
        <f t="shared" ca="1" si="236"/>
        <v>0</v>
      </c>
      <c r="O937">
        <f t="shared" ca="1" si="237"/>
        <v>0</v>
      </c>
      <c r="P937">
        <f t="shared" ca="1" si="238"/>
        <v>0</v>
      </c>
      <c r="R937" s="1"/>
      <c r="S937" t="e">
        <f t="shared" ca="1" si="239"/>
        <v>#REF!</v>
      </c>
    </row>
    <row r="938" spans="2:19" x14ac:dyDescent="0.2">
      <c r="B938">
        <f t="shared" ca="1" si="224"/>
        <v>0</v>
      </c>
      <c r="C938">
        <f t="shared" ca="1" si="225"/>
        <v>0</v>
      </c>
      <c r="D938">
        <f t="shared" ca="1" si="226"/>
        <v>0</v>
      </c>
      <c r="E938">
        <f t="shared" ca="1" si="227"/>
        <v>0</v>
      </c>
      <c r="F938">
        <f t="shared" ca="1" si="228"/>
        <v>0</v>
      </c>
      <c r="G938">
        <f t="shared" ca="1" si="229"/>
        <v>0</v>
      </c>
      <c r="H938">
        <f t="shared" ca="1" si="230"/>
        <v>0</v>
      </c>
      <c r="I938">
        <f t="shared" ca="1" si="231"/>
        <v>0</v>
      </c>
      <c r="J938">
        <f t="shared" ca="1" si="232"/>
        <v>0</v>
      </c>
      <c r="K938">
        <f t="shared" ca="1" si="233"/>
        <v>0</v>
      </c>
      <c r="L938">
        <f t="shared" ca="1" si="234"/>
        <v>0</v>
      </c>
      <c r="M938">
        <f t="shared" ca="1" si="235"/>
        <v>0</v>
      </c>
      <c r="N938">
        <f t="shared" ca="1" si="236"/>
        <v>0</v>
      </c>
      <c r="O938">
        <f t="shared" ca="1" si="237"/>
        <v>0</v>
      </c>
      <c r="P938">
        <f t="shared" ca="1" si="238"/>
        <v>0</v>
      </c>
      <c r="R938" s="1"/>
      <c r="S938" t="e">
        <f t="shared" ca="1" si="239"/>
        <v>#REF!</v>
      </c>
    </row>
    <row r="939" spans="2:19" x14ac:dyDescent="0.2">
      <c r="B939">
        <f t="shared" ca="1" si="224"/>
        <v>0</v>
      </c>
      <c r="C939">
        <f t="shared" ca="1" si="225"/>
        <v>0</v>
      </c>
      <c r="D939">
        <f t="shared" ca="1" si="226"/>
        <v>0</v>
      </c>
      <c r="E939">
        <f t="shared" ca="1" si="227"/>
        <v>0</v>
      </c>
      <c r="F939">
        <f t="shared" ca="1" si="228"/>
        <v>0</v>
      </c>
      <c r="G939">
        <f t="shared" ca="1" si="229"/>
        <v>0</v>
      </c>
      <c r="H939">
        <f t="shared" ca="1" si="230"/>
        <v>0</v>
      </c>
      <c r="I939">
        <f t="shared" ca="1" si="231"/>
        <v>0</v>
      </c>
      <c r="J939">
        <f t="shared" ca="1" si="232"/>
        <v>0</v>
      </c>
      <c r="K939">
        <f t="shared" ca="1" si="233"/>
        <v>0</v>
      </c>
      <c r="L939">
        <f t="shared" ca="1" si="234"/>
        <v>0</v>
      </c>
      <c r="M939">
        <f t="shared" ca="1" si="235"/>
        <v>0</v>
      </c>
      <c r="N939">
        <f t="shared" ca="1" si="236"/>
        <v>0</v>
      </c>
      <c r="O939">
        <f t="shared" ca="1" si="237"/>
        <v>0</v>
      </c>
      <c r="P939">
        <f t="shared" ca="1" si="238"/>
        <v>0</v>
      </c>
      <c r="R939" s="1"/>
      <c r="S939" t="e">
        <f t="shared" ca="1" si="239"/>
        <v>#REF!</v>
      </c>
    </row>
    <row r="940" spans="2:19" x14ac:dyDescent="0.2">
      <c r="B940">
        <f t="shared" ca="1" si="224"/>
        <v>0</v>
      </c>
      <c r="C940">
        <f t="shared" ca="1" si="225"/>
        <v>0</v>
      </c>
      <c r="D940">
        <f t="shared" ca="1" si="226"/>
        <v>0</v>
      </c>
      <c r="E940">
        <f t="shared" ca="1" si="227"/>
        <v>0</v>
      </c>
      <c r="F940">
        <f t="shared" ca="1" si="228"/>
        <v>0</v>
      </c>
      <c r="G940">
        <f t="shared" ca="1" si="229"/>
        <v>0</v>
      </c>
      <c r="H940">
        <f t="shared" ca="1" si="230"/>
        <v>0</v>
      </c>
      <c r="I940">
        <f t="shared" ca="1" si="231"/>
        <v>0</v>
      </c>
      <c r="J940">
        <f t="shared" ca="1" si="232"/>
        <v>0</v>
      </c>
      <c r="K940">
        <f t="shared" ca="1" si="233"/>
        <v>0</v>
      </c>
      <c r="L940">
        <f t="shared" ca="1" si="234"/>
        <v>0</v>
      </c>
      <c r="M940">
        <f t="shared" ca="1" si="235"/>
        <v>0</v>
      </c>
      <c r="N940">
        <f t="shared" ca="1" si="236"/>
        <v>0</v>
      </c>
      <c r="O940">
        <f t="shared" ca="1" si="237"/>
        <v>0</v>
      </c>
      <c r="P940">
        <f t="shared" ca="1" si="238"/>
        <v>0</v>
      </c>
      <c r="R940" s="1"/>
      <c r="S940" t="e">
        <f t="shared" ca="1" si="239"/>
        <v>#REF!</v>
      </c>
    </row>
    <row r="941" spans="2:19" x14ac:dyDescent="0.2">
      <c r="B941">
        <f t="shared" ca="1" si="224"/>
        <v>0</v>
      </c>
      <c r="C941">
        <f t="shared" ca="1" si="225"/>
        <v>0</v>
      </c>
      <c r="D941">
        <f t="shared" ca="1" si="226"/>
        <v>0</v>
      </c>
      <c r="E941">
        <f t="shared" ca="1" si="227"/>
        <v>0</v>
      </c>
      <c r="F941">
        <f t="shared" ca="1" si="228"/>
        <v>0</v>
      </c>
      <c r="G941">
        <f t="shared" ca="1" si="229"/>
        <v>0</v>
      </c>
      <c r="H941">
        <f t="shared" ca="1" si="230"/>
        <v>0</v>
      </c>
      <c r="I941">
        <f t="shared" ca="1" si="231"/>
        <v>0</v>
      </c>
      <c r="J941">
        <f t="shared" ca="1" si="232"/>
        <v>0</v>
      </c>
      <c r="K941">
        <f t="shared" ca="1" si="233"/>
        <v>0</v>
      </c>
      <c r="L941">
        <f t="shared" ca="1" si="234"/>
        <v>0</v>
      </c>
      <c r="M941">
        <f t="shared" ca="1" si="235"/>
        <v>0</v>
      </c>
      <c r="N941">
        <f t="shared" ca="1" si="236"/>
        <v>0</v>
      </c>
      <c r="O941">
        <f t="shared" ca="1" si="237"/>
        <v>0</v>
      </c>
      <c r="P941">
        <f t="shared" ca="1" si="238"/>
        <v>0</v>
      </c>
      <c r="R941" s="1"/>
      <c r="S941" t="e">
        <f t="shared" ca="1" si="239"/>
        <v>#REF!</v>
      </c>
    </row>
    <row r="942" spans="2:19" x14ac:dyDescent="0.2">
      <c r="B942">
        <f t="shared" ca="1" si="224"/>
        <v>0</v>
      </c>
      <c r="C942">
        <f t="shared" ca="1" si="225"/>
        <v>0</v>
      </c>
      <c r="D942">
        <f t="shared" ca="1" si="226"/>
        <v>0</v>
      </c>
      <c r="E942">
        <f t="shared" ca="1" si="227"/>
        <v>0</v>
      </c>
      <c r="F942">
        <f t="shared" ca="1" si="228"/>
        <v>0</v>
      </c>
      <c r="G942">
        <f t="shared" ca="1" si="229"/>
        <v>0</v>
      </c>
      <c r="H942">
        <f t="shared" ca="1" si="230"/>
        <v>0</v>
      </c>
      <c r="I942">
        <f t="shared" ca="1" si="231"/>
        <v>0</v>
      </c>
      <c r="J942">
        <f t="shared" ca="1" si="232"/>
        <v>0</v>
      </c>
      <c r="K942">
        <f t="shared" ca="1" si="233"/>
        <v>0</v>
      </c>
      <c r="L942">
        <f t="shared" ca="1" si="234"/>
        <v>0</v>
      </c>
      <c r="M942">
        <f t="shared" ca="1" si="235"/>
        <v>0</v>
      </c>
      <c r="N942">
        <f t="shared" ca="1" si="236"/>
        <v>0</v>
      </c>
      <c r="O942">
        <f t="shared" ca="1" si="237"/>
        <v>0</v>
      </c>
      <c r="P942">
        <f t="shared" ca="1" si="238"/>
        <v>0</v>
      </c>
      <c r="R942" s="1"/>
      <c r="S942" t="e">
        <f t="shared" ca="1" si="239"/>
        <v>#REF!</v>
      </c>
    </row>
    <row r="943" spans="2:19" x14ac:dyDescent="0.2">
      <c r="B943">
        <f t="shared" ca="1" si="224"/>
        <v>0</v>
      </c>
      <c r="C943">
        <f t="shared" ca="1" si="225"/>
        <v>0</v>
      </c>
      <c r="D943">
        <f t="shared" ca="1" si="226"/>
        <v>0</v>
      </c>
      <c r="E943">
        <f t="shared" ca="1" si="227"/>
        <v>0</v>
      </c>
      <c r="F943">
        <f t="shared" ca="1" si="228"/>
        <v>0</v>
      </c>
      <c r="G943">
        <f t="shared" ca="1" si="229"/>
        <v>0</v>
      </c>
      <c r="H943">
        <f t="shared" ca="1" si="230"/>
        <v>0</v>
      </c>
      <c r="I943">
        <f t="shared" ca="1" si="231"/>
        <v>0</v>
      </c>
      <c r="J943">
        <f t="shared" ca="1" si="232"/>
        <v>0</v>
      </c>
      <c r="K943">
        <f t="shared" ca="1" si="233"/>
        <v>0</v>
      </c>
      <c r="L943">
        <f t="shared" ca="1" si="234"/>
        <v>0</v>
      </c>
      <c r="M943">
        <f t="shared" ca="1" si="235"/>
        <v>0</v>
      </c>
      <c r="N943">
        <f t="shared" ca="1" si="236"/>
        <v>0</v>
      </c>
      <c r="O943">
        <f t="shared" ca="1" si="237"/>
        <v>0</v>
      </c>
      <c r="P943">
        <f t="shared" ca="1" si="238"/>
        <v>0</v>
      </c>
      <c r="R943" s="1"/>
      <c r="S943" t="e">
        <f t="shared" ca="1" si="239"/>
        <v>#REF!</v>
      </c>
    </row>
    <row r="944" spans="2:19" x14ac:dyDescent="0.2">
      <c r="B944">
        <f t="shared" ca="1" si="224"/>
        <v>0</v>
      </c>
      <c r="C944">
        <f t="shared" ca="1" si="225"/>
        <v>0</v>
      </c>
      <c r="D944">
        <f t="shared" ca="1" si="226"/>
        <v>0</v>
      </c>
      <c r="E944">
        <f t="shared" ca="1" si="227"/>
        <v>0</v>
      </c>
      <c r="F944">
        <f t="shared" ca="1" si="228"/>
        <v>0</v>
      </c>
      <c r="G944">
        <f t="shared" ca="1" si="229"/>
        <v>0</v>
      </c>
      <c r="H944">
        <f t="shared" ca="1" si="230"/>
        <v>0</v>
      </c>
      <c r="I944">
        <f t="shared" ca="1" si="231"/>
        <v>0</v>
      </c>
      <c r="J944">
        <f t="shared" ca="1" si="232"/>
        <v>0</v>
      </c>
      <c r="K944">
        <f t="shared" ca="1" si="233"/>
        <v>0</v>
      </c>
      <c r="L944">
        <f t="shared" ca="1" si="234"/>
        <v>0</v>
      </c>
      <c r="M944">
        <f t="shared" ca="1" si="235"/>
        <v>0</v>
      </c>
      <c r="N944">
        <f t="shared" ca="1" si="236"/>
        <v>0</v>
      </c>
      <c r="O944">
        <f t="shared" ca="1" si="237"/>
        <v>0</v>
      </c>
      <c r="P944">
        <f t="shared" ca="1" si="238"/>
        <v>0</v>
      </c>
      <c r="R944" s="1"/>
      <c r="S944" t="e">
        <f t="shared" ca="1" si="239"/>
        <v>#REF!</v>
      </c>
    </row>
    <row r="945" spans="2:19" x14ac:dyDescent="0.2">
      <c r="B945">
        <f t="shared" ca="1" si="224"/>
        <v>0</v>
      </c>
      <c r="C945">
        <f t="shared" ca="1" si="225"/>
        <v>0</v>
      </c>
      <c r="D945">
        <f t="shared" ca="1" si="226"/>
        <v>0</v>
      </c>
      <c r="E945">
        <f t="shared" ca="1" si="227"/>
        <v>0</v>
      </c>
      <c r="F945">
        <f t="shared" ca="1" si="228"/>
        <v>0</v>
      </c>
      <c r="G945">
        <f t="shared" ca="1" si="229"/>
        <v>0</v>
      </c>
      <c r="H945">
        <f t="shared" ca="1" si="230"/>
        <v>0</v>
      </c>
      <c r="I945">
        <f t="shared" ca="1" si="231"/>
        <v>0</v>
      </c>
      <c r="J945">
        <f t="shared" ca="1" si="232"/>
        <v>0</v>
      </c>
      <c r="K945">
        <f t="shared" ca="1" si="233"/>
        <v>0</v>
      </c>
      <c r="L945">
        <f t="shared" ca="1" si="234"/>
        <v>0</v>
      </c>
      <c r="M945">
        <f t="shared" ca="1" si="235"/>
        <v>0</v>
      </c>
      <c r="N945">
        <f t="shared" ca="1" si="236"/>
        <v>0</v>
      </c>
      <c r="O945">
        <f t="shared" ca="1" si="237"/>
        <v>0</v>
      </c>
      <c r="P945">
        <f t="shared" ca="1" si="238"/>
        <v>0</v>
      </c>
      <c r="R945" s="1"/>
      <c r="S945" t="e">
        <f t="shared" ca="1" si="239"/>
        <v>#REF!</v>
      </c>
    </row>
    <row r="946" spans="2:19" x14ac:dyDescent="0.2">
      <c r="B946">
        <f t="shared" ca="1" si="224"/>
        <v>0</v>
      </c>
      <c r="C946">
        <f t="shared" ca="1" si="225"/>
        <v>0</v>
      </c>
      <c r="D946">
        <f t="shared" ca="1" si="226"/>
        <v>0</v>
      </c>
      <c r="E946">
        <f t="shared" ca="1" si="227"/>
        <v>0</v>
      </c>
      <c r="F946">
        <f t="shared" ca="1" si="228"/>
        <v>0</v>
      </c>
      <c r="G946">
        <f t="shared" ca="1" si="229"/>
        <v>0</v>
      </c>
      <c r="H946">
        <f t="shared" ca="1" si="230"/>
        <v>0</v>
      </c>
      <c r="I946">
        <f t="shared" ca="1" si="231"/>
        <v>0</v>
      </c>
      <c r="J946">
        <f t="shared" ca="1" si="232"/>
        <v>0</v>
      </c>
      <c r="K946">
        <f t="shared" ca="1" si="233"/>
        <v>0</v>
      </c>
      <c r="L946">
        <f t="shared" ca="1" si="234"/>
        <v>0</v>
      </c>
      <c r="M946">
        <f t="shared" ca="1" si="235"/>
        <v>0</v>
      </c>
      <c r="N946">
        <f t="shared" ca="1" si="236"/>
        <v>0</v>
      </c>
      <c r="O946">
        <f t="shared" ca="1" si="237"/>
        <v>0</v>
      </c>
      <c r="P946">
        <f t="shared" ca="1" si="238"/>
        <v>0</v>
      </c>
      <c r="R946" s="1"/>
      <c r="S946" t="e">
        <f t="shared" ca="1" si="239"/>
        <v>#REF!</v>
      </c>
    </row>
    <row r="947" spans="2:19" x14ac:dyDescent="0.2">
      <c r="B947">
        <f t="shared" ca="1" si="224"/>
        <v>0</v>
      </c>
      <c r="C947">
        <f t="shared" ca="1" si="225"/>
        <v>0</v>
      </c>
      <c r="D947">
        <f t="shared" ca="1" si="226"/>
        <v>0</v>
      </c>
      <c r="E947">
        <f t="shared" ca="1" si="227"/>
        <v>0</v>
      </c>
      <c r="F947">
        <f t="shared" ca="1" si="228"/>
        <v>0</v>
      </c>
      <c r="G947">
        <f t="shared" ca="1" si="229"/>
        <v>0</v>
      </c>
      <c r="H947">
        <f t="shared" ca="1" si="230"/>
        <v>0</v>
      </c>
      <c r="I947">
        <f t="shared" ca="1" si="231"/>
        <v>0</v>
      </c>
      <c r="J947">
        <f t="shared" ca="1" si="232"/>
        <v>0</v>
      </c>
      <c r="K947">
        <f t="shared" ca="1" si="233"/>
        <v>0</v>
      </c>
      <c r="L947">
        <f t="shared" ca="1" si="234"/>
        <v>0</v>
      </c>
      <c r="M947">
        <f t="shared" ca="1" si="235"/>
        <v>0</v>
      </c>
      <c r="N947">
        <f t="shared" ca="1" si="236"/>
        <v>0</v>
      </c>
      <c r="O947">
        <f t="shared" ca="1" si="237"/>
        <v>0</v>
      </c>
      <c r="P947">
        <f t="shared" ca="1" si="238"/>
        <v>0</v>
      </c>
      <c r="R947" s="1"/>
      <c r="S947" t="e">
        <f t="shared" ca="1" si="239"/>
        <v>#REF!</v>
      </c>
    </row>
    <row r="948" spans="2:19" x14ac:dyDescent="0.2">
      <c r="B948">
        <f t="shared" ca="1" si="224"/>
        <v>0</v>
      </c>
      <c r="C948">
        <f t="shared" ca="1" si="225"/>
        <v>0</v>
      </c>
      <c r="D948">
        <f t="shared" ca="1" si="226"/>
        <v>0</v>
      </c>
      <c r="E948">
        <f t="shared" ca="1" si="227"/>
        <v>0</v>
      </c>
      <c r="F948">
        <f t="shared" ca="1" si="228"/>
        <v>0</v>
      </c>
      <c r="G948">
        <f t="shared" ca="1" si="229"/>
        <v>0</v>
      </c>
      <c r="H948">
        <f t="shared" ca="1" si="230"/>
        <v>0</v>
      </c>
      <c r="I948">
        <f t="shared" ca="1" si="231"/>
        <v>0</v>
      </c>
      <c r="J948">
        <f t="shared" ca="1" si="232"/>
        <v>0</v>
      </c>
      <c r="K948">
        <f t="shared" ca="1" si="233"/>
        <v>0</v>
      </c>
      <c r="L948">
        <f t="shared" ca="1" si="234"/>
        <v>0</v>
      </c>
      <c r="M948">
        <f t="shared" ca="1" si="235"/>
        <v>0</v>
      </c>
      <c r="N948">
        <f t="shared" ca="1" si="236"/>
        <v>0</v>
      </c>
      <c r="O948">
        <f t="shared" ca="1" si="237"/>
        <v>0</v>
      </c>
      <c r="P948">
        <f t="shared" ca="1" si="238"/>
        <v>0</v>
      </c>
      <c r="R948" s="1"/>
      <c r="S948" t="e">
        <f t="shared" ca="1" si="239"/>
        <v>#REF!</v>
      </c>
    </row>
    <row r="949" spans="2:19" x14ac:dyDescent="0.2">
      <c r="B949">
        <f t="shared" ca="1" si="224"/>
        <v>0</v>
      </c>
      <c r="C949">
        <f t="shared" ca="1" si="225"/>
        <v>0</v>
      </c>
      <c r="D949">
        <f t="shared" ca="1" si="226"/>
        <v>0</v>
      </c>
      <c r="E949">
        <f t="shared" ca="1" si="227"/>
        <v>0</v>
      </c>
      <c r="F949">
        <f t="shared" ca="1" si="228"/>
        <v>0</v>
      </c>
      <c r="G949">
        <f t="shared" ca="1" si="229"/>
        <v>0</v>
      </c>
      <c r="H949">
        <f t="shared" ca="1" si="230"/>
        <v>0</v>
      </c>
      <c r="I949">
        <f t="shared" ca="1" si="231"/>
        <v>0</v>
      </c>
      <c r="J949">
        <f t="shared" ca="1" si="232"/>
        <v>0</v>
      </c>
      <c r="K949">
        <f t="shared" ca="1" si="233"/>
        <v>0</v>
      </c>
      <c r="L949">
        <f t="shared" ca="1" si="234"/>
        <v>0</v>
      </c>
      <c r="M949">
        <f t="shared" ca="1" si="235"/>
        <v>0</v>
      </c>
      <c r="N949">
        <f t="shared" ca="1" si="236"/>
        <v>0</v>
      </c>
      <c r="O949">
        <f t="shared" ca="1" si="237"/>
        <v>0</v>
      </c>
      <c r="P949">
        <f t="shared" ca="1" si="238"/>
        <v>0</v>
      </c>
      <c r="R949" s="1"/>
      <c r="S949" t="e">
        <f t="shared" ca="1" si="239"/>
        <v>#REF!</v>
      </c>
    </row>
    <row r="950" spans="2:19" x14ac:dyDescent="0.2">
      <c r="B950">
        <f t="shared" ca="1" si="224"/>
        <v>0</v>
      </c>
      <c r="C950">
        <f t="shared" ca="1" si="225"/>
        <v>0</v>
      </c>
      <c r="D950">
        <f t="shared" ca="1" si="226"/>
        <v>0</v>
      </c>
      <c r="E950">
        <f t="shared" ca="1" si="227"/>
        <v>0</v>
      </c>
      <c r="F950">
        <f t="shared" ca="1" si="228"/>
        <v>0</v>
      </c>
      <c r="G950">
        <f t="shared" ca="1" si="229"/>
        <v>0</v>
      </c>
      <c r="H950">
        <f t="shared" ca="1" si="230"/>
        <v>0</v>
      </c>
      <c r="I950">
        <f t="shared" ca="1" si="231"/>
        <v>0</v>
      </c>
      <c r="J950">
        <f t="shared" ca="1" si="232"/>
        <v>0</v>
      </c>
      <c r="K950">
        <f t="shared" ca="1" si="233"/>
        <v>0</v>
      </c>
      <c r="L950">
        <f t="shared" ca="1" si="234"/>
        <v>0</v>
      </c>
      <c r="M950">
        <f t="shared" ca="1" si="235"/>
        <v>0</v>
      </c>
      <c r="N950">
        <f t="shared" ca="1" si="236"/>
        <v>0</v>
      </c>
      <c r="O950">
        <f t="shared" ca="1" si="237"/>
        <v>0</v>
      </c>
      <c r="P950">
        <f t="shared" ca="1" si="238"/>
        <v>0</v>
      </c>
      <c r="R950" s="1"/>
      <c r="S950" t="e">
        <f t="shared" ca="1" si="239"/>
        <v>#REF!</v>
      </c>
    </row>
    <row r="951" spans="2:19" x14ac:dyDescent="0.2">
      <c r="B951">
        <f t="shared" ca="1" si="224"/>
        <v>0</v>
      </c>
      <c r="C951">
        <f t="shared" ca="1" si="225"/>
        <v>0</v>
      </c>
      <c r="D951">
        <f t="shared" ca="1" si="226"/>
        <v>0</v>
      </c>
      <c r="E951">
        <f t="shared" ca="1" si="227"/>
        <v>0</v>
      </c>
      <c r="F951">
        <f t="shared" ca="1" si="228"/>
        <v>0</v>
      </c>
      <c r="G951">
        <f t="shared" ca="1" si="229"/>
        <v>0</v>
      </c>
      <c r="H951">
        <f t="shared" ca="1" si="230"/>
        <v>0</v>
      </c>
      <c r="I951">
        <f t="shared" ca="1" si="231"/>
        <v>0</v>
      </c>
      <c r="J951">
        <f t="shared" ca="1" si="232"/>
        <v>0</v>
      </c>
      <c r="K951">
        <f t="shared" ca="1" si="233"/>
        <v>0</v>
      </c>
      <c r="L951">
        <f t="shared" ca="1" si="234"/>
        <v>0</v>
      </c>
      <c r="M951">
        <f t="shared" ca="1" si="235"/>
        <v>0</v>
      </c>
      <c r="N951">
        <f t="shared" ca="1" si="236"/>
        <v>0</v>
      </c>
      <c r="O951">
        <f t="shared" ca="1" si="237"/>
        <v>0</v>
      </c>
      <c r="P951">
        <f t="shared" ca="1" si="238"/>
        <v>0</v>
      </c>
      <c r="R951" s="1"/>
      <c r="S951" t="e">
        <f t="shared" ca="1" si="239"/>
        <v>#REF!</v>
      </c>
    </row>
    <row r="952" spans="2:19" x14ac:dyDescent="0.2">
      <c r="B952">
        <f t="shared" ca="1" si="224"/>
        <v>0</v>
      </c>
      <c r="C952">
        <f t="shared" ca="1" si="225"/>
        <v>0</v>
      </c>
      <c r="D952">
        <f t="shared" ca="1" si="226"/>
        <v>0</v>
      </c>
      <c r="E952">
        <f t="shared" ca="1" si="227"/>
        <v>0</v>
      </c>
      <c r="F952">
        <f t="shared" ca="1" si="228"/>
        <v>0</v>
      </c>
      <c r="G952">
        <f t="shared" ca="1" si="229"/>
        <v>0</v>
      </c>
      <c r="H952">
        <f t="shared" ca="1" si="230"/>
        <v>0</v>
      </c>
      <c r="I952">
        <f t="shared" ca="1" si="231"/>
        <v>0</v>
      </c>
      <c r="J952">
        <f t="shared" ca="1" si="232"/>
        <v>0</v>
      </c>
      <c r="K952">
        <f t="shared" ca="1" si="233"/>
        <v>0</v>
      </c>
      <c r="L952">
        <f t="shared" ca="1" si="234"/>
        <v>0</v>
      </c>
      <c r="M952">
        <f t="shared" ca="1" si="235"/>
        <v>0</v>
      </c>
      <c r="N952">
        <f t="shared" ca="1" si="236"/>
        <v>0</v>
      </c>
      <c r="O952">
        <f t="shared" ca="1" si="237"/>
        <v>0</v>
      </c>
      <c r="P952">
        <f t="shared" ca="1" si="238"/>
        <v>0</v>
      </c>
      <c r="R952" s="1"/>
      <c r="S952" t="e">
        <f t="shared" ca="1" si="239"/>
        <v>#REF!</v>
      </c>
    </row>
    <row r="953" spans="2:19" x14ac:dyDescent="0.2">
      <c r="B953">
        <f t="shared" ca="1" si="224"/>
        <v>0</v>
      </c>
      <c r="C953">
        <f t="shared" ca="1" si="225"/>
        <v>0</v>
      </c>
      <c r="D953">
        <f t="shared" ca="1" si="226"/>
        <v>0</v>
      </c>
      <c r="E953">
        <f t="shared" ca="1" si="227"/>
        <v>0</v>
      </c>
      <c r="F953">
        <f t="shared" ca="1" si="228"/>
        <v>0</v>
      </c>
      <c r="G953">
        <f t="shared" ca="1" si="229"/>
        <v>0</v>
      </c>
      <c r="H953">
        <f t="shared" ca="1" si="230"/>
        <v>0</v>
      </c>
      <c r="I953">
        <f t="shared" ca="1" si="231"/>
        <v>0</v>
      </c>
      <c r="J953">
        <f t="shared" ca="1" si="232"/>
        <v>0</v>
      </c>
      <c r="K953">
        <f t="shared" ca="1" si="233"/>
        <v>0</v>
      </c>
      <c r="L953">
        <f t="shared" ca="1" si="234"/>
        <v>0</v>
      </c>
      <c r="M953">
        <f t="shared" ca="1" si="235"/>
        <v>0</v>
      </c>
      <c r="N953">
        <f t="shared" ca="1" si="236"/>
        <v>0</v>
      </c>
      <c r="O953">
        <f t="shared" ca="1" si="237"/>
        <v>0</v>
      </c>
      <c r="P953">
        <f t="shared" ca="1" si="238"/>
        <v>0</v>
      </c>
      <c r="R953" s="1"/>
      <c r="S953" t="e">
        <f t="shared" ca="1" si="239"/>
        <v>#REF!</v>
      </c>
    </row>
    <row r="954" spans="2:19" x14ac:dyDescent="0.2">
      <c r="B954">
        <f t="shared" ca="1" si="224"/>
        <v>0</v>
      </c>
      <c r="C954">
        <f t="shared" ca="1" si="225"/>
        <v>0</v>
      </c>
      <c r="D954">
        <f t="shared" ca="1" si="226"/>
        <v>0</v>
      </c>
      <c r="E954">
        <f t="shared" ca="1" si="227"/>
        <v>0</v>
      </c>
      <c r="F954">
        <f t="shared" ca="1" si="228"/>
        <v>0</v>
      </c>
      <c r="G954">
        <f t="shared" ca="1" si="229"/>
        <v>0</v>
      </c>
      <c r="H954">
        <f t="shared" ca="1" si="230"/>
        <v>0</v>
      </c>
      <c r="I954">
        <f t="shared" ca="1" si="231"/>
        <v>0</v>
      </c>
      <c r="J954">
        <f t="shared" ca="1" si="232"/>
        <v>0</v>
      </c>
      <c r="K954">
        <f t="shared" ca="1" si="233"/>
        <v>0</v>
      </c>
      <c r="L954">
        <f t="shared" ca="1" si="234"/>
        <v>0</v>
      </c>
      <c r="M954">
        <f t="shared" ca="1" si="235"/>
        <v>0</v>
      </c>
      <c r="N954">
        <f t="shared" ca="1" si="236"/>
        <v>0</v>
      </c>
      <c r="O954">
        <f t="shared" ca="1" si="237"/>
        <v>0</v>
      </c>
      <c r="P954">
        <f t="shared" ca="1" si="238"/>
        <v>0</v>
      </c>
      <c r="R954" s="1"/>
      <c r="S954" t="e">
        <f t="shared" ca="1" si="239"/>
        <v>#REF!</v>
      </c>
    </row>
    <row r="955" spans="2:19" x14ac:dyDescent="0.2">
      <c r="B955">
        <f t="shared" ca="1" si="224"/>
        <v>0</v>
      </c>
      <c r="C955">
        <f t="shared" ca="1" si="225"/>
        <v>0</v>
      </c>
      <c r="D955">
        <f t="shared" ca="1" si="226"/>
        <v>0</v>
      </c>
      <c r="E955">
        <f t="shared" ca="1" si="227"/>
        <v>0</v>
      </c>
      <c r="F955">
        <f t="shared" ca="1" si="228"/>
        <v>0</v>
      </c>
      <c r="G955">
        <f t="shared" ca="1" si="229"/>
        <v>0</v>
      </c>
      <c r="H955">
        <f t="shared" ca="1" si="230"/>
        <v>0</v>
      </c>
      <c r="I955">
        <f t="shared" ca="1" si="231"/>
        <v>0</v>
      </c>
      <c r="J955">
        <f t="shared" ca="1" si="232"/>
        <v>0</v>
      </c>
      <c r="K955">
        <f t="shared" ca="1" si="233"/>
        <v>0</v>
      </c>
      <c r="L955">
        <f t="shared" ca="1" si="234"/>
        <v>0</v>
      </c>
      <c r="M955">
        <f t="shared" ca="1" si="235"/>
        <v>0</v>
      </c>
      <c r="N955">
        <f t="shared" ca="1" si="236"/>
        <v>0</v>
      </c>
      <c r="O955">
        <f t="shared" ca="1" si="237"/>
        <v>0</v>
      </c>
      <c r="P955">
        <f t="shared" ca="1" si="238"/>
        <v>0</v>
      </c>
      <c r="R955" s="1"/>
      <c r="S955" t="e">
        <f t="shared" ca="1" si="239"/>
        <v>#REF!</v>
      </c>
    </row>
    <row r="956" spans="2:19" x14ac:dyDescent="0.2">
      <c r="B956">
        <f t="shared" ca="1" si="224"/>
        <v>0</v>
      </c>
      <c r="C956">
        <f t="shared" ca="1" si="225"/>
        <v>0</v>
      </c>
      <c r="D956">
        <f t="shared" ca="1" si="226"/>
        <v>0</v>
      </c>
      <c r="E956">
        <f t="shared" ca="1" si="227"/>
        <v>0</v>
      </c>
      <c r="F956">
        <f t="shared" ca="1" si="228"/>
        <v>0</v>
      </c>
      <c r="G956">
        <f t="shared" ca="1" si="229"/>
        <v>0</v>
      </c>
      <c r="H956">
        <f t="shared" ca="1" si="230"/>
        <v>0</v>
      </c>
      <c r="I956">
        <f t="shared" ca="1" si="231"/>
        <v>0</v>
      </c>
      <c r="J956">
        <f t="shared" ca="1" si="232"/>
        <v>0</v>
      </c>
      <c r="K956">
        <f t="shared" ca="1" si="233"/>
        <v>0</v>
      </c>
      <c r="L956">
        <f t="shared" ca="1" si="234"/>
        <v>0</v>
      </c>
      <c r="M956">
        <f t="shared" ca="1" si="235"/>
        <v>0</v>
      </c>
      <c r="N956">
        <f t="shared" ca="1" si="236"/>
        <v>0</v>
      </c>
      <c r="O956">
        <f t="shared" ca="1" si="237"/>
        <v>0</v>
      </c>
      <c r="P956">
        <f t="shared" ca="1" si="238"/>
        <v>0</v>
      </c>
      <c r="R956" s="1"/>
      <c r="S956" t="e">
        <f t="shared" ca="1" si="239"/>
        <v>#REF!</v>
      </c>
    </row>
    <row r="957" spans="2:19" x14ac:dyDescent="0.2">
      <c r="B957">
        <f t="shared" ca="1" si="224"/>
        <v>0</v>
      </c>
      <c r="C957">
        <f t="shared" ca="1" si="225"/>
        <v>0</v>
      </c>
      <c r="D957">
        <f t="shared" ca="1" si="226"/>
        <v>0</v>
      </c>
      <c r="E957">
        <f t="shared" ca="1" si="227"/>
        <v>0</v>
      </c>
      <c r="F957">
        <f t="shared" ca="1" si="228"/>
        <v>0</v>
      </c>
      <c r="G957">
        <f t="shared" ca="1" si="229"/>
        <v>0</v>
      </c>
      <c r="H957">
        <f t="shared" ca="1" si="230"/>
        <v>0</v>
      </c>
      <c r="I957">
        <f t="shared" ca="1" si="231"/>
        <v>0</v>
      </c>
      <c r="J957">
        <f t="shared" ca="1" si="232"/>
        <v>0</v>
      </c>
      <c r="K957">
        <f t="shared" ca="1" si="233"/>
        <v>0</v>
      </c>
      <c r="L957">
        <f t="shared" ca="1" si="234"/>
        <v>0</v>
      </c>
      <c r="M957">
        <f t="shared" ca="1" si="235"/>
        <v>0</v>
      </c>
      <c r="N957">
        <f t="shared" ca="1" si="236"/>
        <v>0</v>
      </c>
      <c r="O957">
        <f t="shared" ca="1" si="237"/>
        <v>0</v>
      </c>
      <c r="P957">
        <f t="shared" ca="1" si="238"/>
        <v>0</v>
      </c>
      <c r="R957" s="1"/>
      <c r="S957" t="e">
        <f t="shared" ca="1" si="239"/>
        <v>#REF!</v>
      </c>
    </row>
    <row r="958" spans="2:19" x14ac:dyDescent="0.2">
      <c r="B958">
        <f t="shared" ca="1" si="224"/>
        <v>0</v>
      </c>
      <c r="C958">
        <f t="shared" ca="1" si="225"/>
        <v>0</v>
      </c>
      <c r="D958">
        <f t="shared" ca="1" si="226"/>
        <v>0</v>
      </c>
      <c r="E958">
        <f t="shared" ca="1" si="227"/>
        <v>0</v>
      </c>
      <c r="F958">
        <f t="shared" ca="1" si="228"/>
        <v>0</v>
      </c>
      <c r="G958">
        <f t="shared" ca="1" si="229"/>
        <v>0</v>
      </c>
      <c r="H958">
        <f t="shared" ca="1" si="230"/>
        <v>0</v>
      </c>
      <c r="I958">
        <f t="shared" ca="1" si="231"/>
        <v>0</v>
      </c>
      <c r="J958">
        <f t="shared" ca="1" si="232"/>
        <v>0</v>
      </c>
      <c r="K958">
        <f t="shared" ca="1" si="233"/>
        <v>0</v>
      </c>
      <c r="L958">
        <f t="shared" ca="1" si="234"/>
        <v>0</v>
      </c>
      <c r="M958">
        <f t="shared" ca="1" si="235"/>
        <v>0</v>
      </c>
      <c r="N958">
        <f t="shared" ca="1" si="236"/>
        <v>0</v>
      </c>
      <c r="O958">
        <f t="shared" ca="1" si="237"/>
        <v>0</v>
      </c>
      <c r="P958">
        <f t="shared" ca="1" si="238"/>
        <v>0</v>
      </c>
      <c r="R958" s="1"/>
      <c r="S958" t="e">
        <f t="shared" ca="1" si="239"/>
        <v>#REF!</v>
      </c>
    </row>
    <row r="959" spans="2:19" x14ac:dyDescent="0.2">
      <c r="B959">
        <f t="shared" ca="1" si="224"/>
        <v>0</v>
      </c>
      <c r="C959">
        <f t="shared" ca="1" si="225"/>
        <v>0</v>
      </c>
      <c r="D959">
        <f t="shared" ca="1" si="226"/>
        <v>0</v>
      </c>
      <c r="E959">
        <f t="shared" ca="1" si="227"/>
        <v>0</v>
      </c>
      <c r="F959">
        <f t="shared" ca="1" si="228"/>
        <v>0</v>
      </c>
      <c r="G959">
        <f t="shared" ca="1" si="229"/>
        <v>0</v>
      </c>
      <c r="H959">
        <f t="shared" ca="1" si="230"/>
        <v>0</v>
      </c>
      <c r="I959">
        <f t="shared" ca="1" si="231"/>
        <v>0</v>
      </c>
      <c r="J959">
        <f t="shared" ca="1" si="232"/>
        <v>0</v>
      </c>
      <c r="K959">
        <f t="shared" ca="1" si="233"/>
        <v>0</v>
      </c>
      <c r="L959">
        <f t="shared" ca="1" si="234"/>
        <v>0</v>
      </c>
      <c r="M959">
        <f t="shared" ca="1" si="235"/>
        <v>0</v>
      </c>
      <c r="N959">
        <f t="shared" ca="1" si="236"/>
        <v>0</v>
      </c>
      <c r="O959">
        <f t="shared" ca="1" si="237"/>
        <v>0</v>
      </c>
      <c r="P959">
        <f t="shared" ca="1" si="238"/>
        <v>0</v>
      </c>
      <c r="R959" s="1"/>
      <c r="S959" t="e">
        <f t="shared" ca="1" si="239"/>
        <v>#REF!</v>
      </c>
    </row>
    <row r="960" spans="2:19" x14ac:dyDescent="0.2">
      <c r="B960">
        <f t="shared" ca="1" si="224"/>
        <v>0</v>
      </c>
      <c r="C960">
        <f t="shared" ca="1" si="225"/>
        <v>0</v>
      </c>
      <c r="D960">
        <f t="shared" ca="1" si="226"/>
        <v>0</v>
      </c>
      <c r="E960">
        <f t="shared" ca="1" si="227"/>
        <v>0</v>
      </c>
      <c r="F960">
        <f t="shared" ca="1" si="228"/>
        <v>0</v>
      </c>
      <c r="G960">
        <f t="shared" ca="1" si="229"/>
        <v>0</v>
      </c>
      <c r="H960">
        <f t="shared" ca="1" si="230"/>
        <v>0</v>
      </c>
      <c r="I960">
        <f t="shared" ca="1" si="231"/>
        <v>0</v>
      </c>
      <c r="J960">
        <f t="shared" ca="1" si="232"/>
        <v>0</v>
      </c>
      <c r="K960">
        <f t="shared" ca="1" si="233"/>
        <v>0</v>
      </c>
      <c r="L960">
        <f t="shared" ca="1" si="234"/>
        <v>0</v>
      </c>
      <c r="M960">
        <f t="shared" ca="1" si="235"/>
        <v>0</v>
      </c>
      <c r="N960">
        <f t="shared" ca="1" si="236"/>
        <v>0</v>
      </c>
      <c r="O960">
        <f t="shared" ca="1" si="237"/>
        <v>0</v>
      </c>
      <c r="P960">
        <f t="shared" ca="1" si="238"/>
        <v>0</v>
      </c>
      <c r="R960" s="1"/>
      <c r="S960" t="e">
        <f t="shared" ca="1" si="239"/>
        <v>#REF!</v>
      </c>
    </row>
    <row r="961" spans="2:19" x14ac:dyDescent="0.2">
      <c r="B961">
        <f t="shared" ca="1" si="224"/>
        <v>0</v>
      </c>
      <c r="C961">
        <f t="shared" ca="1" si="225"/>
        <v>0</v>
      </c>
      <c r="D961">
        <f t="shared" ca="1" si="226"/>
        <v>0</v>
      </c>
      <c r="E961">
        <f t="shared" ca="1" si="227"/>
        <v>0</v>
      </c>
      <c r="F961">
        <f t="shared" ca="1" si="228"/>
        <v>0</v>
      </c>
      <c r="G961">
        <f t="shared" ca="1" si="229"/>
        <v>0</v>
      </c>
      <c r="H961">
        <f t="shared" ca="1" si="230"/>
        <v>0</v>
      </c>
      <c r="I961">
        <f t="shared" ca="1" si="231"/>
        <v>0</v>
      </c>
      <c r="J961">
        <f t="shared" ca="1" si="232"/>
        <v>0</v>
      </c>
      <c r="K961">
        <f t="shared" ca="1" si="233"/>
        <v>0</v>
      </c>
      <c r="L961">
        <f t="shared" ca="1" si="234"/>
        <v>0</v>
      </c>
      <c r="M961">
        <f t="shared" ca="1" si="235"/>
        <v>0</v>
      </c>
      <c r="N961">
        <f t="shared" ca="1" si="236"/>
        <v>0</v>
      </c>
      <c r="O961">
        <f t="shared" ca="1" si="237"/>
        <v>0</v>
      </c>
      <c r="P961">
        <f t="shared" ca="1" si="238"/>
        <v>0</v>
      </c>
      <c r="R961" s="1"/>
      <c r="S961" t="e">
        <f t="shared" ca="1" si="239"/>
        <v>#REF!</v>
      </c>
    </row>
    <row r="962" spans="2:19" x14ac:dyDescent="0.2">
      <c r="B962">
        <f t="shared" ca="1" si="224"/>
        <v>0</v>
      </c>
      <c r="C962">
        <f t="shared" ca="1" si="225"/>
        <v>0</v>
      </c>
      <c r="D962">
        <f t="shared" ca="1" si="226"/>
        <v>0</v>
      </c>
      <c r="E962">
        <f t="shared" ca="1" si="227"/>
        <v>0</v>
      </c>
      <c r="F962">
        <f t="shared" ca="1" si="228"/>
        <v>0</v>
      </c>
      <c r="G962">
        <f t="shared" ca="1" si="229"/>
        <v>0</v>
      </c>
      <c r="H962">
        <f t="shared" ca="1" si="230"/>
        <v>0</v>
      </c>
      <c r="I962">
        <f t="shared" ca="1" si="231"/>
        <v>0</v>
      </c>
      <c r="J962">
        <f t="shared" ca="1" si="232"/>
        <v>0</v>
      </c>
      <c r="K962">
        <f t="shared" ca="1" si="233"/>
        <v>0</v>
      </c>
      <c r="L962">
        <f t="shared" ca="1" si="234"/>
        <v>0</v>
      </c>
      <c r="M962">
        <f t="shared" ca="1" si="235"/>
        <v>0</v>
      </c>
      <c r="N962">
        <f t="shared" ca="1" si="236"/>
        <v>0</v>
      </c>
      <c r="O962">
        <f t="shared" ca="1" si="237"/>
        <v>0</v>
      </c>
      <c r="P962">
        <f t="shared" ca="1" si="238"/>
        <v>0</v>
      </c>
      <c r="R962" s="1"/>
      <c r="S962" t="e">
        <f t="shared" ca="1" si="239"/>
        <v>#REF!</v>
      </c>
    </row>
    <row r="963" spans="2:19" x14ac:dyDescent="0.2">
      <c r="B963">
        <f t="shared" ca="1" si="224"/>
        <v>0</v>
      </c>
      <c r="C963">
        <f t="shared" ca="1" si="225"/>
        <v>0</v>
      </c>
      <c r="D963">
        <f t="shared" ca="1" si="226"/>
        <v>0</v>
      </c>
      <c r="E963">
        <f t="shared" ca="1" si="227"/>
        <v>0</v>
      </c>
      <c r="F963">
        <f t="shared" ca="1" si="228"/>
        <v>0</v>
      </c>
      <c r="G963">
        <f t="shared" ca="1" si="229"/>
        <v>0</v>
      </c>
      <c r="H963">
        <f t="shared" ca="1" si="230"/>
        <v>0</v>
      </c>
      <c r="I963">
        <f t="shared" ca="1" si="231"/>
        <v>0</v>
      </c>
      <c r="J963">
        <f t="shared" ca="1" si="232"/>
        <v>0</v>
      </c>
      <c r="K963">
        <f t="shared" ca="1" si="233"/>
        <v>0</v>
      </c>
      <c r="L963">
        <f t="shared" ca="1" si="234"/>
        <v>0</v>
      </c>
      <c r="M963">
        <f t="shared" ca="1" si="235"/>
        <v>0</v>
      </c>
      <c r="N963">
        <f t="shared" ca="1" si="236"/>
        <v>0</v>
      </c>
      <c r="O963">
        <f t="shared" ca="1" si="237"/>
        <v>0</v>
      </c>
      <c r="P963">
        <f t="shared" ca="1" si="238"/>
        <v>0</v>
      </c>
      <c r="R963" s="1"/>
      <c r="S963" t="e">
        <f t="shared" ca="1" si="239"/>
        <v>#REF!</v>
      </c>
    </row>
    <row r="964" spans="2:19" x14ac:dyDescent="0.2">
      <c r="B964">
        <f t="shared" ref="B964:B1027" ca="1" si="240">SUMIF(INDIRECT("'Faire Payouts'!$A:$A"),$A964,INDIRECT("'Faire Payouts'!$B:$B"))</f>
        <v>0</v>
      </c>
      <c r="C964">
        <f t="shared" ref="C964:C1027" ca="1" si="241">SUMIF(INDIRECT("'Faire Payouts'!$A:$A"),$A964,INDIRECT("'Faire Payouts'!$F:$F"))</f>
        <v>0</v>
      </c>
      <c r="D964">
        <f t="shared" ref="D964:D1027" ca="1" si="242">SUMIF(INDIRECT("'Faire Payouts'!$A:$A"),$A964,INDIRECT("'Faire Payouts'!$H:$H"))*-1</f>
        <v>0</v>
      </c>
      <c r="E964">
        <f t="shared" ref="E964:E1027" ca="1" si="243">SUMIF(INDIRECT("'Faire Payouts'!$A:$A"),$A964,INDIRECT("'Faire Payouts'!$I:$I"))*-1</f>
        <v>0</v>
      </c>
      <c r="F964">
        <f t="shared" ref="F964:F1027" ca="1" si="244">SUMIF(INDIRECT("'Faire Payouts'!$A:$A"),$A964,INDIRECT("'Faire Payouts'!$K:$K"))*-1</f>
        <v>0</v>
      </c>
      <c r="G964">
        <f t="shared" ref="G964:G1027" ca="1" si="245">SUMIF(INDIRECT("'Faire Payouts'!$A:$A"),$A964,INDIRECT("'Faire Payouts'!$L:$L"))*-1</f>
        <v>0</v>
      </c>
      <c r="H964">
        <f t="shared" ref="H964:H1027" ca="1" si="246">SUMIF(INDIRECT("'Faire Payouts'!$A:$A"),$A964,INDIRECT("'Faire Payouts'!$M:$M"))*-1</f>
        <v>0</v>
      </c>
      <c r="I964">
        <f t="shared" ref="I964:I1027" ca="1" si="247">SUMIF(INDIRECT("'Faire Payouts'!$A:$A"),$A964,INDIRECT("'Faire Payouts'!$N:$N"))</f>
        <v>0</v>
      </c>
      <c r="J964">
        <f t="shared" ref="J964:J1027" ca="1" si="248">SUMIF(INDIRECT("'Faire Payouts'!$A:$A"),$A964,INDIRECT("'Faire Payouts'!$P:$P"))*-1</f>
        <v>0</v>
      </c>
      <c r="K964">
        <f t="shared" ref="K964:K1027" ca="1" si="249">SUMIF(INDIRECT("'Faire Payouts'!$A:$A"),$A964,INDIRECT("'Faire Payouts'!$R:$R"))*-1</f>
        <v>0</v>
      </c>
      <c r="L964">
        <f t="shared" ref="L964:L1027" ca="1" si="250">ROUND(C964+SUM(E964:K964),2)</f>
        <v>0</v>
      </c>
      <c r="M964">
        <f t="shared" ref="M964:M1027" ca="1" si="251">B964-L964</f>
        <v>0</v>
      </c>
      <c r="N964">
        <f t="shared" ref="N964:N1027" ca="1" si="252">IF(D964&lt;0,D964-M964)*-1</f>
        <v>0</v>
      </c>
      <c r="O964">
        <f t="shared" ref="O964:O1027" ca="1" si="253">IF(D964&lt;0,SUM(L964:M964),L964)</f>
        <v>0</v>
      </c>
      <c r="P964">
        <f t="shared" ref="P964:P1027" ca="1" si="254">IFERROR(INDEX($R:$S,MATCH($B964,$S:$S,0),2),0)</f>
        <v>0</v>
      </c>
      <c r="R964" s="1"/>
      <c r="S964" t="e">
        <f t="shared" ca="1" si="239"/>
        <v>#REF!</v>
      </c>
    </row>
    <row r="965" spans="2:19" x14ac:dyDescent="0.2">
      <c r="B965">
        <f t="shared" ca="1" si="240"/>
        <v>0</v>
      </c>
      <c r="C965">
        <f t="shared" ca="1" si="241"/>
        <v>0</v>
      </c>
      <c r="D965">
        <f t="shared" ca="1" si="242"/>
        <v>0</v>
      </c>
      <c r="E965">
        <f t="shared" ca="1" si="243"/>
        <v>0</v>
      </c>
      <c r="F965">
        <f t="shared" ca="1" si="244"/>
        <v>0</v>
      </c>
      <c r="G965">
        <f t="shared" ca="1" si="245"/>
        <v>0</v>
      </c>
      <c r="H965">
        <f t="shared" ca="1" si="246"/>
        <v>0</v>
      </c>
      <c r="I965">
        <f t="shared" ca="1" si="247"/>
        <v>0</v>
      </c>
      <c r="J965">
        <f t="shared" ca="1" si="248"/>
        <v>0</v>
      </c>
      <c r="K965">
        <f t="shared" ca="1" si="249"/>
        <v>0</v>
      </c>
      <c r="L965">
        <f t="shared" ca="1" si="250"/>
        <v>0</v>
      </c>
      <c r="M965">
        <f t="shared" ca="1" si="251"/>
        <v>0</v>
      </c>
      <c r="N965">
        <f t="shared" ca="1" si="252"/>
        <v>0</v>
      </c>
      <c r="O965">
        <f t="shared" ca="1" si="253"/>
        <v>0</v>
      </c>
      <c r="P965">
        <f t="shared" ca="1" si="254"/>
        <v>0</v>
      </c>
      <c r="R965" s="1"/>
      <c r="S965" t="e">
        <f t="shared" ref="S965:S1028" ca="1" si="255">ROUND(SUMIF(INDIRECT("'Search Results'!$A:$A"),$R965,INDIRECT("'Search Results'!$E:$E")),2)</f>
        <v>#REF!</v>
      </c>
    </row>
    <row r="966" spans="2:19" x14ac:dyDescent="0.2">
      <c r="B966">
        <f t="shared" ca="1" si="240"/>
        <v>0</v>
      </c>
      <c r="C966">
        <f t="shared" ca="1" si="241"/>
        <v>0</v>
      </c>
      <c r="D966">
        <f t="shared" ca="1" si="242"/>
        <v>0</v>
      </c>
      <c r="E966">
        <f t="shared" ca="1" si="243"/>
        <v>0</v>
      </c>
      <c r="F966">
        <f t="shared" ca="1" si="244"/>
        <v>0</v>
      </c>
      <c r="G966">
        <f t="shared" ca="1" si="245"/>
        <v>0</v>
      </c>
      <c r="H966">
        <f t="shared" ca="1" si="246"/>
        <v>0</v>
      </c>
      <c r="I966">
        <f t="shared" ca="1" si="247"/>
        <v>0</v>
      </c>
      <c r="J966">
        <f t="shared" ca="1" si="248"/>
        <v>0</v>
      </c>
      <c r="K966">
        <f t="shared" ca="1" si="249"/>
        <v>0</v>
      </c>
      <c r="L966">
        <f t="shared" ca="1" si="250"/>
        <v>0</v>
      </c>
      <c r="M966">
        <f t="shared" ca="1" si="251"/>
        <v>0</v>
      </c>
      <c r="N966">
        <f t="shared" ca="1" si="252"/>
        <v>0</v>
      </c>
      <c r="O966">
        <f t="shared" ca="1" si="253"/>
        <v>0</v>
      </c>
      <c r="P966">
        <f t="shared" ca="1" si="254"/>
        <v>0</v>
      </c>
      <c r="R966" s="1"/>
      <c r="S966" t="e">
        <f t="shared" ca="1" si="255"/>
        <v>#REF!</v>
      </c>
    </row>
    <row r="967" spans="2:19" x14ac:dyDescent="0.2">
      <c r="B967">
        <f t="shared" ca="1" si="240"/>
        <v>0</v>
      </c>
      <c r="C967">
        <f t="shared" ca="1" si="241"/>
        <v>0</v>
      </c>
      <c r="D967">
        <f t="shared" ca="1" si="242"/>
        <v>0</v>
      </c>
      <c r="E967">
        <f t="shared" ca="1" si="243"/>
        <v>0</v>
      </c>
      <c r="F967">
        <f t="shared" ca="1" si="244"/>
        <v>0</v>
      </c>
      <c r="G967">
        <f t="shared" ca="1" si="245"/>
        <v>0</v>
      </c>
      <c r="H967">
        <f t="shared" ca="1" si="246"/>
        <v>0</v>
      </c>
      <c r="I967">
        <f t="shared" ca="1" si="247"/>
        <v>0</v>
      </c>
      <c r="J967">
        <f t="shared" ca="1" si="248"/>
        <v>0</v>
      </c>
      <c r="K967">
        <f t="shared" ca="1" si="249"/>
        <v>0</v>
      </c>
      <c r="L967">
        <f t="shared" ca="1" si="250"/>
        <v>0</v>
      </c>
      <c r="M967">
        <f t="shared" ca="1" si="251"/>
        <v>0</v>
      </c>
      <c r="N967">
        <f t="shared" ca="1" si="252"/>
        <v>0</v>
      </c>
      <c r="O967">
        <f t="shared" ca="1" si="253"/>
        <v>0</v>
      </c>
      <c r="P967">
        <f t="shared" ca="1" si="254"/>
        <v>0</v>
      </c>
      <c r="R967" s="1"/>
      <c r="S967" t="e">
        <f t="shared" ca="1" si="255"/>
        <v>#REF!</v>
      </c>
    </row>
    <row r="968" spans="2:19" x14ac:dyDescent="0.2">
      <c r="B968">
        <f t="shared" ca="1" si="240"/>
        <v>0</v>
      </c>
      <c r="C968">
        <f t="shared" ca="1" si="241"/>
        <v>0</v>
      </c>
      <c r="D968">
        <f t="shared" ca="1" si="242"/>
        <v>0</v>
      </c>
      <c r="E968">
        <f t="shared" ca="1" si="243"/>
        <v>0</v>
      </c>
      <c r="F968">
        <f t="shared" ca="1" si="244"/>
        <v>0</v>
      </c>
      <c r="G968">
        <f t="shared" ca="1" si="245"/>
        <v>0</v>
      </c>
      <c r="H968">
        <f t="shared" ca="1" si="246"/>
        <v>0</v>
      </c>
      <c r="I968">
        <f t="shared" ca="1" si="247"/>
        <v>0</v>
      </c>
      <c r="J968">
        <f t="shared" ca="1" si="248"/>
        <v>0</v>
      </c>
      <c r="K968">
        <f t="shared" ca="1" si="249"/>
        <v>0</v>
      </c>
      <c r="L968">
        <f t="shared" ca="1" si="250"/>
        <v>0</v>
      </c>
      <c r="M968">
        <f t="shared" ca="1" si="251"/>
        <v>0</v>
      </c>
      <c r="N968">
        <f t="shared" ca="1" si="252"/>
        <v>0</v>
      </c>
      <c r="O968">
        <f t="shared" ca="1" si="253"/>
        <v>0</v>
      </c>
      <c r="P968">
        <f t="shared" ca="1" si="254"/>
        <v>0</v>
      </c>
      <c r="R968" s="1"/>
      <c r="S968" t="e">
        <f t="shared" ca="1" si="255"/>
        <v>#REF!</v>
      </c>
    </row>
    <row r="969" spans="2:19" x14ac:dyDescent="0.2">
      <c r="B969">
        <f t="shared" ca="1" si="240"/>
        <v>0</v>
      </c>
      <c r="C969">
        <f t="shared" ca="1" si="241"/>
        <v>0</v>
      </c>
      <c r="D969">
        <f t="shared" ca="1" si="242"/>
        <v>0</v>
      </c>
      <c r="E969">
        <f t="shared" ca="1" si="243"/>
        <v>0</v>
      </c>
      <c r="F969">
        <f t="shared" ca="1" si="244"/>
        <v>0</v>
      </c>
      <c r="G969">
        <f t="shared" ca="1" si="245"/>
        <v>0</v>
      </c>
      <c r="H969">
        <f t="shared" ca="1" si="246"/>
        <v>0</v>
      </c>
      <c r="I969">
        <f t="shared" ca="1" si="247"/>
        <v>0</v>
      </c>
      <c r="J969">
        <f t="shared" ca="1" si="248"/>
        <v>0</v>
      </c>
      <c r="K969">
        <f t="shared" ca="1" si="249"/>
        <v>0</v>
      </c>
      <c r="L969">
        <f t="shared" ca="1" si="250"/>
        <v>0</v>
      </c>
      <c r="M969">
        <f t="shared" ca="1" si="251"/>
        <v>0</v>
      </c>
      <c r="N969">
        <f t="shared" ca="1" si="252"/>
        <v>0</v>
      </c>
      <c r="O969">
        <f t="shared" ca="1" si="253"/>
        <v>0</v>
      </c>
      <c r="P969">
        <f t="shared" ca="1" si="254"/>
        <v>0</v>
      </c>
      <c r="R969" s="1"/>
      <c r="S969" t="e">
        <f t="shared" ca="1" si="255"/>
        <v>#REF!</v>
      </c>
    </row>
    <row r="970" spans="2:19" x14ac:dyDescent="0.2">
      <c r="B970">
        <f t="shared" ca="1" si="240"/>
        <v>0</v>
      </c>
      <c r="C970">
        <f t="shared" ca="1" si="241"/>
        <v>0</v>
      </c>
      <c r="D970">
        <f t="shared" ca="1" si="242"/>
        <v>0</v>
      </c>
      <c r="E970">
        <f t="shared" ca="1" si="243"/>
        <v>0</v>
      </c>
      <c r="F970">
        <f t="shared" ca="1" si="244"/>
        <v>0</v>
      </c>
      <c r="G970">
        <f t="shared" ca="1" si="245"/>
        <v>0</v>
      </c>
      <c r="H970">
        <f t="shared" ca="1" si="246"/>
        <v>0</v>
      </c>
      <c r="I970">
        <f t="shared" ca="1" si="247"/>
        <v>0</v>
      </c>
      <c r="J970">
        <f t="shared" ca="1" si="248"/>
        <v>0</v>
      </c>
      <c r="K970">
        <f t="shared" ca="1" si="249"/>
        <v>0</v>
      </c>
      <c r="L970">
        <f t="shared" ca="1" si="250"/>
        <v>0</v>
      </c>
      <c r="M970">
        <f t="shared" ca="1" si="251"/>
        <v>0</v>
      </c>
      <c r="N970">
        <f t="shared" ca="1" si="252"/>
        <v>0</v>
      </c>
      <c r="O970">
        <f t="shared" ca="1" si="253"/>
        <v>0</v>
      </c>
      <c r="P970">
        <f t="shared" ca="1" si="254"/>
        <v>0</v>
      </c>
      <c r="R970" s="1"/>
      <c r="S970" t="e">
        <f t="shared" ca="1" si="255"/>
        <v>#REF!</v>
      </c>
    </row>
    <row r="971" spans="2:19" x14ac:dyDescent="0.2">
      <c r="B971">
        <f t="shared" ca="1" si="240"/>
        <v>0</v>
      </c>
      <c r="C971">
        <f t="shared" ca="1" si="241"/>
        <v>0</v>
      </c>
      <c r="D971">
        <f t="shared" ca="1" si="242"/>
        <v>0</v>
      </c>
      <c r="E971">
        <f t="shared" ca="1" si="243"/>
        <v>0</v>
      </c>
      <c r="F971">
        <f t="shared" ca="1" si="244"/>
        <v>0</v>
      </c>
      <c r="G971">
        <f t="shared" ca="1" si="245"/>
        <v>0</v>
      </c>
      <c r="H971">
        <f t="shared" ca="1" si="246"/>
        <v>0</v>
      </c>
      <c r="I971">
        <f t="shared" ca="1" si="247"/>
        <v>0</v>
      </c>
      <c r="J971">
        <f t="shared" ca="1" si="248"/>
        <v>0</v>
      </c>
      <c r="K971">
        <f t="shared" ca="1" si="249"/>
        <v>0</v>
      </c>
      <c r="L971">
        <f t="shared" ca="1" si="250"/>
        <v>0</v>
      </c>
      <c r="M971">
        <f t="shared" ca="1" si="251"/>
        <v>0</v>
      </c>
      <c r="N971">
        <f t="shared" ca="1" si="252"/>
        <v>0</v>
      </c>
      <c r="O971">
        <f t="shared" ca="1" si="253"/>
        <v>0</v>
      </c>
      <c r="P971">
        <f t="shared" ca="1" si="254"/>
        <v>0</v>
      </c>
      <c r="R971" s="1"/>
      <c r="S971" t="e">
        <f t="shared" ca="1" si="255"/>
        <v>#REF!</v>
      </c>
    </row>
    <row r="972" spans="2:19" x14ac:dyDescent="0.2">
      <c r="B972">
        <f t="shared" ca="1" si="240"/>
        <v>0</v>
      </c>
      <c r="C972">
        <f t="shared" ca="1" si="241"/>
        <v>0</v>
      </c>
      <c r="D972">
        <f t="shared" ca="1" si="242"/>
        <v>0</v>
      </c>
      <c r="E972">
        <f t="shared" ca="1" si="243"/>
        <v>0</v>
      </c>
      <c r="F972">
        <f t="shared" ca="1" si="244"/>
        <v>0</v>
      </c>
      <c r="G972">
        <f t="shared" ca="1" si="245"/>
        <v>0</v>
      </c>
      <c r="H972">
        <f t="shared" ca="1" si="246"/>
        <v>0</v>
      </c>
      <c r="I972">
        <f t="shared" ca="1" si="247"/>
        <v>0</v>
      </c>
      <c r="J972">
        <f t="shared" ca="1" si="248"/>
        <v>0</v>
      </c>
      <c r="K972">
        <f t="shared" ca="1" si="249"/>
        <v>0</v>
      </c>
      <c r="L972">
        <f t="shared" ca="1" si="250"/>
        <v>0</v>
      </c>
      <c r="M972">
        <f t="shared" ca="1" si="251"/>
        <v>0</v>
      </c>
      <c r="N972">
        <f t="shared" ca="1" si="252"/>
        <v>0</v>
      </c>
      <c r="O972">
        <f t="shared" ca="1" si="253"/>
        <v>0</v>
      </c>
      <c r="P972">
        <f t="shared" ca="1" si="254"/>
        <v>0</v>
      </c>
      <c r="R972" s="1"/>
      <c r="S972" t="e">
        <f t="shared" ca="1" si="255"/>
        <v>#REF!</v>
      </c>
    </row>
    <row r="973" spans="2:19" x14ac:dyDescent="0.2">
      <c r="B973">
        <f t="shared" ca="1" si="240"/>
        <v>0</v>
      </c>
      <c r="C973">
        <f t="shared" ca="1" si="241"/>
        <v>0</v>
      </c>
      <c r="D973">
        <f t="shared" ca="1" si="242"/>
        <v>0</v>
      </c>
      <c r="E973">
        <f t="shared" ca="1" si="243"/>
        <v>0</v>
      </c>
      <c r="F973">
        <f t="shared" ca="1" si="244"/>
        <v>0</v>
      </c>
      <c r="G973">
        <f t="shared" ca="1" si="245"/>
        <v>0</v>
      </c>
      <c r="H973">
        <f t="shared" ca="1" si="246"/>
        <v>0</v>
      </c>
      <c r="I973">
        <f t="shared" ca="1" si="247"/>
        <v>0</v>
      </c>
      <c r="J973">
        <f t="shared" ca="1" si="248"/>
        <v>0</v>
      </c>
      <c r="K973">
        <f t="shared" ca="1" si="249"/>
        <v>0</v>
      </c>
      <c r="L973">
        <f t="shared" ca="1" si="250"/>
        <v>0</v>
      </c>
      <c r="M973">
        <f t="shared" ca="1" si="251"/>
        <v>0</v>
      </c>
      <c r="N973">
        <f t="shared" ca="1" si="252"/>
        <v>0</v>
      </c>
      <c r="O973">
        <f t="shared" ca="1" si="253"/>
        <v>0</v>
      </c>
      <c r="P973">
        <f t="shared" ca="1" si="254"/>
        <v>0</v>
      </c>
      <c r="R973" s="1"/>
      <c r="S973" t="e">
        <f t="shared" ca="1" si="255"/>
        <v>#REF!</v>
      </c>
    </row>
    <row r="974" spans="2:19" x14ac:dyDescent="0.2">
      <c r="B974">
        <f t="shared" ca="1" si="240"/>
        <v>0</v>
      </c>
      <c r="C974">
        <f t="shared" ca="1" si="241"/>
        <v>0</v>
      </c>
      <c r="D974">
        <f t="shared" ca="1" si="242"/>
        <v>0</v>
      </c>
      <c r="E974">
        <f t="shared" ca="1" si="243"/>
        <v>0</v>
      </c>
      <c r="F974">
        <f t="shared" ca="1" si="244"/>
        <v>0</v>
      </c>
      <c r="G974">
        <f t="shared" ca="1" si="245"/>
        <v>0</v>
      </c>
      <c r="H974">
        <f t="shared" ca="1" si="246"/>
        <v>0</v>
      </c>
      <c r="I974">
        <f t="shared" ca="1" si="247"/>
        <v>0</v>
      </c>
      <c r="J974">
        <f t="shared" ca="1" si="248"/>
        <v>0</v>
      </c>
      <c r="K974">
        <f t="shared" ca="1" si="249"/>
        <v>0</v>
      </c>
      <c r="L974">
        <f t="shared" ca="1" si="250"/>
        <v>0</v>
      </c>
      <c r="M974">
        <f t="shared" ca="1" si="251"/>
        <v>0</v>
      </c>
      <c r="N974">
        <f t="shared" ca="1" si="252"/>
        <v>0</v>
      </c>
      <c r="O974">
        <f t="shared" ca="1" si="253"/>
        <v>0</v>
      </c>
      <c r="P974">
        <f t="shared" ca="1" si="254"/>
        <v>0</v>
      </c>
      <c r="R974" s="1"/>
      <c r="S974" t="e">
        <f t="shared" ca="1" si="255"/>
        <v>#REF!</v>
      </c>
    </row>
    <row r="975" spans="2:19" x14ac:dyDescent="0.2">
      <c r="B975">
        <f t="shared" ca="1" si="240"/>
        <v>0</v>
      </c>
      <c r="C975">
        <f t="shared" ca="1" si="241"/>
        <v>0</v>
      </c>
      <c r="D975">
        <f t="shared" ca="1" si="242"/>
        <v>0</v>
      </c>
      <c r="E975">
        <f t="shared" ca="1" si="243"/>
        <v>0</v>
      </c>
      <c r="F975">
        <f t="shared" ca="1" si="244"/>
        <v>0</v>
      </c>
      <c r="G975">
        <f t="shared" ca="1" si="245"/>
        <v>0</v>
      </c>
      <c r="H975">
        <f t="shared" ca="1" si="246"/>
        <v>0</v>
      </c>
      <c r="I975">
        <f t="shared" ca="1" si="247"/>
        <v>0</v>
      </c>
      <c r="J975">
        <f t="shared" ca="1" si="248"/>
        <v>0</v>
      </c>
      <c r="K975">
        <f t="shared" ca="1" si="249"/>
        <v>0</v>
      </c>
      <c r="L975">
        <f t="shared" ca="1" si="250"/>
        <v>0</v>
      </c>
      <c r="M975">
        <f t="shared" ca="1" si="251"/>
        <v>0</v>
      </c>
      <c r="N975">
        <f t="shared" ca="1" si="252"/>
        <v>0</v>
      </c>
      <c r="O975">
        <f t="shared" ca="1" si="253"/>
        <v>0</v>
      </c>
      <c r="P975">
        <f t="shared" ca="1" si="254"/>
        <v>0</v>
      </c>
      <c r="R975" s="1"/>
      <c r="S975" t="e">
        <f t="shared" ca="1" si="255"/>
        <v>#REF!</v>
      </c>
    </row>
    <row r="976" spans="2:19" x14ac:dyDescent="0.2">
      <c r="B976">
        <f t="shared" ca="1" si="240"/>
        <v>0</v>
      </c>
      <c r="C976">
        <f t="shared" ca="1" si="241"/>
        <v>0</v>
      </c>
      <c r="D976">
        <f t="shared" ca="1" si="242"/>
        <v>0</v>
      </c>
      <c r="E976">
        <f t="shared" ca="1" si="243"/>
        <v>0</v>
      </c>
      <c r="F976">
        <f t="shared" ca="1" si="244"/>
        <v>0</v>
      </c>
      <c r="G976">
        <f t="shared" ca="1" si="245"/>
        <v>0</v>
      </c>
      <c r="H976">
        <f t="shared" ca="1" si="246"/>
        <v>0</v>
      </c>
      <c r="I976">
        <f t="shared" ca="1" si="247"/>
        <v>0</v>
      </c>
      <c r="J976">
        <f t="shared" ca="1" si="248"/>
        <v>0</v>
      </c>
      <c r="K976">
        <f t="shared" ca="1" si="249"/>
        <v>0</v>
      </c>
      <c r="L976">
        <f t="shared" ca="1" si="250"/>
        <v>0</v>
      </c>
      <c r="M976">
        <f t="shared" ca="1" si="251"/>
        <v>0</v>
      </c>
      <c r="N976">
        <f t="shared" ca="1" si="252"/>
        <v>0</v>
      </c>
      <c r="O976">
        <f t="shared" ca="1" si="253"/>
        <v>0</v>
      </c>
      <c r="P976">
        <f t="shared" ca="1" si="254"/>
        <v>0</v>
      </c>
      <c r="R976" s="1"/>
      <c r="S976" t="e">
        <f t="shared" ca="1" si="255"/>
        <v>#REF!</v>
      </c>
    </row>
    <row r="977" spans="2:19" x14ac:dyDescent="0.2">
      <c r="B977">
        <f t="shared" ca="1" si="240"/>
        <v>0</v>
      </c>
      <c r="C977">
        <f t="shared" ca="1" si="241"/>
        <v>0</v>
      </c>
      <c r="D977">
        <f t="shared" ca="1" si="242"/>
        <v>0</v>
      </c>
      <c r="E977">
        <f t="shared" ca="1" si="243"/>
        <v>0</v>
      </c>
      <c r="F977">
        <f t="shared" ca="1" si="244"/>
        <v>0</v>
      </c>
      <c r="G977">
        <f t="shared" ca="1" si="245"/>
        <v>0</v>
      </c>
      <c r="H977">
        <f t="shared" ca="1" si="246"/>
        <v>0</v>
      </c>
      <c r="I977">
        <f t="shared" ca="1" si="247"/>
        <v>0</v>
      </c>
      <c r="J977">
        <f t="shared" ca="1" si="248"/>
        <v>0</v>
      </c>
      <c r="K977">
        <f t="shared" ca="1" si="249"/>
        <v>0</v>
      </c>
      <c r="L977">
        <f t="shared" ca="1" si="250"/>
        <v>0</v>
      </c>
      <c r="M977">
        <f t="shared" ca="1" si="251"/>
        <v>0</v>
      </c>
      <c r="N977">
        <f t="shared" ca="1" si="252"/>
        <v>0</v>
      </c>
      <c r="O977">
        <f t="shared" ca="1" si="253"/>
        <v>0</v>
      </c>
      <c r="P977">
        <f t="shared" ca="1" si="254"/>
        <v>0</v>
      </c>
      <c r="R977" s="1"/>
      <c r="S977" t="e">
        <f t="shared" ca="1" si="255"/>
        <v>#REF!</v>
      </c>
    </row>
    <row r="978" spans="2:19" x14ac:dyDescent="0.2">
      <c r="B978">
        <f t="shared" ca="1" si="240"/>
        <v>0</v>
      </c>
      <c r="C978">
        <f t="shared" ca="1" si="241"/>
        <v>0</v>
      </c>
      <c r="D978">
        <f t="shared" ca="1" si="242"/>
        <v>0</v>
      </c>
      <c r="E978">
        <f t="shared" ca="1" si="243"/>
        <v>0</v>
      </c>
      <c r="F978">
        <f t="shared" ca="1" si="244"/>
        <v>0</v>
      </c>
      <c r="G978">
        <f t="shared" ca="1" si="245"/>
        <v>0</v>
      </c>
      <c r="H978">
        <f t="shared" ca="1" si="246"/>
        <v>0</v>
      </c>
      <c r="I978">
        <f t="shared" ca="1" si="247"/>
        <v>0</v>
      </c>
      <c r="J978">
        <f t="shared" ca="1" si="248"/>
        <v>0</v>
      </c>
      <c r="K978">
        <f t="shared" ca="1" si="249"/>
        <v>0</v>
      </c>
      <c r="L978">
        <f t="shared" ca="1" si="250"/>
        <v>0</v>
      </c>
      <c r="M978">
        <f t="shared" ca="1" si="251"/>
        <v>0</v>
      </c>
      <c r="N978">
        <f t="shared" ca="1" si="252"/>
        <v>0</v>
      </c>
      <c r="O978">
        <f t="shared" ca="1" si="253"/>
        <v>0</v>
      </c>
      <c r="P978">
        <f t="shared" ca="1" si="254"/>
        <v>0</v>
      </c>
      <c r="R978" s="1"/>
      <c r="S978" t="e">
        <f t="shared" ca="1" si="255"/>
        <v>#REF!</v>
      </c>
    </row>
    <row r="979" spans="2:19" x14ac:dyDescent="0.2">
      <c r="B979">
        <f t="shared" ca="1" si="240"/>
        <v>0</v>
      </c>
      <c r="C979">
        <f t="shared" ca="1" si="241"/>
        <v>0</v>
      </c>
      <c r="D979">
        <f t="shared" ca="1" si="242"/>
        <v>0</v>
      </c>
      <c r="E979">
        <f t="shared" ca="1" si="243"/>
        <v>0</v>
      </c>
      <c r="F979">
        <f t="shared" ca="1" si="244"/>
        <v>0</v>
      </c>
      <c r="G979">
        <f t="shared" ca="1" si="245"/>
        <v>0</v>
      </c>
      <c r="H979">
        <f t="shared" ca="1" si="246"/>
        <v>0</v>
      </c>
      <c r="I979">
        <f t="shared" ca="1" si="247"/>
        <v>0</v>
      </c>
      <c r="J979">
        <f t="shared" ca="1" si="248"/>
        <v>0</v>
      </c>
      <c r="K979">
        <f t="shared" ca="1" si="249"/>
        <v>0</v>
      </c>
      <c r="L979">
        <f t="shared" ca="1" si="250"/>
        <v>0</v>
      </c>
      <c r="M979">
        <f t="shared" ca="1" si="251"/>
        <v>0</v>
      </c>
      <c r="N979">
        <f t="shared" ca="1" si="252"/>
        <v>0</v>
      </c>
      <c r="O979">
        <f t="shared" ca="1" si="253"/>
        <v>0</v>
      </c>
      <c r="P979">
        <f t="shared" ca="1" si="254"/>
        <v>0</v>
      </c>
      <c r="R979" s="1"/>
      <c r="S979" t="e">
        <f t="shared" ca="1" si="255"/>
        <v>#REF!</v>
      </c>
    </row>
    <row r="980" spans="2:19" x14ac:dyDescent="0.2">
      <c r="B980">
        <f t="shared" ca="1" si="240"/>
        <v>0</v>
      </c>
      <c r="C980">
        <f t="shared" ca="1" si="241"/>
        <v>0</v>
      </c>
      <c r="D980">
        <f t="shared" ca="1" si="242"/>
        <v>0</v>
      </c>
      <c r="E980">
        <f t="shared" ca="1" si="243"/>
        <v>0</v>
      </c>
      <c r="F980">
        <f t="shared" ca="1" si="244"/>
        <v>0</v>
      </c>
      <c r="G980">
        <f t="shared" ca="1" si="245"/>
        <v>0</v>
      </c>
      <c r="H980">
        <f t="shared" ca="1" si="246"/>
        <v>0</v>
      </c>
      <c r="I980">
        <f t="shared" ca="1" si="247"/>
        <v>0</v>
      </c>
      <c r="J980">
        <f t="shared" ca="1" si="248"/>
        <v>0</v>
      </c>
      <c r="K980">
        <f t="shared" ca="1" si="249"/>
        <v>0</v>
      </c>
      <c r="L980">
        <f t="shared" ca="1" si="250"/>
        <v>0</v>
      </c>
      <c r="M980">
        <f t="shared" ca="1" si="251"/>
        <v>0</v>
      </c>
      <c r="N980">
        <f t="shared" ca="1" si="252"/>
        <v>0</v>
      </c>
      <c r="O980">
        <f t="shared" ca="1" si="253"/>
        <v>0</v>
      </c>
      <c r="P980">
        <f t="shared" ca="1" si="254"/>
        <v>0</v>
      </c>
      <c r="R980" s="1"/>
      <c r="S980" t="e">
        <f t="shared" ca="1" si="255"/>
        <v>#REF!</v>
      </c>
    </row>
    <row r="981" spans="2:19" x14ac:dyDescent="0.2">
      <c r="B981">
        <f t="shared" ca="1" si="240"/>
        <v>0</v>
      </c>
      <c r="C981">
        <f t="shared" ca="1" si="241"/>
        <v>0</v>
      </c>
      <c r="D981">
        <f t="shared" ca="1" si="242"/>
        <v>0</v>
      </c>
      <c r="E981">
        <f t="shared" ca="1" si="243"/>
        <v>0</v>
      </c>
      <c r="F981">
        <f t="shared" ca="1" si="244"/>
        <v>0</v>
      </c>
      <c r="G981">
        <f t="shared" ca="1" si="245"/>
        <v>0</v>
      </c>
      <c r="H981">
        <f t="shared" ca="1" si="246"/>
        <v>0</v>
      </c>
      <c r="I981">
        <f t="shared" ca="1" si="247"/>
        <v>0</v>
      </c>
      <c r="J981">
        <f t="shared" ca="1" si="248"/>
        <v>0</v>
      </c>
      <c r="K981">
        <f t="shared" ca="1" si="249"/>
        <v>0</v>
      </c>
      <c r="L981">
        <f t="shared" ca="1" si="250"/>
        <v>0</v>
      </c>
      <c r="M981">
        <f t="shared" ca="1" si="251"/>
        <v>0</v>
      </c>
      <c r="N981">
        <f t="shared" ca="1" si="252"/>
        <v>0</v>
      </c>
      <c r="O981">
        <f t="shared" ca="1" si="253"/>
        <v>0</v>
      </c>
      <c r="P981">
        <f t="shared" ca="1" si="254"/>
        <v>0</v>
      </c>
      <c r="R981" s="1"/>
      <c r="S981" t="e">
        <f t="shared" ca="1" si="255"/>
        <v>#REF!</v>
      </c>
    </row>
    <row r="982" spans="2:19" x14ac:dyDescent="0.2">
      <c r="B982">
        <f t="shared" ca="1" si="240"/>
        <v>0</v>
      </c>
      <c r="C982">
        <f t="shared" ca="1" si="241"/>
        <v>0</v>
      </c>
      <c r="D982">
        <f t="shared" ca="1" si="242"/>
        <v>0</v>
      </c>
      <c r="E982">
        <f t="shared" ca="1" si="243"/>
        <v>0</v>
      </c>
      <c r="F982">
        <f t="shared" ca="1" si="244"/>
        <v>0</v>
      </c>
      <c r="G982">
        <f t="shared" ca="1" si="245"/>
        <v>0</v>
      </c>
      <c r="H982">
        <f t="shared" ca="1" si="246"/>
        <v>0</v>
      </c>
      <c r="I982">
        <f t="shared" ca="1" si="247"/>
        <v>0</v>
      </c>
      <c r="J982">
        <f t="shared" ca="1" si="248"/>
        <v>0</v>
      </c>
      <c r="K982">
        <f t="shared" ca="1" si="249"/>
        <v>0</v>
      </c>
      <c r="L982">
        <f t="shared" ca="1" si="250"/>
        <v>0</v>
      </c>
      <c r="M982">
        <f t="shared" ca="1" si="251"/>
        <v>0</v>
      </c>
      <c r="N982">
        <f t="shared" ca="1" si="252"/>
        <v>0</v>
      </c>
      <c r="O982">
        <f t="shared" ca="1" si="253"/>
        <v>0</v>
      </c>
      <c r="P982">
        <f t="shared" ca="1" si="254"/>
        <v>0</v>
      </c>
      <c r="R982" s="1"/>
      <c r="S982" t="e">
        <f t="shared" ca="1" si="255"/>
        <v>#REF!</v>
      </c>
    </row>
    <row r="983" spans="2:19" x14ac:dyDescent="0.2">
      <c r="B983">
        <f t="shared" ca="1" si="240"/>
        <v>0</v>
      </c>
      <c r="C983">
        <f t="shared" ca="1" si="241"/>
        <v>0</v>
      </c>
      <c r="D983">
        <f t="shared" ca="1" si="242"/>
        <v>0</v>
      </c>
      <c r="E983">
        <f t="shared" ca="1" si="243"/>
        <v>0</v>
      </c>
      <c r="F983">
        <f t="shared" ca="1" si="244"/>
        <v>0</v>
      </c>
      <c r="G983">
        <f t="shared" ca="1" si="245"/>
        <v>0</v>
      </c>
      <c r="H983">
        <f t="shared" ca="1" si="246"/>
        <v>0</v>
      </c>
      <c r="I983">
        <f t="shared" ca="1" si="247"/>
        <v>0</v>
      </c>
      <c r="J983">
        <f t="shared" ca="1" si="248"/>
        <v>0</v>
      </c>
      <c r="K983">
        <f t="shared" ca="1" si="249"/>
        <v>0</v>
      </c>
      <c r="L983">
        <f t="shared" ca="1" si="250"/>
        <v>0</v>
      </c>
      <c r="M983">
        <f t="shared" ca="1" si="251"/>
        <v>0</v>
      </c>
      <c r="N983">
        <f t="shared" ca="1" si="252"/>
        <v>0</v>
      </c>
      <c r="O983">
        <f t="shared" ca="1" si="253"/>
        <v>0</v>
      </c>
      <c r="P983">
        <f t="shared" ca="1" si="254"/>
        <v>0</v>
      </c>
      <c r="R983" s="1"/>
      <c r="S983" t="e">
        <f t="shared" ca="1" si="255"/>
        <v>#REF!</v>
      </c>
    </row>
    <row r="984" spans="2:19" x14ac:dyDescent="0.2">
      <c r="B984">
        <f t="shared" ca="1" si="240"/>
        <v>0</v>
      </c>
      <c r="C984">
        <f t="shared" ca="1" si="241"/>
        <v>0</v>
      </c>
      <c r="D984">
        <f t="shared" ca="1" si="242"/>
        <v>0</v>
      </c>
      <c r="E984">
        <f t="shared" ca="1" si="243"/>
        <v>0</v>
      </c>
      <c r="F984">
        <f t="shared" ca="1" si="244"/>
        <v>0</v>
      </c>
      <c r="G984">
        <f t="shared" ca="1" si="245"/>
        <v>0</v>
      </c>
      <c r="H984">
        <f t="shared" ca="1" si="246"/>
        <v>0</v>
      </c>
      <c r="I984">
        <f t="shared" ca="1" si="247"/>
        <v>0</v>
      </c>
      <c r="J984">
        <f t="shared" ca="1" si="248"/>
        <v>0</v>
      </c>
      <c r="K984">
        <f t="shared" ca="1" si="249"/>
        <v>0</v>
      </c>
      <c r="L984">
        <f t="shared" ca="1" si="250"/>
        <v>0</v>
      </c>
      <c r="M984">
        <f t="shared" ca="1" si="251"/>
        <v>0</v>
      </c>
      <c r="N984">
        <f t="shared" ca="1" si="252"/>
        <v>0</v>
      </c>
      <c r="O984">
        <f t="shared" ca="1" si="253"/>
        <v>0</v>
      </c>
      <c r="P984">
        <f t="shared" ca="1" si="254"/>
        <v>0</v>
      </c>
      <c r="R984" s="1"/>
      <c r="S984" t="e">
        <f t="shared" ca="1" si="255"/>
        <v>#REF!</v>
      </c>
    </row>
    <row r="985" spans="2:19" x14ac:dyDescent="0.2">
      <c r="B985">
        <f t="shared" ca="1" si="240"/>
        <v>0</v>
      </c>
      <c r="C985">
        <f t="shared" ca="1" si="241"/>
        <v>0</v>
      </c>
      <c r="D985">
        <f t="shared" ca="1" si="242"/>
        <v>0</v>
      </c>
      <c r="E985">
        <f t="shared" ca="1" si="243"/>
        <v>0</v>
      </c>
      <c r="F985">
        <f t="shared" ca="1" si="244"/>
        <v>0</v>
      </c>
      <c r="G985">
        <f t="shared" ca="1" si="245"/>
        <v>0</v>
      </c>
      <c r="H985">
        <f t="shared" ca="1" si="246"/>
        <v>0</v>
      </c>
      <c r="I985">
        <f t="shared" ca="1" si="247"/>
        <v>0</v>
      </c>
      <c r="J985">
        <f t="shared" ca="1" si="248"/>
        <v>0</v>
      </c>
      <c r="K985">
        <f t="shared" ca="1" si="249"/>
        <v>0</v>
      </c>
      <c r="L985">
        <f t="shared" ca="1" si="250"/>
        <v>0</v>
      </c>
      <c r="M985">
        <f t="shared" ca="1" si="251"/>
        <v>0</v>
      </c>
      <c r="N985">
        <f t="shared" ca="1" si="252"/>
        <v>0</v>
      </c>
      <c r="O985">
        <f t="shared" ca="1" si="253"/>
        <v>0</v>
      </c>
      <c r="P985">
        <f t="shared" ca="1" si="254"/>
        <v>0</v>
      </c>
      <c r="R985" s="1"/>
      <c r="S985" t="e">
        <f t="shared" ca="1" si="255"/>
        <v>#REF!</v>
      </c>
    </row>
    <row r="986" spans="2:19" x14ac:dyDescent="0.2">
      <c r="B986">
        <f t="shared" ca="1" si="240"/>
        <v>0</v>
      </c>
      <c r="C986">
        <f t="shared" ca="1" si="241"/>
        <v>0</v>
      </c>
      <c r="D986">
        <f t="shared" ca="1" si="242"/>
        <v>0</v>
      </c>
      <c r="E986">
        <f t="shared" ca="1" si="243"/>
        <v>0</v>
      </c>
      <c r="F986">
        <f t="shared" ca="1" si="244"/>
        <v>0</v>
      </c>
      <c r="G986">
        <f t="shared" ca="1" si="245"/>
        <v>0</v>
      </c>
      <c r="H986">
        <f t="shared" ca="1" si="246"/>
        <v>0</v>
      </c>
      <c r="I986">
        <f t="shared" ca="1" si="247"/>
        <v>0</v>
      </c>
      <c r="J986">
        <f t="shared" ca="1" si="248"/>
        <v>0</v>
      </c>
      <c r="K986">
        <f t="shared" ca="1" si="249"/>
        <v>0</v>
      </c>
      <c r="L986">
        <f t="shared" ca="1" si="250"/>
        <v>0</v>
      </c>
      <c r="M986">
        <f t="shared" ca="1" si="251"/>
        <v>0</v>
      </c>
      <c r="N986">
        <f t="shared" ca="1" si="252"/>
        <v>0</v>
      </c>
      <c r="O986">
        <f t="shared" ca="1" si="253"/>
        <v>0</v>
      </c>
      <c r="P986">
        <f t="shared" ca="1" si="254"/>
        <v>0</v>
      </c>
      <c r="R986" s="1"/>
      <c r="S986" t="e">
        <f t="shared" ca="1" si="255"/>
        <v>#REF!</v>
      </c>
    </row>
    <row r="987" spans="2:19" x14ac:dyDescent="0.2">
      <c r="B987">
        <f t="shared" ca="1" si="240"/>
        <v>0</v>
      </c>
      <c r="C987">
        <f t="shared" ca="1" si="241"/>
        <v>0</v>
      </c>
      <c r="D987">
        <f t="shared" ca="1" si="242"/>
        <v>0</v>
      </c>
      <c r="E987">
        <f t="shared" ca="1" si="243"/>
        <v>0</v>
      </c>
      <c r="F987">
        <f t="shared" ca="1" si="244"/>
        <v>0</v>
      </c>
      <c r="G987">
        <f t="shared" ca="1" si="245"/>
        <v>0</v>
      </c>
      <c r="H987">
        <f t="shared" ca="1" si="246"/>
        <v>0</v>
      </c>
      <c r="I987">
        <f t="shared" ca="1" si="247"/>
        <v>0</v>
      </c>
      <c r="J987">
        <f t="shared" ca="1" si="248"/>
        <v>0</v>
      </c>
      <c r="K987">
        <f t="shared" ca="1" si="249"/>
        <v>0</v>
      </c>
      <c r="L987">
        <f t="shared" ca="1" si="250"/>
        <v>0</v>
      </c>
      <c r="M987">
        <f t="shared" ca="1" si="251"/>
        <v>0</v>
      </c>
      <c r="N987">
        <f t="shared" ca="1" si="252"/>
        <v>0</v>
      </c>
      <c r="O987">
        <f t="shared" ca="1" si="253"/>
        <v>0</v>
      </c>
      <c r="P987">
        <f t="shared" ca="1" si="254"/>
        <v>0</v>
      </c>
      <c r="R987" s="1"/>
      <c r="S987" t="e">
        <f t="shared" ca="1" si="255"/>
        <v>#REF!</v>
      </c>
    </row>
    <row r="988" spans="2:19" x14ac:dyDescent="0.2">
      <c r="B988">
        <f t="shared" ca="1" si="240"/>
        <v>0</v>
      </c>
      <c r="C988">
        <f t="shared" ca="1" si="241"/>
        <v>0</v>
      </c>
      <c r="D988">
        <f t="shared" ca="1" si="242"/>
        <v>0</v>
      </c>
      <c r="E988">
        <f t="shared" ca="1" si="243"/>
        <v>0</v>
      </c>
      <c r="F988">
        <f t="shared" ca="1" si="244"/>
        <v>0</v>
      </c>
      <c r="G988">
        <f t="shared" ca="1" si="245"/>
        <v>0</v>
      </c>
      <c r="H988">
        <f t="shared" ca="1" si="246"/>
        <v>0</v>
      </c>
      <c r="I988">
        <f t="shared" ca="1" si="247"/>
        <v>0</v>
      </c>
      <c r="J988">
        <f t="shared" ca="1" si="248"/>
        <v>0</v>
      </c>
      <c r="K988">
        <f t="shared" ca="1" si="249"/>
        <v>0</v>
      </c>
      <c r="L988">
        <f t="shared" ca="1" si="250"/>
        <v>0</v>
      </c>
      <c r="M988">
        <f t="shared" ca="1" si="251"/>
        <v>0</v>
      </c>
      <c r="N988">
        <f t="shared" ca="1" si="252"/>
        <v>0</v>
      </c>
      <c r="O988">
        <f t="shared" ca="1" si="253"/>
        <v>0</v>
      </c>
      <c r="P988">
        <f t="shared" ca="1" si="254"/>
        <v>0</v>
      </c>
      <c r="R988" s="1"/>
      <c r="S988" t="e">
        <f t="shared" ca="1" si="255"/>
        <v>#REF!</v>
      </c>
    </row>
    <row r="989" spans="2:19" x14ac:dyDescent="0.2">
      <c r="B989">
        <f t="shared" ca="1" si="240"/>
        <v>0</v>
      </c>
      <c r="C989">
        <f t="shared" ca="1" si="241"/>
        <v>0</v>
      </c>
      <c r="D989">
        <f t="shared" ca="1" si="242"/>
        <v>0</v>
      </c>
      <c r="E989">
        <f t="shared" ca="1" si="243"/>
        <v>0</v>
      </c>
      <c r="F989">
        <f t="shared" ca="1" si="244"/>
        <v>0</v>
      </c>
      <c r="G989">
        <f t="shared" ca="1" si="245"/>
        <v>0</v>
      </c>
      <c r="H989">
        <f t="shared" ca="1" si="246"/>
        <v>0</v>
      </c>
      <c r="I989">
        <f t="shared" ca="1" si="247"/>
        <v>0</v>
      </c>
      <c r="J989">
        <f t="shared" ca="1" si="248"/>
        <v>0</v>
      </c>
      <c r="K989">
        <f t="shared" ca="1" si="249"/>
        <v>0</v>
      </c>
      <c r="L989">
        <f t="shared" ca="1" si="250"/>
        <v>0</v>
      </c>
      <c r="M989">
        <f t="shared" ca="1" si="251"/>
        <v>0</v>
      </c>
      <c r="N989">
        <f t="shared" ca="1" si="252"/>
        <v>0</v>
      </c>
      <c r="O989">
        <f t="shared" ca="1" si="253"/>
        <v>0</v>
      </c>
      <c r="P989">
        <f t="shared" ca="1" si="254"/>
        <v>0</v>
      </c>
      <c r="R989" s="1"/>
      <c r="S989" t="e">
        <f t="shared" ca="1" si="255"/>
        <v>#REF!</v>
      </c>
    </row>
    <row r="990" spans="2:19" x14ac:dyDescent="0.2">
      <c r="B990">
        <f t="shared" ca="1" si="240"/>
        <v>0</v>
      </c>
      <c r="C990">
        <f t="shared" ca="1" si="241"/>
        <v>0</v>
      </c>
      <c r="D990">
        <f t="shared" ca="1" si="242"/>
        <v>0</v>
      </c>
      <c r="E990">
        <f t="shared" ca="1" si="243"/>
        <v>0</v>
      </c>
      <c r="F990">
        <f t="shared" ca="1" si="244"/>
        <v>0</v>
      </c>
      <c r="G990">
        <f t="shared" ca="1" si="245"/>
        <v>0</v>
      </c>
      <c r="H990">
        <f t="shared" ca="1" si="246"/>
        <v>0</v>
      </c>
      <c r="I990">
        <f t="shared" ca="1" si="247"/>
        <v>0</v>
      </c>
      <c r="J990">
        <f t="shared" ca="1" si="248"/>
        <v>0</v>
      </c>
      <c r="K990">
        <f t="shared" ca="1" si="249"/>
        <v>0</v>
      </c>
      <c r="L990">
        <f t="shared" ca="1" si="250"/>
        <v>0</v>
      </c>
      <c r="M990">
        <f t="shared" ca="1" si="251"/>
        <v>0</v>
      </c>
      <c r="N990">
        <f t="shared" ca="1" si="252"/>
        <v>0</v>
      </c>
      <c r="O990">
        <f t="shared" ca="1" si="253"/>
        <v>0</v>
      </c>
      <c r="P990">
        <f t="shared" ca="1" si="254"/>
        <v>0</v>
      </c>
      <c r="R990" s="1"/>
      <c r="S990" t="e">
        <f t="shared" ca="1" si="255"/>
        <v>#REF!</v>
      </c>
    </row>
    <row r="991" spans="2:19" x14ac:dyDescent="0.2">
      <c r="B991">
        <f t="shared" ca="1" si="240"/>
        <v>0</v>
      </c>
      <c r="C991">
        <f t="shared" ca="1" si="241"/>
        <v>0</v>
      </c>
      <c r="D991">
        <f t="shared" ca="1" si="242"/>
        <v>0</v>
      </c>
      <c r="E991">
        <f t="shared" ca="1" si="243"/>
        <v>0</v>
      </c>
      <c r="F991">
        <f t="shared" ca="1" si="244"/>
        <v>0</v>
      </c>
      <c r="G991">
        <f t="shared" ca="1" si="245"/>
        <v>0</v>
      </c>
      <c r="H991">
        <f t="shared" ca="1" si="246"/>
        <v>0</v>
      </c>
      <c r="I991">
        <f t="shared" ca="1" si="247"/>
        <v>0</v>
      </c>
      <c r="J991">
        <f t="shared" ca="1" si="248"/>
        <v>0</v>
      </c>
      <c r="K991">
        <f t="shared" ca="1" si="249"/>
        <v>0</v>
      </c>
      <c r="L991">
        <f t="shared" ca="1" si="250"/>
        <v>0</v>
      </c>
      <c r="M991">
        <f t="shared" ca="1" si="251"/>
        <v>0</v>
      </c>
      <c r="N991">
        <f t="shared" ca="1" si="252"/>
        <v>0</v>
      </c>
      <c r="O991">
        <f t="shared" ca="1" si="253"/>
        <v>0</v>
      </c>
      <c r="P991">
        <f t="shared" ca="1" si="254"/>
        <v>0</v>
      </c>
      <c r="R991" s="1"/>
      <c r="S991" t="e">
        <f t="shared" ca="1" si="255"/>
        <v>#REF!</v>
      </c>
    </row>
    <row r="992" spans="2:19" x14ac:dyDescent="0.2">
      <c r="B992">
        <f t="shared" ca="1" si="240"/>
        <v>0</v>
      </c>
      <c r="C992">
        <f t="shared" ca="1" si="241"/>
        <v>0</v>
      </c>
      <c r="D992">
        <f t="shared" ca="1" si="242"/>
        <v>0</v>
      </c>
      <c r="E992">
        <f t="shared" ca="1" si="243"/>
        <v>0</v>
      </c>
      <c r="F992">
        <f t="shared" ca="1" si="244"/>
        <v>0</v>
      </c>
      <c r="G992">
        <f t="shared" ca="1" si="245"/>
        <v>0</v>
      </c>
      <c r="H992">
        <f t="shared" ca="1" si="246"/>
        <v>0</v>
      </c>
      <c r="I992">
        <f t="shared" ca="1" si="247"/>
        <v>0</v>
      </c>
      <c r="J992">
        <f t="shared" ca="1" si="248"/>
        <v>0</v>
      </c>
      <c r="K992">
        <f t="shared" ca="1" si="249"/>
        <v>0</v>
      </c>
      <c r="L992">
        <f t="shared" ca="1" si="250"/>
        <v>0</v>
      </c>
      <c r="M992">
        <f t="shared" ca="1" si="251"/>
        <v>0</v>
      </c>
      <c r="N992">
        <f t="shared" ca="1" si="252"/>
        <v>0</v>
      </c>
      <c r="O992">
        <f t="shared" ca="1" si="253"/>
        <v>0</v>
      </c>
      <c r="P992">
        <f t="shared" ca="1" si="254"/>
        <v>0</v>
      </c>
      <c r="R992" s="1"/>
      <c r="S992" t="e">
        <f t="shared" ca="1" si="255"/>
        <v>#REF!</v>
      </c>
    </row>
    <row r="993" spans="2:19" x14ac:dyDescent="0.2">
      <c r="B993">
        <f t="shared" ca="1" si="240"/>
        <v>0</v>
      </c>
      <c r="C993">
        <f t="shared" ca="1" si="241"/>
        <v>0</v>
      </c>
      <c r="D993">
        <f t="shared" ca="1" si="242"/>
        <v>0</v>
      </c>
      <c r="E993">
        <f t="shared" ca="1" si="243"/>
        <v>0</v>
      </c>
      <c r="F993">
        <f t="shared" ca="1" si="244"/>
        <v>0</v>
      </c>
      <c r="G993">
        <f t="shared" ca="1" si="245"/>
        <v>0</v>
      </c>
      <c r="H993">
        <f t="shared" ca="1" si="246"/>
        <v>0</v>
      </c>
      <c r="I993">
        <f t="shared" ca="1" si="247"/>
        <v>0</v>
      </c>
      <c r="J993">
        <f t="shared" ca="1" si="248"/>
        <v>0</v>
      </c>
      <c r="K993">
        <f t="shared" ca="1" si="249"/>
        <v>0</v>
      </c>
      <c r="L993">
        <f t="shared" ca="1" si="250"/>
        <v>0</v>
      </c>
      <c r="M993">
        <f t="shared" ca="1" si="251"/>
        <v>0</v>
      </c>
      <c r="N993">
        <f t="shared" ca="1" si="252"/>
        <v>0</v>
      </c>
      <c r="O993">
        <f t="shared" ca="1" si="253"/>
        <v>0</v>
      </c>
      <c r="P993">
        <f t="shared" ca="1" si="254"/>
        <v>0</v>
      </c>
      <c r="R993" s="1"/>
      <c r="S993" t="e">
        <f t="shared" ca="1" si="255"/>
        <v>#REF!</v>
      </c>
    </row>
    <row r="994" spans="2:19" x14ac:dyDescent="0.2">
      <c r="B994">
        <f t="shared" ca="1" si="240"/>
        <v>0</v>
      </c>
      <c r="C994">
        <f t="shared" ca="1" si="241"/>
        <v>0</v>
      </c>
      <c r="D994">
        <f t="shared" ca="1" si="242"/>
        <v>0</v>
      </c>
      <c r="E994">
        <f t="shared" ca="1" si="243"/>
        <v>0</v>
      </c>
      <c r="F994">
        <f t="shared" ca="1" si="244"/>
        <v>0</v>
      </c>
      <c r="G994">
        <f t="shared" ca="1" si="245"/>
        <v>0</v>
      </c>
      <c r="H994">
        <f t="shared" ca="1" si="246"/>
        <v>0</v>
      </c>
      <c r="I994">
        <f t="shared" ca="1" si="247"/>
        <v>0</v>
      </c>
      <c r="J994">
        <f t="shared" ca="1" si="248"/>
        <v>0</v>
      </c>
      <c r="K994">
        <f t="shared" ca="1" si="249"/>
        <v>0</v>
      </c>
      <c r="L994">
        <f t="shared" ca="1" si="250"/>
        <v>0</v>
      </c>
      <c r="M994">
        <f t="shared" ca="1" si="251"/>
        <v>0</v>
      </c>
      <c r="N994">
        <f t="shared" ca="1" si="252"/>
        <v>0</v>
      </c>
      <c r="O994">
        <f t="shared" ca="1" si="253"/>
        <v>0</v>
      </c>
      <c r="P994">
        <f t="shared" ca="1" si="254"/>
        <v>0</v>
      </c>
      <c r="R994" s="1"/>
      <c r="S994" t="e">
        <f t="shared" ca="1" si="255"/>
        <v>#REF!</v>
      </c>
    </row>
    <row r="995" spans="2:19" x14ac:dyDescent="0.2">
      <c r="B995">
        <f t="shared" ca="1" si="240"/>
        <v>0</v>
      </c>
      <c r="C995">
        <f t="shared" ca="1" si="241"/>
        <v>0</v>
      </c>
      <c r="D995">
        <f t="shared" ca="1" si="242"/>
        <v>0</v>
      </c>
      <c r="E995">
        <f t="shared" ca="1" si="243"/>
        <v>0</v>
      </c>
      <c r="F995">
        <f t="shared" ca="1" si="244"/>
        <v>0</v>
      </c>
      <c r="G995">
        <f t="shared" ca="1" si="245"/>
        <v>0</v>
      </c>
      <c r="H995">
        <f t="shared" ca="1" si="246"/>
        <v>0</v>
      </c>
      <c r="I995">
        <f t="shared" ca="1" si="247"/>
        <v>0</v>
      </c>
      <c r="J995">
        <f t="shared" ca="1" si="248"/>
        <v>0</v>
      </c>
      <c r="K995">
        <f t="shared" ca="1" si="249"/>
        <v>0</v>
      </c>
      <c r="L995">
        <f t="shared" ca="1" si="250"/>
        <v>0</v>
      </c>
      <c r="M995">
        <f t="shared" ca="1" si="251"/>
        <v>0</v>
      </c>
      <c r="N995">
        <f t="shared" ca="1" si="252"/>
        <v>0</v>
      </c>
      <c r="O995">
        <f t="shared" ca="1" si="253"/>
        <v>0</v>
      </c>
      <c r="P995">
        <f t="shared" ca="1" si="254"/>
        <v>0</v>
      </c>
      <c r="R995" s="1"/>
      <c r="S995" t="e">
        <f t="shared" ca="1" si="255"/>
        <v>#REF!</v>
      </c>
    </row>
    <row r="996" spans="2:19" x14ac:dyDescent="0.2">
      <c r="B996">
        <f t="shared" ca="1" si="240"/>
        <v>0</v>
      </c>
      <c r="C996">
        <f t="shared" ca="1" si="241"/>
        <v>0</v>
      </c>
      <c r="D996">
        <f t="shared" ca="1" si="242"/>
        <v>0</v>
      </c>
      <c r="E996">
        <f t="shared" ca="1" si="243"/>
        <v>0</v>
      </c>
      <c r="F996">
        <f t="shared" ca="1" si="244"/>
        <v>0</v>
      </c>
      <c r="G996">
        <f t="shared" ca="1" si="245"/>
        <v>0</v>
      </c>
      <c r="H996">
        <f t="shared" ca="1" si="246"/>
        <v>0</v>
      </c>
      <c r="I996">
        <f t="shared" ca="1" si="247"/>
        <v>0</v>
      </c>
      <c r="J996">
        <f t="shared" ca="1" si="248"/>
        <v>0</v>
      </c>
      <c r="K996">
        <f t="shared" ca="1" si="249"/>
        <v>0</v>
      </c>
      <c r="L996">
        <f t="shared" ca="1" si="250"/>
        <v>0</v>
      </c>
      <c r="M996">
        <f t="shared" ca="1" si="251"/>
        <v>0</v>
      </c>
      <c r="N996">
        <f t="shared" ca="1" si="252"/>
        <v>0</v>
      </c>
      <c r="O996">
        <f t="shared" ca="1" si="253"/>
        <v>0</v>
      </c>
      <c r="P996">
        <f t="shared" ca="1" si="254"/>
        <v>0</v>
      </c>
      <c r="R996" s="1"/>
      <c r="S996" t="e">
        <f t="shared" ca="1" si="255"/>
        <v>#REF!</v>
      </c>
    </row>
    <row r="997" spans="2:19" x14ac:dyDescent="0.2">
      <c r="B997">
        <f t="shared" ca="1" si="240"/>
        <v>0</v>
      </c>
      <c r="C997">
        <f t="shared" ca="1" si="241"/>
        <v>0</v>
      </c>
      <c r="D997">
        <f t="shared" ca="1" si="242"/>
        <v>0</v>
      </c>
      <c r="E997">
        <f t="shared" ca="1" si="243"/>
        <v>0</v>
      </c>
      <c r="F997">
        <f t="shared" ca="1" si="244"/>
        <v>0</v>
      </c>
      <c r="G997">
        <f t="shared" ca="1" si="245"/>
        <v>0</v>
      </c>
      <c r="H997">
        <f t="shared" ca="1" si="246"/>
        <v>0</v>
      </c>
      <c r="I997">
        <f t="shared" ca="1" si="247"/>
        <v>0</v>
      </c>
      <c r="J997">
        <f t="shared" ca="1" si="248"/>
        <v>0</v>
      </c>
      <c r="K997">
        <f t="shared" ca="1" si="249"/>
        <v>0</v>
      </c>
      <c r="L997">
        <f t="shared" ca="1" si="250"/>
        <v>0</v>
      </c>
      <c r="M997">
        <f t="shared" ca="1" si="251"/>
        <v>0</v>
      </c>
      <c r="N997">
        <f t="shared" ca="1" si="252"/>
        <v>0</v>
      </c>
      <c r="O997">
        <f t="shared" ca="1" si="253"/>
        <v>0</v>
      </c>
      <c r="P997">
        <f t="shared" ca="1" si="254"/>
        <v>0</v>
      </c>
      <c r="R997" s="1"/>
      <c r="S997" t="e">
        <f t="shared" ca="1" si="255"/>
        <v>#REF!</v>
      </c>
    </row>
    <row r="998" spans="2:19" x14ac:dyDescent="0.2">
      <c r="B998">
        <f t="shared" ca="1" si="240"/>
        <v>0</v>
      </c>
      <c r="C998">
        <f t="shared" ca="1" si="241"/>
        <v>0</v>
      </c>
      <c r="D998">
        <f t="shared" ca="1" si="242"/>
        <v>0</v>
      </c>
      <c r="E998">
        <f t="shared" ca="1" si="243"/>
        <v>0</v>
      </c>
      <c r="F998">
        <f t="shared" ca="1" si="244"/>
        <v>0</v>
      </c>
      <c r="G998">
        <f t="shared" ca="1" si="245"/>
        <v>0</v>
      </c>
      <c r="H998">
        <f t="shared" ca="1" si="246"/>
        <v>0</v>
      </c>
      <c r="I998">
        <f t="shared" ca="1" si="247"/>
        <v>0</v>
      </c>
      <c r="J998">
        <f t="shared" ca="1" si="248"/>
        <v>0</v>
      </c>
      <c r="K998">
        <f t="shared" ca="1" si="249"/>
        <v>0</v>
      </c>
      <c r="L998">
        <f t="shared" ca="1" si="250"/>
        <v>0</v>
      </c>
      <c r="M998">
        <f t="shared" ca="1" si="251"/>
        <v>0</v>
      </c>
      <c r="N998">
        <f t="shared" ca="1" si="252"/>
        <v>0</v>
      </c>
      <c r="O998">
        <f t="shared" ca="1" si="253"/>
        <v>0</v>
      </c>
      <c r="P998">
        <f t="shared" ca="1" si="254"/>
        <v>0</v>
      </c>
      <c r="R998" s="1"/>
      <c r="S998" t="e">
        <f t="shared" ca="1" si="255"/>
        <v>#REF!</v>
      </c>
    </row>
    <row r="999" spans="2:19" x14ac:dyDescent="0.2">
      <c r="B999">
        <f t="shared" ca="1" si="240"/>
        <v>0</v>
      </c>
      <c r="C999">
        <f t="shared" ca="1" si="241"/>
        <v>0</v>
      </c>
      <c r="D999">
        <f t="shared" ca="1" si="242"/>
        <v>0</v>
      </c>
      <c r="E999">
        <f t="shared" ca="1" si="243"/>
        <v>0</v>
      </c>
      <c r="F999">
        <f t="shared" ca="1" si="244"/>
        <v>0</v>
      </c>
      <c r="G999">
        <f t="shared" ca="1" si="245"/>
        <v>0</v>
      </c>
      <c r="H999">
        <f t="shared" ca="1" si="246"/>
        <v>0</v>
      </c>
      <c r="I999">
        <f t="shared" ca="1" si="247"/>
        <v>0</v>
      </c>
      <c r="J999">
        <f t="shared" ca="1" si="248"/>
        <v>0</v>
      </c>
      <c r="K999">
        <f t="shared" ca="1" si="249"/>
        <v>0</v>
      </c>
      <c r="L999">
        <f t="shared" ca="1" si="250"/>
        <v>0</v>
      </c>
      <c r="M999">
        <f t="shared" ca="1" si="251"/>
        <v>0</v>
      </c>
      <c r="N999">
        <f t="shared" ca="1" si="252"/>
        <v>0</v>
      </c>
      <c r="O999">
        <f t="shared" ca="1" si="253"/>
        <v>0</v>
      </c>
      <c r="P999">
        <f t="shared" ca="1" si="254"/>
        <v>0</v>
      </c>
      <c r="R999" s="1"/>
      <c r="S999" t="e">
        <f t="shared" ca="1" si="255"/>
        <v>#REF!</v>
      </c>
    </row>
    <row r="1000" spans="2:19" x14ac:dyDescent="0.2">
      <c r="B1000">
        <f t="shared" ca="1" si="240"/>
        <v>0</v>
      </c>
      <c r="C1000">
        <f t="shared" ca="1" si="241"/>
        <v>0</v>
      </c>
      <c r="D1000">
        <f t="shared" ca="1" si="242"/>
        <v>0</v>
      </c>
      <c r="E1000">
        <f t="shared" ca="1" si="243"/>
        <v>0</v>
      </c>
      <c r="F1000">
        <f t="shared" ca="1" si="244"/>
        <v>0</v>
      </c>
      <c r="G1000">
        <f t="shared" ca="1" si="245"/>
        <v>0</v>
      </c>
      <c r="H1000">
        <f t="shared" ca="1" si="246"/>
        <v>0</v>
      </c>
      <c r="I1000">
        <f t="shared" ca="1" si="247"/>
        <v>0</v>
      </c>
      <c r="J1000">
        <f t="shared" ca="1" si="248"/>
        <v>0</v>
      </c>
      <c r="K1000">
        <f t="shared" ca="1" si="249"/>
        <v>0</v>
      </c>
      <c r="L1000">
        <f t="shared" ca="1" si="250"/>
        <v>0</v>
      </c>
      <c r="M1000">
        <f t="shared" ca="1" si="251"/>
        <v>0</v>
      </c>
      <c r="N1000">
        <f t="shared" ca="1" si="252"/>
        <v>0</v>
      </c>
      <c r="O1000">
        <f t="shared" ca="1" si="253"/>
        <v>0</v>
      </c>
      <c r="P1000">
        <f t="shared" ca="1" si="254"/>
        <v>0</v>
      </c>
      <c r="R1000" s="1"/>
      <c r="S1000" t="e">
        <f t="shared" ca="1" si="255"/>
        <v>#REF!</v>
      </c>
    </row>
    <row r="1001" spans="2:19" x14ac:dyDescent="0.2">
      <c r="B1001">
        <f t="shared" ca="1" si="240"/>
        <v>0</v>
      </c>
      <c r="C1001">
        <f t="shared" ca="1" si="241"/>
        <v>0</v>
      </c>
      <c r="D1001">
        <f t="shared" ca="1" si="242"/>
        <v>0</v>
      </c>
      <c r="E1001">
        <f t="shared" ca="1" si="243"/>
        <v>0</v>
      </c>
      <c r="F1001">
        <f t="shared" ca="1" si="244"/>
        <v>0</v>
      </c>
      <c r="G1001">
        <f t="shared" ca="1" si="245"/>
        <v>0</v>
      </c>
      <c r="H1001">
        <f t="shared" ca="1" si="246"/>
        <v>0</v>
      </c>
      <c r="I1001">
        <f t="shared" ca="1" si="247"/>
        <v>0</v>
      </c>
      <c r="J1001">
        <f t="shared" ca="1" si="248"/>
        <v>0</v>
      </c>
      <c r="K1001">
        <f t="shared" ca="1" si="249"/>
        <v>0</v>
      </c>
      <c r="L1001">
        <f t="shared" ca="1" si="250"/>
        <v>0</v>
      </c>
      <c r="M1001">
        <f t="shared" ca="1" si="251"/>
        <v>0</v>
      </c>
      <c r="N1001">
        <f t="shared" ca="1" si="252"/>
        <v>0</v>
      </c>
      <c r="O1001">
        <f t="shared" ca="1" si="253"/>
        <v>0</v>
      </c>
      <c r="P1001">
        <f t="shared" ca="1" si="254"/>
        <v>0</v>
      </c>
      <c r="R1001" s="1"/>
      <c r="S1001" t="e">
        <f t="shared" ca="1" si="255"/>
        <v>#REF!</v>
      </c>
    </row>
    <row r="1002" spans="2:19" x14ac:dyDescent="0.2">
      <c r="B1002">
        <f t="shared" ca="1" si="240"/>
        <v>0</v>
      </c>
      <c r="C1002">
        <f t="shared" ca="1" si="241"/>
        <v>0</v>
      </c>
      <c r="D1002">
        <f t="shared" ca="1" si="242"/>
        <v>0</v>
      </c>
      <c r="E1002">
        <f t="shared" ca="1" si="243"/>
        <v>0</v>
      </c>
      <c r="F1002">
        <f t="shared" ca="1" si="244"/>
        <v>0</v>
      </c>
      <c r="G1002">
        <f t="shared" ca="1" si="245"/>
        <v>0</v>
      </c>
      <c r="H1002">
        <f t="shared" ca="1" si="246"/>
        <v>0</v>
      </c>
      <c r="I1002">
        <f t="shared" ca="1" si="247"/>
        <v>0</v>
      </c>
      <c r="J1002">
        <f t="shared" ca="1" si="248"/>
        <v>0</v>
      </c>
      <c r="K1002">
        <f t="shared" ca="1" si="249"/>
        <v>0</v>
      </c>
      <c r="L1002">
        <f t="shared" ca="1" si="250"/>
        <v>0</v>
      </c>
      <c r="M1002">
        <f t="shared" ca="1" si="251"/>
        <v>0</v>
      </c>
      <c r="N1002">
        <f t="shared" ca="1" si="252"/>
        <v>0</v>
      </c>
      <c r="O1002">
        <f t="shared" ca="1" si="253"/>
        <v>0</v>
      </c>
      <c r="P1002">
        <f t="shared" ca="1" si="254"/>
        <v>0</v>
      </c>
      <c r="R1002" s="1"/>
      <c r="S1002" t="e">
        <f t="shared" ca="1" si="255"/>
        <v>#REF!</v>
      </c>
    </row>
    <row r="1003" spans="2:19" x14ac:dyDescent="0.2">
      <c r="B1003">
        <f t="shared" ca="1" si="240"/>
        <v>0</v>
      </c>
      <c r="C1003">
        <f t="shared" ca="1" si="241"/>
        <v>0</v>
      </c>
      <c r="D1003">
        <f t="shared" ca="1" si="242"/>
        <v>0</v>
      </c>
      <c r="E1003">
        <f t="shared" ca="1" si="243"/>
        <v>0</v>
      </c>
      <c r="F1003">
        <f t="shared" ca="1" si="244"/>
        <v>0</v>
      </c>
      <c r="G1003">
        <f t="shared" ca="1" si="245"/>
        <v>0</v>
      </c>
      <c r="H1003">
        <f t="shared" ca="1" si="246"/>
        <v>0</v>
      </c>
      <c r="I1003">
        <f t="shared" ca="1" si="247"/>
        <v>0</v>
      </c>
      <c r="J1003">
        <f t="shared" ca="1" si="248"/>
        <v>0</v>
      </c>
      <c r="K1003">
        <f t="shared" ca="1" si="249"/>
        <v>0</v>
      </c>
      <c r="L1003">
        <f t="shared" ca="1" si="250"/>
        <v>0</v>
      </c>
      <c r="M1003">
        <f t="shared" ca="1" si="251"/>
        <v>0</v>
      </c>
      <c r="N1003">
        <f t="shared" ca="1" si="252"/>
        <v>0</v>
      </c>
      <c r="O1003">
        <f t="shared" ca="1" si="253"/>
        <v>0</v>
      </c>
      <c r="P1003">
        <f t="shared" ca="1" si="254"/>
        <v>0</v>
      </c>
      <c r="R1003" s="1"/>
      <c r="S1003" t="e">
        <f t="shared" ca="1" si="255"/>
        <v>#REF!</v>
      </c>
    </row>
    <row r="1004" spans="2:19" x14ac:dyDescent="0.2">
      <c r="B1004">
        <f t="shared" ca="1" si="240"/>
        <v>0</v>
      </c>
      <c r="C1004">
        <f t="shared" ca="1" si="241"/>
        <v>0</v>
      </c>
      <c r="D1004">
        <f t="shared" ca="1" si="242"/>
        <v>0</v>
      </c>
      <c r="E1004">
        <f t="shared" ca="1" si="243"/>
        <v>0</v>
      </c>
      <c r="F1004">
        <f t="shared" ca="1" si="244"/>
        <v>0</v>
      </c>
      <c r="G1004">
        <f t="shared" ca="1" si="245"/>
        <v>0</v>
      </c>
      <c r="H1004">
        <f t="shared" ca="1" si="246"/>
        <v>0</v>
      </c>
      <c r="I1004">
        <f t="shared" ca="1" si="247"/>
        <v>0</v>
      </c>
      <c r="J1004">
        <f t="shared" ca="1" si="248"/>
        <v>0</v>
      </c>
      <c r="K1004">
        <f t="shared" ca="1" si="249"/>
        <v>0</v>
      </c>
      <c r="L1004">
        <f t="shared" ca="1" si="250"/>
        <v>0</v>
      </c>
      <c r="M1004">
        <f t="shared" ca="1" si="251"/>
        <v>0</v>
      </c>
      <c r="N1004">
        <f t="shared" ca="1" si="252"/>
        <v>0</v>
      </c>
      <c r="O1004">
        <f t="shared" ca="1" si="253"/>
        <v>0</v>
      </c>
      <c r="P1004">
        <f t="shared" ca="1" si="254"/>
        <v>0</v>
      </c>
      <c r="R1004" s="1"/>
      <c r="S1004" t="e">
        <f t="shared" ca="1" si="255"/>
        <v>#REF!</v>
      </c>
    </row>
    <row r="1005" spans="2:19" x14ac:dyDescent="0.2">
      <c r="B1005">
        <f t="shared" ca="1" si="240"/>
        <v>0</v>
      </c>
      <c r="C1005">
        <f t="shared" ca="1" si="241"/>
        <v>0</v>
      </c>
      <c r="D1005">
        <f t="shared" ca="1" si="242"/>
        <v>0</v>
      </c>
      <c r="E1005">
        <f t="shared" ca="1" si="243"/>
        <v>0</v>
      </c>
      <c r="F1005">
        <f t="shared" ca="1" si="244"/>
        <v>0</v>
      </c>
      <c r="G1005">
        <f t="shared" ca="1" si="245"/>
        <v>0</v>
      </c>
      <c r="H1005">
        <f t="shared" ca="1" si="246"/>
        <v>0</v>
      </c>
      <c r="I1005">
        <f t="shared" ca="1" si="247"/>
        <v>0</v>
      </c>
      <c r="J1005">
        <f t="shared" ca="1" si="248"/>
        <v>0</v>
      </c>
      <c r="K1005">
        <f t="shared" ca="1" si="249"/>
        <v>0</v>
      </c>
      <c r="L1005">
        <f t="shared" ca="1" si="250"/>
        <v>0</v>
      </c>
      <c r="M1005">
        <f t="shared" ca="1" si="251"/>
        <v>0</v>
      </c>
      <c r="N1005">
        <f t="shared" ca="1" si="252"/>
        <v>0</v>
      </c>
      <c r="O1005">
        <f t="shared" ca="1" si="253"/>
        <v>0</v>
      </c>
      <c r="P1005">
        <f t="shared" ca="1" si="254"/>
        <v>0</v>
      </c>
      <c r="R1005" s="1"/>
      <c r="S1005" t="e">
        <f t="shared" ca="1" si="255"/>
        <v>#REF!</v>
      </c>
    </row>
    <row r="1006" spans="2:19" x14ac:dyDescent="0.2">
      <c r="B1006">
        <f t="shared" ca="1" si="240"/>
        <v>0</v>
      </c>
      <c r="C1006">
        <f t="shared" ca="1" si="241"/>
        <v>0</v>
      </c>
      <c r="D1006">
        <f t="shared" ca="1" si="242"/>
        <v>0</v>
      </c>
      <c r="E1006">
        <f t="shared" ca="1" si="243"/>
        <v>0</v>
      </c>
      <c r="F1006">
        <f t="shared" ca="1" si="244"/>
        <v>0</v>
      </c>
      <c r="G1006">
        <f t="shared" ca="1" si="245"/>
        <v>0</v>
      </c>
      <c r="H1006">
        <f t="shared" ca="1" si="246"/>
        <v>0</v>
      </c>
      <c r="I1006">
        <f t="shared" ca="1" si="247"/>
        <v>0</v>
      </c>
      <c r="J1006">
        <f t="shared" ca="1" si="248"/>
        <v>0</v>
      </c>
      <c r="K1006">
        <f t="shared" ca="1" si="249"/>
        <v>0</v>
      </c>
      <c r="L1006">
        <f t="shared" ca="1" si="250"/>
        <v>0</v>
      </c>
      <c r="M1006">
        <f t="shared" ca="1" si="251"/>
        <v>0</v>
      </c>
      <c r="N1006">
        <f t="shared" ca="1" si="252"/>
        <v>0</v>
      </c>
      <c r="O1006">
        <f t="shared" ca="1" si="253"/>
        <v>0</v>
      </c>
      <c r="P1006">
        <f t="shared" ca="1" si="254"/>
        <v>0</v>
      </c>
      <c r="R1006" s="1"/>
      <c r="S1006" t="e">
        <f t="shared" ca="1" si="255"/>
        <v>#REF!</v>
      </c>
    </row>
    <row r="1007" spans="2:19" x14ac:dyDescent="0.2">
      <c r="B1007">
        <f t="shared" ca="1" si="240"/>
        <v>0</v>
      </c>
      <c r="C1007">
        <f t="shared" ca="1" si="241"/>
        <v>0</v>
      </c>
      <c r="D1007">
        <f t="shared" ca="1" si="242"/>
        <v>0</v>
      </c>
      <c r="E1007">
        <f t="shared" ca="1" si="243"/>
        <v>0</v>
      </c>
      <c r="F1007">
        <f t="shared" ca="1" si="244"/>
        <v>0</v>
      </c>
      <c r="G1007">
        <f t="shared" ca="1" si="245"/>
        <v>0</v>
      </c>
      <c r="H1007">
        <f t="shared" ca="1" si="246"/>
        <v>0</v>
      </c>
      <c r="I1007">
        <f t="shared" ca="1" si="247"/>
        <v>0</v>
      </c>
      <c r="J1007">
        <f t="shared" ca="1" si="248"/>
        <v>0</v>
      </c>
      <c r="K1007">
        <f t="shared" ca="1" si="249"/>
        <v>0</v>
      </c>
      <c r="L1007">
        <f t="shared" ca="1" si="250"/>
        <v>0</v>
      </c>
      <c r="M1007">
        <f t="shared" ca="1" si="251"/>
        <v>0</v>
      </c>
      <c r="N1007">
        <f t="shared" ca="1" si="252"/>
        <v>0</v>
      </c>
      <c r="O1007">
        <f t="shared" ca="1" si="253"/>
        <v>0</v>
      </c>
      <c r="P1007">
        <f t="shared" ca="1" si="254"/>
        <v>0</v>
      </c>
      <c r="R1007" s="1"/>
      <c r="S1007" t="e">
        <f t="shared" ca="1" si="255"/>
        <v>#REF!</v>
      </c>
    </row>
    <row r="1008" spans="2:19" x14ac:dyDescent="0.2">
      <c r="B1008">
        <f t="shared" ca="1" si="240"/>
        <v>0</v>
      </c>
      <c r="C1008">
        <f t="shared" ca="1" si="241"/>
        <v>0</v>
      </c>
      <c r="D1008">
        <f t="shared" ca="1" si="242"/>
        <v>0</v>
      </c>
      <c r="E1008">
        <f t="shared" ca="1" si="243"/>
        <v>0</v>
      </c>
      <c r="F1008">
        <f t="shared" ca="1" si="244"/>
        <v>0</v>
      </c>
      <c r="G1008">
        <f t="shared" ca="1" si="245"/>
        <v>0</v>
      </c>
      <c r="H1008">
        <f t="shared" ca="1" si="246"/>
        <v>0</v>
      </c>
      <c r="I1008">
        <f t="shared" ca="1" si="247"/>
        <v>0</v>
      </c>
      <c r="J1008">
        <f t="shared" ca="1" si="248"/>
        <v>0</v>
      </c>
      <c r="K1008">
        <f t="shared" ca="1" si="249"/>
        <v>0</v>
      </c>
      <c r="L1008">
        <f t="shared" ca="1" si="250"/>
        <v>0</v>
      </c>
      <c r="M1008">
        <f t="shared" ca="1" si="251"/>
        <v>0</v>
      </c>
      <c r="N1008">
        <f t="shared" ca="1" si="252"/>
        <v>0</v>
      </c>
      <c r="O1008">
        <f t="shared" ca="1" si="253"/>
        <v>0</v>
      </c>
      <c r="P1008">
        <f t="shared" ca="1" si="254"/>
        <v>0</v>
      </c>
      <c r="R1008" s="1"/>
      <c r="S1008" t="e">
        <f t="shared" ca="1" si="255"/>
        <v>#REF!</v>
      </c>
    </row>
    <row r="1009" spans="2:19" x14ac:dyDescent="0.2">
      <c r="B1009">
        <f t="shared" ca="1" si="240"/>
        <v>0</v>
      </c>
      <c r="C1009">
        <f t="shared" ca="1" si="241"/>
        <v>0</v>
      </c>
      <c r="D1009">
        <f t="shared" ca="1" si="242"/>
        <v>0</v>
      </c>
      <c r="E1009">
        <f t="shared" ca="1" si="243"/>
        <v>0</v>
      </c>
      <c r="F1009">
        <f t="shared" ca="1" si="244"/>
        <v>0</v>
      </c>
      <c r="G1009">
        <f t="shared" ca="1" si="245"/>
        <v>0</v>
      </c>
      <c r="H1009">
        <f t="shared" ca="1" si="246"/>
        <v>0</v>
      </c>
      <c r="I1009">
        <f t="shared" ca="1" si="247"/>
        <v>0</v>
      </c>
      <c r="J1009">
        <f t="shared" ca="1" si="248"/>
        <v>0</v>
      </c>
      <c r="K1009">
        <f t="shared" ca="1" si="249"/>
        <v>0</v>
      </c>
      <c r="L1009">
        <f t="shared" ca="1" si="250"/>
        <v>0</v>
      </c>
      <c r="M1009">
        <f t="shared" ca="1" si="251"/>
        <v>0</v>
      </c>
      <c r="N1009">
        <f t="shared" ca="1" si="252"/>
        <v>0</v>
      </c>
      <c r="O1009">
        <f t="shared" ca="1" si="253"/>
        <v>0</v>
      </c>
      <c r="P1009">
        <f t="shared" ca="1" si="254"/>
        <v>0</v>
      </c>
      <c r="R1009" s="1"/>
      <c r="S1009" t="e">
        <f t="shared" ca="1" si="255"/>
        <v>#REF!</v>
      </c>
    </row>
    <row r="1010" spans="2:19" x14ac:dyDescent="0.2">
      <c r="B1010">
        <f t="shared" ca="1" si="240"/>
        <v>0</v>
      </c>
      <c r="C1010">
        <f t="shared" ca="1" si="241"/>
        <v>0</v>
      </c>
      <c r="D1010">
        <f t="shared" ca="1" si="242"/>
        <v>0</v>
      </c>
      <c r="E1010">
        <f t="shared" ca="1" si="243"/>
        <v>0</v>
      </c>
      <c r="F1010">
        <f t="shared" ca="1" si="244"/>
        <v>0</v>
      </c>
      <c r="G1010">
        <f t="shared" ca="1" si="245"/>
        <v>0</v>
      </c>
      <c r="H1010">
        <f t="shared" ca="1" si="246"/>
        <v>0</v>
      </c>
      <c r="I1010">
        <f t="shared" ca="1" si="247"/>
        <v>0</v>
      </c>
      <c r="J1010">
        <f t="shared" ca="1" si="248"/>
        <v>0</v>
      </c>
      <c r="K1010">
        <f t="shared" ca="1" si="249"/>
        <v>0</v>
      </c>
      <c r="L1010">
        <f t="shared" ca="1" si="250"/>
        <v>0</v>
      </c>
      <c r="M1010">
        <f t="shared" ca="1" si="251"/>
        <v>0</v>
      </c>
      <c r="N1010">
        <f t="shared" ca="1" si="252"/>
        <v>0</v>
      </c>
      <c r="O1010">
        <f t="shared" ca="1" si="253"/>
        <v>0</v>
      </c>
      <c r="P1010">
        <f t="shared" ca="1" si="254"/>
        <v>0</v>
      </c>
      <c r="R1010" s="1"/>
      <c r="S1010" t="e">
        <f t="shared" ca="1" si="255"/>
        <v>#REF!</v>
      </c>
    </row>
    <row r="1011" spans="2:19" x14ac:dyDescent="0.2">
      <c r="B1011">
        <f t="shared" ca="1" si="240"/>
        <v>0</v>
      </c>
      <c r="C1011">
        <f t="shared" ca="1" si="241"/>
        <v>0</v>
      </c>
      <c r="D1011">
        <f t="shared" ca="1" si="242"/>
        <v>0</v>
      </c>
      <c r="E1011">
        <f t="shared" ca="1" si="243"/>
        <v>0</v>
      </c>
      <c r="F1011">
        <f t="shared" ca="1" si="244"/>
        <v>0</v>
      </c>
      <c r="G1011">
        <f t="shared" ca="1" si="245"/>
        <v>0</v>
      </c>
      <c r="H1011">
        <f t="shared" ca="1" si="246"/>
        <v>0</v>
      </c>
      <c r="I1011">
        <f t="shared" ca="1" si="247"/>
        <v>0</v>
      </c>
      <c r="J1011">
        <f t="shared" ca="1" si="248"/>
        <v>0</v>
      </c>
      <c r="K1011">
        <f t="shared" ca="1" si="249"/>
        <v>0</v>
      </c>
      <c r="L1011">
        <f t="shared" ca="1" si="250"/>
        <v>0</v>
      </c>
      <c r="M1011">
        <f t="shared" ca="1" si="251"/>
        <v>0</v>
      </c>
      <c r="N1011">
        <f t="shared" ca="1" si="252"/>
        <v>0</v>
      </c>
      <c r="O1011">
        <f t="shared" ca="1" si="253"/>
        <v>0</v>
      </c>
      <c r="P1011">
        <f t="shared" ca="1" si="254"/>
        <v>0</v>
      </c>
      <c r="R1011" s="1"/>
      <c r="S1011" t="e">
        <f t="shared" ca="1" si="255"/>
        <v>#REF!</v>
      </c>
    </row>
    <row r="1012" spans="2:19" x14ac:dyDescent="0.2">
      <c r="B1012">
        <f t="shared" ca="1" si="240"/>
        <v>0</v>
      </c>
      <c r="C1012">
        <f t="shared" ca="1" si="241"/>
        <v>0</v>
      </c>
      <c r="D1012">
        <f t="shared" ca="1" si="242"/>
        <v>0</v>
      </c>
      <c r="E1012">
        <f t="shared" ca="1" si="243"/>
        <v>0</v>
      </c>
      <c r="F1012">
        <f t="shared" ca="1" si="244"/>
        <v>0</v>
      </c>
      <c r="G1012">
        <f t="shared" ca="1" si="245"/>
        <v>0</v>
      </c>
      <c r="H1012">
        <f t="shared" ca="1" si="246"/>
        <v>0</v>
      </c>
      <c r="I1012">
        <f t="shared" ca="1" si="247"/>
        <v>0</v>
      </c>
      <c r="J1012">
        <f t="shared" ca="1" si="248"/>
        <v>0</v>
      </c>
      <c r="K1012">
        <f t="shared" ca="1" si="249"/>
        <v>0</v>
      </c>
      <c r="L1012">
        <f t="shared" ca="1" si="250"/>
        <v>0</v>
      </c>
      <c r="M1012">
        <f t="shared" ca="1" si="251"/>
        <v>0</v>
      </c>
      <c r="N1012">
        <f t="shared" ca="1" si="252"/>
        <v>0</v>
      </c>
      <c r="O1012">
        <f t="shared" ca="1" si="253"/>
        <v>0</v>
      </c>
      <c r="P1012">
        <f t="shared" ca="1" si="254"/>
        <v>0</v>
      </c>
      <c r="R1012" s="1"/>
      <c r="S1012" t="e">
        <f t="shared" ca="1" si="255"/>
        <v>#REF!</v>
      </c>
    </row>
    <row r="1013" spans="2:19" x14ac:dyDescent="0.2">
      <c r="B1013">
        <f t="shared" ca="1" si="240"/>
        <v>0</v>
      </c>
      <c r="C1013">
        <f t="shared" ca="1" si="241"/>
        <v>0</v>
      </c>
      <c r="D1013">
        <f t="shared" ca="1" si="242"/>
        <v>0</v>
      </c>
      <c r="E1013">
        <f t="shared" ca="1" si="243"/>
        <v>0</v>
      </c>
      <c r="F1013">
        <f t="shared" ca="1" si="244"/>
        <v>0</v>
      </c>
      <c r="G1013">
        <f t="shared" ca="1" si="245"/>
        <v>0</v>
      </c>
      <c r="H1013">
        <f t="shared" ca="1" si="246"/>
        <v>0</v>
      </c>
      <c r="I1013">
        <f t="shared" ca="1" si="247"/>
        <v>0</v>
      </c>
      <c r="J1013">
        <f t="shared" ca="1" si="248"/>
        <v>0</v>
      </c>
      <c r="K1013">
        <f t="shared" ca="1" si="249"/>
        <v>0</v>
      </c>
      <c r="L1013">
        <f t="shared" ca="1" si="250"/>
        <v>0</v>
      </c>
      <c r="M1013">
        <f t="shared" ca="1" si="251"/>
        <v>0</v>
      </c>
      <c r="N1013">
        <f t="shared" ca="1" si="252"/>
        <v>0</v>
      </c>
      <c r="O1013">
        <f t="shared" ca="1" si="253"/>
        <v>0</v>
      </c>
      <c r="P1013">
        <f t="shared" ca="1" si="254"/>
        <v>0</v>
      </c>
      <c r="R1013" s="1"/>
      <c r="S1013" t="e">
        <f t="shared" ca="1" si="255"/>
        <v>#REF!</v>
      </c>
    </row>
    <row r="1014" spans="2:19" x14ac:dyDescent="0.2">
      <c r="B1014">
        <f t="shared" ca="1" si="240"/>
        <v>0</v>
      </c>
      <c r="C1014">
        <f t="shared" ca="1" si="241"/>
        <v>0</v>
      </c>
      <c r="D1014">
        <f t="shared" ca="1" si="242"/>
        <v>0</v>
      </c>
      <c r="E1014">
        <f t="shared" ca="1" si="243"/>
        <v>0</v>
      </c>
      <c r="F1014">
        <f t="shared" ca="1" si="244"/>
        <v>0</v>
      </c>
      <c r="G1014">
        <f t="shared" ca="1" si="245"/>
        <v>0</v>
      </c>
      <c r="H1014">
        <f t="shared" ca="1" si="246"/>
        <v>0</v>
      </c>
      <c r="I1014">
        <f t="shared" ca="1" si="247"/>
        <v>0</v>
      </c>
      <c r="J1014">
        <f t="shared" ca="1" si="248"/>
        <v>0</v>
      </c>
      <c r="K1014">
        <f t="shared" ca="1" si="249"/>
        <v>0</v>
      </c>
      <c r="L1014">
        <f t="shared" ca="1" si="250"/>
        <v>0</v>
      </c>
      <c r="M1014">
        <f t="shared" ca="1" si="251"/>
        <v>0</v>
      </c>
      <c r="N1014">
        <f t="shared" ca="1" si="252"/>
        <v>0</v>
      </c>
      <c r="O1014">
        <f t="shared" ca="1" si="253"/>
        <v>0</v>
      </c>
      <c r="P1014">
        <f t="shared" ca="1" si="254"/>
        <v>0</v>
      </c>
      <c r="R1014" s="1"/>
      <c r="S1014" t="e">
        <f t="shared" ca="1" si="255"/>
        <v>#REF!</v>
      </c>
    </row>
    <row r="1015" spans="2:19" x14ac:dyDescent="0.2">
      <c r="B1015">
        <f t="shared" ca="1" si="240"/>
        <v>0</v>
      </c>
      <c r="C1015">
        <f t="shared" ca="1" si="241"/>
        <v>0</v>
      </c>
      <c r="D1015">
        <f t="shared" ca="1" si="242"/>
        <v>0</v>
      </c>
      <c r="E1015">
        <f t="shared" ca="1" si="243"/>
        <v>0</v>
      </c>
      <c r="F1015">
        <f t="shared" ca="1" si="244"/>
        <v>0</v>
      </c>
      <c r="G1015">
        <f t="shared" ca="1" si="245"/>
        <v>0</v>
      </c>
      <c r="H1015">
        <f t="shared" ca="1" si="246"/>
        <v>0</v>
      </c>
      <c r="I1015">
        <f t="shared" ca="1" si="247"/>
        <v>0</v>
      </c>
      <c r="J1015">
        <f t="shared" ca="1" si="248"/>
        <v>0</v>
      </c>
      <c r="K1015">
        <f t="shared" ca="1" si="249"/>
        <v>0</v>
      </c>
      <c r="L1015">
        <f t="shared" ca="1" si="250"/>
        <v>0</v>
      </c>
      <c r="M1015">
        <f t="shared" ca="1" si="251"/>
        <v>0</v>
      </c>
      <c r="N1015">
        <f t="shared" ca="1" si="252"/>
        <v>0</v>
      </c>
      <c r="O1015">
        <f t="shared" ca="1" si="253"/>
        <v>0</v>
      </c>
      <c r="P1015">
        <f t="shared" ca="1" si="254"/>
        <v>0</v>
      </c>
      <c r="R1015" s="1"/>
      <c r="S1015" t="e">
        <f t="shared" ca="1" si="255"/>
        <v>#REF!</v>
      </c>
    </row>
    <row r="1016" spans="2:19" x14ac:dyDescent="0.2">
      <c r="B1016">
        <f t="shared" ca="1" si="240"/>
        <v>0</v>
      </c>
      <c r="C1016">
        <f t="shared" ca="1" si="241"/>
        <v>0</v>
      </c>
      <c r="D1016">
        <f t="shared" ca="1" si="242"/>
        <v>0</v>
      </c>
      <c r="E1016">
        <f t="shared" ca="1" si="243"/>
        <v>0</v>
      </c>
      <c r="F1016">
        <f t="shared" ca="1" si="244"/>
        <v>0</v>
      </c>
      <c r="G1016">
        <f t="shared" ca="1" si="245"/>
        <v>0</v>
      </c>
      <c r="H1016">
        <f t="shared" ca="1" si="246"/>
        <v>0</v>
      </c>
      <c r="I1016">
        <f t="shared" ca="1" si="247"/>
        <v>0</v>
      </c>
      <c r="J1016">
        <f t="shared" ca="1" si="248"/>
        <v>0</v>
      </c>
      <c r="K1016">
        <f t="shared" ca="1" si="249"/>
        <v>0</v>
      </c>
      <c r="L1016">
        <f t="shared" ca="1" si="250"/>
        <v>0</v>
      </c>
      <c r="M1016">
        <f t="shared" ca="1" si="251"/>
        <v>0</v>
      </c>
      <c r="N1016">
        <f t="shared" ca="1" si="252"/>
        <v>0</v>
      </c>
      <c r="O1016">
        <f t="shared" ca="1" si="253"/>
        <v>0</v>
      </c>
      <c r="P1016">
        <f t="shared" ca="1" si="254"/>
        <v>0</v>
      </c>
      <c r="R1016" s="1"/>
      <c r="S1016" t="e">
        <f t="shared" ca="1" si="255"/>
        <v>#REF!</v>
      </c>
    </row>
    <row r="1017" spans="2:19" x14ac:dyDescent="0.2">
      <c r="B1017">
        <f t="shared" ca="1" si="240"/>
        <v>0</v>
      </c>
      <c r="C1017">
        <f t="shared" ca="1" si="241"/>
        <v>0</v>
      </c>
      <c r="D1017">
        <f t="shared" ca="1" si="242"/>
        <v>0</v>
      </c>
      <c r="E1017">
        <f t="shared" ca="1" si="243"/>
        <v>0</v>
      </c>
      <c r="F1017">
        <f t="shared" ca="1" si="244"/>
        <v>0</v>
      </c>
      <c r="G1017">
        <f t="shared" ca="1" si="245"/>
        <v>0</v>
      </c>
      <c r="H1017">
        <f t="shared" ca="1" si="246"/>
        <v>0</v>
      </c>
      <c r="I1017">
        <f t="shared" ca="1" si="247"/>
        <v>0</v>
      </c>
      <c r="J1017">
        <f t="shared" ca="1" si="248"/>
        <v>0</v>
      </c>
      <c r="K1017">
        <f t="shared" ca="1" si="249"/>
        <v>0</v>
      </c>
      <c r="L1017">
        <f t="shared" ca="1" si="250"/>
        <v>0</v>
      </c>
      <c r="M1017">
        <f t="shared" ca="1" si="251"/>
        <v>0</v>
      </c>
      <c r="N1017">
        <f t="shared" ca="1" si="252"/>
        <v>0</v>
      </c>
      <c r="O1017">
        <f t="shared" ca="1" si="253"/>
        <v>0</v>
      </c>
      <c r="P1017">
        <f t="shared" ca="1" si="254"/>
        <v>0</v>
      </c>
      <c r="R1017" s="1"/>
      <c r="S1017" t="e">
        <f t="shared" ca="1" si="255"/>
        <v>#REF!</v>
      </c>
    </row>
    <row r="1018" spans="2:19" x14ac:dyDescent="0.2">
      <c r="B1018">
        <f t="shared" ca="1" si="240"/>
        <v>0</v>
      </c>
      <c r="C1018">
        <f t="shared" ca="1" si="241"/>
        <v>0</v>
      </c>
      <c r="D1018">
        <f t="shared" ca="1" si="242"/>
        <v>0</v>
      </c>
      <c r="E1018">
        <f t="shared" ca="1" si="243"/>
        <v>0</v>
      </c>
      <c r="F1018">
        <f t="shared" ca="1" si="244"/>
        <v>0</v>
      </c>
      <c r="G1018">
        <f t="shared" ca="1" si="245"/>
        <v>0</v>
      </c>
      <c r="H1018">
        <f t="shared" ca="1" si="246"/>
        <v>0</v>
      </c>
      <c r="I1018">
        <f t="shared" ca="1" si="247"/>
        <v>0</v>
      </c>
      <c r="J1018">
        <f t="shared" ca="1" si="248"/>
        <v>0</v>
      </c>
      <c r="K1018">
        <f t="shared" ca="1" si="249"/>
        <v>0</v>
      </c>
      <c r="L1018">
        <f t="shared" ca="1" si="250"/>
        <v>0</v>
      </c>
      <c r="M1018">
        <f t="shared" ca="1" si="251"/>
        <v>0</v>
      </c>
      <c r="N1018">
        <f t="shared" ca="1" si="252"/>
        <v>0</v>
      </c>
      <c r="O1018">
        <f t="shared" ca="1" si="253"/>
        <v>0</v>
      </c>
      <c r="P1018">
        <f t="shared" ca="1" si="254"/>
        <v>0</v>
      </c>
      <c r="R1018" s="1"/>
      <c r="S1018" t="e">
        <f t="shared" ca="1" si="255"/>
        <v>#REF!</v>
      </c>
    </row>
    <row r="1019" spans="2:19" x14ac:dyDescent="0.2">
      <c r="B1019">
        <f t="shared" ca="1" si="240"/>
        <v>0</v>
      </c>
      <c r="C1019">
        <f t="shared" ca="1" si="241"/>
        <v>0</v>
      </c>
      <c r="D1019">
        <f t="shared" ca="1" si="242"/>
        <v>0</v>
      </c>
      <c r="E1019">
        <f t="shared" ca="1" si="243"/>
        <v>0</v>
      </c>
      <c r="F1019">
        <f t="shared" ca="1" si="244"/>
        <v>0</v>
      </c>
      <c r="G1019">
        <f t="shared" ca="1" si="245"/>
        <v>0</v>
      </c>
      <c r="H1019">
        <f t="shared" ca="1" si="246"/>
        <v>0</v>
      </c>
      <c r="I1019">
        <f t="shared" ca="1" si="247"/>
        <v>0</v>
      </c>
      <c r="J1019">
        <f t="shared" ca="1" si="248"/>
        <v>0</v>
      </c>
      <c r="K1019">
        <f t="shared" ca="1" si="249"/>
        <v>0</v>
      </c>
      <c r="L1019">
        <f t="shared" ca="1" si="250"/>
        <v>0</v>
      </c>
      <c r="M1019">
        <f t="shared" ca="1" si="251"/>
        <v>0</v>
      </c>
      <c r="N1019">
        <f t="shared" ca="1" si="252"/>
        <v>0</v>
      </c>
      <c r="O1019">
        <f t="shared" ca="1" si="253"/>
        <v>0</v>
      </c>
      <c r="P1019">
        <f t="shared" ca="1" si="254"/>
        <v>0</v>
      </c>
      <c r="R1019" s="1"/>
      <c r="S1019" t="e">
        <f t="shared" ca="1" si="255"/>
        <v>#REF!</v>
      </c>
    </row>
    <row r="1020" spans="2:19" x14ac:dyDescent="0.2">
      <c r="B1020">
        <f t="shared" ca="1" si="240"/>
        <v>0</v>
      </c>
      <c r="C1020">
        <f t="shared" ca="1" si="241"/>
        <v>0</v>
      </c>
      <c r="D1020">
        <f t="shared" ca="1" si="242"/>
        <v>0</v>
      </c>
      <c r="E1020">
        <f t="shared" ca="1" si="243"/>
        <v>0</v>
      </c>
      <c r="F1020">
        <f t="shared" ca="1" si="244"/>
        <v>0</v>
      </c>
      <c r="G1020">
        <f t="shared" ca="1" si="245"/>
        <v>0</v>
      </c>
      <c r="H1020">
        <f t="shared" ca="1" si="246"/>
        <v>0</v>
      </c>
      <c r="I1020">
        <f t="shared" ca="1" si="247"/>
        <v>0</v>
      </c>
      <c r="J1020">
        <f t="shared" ca="1" si="248"/>
        <v>0</v>
      </c>
      <c r="K1020">
        <f t="shared" ca="1" si="249"/>
        <v>0</v>
      </c>
      <c r="L1020">
        <f t="shared" ca="1" si="250"/>
        <v>0</v>
      </c>
      <c r="M1020">
        <f t="shared" ca="1" si="251"/>
        <v>0</v>
      </c>
      <c r="N1020">
        <f t="shared" ca="1" si="252"/>
        <v>0</v>
      </c>
      <c r="O1020">
        <f t="shared" ca="1" si="253"/>
        <v>0</v>
      </c>
      <c r="P1020">
        <f t="shared" ca="1" si="254"/>
        <v>0</v>
      </c>
      <c r="R1020" s="1"/>
      <c r="S1020" t="e">
        <f t="shared" ca="1" si="255"/>
        <v>#REF!</v>
      </c>
    </row>
    <row r="1021" spans="2:19" x14ac:dyDescent="0.2">
      <c r="B1021">
        <f t="shared" ca="1" si="240"/>
        <v>0</v>
      </c>
      <c r="C1021">
        <f t="shared" ca="1" si="241"/>
        <v>0</v>
      </c>
      <c r="D1021">
        <f t="shared" ca="1" si="242"/>
        <v>0</v>
      </c>
      <c r="E1021">
        <f t="shared" ca="1" si="243"/>
        <v>0</v>
      </c>
      <c r="F1021">
        <f t="shared" ca="1" si="244"/>
        <v>0</v>
      </c>
      <c r="G1021">
        <f t="shared" ca="1" si="245"/>
        <v>0</v>
      </c>
      <c r="H1021">
        <f t="shared" ca="1" si="246"/>
        <v>0</v>
      </c>
      <c r="I1021">
        <f t="shared" ca="1" si="247"/>
        <v>0</v>
      </c>
      <c r="J1021">
        <f t="shared" ca="1" si="248"/>
        <v>0</v>
      </c>
      <c r="K1021">
        <f t="shared" ca="1" si="249"/>
        <v>0</v>
      </c>
      <c r="L1021">
        <f t="shared" ca="1" si="250"/>
        <v>0</v>
      </c>
      <c r="M1021">
        <f t="shared" ca="1" si="251"/>
        <v>0</v>
      </c>
      <c r="N1021">
        <f t="shared" ca="1" si="252"/>
        <v>0</v>
      </c>
      <c r="O1021">
        <f t="shared" ca="1" si="253"/>
        <v>0</v>
      </c>
      <c r="P1021">
        <f t="shared" ca="1" si="254"/>
        <v>0</v>
      </c>
      <c r="R1021" s="1"/>
      <c r="S1021" t="e">
        <f t="shared" ca="1" si="255"/>
        <v>#REF!</v>
      </c>
    </row>
    <row r="1022" spans="2:19" x14ac:dyDescent="0.2">
      <c r="B1022">
        <f t="shared" ca="1" si="240"/>
        <v>0</v>
      </c>
      <c r="C1022">
        <f t="shared" ca="1" si="241"/>
        <v>0</v>
      </c>
      <c r="D1022">
        <f t="shared" ca="1" si="242"/>
        <v>0</v>
      </c>
      <c r="E1022">
        <f t="shared" ca="1" si="243"/>
        <v>0</v>
      </c>
      <c r="F1022">
        <f t="shared" ca="1" si="244"/>
        <v>0</v>
      </c>
      <c r="G1022">
        <f t="shared" ca="1" si="245"/>
        <v>0</v>
      </c>
      <c r="H1022">
        <f t="shared" ca="1" si="246"/>
        <v>0</v>
      </c>
      <c r="I1022">
        <f t="shared" ca="1" si="247"/>
        <v>0</v>
      </c>
      <c r="J1022">
        <f t="shared" ca="1" si="248"/>
        <v>0</v>
      </c>
      <c r="K1022">
        <f t="shared" ca="1" si="249"/>
        <v>0</v>
      </c>
      <c r="L1022">
        <f t="shared" ca="1" si="250"/>
        <v>0</v>
      </c>
      <c r="M1022">
        <f t="shared" ca="1" si="251"/>
        <v>0</v>
      </c>
      <c r="N1022">
        <f t="shared" ca="1" si="252"/>
        <v>0</v>
      </c>
      <c r="O1022">
        <f t="shared" ca="1" si="253"/>
        <v>0</v>
      </c>
      <c r="P1022">
        <f t="shared" ca="1" si="254"/>
        <v>0</v>
      </c>
      <c r="R1022" s="1"/>
      <c r="S1022" t="e">
        <f t="shared" ca="1" si="255"/>
        <v>#REF!</v>
      </c>
    </row>
    <row r="1023" spans="2:19" x14ac:dyDescent="0.2">
      <c r="B1023">
        <f t="shared" ca="1" si="240"/>
        <v>0</v>
      </c>
      <c r="C1023">
        <f t="shared" ca="1" si="241"/>
        <v>0</v>
      </c>
      <c r="D1023">
        <f t="shared" ca="1" si="242"/>
        <v>0</v>
      </c>
      <c r="E1023">
        <f t="shared" ca="1" si="243"/>
        <v>0</v>
      </c>
      <c r="F1023">
        <f t="shared" ca="1" si="244"/>
        <v>0</v>
      </c>
      <c r="G1023">
        <f t="shared" ca="1" si="245"/>
        <v>0</v>
      </c>
      <c r="H1023">
        <f t="shared" ca="1" si="246"/>
        <v>0</v>
      </c>
      <c r="I1023">
        <f t="shared" ca="1" si="247"/>
        <v>0</v>
      </c>
      <c r="J1023">
        <f t="shared" ca="1" si="248"/>
        <v>0</v>
      </c>
      <c r="K1023">
        <f t="shared" ca="1" si="249"/>
        <v>0</v>
      </c>
      <c r="L1023">
        <f t="shared" ca="1" si="250"/>
        <v>0</v>
      </c>
      <c r="M1023">
        <f t="shared" ca="1" si="251"/>
        <v>0</v>
      </c>
      <c r="N1023">
        <f t="shared" ca="1" si="252"/>
        <v>0</v>
      </c>
      <c r="O1023">
        <f t="shared" ca="1" si="253"/>
        <v>0</v>
      </c>
      <c r="P1023">
        <f t="shared" ca="1" si="254"/>
        <v>0</v>
      </c>
      <c r="R1023" s="1"/>
      <c r="S1023" t="e">
        <f t="shared" ca="1" si="255"/>
        <v>#REF!</v>
      </c>
    </row>
    <row r="1024" spans="2:19" x14ac:dyDescent="0.2">
      <c r="B1024">
        <f t="shared" ca="1" si="240"/>
        <v>0</v>
      </c>
      <c r="C1024">
        <f t="shared" ca="1" si="241"/>
        <v>0</v>
      </c>
      <c r="D1024">
        <f t="shared" ca="1" si="242"/>
        <v>0</v>
      </c>
      <c r="E1024">
        <f t="shared" ca="1" si="243"/>
        <v>0</v>
      </c>
      <c r="F1024">
        <f t="shared" ca="1" si="244"/>
        <v>0</v>
      </c>
      <c r="G1024">
        <f t="shared" ca="1" si="245"/>
        <v>0</v>
      </c>
      <c r="H1024">
        <f t="shared" ca="1" si="246"/>
        <v>0</v>
      </c>
      <c r="I1024">
        <f t="shared" ca="1" si="247"/>
        <v>0</v>
      </c>
      <c r="J1024">
        <f t="shared" ca="1" si="248"/>
        <v>0</v>
      </c>
      <c r="K1024">
        <f t="shared" ca="1" si="249"/>
        <v>0</v>
      </c>
      <c r="L1024">
        <f t="shared" ca="1" si="250"/>
        <v>0</v>
      </c>
      <c r="M1024">
        <f t="shared" ca="1" si="251"/>
        <v>0</v>
      </c>
      <c r="N1024">
        <f t="shared" ca="1" si="252"/>
        <v>0</v>
      </c>
      <c r="O1024">
        <f t="shared" ca="1" si="253"/>
        <v>0</v>
      </c>
      <c r="P1024">
        <f t="shared" ca="1" si="254"/>
        <v>0</v>
      </c>
      <c r="R1024" s="1"/>
      <c r="S1024" t="e">
        <f t="shared" ca="1" si="255"/>
        <v>#REF!</v>
      </c>
    </row>
    <row r="1025" spans="2:19" x14ac:dyDescent="0.2">
      <c r="B1025">
        <f t="shared" ca="1" si="240"/>
        <v>0</v>
      </c>
      <c r="C1025">
        <f t="shared" ca="1" si="241"/>
        <v>0</v>
      </c>
      <c r="D1025">
        <f t="shared" ca="1" si="242"/>
        <v>0</v>
      </c>
      <c r="E1025">
        <f t="shared" ca="1" si="243"/>
        <v>0</v>
      </c>
      <c r="F1025">
        <f t="shared" ca="1" si="244"/>
        <v>0</v>
      </c>
      <c r="G1025">
        <f t="shared" ca="1" si="245"/>
        <v>0</v>
      </c>
      <c r="H1025">
        <f t="shared" ca="1" si="246"/>
        <v>0</v>
      </c>
      <c r="I1025">
        <f t="shared" ca="1" si="247"/>
        <v>0</v>
      </c>
      <c r="J1025">
        <f t="shared" ca="1" si="248"/>
        <v>0</v>
      </c>
      <c r="K1025">
        <f t="shared" ca="1" si="249"/>
        <v>0</v>
      </c>
      <c r="L1025">
        <f t="shared" ca="1" si="250"/>
        <v>0</v>
      </c>
      <c r="M1025">
        <f t="shared" ca="1" si="251"/>
        <v>0</v>
      </c>
      <c r="N1025">
        <f t="shared" ca="1" si="252"/>
        <v>0</v>
      </c>
      <c r="O1025">
        <f t="shared" ca="1" si="253"/>
        <v>0</v>
      </c>
      <c r="P1025">
        <f t="shared" ca="1" si="254"/>
        <v>0</v>
      </c>
      <c r="R1025" s="1"/>
      <c r="S1025" t="e">
        <f t="shared" ca="1" si="255"/>
        <v>#REF!</v>
      </c>
    </row>
    <row r="1026" spans="2:19" x14ac:dyDescent="0.2">
      <c r="B1026">
        <f t="shared" ca="1" si="240"/>
        <v>0</v>
      </c>
      <c r="C1026">
        <f t="shared" ca="1" si="241"/>
        <v>0</v>
      </c>
      <c r="D1026">
        <f t="shared" ca="1" si="242"/>
        <v>0</v>
      </c>
      <c r="E1026">
        <f t="shared" ca="1" si="243"/>
        <v>0</v>
      </c>
      <c r="F1026">
        <f t="shared" ca="1" si="244"/>
        <v>0</v>
      </c>
      <c r="G1026">
        <f t="shared" ca="1" si="245"/>
        <v>0</v>
      </c>
      <c r="H1026">
        <f t="shared" ca="1" si="246"/>
        <v>0</v>
      </c>
      <c r="I1026">
        <f t="shared" ca="1" si="247"/>
        <v>0</v>
      </c>
      <c r="J1026">
        <f t="shared" ca="1" si="248"/>
        <v>0</v>
      </c>
      <c r="K1026">
        <f t="shared" ca="1" si="249"/>
        <v>0</v>
      </c>
      <c r="L1026">
        <f t="shared" ca="1" si="250"/>
        <v>0</v>
      </c>
      <c r="M1026">
        <f t="shared" ca="1" si="251"/>
        <v>0</v>
      </c>
      <c r="N1026">
        <f t="shared" ca="1" si="252"/>
        <v>0</v>
      </c>
      <c r="O1026">
        <f t="shared" ca="1" si="253"/>
        <v>0</v>
      </c>
      <c r="P1026">
        <f t="shared" ca="1" si="254"/>
        <v>0</v>
      </c>
      <c r="R1026" s="1"/>
      <c r="S1026" t="e">
        <f t="shared" ca="1" si="255"/>
        <v>#REF!</v>
      </c>
    </row>
    <row r="1027" spans="2:19" x14ac:dyDescent="0.2">
      <c r="B1027">
        <f t="shared" ca="1" si="240"/>
        <v>0</v>
      </c>
      <c r="C1027">
        <f t="shared" ca="1" si="241"/>
        <v>0</v>
      </c>
      <c r="D1027">
        <f t="shared" ca="1" si="242"/>
        <v>0</v>
      </c>
      <c r="E1027">
        <f t="shared" ca="1" si="243"/>
        <v>0</v>
      </c>
      <c r="F1027">
        <f t="shared" ca="1" si="244"/>
        <v>0</v>
      </c>
      <c r="G1027">
        <f t="shared" ca="1" si="245"/>
        <v>0</v>
      </c>
      <c r="H1027">
        <f t="shared" ca="1" si="246"/>
        <v>0</v>
      </c>
      <c r="I1027">
        <f t="shared" ca="1" si="247"/>
        <v>0</v>
      </c>
      <c r="J1027">
        <f t="shared" ca="1" si="248"/>
        <v>0</v>
      </c>
      <c r="K1027">
        <f t="shared" ca="1" si="249"/>
        <v>0</v>
      </c>
      <c r="L1027">
        <f t="shared" ca="1" si="250"/>
        <v>0</v>
      </c>
      <c r="M1027">
        <f t="shared" ca="1" si="251"/>
        <v>0</v>
      </c>
      <c r="N1027">
        <f t="shared" ca="1" si="252"/>
        <v>0</v>
      </c>
      <c r="O1027">
        <f t="shared" ca="1" si="253"/>
        <v>0</v>
      </c>
      <c r="P1027">
        <f t="shared" ca="1" si="254"/>
        <v>0</v>
      </c>
      <c r="R1027" s="1"/>
      <c r="S1027" t="e">
        <f t="shared" ca="1" si="255"/>
        <v>#REF!</v>
      </c>
    </row>
    <row r="1028" spans="2:19" x14ac:dyDescent="0.2">
      <c r="B1028">
        <f t="shared" ref="B1028:B1091" ca="1" si="256">SUMIF(INDIRECT("'Faire Payouts'!$A:$A"),$A1028,INDIRECT("'Faire Payouts'!$B:$B"))</f>
        <v>0</v>
      </c>
      <c r="C1028">
        <f t="shared" ref="C1028:C1091" ca="1" si="257">SUMIF(INDIRECT("'Faire Payouts'!$A:$A"),$A1028,INDIRECT("'Faire Payouts'!$F:$F"))</f>
        <v>0</v>
      </c>
      <c r="D1028">
        <f t="shared" ref="D1028:D1091" ca="1" si="258">SUMIF(INDIRECT("'Faire Payouts'!$A:$A"),$A1028,INDIRECT("'Faire Payouts'!$H:$H"))*-1</f>
        <v>0</v>
      </c>
      <c r="E1028">
        <f t="shared" ref="E1028:E1091" ca="1" si="259">SUMIF(INDIRECT("'Faire Payouts'!$A:$A"),$A1028,INDIRECT("'Faire Payouts'!$I:$I"))*-1</f>
        <v>0</v>
      </c>
      <c r="F1028">
        <f t="shared" ref="F1028:F1091" ca="1" si="260">SUMIF(INDIRECT("'Faire Payouts'!$A:$A"),$A1028,INDIRECT("'Faire Payouts'!$K:$K"))*-1</f>
        <v>0</v>
      </c>
      <c r="G1028">
        <f t="shared" ref="G1028:G1091" ca="1" si="261">SUMIF(INDIRECT("'Faire Payouts'!$A:$A"),$A1028,INDIRECT("'Faire Payouts'!$L:$L"))*-1</f>
        <v>0</v>
      </c>
      <c r="H1028">
        <f t="shared" ref="H1028:H1091" ca="1" si="262">SUMIF(INDIRECT("'Faire Payouts'!$A:$A"),$A1028,INDIRECT("'Faire Payouts'!$M:$M"))*-1</f>
        <v>0</v>
      </c>
      <c r="I1028">
        <f t="shared" ref="I1028:I1091" ca="1" si="263">SUMIF(INDIRECT("'Faire Payouts'!$A:$A"),$A1028,INDIRECT("'Faire Payouts'!$N:$N"))</f>
        <v>0</v>
      </c>
      <c r="J1028">
        <f t="shared" ref="J1028:J1091" ca="1" si="264">SUMIF(INDIRECT("'Faire Payouts'!$A:$A"),$A1028,INDIRECT("'Faire Payouts'!$P:$P"))*-1</f>
        <v>0</v>
      </c>
      <c r="K1028">
        <f t="shared" ref="K1028:K1091" ca="1" si="265">SUMIF(INDIRECT("'Faire Payouts'!$A:$A"),$A1028,INDIRECT("'Faire Payouts'!$R:$R"))*-1</f>
        <v>0</v>
      </c>
      <c r="L1028">
        <f t="shared" ref="L1028:L1091" ca="1" si="266">ROUND(C1028+SUM(E1028:K1028),2)</f>
        <v>0</v>
      </c>
      <c r="M1028">
        <f t="shared" ref="M1028:M1091" ca="1" si="267">B1028-L1028</f>
        <v>0</v>
      </c>
      <c r="N1028">
        <f t="shared" ref="N1028:N1091" ca="1" si="268">IF(D1028&lt;0,D1028-M1028)*-1</f>
        <v>0</v>
      </c>
      <c r="O1028">
        <f t="shared" ref="O1028:O1091" ca="1" si="269">IF(D1028&lt;0,SUM(L1028:M1028),L1028)</f>
        <v>0</v>
      </c>
      <c r="P1028">
        <f t="shared" ref="P1028:P1091" ca="1" si="270">IFERROR(INDEX($R:$S,MATCH($B1028,$S:$S,0),2),0)</f>
        <v>0</v>
      </c>
      <c r="R1028" s="1"/>
      <c r="S1028" t="e">
        <f t="shared" ca="1" si="255"/>
        <v>#REF!</v>
      </c>
    </row>
    <row r="1029" spans="2:19" x14ac:dyDescent="0.2">
      <c r="B1029">
        <f t="shared" ca="1" si="256"/>
        <v>0</v>
      </c>
      <c r="C1029">
        <f t="shared" ca="1" si="257"/>
        <v>0</v>
      </c>
      <c r="D1029">
        <f t="shared" ca="1" si="258"/>
        <v>0</v>
      </c>
      <c r="E1029">
        <f t="shared" ca="1" si="259"/>
        <v>0</v>
      </c>
      <c r="F1029">
        <f t="shared" ca="1" si="260"/>
        <v>0</v>
      </c>
      <c r="G1029">
        <f t="shared" ca="1" si="261"/>
        <v>0</v>
      </c>
      <c r="H1029">
        <f t="shared" ca="1" si="262"/>
        <v>0</v>
      </c>
      <c r="I1029">
        <f t="shared" ca="1" si="263"/>
        <v>0</v>
      </c>
      <c r="J1029">
        <f t="shared" ca="1" si="264"/>
        <v>0</v>
      </c>
      <c r="K1029">
        <f t="shared" ca="1" si="265"/>
        <v>0</v>
      </c>
      <c r="L1029">
        <f t="shared" ca="1" si="266"/>
        <v>0</v>
      </c>
      <c r="M1029">
        <f t="shared" ca="1" si="267"/>
        <v>0</v>
      </c>
      <c r="N1029">
        <f t="shared" ca="1" si="268"/>
        <v>0</v>
      </c>
      <c r="O1029">
        <f t="shared" ca="1" si="269"/>
        <v>0</v>
      </c>
      <c r="P1029">
        <f t="shared" ca="1" si="270"/>
        <v>0</v>
      </c>
      <c r="R1029" s="1"/>
      <c r="S1029" t="e">
        <f t="shared" ref="S1029:S1092" ca="1" si="271">ROUND(SUMIF(INDIRECT("'Search Results'!$A:$A"),$R1029,INDIRECT("'Search Results'!$E:$E")),2)</f>
        <v>#REF!</v>
      </c>
    </row>
    <row r="1030" spans="2:19" x14ac:dyDescent="0.2">
      <c r="B1030">
        <f t="shared" ca="1" si="256"/>
        <v>0</v>
      </c>
      <c r="C1030">
        <f t="shared" ca="1" si="257"/>
        <v>0</v>
      </c>
      <c r="D1030">
        <f t="shared" ca="1" si="258"/>
        <v>0</v>
      </c>
      <c r="E1030">
        <f t="shared" ca="1" si="259"/>
        <v>0</v>
      </c>
      <c r="F1030">
        <f t="shared" ca="1" si="260"/>
        <v>0</v>
      </c>
      <c r="G1030">
        <f t="shared" ca="1" si="261"/>
        <v>0</v>
      </c>
      <c r="H1030">
        <f t="shared" ca="1" si="262"/>
        <v>0</v>
      </c>
      <c r="I1030">
        <f t="shared" ca="1" si="263"/>
        <v>0</v>
      </c>
      <c r="J1030">
        <f t="shared" ca="1" si="264"/>
        <v>0</v>
      </c>
      <c r="K1030">
        <f t="shared" ca="1" si="265"/>
        <v>0</v>
      </c>
      <c r="L1030">
        <f t="shared" ca="1" si="266"/>
        <v>0</v>
      </c>
      <c r="M1030">
        <f t="shared" ca="1" si="267"/>
        <v>0</v>
      </c>
      <c r="N1030">
        <f t="shared" ca="1" si="268"/>
        <v>0</v>
      </c>
      <c r="O1030">
        <f t="shared" ca="1" si="269"/>
        <v>0</v>
      </c>
      <c r="P1030">
        <f t="shared" ca="1" si="270"/>
        <v>0</v>
      </c>
      <c r="R1030" s="1"/>
      <c r="S1030" t="e">
        <f t="shared" ca="1" si="271"/>
        <v>#REF!</v>
      </c>
    </row>
    <row r="1031" spans="2:19" x14ac:dyDescent="0.2">
      <c r="B1031">
        <f t="shared" ca="1" si="256"/>
        <v>0</v>
      </c>
      <c r="C1031">
        <f t="shared" ca="1" si="257"/>
        <v>0</v>
      </c>
      <c r="D1031">
        <f t="shared" ca="1" si="258"/>
        <v>0</v>
      </c>
      <c r="E1031">
        <f t="shared" ca="1" si="259"/>
        <v>0</v>
      </c>
      <c r="F1031">
        <f t="shared" ca="1" si="260"/>
        <v>0</v>
      </c>
      <c r="G1031">
        <f t="shared" ca="1" si="261"/>
        <v>0</v>
      </c>
      <c r="H1031">
        <f t="shared" ca="1" si="262"/>
        <v>0</v>
      </c>
      <c r="I1031">
        <f t="shared" ca="1" si="263"/>
        <v>0</v>
      </c>
      <c r="J1031">
        <f t="shared" ca="1" si="264"/>
        <v>0</v>
      </c>
      <c r="K1031">
        <f t="shared" ca="1" si="265"/>
        <v>0</v>
      </c>
      <c r="L1031">
        <f t="shared" ca="1" si="266"/>
        <v>0</v>
      </c>
      <c r="M1031">
        <f t="shared" ca="1" si="267"/>
        <v>0</v>
      </c>
      <c r="N1031">
        <f t="shared" ca="1" si="268"/>
        <v>0</v>
      </c>
      <c r="O1031">
        <f t="shared" ca="1" si="269"/>
        <v>0</v>
      </c>
      <c r="P1031">
        <f t="shared" ca="1" si="270"/>
        <v>0</v>
      </c>
      <c r="R1031" s="1"/>
      <c r="S1031" t="e">
        <f t="shared" ca="1" si="271"/>
        <v>#REF!</v>
      </c>
    </row>
    <row r="1032" spans="2:19" x14ac:dyDescent="0.2">
      <c r="B1032">
        <f t="shared" ca="1" si="256"/>
        <v>0</v>
      </c>
      <c r="C1032">
        <f t="shared" ca="1" si="257"/>
        <v>0</v>
      </c>
      <c r="D1032">
        <f t="shared" ca="1" si="258"/>
        <v>0</v>
      </c>
      <c r="E1032">
        <f t="shared" ca="1" si="259"/>
        <v>0</v>
      </c>
      <c r="F1032">
        <f t="shared" ca="1" si="260"/>
        <v>0</v>
      </c>
      <c r="G1032">
        <f t="shared" ca="1" si="261"/>
        <v>0</v>
      </c>
      <c r="H1032">
        <f t="shared" ca="1" si="262"/>
        <v>0</v>
      </c>
      <c r="I1032">
        <f t="shared" ca="1" si="263"/>
        <v>0</v>
      </c>
      <c r="J1032">
        <f t="shared" ca="1" si="264"/>
        <v>0</v>
      </c>
      <c r="K1032">
        <f t="shared" ca="1" si="265"/>
        <v>0</v>
      </c>
      <c r="L1032">
        <f t="shared" ca="1" si="266"/>
        <v>0</v>
      </c>
      <c r="M1032">
        <f t="shared" ca="1" si="267"/>
        <v>0</v>
      </c>
      <c r="N1032">
        <f t="shared" ca="1" si="268"/>
        <v>0</v>
      </c>
      <c r="O1032">
        <f t="shared" ca="1" si="269"/>
        <v>0</v>
      </c>
      <c r="P1032">
        <f t="shared" ca="1" si="270"/>
        <v>0</v>
      </c>
      <c r="R1032" s="1"/>
      <c r="S1032" t="e">
        <f t="shared" ca="1" si="271"/>
        <v>#REF!</v>
      </c>
    </row>
    <row r="1033" spans="2:19" x14ac:dyDescent="0.2">
      <c r="B1033">
        <f t="shared" ca="1" si="256"/>
        <v>0</v>
      </c>
      <c r="C1033">
        <f t="shared" ca="1" si="257"/>
        <v>0</v>
      </c>
      <c r="D1033">
        <f t="shared" ca="1" si="258"/>
        <v>0</v>
      </c>
      <c r="E1033">
        <f t="shared" ca="1" si="259"/>
        <v>0</v>
      </c>
      <c r="F1033">
        <f t="shared" ca="1" si="260"/>
        <v>0</v>
      </c>
      <c r="G1033">
        <f t="shared" ca="1" si="261"/>
        <v>0</v>
      </c>
      <c r="H1033">
        <f t="shared" ca="1" si="262"/>
        <v>0</v>
      </c>
      <c r="I1033">
        <f t="shared" ca="1" si="263"/>
        <v>0</v>
      </c>
      <c r="J1033">
        <f t="shared" ca="1" si="264"/>
        <v>0</v>
      </c>
      <c r="K1033">
        <f t="shared" ca="1" si="265"/>
        <v>0</v>
      </c>
      <c r="L1033">
        <f t="shared" ca="1" si="266"/>
        <v>0</v>
      </c>
      <c r="M1033">
        <f t="shared" ca="1" si="267"/>
        <v>0</v>
      </c>
      <c r="N1033">
        <f t="shared" ca="1" si="268"/>
        <v>0</v>
      </c>
      <c r="O1033">
        <f t="shared" ca="1" si="269"/>
        <v>0</v>
      </c>
      <c r="P1033">
        <f t="shared" ca="1" si="270"/>
        <v>0</v>
      </c>
      <c r="R1033" s="1"/>
      <c r="S1033" t="e">
        <f t="shared" ca="1" si="271"/>
        <v>#REF!</v>
      </c>
    </row>
    <row r="1034" spans="2:19" x14ac:dyDescent="0.2">
      <c r="B1034">
        <f t="shared" ca="1" si="256"/>
        <v>0</v>
      </c>
      <c r="C1034">
        <f t="shared" ca="1" si="257"/>
        <v>0</v>
      </c>
      <c r="D1034">
        <f t="shared" ca="1" si="258"/>
        <v>0</v>
      </c>
      <c r="E1034">
        <f t="shared" ca="1" si="259"/>
        <v>0</v>
      </c>
      <c r="F1034">
        <f t="shared" ca="1" si="260"/>
        <v>0</v>
      </c>
      <c r="G1034">
        <f t="shared" ca="1" si="261"/>
        <v>0</v>
      </c>
      <c r="H1034">
        <f t="shared" ca="1" si="262"/>
        <v>0</v>
      </c>
      <c r="I1034">
        <f t="shared" ca="1" si="263"/>
        <v>0</v>
      </c>
      <c r="J1034">
        <f t="shared" ca="1" si="264"/>
        <v>0</v>
      </c>
      <c r="K1034">
        <f t="shared" ca="1" si="265"/>
        <v>0</v>
      </c>
      <c r="L1034">
        <f t="shared" ca="1" si="266"/>
        <v>0</v>
      </c>
      <c r="M1034">
        <f t="shared" ca="1" si="267"/>
        <v>0</v>
      </c>
      <c r="N1034">
        <f t="shared" ca="1" si="268"/>
        <v>0</v>
      </c>
      <c r="O1034">
        <f t="shared" ca="1" si="269"/>
        <v>0</v>
      </c>
      <c r="P1034">
        <f t="shared" ca="1" si="270"/>
        <v>0</v>
      </c>
      <c r="R1034" s="1"/>
      <c r="S1034" t="e">
        <f t="shared" ca="1" si="271"/>
        <v>#REF!</v>
      </c>
    </row>
    <row r="1035" spans="2:19" x14ac:dyDescent="0.2">
      <c r="B1035">
        <f t="shared" ca="1" si="256"/>
        <v>0</v>
      </c>
      <c r="C1035">
        <f t="shared" ca="1" si="257"/>
        <v>0</v>
      </c>
      <c r="D1035">
        <f t="shared" ca="1" si="258"/>
        <v>0</v>
      </c>
      <c r="E1035">
        <f t="shared" ca="1" si="259"/>
        <v>0</v>
      </c>
      <c r="F1035">
        <f t="shared" ca="1" si="260"/>
        <v>0</v>
      </c>
      <c r="G1035">
        <f t="shared" ca="1" si="261"/>
        <v>0</v>
      </c>
      <c r="H1035">
        <f t="shared" ca="1" si="262"/>
        <v>0</v>
      </c>
      <c r="I1035">
        <f t="shared" ca="1" si="263"/>
        <v>0</v>
      </c>
      <c r="J1035">
        <f t="shared" ca="1" si="264"/>
        <v>0</v>
      </c>
      <c r="K1035">
        <f t="shared" ca="1" si="265"/>
        <v>0</v>
      </c>
      <c r="L1035">
        <f t="shared" ca="1" si="266"/>
        <v>0</v>
      </c>
      <c r="M1035">
        <f t="shared" ca="1" si="267"/>
        <v>0</v>
      </c>
      <c r="N1035">
        <f t="shared" ca="1" si="268"/>
        <v>0</v>
      </c>
      <c r="O1035">
        <f t="shared" ca="1" si="269"/>
        <v>0</v>
      </c>
      <c r="P1035">
        <f t="shared" ca="1" si="270"/>
        <v>0</v>
      </c>
      <c r="R1035" s="1"/>
      <c r="S1035" t="e">
        <f t="shared" ca="1" si="271"/>
        <v>#REF!</v>
      </c>
    </row>
    <row r="1036" spans="2:19" x14ac:dyDescent="0.2">
      <c r="B1036">
        <f t="shared" ca="1" si="256"/>
        <v>0</v>
      </c>
      <c r="C1036">
        <f t="shared" ca="1" si="257"/>
        <v>0</v>
      </c>
      <c r="D1036">
        <f t="shared" ca="1" si="258"/>
        <v>0</v>
      </c>
      <c r="E1036">
        <f t="shared" ca="1" si="259"/>
        <v>0</v>
      </c>
      <c r="F1036">
        <f t="shared" ca="1" si="260"/>
        <v>0</v>
      </c>
      <c r="G1036">
        <f t="shared" ca="1" si="261"/>
        <v>0</v>
      </c>
      <c r="H1036">
        <f t="shared" ca="1" si="262"/>
        <v>0</v>
      </c>
      <c r="I1036">
        <f t="shared" ca="1" si="263"/>
        <v>0</v>
      </c>
      <c r="J1036">
        <f t="shared" ca="1" si="264"/>
        <v>0</v>
      </c>
      <c r="K1036">
        <f t="shared" ca="1" si="265"/>
        <v>0</v>
      </c>
      <c r="L1036">
        <f t="shared" ca="1" si="266"/>
        <v>0</v>
      </c>
      <c r="M1036">
        <f t="shared" ca="1" si="267"/>
        <v>0</v>
      </c>
      <c r="N1036">
        <f t="shared" ca="1" si="268"/>
        <v>0</v>
      </c>
      <c r="O1036">
        <f t="shared" ca="1" si="269"/>
        <v>0</v>
      </c>
      <c r="P1036">
        <f t="shared" ca="1" si="270"/>
        <v>0</v>
      </c>
      <c r="R1036" s="1"/>
      <c r="S1036" t="e">
        <f t="shared" ca="1" si="271"/>
        <v>#REF!</v>
      </c>
    </row>
    <row r="1037" spans="2:19" x14ac:dyDescent="0.2">
      <c r="B1037">
        <f t="shared" ca="1" si="256"/>
        <v>0</v>
      </c>
      <c r="C1037">
        <f t="shared" ca="1" si="257"/>
        <v>0</v>
      </c>
      <c r="D1037">
        <f t="shared" ca="1" si="258"/>
        <v>0</v>
      </c>
      <c r="E1037">
        <f t="shared" ca="1" si="259"/>
        <v>0</v>
      </c>
      <c r="F1037">
        <f t="shared" ca="1" si="260"/>
        <v>0</v>
      </c>
      <c r="G1037">
        <f t="shared" ca="1" si="261"/>
        <v>0</v>
      </c>
      <c r="H1037">
        <f t="shared" ca="1" si="262"/>
        <v>0</v>
      </c>
      <c r="I1037">
        <f t="shared" ca="1" si="263"/>
        <v>0</v>
      </c>
      <c r="J1037">
        <f t="shared" ca="1" si="264"/>
        <v>0</v>
      </c>
      <c r="K1037">
        <f t="shared" ca="1" si="265"/>
        <v>0</v>
      </c>
      <c r="L1037">
        <f t="shared" ca="1" si="266"/>
        <v>0</v>
      </c>
      <c r="M1037">
        <f t="shared" ca="1" si="267"/>
        <v>0</v>
      </c>
      <c r="N1037">
        <f t="shared" ca="1" si="268"/>
        <v>0</v>
      </c>
      <c r="O1037">
        <f t="shared" ca="1" si="269"/>
        <v>0</v>
      </c>
      <c r="P1037">
        <f t="shared" ca="1" si="270"/>
        <v>0</v>
      </c>
      <c r="R1037" s="1"/>
      <c r="S1037" t="e">
        <f t="shared" ca="1" si="271"/>
        <v>#REF!</v>
      </c>
    </row>
    <row r="1038" spans="2:19" x14ac:dyDescent="0.2">
      <c r="B1038">
        <f t="shared" ca="1" si="256"/>
        <v>0</v>
      </c>
      <c r="C1038">
        <f t="shared" ca="1" si="257"/>
        <v>0</v>
      </c>
      <c r="D1038">
        <f t="shared" ca="1" si="258"/>
        <v>0</v>
      </c>
      <c r="E1038">
        <f t="shared" ca="1" si="259"/>
        <v>0</v>
      </c>
      <c r="F1038">
        <f t="shared" ca="1" si="260"/>
        <v>0</v>
      </c>
      <c r="G1038">
        <f t="shared" ca="1" si="261"/>
        <v>0</v>
      </c>
      <c r="H1038">
        <f t="shared" ca="1" si="262"/>
        <v>0</v>
      </c>
      <c r="I1038">
        <f t="shared" ca="1" si="263"/>
        <v>0</v>
      </c>
      <c r="J1038">
        <f t="shared" ca="1" si="264"/>
        <v>0</v>
      </c>
      <c r="K1038">
        <f t="shared" ca="1" si="265"/>
        <v>0</v>
      </c>
      <c r="L1038">
        <f t="shared" ca="1" si="266"/>
        <v>0</v>
      </c>
      <c r="M1038">
        <f t="shared" ca="1" si="267"/>
        <v>0</v>
      </c>
      <c r="N1038">
        <f t="shared" ca="1" si="268"/>
        <v>0</v>
      </c>
      <c r="O1038">
        <f t="shared" ca="1" si="269"/>
        <v>0</v>
      </c>
      <c r="P1038">
        <f t="shared" ca="1" si="270"/>
        <v>0</v>
      </c>
      <c r="R1038" s="1"/>
      <c r="S1038" t="e">
        <f t="shared" ca="1" si="271"/>
        <v>#REF!</v>
      </c>
    </row>
    <row r="1039" spans="2:19" x14ac:dyDescent="0.2">
      <c r="B1039">
        <f t="shared" ca="1" si="256"/>
        <v>0</v>
      </c>
      <c r="C1039">
        <f t="shared" ca="1" si="257"/>
        <v>0</v>
      </c>
      <c r="D1039">
        <f t="shared" ca="1" si="258"/>
        <v>0</v>
      </c>
      <c r="E1039">
        <f t="shared" ca="1" si="259"/>
        <v>0</v>
      </c>
      <c r="F1039">
        <f t="shared" ca="1" si="260"/>
        <v>0</v>
      </c>
      <c r="G1039">
        <f t="shared" ca="1" si="261"/>
        <v>0</v>
      </c>
      <c r="H1039">
        <f t="shared" ca="1" si="262"/>
        <v>0</v>
      </c>
      <c r="I1039">
        <f t="shared" ca="1" si="263"/>
        <v>0</v>
      </c>
      <c r="J1039">
        <f t="shared" ca="1" si="264"/>
        <v>0</v>
      </c>
      <c r="K1039">
        <f t="shared" ca="1" si="265"/>
        <v>0</v>
      </c>
      <c r="L1039">
        <f t="shared" ca="1" si="266"/>
        <v>0</v>
      </c>
      <c r="M1039">
        <f t="shared" ca="1" si="267"/>
        <v>0</v>
      </c>
      <c r="N1039">
        <f t="shared" ca="1" si="268"/>
        <v>0</v>
      </c>
      <c r="O1039">
        <f t="shared" ca="1" si="269"/>
        <v>0</v>
      </c>
      <c r="P1039">
        <f t="shared" ca="1" si="270"/>
        <v>0</v>
      </c>
      <c r="R1039" s="1"/>
      <c r="S1039" t="e">
        <f t="shared" ca="1" si="271"/>
        <v>#REF!</v>
      </c>
    </row>
    <row r="1040" spans="2:19" x14ac:dyDescent="0.2">
      <c r="B1040">
        <f t="shared" ca="1" si="256"/>
        <v>0</v>
      </c>
      <c r="C1040">
        <f t="shared" ca="1" si="257"/>
        <v>0</v>
      </c>
      <c r="D1040">
        <f t="shared" ca="1" si="258"/>
        <v>0</v>
      </c>
      <c r="E1040">
        <f t="shared" ca="1" si="259"/>
        <v>0</v>
      </c>
      <c r="F1040">
        <f t="shared" ca="1" si="260"/>
        <v>0</v>
      </c>
      <c r="G1040">
        <f t="shared" ca="1" si="261"/>
        <v>0</v>
      </c>
      <c r="H1040">
        <f t="shared" ca="1" si="262"/>
        <v>0</v>
      </c>
      <c r="I1040">
        <f t="shared" ca="1" si="263"/>
        <v>0</v>
      </c>
      <c r="J1040">
        <f t="shared" ca="1" si="264"/>
        <v>0</v>
      </c>
      <c r="K1040">
        <f t="shared" ca="1" si="265"/>
        <v>0</v>
      </c>
      <c r="L1040">
        <f t="shared" ca="1" si="266"/>
        <v>0</v>
      </c>
      <c r="M1040">
        <f t="shared" ca="1" si="267"/>
        <v>0</v>
      </c>
      <c r="N1040">
        <f t="shared" ca="1" si="268"/>
        <v>0</v>
      </c>
      <c r="O1040">
        <f t="shared" ca="1" si="269"/>
        <v>0</v>
      </c>
      <c r="P1040">
        <f t="shared" ca="1" si="270"/>
        <v>0</v>
      </c>
      <c r="R1040" s="1"/>
      <c r="S1040" t="e">
        <f t="shared" ca="1" si="271"/>
        <v>#REF!</v>
      </c>
    </row>
    <row r="1041" spans="2:19" x14ac:dyDescent="0.2">
      <c r="B1041">
        <f t="shared" ca="1" si="256"/>
        <v>0</v>
      </c>
      <c r="C1041">
        <f t="shared" ca="1" si="257"/>
        <v>0</v>
      </c>
      <c r="D1041">
        <f t="shared" ca="1" si="258"/>
        <v>0</v>
      </c>
      <c r="E1041">
        <f t="shared" ca="1" si="259"/>
        <v>0</v>
      </c>
      <c r="F1041">
        <f t="shared" ca="1" si="260"/>
        <v>0</v>
      </c>
      <c r="G1041">
        <f t="shared" ca="1" si="261"/>
        <v>0</v>
      </c>
      <c r="H1041">
        <f t="shared" ca="1" si="262"/>
        <v>0</v>
      </c>
      <c r="I1041">
        <f t="shared" ca="1" si="263"/>
        <v>0</v>
      </c>
      <c r="J1041">
        <f t="shared" ca="1" si="264"/>
        <v>0</v>
      </c>
      <c r="K1041">
        <f t="shared" ca="1" si="265"/>
        <v>0</v>
      </c>
      <c r="L1041">
        <f t="shared" ca="1" si="266"/>
        <v>0</v>
      </c>
      <c r="M1041">
        <f t="shared" ca="1" si="267"/>
        <v>0</v>
      </c>
      <c r="N1041">
        <f t="shared" ca="1" si="268"/>
        <v>0</v>
      </c>
      <c r="O1041">
        <f t="shared" ca="1" si="269"/>
        <v>0</v>
      </c>
      <c r="P1041">
        <f t="shared" ca="1" si="270"/>
        <v>0</v>
      </c>
      <c r="R1041" s="1"/>
      <c r="S1041" t="e">
        <f t="shared" ca="1" si="271"/>
        <v>#REF!</v>
      </c>
    </row>
    <row r="1042" spans="2:19" x14ac:dyDescent="0.2">
      <c r="B1042">
        <f t="shared" ca="1" si="256"/>
        <v>0</v>
      </c>
      <c r="C1042">
        <f t="shared" ca="1" si="257"/>
        <v>0</v>
      </c>
      <c r="D1042">
        <f t="shared" ca="1" si="258"/>
        <v>0</v>
      </c>
      <c r="E1042">
        <f t="shared" ca="1" si="259"/>
        <v>0</v>
      </c>
      <c r="F1042">
        <f t="shared" ca="1" si="260"/>
        <v>0</v>
      </c>
      <c r="G1042">
        <f t="shared" ca="1" si="261"/>
        <v>0</v>
      </c>
      <c r="H1042">
        <f t="shared" ca="1" si="262"/>
        <v>0</v>
      </c>
      <c r="I1042">
        <f t="shared" ca="1" si="263"/>
        <v>0</v>
      </c>
      <c r="J1042">
        <f t="shared" ca="1" si="264"/>
        <v>0</v>
      </c>
      <c r="K1042">
        <f t="shared" ca="1" si="265"/>
        <v>0</v>
      </c>
      <c r="L1042">
        <f t="shared" ca="1" si="266"/>
        <v>0</v>
      </c>
      <c r="M1042">
        <f t="shared" ca="1" si="267"/>
        <v>0</v>
      </c>
      <c r="N1042">
        <f t="shared" ca="1" si="268"/>
        <v>0</v>
      </c>
      <c r="O1042">
        <f t="shared" ca="1" si="269"/>
        <v>0</v>
      </c>
      <c r="P1042">
        <f t="shared" ca="1" si="270"/>
        <v>0</v>
      </c>
      <c r="R1042" s="1"/>
      <c r="S1042" t="e">
        <f t="shared" ca="1" si="271"/>
        <v>#REF!</v>
      </c>
    </row>
    <row r="1043" spans="2:19" x14ac:dyDescent="0.2">
      <c r="B1043">
        <f t="shared" ca="1" si="256"/>
        <v>0</v>
      </c>
      <c r="C1043">
        <f t="shared" ca="1" si="257"/>
        <v>0</v>
      </c>
      <c r="D1043">
        <f t="shared" ca="1" si="258"/>
        <v>0</v>
      </c>
      <c r="E1043">
        <f t="shared" ca="1" si="259"/>
        <v>0</v>
      </c>
      <c r="F1043">
        <f t="shared" ca="1" si="260"/>
        <v>0</v>
      </c>
      <c r="G1043">
        <f t="shared" ca="1" si="261"/>
        <v>0</v>
      </c>
      <c r="H1043">
        <f t="shared" ca="1" si="262"/>
        <v>0</v>
      </c>
      <c r="I1043">
        <f t="shared" ca="1" si="263"/>
        <v>0</v>
      </c>
      <c r="J1043">
        <f t="shared" ca="1" si="264"/>
        <v>0</v>
      </c>
      <c r="K1043">
        <f t="shared" ca="1" si="265"/>
        <v>0</v>
      </c>
      <c r="L1043">
        <f t="shared" ca="1" si="266"/>
        <v>0</v>
      </c>
      <c r="M1043">
        <f t="shared" ca="1" si="267"/>
        <v>0</v>
      </c>
      <c r="N1043">
        <f t="shared" ca="1" si="268"/>
        <v>0</v>
      </c>
      <c r="O1043">
        <f t="shared" ca="1" si="269"/>
        <v>0</v>
      </c>
      <c r="P1043">
        <f t="shared" ca="1" si="270"/>
        <v>0</v>
      </c>
      <c r="R1043" s="1"/>
      <c r="S1043" t="e">
        <f t="shared" ca="1" si="271"/>
        <v>#REF!</v>
      </c>
    </row>
    <row r="1044" spans="2:19" x14ac:dyDescent="0.2">
      <c r="B1044">
        <f t="shared" ca="1" si="256"/>
        <v>0</v>
      </c>
      <c r="C1044">
        <f t="shared" ca="1" si="257"/>
        <v>0</v>
      </c>
      <c r="D1044">
        <f t="shared" ca="1" si="258"/>
        <v>0</v>
      </c>
      <c r="E1044">
        <f t="shared" ca="1" si="259"/>
        <v>0</v>
      </c>
      <c r="F1044">
        <f t="shared" ca="1" si="260"/>
        <v>0</v>
      </c>
      <c r="G1044">
        <f t="shared" ca="1" si="261"/>
        <v>0</v>
      </c>
      <c r="H1044">
        <f t="shared" ca="1" si="262"/>
        <v>0</v>
      </c>
      <c r="I1044">
        <f t="shared" ca="1" si="263"/>
        <v>0</v>
      </c>
      <c r="J1044">
        <f t="shared" ca="1" si="264"/>
        <v>0</v>
      </c>
      <c r="K1044">
        <f t="shared" ca="1" si="265"/>
        <v>0</v>
      </c>
      <c r="L1044">
        <f t="shared" ca="1" si="266"/>
        <v>0</v>
      </c>
      <c r="M1044">
        <f t="shared" ca="1" si="267"/>
        <v>0</v>
      </c>
      <c r="N1044">
        <f t="shared" ca="1" si="268"/>
        <v>0</v>
      </c>
      <c r="O1044">
        <f t="shared" ca="1" si="269"/>
        <v>0</v>
      </c>
      <c r="P1044">
        <f t="shared" ca="1" si="270"/>
        <v>0</v>
      </c>
      <c r="R1044" s="1"/>
      <c r="S1044" t="e">
        <f t="shared" ca="1" si="271"/>
        <v>#REF!</v>
      </c>
    </row>
    <row r="1045" spans="2:19" x14ac:dyDescent="0.2">
      <c r="B1045">
        <f t="shared" ca="1" si="256"/>
        <v>0</v>
      </c>
      <c r="C1045">
        <f t="shared" ca="1" si="257"/>
        <v>0</v>
      </c>
      <c r="D1045">
        <f t="shared" ca="1" si="258"/>
        <v>0</v>
      </c>
      <c r="E1045">
        <f t="shared" ca="1" si="259"/>
        <v>0</v>
      </c>
      <c r="F1045">
        <f t="shared" ca="1" si="260"/>
        <v>0</v>
      </c>
      <c r="G1045">
        <f t="shared" ca="1" si="261"/>
        <v>0</v>
      </c>
      <c r="H1045">
        <f t="shared" ca="1" si="262"/>
        <v>0</v>
      </c>
      <c r="I1045">
        <f t="shared" ca="1" si="263"/>
        <v>0</v>
      </c>
      <c r="J1045">
        <f t="shared" ca="1" si="264"/>
        <v>0</v>
      </c>
      <c r="K1045">
        <f t="shared" ca="1" si="265"/>
        <v>0</v>
      </c>
      <c r="L1045">
        <f t="shared" ca="1" si="266"/>
        <v>0</v>
      </c>
      <c r="M1045">
        <f t="shared" ca="1" si="267"/>
        <v>0</v>
      </c>
      <c r="N1045">
        <f t="shared" ca="1" si="268"/>
        <v>0</v>
      </c>
      <c r="O1045">
        <f t="shared" ca="1" si="269"/>
        <v>0</v>
      </c>
      <c r="P1045">
        <f t="shared" ca="1" si="270"/>
        <v>0</v>
      </c>
      <c r="R1045" s="1"/>
      <c r="S1045" t="e">
        <f t="shared" ca="1" si="271"/>
        <v>#REF!</v>
      </c>
    </row>
    <row r="1046" spans="2:19" x14ac:dyDescent="0.2">
      <c r="B1046">
        <f t="shared" ca="1" si="256"/>
        <v>0</v>
      </c>
      <c r="C1046">
        <f t="shared" ca="1" si="257"/>
        <v>0</v>
      </c>
      <c r="D1046">
        <f t="shared" ca="1" si="258"/>
        <v>0</v>
      </c>
      <c r="E1046">
        <f t="shared" ca="1" si="259"/>
        <v>0</v>
      </c>
      <c r="F1046">
        <f t="shared" ca="1" si="260"/>
        <v>0</v>
      </c>
      <c r="G1046">
        <f t="shared" ca="1" si="261"/>
        <v>0</v>
      </c>
      <c r="H1046">
        <f t="shared" ca="1" si="262"/>
        <v>0</v>
      </c>
      <c r="I1046">
        <f t="shared" ca="1" si="263"/>
        <v>0</v>
      </c>
      <c r="J1046">
        <f t="shared" ca="1" si="264"/>
        <v>0</v>
      </c>
      <c r="K1046">
        <f t="shared" ca="1" si="265"/>
        <v>0</v>
      </c>
      <c r="L1046">
        <f t="shared" ca="1" si="266"/>
        <v>0</v>
      </c>
      <c r="M1046">
        <f t="shared" ca="1" si="267"/>
        <v>0</v>
      </c>
      <c r="N1046">
        <f t="shared" ca="1" si="268"/>
        <v>0</v>
      </c>
      <c r="O1046">
        <f t="shared" ca="1" si="269"/>
        <v>0</v>
      </c>
      <c r="P1046">
        <f t="shared" ca="1" si="270"/>
        <v>0</v>
      </c>
      <c r="R1046" s="1"/>
      <c r="S1046" t="e">
        <f t="shared" ca="1" si="271"/>
        <v>#REF!</v>
      </c>
    </row>
    <row r="1047" spans="2:19" x14ac:dyDescent="0.2">
      <c r="B1047">
        <f t="shared" ca="1" si="256"/>
        <v>0</v>
      </c>
      <c r="C1047">
        <f t="shared" ca="1" si="257"/>
        <v>0</v>
      </c>
      <c r="D1047">
        <f t="shared" ca="1" si="258"/>
        <v>0</v>
      </c>
      <c r="E1047">
        <f t="shared" ca="1" si="259"/>
        <v>0</v>
      </c>
      <c r="F1047">
        <f t="shared" ca="1" si="260"/>
        <v>0</v>
      </c>
      <c r="G1047">
        <f t="shared" ca="1" si="261"/>
        <v>0</v>
      </c>
      <c r="H1047">
        <f t="shared" ca="1" si="262"/>
        <v>0</v>
      </c>
      <c r="I1047">
        <f t="shared" ca="1" si="263"/>
        <v>0</v>
      </c>
      <c r="J1047">
        <f t="shared" ca="1" si="264"/>
        <v>0</v>
      </c>
      <c r="K1047">
        <f t="shared" ca="1" si="265"/>
        <v>0</v>
      </c>
      <c r="L1047">
        <f t="shared" ca="1" si="266"/>
        <v>0</v>
      </c>
      <c r="M1047">
        <f t="shared" ca="1" si="267"/>
        <v>0</v>
      </c>
      <c r="N1047">
        <f t="shared" ca="1" si="268"/>
        <v>0</v>
      </c>
      <c r="O1047">
        <f t="shared" ca="1" si="269"/>
        <v>0</v>
      </c>
      <c r="P1047">
        <f t="shared" ca="1" si="270"/>
        <v>0</v>
      </c>
      <c r="R1047" s="1"/>
      <c r="S1047" t="e">
        <f t="shared" ca="1" si="271"/>
        <v>#REF!</v>
      </c>
    </row>
    <row r="1048" spans="2:19" x14ac:dyDescent="0.2">
      <c r="B1048">
        <f t="shared" ca="1" si="256"/>
        <v>0</v>
      </c>
      <c r="C1048">
        <f t="shared" ca="1" si="257"/>
        <v>0</v>
      </c>
      <c r="D1048">
        <f t="shared" ca="1" si="258"/>
        <v>0</v>
      </c>
      <c r="E1048">
        <f t="shared" ca="1" si="259"/>
        <v>0</v>
      </c>
      <c r="F1048">
        <f t="shared" ca="1" si="260"/>
        <v>0</v>
      </c>
      <c r="G1048">
        <f t="shared" ca="1" si="261"/>
        <v>0</v>
      </c>
      <c r="H1048">
        <f t="shared" ca="1" si="262"/>
        <v>0</v>
      </c>
      <c r="I1048">
        <f t="shared" ca="1" si="263"/>
        <v>0</v>
      </c>
      <c r="J1048">
        <f t="shared" ca="1" si="264"/>
        <v>0</v>
      </c>
      <c r="K1048">
        <f t="shared" ca="1" si="265"/>
        <v>0</v>
      </c>
      <c r="L1048">
        <f t="shared" ca="1" si="266"/>
        <v>0</v>
      </c>
      <c r="M1048">
        <f t="shared" ca="1" si="267"/>
        <v>0</v>
      </c>
      <c r="N1048">
        <f t="shared" ca="1" si="268"/>
        <v>0</v>
      </c>
      <c r="O1048">
        <f t="shared" ca="1" si="269"/>
        <v>0</v>
      </c>
      <c r="P1048">
        <f t="shared" ca="1" si="270"/>
        <v>0</v>
      </c>
      <c r="R1048" s="1"/>
      <c r="S1048" t="e">
        <f t="shared" ca="1" si="271"/>
        <v>#REF!</v>
      </c>
    </row>
    <row r="1049" spans="2:19" x14ac:dyDescent="0.2">
      <c r="B1049">
        <f t="shared" ca="1" si="256"/>
        <v>0</v>
      </c>
      <c r="C1049">
        <f t="shared" ca="1" si="257"/>
        <v>0</v>
      </c>
      <c r="D1049">
        <f t="shared" ca="1" si="258"/>
        <v>0</v>
      </c>
      <c r="E1049">
        <f t="shared" ca="1" si="259"/>
        <v>0</v>
      </c>
      <c r="F1049">
        <f t="shared" ca="1" si="260"/>
        <v>0</v>
      </c>
      <c r="G1049">
        <f t="shared" ca="1" si="261"/>
        <v>0</v>
      </c>
      <c r="H1049">
        <f t="shared" ca="1" si="262"/>
        <v>0</v>
      </c>
      <c r="I1049">
        <f t="shared" ca="1" si="263"/>
        <v>0</v>
      </c>
      <c r="J1049">
        <f t="shared" ca="1" si="264"/>
        <v>0</v>
      </c>
      <c r="K1049">
        <f t="shared" ca="1" si="265"/>
        <v>0</v>
      </c>
      <c r="L1049">
        <f t="shared" ca="1" si="266"/>
        <v>0</v>
      </c>
      <c r="M1049">
        <f t="shared" ca="1" si="267"/>
        <v>0</v>
      </c>
      <c r="N1049">
        <f t="shared" ca="1" si="268"/>
        <v>0</v>
      </c>
      <c r="O1049">
        <f t="shared" ca="1" si="269"/>
        <v>0</v>
      </c>
      <c r="P1049">
        <f t="shared" ca="1" si="270"/>
        <v>0</v>
      </c>
      <c r="R1049" s="1"/>
      <c r="S1049" t="e">
        <f t="shared" ca="1" si="271"/>
        <v>#REF!</v>
      </c>
    </row>
    <row r="1050" spans="2:19" x14ac:dyDescent="0.2">
      <c r="B1050">
        <f t="shared" ca="1" si="256"/>
        <v>0</v>
      </c>
      <c r="C1050">
        <f t="shared" ca="1" si="257"/>
        <v>0</v>
      </c>
      <c r="D1050">
        <f t="shared" ca="1" si="258"/>
        <v>0</v>
      </c>
      <c r="E1050">
        <f t="shared" ca="1" si="259"/>
        <v>0</v>
      </c>
      <c r="F1050">
        <f t="shared" ca="1" si="260"/>
        <v>0</v>
      </c>
      <c r="G1050">
        <f t="shared" ca="1" si="261"/>
        <v>0</v>
      </c>
      <c r="H1050">
        <f t="shared" ca="1" si="262"/>
        <v>0</v>
      </c>
      <c r="I1050">
        <f t="shared" ca="1" si="263"/>
        <v>0</v>
      </c>
      <c r="J1050">
        <f t="shared" ca="1" si="264"/>
        <v>0</v>
      </c>
      <c r="K1050">
        <f t="shared" ca="1" si="265"/>
        <v>0</v>
      </c>
      <c r="L1050">
        <f t="shared" ca="1" si="266"/>
        <v>0</v>
      </c>
      <c r="M1050">
        <f t="shared" ca="1" si="267"/>
        <v>0</v>
      </c>
      <c r="N1050">
        <f t="shared" ca="1" si="268"/>
        <v>0</v>
      </c>
      <c r="O1050">
        <f t="shared" ca="1" si="269"/>
        <v>0</v>
      </c>
      <c r="P1050">
        <f t="shared" ca="1" si="270"/>
        <v>0</v>
      </c>
      <c r="R1050" s="1"/>
      <c r="S1050" t="e">
        <f t="shared" ca="1" si="271"/>
        <v>#REF!</v>
      </c>
    </row>
    <row r="1051" spans="2:19" x14ac:dyDescent="0.2">
      <c r="B1051">
        <f t="shared" ca="1" si="256"/>
        <v>0</v>
      </c>
      <c r="C1051">
        <f t="shared" ca="1" si="257"/>
        <v>0</v>
      </c>
      <c r="D1051">
        <f t="shared" ca="1" si="258"/>
        <v>0</v>
      </c>
      <c r="E1051">
        <f t="shared" ca="1" si="259"/>
        <v>0</v>
      </c>
      <c r="F1051">
        <f t="shared" ca="1" si="260"/>
        <v>0</v>
      </c>
      <c r="G1051">
        <f t="shared" ca="1" si="261"/>
        <v>0</v>
      </c>
      <c r="H1051">
        <f t="shared" ca="1" si="262"/>
        <v>0</v>
      </c>
      <c r="I1051">
        <f t="shared" ca="1" si="263"/>
        <v>0</v>
      </c>
      <c r="J1051">
        <f t="shared" ca="1" si="264"/>
        <v>0</v>
      </c>
      <c r="K1051">
        <f t="shared" ca="1" si="265"/>
        <v>0</v>
      </c>
      <c r="L1051">
        <f t="shared" ca="1" si="266"/>
        <v>0</v>
      </c>
      <c r="M1051">
        <f t="shared" ca="1" si="267"/>
        <v>0</v>
      </c>
      <c r="N1051">
        <f t="shared" ca="1" si="268"/>
        <v>0</v>
      </c>
      <c r="O1051">
        <f t="shared" ca="1" si="269"/>
        <v>0</v>
      </c>
      <c r="P1051">
        <f t="shared" ca="1" si="270"/>
        <v>0</v>
      </c>
      <c r="R1051" s="1"/>
      <c r="S1051" t="e">
        <f t="shared" ca="1" si="271"/>
        <v>#REF!</v>
      </c>
    </row>
    <row r="1052" spans="2:19" x14ac:dyDescent="0.2">
      <c r="B1052">
        <f t="shared" ca="1" si="256"/>
        <v>0</v>
      </c>
      <c r="C1052">
        <f t="shared" ca="1" si="257"/>
        <v>0</v>
      </c>
      <c r="D1052">
        <f t="shared" ca="1" si="258"/>
        <v>0</v>
      </c>
      <c r="E1052">
        <f t="shared" ca="1" si="259"/>
        <v>0</v>
      </c>
      <c r="F1052">
        <f t="shared" ca="1" si="260"/>
        <v>0</v>
      </c>
      <c r="G1052">
        <f t="shared" ca="1" si="261"/>
        <v>0</v>
      </c>
      <c r="H1052">
        <f t="shared" ca="1" si="262"/>
        <v>0</v>
      </c>
      <c r="I1052">
        <f t="shared" ca="1" si="263"/>
        <v>0</v>
      </c>
      <c r="J1052">
        <f t="shared" ca="1" si="264"/>
        <v>0</v>
      </c>
      <c r="K1052">
        <f t="shared" ca="1" si="265"/>
        <v>0</v>
      </c>
      <c r="L1052">
        <f t="shared" ca="1" si="266"/>
        <v>0</v>
      </c>
      <c r="M1052">
        <f t="shared" ca="1" si="267"/>
        <v>0</v>
      </c>
      <c r="N1052">
        <f t="shared" ca="1" si="268"/>
        <v>0</v>
      </c>
      <c r="O1052">
        <f t="shared" ca="1" si="269"/>
        <v>0</v>
      </c>
      <c r="P1052">
        <f t="shared" ca="1" si="270"/>
        <v>0</v>
      </c>
      <c r="R1052" s="1"/>
      <c r="S1052" t="e">
        <f t="shared" ca="1" si="271"/>
        <v>#REF!</v>
      </c>
    </row>
    <row r="1053" spans="2:19" x14ac:dyDescent="0.2">
      <c r="B1053">
        <f t="shared" ca="1" si="256"/>
        <v>0</v>
      </c>
      <c r="C1053">
        <f t="shared" ca="1" si="257"/>
        <v>0</v>
      </c>
      <c r="D1053">
        <f t="shared" ca="1" si="258"/>
        <v>0</v>
      </c>
      <c r="E1053">
        <f t="shared" ca="1" si="259"/>
        <v>0</v>
      </c>
      <c r="F1053">
        <f t="shared" ca="1" si="260"/>
        <v>0</v>
      </c>
      <c r="G1053">
        <f t="shared" ca="1" si="261"/>
        <v>0</v>
      </c>
      <c r="H1053">
        <f t="shared" ca="1" si="262"/>
        <v>0</v>
      </c>
      <c r="I1053">
        <f t="shared" ca="1" si="263"/>
        <v>0</v>
      </c>
      <c r="J1053">
        <f t="shared" ca="1" si="264"/>
        <v>0</v>
      </c>
      <c r="K1053">
        <f t="shared" ca="1" si="265"/>
        <v>0</v>
      </c>
      <c r="L1053">
        <f t="shared" ca="1" si="266"/>
        <v>0</v>
      </c>
      <c r="M1053">
        <f t="shared" ca="1" si="267"/>
        <v>0</v>
      </c>
      <c r="N1053">
        <f t="shared" ca="1" si="268"/>
        <v>0</v>
      </c>
      <c r="O1053">
        <f t="shared" ca="1" si="269"/>
        <v>0</v>
      </c>
      <c r="P1053">
        <f t="shared" ca="1" si="270"/>
        <v>0</v>
      </c>
      <c r="R1053" s="1"/>
      <c r="S1053" t="e">
        <f t="shared" ca="1" si="271"/>
        <v>#REF!</v>
      </c>
    </row>
    <row r="1054" spans="2:19" x14ac:dyDescent="0.2">
      <c r="B1054">
        <f t="shared" ca="1" si="256"/>
        <v>0</v>
      </c>
      <c r="C1054">
        <f t="shared" ca="1" si="257"/>
        <v>0</v>
      </c>
      <c r="D1054">
        <f t="shared" ca="1" si="258"/>
        <v>0</v>
      </c>
      <c r="E1054">
        <f t="shared" ca="1" si="259"/>
        <v>0</v>
      </c>
      <c r="F1054">
        <f t="shared" ca="1" si="260"/>
        <v>0</v>
      </c>
      <c r="G1054">
        <f t="shared" ca="1" si="261"/>
        <v>0</v>
      </c>
      <c r="H1054">
        <f t="shared" ca="1" si="262"/>
        <v>0</v>
      </c>
      <c r="I1054">
        <f t="shared" ca="1" si="263"/>
        <v>0</v>
      </c>
      <c r="J1054">
        <f t="shared" ca="1" si="264"/>
        <v>0</v>
      </c>
      <c r="K1054">
        <f t="shared" ca="1" si="265"/>
        <v>0</v>
      </c>
      <c r="L1054">
        <f t="shared" ca="1" si="266"/>
        <v>0</v>
      </c>
      <c r="M1054">
        <f t="shared" ca="1" si="267"/>
        <v>0</v>
      </c>
      <c r="N1054">
        <f t="shared" ca="1" si="268"/>
        <v>0</v>
      </c>
      <c r="O1054">
        <f t="shared" ca="1" si="269"/>
        <v>0</v>
      </c>
      <c r="P1054">
        <f t="shared" ca="1" si="270"/>
        <v>0</v>
      </c>
      <c r="R1054" s="1"/>
      <c r="S1054" t="e">
        <f t="shared" ca="1" si="271"/>
        <v>#REF!</v>
      </c>
    </row>
    <row r="1055" spans="2:19" x14ac:dyDescent="0.2">
      <c r="B1055">
        <f t="shared" ca="1" si="256"/>
        <v>0</v>
      </c>
      <c r="C1055">
        <f t="shared" ca="1" si="257"/>
        <v>0</v>
      </c>
      <c r="D1055">
        <f t="shared" ca="1" si="258"/>
        <v>0</v>
      </c>
      <c r="E1055">
        <f t="shared" ca="1" si="259"/>
        <v>0</v>
      </c>
      <c r="F1055">
        <f t="shared" ca="1" si="260"/>
        <v>0</v>
      </c>
      <c r="G1055">
        <f t="shared" ca="1" si="261"/>
        <v>0</v>
      </c>
      <c r="H1055">
        <f t="shared" ca="1" si="262"/>
        <v>0</v>
      </c>
      <c r="I1055">
        <f t="shared" ca="1" si="263"/>
        <v>0</v>
      </c>
      <c r="J1055">
        <f t="shared" ca="1" si="264"/>
        <v>0</v>
      </c>
      <c r="K1055">
        <f t="shared" ca="1" si="265"/>
        <v>0</v>
      </c>
      <c r="L1055">
        <f t="shared" ca="1" si="266"/>
        <v>0</v>
      </c>
      <c r="M1055">
        <f t="shared" ca="1" si="267"/>
        <v>0</v>
      </c>
      <c r="N1055">
        <f t="shared" ca="1" si="268"/>
        <v>0</v>
      </c>
      <c r="O1055">
        <f t="shared" ca="1" si="269"/>
        <v>0</v>
      </c>
      <c r="P1055">
        <f t="shared" ca="1" si="270"/>
        <v>0</v>
      </c>
      <c r="R1055" s="1"/>
      <c r="S1055" t="e">
        <f t="shared" ca="1" si="271"/>
        <v>#REF!</v>
      </c>
    </row>
    <row r="1056" spans="2:19" x14ac:dyDescent="0.2">
      <c r="B1056">
        <f t="shared" ca="1" si="256"/>
        <v>0</v>
      </c>
      <c r="C1056">
        <f t="shared" ca="1" si="257"/>
        <v>0</v>
      </c>
      <c r="D1056">
        <f t="shared" ca="1" si="258"/>
        <v>0</v>
      </c>
      <c r="E1056">
        <f t="shared" ca="1" si="259"/>
        <v>0</v>
      </c>
      <c r="F1056">
        <f t="shared" ca="1" si="260"/>
        <v>0</v>
      </c>
      <c r="G1056">
        <f t="shared" ca="1" si="261"/>
        <v>0</v>
      </c>
      <c r="H1056">
        <f t="shared" ca="1" si="262"/>
        <v>0</v>
      </c>
      <c r="I1056">
        <f t="shared" ca="1" si="263"/>
        <v>0</v>
      </c>
      <c r="J1056">
        <f t="shared" ca="1" si="264"/>
        <v>0</v>
      </c>
      <c r="K1056">
        <f t="shared" ca="1" si="265"/>
        <v>0</v>
      </c>
      <c r="L1056">
        <f t="shared" ca="1" si="266"/>
        <v>0</v>
      </c>
      <c r="M1056">
        <f t="shared" ca="1" si="267"/>
        <v>0</v>
      </c>
      <c r="N1056">
        <f t="shared" ca="1" si="268"/>
        <v>0</v>
      </c>
      <c r="O1056">
        <f t="shared" ca="1" si="269"/>
        <v>0</v>
      </c>
      <c r="P1056">
        <f t="shared" ca="1" si="270"/>
        <v>0</v>
      </c>
      <c r="R1056" s="1"/>
      <c r="S1056" t="e">
        <f t="shared" ca="1" si="271"/>
        <v>#REF!</v>
      </c>
    </row>
    <row r="1057" spans="2:19" x14ac:dyDescent="0.2">
      <c r="B1057">
        <f t="shared" ca="1" si="256"/>
        <v>0</v>
      </c>
      <c r="C1057">
        <f t="shared" ca="1" si="257"/>
        <v>0</v>
      </c>
      <c r="D1057">
        <f t="shared" ca="1" si="258"/>
        <v>0</v>
      </c>
      <c r="E1057">
        <f t="shared" ca="1" si="259"/>
        <v>0</v>
      </c>
      <c r="F1057">
        <f t="shared" ca="1" si="260"/>
        <v>0</v>
      </c>
      <c r="G1057">
        <f t="shared" ca="1" si="261"/>
        <v>0</v>
      </c>
      <c r="H1057">
        <f t="shared" ca="1" si="262"/>
        <v>0</v>
      </c>
      <c r="I1057">
        <f t="shared" ca="1" si="263"/>
        <v>0</v>
      </c>
      <c r="J1057">
        <f t="shared" ca="1" si="264"/>
        <v>0</v>
      </c>
      <c r="K1057">
        <f t="shared" ca="1" si="265"/>
        <v>0</v>
      </c>
      <c r="L1057">
        <f t="shared" ca="1" si="266"/>
        <v>0</v>
      </c>
      <c r="M1057">
        <f t="shared" ca="1" si="267"/>
        <v>0</v>
      </c>
      <c r="N1057">
        <f t="shared" ca="1" si="268"/>
        <v>0</v>
      </c>
      <c r="O1057">
        <f t="shared" ca="1" si="269"/>
        <v>0</v>
      </c>
      <c r="P1057">
        <f t="shared" ca="1" si="270"/>
        <v>0</v>
      </c>
      <c r="R1057" s="1"/>
      <c r="S1057" t="e">
        <f t="shared" ca="1" si="271"/>
        <v>#REF!</v>
      </c>
    </row>
    <row r="1058" spans="2:19" x14ac:dyDescent="0.2">
      <c r="B1058">
        <f t="shared" ca="1" si="256"/>
        <v>0</v>
      </c>
      <c r="C1058">
        <f t="shared" ca="1" si="257"/>
        <v>0</v>
      </c>
      <c r="D1058">
        <f t="shared" ca="1" si="258"/>
        <v>0</v>
      </c>
      <c r="E1058">
        <f t="shared" ca="1" si="259"/>
        <v>0</v>
      </c>
      <c r="F1058">
        <f t="shared" ca="1" si="260"/>
        <v>0</v>
      </c>
      <c r="G1058">
        <f t="shared" ca="1" si="261"/>
        <v>0</v>
      </c>
      <c r="H1058">
        <f t="shared" ca="1" si="262"/>
        <v>0</v>
      </c>
      <c r="I1058">
        <f t="shared" ca="1" si="263"/>
        <v>0</v>
      </c>
      <c r="J1058">
        <f t="shared" ca="1" si="264"/>
        <v>0</v>
      </c>
      <c r="K1058">
        <f t="shared" ca="1" si="265"/>
        <v>0</v>
      </c>
      <c r="L1058">
        <f t="shared" ca="1" si="266"/>
        <v>0</v>
      </c>
      <c r="M1058">
        <f t="shared" ca="1" si="267"/>
        <v>0</v>
      </c>
      <c r="N1058">
        <f t="shared" ca="1" si="268"/>
        <v>0</v>
      </c>
      <c r="O1058">
        <f t="shared" ca="1" si="269"/>
        <v>0</v>
      </c>
      <c r="P1058">
        <f t="shared" ca="1" si="270"/>
        <v>0</v>
      </c>
      <c r="R1058" s="1"/>
      <c r="S1058" t="e">
        <f t="shared" ca="1" si="271"/>
        <v>#REF!</v>
      </c>
    </row>
    <row r="1059" spans="2:19" x14ac:dyDescent="0.2">
      <c r="B1059">
        <f t="shared" ca="1" si="256"/>
        <v>0</v>
      </c>
      <c r="C1059">
        <f t="shared" ca="1" si="257"/>
        <v>0</v>
      </c>
      <c r="D1059">
        <f t="shared" ca="1" si="258"/>
        <v>0</v>
      </c>
      <c r="E1059">
        <f t="shared" ca="1" si="259"/>
        <v>0</v>
      </c>
      <c r="F1059">
        <f t="shared" ca="1" si="260"/>
        <v>0</v>
      </c>
      <c r="G1059">
        <f t="shared" ca="1" si="261"/>
        <v>0</v>
      </c>
      <c r="H1059">
        <f t="shared" ca="1" si="262"/>
        <v>0</v>
      </c>
      <c r="I1059">
        <f t="shared" ca="1" si="263"/>
        <v>0</v>
      </c>
      <c r="J1059">
        <f t="shared" ca="1" si="264"/>
        <v>0</v>
      </c>
      <c r="K1059">
        <f t="shared" ca="1" si="265"/>
        <v>0</v>
      </c>
      <c r="L1059">
        <f t="shared" ca="1" si="266"/>
        <v>0</v>
      </c>
      <c r="M1059">
        <f t="shared" ca="1" si="267"/>
        <v>0</v>
      </c>
      <c r="N1059">
        <f t="shared" ca="1" si="268"/>
        <v>0</v>
      </c>
      <c r="O1059">
        <f t="shared" ca="1" si="269"/>
        <v>0</v>
      </c>
      <c r="P1059">
        <f t="shared" ca="1" si="270"/>
        <v>0</v>
      </c>
      <c r="R1059" s="1"/>
      <c r="S1059" t="e">
        <f t="shared" ca="1" si="271"/>
        <v>#REF!</v>
      </c>
    </row>
    <row r="1060" spans="2:19" x14ac:dyDescent="0.2">
      <c r="B1060">
        <f t="shared" ca="1" si="256"/>
        <v>0</v>
      </c>
      <c r="C1060">
        <f t="shared" ca="1" si="257"/>
        <v>0</v>
      </c>
      <c r="D1060">
        <f t="shared" ca="1" si="258"/>
        <v>0</v>
      </c>
      <c r="E1060">
        <f t="shared" ca="1" si="259"/>
        <v>0</v>
      </c>
      <c r="F1060">
        <f t="shared" ca="1" si="260"/>
        <v>0</v>
      </c>
      <c r="G1060">
        <f t="shared" ca="1" si="261"/>
        <v>0</v>
      </c>
      <c r="H1060">
        <f t="shared" ca="1" si="262"/>
        <v>0</v>
      </c>
      <c r="I1060">
        <f t="shared" ca="1" si="263"/>
        <v>0</v>
      </c>
      <c r="J1060">
        <f t="shared" ca="1" si="264"/>
        <v>0</v>
      </c>
      <c r="K1060">
        <f t="shared" ca="1" si="265"/>
        <v>0</v>
      </c>
      <c r="L1060">
        <f t="shared" ca="1" si="266"/>
        <v>0</v>
      </c>
      <c r="M1060">
        <f t="shared" ca="1" si="267"/>
        <v>0</v>
      </c>
      <c r="N1060">
        <f t="shared" ca="1" si="268"/>
        <v>0</v>
      </c>
      <c r="O1060">
        <f t="shared" ca="1" si="269"/>
        <v>0</v>
      </c>
      <c r="P1060">
        <f t="shared" ca="1" si="270"/>
        <v>0</v>
      </c>
      <c r="R1060" s="1"/>
      <c r="S1060" t="e">
        <f t="shared" ca="1" si="271"/>
        <v>#REF!</v>
      </c>
    </row>
    <row r="1061" spans="2:19" x14ac:dyDescent="0.2">
      <c r="B1061">
        <f t="shared" ca="1" si="256"/>
        <v>0</v>
      </c>
      <c r="C1061">
        <f t="shared" ca="1" si="257"/>
        <v>0</v>
      </c>
      <c r="D1061">
        <f t="shared" ca="1" si="258"/>
        <v>0</v>
      </c>
      <c r="E1061">
        <f t="shared" ca="1" si="259"/>
        <v>0</v>
      </c>
      <c r="F1061">
        <f t="shared" ca="1" si="260"/>
        <v>0</v>
      </c>
      <c r="G1061">
        <f t="shared" ca="1" si="261"/>
        <v>0</v>
      </c>
      <c r="H1061">
        <f t="shared" ca="1" si="262"/>
        <v>0</v>
      </c>
      <c r="I1061">
        <f t="shared" ca="1" si="263"/>
        <v>0</v>
      </c>
      <c r="J1061">
        <f t="shared" ca="1" si="264"/>
        <v>0</v>
      </c>
      <c r="K1061">
        <f t="shared" ca="1" si="265"/>
        <v>0</v>
      </c>
      <c r="L1061">
        <f t="shared" ca="1" si="266"/>
        <v>0</v>
      </c>
      <c r="M1061">
        <f t="shared" ca="1" si="267"/>
        <v>0</v>
      </c>
      <c r="N1061">
        <f t="shared" ca="1" si="268"/>
        <v>0</v>
      </c>
      <c r="O1061">
        <f t="shared" ca="1" si="269"/>
        <v>0</v>
      </c>
      <c r="P1061">
        <f t="shared" ca="1" si="270"/>
        <v>0</v>
      </c>
      <c r="R1061" s="1"/>
      <c r="S1061" t="e">
        <f t="shared" ca="1" si="271"/>
        <v>#REF!</v>
      </c>
    </row>
    <row r="1062" spans="2:19" x14ac:dyDescent="0.2">
      <c r="B1062">
        <f t="shared" ca="1" si="256"/>
        <v>0</v>
      </c>
      <c r="C1062">
        <f t="shared" ca="1" si="257"/>
        <v>0</v>
      </c>
      <c r="D1062">
        <f t="shared" ca="1" si="258"/>
        <v>0</v>
      </c>
      <c r="E1062">
        <f t="shared" ca="1" si="259"/>
        <v>0</v>
      </c>
      <c r="F1062">
        <f t="shared" ca="1" si="260"/>
        <v>0</v>
      </c>
      <c r="G1062">
        <f t="shared" ca="1" si="261"/>
        <v>0</v>
      </c>
      <c r="H1062">
        <f t="shared" ca="1" si="262"/>
        <v>0</v>
      </c>
      <c r="I1062">
        <f t="shared" ca="1" si="263"/>
        <v>0</v>
      </c>
      <c r="J1062">
        <f t="shared" ca="1" si="264"/>
        <v>0</v>
      </c>
      <c r="K1062">
        <f t="shared" ca="1" si="265"/>
        <v>0</v>
      </c>
      <c r="L1062">
        <f t="shared" ca="1" si="266"/>
        <v>0</v>
      </c>
      <c r="M1062">
        <f t="shared" ca="1" si="267"/>
        <v>0</v>
      </c>
      <c r="N1062">
        <f t="shared" ca="1" si="268"/>
        <v>0</v>
      </c>
      <c r="O1062">
        <f t="shared" ca="1" si="269"/>
        <v>0</v>
      </c>
      <c r="P1062">
        <f t="shared" ca="1" si="270"/>
        <v>0</v>
      </c>
      <c r="R1062" s="1"/>
      <c r="S1062" t="e">
        <f t="shared" ca="1" si="271"/>
        <v>#REF!</v>
      </c>
    </row>
    <row r="1063" spans="2:19" x14ac:dyDescent="0.2">
      <c r="B1063">
        <f t="shared" ca="1" si="256"/>
        <v>0</v>
      </c>
      <c r="C1063">
        <f t="shared" ca="1" si="257"/>
        <v>0</v>
      </c>
      <c r="D1063">
        <f t="shared" ca="1" si="258"/>
        <v>0</v>
      </c>
      <c r="E1063">
        <f t="shared" ca="1" si="259"/>
        <v>0</v>
      </c>
      <c r="F1063">
        <f t="shared" ca="1" si="260"/>
        <v>0</v>
      </c>
      <c r="G1063">
        <f t="shared" ca="1" si="261"/>
        <v>0</v>
      </c>
      <c r="H1063">
        <f t="shared" ca="1" si="262"/>
        <v>0</v>
      </c>
      <c r="I1063">
        <f t="shared" ca="1" si="263"/>
        <v>0</v>
      </c>
      <c r="J1063">
        <f t="shared" ca="1" si="264"/>
        <v>0</v>
      </c>
      <c r="K1063">
        <f t="shared" ca="1" si="265"/>
        <v>0</v>
      </c>
      <c r="L1063">
        <f t="shared" ca="1" si="266"/>
        <v>0</v>
      </c>
      <c r="M1063">
        <f t="shared" ca="1" si="267"/>
        <v>0</v>
      </c>
      <c r="N1063">
        <f t="shared" ca="1" si="268"/>
        <v>0</v>
      </c>
      <c r="O1063">
        <f t="shared" ca="1" si="269"/>
        <v>0</v>
      </c>
      <c r="P1063">
        <f t="shared" ca="1" si="270"/>
        <v>0</v>
      </c>
      <c r="R1063" s="1"/>
      <c r="S1063" t="e">
        <f t="shared" ca="1" si="271"/>
        <v>#REF!</v>
      </c>
    </row>
    <row r="1064" spans="2:19" x14ac:dyDescent="0.2">
      <c r="B1064">
        <f t="shared" ca="1" si="256"/>
        <v>0</v>
      </c>
      <c r="C1064">
        <f t="shared" ca="1" si="257"/>
        <v>0</v>
      </c>
      <c r="D1064">
        <f t="shared" ca="1" si="258"/>
        <v>0</v>
      </c>
      <c r="E1064">
        <f t="shared" ca="1" si="259"/>
        <v>0</v>
      </c>
      <c r="F1064">
        <f t="shared" ca="1" si="260"/>
        <v>0</v>
      </c>
      <c r="G1064">
        <f t="shared" ca="1" si="261"/>
        <v>0</v>
      </c>
      <c r="H1064">
        <f t="shared" ca="1" si="262"/>
        <v>0</v>
      </c>
      <c r="I1064">
        <f t="shared" ca="1" si="263"/>
        <v>0</v>
      </c>
      <c r="J1064">
        <f t="shared" ca="1" si="264"/>
        <v>0</v>
      </c>
      <c r="K1064">
        <f t="shared" ca="1" si="265"/>
        <v>0</v>
      </c>
      <c r="L1064">
        <f t="shared" ca="1" si="266"/>
        <v>0</v>
      </c>
      <c r="M1064">
        <f t="shared" ca="1" si="267"/>
        <v>0</v>
      </c>
      <c r="N1064">
        <f t="shared" ca="1" si="268"/>
        <v>0</v>
      </c>
      <c r="O1064">
        <f t="shared" ca="1" si="269"/>
        <v>0</v>
      </c>
      <c r="P1064">
        <f t="shared" ca="1" si="270"/>
        <v>0</v>
      </c>
      <c r="R1064" s="1"/>
      <c r="S1064" t="e">
        <f t="shared" ca="1" si="271"/>
        <v>#REF!</v>
      </c>
    </row>
    <row r="1065" spans="2:19" x14ac:dyDescent="0.2">
      <c r="B1065">
        <f t="shared" ca="1" si="256"/>
        <v>0</v>
      </c>
      <c r="C1065">
        <f t="shared" ca="1" si="257"/>
        <v>0</v>
      </c>
      <c r="D1065">
        <f t="shared" ca="1" si="258"/>
        <v>0</v>
      </c>
      <c r="E1065">
        <f t="shared" ca="1" si="259"/>
        <v>0</v>
      </c>
      <c r="F1065">
        <f t="shared" ca="1" si="260"/>
        <v>0</v>
      </c>
      <c r="G1065">
        <f t="shared" ca="1" si="261"/>
        <v>0</v>
      </c>
      <c r="H1065">
        <f t="shared" ca="1" si="262"/>
        <v>0</v>
      </c>
      <c r="I1065">
        <f t="shared" ca="1" si="263"/>
        <v>0</v>
      </c>
      <c r="J1065">
        <f t="shared" ca="1" si="264"/>
        <v>0</v>
      </c>
      <c r="K1065">
        <f t="shared" ca="1" si="265"/>
        <v>0</v>
      </c>
      <c r="L1065">
        <f t="shared" ca="1" si="266"/>
        <v>0</v>
      </c>
      <c r="M1065">
        <f t="shared" ca="1" si="267"/>
        <v>0</v>
      </c>
      <c r="N1065">
        <f t="shared" ca="1" si="268"/>
        <v>0</v>
      </c>
      <c r="O1065">
        <f t="shared" ca="1" si="269"/>
        <v>0</v>
      </c>
      <c r="P1065">
        <f t="shared" ca="1" si="270"/>
        <v>0</v>
      </c>
      <c r="R1065" s="1"/>
      <c r="S1065" t="e">
        <f t="shared" ca="1" si="271"/>
        <v>#REF!</v>
      </c>
    </row>
    <row r="1066" spans="2:19" x14ac:dyDescent="0.2">
      <c r="B1066">
        <f t="shared" ca="1" si="256"/>
        <v>0</v>
      </c>
      <c r="C1066">
        <f t="shared" ca="1" si="257"/>
        <v>0</v>
      </c>
      <c r="D1066">
        <f t="shared" ca="1" si="258"/>
        <v>0</v>
      </c>
      <c r="E1066">
        <f t="shared" ca="1" si="259"/>
        <v>0</v>
      </c>
      <c r="F1066">
        <f t="shared" ca="1" si="260"/>
        <v>0</v>
      </c>
      <c r="G1066">
        <f t="shared" ca="1" si="261"/>
        <v>0</v>
      </c>
      <c r="H1066">
        <f t="shared" ca="1" si="262"/>
        <v>0</v>
      </c>
      <c r="I1066">
        <f t="shared" ca="1" si="263"/>
        <v>0</v>
      </c>
      <c r="J1066">
        <f t="shared" ca="1" si="264"/>
        <v>0</v>
      </c>
      <c r="K1066">
        <f t="shared" ca="1" si="265"/>
        <v>0</v>
      </c>
      <c r="L1066">
        <f t="shared" ca="1" si="266"/>
        <v>0</v>
      </c>
      <c r="M1066">
        <f t="shared" ca="1" si="267"/>
        <v>0</v>
      </c>
      <c r="N1066">
        <f t="shared" ca="1" si="268"/>
        <v>0</v>
      </c>
      <c r="O1066">
        <f t="shared" ca="1" si="269"/>
        <v>0</v>
      </c>
      <c r="P1066">
        <f t="shared" ca="1" si="270"/>
        <v>0</v>
      </c>
      <c r="R1066" s="1"/>
      <c r="S1066" t="e">
        <f t="shared" ca="1" si="271"/>
        <v>#REF!</v>
      </c>
    </row>
    <row r="1067" spans="2:19" x14ac:dyDescent="0.2">
      <c r="B1067">
        <f t="shared" ca="1" si="256"/>
        <v>0</v>
      </c>
      <c r="C1067">
        <f t="shared" ca="1" si="257"/>
        <v>0</v>
      </c>
      <c r="D1067">
        <f t="shared" ca="1" si="258"/>
        <v>0</v>
      </c>
      <c r="E1067">
        <f t="shared" ca="1" si="259"/>
        <v>0</v>
      </c>
      <c r="F1067">
        <f t="shared" ca="1" si="260"/>
        <v>0</v>
      </c>
      <c r="G1067">
        <f t="shared" ca="1" si="261"/>
        <v>0</v>
      </c>
      <c r="H1067">
        <f t="shared" ca="1" si="262"/>
        <v>0</v>
      </c>
      <c r="I1067">
        <f t="shared" ca="1" si="263"/>
        <v>0</v>
      </c>
      <c r="J1067">
        <f t="shared" ca="1" si="264"/>
        <v>0</v>
      </c>
      <c r="K1067">
        <f t="shared" ca="1" si="265"/>
        <v>0</v>
      </c>
      <c r="L1067">
        <f t="shared" ca="1" si="266"/>
        <v>0</v>
      </c>
      <c r="M1067">
        <f t="shared" ca="1" si="267"/>
        <v>0</v>
      </c>
      <c r="N1067">
        <f t="shared" ca="1" si="268"/>
        <v>0</v>
      </c>
      <c r="O1067">
        <f t="shared" ca="1" si="269"/>
        <v>0</v>
      </c>
      <c r="P1067">
        <f t="shared" ca="1" si="270"/>
        <v>0</v>
      </c>
      <c r="R1067" s="1"/>
      <c r="S1067" t="e">
        <f t="shared" ca="1" si="271"/>
        <v>#REF!</v>
      </c>
    </row>
    <row r="1068" spans="2:19" x14ac:dyDescent="0.2">
      <c r="B1068">
        <f t="shared" ca="1" si="256"/>
        <v>0</v>
      </c>
      <c r="C1068">
        <f t="shared" ca="1" si="257"/>
        <v>0</v>
      </c>
      <c r="D1068">
        <f t="shared" ca="1" si="258"/>
        <v>0</v>
      </c>
      <c r="E1068">
        <f t="shared" ca="1" si="259"/>
        <v>0</v>
      </c>
      <c r="F1068">
        <f t="shared" ca="1" si="260"/>
        <v>0</v>
      </c>
      <c r="G1068">
        <f t="shared" ca="1" si="261"/>
        <v>0</v>
      </c>
      <c r="H1068">
        <f t="shared" ca="1" si="262"/>
        <v>0</v>
      </c>
      <c r="I1068">
        <f t="shared" ca="1" si="263"/>
        <v>0</v>
      </c>
      <c r="J1068">
        <f t="shared" ca="1" si="264"/>
        <v>0</v>
      </c>
      <c r="K1068">
        <f t="shared" ca="1" si="265"/>
        <v>0</v>
      </c>
      <c r="L1068">
        <f t="shared" ca="1" si="266"/>
        <v>0</v>
      </c>
      <c r="M1068">
        <f t="shared" ca="1" si="267"/>
        <v>0</v>
      </c>
      <c r="N1068">
        <f t="shared" ca="1" si="268"/>
        <v>0</v>
      </c>
      <c r="O1068">
        <f t="shared" ca="1" si="269"/>
        <v>0</v>
      </c>
      <c r="P1068">
        <f t="shared" ca="1" si="270"/>
        <v>0</v>
      </c>
      <c r="R1068" s="1"/>
      <c r="S1068" t="e">
        <f t="shared" ca="1" si="271"/>
        <v>#REF!</v>
      </c>
    </row>
    <row r="1069" spans="2:19" x14ac:dyDescent="0.2">
      <c r="B1069">
        <f t="shared" ca="1" si="256"/>
        <v>0</v>
      </c>
      <c r="C1069">
        <f t="shared" ca="1" si="257"/>
        <v>0</v>
      </c>
      <c r="D1069">
        <f t="shared" ca="1" si="258"/>
        <v>0</v>
      </c>
      <c r="E1069">
        <f t="shared" ca="1" si="259"/>
        <v>0</v>
      </c>
      <c r="F1069">
        <f t="shared" ca="1" si="260"/>
        <v>0</v>
      </c>
      <c r="G1069">
        <f t="shared" ca="1" si="261"/>
        <v>0</v>
      </c>
      <c r="H1069">
        <f t="shared" ca="1" si="262"/>
        <v>0</v>
      </c>
      <c r="I1069">
        <f t="shared" ca="1" si="263"/>
        <v>0</v>
      </c>
      <c r="J1069">
        <f t="shared" ca="1" si="264"/>
        <v>0</v>
      </c>
      <c r="K1069">
        <f t="shared" ca="1" si="265"/>
        <v>0</v>
      </c>
      <c r="L1069">
        <f t="shared" ca="1" si="266"/>
        <v>0</v>
      </c>
      <c r="M1069">
        <f t="shared" ca="1" si="267"/>
        <v>0</v>
      </c>
      <c r="N1069">
        <f t="shared" ca="1" si="268"/>
        <v>0</v>
      </c>
      <c r="O1069">
        <f t="shared" ca="1" si="269"/>
        <v>0</v>
      </c>
      <c r="P1069">
        <f t="shared" ca="1" si="270"/>
        <v>0</v>
      </c>
      <c r="R1069" s="1"/>
      <c r="S1069" t="e">
        <f t="shared" ca="1" si="271"/>
        <v>#REF!</v>
      </c>
    </row>
    <row r="1070" spans="2:19" x14ac:dyDescent="0.2">
      <c r="B1070">
        <f t="shared" ca="1" si="256"/>
        <v>0</v>
      </c>
      <c r="C1070">
        <f t="shared" ca="1" si="257"/>
        <v>0</v>
      </c>
      <c r="D1070">
        <f t="shared" ca="1" si="258"/>
        <v>0</v>
      </c>
      <c r="E1070">
        <f t="shared" ca="1" si="259"/>
        <v>0</v>
      </c>
      <c r="F1070">
        <f t="shared" ca="1" si="260"/>
        <v>0</v>
      </c>
      <c r="G1070">
        <f t="shared" ca="1" si="261"/>
        <v>0</v>
      </c>
      <c r="H1070">
        <f t="shared" ca="1" si="262"/>
        <v>0</v>
      </c>
      <c r="I1070">
        <f t="shared" ca="1" si="263"/>
        <v>0</v>
      </c>
      <c r="J1070">
        <f t="shared" ca="1" si="264"/>
        <v>0</v>
      </c>
      <c r="K1070">
        <f t="shared" ca="1" si="265"/>
        <v>0</v>
      </c>
      <c r="L1070">
        <f t="shared" ca="1" si="266"/>
        <v>0</v>
      </c>
      <c r="M1070">
        <f t="shared" ca="1" si="267"/>
        <v>0</v>
      </c>
      <c r="N1070">
        <f t="shared" ca="1" si="268"/>
        <v>0</v>
      </c>
      <c r="O1070">
        <f t="shared" ca="1" si="269"/>
        <v>0</v>
      </c>
      <c r="P1070">
        <f t="shared" ca="1" si="270"/>
        <v>0</v>
      </c>
      <c r="R1070" s="1"/>
      <c r="S1070" t="e">
        <f t="shared" ca="1" si="271"/>
        <v>#REF!</v>
      </c>
    </row>
    <row r="1071" spans="2:19" x14ac:dyDescent="0.2">
      <c r="B1071">
        <f t="shared" ca="1" si="256"/>
        <v>0</v>
      </c>
      <c r="C1071">
        <f t="shared" ca="1" si="257"/>
        <v>0</v>
      </c>
      <c r="D1071">
        <f t="shared" ca="1" si="258"/>
        <v>0</v>
      </c>
      <c r="E1071">
        <f t="shared" ca="1" si="259"/>
        <v>0</v>
      </c>
      <c r="F1071">
        <f t="shared" ca="1" si="260"/>
        <v>0</v>
      </c>
      <c r="G1071">
        <f t="shared" ca="1" si="261"/>
        <v>0</v>
      </c>
      <c r="H1071">
        <f t="shared" ca="1" si="262"/>
        <v>0</v>
      </c>
      <c r="I1071">
        <f t="shared" ca="1" si="263"/>
        <v>0</v>
      </c>
      <c r="J1071">
        <f t="shared" ca="1" si="264"/>
        <v>0</v>
      </c>
      <c r="K1071">
        <f t="shared" ca="1" si="265"/>
        <v>0</v>
      </c>
      <c r="L1071">
        <f t="shared" ca="1" si="266"/>
        <v>0</v>
      </c>
      <c r="M1071">
        <f t="shared" ca="1" si="267"/>
        <v>0</v>
      </c>
      <c r="N1071">
        <f t="shared" ca="1" si="268"/>
        <v>0</v>
      </c>
      <c r="O1071">
        <f t="shared" ca="1" si="269"/>
        <v>0</v>
      </c>
      <c r="P1071">
        <f t="shared" ca="1" si="270"/>
        <v>0</v>
      </c>
      <c r="R1071" s="1"/>
      <c r="S1071" t="e">
        <f t="shared" ca="1" si="271"/>
        <v>#REF!</v>
      </c>
    </row>
    <row r="1072" spans="2:19" x14ac:dyDescent="0.2">
      <c r="B1072">
        <f t="shared" ca="1" si="256"/>
        <v>0</v>
      </c>
      <c r="C1072">
        <f t="shared" ca="1" si="257"/>
        <v>0</v>
      </c>
      <c r="D1072">
        <f t="shared" ca="1" si="258"/>
        <v>0</v>
      </c>
      <c r="E1072">
        <f t="shared" ca="1" si="259"/>
        <v>0</v>
      </c>
      <c r="F1072">
        <f t="shared" ca="1" si="260"/>
        <v>0</v>
      </c>
      <c r="G1072">
        <f t="shared" ca="1" si="261"/>
        <v>0</v>
      </c>
      <c r="H1072">
        <f t="shared" ca="1" si="262"/>
        <v>0</v>
      </c>
      <c r="I1072">
        <f t="shared" ca="1" si="263"/>
        <v>0</v>
      </c>
      <c r="J1072">
        <f t="shared" ca="1" si="264"/>
        <v>0</v>
      </c>
      <c r="K1072">
        <f t="shared" ca="1" si="265"/>
        <v>0</v>
      </c>
      <c r="L1072">
        <f t="shared" ca="1" si="266"/>
        <v>0</v>
      </c>
      <c r="M1072">
        <f t="shared" ca="1" si="267"/>
        <v>0</v>
      </c>
      <c r="N1072">
        <f t="shared" ca="1" si="268"/>
        <v>0</v>
      </c>
      <c r="O1072">
        <f t="shared" ca="1" si="269"/>
        <v>0</v>
      </c>
      <c r="P1072">
        <f t="shared" ca="1" si="270"/>
        <v>0</v>
      </c>
      <c r="R1072" s="1"/>
      <c r="S1072" t="e">
        <f t="shared" ca="1" si="271"/>
        <v>#REF!</v>
      </c>
    </row>
    <row r="1073" spans="2:19" x14ac:dyDescent="0.2">
      <c r="B1073">
        <f t="shared" ca="1" si="256"/>
        <v>0</v>
      </c>
      <c r="C1073">
        <f t="shared" ca="1" si="257"/>
        <v>0</v>
      </c>
      <c r="D1073">
        <f t="shared" ca="1" si="258"/>
        <v>0</v>
      </c>
      <c r="E1073">
        <f t="shared" ca="1" si="259"/>
        <v>0</v>
      </c>
      <c r="F1073">
        <f t="shared" ca="1" si="260"/>
        <v>0</v>
      </c>
      <c r="G1073">
        <f t="shared" ca="1" si="261"/>
        <v>0</v>
      </c>
      <c r="H1073">
        <f t="shared" ca="1" si="262"/>
        <v>0</v>
      </c>
      <c r="I1073">
        <f t="shared" ca="1" si="263"/>
        <v>0</v>
      </c>
      <c r="J1073">
        <f t="shared" ca="1" si="264"/>
        <v>0</v>
      </c>
      <c r="K1073">
        <f t="shared" ca="1" si="265"/>
        <v>0</v>
      </c>
      <c r="L1073">
        <f t="shared" ca="1" si="266"/>
        <v>0</v>
      </c>
      <c r="M1073">
        <f t="shared" ca="1" si="267"/>
        <v>0</v>
      </c>
      <c r="N1073">
        <f t="shared" ca="1" si="268"/>
        <v>0</v>
      </c>
      <c r="O1073">
        <f t="shared" ca="1" si="269"/>
        <v>0</v>
      </c>
      <c r="P1073">
        <f t="shared" ca="1" si="270"/>
        <v>0</v>
      </c>
      <c r="R1073" s="1"/>
      <c r="S1073" t="e">
        <f t="shared" ca="1" si="271"/>
        <v>#REF!</v>
      </c>
    </row>
    <row r="1074" spans="2:19" x14ac:dyDescent="0.2">
      <c r="B1074">
        <f t="shared" ca="1" si="256"/>
        <v>0</v>
      </c>
      <c r="C1074">
        <f t="shared" ca="1" si="257"/>
        <v>0</v>
      </c>
      <c r="D1074">
        <f t="shared" ca="1" si="258"/>
        <v>0</v>
      </c>
      <c r="E1074">
        <f t="shared" ca="1" si="259"/>
        <v>0</v>
      </c>
      <c r="F1074">
        <f t="shared" ca="1" si="260"/>
        <v>0</v>
      </c>
      <c r="G1074">
        <f t="shared" ca="1" si="261"/>
        <v>0</v>
      </c>
      <c r="H1074">
        <f t="shared" ca="1" si="262"/>
        <v>0</v>
      </c>
      <c r="I1074">
        <f t="shared" ca="1" si="263"/>
        <v>0</v>
      </c>
      <c r="J1074">
        <f t="shared" ca="1" si="264"/>
        <v>0</v>
      </c>
      <c r="K1074">
        <f t="shared" ca="1" si="265"/>
        <v>0</v>
      </c>
      <c r="L1074">
        <f t="shared" ca="1" si="266"/>
        <v>0</v>
      </c>
      <c r="M1074">
        <f t="shared" ca="1" si="267"/>
        <v>0</v>
      </c>
      <c r="N1074">
        <f t="shared" ca="1" si="268"/>
        <v>0</v>
      </c>
      <c r="O1074">
        <f t="shared" ca="1" si="269"/>
        <v>0</v>
      </c>
      <c r="P1074">
        <f t="shared" ca="1" si="270"/>
        <v>0</v>
      </c>
      <c r="R1074" s="1"/>
      <c r="S1074" t="e">
        <f t="shared" ca="1" si="271"/>
        <v>#REF!</v>
      </c>
    </row>
    <row r="1075" spans="2:19" x14ac:dyDescent="0.2">
      <c r="B1075">
        <f t="shared" ca="1" si="256"/>
        <v>0</v>
      </c>
      <c r="C1075">
        <f t="shared" ca="1" si="257"/>
        <v>0</v>
      </c>
      <c r="D1075">
        <f t="shared" ca="1" si="258"/>
        <v>0</v>
      </c>
      <c r="E1075">
        <f t="shared" ca="1" si="259"/>
        <v>0</v>
      </c>
      <c r="F1075">
        <f t="shared" ca="1" si="260"/>
        <v>0</v>
      </c>
      <c r="G1075">
        <f t="shared" ca="1" si="261"/>
        <v>0</v>
      </c>
      <c r="H1075">
        <f t="shared" ca="1" si="262"/>
        <v>0</v>
      </c>
      <c r="I1075">
        <f t="shared" ca="1" si="263"/>
        <v>0</v>
      </c>
      <c r="J1075">
        <f t="shared" ca="1" si="264"/>
        <v>0</v>
      </c>
      <c r="K1075">
        <f t="shared" ca="1" si="265"/>
        <v>0</v>
      </c>
      <c r="L1075">
        <f t="shared" ca="1" si="266"/>
        <v>0</v>
      </c>
      <c r="M1075">
        <f t="shared" ca="1" si="267"/>
        <v>0</v>
      </c>
      <c r="N1075">
        <f t="shared" ca="1" si="268"/>
        <v>0</v>
      </c>
      <c r="O1075">
        <f t="shared" ca="1" si="269"/>
        <v>0</v>
      </c>
      <c r="P1075">
        <f t="shared" ca="1" si="270"/>
        <v>0</v>
      </c>
      <c r="R1075" s="1"/>
      <c r="S1075" t="e">
        <f t="shared" ca="1" si="271"/>
        <v>#REF!</v>
      </c>
    </row>
    <row r="1076" spans="2:19" x14ac:dyDescent="0.2">
      <c r="B1076">
        <f t="shared" ca="1" si="256"/>
        <v>0</v>
      </c>
      <c r="C1076">
        <f t="shared" ca="1" si="257"/>
        <v>0</v>
      </c>
      <c r="D1076">
        <f t="shared" ca="1" si="258"/>
        <v>0</v>
      </c>
      <c r="E1076">
        <f t="shared" ca="1" si="259"/>
        <v>0</v>
      </c>
      <c r="F1076">
        <f t="shared" ca="1" si="260"/>
        <v>0</v>
      </c>
      <c r="G1076">
        <f t="shared" ca="1" si="261"/>
        <v>0</v>
      </c>
      <c r="H1076">
        <f t="shared" ca="1" si="262"/>
        <v>0</v>
      </c>
      <c r="I1076">
        <f t="shared" ca="1" si="263"/>
        <v>0</v>
      </c>
      <c r="J1076">
        <f t="shared" ca="1" si="264"/>
        <v>0</v>
      </c>
      <c r="K1076">
        <f t="shared" ca="1" si="265"/>
        <v>0</v>
      </c>
      <c r="L1076">
        <f t="shared" ca="1" si="266"/>
        <v>0</v>
      </c>
      <c r="M1076">
        <f t="shared" ca="1" si="267"/>
        <v>0</v>
      </c>
      <c r="N1076">
        <f t="shared" ca="1" si="268"/>
        <v>0</v>
      </c>
      <c r="O1076">
        <f t="shared" ca="1" si="269"/>
        <v>0</v>
      </c>
      <c r="P1076">
        <f t="shared" ca="1" si="270"/>
        <v>0</v>
      </c>
      <c r="R1076" s="1"/>
      <c r="S1076" t="e">
        <f t="shared" ca="1" si="271"/>
        <v>#REF!</v>
      </c>
    </row>
    <row r="1077" spans="2:19" x14ac:dyDescent="0.2">
      <c r="B1077">
        <f t="shared" ca="1" si="256"/>
        <v>0</v>
      </c>
      <c r="C1077">
        <f t="shared" ca="1" si="257"/>
        <v>0</v>
      </c>
      <c r="D1077">
        <f t="shared" ca="1" si="258"/>
        <v>0</v>
      </c>
      <c r="E1077">
        <f t="shared" ca="1" si="259"/>
        <v>0</v>
      </c>
      <c r="F1077">
        <f t="shared" ca="1" si="260"/>
        <v>0</v>
      </c>
      <c r="G1077">
        <f t="shared" ca="1" si="261"/>
        <v>0</v>
      </c>
      <c r="H1077">
        <f t="shared" ca="1" si="262"/>
        <v>0</v>
      </c>
      <c r="I1077">
        <f t="shared" ca="1" si="263"/>
        <v>0</v>
      </c>
      <c r="J1077">
        <f t="shared" ca="1" si="264"/>
        <v>0</v>
      </c>
      <c r="K1077">
        <f t="shared" ca="1" si="265"/>
        <v>0</v>
      </c>
      <c r="L1077">
        <f t="shared" ca="1" si="266"/>
        <v>0</v>
      </c>
      <c r="M1077">
        <f t="shared" ca="1" si="267"/>
        <v>0</v>
      </c>
      <c r="N1077">
        <f t="shared" ca="1" si="268"/>
        <v>0</v>
      </c>
      <c r="O1077">
        <f t="shared" ca="1" si="269"/>
        <v>0</v>
      </c>
      <c r="P1077">
        <f t="shared" ca="1" si="270"/>
        <v>0</v>
      </c>
      <c r="R1077" s="1"/>
      <c r="S1077" t="e">
        <f t="shared" ca="1" si="271"/>
        <v>#REF!</v>
      </c>
    </row>
    <row r="1078" spans="2:19" x14ac:dyDescent="0.2">
      <c r="B1078">
        <f t="shared" ca="1" si="256"/>
        <v>0</v>
      </c>
      <c r="C1078">
        <f t="shared" ca="1" si="257"/>
        <v>0</v>
      </c>
      <c r="D1078">
        <f t="shared" ca="1" si="258"/>
        <v>0</v>
      </c>
      <c r="E1078">
        <f t="shared" ca="1" si="259"/>
        <v>0</v>
      </c>
      <c r="F1078">
        <f t="shared" ca="1" si="260"/>
        <v>0</v>
      </c>
      <c r="G1078">
        <f t="shared" ca="1" si="261"/>
        <v>0</v>
      </c>
      <c r="H1078">
        <f t="shared" ca="1" si="262"/>
        <v>0</v>
      </c>
      <c r="I1078">
        <f t="shared" ca="1" si="263"/>
        <v>0</v>
      </c>
      <c r="J1078">
        <f t="shared" ca="1" si="264"/>
        <v>0</v>
      </c>
      <c r="K1078">
        <f t="shared" ca="1" si="265"/>
        <v>0</v>
      </c>
      <c r="L1078">
        <f t="shared" ca="1" si="266"/>
        <v>0</v>
      </c>
      <c r="M1078">
        <f t="shared" ca="1" si="267"/>
        <v>0</v>
      </c>
      <c r="N1078">
        <f t="shared" ca="1" si="268"/>
        <v>0</v>
      </c>
      <c r="O1078">
        <f t="shared" ca="1" si="269"/>
        <v>0</v>
      </c>
      <c r="P1078">
        <f t="shared" ca="1" si="270"/>
        <v>0</v>
      </c>
      <c r="R1078" s="1"/>
      <c r="S1078" t="e">
        <f t="shared" ca="1" si="271"/>
        <v>#REF!</v>
      </c>
    </row>
    <row r="1079" spans="2:19" x14ac:dyDescent="0.2">
      <c r="B1079">
        <f t="shared" ca="1" si="256"/>
        <v>0</v>
      </c>
      <c r="C1079">
        <f t="shared" ca="1" si="257"/>
        <v>0</v>
      </c>
      <c r="D1079">
        <f t="shared" ca="1" si="258"/>
        <v>0</v>
      </c>
      <c r="E1079">
        <f t="shared" ca="1" si="259"/>
        <v>0</v>
      </c>
      <c r="F1079">
        <f t="shared" ca="1" si="260"/>
        <v>0</v>
      </c>
      <c r="G1079">
        <f t="shared" ca="1" si="261"/>
        <v>0</v>
      </c>
      <c r="H1079">
        <f t="shared" ca="1" si="262"/>
        <v>0</v>
      </c>
      <c r="I1079">
        <f t="shared" ca="1" si="263"/>
        <v>0</v>
      </c>
      <c r="J1079">
        <f t="shared" ca="1" si="264"/>
        <v>0</v>
      </c>
      <c r="K1079">
        <f t="shared" ca="1" si="265"/>
        <v>0</v>
      </c>
      <c r="L1079">
        <f t="shared" ca="1" si="266"/>
        <v>0</v>
      </c>
      <c r="M1079">
        <f t="shared" ca="1" si="267"/>
        <v>0</v>
      </c>
      <c r="N1079">
        <f t="shared" ca="1" si="268"/>
        <v>0</v>
      </c>
      <c r="O1079">
        <f t="shared" ca="1" si="269"/>
        <v>0</v>
      </c>
      <c r="P1079">
        <f t="shared" ca="1" si="270"/>
        <v>0</v>
      </c>
      <c r="R1079" s="1"/>
      <c r="S1079" t="e">
        <f t="shared" ca="1" si="271"/>
        <v>#REF!</v>
      </c>
    </row>
    <row r="1080" spans="2:19" x14ac:dyDescent="0.2">
      <c r="B1080">
        <f t="shared" ca="1" si="256"/>
        <v>0</v>
      </c>
      <c r="C1080">
        <f t="shared" ca="1" si="257"/>
        <v>0</v>
      </c>
      <c r="D1080">
        <f t="shared" ca="1" si="258"/>
        <v>0</v>
      </c>
      <c r="E1080">
        <f t="shared" ca="1" si="259"/>
        <v>0</v>
      </c>
      <c r="F1080">
        <f t="shared" ca="1" si="260"/>
        <v>0</v>
      </c>
      <c r="G1080">
        <f t="shared" ca="1" si="261"/>
        <v>0</v>
      </c>
      <c r="H1080">
        <f t="shared" ca="1" si="262"/>
        <v>0</v>
      </c>
      <c r="I1080">
        <f t="shared" ca="1" si="263"/>
        <v>0</v>
      </c>
      <c r="J1080">
        <f t="shared" ca="1" si="264"/>
        <v>0</v>
      </c>
      <c r="K1080">
        <f t="shared" ca="1" si="265"/>
        <v>0</v>
      </c>
      <c r="L1080">
        <f t="shared" ca="1" si="266"/>
        <v>0</v>
      </c>
      <c r="M1080">
        <f t="shared" ca="1" si="267"/>
        <v>0</v>
      </c>
      <c r="N1080">
        <f t="shared" ca="1" si="268"/>
        <v>0</v>
      </c>
      <c r="O1080">
        <f t="shared" ca="1" si="269"/>
        <v>0</v>
      </c>
      <c r="P1080">
        <f t="shared" ca="1" si="270"/>
        <v>0</v>
      </c>
      <c r="R1080" s="1"/>
      <c r="S1080" t="e">
        <f t="shared" ca="1" si="271"/>
        <v>#REF!</v>
      </c>
    </row>
    <row r="1081" spans="2:19" x14ac:dyDescent="0.2">
      <c r="B1081">
        <f t="shared" ca="1" si="256"/>
        <v>0</v>
      </c>
      <c r="C1081">
        <f t="shared" ca="1" si="257"/>
        <v>0</v>
      </c>
      <c r="D1081">
        <f t="shared" ca="1" si="258"/>
        <v>0</v>
      </c>
      <c r="E1081">
        <f t="shared" ca="1" si="259"/>
        <v>0</v>
      </c>
      <c r="F1081">
        <f t="shared" ca="1" si="260"/>
        <v>0</v>
      </c>
      <c r="G1081">
        <f t="shared" ca="1" si="261"/>
        <v>0</v>
      </c>
      <c r="H1081">
        <f t="shared" ca="1" si="262"/>
        <v>0</v>
      </c>
      <c r="I1081">
        <f t="shared" ca="1" si="263"/>
        <v>0</v>
      </c>
      <c r="J1081">
        <f t="shared" ca="1" si="264"/>
        <v>0</v>
      </c>
      <c r="K1081">
        <f t="shared" ca="1" si="265"/>
        <v>0</v>
      </c>
      <c r="L1081">
        <f t="shared" ca="1" si="266"/>
        <v>0</v>
      </c>
      <c r="M1081">
        <f t="shared" ca="1" si="267"/>
        <v>0</v>
      </c>
      <c r="N1081">
        <f t="shared" ca="1" si="268"/>
        <v>0</v>
      </c>
      <c r="O1081">
        <f t="shared" ca="1" si="269"/>
        <v>0</v>
      </c>
      <c r="P1081">
        <f t="shared" ca="1" si="270"/>
        <v>0</v>
      </c>
      <c r="R1081" s="1"/>
      <c r="S1081" t="e">
        <f t="shared" ca="1" si="271"/>
        <v>#REF!</v>
      </c>
    </row>
    <row r="1082" spans="2:19" x14ac:dyDescent="0.2">
      <c r="B1082">
        <f t="shared" ca="1" si="256"/>
        <v>0</v>
      </c>
      <c r="C1082">
        <f t="shared" ca="1" si="257"/>
        <v>0</v>
      </c>
      <c r="D1082">
        <f t="shared" ca="1" si="258"/>
        <v>0</v>
      </c>
      <c r="E1082">
        <f t="shared" ca="1" si="259"/>
        <v>0</v>
      </c>
      <c r="F1082">
        <f t="shared" ca="1" si="260"/>
        <v>0</v>
      </c>
      <c r="G1082">
        <f t="shared" ca="1" si="261"/>
        <v>0</v>
      </c>
      <c r="H1082">
        <f t="shared" ca="1" si="262"/>
        <v>0</v>
      </c>
      <c r="I1082">
        <f t="shared" ca="1" si="263"/>
        <v>0</v>
      </c>
      <c r="J1082">
        <f t="shared" ca="1" si="264"/>
        <v>0</v>
      </c>
      <c r="K1082">
        <f t="shared" ca="1" si="265"/>
        <v>0</v>
      </c>
      <c r="L1082">
        <f t="shared" ca="1" si="266"/>
        <v>0</v>
      </c>
      <c r="M1082">
        <f t="shared" ca="1" si="267"/>
        <v>0</v>
      </c>
      <c r="N1082">
        <f t="shared" ca="1" si="268"/>
        <v>0</v>
      </c>
      <c r="O1082">
        <f t="shared" ca="1" si="269"/>
        <v>0</v>
      </c>
      <c r="P1082">
        <f t="shared" ca="1" si="270"/>
        <v>0</v>
      </c>
      <c r="R1082" s="1"/>
      <c r="S1082" t="e">
        <f t="shared" ca="1" si="271"/>
        <v>#REF!</v>
      </c>
    </row>
    <row r="1083" spans="2:19" x14ac:dyDescent="0.2">
      <c r="B1083">
        <f t="shared" ca="1" si="256"/>
        <v>0</v>
      </c>
      <c r="C1083">
        <f t="shared" ca="1" si="257"/>
        <v>0</v>
      </c>
      <c r="D1083">
        <f t="shared" ca="1" si="258"/>
        <v>0</v>
      </c>
      <c r="E1083">
        <f t="shared" ca="1" si="259"/>
        <v>0</v>
      </c>
      <c r="F1083">
        <f t="shared" ca="1" si="260"/>
        <v>0</v>
      </c>
      <c r="G1083">
        <f t="shared" ca="1" si="261"/>
        <v>0</v>
      </c>
      <c r="H1083">
        <f t="shared" ca="1" si="262"/>
        <v>0</v>
      </c>
      <c r="I1083">
        <f t="shared" ca="1" si="263"/>
        <v>0</v>
      </c>
      <c r="J1083">
        <f t="shared" ca="1" si="264"/>
        <v>0</v>
      </c>
      <c r="K1083">
        <f t="shared" ca="1" si="265"/>
        <v>0</v>
      </c>
      <c r="L1083">
        <f t="shared" ca="1" si="266"/>
        <v>0</v>
      </c>
      <c r="M1083">
        <f t="shared" ca="1" si="267"/>
        <v>0</v>
      </c>
      <c r="N1083">
        <f t="shared" ca="1" si="268"/>
        <v>0</v>
      </c>
      <c r="O1083">
        <f t="shared" ca="1" si="269"/>
        <v>0</v>
      </c>
      <c r="P1083">
        <f t="shared" ca="1" si="270"/>
        <v>0</v>
      </c>
      <c r="R1083" s="1"/>
      <c r="S1083" t="e">
        <f t="shared" ca="1" si="271"/>
        <v>#REF!</v>
      </c>
    </row>
    <row r="1084" spans="2:19" x14ac:dyDescent="0.2">
      <c r="B1084">
        <f t="shared" ca="1" si="256"/>
        <v>0</v>
      </c>
      <c r="C1084">
        <f t="shared" ca="1" si="257"/>
        <v>0</v>
      </c>
      <c r="D1084">
        <f t="shared" ca="1" si="258"/>
        <v>0</v>
      </c>
      <c r="E1084">
        <f t="shared" ca="1" si="259"/>
        <v>0</v>
      </c>
      <c r="F1084">
        <f t="shared" ca="1" si="260"/>
        <v>0</v>
      </c>
      <c r="G1084">
        <f t="shared" ca="1" si="261"/>
        <v>0</v>
      </c>
      <c r="H1084">
        <f t="shared" ca="1" si="262"/>
        <v>0</v>
      </c>
      <c r="I1084">
        <f t="shared" ca="1" si="263"/>
        <v>0</v>
      </c>
      <c r="J1084">
        <f t="shared" ca="1" si="264"/>
        <v>0</v>
      </c>
      <c r="K1084">
        <f t="shared" ca="1" si="265"/>
        <v>0</v>
      </c>
      <c r="L1084">
        <f t="shared" ca="1" si="266"/>
        <v>0</v>
      </c>
      <c r="M1084">
        <f t="shared" ca="1" si="267"/>
        <v>0</v>
      </c>
      <c r="N1084">
        <f t="shared" ca="1" si="268"/>
        <v>0</v>
      </c>
      <c r="O1084">
        <f t="shared" ca="1" si="269"/>
        <v>0</v>
      </c>
      <c r="P1084">
        <f t="shared" ca="1" si="270"/>
        <v>0</v>
      </c>
      <c r="R1084" s="1"/>
      <c r="S1084" t="e">
        <f t="shared" ca="1" si="271"/>
        <v>#REF!</v>
      </c>
    </row>
    <row r="1085" spans="2:19" x14ac:dyDescent="0.2">
      <c r="B1085">
        <f t="shared" ca="1" si="256"/>
        <v>0</v>
      </c>
      <c r="C1085">
        <f t="shared" ca="1" si="257"/>
        <v>0</v>
      </c>
      <c r="D1085">
        <f t="shared" ca="1" si="258"/>
        <v>0</v>
      </c>
      <c r="E1085">
        <f t="shared" ca="1" si="259"/>
        <v>0</v>
      </c>
      <c r="F1085">
        <f t="shared" ca="1" si="260"/>
        <v>0</v>
      </c>
      <c r="G1085">
        <f t="shared" ca="1" si="261"/>
        <v>0</v>
      </c>
      <c r="H1085">
        <f t="shared" ca="1" si="262"/>
        <v>0</v>
      </c>
      <c r="I1085">
        <f t="shared" ca="1" si="263"/>
        <v>0</v>
      </c>
      <c r="J1085">
        <f t="shared" ca="1" si="264"/>
        <v>0</v>
      </c>
      <c r="K1085">
        <f t="shared" ca="1" si="265"/>
        <v>0</v>
      </c>
      <c r="L1085">
        <f t="shared" ca="1" si="266"/>
        <v>0</v>
      </c>
      <c r="M1085">
        <f t="shared" ca="1" si="267"/>
        <v>0</v>
      </c>
      <c r="N1085">
        <f t="shared" ca="1" si="268"/>
        <v>0</v>
      </c>
      <c r="O1085">
        <f t="shared" ca="1" si="269"/>
        <v>0</v>
      </c>
      <c r="P1085">
        <f t="shared" ca="1" si="270"/>
        <v>0</v>
      </c>
      <c r="R1085" s="1"/>
      <c r="S1085" t="e">
        <f t="shared" ca="1" si="271"/>
        <v>#REF!</v>
      </c>
    </row>
    <row r="1086" spans="2:19" x14ac:dyDescent="0.2">
      <c r="B1086">
        <f t="shared" ca="1" si="256"/>
        <v>0</v>
      </c>
      <c r="C1086">
        <f t="shared" ca="1" si="257"/>
        <v>0</v>
      </c>
      <c r="D1086">
        <f t="shared" ca="1" si="258"/>
        <v>0</v>
      </c>
      <c r="E1086">
        <f t="shared" ca="1" si="259"/>
        <v>0</v>
      </c>
      <c r="F1086">
        <f t="shared" ca="1" si="260"/>
        <v>0</v>
      </c>
      <c r="G1086">
        <f t="shared" ca="1" si="261"/>
        <v>0</v>
      </c>
      <c r="H1086">
        <f t="shared" ca="1" si="262"/>
        <v>0</v>
      </c>
      <c r="I1086">
        <f t="shared" ca="1" si="263"/>
        <v>0</v>
      </c>
      <c r="J1086">
        <f t="shared" ca="1" si="264"/>
        <v>0</v>
      </c>
      <c r="K1086">
        <f t="shared" ca="1" si="265"/>
        <v>0</v>
      </c>
      <c r="L1086">
        <f t="shared" ca="1" si="266"/>
        <v>0</v>
      </c>
      <c r="M1086">
        <f t="shared" ca="1" si="267"/>
        <v>0</v>
      </c>
      <c r="N1086">
        <f t="shared" ca="1" si="268"/>
        <v>0</v>
      </c>
      <c r="O1086">
        <f t="shared" ca="1" si="269"/>
        <v>0</v>
      </c>
      <c r="P1086">
        <f t="shared" ca="1" si="270"/>
        <v>0</v>
      </c>
      <c r="R1086" s="1"/>
      <c r="S1086" t="e">
        <f t="shared" ca="1" si="271"/>
        <v>#REF!</v>
      </c>
    </row>
    <row r="1087" spans="2:19" x14ac:dyDescent="0.2">
      <c r="B1087">
        <f t="shared" ca="1" si="256"/>
        <v>0</v>
      </c>
      <c r="C1087">
        <f t="shared" ca="1" si="257"/>
        <v>0</v>
      </c>
      <c r="D1087">
        <f t="shared" ca="1" si="258"/>
        <v>0</v>
      </c>
      <c r="E1087">
        <f t="shared" ca="1" si="259"/>
        <v>0</v>
      </c>
      <c r="F1087">
        <f t="shared" ca="1" si="260"/>
        <v>0</v>
      </c>
      <c r="G1087">
        <f t="shared" ca="1" si="261"/>
        <v>0</v>
      </c>
      <c r="H1087">
        <f t="shared" ca="1" si="262"/>
        <v>0</v>
      </c>
      <c r="I1087">
        <f t="shared" ca="1" si="263"/>
        <v>0</v>
      </c>
      <c r="J1087">
        <f t="shared" ca="1" si="264"/>
        <v>0</v>
      </c>
      <c r="K1087">
        <f t="shared" ca="1" si="265"/>
        <v>0</v>
      </c>
      <c r="L1087">
        <f t="shared" ca="1" si="266"/>
        <v>0</v>
      </c>
      <c r="M1087">
        <f t="shared" ca="1" si="267"/>
        <v>0</v>
      </c>
      <c r="N1087">
        <f t="shared" ca="1" si="268"/>
        <v>0</v>
      </c>
      <c r="O1087">
        <f t="shared" ca="1" si="269"/>
        <v>0</v>
      </c>
      <c r="P1087">
        <f t="shared" ca="1" si="270"/>
        <v>0</v>
      </c>
      <c r="R1087" s="1"/>
      <c r="S1087" t="e">
        <f t="shared" ca="1" si="271"/>
        <v>#REF!</v>
      </c>
    </row>
    <row r="1088" spans="2:19" x14ac:dyDescent="0.2">
      <c r="B1088">
        <f t="shared" ca="1" si="256"/>
        <v>0</v>
      </c>
      <c r="C1088">
        <f t="shared" ca="1" si="257"/>
        <v>0</v>
      </c>
      <c r="D1088">
        <f t="shared" ca="1" si="258"/>
        <v>0</v>
      </c>
      <c r="E1088">
        <f t="shared" ca="1" si="259"/>
        <v>0</v>
      </c>
      <c r="F1088">
        <f t="shared" ca="1" si="260"/>
        <v>0</v>
      </c>
      <c r="G1088">
        <f t="shared" ca="1" si="261"/>
        <v>0</v>
      </c>
      <c r="H1088">
        <f t="shared" ca="1" si="262"/>
        <v>0</v>
      </c>
      <c r="I1088">
        <f t="shared" ca="1" si="263"/>
        <v>0</v>
      </c>
      <c r="J1088">
        <f t="shared" ca="1" si="264"/>
        <v>0</v>
      </c>
      <c r="K1088">
        <f t="shared" ca="1" si="265"/>
        <v>0</v>
      </c>
      <c r="L1088">
        <f t="shared" ca="1" si="266"/>
        <v>0</v>
      </c>
      <c r="M1088">
        <f t="shared" ca="1" si="267"/>
        <v>0</v>
      </c>
      <c r="N1088">
        <f t="shared" ca="1" si="268"/>
        <v>0</v>
      </c>
      <c r="O1088">
        <f t="shared" ca="1" si="269"/>
        <v>0</v>
      </c>
      <c r="P1088">
        <f t="shared" ca="1" si="270"/>
        <v>0</v>
      </c>
      <c r="R1088" s="1"/>
      <c r="S1088" t="e">
        <f t="shared" ca="1" si="271"/>
        <v>#REF!</v>
      </c>
    </row>
    <row r="1089" spans="2:19" x14ac:dyDescent="0.2">
      <c r="B1089">
        <f t="shared" ca="1" si="256"/>
        <v>0</v>
      </c>
      <c r="C1089">
        <f t="shared" ca="1" si="257"/>
        <v>0</v>
      </c>
      <c r="D1089">
        <f t="shared" ca="1" si="258"/>
        <v>0</v>
      </c>
      <c r="E1089">
        <f t="shared" ca="1" si="259"/>
        <v>0</v>
      </c>
      <c r="F1089">
        <f t="shared" ca="1" si="260"/>
        <v>0</v>
      </c>
      <c r="G1089">
        <f t="shared" ca="1" si="261"/>
        <v>0</v>
      </c>
      <c r="H1089">
        <f t="shared" ca="1" si="262"/>
        <v>0</v>
      </c>
      <c r="I1089">
        <f t="shared" ca="1" si="263"/>
        <v>0</v>
      </c>
      <c r="J1089">
        <f t="shared" ca="1" si="264"/>
        <v>0</v>
      </c>
      <c r="K1089">
        <f t="shared" ca="1" si="265"/>
        <v>0</v>
      </c>
      <c r="L1089">
        <f t="shared" ca="1" si="266"/>
        <v>0</v>
      </c>
      <c r="M1089">
        <f t="shared" ca="1" si="267"/>
        <v>0</v>
      </c>
      <c r="N1089">
        <f t="shared" ca="1" si="268"/>
        <v>0</v>
      </c>
      <c r="O1089">
        <f t="shared" ca="1" si="269"/>
        <v>0</v>
      </c>
      <c r="P1089">
        <f t="shared" ca="1" si="270"/>
        <v>0</v>
      </c>
      <c r="R1089" s="1"/>
      <c r="S1089" t="e">
        <f t="shared" ca="1" si="271"/>
        <v>#REF!</v>
      </c>
    </row>
    <row r="1090" spans="2:19" x14ac:dyDescent="0.2">
      <c r="B1090">
        <f t="shared" ca="1" si="256"/>
        <v>0</v>
      </c>
      <c r="C1090">
        <f t="shared" ca="1" si="257"/>
        <v>0</v>
      </c>
      <c r="D1090">
        <f t="shared" ca="1" si="258"/>
        <v>0</v>
      </c>
      <c r="E1090">
        <f t="shared" ca="1" si="259"/>
        <v>0</v>
      </c>
      <c r="F1090">
        <f t="shared" ca="1" si="260"/>
        <v>0</v>
      </c>
      <c r="G1090">
        <f t="shared" ca="1" si="261"/>
        <v>0</v>
      </c>
      <c r="H1090">
        <f t="shared" ca="1" si="262"/>
        <v>0</v>
      </c>
      <c r="I1090">
        <f t="shared" ca="1" si="263"/>
        <v>0</v>
      </c>
      <c r="J1090">
        <f t="shared" ca="1" si="264"/>
        <v>0</v>
      </c>
      <c r="K1090">
        <f t="shared" ca="1" si="265"/>
        <v>0</v>
      </c>
      <c r="L1090">
        <f t="shared" ca="1" si="266"/>
        <v>0</v>
      </c>
      <c r="M1090">
        <f t="shared" ca="1" si="267"/>
        <v>0</v>
      </c>
      <c r="N1090">
        <f t="shared" ca="1" si="268"/>
        <v>0</v>
      </c>
      <c r="O1090">
        <f t="shared" ca="1" si="269"/>
        <v>0</v>
      </c>
      <c r="P1090">
        <f t="shared" ca="1" si="270"/>
        <v>0</v>
      </c>
      <c r="R1090" s="1"/>
      <c r="S1090" t="e">
        <f t="shared" ca="1" si="271"/>
        <v>#REF!</v>
      </c>
    </row>
    <row r="1091" spans="2:19" x14ac:dyDescent="0.2">
      <c r="B1091">
        <f t="shared" ca="1" si="256"/>
        <v>0</v>
      </c>
      <c r="C1091">
        <f t="shared" ca="1" si="257"/>
        <v>0</v>
      </c>
      <c r="D1091">
        <f t="shared" ca="1" si="258"/>
        <v>0</v>
      </c>
      <c r="E1091">
        <f t="shared" ca="1" si="259"/>
        <v>0</v>
      </c>
      <c r="F1091">
        <f t="shared" ca="1" si="260"/>
        <v>0</v>
      </c>
      <c r="G1091">
        <f t="shared" ca="1" si="261"/>
        <v>0</v>
      </c>
      <c r="H1091">
        <f t="shared" ca="1" si="262"/>
        <v>0</v>
      </c>
      <c r="I1091">
        <f t="shared" ca="1" si="263"/>
        <v>0</v>
      </c>
      <c r="J1091">
        <f t="shared" ca="1" si="264"/>
        <v>0</v>
      </c>
      <c r="K1091">
        <f t="shared" ca="1" si="265"/>
        <v>0</v>
      </c>
      <c r="L1091">
        <f t="shared" ca="1" si="266"/>
        <v>0</v>
      </c>
      <c r="M1091">
        <f t="shared" ca="1" si="267"/>
        <v>0</v>
      </c>
      <c r="N1091">
        <f t="shared" ca="1" si="268"/>
        <v>0</v>
      </c>
      <c r="O1091">
        <f t="shared" ca="1" si="269"/>
        <v>0</v>
      </c>
      <c r="P1091">
        <f t="shared" ca="1" si="270"/>
        <v>0</v>
      </c>
      <c r="R1091" s="1"/>
      <c r="S1091" t="e">
        <f t="shared" ca="1" si="271"/>
        <v>#REF!</v>
      </c>
    </row>
    <row r="1092" spans="2:19" x14ac:dyDescent="0.2">
      <c r="B1092">
        <f t="shared" ref="B1092:B1155" ca="1" si="272">SUMIF(INDIRECT("'Faire Payouts'!$A:$A"),$A1092,INDIRECT("'Faire Payouts'!$B:$B"))</f>
        <v>0</v>
      </c>
      <c r="C1092">
        <f t="shared" ref="C1092:C1155" ca="1" si="273">SUMIF(INDIRECT("'Faire Payouts'!$A:$A"),$A1092,INDIRECT("'Faire Payouts'!$F:$F"))</f>
        <v>0</v>
      </c>
      <c r="D1092">
        <f t="shared" ref="D1092:D1155" ca="1" si="274">SUMIF(INDIRECT("'Faire Payouts'!$A:$A"),$A1092,INDIRECT("'Faire Payouts'!$H:$H"))*-1</f>
        <v>0</v>
      </c>
      <c r="E1092">
        <f t="shared" ref="E1092:E1155" ca="1" si="275">SUMIF(INDIRECT("'Faire Payouts'!$A:$A"),$A1092,INDIRECT("'Faire Payouts'!$I:$I"))*-1</f>
        <v>0</v>
      </c>
      <c r="F1092">
        <f t="shared" ref="F1092:F1155" ca="1" si="276">SUMIF(INDIRECT("'Faire Payouts'!$A:$A"),$A1092,INDIRECT("'Faire Payouts'!$K:$K"))*-1</f>
        <v>0</v>
      </c>
      <c r="G1092">
        <f t="shared" ref="G1092:G1155" ca="1" si="277">SUMIF(INDIRECT("'Faire Payouts'!$A:$A"),$A1092,INDIRECT("'Faire Payouts'!$L:$L"))*-1</f>
        <v>0</v>
      </c>
      <c r="H1092">
        <f t="shared" ref="H1092:H1155" ca="1" si="278">SUMIF(INDIRECT("'Faire Payouts'!$A:$A"),$A1092,INDIRECT("'Faire Payouts'!$M:$M"))*-1</f>
        <v>0</v>
      </c>
      <c r="I1092">
        <f t="shared" ref="I1092:I1155" ca="1" si="279">SUMIF(INDIRECT("'Faire Payouts'!$A:$A"),$A1092,INDIRECT("'Faire Payouts'!$N:$N"))</f>
        <v>0</v>
      </c>
      <c r="J1092">
        <f t="shared" ref="J1092:J1155" ca="1" si="280">SUMIF(INDIRECT("'Faire Payouts'!$A:$A"),$A1092,INDIRECT("'Faire Payouts'!$P:$P"))*-1</f>
        <v>0</v>
      </c>
      <c r="K1092">
        <f t="shared" ref="K1092:K1155" ca="1" si="281">SUMIF(INDIRECT("'Faire Payouts'!$A:$A"),$A1092,INDIRECT("'Faire Payouts'!$R:$R"))*-1</f>
        <v>0</v>
      </c>
      <c r="L1092">
        <f t="shared" ref="L1092:L1155" ca="1" si="282">ROUND(C1092+SUM(E1092:K1092),2)</f>
        <v>0</v>
      </c>
      <c r="M1092">
        <f t="shared" ref="M1092:M1155" ca="1" si="283">B1092-L1092</f>
        <v>0</v>
      </c>
      <c r="N1092">
        <f t="shared" ref="N1092:N1155" ca="1" si="284">IF(D1092&lt;0,D1092-M1092)*-1</f>
        <v>0</v>
      </c>
      <c r="O1092">
        <f t="shared" ref="O1092:O1155" ca="1" si="285">IF(D1092&lt;0,SUM(L1092:M1092),L1092)</f>
        <v>0</v>
      </c>
      <c r="P1092">
        <f t="shared" ref="P1092:P1155" ca="1" si="286">IFERROR(INDEX($R:$S,MATCH($B1092,$S:$S,0),2),0)</f>
        <v>0</v>
      </c>
      <c r="R1092" s="1"/>
      <c r="S1092" t="e">
        <f t="shared" ca="1" si="271"/>
        <v>#REF!</v>
      </c>
    </row>
    <row r="1093" spans="2:19" x14ac:dyDescent="0.2">
      <c r="B1093">
        <f t="shared" ca="1" si="272"/>
        <v>0</v>
      </c>
      <c r="C1093">
        <f t="shared" ca="1" si="273"/>
        <v>0</v>
      </c>
      <c r="D1093">
        <f t="shared" ca="1" si="274"/>
        <v>0</v>
      </c>
      <c r="E1093">
        <f t="shared" ca="1" si="275"/>
        <v>0</v>
      </c>
      <c r="F1093">
        <f t="shared" ca="1" si="276"/>
        <v>0</v>
      </c>
      <c r="G1093">
        <f t="shared" ca="1" si="277"/>
        <v>0</v>
      </c>
      <c r="H1093">
        <f t="shared" ca="1" si="278"/>
        <v>0</v>
      </c>
      <c r="I1093">
        <f t="shared" ca="1" si="279"/>
        <v>0</v>
      </c>
      <c r="J1093">
        <f t="shared" ca="1" si="280"/>
        <v>0</v>
      </c>
      <c r="K1093">
        <f t="shared" ca="1" si="281"/>
        <v>0</v>
      </c>
      <c r="L1093">
        <f t="shared" ca="1" si="282"/>
        <v>0</v>
      </c>
      <c r="M1093">
        <f t="shared" ca="1" si="283"/>
        <v>0</v>
      </c>
      <c r="N1093">
        <f t="shared" ca="1" si="284"/>
        <v>0</v>
      </c>
      <c r="O1093">
        <f t="shared" ca="1" si="285"/>
        <v>0</v>
      </c>
      <c r="P1093">
        <f t="shared" ca="1" si="286"/>
        <v>0</v>
      </c>
      <c r="R1093" s="1"/>
      <c r="S1093" t="e">
        <f t="shared" ref="S1093:S1156" ca="1" si="287">ROUND(SUMIF(INDIRECT("'Search Results'!$A:$A"),$R1093,INDIRECT("'Search Results'!$E:$E")),2)</f>
        <v>#REF!</v>
      </c>
    </row>
    <row r="1094" spans="2:19" x14ac:dyDescent="0.2">
      <c r="B1094">
        <f t="shared" ca="1" si="272"/>
        <v>0</v>
      </c>
      <c r="C1094">
        <f t="shared" ca="1" si="273"/>
        <v>0</v>
      </c>
      <c r="D1094">
        <f t="shared" ca="1" si="274"/>
        <v>0</v>
      </c>
      <c r="E1094">
        <f t="shared" ca="1" si="275"/>
        <v>0</v>
      </c>
      <c r="F1094">
        <f t="shared" ca="1" si="276"/>
        <v>0</v>
      </c>
      <c r="G1094">
        <f t="shared" ca="1" si="277"/>
        <v>0</v>
      </c>
      <c r="H1094">
        <f t="shared" ca="1" si="278"/>
        <v>0</v>
      </c>
      <c r="I1094">
        <f t="shared" ca="1" si="279"/>
        <v>0</v>
      </c>
      <c r="J1094">
        <f t="shared" ca="1" si="280"/>
        <v>0</v>
      </c>
      <c r="K1094">
        <f t="shared" ca="1" si="281"/>
        <v>0</v>
      </c>
      <c r="L1094">
        <f t="shared" ca="1" si="282"/>
        <v>0</v>
      </c>
      <c r="M1094">
        <f t="shared" ca="1" si="283"/>
        <v>0</v>
      </c>
      <c r="N1094">
        <f t="shared" ca="1" si="284"/>
        <v>0</v>
      </c>
      <c r="O1094">
        <f t="shared" ca="1" si="285"/>
        <v>0</v>
      </c>
      <c r="P1094">
        <f t="shared" ca="1" si="286"/>
        <v>0</v>
      </c>
      <c r="R1094" s="1"/>
      <c r="S1094" t="e">
        <f t="shared" ca="1" si="287"/>
        <v>#REF!</v>
      </c>
    </row>
    <row r="1095" spans="2:19" x14ac:dyDescent="0.2">
      <c r="B1095">
        <f t="shared" ca="1" si="272"/>
        <v>0</v>
      </c>
      <c r="C1095">
        <f t="shared" ca="1" si="273"/>
        <v>0</v>
      </c>
      <c r="D1095">
        <f t="shared" ca="1" si="274"/>
        <v>0</v>
      </c>
      <c r="E1095">
        <f t="shared" ca="1" si="275"/>
        <v>0</v>
      </c>
      <c r="F1095">
        <f t="shared" ca="1" si="276"/>
        <v>0</v>
      </c>
      <c r="G1095">
        <f t="shared" ca="1" si="277"/>
        <v>0</v>
      </c>
      <c r="H1095">
        <f t="shared" ca="1" si="278"/>
        <v>0</v>
      </c>
      <c r="I1095">
        <f t="shared" ca="1" si="279"/>
        <v>0</v>
      </c>
      <c r="J1095">
        <f t="shared" ca="1" si="280"/>
        <v>0</v>
      </c>
      <c r="K1095">
        <f t="shared" ca="1" si="281"/>
        <v>0</v>
      </c>
      <c r="L1095">
        <f t="shared" ca="1" si="282"/>
        <v>0</v>
      </c>
      <c r="M1095">
        <f t="shared" ca="1" si="283"/>
        <v>0</v>
      </c>
      <c r="N1095">
        <f t="shared" ca="1" si="284"/>
        <v>0</v>
      </c>
      <c r="O1095">
        <f t="shared" ca="1" si="285"/>
        <v>0</v>
      </c>
      <c r="P1095">
        <f t="shared" ca="1" si="286"/>
        <v>0</v>
      </c>
      <c r="R1095" s="1"/>
      <c r="S1095" t="e">
        <f t="shared" ca="1" si="287"/>
        <v>#REF!</v>
      </c>
    </row>
    <row r="1096" spans="2:19" x14ac:dyDescent="0.2">
      <c r="B1096">
        <f t="shared" ca="1" si="272"/>
        <v>0</v>
      </c>
      <c r="C1096">
        <f t="shared" ca="1" si="273"/>
        <v>0</v>
      </c>
      <c r="D1096">
        <f t="shared" ca="1" si="274"/>
        <v>0</v>
      </c>
      <c r="E1096">
        <f t="shared" ca="1" si="275"/>
        <v>0</v>
      </c>
      <c r="F1096">
        <f t="shared" ca="1" si="276"/>
        <v>0</v>
      </c>
      <c r="G1096">
        <f t="shared" ca="1" si="277"/>
        <v>0</v>
      </c>
      <c r="H1096">
        <f t="shared" ca="1" si="278"/>
        <v>0</v>
      </c>
      <c r="I1096">
        <f t="shared" ca="1" si="279"/>
        <v>0</v>
      </c>
      <c r="J1096">
        <f t="shared" ca="1" si="280"/>
        <v>0</v>
      </c>
      <c r="K1096">
        <f t="shared" ca="1" si="281"/>
        <v>0</v>
      </c>
      <c r="L1096">
        <f t="shared" ca="1" si="282"/>
        <v>0</v>
      </c>
      <c r="M1096">
        <f t="shared" ca="1" si="283"/>
        <v>0</v>
      </c>
      <c r="N1096">
        <f t="shared" ca="1" si="284"/>
        <v>0</v>
      </c>
      <c r="O1096">
        <f t="shared" ca="1" si="285"/>
        <v>0</v>
      </c>
      <c r="P1096">
        <f t="shared" ca="1" si="286"/>
        <v>0</v>
      </c>
      <c r="R1096" s="1"/>
      <c r="S1096" t="e">
        <f t="shared" ca="1" si="287"/>
        <v>#REF!</v>
      </c>
    </row>
    <row r="1097" spans="2:19" x14ac:dyDescent="0.2">
      <c r="B1097">
        <f t="shared" ca="1" si="272"/>
        <v>0</v>
      </c>
      <c r="C1097">
        <f t="shared" ca="1" si="273"/>
        <v>0</v>
      </c>
      <c r="D1097">
        <f t="shared" ca="1" si="274"/>
        <v>0</v>
      </c>
      <c r="E1097">
        <f t="shared" ca="1" si="275"/>
        <v>0</v>
      </c>
      <c r="F1097">
        <f t="shared" ca="1" si="276"/>
        <v>0</v>
      </c>
      <c r="G1097">
        <f t="shared" ca="1" si="277"/>
        <v>0</v>
      </c>
      <c r="H1097">
        <f t="shared" ca="1" si="278"/>
        <v>0</v>
      </c>
      <c r="I1097">
        <f t="shared" ca="1" si="279"/>
        <v>0</v>
      </c>
      <c r="J1097">
        <f t="shared" ca="1" si="280"/>
        <v>0</v>
      </c>
      <c r="K1097">
        <f t="shared" ca="1" si="281"/>
        <v>0</v>
      </c>
      <c r="L1097">
        <f t="shared" ca="1" si="282"/>
        <v>0</v>
      </c>
      <c r="M1097">
        <f t="shared" ca="1" si="283"/>
        <v>0</v>
      </c>
      <c r="N1097">
        <f t="shared" ca="1" si="284"/>
        <v>0</v>
      </c>
      <c r="O1097">
        <f t="shared" ca="1" si="285"/>
        <v>0</v>
      </c>
      <c r="P1097">
        <f t="shared" ca="1" si="286"/>
        <v>0</v>
      </c>
      <c r="R1097" s="1"/>
      <c r="S1097" t="e">
        <f t="shared" ca="1" si="287"/>
        <v>#REF!</v>
      </c>
    </row>
    <row r="1098" spans="2:19" x14ac:dyDescent="0.2">
      <c r="B1098">
        <f t="shared" ca="1" si="272"/>
        <v>0</v>
      </c>
      <c r="C1098">
        <f t="shared" ca="1" si="273"/>
        <v>0</v>
      </c>
      <c r="D1098">
        <f t="shared" ca="1" si="274"/>
        <v>0</v>
      </c>
      <c r="E1098">
        <f t="shared" ca="1" si="275"/>
        <v>0</v>
      </c>
      <c r="F1098">
        <f t="shared" ca="1" si="276"/>
        <v>0</v>
      </c>
      <c r="G1098">
        <f t="shared" ca="1" si="277"/>
        <v>0</v>
      </c>
      <c r="H1098">
        <f t="shared" ca="1" si="278"/>
        <v>0</v>
      </c>
      <c r="I1098">
        <f t="shared" ca="1" si="279"/>
        <v>0</v>
      </c>
      <c r="J1098">
        <f t="shared" ca="1" si="280"/>
        <v>0</v>
      </c>
      <c r="K1098">
        <f t="shared" ca="1" si="281"/>
        <v>0</v>
      </c>
      <c r="L1098">
        <f t="shared" ca="1" si="282"/>
        <v>0</v>
      </c>
      <c r="M1098">
        <f t="shared" ca="1" si="283"/>
        <v>0</v>
      </c>
      <c r="N1098">
        <f t="shared" ca="1" si="284"/>
        <v>0</v>
      </c>
      <c r="O1098">
        <f t="shared" ca="1" si="285"/>
        <v>0</v>
      </c>
      <c r="P1098">
        <f t="shared" ca="1" si="286"/>
        <v>0</v>
      </c>
      <c r="R1098" s="1"/>
      <c r="S1098" t="e">
        <f t="shared" ca="1" si="287"/>
        <v>#REF!</v>
      </c>
    </row>
    <row r="1099" spans="2:19" x14ac:dyDescent="0.2">
      <c r="B1099">
        <f t="shared" ca="1" si="272"/>
        <v>0</v>
      </c>
      <c r="C1099">
        <f t="shared" ca="1" si="273"/>
        <v>0</v>
      </c>
      <c r="D1099">
        <f t="shared" ca="1" si="274"/>
        <v>0</v>
      </c>
      <c r="E1099">
        <f t="shared" ca="1" si="275"/>
        <v>0</v>
      </c>
      <c r="F1099">
        <f t="shared" ca="1" si="276"/>
        <v>0</v>
      </c>
      <c r="G1099">
        <f t="shared" ca="1" si="277"/>
        <v>0</v>
      </c>
      <c r="H1099">
        <f t="shared" ca="1" si="278"/>
        <v>0</v>
      </c>
      <c r="I1099">
        <f t="shared" ca="1" si="279"/>
        <v>0</v>
      </c>
      <c r="J1099">
        <f t="shared" ca="1" si="280"/>
        <v>0</v>
      </c>
      <c r="K1099">
        <f t="shared" ca="1" si="281"/>
        <v>0</v>
      </c>
      <c r="L1099">
        <f t="shared" ca="1" si="282"/>
        <v>0</v>
      </c>
      <c r="M1099">
        <f t="shared" ca="1" si="283"/>
        <v>0</v>
      </c>
      <c r="N1099">
        <f t="shared" ca="1" si="284"/>
        <v>0</v>
      </c>
      <c r="O1099">
        <f t="shared" ca="1" si="285"/>
        <v>0</v>
      </c>
      <c r="P1099">
        <f t="shared" ca="1" si="286"/>
        <v>0</v>
      </c>
      <c r="R1099" s="1"/>
      <c r="S1099" t="e">
        <f t="shared" ca="1" si="287"/>
        <v>#REF!</v>
      </c>
    </row>
    <row r="1100" spans="2:19" x14ac:dyDescent="0.2">
      <c r="B1100">
        <f t="shared" ca="1" si="272"/>
        <v>0</v>
      </c>
      <c r="C1100">
        <f t="shared" ca="1" si="273"/>
        <v>0</v>
      </c>
      <c r="D1100">
        <f t="shared" ca="1" si="274"/>
        <v>0</v>
      </c>
      <c r="E1100">
        <f t="shared" ca="1" si="275"/>
        <v>0</v>
      </c>
      <c r="F1100">
        <f t="shared" ca="1" si="276"/>
        <v>0</v>
      </c>
      <c r="G1100">
        <f t="shared" ca="1" si="277"/>
        <v>0</v>
      </c>
      <c r="H1100">
        <f t="shared" ca="1" si="278"/>
        <v>0</v>
      </c>
      <c r="I1100">
        <f t="shared" ca="1" si="279"/>
        <v>0</v>
      </c>
      <c r="J1100">
        <f t="shared" ca="1" si="280"/>
        <v>0</v>
      </c>
      <c r="K1100">
        <f t="shared" ca="1" si="281"/>
        <v>0</v>
      </c>
      <c r="L1100">
        <f t="shared" ca="1" si="282"/>
        <v>0</v>
      </c>
      <c r="M1100">
        <f t="shared" ca="1" si="283"/>
        <v>0</v>
      </c>
      <c r="N1100">
        <f t="shared" ca="1" si="284"/>
        <v>0</v>
      </c>
      <c r="O1100">
        <f t="shared" ca="1" si="285"/>
        <v>0</v>
      </c>
      <c r="P1100">
        <f t="shared" ca="1" si="286"/>
        <v>0</v>
      </c>
      <c r="R1100" s="1"/>
      <c r="S1100" t="e">
        <f t="shared" ca="1" si="287"/>
        <v>#REF!</v>
      </c>
    </row>
    <row r="1101" spans="2:19" x14ac:dyDescent="0.2">
      <c r="B1101">
        <f t="shared" ca="1" si="272"/>
        <v>0</v>
      </c>
      <c r="C1101">
        <f t="shared" ca="1" si="273"/>
        <v>0</v>
      </c>
      <c r="D1101">
        <f t="shared" ca="1" si="274"/>
        <v>0</v>
      </c>
      <c r="E1101">
        <f t="shared" ca="1" si="275"/>
        <v>0</v>
      </c>
      <c r="F1101">
        <f t="shared" ca="1" si="276"/>
        <v>0</v>
      </c>
      <c r="G1101">
        <f t="shared" ca="1" si="277"/>
        <v>0</v>
      </c>
      <c r="H1101">
        <f t="shared" ca="1" si="278"/>
        <v>0</v>
      </c>
      <c r="I1101">
        <f t="shared" ca="1" si="279"/>
        <v>0</v>
      </c>
      <c r="J1101">
        <f t="shared" ca="1" si="280"/>
        <v>0</v>
      </c>
      <c r="K1101">
        <f t="shared" ca="1" si="281"/>
        <v>0</v>
      </c>
      <c r="L1101">
        <f t="shared" ca="1" si="282"/>
        <v>0</v>
      </c>
      <c r="M1101">
        <f t="shared" ca="1" si="283"/>
        <v>0</v>
      </c>
      <c r="N1101">
        <f t="shared" ca="1" si="284"/>
        <v>0</v>
      </c>
      <c r="O1101">
        <f t="shared" ca="1" si="285"/>
        <v>0</v>
      </c>
      <c r="P1101">
        <f t="shared" ca="1" si="286"/>
        <v>0</v>
      </c>
      <c r="R1101" s="1"/>
      <c r="S1101" t="e">
        <f t="shared" ca="1" si="287"/>
        <v>#REF!</v>
      </c>
    </row>
    <row r="1102" spans="2:19" x14ac:dyDescent="0.2">
      <c r="B1102">
        <f t="shared" ca="1" si="272"/>
        <v>0</v>
      </c>
      <c r="C1102">
        <f t="shared" ca="1" si="273"/>
        <v>0</v>
      </c>
      <c r="D1102">
        <f t="shared" ca="1" si="274"/>
        <v>0</v>
      </c>
      <c r="E1102">
        <f t="shared" ca="1" si="275"/>
        <v>0</v>
      </c>
      <c r="F1102">
        <f t="shared" ca="1" si="276"/>
        <v>0</v>
      </c>
      <c r="G1102">
        <f t="shared" ca="1" si="277"/>
        <v>0</v>
      </c>
      <c r="H1102">
        <f t="shared" ca="1" si="278"/>
        <v>0</v>
      </c>
      <c r="I1102">
        <f t="shared" ca="1" si="279"/>
        <v>0</v>
      </c>
      <c r="J1102">
        <f t="shared" ca="1" si="280"/>
        <v>0</v>
      </c>
      <c r="K1102">
        <f t="shared" ca="1" si="281"/>
        <v>0</v>
      </c>
      <c r="L1102">
        <f t="shared" ca="1" si="282"/>
        <v>0</v>
      </c>
      <c r="M1102">
        <f t="shared" ca="1" si="283"/>
        <v>0</v>
      </c>
      <c r="N1102">
        <f t="shared" ca="1" si="284"/>
        <v>0</v>
      </c>
      <c r="O1102">
        <f t="shared" ca="1" si="285"/>
        <v>0</v>
      </c>
      <c r="P1102">
        <f t="shared" ca="1" si="286"/>
        <v>0</v>
      </c>
      <c r="R1102" s="1"/>
      <c r="S1102" t="e">
        <f t="shared" ca="1" si="287"/>
        <v>#REF!</v>
      </c>
    </row>
    <row r="1103" spans="2:19" x14ac:dyDescent="0.2">
      <c r="B1103">
        <f t="shared" ca="1" si="272"/>
        <v>0</v>
      </c>
      <c r="C1103">
        <f t="shared" ca="1" si="273"/>
        <v>0</v>
      </c>
      <c r="D1103">
        <f t="shared" ca="1" si="274"/>
        <v>0</v>
      </c>
      <c r="E1103">
        <f t="shared" ca="1" si="275"/>
        <v>0</v>
      </c>
      <c r="F1103">
        <f t="shared" ca="1" si="276"/>
        <v>0</v>
      </c>
      <c r="G1103">
        <f t="shared" ca="1" si="277"/>
        <v>0</v>
      </c>
      <c r="H1103">
        <f t="shared" ca="1" si="278"/>
        <v>0</v>
      </c>
      <c r="I1103">
        <f t="shared" ca="1" si="279"/>
        <v>0</v>
      </c>
      <c r="J1103">
        <f t="shared" ca="1" si="280"/>
        <v>0</v>
      </c>
      <c r="K1103">
        <f t="shared" ca="1" si="281"/>
        <v>0</v>
      </c>
      <c r="L1103">
        <f t="shared" ca="1" si="282"/>
        <v>0</v>
      </c>
      <c r="M1103">
        <f t="shared" ca="1" si="283"/>
        <v>0</v>
      </c>
      <c r="N1103">
        <f t="shared" ca="1" si="284"/>
        <v>0</v>
      </c>
      <c r="O1103">
        <f t="shared" ca="1" si="285"/>
        <v>0</v>
      </c>
      <c r="P1103">
        <f t="shared" ca="1" si="286"/>
        <v>0</v>
      </c>
      <c r="R1103" s="1"/>
      <c r="S1103" t="e">
        <f t="shared" ca="1" si="287"/>
        <v>#REF!</v>
      </c>
    </row>
    <row r="1104" spans="2:19" x14ac:dyDescent="0.2">
      <c r="B1104">
        <f t="shared" ca="1" si="272"/>
        <v>0</v>
      </c>
      <c r="C1104">
        <f t="shared" ca="1" si="273"/>
        <v>0</v>
      </c>
      <c r="D1104">
        <f t="shared" ca="1" si="274"/>
        <v>0</v>
      </c>
      <c r="E1104">
        <f t="shared" ca="1" si="275"/>
        <v>0</v>
      </c>
      <c r="F1104">
        <f t="shared" ca="1" si="276"/>
        <v>0</v>
      </c>
      <c r="G1104">
        <f t="shared" ca="1" si="277"/>
        <v>0</v>
      </c>
      <c r="H1104">
        <f t="shared" ca="1" si="278"/>
        <v>0</v>
      </c>
      <c r="I1104">
        <f t="shared" ca="1" si="279"/>
        <v>0</v>
      </c>
      <c r="J1104">
        <f t="shared" ca="1" si="280"/>
        <v>0</v>
      </c>
      <c r="K1104">
        <f t="shared" ca="1" si="281"/>
        <v>0</v>
      </c>
      <c r="L1104">
        <f t="shared" ca="1" si="282"/>
        <v>0</v>
      </c>
      <c r="M1104">
        <f t="shared" ca="1" si="283"/>
        <v>0</v>
      </c>
      <c r="N1104">
        <f t="shared" ca="1" si="284"/>
        <v>0</v>
      </c>
      <c r="O1104">
        <f t="shared" ca="1" si="285"/>
        <v>0</v>
      </c>
      <c r="P1104">
        <f t="shared" ca="1" si="286"/>
        <v>0</v>
      </c>
      <c r="R1104" s="1"/>
      <c r="S1104" t="e">
        <f t="shared" ca="1" si="287"/>
        <v>#REF!</v>
      </c>
    </row>
    <row r="1105" spans="2:19" x14ac:dyDescent="0.2">
      <c r="B1105">
        <f t="shared" ca="1" si="272"/>
        <v>0</v>
      </c>
      <c r="C1105">
        <f t="shared" ca="1" si="273"/>
        <v>0</v>
      </c>
      <c r="D1105">
        <f t="shared" ca="1" si="274"/>
        <v>0</v>
      </c>
      <c r="E1105">
        <f t="shared" ca="1" si="275"/>
        <v>0</v>
      </c>
      <c r="F1105">
        <f t="shared" ca="1" si="276"/>
        <v>0</v>
      </c>
      <c r="G1105">
        <f t="shared" ca="1" si="277"/>
        <v>0</v>
      </c>
      <c r="H1105">
        <f t="shared" ca="1" si="278"/>
        <v>0</v>
      </c>
      <c r="I1105">
        <f t="shared" ca="1" si="279"/>
        <v>0</v>
      </c>
      <c r="J1105">
        <f t="shared" ca="1" si="280"/>
        <v>0</v>
      </c>
      <c r="K1105">
        <f t="shared" ca="1" si="281"/>
        <v>0</v>
      </c>
      <c r="L1105">
        <f t="shared" ca="1" si="282"/>
        <v>0</v>
      </c>
      <c r="M1105">
        <f t="shared" ca="1" si="283"/>
        <v>0</v>
      </c>
      <c r="N1105">
        <f t="shared" ca="1" si="284"/>
        <v>0</v>
      </c>
      <c r="O1105">
        <f t="shared" ca="1" si="285"/>
        <v>0</v>
      </c>
      <c r="P1105">
        <f t="shared" ca="1" si="286"/>
        <v>0</v>
      </c>
      <c r="R1105" s="1"/>
      <c r="S1105" t="e">
        <f t="shared" ca="1" si="287"/>
        <v>#REF!</v>
      </c>
    </row>
    <row r="1106" spans="2:19" x14ac:dyDescent="0.2">
      <c r="B1106">
        <f t="shared" ca="1" si="272"/>
        <v>0</v>
      </c>
      <c r="C1106">
        <f t="shared" ca="1" si="273"/>
        <v>0</v>
      </c>
      <c r="D1106">
        <f t="shared" ca="1" si="274"/>
        <v>0</v>
      </c>
      <c r="E1106">
        <f t="shared" ca="1" si="275"/>
        <v>0</v>
      </c>
      <c r="F1106">
        <f t="shared" ca="1" si="276"/>
        <v>0</v>
      </c>
      <c r="G1106">
        <f t="shared" ca="1" si="277"/>
        <v>0</v>
      </c>
      <c r="H1106">
        <f t="shared" ca="1" si="278"/>
        <v>0</v>
      </c>
      <c r="I1106">
        <f t="shared" ca="1" si="279"/>
        <v>0</v>
      </c>
      <c r="J1106">
        <f t="shared" ca="1" si="280"/>
        <v>0</v>
      </c>
      <c r="K1106">
        <f t="shared" ca="1" si="281"/>
        <v>0</v>
      </c>
      <c r="L1106">
        <f t="shared" ca="1" si="282"/>
        <v>0</v>
      </c>
      <c r="M1106">
        <f t="shared" ca="1" si="283"/>
        <v>0</v>
      </c>
      <c r="N1106">
        <f t="shared" ca="1" si="284"/>
        <v>0</v>
      </c>
      <c r="O1106">
        <f t="shared" ca="1" si="285"/>
        <v>0</v>
      </c>
      <c r="P1106">
        <f t="shared" ca="1" si="286"/>
        <v>0</v>
      </c>
      <c r="R1106" s="1"/>
      <c r="S1106" t="e">
        <f t="shared" ca="1" si="287"/>
        <v>#REF!</v>
      </c>
    </row>
    <row r="1107" spans="2:19" x14ac:dyDescent="0.2">
      <c r="B1107">
        <f t="shared" ca="1" si="272"/>
        <v>0</v>
      </c>
      <c r="C1107">
        <f t="shared" ca="1" si="273"/>
        <v>0</v>
      </c>
      <c r="D1107">
        <f t="shared" ca="1" si="274"/>
        <v>0</v>
      </c>
      <c r="E1107">
        <f t="shared" ca="1" si="275"/>
        <v>0</v>
      </c>
      <c r="F1107">
        <f t="shared" ca="1" si="276"/>
        <v>0</v>
      </c>
      <c r="G1107">
        <f t="shared" ca="1" si="277"/>
        <v>0</v>
      </c>
      <c r="H1107">
        <f t="shared" ca="1" si="278"/>
        <v>0</v>
      </c>
      <c r="I1107">
        <f t="shared" ca="1" si="279"/>
        <v>0</v>
      </c>
      <c r="J1107">
        <f t="shared" ca="1" si="280"/>
        <v>0</v>
      </c>
      <c r="K1107">
        <f t="shared" ca="1" si="281"/>
        <v>0</v>
      </c>
      <c r="L1107">
        <f t="shared" ca="1" si="282"/>
        <v>0</v>
      </c>
      <c r="M1107">
        <f t="shared" ca="1" si="283"/>
        <v>0</v>
      </c>
      <c r="N1107">
        <f t="shared" ca="1" si="284"/>
        <v>0</v>
      </c>
      <c r="O1107">
        <f t="shared" ca="1" si="285"/>
        <v>0</v>
      </c>
      <c r="P1107">
        <f t="shared" ca="1" si="286"/>
        <v>0</v>
      </c>
      <c r="R1107" s="1"/>
      <c r="S1107" t="e">
        <f t="shared" ca="1" si="287"/>
        <v>#REF!</v>
      </c>
    </row>
    <row r="1108" spans="2:19" x14ac:dyDescent="0.2">
      <c r="B1108">
        <f t="shared" ca="1" si="272"/>
        <v>0</v>
      </c>
      <c r="C1108">
        <f t="shared" ca="1" si="273"/>
        <v>0</v>
      </c>
      <c r="D1108">
        <f t="shared" ca="1" si="274"/>
        <v>0</v>
      </c>
      <c r="E1108">
        <f t="shared" ca="1" si="275"/>
        <v>0</v>
      </c>
      <c r="F1108">
        <f t="shared" ca="1" si="276"/>
        <v>0</v>
      </c>
      <c r="G1108">
        <f t="shared" ca="1" si="277"/>
        <v>0</v>
      </c>
      <c r="H1108">
        <f t="shared" ca="1" si="278"/>
        <v>0</v>
      </c>
      <c r="I1108">
        <f t="shared" ca="1" si="279"/>
        <v>0</v>
      </c>
      <c r="J1108">
        <f t="shared" ca="1" si="280"/>
        <v>0</v>
      </c>
      <c r="K1108">
        <f t="shared" ca="1" si="281"/>
        <v>0</v>
      </c>
      <c r="L1108">
        <f t="shared" ca="1" si="282"/>
        <v>0</v>
      </c>
      <c r="M1108">
        <f t="shared" ca="1" si="283"/>
        <v>0</v>
      </c>
      <c r="N1108">
        <f t="shared" ca="1" si="284"/>
        <v>0</v>
      </c>
      <c r="O1108">
        <f t="shared" ca="1" si="285"/>
        <v>0</v>
      </c>
      <c r="P1108">
        <f t="shared" ca="1" si="286"/>
        <v>0</v>
      </c>
      <c r="R1108" s="1"/>
      <c r="S1108" t="e">
        <f t="shared" ca="1" si="287"/>
        <v>#REF!</v>
      </c>
    </row>
    <row r="1109" spans="2:19" x14ac:dyDescent="0.2">
      <c r="B1109">
        <f t="shared" ca="1" si="272"/>
        <v>0</v>
      </c>
      <c r="C1109">
        <f t="shared" ca="1" si="273"/>
        <v>0</v>
      </c>
      <c r="D1109">
        <f t="shared" ca="1" si="274"/>
        <v>0</v>
      </c>
      <c r="E1109">
        <f t="shared" ca="1" si="275"/>
        <v>0</v>
      </c>
      <c r="F1109">
        <f t="shared" ca="1" si="276"/>
        <v>0</v>
      </c>
      <c r="G1109">
        <f t="shared" ca="1" si="277"/>
        <v>0</v>
      </c>
      <c r="H1109">
        <f t="shared" ca="1" si="278"/>
        <v>0</v>
      </c>
      <c r="I1109">
        <f t="shared" ca="1" si="279"/>
        <v>0</v>
      </c>
      <c r="J1109">
        <f t="shared" ca="1" si="280"/>
        <v>0</v>
      </c>
      <c r="K1109">
        <f t="shared" ca="1" si="281"/>
        <v>0</v>
      </c>
      <c r="L1109">
        <f t="shared" ca="1" si="282"/>
        <v>0</v>
      </c>
      <c r="M1109">
        <f t="shared" ca="1" si="283"/>
        <v>0</v>
      </c>
      <c r="N1109">
        <f t="shared" ca="1" si="284"/>
        <v>0</v>
      </c>
      <c r="O1109">
        <f t="shared" ca="1" si="285"/>
        <v>0</v>
      </c>
      <c r="P1109">
        <f t="shared" ca="1" si="286"/>
        <v>0</v>
      </c>
      <c r="R1109" s="1"/>
      <c r="S1109" t="e">
        <f t="shared" ca="1" si="287"/>
        <v>#REF!</v>
      </c>
    </row>
    <row r="1110" spans="2:19" x14ac:dyDescent="0.2">
      <c r="B1110">
        <f t="shared" ca="1" si="272"/>
        <v>0</v>
      </c>
      <c r="C1110">
        <f t="shared" ca="1" si="273"/>
        <v>0</v>
      </c>
      <c r="D1110">
        <f t="shared" ca="1" si="274"/>
        <v>0</v>
      </c>
      <c r="E1110">
        <f t="shared" ca="1" si="275"/>
        <v>0</v>
      </c>
      <c r="F1110">
        <f t="shared" ca="1" si="276"/>
        <v>0</v>
      </c>
      <c r="G1110">
        <f t="shared" ca="1" si="277"/>
        <v>0</v>
      </c>
      <c r="H1110">
        <f t="shared" ca="1" si="278"/>
        <v>0</v>
      </c>
      <c r="I1110">
        <f t="shared" ca="1" si="279"/>
        <v>0</v>
      </c>
      <c r="J1110">
        <f t="shared" ca="1" si="280"/>
        <v>0</v>
      </c>
      <c r="K1110">
        <f t="shared" ca="1" si="281"/>
        <v>0</v>
      </c>
      <c r="L1110">
        <f t="shared" ca="1" si="282"/>
        <v>0</v>
      </c>
      <c r="M1110">
        <f t="shared" ca="1" si="283"/>
        <v>0</v>
      </c>
      <c r="N1110">
        <f t="shared" ca="1" si="284"/>
        <v>0</v>
      </c>
      <c r="O1110">
        <f t="shared" ca="1" si="285"/>
        <v>0</v>
      </c>
      <c r="P1110">
        <f t="shared" ca="1" si="286"/>
        <v>0</v>
      </c>
      <c r="R1110" s="1"/>
      <c r="S1110" t="e">
        <f t="shared" ca="1" si="287"/>
        <v>#REF!</v>
      </c>
    </row>
    <row r="1111" spans="2:19" x14ac:dyDescent="0.2">
      <c r="B1111">
        <f t="shared" ca="1" si="272"/>
        <v>0</v>
      </c>
      <c r="C1111">
        <f t="shared" ca="1" si="273"/>
        <v>0</v>
      </c>
      <c r="D1111">
        <f t="shared" ca="1" si="274"/>
        <v>0</v>
      </c>
      <c r="E1111">
        <f t="shared" ca="1" si="275"/>
        <v>0</v>
      </c>
      <c r="F1111">
        <f t="shared" ca="1" si="276"/>
        <v>0</v>
      </c>
      <c r="G1111">
        <f t="shared" ca="1" si="277"/>
        <v>0</v>
      </c>
      <c r="H1111">
        <f t="shared" ca="1" si="278"/>
        <v>0</v>
      </c>
      <c r="I1111">
        <f t="shared" ca="1" si="279"/>
        <v>0</v>
      </c>
      <c r="J1111">
        <f t="shared" ca="1" si="280"/>
        <v>0</v>
      </c>
      <c r="K1111">
        <f t="shared" ca="1" si="281"/>
        <v>0</v>
      </c>
      <c r="L1111">
        <f t="shared" ca="1" si="282"/>
        <v>0</v>
      </c>
      <c r="M1111">
        <f t="shared" ca="1" si="283"/>
        <v>0</v>
      </c>
      <c r="N1111">
        <f t="shared" ca="1" si="284"/>
        <v>0</v>
      </c>
      <c r="O1111">
        <f t="shared" ca="1" si="285"/>
        <v>0</v>
      </c>
      <c r="P1111">
        <f t="shared" ca="1" si="286"/>
        <v>0</v>
      </c>
      <c r="R1111" s="1"/>
      <c r="S1111" t="e">
        <f t="shared" ca="1" si="287"/>
        <v>#REF!</v>
      </c>
    </row>
    <row r="1112" spans="2:19" x14ac:dyDescent="0.2">
      <c r="B1112">
        <f t="shared" ca="1" si="272"/>
        <v>0</v>
      </c>
      <c r="C1112">
        <f t="shared" ca="1" si="273"/>
        <v>0</v>
      </c>
      <c r="D1112">
        <f t="shared" ca="1" si="274"/>
        <v>0</v>
      </c>
      <c r="E1112">
        <f t="shared" ca="1" si="275"/>
        <v>0</v>
      </c>
      <c r="F1112">
        <f t="shared" ca="1" si="276"/>
        <v>0</v>
      </c>
      <c r="G1112">
        <f t="shared" ca="1" si="277"/>
        <v>0</v>
      </c>
      <c r="H1112">
        <f t="shared" ca="1" si="278"/>
        <v>0</v>
      </c>
      <c r="I1112">
        <f t="shared" ca="1" si="279"/>
        <v>0</v>
      </c>
      <c r="J1112">
        <f t="shared" ca="1" si="280"/>
        <v>0</v>
      </c>
      <c r="K1112">
        <f t="shared" ca="1" si="281"/>
        <v>0</v>
      </c>
      <c r="L1112">
        <f t="shared" ca="1" si="282"/>
        <v>0</v>
      </c>
      <c r="M1112">
        <f t="shared" ca="1" si="283"/>
        <v>0</v>
      </c>
      <c r="N1112">
        <f t="shared" ca="1" si="284"/>
        <v>0</v>
      </c>
      <c r="O1112">
        <f t="shared" ca="1" si="285"/>
        <v>0</v>
      </c>
      <c r="P1112">
        <f t="shared" ca="1" si="286"/>
        <v>0</v>
      </c>
      <c r="R1112" s="1"/>
      <c r="S1112" t="e">
        <f t="shared" ca="1" si="287"/>
        <v>#REF!</v>
      </c>
    </row>
    <row r="1113" spans="2:19" x14ac:dyDescent="0.2">
      <c r="B1113">
        <f t="shared" ca="1" si="272"/>
        <v>0</v>
      </c>
      <c r="C1113">
        <f t="shared" ca="1" si="273"/>
        <v>0</v>
      </c>
      <c r="D1113">
        <f t="shared" ca="1" si="274"/>
        <v>0</v>
      </c>
      <c r="E1113">
        <f t="shared" ca="1" si="275"/>
        <v>0</v>
      </c>
      <c r="F1113">
        <f t="shared" ca="1" si="276"/>
        <v>0</v>
      </c>
      <c r="G1113">
        <f t="shared" ca="1" si="277"/>
        <v>0</v>
      </c>
      <c r="H1113">
        <f t="shared" ca="1" si="278"/>
        <v>0</v>
      </c>
      <c r="I1113">
        <f t="shared" ca="1" si="279"/>
        <v>0</v>
      </c>
      <c r="J1113">
        <f t="shared" ca="1" si="280"/>
        <v>0</v>
      </c>
      <c r="K1113">
        <f t="shared" ca="1" si="281"/>
        <v>0</v>
      </c>
      <c r="L1113">
        <f t="shared" ca="1" si="282"/>
        <v>0</v>
      </c>
      <c r="M1113">
        <f t="shared" ca="1" si="283"/>
        <v>0</v>
      </c>
      <c r="N1113">
        <f t="shared" ca="1" si="284"/>
        <v>0</v>
      </c>
      <c r="O1113">
        <f t="shared" ca="1" si="285"/>
        <v>0</v>
      </c>
      <c r="P1113">
        <f t="shared" ca="1" si="286"/>
        <v>0</v>
      </c>
      <c r="R1113" s="1"/>
      <c r="S1113" t="e">
        <f t="shared" ca="1" si="287"/>
        <v>#REF!</v>
      </c>
    </row>
    <row r="1114" spans="2:19" x14ac:dyDescent="0.2">
      <c r="B1114">
        <f t="shared" ca="1" si="272"/>
        <v>0</v>
      </c>
      <c r="C1114">
        <f t="shared" ca="1" si="273"/>
        <v>0</v>
      </c>
      <c r="D1114">
        <f t="shared" ca="1" si="274"/>
        <v>0</v>
      </c>
      <c r="E1114">
        <f t="shared" ca="1" si="275"/>
        <v>0</v>
      </c>
      <c r="F1114">
        <f t="shared" ca="1" si="276"/>
        <v>0</v>
      </c>
      <c r="G1114">
        <f t="shared" ca="1" si="277"/>
        <v>0</v>
      </c>
      <c r="H1114">
        <f t="shared" ca="1" si="278"/>
        <v>0</v>
      </c>
      <c r="I1114">
        <f t="shared" ca="1" si="279"/>
        <v>0</v>
      </c>
      <c r="J1114">
        <f t="shared" ca="1" si="280"/>
        <v>0</v>
      </c>
      <c r="K1114">
        <f t="shared" ca="1" si="281"/>
        <v>0</v>
      </c>
      <c r="L1114">
        <f t="shared" ca="1" si="282"/>
        <v>0</v>
      </c>
      <c r="M1114">
        <f t="shared" ca="1" si="283"/>
        <v>0</v>
      </c>
      <c r="N1114">
        <f t="shared" ca="1" si="284"/>
        <v>0</v>
      </c>
      <c r="O1114">
        <f t="shared" ca="1" si="285"/>
        <v>0</v>
      </c>
      <c r="P1114">
        <f t="shared" ca="1" si="286"/>
        <v>0</v>
      </c>
      <c r="R1114" s="1"/>
      <c r="S1114" t="e">
        <f t="shared" ca="1" si="287"/>
        <v>#REF!</v>
      </c>
    </row>
    <row r="1115" spans="2:19" x14ac:dyDescent="0.2">
      <c r="B1115">
        <f t="shared" ca="1" si="272"/>
        <v>0</v>
      </c>
      <c r="C1115">
        <f t="shared" ca="1" si="273"/>
        <v>0</v>
      </c>
      <c r="D1115">
        <f t="shared" ca="1" si="274"/>
        <v>0</v>
      </c>
      <c r="E1115">
        <f t="shared" ca="1" si="275"/>
        <v>0</v>
      </c>
      <c r="F1115">
        <f t="shared" ca="1" si="276"/>
        <v>0</v>
      </c>
      <c r="G1115">
        <f t="shared" ca="1" si="277"/>
        <v>0</v>
      </c>
      <c r="H1115">
        <f t="shared" ca="1" si="278"/>
        <v>0</v>
      </c>
      <c r="I1115">
        <f t="shared" ca="1" si="279"/>
        <v>0</v>
      </c>
      <c r="J1115">
        <f t="shared" ca="1" si="280"/>
        <v>0</v>
      </c>
      <c r="K1115">
        <f t="shared" ca="1" si="281"/>
        <v>0</v>
      </c>
      <c r="L1115">
        <f t="shared" ca="1" si="282"/>
        <v>0</v>
      </c>
      <c r="M1115">
        <f t="shared" ca="1" si="283"/>
        <v>0</v>
      </c>
      <c r="N1115">
        <f t="shared" ca="1" si="284"/>
        <v>0</v>
      </c>
      <c r="O1115">
        <f t="shared" ca="1" si="285"/>
        <v>0</v>
      </c>
      <c r="P1115">
        <f t="shared" ca="1" si="286"/>
        <v>0</v>
      </c>
      <c r="R1115" s="1"/>
      <c r="S1115" t="e">
        <f t="shared" ca="1" si="287"/>
        <v>#REF!</v>
      </c>
    </row>
    <row r="1116" spans="2:19" x14ac:dyDescent="0.2">
      <c r="B1116">
        <f t="shared" ca="1" si="272"/>
        <v>0</v>
      </c>
      <c r="C1116">
        <f t="shared" ca="1" si="273"/>
        <v>0</v>
      </c>
      <c r="D1116">
        <f t="shared" ca="1" si="274"/>
        <v>0</v>
      </c>
      <c r="E1116">
        <f t="shared" ca="1" si="275"/>
        <v>0</v>
      </c>
      <c r="F1116">
        <f t="shared" ca="1" si="276"/>
        <v>0</v>
      </c>
      <c r="G1116">
        <f t="shared" ca="1" si="277"/>
        <v>0</v>
      </c>
      <c r="H1116">
        <f t="shared" ca="1" si="278"/>
        <v>0</v>
      </c>
      <c r="I1116">
        <f t="shared" ca="1" si="279"/>
        <v>0</v>
      </c>
      <c r="J1116">
        <f t="shared" ca="1" si="280"/>
        <v>0</v>
      </c>
      <c r="K1116">
        <f t="shared" ca="1" si="281"/>
        <v>0</v>
      </c>
      <c r="L1116">
        <f t="shared" ca="1" si="282"/>
        <v>0</v>
      </c>
      <c r="M1116">
        <f t="shared" ca="1" si="283"/>
        <v>0</v>
      </c>
      <c r="N1116">
        <f t="shared" ca="1" si="284"/>
        <v>0</v>
      </c>
      <c r="O1116">
        <f t="shared" ca="1" si="285"/>
        <v>0</v>
      </c>
      <c r="P1116">
        <f t="shared" ca="1" si="286"/>
        <v>0</v>
      </c>
      <c r="R1116" s="1"/>
      <c r="S1116" t="e">
        <f t="shared" ca="1" si="287"/>
        <v>#REF!</v>
      </c>
    </row>
    <row r="1117" spans="2:19" x14ac:dyDescent="0.2">
      <c r="B1117">
        <f t="shared" ca="1" si="272"/>
        <v>0</v>
      </c>
      <c r="C1117">
        <f t="shared" ca="1" si="273"/>
        <v>0</v>
      </c>
      <c r="D1117">
        <f t="shared" ca="1" si="274"/>
        <v>0</v>
      </c>
      <c r="E1117">
        <f t="shared" ca="1" si="275"/>
        <v>0</v>
      </c>
      <c r="F1117">
        <f t="shared" ca="1" si="276"/>
        <v>0</v>
      </c>
      <c r="G1117">
        <f t="shared" ca="1" si="277"/>
        <v>0</v>
      </c>
      <c r="H1117">
        <f t="shared" ca="1" si="278"/>
        <v>0</v>
      </c>
      <c r="I1117">
        <f t="shared" ca="1" si="279"/>
        <v>0</v>
      </c>
      <c r="J1117">
        <f t="shared" ca="1" si="280"/>
        <v>0</v>
      </c>
      <c r="K1117">
        <f t="shared" ca="1" si="281"/>
        <v>0</v>
      </c>
      <c r="L1117">
        <f t="shared" ca="1" si="282"/>
        <v>0</v>
      </c>
      <c r="M1117">
        <f t="shared" ca="1" si="283"/>
        <v>0</v>
      </c>
      <c r="N1117">
        <f t="shared" ca="1" si="284"/>
        <v>0</v>
      </c>
      <c r="O1117">
        <f t="shared" ca="1" si="285"/>
        <v>0</v>
      </c>
      <c r="P1117">
        <f t="shared" ca="1" si="286"/>
        <v>0</v>
      </c>
      <c r="R1117" s="1"/>
      <c r="S1117" t="e">
        <f t="shared" ca="1" si="287"/>
        <v>#REF!</v>
      </c>
    </row>
    <row r="1118" spans="2:19" x14ac:dyDescent="0.2">
      <c r="B1118">
        <f t="shared" ca="1" si="272"/>
        <v>0</v>
      </c>
      <c r="C1118">
        <f t="shared" ca="1" si="273"/>
        <v>0</v>
      </c>
      <c r="D1118">
        <f t="shared" ca="1" si="274"/>
        <v>0</v>
      </c>
      <c r="E1118">
        <f t="shared" ca="1" si="275"/>
        <v>0</v>
      </c>
      <c r="F1118">
        <f t="shared" ca="1" si="276"/>
        <v>0</v>
      </c>
      <c r="G1118">
        <f t="shared" ca="1" si="277"/>
        <v>0</v>
      </c>
      <c r="H1118">
        <f t="shared" ca="1" si="278"/>
        <v>0</v>
      </c>
      <c r="I1118">
        <f t="shared" ca="1" si="279"/>
        <v>0</v>
      </c>
      <c r="J1118">
        <f t="shared" ca="1" si="280"/>
        <v>0</v>
      </c>
      <c r="K1118">
        <f t="shared" ca="1" si="281"/>
        <v>0</v>
      </c>
      <c r="L1118">
        <f t="shared" ca="1" si="282"/>
        <v>0</v>
      </c>
      <c r="M1118">
        <f t="shared" ca="1" si="283"/>
        <v>0</v>
      </c>
      <c r="N1118">
        <f t="shared" ca="1" si="284"/>
        <v>0</v>
      </c>
      <c r="O1118">
        <f t="shared" ca="1" si="285"/>
        <v>0</v>
      </c>
      <c r="P1118">
        <f t="shared" ca="1" si="286"/>
        <v>0</v>
      </c>
      <c r="R1118" s="1"/>
      <c r="S1118" t="e">
        <f t="shared" ca="1" si="287"/>
        <v>#REF!</v>
      </c>
    </row>
    <row r="1119" spans="2:19" x14ac:dyDescent="0.2">
      <c r="B1119">
        <f t="shared" ca="1" si="272"/>
        <v>0</v>
      </c>
      <c r="C1119">
        <f t="shared" ca="1" si="273"/>
        <v>0</v>
      </c>
      <c r="D1119">
        <f t="shared" ca="1" si="274"/>
        <v>0</v>
      </c>
      <c r="E1119">
        <f t="shared" ca="1" si="275"/>
        <v>0</v>
      </c>
      <c r="F1119">
        <f t="shared" ca="1" si="276"/>
        <v>0</v>
      </c>
      <c r="G1119">
        <f t="shared" ca="1" si="277"/>
        <v>0</v>
      </c>
      <c r="H1119">
        <f t="shared" ca="1" si="278"/>
        <v>0</v>
      </c>
      <c r="I1119">
        <f t="shared" ca="1" si="279"/>
        <v>0</v>
      </c>
      <c r="J1119">
        <f t="shared" ca="1" si="280"/>
        <v>0</v>
      </c>
      <c r="K1119">
        <f t="shared" ca="1" si="281"/>
        <v>0</v>
      </c>
      <c r="L1119">
        <f t="shared" ca="1" si="282"/>
        <v>0</v>
      </c>
      <c r="M1119">
        <f t="shared" ca="1" si="283"/>
        <v>0</v>
      </c>
      <c r="N1119">
        <f t="shared" ca="1" si="284"/>
        <v>0</v>
      </c>
      <c r="O1119">
        <f t="shared" ca="1" si="285"/>
        <v>0</v>
      </c>
      <c r="P1119">
        <f t="shared" ca="1" si="286"/>
        <v>0</v>
      </c>
      <c r="R1119" s="1"/>
      <c r="S1119" t="e">
        <f t="shared" ca="1" si="287"/>
        <v>#REF!</v>
      </c>
    </row>
    <row r="1120" spans="2:19" x14ac:dyDescent="0.2">
      <c r="B1120">
        <f t="shared" ca="1" si="272"/>
        <v>0</v>
      </c>
      <c r="C1120">
        <f t="shared" ca="1" si="273"/>
        <v>0</v>
      </c>
      <c r="D1120">
        <f t="shared" ca="1" si="274"/>
        <v>0</v>
      </c>
      <c r="E1120">
        <f t="shared" ca="1" si="275"/>
        <v>0</v>
      </c>
      <c r="F1120">
        <f t="shared" ca="1" si="276"/>
        <v>0</v>
      </c>
      <c r="G1120">
        <f t="shared" ca="1" si="277"/>
        <v>0</v>
      </c>
      <c r="H1120">
        <f t="shared" ca="1" si="278"/>
        <v>0</v>
      </c>
      <c r="I1120">
        <f t="shared" ca="1" si="279"/>
        <v>0</v>
      </c>
      <c r="J1120">
        <f t="shared" ca="1" si="280"/>
        <v>0</v>
      </c>
      <c r="K1120">
        <f t="shared" ca="1" si="281"/>
        <v>0</v>
      </c>
      <c r="L1120">
        <f t="shared" ca="1" si="282"/>
        <v>0</v>
      </c>
      <c r="M1120">
        <f t="shared" ca="1" si="283"/>
        <v>0</v>
      </c>
      <c r="N1120">
        <f t="shared" ca="1" si="284"/>
        <v>0</v>
      </c>
      <c r="O1120">
        <f t="shared" ca="1" si="285"/>
        <v>0</v>
      </c>
      <c r="P1120">
        <f t="shared" ca="1" si="286"/>
        <v>0</v>
      </c>
      <c r="R1120" s="1"/>
      <c r="S1120" t="e">
        <f t="shared" ca="1" si="287"/>
        <v>#REF!</v>
      </c>
    </row>
    <row r="1121" spans="2:19" x14ac:dyDescent="0.2">
      <c r="B1121">
        <f t="shared" ca="1" si="272"/>
        <v>0</v>
      </c>
      <c r="C1121">
        <f t="shared" ca="1" si="273"/>
        <v>0</v>
      </c>
      <c r="D1121">
        <f t="shared" ca="1" si="274"/>
        <v>0</v>
      </c>
      <c r="E1121">
        <f t="shared" ca="1" si="275"/>
        <v>0</v>
      </c>
      <c r="F1121">
        <f t="shared" ca="1" si="276"/>
        <v>0</v>
      </c>
      <c r="G1121">
        <f t="shared" ca="1" si="277"/>
        <v>0</v>
      </c>
      <c r="H1121">
        <f t="shared" ca="1" si="278"/>
        <v>0</v>
      </c>
      <c r="I1121">
        <f t="shared" ca="1" si="279"/>
        <v>0</v>
      </c>
      <c r="J1121">
        <f t="shared" ca="1" si="280"/>
        <v>0</v>
      </c>
      <c r="K1121">
        <f t="shared" ca="1" si="281"/>
        <v>0</v>
      </c>
      <c r="L1121">
        <f t="shared" ca="1" si="282"/>
        <v>0</v>
      </c>
      <c r="M1121">
        <f t="shared" ca="1" si="283"/>
        <v>0</v>
      </c>
      <c r="N1121">
        <f t="shared" ca="1" si="284"/>
        <v>0</v>
      </c>
      <c r="O1121">
        <f t="shared" ca="1" si="285"/>
        <v>0</v>
      </c>
      <c r="P1121">
        <f t="shared" ca="1" si="286"/>
        <v>0</v>
      </c>
      <c r="R1121" s="1"/>
      <c r="S1121" t="e">
        <f t="shared" ca="1" si="287"/>
        <v>#REF!</v>
      </c>
    </row>
    <row r="1122" spans="2:19" x14ac:dyDescent="0.2">
      <c r="B1122">
        <f t="shared" ca="1" si="272"/>
        <v>0</v>
      </c>
      <c r="C1122">
        <f t="shared" ca="1" si="273"/>
        <v>0</v>
      </c>
      <c r="D1122">
        <f t="shared" ca="1" si="274"/>
        <v>0</v>
      </c>
      <c r="E1122">
        <f t="shared" ca="1" si="275"/>
        <v>0</v>
      </c>
      <c r="F1122">
        <f t="shared" ca="1" si="276"/>
        <v>0</v>
      </c>
      <c r="G1122">
        <f t="shared" ca="1" si="277"/>
        <v>0</v>
      </c>
      <c r="H1122">
        <f t="shared" ca="1" si="278"/>
        <v>0</v>
      </c>
      <c r="I1122">
        <f t="shared" ca="1" si="279"/>
        <v>0</v>
      </c>
      <c r="J1122">
        <f t="shared" ca="1" si="280"/>
        <v>0</v>
      </c>
      <c r="K1122">
        <f t="shared" ca="1" si="281"/>
        <v>0</v>
      </c>
      <c r="L1122">
        <f t="shared" ca="1" si="282"/>
        <v>0</v>
      </c>
      <c r="M1122">
        <f t="shared" ca="1" si="283"/>
        <v>0</v>
      </c>
      <c r="N1122">
        <f t="shared" ca="1" si="284"/>
        <v>0</v>
      </c>
      <c r="O1122">
        <f t="shared" ca="1" si="285"/>
        <v>0</v>
      </c>
      <c r="P1122">
        <f t="shared" ca="1" si="286"/>
        <v>0</v>
      </c>
      <c r="R1122" s="1"/>
      <c r="S1122" t="e">
        <f t="shared" ca="1" si="287"/>
        <v>#REF!</v>
      </c>
    </row>
    <row r="1123" spans="2:19" x14ac:dyDescent="0.2">
      <c r="B1123">
        <f t="shared" ca="1" si="272"/>
        <v>0</v>
      </c>
      <c r="C1123">
        <f t="shared" ca="1" si="273"/>
        <v>0</v>
      </c>
      <c r="D1123">
        <f t="shared" ca="1" si="274"/>
        <v>0</v>
      </c>
      <c r="E1123">
        <f t="shared" ca="1" si="275"/>
        <v>0</v>
      </c>
      <c r="F1123">
        <f t="shared" ca="1" si="276"/>
        <v>0</v>
      </c>
      <c r="G1123">
        <f t="shared" ca="1" si="277"/>
        <v>0</v>
      </c>
      <c r="H1123">
        <f t="shared" ca="1" si="278"/>
        <v>0</v>
      </c>
      <c r="I1123">
        <f t="shared" ca="1" si="279"/>
        <v>0</v>
      </c>
      <c r="J1123">
        <f t="shared" ca="1" si="280"/>
        <v>0</v>
      </c>
      <c r="K1123">
        <f t="shared" ca="1" si="281"/>
        <v>0</v>
      </c>
      <c r="L1123">
        <f t="shared" ca="1" si="282"/>
        <v>0</v>
      </c>
      <c r="M1123">
        <f t="shared" ca="1" si="283"/>
        <v>0</v>
      </c>
      <c r="N1123">
        <f t="shared" ca="1" si="284"/>
        <v>0</v>
      </c>
      <c r="O1123">
        <f t="shared" ca="1" si="285"/>
        <v>0</v>
      </c>
      <c r="P1123">
        <f t="shared" ca="1" si="286"/>
        <v>0</v>
      </c>
      <c r="R1123" s="1"/>
      <c r="S1123" t="e">
        <f t="shared" ca="1" si="287"/>
        <v>#REF!</v>
      </c>
    </row>
    <row r="1124" spans="2:19" x14ac:dyDescent="0.2">
      <c r="B1124">
        <f t="shared" ca="1" si="272"/>
        <v>0</v>
      </c>
      <c r="C1124">
        <f t="shared" ca="1" si="273"/>
        <v>0</v>
      </c>
      <c r="D1124">
        <f t="shared" ca="1" si="274"/>
        <v>0</v>
      </c>
      <c r="E1124">
        <f t="shared" ca="1" si="275"/>
        <v>0</v>
      </c>
      <c r="F1124">
        <f t="shared" ca="1" si="276"/>
        <v>0</v>
      </c>
      <c r="G1124">
        <f t="shared" ca="1" si="277"/>
        <v>0</v>
      </c>
      <c r="H1124">
        <f t="shared" ca="1" si="278"/>
        <v>0</v>
      </c>
      <c r="I1124">
        <f t="shared" ca="1" si="279"/>
        <v>0</v>
      </c>
      <c r="J1124">
        <f t="shared" ca="1" si="280"/>
        <v>0</v>
      </c>
      <c r="K1124">
        <f t="shared" ca="1" si="281"/>
        <v>0</v>
      </c>
      <c r="L1124">
        <f t="shared" ca="1" si="282"/>
        <v>0</v>
      </c>
      <c r="M1124">
        <f t="shared" ca="1" si="283"/>
        <v>0</v>
      </c>
      <c r="N1124">
        <f t="shared" ca="1" si="284"/>
        <v>0</v>
      </c>
      <c r="O1124">
        <f t="shared" ca="1" si="285"/>
        <v>0</v>
      </c>
      <c r="P1124">
        <f t="shared" ca="1" si="286"/>
        <v>0</v>
      </c>
      <c r="R1124" s="1"/>
      <c r="S1124" t="e">
        <f t="shared" ca="1" si="287"/>
        <v>#REF!</v>
      </c>
    </row>
    <row r="1125" spans="2:19" x14ac:dyDescent="0.2">
      <c r="B1125">
        <f t="shared" ca="1" si="272"/>
        <v>0</v>
      </c>
      <c r="C1125">
        <f t="shared" ca="1" si="273"/>
        <v>0</v>
      </c>
      <c r="D1125">
        <f t="shared" ca="1" si="274"/>
        <v>0</v>
      </c>
      <c r="E1125">
        <f t="shared" ca="1" si="275"/>
        <v>0</v>
      </c>
      <c r="F1125">
        <f t="shared" ca="1" si="276"/>
        <v>0</v>
      </c>
      <c r="G1125">
        <f t="shared" ca="1" si="277"/>
        <v>0</v>
      </c>
      <c r="H1125">
        <f t="shared" ca="1" si="278"/>
        <v>0</v>
      </c>
      <c r="I1125">
        <f t="shared" ca="1" si="279"/>
        <v>0</v>
      </c>
      <c r="J1125">
        <f t="shared" ca="1" si="280"/>
        <v>0</v>
      </c>
      <c r="K1125">
        <f t="shared" ca="1" si="281"/>
        <v>0</v>
      </c>
      <c r="L1125">
        <f t="shared" ca="1" si="282"/>
        <v>0</v>
      </c>
      <c r="M1125">
        <f t="shared" ca="1" si="283"/>
        <v>0</v>
      </c>
      <c r="N1125">
        <f t="shared" ca="1" si="284"/>
        <v>0</v>
      </c>
      <c r="O1125">
        <f t="shared" ca="1" si="285"/>
        <v>0</v>
      </c>
      <c r="P1125">
        <f t="shared" ca="1" si="286"/>
        <v>0</v>
      </c>
      <c r="R1125" s="1"/>
      <c r="S1125" t="e">
        <f t="shared" ca="1" si="287"/>
        <v>#REF!</v>
      </c>
    </row>
    <row r="1126" spans="2:19" x14ac:dyDescent="0.2">
      <c r="B1126">
        <f t="shared" ca="1" si="272"/>
        <v>0</v>
      </c>
      <c r="C1126">
        <f t="shared" ca="1" si="273"/>
        <v>0</v>
      </c>
      <c r="D1126">
        <f t="shared" ca="1" si="274"/>
        <v>0</v>
      </c>
      <c r="E1126">
        <f t="shared" ca="1" si="275"/>
        <v>0</v>
      </c>
      <c r="F1126">
        <f t="shared" ca="1" si="276"/>
        <v>0</v>
      </c>
      <c r="G1126">
        <f t="shared" ca="1" si="277"/>
        <v>0</v>
      </c>
      <c r="H1126">
        <f t="shared" ca="1" si="278"/>
        <v>0</v>
      </c>
      <c r="I1126">
        <f t="shared" ca="1" si="279"/>
        <v>0</v>
      </c>
      <c r="J1126">
        <f t="shared" ca="1" si="280"/>
        <v>0</v>
      </c>
      <c r="K1126">
        <f t="shared" ca="1" si="281"/>
        <v>0</v>
      </c>
      <c r="L1126">
        <f t="shared" ca="1" si="282"/>
        <v>0</v>
      </c>
      <c r="M1126">
        <f t="shared" ca="1" si="283"/>
        <v>0</v>
      </c>
      <c r="N1126">
        <f t="shared" ca="1" si="284"/>
        <v>0</v>
      </c>
      <c r="O1126">
        <f t="shared" ca="1" si="285"/>
        <v>0</v>
      </c>
      <c r="P1126">
        <f t="shared" ca="1" si="286"/>
        <v>0</v>
      </c>
      <c r="R1126" s="1"/>
      <c r="S1126" t="e">
        <f t="shared" ca="1" si="287"/>
        <v>#REF!</v>
      </c>
    </row>
    <row r="1127" spans="2:19" x14ac:dyDescent="0.2">
      <c r="B1127">
        <f t="shared" ca="1" si="272"/>
        <v>0</v>
      </c>
      <c r="C1127">
        <f t="shared" ca="1" si="273"/>
        <v>0</v>
      </c>
      <c r="D1127">
        <f t="shared" ca="1" si="274"/>
        <v>0</v>
      </c>
      <c r="E1127">
        <f t="shared" ca="1" si="275"/>
        <v>0</v>
      </c>
      <c r="F1127">
        <f t="shared" ca="1" si="276"/>
        <v>0</v>
      </c>
      <c r="G1127">
        <f t="shared" ca="1" si="277"/>
        <v>0</v>
      </c>
      <c r="H1127">
        <f t="shared" ca="1" si="278"/>
        <v>0</v>
      </c>
      <c r="I1127">
        <f t="shared" ca="1" si="279"/>
        <v>0</v>
      </c>
      <c r="J1127">
        <f t="shared" ca="1" si="280"/>
        <v>0</v>
      </c>
      <c r="K1127">
        <f t="shared" ca="1" si="281"/>
        <v>0</v>
      </c>
      <c r="L1127">
        <f t="shared" ca="1" si="282"/>
        <v>0</v>
      </c>
      <c r="M1127">
        <f t="shared" ca="1" si="283"/>
        <v>0</v>
      </c>
      <c r="N1127">
        <f t="shared" ca="1" si="284"/>
        <v>0</v>
      </c>
      <c r="O1127">
        <f t="shared" ca="1" si="285"/>
        <v>0</v>
      </c>
      <c r="P1127">
        <f t="shared" ca="1" si="286"/>
        <v>0</v>
      </c>
      <c r="R1127" s="1"/>
      <c r="S1127" t="e">
        <f t="shared" ca="1" si="287"/>
        <v>#REF!</v>
      </c>
    </row>
    <row r="1128" spans="2:19" x14ac:dyDescent="0.2">
      <c r="B1128">
        <f t="shared" ca="1" si="272"/>
        <v>0</v>
      </c>
      <c r="C1128">
        <f t="shared" ca="1" si="273"/>
        <v>0</v>
      </c>
      <c r="D1128">
        <f t="shared" ca="1" si="274"/>
        <v>0</v>
      </c>
      <c r="E1128">
        <f t="shared" ca="1" si="275"/>
        <v>0</v>
      </c>
      <c r="F1128">
        <f t="shared" ca="1" si="276"/>
        <v>0</v>
      </c>
      <c r="G1128">
        <f t="shared" ca="1" si="277"/>
        <v>0</v>
      </c>
      <c r="H1128">
        <f t="shared" ca="1" si="278"/>
        <v>0</v>
      </c>
      <c r="I1128">
        <f t="shared" ca="1" si="279"/>
        <v>0</v>
      </c>
      <c r="J1128">
        <f t="shared" ca="1" si="280"/>
        <v>0</v>
      </c>
      <c r="K1128">
        <f t="shared" ca="1" si="281"/>
        <v>0</v>
      </c>
      <c r="L1128">
        <f t="shared" ca="1" si="282"/>
        <v>0</v>
      </c>
      <c r="M1128">
        <f t="shared" ca="1" si="283"/>
        <v>0</v>
      </c>
      <c r="N1128">
        <f t="shared" ca="1" si="284"/>
        <v>0</v>
      </c>
      <c r="O1128">
        <f t="shared" ca="1" si="285"/>
        <v>0</v>
      </c>
      <c r="P1128">
        <f t="shared" ca="1" si="286"/>
        <v>0</v>
      </c>
      <c r="R1128" s="1"/>
      <c r="S1128" t="e">
        <f t="shared" ca="1" si="287"/>
        <v>#REF!</v>
      </c>
    </row>
    <row r="1129" spans="2:19" x14ac:dyDescent="0.2">
      <c r="B1129">
        <f t="shared" ca="1" si="272"/>
        <v>0</v>
      </c>
      <c r="C1129">
        <f t="shared" ca="1" si="273"/>
        <v>0</v>
      </c>
      <c r="D1129">
        <f t="shared" ca="1" si="274"/>
        <v>0</v>
      </c>
      <c r="E1129">
        <f t="shared" ca="1" si="275"/>
        <v>0</v>
      </c>
      <c r="F1129">
        <f t="shared" ca="1" si="276"/>
        <v>0</v>
      </c>
      <c r="G1129">
        <f t="shared" ca="1" si="277"/>
        <v>0</v>
      </c>
      <c r="H1129">
        <f t="shared" ca="1" si="278"/>
        <v>0</v>
      </c>
      <c r="I1129">
        <f t="shared" ca="1" si="279"/>
        <v>0</v>
      </c>
      <c r="J1129">
        <f t="shared" ca="1" si="280"/>
        <v>0</v>
      </c>
      <c r="K1129">
        <f t="shared" ca="1" si="281"/>
        <v>0</v>
      </c>
      <c r="L1129">
        <f t="shared" ca="1" si="282"/>
        <v>0</v>
      </c>
      <c r="M1129">
        <f t="shared" ca="1" si="283"/>
        <v>0</v>
      </c>
      <c r="N1129">
        <f t="shared" ca="1" si="284"/>
        <v>0</v>
      </c>
      <c r="O1129">
        <f t="shared" ca="1" si="285"/>
        <v>0</v>
      </c>
      <c r="P1129">
        <f t="shared" ca="1" si="286"/>
        <v>0</v>
      </c>
      <c r="R1129" s="1"/>
      <c r="S1129" t="e">
        <f t="shared" ca="1" si="287"/>
        <v>#REF!</v>
      </c>
    </row>
    <row r="1130" spans="2:19" x14ac:dyDescent="0.2">
      <c r="B1130">
        <f t="shared" ca="1" si="272"/>
        <v>0</v>
      </c>
      <c r="C1130">
        <f t="shared" ca="1" si="273"/>
        <v>0</v>
      </c>
      <c r="D1130">
        <f t="shared" ca="1" si="274"/>
        <v>0</v>
      </c>
      <c r="E1130">
        <f t="shared" ca="1" si="275"/>
        <v>0</v>
      </c>
      <c r="F1130">
        <f t="shared" ca="1" si="276"/>
        <v>0</v>
      </c>
      <c r="G1130">
        <f t="shared" ca="1" si="277"/>
        <v>0</v>
      </c>
      <c r="H1130">
        <f t="shared" ca="1" si="278"/>
        <v>0</v>
      </c>
      <c r="I1130">
        <f t="shared" ca="1" si="279"/>
        <v>0</v>
      </c>
      <c r="J1130">
        <f t="shared" ca="1" si="280"/>
        <v>0</v>
      </c>
      <c r="K1130">
        <f t="shared" ca="1" si="281"/>
        <v>0</v>
      </c>
      <c r="L1130">
        <f t="shared" ca="1" si="282"/>
        <v>0</v>
      </c>
      <c r="M1130">
        <f t="shared" ca="1" si="283"/>
        <v>0</v>
      </c>
      <c r="N1130">
        <f t="shared" ca="1" si="284"/>
        <v>0</v>
      </c>
      <c r="O1130">
        <f t="shared" ca="1" si="285"/>
        <v>0</v>
      </c>
      <c r="P1130">
        <f t="shared" ca="1" si="286"/>
        <v>0</v>
      </c>
      <c r="R1130" s="1"/>
      <c r="S1130" t="e">
        <f t="shared" ca="1" si="287"/>
        <v>#REF!</v>
      </c>
    </row>
    <row r="1131" spans="2:19" x14ac:dyDescent="0.2">
      <c r="B1131">
        <f t="shared" ca="1" si="272"/>
        <v>0</v>
      </c>
      <c r="C1131">
        <f t="shared" ca="1" si="273"/>
        <v>0</v>
      </c>
      <c r="D1131">
        <f t="shared" ca="1" si="274"/>
        <v>0</v>
      </c>
      <c r="E1131">
        <f t="shared" ca="1" si="275"/>
        <v>0</v>
      </c>
      <c r="F1131">
        <f t="shared" ca="1" si="276"/>
        <v>0</v>
      </c>
      <c r="G1131">
        <f t="shared" ca="1" si="277"/>
        <v>0</v>
      </c>
      <c r="H1131">
        <f t="shared" ca="1" si="278"/>
        <v>0</v>
      </c>
      <c r="I1131">
        <f t="shared" ca="1" si="279"/>
        <v>0</v>
      </c>
      <c r="J1131">
        <f t="shared" ca="1" si="280"/>
        <v>0</v>
      </c>
      <c r="K1131">
        <f t="shared" ca="1" si="281"/>
        <v>0</v>
      </c>
      <c r="L1131">
        <f t="shared" ca="1" si="282"/>
        <v>0</v>
      </c>
      <c r="M1131">
        <f t="shared" ca="1" si="283"/>
        <v>0</v>
      </c>
      <c r="N1131">
        <f t="shared" ca="1" si="284"/>
        <v>0</v>
      </c>
      <c r="O1131">
        <f t="shared" ca="1" si="285"/>
        <v>0</v>
      </c>
      <c r="P1131">
        <f t="shared" ca="1" si="286"/>
        <v>0</v>
      </c>
      <c r="R1131" s="1"/>
      <c r="S1131" t="e">
        <f t="shared" ca="1" si="287"/>
        <v>#REF!</v>
      </c>
    </row>
    <row r="1132" spans="2:19" x14ac:dyDescent="0.2">
      <c r="B1132">
        <f t="shared" ca="1" si="272"/>
        <v>0</v>
      </c>
      <c r="C1132">
        <f t="shared" ca="1" si="273"/>
        <v>0</v>
      </c>
      <c r="D1132">
        <f t="shared" ca="1" si="274"/>
        <v>0</v>
      </c>
      <c r="E1132">
        <f t="shared" ca="1" si="275"/>
        <v>0</v>
      </c>
      <c r="F1132">
        <f t="shared" ca="1" si="276"/>
        <v>0</v>
      </c>
      <c r="G1132">
        <f t="shared" ca="1" si="277"/>
        <v>0</v>
      </c>
      <c r="H1132">
        <f t="shared" ca="1" si="278"/>
        <v>0</v>
      </c>
      <c r="I1132">
        <f t="shared" ca="1" si="279"/>
        <v>0</v>
      </c>
      <c r="J1132">
        <f t="shared" ca="1" si="280"/>
        <v>0</v>
      </c>
      <c r="K1132">
        <f t="shared" ca="1" si="281"/>
        <v>0</v>
      </c>
      <c r="L1132">
        <f t="shared" ca="1" si="282"/>
        <v>0</v>
      </c>
      <c r="M1132">
        <f t="shared" ca="1" si="283"/>
        <v>0</v>
      </c>
      <c r="N1132">
        <f t="shared" ca="1" si="284"/>
        <v>0</v>
      </c>
      <c r="O1132">
        <f t="shared" ca="1" si="285"/>
        <v>0</v>
      </c>
      <c r="P1132">
        <f t="shared" ca="1" si="286"/>
        <v>0</v>
      </c>
      <c r="R1132" s="1"/>
      <c r="S1132" t="e">
        <f t="shared" ca="1" si="287"/>
        <v>#REF!</v>
      </c>
    </row>
    <row r="1133" spans="2:19" x14ac:dyDescent="0.2">
      <c r="B1133">
        <f t="shared" ca="1" si="272"/>
        <v>0</v>
      </c>
      <c r="C1133">
        <f t="shared" ca="1" si="273"/>
        <v>0</v>
      </c>
      <c r="D1133">
        <f t="shared" ca="1" si="274"/>
        <v>0</v>
      </c>
      <c r="E1133">
        <f t="shared" ca="1" si="275"/>
        <v>0</v>
      </c>
      <c r="F1133">
        <f t="shared" ca="1" si="276"/>
        <v>0</v>
      </c>
      <c r="G1133">
        <f t="shared" ca="1" si="277"/>
        <v>0</v>
      </c>
      <c r="H1133">
        <f t="shared" ca="1" si="278"/>
        <v>0</v>
      </c>
      <c r="I1133">
        <f t="shared" ca="1" si="279"/>
        <v>0</v>
      </c>
      <c r="J1133">
        <f t="shared" ca="1" si="280"/>
        <v>0</v>
      </c>
      <c r="K1133">
        <f t="shared" ca="1" si="281"/>
        <v>0</v>
      </c>
      <c r="L1133">
        <f t="shared" ca="1" si="282"/>
        <v>0</v>
      </c>
      <c r="M1133">
        <f t="shared" ca="1" si="283"/>
        <v>0</v>
      </c>
      <c r="N1133">
        <f t="shared" ca="1" si="284"/>
        <v>0</v>
      </c>
      <c r="O1133">
        <f t="shared" ca="1" si="285"/>
        <v>0</v>
      </c>
      <c r="P1133">
        <f t="shared" ca="1" si="286"/>
        <v>0</v>
      </c>
      <c r="R1133" s="1"/>
      <c r="S1133" t="e">
        <f t="shared" ca="1" si="287"/>
        <v>#REF!</v>
      </c>
    </row>
    <row r="1134" spans="2:19" x14ac:dyDescent="0.2">
      <c r="B1134">
        <f t="shared" ca="1" si="272"/>
        <v>0</v>
      </c>
      <c r="C1134">
        <f t="shared" ca="1" si="273"/>
        <v>0</v>
      </c>
      <c r="D1134">
        <f t="shared" ca="1" si="274"/>
        <v>0</v>
      </c>
      <c r="E1134">
        <f t="shared" ca="1" si="275"/>
        <v>0</v>
      </c>
      <c r="F1134">
        <f t="shared" ca="1" si="276"/>
        <v>0</v>
      </c>
      <c r="G1134">
        <f t="shared" ca="1" si="277"/>
        <v>0</v>
      </c>
      <c r="H1134">
        <f t="shared" ca="1" si="278"/>
        <v>0</v>
      </c>
      <c r="I1134">
        <f t="shared" ca="1" si="279"/>
        <v>0</v>
      </c>
      <c r="J1134">
        <f t="shared" ca="1" si="280"/>
        <v>0</v>
      </c>
      <c r="K1134">
        <f t="shared" ca="1" si="281"/>
        <v>0</v>
      </c>
      <c r="L1134">
        <f t="shared" ca="1" si="282"/>
        <v>0</v>
      </c>
      <c r="M1134">
        <f t="shared" ca="1" si="283"/>
        <v>0</v>
      </c>
      <c r="N1134">
        <f t="shared" ca="1" si="284"/>
        <v>0</v>
      </c>
      <c r="O1134">
        <f t="shared" ca="1" si="285"/>
        <v>0</v>
      </c>
      <c r="P1134">
        <f t="shared" ca="1" si="286"/>
        <v>0</v>
      </c>
      <c r="R1134" s="1"/>
      <c r="S1134" t="e">
        <f t="shared" ca="1" si="287"/>
        <v>#REF!</v>
      </c>
    </row>
    <row r="1135" spans="2:19" x14ac:dyDescent="0.2">
      <c r="B1135">
        <f t="shared" ca="1" si="272"/>
        <v>0</v>
      </c>
      <c r="C1135">
        <f t="shared" ca="1" si="273"/>
        <v>0</v>
      </c>
      <c r="D1135">
        <f t="shared" ca="1" si="274"/>
        <v>0</v>
      </c>
      <c r="E1135">
        <f t="shared" ca="1" si="275"/>
        <v>0</v>
      </c>
      <c r="F1135">
        <f t="shared" ca="1" si="276"/>
        <v>0</v>
      </c>
      <c r="G1135">
        <f t="shared" ca="1" si="277"/>
        <v>0</v>
      </c>
      <c r="H1135">
        <f t="shared" ca="1" si="278"/>
        <v>0</v>
      </c>
      <c r="I1135">
        <f t="shared" ca="1" si="279"/>
        <v>0</v>
      </c>
      <c r="J1135">
        <f t="shared" ca="1" si="280"/>
        <v>0</v>
      </c>
      <c r="K1135">
        <f t="shared" ca="1" si="281"/>
        <v>0</v>
      </c>
      <c r="L1135">
        <f t="shared" ca="1" si="282"/>
        <v>0</v>
      </c>
      <c r="M1135">
        <f t="shared" ca="1" si="283"/>
        <v>0</v>
      </c>
      <c r="N1135">
        <f t="shared" ca="1" si="284"/>
        <v>0</v>
      </c>
      <c r="O1135">
        <f t="shared" ca="1" si="285"/>
        <v>0</v>
      </c>
      <c r="P1135">
        <f t="shared" ca="1" si="286"/>
        <v>0</v>
      </c>
      <c r="R1135" s="1"/>
      <c r="S1135" t="e">
        <f t="shared" ca="1" si="287"/>
        <v>#REF!</v>
      </c>
    </row>
    <row r="1136" spans="2:19" x14ac:dyDescent="0.2">
      <c r="B1136">
        <f t="shared" ca="1" si="272"/>
        <v>0</v>
      </c>
      <c r="C1136">
        <f t="shared" ca="1" si="273"/>
        <v>0</v>
      </c>
      <c r="D1136">
        <f t="shared" ca="1" si="274"/>
        <v>0</v>
      </c>
      <c r="E1136">
        <f t="shared" ca="1" si="275"/>
        <v>0</v>
      </c>
      <c r="F1136">
        <f t="shared" ca="1" si="276"/>
        <v>0</v>
      </c>
      <c r="G1136">
        <f t="shared" ca="1" si="277"/>
        <v>0</v>
      </c>
      <c r="H1136">
        <f t="shared" ca="1" si="278"/>
        <v>0</v>
      </c>
      <c r="I1136">
        <f t="shared" ca="1" si="279"/>
        <v>0</v>
      </c>
      <c r="J1136">
        <f t="shared" ca="1" si="280"/>
        <v>0</v>
      </c>
      <c r="K1136">
        <f t="shared" ca="1" si="281"/>
        <v>0</v>
      </c>
      <c r="L1136">
        <f t="shared" ca="1" si="282"/>
        <v>0</v>
      </c>
      <c r="M1136">
        <f t="shared" ca="1" si="283"/>
        <v>0</v>
      </c>
      <c r="N1136">
        <f t="shared" ca="1" si="284"/>
        <v>0</v>
      </c>
      <c r="O1136">
        <f t="shared" ca="1" si="285"/>
        <v>0</v>
      </c>
      <c r="P1136">
        <f t="shared" ca="1" si="286"/>
        <v>0</v>
      </c>
      <c r="R1136" s="1"/>
      <c r="S1136" t="e">
        <f t="shared" ca="1" si="287"/>
        <v>#REF!</v>
      </c>
    </row>
    <row r="1137" spans="2:19" x14ac:dyDescent="0.2">
      <c r="B1137">
        <f t="shared" ca="1" si="272"/>
        <v>0</v>
      </c>
      <c r="C1137">
        <f t="shared" ca="1" si="273"/>
        <v>0</v>
      </c>
      <c r="D1137">
        <f t="shared" ca="1" si="274"/>
        <v>0</v>
      </c>
      <c r="E1137">
        <f t="shared" ca="1" si="275"/>
        <v>0</v>
      </c>
      <c r="F1137">
        <f t="shared" ca="1" si="276"/>
        <v>0</v>
      </c>
      <c r="G1137">
        <f t="shared" ca="1" si="277"/>
        <v>0</v>
      </c>
      <c r="H1137">
        <f t="shared" ca="1" si="278"/>
        <v>0</v>
      </c>
      <c r="I1137">
        <f t="shared" ca="1" si="279"/>
        <v>0</v>
      </c>
      <c r="J1137">
        <f t="shared" ca="1" si="280"/>
        <v>0</v>
      </c>
      <c r="K1137">
        <f t="shared" ca="1" si="281"/>
        <v>0</v>
      </c>
      <c r="L1137">
        <f t="shared" ca="1" si="282"/>
        <v>0</v>
      </c>
      <c r="M1137">
        <f t="shared" ca="1" si="283"/>
        <v>0</v>
      </c>
      <c r="N1137">
        <f t="shared" ca="1" si="284"/>
        <v>0</v>
      </c>
      <c r="O1137">
        <f t="shared" ca="1" si="285"/>
        <v>0</v>
      </c>
      <c r="P1137">
        <f t="shared" ca="1" si="286"/>
        <v>0</v>
      </c>
      <c r="R1137" s="1"/>
      <c r="S1137" t="e">
        <f t="shared" ca="1" si="287"/>
        <v>#REF!</v>
      </c>
    </row>
    <row r="1138" spans="2:19" x14ac:dyDescent="0.2">
      <c r="B1138">
        <f t="shared" ca="1" si="272"/>
        <v>0</v>
      </c>
      <c r="C1138">
        <f t="shared" ca="1" si="273"/>
        <v>0</v>
      </c>
      <c r="D1138">
        <f t="shared" ca="1" si="274"/>
        <v>0</v>
      </c>
      <c r="E1138">
        <f t="shared" ca="1" si="275"/>
        <v>0</v>
      </c>
      <c r="F1138">
        <f t="shared" ca="1" si="276"/>
        <v>0</v>
      </c>
      <c r="G1138">
        <f t="shared" ca="1" si="277"/>
        <v>0</v>
      </c>
      <c r="H1138">
        <f t="shared" ca="1" si="278"/>
        <v>0</v>
      </c>
      <c r="I1138">
        <f t="shared" ca="1" si="279"/>
        <v>0</v>
      </c>
      <c r="J1138">
        <f t="shared" ca="1" si="280"/>
        <v>0</v>
      </c>
      <c r="K1138">
        <f t="shared" ca="1" si="281"/>
        <v>0</v>
      </c>
      <c r="L1138">
        <f t="shared" ca="1" si="282"/>
        <v>0</v>
      </c>
      <c r="M1138">
        <f t="shared" ca="1" si="283"/>
        <v>0</v>
      </c>
      <c r="N1138">
        <f t="shared" ca="1" si="284"/>
        <v>0</v>
      </c>
      <c r="O1138">
        <f t="shared" ca="1" si="285"/>
        <v>0</v>
      </c>
      <c r="P1138">
        <f t="shared" ca="1" si="286"/>
        <v>0</v>
      </c>
      <c r="R1138" s="1"/>
      <c r="S1138" t="e">
        <f t="shared" ca="1" si="287"/>
        <v>#REF!</v>
      </c>
    </row>
    <row r="1139" spans="2:19" x14ac:dyDescent="0.2">
      <c r="B1139">
        <f t="shared" ca="1" si="272"/>
        <v>0</v>
      </c>
      <c r="C1139">
        <f t="shared" ca="1" si="273"/>
        <v>0</v>
      </c>
      <c r="D1139">
        <f t="shared" ca="1" si="274"/>
        <v>0</v>
      </c>
      <c r="E1139">
        <f t="shared" ca="1" si="275"/>
        <v>0</v>
      </c>
      <c r="F1139">
        <f t="shared" ca="1" si="276"/>
        <v>0</v>
      </c>
      <c r="G1139">
        <f t="shared" ca="1" si="277"/>
        <v>0</v>
      </c>
      <c r="H1139">
        <f t="shared" ca="1" si="278"/>
        <v>0</v>
      </c>
      <c r="I1139">
        <f t="shared" ca="1" si="279"/>
        <v>0</v>
      </c>
      <c r="J1139">
        <f t="shared" ca="1" si="280"/>
        <v>0</v>
      </c>
      <c r="K1139">
        <f t="shared" ca="1" si="281"/>
        <v>0</v>
      </c>
      <c r="L1139">
        <f t="shared" ca="1" si="282"/>
        <v>0</v>
      </c>
      <c r="M1139">
        <f t="shared" ca="1" si="283"/>
        <v>0</v>
      </c>
      <c r="N1139">
        <f t="shared" ca="1" si="284"/>
        <v>0</v>
      </c>
      <c r="O1139">
        <f t="shared" ca="1" si="285"/>
        <v>0</v>
      </c>
      <c r="P1139">
        <f t="shared" ca="1" si="286"/>
        <v>0</v>
      </c>
      <c r="R1139" s="1"/>
      <c r="S1139" t="e">
        <f t="shared" ca="1" si="287"/>
        <v>#REF!</v>
      </c>
    </row>
    <row r="1140" spans="2:19" x14ac:dyDescent="0.2">
      <c r="B1140">
        <f t="shared" ca="1" si="272"/>
        <v>0</v>
      </c>
      <c r="C1140">
        <f t="shared" ca="1" si="273"/>
        <v>0</v>
      </c>
      <c r="D1140">
        <f t="shared" ca="1" si="274"/>
        <v>0</v>
      </c>
      <c r="E1140">
        <f t="shared" ca="1" si="275"/>
        <v>0</v>
      </c>
      <c r="F1140">
        <f t="shared" ca="1" si="276"/>
        <v>0</v>
      </c>
      <c r="G1140">
        <f t="shared" ca="1" si="277"/>
        <v>0</v>
      </c>
      <c r="H1140">
        <f t="shared" ca="1" si="278"/>
        <v>0</v>
      </c>
      <c r="I1140">
        <f t="shared" ca="1" si="279"/>
        <v>0</v>
      </c>
      <c r="J1140">
        <f t="shared" ca="1" si="280"/>
        <v>0</v>
      </c>
      <c r="K1140">
        <f t="shared" ca="1" si="281"/>
        <v>0</v>
      </c>
      <c r="L1140">
        <f t="shared" ca="1" si="282"/>
        <v>0</v>
      </c>
      <c r="M1140">
        <f t="shared" ca="1" si="283"/>
        <v>0</v>
      </c>
      <c r="N1140">
        <f t="shared" ca="1" si="284"/>
        <v>0</v>
      </c>
      <c r="O1140">
        <f t="shared" ca="1" si="285"/>
        <v>0</v>
      </c>
      <c r="P1140">
        <f t="shared" ca="1" si="286"/>
        <v>0</v>
      </c>
      <c r="R1140" s="1"/>
      <c r="S1140" t="e">
        <f t="shared" ca="1" si="287"/>
        <v>#REF!</v>
      </c>
    </row>
    <row r="1141" spans="2:19" x14ac:dyDescent="0.2">
      <c r="B1141">
        <f t="shared" ca="1" si="272"/>
        <v>0</v>
      </c>
      <c r="C1141">
        <f t="shared" ca="1" si="273"/>
        <v>0</v>
      </c>
      <c r="D1141">
        <f t="shared" ca="1" si="274"/>
        <v>0</v>
      </c>
      <c r="E1141">
        <f t="shared" ca="1" si="275"/>
        <v>0</v>
      </c>
      <c r="F1141">
        <f t="shared" ca="1" si="276"/>
        <v>0</v>
      </c>
      <c r="G1141">
        <f t="shared" ca="1" si="277"/>
        <v>0</v>
      </c>
      <c r="H1141">
        <f t="shared" ca="1" si="278"/>
        <v>0</v>
      </c>
      <c r="I1141">
        <f t="shared" ca="1" si="279"/>
        <v>0</v>
      </c>
      <c r="J1141">
        <f t="shared" ca="1" si="280"/>
        <v>0</v>
      </c>
      <c r="K1141">
        <f t="shared" ca="1" si="281"/>
        <v>0</v>
      </c>
      <c r="L1141">
        <f t="shared" ca="1" si="282"/>
        <v>0</v>
      </c>
      <c r="M1141">
        <f t="shared" ca="1" si="283"/>
        <v>0</v>
      </c>
      <c r="N1141">
        <f t="shared" ca="1" si="284"/>
        <v>0</v>
      </c>
      <c r="O1141">
        <f t="shared" ca="1" si="285"/>
        <v>0</v>
      </c>
      <c r="P1141">
        <f t="shared" ca="1" si="286"/>
        <v>0</v>
      </c>
      <c r="R1141" s="1"/>
      <c r="S1141" t="e">
        <f t="shared" ca="1" si="287"/>
        <v>#REF!</v>
      </c>
    </row>
    <row r="1142" spans="2:19" x14ac:dyDescent="0.2">
      <c r="B1142">
        <f t="shared" ca="1" si="272"/>
        <v>0</v>
      </c>
      <c r="C1142">
        <f t="shared" ca="1" si="273"/>
        <v>0</v>
      </c>
      <c r="D1142">
        <f t="shared" ca="1" si="274"/>
        <v>0</v>
      </c>
      <c r="E1142">
        <f t="shared" ca="1" si="275"/>
        <v>0</v>
      </c>
      <c r="F1142">
        <f t="shared" ca="1" si="276"/>
        <v>0</v>
      </c>
      <c r="G1142">
        <f t="shared" ca="1" si="277"/>
        <v>0</v>
      </c>
      <c r="H1142">
        <f t="shared" ca="1" si="278"/>
        <v>0</v>
      </c>
      <c r="I1142">
        <f t="shared" ca="1" si="279"/>
        <v>0</v>
      </c>
      <c r="J1142">
        <f t="shared" ca="1" si="280"/>
        <v>0</v>
      </c>
      <c r="K1142">
        <f t="shared" ca="1" si="281"/>
        <v>0</v>
      </c>
      <c r="L1142">
        <f t="shared" ca="1" si="282"/>
        <v>0</v>
      </c>
      <c r="M1142">
        <f t="shared" ca="1" si="283"/>
        <v>0</v>
      </c>
      <c r="N1142">
        <f t="shared" ca="1" si="284"/>
        <v>0</v>
      </c>
      <c r="O1142">
        <f t="shared" ca="1" si="285"/>
        <v>0</v>
      </c>
      <c r="P1142">
        <f t="shared" ca="1" si="286"/>
        <v>0</v>
      </c>
      <c r="R1142" s="1"/>
      <c r="S1142" t="e">
        <f t="shared" ca="1" si="287"/>
        <v>#REF!</v>
      </c>
    </row>
    <row r="1143" spans="2:19" x14ac:dyDescent="0.2">
      <c r="B1143">
        <f t="shared" ca="1" si="272"/>
        <v>0</v>
      </c>
      <c r="C1143">
        <f t="shared" ca="1" si="273"/>
        <v>0</v>
      </c>
      <c r="D1143">
        <f t="shared" ca="1" si="274"/>
        <v>0</v>
      </c>
      <c r="E1143">
        <f t="shared" ca="1" si="275"/>
        <v>0</v>
      </c>
      <c r="F1143">
        <f t="shared" ca="1" si="276"/>
        <v>0</v>
      </c>
      <c r="G1143">
        <f t="shared" ca="1" si="277"/>
        <v>0</v>
      </c>
      <c r="H1143">
        <f t="shared" ca="1" si="278"/>
        <v>0</v>
      </c>
      <c r="I1143">
        <f t="shared" ca="1" si="279"/>
        <v>0</v>
      </c>
      <c r="J1143">
        <f t="shared" ca="1" si="280"/>
        <v>0</v>
      </c>
      <c r="K1143">
        <f t="shared" ca="1" si="281"/>
        <v>0</v>
      </c>
      <c r="L1143">
        <f t="shared" ca="1" si="282"/>
        <v>0</v>
      </c>
      <c r="M1143">
        <f t="shared" ca="1" si="283"/>
        <v>0</v>
      </c>
      <c r="N1143">
        <f t="shared" ca="1" si="284"/>
        <v>0</v>
      </c>
      <c r="O1143">
        <f t="shared" ca="1" si="285"/>
        <v>0</v>
      </c>
      <c r="P1143">
        <f t="shared" ca="1" si="286"/>
        <v>0</v>
      </c>
      <c r="R1143" s="1"/>
      <c r="S1143" t="e">
        <f t="shared" ca="1" si="287"/>
        <v>#REF!</v>
      </c>
    </row>
    <row r="1144" spans="2:19" x14ac:dyDescent="0.2">
      <c r="B1144">
        <f t="shared" ca="1" si="272"/>
        <v>0</v>
      </c>
      <c r="C1144">
        <f t="shared" ca="1" si="273"/>
        <v>0</v>
      </c>
      <c r="D1144">
        <f t="shared" ca="1" si="274"/>
        <v>0</v>
      </c>
      <c r="E1144">
        <f t="shared" ca="1" si="275"/>
        <v>0</v>
      </c>
      <c r="F1144">
        <f t="shared" ca="1" si="276"/>
        <v>0</v>
      </c>
      <c r="G1144">
        <f t="shared" ca="1" si="277"/>
        <v>0</v>
      </c>
      <c r="H1144">
        <f t="shared" ca="1" si="278"/>
        <v>0</v>
      </c>
      <c r="I1144">
        <f t="shared" ca="1" si="279"/>
        <v>0</v>
      </c>
      <c r="J1144">
        <f t="shared" ca="1" si="280"/>
        <v>0</v>
      </c>
      <c r="K1144">
        <f t="shared" ca="1" si="281"/>
        <v>0</v>
      </c>
      <c r="L1144">
        <f t="shared" ca="1" si="282"/>
        <v>0</v>
      </c>
      <c r="M1144">
        <f t="shared" ca="1" si="283"/>
        <v>0</v>
      </c>
      <c r="N1144">
        <f t="shared" ca="1" si="284"/>
        <v>0</v>
      </c>
      <c r="O1144">
        <f t="shared" ca="1" si="285"/>
        <v>0</v>
      </c>
      <c r="P1144">
        <f t="shared" ca="1" si="286"/>
        <v>0</v>
      </c>
      <c r="R1144" s="1"/>
      <c r="S1144" t="e">
        <f t="shared" ca="1" si="287"/>
        <v>#REF!</v>
      </c>
    </row>
    <row r="1145" spans="2:19" x14ac:dyDescent="0.2">
      <c r="B1145">
        <f t="shared" ca="1" si="272"/>
        <v>0</v>
      </c>
      <c r="C1145">
        <f t="shared" ca="1" si="273"/>
        <v>0</v>
      </c>
      <c r="D1145">
        <f t="shared" ca="1" si="274"/>
        <v>0</v>
      </c>
      <c r="E1145">
        <f t="shared" ca="1" si="275"/>
        <v>0</v>
      </c>
      <c r="F1145">
        <f t="shared" ca="1" si="276"/>
        <v>0</v>
      </c>
      <c r="G1145">
        <f t="shared" ca="1" si="277"/>
        <v>0</v>
      </c>
      <c r="H1145">
        <f t="shared" ca="1" si="278"/>
        <v>0</v>
      </c>
      <c r="I1145">
        <f t="shared" ca="1" si="279"/>
        <v>0</v>
      </c>
      <c r="J1145">
        <f t="shared" ca="1" si="280"/>
        <v>0</v>
      </c>
      <c r="K1145">
        <f t="shared" ca="1" si="281"/>
        <v>0</v>
      </c>
      <c r="L1145">
        <f t="shared" ca="1" si="282"/>
        <v>0</v>
      </c>
      <c r="M1145">
        <f t="shared" ca="1" si="283"/>
        <v>0</v>
      </c>
      <c r="N1145">
        <f t="shared" ca="1" si="284"/>
        <v>0</v>
      </c>
      <c r="O1145">
        <f t="shared" ca="1" si="285"/>
        <v>0</v>
      </c>
      <c r="P1145">
        <f t="shared" ca="1" si="286"/>
        <v>0</v>
      </c>
      <c r="R1145" s="1"/>
      <c r="S1145" t="e">
        <f t="shared" ca="1" si="287"/>
        <v>#REF!</v>
      </c>
    </row>
    <row r="1146" spans="2:19" x14ac:dyDescent="0.2">
      <c r="B1146">
        <f t="shared" ca="1" si="272"/>
        <v>0</v>
      </c>
      <c r="C1146">
        <f t="shared" ca="1" si="273"/>
        <v>0</v>
      </c>
      <c r="D1146">
        <f t="shared" ca="1" si="274"/>
        <v>0</v>
      </c>
      <c r="E1146">
        <f t="shared" ca="1" si="275"/>
        <v>0</v>
      </c>
      <c r="F1146">
        <f t="shared" ca="1" si="276"/>
        <v>0</v>
      </c>
      <c r="G1146">
        <f t="shared" ca="1" si="277"/>
        <v>0</v>
      </c>
      <c r="H1146">
        <f t="shared" ca="1" si="278"/>
        <v>0</v>
      </c>
      <c r="I1146">
        <f t="shared" ca="1" si="279"/>
        <v>0</v>
      </c>
      <c r="J1146">
        <f t="shared" ca="1" si="280"/>
        <v>0</v>
      </c>
      <c r="K1146">
        <f t="shared" ca="1" si="281"/>
        <v>0</v>
      </c>
      <c r="L1146">
        <f t="shared" ca="1" si="282"/>
        <v>0</v>
      </c>
      <c r="M1146">
        <f t="shared" ca="1" si="283"/>
        <v>0</v>
      </c>
      <c r="N1146">
        <f t="shared" ca="1" si="284"/>
        <v>0</v>
      </c>
      <c r="O1146">
        <f t="shared" ca="1" si="285"/>
        <v>0</v>
      </c>
      <c r="P1146">
        <f t="shared" ca="1" si="286"/>
        <v>0</v>
      </c>
      <c r="R1146" s="1"/>
      <c r="S1146" t="e">
        <f t="shared" ca="1" si="287"/>
        <v>#REF!</v>
      </c>
    </row>
    <row r="1147" spans="2:19" x14ac:dyDescent="0.2">
      <c r="B1147">
        <f t="shared" ca="1" si="272"/>
        <v>0</v>
      </c>
      <c r="C1147">
        <f t="shared" ca="1" si="273"/>
        <v>0</v>
      </c>
      <c r="D1147">
        <f t="shared" ca="1" si="274"/>
        <v>0</v>
      </c>
      <c r="E1147">
        <f t="shared" ca="1" si="275"/>
        <v>0</v>
      </c>
      <c r="F1147">
        <f t="shared" ca="1" si="276"/>
        <v>0</v>
      </c>
      <c r="G1147">
        <f t="shared" ca="1" si="277"/>
        <v>0</v>
      </c>
      <c r="H1147">
        <f t="shared" ca="1" si="278"/>
        <v>0</v>
      </c>
      <c r="I1147">
        <f t="shared" ca="1" si="279"/>
        <v>0</v>
      </c>
      <c r="J1147">
        <f t="shared" ca="1" si="280"/>
        <v>0</v>
      </c>
      <c r="K1147">
        <f t="shared" ca="1" si="281"/>
        <v>0</v>
      </c>
      <c r="L1147">
        <f t="shared" ca="1" si="282"/>
        <v>0</v>
      </c>
      <c r="M1147">
        <f t="shared" ca="1" si="283"/>
        <v>0</v>
      </c>
      <c r="N1147">
        <f t="shared" ca="1" si="284"/>
        <v>0</v>
      </c>
      <c r="O1147">
        <f t="shared" ca="1" si="285"/>
        <v>0</v>
      </c>
      <c r="P1147">
        <f t="shared" ca="1" si="286"/>
        <v>0</v>
      </c>
      <c r="R1147" s="1"/>
      <c r="S1147" t="e">
        <f t="shared" ca="1" si="287"/>
        <v>#REF!</v>
      </c>
    </row>
    <row r="1148" spans="2:19" x14ac:dyDescent="0.2">
      <c r="B1148">
        <f t="shared" ca="1" si="272"/>
        <v>0</v>
      </c>
      <c r="C1148">
        <f t="shared" ca="1" si="273"/>
        <v>0</v>
      </c>
      <c r="D1148">
        <f t="shared" ca="1" si="274"/>
        <v>0</v>
      </c>
      <c r="E1148">
        <f t="shared" ca="1" si="275"/>
        <v>0</v>
      </c>
      <c r="F1148">
        <f t="shared" ca="1" si="276"/>
        <v>0</v>
      </c>
      <c r="G1148">
        <f t="shared" ca="1" si="277"/>
        <v>0</v>
      </c>
      <c r="H1148">
        <f t="shared" ca="1" si="278"/>
        <v>0</v>
      </c>
      <c r="I1148">
        <f t="shared" ca="1" si="279"/>
        <v>0</v>
      </c>
      <c r="J1148">
        <f t="shared" ca="1" si="280"/>
        <v>0</v>
      </c>
      <c r="K1148">
        <f t="shared" ca="1" si="281"/>
        <v>0</v>
      </c>
      <c r="L1148">
        <f t="shared" ca="1" si="282"/>
        <v>0</v>
      </c>
      <c r="M1148">
        <f t="shared" ca="1" si="283"/>
        <v>0</v>
      </c>
      <c r="N1148">
        <f t="shared" ca="1" si="284"/>
        <v>0</v>
      </c>
      <c r="O1148">
        <f t="shared" ca="1" si="285"/>
        <v>0</v>
      </c>
      <c r="P1148">
        <f t="shared" ca="1" si="286"/>
        <v>0</v>
      </c>
      <c r="R1148" s="1"/>
      <c r="S1148" t="e">
        <f t="shared" ca="1" si="287"/>
        <v>#REF!</v>
      </c>
    </row>
    <row r="1149" spans="2:19" x14ac:dyDescent="0.2">
      <c r="B1149">
        <f t="shared" ca="1" si="272"/>
        <v>0</v>
      </c>
      <c r="C1149">
        <f t="shared" ca="1" si="273"/>
        <v>0</v>
      </c>
      <c r="D1149">
        <f t="shared" ca="1" si="274"/>
        <v>0</v>
      </c>
      <c r="E1149">
        <f t="shared" ca="1" si="275"/>
        <v>0</v>
      </c>
      <c r="F1149">
        <f t="shared" ca="1" si="276"/>
        <v>0</v>
      </c>
      <c r="G1149">
        <f t="shared" ca="1" si="277"/>
        <v>0</v>
      </c>
      <c r="H1149">
        <f t="shared" ca="1" si="278"/>
        <v>0</v>
      </c>
      <c r="I1149">
        <f t="shared" ca="1" si="279"/>
        <v>0</v>
      </c>
      <c r="J1149">
        <f t="shared" ca="1" si="280"/>
        <v>0</v>
      </c>
      <c r="K1149">
        <f t="shared" ca="1" si="281"/>
        <v>0</v>
      </c>
      <c r="L1149">
        <f t="shared" ca="1" si="282"/>
        <v>0</v>
      </c>
      <c r="M1149">
        <f t="shared" ca="1" si="283"/>
        <v>0</v>
      </c>
      <c r="N1149">
        <f t="shared" ca="1" si="284"/>
        <v>0</v>
      </c>
      <c r="O1149">
        <f t="shared" ca="1" si="285"/>
        <v>0</v>
      </c>
      <c r="P1149">
        <f t="shared" ca="1" si="286"/>
        <v>0</v>
      </c>
      <c r="R1149" s="1"/>
      <c r="S1149" t="e">
        <f t="shared" ca="1" si="287"/>
        <v>#REF!</v>
      </c>
    </row>
    <row r="1150" spans="2:19" x14ac:dyDescent="0.2">
      <c r="B1150">
        <f t="shared" ca="1" si="272"/>
        <v>0</v>
      </c>
      <c r="C1150">
        <f t="shared" ca="1" si="273"/>
        <v>0</v>
      </c>
      <c r="D1150">
        <f t="shared" ca="1" si="274"/>
        <v>0</v>
      </c>
      <c r="E1150">
        <f t="shared" ca="1" si="275"/>
        <v>0</v>
      </c>
      <c r="F1150">
        <f t="shared" ca="1" si="276"/>
        <v>0</v>
      </c>
      <c r="G1150">
        <f t="shared" ca="1" si="277"/>
        <v>0</v>
      </c>
      <c r="H1150">
        <f t="shared" ca="1" si="278"/>
        <v>0</v>
      </c>
      <c r="I1150">
        <f t="shared" ca="1" si="279"/>
        <v>0</v>
      </c>
      <c r="J1150">
        <f t="shared" ca="1" si="280"/>
        <v>0</v>
      </c>
      <c r="K1150">
        <f t="shared" ca="1" si="281"/>
        <v>0</v>
      </c>
      <c r="L1150">
        <f t="shared" ca="1" si="282"/>
        <v>0</v>
      </c>
      <c r="M1150">
        <f t="shared" ca="1" si="283"/>
        <v>0</v>
      </c>
      <c r="N1150">
        <f t="shared" ca="1" si="284"/>
        <v>0</v>
      </c>
      <c r="O1150">
        <f t="shared" ca="1" si="285"/>
        <v>0</v>
      </c>
      <c r="P1150">
        <f t="shared" ca="1" si="286"/>
        <v>0</v>
      </c>
      <c r="R1150" s="1"/>
      <c r="S1150" t="e">
        <f t="shared" ca="1" si="287"/>
        <v>#REF!</v>
      </c>
    </row>
    <row r="1151" spans="2:19" x14ac:dyDescent="0.2">
      <c r="B1151">
        <f t="shared" ca="1" si="272"/>
        <v>0</v>
      </c>
      <c r="C1151">
        <f t="shared" ca="1" si="273"/>
        <v>0</v>
      </c>
      <c r="D1151">
        <f t="shared" ca="1" si="274"/>
        <v>0</v>
      </c>
      <c r="E1151">
        <f t="shared" ca="1" si="275"/>
        <v>0</v>
      </c>
      <c r="F1151">
        <f t="shared" ca="1" si="276"/>
        <v>0</v>
      </c>
      <c r="G1151">
        <f t="shared" ca="1" si="277"/>
        <v>0</v>
      </c>
      <c r="H1151">
        <f t="shared" ca="1" si="278"/>
        <v>0</v>
      </c>
      <c r="I1151">
        <f t="shared" ca="1" si="279"/>
        <v>0</v>
      </c>
      <c r="J1151">
        <f t="shared" ca="1" si="280"/>
        <v>0</v>
      </c>
      <c r="K1151">
        <f t="shared" ca="1" si="281"/>
        <v>0</v>
      </c>
      <c r="L1151">
        <f t="shared" ca="1" si="282"/>
        <v>0</v>
      </c>
      <c r="M1151">
        <f t="shared" ca="1" si="283"/>
        <v>0</v>
      </c>
      <c r="N1151">
        <f t="shared" ca="1" si="284"/>
        <v>0</v>
      </c>
      <c r="O1151">
        <f t="shared" ca="1" si="285"/>
        <v>0</v>
      </c>
      <c r="P1151">
        <f t="shared" ca="1" si="286"/>
        <v>0</v>
      </c>
      <c r="R1151" s="1"/>
      <c r="S1151" t="e">
        <f t="shared" ca="1" si="287"/>
        <v>#REF!</v>
      </c>
    </row>
    <row r="1152" spans="2:19" x14ac:dyDescent="0.2">
      <c r="B1152">
        <f t="shared" ca="1" si="272"/>
        <v>0</v>
      </c>
      <c r="C1152">
        <f t="shared" ca="1" si="273"/>
        <v>0</v>
      </c>
      <c r="D1152">
        <f t="shared" ca="1" si="274"/>
        <v>0</v>
      </c>
      <c r="E1152">
        <f t="shared" ca="1" si="275"/>
        <v>0</v>
      </c>
      <c r="F1152">
        <f t="shared" ca="1" si="276"/>
        <v>0</v>
      </c>
      <c r="G1152">
        <f t="shared" ca="1" si="277"/>
        <v>0</v>
      </c>
      <c r="H1152">
        <f t="shared" ca="1" si="278"/>
        <v>0</v>
      </c>
      <c r="I1152">
        <f t="shared" ca="1" si="279"/>
        <v>0</v>
      </c>
      <c r="J1152">
        <f t="shared" ca="1" si="280"/>
        <v>0</v>
      </c>
      <c r="K1152">
        <f t="shared" ca="1" si="281"/>
        <v>0</v>
      </c>
      <c r="L1152">
        <f t="shared" ca="1" si="282"/>
        <v>0</v>
      </c>
      <c r="M1152">
        <f t="shared" ca="1" si="283"/>
        <v>0</v>
      </c>
      <c r="N1152">
        <f t="shared" ca="1" si="284"/>
        <v>0</v>
      </c>
      <c r="O1152">
        <f t="shared" ca="1" si="285"/>
        <v>0</v>
      </c>
      <c r="P1152">
        <f t="shared" ca="1" si="286"/>
        <v>0</v>
      </c>
      <c r="R1152" s="1"/>
      <c r="S1152" t="e">
        <f t="shared" ca="1" si="287"/>
        <v>#REF!</v>
      </c>
    </row>
    <row r="1153" spans="2:19" x14ac:dyDescent="0.2">
      <c r="B1153">
        <f t="shared" ca="1" si="272"/>
        <v>0</v>
      </c>
      <c r="C1153">
        <f t="shared" ca="1" si="273"/>
        <v>0</v>
      </c>
      <c r="D1153">
        <f t="shared" ca="1" si="274"/>
        <v>0</v>
      </c>
      <c r="E1153">
        <f t="shared" ca="1" si="275"/>
        <v>0</v>
      </c>
      <c r="F1153">
        <f t="shared" ca="1" si="276"/>
        <v>0</v>
      </c>
      <c r="G1153">
        <f t="shared" ca="1" si="277"/>
        <v>0</v>
      </c>
      <c r="H1153">
        <f t="shared" ca="1" si="278"/>
        <v>0</v>
      </c>
      <c r="I1153">
        <f t="shared" ca="1" si="279"/>
        <v>0</v>
      </c>
      <c r="J1153">
        <f t="shared" ca="1" si="280"/>
        <v>0</v>
      </c>
      <c r="K1153">
        <f t="shared" ca="1" si="281"/>
        <v>0</v>
      </c>
      <c r="L1153">
        <f t="shared" ca="1" si="282"/>
        <v>0</v>
      </c>
      <c r="M1153">
        <f t="shared" ca="1" si="283"/>
        <v>0</v>
      </c>
      <c r="N1153">
        <f t="shared" ca="1" si="284"/>
        <v>0</v>
      </c>
      <c r="O1153">
        <f t="shared" ca="1" si="285"/>
        <v>0</v>
      </c>
      <c r="P1153">
        <f t="shared" ca="1" si="286"/>
        <v>0</v>
      </c>
      <c r="R1153" s="1"/>
      <c r="S1153" t="e">
        <f t="shared" ca="1" si="287"/>
        <v>#REF!</v>
      </c>
    </row>
    <row r="1154" spans="2:19" x14ac:dyDescent="0.2">
      <c r="B1154">
        <f t="shared" ca="1" si="272"/>
        <v>0</v>
      </c>
      <c r="C1154">
        <f t="shared" ca="1" si="273"/>
        <v>0</v>
      </c>
      <c r="D1154">
        <f t="shared" ca="1" si="274"/>
        <v>0</v>
      </c>
      <c r="E1154">
        <f t="shared" ca="1" si="275"/>
        <v>0</v>
      </c>
      <c r="F1154">
        <f t="shared" ca="1" si="276"/>
        <v>0</v>
      </c>
      <c r="G1154">
        <f t="shared" ca="1" si="277"/>
        <v>0</v>
      </c>
      <c r="H1154">
        <f t="shared" ca="1" si="278"/>
        <v>0</v>
      </c>
      <c r="I1154">
        <f t="shared" ca="1" si="279"/>
        <v>0</v>
      </c>
      <c r="J1154">
        <f t="shared" ca="1" si="280"/>
        <v>0</v>
      </c>
      <c r="K1154">
        <f t="shared" ca="1" si="281"/>
        <v>0</v>
      </c>
      <c r="L1154">
        <f t="shared" ca="1" si="282"/>
        <v>0</v>
      </c>
      <c r="M1154">
        <f t="shared" ca="1" si="283"/>
        <v>0</v>
      </c>
      <c r="N1154">
        <f t="shared" ca="1" si="284"/>
        <v>0</v>
      </c>
      <c r="O1154">
        <f t="shared" ca="1" si="285"/>
        <v>0</v>
      </c>
      <c r="P1154">
        <f t="shared" ca="1" si="286"/>
        <v>0</v>
      </c>
      <c r="R1154" s="1"/>
      <c r="S1154" t="e">
        <f t="shared" ca="1" si="287"/>
        <v>#REF!</v>
      </c>
    </row>
    <row r="1155" spans="2:19" x14ac:dyDescent="0.2">
      <c r="B1155">
        <f t="shared" ca="1" si="272"/>
        <v>0</v>
      </c>
      <c r="C1155">
        <f t="shared" ca="1" si="273"/>
        <v>0</v>
      </c>
      <c r="D1155">
        <f t="shared" ca="1" si="274"/>
        <v>0</v>
      </c>
      <c r="E1155">
        <f t="shared" ca="1" si="275"/>
        <v>0</v>
      </c>
      <c r="F1155">
        <f t="shared" ca="1" si="276"/>
        <v>0</v>
      </c>
      <c r="G1155">
        <f t="shared" ca="1" si="277"/>
        <v>0</v>
      </c>
      <c r="H1155">
        <f t="shared" ca="1" si="278"/>
        <v>0</v>
      </c>
      <c r="I1155">
        <f t="shared" ca="1" si="279"/>
        <v>0</v>
      </c>
      <c r="J1155">
        <f t="shared" ca="1" si="280"/>
        <v>0</v>
      </c>
      <c r="K1155">
        <f t="shared" ca="1" si="281"/>
        <v>0</v>
      </c>
      <c r="L1155">
        <f t="shared" ca="1" si="282"/>
        <v>0</v>
      </c>
      <c r="M1155">
        <f t="shared" ca="1" si="283"/>
        <v>0</v>
      </c>
      <c r="N1155">
        <f t="shared" ca="1" si="284"/>
        <v>0</v>
      </c>
      <c r="O1155">
        <f t="shared" ca="1" si="285"/>
        <v>0</v>
      </c>
      <c r="P1155">
        <f t="shared" ca="1" si="286"/>
        <v>0</v>
      </c>
      <c r="R1155" s="1"/>
      <c r="S1155" t="e">
        <f t="shared" ca="1" si="287"/>
        <v>#REF!</v>
      </c>
    </row>
    <row r="1156" spans="2:19" x14ac:dyDescent="0.2">
      <c r="B1156">
        <f t="shared" ref="B1156:B1219" ca="1" si="288">SUMIF(INDIRECT("'Faire Payouts'!$A:$A"),$A1156,INDIRECT("'Faire Payouts'!$B:$B"))</f>
        <v>0</v>
      </c>
      <c r="C1156">
        <f t="shared" ref="C1156:C1219" ca="1" si="289">SUMIF(INDIRECT("'Faire Payouts'!$A:$A"),$A1156,INDIRECT("'Faire Payouts'!$F:$F"))</f>
        <v>0</v>
      </c>
      <c r="D1156">
        <f t="shared" ref="D1156:D1219" ca="1" si="290">SUMIF(INDIRECT("'Faire Payouts'!$A:$A"),$A1156,INDIRECT("'Faire Payouts'!$H:$H"))*-1</f>
        <v>0</v>
      </c>
      <c r="E1156">
        <f t="shared" ref="E1156:E1219" ca="1" si="291">SUMIF(INDIRECT("'Faire Payouts'!$A:$A"),$A1156,INDIRECT("'Faire Payouts'!$I:$I"))*-1</f>
        <v>0</v>
      </c>
      <c r="F1156">
        <f t="shared" ref="F1156:F1219" ca="1" si="292">SUMIF(INDIRECT("'Faire Payouts'!$A:$A"),$A1156,INDIRECT("'Faire Payouts'!$K:$K"))*-1</f>
        <v>0</v>
      </c>
      <c r="G1156">
        <f t="shared" ref="G1156:G1219" ca="1" si="293">SUMIF(INDIRECT("'Faire Payouts'!$A:$A"),$A1156,INDIRECT("'Faire Payouts'!$L:$L"))*-1</f>
        <v>0</v>
      </c>
      <c r="H1156">
        <f t="shared" ref="H1156:H1219" ca="1" si="294">SUMIF(INDIRECT("'Faire Payouts'!$A:$A"),$A1156,INDIRECT("'Faire Payouts'!$M:$M"))*-1</f>
        <v>0</v>
      </c>
      <c r="I1156">
        <f t="shared" ref="I1156:I1219" ca="1" si="295">SUMIF(INDIRECT("'Faire Payouts'!$A:$A"),$A1156,INDIRECT("'Faire Payouts'!$N:$N"))</f>
        <v>0</v>
      </c>
      <c r="J1156">
        <f t="shared" ref="J1156:J1219" ca="1" si="296">SUMIF(INDIRECT("'Faire Payouts'!$A:$A"),$A1156,INDIRECT("'Faire Payouts'!$P:$P"))*-1</f>
        <v>0</v>
      </c>
      <c r="K1156">
        <f t="shared" ref="K1156:K1219" ca="1" si="297">SUMIF(INDIRECT("'Faire Payouts'!$A:$A"),$A1156,INDIRECT("'Faire Payouts'!$R:$R"))*-1</f>
        <v>0</v>
      </c>
      <c r="L1156">
        <f t="shared" ref="L1156:L1219" ca="1" si="298">ROUND(C1156+SUM(E1156:K1156),2)</f>
        <v>0</v>
      </c>
      <c r="M1156">
        <f t="shared" ref="M1156:M1219" ca="1" si="299">B1156-L1156</f>
        <v>0</v>
      </c>
      <c r="N1156">
        <f t="shared" ref="N1156:N1219" ca="1" si="300">IF(D1156&lt;0,D1156-M1156)*-1</f>
        <v>0</v>
      </c>
      <c r="O1156">
        <f t="shared" ref="O1156:O1219" ca="1" si="301">IF(D1156&lt;0,SUM(L1156:M1156),L1156)</f>
        <v>0</v>
      </c>
      <c r="P1156">
        <f t="shared" ref="P1156:P1219" ca="1" si="302">IFERROR(INDEX($R:$S,MATCH($B1156,$S:$S,0),2),0)</f>
        <v>0</v>
      </c>
      <c r="R1156" s="1"/>
      <c r="S1156" t="e">
        <f t="shared" ca="1" si="287"/>
        <v>#REF!</v>
      </c>
    </row>
    <row r="1157" spans="2:19" x14ac:dyDescent="0.2">
      <c r="B1157">
        <f t="shared" ca="1" si="288"/>
        <v>0</v>
      </c>
      <c r="C1157">
        <f t="shared" ca="1" si="289"/>
        <v>0</v>
      </c>
      <c r="D1157">
        <f t="shared" ca="1" si="290"/>
        <v>0</v>
      </c>
      <c r="E1157">
        <f t="shared" ca="1" si="291"/>
        <v>0</v>
      </c>
      <c r="F1157">
        <f t="shared" ca="1" si="292"/>
        <v>0</v>
      </c>
      <c r="G1157">
        <f t="shared" ca="1" si="293"/>
        <v>0</v>
      </c>
      <c r="H1157">
        <f t="shared" ca="1" si="294"/>
        <v>0</v>
      </c>
      <c r="I1157">
        <f t="shared" ca="1" si="295"/>
        <v>0</v>
      </c>
      <c r="J1157">
        <f t="shared" ca="1" si="296"/>
        <v>0</v>
      </c>
      <c r="K1157">
        <f t="shared" ca="1" si="297"/>
        <v>0</v>
      </c>
      <c r="L1157">
        <f t="shared" ca="1" si="298"/>
        <v>0</v>
      </c>
      <c r="M1157">
        <f t="shared" ca="1" si="299"/>
        <v>0</v>
      </c>
      <c r="N1157">
        <f t="shared" ca="1" si="300"/>
        <v>0</v>
      </c>
      <c r="O1157">
        <f t="shared" ca="1" si="301"/>
        <v>0</v>
      </c>
      <c r="P1157">
        <f t="shared" ca="1" si="302"/>
        <v>0</v>
      </c>
      <c r="R1157" s="1"/>
      <c r="S1157" t="e">
        <f t="shared" ref="S1157:S1220" ca="1" si="303">ROUND(SUMIF(INDIRECT("'Search Results'!$A:$A"),$R1157,INDIRECT("'Search Results'!$E:$E")),2)</f>
        <v>#REF!</v>
      </c>
    </row>
    <row r="1158" spans="2:19" x14ac:dyDescent="0.2">
      <c r="B1158">
        <f t="shared" ca="1" si="288"/>
        <v>0</v>
      </c>
      <c r="C1158">
        <f t="shared" ca="1" si="289"/>
        <v>0</v>
      </c>
      <c r="D1158">
        <f t="shared" ca="1" si="290"/>
        <v>0</v>
      </c>
      <c r="E1158">
        <f t="shared" ca="1" si="291"/>
        <v>0</v>
      </c>
      <c r="F1158">
        <f t="shared" ca="1" si="292"/>
        <v>0</v>
      </c>
      <c r="G1158">
        <f t="shared" ca="1" si="293"/>
        <v>0</v>
      </c>
      <c r="H1158">
        <f t="shared" ca="1" si="294"/>
        <v>0</v>
      </c>
      <c r="I1158">
        <f t="shared" ca="1" si="295"/>
        <v>0</v>
      </c>
      <c r="J1158">
        <f t="shared" ca="1" si="296"/>
        <v>0</v>
      </c>
      <c r="K1158">
        <f t="shared" ca="1" si="297"/>
        <v>0</v>
      </c>
      <c r="L1158">
        <f t="shared" ca="1" si="298"/>
        <v>0</v>
      </c>
      <c r="M1158">
        <f t="shared" ca="1" si="299"/>
        <v>0</v>
      </c>
      <c r="N1158">
        <f t="shared" ca="1" si="300"/>
        <v>0</v>
      </c>
      <c r="O1158">
        <f t="shared" ca="1" si="301"/>
        <v>0</v>
      </c>
      <c r="P1158">
        <f t="shared" ca="1" si="302"/>
        <v>0</v>
      </c>
      <c r="R1158" s="1"/>
      <c r="S1158" t="e">
        <f t="shared" ca="1" si="303"/>
        <v>#REF!</v>
      </c>
    </row>
    <row r="1159" spans="2:19" x14ac:dyDescent="0.2">
      <c r="B1159">
        <f t="shared" ca="1" si="288"/>
        <v>0</v>
      </c>
      <c r="C1159">
        <f t="shared" ca="1" si="289"/>
        <v>0</v>
      </c>
      <c r="D1159">
        <f t="shared" ca="1" si="290"/>
        <v>0</v>
      </c>
      <c r="E1159">
        <f t="shared" ca="1" si="291"/>
        <v>0</v>
      </c>
      <c r="F1159">
        <f t="shared" ca="1" si="292"/>
        <v>0</v>
      </c>
      <c r="G1159">
        <f t="shared" ca="1" si="293"/>
        <v>0</v>
      </c>
      <c r="H1159">
        <f t="shared" ca="1" si="294"/>
        <v>0</v>
      </c>
      <c r="I1159">
        <f t="shared" ca="1" si="295"/>
        <v>0</v>
      </c>
      <c r="J1159">
        <f t="shared" ca="1" si="296"/>
        <v>0</v>
      </c>
      <c r="K1159">
        <f t="shared" ca="1" si="297"/>
        <v>0</v>
      </c>
      <c r="L1159">
        <f t="shared" ca="1" si="298"/>
        <v>0</v>
      </c>
      <c r="M1159">
        <f t="shared" ca="1" si="299"/>
        <v>0</v>
      </c>
      <c r="N1159">
        <f t="shared" ca="1" si="300"/>
        <v>0</v>
      </c>
      <c r="O1159">
        <f t="shared" ca="1" si="301"/>
        <v>0</v>
      </c>
      <c r="P1159">
        <f t="shared" ca="1" si="302"/>
        <v>0</v>
      </c>
      <c r="R1159" s="1"/>
      <c r="S1159" t="e">
        <f t="shared" ca="1" si="303"/>
        <v>#REF!</v>
      </c>
    </row>
    <row r="1160" spans="2:19" x14ac:dyDescent="0.2">
      <c r="B1160">
        <f t="shared" ca="1" si="288"/>
        <v>0</v>
      </c>
      <c r="C1160">
        <f t="shared" ca="1" si="289"/>
        <v>0</v>
      </c>
      <c r="D1160">
        <f t="shared" ca="1" si="290"/>
        <v>0</v>
      </c>
      <c r="E1160">
        <f t="shared" ca="1" si="291"/>
        <v>0</v>
      </c>
      <c r="F1160">
        <f t="shared" ca="1" si="292"/>
        <v>0</v>
      </c>
      <c r="G1160">
        <f t="shared" ca="1" si="293"/>
        <v>0</v>
      </c>
      <c r="H1160">
        <f t="shared" ca="1" si="294"/>
        <v>0</v>
      </c>
      <c r="I1160">
        <f t="shared" ca="1" si="295"/>
        <v>0</v>
      </c>
      <c r="J1160">
        <f t="shared" ca="1" si="296"/>
        <v>0</v>
      </c>
      <c r="K1160">
        <f t="shared" ca="1" si="297"/>
        <v>0</v>
      </c>
      <c r="L1160">
        <f t="shared" ca="1" si="298"/>
        <v>0</v>
      </c>
      <c r="M1160">
        <f t="shared" ca="1" si="299"/>
        <v>0</v>
      </c>
      <c r="N1160">
        <f t="shared" ca="1" si="300"/>
        <v>0</v>
      </c>
      <c r="O1160">
        <f t="shared" ca="1" si="301"/>
        <v>0</v>
      </c>
      <c r="P1160">
        <f t="shared" ca="1" si="302"/>
        <v>0</v>
      </c>
      <c r="R1160" s="1"/>
      <c r="S1160" t="e">
        <f t="shared" ca="1" si="303"/>
        <v>#REF!</v>
      </c>
    </row>
    <row r="1161" spans="2:19" x14ac:dyDescent="0.2">
      <c r="B1161">
        <f t="shared" ca="1" si="288"/>
        <v>0</v>
      </c>
      <c r="C1161">
        <f t="shared" ca="1" si="289"/>
        <v>0</v>
      </c>
      <c r="D1161">
        <f t="shared" ca="1" si="290"/>
        <v>0</v>
      </c>
      <c r="E1161">
        <f t="shared" ca="1" si="291"/>
        <v>0</v>
      </c>
      <c r="F1161">
        <f t="shared" ca="1" si="292"/>
        <v>0</v>
      </c>
      <c r="G1161">
        <f t="shared" ca="1" si="293"/>
        <v>0</v>
      </c>
      <c r="H1161">
        <f t="shared" ca="1" si="294"/>
        <v>0</v>
      </c>
      <c r="I1161">
        <f t="shared" ca="1" si="295"/>
        <v>0</v>
      </c>
      <c r="J1161">
        <f t="shared" ca="1" si="296"/>
        <v>0</v>
      </c>
      <c r="K1161">
        <f t="shared" ca="1" si="297"/>
        <v>0</v>
      </c>
      <c r="L1161">
        <f t="shared" ca="1" si="298"/>
        <v>0</v>
      </c>
      <c r="M1161">
        <f t="shared" ca="1" si="299"/>
        <v>0</v>
      </c>
      <c r="N1161">
        <f t="shared" ca="1" si="300"/>
        <v>0</v>
      </c>
      <c r="O1161">
        <f t="shared" ca="1" si="301"/>
        <v>0</v>
      </c>
      <c r="P1161">
        <f t="shared" ca="1" si="302"/>
        <v>0</v>
      </c>
      <c r="R1161" s="1"/>
      <c r="S1161" t="e">
        <f t="shared" ca="1" si="303"/>
        <v>#REF!</v>
      </c>
    </row>
    <row r="1162" spans="2:19" x14ac:dyDescent="0.2">
      <c r="B1162">
        <f t="shared" ca="1" si="288"/>
        <v>0</v>
      </c>
      <c r="C1162">
        <f t="shared" ca="1" si="289"/>
        <v>0</v>
      </c>
      <c r="D1162">
        <f t="shared" ca="1" si="290"/>
        <v>0</v>
      </c>
      <c r="E1162">
        <f t="shared" ca="1" si="291"/>
        <v>0</v>
      </c>
      <c r="F1162">
        <f t="shared" ca="1" si="292"/>
        <v>0</v>
      </c>
      <c r="G1162">
        <f t="shared" ca="1" si="293"/>
        <v>0</v>
      </c>
      <c r="H1162">
        <f t="shared" ca="1" si="294"/>
        <v>0</v>
      </c>
      <c r="I1162">
        <f t="shared" ca="1" si="295"/>
        <v>0</v>
      </c>
      <c r="J1162">
        <f t="shared" ca="1" si="296"/>
        <v>0</v>
      </c>
      <c r="K1162">
        <f t="shared" ca="1" si="297"/>
        <v>0</v>
      </c>
      <c r="L1162">
        <f t="shared" ca="1" si="298"/>
        <v>0</v>
      </c>
      <c r="M1162">
        <f t="shared" ca="1" si="299"/>
        <v>0</v>
      </c>
      <c r="N1162">
        <f t="shared" ca="1" si="300"/>
        <v>0</v>
      </c>
      <c r="O1162">
        <f t="shared" ca="1" si="301"/>
        <v>0</v>
      </c>
      <c r="P1162">
        <f t="shared" ca="1" si="302"/>
        <v>0</v>
      </c>
      <c r="R1162" s="1"/>
      <c r="S1162" t="e">
        <f t="shared" ca="1" si="303"/>
        <v>#REF!</v>
      </c>
    </row>
    <row r="1163" spans="2:19" x14ac:dyDescent="0.2">
      <c r="B1163">
        <f t="shared" ca="1" si="288"/>
        <v>0</v>
      </c>
      <c r="C1163">
        <f t="shared" ca="1" si="289"/>
        <v>0</v>
      </c>
      <c r="D1163">
        <f t="shared" ca="1" si="290"/>
        <v>0</v>
      </c>
      <c r="E1163">
        <f t="shared" ca="1" si="291"/>
        <v>0</v>
      </c>
      <c r="F1163">
        <f t="shared" ca="1" si="292"/>
        <v>0</v>
      </c>
      <c r="G1163">
        <f t="shared" ca="1" si="293"/>
        <v>0</v>
      </c>
      <c r="H1163">
        <f t="shared" ca="1" si="294"/>
        <v>0</v>
      </c>
      <c r="I1163">
        <f t="shared" ca="1" si="295"/>
        <v>0</v>
      </c>
      <c r="J1163">
        <f t="shared" ca="1" si="296"/>
        <v>0</v>
      </c>
      <c r="K1163">
        <f t="shared" ca="1" si="297"/>
        <v>0</v>
      </c>
      <c r="L1163">
        <f t="shared" ca="1" si="298"/>
        <v>0</v>
      </c>
      <c r="M1163">
        <f t="shared" ca="1" si="299"/>
        <v>0</v>
      </c>
      <c r="N1163">
        <f t="shared" ca="1" si="300"/>
        <v>0</v>
      </c>
      <c r="O1163">
        <f t="shared" ca="1" si="301"/>
        <v>0</v>
      </c>
      <c r="P1163">
        <f t="shared" ca="1" si="302"/>
        <v>0</v>
      </c>
      <c r="R1163" s="1"/>
      <c r="S1163" t="e">
        <f t="shared" ca="1" si="303"/>
        <v>#REF!</v>
      </c>
    </row>
    <row r="1164" spans="2:19" x14ac:dyDescent="0.2">
      <c r="B1164">
        <f t="shared" ca="1" si="288"/>
        <v>0</v>
      </c>
      <c r="C1164">
        <f t="shared" ca="1" si="289"/>
        <v>0</v>
      </c>
      <c r="D1164">
        <f t="shared" ca="1" si="290"/>
        <v>0</v>
      </c>
      <c r="E1164">
        <f t="shared" ca="1" si="291"/>
        <v>0</v>
      </c>
      <c r="F1164">
        <f t="shared" ca="1" si="292"/>
        <v>0</v>
      </c>
      <c r="G1164">
        <f t="shared" ca="1" si="293"/>
        <v>0</v>
      </c>
      <c r="H1164">
        <f t="shared" ca="1" si="294"/>
        <v>0</v>
      </c>
      <c r="I1164">
        <f t="shared" ca="1" si="295"/>
        <v>0</v>
      </c>
      <c r="J1164">
        <f t="shared" ca="1" si="296"/>
        <v>0</v>
      </c>
      <c r="K1164">
        <f t="shared" ca="1" si="297"/>
        <v>0</v>
      </c>
      <c r="L1164">
        <f t="shared" ca="1" si="298"/>
        <v>0</v>
      </c>
      <c r="M1164">
        <f t="shared" ca="1" si="299"/>
        <v>0</v>
      </c>
      <c r="N1164">
        <f t="shared" ca="1" si="300"/>
        <v>0</v>
      </c>
      <c r="O1164">
        <f t="shared" ca="1" si="301"/>
        <v>0</v>
      </c>
      <c r="P1164">
        <f t="shared" ca="1" si="302"/>
        <v>0</v>
      </c>
      <c r="R1164" s="1"/>
      <c r="S1164" t="e">
        <f t="shared" ca="1" si="303"/>
        <v>#REF!</v>
      </c>
    </row>
    <row r="1165" spans="2:19" x14ac:dyDescent="0.2">
      <c r="B1165">
        <f t="shared" ca="1" si="288"/>
        <v>0</v>
      </c>
      <c r="C1165">
        <f t="shared" ca="1" si="289"/>
        <v>0</v>
      </c>
      <c r="D1165">
        <f t="shared" ca="1" si="290"/>
        <v>0</v>
      </c>
      <c r="E1165">
        <f t="shared" ca="1" si="291"/>
        <v>0</v>
      </c>
      <c r="F1165">
        <f t="shared" ca="1" si="292"/>
        <v>0</v>
      </c>
      <c r="G1165">
        <f t="shared" ca="1" si="293"/>
        <v>0</v>
      </c>
      <c r="H1165">
        <f t="shared" ca="1" si="294"/>
        <v>0</v>
      </c>
      <c r="I1165">
        <f t="shared" ca="1" si="295"/>
        <v>0</v>
      </c>
      <c r="J1165">
        <f t="shared" ca="1" si="296"/>
        <v>0</v>
      </c>
      <c r="K1165">
        <f t="shared" ca="1" si="297"/>
        <v>0</v>
      </c>
      <c r="L1165">
        <f t="shared" ca="1" si="298"/>
        <v>0</v>
      </c>
      <c r="M1165">
        <f t="shared" ca="1" si="299"/>
        <v>0</v>
      </c>
      <c r="N1165">
        <f t="shared" ca="1" si="300"/>
        <v>0</v>
      </c>
      <c r="O1165">
        <f t="shared" ca="1" si="301"/>
        <v>0</v>
      </c>
      <c r="P1165">
        <f t="shared" ca="1" si="302"/>
        <v>0</v>
      </c>
      <c r="R1165" s="1"/>
      <c r="S1165" t="e">
        <f t="shared" ca="1" si="303"/>
        <v>#REF!</v>
      </c>
    </row>
    <row r="1166" spans="2:19" x14ac:dyDescent="0.2">
      <c r="B1166">
        <f t="shared" ca="1" si="288"/>
        <v>0</v>
      </c>
      <c r="C1166">
        <f t="shared" ca="1" si="289"/>
        <v>0</v>
      </c>
      <c r="D1166">
        <f t="shared" ca="1" si="290"/>
        <v>0</v>
      </c>
      <c r="E1166">
        <f t="shared" ca="1" si="291"/>
        <v>0</v>
      </c>
      <c r="F1166">
        <f t="shared" ca="1" si="292"/>
        <v>0</v>
      </c>
      <c r="G1166">
        <f t="shared" ca="1" si="293"/>
        <v>0</v>
      </c>
      <c r="H1166">
        <f t="shared" ca="1" si="294"/>
        <v>0</v>
      </c>
      <c r="I1166">
        <f t="shared" ca="1" si="295"/>
        <v>0</v>
      </c>
      <c r="J1166">
        <f t="shared" ca="1" si="296"/>
        <v>0</v>
      </c>
      <c r="K1166">
        <f t="shared" ca="1" si="297"/>
        <v>0</v>
      </c>
      <c r="L1166">
        <f t="shared" ca="1" si="298"/>
        <v>0</v>
      </c>
      <c r="M1166">
        <f t="shared" ca="1" si="299"/>
        <v>0</v>
      </c>
      <c r="N1166">
        <f t="shared" ca="1" si="300"/>
        <v>0</v>
      </c>
      <c r="O1166">
        <f t="shared" ca="1" si="301"/>
        <v>0</v>
      </c>
      <c r="P1166">
        <f t="shared" ca="1" si="302"/>
        <v>0</v>
      </c>
      <c r="R1166" s="1"/>
      <c r="S1166" t="e">
        <f t="shared" ca="1" si="303"/>
        <v>#REF!</v>
      </c>
    </row>
    <row r="1167" spans="2:19" x14ac:dyDescent="0.2">
      <c r="B1167">
        <f t="shared" ca="1" si="288"/>
        <v>0</v>
      </c>
      <c r="C1167">
        <f t="shared" ca="1" si="289"/>
        <v>0</v>
      </c>
      <c r="D1167">
        <f t="shared" ca="1" si="290"/>
        <v>0</v>
      </c>
      <c r="E1167">
        <f t="shared" ca="1" si="291"/>
        <v>0</v>
      </c>
      <c r="F1167">
        <f t="shared" ca="1" si="292"/>
        <v>0</v>
      </c>
      <c r="G1167">
        <f t="shared" ca="1" si="293"/>
        <v>0</v>
      </c>
      <c r="H1167">
        <f t="shared" ca="1" si="294"/>
        <v>0</v>
      </c>
      <c r="I1167">
        <f t="shared" ca="1" si="295"/>
        <v>0</v>
      </c>
      <c r="J1167">
        <f t="shared" ca="1" si="296"/>
        <v>0</v>
      </c>
      <c r="K1167">
        <f t="shared" ca="1" si="297"/>
        <v>0</v>
      </c>
      <c r="L1167">
        <f t="shared" ca="1" si="298"/>
        <v>0</v>
      </c>
      <c r="M1167">
        <f t="shared" ca="1" si="299"/>
        <v>0</v>
      </c>
      <c r="N1167">
        <f t="shared" ca="1" si="300"/>
        <v>0</v>
      </c>
      <c r="O1167">
        <f t="shared" ca="1" si="301"/>
        <v>0</v>
      </c>
      <c r="P1167">
        <f t="shared" ca="1" si="302"/>
        <v>0</v>
      </c>
      <c r="R1167" s="1"/>
      <c r="S1167" t="e">
        <f t="shared" ca="1" si="303"/>
        <v>#REF!</v>
      </c>
    </row>
    <row r="1168" spans="2:19" x14ac:dyDescent="0.2">
      <c r="B1168">
        <f t="shared" ca="1" si="288"/>
        <v>0</v>
      </c>
      <c r="C1168">
        <f t="shared" ca="1" si="289"/>
        <v>0</v>
      </c>
      <c r="D1168">
        <f t="shared" ca="1" si="290"/>
        <v>0</v>
      </c>
      <c r="E1168">
        <f t="shared" ca="1" si="291"/>
        <v>0</v>
      </c>
      <c r="F1168">
        <f t="shared" ca="1" si="292"/>
        <v>0</v>
      </c>
      <c r="G1168">
        <f t="shared" ca="1" si="293"/>
        <v>0</v>
      </c>
      <c r="H1168">
        <f t="shared" ca="1" si="294"/>
        <v>0</v>
      </c>
      <c r="I1168">
        <f t="shared" ca="1" si="295"/>
        <v>0</v>
      </c>
      <c r="J1168">
        <f t="shared" ca="1" si="296"/>
        <v>0</v>
      </c>
      <c r="K1168">
        <f t="shared" ca="1" si="297"/>
        <v>0</v>
      </c>
      <c r="L1168">
        <f t="shared" ca="1" si="298"/>
        <v>0</v>
      </c>
      <c r="M1168">
        <f t="shared" ca="1" si="299"/>
        <v>0</v>
      </c>
      <c r="N1168">
        <f t="shared" ca="1" si="300"/>
        <v>0</v>
      </c>
      <c r="O1168">
        <f t="shared" ca="1" si="301"/>
        <v>0</v>
      </c>
      <c r="P1168">
        <f t="shared" ca="1" si="302"/>
        <v>0</v>
      </c>
      <c r="R1168" s="1"/>
      <c r="S1168" t="e">
        <f t="shared" ca="1" si="303"/>
        <v>#REF!</v>
      </c>
    </row>
    <row r="1169" spans="2:19" x14ac:dyDescent="0.2">
      <c r="B1169">
        <f t="shared" ca="1" si="288"/>
        <v>0</v>
      </c>
      <c r="C1169">
        <f t="shared" ca="1" si="289"/>
        <v>0</v>
      </c>
      <c r="D1169">
        <f t="shared" ca="1" si="290"/>
        <v>0</v>
      </c>
      <c r="E1169">
        <f t="shared" ca="1" si="291"/>
        <v>0</v>
      </c>
      <c r="F1169">
        <f t="shared" ca="1" si="292"/>
        <v>0</v>
      </c>
      <c r="G1169">
        <f t="shared" ca="1" si="293"/>
        <v>0</v>
      </c>
      <c r="H1169">
        <f t="shared" ca="1" si="294"/>
        <v>0</v>
      </c>
      <c r="I1169">
        <f t="shared" ca="1" si="295"/>
        <v>0</v>
      </c>
      <c r="J1169">
        <f t="shared" ca="1" si="296"/>
        <v>0</v>
      </c>
      <c r="K1169">
        <f t="shared" ca="1" si="297"/>
        <v>0</v>
      </c>
      <c r="L1169">
        <f t="shared" ca="1" si="298"/>
        <v>0</v>
      </c>
      <c r="M1169">
        <f t="shared" ca="1" si="299"/>
        <v>0</v>
      </c>
      <c r="N1169">
        <f t="shared" ca="1" si="300"/>
        <v>0</v>
      </c>
      <c r="O1169">
        <f t="shared" ca="1" si="301"/>
        <v>0</v>
      </c>
      <c r="P1169">
        <f t="shared" ca="1" si="302"/>
        <v>0</v>
      </c>
      <c r="R1169" s="1"/>
      <c r="S1169" t="e">
        <f t="shared" ca="1" si="303"/>
        <v>#REF!</v>
      </c>
    </row>
    <row r="1170" spans="2:19" x14ac:dyDescent="0.2">
      <c r="B1170">
        <f t="shared" ca="1" si="288"/>
        <v>0</v>
      </c>
      <c r="C1170">
        <f t="shared" ca="1" si="289"/>
        <v>0</v>
      </c>
      <c r="D1170">
        <f t="shared" ca="1" si="290"/>
        <v>0</v>
      </c>
      <c r="E1170">
        <f t="shared" ca="1" si="291"/>
        <v>0</v>
      </c>
      <c r="F1170">
        <f t="shared" ca="1" si="292"/>
        <v>0</v>
      </c>
      <c r="G1170">
        <f t="shared" ca="1" si="293"/>
        <v>0</v>
      </c>
      <c r="H1170">
        <f t="shared" ca="1" si="294"/>
        <v>0</v>
      </c>
      <c r="I1170">
        <f t="shared" ca="1" si="295"/>
        <v>0</v>
      </c>
      <c r="J1170">
        <f t="shared" ca="1" si="296"/>
        <v>0</v>
      </c>
      <c r="K1170">
        <f t="shared" ca="1" si="297"/>
        <v>0</v>
      </c>
      <c r="L1170">
        <f t="shared" ca="1" si="298"/>
        <v>0</v>
      </c>
      <c r="M1170">
        <f t="shared" ca="1" si="299"/>
        <v>0</v>
      </c>
      <c r="N1170">
        <f t="shared" ca="1" si="300"/>
        <v>0</v>
      </c>
      <c r="O1170">
        <f t="shared" ca="1" si="301"/>
        <v>0</v>
      </c>
      <c r="P1170">
        <f t="shared" ca="1" si="302"/>
        <v>0</v>
      </c>
      <c r="R1170" s="1"/>
      <c r="S1170" t="e">
        <f t="shared" ca="1" si="303"/>
        <v>#REF!</v>
      </c>
    </row>
    <row r="1171" spans="2:19" x14ac:dyDescent="0.2">
      <c r="B1171">
        <f t="shared" ca="1" si="288"/>
        <v>0</v>
      </c>
      <c r="C1171">
        <f t="shared" ca="1" si="289"/>
        <v>0</v>
      </c>
      <c r="D1171">
        <f t="shared" ca="1" si="290"/>
        <v>0</v>
      </c>
      <c r="E1171">
        <f t="shared" ca="1" si="291"/>
        <v>0</v>
      </c>
      <c r="F1171">
        <f t="shared" ca="1" si="292"/>
        <v>0</v>
      </c>
      <c r="G1171">
        <f t="shared" ca="1" si="293"/>
        <v>0</v>
      </c>
      <c r="H1171">
        <f t="shared" ca="1" si="294"/>
        <v>0</v>
      </c>
      <c r="I1171">
        <f t="shared" ca="1" si="295"/>
        <v>0</v>
      </c>
      <c r="J1171">
        <f t="shared" ca="1" si="296"/>
        <v>0</v>
      </c>
      <c r="K1171">
        <f t="shared" ca="1" si="297"/>
        <v>0</v>
      </c>
      <c r="L1171">
        <f t="shared" ca="1" si="298"/>
        <v>0</v>
      </c>
      <c r="M1171">
        <f t="shared" ca="1" si="299"/>
        <v>0</v>
      </c>
      <c r="N1171">
        <f t="shared" ca="1" si="300"/>
        <v>0</v>
      </c>
      <c r="O1171">
        <f t="shared" ca="1" si="301"/>
        <v>0</v>
      </c>
      <c r="P1171">
        <f t="shared" ca="1" si="302"/>
        <v>0</v>
      </c>
      <c r="R1171" s="1"/>
      <c r="S1171" t="e">
        <f t="shared" ca="1" si="303"/>
        <v>#REF!</v>
      </c>
    </row>
    <row r="1172" spans="2:19" x14ac:dyDescent="0.2">
      <c r="B1172">
        <f t="shared" ca="1" si="288"/>
        <v>0</v>
      </c>
      <c r="C1172">
        <f t="shared" ca="1" si="289"/>
        <v>0</v>
      </c>
      <c r="D1172">
        <f t="shared" ca="1" si="290"/>
        <v>0</v>
      </c>
      <c r="E1172">
        <f t="shared" ca="1" si="291"/>
        <v>0</v>
      </c>
      <c r="F1172">
        <f t="shared" ca="1" si="292"/>
        <v>0</v>
      </c>
      <c r="G1172">
        <f t="shared" ca="1" si="293"/>
        <v>0</v>
      </c>
      <c r="H1172">
        <f t="shared" ca="1" si="294"/>
        <v>0</v>
      </c>
      <c r="I1172">
        <f t="shared" ca="1" si="295"/>
        <v>0</v>
      </c>
      <c r="J1172">
        <f t="shared" ca="1" si="296"/>
        <v>0</v>
      </c>
      <c r="K1172">
        <f t="shared" ca="1" si="297"/>
        <v>0</v>
      </c>
      <c r="L1172">
        <f t="shared" ca="1" si="298"/>
        <v>0</v>
      </c>
      <c r="M1172">
        <f t="shared" ca="1" si="299"/>
        <v>0</v>
      </c>
      <c r="N1172">
        <f t="shared" ca="1" si="300"/>
        <v>0</v>
      </c>
      <c r="O1172">
        <f t="shared" ca="1" si="301"/>
        <v>0</v>
      </c>
      <c r="P1172">
        <f t="shared" ca="1" si="302"/>
        <v>0</v>
      </c>
      <c r="R1172" s="1"/>
      <c r="S1172" t="e">
        <f t="shared" ca="1" si="303"/>
        <v>#REF!</v>
      </c>
    </row>
    <row r="1173" spans="2:19" x14ac:dyDescent="0.2">
      <c r="B1173">
        <f t="shared" ca="1" si="288"/>
        <v>0</v>
      </c>
      <c r="C1173">
        <f t="shared" ca="1" si="289"/>
        <v>0</v>
      </c>
      <c r="D1173">
        <f t="shared" ca="1" si="290"/>
        <v>0</v>
      </c>
      <c r="E1173">
        <f t="shared" ca="1" si="291"/>
        <v>0</v>
      </c>
      <c r="F1173">
        <f t="shared" ca="1" si="292"/>
        <v>0</v>
      </c>
      <c r="G1173">
        <f t="shared" ca="1" si="293"/>
        <v>0</v>
      </c>
      <c r="H1173">
        <f t="shared" ca="1" si="294"/>
        <v>0</v>
      </c>
      <c r="I1173">
        <f t="shared" ca="1" si="295"/>
        <v>0</v>
      </c>
      <c r="J1173">
        <f t="shared" ca="1" si="296"/>
        <v>0</v>
      </c>
      <c r="K1173">
        <f t="shared" ca="1" si="297"/>
        <v>0</v>
      </c>
      <c r="L1173">
        <f t="shared" ca="1" si="298"/>
        <v>0</v>
      </c>
      <c r="M1173">
        <f t="shared" ca="1" si="299"/>
        <v>0</v>
      </c>
      <c r="N1173">
        <f t="shared" ca="1" si="300"/>
        <v>0</v>
      </c>
      <c r="O1173">
        <f t="shared" ca="1" si="301"/>
        <v>0</v>
      </c>
      <c r="P1173">
        <f t="shared" ca="1" si="302"/>
        <v>0</v>
      </c>
      <c r="R1173" s="1"/>
      <c r="S1173" t="e">
        <f t="shared" ca="1" si="303"/>
        <v>#REF!</v>
      </c>
    </row>
    <row r="1174" spans="2:19" x14ac:dyDescent="0.2">
      <c r="B1174">
        <f t="shared" ca="1" si="288"/>
        <v>0</v>
      </c>
      <c r="C1174">
        <f t="shared" ca="1" si="289"/>
        <v>0</v>
      </c>
      <c r="D1174">
        <f t="shared" ca="1" si="290"/>
        <v>0</v>
      </c>
      <c r="E1174">
        <f t="shared" ca="1" si="291"/>
        <v>0</v>
      </c>
      <c r="F1174">
        <f t="shared" ca="1" si="292"/>
        <v>0</v>
      </c>
      <c r="G1174">
        <f t="shared" ca="1" si="293"/>
        <v>0</v>
      </c>
      <c r="H1174">
        <f t="shared" ca="1" si="294"/>
        <v>0</v>
      </c>
      <c r="I1174">
        <f t="shared" ca="1" si="295"/>
        <v>0</v>
      </c>
      <c r="J1174">
        <f t="shared" ca="1" si="296"/>
        <v>0</v>
      </c>
      <c r="K1174">
        <f t="shared" ca="1" si="297"/>
        <v>0</v>
      </c>
      <c r="L1174">
        <f t="shared" ca="1" si="298"/>
        <v>0</v>
      </c>
      <c r="M1174">
        <f t="shared" ca="1" si="299"/>
        <v>0</v>
      </c>
      <c r="N1174">
        <f t="shared" ca="1" si="300"/>
        <v>0</v>
      </c>
      <c r="O1174">
        <f t="shared" ca="1" si="301"/>
        <v>0</v>
      </c>
      <c r="P1174">
        <f t="shared" ca="1" si="302"/>
        <v>0</v>
      </c>
      <c r="R1174" s="1"/>
      <c r="S1174" t="e">
        <f t="shared" ca="1" si="303"/>
        <v>#REF!</v>
      </c>
    </row>
    <row r="1175" spans="2:19" x14ac:dyDescent="0.2">
      <c r="B1175">
        <f t="shared" ca="1" si="288"/>
        <v>0</v>
      </c>
      <c r="C1175">
        <f t="shared" ca="1" si="289"/>
        <v>0</v>
      </c>
      <c r="D1175">
        <f t="shared" ca="1" si="290"/>
        <v>0</v>
      </c>
      <c r="E1175">
        <f t="shared" ca="1" si="291"/>
        <v>0</v>
      </c>
      <c r="F1175">
        <f t="shared" ca="1" si="292"/>
        <v>0</v>
      </c>
      <c r="G1175">
        <f t="shared" ca="1" si="293"/>
        <v>0</v>
      </c>
      <c r="H1175">
        <f t="shared" ca="1" si="294"/>
        <v>0</v>
      </c>
      <c r="I1175">
        <f t="shared" ca="1" si="295"/>
        <v>0</v>
      </c>
      <c r="J1175">
        <f t="shared" ca="1" si="296"/>
        <v>0</v>
      </c>
      <c r="K1175">
        <f t="shared" ca="1" si="297"/>
        <v>0</v>
      </c>
      <c r="L1175">
        <f t="shared" ca="1" si="298"/>
        <v>0</v>
      </c>
      <c r="M1175">
        <f t="shared" ca="1" si="299"/>
        <v>0</v>
      </c>
      <c r="N1175">
        <f t="shared" ca="1" si="300"/>
        <v>0</v>
      </c>
      <c r="O1175">
        <f t="shared" ca="1" si="301"/>
        <v>0</v>
      </c>
      <c r="P1175">
        <f t="shared" ca="1" si="302"/>
        <v>0</v>
      </c>
      <c r="R1175" s="1"/>
      <c r="S1175" t="e">
        <f t="shared" ca="1" si="303"/>
        <v>#REF!</v>
      </c>
    </row>
    <row r="1176" spans="2:19" x14ac:dyDescent="0.2">
      <c r="B1176">
        <f t="shared" ca="1" si="288"/>
        <v>0</v>
      </c>
      <c r="C1176">
        <f t="shared" ca="1" si="289"/>
        <v>0</v>
      </c>
      <c r="D1176">
        <f t="shared" ca="1" si="290"/>
        <v>0</v>
      </c>
      <c r="E1176">
        <f t="shared" ca="1" si="291"/>
        <v>0</v>
      </c>
      <c r="F1176">
        <f t="shared" ca="1" si="292"/>
        <v>0</v>
      </c>
      <c r="G1176">
        <f t="shared" ca="1" si="293"/>
        <v>0</v>
      </c>
      <c r="H1176">
        <f t="shared" ca="1" si="294"/>
        <v>0</v>
      </c>
      <c r="I1176">
        <f t="shared" ca="1" si="295"/>
        <v>0</v>
      </c>
      <c r="J1176">
        <f t="shared" ca="1" si="296"/>
        <v>0</v>
      </c>
      <c r="K1176">
        <f t="shared" ca="1" si="297"/>
        <v>0</v>
      </c>
      <c r="L1176">
        <f t="shared" ca="1" si="298"/>
        <v>0</v>
      </c>
      <c r="M1176">
        <f t="shared" ca="1" si="299"/>
        <v>0</v>
      </c>
      <c r="N1176">
        <f t="shared" ca="1" si="300"/>
        <v>0</v>
      </c>
      <c r="O1176">
        <f t="shared" ca="1" si="301"/>
        <v>0</v>
      </c>
      <c r="P1176">
        <f t="shared" ca="1" si="302"/>
        <v>0</v>
      </c>
      <c r="R1176" s="1"/>
      <c r="S1176" t="e">
        <f t="shared" ca="1" si="303"/>
        <v>#REF!</v>
      </c>
    </row>
    <row r="1177" spans="2:19" x14ac:dyDescent="0.2">
      <c r="B1177">
        <f t="shared" ca="1" si="288"/>
        <v>0</v>
      </c>
      <c r="C1177">
        <f t="shared" ca="1" si="289"/>
        <v>0</v>
      </c>
      <c r="D1177">
        <f t="shared" ca="1" si="290"/>
        <v>0</v>
      </c>
      <c r="E1177">
        <f t="shared" ca="1" si="291"/>
        <v>0</v>
      </c>
      <c r="F1177">
        <f t="shared" ca="1" si="292"/>
        <v>0</v>
      </c>
      <c r="G1177">
        <f t="shared" ca="1" si="293"/>
        <v>0</v>
      </c>
      <c r="H1177">
        <f t="shared" ca="1" si="294"/>
        <v>0</v>
      </c>
      <c r="I1177">
        <f t="shared" ca="1" si="295"/>
        <v>0</v>
      </c>
      <c r="J1177">
        <f t="shared" ca="1" si="296"/>
        <v>0</v>
      </c>
      <c r="K1177">
        <f t="shared" ca="1" si="297"/>
        <v>0</v>
      </c>
      <c r="L1177">
        <f t="shared" ca="1" si="298"/>
        <v>0</v>
      </c>
      <c r="M1177">
        <f t="shared" ca="1" si="299"/>
        <v>0</v>
      </c>
      <c r="N1177">
        <f t="shared" ca="1" si="300"/>
        <v>0</v>
      </c>
      <c r="O1177">
        <f t="shared" ca="1" si="301"/>
        <v>0</v>
      </c>
      <c r="P1177">
        <f t="shared" ca="1" si="302"/>
        <v>0</v>
      </c>
      <c r="R1177" s="1"/>
      <c r="S1177" t="e">
        <f t="shared" ca="1" si="303"/>
        <v>#REF!</v>
      </c>
    </row>
    <row r="1178" spans="2:19" x14ac:dyDescent="0.2">
      <c r="B1178">
        <f t="shared" ca="1" si="288"/>
        <v>0</v>
      </c>
      <c r="C1178">
        <f t="shared" ca="1" si="289"/>
        <v>0</v>
      </c>
      <c r="D1178">
        <f t="shared" ca="1" si="290"/>
        <v>0</v>
      </c>
      <c r="E1178">
        <f t="shared" ca="1" si="291"/>
        <v>0</v>
      </c>
      <c r="F1178">
        <f t="shared" ca="1" si="292"/>
        <v>0</v>
      </c>
      <c r="G1178">
        <f t="shared" ca="1" si="293"/>
        <v>0</v>
      </c>
      <c r="H1178">
        <f t="shared" ca="1" si="294"/>
        <v>0</v>
      </c>
      <c r="I1178">
        <f t="shared" ca="1" si="295"/>
        <v>0</v>
      </c>
      <c r="J1178">
        <f t="shared" ca="1" si="296"/>
        <v>0</v>
      </c>
      <c r="K1178">
        <f t="shared" ca="1" si="297"/>
        <v>0</v>
      </c>
      <c r="L1178">
        <f t="shared" ca="1" si="298"/>
        <v>0</v>
      </c>
      <c r="M1178">
        <f t="shared" ca="1" si="299"/>
        <v>0</v>
      </c>
      <c r="N1178">
        <f t="shared" ca="1" si="300"/>
        <v>0</v>
      </c>
      <c r="O1178">
        <f t="shared" ca="1" si="301"/>
        <v>0</v>
      </c>
      <c r="P1178">
        <f t="shared" ca="1" si="302"/>
        <v>0</v>
      </c>
      <c r="R1178" s="1"/>
      <c r="S1178" t="e">
        <f t="shared" ca="1" si="303"/>
        <v>#REF!</v>
      </c>
    </row>
    <row r="1179" spans="2:19" x14ac:dyDescent="0.2">
      <c r="B1179">
        <f t="shared" ca="1" si="288"/>
        <v>0</v>
      </c>
      <c r="C1179">
        <f t="shared" ca="1" si="289"/>
        <v>0</v>
      </c>
      <c r="D1179">
        <f t="shared" ca="1" si="290"/>
        <v>0</v>
      </c>
      <c r="E1179">
        <f t="shared" ca="1" si="291"/>
        <v>0</v>
      </c>
      <c r="F1179">
        <f t="shared" ca="1" si="292"/>
        <v>0</v>
      </c>
      <c r="G1179">
        <f t="shared" ca="1" si="293"/>
        <v>0</v>
      </c>
      <c r="H1179">
        <f t="shared" ca="1" si="294"/>
        <v>0</v>
      </c>
      <c r="I1179">
        <f t="shared" ca="1" si="295"/>
        <v>0</v>
      </c>
      <c r="J1179">
        <f t="shared" ca="1" si="296"/>
        <v>0</v>
      </c>
      <c r="K1179">
        <f t="shared" ca="1" si="297"/>
        <v>0</v>
      </c>
      <c r="L1179">
        <f t="shared" ca="1" si="298"/>
        <v>0</v>
      </c>
      <c r="M1179">
        <f t="shared" ca="1" si="299"/>
        <v>0</v>
      </c>
      <c r="N1179">
        <f t="shared" ca="1" si="300"/>
        <v>0</v>
      </c>
      <c r="O1179">
        <f t="shared" ca="1" si="301"/>
        <v>0</v>
      </c>
      <c r="P1179">
        <f t="shared" ca="1" si="302"/>
        <v>0</v>
      </c>
      <c r="R1179" s="1"/>
      <c r="S1179" t="e">
        <f t="shared" ca="1" si="303"/>
        <v>#REF!</v>
      </c>
    </row>
    <row r="1180" spans="2:19" x14ac:dyDescent="0.2">
      <c r="B1180">
        <f t="shared" ca="1" si="288"/>
        <v>0</v>
      </c>
      <c r="C1180">
        <f t="shared" ca="1" si="289"/>
        <v>0</v>
      </c>
      <c r="D1180">
        <f t="shared" ca="1" si="290"/>
        <v>0</v>
      </c>
      <c r="E1180">
        <f t="shared" ca="1" si="291"/>
        <v>0</v>
      </c>
      <c r="F1180">
        <f t="shared" ca="1" si="292"/>
        <v>0</v>
      </c>
      <c r="G1180">
        <f t="shared" ca="1" si="293"/>
        <v>0</v>
      </c>
      <c r="H1180">
        <f t="shared" ca="1" si="294"/>
        <v>0</v>
      </c>
      <c r="I1180">
        <f t="shared" ca="1" si="295"/>
        <v>0</v>
      </c>
      <c r="J1180">
        <f t="shared" ca="1" si="296"/>
        <v>0</v>
      </c>
      <c r="K1180">
        <f t="shared" ca="1" si="297"/>
        <v>0</v>
      </c>
      <c r="L1180">
        <f t="shared" ca="1" si="298"/>
        <v>0</v>
      </c>
      <c r="M1180">
        <f t="shared" ca="1" si="299"/>
        <v>0</v>
      </c>
      <c r="N1180">
        <f t="shared" ca="1" si="300"/>
        <v>0</v>
      </c>
      <c r="O1180">
        <f t="shared" ca="1" si="301"/>
        <v>0</v>
      </c>
      <c r="P1180">
        <f t="shared" ca="1" si="302"/>
        <v>0</v>
      </c>
      <c r="R1180" s="1"/>
      <c r="S1180" t="e">
        <f t="shared" ca="1" si="303"/>
        <v>#REF!</v>
      </c>
    </row>
    <row r="1181" spans="2:19" x14ac:dyDescent="0.2">
      <c r="B1181">
        <f t="shared" ca="1" si="288"/>
        <v>0</v>
      </c>
      <c r="C1181">
        <f t="shared" ca="1" si="289"/>
        <v>0</v>
      </c>
      <c r="D1181">
        <f t="shared" ca="1" si="290"/>
        <v>0</v>
      </c>
      <c r="E1181">
        <f t="shared" ca="1" si="291"/>
        <v>0</v>
      </c>
      <c r="F1181">
        <f t="shared" ca="1" si="292"/>
        <v>0</v>
      </c>
      <c r="G1181">
        <f t="shared" ca="1" si="293"/>
        <v>0</v>
      </c>
      <c r="H1181">
        <f t="shared" ca="1" si="294"/>
        <v>0</v>
      </c>
      <c r="I1181">
        <f t="shared" ca="1" si="295"/>
        <v>0</v>
      </c>
      <c r="J1181">
        <f t="shared" ca="1" si="296"/>
        <v>0</v>
      </c>
      <c r="K1181">
        <f t="shared" ca="1" si="297"/>
        <v>0</v>
      </c>
      <c r="L1181">
        <f t="shared" ca="1" si="298"/>
        <v>0</v>
      </c>
      <c r="M1181">
        <f t="shared" ca="1" si="299"/>
        <v>0</v>
      </c>
      <c r="N1181">
        <f t="shared" ca="1" si="300"/>
        <v>0</v>
      </c>
      <c r="O1181">
        <f t="shared" ca="1" si="301"/>
        <v>0</v>
      </c>
      <c r="P1181">
        <f t="shared" ca="1" si="302"/>
        <v>0</v>
      </c>
      <c r="R1181" s="1"/>
      <c r="S1181" t="e">
        <f t="shared" ca="1" si="303"/>
        <v>#REF!</v>
      </c>
    </row>
    <row r="1182" spans="2:19" x14ac:dyDescent="0.2">
      <c r="B1182">
        <f t="shared" ca="1" si="288"/>
        <v>0</v>
      </c>
      <c r="C1182">
        <f t="shared" ca="1" si="289"/>
        <v>0</v>
      </c>
      <c r="D1182">
        <f t="shared" ca="1" si="290"/>
        <v>0</v>
      </c>
      <c r="E1182">
        <f t="shared" ca="1" si="291"/>
        <v>0</v>
      </c>
      <c r="F1182">
        <f t="shared" ca="1" si="292"/>
        <v>0</v>
      </c>
      <c r="G1182">
        <f t="shared" ca="1" si="293"/>
        <v>0</v>
      </c>
      <c r="H1182">
        <f t="shared" ca="1" si="294"/>
        <v>0</v>
      </c>
      <c r="I1182">
        <f t="shared" ca="1" si="295"/>
        <v>0</v>
      </c>
      <c r="J1182">
        <f t="shared" ca="1" si="296"/>
        <v>0</v>
      </c>
      <c r="K1182">
        <f t="shared" ca="1" si="297"/>
        <v>0</v>
      </c>
      <c r="L1182">
        <f t="shared" ca="1" si="298"/>
        <v>0</v>
      </c>
      <c r="M1182">
        <f t="shared" ca="1" si="299"/>
        <v>0</v>
      </c>
      <c r="N1182">
        <f t="shared" ca="1" si="300"/>
        <v>0</v>
      </c>
      <c r="O1182">
        <f t="shared" ca="1" si="301"/>
        <v>0</v>
      </c>
      <c r="P1182">
        <f t="shared" ca="1" si="302"/>
        <v>0</v>
      </c>
      <c r="R1182" s="1"/>
      <c r="S1182" t="e">
        <f t="shared" ca="1" si="303"/>
        <v>#REF!</v>
      </c>
    </row>
    <row r="1183" spans="2:19" x14ac:dyDescent="0.2">
      <c r="B1183">
        <f t="shared" ca="1" si="288"/>
        <v>0</v>
      </c>
      <c r="C1183">
        <f t="shared" ca="1" si="289"/>
        <v>0</v>
      </c>
      <c r="D1183">
        <f t="shared" ca="1" si="290"/>
        <v>0</v>
      </c>
      <c r="E1183">
        <f t="shared" ca="1" si="291"/>
        <v>0</v>
      </c>
      <c r="F1183">
        <f t="shared" ca="1" si="292"/>
        <v>0</v>
      </c>
      <c r="G1183">
        <f t="shared" ca="1" si="293"/>
        <v>0</v>
      </c>
      <c r="H1183">
        <f t="shared" ca="1" si="294"/>
        <v>0</v>
      </c>
      <c r="I1183">
        <f t="shared" ca="1" si="295"/>
        <v>0</v>
      </c>
      <c r="J1183">
        <f t="shared" ca="1" si="296"/>
        <v>0</v>
      </c>
      <c r="K1183">
        <f t="shared" ca="1" si="297"/>
        <v>0</v>
      </c>
      <c r="L1183">
        <f t="shared" ca="1" si="298"/>
        <v>0</v>
      </c>
      <c r="M1183">
        <f t="shared" ca="1" si="299"/>
        <v>0</v>
      </c>
      <c r="N1183">
        <f t="shared" ca="1" si="300"/>
        <v>0</v>
      </c>
      <c r="O1183">
        <f t="shared" ca="1" si="301"/>
        <v>0</v>
      </c>
      <c r="P1183">
        <f t="shared" ca="1" si="302"/>
        <v>0</v>
      </c>
      <c r="R1183" s="1"/>
      <c r="S1183" t="e">
        <f t="shared" ca="1" si="303"/>
        <v>#REF!</v>
      </c>
    </row>
    <row r="1184" spans="2:19" x14ac:dyDescent="0.2">
      <c r="B1184">
        <f t="shared" ca="1" si="288"/>
        <v>0</v>
      </c>
      <c r="C1184">
        <f t="shared" ca="1" si="289"/>
        <v>0</v>
      </c>
      <c r="D1184">
        <f t="shared" ca="1" si="290"/>
        <v>0</v>
      </c>
      <c r="E1184">
        <f t="shared" ca="1" si="291"/>
        <v>0</v>
      </c>
      <c r="F1184">
        <f t="shared" ca="1" si="292"/>
        <v>0</v>
      </c>
      <c r="G1184">
        <f t="shared" ca="1" si="293"/>
        <v>0</v>
      </c>
      <c r="H1184">
        <f t="shared" ca="1" si="294"/>
        <v>0</v>
      </c>
      <c r="I1184">
        <f t="shared" ca="1" si="295"/>
        <v>0</v>
      </c>
      <c r="J1184">
        <f t="shared" ca="1" si="296"/>
        <v>0</v>
      </c>
      <c r="K1184">
        <f t="shared" ca="1" si="297"/>
        <v>0</v>
      </c>
      <c r="L1184">
        <f t="shared" ca="1" si="298"/>
        <v>0</v>
      </c>
      <c r="M1184">
        <f t="shared" ca="1" si="299"/>
        <v>0</v>
      </c>
      <c r="N1184">
        <f t="shared" ca="1" si="300"/>
        <v>0</v>
      </c>
      <c r="O1184">
        <f t="shared" ca="1" si="301"/>
        <v>0</v>
      </c>
      <c r="P1184">
        <f t="shared" ca="1" si="302"/>
        <v>0</v>
      </c>
      <c r="R1184" s="1"/>
      <c r="S1184" t="e">
        <f t="shared" ca="1" si="303"/>
        <v>#REF!</v>
      </c>
    </row>
    <row r="1185" spans="2:19" x14ac:dyDescent="0.2">
      <c r="B1185">
        <f t="shared" ca="1" si="288"/>
        <v>0</v>
      </c>
      <c r="C1185">
        <f t="shared" ca="1" si="289"/>
        <v>0</v>
      </c>
      <c r="D1185">
        <f t="shared" ca="1" si="290"/>
        <v>0</v>
      </c>
      <c r="E1185">
        <f t="shared" ca="1" si="291"/>
        <v>0</v>
      </c>
      <c r="F1185">
        <f t="shared" ca="1" si="292"/>
        <v>0</v>
      </c>
      <c r="G1185">
        <f t="shared" ca="1" si="293"/>
        <v>0</v>
      </c>
      <c r="H1185">
        <f t="shared" ca="1" si="294"/>
        <v>0</v>
      </c>
      <c r="I1185">
        <f t="shared" ca="1" si="295"/>
        <v>0</v>
      </c>
      <c r="J1185">
        <f t="shared" ca="1" si="296"/>
        <v>0</v>
      </c>
      <c r="K1185">
        <f t="shared" ca="1" si="297"/>
        <v>0</v>
      </c>
      <c r="L1185">
        <f t="shared" ca="1" si="298"/>
        <v>0</v>
      </c>
      <c r="M1185">
        <f t="shared" ca="1" si="299"/>
        <v>0</v>
      </c>
      <c r="N1185">
        <f t="shared" ca="1" si="300"/>
        <v>0</v>
      </c>
      <c r="O1185">
        <f t="shared" ca="1" si="301"/>
        <v>0</v>
      </c>
      <c r="P1185">
        <f t="shared" ca="1" si="302"/>
        <v>0</v>
      </c>
      <c r="R1185" s="1"/>
      <c r="S1185" t="e">
        <f t="shared" ca="1" si="303"/>
        <v>#REF!</v>
      </c>
    </row>
    <row r="1186" spans="2:19" x14ac:dyDescent="0.2">
      <c r="B1186">
        <f t="shared" ca="1" si="288"/>
        <v>0</v>
      </c>
      <c r="C1186">
        <f t="shared" ca="1" si="289"/>
        <v>0</v>
      </c>
      <c r="D1186">
        <f t="shared" ca="1" si="290"/>
        <v>0</v>
      </c>
      <c r="E1186">
        <f t="shared" ca="1" si="291"/>
        <v>0</v>
      </c>
      <c r="F1186">
        <f t="shared" ca="1" si="292"/>
        <v>0</v>
      </c>
      <c r="G1186">
        <f t="shared" ca="1" si="293"/>
        <v>0</v>
      </c>
      <c r="H1186">
        <f t="shared" ca="1" si="294"/>
        <v>0</v>
      </c>
      <c r="I1186">
        <f t="shared" ca="1" si="295"/>
        <v>0</v>
      </c>
      <c r="J1186">
        <f t="shared" ca="1" si="296"/>
        <v>0</v>
      </c>
      <c r="K1186">
        <f t="shared" ca="1" si="297"/>
        <v>0</v>
      </c>
      <c r="L1186">
        <f t="shared" ca="1" si="298"/>
        <v>0</v>
      </c>
      <c r="M1186">
        <f t="shared" ca="1" si="299"/>
        <v>0</v>
      </c>
      <c r="N1186">
        <f t="shared" ca="1" si="300"/>
        <v>0</v>
      </c>
      <c r="O1186">
        <f t="shared" ca="1" si="301"/>
        <v>0</v>
      </c>
      <c r="P1186">
        <f t="shared" ca="1" si="302"/>
        <v>0</v>
      </c>
      <c r="R1186" s="1"/>
      <c r="S1186" t="e">
        <f t="shared" ca="1" si="303"/>
        <v>#REF!</v>
      </c>
    </row>
    <row r="1187" spans="2:19" x14ac:dyDescent="0.2">
      <c r="B1187">
        <f t="shared" ca="1" si="288"/>
        <v>0</v>
      </c>
      <c r="C1187">
        <f t="shared" ca="1" si="289"/>
        <v>0</v>
      </c>
      <c r="D1187">
        <f t="shared" ca="1" si="290"/>
        <v>0</v>
      </c>
      <c r="E1187">
        <f t="shared" ca="1" si="291"/>
        <v>0</v>
      </c>
      <c r="F1187">
        <f t="shared" ca="1" si="292"/>
        <v>0</v>
      </c>
      <c r="G1187">
        <f t="shared" ca="1" si="293"/>
        <v>0</v>
      </c>
      <c r="H1187">
        <f t="shared" ca="1" si="294"/>
        <v>0</v>
      </c>
      <c r="I1187">
        <f t="shared" ca="1" si="295"/>
        <v>0</v>
      </c>
      <c r="J1187">
        <f t="shared" ca="1" si="296"/>
        <v>0</v>
      </c>
      <c r="K1187">
        <f t="shared" ca="1" si="297"/>
        <v>0</v>
      </c>
      <c r="L1187">
        <f t="shared" ca="1" si="298"/>
        <v>0</v>
      </c>
      <c r="M1187">
        <f t="shared" ca="1" si="299"/>
        <v>0</v>
      </c>
      <c r="N1187">
        <f t="shared" ca="1" si="300"/>
        <v>0</v>
      </c>
      <c r="O1187">
        <f t="shared" ca="1" si="301"/>
        <v>0</v>
      </c>
      <c r="P1187">
        <f t="shared" ca="1" si="302"/>
        <v>0</v>
      </c>
      <c r="R1187" s="1"/>
      <c r="S1187" t="e">
        <f t="shared" ca="1" si="303"/>
        <v>#REF!</v>
      </c>
    </row>
    <row r="1188" spans="2:19" x14ac:dyDescent="0.2">
      <c r="B1188">
        <f t="shared" ca="1" si="288"/>
        <v>0</v>
      </c>
      <c r="C1188">
        <f t="shared" ca="1" si="289"/>
        <v>0</v>
      </c>
      <c r="D1188">
        <f t="shared" ca="1" si="290"/>
        <v>0</v>
      </c>
      <c r="E1188">
        <f t="shared" ca="1" si="291"/>
        <v>0</v>
      </c>
      <c r="F1188">
        <f t="shared" ca="1" si="292"/>
        <v>0</v>
      </c>
      <c r="G1188">
        <f t="shared" ca="1" si="293"/>
        <v>0</v>
      </c>
      <c r="H1188">
        <f t="shared" ca="1" si="294"/>
        <v>0</v>
      </c>
      <c r="I1188">
        <f t="shared" ca="1" si="295"/>
        <v>0</v>
      </c>
      <c r="J1188">
        <f t="shared" ca="1" si="296"/>
        <v>0</v>
      </c>
      <c r="K1188">
        <f t="shared" ca="1" si="297"/>
        <v>0</v>
      </c>
      <c r="L1188">
        <f t="shared" ca="1" si="298"/>
        <v>0</v>
      </c>
      <c r="M1188">
        <f t="shared" ca="1" si="299"/>
        <v>0</v>
      </c>
      <c r="N1188">
        <f t="shared" ca="1" si="300"/>
        <v>0</v>
      </c>
      <c r="O1188">
        <f t="shared" ca="1" si="301"/>
        <v>0</v>
      </c>
      <c r="P1188">
        <f t="shared" ca="1" si="302"/>
        <v>0</v>
      </c>
      <c r="R1188" s="1"/>
      <c r="S1188" t="e">
        <f t="shared" ca="1" si="303"/>
        <v>#REF!</v>
      </c>
    </row>
    <row r="1189" spans="2:19" x14ac:dyDescent="0.2">
      <c r="B1189">
        <f t="shared" ca="1" si="288"/>
        <v>0</v>
      </c>
      <c r="C1189">
        <f t="shared" ca="1" si="289"/>
        <v>0</v>
      </c>
      <c r="D1189">
        <f t="shared" ca="1" si="290"/>
        <v>0</v>
      </c>
      <c r="E1189">
        <f t="shared" ca="1" si="291"/>
        <v>0</v>
      </c>
      <c r="F1189">
        <f t="shared" ca="1" si="292"/>
        <v>0</v>
      </c>
      <c r="G1189">
        <f t="shared" ca="1" si="293"/>
        <v>0</v>
      </c>
      <c r="H1189">
        <f t="shared" ca="1" si="294"/>
        <v>0</v>
      </c>
      <c r="I1189">
        <f t="shared" ca="1" si="295"/>
        <v>0</v>
      </c>
      <c r="J1189">
        <f t="shared" ca="1" si="296"/>
        <v>0</v>
      </c>
      <c r="K1189">
        <f t="shared" ca="1" si="297"/>
        <v>0</v>
      </c>
      <c r="L1189">
        <f t="shared" ca="1" si="298"/>
        <v>0</v>
      </c>
      <c r="M1189">
        <f t="shared" ca="1" si="299"/>
        <v>0</v>
      </c>
      <c r="N1189">
        <f t="shared" ca="1" si="300"/>
        <v>0</v>
      </c>
      <c r="O1189">
        <f t="shared" ca="1" si="301"/>
        <v>0</v>
      </c>
      <c r="P1189">
        <f t="shared" ca="1" si="302"/>
        <v>0</v>
      </c>
      <c r="R1189" s="1"/>
      <c r="S1189" t="e">
        <f t="shared" ca="1" si="303"/>
        <v>#REF!</v>
      </c>
    </row>
    <row r="1190" spans="2:19" x14ac:dyDescent="0.2">
      <c r="B1190">
        <f t="shared" ca="1" si="288"/>
        <v>0</v>
      </c>
      <c r="C1190">
        <f t="shared" ca="1" si="289"/>
        <v>0</v>
      </c>
      <c r="D1190">
        <f t="shared" ca="1" si="290"/>
        <v>0</v>
      </c>
      <c r="E1190">
        <f t="shared" ca="1" si="291"/>
        <v>0</v>
      </c>
      <c r="F1190">
        <f t="shared" ca="1" si="292"/>
        <v>0</v>
      </c>
      <c r="G1190">
        <f t="shared" ca="1" si="293"/>
        <v>0</v>
      </c>
      <c r="H1190">
        <f t="shared" ca="1" si="294"/>
        <v>0</v>
      </c>
      <c r="I1190">
        <f t="shared" ca="1" si="295"/>
        <v>0</v>
      </c>
      <c r="J1190">
        <f t="shared" ca="1" si="296"/>
        <v>0</v>
      </c>
      <c r="K1190">
        <f t="shared" ca="1" si="297"/>
        <v>0</v>
      </c>
      <c r="L1190">
        <f t="shared" ca="1" si="298"/>
        <v>0</v>
      </c>
      <c r="M1190">
        <f t="shared" ca="1" si="299"/>
        <v>0</v>
      </c>
      <c r="N1190">
        <f t="shared" ca="1" si="300"/>
        <v>0</v>
      </c>
      <c r="O1190">
        <f t="shared" ca="1" si="301"/>
        <v>0</v>
      </c>
      <c r="P1190">
        <f t="shared" ca="1" si="302"/>
        <v>0</v>
      </c>
      <c r="R1190" s="1"/>
      <c r="S1190" t="e">
        <f t="shared" ca="1" si="303"/>
        <v>#REF!</v>
      </c>
    </row>
    <row r="1191" spans="2:19" x14ac:dyDescent="0.2">
      <c r="B1191">
        <f t="shared" ca="1" si="288"/>
        <v>0</v>
      </c>
      <c r="C1191">
        <f t="shared" ca="1" si="289"/>
        <v>0</v>
      </c>
      <c r="D1191">
        <f t="shared" ca="1" si="290"/>
        <v>0</v>
      </c>
      <c r="E1191">
        <f t="shared" ca="1" si="291"/>
        <v>0</v>
      </c>
      <c r="F1191">
        <f t="shared" ca="1" si="292"/>
        <v>0</v>
      </c>
      <c r="G1191">
        <f t="shared" ca="1" si="293"/>
        <v>0</v>
      </c>
      <c r="H1191">
        <f t="shared" ca="1" si="294"/>
        <v>0</v>
      </c>
      <c r="I1191">
        <f t="shared" ca="1" si="295"/>
        <v>0</v>
      </c>
      <c r="J1191">
        <f t="shared" ca="1" si="296"/>
        <v>0</v>
      </c>
      <c r="K1191">
        <f t="shared" ca="1" si="297"/>
        <v>0</v>
      </c>
      <c r="L1191">
        <f t="shared" ca="1" si="298"/>
        <v>0</v>
      </c>
      <c r="M1191">
        <f t="shared" ca="1" si="299"/>
        <v>0</v>
      </c>
      <c r="N1191">
        <f t="shared" ca="1" si="300"/>
        <v>0</v>
      </c>
      <c r="O1191">
        <f t="shared" ca="1" si="301"/>
        <v>0</v>
      </c>
      <c r="P1191">
        <f t="shared" ca="1" si="302"/>
        <v>0</v>
      </c>
      <c r="R1191" s="1"/>
      <c r="S1191" t="e">
        <f t="shared" ca="1" si="303"/>
        <v>#REF!</v>
      </c>
    </row>
    <row r="1192" spans="2:19" x14ac:dyDescent="0.2">
      <c r="B1192">
        <f t="shared" ca="1" si="288"/>
        <v>0</v>
      </c>
      <c r="C1192">
        <f t="shared" ca="1" si="289"/>
        <v>0</v>
      </c>
      <c r="D1192">
        <f t="shared" ca="1" si="290"/>
        <v>0</v>
      </c>
      <c r="E1192">
        <f t="shared" ca="1" si="291"/>
        <v>0</v>
      </c>
      <c r="F1192">
        <f t="shared" ca="1" si="292"/>
        <v>0</v>
      </c>
      <c r="G1192">
        <f t="shared" ca="1" si="293"/>
        <v>0</v>
      </c>
      <c r="H1192">
        <f t="shared" ca="1" si="294"/>
        <v>0</v>
      </c>
      <c r="I1192">
        <f t="shared" ca="1" si="295"/>
        <v>0</v>
      </c>
      <c r="J1192">
        <f t="shared" ca="1" si="296"/>
        <v>0</v>
      </c>
      <c r="K1192">
        <f t="shared" ca="1" si="297"/>
        <v>0</v>
      </c>
      <c r="L1192">
        <f t="shared" ca="1" si="298"/>
        <v>0</v>
      </c>
      <c r="M1192">
        <f t="shared" ca="1" si="299"/>
        <v>0</v>
      </c>
      <c r="N1192">
        <f t="shared" ca="1" si="300"/>
        <v>0</v>
      </c>
      <c r="O1192">
        <f t="shared" ca="1" si="301"/>
        <v>0</v>
      </c>
      <c r="P1192">
        <f t="shared" ca="1" si="302"/>
        <v>0</v>
      </c>
      <c r="R1192" s="1"/>
      <c r="S1192" t="e">
        <f t="shared" ca="1" si="303"/>
        <v>#REF!</v>
      </c>
    </row>
    <row r="1193" spans="2:19" x14ac:dyDescent="0.2">
      <c r="B1193">
        <f t="shared" ca="1" si="288"/>
        <v>0</v>
      </c>
      <c r="C1193">
        <f t="shared" ca="1" si="289"/>
        <v>0</v>
      </c>
      <c r="D1193">
        <f t="shared" ca="1" si="290"/>
        <v>0</v>
      </c>
      <c r="E1193">
        <f t="shared" ca="1" si="291"/>
        <v>0</v>
      </c>
      <c r="F1193">
        <f t="shared" ca="1" si="292"/>
        <v>0</v>
      </c>
      <c r="G1193">
        <f t="shared" ca="1" si="293"/>
        <v>0</v>
      </c>
      <c r="H1193">
        <f t="shared" ca="1" si="294"/>
        <v>0</v>
      </c>
      <c r="I1193">
        <f t="shared" ca="1" si="295"/>
        <v>0</v>
      </c>
      <c r="J1193">
        <f t="shared" ca="1" si="296"/>
        <v>0</v>
      </c>
      <c r="K1193">
        <f t="shared" ca="1" si="297"/>
        <v>0</v>
      </c>
      <c r="L1193">
        <f t="shared" ca="1" si="298"/>
        <v>0</v>
      </c>
      <c r="M1193">
        <f t="shared" ca="1" si="299"/>
        <v>0</v>
      </c>
      <c r="N1193">
        <f t="shared" ca="1" si="300"/>
        <v>0</v>
      </c>
      <c r="O1193">
        <f t="shared" ca="1" si="301"/>
        <v>0</v>
      </c>
      <c r="P1193">
        <f t="shared" ca="1" si="302"/>
        <v>0</v>
      </c>
      <c r="R1193" s="1"/>
      <c r="S1193" t="e">
        <f t="shared" ca="1" si="303"/>
        <v>#REF!</v>
      </c>
    </row>
    <row r="1194" spans="2:19" x14ac:dyDescent="0.2">
      <c r="B1194">
        <f t="shared" ca="1" si="288"/>
        <v>0</v>
      </c>
      <c r="C1194">
        <f t="shared" ca="1" si="289"/>
        <v>0</v>
      </c>
      <c r="D1194">
        <f t="shared" ca="1" si="290"/>
        <v>0</v>
      </c>
      <c r="E1194">
        <f t="shared" ca="1" si="291"/>
        <v>0</v>
      </c>
      <c r="F1194">
        <f t="shared" ca="1" si="292"/>
        <v>0</v>
      </c>
      <c r="G1194">
        <f t="shared" ca="1" si="293"/>
        <v>0</v>
      </c>
      <c r="H1194">
        <f t="shared" ca="1" si="294"/>
        <v>0</v>
      </c>
      <c r="I1194">
        <f t="shared" ca="1" si="295"/>
        <v>0</v>
      </c>
      <c r="J1194">
        <f t="shared" ca="1" si="296"/>
        <v>0</v>
      </c>
      <c r="K1194">
        <f t="shared" ca="1" si="297"/>
        <v>0</v>
      </c>
      <c r="L1194">
        <f t="shared" ca="1" si="298"/>
        <v>0</v>
      </c>
      <c r="M1194">
        <f t="shared" ca="1" si="299"/>
        <v>0</v>
      </c>
      <c r="N1194">
        <f t="shared" ca="1" si="300"/>
        <v>0</v>
      </c>
      <c r="O1194">
        <f t="shared" ca="1" si="301"/>
        <v>0</v>
      </c>
      <c r="P1194">
        <f t="shared" ca="1" si="302"/>
        <v>0</v>
      </c>
      <c r="R1194" s="1"/>
      <c r="S1194" t="e">
        <f t="shared" ca="1" si="303"/>
        <v>#REF!</v>
      </c>
    </row>
    <row r="1195" spans="2:19" x14ac:dyDescent="0.2">
      <c r="B1195">
        <f t="shared" ca="1" si="288"/>
        <v>0</v>
      </c>
      <c r="C1195">
        <f t="shared" ca="1" si="289"/>
        <v>0</v>
      </c>
      <c r="D1195">
        <f t="shared" ca="1" si="290"/>
        <v>0</v>
      </c>
      <c r="E1195">
        <f t="shared" ca="1" si="291"/>
        <v>0</v>
      </c>
      <c r="F1195">
        <f t="shared" ca="1" si="292"/>
        <v>0</v>
      </c>
      <c r="G1195">
        <f t="shared" ca="1" si="293"/>
        <v>0</v>
      </c>
      <c r="H1195">
        <f t="shared" ca="1" si="294"/>
        <v>0</v>
      </c>
      <c r="I1195">
        <f t="shared" ca="1" si="295"/>
        <v>0</v>
      </c>
      <c r="J1195">
        <f t="shared" ca="1" si="296"/>
        <v>0</v>
      </c>
      <c r="K1195">
        <f t="shared" ca="1" si="297"/>
        <v>0</v>
      </c>
      <c r="L1195">
        <f t="shared" ca="1" si="298"/>
        <v>0</v>
      </c>
      <c r="M1195">
        <f t="shared" ca="1" si="299"/>
        <v>0</v>
      </c>
      <c r="N1195">
        <f t="shared" ca="1" si="300"/>
        <v>0</v>
      </c>
      <c r="O1195">
        <f t="shared" ca="1" si="301"/>
        <v>0</v>
      </c>
      <c r="P1195">
        <f t="shared" ca="1" si="302"/>
        <v>0</v>
      </c>
      <c r="R1195" s="1"/>
      <c r="S1195" t="e">
        <f t="shared" ca="1" si="303"/>
        <v>#REF!</v>
      </c>
    </row>
    <row r="1196" spans="2:19" x14ac:dyDescent="0.2">
      <c r="B1196">
        <f t="shared" ca="1" si="288"/>
        <v>0</v>
      </c>
      <c r="C1196">
        <f t="shared" ca="1" si="289"/>
        <v>0</v>
      </c>
      <c r="D1196">
        <f t="shared" ca="1" si="290"/>
        <v>0</v>
      </c>
      <c r="E1196">
        <f t="shared" ca="1" si="291"/>
        <v>0</v>
      </c>
      <c r="F1196">
        <f t="shared" ca="1" si="292"/>
        <v>0</v>
      </c>
      <c r="G1196">
        <f t="shared" ca="1" si="293"/>
        <v>0</v>
      </c>
      <c r="H1196">
        <f t="shared" ca="1" si="294"/>
        <v>0</v>
      </c>
      <c r="I1196">
        <f t="shared" ca="1" si="295"/>
        <v>0</v>
      </c>
      <c r="J1196">
        <f t="shared" ca="1" si="296"/>
        <v>0</v>
      </c>
      <c r="K1196">
        <f t="shared" ca="1" si="297"/>
        <v>0</v>
      </c>
      <c r="L1196">
        <f t="shared" ca="1" si="298"/>
        <v>0</v>
      </c>
      <c r="M1196">
        <f t="shared" ca="1" si="299"/>
        <v>0</v>
      </c>
      <c r="N1196">
        <f t="shared" ca="1" si="300"/>
        <v>0</v>
      </c>
      <c r="O1196">
        <f t="shared" ca="1" si="301"/>
        <v>0</v>
      </c>
      <c r="P1196">
        <f t="shared" ca="1" si="302"/>
        <v>0</v>
      </c>
      <c r="R1196" s="1"/>
      <c r="S1196" t="e">
        <f t="shared" ca="1" si="303"/>
        <v>#REF!</v>
      </c>
    </row>
    <row r="1197" spans="2:19" x14ac:dyDescent="0.2">
      <c r="B1197">
        <f t="shared" ca="1" si="288"/>
        <v>0</v>
      </c>
      <c r="C1197">
        <f t="shared" ca="1" si="289"/>
        <v>0</v>
      </c>
      <c r="D1197">
        <f t="shared" ca="1" si="290"/>
        <v>0</v>
      </c>
      <c r="E1197">
        <f t="shared" ca="1" si="291"/>
        <v>0</v>
      </c>
      <c r="F1197">
        <f t="shared" ca="1" si="292"/>
        <v>0</v>
      </c>
      <c r="G1197">
        <f t="shared" ca="1" si="293"/>
        <v>0</v>
      </c>
      <c r="H1197">
        <f t="shared" ca="1" si="294"/>
        <v>0</v>
      </c>
      <c r="I1197">
        <f t="shared" ca="1" si="295"/>
        <v>0</v>
      </c>
      <c r="J1197">
        <f t="shared" ca="1" si="296"/>
        <v>0</v>
      </c>
      <c r="K1197">
        <f t="shared" ca="1" si="297"/>
        <v>0</v>
      </c>
      <c r="L1197">
        <f t="shared" ca="1" si="298"/>
        <v>0</v>
      </c>
      <c r="M1197">
        <f t="shared" ca="1" si="299"/>
        <v>0</v>
      </c>
      <c r="N1197">
        <f t="shared" ca="1" si="300"/>
        <v>0</v>
      </c>
      <c r="O1197">
        <f t="shared" ca="1" si="301"/>
        <v>0</v>
      </c>
      <c r="P1197">
        <f t="shared" ca="1" si="302"/>
        <v>0</v>
      </c>
      <c r="R1197" s="1"/>
      <c r="S1197" t="e">
        <f t="shared" ca="1" si="303"/>
        <v>#REF!</v>
      </c>
    </row>
    <row r="1198" spans="2:19" x14ac:dyDescent="0.2">
      <c r="B1198">
        <f t="shared" ca="1" si="288"/>
        <v>0</v>
      </c>
      <c r="C1198">
        <f t="shared" ca="1" si="289"/>
        <v>0</v>
      </c>
      <c r="D1198">
        <f t="shared" ca="1" si="290"/>
        <v>0</v>
      </c>
      <c r="E1198">
        <f t="shared" ca="1" si="291"/>
        <v>0</v>
      </c>
      <c r="F1198">
        <f t="shared" ca="1" si="292"/>
        <v>0</v>
      </c>
      <c r="G1198">
        <f t="shared" ca="1" si="293"/>
        <v>0</v>
      </c>
      <c r="H1198">
        <f t="shared" ca="1" si="294"/>
        <v>0</v>
      </c>
      <c r="I1198">
        <f t="shared" ca="1" si="295"/>
        <v>0</v>
      </c>
      <c r="J1198">
        <f t="shared" ca="1" si="296"/>
        <v>0</v>
      </c>
      <c r="K1198">
        <f t="shared" ca="1" si="297"/>
        <v>0</v>
      </c>
      <c r="L1198">
        <f t="shared" ca="1" si="298"/>
        <v>0</v>
      </c>
      <c r="M1198">
        <f t="shared" ca="1" si="299"/>
        <v>0</v>
      </c>
      <c r="N1198">
        <f t="shared" ca="1" si="300"/>
        <v>0</v>
      </c>
      <c r="O1198">
        <f t="shared" ca="1" si="301"/>
        <v>0</v>
      </c>
      <c r="P1198">
        <f t="shared" ca="1" si="302"/>
        <v>0</v>
      </c>
      <c r="R1198" s="1"/>
      <c r="S1198" t="e">
        <f t="shared" ca="1" si="303"/>
        <v>#REF!</v>
      </c>
    </row>
    <row r="1199" spans="2:19" x14ac:dyDescent="0.2">
      <c r="B1199">
        <f t="shared" ca="1" si="288"/>
        <v>0</v>
      </c>
      <c r="C1199">
        <f t="shared" ca="1" si="289"/>
        <v>0</v>
      </c>
      <c r="D1199">
        <f t="shared" ca="1" si="290"/>
        <v>0</v>
      </c>
      <c r="E1199">
        <f t="shared" ca="1" si="291"/>
        <v>0</v>
      </c>
      <c r="F1199">
        <f t="shared" ca="1" si="292"/>
        <v>0</v>
      </c>
      <c r="G1199">
        <f t="shared" ca="1" si="293"/>
        <v>0</v>
      </c>
      <c r="H1199">
        <f t="shared" ca="1" si="294"/>
        <v>0</v>
      </c>
      <c r="I1199">
        <f t="shared" ca="1" si="295"/>
        <v>0</v>
      </c>
      <c r="J1199">
        <f t="shared" ca="1" si="296"/>
        <v>0</v>
      </c>
      <c r="K1199">
        <f t="shared" ca="1" si="297"/>
        <v>0</v>
      </c>
      <c r="L1199">
        <f t="shared" ca="1" si="298"/>
        <v>0</v>
      </c>
      <c r="M1199">
        <f t="shared" ca="1" si="299"/>
        <v>0</v>
      </c>
      <c r="N1199">
        <f t="shared" ca="1" si="300"/>
        <v>0</v>
      </c>
      <c r="O1199">
        <f t="shared" ca="1" si="301"/>
        <v>0</v>
      </c>
      <c r="P1199">
        <f t="shared" ca="1" si="302"/>
        <v>0</v>
      </c>
      <c r="R1199" s="1"/>
      <c r="S1199" t="e">
        <f t="shared" ca="1" si="303"/>
        <v>#REF!</v>
      </c>
    </row>
    <row r="1200" spans="2:19" x14ac:dyDescent="0.2">
      <c r="B1200">
        <f t="shared" ca="1" si="288"/>
        <v>0</v>
      </c>
      <c r="C1200">
        <f t="shared" ca="1" si="289"/>
        <v>0</v>
      </c>
      <c r="D1200">
        <f t="shared" ca="1" si="290"/>
        <v>0</v>
      </c>
      <c r="E1200">
        <f t="shared" ca="1" si="291"/>
        <v>0</v>
      </c>
      <c r="F1200">
        <f t="shared" ca="1" si="292"/>
        <v>0</v>
      </c>
      <c r="G1200">
        <f t="shared" ca="1" si="293"/>
        <v>0</v>
      </c>
      <c r="H1200">
        <f t="shared" ca="1" si="294"/>
        <v>0</v>
      </c>
      <c r="I1200">
        <f t="shared" ca="1" si="295"/>
        <v>0</v>
      </c>
      <c r="J1200">
        <f t="shared" ca="1" si="296"/>
        <v>0</v>
      </c>
      <c r="K1200">
        <f t="shared" ca="1" si="297"/>
        <v>0</v>
      </c>
      <c r="L1200">
        <f t="shared" ca="1" si="298"/>
        <v>0</v>
      </c>
      <c r="M1200">
        <f t="shared" ca="1" si="299"/>
        <v>0</v>
      </c>
      <c r="N1200">
        <f t="shared" ca="1" si="300"/>
        <v>0</v>
      </c>
      <c r="O1200">
        <f t="shared" ca="1" si="301"/>
        <v>0</v>
      </c>
      <c r="P1200">
        <f t="shared" ca="1" si="302"/>
        <v>0</v>
      </c>
      <c r="R1200" s="1"/>
      <c r="S1200" t="e">
        <f t="shared" ca="1" si="303"/>
        <v>#REF!</v>
      </c>
    </row>
    <row r="1201" spans="2:19" x14ac:dyDescent="0.2">
      <c r="B1201">
        <f t="shared" ca="1" si="288"/>
        <v>0</v>
      </c>
      <c r="C1201">
        <f t="shared" ca="1" si="289"/>
        <v>0</v>
      </c>
      <c r="D1201">
        <f t="shared" ca="1" si="290"/>
        <v>0</v>
      </c>
      <c r="E1201">
        <f t="shared" ca="1" si="291"/>
        <v>0</v>
      </c>
      <c r="F1201">
        <f t="shared" ca="1" si="292"/>
        <v>0</v>
      </c>
      <c r="G1201">
        <f t="shared" ca="1" si="293"/>
        <v>0</v>
      </c>
      <c r="H1201">
        <f t="shared" ca="1" si="294"/>
        <v>0</v>
      </c>
      <c r="I1201">
        <f t="shared" ca="1" si="295"/>
        <v>0</v>
      </c>
      <c r="J1201">
        <f t="shared" ca="1" si="296"/>
        <v>0</v>
      </c>
      <c r="K1201">
        <f t="shared" ca="1" si="297"/>
        <v>0</v>
      </c>
      <c r="L1201">
        <f t="shared" ca="1" si="298"/>
        <v>0</v>
      </c>
      <c r="M1201">
        <f t="shared" ca="1" si="299"/>
        <v>0</v>
      </c>
      <c r="N1201">
        <f t="shared" ca="1" si="300"/>
        <v>0</v>
      </c>
      <c r="O1201">
        <f t="shared" ca="1" si="301"/>
        <v>0</v>
      </c>
      <c r="P1201">
        <f t="shared" ca="1" si="302"/>
        <v>0</v>
      </c>
      <c r="R1201" s="1"/>
      <c r="S1201" t="e">
        <f t="shared" ca="1" si="303"/>
        <v>#REF!</v>
      </c>
    </row>
    <row r="1202" spans="2:19" x14ac:dyDescent="0.2">
      <c r="B1202">
        <f t="shared" ca="1" si="288"/>
        <v>0</v>
      </c>
      <c r="C1202">
        <f t="shared" ca="1" si="289"/>
        <v>0</v>
      </c>
      <c r="D1202">
        <f t="shared" ca="1" si="290"/>
        <v>0</v>
      </c>
      <c r="E1202">
        <f t="shared" ca="1" si="291"/>
        <v>0</v>
      </c>
      <c r="F1202">
        <f t="shared" ca="1" si="292"/>
        <v>0</v>
      </c>
      <c r="G1202">
        <f t="shared" ca="1" si="293"/>
        <v>0</v>
      </c>
      <c r="H1202">
        <f t="shared" ca="1" si="294"/>
        <v>0</v>
      </c>
      <c r="I1202">
        <f t="shared" ca="1" si="295"/>
        <v>0</v>
      </c>
      <c r="J1202">
        <f t="shared" ca="1" si="296"/>
        <v>0</v>
      </c>
      <c r="K1202">
        <f t="shared" ca="1" si="297"/>
        <v>0</v>
      </c>
      <c r="L1202">
        <f t="shared" ca="1" si="298"/>
        <v>0</v>
      </c>
      <c r="M1202">
        <f t="shared" ca="1" si="299"/>
        <v>0</v>
      </c>
      <c r="N1202">
        <f t="shared" ca="1" si="300"/>
        <v>0</v>
      </c>
      <c r="O1202">
        <f t="shared" ca="1" si="301"/>
        <v>0</v>
      </c>
      <c r="P1202">
        <f t="shared" ca="1" si="302"/>
        <v>0</v>
      </c>
      <c r="R1202" s="1"/>
      <c r="S1202" t="e">
        <f t="shared" ca="1" si="303"/>
        <v>#REF!</v>
      </c>
    </row>
    <row r="1203" spans="2:19" x14ac:dyDescent="0.2">
      <c r="B1203">
        <f t="shared" ca="1" si="288"/>
        <v>0</v>
      </c>
      <c r="C1203">
        <f t="shared" ca="1" si="289"/>
        <v>0</v>
      </c>
      <c r="D1203">
        <f t="shared" ca="1" si="290"/>
        <v>0</v>
      </c>
      <c r="E1203">
        <f t="shared" ca="1" si="291"/>
        <v>0</v>
      </c>
      <c r="F1203">
        <f t="shared" ca="1" si="292"/>
        <v>0</v>
      </c>
      <c r="G1203">
        <f t="shared" ca="1" si="293"/>
        <v>0</v>
      </c>
      <c r="H1203">
        <f t="shared" ca="1" si="294"/>
        <v>0</v>
      </c>
      <c r="I1203">
        <f t="shared" ca="1" si="295"/>
        <v>0</v>
      </c>
      <c r="J1203">
        <f t="shared" ca="1" si="296"/>
        <v>0</v>
      </c>
      <c r="K1203">
        <f t="shared" ca="1" si="297"/>
        <v>0</v>
      </c>
      <c r="L1203">
        <f t="shared" ca="1" si="298"/>
        <v>0</v>
      </c>
      <c r="M1203">
        <f t="shared" ca="1" si="299"/>
        <v>0</v>
      </c>
      <c r="N1203">
        <f t="shared" ca="1" si="300"/>
        <v>0</v>
      </c>
      <c r="O1203">
        <f t="shared" ca="1" si="301"/>
        <v>0</v>
      </c>
      <c r="P1203">
        <f t="shared" ca="1" si="302"/>
        <v>0</v>
      </c>
      <c r="R1203" s="1"/>
      <c r="S1203" t="e">
        <f t="shared" ca="1" si="303"/>
        <v>#REF!</v>
      </c>
    </row>
    <row r="1204" spans="2:19" x14ac:dyDescent="0.2">
      <c r="B1204">
        <f t="shared" ca="1" si="288"/>
        <v>0</v>
      </c>
      <c r="C1204">
        <f t="shared" ca="1" si="289"/>
        <v>0</v>
      </c>
      <c r="D1204">
        <f t="shared" ca="1" si="290"/>
        <v>0</v>
      </c>
      <c r="E1204">
        <f t="shared" ca="1" si="291"/>
        <v>0</v>
      </c>
      <c r="F1204">
        <f t="shared" ca="1" si="292"/>
        <v>0</v>
      </c>
      <c r="G1204">
        <f t="shared" ca="1" si="293"/>
        <v>0</v>
      </c>
      <c r="H1204">
        <f t="shared" ca="1" si="294"/>
        <v>0</v>
      </c>
      <c r="I1204">
        <f t="shared" ca="1" si="295"/>
        <v>0</v>
      </c>
      <c r="J1204">
        <f t="shared" ca="1" si="296"/>
        <v>0</v>
      </c>
      <c r="K1204">
        <f t="shared" ca="1" si="297"/>
        <v>0</v>
      </c>
      <c r="L1204">
        <f t="shared" ca="1" si="298"/>
        <v>0</v>
      </c>
      <c r="M1204">
        <f t="shared" ca="1" si="299"/>
        <v>0</v>
      </c>
      <c r="N1204">
        <f t="shared" ca="1" si="300"/>
        <v>0</v>
      </c>
      <c r="O1204">
        <f t="shared" ca="1" si="301"/>
        <v>0</v>
      </c>
      <c r="P1204">
        <f t="shared" ca="1" si="302"/>
        <v>0</v>
      </c>
      <c r="R1204" s="1"/>
      <c r="S1204" t="e">
        <f t="shared" ca="1" si="303"/>
        <v>#REF!</v>
      </c>
    </row>
    <row r="1205" spans="2:19" x14ac:dyDescent="0.2">
      <c r="B1205">
        <f t="shared" ca="1" si="288"/>
        <v>0</v>
      </c>
      <c r="C1205">
        <f t="shared" ca="1" si="289"/>
        <v>0</v>
      </c>
      <c r="D1205">
        <f t="shared" ca="1" si="290"/>
        <v>0</v>
      </c>
      <c r="E1205">
        <f t="shared" ca="1" si="291"/>
        <v>0</v>
      </c>
      <c r="F1205">
        <f t="shared" ca="1" si="292"/>
        <v>0</v>
      </c>
      <c r="G1205">
        <f t="shared" ca="1" si="293"/>
        <v>0</v>
      </c>
      <c r="H1205">
        <f t="shared" ca="1" si="294"/>
        <v>0</v>
      </c>
      <c r="I1205">
        <f t="shared" ca="1" si="295"/>
        <v>0</v>
      </c>
      <c r="J1205">
        <f t="shared" ca="1" si="296"/>
        <v>0</v>
      </c>
      <c r="K1205">
        <f t="shared" ca="1" si="297"/>
        <v>0</v>
      </c>
      <c r="L1205">
        <f t="shared" ca="1" si="298"/>
        <v>0</v>
      </c>
      <c r="M1205">
        <f t="shared" ca="1" si="299"/>
        <v>0</v>
      </c>
      <c r="N1205">
        <f t="shared" ca="1" si="300"/>
        <v>0</v>
      </c>
      <c r="O1205">
        <f t="shared" ca="1" si="301"/>
        <v>0</v>
      </c>
      <c r="P1205">
        <f t="shared" ca="1" si="302"/>
        <v>0</v>
      </c>
      <c r="R1205" s="1"/>
      <c r="S1205" t="e">
        <f t="shared" ca="1" si="303"/>
        <v>#REF!</v>
      </c>
    </row>
    <row r="1206" spans="2:19" x14ac:dyDescent="0.2">
      <c r="B1206">
        <f t="shared" ca="1" si="288"/>
        <v>0</v>
      </c>
      <c r="C1206">
        <f t="shared" ca="1" si="289"/>
        <v>0</v>
      </c>
      <c r="D1206">
        <f t="shared" ca="1" si="290"/>
        <v>0</v>
      </c>
      <c r="E1206">
        <f t="shared" ca="1" si="291"/>
        <v>0</v>
      </c>
      <c r="F1206">
        <f t="shared" ca="1" si="292"/>
        <v>0</v>
      </c>
      <c r="G1206">
        <f t="shared" ca="1" si="293"/>
        <v>0</v>
      </c>
      <c r="H1206">
        <f t="shared" ca="1" si="294"/>
        <v>0</v>
      </c>
      <c r="I1206">
        <f t="shared" ca="1" si="295"/>
        <v>0</v>
      </c>
      <c r="J1206">
        <f t="shared" ca="1" si="296"/>
        <v>0</v>
      </c>
      <c r="K1206">
        <f t="shared" ca="1" si="297"/>
        <v>0</v>
      </c>
      <c r="L1206">
        <f t="shared" ca="1" si="298"/>
        <v>0</v>
      </c>
      <c r="M1206">
        <f t="shared" ca="1" si="299"/>
        <v>0</v>
      </c>
      <c r="N1206">
        <f t="shared" ca="1" si="300"/>
        <v>0</v>
      </c>
      <c r="O1206">
        <f t="shared" ca="1" si="301"/>
        <v>0</v>
      </c>
      <c r="P1206">
        <f t="shared" ca="1" si="302"/>
        <v>0</v>
      </c>
      <c r="R1206" s="1"/>
      <c r="S1206" t="e">
        <f t="shared" ca="1" si="303"/>
        <v>#REF!</v>
      </c>
    </row>
    <row r="1207" spans="2:19" x14ac:dyDescent="0.2">
      <c r="B1207">
        <f t="shared" ca="1" si="288"/>
        <v>0</v>
      </c>
      <c r="C1207">
        <f t="shared" ca="1" si="289"/>
        <v>0</v>
      </c>
      <c r="D1207">
        <f t="shared" ca="1" si="290"/>
        <v>0</v>
      </c>
      <c r="E1207">
        <f t="shared" ca="1" si="291"/>
        <v>0</v>
      </c>
      <c r="F1207">
        <f t="shared" ca="1" si="292"/>
        <v>0</v>
      </c>
      <c r="G1207">
        <f t="shared" ca="1" si="293"/>
        <v>0</v>
      </c>
      <c r="H1207">
        <f t="shared" ca="1" si="294"/>
        <v>0</v>
      </c>
      <c r="I1207">
        <f t="shared" ca="1" si="295"/>
        <v>0</v>
      </c>
      <c r="J1207">
        <f t="shared" ca="1" si="296"/>
        <v>0</v>
      </c>
      <c r="K1207">
        <f t="shared" ca="1" si="297"/>
        <v>0</v>
      </c>
      <c r="L1207">
        <f t="shared" ca="1" si="298"/>
        <v>0</v>
      </c>
      <c r="M1207">
        <f t="shared" ca="1" si="299"/>
        <v>0</v>
      </c>
      <c r="N1207">
        <f t="shared" ca="1" si="300"/>
        <v>0</v>
      </c>
      <c r="O1207">
        <f t="shared" ca="1" si="301"/>
        <v>0</v>
      </c>
      <c r="P1207">
        <f t="shared" ca="1" si="302"/>
        <v>0</v>
      </c>
      <c r="R1207" s="1"/>
      <c r="S1207" t="e">
        <f t="shared" ca="1" si="303"/>
        <v>#REF!</v>
      </c>
    </row>
    <row r="1208" spans="2:19" x14ac:dyDescent="0.2">
      <c r="B1208">
        <f t="shared" ca="1" si="288"/>
        <v>0</v>
      </c>
      <c r="C1208">
        <f t="shared" ca="1" si="289"/>
        <v>0</v>
      </c>
      <c r="D1208">
        <f t="shared" ca="1" si="290"/>
        <v>0</v>
      </c>
      <c r="E1208">
        <f t="shared" ca="1" si="291"/>
        <v>0</v>
      </c>
      <c r="F1208">
        <f t="shared" ca="1" si="292"/>
        <v>0</v>
      </c>
      <c r="G1208">
        <f t="shared" ca="1" si="293"/>
        <v>0</v>
      </c>
      <c r="H1208">
        <f t="shared" ca="1" si="294"/>
        <v>0</v>
      </c>
      <c r="I1208">
        <f t="shared" ca="1" si="295"/>
        <v>0</v>
      </c>
      <c r="J1208">
        <f t="shared" ca="1" si="296"/>
        <v>0</v>
      </c>
      <c r="K1208">
        <f t="shared" ca="1" si="297"/>
        <v>0</v>
      </c>
      <c r="L1208">
        <f t="shared" ca="1" si="298"/>
        <v>0</v>
      </c>
      <c r="M1208">
        <f t="shared" ca="1" si="299"/>
        <v>0</v>
      </c>
      <c r="N1208">
        <f t="shared" ca="1" si="300"/>
        <v>0</v>
      </c>
      <c r="O1208">
        <f t="shared" ca="1" si="301"/>
        <v>0</v>
      </c>
      <c r="P1208">
        <f t="shared" ca="1" si="302"/>
        <v>0</v>
      </c>
      <c r="R1208" s="1"/>
      <c r="S1208" t="e">
        <f t="shared" ca="1" si="303"/>
        <v>#REF!</v>
      </c>
    </row>
    <row r="1209" spans="2:19" x14ac:dyDescent="0.2">
      <c r="B1209">
        <f t="shared" ca="1" si="288"/>
        <v>0</v>
      </c>
      <c r="C1209">
        <f t="shared" ca="1" si="289"/>
        <v>0</v>
      </c>
      <c r="D1209">
        <f t="shared" ca="1" si="290"/>
        <v>0</v>
      </c>
      <c r="E1209">
        <f t="shared" ca="1" si="291"/>
        <v>0</v>
      </c>
      <c r="F1209">
        <f t="shared" ca="1" si="292"/>
        <v>0</v>
      </c>
      <c r="G1209">
        <f t="shared" ca="1" si="293"/>
        <v>0</v>
      </c>
      <c r="H1209">
        <f t="shared" ca="1" si="294"/>
        <v>0</v>
      </c>
      <c r="I1209">
        <f t="shared" ca="1" si="295"/>
        <v>0</v>
      </c>
      <c r="J1209">
        <f t="shared" ca="1" si="296"/>
        <v>0</v>
      </c>
      <c r="K1209">
        <f t="shared" ca="1" si="297"/>
        <v>0</v>
      </c>
      <c r="L1209">
        <f t="shared" ca="1" si="298"/>
        <v>0</v>
      </c>
      <c r="M1209">
        <f t="shared" ca="1" si="299"/>
        <v>0</v>
      </c>
      <c r="N1209">
        <f t="shared" ca="1" si="300"/>
        <v>0</v>
      </c>
      <c r="O1209">
        <f t="shared" ca="1" si="301"/>
        <v>0</v>
      </c>
      <c r="P1209">
        <f t="shared" ca="1" si="302"/>
        <v>0</v>
      </c>
      <c r="R1209" s="1"/>
      <c r="S1209" t="e">
        <f t="shared" ca="1" si="303"/>
        <v>#REF!</v>
      </c>
    </row>
    <row r="1210" spans="2:19" x14ac:dyDescent="0.2">
      <c r="B1210">
        <f t="shared" ca="1" si="288"/>
        <v>0</v>
      </c>
      <c r="C1210">
        <f t="shared" ca="1" si="289"/>
        <v>0</v>
      </c>
      <c r="D1210">
        <f t="shared" ca="1" si="290"/>
        <v>0</v>
      </c>
      <c r="E1210">
        <f t="shared" ca="1" si="291"/>
        <v>0</v>
      </c>
      <c r="F1210">
        <f t="shared" ca="1" si="292"/>
        <v>0</v>
      </c>
      <c r="G1210">
        <f t="shared" ca="1" si="293"/>
        <v>0</v>
      </c>
      <c r="H1210">
        <f t="shared" ca="1" si="294"/>
        <v>0</v>
      </c>
      <c r="I1210">
        <f t="shared" ca="1" si="295"/>
        <v>0</v>
      </c>
      <c r="J1210">
        <f t="shared" ca="1" si="296"/>
        <v>0</v>
      </c>
      <c r="K1210">
        <f t="shared" ca="1" si="297"/>
        <v>0</v>
      </c>
      <c r="L1210">
        <f t="shared" ca="1" si="298"/>
        <v>0</v>
      </c>
      <c r="M1210">
        <f t="shared" ca="1" si="299"/>
        <v>0</v>
      </c>
      <c r="N1210">
        <f t="shared" ca="1" si="300"/>
        <v>0</v>
      </c>
      <c r="O1210">
        <f t="shared" ca="1" si="301"/>
        <v>0</v>
      </c>
      <c r="P1210">
        <f t="shared" ca="1" si="302"/>
        <v>0</v>
      </c>
      <c r="R1210" s="1"/>
      <c r="S1210" t="e">
        <f t="shared" ca="1" si="303"/>
        <v>#REF!</v>
      </c>
    </row>
    <row r="1211" spans="2:19" x14ac:dyDescent="0.2">
      <c r="B1211">
        <f t="shared" ca="1" si="288"/>
        <v>0</v>
      </c>
      <c r="C1211">
        <f t="shared" ca="1" si="289"/>
        <v>0</v>
      </c>
      <c r="D1211">
        <f t="shared" ca="1" si="290"/>
        <v>0</v>
      </c>
      <c r="E1211">
        <f t="shared" ca="1" si="291"/>
        <v>0</v>
      </c>
      <c r="F1211">
        <f t="shared" ca="1" si="292"/>
        <v>0</v>
      </c>
      <c r="G1211">
        <f t="shared" ca="1" si="293"/>
        <v>0</v>
      </c>
      <c r="H1211">
        <f t="shared" ca="1" si="294"/>
        <v>0</v>
      </c>
      <c r="I1211">
        <f t="shared" ca="1" si="295"/>
        <v>0</v>
      </c>
      <c r="J1211">
        <f t="shared" ca="1" si="296"/>
        <v>0</v>
      </c>
      <c r="K1211">
        <f t="shared" ca="1" si="297"/>
        <v>0</v>
      </c>
      <c r="L1211">
        <f t="shared" ca="1" si="298"/>
        <v>0</v>
      </c>
      <c r="M1211">
        <f t="shared" ca="1" si="299"/>
        <v>0</v>
      </c>
      <c r="N1211">
        <f t="shared" ca="1" si="300"/>
        <v>0</v>
      </c>
      <c r="O1211">
        <f t="shared" ca="1" si="301"/>
        <v>0</v>
      </c>
      <c r="P1211">
        <f t="shared" ca="1" si="302"/>
        <v>0</v>
      </c>
      <c r="R1211" s="1"/>
      <c r="S1211" t="e">
        <f t="shared" ca="1" si="303"/>
        <v>#REF!</v>
      </c>
    </row>
    <row r="1212" spans="2:19" x14ac:dyDescent="0.2">
      <c r="B1212">
        <f t="shared" ca="1" si="288"/>
        <v>0</v>
      </c>
      <c r="C1212">
        <f t="shared" ca="1" si="289"/>
        <v>0</v>
      </c>
      <c r="D1212">
        <f t="shared" ca="1" si="290"/>
        <v>0</v>
      </c>
      <c r="E1212">
        <f t="shared" ca="1" si="291"/>
        <v>0</v>
      </c>
      <c r="F1212">
        <f t="shared" ca="1" si="292"/>
        <v>0</v>
      </c>
      <c r="G1212">
        <f t="shared" ca="1" si="293"/>
        <v>0</v>
      </c>
      <c r="H1212">
        <f t="shared" ca="1" si="294"/>
        <v>0</v>
      </c>
      <c r="I1212">
        <f t="shared" ca="1" si="295"/>
        <v>0</v>
      </c>
      <c r="J1212">
        <f t="shared" ca="1" si="296"/>
        <v>0</v>
      </c>
      <c r="K1212">
        <f t="shared" ca="1" si="297"/>
        <v>0</v>
      </c>
      <c r="L1212">
        <f t="shared" ca="1" si="298"/>
        <v>0</v>
      </c>
      <c r="M1212">
        <f t="shared" ca="1" si="299"/>
        <v>0</v>
      </c>
      <c r="N1212">
        <f t="shared" ca="1" si="300"/>
        <v>0</v>
      </c>
      <c r="O1212">
        <f t="shared" ca="1" si="301"/>
        <v>0</v>
      </c>
      <c r="P1212">
        <f t="shared" ca="1" si="302"/>
        <v>0</v>
      </c>
      <c r="R1212" s="1"/>
      <c r="S1212" t="e">
        <f t="shared" ca="1" si="303"/>
        <v>#REF!</v>
      </c>
    </row>
    <row r="1213" spans="2:19" x14ac:dyDescent="0.2">
      <c r="B1213">
        <f t="shared" ca="1" si="288"/>
        <v>0</v>
      </c>
      <c r="C1213">
        <f t="shared" ca="1" si="289"/>
        <v>0</v>
      </c>
      <c r="D1213">
        <f t="shared" ca="1" si="290"/>
        <v>0</v>
      </c>
      <c r="E1213">
        <f t="shared" ca="1" si="291"/>
        <v>0</v>
      </c>
      <c r="F1213">
        <f t="shared" ca="1" si="292"/>
        <v>0</v>
      </c>
      <c r="G1213">
        <f t="shared" ca="1" si="293"/>
        <v>0</v>
      </c>
      <c r="H1213">
        <f t="shared" ca="1" si="294"/>
        <v>0</v>
      </c>
      <c r="I1213">
        <f t="shared" ca="1" si="295"/>
        <v>0</v>
      </c>
      <c r="J1213">
        <f t="shared" ca="1" si="296"/>
        <v>0</v>
      </c>
      <c r="K1213">
        <f t="shared" ca="1" si="297"/>
        <v>0</v>
      </c>
      <c r="L1213">
        <f t="shared" ca="1" si="298"/>
        <v>0</v>
      </c>
      <c r="M1213">
        <f t="shared" ca="1" si="299"/>
        <v>0</v>
      </c>
      <c r="N1213">
        <f t="shared" ca="1" si="300"/>
        <v>0</v>
      </c>
      <c r="O1213">
        <f t="shared" ca="1" si="301"/>
        <v>0</v>
      </c>
      <c r="P1213">
        <f t="shared" ca="1" si="302"/>
        <v>0</v>
      </c>
      <c r="R1213" s="1"/>
      <c r="S1213" t="e">
        <f t="shared" ca="1" si="303"/>
        <v>#REF!</v>
      </c>
    </row>
    <row r="1214" spans="2:19" x14ac:dyDescent="0.2">
      <c r="B1214">
        <f t="shared" ca="1" si="288"/>
        <v>0</v>
      </c>
      <c r="C1214">
        <f t="shared" ca="1" si="289"/>
        <v>0</v>
      </c>
      <c r="D1214">
        <f t="shared" ca="1" si="290"/>
        <v>0</v>
      </c>
      <c r="E1214">
        <f t="shared" ca="1" si="291"/>
        <v>0</v>
      </c>
      <c r="F1214">
        <f t="shared" ca="1" si="292"/>
        <v>0</v>
      </c>
      <c r="G1214">
        <f t="shared" ca="1" si="293"/>
        <v>0</v>
      </c>
      <c r="H1214">
        <f t="shared" ca="1" si="294"/>
        <v>0</v>
      </c>
      <c r="I1214">
        <f t="shared" ca="1" si="295"/>
        <v>0</v>
      </c>
      <c r="J1214">
        <f t="shared" ca="1" si="296"/>
        <v>0</v>
      </c>
      <c r="K1214">
        <f t="shared" ca="1" si="297"/>
        <v>0</v>
      </c>
      <c r="L1214">
        <f t="shared" ca="1" si="298"/>
        <v>0</v>
      </c>
      <c r="M1214">
        <f t="shared" ca="1" si="299"/>
        <v>0</v>
      </c>
      <c r="N1214">
        <f t="shared" ca="1" si="300"/>
        <v>0</v>
      </c>
      <c r="O1214">
        <f t="shared" ca="1" si="301"/>
        <v>0</v>
      </c>
      <c r="P1214">
        <f t="shared" ca="1" si="302"/>
        <v>0</v>
      </c>
      <c r="R1214" s="1"/>
      <c r="S1214" t="e">
        <f t="shared" ca="1" si="303"/>
        <v>#REF!</v>
      </c>
    </row>
    <row r="1215" spans="2:19" x14ac:dyDescent="0.2">
      <c r="B1215">
        <f t="shared" ca="1" si="288"/>
        <v>0</v>
      </c>
      <c r="C1215">
        <f t="shared" ca="1" si="289"/>
        <v>0</v>
      </c>
      <c r="D1215">
        <f t="shared" ca="1" si="290"/>
        <v>0</v>
      </c>
      <c r="E1215">
        <f t="shared" ca="1" si="291"/>
        <v>0</v>
      </c>
      <c r="F1215">
        <f t="shared" ca="1" si="292"/>
        <v>0</v>
      </c>
      <c r="G1215">
        <f t="shared" ca="1" si="293"/>
        <v>0</v>
      </c>
      <c r="H1215">
        <f t="shared" ca="1" si="294"/>
        <v>0</v>
      </c>
      <c r="I1215">
        <f t="shared" ca="1" si="295"/>
        <v>0</v>
      </c>
      <c r="J1215">
        <f t="shared" ca="1" si="296"/>
        <v>0</v>
      </c>
      <c r="K1215">
        <f t="shared" ca="1" si="297"/>
        <v>0</v>
      </c>
      <c r="L1215">
        <f t="shared" ca="1" si="298"/>
        <v>0</v>
      </c>
      <c r="M1215">
        <f t="shared" ca="1" si="299"/>
        <v>0</v>
      </c>
      <c r="N1215">
        <f t="shared" ca="1" si="300"/>
        <v>0</v>
      </c>
      <c r="O1215">
        <f t="shared" ca="1" si="301"/>
        <v>0</v>
      </c>
      <c r="P1215">
        <f t="shared" ca="1" si="302"/>
        <v>0</v>
      </c>
      <c r="R1215" s="1"/>
      <c r="S1215" t="e">
        <f t="shared" ca="1" si="303"/>
        <v>#REF!</v>
      </c>
    </row>
    <row r="1216" spans="2:19" x14ac:dyDescent="0.2">
      <c r="B1216">
        <f t="shared" ca="1" si="288"/>
        <v>0</v>
      </c>
      <c r="C1216">
        <f t="shared" ca="1" si="289"/>
        <v>0</v>
      </c>
      <c r="D1216">
        <f t="shared" ca="1" si="290"/>
        <v>0</v>
      </c>
      <c r="E1216">
        <f t="shared" ca="1" si="291"/>
        <v>0</v>
      </c>
      <c r="F1216">
        <f t="shared" ca="1" si="292"/>
        <v>0</v>
      </c>
      <c r="G1216">
        <f t="shared" ca="1" si="293"/>
        <v>0</v>
      </c>
      <c r="H1216">
        <f t="shared" ca="1" si="294"/>
        <v>0</v>
      </c>
      <c r="I1216">
        <f t="shared" ca="1" si="295"/>
        <v>0</v>
      </c>
      <c r="J1216">
        <f t="shared" ca="1" si="296"/>
        <v>0</v>
      </c>
      <c r="K1216">
        <f t="shared" ca="1" si="297"/>
        <v>0</v>
      </c>
      <c r="L1216">
        <f t="shared" ca="1" si="298"/>
        <v>0</v>
      </c>
      <c r="M1216">
        <f t="shared" ca="1" si="299"/>
        <v>0</v>
      </c>
      <c r="N1216">
        <f t="shared" ca="1" si="300"/>
        <v>0</v>
      </c>
      <c r="O1216">
        <f t="shared" ca="1" si="301"/>
        <v>0</v>
      </c>
      <c r="P1216">
        <f t="shared" ca="1" si="302"/>
        <v>0</v>
      </c>
      <c r="R1216" s="1"/>
      <c r="S1216" t="e">
        <f t="shared" ca="1" si="303"/>
        <v>#REF!</v>
      </c>
    </row>
    <row r="1217" spans="2:19" x14ac:dyDescent="0.2">
      <c r="B1217">
        <f t="shared" ca="1" si="288"/>
        <v>0</v>
      </c>
      <c r="C1217">
        <f t="shared" ca="1" si="289"/>
        <v>0</v>
      </c>
      <c r="D1217">
        <f t="shared" ca="1" si="290"/>
        <v>0</v>
      </c>
      <c r="E1217">
        <f t="shared" ca="1" si="291"/>
        <v>0</v>
      </c>
      <c r="F1217">
        <f t="shared" ca="1" si="292"/>
        <v>0</v>
      </c>
      <c r="G1217">
        <f t="shared" ca="1" si="293"/>
        <v>0</v>
      </c>
      <c r="H1217">
        <f t="shared" ca="1" si="294"/>
        <v>0</v>
      </c>
      <c r="I1217">
        <f t="shared" ca="1" si="295"/>
        <v>0</v>
      </c>
      <c r="J1217">
        <f t="shared" ca="1" si="296"/>
        <v>0</v>
      </c>
      <c r="K1217">
        <f t="shared" ca="1" si="297"/>
        <v>0</v>
      </c>
      <c r="L1217">
        <f t="shared" ca="1" si="298"/>
        <v>0</v>
      </c>
      <c r="M1217">
        <f t="shared" ca="1" si="299"/>
        <v>0</v>
      </c>
      <c r="N1217">
        <f t="shared" ca="1" si="300"/>
        <v>0</v>
      </c>
      <c r="O1217">
        <f t="shared" ca="1" si="301"/>
        <v>0</v>
      </c>
      <c r="P1217">
        <f t="shared" ca="1" si="302"/>
        <v>0</v>
      </c>
      <c r="R1217" s="1"/>
      <c r="S1217" t="e">
        <f t="shared" ca="1" si="303"/>
        <v>#REF!</v>
      </c>
    </row>
    <row r="1218" spans="2:19" x14ac:dyDescent="0.2">
      <c r="B1218">
        <f t="shared" ca="1" si="288"/>
        <v>0</v>
      </c>
      <c r="C1218">
        <f t="shared" ca="1" si="289"/>
        <v>0</v>
      </c>
      <c r="D1218">
        <f t="shared" ca="1" si="290"/>
        <v>0</v>
      </c>
      <c r="E1218">
        <f t="shared" ca="1" si="291"/>
        <v>0</v>
      </c>
      <c r="F1218">
        <f t="shared" ca="1" si="292"/>
        <v>0</v>
      </c>
      <c r="G1218">
        <f t="shared" ca="1" si="293"/>
        <v>0</v>
      </c>
      <c r="H1218">
        <f t="shared" ca="1" si="294"/>
        <v>0</v>
      </c>
      <c r="I1218">
        <f t="shared" ca="1" si="295"/>
        <v>0</v>
      </c>
      <c r="J1218">
        <f t="shared" ca="1" si="296"/>
        <v>0</v>
      </c>
      <c r="K1218">
        <f t="shared" ca="1" si="297"/>
        <v>0</v>
      </c>
      <c r="L1218">
        <f t="shared" ca="1" si="298"/>
        <v>0</v>
      </c>
      <c r="M1218">
        <f t="shared" ca="1" si="299"/>
        <v>0</v>
      </c>
      <c r="N1218">
        <f t="shared" ca="1" si="300"/>
        <v>0</v>
      </c>
      <c r="O1218">
        <f t="shared" ca="1" si="301"/>
        <v>0</v>
      </c>
      <c r="P1218">
        <f t="shared" ca="1" si="302"/>
        <v>0</v>
      </c>
      <c r="R1218" s="1"/>
      <c r="S1218" t="e">
        <f t="shared" ca="1" si="303"/>
        <v>#REF!</v>
      </c>
    </row>
    <row r="1219" spans="2:19" x14ac:dyDescent="0.2">
      <c r="B1219">
        <f t="shared" ca="1" si="288"/>
        <v>0</v>
      </c>
      <c r="C1219">
        <f t="shared" ca="1" si="289"/>
        <v>0</v>
      </c>
      <c r="D1219">
        <f t="shared" ca="1" si="290"/>
        <v>0</v>
      </c>
      <c r="E1219">
        <f t="shared" ca="1" si="291"/>
        <v>0</v>
      </c>
      <c r="F1219">
        <f t="shared" ca="1" si="292"/>
        <v>0</v>
      </c>
      <c r="G1219">
        <f t="shared" ca="1" si="293"/>
        <v>0</v>
      </c>
      <c r="H1219">
        <f t="shared" ca="1" si="294"/>
        <v>0</v>
      </c>
      <c r="I1219">
        <f t="shared" ca="1" si="295"/>
        <v>0</v>
      </c>
      <c r="J1219">
        <f t="shared" ca="1" si="296"/>
        <v>0</v>
      </c>
      <c r="K1219">
        <f t="shared" ca="1" si="297"/>
        <v>0</v>
      </c>
      <c r="L1219">
        <f t="shared" ca="1" si="298"/>
        <v>0</v>
      </c>
      <c r="M1219">
        <f t="shared" ca="1" si="299"/>
        <v>0</v>
      </c>
      <c r="N1219">
        <f t="shared" ca="1" si="300"/>
        <v>0</v>
      </c>
      <c r="O1219">
        <f t="shared" ca="1" si="301"/>
        <v>0</v>
      </c>
      <c r="P1219">
        <f t="shared" ca="1" si="302"/>
        <v>0</v>
      </c>
      <c r="R1219" s="1"/>
      <c r="S1219" t="e">
        <f t="shared" ca="1" si="303"/>
        <v>#REF!</v>
      </c>
    </row>
    <row r="1220" spans="2:19" x14ac:dyDescent="0.2">
      <c r="B1220">
        <f t="shared" ref="B1220:B1283" ca="1" si="304">SUMIF(INDIRECT("'Faire Payouts'!$A:$A"),$A1220,INDIRECT("'Faire Payouts'!$B:$B"))</f>
        <v>0</v>
      </c>
      <c r="C1220">
        <f t="shared" ref="C1220:C1283" ca="1" si="305">SUMIF(INDIRECT("'Faire Payouts'!$A:$A"),$A1220,INDIRECT("'Faire Payouts'!$F:$F"))</f>
        <v>0</v>
      </c>
      <c r="D1220">
        <f t="shared" ref="D1220:D1283" ca="1" si="306">SUMIF(INDIRECT("'Faire Payouts'!$A:$A"),$A1220,INDIRECT("'Faire Payouts'!$H:$H"))*-1</f>
        <v>0</v>
      </c>
      <c r="E1220">
        <f t="shared" ref="E1220:E1283" ca="1" si="307">SUMIF(INDIRECT("'Faire Payouts'!$A:$A"),$A1220,INDIRECT("'Faire Payouts'!$I:$I"))*-1</f>
        <v>0</v>
      </c>
      <c r="F1220">
        <f t="shared" ref="F1220:F1283" ca="1" si="308">SUMIF(INDIRECT("'Faire Payouts'!$A:$A"),$A1220,INDIRECT("'Faire Payouts'!$K:$K"))*-1</f>
        <v>0</v>
      </c>
      <c r="G1220">
        <f t="shared" ref="G1220:G1283" ca="1" si="309">SUMIF(INDIRECT("'Faire Payouts'!$A:$A"),$A1220,INDIRECT("'Faire Payouts'!$L:$L"))*-1</f>
        <v>0</v>
      </c>
      <c r="H1220">
        <f t="shared" ref="H1220:H1283" ca="1" si="310">SUMIF(INDIRECT("'Faire Payouts'!$A:$A"),$A1220,INDIRECT("'Faire Payouts'!$M:$M"))*-1</f>
        <v>0</v>
      </c>
      <c r="I1220">
        <f t="shared" ref="I1220:I1283" ca="1" si="311">SUMIF(INDIRECT("'Faire Payouts'!$A:$A"),$A1220,INDIRECT("'Faire Payouts'!$N:$N"))</f>
        <v>0</v>
      </c>
      <c r="J1220">
        <f t="shared" ref="J1220:J1283" ca="1" si="312">SUMIF(INDIRECT("'Faire Payouts'!$A:$A"),$A1220,INDIRECT("'Faire Payouts'!$P:$P"))*-1</f>
        <v>0</v>
      </c>
      <c r="K1220">
        <f t="shared" ref="K1220:K1283" ca="1" si="313">SUMIF(INDIRECT("'Faire Payouts'!$A:$A"),$A1220,INDIRECT("'Faire Payouts'!$R:$R"))*-1</f>
        <v>0</v>
      </c>
      <c r="L1220">
        <f t="shared" ref="L1220:L1283" ca="1" si="314">ROUND(C1220+SUM(E1220:K1220),2)</f>
        <v>0</v>
      </c>
      <c r="M1220">
        <f t="shared" ref="M1220:M1283" ca="1" si="315">B1220-L1220</f>
        <v>0</v>
      </c>
      <c r="N1220">
        <f t="shared" ref="N1220:N1283" ca="1" si="316">IF(D1220&lt;0,D1220-M1220)*-1</f>
        <v>0</v>
      </c>
      <c r="O1220">
        <f t="shared" ref="O1220:O1283" ca="1" si="317">IF(D1220&lt;0,SUM(L1220:M1220),L1220)</f>
        <v>0</v>
      </c>
      <c r="P1220">
        <f t="shared" ref="P1220:P1283" ca="1" si="318">IFERROR(INDEX($R:$S,MATCH($B1220,$S:$S,0),2),0)</f>
        <v>0</v>
      </c>
      <c r="R1220" s="1"/>
      <c r="S1220" t="e">
        <f t="shared" ca="1" si="303"/>
        <v>#REF!</v>
      </c>
    </row>
    <row r="1221" spans="2:19" x14ac:dyDescent="0.2">
      <c r="B1221">
        <f t="shared" ca="1" si="304"/>
        <v>0</v>
      </c>
      <c r="C1221">
        <f t="shared" ca="1" si="305"/>
        <v>0</v>
      </c>
      <c r="D1221">
        <f t="shared" ca="1" si="306"/>
        <v>0</v>
      </c>
      <c r="E1221">
        <f t="shared" ca="1" si="307"/>
        <v>0</v>
      </c>
      <c r="F1221">
        <f t="shared" ca="1" si="308"/>
        <v>0</v>
      </c>
      <c r="G1221">
        <f t="shared" ca="1" si="309"/>
        <v>0</v>
      </c>
      <c r="H1221">
        <f t="shared" ca="1" si="310"/>
        <v>0</v>
      </c>
      <c r="I1221">
        <f t="shared" ca="1" si="311"/>
        <v>0</v>
      </c>
      <c r="J1221">
        <f t="shared" ca="1" si="312"/>
        <v>0</v>
      </c>
      <c r="K1221">
        <f t="shared" ca="1" si="313"/>
        <v>0</v>
      </c>
      <c r="L1221">
        <f t="shared" ca="1" si="314"/>
        <v>0</v>
      </c>
      <c r="M1221">
        <f t="shared" ca="1" si="315"/>
        <v>0</v>
      </c>
      <c r="N1221">
        <f t="shared" ca="1" si="316"/>
        <v>0</v>
      </c>
      <c r="O1221">
        <f t="shared" ca="1" si="317"/>
        <v>0</v>
      </c>
      <c r="P1221">
        <f t="shared" ca="1" si="318"/>
        <v>0</v>
      </c>
      <c r="R1221" s="1"/>
      <c r="S1221" t="e">
        <f t="shared" ref="S1221:S1284" ca="1" si="319">ROUND(SUMIF(INDIRECT("'Search Results'!$A:$A"),$R1221,INDIRECT("'Search Results'!$E:$E")),2)</f>
        <v>#REF!</v>
      </c>
    </row>
    <row r="1222" spans="2:19" x14ac:dyDescent="0.2">
      <c r="B1222">
        <f t="shared" ca="1" si="304"/>
        <v>0</v>
      </c>
      <c r="C1222">
        <f t="shared" ca="1" si="305"/>
        <v>0</v>
      </c>
      <c r="D1222">
        <f t="shared" ca="1" si="306"/>
        <v>0</v>
      </c>
      <c r="E1222">
        <f t="shared" ca="1" si="307"/>
        <v>0</v>
      </c>
      <c r="F1222">
        <f t="shared" ca="1" si="308"/>
        <v>0</v>
      </c>
      <c r="G1222">
        <f t="shared" ca="1" si="309"/>
        <v>0</v>
      </c>
      <c r="H1222">
        <f t="shared" ca="1" si="310"/>
        <v>0</v>
      </c>
      <c r="I1222">
        <f t="shared" ca="1" si="311"/>
        <v>0</v>
      </c>
      <c r="J1222">
        <f t="shared" ca="1" si="312"/>
        <v>0</v>
      </c>
      <c r="K1222">
        <f t="shared" ca="1" si="313"/>
        <v>0</v>
      </c>
      <c r="L1222">
        <f t="shared" ca="1" si="314"/>
        <v>0</v>
      </c>
      <c r="M1222">
        <f t="shared" ca="1" si="315"/>
        <v>0</v>
      </c>
      <c r="N1222">
        <f t="shared" ca="1" si="316"/>
        <v>0</v>
      </c>
      <c r="O1222">
        <f t="shared" ca="1" si="317"/>
        <v>0</v>
      </c>
      <c r="P1222">
        <f t="shared" ca="1" si="318"/>
        <v>0</v>
      </c>
      <c r="R1222" s="1"/>
      <c r="S1222" t="e">
        <f t="shared" ca="1" si="319"/>
        <v>#REF!</v>
      </c>
    </row>
    <row r="1223" spans="2:19" x14ac:dyDescent="0.2">
      <c r="B1223">
        <f t="shared" ca="1" si="304"/>
        <v>0</v>
      </c>
      <c r="C1223">
        <f t="shared" ca="1" si="305"/>
        <v>0</v>
      </c>
      <c r="D1223">
        <f t="shared" ca="1" si="306"/>
        <v>0</v>
      </c>
      <c r="E1223">
        <f t="shared" ca="1" si="307"/>
        <v>0</v>
      </c>
      <c r="F1223">
        <f t="shared" ca="1" si="308"/>
        <v>0</v>
      </c>
      <c r="G1223">
        <f t="shared" ca="1" si="309"/>
        <v>0</v>
      </c>
      <c r="H1223">
        <f t="shared" ca="1" si="310"/>
        <v>0</v>
      </c>
      <c r="I1223">
        <f t="shared" ca="1" si="311"/>
        <v>0</v>
      </c>
      <c r="J1223">
        <f t="shared" ca="1" si="312"/>
        <v>0</v>
      </c>
      <c r="K1223">
        <f t="shared" ca="1" si="313"/>
        <v>0</v>
      </c>
      <c r="L1223">
        <f t="shared" ca="1" si="314"/>
        <v>0</v>
      </c>
      <c r="M1223">
        <f t="shared" ca="1" si="315"/>
        <v>0</v>
      </c>
      <c r="N1223">
        <f t="shared" ca="1" si="316"/>
        <v>0</v>
      </c>
      <c r="O1223">
        <f t="shared" ca="1" si="317"/>
        <v>0</v>
      </c>
      <c r="P1223">
        <f t="shared" ca="1" si="318"/>
        <v>0</v>
      </c>
      <c r="R1223" s="1"/>
      <c r="S1223" t="e">
        <f t="shared" ca="1" si="319"/>
        <v>#REF!</v>
      </c>
    </row>
    <row r="1224" spans="2:19" x14ac:dyDescent="0.2">
      <c r="B1224">
        <f t="shared" ca="1" si="304"/>
        <v>0</v>
      </c>
      <c r="C1224">
        <f t="shared" ca="1" si="305"/>
        <v>0</v>
      </c>
      <c r="D1224">
        <f t="shared" ca="1" si="306"/>
        <v>0</v>
      </c>
      <c r="E1224">
        <f t="shared" ca="1" si="307"/>
        <v>0</v>
      </c>
      <c r="F1224">
        <f t="shared" ca="1" si="308"/>
        <v>0</v>
      </c>
      <c r="G1224">
        <f t="shared" ca="1" si="309"/>
        <v>0</v>
      </c>
      <c r="H1224">
        <f t="shared" ca="1" si="310"/>
        <v>0</v>
      </c>
      <c r="I1224">
        <f t="shared" ca="1" si="311"/>
        <v>0</v>
      </c>
      <c r="J1224">
        <f t="shared" ca="1" si="312"/>
        <v>0</v>
      </c>
      <c r="K1224">
        <f t="shared" ca="1" si="313"/>
        <v>0</v>
      </c>
      <c r="L1224">
        <f t="shared" ca="1" si="314"/>
        <v>0</v>
      </c>
      <c r="M1224">
        <f t="shared" ca="1" si="315"/>
        <v>0</v>
      </c>
      <c r="N1224">
        <f t="shared" ca="1" si="316"/>
        <v>0</v>
      </c>
      <c r="O1224">
        <f t="shared" ca="1" si="317"/>
        <v>0</v>
      </c>
      <c r="P1224">
        <f t="shared" ca="1" si="318"/>
        <v>0</v>
      </c>
      <c r="R1224" s="1"/>
      <c r="S1224" t="e">
        <f t="shared" ca="1" si="319"/>
        <v>#REF!</v>
      </c>
    </row>
    <row r="1225" spans="2:19" x14ac:dyDescent="0.2">
      <c r="B1225">
        <f t="shared" ca="1" si="304"/>
        <v>0</v>
      </c>
      <c r="C1225">
        <f t="shared" ca="1" si="305"/>
        <v>0</v>
      </c>
      <c r="D1225">
        <f t="shared" ca="1" si="306"/>
        <v>0</v>
      </c>
      <c r="E1225">
        <f t="shared" ca="1" si="307"/>
        <v>0</v>
      </c>
      <c r="F1225">
        <f t="shared" ca="1" si="308"/>
        <v>0</v>
      </c>
      <c r="G1225">
        <f t="shared" ca="1" si="309"/>
        <v>0</v>
      </c>
      <c r="H1225">
        <f t="shared" ca="1" si="310"/>
        <v>0</v>
      </c>
      <c r="I1225">
        <f t="shared" ca="1" si="311"/>
        <v>0</v>
      </c>
      <c r="J1225">
        <f t="shared" ca="1" si="312"/>
        <v>0</v>
      </c>
      <c r="K1225">
        <f t="shared" ca="1" si="313"/>
        <v>0</v>
      </c>
      <c r="L1225">
        <f t="shared" ca="1" si="314"/>
        <v>0</v>
      </c>
      <c r="M1225">
        <f t="shared" ca="1" si="315"/>
        <v>0</v>
      </c>
      <c r="N1225">
        <f t="shared" ca="1" si="316"/>
        <v>0</v>
      </c>
      <c r="O1225">
        <f t="shared" ca="1" si="317"/>
        <v>0</v>
      </c>
      <c r="P1225">
        <f t="shared" ca="1" si="318"/>
        <v>0</v>
      </c>
      <c r="R1225" s="1"/>
      <c r="S1225" t="e">
        <f t="shared" ca="1" si="319"/>
        <v>#REF!</v>
      </c>
    </row>
    <row r="1226" spans="2:19" x14ac:dyDescent="0.2">
      <c r="B1226">
        <f t="shared" ca="1" si="304"/>
        <v>0</v>
      </c>
      <c r="C1226">
        <f t="shared" ca="1" si="305"/>
        <v>0</v>
      </c>
      <c r="D1226">
        <f t="shared" ca="1" si="306"/>
        <v>0</v>
      </c>
      <c r="E1226">
        <f t="shared" ca="1" si="307"/>
        <v>0</v>
      </c>
      <c r="F1226">
        <f t="shared" ca="1" si="308"/>
        <v>0</v>
      </c>
      <c r="G1226">
        <f t="shared" ca="1" si="309"/>
        <v>0</v>
      </c>
      <c r="H1226">
        <f t="shared" ca="1" si="310"/>
        <v>0</v>
      </c>
      <c r="I1226">
        <f t="shared" ca="1" si="311"/>
        <v>0</v>
      </c>
      <c r="J1226">
        <f t="shared" ca="1" si="312"/>
        <v>0</v>
      </c>
      <c r="K1226">
        <f t="shared" ca="1" si="313"/>
        <v>0</v>
      </c>
      <c r="L1226">
        <f t="shared" ca="1" si="314"/>
        <v>0</v>
      </c>
      <c r="M1226">
        <f t="shared" ca="1" si="315"/>
        <v>0</v>
      </c>
      <c r="N1226">
        <f t="shared" ca="1" si="316"/>
        <v>0</v>
      </c>
      <c r="O1226">
        <f t="shared" ca="1" si="317"/>
        <v>0</v>
      </c>
      <c r="P1226">
        <f t="shared" ca="1" si="318"/>
        <v>0</v>
      </c>
      <c r="R1226" s="1"/>
      <c r="S1226" t="e">
        <f t="shared" ca="1" si="319"/>
        <v>#REF!</v>
      </c>
    </row>
    <row r="1227" spans="2:19" x14ac:dyDescent="0.2">
      <c r="B1227">
        <f t="shared" ca="1" si="304"/>
        <v>0</v>
      </c>
      <c r="C1227">
        <f t="shared" ca="1" si="305"/>
        <v>0</v>
      </c>
      <c r="D1227">
        <f t="shared" ca="1" si="306"/>
        <v>0</v>
      </c>
      <c r="E1227">
        <f t="shared" ca="1" si="307"/>
        <v>0</v>
      </c>
      <c r="F1227">
        <f t="shared" ca="1" si="308"/>
        <v>0</v>
      </c>
      <c r="G1227">
        <f t="shared" ca="1" si="309"/>
        <v>0</v>
      </c>
      <c r="H1227">
        <f t="shared" ca="1" si="310"/>
        <v>0</v>
      </c>
      <c r="I1227">
        <f t="shared" ca="1" si="311"/>
        <v>0</v>
      </c>
      <c r="J1227">
        <f t="shared" ca="1" si="312"/>
        <v>0</v>
      </c>
      <c r="K1227">
        <f t="shared" ca="1" si="313"/>
        <v>0</v>
      </c>
      <c r="L1227">
        <f t="shared" ca="1" si="314"/>
        <v>0</v>
      </c>
      <c r="M1227">
        <f t="shared" ca="1" si="315"/>
        <v>0</v>
      </c>
      <c r="N1227">
        <f t="shared" ca="1" si="316"/>
        <v>0</v>
      </c>
      <c r="O1227">
        <f t="shared" ca="1" si="317"/>
        <v>0</v>
      </c>
      <c r="P1227">
        <f t="shared" ca="1" si="318"/>
        <v>0</v>
      </c>
      <c r="R1227" s="1"/>
      <c r="S1227" t="e">
        <f t="shared" ca="1" si="319"/>
        <v>#REF!</v>
      </c>
    </row>
    <row r="1228" spans="2:19" x14ac:dyDescent="0.2">
      <c r="B1228">
        <f t="shared" ca="1" si="304"/>
        <v>0</v>
      </c>
      <c r="C1228">
        <f t="shared" ca="1" si="305"/>
        <v>0</v>
      </c>
      <c r="D1228">
        <f t="shared" ca="1" si="306"/>
        <v>0</v>
      </c>
      <c r="E1228">
        <f t="shared" ca="1" si="307"/>
        <v>0</v>
      </c>
      <c r="F1228">
        <f t="shared" ca="1" si="308"/>
        <v>0</v>
      </c>
      <c r="G1228">
        <f t="shared" ca="1" si="309"/>
        <v>0</v>
      </c>
      <c r="H1228">
        <f t="shared" ca="1" si="310"/>
        <v>0</v>
      </c>
      <c r="I1228">
        <f t="shared" ca="1" si="311"/>
        <v>0</v>
      </c>
      <c r="J1228">
        <f t="shared" ca="1" si="312"/>
        <v>0</v>
      </c>
      <c r="K1228">
        <f t="shared" ca="1" si="313"/>
        <v>0</v>
      </c>
      <c r="L1228">
        <f t="shared" ca="1" si="314"/>
        <v>0</v>
      </c>
      <c r="M1228">
        <f t="shared" ca="1" si="315"/>
        <v>0</v>
      </c>
      <c r="N1228">
        <f t="shared" ca="1" si="316"/>
        <v>0</v>
      </c>
      <c r="O1228">
        <f t="shared" ca="1" si="317"/>
        <v>0</v>
      </c>
      <c r="P1228">
        <f t="shared" ca="1" si="318"/>
        <v>0</v>
      </c>
      <c r="R1228" s="1"/>
      <c r="S1228" t="e">
        <f t="shared" ca="1" si="319"/>
        <v>#REF!</v>
      </c>
    </row>
    <row r="1229" spans="2:19" x14ac:dyDescent="0.2">
      <c r="B1229">
        <f t="shared" ca="1" si="304"/>
        <v>0</v>
      </c>
      <c r="C1229">
        <f t="shared" ca="1" si="305"/>
        <v>0</v>
      </c>
      <c r="D1229">
        <f t="shared" ca="1" si="306"/>
        <v>0</v>
      </c>
      <c r="E1229">
        <f t="shared" ca="1" si="307"/>
        <v>0</v>
      </c>
      <c r="F1229">
        <f t="shared" ca="1" si="308"/>
        <v>0</v>
      </c>
      <c r="G1229">
        <f t="shared" ca="1" si="309"/>
        <v>0</v>
      </c>
      <c r="H1229">
        <f t="shared" ca="1" si="310"/>
        <v>0</v>
      </c>
      <c r="I1229">
        <f t="shared" ca="1" si="311"/>
        <v>0</v>
      </c>
      <c r="J1229">
        <f t="shared" ca="1" si="312"/>
        <v>0</v>
      </c>
      <c r="K1229">
        <f t="shared" ca="1" si="313"/>
        <v>0</v>
      </c>
      <c r="L1229">
        <f t="shared" ca="1" si="314"/>
        <v>0</v>
      </c>
      <c r="M1229">
        <f t="shared" ca="1" si="315"/>
        <v>0</v>
      </c>
      <c r="N1229">
        <f t="shared" ca="1" si="316"/>
        <v>0</v>
      </c>
      <c r="O1229">
        <f t="shared" ca="1" si="317"/>
        <v>0</v>
      </c>
      <c r="P1229">
        <f t="shared" ca="1" si="318"/>
        <v>0</v>
      </c>
      <c r="R1229" s="1"/>
      <c r="S1229" t="e">
        <f t="shared" ca="1" si="319"/>
        <v>#REF!</v>
      </c>
    </row>
    <row r="1230" spans="2:19" x14ac:dyDescent="0.2">
      <c r="B1230">
        <f t="shared" ca="1" si="304"/>
        <v>0</v>
      </c>
      <c r="C1230">
        <f t="shared" ca="1" si="305"/>
        <v>0</v>
      </c>
      <c r="D1230">
        <f t="shared" ca="1" si="306"/>
        <v>0</v>
      </c>
      <c r="E1230">
        <f t="shared" ca="1" si="307"/>
        <v>0</v>
      </c>
      <c r="F1230">
        <f t="shared" ca="1" si="308"/>
        <v>0</v>
      </c>
      <c r="G1230">
        <f t="shared" ca="1" si="309"/>
        <v>0</v>
      </c>
      <c r="H1230">
        <f t="shared" ca="1" si="310"/>
        <v>0</v>
      </c>
      <c r="I1230">
        <f t="shared" ca="1" si="311"/>
        <v>0</v>
      </c>
      <c r="J1230">
        <f t="shared" ca="1" si="312"/>
        <v>0</v>
      </c>
      <c r="K1230">
        <f t="shared" ca="1" si="313"/>
        <v>0</v>
      </c>
      <c r="L1230">
        <f t="shared" ca="1" si="314"/>
        <v>0</v>
      </c>
      <c r="M1230">
        <f t="shared" ca="1" si="315"/>
        <v>0</v>
      </c>
      <c r="N1230">
        <f t="shared" ca="1" si="316"/>
        <v>0</v>
      </c>
      <c r="O1230">
        <f t="shared" ca="1" si="317"/>
        <v>0</v>
      </c>
      <c r="P1230">
        <f t="shared" ca="1" si="318"/>
        <v>0</v>
      </c>
      <c r="R1230" s="1"/>
      <c r="S1230" t="e">
        <f t="shared" ca="1" si="319"/>
        <v>#REF!</v>
      </c>
    </row>
    <row r="1231" spans="2:19" x14ac:dyDescent="0.2">
      <c r="B1231">
        <f t="shared" ca="1" si="304"/>
        <v>0</v>
      </c>
      <c r="C1231">
        <f t="shared" ca="1" si="305"/>
        <v>0</v>
      </c>
      <c r="D1231">
        <f t="shared" ca="1" si="306"/>
        <v>0</v>
      </c>
      <c r="E1231">
        <f t="shared" ca="1" si="307"/>
        <v>0</v>
      </c>
      <c r="F1231">
        <f t="shared" ca="1" si="308"/>
        <v>0</v>
      </c>
      <c r="G1231">
        <f t="shared" ca="1" si="309"/>
        <v>0</v>
      </c>
      <c r="H1231">
        <f t="shared" ca="1" si="310"/>
        <v>0</v>
      </c>
      <c r="I1231">
        <f t="shared" ca="1" si="311"/>
        <v>0</v>
      </c>
      <c r="J1231">
        <f t="shared" ca="1" si="312"/>
        <v>0</v>
      </c>
      <c r="K1231">
        <f t="shared" ca="1" si="313"/>
        <v>0</v>
      </c>
      <c r="L1231">
        <f t="shared" ca="1" si="314"/>
        <v>0</v>
      </c>
      <c r="M1231">
        <f t="shared" ca="1" si="315"/>
        <v>0</v>
      </c>
      <c r="N1231">
        <f t="shared" ca="1" si="316"/>
        <v>0</v>
      </c>
      <c r="O1231">
        <f t="shared" ca="1" si="317"/>
        <v>0</v>
      </c>
      <c r="P1231">
        <f t="shared" ca="1" si="318"/>
        <v>0</v>
      </c>
      <c r="R1231" s="1"/>
      <c r="S1231" t="e">
        <f t="shared" ca="1" si="319"/>
        <v>#REF!</v>
      </c>
    </row>
    <row r="1232" spans="2:19" x14ac:dyDescent="0.2">
      <c r="B1232">
        <f t="shared" ca="1" si="304"/>
        <v>0</v>
      </c>
      <c r="C1232">
        <f t="shared" ca="1" si="305"/>
        <v>0</v>
      </c>
      <c r="D1232">
        <f t="shared" ca="1" si="306"/>
        <v>0</v>
      </c>
      <c r="E1232">
        <f t="shared" ca="1" si="307"/>
        <v>0</v>
      </c>
      <c r="F1232">
        <f t="shared" ca="1" si="308"/>
        <v>0</v>
      </c>
      <c r="G1232">
        <f t="shared" ca="1" si="309"/>
        <v>0</v>
      </c>
      <c r="H1232">
        <f t="shared" ca="1" si="310"/>
        <v>0</v>
      </c>
      <c r="I1232">
        <f t="shared" ca="1" si="311"/>
        <v>0</v>
      </c>
      <c r="J1232">
        <f t="shared" ca="1" si="312"/>
        <v>0</v>
      </c>
      <c r="K1232">
        <f t="shared" ca="1" si="313"/>
        <v>0</v>
      </c>
      <c r="L1232">
        <f t="shared" ca="1" si="314"/>
        <v>0</v>
      </c>
      <c r="M1232">
        <f t="shared" ca="1" si="315"/>
        <v>0</v>
      </c>
      <c r="N1232">
        <f t="shared" ca="1" si="316"/>
        <v>0</v>
      </c>
      <c r="O1232">
        <f t="shared" ca="1" si="317"/>
        <v>0</v>
      </c>
      <c r="P1232">
        <f t="shared" ca="1" si="318"/>
        <v>0</v>
      </c>
      <c r="R1232" s="1"/>
      <c r="S1232" t="e">
        <f t="shared" ca="1" si="319"/>
        <v>#REF!</v>
      </c>
    </row>
    <row r="1233" spans="2:19" x14ac:dyDescent="0.2">
      <c r="B1233">
        <f t="shared" ca="1" si="304"/>
        <v>0</v>
      </c>
      <c r="C1233">
        <f t="shared" ca="1" si="305"/>
        <v>0</v>
      </c>
      <c r="D1233">
        <f t="shared" ca="1" si="306"/>
        <v>0</v>
      </c>
      <c r="E1233">
        <f t="shared" ca="1" si="307"/>
        <v>0</v>
      </c>
      <c r="F1233">
        <f t="shared" ca="1" si="308"/>
        <v>0</v>
      </c>
      <c r="G1233">
        <f t="shared" ca="1" si="309"/>
        <v>0</v>
      </c>
      <c r="H1233">
        <f t="shared" ca="1" si="310"/>
        <v>0</v>
      </c>
      <c r="I1233">
        <f t="shared" ca="1" si="311"/>
        <v>0</v>
      </c>
      <c r="J1233">
        <f t="shared" ca="1" si="312"/>
        <v>0</v>
      </c>
      <c r="K1233">
        <f t="shared" ca="1" si="313"/>
        <v>0</v>
      </c>
      <c r="L1233">
        <f t="shared" ca="1" si="314"/>
        <v>0</v>
      </c>
      <c r="M1233">
        <f t="shared" ca="1" si="315"/>
        <v>0</v>
      </c>
      <c r="N1233">
        <f t="shared" ca="1" si="316"/>
        <v>0</v>
      </c>
      <c r="O1233">
        <f t="shared" ca="1" si="317"/>
        <v>0</v>
      </c>
      <c r="P1233">
        <f t="shared" ca="1" si="318"/>
        <v>0</v>
      </c>
      <c r="R1233" s="1"/>
      <c r="S1233" t="e">
        <f t="shared" ca="1" si="319"/>
        <v>#REF!</v>
      </c>
    </row>
    <row r="1234" spans="2:19" x14ac:dyDescent="0.2">
      <c r="B1234">
        <f t="shared" ca="1" si="304"/>
        <v>0</v>
      </c>
      <c r="C1234">
        <f t="shared" ca="1" si="305"/>
        <v>0</v>
      </c>
      <c r="D1234">
        <f t="shared" ca="1" si="306"/>
        <v>0</v>
      </c>
      <c r="E1234">
        <f t="shared" ca="1" si="307"/>
        <v>0</v>
      </c>
      <c r="F1234">
        <f t="shared" ca="1" si="308"/>
        <v>0</v>
      </c>
      <c r="G1234">
        <f t="shared" ca="1" si="309"/>
        <v>0</v>
      </c>
      <c r="H1234">
        <f t="shared" ca="1" si="310"/>
        <v>0</v>
      </c>
      <c r="I1234">
        <f t="shared" ca="1" si="311"/>
        <v>0</v>
      </c>
      <c r="J1234">
        <f t="shared" ca="1" si="312"/>
        <v>0</v>
      </c>
      <c r="K1234">
        <f t="shared" ca="1" si="313"/>
        <v>0</v>
      </c>
      <c r="L1234">
        <f t="shared" ca="1" si="314"/>
        <v>0</v>
      </c>
      <c r="M1234">
        <f t="shared" ca="1" si="315"/>
        <v>0</v>
      </c>
      <c r="N1234">
        <f t="shared" ca="1" si="316"/>
        <v>0</v>
      </c>
      <c r="O1234">
        <f t="shared" ca="1" si="317"/>
        <v>0</v>
      </c>
      <c r="P1234">
        <f t="shared" ca="1" si="318"/>
        <v>0</v>
      </c>
      <c r="R1234" s="1"/>
      <c r="S1234" t="e">
        <f t="shared" ca="1" si="319"/>
        <v>#REF!</v>
      </c>
    </row>
    <row r="1235" spans="2:19" x14ac:dyDescent="0.2">
      <c r="B1235">
        <f t="shared" ca="1" si="304"/>
        <v>0</v>
      </c>
      <c r="C1235">
        <f t="shared" ca="1" si="305"/>
        <v>0</v>
      </c>
      <c r="D1235">
        <f t="shared" ca="1" si="306"/>
        <v>0</v>
      </c>
      <c r="E1235">
        <f t="shared" ca="1" si="307"/>
        <v>0</v>
      </c>
      <c r="F1235">
        <f t="shared" ca="1" si="308"/>
        <v>0</v>
      </c>
      <c r="G1235">
        <f t="shared" ca="1" si="309"/>
        <v>0</v>
      </c>
      <c r="H1235">
        <f t="shared" ca="1" si="310"/>
        <v>0</v>
      </c>
      <c r="I1235">
        <f t="shared" ca="1" si="311"/>
        <v>0</v>
      </c>
      <c r="J1235">
        <f t="shared" ca="1" si="312"/>
        <v>0</v>
      </c>
      <c r="K1235">
        <f t="shared" ca="1" si="313"/>
        <v>0</v>
      </c>
      <c r="L1235">
        <f t="shared" ca="1" si="314"/>
        <v>0</v>
      </c>
      <c r="M1235">
        <f t="shared" ca="1" si="315"/>
        <v>0</v>
      </c>
      <c r="N1235">
        <f t="shared" ca="1" si="316"/>
        <v>0</v>
      </c>
      <c r="O1235">
        <f t="shared" ca="1" si="317"/>
        <v>0</v>
      </c>
      <c r="P1235">
        <f t="shared" ca="1" si="318"/>
        <v>0</v>
      </c>
      <c r="R1235" s="1"/>
      <c r="S1235" t="e">
        <f t="shared" ca="1" si="319"/>
        <v>#REF!</v>
      </c>
    </row>
    <row r="1236" spans="2:19" x14ac:dyDescent="0.2">
      <c r="B1236">
        <f t="shared" ca="1" si="304"/>
        <v>0</v>
      </c>
      <c r="C1236">
        <f t="shared" ca="1" si="305"/>
        <v>0</v>
      </c>
      <c r="D1236">
        <f t="shared" ca="1" si="306"/>
        <v>0</v>
      </c>
      <c r="E1236">
        <f t="shared" ca="1" si="307"/>
        <v>0</v>
      </c>
      <c r="F1236">
        <f t="shared" ca="1" si="308"/>
        <v>0</v>
      </c>
      <c r="G1236">
        <f t="shared" ca="1" si="309"/>
        <v>0</v>
      </c>
      <c r="H1236">
        <f t="shared" ca="1" si="310"/>
        <v>0</v>
      </c>
      <c r="I1236">
        <f t="shared" ca="1" si="311"/>
        <v>0</v>
      </c>
      <c r="J1236">
        <f t="shared" ca="1" si="312"/>
        <v>0</v>
      </c>
      <c r="K1236">
        <f t="shared" ca="1" si="313"/>
        <v>0</v>
      </c>
      <c r="L1236">
        <f t="shared" ca="1" si="314"/>
        <v>0</v>
      </c>
      <c r="M1236">
        <f t="shared" ca="1" si="315"/>
        <v>0</v>
      </c>
      <c r="N1236">
        <f t="shared" ca="1" si="316"/>
        <v>0</v>
      </c>
      <c r="O1236">
        <f t="shared" ca="1" si="317"/>
        <v>0</v>
      </c>
      <c r="P1236">
        <f t="shared" ca="1" si="318"/>
        <v>0</v>
      </c>
      <c r="R1236" s="1"/>
      <c r="S1236" t="e">
        <f t="shared" ca="1" si="319"/>
        <v>#REF!</v>
      </c>
    </row>
    <row r="1237" spans="2:19" x14ac:dyDescent="0.2">
      <c r="B1237">
        <f t="shared" ca="1" si="304"/>
        <v>0</v>
      </c>
      <c r="C1237">
        <f t="shared" ca="1" si="305"/>
        <v>0</v>
      </c>
      <c r="D1237">
        <f t="shared" ca="1" si="306"/>
        <v>0</v>
      </c>
      <c r="E1237">
        <f t="shared" ca="1" si="307"/>
        <v>0</v>
      </c>
      <c r="F1237">
        <f t="shared" ca="1" si="308"/>
        <v>0</v>
      </c>
      <c r="G1237">
        <f t="shared" ca="1" si="309"/>
        <v>0</v>
      </c>
      <c r="H1237">
        <f t="shared" ca="1" si="310"/>
        <v>0</v>
      </c>
      <c r="I1237">
        <f t="shared" ca="1" si="311"/>
        <v>0</v>
      </c>
      <c r="J1237">
        <f t="shared" ca="1" si="312"/>
        <v>0</v>
      </c>
      <c r="K1237">
        <f t="shared" ca="1" si="313"/>
        <v>0</v>
      </c>
      <c r="L1237">
        <f t="shared" ca="1" si="314"/>
        <v>0</v>
      </c>
      <c r="M1237">
        <f t="shared" ca="1" si="315"/>
        <v>0</v>
      </c>
      <c r="N1237">
        <f t="shared" ca="1" si="316"/>
        <v>0</v>
      </c>
      <c r="O1237">
        <f t="shared" ca="1" si="317"/>
        <v>0</v>
      </c>
      <c r="P1237">
        <f t="shared" ca="1" si="318"/>
        <v>0</v>
      </c>
      <c r="R1237" s="1"/>
      <c r="S1237" t="e">
        <f t="shared" ca="1" si="319"/>
        <v>#REF!</v>
      </c>
    </row>
    <row r="1238" spans="2:19" x14ac:dyDescent="0.2">
      <c r="B1238">
        <f t="shared" ca="1" si="304"/>
        <v>0</v>
      </c>
      <c r="C1238">
        <f t="shared" ca="1" si="305"/>
        <v>0</v>
      </c>
      <c r="D1238">
        <f t="shared" ca="1" si="306"/>
        <v>0</v>
      </c>
      <c r="E1238">
        <f t="shared" ca="1" si="307"/>
        <v>0</v>
      </c>
      <c r="F1238">
        <f t="shared" ca="1" si="308"/>
        <v>0</v>
      </c>
      <c r="G1238">
        <f t="shared" ca="1" si="309"/>
        <v>0</v>
      </c>
      <c r="H1238">
        <f t="shared" ca="1" si="310"/>
        <v>0</v>
      </c>
      <c r="I1238">
        <f t="shared" ca="1" si="311"/>
        <v>0</v>
      </c>
      <c r="J1238">
        <f t="shared" ca="1" si="312"/>
        <v>0</v>
      </c>
      <c r="K1238">
        <f t="shared" ca="1" si="313"/>
        <v>0</v>
      </c>
      <c r="L1238">
        <f t="shared" ca="1" si="314"/>
        <v>0</v>
      </c>
      <c r="M1238">
        <f t="shared" ca="1" si="315"/>
        <v>0</v>
      </c>
      <c r="N1238">
        <f t="shared" ca="1" si="316"/>
        <v>0</v>
      </c>
      <c r="O1238">
        <f t="shared" ca="1" si="317"/>
        <v>0</v>
      </c>
      <c r="P1238">
        <f t="shared" ca="1" si="318"/>
        <v>0</v>
      </c>
      <c r="R1238" s="1"/>
      <c r="S1238" t="e">
        <f t="shared" ca="1" si="319"/>
        <v>#REF!</v>
      </c>
    </row>
    <row r="1239" spans="2:19" x14ac:dyDescent="0.2">
      <c r="B1239">
        <f t="shared" ca="1" si="304"/>
        <v>0</v>
      </c>
      <c r="C1239">
        <f t="shared" ca="1" si="305"/>
        <v>0</v>
      </c>
      <c r="D1239">
        <f t="shared" ca="1" si="306"/>
        <v>0</v>
      </c>
      <c r="E1239">
        <f t="shared" ca="1" si="307"/>
        <v>0</v>
      </c>
      <c r="F1239">
        <f t="shared" ca="1" si="308"/>
        <v>0</v>
      </c>
      <c r="G1239">
        <f t="shared" ca="1" si="309"/>
        <v>0</v>
      </c>
      <c r="H1239">
        <f t="shared" ca="1" si="310"/>
        <v>0</v>
      </c>
      <c r="I1239">
        <f t="shared" ca="1" si="311"/>
        <v>0</v>
      </c>
      <c r="J1239">
        <f t="shared" ca="1" si="312"/>
        <v>0</v>
      </c>
      <c r="K1239">
        <f t="shared" ca="1" si="313"/>
        <v>0</v>
      </c>
      <c r="L1239">
        <f t="shared" ca="1" si="314"/>
        <v>0</v>
      </c>
      <c r="M1239">
        <f t="shared" ca="1" si="315"/>
        <v>0</v>
      </c>
      <c r="N1239">
        <f t="shared" ca="1" si="316"/>
        <v>0</v>
      </c>
      <c r="O1239">
        <f t="shared" ca="1" si="317"/>
        <v>0</v>
      </c>
      <c r="P1239">
        <f t="shared" ca="1" si="318"/>
        <v>0</v>
      </c>
      <c r="R1239" s="1"/>
      <c r="S1239" t="e">
        <f t="shared" ca="1" si="319"/>
        <v>#REF!</v>
      </c>
    </row>
    <row r="1240" spans="2:19" x14ac:dyDescent="0.2">
      <c r="B1240">
        <f t="shared" ca="1" si="304"/>
        <v>0</v>
      </c>
      <c r="C1240">
        <f t="shared" ca="1" si="305"/>
        <v>0</v>
      </c>
      <c r="D1240">
        <f t="shared" ca="1" si="306"/>
        <v>0</v>
      </c>
      <c r="E1240">
        <f t="shared" ca="1" si="307"/>
        <v>0</v>
      </c>
      <c r="F1240">
        <f t="shared" ca="1" si="308"/>
        <v>0</v>
      </c>
      <c r="G1240">
        <f t="shared" ca="1" si="309"/>
        <v>0</v>
      </c>
      <c r="H1240">
        <f t="shared" ca="1" si="310"/>
        <v>0</v>
      </c>
      <c r="I1240">
        <f t="shared" ca="1" si="311"/>
        <v>0</v>
      </c>
      <c r="J1240">
        <f t="shared" ca="1" si="312"/>
        <v>0</v>
      </c>
      <c r="K1240">
        <f t="shared" ca="1" si="313"/>
        <v>0</v>
      </c>
      <c r="L1240">
        <f t="shared" ca="1" si="314"/>
        <v>0</v>
      </c>
      <c r="M1240">
        <f t="shared" ca="1" si="315"/>
        <v>0</v>
      </c>
      <c r="N1240">
        <f t="shared" ca="1" si="316"/>
        <v>0</v>
      </c>
      <c r="O1240">
        <f t="shared" ca="1" si="317"/>
        <v>0</v>
      </c>
      <c r="P1240">
        <f t="shared" ca="1" si="318"/>
        <v>0</v>
      </c>
      <c r="R1240" s="1"/>
      <c r="S1240" t="e">
        <f t="shared" ca="1" si="319"/>
        <v>#REF!</v>
      </c>
    </row>
    <row r="1241" spans="2:19" x14ac:dyDescent="0.2">
      <c r="B1241">
        <f t="shared" ca="1" si="304"/>
        <v>0</v>
      </c>
      <c r="C1241">
        <f t="shared" ca="1" si="305"/>
        <v>0</v>
      </c>
      <c r="D1241">
        <f t="shared" ca="1" si="306"/>
        <v>0</v>
      </c>
      <c r="E1241">
        <f t="shared" ca="1" si="307"/>
        <v>0</v>
      </c>
      <c r="F1241">
        <f t="shared" ca="1" si="308"/>
        <v>0</v>
      </c>
      <c r="G1241">
        <f t="shared" ca="1" si="309"/>
        <v>0</v>
      </c>
      <c r="H1241">
        <f t="shared" ca="1" si="310"/>
        <v>0</v>
      </c>
      <c r="I1241">
        <f t="shared" ca="1" si="311"/>
        <v>0</v>
      </c>
      <c r="J1241">
        <f t="shared" ca="1" si="312"/>
        <v>0</v>
      </c>
      <c r="K1241">
        <f t="shared" ca="1" si="313"/>
        <v>0</v>
      </c>
      <c r="L1241">
        <f t="shared" ca="1" si="314"/>
        <v>0</v>
      </c>
      <c r="M1241">
        <f t="shared" ca="1" si="315"/>
        <v>0</v>
      </c>
      <c r="N1241">
        <f t="shared" ca="1" si="316"/>
        <v>0</v>
      </c>
      <c r="O1241">
        <f t="shared" ca="1" si="317"/>
        <v>0</v>
      </c>
      <c r="P1241">
        <f t="shared" ca="1" si="318"/>
        <v>0</v>
      </c>
      <c r="R1241" s="1"/>
      <c r="S1241" t="e">
        <f t="shared" ca="1" si="319"/>
        <v>#REF!</v>
      </c>
    </row>
    <row r="1242" spans="2:19" x14ac:dyDescent="0.2">
      <c r="B1242">
        <f t="shared" ca="1" si="304"/>
        <v>0</v>
      </c>
      <c r="C1242">
        <f t="shared" ca="1" si="305"/>
        <v>0</v>
      </c>
      <c r="D1242">
        <f t="shared" ca="1" si="306"/>
        <v>0</v>
      </c>
      <c r="E1242">
        <f t="shared" ca="1" si="307"/>
        <v>0</v>
      </c>
      <c r="F1242">
        <f t="shared" ca="1" si="308"/>
        <v>0</v>
      </c>
      <c r="G1242">
        <f t="shared" ca="1" si="309"/>
        <v>0</v>
      </c>
      <c r="H1242">
        <f t="shared" ca="1" si="310"/>
        <v>0</v>
      </c>
      <c r="I1242">
        <f t="shared" ca="1" si="311"/>
        <v>0</v>
      </c>
      <c r="J1242">
        <f t="shared" ca="1" si="312"/>
        <v>0</v>
      </c>
      <c r="K1242">
        <f t="shared" ca="1" si="313"/>
        <v>0</v>
      </c>
      <c r="L1242">
        <f t="shared" ca="1" si="314"/>
        <v>0</v>
      </c>
      <c r="M1242">
        <f t="shared" ca="1" si="315"/>
        <v>0</v>
      </c>
      <c r="N1242">
        <f t="shared" ca="1" si="316"/>
        <v>0</v>
      </c>
      <c r="O1242">
        <f t="shared" ca="1" si="317"/>
        <v>0</v>
      </c>
      <c r="P1242">
        <f t="shared" ca="1" si="318"/>
        <v>0</v>
      </c>
      <c r="R1242" s="1"/>
      <c r="S1242" t="e">
        <f t="shared" ca="1" si="319"/>
        <v>#REF!</v>
      </c>
    </row>
    <row r="1243" spans="2:19" x14ac:dyDescent="0.2">
      <c r="B1243">
        <f t="shared" ca="1" si="304"/>
        <v>0</v>
      </c>
      <c r="C1243">
        <f t="shared" ca="1" si="305"/>
        <v>0</v>
      </c>
      <c r="D1243">
        <f t="shared" ca="1" si="306"/>
        <v>0</v>
      </c>
      <c r="E1243">
        <f t="shared" ca="1" si="307"/>
        <v>0</v>
      </c>
      <c r="F1243">
        <f t="shared" ca="1" si="308"/>
        <v>0</v>
      </c>
      <c r="G1243">
        <f t="shared" ca="1" si="309"/>
        <v>0</v>
      </c>
      <c r="H1243">
        <f t="shared" ca="1" si="310"/>
        <v>0</v>
      </c>
      <c r="I1243">
        <f t="shared" ca="1" si="311"/>
        <v>0</v>
      </c>
      <c r="J1243">
        <f t="shared" ca="1" si="312"/>
        <v>0</v>
      </c>
      <c r="K1243">
        <f t="shared" ca="1" si="313"/>
        <v>0</v>
      </c>
      <c r="L1243">
        <f t="shared" ca="1" si="314"/>
        <v>0</v>
      </c>
      <c r="M1243">
        <f t="shared" ca="1" si="315"/>
        <v>0</v>
      </c>
      <c r="N1243">
        <f t="shared" ca="1" si="316"/>
        <v>0</v>
      </c>
      <c r="O1243">
        <f t="shared" ca="1" si="317"/>
        <v>0</v>
      </c>
      <c r="P1243">
        <f t="shared" ca="1" si="318"/>
        <v>0</v>
      </c>
      <c r="R1243" s="1"/>
      <c r="S1243" t="e">
        <f t="shared" ca="1" si="319"/>
        <v>#REF!</v>
      </c>
    </row>
    <row r="1244" spans="2:19" x14ac:dyDescent="0.2">
      <c r="B1244">
        <f t="shared" ca="1" si="304"/>
        <v>0</v>
      </c>
      <c r="C1244">
        <f t="shared" ca="1" si="305"/>
        <v>0</v>
      </c>
      <c r="D1244">
        <f t="shared" ca="1" si="306"/>
        <v>0</v>
      </c>
      <c r="E1244">
        <f t="shared" ca="1" si="307"/>
        <v>0</v>
      </c>
      <c r="F1244">
        <f t="shared" ca="1" si="308"/>
        <v>0</v>
      </c>
      <c r="G1244">
        <f t="shared" ca="1" si="309"/>
        <v>0</v>
      </c>
      <c r="H1244">
        <f t="shared" ca="1" si="310"/>
        <v>0</v>
      </c>
      <c r="I1244">
        <f t="shared" ca="1" si="311"/>
        <v>0</v>
      </c>
      <c r="J1244">
        <f t="shared" ca="1" si="312"/>
        <v>0</v>
      </c>
      <c r="K1244">
        <f t="shared" ca="1" si="313"/>
        <v>0</v>
      </c>
      <c r="L1244">
        <f t="shared" ca="1" si="314"/>
        <v>0</v>
      </c>
      <c r="M1244">
        <f t="shared" ca="1" si="315"/>
        <v>0</v>
      </c>
      <c r="N1244">
        <f t="shared" ca="1" si="316"/>
        <v>0</v>
      </c>
      <c r="O1244">
        <f t="shared" ca="1" si="317"/>
        <v>0</v>
      </c>
      <c r="P1244">
        <f t="shared" ca="1" si="318"/>
        <v>0</v>
      </c>
      <c r="R1244" s="1"/>
      <c r="S1244" t="e">
        <f t="shared" ca="1" si="319"/>
        <v>#REF!</v>
      </c>
    </row>
    <row r="1245" spans="2:19" x14ac:dyDescent="0.2">
      <c r="B1245">
        <f t="shared" ca="1" si="304"/>
        <v>0</v>
      </c>
      <c r="C1245">
        <f t="shared" ca="1" si="305"/>
        <v>0</v>
      </c>
      <c r="D1245">
        <f t="shared" ca="1" si="306"/>
        <v>0</v>
      </c>
      <c r="E1245">
        <f t="shared" ca="1" si="307"/>
        <v>0</v>
      </c>
      <c r="F1245">
        <f t="shared" ca="1" si="308"/>
        <v>0</v>
      </c>
      <c r="G1245">
        <f t="shared" ca="1" si="309"/>
        <v>0</v>
      </c>
      <c r="H1245">
        <f t="shared" ca="1" si="310"/>
        <v>0</v>
      </c>
      <c r="I1245">
        <f t="shared" ca="1" si="311"/>
        <v>0</v>
      </c>
      <c r="J1245">
        <f t="shared" ca="1" si="312"/>
        <v>0</v>
      </c>
      <c r="K1245">
        <f t="shared" ca="1" si="313"/>
        <v>0</v>
      </c>
      <c r="L1245">
        <f t="shared" ca="1" si="314"/>
        <v>0</v>
      </c>
      <c r="M1245">
        <f t="shared" ca="1" si="315"/>
        <v>0</v>
      </c>
      <c r="N1245">
        <f t="shared" ca="1" si="316"/>
        <v>0</v>
      </c>
      <c r="O1245">
        <f t="shared" ca="1" si="317"/>
        <v>0</v>
      </c>
      <c r="P1245">
        <f t="shared" ca="1" si="318"/>
        <v>0</v>
      </c>
      <c r="R1245" s="1"/>
      <c r="S1245" t="e">
        <f t="shared" ca="1" si="319"/>
        <v>#REF!</v>
      </c>
    </row>
    <row r="1246" spans="2:19" x14ac:dyDescent="0.2">
      <c r="B1246">
        <f t="shared" ca="1" si="304"/>
        <v>0</v>
      </c>
      <c r="C1246">
        <f t="shared" ca="1" si="305"/>
        <v>0</v>
      </c>
      <c r="D1246">
        <f t="shared" ca="1" si="306"/>
        <v>0</v>
      </c>
      <c r="E1246">
        <f t="shared" ca="1" si="307"/>
        <v>0</v>
      </c>
      <c r="F1246">
        <f t="shared" ca="1" si="308"/>
        <v>0</v>
      </c>
      <c r="G1246">
        <f t="shared" ca="1" si="309"/>
        <v>0</v>
      </c>
      <c r="H1246">
        <f t="shared" ca="1" si="310"/>
        <v>0</v>
      </c>
      <c r="I1246">
        <f t="shared" ca="1" si="311"/>
        <v>0</v>
      </c>
      <c r="J1246">
        <f t="shared" ca="1" si="312"/>
        <v>0</v>
      </c>
      <c r="K1246">
        <f t="shared" ca="1" si="313"/>
        <v>0</v>
      </c>
      <c r="L1246">
        <f t="shared" ca="1" si="314"/>
        <v>0</v>
      </c>
      <c r="M1246">
        <f t="shared" ca="1" si="315"/>
        <v>0</v>
      </c>
      <c r="N1246">
        <f t="shared" ca="1" si="316"/>
        <v>0</v>
      </c>
      <c r="O1246">
        <f t="shared" ca="1" si="317"/>
        <v>0</v>
      </c>
      <c r="P1246">
        <f t="shared" ca="1" si="318"/>
        <v>0</v>
      </c>
      <c r="R1246" s="1"/>
      <c r="S1246" t="e">
        <f t="shared" ca="1" si="319"/>
        <v>#REF!</v>
      </c>
    </row>
    <row r="1247" spans="2:19" x14ac:dyDescent="0.2">
      <c r="B1247">
        <f t="shared" ca="1" si="304"/>
        <v>0</v>
      </c>
      <c r="C1247">
        <f t="shared" ca="1" si="305"/>
        <v>0</v>
      </c>
      <c r="D1247">
        <f t="shared" ca="1" si="306"/>
        <v>0</v>
      </c>
      <c r="E1247">
        <f t="shared" ca="1" si="307"/>
        <v>0</v>
      </c>
      <c r="F1247">
        <f t="shared" ca="1" si="308"/>
        <v>0</v>
      </c>
      <c r="G1247">
        <f t="shared" ca="1" si="309"/>
        <v>0</v>
      </c>
      <c r="H1247">
        <f t="shared" ca="1" si="310"/>
        <v>0</v>
      </c>
      <c r="I1247">
        <f t="shared" ca="1" si="311"/>
        <v>0</v>
      </c>
      <c r="J1247">
        <f t="shared" ca="1" si="312"/>
        <v>0</v>
      </c>
      <c r="K1247">
        <f t="shared" ca="1" si="313"/>
        <v>0</v>
      </c>
      <c r="L1247">
        <f t="shared" ca="1" si="314"/>
        <v>0</v>
      </c>
      <c r="M1247">
        <f t="shared" ca="1" si="315"/>
        <v>0</v>
      </c>
      <c r="N1247">
        <f t="shared" ca="1" si="316"/>
        <v>0</v>
      </c>
      <c r="O1247">
        <f t="shared" ca="1" si="317"/>
        <v>0</v>
      </c>
      <c r="P1247">
        <f t="shared" ca="1" si="318"/>
        <v>0</v>
      </c>
      <c r="R1247" s="1"/>
      <c r="S1247" t="e">
        <f t="shared" ca="1" si="319"/>
        <v>#REF!</v>
      </c>
    </row>
    <row r="1248" spans="2:19" x14ac:dyDescent="0.2">
      <c r="B1248">
        <f t="shared" ca="1" si="304"/>
        <v>0</v>
      </c>
      <c r="C1248">
        <f t="shared" ca="1" si="305"/>
        <v>0</v>
      </c>
      <c r="D1248">
        <f t="shared" ca="1" si="306"/>
        <v>0</v>
      </c>
      <c r="E1248">
        <f t="shared" ca="1" si="307"/>
        <v>0</v>
      </c>
      <c r="F1248">
        <f t="shared" ca="1" si="308"/>
        <v>0</v>
      </c>
      <c r="G1248">
        <f t="shared" ca="1" si="309"/>
        <v>0</v>
      </c>
      <c r="H1248">
        <f t="shared" ca="1" si="310"/>
        <v>0</v>
      </c>
      <c r="I1248">
        <f t="shared" ca="1" si="311"/>
        <v>0</v>
      </c>
      <c r="J1248">
        <f t="shared" ca="1" si="312"/>
        <v>0</v>
      </c>
      <c r="K1248">
        <f t="shared" ca="1" si="313"/>
        <v>0</v>
      </c>
      <c r="L1248">
        <f t="shared" ca="1" si="314"/>
        <v>0</v>
      </c>
      <c r="M1248">
        <f t="shared" ca="1" si="315"/>
        <v>0</v>
      </c>
      <c r="N1248">
        <f t="shared" ca="1" si="316"/>
        <v>0</v>
      </c>
      <c r="O1248">
        <f t="shared" ca="1" si="317"/>
        <v>0</v>
      </c>
      <c r="P1248">
        <f t="shared" ca="1" si="318"/>
        <v>0</v>
      </c>
      <c r="R1248" s="1"/>
      <c r="S1248" t="e">
        <f t="shared" ca="1" si="319"/>
        <v>#REF!</v>
      </c>
    </row>
    <row r="1249" spans="2:19" x14ac:dyDescent="0.2">
      <c r="B1249">
        <f t="shared" ca="1" si="304"/>
        <v>0</v>
      </c>
      <c r="C1249">
        <f t="shared" ca="1" si="305"/>
        <v>0</v>
      </c>
      <c r="D1249">
        <f t="shared" ca="1" si="306"/>
        <v>0</v>
      </c>
      <c r="E1249">
        <f t="shared" ca="1" si="307"/>
        <v>0</v>
      </c>
      <c r="F1249">
        <f t="shared" ca="1" si="308"/>
        <v>0</v>
      </c>
      <c r="G1249">
        <f t="shared" ca="1" si="309"/>
        <v>0</v>
      </c>
      <c r="H1249">
        <f t="shared" ca="1" si="310"/>
        <v>0</v>
      </c>
      <c r="I1249">
        <f t="shared" ca="1" si="311"/>
        <v>0</v>
      </c>
      <c r="J1249">
        <f t="shared" ca="1" si="312"/>
        <v>0</v>
      </c>
      <c r="K1249">
        <f t="shared" ca="1" si="313"/>
        <v>0</v>
      </c>
      <c r="L1249">
        <f t="shared" ca="1" si="314"/>
        <v>0</v>
      </c>
      <c r="M1249">
        <f t="shared" ca="1" si="315"/>
        <v>0</v>
      </c>
      <c r="N1249">
        <f t="shared" ca="1" si="316"/>
        <v>0</v>
      </c>
      <c r="O1249">
        <f t="shared" ca="1" si="317"/>
        <v>0</v>
      </c>
      <c r="P1249">
        <f t="shared" ca="1" si="318"/>
        <v>0</v>
      </c>
      <c r="R1249" s="1"/>
      <c r="S1249" t="e">
        <f t="shared" ca="1" si="319"/>
        <v>#REF!</v>
      </c>
    </row>
    <row r="1250" spans="2:19" x14ac:dyDescent="0.2">
      <c r="B1250">
        <f t="shared" ca="1" si="304"/>
        <v>0</v>
      </c>
      <c r="C1250">
        <f t="shared" ca="1" si="305"/>
        <v>0</v>
      </c>
      <c r="D1250">
        <f t="shared" ca="1" si="306"/>
        <v>0</v>
      </c>
      <c r="E1250">
        <f t="shared" ca="1" si="307"/>
        <v>0</v>
      </c>
      <c r="F1250">
        <f t="shared" ca="1" si="308"/>
        <v>0</v>
      </c>
      <c r="G1250">
        <f t="shared" ca="1" si="309"/>
        <v>0</v>
      </c>
      <c r="H1250">
        <f t="shared" ca="1" si="310"/>
        <v>0</v>
      </c>
      <c r="I1250">
        <f t="shared" ca="1" si="311"/>
        <v>0</v>
      </c>
      <c r="J1250">
        <f t="shared" ca="1" si="312"/>
        <v>0</v>
      </c>
      <c r="K1250">
        <f t="shared" ca="1" si="313"/>
        <v>0</v>
      </c>
      <c r="L1250">
        <f t="shared" ca="1" si="314"/>
        <v>0</v>
      </c>
      <c r="M1250">
        <f t="shared" ca="1" si="315"/>
        <v>0</v>
      </c>
      <c r="N1250">
        <f t="shared" ca="1" si="316"/>
        <v>0</v>
      </c>
      <c r="O1250">
        <f t="shared" ca="1" si="317"/>
        <v>0</v>
      </c>
      <c r="P1250">
        <f t="shared" ca="1" si="318"/>
        <v>0</v>
      </c>
      <c r="R1250" s="1"/>
      <c r="S1250" t="e">
        <f t="shared" ca="1" si="319"/>
        <v>#REF!</v>
      </c>
    </row>
    <row r="1251" spans="2:19" x14ac:dyDescent="0.2">
      <c r="B1251">
        <f t="shared" ca="1" si="304"/>
        <v>0</v>
      </c>
      <c r="C1251">
        <f t="shared" ca="1" si="305"/>
        <v>0</v>
      </c>
      <c r="D1251">
        <f t="shared" ca="1" si="306"/>
        <v>0</v>
      </c>
      <c r="E1251">
        <f t="shared" ca="1" si="307"/>
        <v>0</v>
      </c>
      <c r="F1251">
        <f t="shared" ca="1" si="308"/>
        <v>0</v>
      </c>
      <c r="G1251">
        <f t="shared" ca="1" si="309"/>
        <v>0</v>
      </c>
      <c r="H1251">
        <f t="shared" ca="1" si="310"/>
        <v>0</v>
      </c>
      <c r="I1251">
        <f t="shared" ca="1" si="311"/>
        <v>0</v>
      </c>
      <c r="J1251">
        <f t="shared" ca="1" si="312"/>
        <v>0</v>
      </c>
      <c r="K1251">
        <f t="shared" ca="1" si="313"/>
        <v>0</v>
      </c>
      <c r="L1251">
        <f t="shared" ca="1" si="314"/>
        <v>0</v>
      </c>
      <c r="M1251">
        <f t="shared" ca="1" si="315"/>
        <v>0</v>
      </c>
      <c r="N1251">
        <f t="shared" ca="1" si="316"/>
        <v>0</v>
      </c>
      <c r="O1251">
        <f t="shared" ca="1" si="317"/>
        <v>0</v>
      </c>
      <c r="P1251">
        <f t="shared" ca="1" si="318"/>
        <v>0</v>
      </c>
      <c r="R1251" s="1"/>
      <c r="S1251" t="e">
        <f t="shared" ca="1" si="319"/>
        <v>#REF!</v>
      </c>
    </row>
    <row r="1252" spans="2:19" x14ac:dyDescent="0.2">
      <c r="B1252">
        <f t="shared" ca="1" si="304"/>
        <v>0</v>
      </c>
      <c r="C1252">
        <f t="shared" ca="1" si="305"/>
        <v>0</v>
      </c>
      <c r="D1252">
        <f t="shared" ca="1" si="306"/>
        <v>0</v>
      </c>
      <c r="E1252">
        <f t="shared" ca="1" si="307"/>
        <v>0</v>
      </c>
      <c r="F1252">
        <f t="shared" ca="1" si="308"/>
        <v>0</v>
      </c>
      <c r="G1252">
        <f t="shared" ca="1" si="309"/>
        <v>0</v>
      </c>
      <c r="H1252">
        <f t="shared" ca="1" si="310"/>
        <v>0</v>
      </c>
      <c r="I1252">
        <f t="shared" ca="1" si="311"/>
        <v>0</v>
      </c>
      <c r="J1252">
        <f t="shared" ca="1" si="312"/>
        <v>0</v>
      </c>
      <c r="K1252">
        <f t="shared" ca="1" si="313"/>
        <v>0</v>
      </c>
      <c r="L1252">
        <f t="shared" ca="1" si="314"/>
        <v>0</v>
      </c>
      <c r="M1252">
        <f t="shared" ca="1" si="315"/>
        <v>0</v>
      </c>
      <c r="N1252">
        <f t="shared" ca="1" si="316"/>
        <v>0</v>
      </c>
      <c r="O1252">
        <f t="shared" ca="1" si="317"/>
        <v>0</v>
      </c>
      <c r="P1252">
        <f t="shared" ca="1" si="318"/>
        <v>0</v>
      </c>
      <c r="R1252" s="1"/>
      <c r="S1252" t="e">
        <f t="shared" ca="1" si="319"/>
        <v>#REF!</v>
      </c>
    </row>
    <row r="1253" spans="2:19" x14ac:dyDescent="0.2">
      <c r="B1253">
        <f t="shared" ca="1" si="304"/>
        <v>0</v>
      </c>
      <c r="C1253">
        <f t="shared" ca="1" si="305"/>
        <v>0</v>
      </c>
      <c r="D1253">
        <f t="shared" ca="1" si="306"/>
        <v>0</v>
      </c>
      <c r="E1253">
        <f t="shared" ca="1" si="307"/>
        <v>0</v>
      </c>
      <c r="F1253">
        <f t="shared" ca="1" si="308"/>
        <v>0</v>
      </c>
      <c r="G1253">
        <f t="shared" ca="1" si="309"/>
        <v>0</v>
      </c>
      <c r="H1253">
        <f t="shared" ca="1" si="310"/>
        <v>0</v>
      </c>
      <c r="I1253">
        <f t="shared" ca="1" si="311"/>
        <v>0</v>
      </c>
      <c r="J1253">
        <f t="shared" ca="1" si="312"/>
        <v>0</v>
      </c>
      <c r="K1253">
        <f t="shared" ca="1" si="313"/>
        <v>0</v>
      </c>
      <c r="L1253">
        <f t="shared" ca="1" si="314"/>
        <v>0</v>
      </c>
      <c r="M1253">
        <f t="shared" ca="1" si="315"/>
        <v>0</v>
      </c>
      <c r="N1253">
        <f t="shared" ca="1" si="316"/>
        <v>0</v>
      </c>
      <c r="O1253">
        <f t="shared" ca="1" si="317"/>
        <v>0</v>
      </c>
      <c r="P1253">
        <f t="shared" ca="1" si="318"/>
        <v>0</v>
      </c>
      <c r="R1253" s="1"/>
      <c r="S1253" t="e">
        <f t="shared" ca="1" si="319"/>
        <v>#REF!</v>
      </c>
    </row>
    <row r="1254" spans="2:19" x14ac:dyDescent="0.2">
      <c r="B1254">
        <f t="shared" ca="1" si="304"/>
        <v>0</v>
      </c>
      <c r="C1254">
        <f t="shared" ca="1" si="305"/>
        <v>0</v>
      </c>
      <c r="D1254">
        <f t="shared" ca="1" si="306"/>
        <v>0</v>
      </c>
      <c r="E1254">
        <f t="shared" ca="1" si="307"/>
        <v>0</v>
      </c>
      <c r="F1254">
        <f t="shared" ca="1" si="308"/>
        <v>0</v>
      </c>
      <c r="G1254">
        <f t="shared" ca="1" si="309"/>
        <v>0</v>
      </c>
      <c r="H1254">
        <f t="shared" ca="1" si="310"/>
        <v>0</v>
      </c>
      <c r="I1254">
        <f t="shared" ca="1" si="311"/>
        <v>0</v>
      </c>
      <c r="J1254">
        <f t="shared" ca="1" si="312"/>
        <v>0</v>
      </c>
      <c r="K1254">
        <f t="shared" ca="1" si="313"/>
        <v>0</v>
      </c>
      <c r="L1254">
        <f t="shared" ca="1" si="314"/>
        <v>0</v>
      </c>
      <c r="M1254">
        <f t="shared" ca="1" si="315"/>
        <v>0</v>
      </c>
      <c r="N1254">
        <f t="shared" ca="1" si="316"/>
        <v>0</v>
      </c>
      <c r="O1254">
        <f t="shared" ca="1" si="317"/>
        <v>0</v>
      </c>
      <c r="P1254">
        <f t="shared" ca="1" si="318"/>
        <v>0</v>
      </c>
      <c r="R1254" s="1"/>
      <c r="S1254" t="e">
        <f t="shared" ca="1" si="319"/>
        <v>#REF!</v>
      </c>
    </row>
    <row r="1255" spans="2:19" x14ac:dyDescent="0.2">
      <c r="B1255">
        <f t="shared" ca="1" si="304"/>
        <v>0</v>
      </c>
      <c r="C1255">
        <f t="shared" ca="1" si="305"/>
        <v>0</v>
      </c>
      <c r="D1255">
        <f t="shared" ca="1" si="306"/>
        <v>0</v>
      </c>
      <c r="E1255">
        <f t="shared" ca="1" si="307"/>
        <v>0</v>
      </c>
      <c r="F1255">
        <f t="shared" ca="1" si="308"/>
        <v>0</v>
      </c>
      <c r="G1255">
        <f t="shared" ca="1" si="309"/>
        <v>0</v>
      </c>
      <c r="H1255">
        <f t="shared" ca="1" si="310"/>
        <v>0</v>
      </c>
      <c r="I1255">
        <f t="shared" ca="1" si="311"/>
        <v>0</v>
      </c>
      <c r="J1255">
        <f t="shared" ca="1" si="312"/>
        <v>0</v>
      </c>
      <c r="K1255">
        <f t="shared" ca="1" si="313"/>
        <v>0</v>
      </c>
      <c r="L1255">
        <f t="shared" ca="1" si="314"/>
        <v>0</v>
      </c>
      <c r="M1255">
        <f t="shared" ca="1" si="315"/>
        <v>0</v>
      </c>
      <c r="N1255">
        <f t="shared" ca="1" si="316"/>
        <v>0</v>
      </c>
      <c r="O1255">
        <f t="shared" ca="1" si="317"/>
        <v>0</v>
      </c>
      <c r="P1255">
        <f t="shared" ca="1" si="318"/>
        <v>0</v>
      </c>
      <c r="R1255" s="1"/>
      <c r="S1255" t="e">
        <f t="shared" ca="1" si="319"/>
        <v>#REF!</v>
      </c>
    </row>
    <row r="1256" spans="2:19" x14ac:dyDescent="0.2">
      <c r="B1256">
        <f t="shared" ca="1" si="304"/>
        <v>0</v>
      </c>
      <c r="C1256">
        <f t="shared" ca="1" si="305"/>
        <v>0</v>
      </c>
      <c r="D1256">
        <f t="shared" ca="1" si="306"/>
        <v>0</v>
      </c>
      <c r="E1256">
        <f t="shared" ca="1" si="307"/>
        <v>0</v>
      </c>
      <c r="F1256">
        <f t="shared" ca="1" si="308"/>
        <v>0</v>
      </c>
      <c r="G1256">
        <f t="shared" ca="1" si="309"/>
        <v>0</v>
      </c>
      <c r="H1256">
        <f t="shared" ca="1" si="310"/>
        <v>0</v>
      </c>
      <c r="I1256">
        <f t="shared" ca="1" si="311"/>
        <v>0</v>
      </c>
      <c r="J1256">
        <f t="shared" ca="1" si="312"/>
        <v>0</v>
      </c>
      <c r="K1256">
        <f t="shared" ca="1" si="313"/>
        <v>0</v>
      </c>
      <c r="L1256">
        <f t="shared" ca="1" si="314"/>
        <v>0</v>
      </c>
      <c r="M1256">
        <f t="shared" ca="1" si="315"/>
        <v>0</v>
      </c>
      <c r="N1256">
        <f t="shared" ca="1" si="316"/>
        <v>0</v>
      </c>
      <c r="O1256">
        <f t="shared" ca="1" si="317"/>
        <v>0</v>
      </c>
      <c r="P1256">
        <f t="shared" ca="1" si="318"/>
        <v>0</v>
      </c>
      <c r="R1256" s="1"/>
      <c r="S1256" t="e">
        <f t="shared" ca="1" si="319"/>
        <v>#REF!</v>
      </c>
    </row>
    <row r="1257" spans="2:19" x14ac:dyDescent="0.2">
      <c r="B1257">
        <f t="shared" ca="1" si="304"/>
        <v>0</v>
      </c>
      <c r="C1257">
        <f t="shared" ca="1" si="305"/>
        <v>0</v>
      </c>
      <c r="D1257">
        <f t="shared" ca="1" si="306"/>
        <v>0</v>
      </c>
      <c r="E1257">
        <f t="shared" ca="1" si="307"/>
        <v>0</v>
      </c>
      <c r="F1257">
        <f t="shared" ca="1" si="308"/>
        <v>0</v>
      </c>
      <c r="G1257">
        <f t="shared" ca="1" si="309"/>
        <v>0</v>
      </c>
      <c r="H1257">
        <f t="shared" ca="1" si="310"/>
        <v>0</v>
      </c>
      <c r="I1257">
        <f t="shared" ca="1" si="311"/>
        <v>0</v>
      </c>
      <c r="J1257">
        <f t="shared" ca="1" si="312"/>
        <v>0</v>
      </c>
      <c r="K1257">
        <f t="shared" ca="1" si="313"/>
        <v>0</v>
      </c>
      <c r="L1257">
        <f t="shared" ca="1" si="314"/>
        <v>0</v>
      </c>
      <c r="M1257">
        <f t="shared" ca="1" si="315"/>
        <v>0</v>
      </c>
      <c r="N1257">
        <f t="shared" ca="1" si="316"/>
        <v>0</v>
      </c>
      <c r="O1257">
        <f t="shared" ca="1" si="317"/>
        <v>0</v>
      </c>
      <c r="P1257">
        <f t="shared" ca="1" si="318"/>
        <v>0</v>
      </c>
      <c r="R1257" s="1"/>
      <c r="S1257" t="e">
        <f t="shared" ca="1" si="319"/>
        <v>#REF!</v>
      </c>
    </row>
    <row r="1258" spans="2:19" x14ac:dyDescent="0.2">
      <c r="B1258">
        <f t="shared" ca="1" si="304"/>
        <v>0</v>
      </c>
      <c r="C1258">
        <f t="shared" ca="1" si="305"/>
        <v>0</v>
      </c>
      <c r="D1258">
        <f t="shared" ca="1" si="306"/>
        <v>0</v>
      </c>
      <c r="E1258">
        <f t="shared" ca="1" si="307"/>
        <v>0</v>
      </c>
      <c r="F1258">
        <f t="shared" ca="1" si="308"/>
        <v>0</v>
      </c>
      <c r="G1258">
        <f t="shared" ca="1" si="309"/>
        <v>0</v>
      </c>
      <c r="H1258">
        <f t="shared" ca="1" si="310"/>
        <v>0</v>
      </c>
      <c r="I1258">
        <f t="shared" ca="1" si="311"/>
        <v>0</v>
      </c>
      <c r="J1258">
        <f t="shared" ca="1" si="312"/>
        <v>0</v>
      </c>
      <c r="K1258">
        <f t="shared" ca="1" si="313"/>
        <v>0</v>
      </c>
      <c r="L1258">
        <f t="shared" ca="1" si="314"/>
        <v>0</v>
      </c>
      <c r="M1258">
        <f t="shared" ca="1" si="315"/>
        <v>0</v>
      </c>
      <c r="N1258">
        <f t="shared" ca="1" si="316"/>
        <v>0</v>
      </c>
      <c r="O1258">
        <f t="shared" ca="1" si="317"/>
        <v>0</v>
      </c>
      <c r="P1258">
        <f t="shared" ca="1" si="318"/>
        <v>0</v>
      </c>
      <c r="R1258" s="1"/>
      <c r="S1258" t="e">
        <f t="shared" ca="1" si="319"/>
        <v>#REF!</v>
      </c>
    </row>
    <row r="1259" spans="2:19" x14ac:dyDescent="0.2">
      <c r="B1259">
        <f t="shared" ca="1" si="304"/>
        <v>0</v>
      </c>
      <c r="C1259">
        <f t="shared" ca="1" si="305"/>
        <v>0</v>
      </c>
      <c r="D1259">
        <f t="shared" ca="1" si="306"/>
        <v>0</v>
      </c>
      <c r="E1259">
        <f t="shared" ca="1" si="307"/>
        <v>0</v>
      </c>
      <c r="F1259">
        <f t="shared" ca="1" si="308"/>
        <v>0</v>
      </c>
      <c r="G1259">
        <f t="shared" ca="1" si="309"/>
        <v>0</v>
      </c>
      <c r="H1259">
        <f t="shared" ca="1" si="310"/>
        <v>0</v>
      </c>
      <c r="I1259">
        <f t="shared" ca="1" si="311"/>
        <v>0</v>
      </c>
      <c r="J1259">
        <f t="shared" ca="1" si="312"/>
        <v>0</v>
      </c>
      <c r="K1259">
        <f t="shared" ca="1" si="313"/>
        <v>0</v>
      </c>
      <c r="L1259">
        <f t="shared" ca="1" si="314"/>
        <v>0</v>
      </c>
      <c r="M1259">
        <f t="shared" ca="1" si="315"/>
        <v>0</v>
      </c>
      <c r="N1259">
        <f t="shared" ca="1" si="316"/>
        <v>0</v>
      </c>
      <c r="O1259">
        <f t="shared" ca="1" si="317"/>
        <v>0</v>
      </c>
      <c r="P1259">
        <f t="shared" ca="1" si="318"/>
        <v>0</v>
      </c>
      <c r="R1259" s="1"/>
      <c r="S1259" t="e">
        <f t="shared" ca="1" si="319"/>
        <v>#REF!</v>
      </c>
    </row>
    <row r="1260" spans="2:19" x14ac:dyDescent="0.2">
      <c r="B1260">
        <f t="shared" ca="1" si="304"/>
        <v>0</v>
      </c>
      <c r="C1260">
        <f t="shared" ca="1" si="305"/>
        <v>0</v>
      </c>
      <c r="D1260">
        <f t="shared" ca="1" si="306"/>
        <v>0</v>
      </c>
      <c r="E1260">
        <f t="shared" ca="1" si="307"/>
        <v>0</v>
      </c>
      <c r="F1260">
        <f t="shared" ca="1" si="308"/>
        <v>0</v>
      </c>
      <c r="G1260">
        <f t="shared" ca="1" si="309"/>
        <v>0</v>
      </c>
      <c r="H1260">
        <f t="shared" ca="1" si="310"/>
        <v>0</v>
      </c>
      <c r="I1260">
        <f t="shared" ca="1" si="311"/>
        <v>0</v>
      </c>
      <c r="J1260">
        <f t="shared" ca="1" si="312"/>
        <v>0</v>
      </c>
      <c r="K1260">
        <f t="shared" ca="1" si="313"/>
        <v>0</v>
      </c>
      <c r="L1260">
        <f t="shared" ca="1" si="314"/>
        <v>0</v>
      </c>
      <c r="M1260">
        <f t="shared" ca="1" si="315"/>
        <v>0</v>
      </c>
      <c r="N1260">
        <f t="shared" ca="1" si="316"/>
        <v>0</v>
      </c>
      <c r="O1260">
        <f t="shared" ca="1" si="317"/>
        <v>0</v>
      </c>
      <c r="P1260">
        <f t="shared" ca="1" si="318"/>
        <v>0</v>
      </c>
      <c r="R1260" s="1"/>
      <c r="S1260" t="e">
        <f t="shared" ca="1" si="319"/>
        <v>#REF!</v>
      </c>
    </row>
    <row r="1261" spans="2:19" x14ac:dyDescent="0.2">
      <c r="B1261">
        <f t="shared" ca="1" si="304"/>
        <v>0</v>
      </c>
      <c r="C1261">
        <f t="shared" ca="1" si="305"/>
        <v>0</v>
      </c>
      <c r="D1261">
        <f t="shared" ca="1" si="306"/>
        <v>0</v>
      </c>
      <c r="E1261">
        <f t="shared" ca="1" si="307"/>
        <v>0</v>
      </c>
      <c r="F1261">
        <f t="shared" ca="1" si="308"/>
        <v>0</v>
      </c>
      <c r="G1261">
        <f t="shared" ca="1" si="309"/>
        <v>0</v>
      </c>
      <c r="H1261">
        <f t="shared" ca="1" si="310"/>
        <v>0</v>
      </c>
      <c r="I1261">
        <f t="shared" ca="1" si="311"/>
        <v>0</v>
      </c>
      <c r="J1261">
        <f t="shared" ca="1" si="312"/>
        <v>0</v>
      </c>
      <c r="K1261">
        <f t="shared" ca="1" si="313"/>
        <v>0</v>
      </c>
      <c r="L1261">
        <f t="shared" ca="1" si="314"/>
        <v>0</v>
      </c>
      <c r="M1261">
        <f t="shared" ca="1" si="315"/>
        <v>0</v>
      </c>
      <c r="N1261">
        <f t="shared" ca="1" si="316"/>
        <v>0</v>
      </c>
      <c r="O1261">
        <f t="shared" ca="1" si="317"/>
        <v>0</v>
      </c>
      <c r="P1261">
        <f t="shared" ca="1" si="318"/>
        <v>0</v>
      </c>
      <c r="R1261" s="1"/>
      <c r="S1261" t="e">
        <f t="shared" ca="1" si="319"/>
        <v>#REF!</v>
      </c>
    </row>
    <row r="1262" spans="2:19" x14ac:dyDescent="0.2">
      <c r="B1262">
        <f t="shared" ca="1" si="304"/>
        <v>0</v>
      </c>
      <c r="C1262">
        <f t="shared" ca="1" si="305"/>
        <v>0</v>
      </c>
      <c r="D1262">
        <f t="shared" ca="1" si="306"/>
        <v>0</v>
      </c>
      <c r="E1262">
        <f t="shared" ca="1" si="307"/>
        <v>0</v>
      </c>
      <c r="F1262">
        <f t="shared" ca="1" si="308"/>
        <v>0</v>
      </c>
      <c r="G1262">
        <f t="shared" ca="1" si="309"/>
        <v>0</v>
      </c>
      <c r="H1262">
        <f t="shared" ca="1" si="310"/>
        <v>0</v>
      </c>
      <c r="I1262">
        <f t="shared" ca="1" si="311"/>
        <v>0</v>
      </c>
      <c r="J1262">
        <f t="shared" ca="1" si="312"/>
        <v>0</v>
      </c>
      <c r="K1262">
        <f t="shared" ca="1" si="313"/>
        <v>0</v>
      </c>
      <c r="L1262">
        <f t="shared" ca="1" si="314"/>
        <v>0</v>
      </c>
      <c r="M1262">
        <f t="shared" ca="1" si="315"/>
        <v>0</v>
      </c>
      <c r="N1262">
        <f t="shared" ca="1" si="316"/>
        <v>0</v>
      </c>
      <c r="O1262">
        <f t="shared" ca="1" si="317"/>
        <v>0</v>
      </c>
      <c r="P1262">
        <f t="shared" ca="1" si="318"/>
        <v>0</v>
      </c>
      <c r="R1262" s="1"/>
      <c r="S1262" t="e">
        <f t="shared" ca="1" si="319"/>
        <v>#REF!</v>
      </c>
    </row>
    <row r="1263" spans="2:19" x14ac:dyDescent="0.2">
      <c r="B1263">
        <f t="shared" ca="1" si="304"/>
        <v>0</v>
      </c>
      <c r="C1263">
        <f t="shared" ca="1" si="305"/>
        <v>0</v>
      </c>
      <c r="D1263">
        <f t="shared" ca="1" si="306"/>
        <v>0</v>
      </c>
      <c r="E1263">
        <f t="shared" ca="1" si="307"/>
        <v>0</v>
      </c>
      <c r="F1263">
        <f t="shared" ca="1" si="308"/>
        <v>0</v>
      </c>
      <c r="G1263">
        <f t="shared" ca="1" si="309"/>
        <v>0</v>
      </c>
      <c r="H1263">
        <f t="shared" ca="1" si="310"/>
        <v>0</v>
      </c>
      <c r="I1263">
        <f t="shared" ca="1" si="311"/>
        <v>0</v>
      </c>
      <c r="J1263">
        <f t="shared" ca="1" si="312"/>
        <v>0</v>
      </c>
      <c r="K1263">
        <f t="shared" ca="1" si="313"/>
        <v>0</v>
      </c>
      <c r="L1263">
        <f t="shared" ca="1" si="314"/>
        <v>0</v>
      </c>
      <c r="M1263">
        <f t="shared" ca="1" si="315"/>
        <v>0</v>
      </c>
      <c r="N1263">
        <f t="shared" ca="1" si="316"/>
        <v>0</v>
      </c>
      <c r="O1263">
        <f t="shared" ca="1" si="317"/>
        <v>0</v>
      </c>
      <c r="P1263">
        <f t="shared" ca="1" si="318"/>
        <v>0</v>
      </c>
      <c r="R1263" s="1"/>
      <c r="S1263" t="e">
        <f t="shared" ca="1" si="319"/>
        <v>#REF!</v>
      </c>
    </row>
    <row r="1264" spans="2:19" x14ac:dyDescent="0.2">
      <c r="B1264">
        <f t="shared" ca="1" si="304"/>
        <v>0</v>
      </c>
      <c r="C1264">
        <f t="shared" ca="1" si="305"/>
        <v>0</v>
      </c>
      <c r="D1264">
        <f t="shared" ca="1" si="306"/>
        <v>0</v>
      </c>
      <c r="E1264">
        <f t="shared" ca="1" si="307"/>
        <v>0</v>
      </c>
      <c r="F1264">
        <f t="shared" ca="1" si="308"/>
        <v>0</v>
      </c>
      <c r="G1264">
        <f t="shared" ca="1" si="309"/>
        <v>0</v>
      </c>
      <c r="H1264">
        <f t="shared" ca="1" si="310"/>
        <v>0</v>
      </c>
      <c r="I1264">
        <f t="shared" ca="1" si="311"/>
        <v>0</v>
      </c>
      <c r="J1264">
        <f t="shared" ca="1" si="312"/>
        <v>0</v>
      </c>
      <c r="K1264">
        <f t="shared" ca="1" si="313"/>
        <v>0</v>
      </c>
      <c r="L1264">
        <f t="shared" ca="1" si="314"/>
        <v>0</v>
      </c>
      <c r="M1264">
        <f t="shared" ca="1" si="315"/>
        <v>0</v>
      </c>
      <c r="N1264">
        <f t="shared" ca="1" si="316"/>
        <v>0</v>
      </c>
      <c r="O1264">
        <f t="shared" ca="1" si="317"/>
        <v>0</v>
      </c>
      <c r="P1264">
        <f t="shared" ca="1" si="318"/>
        <v>0</v>
      </c>
      <c r="R1264" s="1"/>
      <c r="S1264" t="e">
        <f t="shared" ca="1" si="319"/>
        <v>#REF!</v>
      </c>
    </row>
    <row r="1265" spans="2:19" x14ac:dyDescent="0.2">
      <c r="B1265">
        <f t="shared" ca="1" si="304"/>
        <v>0</v>
      </c>
      <c r="C1265">
        <f t="shared" ca="1" si="305"/>
        <v>0</v>
      </c>
      <c r="D1265">
        <f t="shared" ca="1" si="306"/>
        <v>0</v>
      </c>
      <c r="E1265">
        <f t="shared" ca="1" si="307"/>
        <v>0</v>
      </c>
      <c r="F1265">
        <f t="shared" ca="1" si="308"/>
        <v>0</v>
      </c>
      <c r="G1265">
        <f t="shared" ca="1" si="309"/>
        <v>0</v>
      </c>
      <c r="H1265">
        <f t="shared" ca="1" si="310"/>
        <v>0</v>
      </c>
      <c r="I1265">
        <f t="shared" ca="1" si="311"/>
        <v>0</v>
      </c>
      <c r="J1265">
        <f t="shared" ca="1" si="312"/>
        <v>0</v>
      </c>
      <c r="K1265">
        <f t="shared" ca="1" si="313"/>
        <v>0</v>
      </c>
      <c r="L1265">
        <f t="shared" ca="1" si="314"/>
        <v>0</v>
      </c>
      <c r="M1265">
        <f t="shared" ca="1" si="315"/>
        <v>0</v>
      </c>
      <c r="N1265">
        <f t="shared" ca="1" si="316"/>
        <v>0</v>
      </c>
      <c r="O1265">
        <f t="shared" ca="1" si="317"/>
        <v>0</v>
      </c>
      <c r="P1265">
        <f t="shared" ca="1" si="318"/>
        <v>0</v>
      </c>
      <c r="R1265" s="1"/>
      <c r="S1265" t="e">
        <f t="shared" ca="1" si="319"/>
        <v>#REF!</v>
      </c>
    </row>
    <row r="1266" spans="2:19" x14ac:dyDescent="0.2">
      <c r="B1266">
        <f t="shared" ca="1" si="304"/>
        <v>0</v>
      </c>
      <c r="C1266">
        <f t="shared" ca="1" si="305"/>
        <v>0</v>
      </c>
      <c r="D1266">
        <f t="shared" ca="1" si="306"/>
        <v>0</v>
      </c>
      <c r="E1266">
        <f t="shared" ca="1" si="307"/>
        <v>0</v>
      </c>
      <c r="F1266">
        <f t="shared" ca="1" si="308"/>
        <v>0</v>
      </c>
      <c r="G1266">
        <f t="shared" ca="1" si="309"/>
        <v>0</v>
      </c>
      <c r="H1266">
        <f t="shared" ca="1" si="310"/>
        <v>0</v>
      </c>
      <c r="I1266">
        <f t="shared" ca="1" si="311"/>
        <v>0</v>
      </c>
      <c r="J1266">
        <f t="shared" ca="1" si="312"/>
        <v>0</v>
      </c>
      <c r="K1266">
        <f t="shared" ca="1" si="313"/>
        <v>0</v>
      </c>
      <c r="L1266">
        <f t="shared" ca="1" si="314"/>
        <v>0</v>
      </c>
      <c r="M1266">
        <f t="shared" ca="1" si="315"/>
        <v>0</v>
      </c>
      <c r="N1266">
        <f t="shared" ca="1" si="316"/>
        <v>0</v>
      </c>
      <c r="O1266">
        <f t="shared" ca="1" si="317"/>
        <v>0</v>
      </c>
      <c r="P1266">
        <f t="shared" ca="1" si="318"/>
        <v>0</v>
      </c>
      <c r="R1266" s="1"/>
      <c r="S1266" t="e">
        <f t="shared" ca="1" si="319"/>
        <v>#REF!</v>
      </c>
    </row>
    <row r="1267" spans="2:19" x14ac:dyDescent="0.2">
      <c r="B1267">
        <f t="shared" ca="1" si="304"/>
        <v>0</v>
      </c>
      <c r="C1267">
        <f t="shared" ca="1" si="305"/>
        <v>0</v>
      </c>
      <c r="D1267">
        <f t="shared" ca="1" si="306"/>
        <v>0</v>
      </c>
      <c r="E1267">
        <f t="shared" ca="1" si="307"/>
        <v>0</v>
      </c>
      <c r="F1267">
        <f t="shared" ca="1" si="308"/>
        <v>0</v>
      </c>
      <c r="G1267">
        <f t="shared" ca="1" si="309"/>
        <v>0</v>
      </c>
      <c r="H1267">
        <f t="shared" ca="1" si="310"/>
        <v>0</v>
      </c>
      <c r="I1267">
        <f t="shared" ca="1" si="311"/>
        <v>0</v>
      </c>
      <c r="J1267">
        <f t="shared" ca="1" si="312"/>
        <v>0</v>
      </c>
      <c r="K1267">
        <f t="shared" ca="1" si="313"/>
        <v>0</v>
      </c>
      <c r="L1267">
        <f t="shared" ca="1" si="314"/>
        <v>0</v>
      </c>
      <c r="M1267">
        <f t="shared" ca="1" si="315"/>
        <v>0</v>
      </c>
      <c r="N1267">
        <f t="shared" ca="1" si="316"/>
        <v>0</v>
      </c>
      <c r="O1267">
        <f t="shared" ca="1" si="317"/>
        <v>0</v>
      </c>
      <c r="P1267">
        <f t="shared" ca="1" si="318"/>
        <v>0</v>
      </c>
      <c r="R1267" s="1"/>
      <c r="S1267" t="e">
        <f t="shared" ca="1" si="319"/>
        <v>#REF!</v>
      </c>
    </row>
    <row r="1268" spans="2:19" x14ac:dyDescent="0.2">
      <c r="B1268">
        <f t="shared" ca="1" si="304"/>
        <v>0</v>
      </c>
      <c r="C1268">
        <f t="shared" ca="1" si="305"/>
        <v>0</v>
      </c>
      <c r="D1268">
        <f t="shared" ca="1" si="306"/>
        <v>0</v>
      </c>
      <c r="E1268">
        <f t="shared" ca="1" si="307"/>
        <v>0</v>
      </c>
      <c r="F1268">
        <f t="shared" ca="1" si="308"/>
        <v>0</v>
      </c>
      <c r="G1268">
        <f t="shared" ca="1" si="309"/>
        <v>0</v>
      </c>
      <c r="H1268">
        <f t="shared" ca="1" si="310"/>
        <v>0</v>
      </c>
      <c r="I1268">
        <f t="shared" ca="1" si="311"/>
        <v>0</v>
      </c>
      <c r="J1268">
        <f t="shared" ca="1" si="312"/>
        <v>0</v>
      </c>
      <c r="K1268">
        <f t="shared" ca="1" si="313"/>
        <v>0</v>
      </c>
      <c r="L1268">
        <f t="shared" ca="1" si="314"/>
        <v>0</v>
      </c>
      <c r="M1268">
        <f t="shared" ca="1" si="315"/>
        <v>0</v>
      </c>
      <c r="N1268">
        <f t="shared" ca="1" si="316"/>
        <v>0</v>
      </c>
      <c r="O1268">
        <f t="shared" ca="1" si="317"/>
        <v>0</v>
      </c>
      <c r="P1268">
        <f t="shared" ca="1" si="318"/>
        <v>0</v>
      </c>
      <c r="R1268" s="1"/>
      <c r="S1268" t="e">
        <f t="shared" ca="1" si="319"/>
        <v>#REF!</v>
      </c>
    </row>
    <row r="1269" spans="2:19" x14ac:dyDescent="0.2">
      <c r="B1269">
        <f t="shared" ca="1" si="304"/>
        <v>0</v>
      </c>
      <c r="C1269">
        <f t="shared" ca="1" si="305"/>
        <v>0</v>
      </c>
      <c r="D1269">
        <f t="shared" ca="1" si="306"/>
        <v>0</v>
      </c>
      <c r="E1269">
        <f t="shared" ca="1" si="307"/>
        <v>0</v>
      </c>
      <c r="F1269">
        <f t="shared" ca="1" si="308"/>
        <v>0</v>
      </c>
      <c r="G1269">
        <f t="shared" ca="1" si="309"/>
        <v>0</v>
      </c>
      <c r="H1269">
        <f t="shared" ca="1" si="310"/>
        <v>0</v>
      </c>
      <c r="I1269">
        <f t="shared" ca="1" si="311"/>
        <v>0</v>
      </c>
      <c r="J1269">
        <f t="shared" ca="1" si="312"/>
        <v>0</v>
      </c>
      <c r="K1269">
        <f t="shared" ca="1" si="313"/>
        <v>0</v>
      </c>
      <c r="L1269">
        <f t="shared" ca="1" si="314"/>
        <v>0</v>
      </c>
      <c r="M1269">
        <f t="shared" ca="1" si="315"/>
        <v>0</v>
      </c>
      <c r="N1269">
        <f t="shared" ca="1" si="316"/>
        <v>0</v>
      </c>
      <c r="O1269">
        <f t="shared" ca="1" si="317"/>
        <v>0</v>
      </c>
      <c r="P1269">
        <f t="shared" ca="1" si="318"/>
        <v>0</v>
      </c>
      <c r="R1269" s="1"/>
      <c r="S1269" t="e">
        <f t="shared" ca="1" si="319"/>
        <v>#REF!</v>
      </c>
    </row>
    <row r="1270" spans="2:19" x14ac:dyDescent="0.2">
      <c r="B1270">
        <f t="shared" ca="1" si="304"/>
        <v>0</v>
      </c>
      <c r="C1270">
        <f t="shared" ca="1" si="305"/>
        <v>0</v>
      </c>
      <c r="D1270">
        <f t="shared" ca="1" si="306"/>
        <v>0</v>
      </c>
      <c r="E1270">
        <f t="shared" ca="1" si="307"/>
        <v>0</v>
      </c>
      <c r="F1270">
        <f t="shared" ca="1" si="308"/>
        <v>0</v>
      </c>
      <c r="G1270">
        <f t="shared" ca="1" si="309"/>
        <v>0</v>
      </c>
      <c r="H1270">
        <f t="shared" ca="1" si="310"/>
        <v>0</v>
      </c>
      <c r="I1270">
        <f t="shared" ca="1" si="311"/>
        <v>0</v>
      </c>
      <c r="J1270">
        <f t="shared" ca="1" si="312"/>
        <v>0</v>
      </c>
      <c r="K1270">
        <f t="shared" ca="1" si="313"/>
        <v>0</v>
      </c>
      <c r="L1270">
        <f t="shared" ca="1" si="314"/>
        <v>0</v>
      </c>
      <c r="M1270">
        <f t="shared" ca="1" si="315"/>
        <v>0</v>
      </c>
      <c r="N1270">
        <f t="shared" ca="1" si="316"/>
        <v>0</v>
      </c>
      <c r="O1270">
        <f t="shared" ca="1" si="317"/>
        <v>0</v>
      </c>
      <c r="P1270">
        <f t="shared" ca="1" si="318"/>
        <v>0</v>
      </c>
      <c r="R1270" s="1"/>
      <c r="S1270" t="e">
        <f t="shared" ca="1" si="319"/>
        <v>#REF!</v>
      </c>
    </row>
    <row r="1271" spans="2:19" x14ac:dyDescent="0.2">
      <c r="B1271">
        <f t="shared" ca="1" si="304"/>
        <v>0</v>
      </c>
      <c r="C1271">
        <f t="shared" ca="1" si="305"/>
        <v>0</v>
      </c>
      <c r="D1271">
        <f t="shared" ca="1" si="306"/>
        <v>0</v>
      </c>
      <c r="E1271">
        <f t="shared" ca="1" si="307"/>
        <v>0</v>
      </c>
      <c r="F1271">
        <f t="shared" ca="1" si="308"/>
        <v>0</v>
      </c>
      <c r="G1271">
        <f t="shared" ca="1" si="309"/>
        <v>0</v>
      </c>
      <c r="H1271">
        <f t="shared" ca="1" si="310"/>
        <v>0</v>
      </c>
      <c r="I1271">
        <f t="shared" ca="1" si="311"/>
        <v>0</v>
      </c>
      <c r="J1271">
        <f t="shared" ca="1" si="312"/>
        <v>0</v>
      </c>
      <c r="K1271">
        <f t="shared" ca="1" si="313"/>
        <v>0</v>
      </c>
      <c r="L1271">
        <f t="shared" ca="1" si="314"/>
        <v>0</v>
      </c>
      <c r="M1271">
        <f t="shared" ca="1" si="315"/>
        <v>0</v>
      </c>
      <c r="N1271">
        <f t="shared" ca="1" si="316"/>
        <v>0</v>
      </c>
      <c r="O1271">
        <f t="shared" ca="1" si="317"/>
        <v>0</v>
      </c>
      <c r="P1271">
        <f t="shared" ca="1" si="318"/>
        <v>0</v>
      </c>
      <c r="R1271" s="1"/>
      <c r="S1271" t="e">
        <f t="shared" ca="1" si="319"/>
        <v>#REF!</v>
      </c>
    </row>
    <row r="1272" spans="2:19" x14ac:dyDescent="0.2">
      <c r="B1272">
        <f t="shared" ca="1" si="304"/>
        <v>0</v>
      </c>
      <c r="C1272">
        <f t="shared" ca="1" si="305"/>
        <v>0</v>
      </c>
      <c r="D1272">
        <f t="shared" ca="1" si="306"/>
        <v>0</v>
      </c>
      <c r="E1272">
        <f t="shared" ca="1" si="307"/>
        <v>0</v>
      </c>
      <c r="F1272">
        <f t="shared" ca="1" si="308"/>
        <v>0</v>
      </c>
      <c r="G1272">
        <f t="shared" ca="1" si="309"/>
        <v>0</v>
      </c>
      <c r="H1272">
        <f t="shared" ca="1" si="310"/>
        <v>0</v>
      </c>
      <c r="I1272">
        <f t="shared" ca="1" si="311"/>
        <v>0</v>
      </c>
      <c r="J1272">
        <f t="shared" ca="1" si="312"/>
        <v>0</v>
      </c>
      <c r="K1272">
        <f t="shared" ca="1" si="313"/>
        <v>0</v>
      </c>
      <c r="L1272">
        <f t="shared" ca="1" si="314"/>
        <v>0</v>
      </c>
      <c r="M1272">
        <f t="shared" ca="1" si="315"/>
        <v>0</v>
      </c>
      <c r="N1272">
        <f t="shared" ca="1" si="316"/>
        <v>0</v>
      </c>
      <c r="O1272">
        <f t="shared" ca="1" si="317"/>
        <v>0</v>
      </c>
      <c r="P1272">
        <f t="shared" ca="1" si="318"/>
        <v>0</v>
      </c>
      <c r="R1272" s="1"/>
      <c r="S1272" t="e">
        <f t="shared" ca="1" si="319"/>
        <v>#REF!</v>
      </c>
    </row>
    <row r="1273" spans="2:19" x14ac:dyDescent="0.2">
      <c r="B1273">
        <f t="shared" ca="1" si="304"/>
        <v>0</v>
      </c>
      <c r="C1273">
        <f t="shared" ca="1" si="305"/>
        <v>0</v>
      </c>
      <c r="D1273">
        <f t="shared" ca="1" si="306"/>
        <v>0</v>
      </c>
      <c r="E1273">
        <f t="shared" ca="1" si="307"/>
        <v>0</v>
      </c>
      <c r="F1273">
        <f t="shared" ca="1" si="308"/>
        <v>0</v>
      </c>
      <c r="G1273">
        <f t="shared" ca="1" si="309"/>
        <v>0</v>
      </c>
      <c r="H1273">
        <f t="shared" ca="1" si="310"/>
        <v>0</v>
      </c>
      <c r="I1273">
        <f t="shared" ca="1" si="311"/>
        <v>0</v>
      </c>
      <c r="J1273">
        <f t="shared" ca="1" si="312"/>
        <v>0</v>
      </c>
      <c r="K1273">
        <f t="shared" ca="1" si="313"/>
        <v>0</v>
      </c>
      <c r="L1273">
        <f t="shared" ca="1" si="314"/>
        <v>0</v>
      </c>
      <c r="M1273">
        <f t="shared" ca="1" si="315"/>
        <v>0</v>
      </c>
      <c r="N1273">
        <f t="shared" ca="1" si="316"/>
        <v>0</v>
      </c>
      <c r="O1273">
        <f t="shared" ca="1" si="317"/>
        <v>0</v>
      </c>
      <c r="P1273">
        <f t="shared" ca="1" si="318"/>
        <v>0</v>
      </c>
      <c r="R1273" s="1"/>
      <c r="S1273" t="e">
        <f t="shared" ca="1" si="319"/>
        <v>#REF!</v>
      </c>
    </row>
    <row r="1274" spans="2:19" x14ac:dyDescent="0.2">
      <c r="B1274">
        <f t="shared" ca="1" si="304"/>
        <v>0</v>
      </c>
      <c r="C1274">
        <f t="shared" ca="1" si="305"/>
        <v>0</v>
      </c>
      <c r="D1274">
        <f t="shared" ca="1" si="306"/>
        <v>0</v>
      </c>
      <c r="E1274">
        <f t="shared" ca="1" si="307"/>
        <v>0</v>
      </c>
      <c r="F1274">
        <f t="shared" ca="1" si="308"/>
        <v>0</v>
      </c>
      <c r="G1274">
        <f t="shared" ca="1" si="309"/>
        <v>0</v>
      </c>
      <c r="H1274">
        <f t="shared" ca="1" si="310"/>
        <v>0</v>
      </c>
      <c r="I1274">
        <f t="shared" ca="1" si="311"/>
        <v>0</v>
      </c>
      <c r="J1274">
        <f t="shared" ca="1" si="312"/>
        <v>0</v>
      </c>
      <c r="K1274">
        <f t="shared" ca="1" si="313"/>
        <v>0</v>
      </c>
      <c r="L1274">
        <f t="shared" ca="1" si="314"/>
        <v>0</v>
      </c>
      <c r="M1274">
        <f t="shared" ca="1" si="315"/>
        <v>0</v>
      </c>
      <c r="N1274">
        <f t="shared" ca="1" si="316"/>
        <v>0</v>
      </c>
      <c r="O1274">
        <f t="shared" ca="1" si="317"/>
        <v>0</v>
      </c>
      <c r="P1274">
        <f t="shared" ca="1" si="318"/>
        <v>0</v>
      </c>
      <c r="R1274" s="1"/>
      <c r="S1274" t="e">
        <f t="shared" ca="1" si="319"/>
        <v>#REF!</v>
      </c>
    </row>
    <row r="1275" spans="2:19" x14ac:dyDescent="0.2">
      <c r="B1275">
        <f t="shared" ca="1" si="304"/>
        <v>0</v>
      </c>
      <c r="C1275">
        <f t="shared" ca="1" si="305"/>
        <v>0</v>
      </c>
      <c r="D1275">
        <f t="shared" ca="1" si="306"/>
        <v>0</v>
      </c>
      <c r="E1275">
        <f t="shared" ca="1" si="307"/>
        <v>0</v>
      </c>
      <c r="F1275">
        <f t="shared" ca="1" si="308"/>
        <v>0</v>
      </c>
      <c r="G1275">
        <f t="shared" ca="1" si="309"/>
        <v>0</v>
      </c>
      <c r="H1275">
        <f t="shared" ca="1" si="310"/>
        <v>0</v>
      </c>
      <c r="I1275">
        <f t="shared" ca="1" si="311"/>
        <v>0</v>
      </c>
      <c r="J1275">
        <f t="shared" ca="1" si="312"/>
        <v>0</v>
      </c>
      <c r="K1275">
        <f t="shared" ca="1" si="313"/>
        <v>0</v>
      </c>
      <c r="L1275">
        <f t="shared" ca="1" si="314"/>
        <v>0</v>
      </c>
      <c r="M1275">
        <f t="shared" ca="1" si="315"/>
        <v>0</v>
      </c>
      <c r="N1275">
        <f t="shared" ca="1" si="316"/>
        <v>0</v>
      </c>
      <c r="O1275">
        <f t="shared" ca="1" si="317"/>
        <v>0</v>
      </c>
      <c r="P1275">
        <f t="shared" ca="1" si="318"/>
        <v>0</v>
      </c>
      <c r="R1275" s="1"/>
      <c r="S1275" t="e">
        <f t="shared" ca="1" si="319"/>
        <v>#REF!</v>
      </c>
    </row>
    <row r="1276" spans="2:19" x14ac:dyDescent="0.2">
      <c r="B1276">
        <f t="shared" ca="1" si="304"/>
        <v>0</v>
      </c>
      <c r="C1276">
        <f t="shared" ca="1" si="305"/>
        <v>0</v>
      </c>
      <c r="D1276">
        <f t="shared" ca="1" si="306"/>
        <v>0</v>
      </c>
      <c r="E1276">
        <f t="shared" ca="1" si="307"/>
        <v>0</v>
      </c>
      <c r="F1276">
        <f t="shared" ca="1" si="308"/>
        <v>0</v>
      </c>
      <c r="G1276">
        <f t="shared" ca="1" si="309"/>
        <v>0</v>
      </c>
      <c r="H1276">
        <f t="shared" ca="1" si="310"/>
        <v>0</v>
      </c>
      <c r="I1276">
        <f t="shared" ca="1" si="311"/>
        <v>0</v>
      </c>
      <c r="J1276">
        <f t="shared" ca="1" si="312"/>
        <v>0</v>
      </c>
      <c r="K1276">
        <f t="shared" ca="1" si="313"/>
        <v>0</v>
      </c>
      <c r="L1276">
        <f t="shared" ca="1" si="314"/>
        <v>0</v>
      </c>
      <c r="M1276">
        <f t="shared" ca="1" si="315"/>
        <v>0</v>
      </c>
      <c r="N1276">
        <f t="shared" ca="1" si="316"/>
        <v>0</v>
      </c>
      <c r="O1276">
        <f t="shared" ca="1" si="317"/>
        <v>0</v>
      </c>
      <c r="P1276">
        <f t="shared" ca="1" si="318"/>
        <v>0</v>
      </c>
      <c r="R1276" s="1"/>
      <c r="S1276" t="e">
        <f t="shared" ca="1" si="319"/>
        <v>#REF!</v>
      </c>
    </row>
    <row r="1277" spans="2:19" x14ac:dyDescent="0.2">
      <c r="B1277">
        <f t="shared" ca="1" si="304"/>
        <v>0</v>
      </c>
      <c r="C1277">
        <f t="shared" ca="1" si="305"/>
        <v>0</v>
      </c>
      <c r="D1277">
        <f t="shared" ca="1" si="306"/>
        <v>0</v>
      </c>
      <c r="E1277">
        <f t="shared" ca="1" si="307"/>
        <v>0</v>
      </c>
      <c r="F1277">
        <f t="shared" ca="1" si="308"/>
        <v>0</v>
      </c>
      <c r="G1277">
        <f t="shared" ca="1" si="309"/>
        <v>0</v>
      </c>
      <c r="H1277">
        <f t="shared" ca="1" si="310"/>
        <v>0</v>
      </c>
      <c r="I1277">
        <f t="shared" ca="1" si="311"/>
        <v>0</v>
      </c>
      <c r="J1277">
        <f t="shared" ca="1" si="312"/>
        <v>0</v>
      </c>
      <c r="K1277">
        <f t="shared" ca="1" si="313"/>
        <v>0</v>
      </c>
      <c r="L1277">
        <f t="shared" ca="1" si="314"/>
        <v>0</v>
      </c>
      <c r="M1277">
        <f t="shared" ca="1" si="315"/>
        <v>0</v>
      </c>
      <c r="N1277">
        <f t="shared" ca="1" si="316"/>
        <v>0</v>
      </c>
      <c r="O1277">
        <f t="shared" ca="1" si="317"/>
        <v>0</v>
      </c>
      <c r="P1277">
        <f t="shared" ca="1" si="318"/>
        <v>0</v>
      </c>
      <c r="R1277" s="1"/>
      <c r="S1277" t="e">
        <f t="shared" ca="1" si="319"/>
        <v>#REF!</v>
      </c>
    </row>
    <row r="1278" spans="2:19" x14ac:dyDescent="0.2">
      <c r="B1278">
        <f t="shared" ca="1" si="304"/>
        <v>0</v>
      </c>
      <c r="C1278">
        <f t="shared" ca="1" si="305"/>
        <v>0</v>
      </c>
      <c r="D1278">
        <f t="shared" ca="1" si="306"/>
        <v>0</v>
      </c>
      <c r="E1278">
        <f t="shared" ca="1" si="307"/>
        <v>0</v>
      </c>
      <c r="F1278">
        <f t="shared" ca="1" si="308"/>
        <v>0</v>
      </c>
      <c r="G1278">
        <f t="shared" ca="1" si="309"/>
        <v>0</v>
      </c>
      <c r="H1278">
        <f t="shared" ca="1" si="310"/>
        <v>0</v>
      </c>
      <c r="I1278">
        <f t="shared" ca="1" si="311"/>
        <v>0</v>
      </c>
      <c r="J1278">
        <f t="shared" ca="1" si="312"/>
        <v>0</v>
      </c>
      <c r="K1278">
        <f t="shared" ca="1" si="313"/>
        <v>0</v>
      </c>
      <c r="L1278">
        <f t="shared" ca="1" si="314"/>
        <v>0</v>
      </c>
      <c r="M1278">
        <f t="shared" ca="1" si="315"/>
        <v>0</v>
      </c>
      <c r="N1278">
        <f t="shared" ca="1" si="316"/>
        <v>0</v>
      </c>
      <c r="O1278">
        <f t="shared" ca="1" si="317"/>
        <v>0</v>
      </c>
      <c r="P1278">
        <f t="shared" ca="1" si="318"/>
        <v>0</v>
      </c>
      <c r="R1278" s="1"/>
      <c r="S1278" t="e">
        <f t="shared" ca="1" si="319"/>
        <v>#REF!</v>
      </c>
    </row>
    <row r="1279" spans="2:19" x14ac:dyDescent="0.2">
      <c r="B1279">
        <f t="shared" ca="1" si="304"/>
        <v>0</v>
      </c>
      <c r="C1279">
        <f t="shared" ca="1" si="305"/>
        <v>0</v>
      </c>
      <c r="D1279">
        <f t="shared" ca="1" si="306"/>
        <v>0</v>
      </c>
      <c r="E1279">
        <f t="shared" ca="1" si="307"/>
        <v>0</v>
      </c>
      <c r="F1279">
        <f t="shared" ca="1" si="308"/>
        <v>0</v>
      </c>
      <c r="G1279">
        <f t="shared" ca="1" si="309"/>
        <v>0</v>
      </c>
      <c r="H1279">
        <f t="shared" ca="1" si="310"/>
        <v>0</v>
      </c>
      <c r="I1279">
        <f t="shared" ca="1" si="311"/>
        <v>0</v>
      </c>
      <c r="J1279">
        <f t="shared" ca="1" si="312"/>
        <v>0</v>
      </c>
      <c r="K1279">
        <f t="shared" ca="1" si="313"/>
        <v>0</v>
      </c>
      <c r="L1279">
        <f t="shared" ca="1" si="314"/>
        <v>0</v>
      </c>
      <c r="M1279">
        <f t="shared" ca="1" si="315"/>
        <v>0</v>
      </c>
      <c r="N1279">
        <f t="shared" ca="1" si="316"/>
        <v>0</v>
      </c>
      <c r="O1279">
        <f t="shared" ca="1" si="317"/>
        <v>0</v>
      </c>
      <c r="P1279">
        <f t="shared" ca="1" si="318"/>
        <v>0</v>
      </c>
      <c r="R1279" s="1"/>
      <c r="S1279" t="e">
        <f t="shared" ca="1" si="319"/>
        <v>#REF!</v>
      </c>
    </row>
    <row r="1280" spans="2:19" x14ac:dyDescent="0.2">
      <c r="B1280">
        <f t="shared" ca="1" si="304"/>
        <v>0</v>
      </c>
      <c r="C1280">
        <f t="shared" ca="1" si="305"/>
        <v>0</v>
      </c>
      <c r="D1280">
        <f t="shared" ca="1" si="306"/>
        <v>0</v>
      </c>
      <c r="E1280">
        <f t="shared" ca="1" si="307"/>
        <v>0</v>
      </c>
      <c r="F1280">
        <f t="shared" ca="1" si="308"/>
        <v>0</v>
      </c>
      <c r="G1280">
        <f t="shared" ca="1" si="309"/>
        <v>0</v>
      </c>
      <c r="H1280">
        <f t="shared" ca="1" si="310"/>
        <v>0</v>
      </c>
      <c r="I1280">
        <f t="shared" ca="1" si="311"/>
        <v>0</v>
      </c>
      <c r="J1280">
        <f t="shared" ca="1" si="312"/>
        <v>0</v>
      </c>
      <c r="K1280">
        <f t="shared" ca="1" si="313"/>
        <v>0</v>
      </c>
      <c r="L1280">
        <f t="shared" ca="1" si="314"/>
        <v>0</v>
      </c>
      <c r="M1280">
        <f t="shared" ca="1" si="315"/>
        <v>0</v>
      </c>
      <c r="N1280">
        <f t="shared" ca="1" si="316"/>
        <v>0</v>
      </c>
      <c r="O1280">
        <f t="shared" ca="1" si="317"/>
        <v>0</v>
      </c>
      <c r="P1280">
        <f t="shared" ca="1" si="318"/>
        <v>0</v>
      </c>
      <c r="R1280" s="1"/>
      <c r="S1280" t="e">
        <f t="shared" ca="1" si="319"/>
        <v>#REF!</v>
      </c>
    </row>
    <row r="1281" spans="2:19" x14ac:dyDescent="0.2">
      <c r="B1281">
        <f t="shared" ca="1" si="304"/>
        <v>0</v>
      </c>
      <c r="C1281">
        <f t="shared" ca="1" si="305"/>
        <v>0</v>
      </c>
      <c r="D1281">
        <f t="shared" ca="1" si="306"/>
        <v>0</v>
      </c>
      <c r="E1281">
        <f t="shared" ca="1" si="307"/>
        <v>0</v>
      </c>
      <c r="F1281">
        <f t="shared" ca="1" si="308"/>
        <v>0</v>
      </c>
      <c r="G1281">
        <f t="shared" ca="1" si="309"/>
        <v>0</v>
      </c>
      <c r="H1281">
        <f t="shared" ca="1" si="310"/>
        <v>0</v>
      </c>
      <c r="I1281">
        <f t="shared" ca="1" si="311"/>
        <v>0</v>
      </c>
      <c r="J1281">
        <f t="shared" ca="1" si="312"/>
        <v>0</v>
      </c>
      <c r="K1281">
        <f t="shared" ca="1" si="313"/>
        <v>0</v>
      </c>
      <c r="L1281">
        <f t="shared" ca="1" si="314"/>
        <v>0</v>
      </c>
      <c r="M1281">
        <f t="shared" ca="1" si="315"/>
        <v>0</v>
      </c>
      <c r="N1281">
        <f t="shared" ca="1" si="316"/>
        <v>0</v>
      </c>
      <c r="O1281">
        <f t="shared" ca="1" si="317"/>
        <v>0</v>
      </c>
      <c r="P1281">
        <f t="shared" ca="1" si="318"/>
        <v>0</v>
      </c>
      <c r="R1281" s="1"/>
      <c r="S1281" t="e">
        <f t="shared" ca="1" si="319"/>
        <v>#REF!</v>
      </c>
    </row>
    <row r="1282" spans="2:19" x14ac:dyDescent="0.2">
      <c r="B1282">
        <f t="shared" ca="1" si="304"/>
        <v>0</v>
      </c>
      <c r="C1282">
        <f t="shared" ca="1" si="305"/>
        <v>0</v>
      </c>
      <c r="D1282">
        <f t="shared" ca="1" si="306"/>
        <v>0</v>
      </c>
      <c r="E1282">
        <f t="shared" ca="1" si="307"/>
        <v>0</v>
      </c>
      <c r="F1282">
        <f t="shared" ca="1" si="308"/>
        <v>0</v>
      </c>
      <c r="G1282">
        <f t="shared" ca="1" si="309"/>
        <v>0</v>
      </c>
      <c r="H1282">
        <f t="shared" ca="1" si="310"/>
        <v>0</v>
      </c>
      <c r="I1282">
        <f t="shared" ca="1" si="311"/>
        <v>0</v>
      </c>
      <c r="J1282">
        <f t="shared" ca="1" si="312"/>
        <v>0</v>
      </c>
      <c r="K1282">
        <f t="shared" ca="1" si="313"/>
        <v>0</v>
      </c>
      <c r="L1282">
        <f t="shared" ca="1" si="314"/>
        <v>0</v>
      </c>
      <c r="M1282">
        <f t="shared" ca="1" si="315"/>
        <v>0</v>
      </c>
      <c r="N1282">
        <f t="shared" ca="1" si="316"/>
        <v>0</v>
      </c>
      <c r="O1282">
        <f t="shared" ca="1" si="317"/>
        <v>0</v>
      </c>
      <c r="P1282">
        <f t="shared" ca="1" si="318"/>
        <v>0</v>
      </c>
      <c r="R1282" s="1"/>
      <c r="S1282" t="e">
        <f t="shared" ca="1" si="319"/>
        <v>#REF!</v>
      </c>
    </row>
    <row r="1283" spans="2:19" x14ac:dyDescent="0.2">
      <c r="B1283">
        <f t="shared" ca="1" si="304"/>
        <v>0</v>
      </c>
      <c r="C1283">
        <f t="shared" ca="1" si="305"/>
        <v>0</v>
      </c>
      <c r="D1283">
        <f t="shared" ca="1" si="306"/>
        <v>0</v>
      </c>
      <c r="E1283">
        <f t="shared" ca="1" si="307"/>
        <v>0</v>
      </c>
      <c r="F1283">
        <f t="shared" ca="1" si="308"/>
        <v>0</v>
      </c>
      <c r="G1283">
        <f t="shared" ca="1" si="309"/>
        <v>0</v>
      </c>
      <c r="H1283">
        <f t="shared" ca="1" si="310"/>
        <v>0</v>
      </c>
      <c r="I1283">
        <f t="shared" ca="1" si="311"/>
        <v>0</v>
      </c>
      <c r="J1283">
        <f t="shared" ca="1" si="312"/>
        <v>0</v>
      </c>
      <c r="K1283">
        <f t="shared" ca="1" si="313"/>
        <v>0</v>
      </c>
      <c r="L1283">
        <f t="shared" ca="1" si="314"/>
        <v>0</v>
      </c>
      <c r="M1283">
        <f t="shared" ca="1" si="315"/>
        <v>0</v>
      </c>
      <c r="N1283">
        <f t="shared" ca="1" si="316"/>
        <v>0</v>
      </c>
      <c r="O1283">
        <f t="shared" ca="1" si="317"/>
        <v>0</v>
      </c>
      <c r="P1283">
        <f t="shared" ca="1" si="318"/>
        <v>0</v>
      </c>
      <c r="R1283" s="1"/>
      <c r="S1283" t="e">
        <f t="shared" ca="1" si="319"/>
        <v>#REF!</v>
      </c>
    </row>
    <row r="1284" spans="2:19" x14ac:dyDescent="0.2">
      <c r="B1284">
        <f t="shared" ref="B1284:B1347" ca="1" si="320">SUMIF(INDIRECT("'Faire Payouts'!$A:$A"),$A1284,INDIRECT("'Faire Payouts'!$B:$B"))</f>
        <v>0</v>
      </c>
      <c r="C1284">
        <f t="shared" ref="C1284:C1347" ca="1" si="321">SUMIF(INDIRECT("'Faire Payouts'!$A:$A"),$A1284,INDIRECT("'Faire Payouts'!$F:$F"))</f>
        <v>0</v>
      </c>
      <c r="D1284">
        <f t="shared" ref="D1284:D1347" ca="1" si="322">SUMIF(INDIRECT("'Faire Payouts'!$A:$A"),$A1284,INDIRECT("'Faire Payouts'!$H:$H"))*-1</f>
        <v>0</v>
      </c>
      <c r="E1284">
        <f t="shared" ref="E1284:E1347" ca="1" si="323">SUMIF(INDIRECT("'Faire Payouts'!$A:$A"),$A1284,INDIRECT("'Faire Payouts'!$I:$I"))*-1</f>
        <v>0</v>
      </c>
      <c r="F1284">
        <f t="shared" ref="F1284:F1347" ca="1" si="324">SUMIF(INDIRECT("'Faire Payouts'!$A:$A"),$A1284,INDIRECT("'Faire Payouts'!$K:$K"))*-1</f>
        <v>0</v>
      </c>
      <c r="G1284">
        <f t="shared" ref="G1284:G1347" ca="1" si="325">SUMIF(INDIRECT("'Faire Payouts'!$A:$A"),$A1284,INDIRECT("'Faire Payouts'!$L:$L"))*-1</f>
        <v>0</v>
      </c>
      <c r="H1284">
        <f t="shared" ref="H1284:H1347" ca="1" si="326">SUMIF(INDIRECT("'Faire Payouts'!$A:$A"),$A1284,INDIRECT("'Faire Payouts'!$M:$M"))*-1</f>
        <v>0</v>
      </c>
      <c r="I1284">
        <f t="shared" ref="I1284:I1347" ca="1" si="327">SUMIF(INDIRECT("'Faire Payouts'!$A:$A"),$A1284,INDIRECT("'Faire Payouts'!$N:$N"))</f>
        <v>0</v>
      </c>
      <c r="J1284">
        <f t="shared" ref="J1284:J1347" ca="1" si="328">SUMIF(INDIRECT("'Faire Payouts'!$A:$A"),$A1284,INDIRECT("'Faire Payouts'!$P:$P"))*-1</f>
        <v>0</v>
      </c>
      <c r="K1284">
        <f t="shared" ref="K1284:K1347" ca="1" si="329">SUMIF(INDIRECT("'Faire Payouts'!$A:$A"),$A1284,INDIRECT("'Faire Payouts'!$R:$R"))*-1</f>
        <v>0</v>
      </c>
      <c r="L1284">
        <f t="shared" ref="L1284:L1347" ca="1" si="330">ROUND(C1284+SUM(E1284:K1284),2)</f>
        <v>0</v>
      </c>
      <c r="M1284">
        <f t="shared" ref="M1284:M1347" ca="1" si="331">B1284-L1284</f>
        <v>0</v>
      </c>
      <c r="N1284">
        <f t="shared" ref="N1284:N1347" ca="1" si="332">IF(D1284&lt;0,D1284-M1284)*-1</f>
        <v>0</v>
      </c>
      <c r="O1284">
        <f t="shared" ref="O1284:O1347" ca="1" si="333">IF(D1284&lt;0,SUM(L1284:M1284),L1284)</f>
        <v>0</v>
      </c>
      <c r="P1284">
        <f t="shared" ref="P1284:P1347" ca="1" si="334">IFERROR(INDEX($R:$S,MATCH($B1284,$S:$S,0),2),0)</f>
        <v>0</v>
      </c>
      <c r="R1284" s="1"/>
      <c r="S1284" t="e">
        <f t="shared" ca="1" si="319"/>
        <v>#REF!</v>
      </c>
    </row>
    <row r="1285" spans="2:19" x14ac:dyDescent="0.2">
      <c r="B1285">
        <f t="shared" ca="1" si="320"/>
        <v>0</v>
      </c>
      <c r="C1285">
        <f t="shared" ca="1" si="321"/>
        <v>0</v>
      </c>
      <c r="D1285">
        <f t="shared" ca="1" si="322"/>
        <v>0</v>
      </c>
      <c r="E1285">
        <f t="shared" ca="1" si="323"/>
        <v>0</v>
      </c>
      <c r="F1285">
        <f t="shared" ca="1" si="324"/>
        <v>0</v>
      </c>
      <c r="G1285">
        <f t="shared" ca="1" si="325"/>
        <v>0</v>
      </c>
      <c r="H1285">
        <f t="shared" ca="1" si="326"/>
        <v>0</v>
      </c>
      <c r="I1285">
        <f t="shared" ca="1" si="327"/>
        <v>0</v>
      </c>
      <c r="J1285">
        <f t="shared" ca="1" si="328"/>
        <v>0</v>
      </c>
      <c r="K1285">
        <f t="shared" ca="1" si="329"/>
        <v>0</v>
      </c>
      <c r="L1285">
        <f t="shared" ca="1" si="330"/>
        <v>0</v>
      </c>
      <c r="M1285">
        <f t="shared" ca="1" si="331"/>
        <v>0</v>
      </c>
      <c r="N1285">
        <f t="shared" ca="1" si="332"/>
        <v>0</v>
      </c>
      <c r="O1285">
        <f t="shared" ca="1" si="333"/>
        <v>0</v>
      </c>
      <c r="P1285">
        <f t="shared" ca="1" si="334"/>
        <v>0</v>
      </c>
      <c r="R1285" s="1"/>
      <c r="S1285" t="e">
        <f t="shared" ref="S1285:S1348" ca="1" si="335">ROUND(SUMIF(INDIRECT("'Search Results'!$A:$A"),$R1285,INDIRECT("'Search Results'!$E:$E")),2)</f>
        <v>#REF!</v>
      </c>
    </row>
    <row r="1286" spans="2:19" x14ac:dyDescent="0.2">
      <c r="B1286">
        <f t="shared" ca="1" si="320"/>
        <v>0</v>
      </c>
      <c r="C1286">
        <f t="shared" ca="1" si="321"/>
        <v>0</v>
      </c>
      <c r="D1286">
        <f t="shared" ca="1" si="322"/>
        <v>0</v>
      </c>
      <c r="E1286">
        <f t="shared" ca="1" si="323"/>
        <v>0</v>
      </c>
      <c r="F1286">
        <f t="shared" ca="1" si="324"/>
        <v>0</v>
      </c>
      <c r="G1286">
        <f t="shared" ca="1" si="325"/>
        <v>0</v>
      </c>
      <c r="H1286">
        <f t="shared" ca="1" si="326"/>
        <v>0</v>
      </c>
      <c r="I1286">
        <f t="shared" ca="1" si="327"/>
        <v>0</v>
      </c>
      <c r="J1286">
        <f t="shared" ca="1" si="328"/>
        <v>0</v>
      </c>
      <c r="K1286">
        <f t="shared" ca="1" si="329"/>
        <v>0</v>
      </c>
      <c r="L1286">
        <f t="shared" ca="1" si="330"/>
        <v>0</v>
      </c>
      <c r="M1286">
        <f t="shared" ca="1" si="331"/>
        <v>0</v>
      </c>
      <c r="N1286">
        <f t="shared" ca="1" si="332"/>
        <v>0</v>
      </c>
      <c r="O1286">
        <f t="shared" ca="1" si="333"/>
        <v>0</v>
      </c>
      <c r="P1286">
        <f t="shared" ca="1" si="334"/>
        <v>0</v>
      </c>
      <c r="R1286" s="1"/>
      <c r="S1286" t="e">
        <f t="shared" ca="1" si="335"/>
        <v>#REF!</v>
      </c>
    </row>
    <row r="1287" spans="2:19" x14ac:dyDescent="0.2">
      <c r="B1287">
        <f t="shared" ca="1" si="320"/>
        <v>0</v>
      </c>
      <c r="C1287">
        <f t="shared" ca="1" si="321"/>
        <v>0</v>
      </c>
      <c r="D1287">
        <f t="shared" ca="1" si="322"/>
        <v>0</v>
      </c>
      <c r="E1287">
        <f t="shared" ca="1" si="323"/>
        <v>0</v>
      </c>
      <c r="F1287">
        <f t="shared" ca="1" si="324"/>
        <v>0</v>
      </c>
      <c r="G1287">
        <f t="shared" ca="1" si="325"/>
        <v>0</v>
      </c>
      <c r="H1287">
        <f t="shared" ca="1" si="326"/>
        <v>0</v>
      </c>
      <c r="I1287">
        <f t="shared" ca="1" si="327"/>
        <v>0</v>
      </c>
      <c r="J1287">
        <f t="shared" ca="1" si="328"/>
        <v>0</v>
      </c>
      <c r="K1287">
        <f t="shared" ca="1" si="329"/>
        <v>0</v>
      </c>
      <c r="L1287">
        <f t="shared" ca="1" si="330"/>
        <v>0</v>
      </c>
      <c r="M1287">
        <f t="shared" ca="1" si="331"/>
        <v>0</v>
      </c>
      <c r="N1287">
        <f t="shared" ca="1" si="332"/>
        <v>0</v>
      </c>
      <c r="O1287">
        <f t="shared" ca="1" si="333"/>
        <v>0</v>
      </c>
      <c r="P1287">
        <f t="shared" ca="1" si="334"/>
        <v>0</v>
      </c>
      <c r="R1287" s="1"/>
      <c r="S1287" t="e">
        <f t="shared" ca="1" si="335"/>
        <v>#REF!</v>
      </c>
    </row>
    <row r="1288" spans="2:19" x14ac:dyDescent="0.2">
      <c r="B1288">
        <f t="shared" ca="1" si="320"/>
        <v>0</v>
      </c>
      <c r="C1288">
        <f t="shared" ca="1" si="321"/>
        <v>0</v>
      </c>
      <c r="D1288">
        <f t="shared" ca="1" si="322"/>
        <v>0</v>
      </c>
      <c r="E1288">
        <f t="shared" ca="1" si="323"/>
        <v>0</v>
      </c>
      <c r="F1288">
        <f t="shared" ca="1" si="324"/>
        <v>0</v>
      </c>
      <c r="G1288">
        <f t="shared" ca="1" si="325"/>
        <v>0</v>
      </c>
      <c r="H1288">
        <f t="shared" ca="1" si="326"/>
        <v>0</v>
      </c>
      <c r="I1288">
        <f t="shared" ca="1" si="327"/>
        <v>0</v>
      </c>
      <c r="J1288">
        <f t="shared" ca="1" si="328"/>
        <v>0</v>
      </c>
      <c r="K1288">
        <f t="shared" ca="1" si="329"/>
        <v>0</v>
      </c>
      <c r="L1288">
        <f t="shared" ca="1" si="330"/>
        <v>0</v>
      </c>
      <c r="M1288">
        <f t="shared" ca="1" si="331"/>
        <v>0</v>
      </c>
      <c r="N1288">
        <f t="shared" ca="1" si="332"/>
        <v>0</v>
      </c>
      <c r="O1288">
        <f t="shared" ca="1" si="333"/>
        <v>0</v>
      </c>
      <c r="P1288">
        <f t="shared" ca="1" si="334"/>
        <v>0</v>
      </c>
      <c r="R1288" s="1"/>
      <c r="S1288" t="e">
        <f t="shared" ca="1" si="335"/>
        <v>#REF!</v>
      </c>
    </row>
    <row r="1289" spans="2:19" x14ac:dyDescent="0.2">
      <c r="B1289">
        <f t="shared" ca="1" si="320"/>
        <v>0</v>
      </c>
      <c r="C1289">
        <f t="shared" ca="1" si="321"/>
        <v>0</v>
      </c>
      <c r="D1289">
        <f t="shared" ca="1" si="322"/>
        <v>0</v>
      </c>
      <c r="E1289">
        <f t="shared" ca="1" si="323"/>
        <v>0</v>
      </c>
      <c r="F1289">
        <f t="shared" ca="1" si="324"/>
        <v>0</v>
      </c>
      <c r="G1289">
        <f t="shared" ca="1" si="325"/>
        <v>0</v>
      </c>
      <c r="H1289">
        <f t="shared" ca="1" si="326"/>
        <v>0</v>
      </c>
      <c r="I1289">
        <f t="shared" ca="1" si="327"/>
        <v>0</v>
      </c>
      <c r="J1289">
        <f t="shared" ca="1" si="328"/>
        <v>0</v>
      </c>
      <c r="K1289">
        <f t="shared" ca="1" si="329"/>
        <v>0</v>
      </c>
      <c r="L1289">
        <f t="shared" ca="1" si="330"/>
        <v>0</v>
      </c>
      <c r="M1289">
        <f t="shared" ca="1" si="331"/>
        <v>0</v>
      </c>
      <c r="N1289">
        <f t="shared" ca="1" si="332"/>
        <v>0</v>
      </c>
      <c r="O1289">
        <f t="shared" ca="1" si="333"/>
        <v>0</v>
      </c>
      <c r="P1289">
        <f t="shared" ca="1" si="334"/>
        <v>0</v>
      </c>
      <c r="R1289" s="1"/>
      <c r="S1289" t="e">
        <f t="shared" ca="1" si="335"/>
        <v>#REF!</v>
      </c>
    </row>
    <row r="1290" spans="2:19" x14ac:dyDescent="0.2">
      <c r="B1290">
        <f t="shared" ca="1" si="320"/>
        <v>0</v>
      </c>
      <c r="C1290">
        <f t="shared" ca="1" si="321"/>
        <v>0</v>
      </c>
      <c r="D1290">
        <f t="shared" ca="1" si="322"/>
        <v>0</v>
      </c>
      <c r="E1290">
        <f t="shared" ca="1" si="323"/>
        <v>0</v>
      </c>
      <c r="F1290">
        <f t="shared" ca="1" si="324"/>
        <v>0</v>
      </c>
      <c r="G1290">
        <f t="shared" ca="1" si="325"/>
        <v>0</v>
      </c>
      <c r="H1290">
        <f t="shared" ca="1" si="326"/>
        <v>0</v>
      </c>
      <c r="I1290">
        <f t="shared" ca="1" si="327"/>
        <v>0</v>
      </c>
      <c r="J1290">
        <f t="shared" ca="1" si="328"/>
        <v>0</v>
      </c>
      <c r="K1290">
        <f t="shared" ca="1" si="329"/>
        <v>0</v>
      </c>
      <c r="L1290">
        <f t="shared" ca="1" si="330"/>
        <v>0</v>
      </c>
      <c r="M1290">
        <f t="shared" ca="1" si="331"/>
        <v>0</v>
      </c>
      <c r="N1290">
        <f t="shared" ca="1" si="332"/>
        <v>0</v>
      </c>
      <c r="O1290">
        <f t="shared" ca="1" si="333"/>
        <v>0</v>
      </c>
      <c r="P1290">
        <f t="shared" ca="1" si="334"/>
        <v>0</v>
      </c>
      <c r="R1290" s="1"/>
      <c r="S1290" t="e">
        <f t="shared" ca="1" si="335"/>
        <v>#REF!</v>
      </c>
    </row>
    <row r="1291" spans="2:19" x14ac:dyDescent="0.2">
      <c r="B1291">
        <f t="shared" ca="1" si="320"/>
        <v>0</v>
      </c>
      <c r="C1291">
        <f t="shared" ca="1" si="321"/>
        <v>0</v>
      </c>
      <c r="D1291">
        <f t="shared" ca="1" si="322"/>
        <v>0</v>
      </c>
      <c r="E1291">
        <f t="shared" ca="1" si="323"/>
        <v>0</v>
      </c>
      <c r="F1291">
        <f t="shared" ca="1" si="324"/>
        <v>0</v>
      </c>
      <c r="G1291">
        <f t="shared" ca="1" si="325"/>
        <v>0</v>
      </c>
      <c r="H1291">
        <f t="shared" ca="1" si="326"/>
        <v>0</v>
      </c>
      <c r="I1291">
        <f t="shared" ca="1" si="327"/>
        <v>0</v>
      </c>
      <c r="J1291">
        <f t="shared" ca="1" si="328"/>
        <v>0</v>
      </c>
      <c r="K1291">
        <f t="shared" ca="1" si="329"/>
        <v>0</v>
      </c>
      <c r="L1291">
        <f t="shared" ca="1" si="330"/>
        <v>0</v>
      </c>
      <c r="M1291">
        <f t="shared" ca="1" si="331"/>
        <v>0</v>
      </c>
      <c r="N1291">
        <f t="shared" ca="1" si="332"/>
        <v>0</v>
      </c>
      <c r="O1291">
        <f t="shared" ca="1" si="333"/>
        <v>0</v>
      </c>
      <c r="P1291">
        <f t="shared" ca="1" si="334"/>
        <v>0</v>
      </c>
      <c r="R1291" s="1"/>
      <c r="S1291" t="e">
        <f t="shared" ca="1" si="335"/>
        <v>#REF!</v>
      </c>
    </row>
    <row r="1292" spans="2:19" x14ac:dyDescent="0.2">
      <c r="B1292">
        <f t="shared" ca="1" si="320"/>
        <v>0</v>
      </c>
      <c r="C1292">
        <f t="shared" ca="1" si="321"/>
        <v>0</v>
      </c>
      <c r="D1292">
        <f t="shared" ca="1" si="322"/>
        <v>0</v>
      </c>
      <c r="E1292">
        <f t="shared" ca="1" si="323"/>
        <v>0</v>
      </c>
      <c r="F1292">
        <f t="shared" ca="1" si="324"/>
        <v>0</v>
      </c>
      <c r="G1292">
        <f t="shared" ca="1" si="325"/>
        <v>0</v>
      </c>
      <c r="H1292">
        <f t="shared" ca="1" si="326"/>
        <v>0</v>
      </c>
      <c r="I1292">
        <f t="shared" ca="1" si="327"/>
        <v>0</v>
      </c>
      <c r="J1292">
        <f t="shared" ca="1" si="328"/>
        <v>0</v>
      </c>
      <c r="K1292">
        <f t="shared" ca="1" si="329"/>
        <v>0</v>
      </c>
      <c r="L1292">
        <f t="shared" ca="1" si="330"/>
        <v>0</v>
      </c>
      <c r="M1292">
        <f t="shared" ca="1" si="331"/>
        <v>0</v>
      </c>
      <c r="N1292">
        <f t="shared" ca="1" si="332"/>
        <v>0</v>
      </c>
      <c r="O1292">
        <f t="shared" ca="1" si="333"/>
        <v>0</v>
      </c>
      <c r="P1292">
        <f t="shared" ca="1" si="334"/>
        <v>0</v>
      </c>
      <c r="R1292" s="1"/>
      <c r="S1292" t="e">
        <f t="shared" ca="1" si="335"/>
        <v>#REF!</v>
      </c>
    </row>
    <row r="1293" spans="2:19" x14ac:dyDescent="0.2">
      <c r="B1293">
        <f t="shared" ca="1" si="320"/>
        <v>0</v>
      </c>
      <c r="C1293">
        <f t="shared" ca="1" si="321"/>
        <v>0</v>
      </c>
      <c r="D1293">
        <f t="shared" ca="1" si="322"/>
        <v>0</v>
      </c>
      <c r="E1293">
        <f t="shared" ca="1" si="323"/>
        <v>0</v>
      </c>
      <c r="F1293">
        <f t="shared" ca="1" si="324"/>
        <v>0</v>
      </c>
      <c r="G1293">
        <f t="shared" ca="1" si="325"/>
        <v>0</v>
      </c>
      <c r="H1293">
        <f t="shared" ca="1" si="326"/>
        <v>0</v>
      </c>
      <c r="I1293">
        <f t="shared" ca="1" si="327"/>
        <v>0</v>
      </c>
      <c r="J1293">
        <f t="shared" ca="1" si="328"/>
        <v>0</v>
      </c>
      <c r="K1293">
        <f t="shared" ca="1" si="329"/>
        <v>0</v>
      </c>
      <c r="L1293">
        <f t="shared" ca="1" si="330"/>
        <v>0</v>
      </c>
      <c r="M1293">
        <f t="shared" ca="1" si="331"/>
        <v>0</v>
      </c>
      <c r="N1293">
        <f t="shared" ca="1" si="332"/>
        <v>0</v>
      </c>
      <c r="O1293">
        <f t="shared" ca="1" si="333"/>
        <v>0</v>
      </c>
      <c r="P1293">
        <f t="shared" ca="1" si="334"/>
        <v>0</v>
      </c>
      <c r="R1293" s="1"/>
      <c r="S1293" t="e">
        <f t="shared" ca="1" si="335"/>
        <v>#REF!</v>
      </c>
    </row>
    <row r="1294" spans="2:19" x14ac:dyDescent="0.2">
      <c r="B1294">
        <f t="shared" ca="1" si="320"/>
        <v>0</v>
      </c>
      <c r="C1294">
        <f t="shared" ca="1" si="321"/>
        <v>0</v>
      </c>
      <c r="D1294">
        <f t="shared" ca="1" si="322"/>
        <v>0</v>
      </c>
      <c r="E1294">
        <f t="shared" ca="1" si="323"/>
        <v>0</v>
      </c>
      <c r="F1294">
        <f t="shared" ca="1" si="324"/>
        <v>0</v>
      </c>
      <c r="G1294">
        <f t="shared" ca="1" si="325"/>
        <v>0</v>
      </c>
      <c r="H1294">
        <f t="shared" ca="1" si="326"/>
        <v>0</v>
      </c>
      <c r="I1294">
        <f t="shared" ca="1" si="327"/>
        <v>0</v>
      </c>
      <c r="J1294">
        <f t="shared" ca="1" si="328"/>
        <v>0</v>
      </c>
      <c r="K1294">
        <f t="shared" ca="1" si="329"/>
        <v>0</v>
      </c>
      <c r="L1294">
        <f t="shared" ca="1" si="330"/>
        <v>0</v>
      </c>
      <c r="M1294">
        <f t="shared" ca="1" si="331"/>
        <v>0</v>
      </c>
      <c r="N1294">
        <f t="shared" ca="1" si="332"/>
        <v>0</v>
      </c>
      <c r="O1294">
        <f t="shared" ca="1" si="333"/>
        <v>0</v>
      </c>
      <c r="P1294">
        <f t="shared" ca="1" si="334"/>
        <v>0</v>
      </c>
      <c r="R1294" s="1"/>
      <c r="S1294" t="e">
        <f t="shared" ca="1" si="335"/>
        <v>#REF!</v>
      </c>
    </row>
    <row r="1295" spans="2:19" x14ac:dyDescent="0.2">
      <c r="B1295">
        <f t="shared" ca="1" si="320"/>
        <v>0</v>
      </c>
      <c r="C1295">
        <f t="shared" ca="1" si="321"/>
        <v>0</v>
      </c>
      <c r="D1295">
        <f t="shared" ca="1" si="322"/>
        <v>0</v>
      </c>
      <c r="E1295">
        <f t="shared" ca="1" si="323"/>
        <v>0</v>
      </c>
      <c r="F1295">
        <f t="shared" ca="1" si="324"/>
        <v>0</v>
      </c>
      <c r="G1295">
        <f t="shared" ca="1" si="325"/>
        <v>0</v>
      </c>
      <c r="H1295">
        <f t="shared" ca="1" si="326"/>
        <v>0</v>
      </c>
      <c r="I1295">
        <f t="shared" ca="1" si="327"/>
        <v>0</v>
      </c>
      <c r="J1295">
        <f t="shared" ca="1" si="328"/>
        <v>0</v>
      </c>
      <c r="K1295">
        <f t="shared" ca="1" si="329"/>
        <v>0</v>
      </c>
      <c r="L1295">
        <f t="shared" ca="1" si="330"/>
        <v>0</v>
      </c>
      <c r="M1295">
        <f t="shared" ca="1" si="331"/>
        <v>0</v>
      </c>
      <c r="N1295">
        <f t="shared" ca="1" si="332"/>
        <v>0</v>
      </c>
      <c r="O1295">
        <f t="shared" ca="1" si="333"/>
        <v>0</v>
      </c>
      <c r="P1295">
        <f t="shared" ca="1" si="334"/>
        <v>0</v>
      </c>
      <c r="R1295" s="1"/>
      <c r="S1295" t="e">
        <f t="shared" ca="1" si="335"/>
        <v>#REF!</v>
      </c>
    </row>
    <row r="1296" spans="2:19" x14ac:dyDescent="0.2">
      <c r="B1296">
        <f t="shared" ca="1" si="320"/>
        <v>0</v>
      </c>
      <c r="C1296">
        <f t="shared" ca="1" si="321"/>
        <v>0</v>
      </c>
      <c r="D1296">
        <f t="shared" ca="1" si="322"/>
        <v>0</v>
      </c>
      <c r="E1296">
        <f t="shared" ca="1" si="323"/>
        <v>0</v>
      </c>
      <c r="F1296">
        <f t="shared" ca="1" si="324"/>
        <v>0</v>
      </c>
      <c r="G1296">
        <f t="shared" ca="1" si="325"/>
        <v>0</v>
      </c>
      <c r="H1296">
        <f t="shared" ca="1" si="326"/>
        <v>0</v>
      </c>
      <c r="I1296">
        <f t="shared" ca="1" si="327"/>
        <v>0</v>
      </c>
      <c r="J1296">
        <f t="shared" ca="1" si="328"/>
        <v>0</v>
      </c>
      <c r="K1296">
        <f t="shared" ca="1" si="329"/>
        <v>0</v>
      </c>
      <c r="L1296">
        <f t="shared" ca="1" si="330"/>
        <v>0</v>
      </c>
      <c r="M1296">
        <f t="shared" ca="1" si="331"/>
        <v>0</v>
      </c>
      <c r="N1296">
        <f t="shared" ca="1" si="332"/>
        <v>0</v>
      </c>
      <c r="O1296">
        <f t="shared" ca="1" si="333"/>
        <v>0</v>
      </c>
      <c r="P1296">
        <f t="shared" ca="1" si="334"/>
        <v>0</v>
      </c>
      <c r="R1296" s="1"/>
      <c r="S1296" t="e">
        <f t="shared" ca="1" si="335"/>
        <v>#REF!</v>
      </c>
    </row>
    <row r="1297" spans="2:19" x14ac:dyDescent="0.2">
      <c r="B1297">
        <f t="shared" ca="1" si="320"/>
        <v>0</v>
      </c>
      <c r="C1297">
        <f t="shared" ca="1" si="321"/>
        <v>0</v>
      </c>
      <c r="D1297">
        <f t="shared" ca="1" si="322"/>
        <v>0</v>
      </c>
      <c r="E1297">
        <f t="shared" ca="1" si="323"/>
        <v>0</v>
      </c>
      <c r="F1297">
        <f t="shared" ca="1" si="324"/>
        <v>0</v>
      </c>
      <c r="G1297">
        <f t="shared" ca="1" si="325"/>
        <v>0</v>
      </c>
      <c r="H1297">
        <f t="shared" ca="1" si="326"/>
        <v>0</v>
      </c>
      <c r="I1297">
        <f t="shared" ca="1" si="327"/>
        <v>0</v>
      </c>
      <c r="J1297">
        <f t="shared" ca="1" si="328"/>
        <v>0</v>
      </c>
      <c r="K1297">
        <f t="shared" ca="1" si="329"/>
        <v>0</v>
      </c>
      <c r="L1297">
        <f t="shared" ca="1" si="330"/>
        <v>0</v>
      </c>
      <c r="M1297">
        <f t="shared" ca="1" si="331"/>
        <v>0</v>
      </c>
      <c r="N1297">
        <f t="shared" ca="1" si="332"/>
        <v>0</v>
      </c>
      <c r="O1297">
        <f t="shared" ca="1" si="333"/>
        <v>0</v>
      </c>
      <c r="P1297">
        <f t="shared" ca="1" si="334"/>
        <v>0</v>
      </c>
      <c r="R1297" s="1"/>
      <c r="S1297" t="e">
        <f t="shared" ca="1" si="335"/>
        <v>#REF!</v>
      </c>
    </row>
    <row r="1298" spans="2:19" x14ac:dyDescent="0.2">
      <c r="B1298">
        <f t="shared" ca="1" si="320"/>
        <v>0</v>
      </c>
      <c r="C1298">
        <f t="shared" ca="1" si="321"/>
        <v>0</v>
      </c>
      <c r="D1298">
        <f t="shared" ca="1" si="322"/>
        <v>0</v>
      </c>
      <c r="E1298">
        <f t="shared" ca="1" si="323"/>
        <v>0</v>
      </c>
      <c r="F1298">
        <f t="shared" ca="1" si="324"/>
        <v>0</v>
      </c>
      <c r="G1298">
        <f t="shared" ca="1" si="325"/>
        <v>0</v>
      </c>
      <c r="H1298">
        <f t="shared" ca="1" si="326"/>
        <v>0</v>
      </c>
      <c r="I1298">
        <f t="shared" ca="1" si="327"/>
        <v>0</v>
      </c>
      <c r="J1298">
        <f t="shared" ca="1" si="328"/>
        <v>0</v>
      </c>
      <c r="K1298">
        <f t="shared" ca="1" si="329"/>
        <v>0</v>
      </c>
      <c r="L1298">
        <f t="shared" ca="1" si="330"/>
        <v>0</v>
      </c>
      <c r="M1298">
        <f t="shared" ca="1" si="331"/>
        <v>0</v>
      </c>
      <c r="N1298">
        <f t="shared" ca="1" si="332"/>
        <v>0</v>
      </c>
      <c r="O1298">
        <f t="shared" ca="1" si="333"/>
        <v>0</v>
      </c>
      <c r="P1298">
        <f t="shared" ca="1" si="334"/>
        <v>0</v>
      </c>
      <c r="R1298" s="1"/>
      <c r="S1298" t="e">
        <f t="shared" ca="1" si="335"/>
        <v>#REF!</v>
      </c>
    </row>
    <row r="1299" spans="2:19" x14ac:dyDescent="0.2">
      <c r="B1299">
        <f t="shared" ca="1" si="320"/>
        <v>0</v>
      </c>
      <c r="C1299">
        <f t="shared" ca="1" si="321"/>
        <v>0</v>
      </c>
      <c r="D1299">
        <f t="shared" ca="1" si="322"/>
        <v>0</v>
      </c>
      <c r="E1299">
        <f t="shared" ca="1" si="323"/>
        <v>0</v>
      </c>
      <c r="F1299">
        <f t="shared" ca="1" si="324"/>
        <v>0</v>
      </c>
      <c r="G1299">
        <f t="shared" ca="1" si="325"/>
        <v>0</v>
      </c>
      <c r="H1299">
        <f t="shared" ca="1" si="326"/>
        <v>0</v>
      </c>
      <c r="I1299">
        <f t="shared" ca="1" si="327"/>
        <v>0</v>
      </c>
      <c r="J1299">
        <f t="shared" ca="1" si="328"/>
        <v>0</v>
      </c>
      <c r="K1299">
        <f t="shared" ca="1" si="329"/>
        <v>0</v>
      </c>
      <c r="L1299">
        <f t="shared" ca="1" si="330"/>
        <v>0</v>
      </c>
      <c r="M1299">
        <f t="shared" ca="1" si="331"/>
        <v>0</v>
      </c>
      <c r="N1299">
        <f t="shared" ca="1" si="332"/>
        <v>0</v>
      </c>
      <c r="O1299">
        <f t="shared" ca="1" si="333"/>
        <v>0</v>
      </c>
      <c r="P1299">
        <f t="shared" ca="1" si="334"/>
        <v>0</v>
      </c>
      <c r="R1299" s="1"/>
      <c r="S1299" t="e">
        <f t="shared" ca="1" si="335"/>
        <v>#REF!</v>
      </c>
    </row>
    <row r="1300" spans="2:19" x14ac:dyDescent="0.2">
      <c r="B1300">
        <f t="shared" ca="1" si="320"/>
        <v>0</v>
      </c>
      <c r="C1300">
        <f t="shared" ca="1" si="321"/>
        <v>0</v>
      </c>
      <c r="D1300">
        <f t="shared" ca="1" si="322"/>
        <v>0</v>
      </c>
      <c r="E1300">
        <f t="shared" ca="1" si="323"/>
        <v>0</v>
      </c>
      <c r="F1300">
        <f t="shared" ca="1" si="324"/>
        <v>0</v>
      </c>
      <c r="G1300">
        <f t="shared" ca="1" si="325"/>
        <v>0</v>
      </c>
      <c r="H1300">
        <f t="shared" ca="1" si="326"/>
        <v>0</v>
      </c>
      <c r="I1300">
        <f t="shared" ca="1" si="327"/>
        <v>0</v>
      </c>
      <c r="J1300">
        <f t="shared" ca="1" si="328"/>
        <v>0</v>
      </c>
      <c r="K1300">
        <f t="shared" ca="1" si="329"/>
        <v>0</v>
      </c>
      <c r="L1300">
        <f t="shared" ca="1" si="330"/>
        <v>0</v>
      </c>
      <c r="M1300">
        <f t="shared" ca="1" si="331"/>
        <v>0</v>
      </c>
      <c r="N1300">
        <f t="shared" ca="1" si="332"/>
        <v>0</v>
      </c>
      <c r="O1300">
        <f t="shared" ca="1" si="333"/>
        <v>0</v>
      </c>
      <c r="P1300">
        <f t="shared" ca="1" si="334"/>
        <v>0</v>
      </c>
      <c r="R1300" s="1"/>
      <c r="S1300" t="e">
        <f t="shared" ca="1" si="335"/>
        <v>#REF!</v>
      </c>
    </row>
    <row r="1301" spans="2:19" x14ac:dyDescent="0.2">
      <c r="B1301">
        <f t="shared" ca="1" si="320"/>
        <v>0</v>
      </c>
      <c r="C1301">
        <f t="shared" ca="1" si="321"/>
        <v>0</v>
      </c>
      <c r="D1301">
        <f t="shared" ca="1" si="322"/>
        <v>0</v>
      </c>
      <c r="E1301">
        <f t="shared" ca="1" si="323"/>
        <v>0</v>
      </c>
      <c r="F1301">
        <f t="shared" ca="1" si="324"/>
        <v>0</v>
      </c>
      <c r="G1301">
        <f t="shared" ca="1" si="325"/>
        <v>0</v>
      </c>
      <c r="H1301">
        <f t="shared" ca="1" si="326"/>
        <v>0</v>
      </c>
      <c r="I1301">
        <f t="shared" ca="1" si="327"/>
        <v>0</v>
      </c>
      <c r="J1301">
        <f t="shared" ca="1" si="328"/>
        <v>0</v>
      </c>
      <c r="K1301">
        <f t="shared" ca="1" si="329"/>
        <v>0</v>
      </c>
      <c r="L1301">
        <f t="shared" ca="1" si="330"/>
        <v>0</v>
      </c>
      <c r="M1301">
        <f t="shared" ca="1" si="331"/>
        <v>0</v>
      </c>
      <c r="N1301">
        <f t="shared" ca="1" si="332"/>
        <v>0</v>
      </c>
      <c r="O1301">
        <f t="shared" ca="1" si="333"/>
        <v>0</v>
      </c>
      <c r="P1301">
        <f t="shared" ca="1" si="334"/>
        <v>0</v>
      </c>
      <c r="R1301" s="1"/>
      <c r="S1301" t="e">
        <f t="shared" ca="1" si="335"/>
        <v>#REF!</v>
      </c>
    </row>
    <row r="1302" spans="2:19" x14ac:dyDescent="0.2">
      <c r="B1302">
        <f t="shared" ca="1" si="320"/>
        <v>0</v>
      </c>
      <c r="C1302">
        <f t="shared" ca="1" si="321"/>
        <v>0</v>
      </c>
      <c r="D1302">
        <f t="shared" ca="1" si="322"/>
        <v>0</v>
      </c>
      <c r="E1302">
        <f t="shared" ca="1" si="323"/>
        <v>0</v>
      </c>
      <c r="F1302">
        <f t="shared" ca="1" si="324"/>
        <v>0</v>
      </c>
      <c r="G1302">
        <f t="shared" ca="1" si="325"/>
        <v>0</v>
      </c>
      <c r="H1302">
        <f t="shared" ca="1" si="326"/>
        <v>0</v>
      </c>
      <c r="I1302">
        <f t="shared" ca="1" si="327"/>
        <v>0</v>
      </c>
      <c r="J1302">
        <f t="shared" ca="1" si="328"/>
        <v>0</v>
      </c>
      <c r="K1302">
        <f t="shared" ca="1" si="329"/>
        <v>0</v>
      </c>
      <c r="L1302">
        <f t="shared" ca="1" si="330"/>
        <v>0</v>
      </c>
      <c r="M1302">
        <f t="shared" ca="1" si="331"/>
        <v>0</v>
      </c>
      <c r="N1302">
        <f t="shared" ca="1" si="332"/>
        <v>0</v>
      </c>
      <c r="O1302">
        <f t="shared" ca="1" si="333"/>
        <v>0</v>
      </c>
      <c r="P1302">
        <f t="shared" ca="1" si="334"/>
        <v>0</v>
      </c>
      <c r="R1302" s="1"/>
      <c r="S1302" t="e">
        <f t="shared" ca="1" si="335"/>
        <v>#REF!</v>
      </c>
    </row>
    <row r="1303" spans="2:19" x14ac:dyDescent="0.2">
      <c r="B1303">
        <f t="shared" ca="1" si="320"/>
        <v>0</v>
      </c>
      <c r="C1303">
        <f t="shared" ca="1" si="321"/>
        <v>0</v>
      </c>
      <c r="D1303">
        <f t="shared" ca="1" si="322"/>
        <v>0</v>
      </c>
      <c r="E1303">
        <f t="shared" ca="1" si="323"/>
        <v>0</v>
      </c>
      <c r="F1303">
        <f t="shared" ca="1" si="324"/>
        <v>0</v>
      </c>
      <c r="G1303">
        <f t="shared" ca="1" si="325"/>
        <v>0</v>
      </c>
      <c r="H1303">
        <f t="shared" ca="1" si="326"/>
        <v>0</v>
      </c>
      <c r="I1303">
        <f t="shared" ca="1" si="327"/>
        <v>0</v>
      </c>
      <c r="J1303">
        <f t="shared" ca="1" si="328"/>
        <v>0</v>
      </c>
      <c r="K1303">
        <f t="shared" ca="1" si="329"/>
        <v>0</v>
      </c>
      <c r="L1303">
        <f t="shared" ca="1" si="330"/>
        <v>0</v>
      </c>
      <c r="M1303">
        <f t="shared" ca="1" si="331"/>
        <v>0</v>
      </c>
      <c r="N1303">
        <f t="shared" ca="1" si="332"/>
        <v>0</v>
      </c>
      <c r="O1303">
        <f t="shared" ca="1" si="333"/>
        <v>0</v>
      </c>
      <c r="P1303">
        <f t="shared" ca="1" si="334"/>
        <v>0</v>
      </c>
      <c r="R1303" s="1"/>
      <c r="S1303" t="e">
        <f t="shared" ca="1" si="335"/>
        <v>#REF!</v>
      </c>
    </row>
    <row r="1304" spans="2:19" x14ac:dyDescent="0.2">
      <c r="B1304">
        <f t="shared" ca="1" si="320"/>
        <v>0</v>
      </c>
      <c r="C1304">
        <f t="shared" ca="1" si="321"/>
        <v>0</v>
      </c>
      <c r="D1304">
        <f t="shared" ca="1" si="322"/>
        <v>0</v>
      </c>
      <c r="E1304">
        <f t="shared" ca="1" si="323"/>
        <v>0</v>
      </c>
      <c r="F1304">
        <f t="shared" ca="1" si="324"/>
        <v>0</v>
      </c>
      <c r="G1304">
        <f t="shared" ca="1" si="325"/>
        <v>0</v>
      </c>
      <c r="H1304">
        <f t="shared" ca="1" si="326"/>
        <v>0</v>
      </c>
      <c r="I1304">
        <f t="shared" ca="1" si="327"/>
        <v>0</v>
      </c>
      <c r="J1304">
        <f t="shared" ca="1" si="328"/>
        <v>0</v>
      </c>
      <c r="K1304">
        <f t="shared" ca="1" si="329"/>
        <v>0</v>
      </c>
      <c r="L1304">
        <f t="shared" ca="1" si="330"/>
        <v>0</v>
      </c>
      <c r="M1304">
        <f t="shared" ca="1" si="331"/>
        <v>0</v>
      </c>
      <c r="N1304">
        <f t="shared" ca="1" si="332"/>
        <v>0</v>
      </c>
      <c r="O1304">
        <f t="shared" ca="1" si="333"/>
        <v>0</v>
      </c>
      <c r="P1304">
        <f t="shared" ca="1" si="334"/>
        <v>0</v>
      </c>
      <c r="R1304" s="1"/>
      <c r="S1304" t="e">
        <f t="shared" ca="1" si="335"/>
        <v>#REF!</v>
      </c>
    </row>
    <row r="1305" spans="2:19" x14ac:dyDescent="0.2">
      <c r="B1305">
        <f t="shared" ca="1" si="320"/>
        <v>0</v>
      </c>
      <c r="C1305">
        <f t="shared" ca="1" si="321"/>
        <v>0</v>
      </c>
      <c r="D1305">
        <f t="shared" ca="1" si="322"/>
        <v>0</v>
      </c>
      <c r="E1305">
        <f t="shared" ca="1" si="323"/>
        <v>0</v>
      </c>
      <c r="F1305">
        <f t="shared" ca="1" si="324"/>
        <v>0</v>
      </c>
      <c r="G1305">
        <f t="shared" ca="1" si="325"/>
        <v>0</v>
      </c>
      <c r="H1305">
        <f t="shared" ca="1" si="326"/>
        <v>0</v>
      </c>
      <c r="I1305">
        <f t="shared" ca="1" si="327"/>
        <v>0</v>
      </c>
      <c r="J1305">
        <f t="shared" ca="1" si="328"/>
        <v>0</v>
      </c>
      <c r="K1305">
        <f t="shared" ca="1" si="329"/>
        <v>0</v>
      </c>
      <c r="L1305">
        <f t="shared" ca="1" si="330"/>
        <v>0</v>
      </c>
      <c r="M1305">
        <f t="shared" ca="1" si="331"/>
        <v>0</v>
      </c>
      <c r="N1305">
        <f t="shared" ca="1" si="332"/>
        <v>0</v>
      </c>
      <c r="O1305">
        <f t="shared" ca="1" si="333"/>
        <v>0</v>
      </c>
      <c r="P1305">
        <f t="shared" ca="1" si="334"/>
        <v>0</v>
      </c>
      <c r="R1305" s="1"/>
      <c r="S1305" t="e">
        <f t="shared" ca="1" si="335"/>
        <v>#REF!</v>
      </c>
    </row>
    <row r="1306" spans="2:19" x14ac:dyDescent="0.2">
      <c r="B1306">
        <f t="shared" ca="1" si="320"/>
        <v>0</v>
      </c>
      <c r="C1306">
        <f t="shared" ca="1" si="321"/>
        <v>0</v>
      </c>
      <c r="D1306">
        <f t="shared" ca="1" si="322"/>
        <v>0</v>
      </c>
      <c r="E1306">
        <f t="shared" ca="1" si="323"/>
        <v>0</v>
      </c>
      <c r="F1306">
        <f t="shared" ca="1" si="324"/>
        <v>0</v>
      </c>
      <c r="G1306">
        <f t="shared" ca="1" si="325"/>
        <v>0</v>
      </c>
      <c r="H1306">
        <f t="shared" ca="1" si="326"/>
        <v>0</v>
      </c>
      <c r="I1306">
        <f t="shared" ca="1" si="327"/>
        <v>0</v>
      </c>
      <c r="J1306">
        <f t="shared" ca="1" si="328"/>
        <v>0</v>
      </c>
      <c r="K1306">
        <f t="shared" ca="1" si="329"/>
        <v>0</v>
      </c>
      <c r="L1306">
        <f t="shared" ca="1" si="330"/>
        <v>0</v>
      </c>
      <c r="M1306">
        <f t="shared" ca="1" si="331"/>
        <v>0</v>
      </c>
      <c r="N1306">
        <f t="shared" ca="1" si="332"/>
        <v>0</v>
      </c>
      <c r="O1306">
        <f t="shared" ca="1" si="333"/>
        <v>0</v>
      </c>
      <c r="P1306">
        <f t="shared" ca="1" si="334"/>
        <v>0</v>
      </c>
      <c r="R1306" s="1"/>
      <c r="S1306" t="e">
        <f t="shared" ca="1" si="335"/>
        <v>#REF!</v>
      </c>
    </row>
    <row r="1307" spans="2:19" x14ac:dyDescent="0.2">
      <c r="B1307">
        <f t="shared" ca="1" si="320"/>
        <v>0</v>
      </c>
      <c r="C1307">
        <f t="shared" ca="1" si="321"/>
        <v>0</v>
      </c>
      <c r="D1307">
        <f t="shared" ca="1" si="322"/>
        <v>0</v>
      </c>
      <c r="E1307">
        <f t="shared" ca="1" si="323"/>
        <v>0</v>
      </c>
      <c r="F1307">
        <f t="shared" ca="1" si="324"/>
        <v>0</v>
      </c>
      <c r="G1307">
        <f t="shared" ca="1" si="325"/>
        <v>0</v>
      </c>
      <c r="H1307">
        <f t="shared" ca="1" si="326"/>
        <v>0</v>
      </c>
      <c r="I1307">
        <f t="shared" ca="1" si="327"/>
        <v>0</v>
      </c>
      <c r="J1307">
        <f t="shared" ca="1" si="328"/>
        <v>0</v>
      </c>
      <c r="K1307">
        <f t="shared" ca="1" si="329"/>
        <v>0</v>
      </c>
      <c r="L1307">
        <f t="shared" ca="1" si="330"/>
        <v>0</v>
      </c>
      <c r="M1307">
        <f t="shared" ca="1" si="331"/>
        <v>0</v>
      </c>
      <c r="N1307">
        <f t="shared" ca="1" si="332"/>
        <v>0</v>
      </c>
      <c r="O1307">
        <f t="shared" ca="1" si="333"/>
        <v>0</v>
      </c>
      <c r="P1307">
        <f t="shared" ca="1" si="334"/>
        <v>0</v>
      </c>
      <c r="R1307" s="1"/>
      <c r="S1307" t="e">
        <f t="shared" ca="1" si="335"/>
        <v>#REF!</v>
      </c>
    </row>
    <row r="1308" spans="2:19" x14ac:dyDescent="0.2">
      <c r="B1308">
        <f t="shared" ca="1" si="320"/>
        <v>0</v>
      </c>
      <c r="C1308">
        <f t="shared" ca="1" si="321"/>
        <v>0</v>
      </c>
      <c r="D1308">
        <f t="shared" ca="1" si="322"/>
        <v>0</v>
      </c>
      <c r="E1308">
        <f t="shared" ca="1" si="323"/>
        <v>0</v>
      </c>
      <c r="F1308">
        <f t="shared" ca="1" si="324"/>
        <v>0</v>
      </c>
      <c r="G1308">
        <f t="shared" ca="1" si="325"/>
        <v>0</v>
      </c>
      <c r="H1308">
        <f t="shared" ca="1" si="326"/>
        <v>0</v>
      </c>
      <c r="I1308">
        <f t="shared" ca="1" si="327"/>
        <v>0</v>
      </c>
      <c r="J1308">
        <f t="shared" ca="1" si="328"/>
        <v>0</v>
      </c>
      <c r="K1308">
        <f t="shared" ca="1" si="329"/>
        <v>0</v>
      </c>
      <c r="L1308">
        <f t="shared" ca="1" si="330"/>
        <v>0</v>
      </c>
      <c r="M1308">
        <f t="shared" ca="1" si="331"/>
        <v>0</v>
      </c>
      <c r="N1308">
        <f t="shared" ca="1" si="332"/>
        <v>0</v>
      </c>
      <c r="O1308">
        <f t="shared" ca="1" si="333"/>
        <v>0</v>
      </c>
      <c r="P1308">
        <f t="shared" ca="1" si="334"/>
        <v>0</v>
      </c>
      <c r="R1308" s="1"/>
      <c r="S1308" t="e">
        <f t="shared" ca="1" si="335"/>
        <v>#REF!</v>
      </c>
    </row>
    <row r="1309" spans="2:19" x14ac:dyDescent="0.2">
      <c r="B1309">
        <f t="shared" ca="1" si="320"/>
        <v>0</v>
      </c>
      <c r="C1309">
        <f t="shared" ca="1" si="321"/>
        <v>0</v>
      </c>
      <c r="D1309">
        <f t="shared" ca="1" si="322"/>
        <v>0</v>
      </c>
      <c r="E1309">
        <f t="shared" ca="1" si="323"/>
        <v>0</v>
      </c>
      <c r="F1309">
        <f t="shared" ca="1" si="324"/>
        <v>0</v>
      </c>
      <c r="G1309">
        <f t="shared" ca="1" si="325"/>
        <v>0</v>
      </c>
      <c r="H1309">
        <f t="shared" ca="1" si="326"/>
        <v>0</v>
      </c>
      <c r="I1309">
        <f t="shared" ca="1" si="327"/>
        <v>0</v>
      </c>
      <c r="J1309">
        <f t="shared" ca="1" si="328"/>
        <v>0</v>
      </c>
      <c r="K1309">
        <f t="shared" ca="1" si="329"/>
        <v>0</v>
      </c>
      <c r="L1309">
        <f t="shared" ca="1" si="330"/>
        <v>0</v>
      </c>
      <c r="M1309">
        <f t="shared" ca="1" si="331"/>
        <v>0</v>
      </c>
      <c r="N1309">
        <f t="shared" ca="1" si="332"/>
        <v>0</v>
      </c>
      <c r="O1309">
        <f t="shared" ca="1" si="333"/>
        <v>0</v>
      </c>
      <c r="P1309">
        <f t="shared" ca="1" si="334"/>
        <v>0</v>
      </c>
      <c r="R1309" s="1"/>
      <c r="S1309" t="e">
        <f t="shared" ca="1" si="335"/>
        <v>#REF!</v>
      </c>
    </row>
    <row r="1310" spans="2:19" x14ac:dyDescent="0.2">
      <c r="B1310">
        <f t="shared" ca="1" si="320"/>
        <v>0</v>
      </c>
      <c r="C1310">
        <f t="shared" ca="1" si="321"/>
        <v>0</v>
      </c>
      <c r="D1310">
        <f t="shared" ca="1" si="322"/>
        <v>0</v>
      </c>
      <c r="E1310">
        <f t="shared" ca="1" si="323"/>
        <v>0</v>
      </c>
      <c r="F1310">
        <f t="shared" ca="1" si="324"/>
        <v>0</v>
      </c>
      <c r="G1310">
        <f t="shared" ca="1" si="325"/>
        <v>0</v>
      </c>
      <c r="H1310">
        <f t="shared" ca="1" si="326"/>
        <v>0</v>
      </c>
      <c r="I1310">
        <f t="shared" ca="1" si="327"/>
        <v>0</v>
      </c>
      <c r="J1310">
        <f t="shared" ca="1" si="328"/>
        <v>0</v>
      </c>
      <c r="K1310">
        <f t="shared" ca="1" si="329"/>
        <v>0</v>
      </c>
      <c r="L1310">
        <f t="shared" ca="1" si="330"/>
        <v>0</v>
      </c>
      <c r="M1310">
        <f t="shared" ca="1" si="331"/>
        <v>0</v>
      </c>
      <c r="N1310">
        <f t="shared" ca="1" si="332"/>
        <v>0</v>
      </c>
      <c r="O1310">
        <f t="shared" ca="1" si="333"/>
        <v>0</v>
      </c>
      <c r="P1310">
        <f t="shared" ca="1" si="334"/>
        <v>0</v>
      </c>
      <c r="R1310" s="1"/>
      <c r="S1310" t="e">
        <f t="shared" ca="1" si="335"/>
        <v>#REF!</v>
      </c>
    </row>
    <row r="1311" spans="2:19" x14ac:dyDescent="0.2">
      <c r="B1311">
        <f t="shared" ca="1" si="320"/>
        <v>0</v>
      </c>
      <c r="C1311">
        <f t="shared" ca="1" si="321"/>
        <v>0</v>
      </c>
      <c r="D1311">
        <f t="shared" ca="1" si="322"/>
        <v>0</v>
      </c>
      <c r="E1311">
        <f t="shared" ca="1" si="323"/>
        <v>0</v>
      </c>
      <c r="F1311">
        <f t="shared" ca="1" si="324"/>
        <v>0</v>
      </c>
      <c r="G1311">
        <f t="shared" ca="1" si="325"/>
        <v>0</v>
      </c>
      <c r="H1311">
        <f t="shared" ca="1" si="326"/>
        <v>0</v>
      </c>
      <c r="I1311">
        <f t="shared" ca="1" si="327"/>
        <v>0</v>
      </c>
      <c r="J1311">
        <f t="shared" ca="1" si="328"/>
        <v>0</v>
      </c>
      <c r="K1311">
        <f t="shared" ca="1" si="329"/>
        <v>0</v>
      </c>
      <c r="L1311">
        <f t="shared" ca="1" si="330"/>
        <v>0</v>
      </c>
      <c r="M1311">
        <f t="shared" ca="1" si="331"/>
        <v>0</v>
      </c>
      <c r="N1311">
        <f t="shared" ca="1" si="332"/>
        <v>0</v>
      </c>
      <c r="O1311">
        <f t="shared" ca="1" si="333"/>
        <v>0</v>
      </c>
      <c r="P1311">
        <f t="shared" ca="1" si="334"/>
        <v>0</v>
      </c>
      <c r="R1311" s="1"/>
      <c r="S1311" t="e">
        <f t="shared" ca="1" si="335"/>
        <v>#REF!</v>
      </c>
    </row>
    <row r="1312" spans="2:19" x14ac:dyDescent="0.2">
      <c r="B1312">
        <f t="shared" ca="1" si="320"/>
        <v>0</v>
      </c>
      <c r="C1312">
        <f t="shared" ca="1" si="321"/>
        <v>0</v>
      </c>
      <c r="D1312">
        <f t="shared" ca="1" si="322"/>
        <v>0</v>
      </c>
      <c r="E1312">
        <f t="shared" ca="1" si="323"/>
        <v>0</v>
      </c>
      <c r="F1312">
        <f t="shared" ca="1" si="324"/>
        <v>0</v>
      </c>
      <c r="G1312">
        <f t="shared" ca="1" si="325"/>
        <v>0</v>
      </c>
      <c r="H1312">
        <f t="shared" ca="1" si="326"/>
        <v>0</v>
      </c>
      <c r="I1312">
        <f t="shared" ca="1" si="327"/>
        <v>0</v>
      </c>
      <c r="J1312">
        <f t="shared" ca="1" si="328"/>
        <v>0</v>
      </c>
      <c r="K1312">
        <f t="shared" ca="1" si="329"/>
        <v>0</v>
      </c>
      <c r="L1312">
        <f t="shared" ca="1" si="330"/>
        <v>0</v>
      </c>
      <c r="M1312">
        <f t="shared" ca="1" si="331"/>
        <v>0</v>
      </c>
      <c r="N1312">
        <f t="shared" ca="1" si="332"/>
        <v>0</v>
      </c>
      <c r="O1312">
        <f t="shared" ca="1" si="333"/>
        <v>0</v>
      </c>
      <c r="P1312">
        <f t="shared" ca="1" si="334"/>
        <v>0</v>
      </c>
      <c r="R1312" s="1"/>
      <c r="S1312" t="e">
        <f t="shared" ca="1" si="335"/>
        <v>#REF!</v>
      </c>
    </row>
    <row r="1313" spans="2:19" x14ac:dyDescent="0.2">
      <c r="B1313">
        <f t="shared" ca="1" si="320"/>
        <v>0</v>
      </c>
      <c r="C1313">
        <f t="shared" ca="1" si="321"/>
        <v>0</v>
      </c>
      <c r="D1313">
        <f t="shared" ca="1" si="322"/>
        <v>0</v>
      </c>
      <c r="E1313">
        <f t="shared" ca="1" si="323"/>
        <v>0</v>
      </c>
      <c r="F1313">
        <f t="shared" ca="1" si="324"/>
        <v>0</v>
      </c>
      <c r="G1313">
        <f t="shared" ca="1" si="325"/>
        <v>0</v>
      </c>
      <c r="H1313">
        <f t="shared" ca="1" si="326"/>
        <v>0</v>
      </c>
      <c r="I1313">
        <f t="shared" ca="1" si="327"/>
        <v>0</v>
      </c>
      <c r="J1313">
        <f t="shared" ca="1" si="328"/>
        <v>0</v>
      </c>
      <c r="K1313">
        <f t="shared" ca="1" si="329"/>
        <v>0</v>
      </c>
      <c r="L1313">
        <f t="shared" ca="1" si="330"/>
        <v>0</v>
      </c>
      <c r="M1313">
        <f t="shared" ca="1" si="331"/>
        <v>0</v>
      </c>
      <c r="N1313">
        <f t="shared" ca="1" si="332"/>
        <v>0</v>
      </c>
      <c r="O1313">
        <f t="shared" ca="1" si="333"/>
        <v>0</v>
      </c>
      <c r="P1313">
        <f t="shared" ca="1" si="334"/>
        <v>0</v>
      </c>
      <c r="R1313" s="1"/>
      <c r="S1313" t="e">
        <f t="shared" ca="1" si="335"/>
        <v>#REF!</v>
      </c>
    </row>
    <row r="1314" spans="2:19" x14ac:dyDescent="0.2">
      <c r="B1314">
        <f t="shared" ca="1" si="320"/>
        <v>0</v>
      </c>
      <c r="C1314">
        <f t="shared" ca="1" si="321"/>
        <v>0</v>
      </c>
      <c r="D1314">
        <f t="shared" ca="1" si="322"/>
        <v>0</v>
      </c>
      <c r="E1314">
        <f t="shared" ca="1" si="323"/>
        <v>0</v>
      </c>
      <c r="F1314">
        <f t="shared" ca="1" si="324"/>
        <v>0</v>
      </c>
      <c r="G1314">
        <f t="shared" ca="1" si="325"/>
        <v>0</v>
      </c>
      <c r="H1314">
        <f t="shared" ca="1" si="326"/>
        <v>0</v>
      </c>
      <c r="I1314">
        <f t="shared" ca="1" si="327"/>
        <v>0</v>
      </c>
      <c r="J1314">
        <f t="shared" ca="1" si="328"/>
        <v>0</v>
      </c>
      <c r="K1314">
        <f t="shared" ca="1" si="329"/>
        <v>0</v>
      </c>
      <c r="L1314">
        <f t="shared" ca="1" si="330"/>
        <v>0</v>
      </c>
      <c r="M1314">
        <f t="shared" ca="1" si="331"/>
        <v>0</v>
      </c>
      <c r="N1314">
        <f t="shared" ca="1" si="332"/>
        <v>0</v>
      </c>
      <c r="O1314">
        <f t="shared" ca="1" si="333"/>
        <v>0</v>
      </c>
      <c r="P1314">
        <f t="shared" ca="1" si="334"/>
        <v>0</v>
      </c>
      <c r="R1314" s="1"/>
      <c r="S1314" t="e">
        <f t="shared" ca="1" si="335"/>
        <v>#REF!</v>
      </c>
    </row>
    <row r="1315" spans="2:19" x14ac:dyDescent="0.2">
      <c r="B1315">
        <f t="shared" ca="1" si="320"/>
        <v>0</v>
      </c>
      <c r="C1315">
        <f t="shared" ca="1" si="321"/>
        <v>0</v>
      </c>
      <c r="D1315">
        <f t="shared" ca="1" si="322"/>
        <v>0</v>
      </c>
      <c r="E1315">
        <f t="shared" ca="1" si="323"/>
        <v>0</v>
      </c>
      <c r="F1315">
        <f t="shared" ca="1" si="324"/>
        <v>0</v>
      </c>
      <c r="G1315">
        <f t="shared" ca="1" si="325"/>
        <v>0</v>
      </c>
      <c r="H1315">
        <f t="shared" ca="1" si="326"/>
        <v>0</v>
      </c>
      <c r="I1315">
        <f t="shared" ca="1" si="327"/>
        <v>0</v>
      </c>
      <c r="J1315">
        <f t="shared" ca="1" si="328"/>
        <v>0</v>
      </c>
      <c r="K1315">
        <f t="shared" ca="1" si="329"/>
        <v>0</v>
      </c>
      <c r="L1315">
        <f t="shared" ca="1" si="330"/>
        <v>0</v>
      </c>
      <c r="M1315">
        <f t="shared" ca="1" si="331"/>
        <v>0</v>
      </c>
      <c r="N1315">
        <f t="shared" ca="1" si="332"/>
        <v>0</v>
      </c>
      <c r="O1315">
        <f t="shared" ca="1" si="333"/>
        <v>0</v>
      </c>
      <c r="P1315">
        <f t="shared" ca="1" si="334"/>
        <v>0</v>
      </c>
      <c r="R1315" s="1"/>
      <c r="S1315" t="e">
        <f t="shared" ca="1" si="335"/>
        <v>#REF!</v>
      </c>
    </row>
    <row r="1316" spans="2:19" x14ac:dyDescent="0.2">
      <c r="B1316">
        <f t="shared" ca="1" si="320"/>
        <v>0</v>
      </c>
      <c r="C1316">
        <f t="shared" ca="1" si="321"/>
        <v>0</v>
      </c>
      <c r="D1316">
        <f t="shared" ca="1" si="322"/>
        <v>0</v>
      </c>
      <c r="E1316">
        <f t="shared" ca="1" si="323"/>
        <v>0</v>
      </c>
      <c r="F1316">
        <f t="shared" ca="1" si="324"/>
        <v>0</v>
      </c>
      <c r="G1316">
        <f t="shared" ca="1" si="325"/>
        <v>0</v>
      </c>
      <c r="H1316">
        <f t="shared" ca="1" si="326"/>
        <v>0</v>
      </c>
      <c r="I1316">
        <f t="shared" ca="1" si="327"/>
        <v>0</v>
      </c>
      <c r="J1316">
        <f t="shared" ca="1" si="328"/>
        <v>0</v>
      </c>
      <c r="K1316">
        <f t="shared" ca="1" si="329"/>
        <v>0</v>
      </c>
      <c r="L1316">
        <f t="shared" ca="1" si="330"/>
        <v>0</v>
      </c>
      <c r="M1316">
        <f t="shared" ca="1" si="331"/>
        <v>0</v>
      </c>
      <c r="N1316">
        <f t="shared" ca="1" si="332"/>
        <v>0</v>
      </c>
      <c r="O1316">
        <f t="shared" ca="1" si="333"/>
        <v>0</v>
      </c>
      <c r="P1316">
        <f t="shared" ca="1" si="334"/>
        <v>0</v>
      </c>
      <c r="R1316" s="1"/>
      <c r="S1316" t="e">
        <f t="shared" ca="1" si="335"/>
        <v>#REF!</v>
      </c>
    </row>
    <row r="1317" spans="2:19" x14ac:dyDescent="0.2">
      <c r="B1317">
        <f t="shared" ca="1" si="320"/>
        <v>0</v>
      </c>
      <c r="C1317">
        <f t="shared" ca="1" si="321"/>
        <v>0</v>
      </c>
      <c r="D1317">
        <f t="shared" ca="1" si="322"/>
        <v>0</v>
      </c>
      <c r="E1317">
        <f t="shared" ca="1" si="323"/>
        <v>0</v>
      </c>
      <c r="F1317">
        <f t="shared" ca="1" si="324"/>
        <v>0</v>
      </c>
      <c r="G1317">
        <f t="shared" ca="1" si="325"/>
        <v>0</v>
      </c>
      <c r="H1317">
        <f t="shared" ca="1" si="326"/>
        <v>0</v>
      </c>
      <c r="I1317">
        <f t="shared" ca="1" si="327"/>
        <v>0</v>
      </c>
      <c r="J1317">
        <f t="shared" ca="1" si="328"/>
        <v>0</v>
      </c>
      <c r="K1317">
        <f t="shared" ca="1" si="329"/>
        <v>0</v>
      </c>
      <c r="L1317">
        <f t="shared" ca="1" si="330"/>
        <v>0</v>
      </c>
      <c r="M1317">
        <f t="shared" ca="1" si="331"/>
        <v>0</v>
      </c>
      <c r="N1317">
        <f t="shared" ca="1" si="332"/>
        <v>0</v>
      </c>
      <c r="O1317">
        <f t="shared" ca="1" si="333"/>
        <v>0</v>
      </c>
      <c r="P1317">
        <f t="shared" ca="1" si="334"/>
        <v>0</v>
      </c>
      <c r="R1317" s="1"/>
      <c r="S1317" t="e">
        <f t="shared" ca="1" si="335"/>
        <v>#REF!</v>
      </c>
    </row>
    <row r="1318" spans="2:19" x14ac:dyDescent="0.2">
      <c r="B1318">
        <f t="shared" ca="1" si="320"/>
        <v>0</v>
      </c>
      <c r="C1318">
        <f t="shared" ca="1" si="321"/>
        <v>0</v>
      </c>
      <c r="D1318">
        <f t="shared" ca="1" si="322"/>
        <v>0</v>
      </c>
      <c r="E1318">
        <f t="shared" ca="1" si="323"/>
        <v>0</v>
      </c>
      <c r="F1318">
        <f t="shared" ca="1" si="324"/>
        <v>0</v>
      </c>
      <c r="G1318">
        <f t="shared" ca="1" si="325"/>
        <v>0</v>
      </c>
      <c r="H1318">
        <f t="shared" ca="1" si="326"/>
        <v>0</v>
      </c>
      <c r="I1318">
        <f t="shared" ca="1" si="327"/>
        <v>0</v>
      </c>
      <c r="J1318">
        <f t="shared" ca="1" si="328"/>
        <v>0</v>
      </c>
      <c r="K1318">
        <f t="shared" ca="1" si="329"/>
        <v>0</v>
      </c>
      <c r="L1318">
        <f t="shared" ca="1" si="330"/>
        <v>0</v>
      </c>
      <c r="M1318">
        <f t="shared" ca="1" si="331"/>
        <v>0</v>
      </c>
      <c r="N1318">
        <f t="shared" ca="1" si="332"/>
        <v>0</v>
      </c>
      <c r="O1318">
        <f t="shared" ca="1" si="333"/>
        <v>0</v>
      </c>
      <c r="P1318">
        <f t="shared" ca="1" si="334"/>
        <v>0</v>
      </c>
      <c r="R1318" s="1"/>
      <c r="S1318" t="e">
        <f t="shared" ca="1" si="335"/>
        <v>#REF!</v>
      </c>
    </row>
    <row r="1319" spans="2:19" x14ac:dyDescent="0.2">
      <c r="B1319">
        <f t="shared" ca="1" si="320"/>
        <v>0</v>
      </c>
      <c r="C1319">
        <f t="shared" ca="1" si="321"/>
        <v>0</v>
      </c>
      <c r="D1319">
        <f t="shared" ca="1" si="322"/>
        <v>0</v>
      </c>
      <c r="E1319">
        <f t="shared" ca="1" si="323"/>
        <v>0</v>
      </c>
      <c r="F1319">
        <f t="shared" ca="1" si="324"/>
        <v>0</v>
      </c>
      <c r="G1319">
        <f t="shared" ca="1" si="325"/>
        <v>0</v>
      </c>
      <c r="H1319">
        <f t="shared" ca="1" si="326"/>
        <v>0</v>
      </c>
      <c r="I1319">
        <f t="shared" ca="1" si="327"/>
        <v>0</v>
      </c>
      <c r="J1319">
        <f t="shared" ca="1" si="328"/>
        <v>0</v>
      </c>
      <c r="K1319">
        <f t="shared" ca="1" si="329"/>
        <v>0</v>
      </c>
      <c r="L1319">
        <f t="shared" ca="1" si="330"/>
        <v>0</v>
      </c>
      <c r="M1319">
        <f t="shared" ca="1" si="331"/>
        <v>0</v>
      </c>
      <c r="N1319">
        <f t="shared" ca="1" si="332"/>
        <v>0</v>
      </c>
      <c r="O1319">
        <f t="shared" ca="1" si="333"/>
        <v>0</v>
      </c>
      <c r="P1319">
        <f t="shared" ca="1" si="334"/>
        <v>0</v>
      </c>
      <c r="R1319" s="1"/>
      <c r="S1319" t="e">
        <f t="shared" ca="1" si="335"/>
        <v>#REF!</v>
      </c>
    </row>
    <row r="1320" spans="2:19" x14ac:dyDescent="0.2">
      <c r="B1320">
        <f t="shared" ca="1" si="320"/>
        <v>0</v>
      </c>
      <c r="C1320">
        <f t="shared" ca="1" si="321"/>
        <v>0</v>
      </c>
      <c r="D1320">
        <f t="shared" ca="1" si="322"/>
        <v>0</v>
      </c>
      <c r="E1320">
        <f t="shared" ca="1" si="323"/>
        <v>0</v>
      </c>
      <c r="F1320">
        <f t="shared" ca="1" si="324"/>
        <v>0</v>
      </c>
      <c r="G1320">
        <f t="shared" ca="1" si="325"/>
        <v>0</v>
      </c>
      <c r="H1320">
        <f t="shared" ca="1" si="326"/>
        <v>0</v>
      </c>
      <c r="I1320">
        <f t="shared" ca="1" si="327"/>
        <v>0</v>
      </c>
      <c r="J1320">
        <f t="shared" ca="1" si="328"/>
        <v>0</v>
      </c>
      <c r="K1320">
        <f t="shared" ca="1" si="329"/>
        <v>0</v>
      </c>
      <c r="L1320">
        <f t="shared" ca="1" si="330"/>
        <v>0</v>
      </c>
      <c r="M1320">
        <f t="shared" ca="1" si="331"/>
        <v>0</v>
      </c>
      <c r="N1320">
        <f t="shared" ca="1" si="332"/>
        <v>0</v>
      </c>
      <c r="O1320">
        <f t="shared" ca="1" si="333"/>
        <v>0</v>
      </c>
      <c r="P1320">
        <f t="shared" ca="1" si="334"/>
        <v>0</v>
      </c>
      <c r="R1320" s="1"/>
      <c r="S1320" t="e">
        <f t="shared" ca="1" si="335"/>
        <v>#REF!</v>
      </c>
    </row>
    <row r="1321" spans="2:19" x14ac:dyDescent="0.2">
      <c r="B1321">
        <f t="shared" ca="1" si="320"/>
        <v>0</v>
      </c>
      <c r="C1321">
        <f t="shared" ca="1" si="321"/>
        <v>0</v>
      </c>
      <c r="D1321">
        <f t="shared" ca="1" si="322"/>
        <v>0</v>
      </c>
      <c r="E1321">
        <f t="shared" ca="1" si="323"/>
        <v>0</v>
      </c>
      <c r="F1321">
        <f t="shared" ca="1" si="324"/>
        <v>0</v>
      </c>
      <c r="G1321">
        <f t="shared" ca="1" si="325"/>
        <v>0</v>
      </c>
      <c r="H1321">
        <f t="shared" ca="1" si="326"/>
        <v>0</v>
      </c>
      <c r="I1321">
        <f t="shared" ca="1" si="327"/>
        <v>0</v>
      </c>
      <c r="J1321">
        <f t="shared" ca="1" si="328"/>
        <v>0</v>
      </c>
      <c r="K1321">
        <f t="shared" ca="1" si="329"/>
        <v>0</v>
      </c>
      <c r="L1321">
        <f t="shared" ca="1" si="330"/>
        <v>0</v>
      </c>
      <c r="M1321">
        <f t="shared" ca="1" si="331"/>
        <v>0</v>
      </c>
      <c r="N1321">
        <f t="shared" ca="1" si="332"/>
        <v>0</v>
      </c>
      <c r="O1321">
        <f t="shared" ca="1" si="333"/>
        <v>0</v>
      </c>
      <c r="P1321">
        <f t="shared" ca="1" si="334"/>
        <v>0</v>
      </c>
      <c r="R1321" s="1"/>
      <c r="S1321" t="e">
        <f t="shared" ca="1" si="335"/>
        <v>#REF!</v>
      </c>
    </row>
    <row r="1322" spans="2:19" x14ac:dyDescent="0.2">
      <c r="B1322">
        <f t="shared" ca="1" si="320"/>
        <v>0</v>
      </c>
      <c r="C1322">
        <f t="shared" ca="1" si="321"/>
        <v>0</v>
      </c>
      <c r="D1322">
        <f t="shared" ca="1" si="322"/>
        <v>0</v>
      </c>
      <c r="E1322">
        <f t="shared" ca="1" si="323"/>
        <v>0</v>
      </c>
      <c r="F1322">
        <f t="shared" ca="1" si="324"/>
        <v>0</v>
      </c>
      <c r="G1322">
        <f t="shared" ca="1" si="325"/>
        <v>0</v>
      </c>
      <c r="H1322">
        <f t="shared" ca="1" si="326"/>
        <v>0</v>
      </c>
      <c r="I1322">
        <f t="shared" ca="1" si="327"/>
        <v>0</v>
      </c>
      <c r="J1322">
        <f t="shared" ca="1" si="328"/>
        <v>0</v>
      </c>
      <c r="K1322">
        <f t="shared" ca="1" si="329"/>
        <v>0</v>
      </c>
      <c r="L1322">
        <f t="shared" ca="1" si="330"/>
        <v>0</v>
      </c>
      <c r="M1322">
        <f t="shared" ca="1" si="331"/>
        <v>0</v>
      </c>
      <c r="N1322">
        <f t="shared" ca="1" si="332"/>
        <v>0</v>
      </c>
      <c r="O1322">
        <f t="shared" ca="1" si="333"/>
        <v>0</v>
      </c>
      <c r="P1322">
        <f t="shared" ca="1" si="334"/>
        <v>0</v>
      </c>
      <c r="R1322" s="1"/>
      <c r="S1322" t="e">
        <f t="shared" ca="1" si="335"/>
        <v>#REF!</v>
      </c>
    </row>
    <row r="1323" spans="2:19" x14ac:dyDescent="0.2">
      <c r="B1323">
        <f t="shared" ca="1" si="320"/>
        <v>0</v>
      </c>
      <c r="C1323">
        <f t="shared" ca="1" si="321"/>
        <v>0</v>
      </c>
      <c r="D1323">
        <f t="shared" ca="1" si="322"/>
        <v>0</v>
      </c>
      <c r="E1323">
        <f t="shared" ca="1" si="323"/>
        <v>0</v>
      </c>
      <c r="F1323">
        <f t="shared" ca="1" si="324"/>
        <v>0</v>
      </c>
      <c r="G1323">
        <f t="shared" ca="1" si="325"/>
        <v>0</v>
      </c>
      <c r="H1323">
        <f t="shared" ca="1" si="326"/>
        <v>0</v>
      </c>
      <c r="I1323">
        <f t="shared" ca="1" si="327"/>
        <v>0</v>
      </c>
      <c r="J1323">
        <f t="shared" ca="1" si="328"/>
        <v>0</v>
      </c>
      <c r="K1323">
        <f t="shared" ca="1" si="329"/>
        <v>0</v>
      </c>
      <c r="L1323">
        <f t="shared" ca="1" si="330"/>
        <v>0</v>
      </c>
      <c r="M1323">
        <f t="shared" ca="1" si="331"/>
        <v>0</v>
      </c>
      <c r="N1323">
        <f t="shared" ca="1" si="332"/>
        <v>0</v>
      </c>
      <c r="O1323">
        <f t="shared" ca="1" si="333"/>
        <v>0</v>
      </c>
      <c r="P1323">
        <f t="shared" ca="1" si="334"/>
        <v>0</v>
      </c>
      <c r="R1323" s="1"/>
      <c r="S1323" t="e">
        <f t="shared" ca="1" si="335"/>
        <v>#REF!</v>
      </c>
    </row>
    <row r="1324" spans="2:19" x14ac:dyDescent="0.2">
      <c r="B1324">
        <f t="shared" ca="1" si="320"/>
        <v>0</v>
      </c>
      <c r="C1324">
        <f t="shared" ca="1" si="321"/>
        <v>0</v>
      </c>
      <c r="D1324">
        <f t="shared" ca="1" si="322"/>
        <v>0</v>
      </c>
      <c r="E1324">
        <f t="shared" ca="1" si="323"/>
        <v>0</v>
      </c>
      <c r="F1324">
        <f t="shared" ca="1" si="324"/>
        <v>0</v>
      </c>
      <c r="G1324">
        <f t="shared" ca="1" si="325"/>
        <v>0</v>
      </c>
      <c r="H1324">
        <f t="shared" ca="1" si="326"/>
        <v>0</v>
      </c>
      <c r="I1324">
        <f t="shared" ca="1" si="327"/>
        <v>0</v>
      </c>
      <c r="J1324">
        <f t="shared" ca="1" si="328"/>
        <v>0</v>
      </c>
      <c r="K1324">
        <f t="shared" ca="1" si="329"/>
        <v>0</v>
      </c>
      <c r="L1324">
        <f t="shared" ca="1" si="330"/>
        <v>0</v>
      </c>
      <c r="M1324">
        <f t="shared" ca="1" si="331"/>
        <v>0</v>
      </c>
      <c r="N1324">
        <f t="shared" ca="1" si="332"/>
        <v>0</v>
      </c>
      <c r="O1324">
        <f t="shared" ca="1" si="333"/>
        <v>0</v>
      </c>
      <c r="P1324">
        <f t="shared" ca="1" si="334"/>
        <v>0</v>
      </c>
      <c r="R1324" s="1"/>
      <c r="S1324" t="e">
        <f t="shared" ca="1" si="335"/>
        <v>#REF!</v>
      </c>
    </row>
    <row r="1325" spans="2:19" x14ac:dyDescent="0.2">
      <c r="B1325">
        <f t="shared" ca="1" si="320"/>
        <v>0</v>
      </c>
      <c r="C1325">
        <f t="shared" ca="1" si="321"/>
        <v>0</v>
      </c>
      <c r="D1325">
        <f t="shared" ca="1" si="322"/>
        <v>0</v>
      </c>
      <c r="E1325">
        <f t="shared" ca="1" si="323"/>
        <v>0</v>
      </c>
      <c r="F1325">
        <f t="shared" ca="1" si="324"/>
        <v>0</v>
      </c>
      <c r="G1325">
        <f t="shared" ca="1" si="325"/>
        <v>0</v>
      </c>
      <c r="H1325">
        <f t="shared" ca="1" si="326"/>
        <v>0</v>
      </c>
      <c r="I1325">
        <f t="shared" ca="1" si="327"/>
        <v>0</v>
      </c>
      <c r="J1325">
        <f t="shared" ca="1" si="328"/>
        <v>0</v>
      </c>
      <c r="K1325">
        <f t="shared" ca="1" si="329"/>
        <v>0</v>
      </c>
      <c r="L1325">
        <f t="shared" ca="1" si="330"/>
        <v>0</v>
      </c>
      <c r="M1325">
        <f t="shared" ca="1" si="331"/>
        <v>0</v>
      </c>
      <c r="N1325">
        <f t="shared" ca="1" si="332"/>
        <v>0</v>
      </c>
      <c r="O1325">
        <f t="shared" ca="1" si="333"/>
        <v>0</v>
      </c>
      <c r="P1325">
        <f t="shared" ca="1" si="334"/>
        <v>0</v>
      </c>
      <c r="R1325" s="1"/>
      <c r="S1325" t="e">
        <f t="shared" ca="1" si="335"/>
        <v>#REF!</v>
      </c>
    </row>
    <row r="1326" spans="2:19" x14ac:dyDescent="0.2">
      <c r="B1326">
        <f t="shared" ca="1" si="320"/>
        <v>0</v>
      </c>
      <c r="C1326">
        <f t="shared" ca="1" si="321"/>
        <v>0</v>
      </c>
      <c r="D1326">
        <f t="shared" ca="1" si="322"/>
        <v>0</v>
      </c>
      <c r="E1326">
        <f t="shared" ca="1" si="323"/>
        <v>0</v>
      </c>
      <c r="F1326">
        <f t="shared" ca="1" si="324"/>
        <v>0</v>
      </c>
      <c r="G1326">
        <f t="shared" ca="1" si="325"/>
        <v>0</v>
      </c>
      <c r="H1326">
        <f t="shared" ca="1" si="326"/>
        <v>0</v>
      </c>
      <c r="I1326">
        <f t="shared" ca="1" si="327"/>
        <v>0</v>
      </c>
      <c r="J1326">
        <f t="shared" ca="1" si="328"/>
        <v>0</v>
      </c>
      <c r="K1326">
        <f t="shared" ca="1" si="329"/>
        <v>0</v>
      </c>
      <c r="L1326">
        <f t="shared" ca="1" si="330"/>
        <v>0</v>
      </c>
      <c r="M1326">
        <f t="shared" ca="1" si="331"/>
        <v>0</v>
      </c>
      <c r="N1326">
        <f t="shared" ca="1" si="332"/>
        <v>0</v>
      </c>
      <c r="O1326">
        <f t="shared" ca="1" si="333"/>
        <v>0</v>
      </c>
      <c r="P1326">
        <f t="shared" ca="1" si="334"/>
        <v>0</v>
      </c>
      <c r="R1326" s="1"/>
      <c r="S1326" t="e">
        <f t="shared" ca="1" si="335"/>
        <v>#REF!</v>
      </c>
    </row>
    <row r="1327" spans="2:19" x14ac:dyDescent="0.2">
      <c r="B1327">
        <f t="shared" ca="1" si="320"/>
        <v>0</v>
      </c>
      <c r="C1327">
        <f t="shared" ca="1" si="321"/>
        <v>0</v>
      </c>
      <c r="D1327">
        <f t="shared" ca="1" si="322"/>
        <v>0</v>
      </c>
      <c r="E1327">
        <f t="shared" ca="1" si="323"/>
        <v>0</v>
      </c>
      <c r="F1327">
        <f t="shared" ca="1" si="324"/>
        <v>0</v>
      </c>
      <c r="G1327">
        <f t="shared" ca="1" si="325"/>
        <v>0</v>
      </c>
      <c r="H1327">
        <f t="shared" ca="1" si="326"/>
        <v>0</v>
      </c>
      <c r="I1327">
        <f t="shared" ca="1" si="327"/>
        <v>0</v>
      </c>
      <c r="J1327">
        <f t="shared" ca="1" si="328"/>
        <v>0</v>
      </c>
      <c r="K1327">
        <f t="shared" ca="1" si="329"/>
        <v>0</v>
      </c>
      <c r="L1327">
        <f t="shared" ca="1" si="330"/>
        <v>0</v>
      </c>
      <c r="M1327">
        <f t="shared" ca="1" si="331"/>
        <v>0</v>
      </c>
      <c r="N1327">
        <f t="shared" ca="1" si="332"/>
        <v>0</v>
      </c>
      <c r="O1327">
        <f t="shared" ca="1" si="333"/>
        <v>0</v>
      </c>
      <c r="P1327">
        <f t="shared" ca="1" si="334"/>
        <v>0</v>
      </c>
      <c r="R1327" s="1"/>
      <c r="S1327" t="e">
        <f t="shared" ca="1" si="335"/>
        <v>#REF!</v>
      </c>
    </row>
    <row r="1328" spans="2:19" x14ac:dyDescent="0.2">
      <c r="B1328">
        <f t="shared" ca="1" si="320"/>
        <v>0</v>
      </c>
      <c r="C1328">
        <f t="shared" ca="1" si="321"/>
        <v>0</v>
      </c>
      <c r="D1328">
        <f t="shared" ca="1" si="322"/>
        <v>0</v>
      </c>
      <c r="E1328">
        <f t="shared" ca="1" si="323"/>
        <v>0</v>
      </c>
      <c r="F1328">
        <f t="shared" ca="1" si="324"/>
        <v>0</v>
      </c>
      <c r="G1328">
        <f t="shared" ca="1" si="325"/>
        <v>0</v>
      </c>
      <c r="H1328">
        <f t="shared" ca="1" si="326"/>
        <v>0</v>
      </c>
      <c r="I1328">
        <f t="shared" ca="1" si="327"/>
        <v>0</v>
      </c>
      <c r="J1328">
        <f t="shared" ca="1" si="328"/>
        <v>0</v>
      </c>
      <c r="K1328">
        <f t="shared" ca="1" si="329"/>
        <v>0</v>
      </c>
      <c r="L1328">
        <f t="shared" ca="1" si="330"/>
        <v>0</v>
      </c>
      <c r="M1328">
        <f t="shared" ca="1" si="331"/>
        <v>0</v>
      </c>
      <c r="N1328">
        <f t="shared" ca="1" si="332"/>
        <v>0</v>
      </c>
      <c r="O1328">
        <f t="shared" ca="1" si="333"/>
        <v>0</v>
      </c>
      <c r="P1328">
        <f t="shared" ca="1" si="334"/>
        <v>0</v>
      </c>
      <c r="R1328" s="1"/>
      <c r="S1328" t="e">
        <f t="shared" ca="1" si="335"/>
        <v>#REF!</v>
      </c>
    </row>
    <row r="1329" spans="2:19" x14ac:dyDescent="0.2">
      <c r="B1329">
        <f t="shared" ca="1" si="320"/>
        <v>0</v>
      </c>
      <c r="C1329">
        <f t="shared" ca="1" si="321"/>
        <v>0</v>
      </c>
      <c r="D1329">
        <f t="shared" ca="1" si="322"/>
        <v>0</v>
      </c>
      <c r="E1329">
        <f t="shared" ca="1" si="323"/>
        <v>0</v>
      </c>
      <c r="F1329">
        <f t="shared" ca="1" si="324"/>
        <v>0</v>
      </c>
      <c r="G1329">
        <f t="shared" ca="1" si="325"/>
        <v>0</v>
      </c>
      <c r="H1329">
        <f t="shared" ca="1" si="326"/>
        <v>0</v>
      </c>
      <c r="I1329">
        <f t="shared" ca="1" si="327"/>
        <v>0</v>
      </c>
      <c r="J1329">
        <f t="shared" ca="1" si="328"/>
        <v>0</v>
      </c>
      <c r="K1329">
        <f t="shared" ca="1" si="329"/>
        <v>0</v>
      </c>
      <c r="L1329">
        <f t="shared" ca="1" si="330"/>
        <v>0</v>
      </c>
      <c r="M1329">
        <f t="shared" ca="1" si="331"/>
        <v>0</v>
      </c>
      <c r="N1329">
        <f t="shared" ca="1" si="332"/>
        <v>0</v>
      </c>
      <c r="O1329">
        <f t="shared" ca="1" si="333"/>
        <v>0</v>
      </c>
      <c r="P1329">
        <f t="shared" ca="1" si="334"/>
        <v>0</v>
      </c>
      <c r="R1329" s="1"/>
      <c r="S1329" t="e">
        <f t="shared" ca="1" si="335"/>
        <v>#REF!</v>
      </c>
    </row>
    <row r="1330" spans="2:19" x14ac:dyDescent="0.2">
      <c r="B1330">
        <f t="shared" ca="1" si="320"/>
        <v>0</v>
      </c>
      <c r="C1330">
        <f t="shared" ca="1" si="321"/>
        <v>0</v>
      </c>
      <c r="D1330">
        <f t="shared" ca="1" si="322"/>
        <v>0</v>
      </c>
      <c r="E1330">
        <f t="shared" ca="1" si="323"/>
        <v>0</v>
      </c>
      <c r="F1330">
        <f t="shared" ca="1" si="324"/>
        <v>0</v>
      </c>
      <c r="G1330">
        <f t="shared" ca="1" si="325"/>
        <v>0</v>
      </c>
      <c r="H1330">
        <f t="shared" ca="1" si="326"/>
        <v>0</v>
      </c>
      <c r="I1330">
        <f t="shared" ca="1" si="327"/>
        <v>0</v>
      </c>
      <c r="J1330">
        <f t="shared" ca="1" si="328"/>
        <v>0</v>
      </c>
      <c r="K1330">
        <f t="shared" ca="1" si="329"/>
        <v>0</v>
      </c>
      <c r="L1330">
        <f t="shared" ca="1" si="330"/>
        <v>0</v>
      </c>
      <c r="M1330">
        <f t="shared" ca="1" si="331"/>
        <v>0</v>
      </c>
      <c r="N1330">
        <f t="shared" ca="1" si="332"/>
        <v>0</v>
      </c>
      <c r="O1330">
        <f t="shared" ca="1" si="333"/>
        <v>0</v>
      </c>
      <c r="P1330">
        <f t="shared" ca="1" si="334"/>
        <v>0</v>
      </c>
      <c r="R1330" s="1"/>
      <c r="S1330" t="e">
        <f t="shared" ca="1" si="335"/>
        <v>#REF!</v>
      </c>
    </row>
    <row r="1331" spans="2:19" x14ac:dyDescent="0.2">
      <c r="B1331">
        <f t="shared" ca="1" si="320"/>
        <v>0</v>
      </c>
      <c r="C1331">
        <f t="shared" ca="1" si="321"/>
        <v>0</v>
      </c>
      <c r="D1331">
        <f t="shared" ca="1" si="322"/>
        <v>0</v>
      </c>
      <c r="E1331">
        <f t="shared" ca="1" si="323"/>
        <v>0</v>
      </c>
      <c r="F1331">
        <f t="shared" ca="1" si="324"/>
        <v>0</v>
      </c>
      <c r="G1331">
        <f t="shared" ca="1" si="325"/>
        <v>0</v>
      </c>
      <c r="H1331">
        <f t="shared" ca="1" si="326"/>
        <v>0</v>
      </c>
      <c r="I1331">
        <f t="shared" ca="1" si="327"/>
        <v>0</v>
      </c>
      <c r="J1331">
        <f t="shared" ca="1" si="328"/>
        <v>0</v>
      </c>
      <c r="K1331">
        <f t="shared" ca="1" si="329"/>
        <v>0</v>
      </c>
      <c r="L1331">
        <f t="shared" ca="1" si="330"/>
        <v>0</v>
      </c>
      <c r="M1331">
        <f t="shared" ca="1" si="331"/>
        <v>0</v>
      </c>
      <c r="N1331">
        <f t="shared" ca="1" si="332"/>
        <v>0</v>
      </c>
      <c r="O1331">
        <f t="shared" ca="1" si="333"/>
        <v>0</v>
      </c>
      <c r="P1331">
        <f t="shared" ca="1" si="334"/>
        <v>0</v>
      </c>
      <c r="R1331" s="1"/>
      <c r="S1331" t="e">
        <f t="shared" ca="1" si="335"/>
        <v>#REF!</v>
      </c>
    </row>
    <row r="1332" spans="2:19" x14ac:dyDescent="0.2">
      <c r="B1332">
        <f t="shared" ca="1" si="320"/>
        <v>0</v>
      </c>
      <c r="C1332">
        <f t="shared" ca="1" si="321"/>
        <v>0</v>
      </c>
      <c r="D1332">
        <f t="shared" ca="1" si="322"/>
        <v>0</v>
      </c>
      <c r="E1332">
        <f t="shared" ca="1" si="323"/>
        <v>0</v>
      </c>
      <c r="F1332">
        <f t="shared" ca="1" si="324"/>
        <v>0</v>
      </c>
      <c r="G1332">
        <f t="shared" ca="1" si="325"/>
        <v>0</v>
      </c>
      <c r="H1332">
        <f t="shared" ca="1" si="326"/>
        <v>0</v>
      </c>
      <c r="I1332">
        <f t="shared" ca="1" si="327"/>
        <v>0</v>
      </c>
      <c r="J1332">
        <f t="shared" ca="1" si="328"/>
        <v>0</v>
      </c>
      <c r="K1332">
        <f t="shared" ca="1" si="329"/>
        <v>0</v>
      </c>
      <c r="L1332">
        <f t="shared" ca="1" si="330"/>
        <v>0</v>
      </c>
      <c r="M1332">
        <f t="shared" ca="1" si="331"/>
        <v>0</v>
      </c>
      <c r="N1332">
        <f t="shared" ca="1" si="332"/>
        <v>0</v>
      </c>
      <c r="O1332">
        <f t="shared" ca="1" si="333"/>
        <v>0</v>
      </c>
      <c r="P1332">
        <f t="shared" ca="1" si="334"/>
        <v>0</v>
      </c>
      <c r="R1332" s="1"/>
      <c r="S1332" t="e">
        <f t="shared" ca="1" si="335"/>
        <v>#REF!</v>
      </c>
    </row>
    <row r="1333" spans="2:19" x14ac:dyDescent="0.2">
      <c r="B1333">
        <f t="shared" ca="1" si="320"/>
        <v>0</v>
      </c>
      <c r="C1333">
        <f t="shared" ca="1" si="321"/>
        <v>0</v>
      </c>
      <c r="D1333">
        <f t="shared" ca="1" si="322"/>
        <v>0</v>
      </c>
      <c r="E1333">
        <f t="shared" ca="1" si="323"/>
        <v>0</v>
      </c>
      <c r="F1333">
        <f t="shared" ca="1" si="324"/>
        <v>0</v>
      </c>
      <c r="G1333">
        <f t="shared" ca="1" si="325"/>
        <v>0</v>
      </c>
      <c r="H1333">
        <f t="shared" ca="1" si="326"/>
        <v>0</v>
      </c>
      <c r="I1333">
        <f t="shared" ca="1" si="327"/>
        <v>0</v>
      </c>
      <c r="J1333">
        <f t="shared" ca="1" si="328"/>
        <v>0</v>
      </c>
      <c r="K1333">
        <f t="shared" ca="1" si="329"/>
        <v>0</v>
      </c>
      <c r="L1333">
        <f t="shared" ca="1" si="330"/>
        <v>0</v>
      </c>
      <c r="M1333">
        <f t="shared" ca="1" si="331"/>
        <v>0</v>
      </c>
      <c r="N1333">
        <f t="shared" ca="1" si="332"/>
        <v>0</v>
      </c>
      <c r="O1333">
        <f t="shared" ca="1" si="333"/>
        <v>0</v>
      </c>
      <c r="P1333">
        <f t="shared" ca="1" si="334"/>
        <v>0</v>
      </c>
      <c r="R1333" s="1"/>
      <c r="S1333" t="e">
        <f t="shared" ca="1" si="335"/>
        <v>#REF!</v>
      </c>
    </row>
    <row r="1334" spans="2:19" x14ac:dyDescent="0.2">
      <c r="B1334">
        <f t="shared" ca="1" si="320"/>
        <v>0</v>
      </c>
      <c r="C1334">
        <f t="shared" ca="1" si="321"/>
        <v>0</v>
      </c>
      <c r="D1334">
        <f t="shared" ca="1" si="322"/>
        <v>0</v>
      </c>
      <c r="E1334">
        <f t="shared" ca="1" si="323"/>
        <v>0</v>
      </c>
      <c r="F1334">
        <f t="shared" ca="1" si="324"/>
        <v>0</v>
      </c>
      <c r="G1334">
        <f t="shared" ca="1" si="325"/>
        <v>0</v>
      </c>
      <c r="H1334">
        <f t="shared" ca="1" si="326"/>
        <v>0</v>
      </c>
      <c r="I1334">
        <f t="shared" ca="1" si="327"/>
        <v>0</v>
      </c>
      <c r="J1334">
        <f t="shared" ca="1" si="328"/>
        <v>0</v>
      </c>
      <c r="K1334">
        <f t="shared" ca="1" si="329"/>
        <v>0</v>
      </c>
      <c r="L1334">
        <f t="shared" ca="1" si="330"/>
        <v>0</v>
      </c>
      <c r="M1334">
        <f t="shared" ca="1" si="331"/>
        <v>0</v>
      </c>
      <c r="N1334">
        <f t="shared" ca="1" si="332"/>
        <v>0</v>
      </c>
      <c r="O1334">
        <f t="shared" ca="1" si="333"/>
        <v>0</v>
      </c>
      <c r="P1334">
        <f t="shared" ca="1" si="334"/>
        <v>0</v>
      </c>
      <c r="R1334" s="1"/>
      <c r="S1334" t="e">
        <f t="shared" ca="1" si="335"/>
        <v>#REF!</v>
      </c>
    </row>
    <row r="1335" spans="2:19" x14ac:dyDescent="0.2">
      <c r="B1335">
        <f t="shared" ca="1" si="320"/>
        <v>0</v>
      </c>
      <c r="C1335">
        <f t="shared" ca="1" si="321"/>
        <v>0</v>
      </c>
      <c r="D1335">
        <f t="shared" ca="1" si="322"/>
        <v>0</v>
      </c>
      <c r="E1335">
        <f t="shared" ca="1" si="323"/>
        <v>0</v>
      </c>
      <c r="F1335">
        <f t="shared" ca="1" si="324"/>
        <v>0</v>
      </c>
      <c r="G1335">
        <f t="shared" ca="1" si="325"/>
        <v>0</v>
      </c>
      <c r="H1335">
        <f t="shared" ca="1" si="326"/>
        <v>0</v>
      </c>
      <c r="I1335">
        <f t="shared" ca="1" si="327"/>
        <v>0</v>
      </c>
      <c r="J1335">
        <f t="shared" ca="1" si="328"/>
        <v>0</v>
      </c>
      <c r="K1335">
        <f t="shared" ca="1" si="329"/>
        <v>0</v>
      </c>
      <c r="L1335">
        <f t="shared" ca="1" si="330"/>
        <v>0</v>
      </c>
      <c r="M1335">
        <f t="shared" ca="1" si="331"/>
        <v>0</v>
      </c>
      <c r="N1335">
        <f t="shared" ca="1" si="332"/>
        <v>0</v>
      </c>
      <c r="O1335">
        <f t="shared" ca="1" si="333"/>
        <v>0</v>
      </c>
      <c r="P1335">
        <f t="shared" ca="1" si="334"/>
        <v>0</v>
      </c>
      <c r="R1335" s="1"/>
      <c r="S1335" t="e">
        <f t="shared" ca="1" si="335"/>
        <v>#REF!</v>
      </c>
    </row>
    <row r="1336" spans="2:19" x14ac:dyDescent="0.2">
      <c r="B1336">
        <f t="shared" ca="1" si="320"/>
        <v>0</v>
      </c>
      <c r="C1336">
        <f t="shared" ca="1" si="321"/>
        <v>0</v>
      </c>
      <c r="D1336">
        <f t="shared" ca="1" si="322"/>
        <v>0</v>
      </c>
      <c r="E1336">
        <f t="shared" ca="1" si="323"/>
        <v>0</v>
      </c>
      <c r="F1336">
        <f t="shared" ca="1" si="324"/>
        <v>0</v>
      </c>
      <c r="G1336">
        <f t="shared" ca="1" si="325"/>
        <v>0</v>
      </c>
      <c r="H1336">
        <f t="shared" ca="1" si="326"/>
        <v>0</v>
      </c>
      <c r="I1336">
        <f t="shared" ca="1" si="327"/>
        <v>0</v>
      </c>
      <c r="J1336">
        <f t="shared" ca="1" si="328"/>
        <v>0</v>
      </c>
      <c r="K1336">
        <f t="shared" ca="1" si="329"/>
        <v>0</v>
      </c>
      <c r="L1336">
        <f t="shared" ca="1" si="330"/>
        <v>0</v>
      </c>
      <c r="M1336">
        <f t="shared" ca="1" si="331"/>
        <v>0</v>
      </c>
      <c r="N1336">
        <f t="shared" ca="1" si="332"/>
        <v>0</v>
      </c>
      <c r="O1336">
        <f t="shared" ca="1" si="333"/>
        <v>0</v>
      </c>
      <c r="P1336">
        <f t="shared" ca="1" si="334"/>
        <v>0</v>
      </c>
      <c r="R1336" s="1"/>
      <c r="S1336" t="e">
        <f t="shared" ca="1" si="335"/>
        <v>#REF!</v>
      </c>
    </row>
    <row r="1337" spans="2:19" x14ac:dyDescent="0.2">
      <c r="B1337">
        <f t="shared" ca="1" si="320"/>
        <v>0</v>
      </c>
      <c r="C1337">
        <f t="shared" ca="1" si="321"/>
        <v>0</v>
      </c>
      <c r="D1337">
        <f t="shared" ca="1" si="322"/>
        <v>0</v>
      </c>
      <c r="E1337">
        <f t="shared" ca="1" si="323"/>
        <v>0</v>
      </c>
      <c r="F1337">
        <f t="shared" ca="1" si="324"/>
        <v>0</v>
      </c>
      <c r="G1337">
        <f t="shared" ca="1" si="325"/>
        <v>0</v>
      </c>
      <c r="H1337">
        <f t="shared" ca="1" si="326"/>
        <v>0</v>
      </c>
      <c r="I1337">
        <f t="shared" ca="1" si="327"/>
        <v>0</v>
      </c>
      <c r="J1337">
        <f t="shared" ca="1" si="328"/>
        <v>0</v>
      </c>
      <c r="K1337">
        <f t="shared" ca="1" si="329"/>
        <v>0</v>
      </c>
      <c r="L1337">
        <f t="shared" ca="1" si="330"/>
        <v>0</v>
      </c>
      <c r="M1337">
        <f t="shared" ca="1" si="331"/>
        <v>0</v>
      </c>
      <c r="N1337">
        <f t="shared" ca="1" si="332"/>
        <v>0</v>
      </c>
      <c r="O1337">
        <f t="shared" ca="1" si="333"/>
        <v>0</v>
      </c>
      <c r="P1337">
        <f t="shared" ca="1" si="334"/>
        <v>0</v>
      </c>
      <c r="R1337" s="1"/>
      <c r="S1337" t="e">
        <f t="shared" ca="1" si="335"/>
        <v>#REF!</v>
      </c>
    </row>
    <row r="1338" spans="2:19" x14ac:dyDescent="0.2">
      <c r="B1338">
        <f t="shared" ca="1" si="320"/>
        <v>0</v>
      </c>
      <c r="C1338">
        <f t="shared" ca="1" si="321"/>
        <v>0</v>
      </c>
      <c r="D1338">
        <f t="shared" ca="1" si="322"/>
        <v>0</v>
      </c>
      <c r="E1338">
        <f t="shared" ca="1" si="323"/>
        <v>0</v>
      </c>
      <c r="F1338">
        <f t="shared" ca="1" si="324"/>
        <v>0</v>
      </c>
      <c r="G1338">
        <f t="shared" ca="1" si="325"/>
        <v>0</v>
      </c>
      <c r="H1338">
        <f t="shared" ca="1" si="326"/>
        <v>0</v>
      </c>
      <c r="I1338">
        <f t="shared" ca="1" si="327"/>
        <v>0</v>
      </c>
      <c r="J1338">
        <f t="shared" ca="1" si="328"/>
        <v>0</v>
      </c>
      <c r="K1338">
        <f t="shared" ca="1" si="329"/>
        <v>0</v>
      </c>
      <c r="L1338">
        <f t="shared" ca="1" si="330"/>
        <v>0</v>
      </c>
      <c r="M1338">
        <f t="shared" ca="1" si="331"/>
        <v>0</v>
      </c>
      <c r="N1338">
        <f t="shared" ca="1" si="332"/>
        <v>0</v>
      </c>
      <c r="O1338">
        <f t="shared" ca="1" si="333"/>
        <v>0</v>
      </c>
      <c r="P1338">
        <f t="shared" ca="1" si="334"/>
        <v>0</v>
      </c>
      <c r="R1338" s="1"/>
      <c r="S1338" t="e">
        <f t="shared" ca="1" si="335"/>
        <v>#REF!</v>
      </c>
    </row>
    <row r="1339" spans="2:19" x14ac:dyDescent="0.2">
      <c r="B1339">
        <f t="shared" ca="1" si="320"/>
        <v>0</v>
      </c>
      <c r="C1339">
        <f t="shared" ca="1" si="321"/>
        <v>0</v>
      </c>
      <c r="D1339">
        <f t="shared" ca="1" si="322"/>
        <v>0</v>
      </c>
      <c r="E1339">
        <f t="shared" ca="1" si="323"/>
        <v>0</v>
      </c>
      <c r="F1339">
        <f t="shared" ca="1" si="324"/>
        <v>0</v>
      </c>
      <c r="G1339">
        <f t="shared" ca="1" si="325"/>
        <v>0</v>
      </c>
      <c r="H1339">
        <f t="shared" ca="1" si="326"/>
        <v>0</v>
      </c>
      <c r="I1339">
        <f t="shared" ca="1" si="327"/>
        <v>0</v>
      </c>
      <c r="J1339">
        <f t="shared" ca="1" si="328"/>
        <v>0</v>
      </c>
      <c r="K1339">
        <f t="shared" ca="1" si="329"/>
        <v>0</v>
      </c>
      <c r="L1339">
        <f t="shared" ca="1" si="330"/>
        <v>0</v>
      </c>
      <c r="M1339">
        <f t="shared" ca="1" si="331"/>
        <v>0</v>
      </c>
      <c r="N1339">
        <f t="shared" ca="1" si="332"/>
        <v>0</v>
      </c>
      <c r="O1339">
        <f t="shared" ca="1" si="333"/>
        <v>0</v>
      </c>
      <c r="P1339">
        <f t="shared" ca="1" si="334"/>
        <v>0</v>
      </c>
      <c r="R1339" s="1"/>
      <c r="S1339" t="e">
        <f t="shared" ca="1" si="335"/>
        <v>#REF!</v>
      </c>
    </row>
    <row r="1340" spans="2:19" x14ac:dyDescent="0.2">
      <c r="B1340">
        <f t="shared" ca="1" si="320"/>
        <v>0</v>
      </c>
      <c r="C1340">
        <f t="shared" ca="1" si="321"/>
        <v>0</v>
      </c>
      <c r="D1340">
        <f t="shared" ca="1" si="322"/>
        <v>0</v>
      </c>
      <c r="E1340">
        <f t="shared" ca="1" si="323"/>
        <v>0</v>
      </c>
      <c r="F1340">
        <f t="shared" ca="1" si="324"/>
        <v>0</v>
      </c>
      <c r="G1340">
        <f t="shared" ca="1" si="325"/>
        <v>0</v>
      </c>
      <c r="H1340">
        <f t="shared" ca="1" si="326"/>
        <v>0</v>
      </c>
      <c r="I1340">
        <f t="shared" ca="1" si="327"/>
        <v>0</v>
      </c>
      <c r="J1340">
        <f t="shared" ca="1" si="328"/>
        <v>0</v>
      </c>
      <c r="K1340">
        <f t="shared" ca="1" si="329"/>
        <v>0</v>
      </c>
      <c r="L1340">
        <f t="shared" ca="1" si="330"/>
        <v>0</v>
      </c>
      <c r="M1340">
        <f t="shared" ca="1" si="331"/>
        <v>0</v>
      </c>
      <c r="N1340">
        <f t="shared" ca="1" si="332"/>
        <v>0</v>
      </c>
      <c r="O1340">
        <f t="shared" ca="1" si="333"/>
        <v>0</v>
      </c>
      <c r="P1340">
        <f t="shared" ca="1" si="334"/>
        <v>0</v>
      </c>
      <c r="R1340" s="1"/>
      <c r="S1340" t="e">
        <f t="shared" ca="1" si="335"/>
        <v>#REF!</v>
      </c>
    </row>
    <row r="1341" spans="2:19" x14ac:dyDescent="0.2">
      <c r="B1341">
        <f t="shared" ca="1" si="320"/>
        <v>0</v>
      </c>
      <c r="C1341">
        <f t="shared" ca="1" si="321"/>
        <v>0</v>
      </c>
      <c r="D1341">
        <f t="shared" ca="1" si="322"/>
        <v>0</v>
      </c>
      <c r="E1341">
        <f t="shared" ca="1" si="323"/>
        <v>0</v>
      </c>
      <c r="F1341">
        <f t="shared" ca="1" si="324"/>
        <v>0</v>
      </c>
      <c r="G1341">
        <f t="shared" ca="1" si="325"/>
        <v>0</v>
      </c>
      <c r="H1341">
        <f t="shared" ca="1" si="326"/>
        <v>0</v>
      </c>
      <c r="I1341">
        <f t="shared" ca="1" si="327"/>
        <v>0</v>
      </c>
      <c r="J1341">
        <f t="shared" ca="1" si="328"/>
        <v>0</v>
      </c>
      <c r="K1341">
        <f t="shared" ca="1" si="329"/>
        <v>0</v>
      </c>
      <c r="L1341">
        <f t="shared" ca="1" si="330"/>
        <v>0</v>
      </c>
      <c r="M1341">
        <f t="shared" ca="1" si="331"/>
        <v>0</v>
      </c>
      <c r="N1341">
        <f t="shared" ca="1" si="332"/>
        <v>0</v>
      </c>
      <c r="O1341">
        <f t="shared" ca="1" si="333"/>
        <v>0</v>
      </c>
      <c r="P1341">
        <f t="shared" ca="1" si="334"/>
        <v>0</v>
      </c>
      <c r="R1341" s="1"/>
      <c r="S1341" t="e">
        <f t="shared" ca="1" si="335"/>
        <v>#REF!</v>
      </c>
    </row>
    <row r="1342" spans="2:19" x14ac:dyDescent="0.2">
      <c r="B1342">
        <f t="shared" ca="1" si="320"/>
        <v>0</v>
      </c>
      <c r="C1342">
        <f t="shared" ca="1" si="321"/>
        <v>0</v>
      </c>
      <c r="D1342">
        <f t="shared" ca="1" si="322"/>
        <v>0</v>
      </c>
      <c r="E1342">
        <f t="shared" ca="1" si="323"/>
        <v>0</v>
      </c>
      <c r="F1342">
        <f t="shared" ca="1" si="324"/>
        <v>0</v>
      </c>
      <c r="G1342">
        <f t="shared" ca="1" si="325"/>
        <v>0</v>
      </c>
      <c r="H1342">
        <f t="shared" ca="1" si="326"/>
        <v>0</v>
      </c>
      <c r="I1342">
        <f t="shared" ca="1" si="327"/>
        <v>0</v>
      </c>
      <c r="J1342">
        <f t="shared" ca="1" si="328"/>
        <v>0</v>
      </c>
      <c r="K1342">
        <f t="shared" ca="1" si="329"/>
        <v>0</v>
      </c>
      <c r="L1342">
        <f t="shared" ca="1" si="330"/>
        <v>0</v>
      </c>
      <c r="M1342">
        <f t="shared" ca="1" si="331"/>
        <v>0</v>
      </c>
      <c r="N1342">
        <f t="shared" ca="1" si="332"/>
        <v>0</v>
      </c>
      <c r="O1342">
        <f t="shared" ca="1" si="333"/>
        <v>0</v>
      </c>
      <c r="P1342">
        <f t="shared" ca="1" si="334"/>
        <v>0</v>
      </c>
      <c r="R1342" s="1"/>
      <c r="S1342" t="e">
        <f t="shared" ca="1" si="335"/>
        <v>#REF!</v>
      </c>
    </row>
    <row r="1343" spans="2:19" x14ac:dyDescent="0.2">
      <c r="B1343">
        <f t="shared" ca="1" si="320"/>
        <v>0</v>
      </c>
      <c r="C1343">
        <f t="shared" ca="1" si="321"/>
        <v>0</v>
      </c>
      <c r="D1343">
        <f t="shared" ca="1" si="322"/>
        <v>0</v>
      </c>
      <c r="E1343">
        <f t="shared" ca="1" si="323"/>
        <v>0</v>
      </c>
      <c r="F1343">
        <f t="shared" ca="1" si="324"/>
        <v>0</v>
      </c>
      <c r="G1343">
        <f t="shared" ca="1" si="325"/>
        <v>0</v>
      </c>
      <c r="H1343">
        <f t="shared" ca="1" si="326"/>
        <v>0</v>
      </c>
      <c r="I1343">
        <f t="shared" ca="1" si="327"/>
        <v>0</v>
      </c>
      <c r="J1343">
        <f t="shared" ca="1" si="328"/>
        <v>0</v>
      </c>
      <c r="K1343">
        <f t="shared" ca="1" si="329"/>
        <v>0</v>
      </c>
      <c r="L1343">
        <f t="shared" ca="1" si="330"/>
        <v>0</v>
      </c>
      <c r="M1343">
        <f t="shared" ca="1" si="331"/>
        <v>0</v>
      </c>
      <c r="N1343">
        <f t="shared" ca="1" si="332"/>
        <v>0</v>
      </c>
      <c r="O1343">
        <f t="shared" ca="1" si="333"/>
        <v>0</v>
      </c>
      <c r="P1343">
        <f t="shared" ca="1" si="334"/>
        <v>0</v>
      </c>
      <c r="R1343" s="1"/>
      <c r="S1343" t="e">
        <f t="shared" ca="1" si="335"/>
        <v>#REF!</v>
      </c>
    </row>
    <row r="1344" spans="2:19" x14ac:dyDescent="0.2">
      <c r="B1344">
        <f t="shared" ca="1" si="320"/>
        <v>0</v>
      </c>
      <c r="C1344">
        <f t="shared" ca="1" si="321"/>
        <v>0</v>
      </c>
      <c r="D1344">
        <f t="shared" ca="1" si="322"/>
        <v>0</v>
      </c>
      <c r="E1344">
        <f t="shared" ca="1" si="323"/>
        <v>0</v>
      </c>
      <c r="F1344">
        <f t="shared" ca="1" si="324"/>
        <v>0</v>
      </c>
      <c r="G1344">
        <f t="shared" ca="1" si="325"/>
        <v>0</v>
      </c>
      <c r="H1344">
        <f t="shared" ca="1" si="326"/>
        <v>0</v>
      </c>
      <c r="I1344">
        <f t="shared" ca="1" si="327"/>
        <v>0</v>
      </c>
      <c r="J1344">
        <f t="shared" ca="1" si="328"/>
        <v>0</v>
      </c>
      <c r="K1344">
        <f t="shared" ca="1" si="329"/>
        <v>0</v>
      </c>
      <c r="L1344">
        <f t="shared" ca="1" si="330"/>
        <v>0</v>
      </c>
      <c r="M1344">
        <f t="shared" ca="1" si="331"/>
        <v>0</v>
      </c>
      <c r="N1344">
        <f t="shared" ca="1" si="332"/>
        <v>0</v>
      </c>
      <c r="O1344">
        <f t="shared" ca="1" si="333"/>
        <v>0</v>
      </c>
      <c r="P1344">
        <f t="shared" ca="1" si="334"/>
        <v>0</v>
      </c>
      <c r="R1344" s="1"/>
      <c r="S1344" t="e">
        <f t="shared" ca="1" si="335"/>
        <v>#REF!</v>
      </c>
    </row>
    <row r="1345" spans="2:19" x14ac:dyDescent="0.2">
      <c r="B1345">
        <f t="shared" ca="1" si="320"/>
        <v>0</v>
      </c>
      <c r="C1345">
        <f t="shared" ca="1" si="321"/>
        <v>0</v>
      </c>
      <c r="D1345">
        <f t="shared" ca="1" si="322"/>
        <v>0</v>
      </c>
      <c r="E1345">
        <f t="shared" ca="1" si="323"/>
        <v>0</v>
      </c>
      <c r="F1345">
        <f t="shared" ca="1" si="324"/>
        <v>0</v>
      </c>
      <c r="G1345">
        <f t="shared" ca="1" si="325"/>
        <v>0</v>
      </c>
      <c r="H1345">
        <f t="shared" ca="1" si="326"/>
        <v>0</v>
      </c>
      <c r="I1345">
        <f t="shared" ca="1" si="327"/>
        <v>0</v>
      </c>
      <c r="J1345">
        <f t="shared" ca="1" si="328"/>
        <v>0</v>
      </c>
      <c r="K1345">
        <f t="shared" ca="1" si="329"/>
        <v>0</v>
      </c>
      <c r="L1345">
        <f t="shared" ca="1" si="330"/>
        <v>0</v>
      </c>
      <c r="M1345">
        <f t="shared" ca="1" si="331"/>
        <v>0</v>
      </c>
      <c r="N1345">
        <f t="shared" ca="1" si="332"/>
        <v>0</v>
      </c>
      <c r="O1345">
        <f t="shared" ca="1" si="333"/>
        <v>0</v>
      </c>
      <c r="P1345">
        <f t="shared" ca="1" si="334"/>
        <v>0</v>
      </c>
      <c r="R1345" s="1"/>
      <c r="S1345" t="e">
        <f t="shared" ca="1" si="335"/>
        <v>#REF!</v>
      </c>
    </row>
    <row r="1346" spans="2:19" x14ac:dyDescent="0.2">
      <c r="B1346">
        <f t="shared" ca="1" si="320"/>
        <v>0</v>
      </c>
      <c r="C1346">
        <f t="shared" ca="1" si="321"/>
        <v>0</v>
      </c>
      <c r="D1346">
        <f t="shared" ca="1" si="322"/>
        <v>0</v>
      </c>
      <c r="E1346">
        <f t="shared" ca="1" si="323"/>
        <v>0</v>
      </c>
      <c r="F1346">
        <f t="shared" ca="1" si="324"/>
        <v>0</v>
      </c>
      <c r="G1346">
        <f t="shared" ca="1" si="325"/>
        <v>0</v>
      </c>
      <c r="H1346">
        <f t="shared" ca="1" si="326"/>
        <v>0</v>
      </c>
      <c r="I1346">
        <f t="shared" ca="1" si="327"/>
        <v>0</v>
      </c>
      <c r="J1346">
        <f t="shared" ca="1" si="328"/>
        <v>0</v>
      </c>
      <c r="K1346">
        <f t="shared" ca="1" si="329"/>
        <v>0</v>
      </c>
      <c r="L1346">
        <f t="shared" ca="1" si="330"/>
        <v>0</v>
      </c>
      <c r="M1346">
        <f t="shared" ca="1" si="331"/>
        <v>0</v>
      </c>
      <c r="N1346">
        <f t="shared" ca="1" si="332"/>
        <v>0</v>
      </c>
      <c r="O1346">
        <f t="shared" ca="1" si="333"/>
        <v>0</v>
      </c>
      <c r="P1346">
        <f t="shared" ca="1" si="334"/>
        <v>0</v>
      </c>
      <c r="R1346" s="1"/>
      <c r="S1346" t="e">
        <f t="shared" ca="1" si="335"/>
        <v>#REF!</v>
      </c>
    </row>
    <row r="1347" spans="2:19" x14ac:dyDescent="0.2">
      <c r="B1347">
        <f t="shared" ca="1" si="320"/>
        <v>0</v>
      </c>
      <c r="C1347">
        <f t="shared" ca="1" si="321"/>
        <v>0</v>
      </c>
      <c r="D1347">
        <f t="shared" ca="1" si="322"/>
        <v>0</v>
      </c>
      <c r="E1347">
        <f t="shared" ca="1" si="323"/>
        <v>0</v>
      </c>
      <c r="F1347">
        <f t="shared" ca="1" si="324"/>
        <v>0</v>
      </c>
      <c r="G1347">
        <f t="shared" ca="1" si="325"/>
        <v>0</v>
      </c>
      <c r="H1347">
        <f t="shared" ca="1" si="326"/>
        <v>0</v>
      </c>
      <c r="I1347">
        <f t="shared" ca="1" si="327"/>
        <v>0</v>
      </c>
      <c r="J1347">
        <f t="shared" ca="1" si="328"/>
        <v>0</v>
      </c>
      <c r="K1347">
        <f t="shared" ca="1" si="329"/>
        <v>0</v>
      </c>
      <c r="L1347">
        <f t="shared" ca="1" si="330"/>
        <v>0</v>
      </c>
      <c r="M1347">
        <f t="shared" ca="1" si="331"/>
        <v>0</v>
      </c>
      <c r="N1347">
        <f t="shared" ca="1" si="332"/>
        <v>0</v>
      </c>
      <c r="O1347">
        <f t="shared" ca="1" si="333"/>
        <v>0</v>
      </c>
      <c r="P1347">
        <f t="shared" ca="1" si="334"/>
        <v>0</v>
      </c>
      <c r="R1347" s="1"/>
      <c r="S1347" t="e">
        <f t="shared" ca="1" si="335"/>
        <v>#REF!</v>
      </c>
    </row>
    <row r="1348" spans="2:19" x14ac:dyDescent="0.2">
      <c r="B1348">
        <f t="shared" ref="B1348:B1411" ca="1" si="336">SUMIF(INDIRECT("'Faire Payouts'!$A:$A"),$A1348,INDIRECT("'Faire Payouts'!$B:$B"))</f>
        <v>0</v>
      </c>
      <c r="C1348">
        <f t="shared" ref="C1348:C1411" ca="1" si="337">SUMIF(INDIRECT("'Faire Payouts'!$A:$A"),$A1348,INDIRECT("'Faire Payouts'!$F:$F"))</f>
        <v>0</v>
      </c>
      <c r="D1348">
        <f t="shared" ref="D1348:D1411" ca="1" si="338">SUMIF(INDIRECT("'Faire Payouts'!$A:$A"),$A1348,INDIRECT("'Faire Payouts'!$H:$H"))*-1</f>
        <v>0</v>
      </c>
      <c r="E1348">
        <f t="shared" ref="E1348:E1411" ca="1" si="339">SUMIF(INDIRECT("'Faire Payouts'!$A:$A"),$A1348,INDIRECT("'Faire Payouts'!$I:$I"))*-1</f>
        <v>0</v>
      </c>
      <c r="F1348">
        <f t="shared" ref="F1348:F1411" ca="1" si="340">SUMIF(INDIRECT("'Faire Payouts'!$A:$A"),$A1348,INDIRECT("'Faire Payouts'!$K:$K"))*-1</f>
        <v>0</v>
      </c>
      <c r="G1348">
        <f t="shared" ref="G1348:G1411" ca="1" si="341">SUMIF(INDIRECT("'Faire Payouts'!$A:$A"),$A1348,INDIRECT("'Faire Payouts'!$L:$L"))*-1</f>
        <v>0</v>
      </c>
      <c r="H1348">
        <f t="shared" ref="H1348:H1411" ca="1" si="342">SUMIF(INDIRECT("'Faire Payouts'!$A:$A"),$A1348,INDIRECT("'Faire Payouts'!$M:$M"))*-1</f>
        <v>0</v>
      </c>
      <c r="I1348">
        <f t="shared" ref="I1348:I1411" ca="1" si="343">SUMIF(INDIRECT("'Faire Payouts'!$A:$A"),$A1348,INDIRECT("'Faire Payouts'!$N:$N"))</f>
        <v>0</v>
      </c>
      <c r="J1348">
        <f t="shared" ref="J1348:J1411" ca="1" si="344">SUMIF(INDIRECT("'Faire Payouts'!$A:$A"),$A1348,INDIRECT("'Faire Payouts'!$P:$P"))*-1</f>
        <v>0</v>
      </c>
      <c r="K1348">
        <f t="shared" ref="K1348:K1411" ca="1" si="345">SUMIF(INDIRECT("'Faire Payouts'!$A:$A"),$A1348,INDIRECT("'Faire Payouts'!$R:$R"))*-1</f>
        <v>0</v>
      </c>
      <c r="L1348">
        <f t="shared" ref="L1348:L1411" ca="1" si="346">ROUND(C1348+SUM(E1348:K1348),2)</f>
        <v>0</v>
      </c>
      <c r="M1348">
        <f t="shared" ref="M1348:M1411" ca="1" si="347">B1348-L1348</f>
        <v>0</v>
      </c>
      <c r="N1348">
        <f t="shared" ref="N1348:N1411" ca="1" si="348">IF(D1348&lt;0,D1348-M1348)*-1</f>
        <v>0</v>
      </c>
      <c r="O1348">
        <f t="shared" ref="O1348:O1411" ca="1" si="349">IF(D1348&lt;0,SUM(L1348:M1348),L1348)</f>
        <v>0</v>
      </c>
      <c r="P1348">
        <f t="shared" ref="P1348:P1411" ca="1" si="350">IFERROR(INDEX($R:$S,MATCH($B1348,$S:$S,0),2),0)</f>
        <v>0</v>
      </c>
      <c r="R1348" s="1"/>
      <c r="S1348" t="e">
        <f t="shared" ca="1" si="335"/>
        <v>#REF!</v>
      </c>
    </row>
    <row r="1349" spans="2:19" x14ac:dyDescent="0.2">
      <c r="B1349">
        <f t="shared" ca="1" si="336"/>
        <v>0</v>
      </c>
      <c r="C1349">
        <f t="shared" ca="1" si="337"/>
        <v>0</v>
      </c>
      <c r="D1349">
        <f t="shared" ca="1" si="338"/>
        <v>0</v>
      </c>
      <c r="E1349">
        <f t="shared" ca="1" si="339"/>
        <v>0</v>
      </c>
      <c r="F1349">
        <f t="shared" ca="1" si="340"/>
        <v>0</v>
      </c>
      <c r="G1349">
        <f t="shared" ca="1" si="341"/>
        <v>0</v>
      </c>
      <c r="H1349">
        <f t="shared" ca="1" si="342"/>
        <v>0</v>
      </c>
      <c r="I1349">
        <f t="shared" ca="1" si="343"/>
        <v>0</v>
      </c>
      <c r="J1349">
        <f t="shared" ca="1" si="344"/>
        <v>0</v>
      </c>
      <c r="K1349">
        <f t="shared" ca="1" si="345"/>
        <v>0</v>
      </c>
      <c r="L1349">
        <f t="shared" ca="1" si="346"/>
        <v>0</v>
      </c>
      <c r="M1349">
        <f t="shared" ca="1" si="347"/>
        <v>0</v>
      </c>
      <c r="N1349">
        <f t="shared" ca="1" si="348"/>
        <v>0</v>
      </c>
      <c r="O1349">
        <f t="shared" ca="1" si="349"/>
        <v>0</v>
      </c>
      <c r="P1349">
        <f t="shared" ca="1" si="350"/>
        <v>0</v>
      </c>
      <c r="R1349" s="1"/>
      <c r="S1349" t="e">
        <f t="shared" ref="S1349:S1412" ca="1" si="351">ROUND(SUMIF(INDIRECT("'Search Results'!$A:$A"),$R1349,INDIRECT("'Search Results'!$E:$E")),2)</f>
        <v>#REF!</v>
      </c>
    </row>
    <row r="1350" spans="2:19" x14ac:dyDescent="0.2">
      <c r="B1350">
        <f t="shared" ca="1" si="336"/>
        <v>0</v>
      </c>
      <c r="C1350">
        <f t="shared" ca="1" si="337"/>
        <v>0</v>
      </c>
      <c r="D1350">
        <f t="shared" ca="1" si="338"/>
        <v>0</v>
      </c>
      <c r="E1350">
        <f t="shared" ca="1" si="339"/>
        <v>0</v>
      </c>
      <c r="F1350">
        <f t="shared" ca="1" si="340"/>
        <v>0</v>
      </c>
      <c r="G1350">
        <f t="shared" ca="1" si="341"/>
        <v>0</v>
      </c>
      <c r="H1350">
        <f t="shared" ca="1" si="342"/>
        <v>0</v>
      </c>
      <c r="I1350">
        <f t="shared" ca="1" si="343"/>
        <v>0</v>
      </c>
      <c r="J1350">
        <f t="shared" ca="1" si="344"/>
        <v>0</v>
      </c>
      <c r="K1350">
        <f t="shared" ca="1" si="345"/>
        <v>0</v>
      </c>
      <c r="L1350">
        <f t="shared" ca="1" si="346"/>
        <v>0</v>
      </c>
      <c r="M1350">
        <f t="shared" ca="1" si="347"/>
        <v>0</v>
      </c>
      <c r="N1350">
        <f t="shared" ca="1" si="348"/>
        <v>0</v>
      </c>
      <c r="O1350">
        <f t="shared" ca="1" si="349"/>
        <v>0</v>
      </c>
      <c r="P1350">
        <f t="shared" ca="1" si="350"/>
        <v>0</v>
      </c>
      <c r="R1350" s="1"/>
      <c r="S1350" t="e">
        <f t="shared" ca="1" si="351"/>
        <v>#REF!</v>
      </c>
    </row>
    <row r="1351" spans="2:19" x14ac:dyDescent="0.2">
      <c r="B1351">
        <f t="shared" ca="1" si="336"/>
        <v>0</v>
      </c>
      <c r="C1351">
        <f t="shared" ca="1" si="337"/>
        <v>0</v>
      </c>
      <c r="D1351">
        <f t="shared" ca="1" si="338"/>
        <v>0</v>
      </c>
      <c r="E1351">
        <f t="shared" ca="1" si="339"/>
        <v>0</v>
      </c>
      <c r="F1351">
        <f t="shared" ca="1" si="340"/>
        <v>0</v>
      </c>
      <c r="G1351">
        <f t="shared" ca="1" si="341"/>
        <v>0</v>
      </c>
      <c r="H1351">
        <f t="shared" ca="1" si="342"/>
        <v>0</v>
      </c>
      <c r="I1351">
        <f t="shared" ca="1" si="343"/>
        <v>0</v>
      </c>
      <c r="J1351">
        <f t="shared" ca="1" si="344"/>
        <v>0</v>
      </c>
      <c r="K1351">
        <f t="shared" ca="1" si="345"/>
        <v>0</v>
      </c>
      <c r="L1351">
        <f t="shared" ca="1" si="346"/>
        <v>0</v>
      </c>
      <c r="M1351">
        <f t="shared" ca="1" si="347"/>
        <v>0</v>
      </c>
      <c r="N1351">
        <f t="shared" ca="1" si="348"/>
        <v>0</v>
      </c>
      <c r="O1351">
        <f t="shared" ca="1" si="349"/>
        <v>0</v>
      </c>
      <c r="P1351">
        <f t="shared" ca="1" si="350"/>
        <v>0</v>
      </c>
      <c r="R1351" s="1"/>
      <c r="S1351" t="e">
        <f t="shared" ca="1" si="351"/>
        <v>#REF!</v>
      </c>
    </row>
    <row r="1352" spans="2:19" x14ac:dyDescent="0.2">
      <c r="B1352">
        <f t="shared" ca="1" si="336"/>
        <v>0</v>
      </c>
      <c r="C1352">
        <f t="shared" ca="1" si="337"/>
        <v>0</v>
      </c>
      <c r="D1352">
        <f t="shared" ca="1" si="338"/>
        <v>0</v>
      </c>
      <c r="E1352">
        <f t="shared" ca="1" si="339"/>
        <v>0</v>
      </c>
      <c r="F1352">
        <f t="shared" ca="1" si="340"/>
        <v>0</v>
      </c>
      <c r="G1352">
        <f t="shared" ca="1" si="341"/>
        <v>0</v>
      </c>
      <c r="H1352">
        <f t="shared" ca="1" si="342"/>
        <v>0</v>
      </c>
      <c r="I1352">
        <f t="shared" ca="1" si="343"/>
        <v>0</v>
      </c>
      <c r="J1352">
        <f t="shared" ca="1" si="344"/>
        <v>0</v>
      </c>
      <c r="K1352">
        <f t="shared" ca="1" si="345"/>
        <v>0</v>
      </c>
      <c r="L1352">
        <f t="shared" ca="1" si="346"/>
        <v>0</v>
      </c>
      <c r="M1352">
        <f t="shared" ca="1" si="347"/>
        <v>0</v>
      </c>
      <c r="N1352">
        <f t="shared" ca="1" si="348"/>
        <v>0</v>
      </c>
      <c r="O1352">
        <f t="shared" ca="1" si="349"/>
        <v>0</v>
      </c>
      <c r="P1352">
        <f t="shared" ca="1" si="350"/>
        <v>0</v>
      </c>
      <c r="R1352" s="1"/>
      <c r="S1352" t="e">
        <f t="shared" ca="1" si="351"/>
        <v>#REF!</v>
      </c>
    </row>
    <row r="1353" spans="2:19" x14ac:dyDescent="0.2">
      <c r="B1353">
        <f t="shared" ca="1" si="336"/>
        <v>0</v>
      </c>
      <c r="C1353">
        <f t="shared" ca="1" si="337"/>
        <v>0</v>
      </c>
      <c r="D1353">
        <f t="shared" ca="1" si="338"/>
        <v>0</v>
      </c>
      <c r="E1353">
        <f t="shared" ca="1" si="339"/>
        <v>0</v>
      </c>
      <c r="F1353">
        <f t="shared" ca="1" si="340"/>
        <v>0</v>
      </c>
      <c r="G1353">
        <f t="shared" ca="1" si="341"/>
        <v>0</v>
      </c>
      <c r="H1353">
        <f t="shared" ca="1" si="342"/>
        <v>0</v>
      </c>
      <c r="I1353">
        <f t="shared" ca="1" si="343"/>
        <v>0</v>
      </c>
      <c r="J1353">
        <f t="shared" ca="1" si="344"/>
        <v>0</v>
      </c>
      <c r="K1353">
        <f t="shared" ca="1" si="345"/>
        <v>0</v>
      </c>
      <c r="L1353">
        <f t="shared" ca="1" si="346"/>
        <v>0</v>
      </c>
      <c r="M1353">
        <f t="shared" ca="1" si="347"/>
        <v>0</v>
      </c>
      <c r="N1353">
        <f t="shared" ca="1" si="348"/>
        <v>0</v>
      </c>
      <c r="O1353">
        <f t="shared" ca="1" si="349"/>
        <v>0</v>
      </c>
      <c r="P1353">
        <f t="shared" ca="1" si="350"/>
        <v>0</v>
      </c>
      <c r="R1353" s="1"/>
      <c r="S1353" t="e">
        <f t="shared" ca="1" si="351"/>
        <v>#REF!</v>
      </c>
    </row>
    <row r="1354" spans="2:19" x14ac:dyDescent="0.2">
      <c r="B1354">
        <f t="shared" ca="1" si="336"/>
        <v>0</v>
      </c>
      <c r="C1354">
        <f t="shared" ca="1" si="337"/>
        <v>0</v>
      </c>
      <c r="D1354">
        <f t="shared" ca="1" si="338"/>
        <v>0</v>
      </c>
      <c r="E1354">
        <f t="shared" ca="1" si="339"/>
        <v>0</v>
      </c>
      <c r="F1354">
        <f t="shared" ca="1" si="340"/>
        <v>0</v>
      </c>
      <c r="G1354">
        <f t="shared" ca="1" si="341"/>
        <v>0</v>
      </c>
      <c r="H1354">
        <f t="shared" ca="1" si="342"/>
        <v>0</v>
      </c>
      <c r="I1354">
        <f t="shared" ca="1" si="343"/>
        <v>0</v>
      </c>
      <c r="J1354">
        <f t="shared" ca="1" si="344"/>
        <v>0</v>
      </c>
      <c r="K1354">
        <f t="shared" ca="1" si="345"/>
        <v>0</v>
      </c>
      <c r="L1354">
        <f t="shared" ca="1" si="346"/>
        <v>0</v>
      </c>
      <c r="M1354">
        <f t="shared" ca="1" si="347"/>
        <v>0</v>
      </c>
      <c r="N1354">
        <f t="shared" ca="1" si="348"/>
        <v>0</v>
      </c>
      <c r="O1354">
        <f t="shared" ca="1" si="349"/>
        <v>0</v>
      </c>
      <c r="P1354">
        <f t="shared" ca="1" si="350"/>
        <v>0</v>
      </c>
      <c r="R1354" s="1"/>
      <c r="S1354" t="e">
        <f t="shared" ca="1" si="351"/>
        <v>#REF!</v>
      </c>
    </row>
    <row r="1355" spans="2:19" x14ac:dyDescent="0.2">
      <c r="B1355">
        <f t="shared" ca="1" si="336"/>
        <v>0</v>
      </c>
      <c r="C1355">
        <f t="shared" ca="1" si="337"/>
        <v>0</v>
      </c>
      <c r="D1355">
        <f t="shared" ca="1" si="338"/>
        <v>0</v>
      </c>
      <c r="E1355">
        <f t="shared" ca="1" si="339"/>
        <v>0</v>
      </c>
      <c r="F1355">
        <f t="shared" ca="1" si="340"/>
        <v>0</v>
      </c>
      <c r="G1355">
        <f t="shared" ca="1" si="341"/>
        <v>0</v>
      </c>
      <c r="H1355">
        <f t="shared" ca="1" si="342"/>
        <v>0</v>
      </c>
      <c r="I1355">
        <f t="shared" ca="1" si="343"/>
        <v>0</v>
      </c>
      <c r="J1355">
        <f t="shared" ca="1" si="344"/>
        <v>0</v>
      </c>
      <c r="K1355">
        <f t="shared" ca="1" si="345"/>
        <v>0</v>
      </c>
      <c r="L1355">
        <f t="shared" ca="1" si="346"/>
        <v>0</v>
      </c>
      <c r="M1355">
        <f t="shared" ca="1" si="347"/>
        <v>0</v>
      </c>
      <c r="N1355">
        <f t="shared" ca="1" si="348"/>
        <v>0</v>
      </c>
      <c r="O1355">
        <f t="shared" ca="1" si="349"/>
        <v>0</v>
      </c>
      <c r="P1355">
        <f t="shared" ca="1" si="350"/>
        <v>0</v>
      </c>
      <c r="R1355" s="1"/>
      <c r="S1355" t="e">
        <f t="shared" ca="1" si="351"/>
        <v>#REF!</v>
      </c>
    </row>
    <row r="1356" spans="2:19" x14ac:dyDescent="0.2">
      <c r="B1356">
        <f t="shared" ca="1" si="336"/>
        <v>0</v>
      </c>
      <c r="C1356">
        <f t="shared" ca="1" si="337"/>
        <v>0</v>
      </c>
      <c r="D1356">
        <f t="shared" ca="1" si="338"/>
        <v>0</v>
      </c>
      <c r="E1356">
        <f t="shared" ca="1" si="339"/>
        <v>0</v>
      </c>
      <c r="F1356">
        <f t="shared" ca="1" si="340"/>
        <v>0</v>
      </c>
      <c r="G1356">
        <f t="shared" ca="1" si="341"/>
        <v>0</v>
      </c>
      <c r="H1356">
        <f t="shared" ca="1" si="342"/>
        <v>0</v>
      </c>
      <c r="I1356">
        <f t="shared" ca="1" si="343"/>
        <v>0</v>
      </c>
      <c r="J1356">
        <f t="shared" ca="1" si="344"/>
        <v>0</v>
      </c>
      <c r="K1356">
        <f t="shared" ca="1" si="345"/>
        <v>0</v>
      </c>
      <c r="L1356">
        <f t="shared" ca="1" si="346"/>
        <v>0</v>
      </c>
      <c r="M1356">
        <f t="shared" ca="1" si="347"/>
        <v>0</v>
      </c>
      <c r="N1356">
        <f t="shared" ca="1" si="348"/>
        <v>0</v>
      </c>
      <c r="O1356">
        <f t="shared" ca="1" si="349"/>
        <v>0</v>
      </c>
      <c r="P1356">
        <f t="shared" ca="1" si="350"/>
        <v>0</v>
      </c>
      <c r="R1356" s="1"/>
      <c r="S1356" t="e">
        <f t="shared" ca="1" si="351"/>
        <v>#REF!</v>
      </c>
    </row>
    <row r="1357" spans="2:19" x14ac:dyDescent="0.2">
      <c r="B1357">
        <f t="shared" ca="1" si="336"/>
        <v>0</v>
      </c>
      <c r="C1357">
        <f t="shared" ca="1" si="337"/>
        <v>0</v>
      </c>
      <c r="D1357">
        <f t="shared" ca="1" si="338"/>
        <v>0</v>
      </c>
      <c r="E1357">
        <f t="shared" ca="1" si="339"/>
        <v>0</v>
      </c>
      <c r="F1357">
        <f t="shared" ca="1" si="340"/>
        <v>0</v>
      </c>
      <c r="G1357">
        <f t="shared" ca="1" si="341"/>
        <v>0</v>
      </c>
      <c r="H1357">
        <f t="shared" ca="1" si="342"/>
        <v>0</v>
      </c>
      <c r="I1357">
        <f t="shared" ca="1" si="343"/>
        <v>0</v>
      </c>
      <c r="J1357">
        <f t="shared" ca="1" si="344"/>
        <v>0</v>
      </c>
      <c r="K1357">
        <f t="shared" ca="1" si="345"/>
        <v>0</v>
      </c>
      <c r="L1357">
        <f t="shared" ca="1" si="346"/>
        <v>0</v>
      </c>
      <c r="M1357">
        <f t="shared" ca="1" si="347"/>
        <v>0</v>
      </c>
      <c r="N1357">
        <f t="shared" ca="1" si="348"/>
        <v>0</v>
      </c>
      <c r="O1357">
        <f t="shared" ca="1" si="349"/>
        <v>0</v>
      </c>
      <c r="P1357">
        <f t="shared" ca="1" si="350"/>
        <v>0</v>
      </c>
      <c r="R1357" s="1"/>
      <c r="S1357" t="e">
        <f t="shared" ca="1" si="351"/>
        <v>#REF!</v>
      </c>
    </row>
    <row r="1358" spans="2:19" x14ac:dyDescent="0.2">
      <c r="B1358">
        <f t="shared" ca="1" si="336"/>
        <v>0</v>
      </c>
      <c r="C1358">
        <f t="shared" ca="1" si="337"/>
        <v>0</v>
      </c>
      <c r="D1358">
        <f t="shared" ca="1" si="338"/>
        <v>0</v>
      </c>
      <c r="E1358">
        <f t="shared" ca="1" si="339"/>
        <v>0</v>
      </c>
      <c r="F1358">
        <f t="shared" ca="1" si="340"/>
        <v>0</v>
      </c>
      <c r="G1358">
        <f t="shared" ca="1" si="341"/>
        <v>0</v>
      </c>
      <c r="H1358">
        <f t="shared" ca="1" si="342"/>
        <v>0</v>
      </c>
      <c r="I1358">
        <f t="shared" ca="1" si="343"/>
        <v>0</v>
      </c>
      <c r="J1358">
        <f t="shared" ca="1" si="344"/>
        <v>0</v>
      </c>
      <c r="K1358">
        <f t="shared" ca="1" si="345"/>
        <v>0</v>
      </c>
      <c r="L1358">
        <f t="shared" ca="1" si="346"/>
        <v>0</v>
      </c>
      <c r="M1358">
        <f t="shared" ca="1" si="347"/>
        <v>0</v>
      </c>
      <c r="N1358">
        <f t="shared" ca="1" si="348"/>
        <v>0</v>
      </c>
      <c r="O1358">
        <f t="shared" ca="1" si="349"/>
        <v>0</v>
      </c>
      <c r="P1358">
        <f t="shared" ca="1" si="350"/>
        <v>0</v>
      </c>
      <c r="R1358" s="1"/>
      <c r="S1358" t="e">
        <f t="shared" ca="1" si="351"/>
        <v>#REF!</v>
      </c>
    </row>
    <row r="1359" spans="2:19" x14ac:dyDescent="0.2">
      <c r="B1359">
        <f t="shared" ca="1" si="336"/>
        <v>0</v>
      </c>
      <c r="C1359">
        <f t="shared" ca="1" si="337"/>
        <v>0</v>
      </c>
      <c r="D1359">
        <f t="shared" ca="1" si="338"/>
        <v>0</v>
      </c>
      <c r="E1359">
        <f t="shared" ca="1" si="339"/>
        <v>0</v>
      </c>
      <c r="F1359">
        <f t="shared" ca="1" si="340"/>
        <v>0</v>
      </c>
      <c r="G1359">
        <f t="shared" ca="1" si="341"/>
        <v>0</v>
      </c>
      <c r="H1359">
        <f t="shared" ca="1" si="342"/>
        <v>0</v>
      </c>
      <c r="I1359">
        <f t="shared" ca="1" si="343"/>
        <v>0</v>
      </c>
      <c r="J1359">
        <f t="shared" ca="1" si="344"/>
        <v>0</v>
      </c>
      <c r="K1359">
        <f t="shared" ca="1" si="345"/>
        <v>0</v>
      </c>
      <c r="L1359">
        <f t="shared" ca="1" si="346"/>
        <v>0</v>
      </c>
      <c r="M1359">
        <f t="shared" ca="1" si="347"/>
        <v>0</v>
      </c>
      <c r="N1359">
        <f t="shared" ca="1" si="348"/>
        <v>0</v>
      </c>
      <c r="O1359">
        <f t="shared" ca="1" si="349"/>
        <v>0</v>
      </c>
      <c r="P1359">
        <f t="shared" ca="1" si="350"/>
        <v>0</v>
      </c>
      <c r="R1359" s="1"/>
      <c r="S1359" t="e">
        <f t="shared" ca="1" si="351"/>
        <v>#REF!</v>
      </c>
    </row>
    <row r="1360" spans="2:19" x14ac:dyDescent="0.2">
      <c r="B1360">
        <f t="shared" ca="1" si="336"/>
        <v>0</v>
      </c>
      <c r="C1360">
        <f t="shared" ca="1" si="337"/>
        <v>0</v>
      </c>
      <c r="D1360">
        <f t="shared" ca="1" si="338"/>
        <v>0</v>
      </c>
      <c r="E1360">
        <f t="shared" ca="1" si="339"/>
        <v>0</v>
      </c>
      <c r="F1360">
        <f t="shared" ca="1" si="340"/>
        <v>0</v>
      </c>
      <c r="G1360">
        <f t="shared" ca="1" si="341"/>
        <v>0</v>
      </c>
      <c r="H1360">
        <f t="shared" ca="1" si="342"/>
        <v>0</v>
      </c>
      <c r="I1360">
        <f t="shared" ca="1" si="343"/>
        <v>0</v>
      </c>
      <c r="J1360">
        <f t="shared" ca="1" si="344"/>
        <v>0</v>
      </c>
      <c r="K1360">
        <f t="shared" ca="1" si="345"/>
        <v>0</v>
      </c>
      <c r="L1360">
        <f t="shared" ca="1" si="346"/>
        <v>0</v>
      </c>
      <c r="M1360">
        <f t="shared" ca="1" si="347"/>
        <v>0</v>
      </c>
      <c r="N1360">
        <f t="shared" ca="1" si="348"/>
        <v>0</v>
      </c>
      <c r="O1360">
        <f t="shared" ca="1" si="349"/>
        <v>0</v>
      </c>
      <c r="P1360">
        <f t="shared" ca="1" si="350"/>
        <v>0</v>
      </c>
      <c r="R1360" s="1"/>
      <c r="S1360" t="e">
        <f t="shared" ca="1" si="351"/>
        <v>#REF!</v>
      </c>
    </row>
    <row r="1361" spans="2:19" x14ac:dyDescent="0.2">
      <c r="B1361">
        <f t="shared" ca="1" si="336"/>
        <v>0</v>
      </c>
      <c r="C1361">
        <f t="shared" ca="1" si="337"/>
        <v>0</v>
      </c>
      <c r="D1361">
        <f t="shared" ca="1" si="338"/>
        <v>0</v>
      </c>
      <c r="E1361">
        <f t="shared" ca="1" si="339"/>
        <v>0</v>
      </c>
      <c r="F1361">
        <f t="shared" ca="1" si="340"/>
        <v>0</v>
      </c>
      <c r="G1361">
        <f t="shared" ca="1" si="341"/>
        <v>0</v>
      </c>
      <c r="H1361">
        <f t="shared" ca="1" si="342"/>
        <v>0</v>
      </c>
      <c r="I1361">
        <f t="shared" ca="1" si="343"/>
        <v>0</v>
      </c>
      <c r="J1361">
        <f t="shared" ca="1" si="344"/>
        <v>0</v>
      </c>
      <c r="K1361">
        <f t="shared" ca="1" si="345"/>
        <v>0</v>
      </c>
      <c r="L1361">
        <f t="shared" ca="1" si="346"/>
        <v>0</v>
      </c>
      <c r="M1361">
        <f t="shared" ca="1" si="347"/>
        <v>0</v>
      </c>
      <c r="N1361">
        <f t="shared" ca="1" si="348"/>
        <v>0</v>
      </c>
      <c r="O1361">
        <f t="shared" ca="1" si="349"/>
        <v>0</v>
      </c>
      <c r="P1361">
        <f t="shared" ca="1" si="350"/>
        <v>0</v>
      </c>
      <c r="R1361" s="1"/>
      <c r="S1361" t="e">
        <f t="shared" ca="1" si="351"/>
        <v>#REF!</v>
      </c>
    </row>
    <row r="1362" spans="2:19" x14ac:dyDescent="0.2">
      <c r="B1362">
        <f t="shared" ca="1" si="336"/>
        <v>0</v>
      </c>
      <c r="C1362">
        <f t="shared" ca="1" si="337"/>
        <v>0</v>
      </c>
      <c r="D1362">
        <f t="shared" ca="1" si="338"/>
        <v>0</v>
      </c>
      <c r="E1362">
        <f t="shared" ca="1" si="339"/>
        <v>0</v>
      </c>
      <c r="F1362">
        <f t="shared" ca="1" si="340"/>
        <v>0</v>
      </c>
      <c r="G1362">
        <f t="shared" ca="1" si="341"/>
        <v>0</v>
      </c>
      <c r="H1362">
        <f t="shared" ca="1" si="342"/>
        <v>0</v>
      </c>
      <c r="I1362">
        <f t="shared" ca="1" si="343"/>
        <v>0</v>
      </c>
      <c r="J1362">
        <f t="shared" ca="1" si="344"/>
        <v>0</v>
      </c>
      <c r="K1362">
        <f t="shared" ca="1" si="345"/>
        <v>0</v>
      </c>
      <c r="L1362">
        <f t="shared" ca="1" si="346"/>
        <v>0</v>
      </c>
      <c r="M1362">
        <f t="shared" ca="1" si="347"/>
        <v>0</v>
      </c>
      <c r="N1362">
        <f t="shared" ca="1" si="348"/>
        <v>0</v>
      </c>
      <c r="O1362">
        <f t="shared" ca="1" si="349"/>
        <v>0</v>
      </c>
      <c r="P1362">
        <f t="shared" ca="1" si="350"/>
        <v>0</v>
      </c>
      <c r="R1362" s="1"/>
      <c r="S1362" t="e">
        <f t="shared" ca="1" si="351"/>
        <v>#REF!</v>
      </c>
    </row>
    <row r="1363" spans="2:19" x14ac:dyDescent="0.2">
      <c r="B1363">
        <f t="shared" ca="1" si="336"/>
        <v>0</v>
      </c>
      <c r="C1363">
        <f t="shared" ca="1" si="337"/>
        <v>0</v>
      </c>
      <c r="D1363">
        <f t="shared" ca="1" si="338"/>
        <v>0</v>
      </c>
      <c r="E1363">
        <f t="shared" ca="1" si="339"/>
        <v>0</v>
      </c>
      <c r="F1363">
        <f t="shared" ca="1" si="340"/>
        <v>0</v>
      </c>
      <c r="G1363">
        <f t="shared" ca="1" si="341"/>
        <v>0</v>
      </c>
      <c r="H1363">
        <f t="shared" ca="1" si="342"/>
        <v>0</v>
      </c>
      <c r="I1363">
        <f t="shared" ca="1" si="343"/>
        <v>0</v>
      </c>
      <c r="J1363">
        <f t="shared" ca="1" si="344"/>
        <v>0</v>
      </c>
      <c r="K1363">
        <f t="shared" ca="1" si="345"/>
        <v>0</v>
      </c>
      <c r="L1363">
        <f t="shared" ca="1" si="346"/>
        <v>0</v>
      </c>
      <c r="M1363">
        <f t="shared" ca="1" si="347"/>
        <v>0</v>
      </c>
      <c r="N1363">
        <f t="shared" ca="1" si="348"/>
        <v>0</v>
      </c>
      <c r="O1363">
        <f t="shared" ca="1" si="349"/>
        <v>0</v>
      </c>
      <c r="P1363">
        <f t="shared" ca="1" si="350"/>
        <v>0</v>
      </c>
      <c r="R1363" s="1"/>
      <c r="S1363" t="e">
        <f t="shared" ca="1" si="351"/>
        <v>#REF!</v>
      </c>
    </row>
    <row r="1364" spans="2:19" x14ac:dyDescent="0.2">
      <c r="B1364">
        <f t="shared" ca="1" si="336"/>
        <v>0</v>
      </c>
      <c r="C1364">
        <f t="shared" ca="1" si="337"/>
        <v>0</v>
      </c>
      <c r="D1364">
        <f t="shared" ca="1" si="338"/>
        <v>0</v>
      </c>
      <c r="E1364">
        <f t="shared" ca="1" si="339"/>
        <v>0</v>
      </c>
      <c r="F1364">
        <f t="shared" ca="1" si="340"/>
        <v>0</v>
      </c>
      <c r="G1364">
        <f t="shared" ca="1" si="341"/>
        <v>0</v>
      </c>
      <c r="H1364">
        <f t="shared" ca="1" si="342"/>
        <v>0</v>
      </c>
      <c r="I1364">
        <f t="shared" ca="1" si="343"/>
        <v>0</v>
      </c>
      <c r="J1364">
        <f t="shared" ca="1" si="344"/>
        <v>0</v>
      </c>
      <c r="K1364">
        <f t="shared" ca="1" si="345"/>
        <v>0</v>
      </c>
      <c r="L1364">
        <f t="shared" ca="1" si="346"/>
        <v>0</v>
      </c>
      <c r="M1364">
        <f t="shared" ca="1" si="347"/>
        <v>0</v>
      </c>
      <c r="N1364">
        <f t="shared" ca="1" si="348"/>
        <v>0</v>
      </c>
      <c r="O1364">
        <f t="shared" ca="1" si="349"/>
        <v>0</v>
      </c>
      <c r="P1364">
        <f t="shared" ca="1" si="350"/>
        <v>0</v>
      </c>
      <c r="R1364" s="1"/>
      <c r="S1364" t="e">
        <f t="shared" ca="1" si="351"/>
        <v>#REF!</v>
      </c>
    </row>
    <row r="1365" spans="2:19" x14ac:dyDescent="0.2">
      <c r="B1365">
        <f t="shared" ca="1" si="336"/>
        <v>0</v>
      </c>
      <c r="C1365">
        <f t="shared" ca="1" si="337"/>
        <v>0</v>
      </c>
      <c r="D1365">
        <f t="shared" ca="1" si="338"/>
        <v>0</v>
      </c>
      <c r="E1365">
        <f t="shared" ca="1" si="339"/>
        <v>0</v>
      </c>
      <c r="F1365">
        <f t="shared" ca="1" si="340"/>
        <v>0</v>
      </c>
      <c r="G1365">
        <f t="shared" ca="1" si="341"/>
        <v>0</v>
      </c>
      <c r="H1365">
        <f t="shared" ca="1" si="342"/>
        <v>0</v>
      </c>
      <c r="I1365">
        <f t="shared" ca="1" si="343"/>
        <v>0</v>
      </c>
      <c r="J1365">
        <f t="shared" ca="1" si="344"/>
        <v>0</v>
      </c>
      <c r="K1365">
        <f t="shared" ca="1" si="345"/>
        <v>0</v>
      </c>
      <c r="L1365">
        <f t="shared" ca="1" si="346"/>
        <v>0</v>
      </c>
      <c r="M1365">
        <f t="shared" ca="1" si="347"/>
        <v>0</v>
      </c>
      <c r="N1365">
        <f t="shared" ca="1" si="348"/>
        <v>0</v>
      </c>
      <c r="O1365">
        <f t="shared" ca="1" si="349"/>
        <v>0</v>
      </c>
      <c r="P1365">
        <f t="shared" ca="1" si="350"/>
        <v>0</v>
      </c>
      <c r="R1365" s="1"/>
      <c r="S1365" t="e">
        <f t="shared" ca="1" si="351"/>
        <v>#REF!</v>
      </c>
    </row>
    <row r="1366" spans="2:19" x14ac:dyDescent="0.2">
      <c r="B1366">
        <f t="shared" ca="1" si="336"/>
        <v>0</v>
      </c>
      <c r="C1366">
        <f t="shared" ca="1" si="337"/>
        <v>0</v>
      </c>
      <c r="D1366">
        <f t="shared" ca="1" si="338"/>
        <v>0</v>
      </c>
      <c r="E1366">
        <f t="shared" ca="1" si="339"/>
        <v>0</v>
      </c>
      <c r="F1366">
        <f t="shared" ca="1" si="340"/>
        <v>0</v>
      </c>
      <c r="G1366">
        <f t="shared" ca="1" si="341"/>
        <v>0</v>
      </c>
      <c r="H1366">
        <f t="shared" ca="1" si="342"/>
        <v>0</v>
      </c>
      <c r="I1366">
        <f t="shared" ca="1" si="343"/>
        <v>0</v>
      </c>
      <c r="J1366">
        <f t="shared" ca="1" si="344"/>
        <v>0</v>
      </c>
      <c r="K1366">
        <f t="shared" ca="1" si="345"/>
        <v>0</v>
      </c>
      <c r="L1366">
        <f t="shared" ca="1" si="346"/>
        <v>0</v>
      </c>
      <c r="M1366">
        <f t="shared" ca="1" si="347"/>
        <v>0</v>
      </c>
      <c r="N1366">
        <f t="shared" ca="1" si="348"/>
        <v>0</v>
      </c>
      <c r="O1366">
        <f t="shared" ca="1" si="349"/>
        <v>0</v>
      </c>
      <c r="P1366">
        <f t="shared" ca="1" si="350"/>
        <v>0</v>
      </c>
      <c r="R1366" s="1"/>
      <c r="S1366" t="e">
        <f t="shared" ca="1" si="351"/>
        <v>#REF!</v>
      </c>
    </row>
    <row r="1367" spans="2:19" x14ac:dyDescent="0.2">
      <c r="B1367">
        <f t="shared" ca="1" si="336"/>
        <v>0</v>
      </c>
      <c r="C1367">
        <f t="shared" ca="1" si="337"/>
        <v>0</v>
      </c>
      <c r="D1367">
        <f t="shared" ca="1" si="338"/>
        <v>0</v>
      </c>
      <c r="E1367">
        <f t="shared" ca="1" si="339"/>
        <v>0</v>
      </c>
      <c r="F1367">
        <f t="shared" ca="1" si="340"/>
        <v>0</v>
      </c>
      <c r="G1367">
        <f t="shared" ca="1" si="341"/>
        <v>0</v>
      </c>
      <c r="H1367">
        <f t="shared" ca="1" si="342"/>
        <v>0</v>
      </c>
      <c r="I1367">
        <f t="shared" ca="1" si="343"/>
        <v>0</v>
      </c>
      <c r="J1367">
        <f t="shared" ca="1" si="344"/>
        <v>0</v>
      </c>
      <c r="K1367">
        <f t="shared" ca="1" si="345"/>
        <v>0</v>
      </c>
      <c r="L1367">
        <f t="shared" ca="1" si="346"/>
        <v>0</v>
      </c>
      <c r="M1367">
        <f t="shared" ca="1" si="347"/>
        <v>0</v>
      </c>
      <c r="N1367">
        <f t="shared" ca="1" si="348"/>
        <v>0</v>
      </c>
      <c r="O1367">
        <f t="shared" ca="1" si="349"/>
        <v>0</v>
      </c>
      <c r="P1367">
        <f t="shared" ca="1" si="350"/>
        <v>0</v>
      </c>
      <c r="R1367" s="1"/>
      <c r="S1367" t="e">
        <f t="shared" ca="1" si="351"/>
        <v>#REF!</v>
      </c>
    </row>
    <row r="1368" spans="2:19" x14ac:dyDescent="0.2">
      <c r="B1368">
        <f t="shared" ca="1" si="336"/>
        <v>0</v>
      </c>
      <c r="C1368">
        <f t="shared" ca="1" si="337"/>
        <v>0</v>
      </c>
      <c r="D1368">
        <f t="shared" ca="1" si="338"/>
        <v>0</v>
      </c>
      <c r="E1368">
        <f t="shared" ca="1" si="339"/>
        <v>0</v>
      </c>
      <c r="F1368">
        <f t="shared" ca="1" si="340"/>
        <v>0</v>
      </c>
      <c r="G1368">
        <f t="shared" ca="1" si="341"/>
        <v>0</v>
      </c>
      <c r="H1368">
        <f t="shared" ca="1" si="342"/>
        <v>0</v>
      </c>
      <c r="I1368">
        <f t="shared" ca="1" si="343"/>
        <v>0</v>
      </c>
      <c r="J1368">
        <f t="shared" ca="1" si="344"/>
        <v>0</v>
      </c>
      <c r="K1368">
        <f t="shared" ca="1" si="345"/>
        <v>0</v>
      </c>
      <c r="L1368">
        <f t="shared" ca="1" si="346"/>
        <v>0</v>
      </c>
      <c r="M1368">
        <f t="shared" ca="1" si="347"/>
        <v>0</v>
      </c>
      <c r="N1368">
        <f t="shared" ca="1" si="348"/>
        <v>0</v>
      </c>
      <c r="O1368">
        <f t="shared" ca="1" si="349"/>
        <v>0</v>
      </c>
      <c r="P1368">
        <f t="shared" ca="1" si="350"/>
        <v>0</v>
      </c>
      <c r="R1368" s="1"/>
      <c r="S1368" t="e">
        <f t="shared" ca="1" si="351"/>
        <v>#REF!</v>
      </c>
    </row>
    <row r="1369" spans="2:19" x14ac:dyDescent="0.2">
      <c r="B1369">
        <f t="shared" ca="1" si="336"/>
        <v>0</v>
      </c>
      <c r="C1369">
        <f t="shared" ca="1" si="337"/>
        <v>0</v>
      </c>
      <c r="D1369">
        <f t="shared" ca="1" si="338"/>
        <v>0</v>
      </c>
      <c r="E1369">
        <f t="shared" ca="1" si="339"/>
        <v>0</v>
      </c>
      <c r="F1369">
        <f t="shared" ca="1" si="340"/>
        <v>0</v>
      </c>
      <c r="G1369">
        <f t="shared" ca="1" si="341"/>
        <v>0</v>
      </c>
      <c r="H1369">
        <f t="shared" ca="1" si="342"/>
        <v>0</v>
      </c>
      <c r="I1369">
        <f t="shared" ca="1" si="343"/>
        <v>0</v>
      </c>
      <c r="J1369">
        <f t="shared" ca="1" si="344"/>
        <v>0</v>
      </c>
      <c r="K1369">
        <f t="shared" ca="1" si="345"/>
        <v>0</v>
      </c>
      <c r="L1369">
        <f t="shared" ca="1" si="346"/>
        <v>0</v>
      </c>
      <c r="M1369">
        <f t="shared" ca="1" si="347"/>
        <v>0</v>
      </c>
      <c r="N1369">
        <f t="shared" ca="1" si="348"/>
        <v>0</v>
      </c>
      <c r="O1369">
        <f t="shared" ca="1" si="349"/>
        <v>0</v>
      </c>
      <c r="P1369">
        <f t="shared" ca="1" si="350"/>
        <v>0</v>
      </c>
      <c r="R1369" s="1"/>
      <c r="S1369" t="e">
        <f t="shared" ca="1" si="351"/>
        <v>#REF!</v>
      </c>
    </row>
    <row r="1370" spans="2:19" x14ac:dyDescent="0.2">
      <c r="B1370">
        <f t="shared" ca="1" si="336"/>
        <v>0</v>
      </c>
      <c r="C1370">
        <f t="shared" ca="1" si="337"/>
        <v>0</v>
      </c>
      <c r="D1370">
        <f t="shared" ca="1" si="338"/>
        <v>0</v>
      </c>
      <c r="E1370">
        <f t="shared" ca="1" si="339"/>
        <v>0</v>
      </c>
      <c r="F1370">
        <f t="shared" ca="1" si="340"/>
        <v>0</v>
      </c>
      <c r="G1370">
        <f t="shared" ca="1" si="341"/>
        <v>0</v>
      </c>
      <c r="H1370">
        <f t="shared" ca="1" si="342"/>
        <v>0</v>
      </c>
      <c r="I1370">
        <f t="shared" ca="1" si="343"/>
        <v>0</v>
      </c>
      <c r="J1370">
        <f t="shared" ca="1" si="344"/>
        <v>0</v>
      </c>
      <c r="K1370">
        <f t="shared" ca="1" si="345"/>
        <v>0</v>
      </c>
      <c r="L1370">
        <f t="shared" ca="1" si="346"/>
        <v>0</v>
      </c>
      <c r="M1370">
        <f t="shared" ca="1" si="347"/>
        <v>0</v>
      </c>
      <c r="N1370">
        <f t="shared" ca="1" si="348"/>
        <v>0</v>
      </c>
      <c r="O1370">
        <f t="shared" ca="1" si="349"/>
        <v>0</v>
      </c>
      <c r="P1370">
        <f t="shared" ca="1" si="350"/>
        <v>0</v>
      </c>
      <c r="R1370" s="1"/>
      <c r="S1370" t="e">
        <f t="shared" ca="1" si="351"/>
        <v>#REF!</v>
      </c>
    </row>
    <row r="1371" spans="2:19" x14ac:dyDescent="0.2">
      <c r="B1371">
        <f t="shared" ca="1" si="336"/>
        <v>0</v>
      </c>
      <c r="C1371">
        <f t="shared" ca="1" si="337"/>
        <v>0</v>
      </c>
      <c r="D1371">
        <f t="shared" ca="1" si="338"/>
        <v>0</v>
      </c>
      <c r="E1371">
        <f t="shared" ca="1" si="339"/>
        <v>0</v>
      </c>
      <c r="F1371">
        <f t="shared" ca="1" si="340"/>
        <v>0</v>
      </c>
      <c r="G1371">
        <f t="shared" ca="1" si="341"/>
        <v>0</v>
      </c>
      <c r="H1371">
        <f t="shared" ca="1" si="342"/>
        <v>0</v>
      </c>
      <c r="I1371">
        <f t="shared" ca="1" si="343"/>
        <v>0</v>
      </c>
      <c r="J1371">
        <f t="shared" ca="1" si="344"/>
        <v>0</v>
      </c>
      <c r="K1371">
        <f t="shared" ca="1" si="345"/>
        <v>0</v>
      </c>
      <c r="L1371">
        <f t="shared" ca="1" si="346"/>
        <v>0</v>
      </c>
      <c r="M1371">
        <f t="shared" ca="1" si="347"/>
        <v>0</v>
      </c>
      <c r="N1371">
        <f t="shared" ca="1" si="348"/>
        <v>0</v>
      </c>
      <c r="O1371">
        <f t="shared" ca="1" si="349"/>
        <v>0</v>
      </c>
      <c r="P1371">
        <f t="shared" ca="1" si="350"/>
        <v>0</v>
      </c>
      <c r="R1371" s="1"/>
      <c r="S1371" t="e">
        <f t="shared" ca="1" si="351"/>
        <v>#REF!</v>
      </c>
    </row>
    <row r="1372" spans="2:19" x14ac:dyDescent="0.2">
      <c r="B1372">
        <f t="shared" ca="1" si="336"/>
        <v>0</v>
      </c>
      <c r="C1372">
        <f t="shared" ca="1" si="337"/>
        <v>0</v>
      </c>
      <c r="D1372">
        <f t="shared" ca="1" si="338"/>
        <v>0</v>
      </c>
      <c r="E1372">
        <f t="shared" ca="1" si="339"/>
        <v>0</v>
      </c>
      <c r="F1372">
        <f t="shared" ca="1" si="340"/>
        <v>0</v>
      </c>
      <c r="G1372">
        <f t="shared" ca="1" si="341"/>
        <v>0</v>
      </c>
      <c r="H1372">
        <f t="shared" ca="1" si="342"/>
        <v>0</v>
      </c>
      <c r="I1372">
        <f t="shared" ca="1" si="343"/>
        <v>0</v>
      </c>
      <c r="J1372">
        <f t="shared" ca="1" si="344"/>
        <v>0</v>
      </c>
      <c r="K1372">
        <f t="shared" ca="1" si="345"/>
        <v>0</v>
      </c>
      <c r="L1372">
        <f t="shared" ca="1" si="346"/>
        <v>0</v>
      </c>
      <c r="M1372">
        <f t="shared" ca="1" si="347"/>
        <v>0</v>
      </c>
      <c r="N1372">
        <f t="shared" ca="1" si="348"/>
        <v>0</v>
      </c>
      <c r="O1372">
        <f t="shared" ca="1" si="349"/>
        <v>0</v>
      </c>
      <c r="P1372">
        <f t="shared" ca="1" si="350"/>
        <v>0</v>
      </c>
      <c r="R1372" s="1"/>
      <c r="S1372" t="e">
        <f t="shared" ca="1" si="351"/>
        <v>#REF!</v>
      </c>
    </row>
    <row r="1373" spans="2:19" x14ac:dyDescent="0.2">
      <c r="B1373">
        <f t="shared" ca="1" si="336"/>
        <v>0</v>
      </c>
      <c r="C1373">
        <f t="shared" ca="1" si="337"/>
        <v>0</v>
      </c>
      <c r="D1373">
        <f t="shared" ca="1" si="338"/>
        <v>0</v>
      </c>
      <c r="E1373">
        <f t="shared" ca="1" si="339"/>
        <v>0</v>
      </c>
      <c r="F1373">
        <f t="shared" ca="1" si="340"/>
        <v>0</v>
      </c>
      <c r="G1373">
        <f t="shared" ca="1" si="341"/>
        <v>0</v>
      </c>
      <c r="H1373">
        <f t="shared" ca="1" si="342"/>
        <v>0</v>
      </c>
      <c r="I1373">
        <f t="shared" ca="1" si="343"/>
        <v>0</v>
      </c>
      <c r="J1373">
        <f t="shared" ca="1" si="344"/>
        <v>0</v>
      </c>
      <c r="K1373">
        <f t="shared" ca="1" si="345"/>
        <v>0</v>
      </c>
      <c r="L1373">
        <f t="shared" ca="1" si="346"/>
        <v>0</v>
      </c>
      <c r="M1373">
        <f t="shared" ca="1" si="347"/>
        <v>0</v>
      </c>
      <c r="N1373">
        <f t="shared" ca="1" si="348"/>
        <v>0</v>
      </c>
      <c r="O1373">
        <f t="shared" ca="1" si="349"/>
        <v>0</v>
      </c>
      <c r="P1373">
        <f t="shared" ca="1" si="350"/>
        <v>0</v>
      </c>
      <c r="R1373" s="1"/>
      <c r="S1373" t="e">
        <f t="shared" ca="1" si="351"/>
        <v>#REF!</v>
      </c>
    </row>
    <row r="1374" spans="2:19" x14ac:dyDescent="0.2">
      <c r="B1374">
        <f t="shared" ca="1" si="336"/>
        <v>0</v>
      </c>
      <c r="C1374">
        <f t="shared" ca="1" si="337"/>
        <v>0</v>
      </c>
      <c r="D1374">
        <f t="shared" ca="1" si="338"/>
        <v>0</v>
      </c>
      <c r="E1374">
        <f t="shared" ca="1" si="339"/>
        <v>0</v>
      </c>
      <c r="F1374">
        <f t="shared" ca="1" si="340"/>
        <v>0</v>
      </c>
      <c r="G1374">
        <f t="shared" ca="1" si="341"/>
        <v>0</v>
      </c>
      <c r="H1374">
        <f t="shared" ca="1" si="342"/>
        <v>0</v>
      </c>
      <c r="I1374">
        <f t="shared" ca="1" si="343"/>
        <v>0</v>
      </c>
      <c r="J1374">
        <f t="shared" ca="1" si="344"/>
        <v>0</v>
      </c>
      <c r="K1374">
        <f t="shared" ca="1" si="345"/>
        <v>0</v>
      </c>
      <c r="L1374">
        <f t="shared" ca="1" si="346"/>
        <v>0</v>
      </c>
      <c r="M1374">
        <f t="shared" ca="1" si="347"/>
        <v>0</v>
      </c>
      <c r="N1374">
        <f t="shared" ca="1" si="348"/>
        <v>0</v>
      </c>
      <c r="O1374">
        <f t="shared" ca="1" si="349"/>
        <v>0</v>
      </c>
      <c r="P1374">
        <f t="shared" ca="1" si="350"/>
        <v>0</v>
      </c>
      <c r="R1374" s="1"/>
      <c r="S1374" t="e">
        <f t="shared" ca="1" si="351"/>
        <v>#REF!</v>
      </c>
    </row>
    <row r="1375" spans="2:19" x14ac:dyDescent="0.2">
      <c r="B1375">
        <f t="shared" ca="1" si="336"/>
        <v>0</v>
      </c>
      <c r="C1375">
        <f t="shared" ca="1" si="337"/>
        <v>0</v>
      </c>
      <c r="D1375">
        <f t="shared" ca="1" si="338"/>
        <v>0</v>
      </c>
      <c r="E1375">
        <f t="shared" ca="1" si="339"/>
        <v>0</v>
      </c>
      <c r="F1375">
        <f t="shared" ca="1" si="340"/>
        <v>0</v>
      </c>
      <c r="G1375">
        <f t="shared" ca="1" si="341"/>
        <v>0</v>
      </c>
      <c r="H1375">
        <f t="shared" ca="1" si="342"/>
        <v>0</v>
      </c>
      <c r="I1375">
        <f t="shared" ca="1" si="343"/>
        <v>0</v>
      </c>
      <c r="J1375">
        <f t="shared" ca="1" si="344"/>
        <v>0</v>
      </c>
      <c r="K1375">
        <f t="shared" ca="1" si="345"/>
        <v>0</v>
      </c>
      <c r="L1375">
        <f t="shared" ca="1" si="346"/>
        <v>0</v>
      </c>
      <c r="M1375">
        <f t="shared" ca="1" si="347"/>
        <v>0</v>
      </c>
      <c r="N1375">
        <f t="shared" ca="1" si="348"/>
        <v>0</v>
      </c>
      <c r="O1375">
        <f t="shared" ca="1" si="349"/>
        <v>0</v>
      </c>
      <c r="P1375">
        <f t="shared" ca="1" si="350"/>
        <v>0</v>
      </c>
      <c r="R1375" s="1"/>
      <c r="S1375" t="e">
        <f t="shared" ca="1" si="351"/>
        <v>#REF!</v>
      </c>
    </row>
    <row r="1376" spans="2:19" x14ac:dyDescent="0.2">
      <c r="B1376">
        <f t="shared" ca="1" si="336"/>
        <v>0</v>
      </c>
      <c r="C1376">
        <f t="shared" ca="1" si="337"/>
        <v>0</v>
      </c>
      <c r="D1376">
        <f t="shared" ca="1" si="338"/>
        <v>0</v>
      </c>
      <c r="E1376">
        <f t="shared" ca="1" si="339"/>
        <v>0</v>
      </c>
      <c r="F1376">
        <f t="shared" ca="1" si="340"/>
        <v>0</v>
      </c>
      <c r="G1376">
        <f t="shared" ca="1" si="341"/>
        <v>0</v>
      </c>
      <c r="H1376">
        <f t="shared" ca="1" si="342"/>
        <v>0</v>
      </c>
      <c r="I1376">
        <f t="shared" ca="1" si="343"/>
        <v>0</v>
      </c>
      <c r="J1376">
        <f t="shared" ca="1" si="344"/>
        <v>0</v>
      </c>
      <c r="K1376">
        <f t="shared" ca="1" si="345"/>
        <v>0</v>
      </c>
      <c r="L1376">
        <f t="shared" ca="1" si="346"/>
        <v>0</v>
      </c>
      <c r="M1376">
        <f t="shared" ca="1" si="347"/>
        <v>0</v>
      </c>
      <c r="N1376">
        <f t="shared" ca="1" si="348"/>
        <v>0</v>
      </c>
      <c r="O1376">
        <f t="shared" ca="1" si="349"/>
        <v>0</v>
      </c>
      <c r="P1376">
        <f t="shared" ca="1" si="350"/>
        <v>0</v>
      </c>
      <c r="R1376" s="1"/>
      <c r="S1376" t="e">
        <f t="shared" ca="1" si="351"/>
        <v>#REF!</v>
      </c>
    </row>
    <row r="1377" spans="2:19" x14ac:dyDescent="0.2">
      <c r="B1377">
        <f t="shared" ca="1" si="336"/>
        <v>0</v>
      </c>
      <c r="C1377">
        <f t="shared" ca="1" si="337"/>
        <v>0</v>
      </c>
      <c r="D1377">
        <f t="shared" ca="1" si="338"/>
        <v>0</v>
      </c>
      <c r="E1377">
        <f t="shared" ca="1" si="339"/>
        <v>0</v>
      </c>
      <c r="F1377">
        <f t="shared" ca="1" si="340"/>
        <v>0</v>
      </c>
      <c r="G1377">
        <f t="shared" ca="1" si="341"/>
        <v>0</v>
      </c>
      <c r="H1377">
        <f t="shared" ca="1" si="342"/>
        <v>0</v>
      </c>
      <c r="I1377">
        <f t="shared" ca="1" si="343"/>
        <v>0</v>
      </c>
      <c r="J1377">
        <f t="shared" ca="1" si="344"/>
        <v>0</v>
      </c>
      <c r="K1377">
        <f t="shared" ca="1" si="345"/>
        <v>0</v>
      </c>
      <c r="L1377">
        <f t="shared" ca="1" si="346"/>
        <v>0</v>
      </c>
      <c r="M1377">
        <f t="shared" ca="1" si="347"/>
        <v>0</v>
      </c>
      <c r="N1377">
        <f t="shared" ca="1" si="348"/>
        <v>0</v>
      </c>
      <c r="O1377">
        <f t="shared" ca="1" si="349"/>
        <v>0</v>
      </c>
      <c r="P1377">
        <f t="shared" ca="1" si="350"/>
        <v>0</v>
      </c>
      <c r="R1377" s="1"/>
      <c r="S1377" t="e">
        <f t="shared" ca="1" si="351"/>
        <v>#REF!</v>
      </c>
    </row>
    <row r="1378" spans="2:19" x14ac:dyDescent="0.2">
      <c r="B1378">
        <f t="shared" ca="1" si="336"/>
        <v>0</v>
      </c>
      <c r="C1378">
        <f t="shared" ca="1" si="337"/>
        <v>0</v>
      </c>
      <c r="D1378">
        <f t="shared" ca="1" si="338"/>
        <v>0</v>
      </c>
      <c r="E1378">
        <f t="shared" ca="1" si="339"/>
        <v>0</v>
      </c>
      <c r="F1378">
        <f t="shared" ca="1" si="340"/>
        <v>0</v>
      </c>
      <c r="G1378">
        <f t="shared" ca="1" si="341"/>
        <v>0</v>
      </c>
      <c r="H1378">
        <f t="shared" ca="1" si="342"/>
        <v>0</v>
      </c>
      <c r="I1378">
        <f t="shared" ca="1" si="343"/>
        <v>0</v>
      </c>
      <c r="J1378">
        <f t="shared" ca="1" si="344"/>
        <v>0</v>
      </c>
      <c r="K1378">
        <f t="shared" ca="1" si="345"/>
        <v>0</v>
      </c>
      <c r="L1378">
        <f t="shared" ca="1" si="346"/>
        <v>0</v>
      </c>
      <c r="M1378">
        <f t="shared" ca="1" si="347"/>
        <v>0</v>
      </c>
      <c r="N1378">
        <f t="shared" ca="1" si="348"/>
        <v>0</v>
      </c>
      <c r="O1378">
        <f t="shared" ca="1" si="349"/>
        <v>0</v>
      </c>
      <c r="P1378">
        <f t="shared" ca="1" si="350"/>
        <v>0</v>
      </c>
      <c r="R1378" s="1"/>
      <c r="S1378" t="e">
        <f t="shared" ca="1" si="351"/>
        <v>#REF!</v>
      </c>
    </row>
    <row r="1379" spans="2:19" x14ac:dyDescent="0.2">
      <c r="B1379">
        <f t="shared" ca="1" si="336"/>
        <v>0</v>
      </c>
      <c r="C1379">
        <f t="shared" ca="1" si="337"/>
        <v>0</v>
      </c>
      <c r="D1379">
        <f t="shared" ca="1" si="338"/>
        <v>0</v>
      </c>
      <c r="E1379">
        <f t="shared" ca="1" si="339"/>
        <v>0</v>
      </c>
      <c r="F1379">
        <f t="shared" ca="1" si="340"/>
        <v>0</v>
      </c>
      <c r="G1379">
        <f t="shared" ca="1" si="341"/>
        <v>0</v>
      </c>
      <c r="H1379">
        <f t="shared" ca="1" si="342"/>
        <v>0</v>
      </c>
      <c r="I1379">
        <f t="shared" ca="1" si="343"/>
        <v>0</v>
      </c>
      <c r="J1379">
        <f t="shared" ca="1" si="344"/>
        <v>0</v>
      </c>
      <c r="K1379">
        <f t="shared" ca="1" si="345"/>
        <v>0</v>
      </c>
      <c r="L1379">
        <f t="shared" ca="1" si="346"/>
        <v>0</v>
      </c>
      <c r="M1379">
        <f t="shared" ca="1" si="347"/>
        <v>0</v>
      </c>
      <c r="N1379">
        <f t="shared" ca="1" si="348"/>
        <v>0</v>
      </c>
      <c r="O1379">
        <f t="shared" ca="1" si="349"/>
        <v>0</v>
      </c>
      <c r="P1379">
        <f t="shared" ca="1" si="350"/>
        <v>0</v>
      </c>
      <c r="R1379" s="1"/>
      <c r="S1379" t="e">
        <f t="shared" ca="1" si="351"/>
        <v>#REF!</v>
      </c>
    </row>
    <row r="1380" spans="2:19" x14ac:dyDescent="0.2">
      <c r="B1380">
        <f t="shared" ca="1" si="336"/>
        <v>0</v>
      </c>
      <c r="C1380">
        <f t="shared" ca="1" si="337"/>
        <v>0</v>
      </c>
      <c r="D1380">
        <f t="shared" ca="1" si="338"/>
        <v>0</v>
      </c>
      <c r="E1380">
        <f t="shared" ca="1" si="339"/>
        <v>0</v>
      </c>
      <c r="F1380">
        <f t="shared" ca="1" si="340"/>
        <v>0</v>
      </c>
      <c r="G1380">
        <f t="shared" ca="1" si="341"/>
        <v>0</v>
      </c>
      <c r="H1380">
        <f t="shared" ca="1" si="342"/>
        <v>0</v>
      </c>
      <c r="I1380">
        <f t="shared" ca="1" si="343"/>
        <v>0</v>
      </c>
      <c r="J1380">
        <f t="shared" ca="1" si="344"/>
        <v>0</v>
      </c>
      <c r="K1380">
        <f t="shared" ca="1" si="345"/>
        <v>0</v>
      </c>
      <c r="L1380">
        <f t="shared" ca="1" si="346"/>
        <v>0</v>
      </c>
      <c r="M1380">
        <f t="shared" ca="1" si="347"/>
        <v>0</v>
      </c>
      <c r="N1380">
        <f t="shared" ca="1" si="348"/>
        <v>0</v>
      </c>
      <c r="O1380">
        <f t="shared" ca="1" si="349"/>
        <v>0</v>
      </c>
      <c r="P1380">
        <f t="shared" ca="1" si="350"/>
        <v>0</v>
      </c>
      <c r="R1380" s="1"/>
      <c r="S1380" t="e">
        <f t="shared" ca="1" si="351"/>
        <v>#REF!</v>
      </c>
    </row>
    <row r="1381" spans="2:19" x14ac:dyDescent="0.2">
      <c r="B1381">
        <f t="shared" ca="1" si="336"/>
        <v>0</v>
      </c>
      <c r="C1381">
        <f t="shared" ca="1" si="337"/>
        <v>0</v>
      </c>
      <c r="D1381">
        <f t="shared" ca="1" si="338"/>
        <v>0</v>
      </c>
      <c r="E1381">
        <f t="shared" ca="1" si="339"/>
        <v>0</v>
      </c>
      <c r="F1381">
        <f t="shared" ca="1" si="340"/>
        <v>0</v>
      </c>
      <c r="G1381">
        <f t="shared" ca="1" si="341"/>
        <v>0</v>
      </c>
      <c r="H1381">
        <f t="shared" ca="1" si="342"/>
        <v>0</v>
      </c>
      <c r="I1381">
        <f t="shared" ca="1" si="343"/>
        <v>0</v>
      </c>
      <c r="J1381">
        <f t="shared" ca="1" si="344"/>
        <v>0</v>
      </c>
      <c r="K1381">
        <f t="shared" ca="1" si="345"/>
        <v>0</v>
      </c>
      <c r="L1381">
        <f t="shared" ca="1" si="346"/>
        <v>0</v>
      </c>
      <c r="M1381">
        <f t="shared" ca="1" si="347"/>
        <v>0</v>
      </c>
      <c r="N1381">
        <f t="shared" ca="1" si="348"/>
        <v>0</v>
      </c>
      <c r="O1381">
        <f t="shared" ca="1" si="349"/>
        <v>0</v>
      </c>
      <c r="P1381">
        <f t="shared" ca="1" si="350"/>
        <v>0</v>
      </c>
      <c r="R1381" s="1"/>
      <c r="S1381" t="e">
        <f t="shared" ca="1" si="351"/>
        <v>#REF!</v>
      </c>
    </row>
    <row r="1382" spans="2:19" x14ac:dyDescent="0.2">
      <c r="B1382">
        <f t="shared" ca="1" si="336"/>
        <v>0</v>
      </c>
      <c r="C1382">
        <f t="shared" ca="1" si="337"/>
        <v>0</v>
      </c>
      <c r="D1382">
        <f t="shared" ca="1" si="338"/>
        <v>0</v>
      </c>
      <c r="E1382">
        <f t="shared" ca="1" si="339"/>
        <v>0</v>
      </c>
      <c r="F1382">
        <f t="shared" ca="1" si="340"/>
        <v>0</v>
      </c>
      <c r="G1382">
        <f t="shared" ca="1" si="341"/>
        <v>0</v>
      </c>
      <c r="H1382">
        <f t="shared" ca="1" si="342"/>
        <v>0</v>
      </c>
      <c r="I1382">
        <f t="shared" ca="1" si="343"/>
        <v>0</v>
      </c>
      <c r="J1382">
        <f t="shared" ca="1" si="344"/>
        <v>0</v>
      </c>
      <c r="K1382">
        <f t="shared" ca="1" si="345"/>
        <v>0</v>
      </c>
      <c r="L1382">
        <f t="shared" ca="1" si="346"/>
        <v>0</v>
      </c>
      <c r="M1382">
        <f t="shared" ca="1" si="347"/>
        <v>0</v>
      </c>
      <c r="N1382">
        <f t="shared" ca="1" si="348"/>
        <v>0</v>
      </c>
      <c r="O1382">
        <f t="shared" ca="1" si="349"/>
        <v>0</v>
      </c>
      <c r="P1382">
        <f t="shared" ca="1" si="350"/>
        <v>0</v>
      </c>
      <c r="R1382" s="1"/>
      <c r="S1382" t="e">
        <f t="shared" ca="1" si="351"/>
        <v>#REF!</v>
      </c>
    </row>
    <row r="1383" spans="2:19" x14ac:dyDescent="0.2">
      <c r="B1383">
        <f t="shared" ca="1" si="336"/>
        <v>0</v>
      </c>
      <c r="C1383">
        <f t="shared" ca="1" si="337"/>
        <v>0</v>
      </c>
      <c r="D1383">
        <f t="shared" ca="1" si="338"/>
        <v>0</v>
      </c>
      <c r="E1383">
        <f t="shared" ca="1" si="339"/>
        <v>0</v>
      </c>
      <c r="F1383">
        <f t="shared" ca="1" si="340"/>
        <v>0</v>
      </c>
      <c r="G1383">
        <f t="shared" ca="1" si="341"/>
        <v>0</v>
      </c>
      <c r="H1383">
        <f t="shared" ca="1" si="342"/>
        <v>0</v>
      </c>
      <c r="I1383">
        <f t="shared" ca="1" si="343"/>
        <v>0</v>
      </c>
      <c r="J1383">
        <f t="shared" ca="1" si="344"/>
        <v>0</v>
      </c>
      <c r="K1383">
        <f t="shared" ca="1" si="345"/>
        <v>0</v>
      </c>
      <c r="L1383">
        <f t="shared" ca="1" si="346"/>
        <v>0</v>
      </c>
      <c r="M1383">
        <f t="shared" ca="1" si="347"/>
        <v>0</v>
      </c>
      <c r="N1383">
        <f t="shared" ca="1" si="348"/>
        <v>0</v>
      </c>
      <c r="O1383">
        <f t="shared" ca="1" si="349"/>
        <v>0</v>
      </c>
      <c r="P1383">
        <f t="shared" ca="1" si="350"/>
        <v>0</v>
      </c>
      <c r="R1383" s="1"/>
      <c r="S1383" t="e">
        <f t="shared" ca="1" si="351"/>
        <v>#REF!</v>
      </c>
    </row>
    <row r="1384" spans="2:19" x14ac:dyDescent="0.2">
      <c r="B1384">
        <f t="shared" ca="1" si="336"/>
        <v>0</v>
      </c>
      <c r="C1384">
        <f t="shared" ca="1" si="337"/>
        <v>0</v>
      </c>
      <c r="D1384">
        <f t="shared" ca="1" si="338"/>
        <v>0</v>
      </c>
      <c r="E1384">
        <f t="shared" ca="1" si="339"/>
        <v>0</v>
      </c>
      <c r="F1384">
        <f t="shared" ca="1" si="340"/>
        <v>0</v>
      </c>
      <c r="G1384">
        <f t="shared" ca="1" si="341"/>
        <v>0</v>
      </c>
      <c r="H1384">
        <f t="shared" ca="1" si="342"/>
        <v>0</v>
      </c>
      <c r="I1384">
        <f t="shared" ca="1" si="343"/>
        <v>0</v>
      </c>
      <c r="J1384">
        <f t="shared" ca="1" si="344"/>
        <v>0</v>
      </c>
      <c r="K1384">
        <f t="shared" ca="1" si="345"/>
        <v>0</v>
      </c>
      <c r="L1384">
        <f t="shared" ca="1" si="346"/>
        <v>0</v>
      </c>
      <c r="M1384">
        <f t="shared" ca="1" si="347"/>
        <v>0</v>
      </c>
      <c r="N1384">
        <f t="shared" ca="1" si="348"/>
        <v>0</v>
      </c>
      <c r="O1384">
        <f t="shared" ca="1" si="349"/>
        <v>0</v>
      </c>
      <c r="P1384">
        <f t="shared" ca="1" si="350"/>
        <v>0</v>
      </c>
      <c r="R1384" s="1"/>
      <c r="S1384" t="e">
        <f t="shared" ca="1" si="351"/>
        <v>#REF!</v>
      </c>
    </row>
    <row r="1385" spans="2:19" x14ac:dyDescent="0.2">
      <c r="B1385">
        <f t="shared" ca="1" si="336"/>
        <v>0</v>
      </c>
      <c r="C1385">
        <f t="shared" ca="1" si="337"/>
        <v>0</v>
      </c>
      <c r="D1385">
        <f t="shared" ca="1" si="338"/>
        <v>0</v>
      </c>
      <c r="E1385">
        <f t="shared" ca="1" si="339"/>
        <v>0</v>
      </c>
      <c r="F1385">
        <f t="shared" ca="1" si="340"/>
        <v>0</v>
      </c>
      <c r="G1385">
        <f t="shared" ca="1" si="341"/>
        <v>0</v>
      </c>
      <c r="H1385">
        <f t="shared" ca="1" si="342"/>
        <v>0</v>
      </c>
      <c r="I1385">
        <f t="shared" ca="1" si="343"/>
        <v>0</v>
      </c>
      <c r="J1385">
        <f t="shared" ca="1" si="344"/>
        <v>0</v>
      </c>
      <c r="K1385">
        <f t="shared" ca="1" si="345"/>
        <v>0</v>
      </c>
      <c r="L1385">
        <f t="shared" ca="1" si="346"/>
        <v>0</v>
      </c>
      <c r="M1385">
        <f t="shared" ca="1" si="347"/>
        <v>0</v>
      </c>
      <c r="N1385">
        <f t="shared" ca="1" si="348"/>
        <v>0</v>
      </c>
      <c r="O1385">
        <f t="shared" ca="1" si="349"/>
        <v>0</v>
      </c>
      <c r="P1385">
        <f t="shared" ca="1" si="350"/>
        <v>0</v>
      </c>
      <c r="R1385" s="1"/>
      <c r="S1385" t="e">
        <f t="shared" ca="1" si="351"/>
        <v>#REF!</v>
      </c>
    </row>
    <row r="1386" spans="2:19" x14ac:dyDescent="0.2">
      <c r="B1386">
        <f t="shared" ca="1" si="336"/>
        <v>0</v>
      </c>
      <c r="C1386">
        <f t="shared" ca="1" si="337"/>
        <v>0</v>
      </c>
      <c r="D1386">
        <f t="shared" ca="1" si="338"/>
        <v>0</v>
      </c>
      <c r="E1386">
        <f t="shared" ca="1" si="339"/>
        <v>0</v>
      </c>
      <c r="F1386">
        <f t="shared" ca="1" si="340"/>
        <v>0</v>
      </c>
      <c r="G1386">
        <f t="shared" ca="1" si="341"/>
        <v>0</v>
      </c>
      <c r="H1386">
        <f t="shared" ca="1" si="342"/>
        <v>0</v>
      </c>
      <c r="I1386">
        <f t="shared" ca="1" si="343"/>
        <v>0</v>
      </c>
      <c r="J1386">
        <f t="shared" ca="1" si="344"/>
        <v>0</v>
      </c>
      <c r="K1386">
        <f t="shared" ca="1" si="345"/>
        <v>0</v>
      </c>
      <c r="L1386">
        <f t="shared" ca="1" si="346"/>
        <v>0</v>
      </c>
      <c r="M1386">
        <f t="shared" ca="1" si="347"/>
        <v>0</v>
      </c>
      <c r="N1386">
        <f t="shared" ca="1" si="348"/>
        <v>0</v>
      </c>
      <c r="O1386">
        <f t="shared" ca="1" si="349"/>
        <v>0</v>
      </c>
      <c r="P1386">
        <f t="shared" ca="1" si="350"/>
        <v>0</v>
      </c>
      <c r="R1386" s="1"/>
      <c r="S1386" t="e">
        <f t="shared" ca="1" si="351"/>
        <v>#REF!</v>
      </c>
    </row>
    <row r="1387" spans="2:19" x14ac:dyDescent="0.2">
      <c r="B1387">
        <f t="shared" ca="1" si="336"/>
        <v>0</v>
      </c>
      <c r="C1387">
        <f t="shared" ca="1" si="337"/>
        <v>0</v>
      </c>
      <c r="D1387">
        <f t="shared" ca="1" si="338"/>
        <v>0</v>
      </c>
      <c r="E1387">
        <f t="shared" ca="1" si="339"/>
        <v>0</v>
      </c>
      <c r="F1387">
        <f t="shared" ca="1" si="340"/>
        <v>0</v>
      </c>
      <c r="G1387">
        <f t="shared" ca="1" si="341"/>
        <v>0</v>
      </c>
      <c r="H1387">
        <f t="shared" ca="1" si="342"/>
        <v>0</v>
      </c>
      <c r="I1387">
        <f t="shared" ca="1" si="343"/>
        <v>0</v>
      </c>
      <c r="J1387">
        <f t="shared" ca="1" si="344"/>
        <v>0</v>
      </c>
      <c r="K1387">
        <f t="shared" ca="1" si="345"/>
        <v>0</v>
      </c>
      <c r="L1387">
        <f t="shared" ca="1" si="346"/>
        <v>0</v>
      </c>
      <c r="M1387">
        <f t="shared" ca="1" si="347"/>
        <v>0</v>
      </c>
      <c r="N1387">
        <f t="shared" ca="1" si="348"/>
        <v>0</v>
      </c>
      <c r="O1387">
        <f t="shared" ca="1" si="349"/>
        <v>0</v>
      </c>
      <c r="P1387">
        <f t="shared" ca="1" si="350"/>
        <v>0</v>
      </c>
      <c r="R1387" s="1"/>
      <c r="S1387" t="e">
        <f t="shared" ca="1" si="351"/>
        <v>#REF!</v>
      </c>
    </row>
    <row r="1388" spans="2:19" x14ac:dyDescent="0.2">
      <c r="B1388">
        <f t="shared" ca="1" si="336"/>
        <v>0</v>
      </c>
      <c r="C1388">
        <f t="shared" ca="1" si="337"/>
        <v>0</v>
      </c>
      <c r="D1388">
        <f t="shared" ca="1" si="338"/>
        <v>0</v>
      </c>
      <c r="E1388">
        <f t="shared" ca="1" si="339"/>
        <v>0</v>
      </c>
      <c r="F1388">
        <f t="shared" ca="1" si="340"/>
        <v>0</v>
      </c>
      <c r="G1388">
        <f t="shared" ca="1" si="341"/>
        <v>0</v>
      </c>
      <c r="H1388">
        <f t="shared" ca="1" si="342"/>
        <v>0</v>
      </c>
      <c r="I1388">
        <f t="shared" ca="1" si="343"/>
        <v>0</v>
      </c>
      <c r="J1388">
        <f t="shared" ca="1" si="344"/>
        <v>0</v>
      </c>
      <c r="K1388">
        <f t="shared" ca="1" si="345"/>
        <v>0</v>
      </c>
      <c r="L1388">
        <f t="shared" ca="1" si="346"/>
        <v>0</v>
      </c>
      <c r="M1388">
        <f t="shared" ca="1" si="347"/>
        <v>0</v>
      </c>
      <c r="N1388">
        <f t="shared" ca="1" si="348"/>
        <v>0</v>
      </c>
      <c r="O1388">
        <f t="shared" ca="1" si="349"/>
        <v>0</v>
      </c>
      <c r="P1388">
        <f t="shared" ca="1" si="350"/>
        <v>0</v>
      </c>
      <c r="R1388" s="1"/>
      <c r="S1388" t="e">
        <f t="shared" ca="1" si="351"/>
        <v>#REF!</v>
      </c>
    </row>
    <row r="1389" spans="2:19" x14ac:dyDescent="0.2">
      <c r="B1389">
        <f t="shared" ca="1" si="336"/>
        <v>0</v>
      </c>
      <c r="C1389">
        <f t="shared" ca="1" si="337"/>
        <v>0</v>
      </c>
      <c r="D1389">
        <f t="shared" ca="1" si="338"/>
        <v>0</v>
      </c>
      <c r="E1389">
        <f t="shared" ca="1" si="339"/>
        <v>0</v>
      </c>
      <c r="F1389">
        <f t="shared" ca="1" si="340"/>
        <v>0</v>
      </c>
      <c r="G1389">
        <f t="shared" ca="1" si="341"/>
        <v>0</v>
      </c>
      <c r="H1389">
        <f t="shared" ca="1" si="342"/>
        <v>0</v>
      </c>
      <c r="I1389">
        <f t="shared" ca="1" si="343"/>
        <v>0</v>
      </c>
      <c r="J1389">
        <f t="shared" ca="1" si="344"/>
        <v>0</v>
      </c>
      <c r="K1389">
        <f t="shared" ca="1" si="345"/>
        <v>0</v>
      </c>
      <c r="L1389">
        <f t="shared" ca="1" si="346"/>
        <v>0</v>
      </c>
      <c r="M1389">
        <f t="shared" ca="1" si="347"/>
        <v>0</v>
      </c>
      <c r="N1389">
        <f t="shared" ca="1" si="348"/>
        <v>0</v>
      </c>
      <c r="O1389">
        <f t="shared" ca="1" si="349"/>
        <v>0</v>
      </c>
      <c r="P1389">
        <f t="shared" ca="1" si="350"/>
        <v>0</v>
      </c>
      <c r="R1389" s="1"/>
      <c r="S1389" t="e">
        <f t="shared" ca="1" si="351"/>
        <v>#REF!</v>
      </c>
    </row>
    <row r="1390" spans="2:19" x14ac:dyDescent="0.2">
      <c r="B1390">
        <f t="shared" ca="1" si="336"/>
        <v>0</v>
      </c>
      <c r="C1390">
        <f t="shared" ca="1" si="337"/>
        <v>0</v>
      </c>
      <c r="D1390">
        <f t="shared" ca="1" si="338"/>
        <v>0</v>
      </c>
      <c r="E1390">
        <f t="shared" ca="1" si="339"/>
        <v>0</v>
      </c>
      <c r="F1390">
        <f t="shared" ca="1" si="340"/>
        <v>0</v>
      </c>
      <c r="G1390">
        <f t="shared" ca="1" si="341"/>
        <v>0</v>
      </c>
      <c r="H1390">
        <f t="shared" ca="1" si="342"/>
        <v>0</v>
      </c>
      <c r="I1390">
        <f t="shared" ca="1" si="343"/>
        <v>0</v>
      </c>
      <c r="J1390">
        <f t="shared" ca="1" si="344"/>
        <v>0</v>
      </c>
      <c r="K1390">
        <f t="shared" ca="1" si="345"/>
        <v>0</v>
      </c>
      <c r="L1390">
        <f t="shared" ca="1" si="346"/>
        <v>0</v>
      </c>
      <c r="M1390">
        <f t="shared" ca="1" si="347"/>
        <v>0</v>
      </c>
      <c r="N1390">
        <f t="shared" ca="1" si="348"/>
        <v>0</v>
      </c>
      <c r="O1390">
        <f t="shared" ca="1" si="349"/>
        <v>0</v>
      </c>
      <c r="P1390">
        <f t="shared" ca="1" si="350"/>
        <v>0</v>
      </c>
      <c r="R1390" s="1"/>
      <c r="S1390" t="e">
        <f t="shared" ca="1" si="351"/>
        <v>#REF!</v>
      </c>
    </row>
    <row r="1391" spans="2:19" x14ac:dyDescent="0.2">
      <c r="B1391">
        <f t="shared" ca="1" si="336"/>
        <v>0</v>
      </c>
      <c r="C1391">
        <f t="shared" ca="1" si="337"/>
        <v>0</v>
      </c>
      <c r="D1391">
        <f t="shared" ca="1" si="338"/>
        <v>0</v>
      </c>
      <c r="E1391">
        <f t="shared" ca="1" si="339"/>
        <v>0</v>
      </c>
      <c r="F1391">
        <f t="shared" ca="1" si="340"/>
        <v>0</v>
      </c>
      <c r="G1391">
        <f t="shared" ca="1" si="341"/>
        <v>0</v>
      </c>
      <c r="H1391">
        <f t="shared" ca="1" si="342"/>
        <v>0</v>
      </c>
      <c r="I1391">
        <f t="shared" ca="1" si="343"/>
        <v>0</v>
      </c>
      <c r="J1391">
        <f t="shared" ca="1" si="344"/>
        <v>0</v>
      </c>
      <c r="K1391">
        <f t="shared" ca="1" si="345"/>
        <v>0</v>
      </c>
      <c r="L1391">
        <f t="shared" ca="1" si="346"/>
        <v>0</v>
      </c>
      <c r="M1391">
        <f t="shared" ca="1" si="347"/>
        <v>0</v>
      </c>
      <c r="N1391">
        <f t="shared" ca="1" si="348"/>
        <v>0</v>
      </c>
      <c r="O1391">
        <f t="shared" ca="1" si="349"/>
        <v>0</v>
      </c>
      <c r="P1391">
        <f t="shared" ca="1" si="350"/>
        <v>0</v>
      </c>
      <c r="R1391" s="1"/>
      <c r="S1391" t="e">
        <f t="shared" ca="1" si="351"/>
        <v>#REF!</v>
      </c>
    </row>
    <row r="1392" spans="2:19" x14ac:dyDescent="0.2">
      <c r="B1392">
        <f t="shared" ca="1" si="336"/>
        <v>0</v>
      </c>
      <c r="C1392">
        <f t="shared" ca="1" si="337"/>
        <v>0</v>
      </c>
      <c r="D1392">
        <f t="shared" ca="1" si="338"/>
        <v>0</v>
      </c>
      <c r="E1392">
        <f t="shared" ca="1" si="339"/>
        <v>0</v>
      </c>
      <c r="F1392">
        <f t="shared" ca="1" si="340"/>
        <v>0</v>
      </c>
      <c r="G1392">
        <f t="shared" ca="1" si="341"/>
        <v>0</v>
      </c>
      <c r="H1392">
        <f t="shared" ca="1" si="342"/>
        <v>0</v>
      </c>
      <c r="I1392">
        <f t="shared" ca="1" si="343"/>
        <v>0</v>
      </c>
      <c r="J1392">
        <f t="shared" ca="1" si="344"/>
        <v>0</v>
      </c>
      <c r="K1392">
        <f t="shared" ca="1" si="345"/>
        <v>0</v>
      </c>
      <c r="L1392">
        <f t="shared" ca="1" si="346"/>
        <v>0</v>
      </c>
      <c r="M1392">
        <f t="shared" ca="1" si="347"/>
        <v>0</v>
      </c>
      <c r="N1392">
        <f t="shared" ca="1" si="348"/>
        <v>0</v>
      </c>
      <c r="O1392">
        <f t="shared" ca="1" si="349"/>
        <v>0</v>
      </c>
      <c r="P1392">
        <f t="shared" ca="1" si="350"/>
        <v>0</v>
      </c>
      <c r="R1392" s="1"/>
      <c r="S1392" t="e">
        <f t="shared" ca="1" si="351"/>
        <v>#REF!</v>
      </c>
    </row>
    <row r="1393" spans="2:19" x14ac:dyDescent="0.2">
      <c r="B1393">
        <f t="shared" ca="1" si="336"/>
        <v>0</v>
      </c>
      <c r="C1393">
        <f t="shared" ca="1" si="337"/>
        <v>0</v>
      </c>
      <c r="D1393">
        <f t="shared" ca="1" si="338"/>
        <v>0</v>
      </c>
      <c r="E1393">
        <f t="shared" ca="1" si="339"/>
        <v>0</v>
      </c>
      <c r="F1393">
        <f t="shared" ca="1" si="340"/>
        <v>0</v>
      </c>
      <c r="G1393">
        <f t="shared" ca="1" si="341"/>
        <v>0</v>
      </c>
      <c r="H1393">
        <f t="shared" ca="1" si="342"/>
        <v>0</v>
      </c>
      <c r="I1393">
        <f t="shared" ca="1" si="343"/>
        <v>0</v>
      </c>
      <c r="J1393">
        <f t="shared" ca="1" si="344"/>
        <v>0</v>
      </c>
      <c r="K1393">
        <f t="shared" ca="1" si="345"/>
        <v>0</v>
      </c>
      <c r="L1393">
        <f t="shared" ca="1" si="346"/>
        <v>0</v>
      </c>
      <c r="M1393">
        <f t="shared" ca="1" si="347"/>
        <v>0</v>
      </c>
      <c r="N1393">
        <f t="shared" ca="1" si="348"/>
        <v>0</v>
      </c>
      <c r="O1393">
        <f t="shared" ca="1" si="349"/>
        <v>0</v>
      </c>
      <c r="P1393">
        <f t="shared" ca="1" si="350"/>
        <v>0</v>
      </c>
      <c r="R1393" s="1"/>
      <c r="S1393" t="e">
        <f t="shared" ca="1" si="351"/>
        <v>#REF!</v>
      </c>
    </row>
    <row r="1394" spans="2:19" x14ac:dyDescent="0.2">
      <c r="B1394">
        <f t="shared" ca="1" si="336"/>
        <v>0</v>
      </c>
      <c r="C1394">
        <f t="shared" ca="1" si="337"/>
        <v>0</v>
      </c>
      <c r="D1394">
        <f t="shared" ca="1" si="338"/>
        <v>0</v>
      </c>
      <c r="E1394">
        <f t="shared" ca="1" si="339"/>
        <v>0</v>
      </c>
      <c r="F1394">
        <f t="shared" ca="1" si="340"/>
        <v>0</v>
      </c>
      <c r="G1394">
        <f t="shared" ca="1" si="341"/>
        <v>0</v>
      </c>
      <c r="H1394">
        <f t="shared" ca="1" si="342"/>
        <v>0</v>
      </c>
      <c r="I1394">
        <f t="shared" ca="1" si="343"/>
        <v>0</v>
      </c>
      <c r="J1394">
        <f t="shared" ca="1" si="344"/>
        <v>0</v>
      </c>
      <c r="K1394">
        <f t="shared" ca="1" si="345"/>
        <v>0</v>
      </c>
      <c r="L1394">
        <f t="shared" ca="1" si="346"/>
        <v>0</v>
      </c>
      <c r="M1394">
        <f t="shared" ca="1" si="347"/>
        <v>0</v>
      </c>
      <c r="N1394">
        <f t="shared" ca="1" si="348"/>
        <v>0</v>
      </c>
      <c r="O1394">
        <f t="shared" ca="1" si="349"/>
        <v>0</v>
      </c>
      <c r="P1394">
        <f t="shared" ca="1" si="350"/>
        <v>0</v>
      </c>
      <c r="R1394" s="1"/>
      <c r="S1394" t="e">
        <f t="shared" ca="1" si="351"/>
        <v>#REF!</v>
      </c>
    </row>
    <row r="1395" spans="2:19" x14ac:dyDescent="0.2">
      <c r="B1395">
        <f t="shared" ca="1" si="336"/>
        <v>0</v>
      </c>
      <c r="C1395">
        <f t="shared" ca="1" si="337"/>
        <v>0</v>
      </c>
      <c r="D1395">
        <f t="shared" ca="1" si="338"/>
        <v>0</v>
      </c>
      <c r="E1395">
        <f t="shared" ca="1" si="339"/>
        <v>0</v>
      </c>
      <c r="F1395">
        <f t="shared" ca="1" si="340"/>
        <v>0</v>
      </c>
      <c r="G1395">
        <f t="shared" ca="1" si="341"/>
        <v>0</v>
      </c>
      <c r="H1395">
        <f t="shared" ca="1" si="342"/>
        <v>0</v>
      </c>
      <c r="I1395">
        <f t="shared" ca="1" si="343"/>
        <v>0</v>
      </c>
      <c r="J1395">
        <f t="shared" ca="1" si="344"/>
        <v>0</v>
      </c>
      <c r="K1395">
        <f t="shared" ca="1" si="345"/>
        <v>0</v>
      </c>
      <c r="L1395">
        <f t="shared" ca="1" si="346"/>
        <v>0</v>
      </c>
      <c r="M1395">
        <f t="shared" ca="1" si="347"/>
        <v>0</v>
      </c>
      <c r="N1395">
        <f t="shared" ca="1" si="348"/>
        <v>0</v>
      </c>
      <c r="O1395">
        <f t="shared" ca="1" si="349"/>
        <v>0</v>
      </c>
      <c r="P1395">
        <f t="shared" ca="1" si="350"/>
        <v>0</v>
      </c>
      <c r="R1395" s="1"/>
      <c r="S1395" t="e">
        <f t="shared" ca="1" si="351"/>
        <v>#REF!</v>
      </c>
    </row>
    <row r="1396" spans="2:19" x14ac:dyDescent="0.2">
      <c r="B1396">
        <f t="shared" ca="1" si="336"/>
        <v>0</v>
      </c>
      <c r="C1396">
        <f t="shared" ca="1" si="337"/>
        <v>0</v>
      </c>
      <c r="D1396">
        <f t="shared" ca="1" si="338"/>
        <v>0</v>
      </c>
      <c r="E1396">
        <f t="shared" ca="1" si="339"/>
        <v>0</v>
      </c>
      <c r="F1396">
        <f t="shared" ca="1" si="340"/>
        <v>0</v>
      </c>
      <c r="G1396">
        <f t="shared" ca="1" si="341"/>
        <v>0</v>
      </c>
      <c r="H1396">
        <f t="shared" ca="1" si="342"/>
        <v>0</v>
      </c>
      <c r="I1396">
        <f t="shared" ca="1" si="343"/>
        <v>0</v>
      </c>
      <c r="J1396">
        <f t="shared" ca="1" si="344"/>
        <v>0</v>
      </c>
      <c r="K1396">
        <f t="shared" ca="1" si="345"/>
        <v>0</v>
      </c>
      <c r="L1396">
        <f t="shared" ca="1" si="346"/>
        <v>0</v>
      </c>
      <c r="M1396">
        <f t="shared" ca="1" si="347"/>
        <v>0</v>
      </c>
      <c r="N1396">
        <f t="shared" ca="1" si="348"/>
        <v>0</v>
      </c>
      <c r="O1396">
        <f t="shared" ca="1" si="349"/>
        <v>0</v>
      </c>
      <c r="P1396">
        <f t="shared" ca="1" si="350"/>
        <v>0</v>
      </c>
      <c r="R1396" s="1"/>
      <c r="S1396" t="e">
        <f t="shared" ca="1" si="351"/>
        <v>#REF!</v>
      </c>
    </row>
    <row r="1397" spans="2:19" x14ac:dyDescent="0.2">
      <c r="B1397">
        <f t="shared" ca="1" si="336"/>
        <v>0</v>
      </c>
      <c r="C1397">
        <f t="shared" ca="1" si="337"/>
        <v>0</v>
      </c>
      <c r="D1397">
        <f t="shared" ca="1" si="338"/>
        <v>0</v>
      </c>
      <c r="E1397">
        <f t="shared" ca="1" si="339"/>
        <v>0</v>
      </c>
      <c r="F1397">
        <f t="shared" ca="1" si="340"/>
        <v>0</v>
      </c>
      <c r="G1397">
        <f t="shared" ca="1" si="341"/>
        <v>0</v>
      </c>
      <c r="H1397">
        <f t="shared" ca="1" si="342"/>
        <v>0</v>
      </c>
      <c r="I1397">
        <f t="shared" ca="1" si="343"/>
        <v>0</v>
      </c>
      <c r="J1397">
        <f t="shared" ca="1" si="344"/>
        <v>0</v>
      </c>
      <c r="K1397">
        <f t="shared" ca="1" si="345"/>
        <v>0</v>
      </c>
      <c r="L1397">
        <f t="shared" ca="1" si="346"/>
        <v>0</v>
      </c>
      <c r="M1397">
        <f t="shared" ca="1" si="347"/>
        <v>0</v>
      </c>
      <c r="N1397">
        <f t="shared" ca="1" si="348"/>
        <v>0</v>
      </c>
      <c r="O1397">
        <f t="shared" ca="1" si="349"/>
        <v>0</v>
      </c>
      <c r="P1397">
        <f t="shared" ca="1" si="350"/>
        <v>0</v>
      </c>
      <c r="R1397" s="1"/>
      <c r="S1397" t="e">
        <f t="shared" ca="1" si="351"/>
        <v>#REF!</v>
      </c>
    </row>
    <row r="1398" spans="2:19" x14ac:dyDescent="0.2">
      <c r="B1398">
        <f t="shared" ca="1" si="336"/>
        <v>0</v>
      </c>
      <c r="C1398">
        <f t="shared" ca="1" si="337"/>
        <v>0</v>
      </c>
      <c r="D1398">
        <f t="shared" ca="1" si="338"/>
        <v>0</v>
      </c>
      <c r="E1398">
        <f t="shared" ca="1" si="339"/>
        <v>0</v>
      </c>
      <c r="F1398">
        <f t="shared" ca="1" si="340"/>
        <v>0</v>
      </c>
      <c r="G1398">
        <f t="shared" ca="1" si="341"/>
        <v>0</v>
      </c>
      <c r="H1398">
        <f t="shared" ca="1" si="342"/>
        <v>0</v>
      </c>
      <c r="I1398">
        <f t="shared" ca="1" si="343"/>
        <v>0</v>
      </c>
      <c r="J1398">
        <f t="shared" ca="1" si="344"/>
        <v>0</v>
      </c>
      <c r="K1398">
        <f t="shared" ca="1" si="345"/>
        <v>0</v>
      </c>
      <c r="L1398">
        <f t="shared" ca="1" si="346"/>
        <v>0</v>
      </c>
      <c r="M1398">
        <f t="shared" ca="1" si="347"/>
        <v>0</v>
      </c>
      <c r="N1398">
        <f t="shared" ca="1" si="348"/>
        <v>0</v>
      </c>
      <c r="O1398">
        <f t="shared" ca="1" si="349"/>
        <v>0</v>
      </c>
      <c r="P1398">
        <f t="shared" ca="1" si="350"/>
        <v>0</v>
      </c>
      <c r="R1398" s="1"/>
      <c r="S1398" t="e">
        <f t="shared" ca="1" si="351"/>
        <v>#REF!</v>
      </c>
    </row>
    <row r="1399" spans="2:19" x14ac:dyDescent="0.2">
      <c r="B1399">
        <f t="shared" ca="1" si="336"/>
        <v>0</v>
      </c>
      <c r="C1399">
        <f t="shared" ca="1" si="337"/>
        <v>0</v>
      </c>
      <c r="D1399">
        <f t="shared" ca="1" si="338"/>
        <v>0</v>
      </c>
      <c r="E1399">
        <f t="shared" ca="1" si="339"/>
        <v>0</v>
      </c>
      <c r="F1399">
        <f t="shared" ca="1" si="340"/>
        <v>0</v>
      </c>
      <c r="G1399">
        <f t="shared" ca="1" si="341"/>
        <v>0</v>
      </c>
      <c r="H1399">
        <f t="shared" ca="1" si="342"/>
        <v>0</v>
      </c>
      <c r="I1399">
        <f t="shared" ca="1" si="343"/>
        <v>0</v>
      </c>
      <c r="J1399">
        <f t="shared" ca="1" si="344"/>
        <v>0</v>
      </c>
      <c r="K1399">
        <f t="shared" ca="1" si="345"/>
        <v>0</v>
      </c>
      <c r="L1399">
        <f t="shared" ca="1" si="346"/>
        <v>0</v>
      </c>
      <c r="M1399">
        <f t="shared" ca="1" si="347"/>
        <v>0</v>
      </c>
      <c r="N1399">
        <f t="shared" ca="1" si="348"/>
        <v>0</v>
      </c>
      <c r="O1399">
        <f t="shared" ca="1" si="349"/>
        <v>0</v>
      </c>
      <c r="P1399">
        <f t="shared" ca="1" si="350"/>
        <v>0</v>
      </c>
      <c r="R1399" s="1"/>
      <c r="S1399" t="e">
        <f t="shared" ca="1" si="351"/>
        <v>#REF!</v>
      </c>
    </row>
    <row r="1400" spans="2:19" x14ac:dyDescent="0.2">
      <c r="B1400">
        <f t="shared" ca="1" si="336"/>
        <v>0</v>
      </c>
      <c r="C1400">
        <f t="shared" ca="1" si="337"/>
        <v>0</v>
      </c>
      <c r="D1400">
        <f t="shared" ca="1" si="338"/>
        <v>0</v>
      </c>
      <c r="E1400">
        <f t="shared" ca="1" si="339"/>
        <v>0</v>
      </c>
      <c r="F1400">
        <f t="shared" ca="1" si="340"/>
        <v>0</v>
      </c>
      <c r="G1400">
        <f t="shared" ca="1" si="341"/>
        <v>0</v>
      </c>
      <c r="H1400">
        <f t="shared" ca="1" si="342"/>
        <v>0</v>
      </c>
      <c r="I1400">
        <f t="shared" ca="1" si="343"/>
        <v>0</v>
      </c>
      <c r="J1400">
        <f t="shared" ca="1" si="344"/>
        <v>0</v>
      </c>
      <c r="K1400">
        <f t="shared" ca="1" si="345"/>
        <v>0</v>
      </c>
      <c r="L1400">
        <f t="shared" ca="1" si="346"/>
        <v>0</v>
      </c>
      <c r="M1400">
        <f t="shared" ca="1" si="347"/>
        <v>0</v>
      </c>
      <c r="N1400">
        <f t="shared" ca="1" si="348"/>
        <v>0</v>
      </c>
      <c r="O1400">
        <f t="shared" ca="1" si="349"/>
        <v>0</v>
      </c>
      <c r="P1400">
        <f t="shared" ca="1" si="350"/>
        <v>0</v>
      </c>
      <c r="R1400" s="1"/>
      <c r="S1400" t="e">
        <f t="shared" ca="1" si="351"/>
        <v>#REF!</v>
      </c>
    </row>
    <row r="1401" spans="2:19" x14ac:dyDescent="0.2">
      <c r="B1401">
        <f t="shared" ca="1" si="336"/>
        <v>0</v>
      </c>
      <c r="C1401">
        <f t="shared" ca="1" si="337"/>
        <v>0</v>
      </c>
      <c r="D1401">
        <f t="shared" ca="1" si="338"/>
        <v>0</v>
      </c>
      <c r="E1401">
        <f t="shared" ca="1" si="339"/>
        <v>0</v>
      </c>
      <c r="F1401">
        <f t="shared" ca="1" si="340"/>
        <v>0</v>
      </c>
      <c r="G1401">
        <f t="shared" ca="1" si="341"/>
        <v>0</v>
      </c>
      <c r="H1401">
        <f t="shared" ca="1" si="342"/>
        <v>0</v>
      </c>
      <c r="I1401">
        <f t="shared" ca="1" si="343"/>
        <v>0</v>
      </c>
      <c r="J1401">
        <f t="shared" ca="1" si="344"/>
        <v>0</v>
      </c>
      <c r="K1401">
        <f t="shared" ca="1" si="345"/>
        <v>0</v>
      </c>
      <c r="L1401">
        <f t="shared" ca="1" si="346"/>
        <v>0</v>
      </c>
      <c r="M1401">
        <f t="shared" ca="1" si="347"/>
        <v>0</v>
      </c>
      <c r="N1401">
        <f t="shared" ca="1" si="348"/>
        <v>0</v>
      </c>
      <c r="O1401">
        <f t="shared" ca="1" si="349"/>
        <v>0</v>
      </c>
      <c r="P1401">
        <f t="shared" ca="1" si="350"/>
        <v>0</v>
      </c>
      <c r="R1401" s="1"/>
      <c r="S1401" t="e">
        <f t="shared" ca="1" si="351"/>
        <v>#REF!</v>
      </c>
    </row>
    <row r="1402" spans="2:19" x14ac:dyDescent="0.2">
      <c r="B1402">
        <f t="shared" ca="1" si="336"/>
        <v>0</v>
      </c>
      <c r="C1402">
        <f t="shared" ca="1" si="337"/>
        <v>0</v>
      </c>
      <c r="D1402">
        <f t="shared" ca="1" si="338"/>
        <v>0</v>
      </c>
      <c r="E1402">
        <f t="shared" ca="1" si="339"/>
        <v>0</v>
      </c>
      <c r="F1402">
        <f t="shared" ca="1" si="340"/>
        <v>0</v>
      </c>
      <c r="G1402">
        <f t="shared" ca="1" si="341"/>
        <v>0</v>
      </c>
      <c r="H1402">
        <f t="shared" ca="1" si="342"/>
        <v>0</v>
      </c>
      <c r="I1402">
        <f t="shared" ca="1" si="343"/>
        <v>0</v>
      </c>
      <c r="J1402">
        <f t="shared" ca="1" si="344"/>
        <v>0</v>
      </c>
      <c r="K1402">
        <f t="shared" ca="1" si="345"/>
        <v>0</v>
      </c>
      <c r="L1402">
        <f t="shared" ca="1" si="346"/>
        <v>0</v>
      </c>
      <c r="M1402">
        <f t="shared" ca="1" si="347"/>
        <v>0</v>
      </c>
      <c r="N1402">
        <f t="shared" ca="1" si="348"/>
        <v>0</v>
      </c>
      <c r="O1402">
        <f t="shared" ca="1" si="349"/>
        <v>0</v>
      </c>
      <c r="P1402">
        <f t="shared" ca="1" si="350"/>
        <v>0</v>
      </c>
      <c r="R1402" s="1"/>
      <c r="S1402" t="e">
        <f t="shared" ca="1" si="351"/>
        <v>#REF!</v>
      </c>
    </row>
    <row r="1403" spans="2:19" x14ac:dyDescent="0.2">
      <c r="B1403">
        <f t="shared" ca="1" si="336"/>
        <v>0</v>
      </c>
      <c r="C1403">
        <f t="shared" ca="1" si="337"/>
        <v>0</v>
      </c>
      <c r="D1403">
        <f t="shared" ca="1" si="338"/>
        <v>0</v>
      </c>
      <c r="E1403">
        <f t="shared" ca="1" si="339"/>
        <v>0</v>
      </c>
      <c r="F1403">
        <f t="shared" ca="1" si="340"/>
        <v>0</v>
      </c>
      <c r="G1403">
        <f t="shared" ca="1" si="341"/>
        <v>0</v>
      </c>
      <c r="H1403">
        <f t="shared" ca="1" si="342"/>
        <v>0</v>
      </c>
      <c r="I1403">
        <f t="shared" ca="1" si="343"/>
        <v>0</v>
      </c>
      <c r="J1403">
        <f t="shared" ca="1" si="344"/>
        <v>0</v>
      </c>
      <c r="K1403">
        <f t="shared" ca="1" si="345"/>
        <v>0</v>
      </c>
      <c r="L1403">
        <f t="shared" ca="1" si="346"/>
        <v>0</v>
      </c>
      <c r="M1403">
        <f t="shared" ca="1" si="347"/>
        <v>0</v>
      </c>
      <c r="N1403">
        <f t="shared" ca="1" si="348"/>
        <v>0</v>
      </c>
      <c r="O1403">
        <f t="shared" ca="1" si="349"/>
        <v>0</v>
      </c>
      <c r="P1403">
        <f t="shared" ca="1" si="350"/>
        <v>0</v>
      </c>
      <c r="R1403" s="1"/>
      <c r="S1403" t="e">
        <f t="shared" ca="1" si="351"/>
        <v>#REF!</v>
      </c>
    </row>
    <row r="1404" spans="2:19" x14ac:dyDescent="0.2">
      <c r="B1404">
        <f t="shared" ca="1" si="336"/>
        <v>0</v>
      </c>
      <c r="C1404">
        <f t="shared" ca="1" si="337"/>
        <v>0</v>
      </c>
      <c r="D1404">
        <f t="shared" ca="1" si="338"/>
        <v>0</v>
      </c>
      <c r="E1404">
        <f t="shared" ca="1" si="339"/>
        <v>0</v>
      </c>
      <c r="F1404">
        <f t="shared" ca="1" si="340"/>
        <v>0</v>
      </c>
      <c r="G1404">
        <f t="shared" ca="1" si="341"/>
        <v>0</v>
      </c>
      <c r="H1404">
        <f t="shared" ca="1" si="342"/>
        <v>0</v>
      </c>
      <c r="I1404">
        <f t="shared" ca="1" si="343"/>
        <v>0</v>
      </c>
      <c r="J1404">
        <f t="shared" ca="1" si="344"/>
        <v>0</v>
      </c>
      <c r="K1404">
        <f t="shared" ca="1" si="345"/>
        <v>0</v>
      </c>
      <c r="L1404">
        <f t="shared" ca="1" si="346"/>
        <v>0</v>
      </c>
      <c r="M1404">
        <f t="shared" ca="1" si="347"/>
        <v>0</v>
      </c>
      <c r="N1404">
        <f t="shared" ca="1" si="348"/>
        <v>0</v>
      </c>
      <c r="O1404">
        <f t="shared" ca="1" si="349"/>
        <v>0</v>
      </c>
      <c r="P1404">
        <f t="shared" ca="1" si="350"/>
        <v>0</v>
      </c>
      <c r="R1404" s="1"/>
      <c r="S1404" t="e">
        <f t="shared" ca="1" si="351"/>
        <v>#REF!</v>
      </c>
    </row>
    <row r="1405" spans="2:19" x14ac:dyDescent="0.2">
      <c r="B1405">
        <f t="shared" ca="1" si="336"/>
        <v>0</v>
      </c>
      <c r="C1405">
        <f t="shared" ca="1" si="337"/>
        <v>0</v>
      </c>
      <c r="D1405">
        <f t="shared" ca="1" si="338"/>
        <v>0</v>
      </c>
      <c r="E1405">
        <f t="shared" ca="1" si="339"/>
        <v>0</v>
      </c>
      <c r="F1405">
        <f t="shared" ca="1" si="340"/>
        <v>0</v>
      </c>
      <c r="G1405">
        <f t="shared" ca="1" si="341"/>
        <v>0</v>
      </c>
      <c r="H1405">
        <f t="shared" ca="1" si="342"/>
        <v>0</v>
      </c>
      <c r="I1405">
        <f t="shared" ca="1" si="343"/>
        <v>0</v>
      </c>
      <c r="J1405">
        <f t="shared" ca="1" si="344"/>
        <v>0</v>
      </c>
      <c r="K1405">
        <f t="shared" ca="1" si="345"/>
        <v>0</v>
      </c>
      <c r="L1405">
        <f t="shared" ca="1" si="346"/>
        <v>0</v>
      </c>
      <c r="M1405">
        <f t="shared" ca="1" si="347"/>
        <v>0</v>
      </c>
      <c r="N1405">
        <f t="shared" ca="1" si="348"/>
        <v>0</v>
      </c>
      <c r="O1405">
        <f t="shared" ca="1" si="349"/>
        <v>0</v>
      </c>
      <c r="P1405">
        <f t="shared" ca="1" si="350"/>
        <v>0</v>
      </c>
      <c r="R1405" s="1"/>
      <c r="S1405" t="e">
        <f t="shared" ca="1" si="351"/>
        <v>#REF!</v>
      </c>
    </row>
    <row r="1406" spans="2:19" x14ac:dyDescent="0.2">
      <c r="B1406">
        <f t="shared" ca="1" si="336"/>
        <v>0</v>
      </c>
      <c r="C1406">
        <f t="shared" ca="1" si="337"/>
        <v>0</v>
      </c>
      <c r="D1406">
        <f t="shared" ca="1" si="338"/>
        <v>0</v>
      </c>
      <c r="E1406">
        <f t="shared" ca="1" si="339"/>
        <v>0</v>
      </c>
      <c r="F1406">
        <f t="shared" ca="1" si="340"/>
        <v>0</v>
      </c>
      <c r="G1406">
        <f t="shared" ca="1" si="341"/>
        <v>0</v>
      </c>
      <c r="H1406">
        <f t="shared" ca="1" si="342"/>
        <v>0</v>
      </c>
      <c r="I1406">
        <f t="shared" ca="1" si="343"/>
        <v>0</v>
      </c>
      <c r="J1406">
        <f t="shared" ca="1" si="344"/>
        <v>0</v>
      </c>
      <c r="K1406">
        <f t="shared" ca="1" si="345"/>
        <v>0</v>
      </c>
      <c r="L1406">
        <f t="shared" ca="1" si="346"/>
        <v>0</v>
      </c>
      <c r="M1406">
        <f t="shared" ca="1" si="347"/>
        <v>0</v>
      </c>
      <c r="N1406">
        <f t="shared" ca="1" si="348"/>
        <v>0</v>
      </c>
      <c r="O1406">
        <f t="shared" ca="1" si="349"/>
        <v>0</v>
      </c>
      <c r="P1406">
        <f t="shared" ca="1" si="350"/>
        <v>0</v>
      </c>
      <c r="R1406" s="1"/>
      <c r="S1406" t="e">
        <f t="shared" ca="1" si="351"/>
        <v>#REF!</v>
      </c>
    </row>
    <row r="1407" spans="2:19" x14ac:dyDescent="0.2">
      <c r="B1407">
        <f t="shared" ca="1" si="336"/>
        <v>0</v>
      </c>
      <c r="C1407">
        <f t="shared" ca="1" si="337"/>
        <v>0</v>
      </c>
      <c r="D1407">
        <f t="shared" ca="1" si="338"/>
        <v>0</v>
      </c>
      <c r="E1407">
        <f t="shared" ca="1" si="339"/>
        <v>0</v>
      </c>
      <c r="F1407">
        <f t="shared" ca="1" si="340"/>
        <v>0</v>
      </c>
      <c r="G1407">
        <f t="shared" ca="1" si="341"/>
        <v>0</v>
      </c>
      <c r="H1407">
        <f t="shared" ca="1" si="342"/>
        <v>0</v>
      </c>
      <c r="I1407">
        <f t="shared" ca="1" si="343"/>
        <v>0</v>
      </c>
      <c r="J1407">
        <f t="shared" ca="1" si="344"/>
        <v>0</v>
      </c>
      <c r="K1407">
        <f t="shared" ca="1" si="345"/>
        <v>0</v>
      </c>
      <c r="L1407">
        <f t="shared" ca="1" si="346"/>
        <v>0</v>
      </c>
      <c r="M1407">
        <f t="shared" ca="1" si="347"/>
        <v>0</v>
      </c>
      <c r="N1407">
        <f t="shared" ca="1" si="348"/>
        <v>0</v>
      </c>
      <c r="O1407">
        <f t="shared" ca="1" si="349"/>
        <v>0</v>
      </c>
      <c r="P1407">
        <f t="shared" ca="1" si="350"/>
        <v>0</v>
      </c>
      <c r="R1407" s="1"/>
      <c r="S1407" t="e">
        <f t="shared" ca="1" si="351"/>
        <v>#REF!</v>
      </c>
    </row>
    <row r="1408" spans="2:19" x14ac:dyDescent="0.2">
      <c r="B1408">
        <f t="shared" ca="1" si="336"/>
        <v>0</v>
      </c>
      <c r="C1408">
        <f t="shared" ca="1" si="337"/>
        <v>0</v>
      </c>
      <c r="D1408">
        <f t="shared" ca="1" si="338"/>
        <v>0</v>
      </c>
      <c r="E1408">
        <f t="shared" ca="1" si="339"/>
        <v>0</v>
      </c>
      <c r="F1408">
        <f t="shared" ca="1" si="340"/>
        <v>0</v>
      </c>
      <c r="G1408">
        <f t="shared" ca="1" si="341"/>
        <v>0</v>
      </c>
      <c r="H1408">
        <f t="shared" ca="1" si="342"/>
        <v>0</v>
      </c>
      <c r="I1408">
        <f t="shared" ca="1" si="343"/>
        <v>0</v>
      </c>
      <c r="J1408">
        <f t="shared" ca="1" si="344"/>
        <v>0</v>
      </c>
      <c r="K1408">
        <f t="shared" ca="1" si="345"/>
        <v>0</v>
      </c>
      <c r="L1408">
        <f t="shared" ca="1" si="346"/>
        <v>0</v>
      </c>
      <c r="M1408">
        <f t="shared" ca="1" si="347"/>
        <v>0</v>
      </c>
      <c r="N1408">
        <f t="shared" ca="1" si="348"/>
        <v>0</v>
      </c>
      <c r="O1408">
        <f t="shared" ca="1" si="349"/>
        <v>0</v>
      </c>
      <c r="P1408">
        <f t="shared" ca="1" si="350"/>
        <v>0</v>
      </c>
      <c r="R1408" s="1"/>
      <c r="S1408" t="e">
        <f t="shared" ca="1" si="351"/>
        <v>#REF!</v>
      </c>
    </row>
    <row r="1409" spans="2:19" x14ac:dyDescent="0.2">
      <c r="B1409">
        <f t="shared" ca="1" si="336"/>
        <v>0</v>
      </c>
      <c r="C1409">
        <f t="shared" ca="1" si="337"/>
        <v>0</v>
      </c>
      <c r="D1409">
        <f t="shared" ca="1" si="338"/>
        <v>0</v>
      </c>
      <c r="E1409">
        <f t="shared" ca="1" si="339"/>
        <v>0</v>
      </c>
      <c r="F1409">
        <f t="shared" ca="1" si="340"/>
        <v>0</v>
      </c>
      <c r="G1409">
        <f t="shared" ca="1" si="341"/>
        <v>0</v>
      </c>
      <c r="H1409">
        <f t="shared" ca="1" si="342"/>
        <v>0</v>
      </c>
      <c r="I1409">
        <f t="shared" ca="1" si="343"/>
        <v>0</v>
      </c>
      <c r="J1409">
        <f t="shared" ca="1" si="344"/>
        <v>0</v>
      </c>
      <c r="K1409">
        <f t="shared" ca="1" si="345"/>
        <v>0</v>
      </c>
      <c r="L1409">
        <f t="shared" ca="1" si="346"/>
        <v>0</v>
      </c>
      <c r="M1409">
        <f t="shared" ca="1" si="347"/>
        <v>0</v>
      </c>
      <c r="N1409">
        <f t="shared" ca="1" si="348"/>
        <v>0</v>
      </c>
      <c r="O1409">
        <f t="shared" ca="1" si="349"/>
        <v>0</v>
      </c>
      <c r="P1409">
        <f t="shared" ca="1" si="350"/>
        <v>0</v>
      </c>
      <c r="R1409" s="1"/>
      <c r="S1409" t="e">
        <f t="shared" ca="1" si="351"/>
        <v>#REF!</v>
      </c>
    </row>
    <row r="1410" spans="2:19" x14ac:dyDescent="0.2">
      <c r="B1410">
        <f t="shared" ca="1" si="336"/>
        <v>0</v>
      </c>
      <c r="C1410">
        <f t="shared" ca="1" si="337"/>
        <v>0</v>
      </c>
      <c r="D1410">
        <f t="shared" ca="1" si="338"/>
        <v>0</v>
      </c>
      <c r="E1410">
        <f t="shared" ca="1" si="339"/>
        <v>0</v>
      </c>
      <c r="F1410">
        <f t="shared" ca="1" si="340"/>
        <v>0</v>
      </c>
      <c r="G1410">
        <f t="shared" ca="1" si="341"/>
        <v>0</v>
      </c>
      <c r="H1410">
        <f t="shared" ca="1" si="342"/>
        <v>0</v>
      </c>
      <c r="I1410">
        <f t="shared" ca="1" si="343"/>
        <v>0</v>
      </c>
      <c r="J1410">
        <f t="shared" ca="1" si="344"/>
        <v>0</v>
      </c>
      <c r="K1410">
        <f t="shared" ca="1" si="345"/>
        <v>0</v>
      </c>
      <c r="L1410">
        <f t="shared" ca="1" si="346"/>
        <v>0</v>
      </c>
      <c r="M1410">
        <f t="shared" ca="1" si="347"/>
        <v>0</v>
      </c>
      <c r="N1410">
        <f t="shared" ca="1" si="348"/>
        <v>0</v>
      </c>
      <c r="O1410">
        <f t="shared" ca="1" si="349"/>
        <v>0</v>
      </c>
      <c r="P1410">
        <f t="shared" ca="1" si="350"/>
        <v>0</v>
      </c>
      <c r="R1410" s="1"/>
      <c r="S1410" t="e">
        <f t="shared" ca="1" si="351"/>
        <v>#REF!</v>
      </c>
    </row>
    <row r="1411" spans="2:19" x14ac:dyDescent="0.2">
      <c r="B1411">
        <f t="shared" ca="1" si="336"/>
        <v>0</v>
      </c>
      <c r="C1411">
        <f t="shared" ca="1" si="337"/>
        <v>0</v>
      </c>
      <c r="D1411">
        <f t="shared" ca="1" si="338"/>
        <v>0</v>
      </c>
      <c r="E1411">
        <f t="shared" ca="1" si="339"/>
        <v>0</v>
      </c>
      <c r="F1411">
        <f t="shared" ca="1" si="340"/>
        <v>0</v>
      </c>
      <c r="G1411">
        <f t="shared" ca="1" si="341"/>
        <v>0</v>
      </c>
      <c r="H1411">
        <f t="shared" ca="1" si="342"/>
        <v>0</v>
      </c>
      <c r="I1411">
        <f t="shared" ca="1" si="343"/>
        <v>0</v>
      </c>
      <c r="J1411">
        <f t="shared" ca="1" si="344"/>
        <v>0</v>
      </c>
      <c r="K1411">
        <f t="shared" ca="1" si="345"/>
        <v>0</v>
      </c>
      <c r="L1411">
        <f t="shared" ca="1" si="346"/>
        <v>0</v>
      </c>
      <c r="M1411">
        <f t="shared" ca="1" si="347"/>
        <v>0</v>
      </c>
      <c r="N1411">
        <f t="shared" ca="1" si="348"/>
        <v>0</v>
      </c>
      <c r="O1411">
        <f t="shared" ca="1" si="349"/>
        <v>0</v>
      </c>
      <c r="P1411">
        <f t="shared" ca="1" si="350"/>
        <v>0</v>
      </c>
      <c r="R1411" s="1"/>
      <c r="S1411" t="e">
        <f t="shared" ca="1" si="351"/>
        <v>#REF!</v>
      </c>
    </row>
    <row r="1412" spans="2:19" x14ac:dyDescent="0.2">
      <c r="B1412">
        <f t="shared" ref="B1412:B1475" ca="1" si="352">SUMIF(INDIRECT("'Faire Payouts'!$A:$A"),$A1412,INDIRECT("'Faire Payouts'!$B:$B"))</f>
        <v>0</v>
      </c>
      <c r="C1412">
        <f t="shared" ref="C1412:C1475" ca="1" si="353">SUMIF(INDIRECT("'Faire Payouts'!$A:$A"),$A1412,INDIRECT("'Faire Payouts'!$F:$F"))</f>
        <v>0</v>
      </c>
      <c r="D1412">
        <f t="shared" ref="D1412:D1475" ca="1" si="354">SUMIF(INDIRECT("'Faire Payouts'!$A:$A"),$A1412,INDIRECT("'Faire Payouts'!$H:$H"))*-1</f>
        <v>0</v>
      </c>
      <c r="E1412">
        <f t="shared" ref="E1412:E1475" ca="1" si="355">SUMIF(INDIRECT("'Faire Payouts'!$A:$A"),$A1412,INDIRECT("'Faire Payouts'!$I:$I"))*-1</f>
        <v>0</v>
      </c>
      <c r="F1412">
        <f t="shared" ref="F1412:F1475" ca="1" si="356">SUMIF(INDIRECT("'Faire Payouts'!$A:$A"),$A1412,INDIRECT("'Faire Payouts'!$K:$K"))*-1</f>
        <v>0</v>
      </c>
      <c r="G1412">
        <f t="shared" ref="G1412:G1475" ca="1" si="357">SUMIF(INDIRECT("'Faire Payouts'!$A:$A"),$A1412,INDIRECT("'Faire Payouts'!$L:$L"))*-1</f>
        <v>0</v>
      </c>
      <c r="H1412">
        <f t="shared" ref="H1412:H1475" ca="1" si="358">SUMIF(INDIRECT("'Faire Payouts'!$A:$A"),$A1412,INDIRECT("'Faire Payouts'!$M:$M"))*-1</f>
        <v>0</v>
      </c>
      <c r="I1412">
        <f t="shared" ref="I1412:I1475" ca="1" si="359">SUMIF(INDIRECT("'Faire Payouts'!$A:$A"),$A1412,INDIRECT("'Faire Payouts'!$N:$N"))</f>
        <v>0</v>
      </c>
      <c r="J1412">
        <f t="shared" ref="J1412:J1475" ca="1" si="360">SUMIF(INDIRECT("'Faire Payouts'!$A:$A"),$A1412,INDIRECT("'Faire Payouts'!$P:$P"))*-1</f>
        <v>0</v>
      </c>
      <c r="K1412">
        <f t="shared" ref="K1412:K1475" ca="1" si="361">SUMIF(INDIRECT("'Faire Payouts'!$A:$A"),$A1412,INDIRECT("'Faire Payouts'!$R:$R"))*-1</f>
        <v>0</v>
      </c>
      <c r="L1412">
        <f t="shared" ref="L1412:L1475" ca="1" si="362">ROUND(C1412+SUM(E1412:K1412),2)</f>
        <v>0</v>
      </c>
      <c r="M1412">
        <f t="shared" ref="M1412:M1475" ca="1" si="363">B1412-L1412</f>
        <v>0</v>
      </c>
      <c r="N1412">
        <f t="shared" ref="N1412:N1475" ca="1" si="364">IF(D1412&lt;0,D1412-M1412)*-1</f>
        <v>0</v>
      </c>
      <c r="O1412">
        <f t="shared" ref="O1412:O1475" ca="1" si="365">IF(D1412&lt;0,SUM(L1412:M1412),L1412)</f>
        <v>0</v>
      </c>
      <c r="P1412">
        <f t="shared" ref="P1412:P1475" ca="1" si="366">IFERROR(INDEX($R:$S,MATCH($B1412,$S:$S,0),2),0)</f>
        <v>0</v>
      </c>
      <c r="R1412" s="1"/>
      <c r="S1412" t="e">
        <f t="shared" ca="1" si="351"/>
        <v>#REF!</v>
      </c>
    </row>
    <row r="1413" spans="2:19" x14ac:dyDescent="0.2">
      <c r="B1413">
        <f t="shared" ca="1" si="352"/>
        <v>0</v>
      </c>
      <c r="C1413">
        <f t="shared" ca="1" si="353"/>
        <v>0</v>
      </c>
      <c r="D1413">
        <f t="shared" ca="1" si="354"/>
        <v>0</v>
      </c>
      <c r="E1413">
        <f t="shared" ca="1" si="355"/>
        <v>0</v>
      </c>
      <c r="F1413">
        <f t="shared" ca="1" si="356"/>
        <v>0</v>
      </c>
      <c r="G1413">
        <f t="shared" ca="1" si="357"/>
        <v>0</v>
      </c>
      <c r="H1413">
        <f t="shared" ca="1" si="358"/>
        <v>0</v>
      </c>
      <c r="I1413">
        <f t="shared" ca="1" si="359"/>
        <v>0</v>
      </c>
      <c r="J1413">
        <f t="shared" ca="1" si="360"/>
        <v>0</v>
      </c>
      <c r="K1413">
        <f t="shared" ca="1" si="361"/>
        <v>0</v>
      </c>
      <c r="L1413">
        <f t="shared" ca="1" si="362"/>
        <v>0</v>
      </c>
      <c r="M1413">
        <f t="shared" ca="1" si="363"/>
        <v>0</v>
      </c>
      <c r="N1413">
        <f t="shared" ca="1" si="364"/>
        <v>0</v>
      </c>
      <c r="O1413">
        <f t="shared" ca="1" si="365"/>
        <v>0</v>
      </c>
      <c r="P1413">
        <f t="shared" ca="1" si="366"/>
        <v>0</v>
      </c>
      <c r="R1413" s="1"/>
      <c r="S1413" t="e">
        <f t="shared" ref="S1413:S1476" ca="1" si="367">ROUND(SUMIF(INDIRECT("'Search Results'!$A:$A"),$R1413,INDIRECT("'Search Results'!$E:$E")),2)</f>
        <v>#REF!</v>
      </c>
    </row>
    <row r="1414" spans="2:19" x14ac:dyDescent="0.2">
      <c r="B1414">
        <f t="shared" ca="1" si="352"/>
        <v>0</v>
      </c>
      <c r="C1414">
        <f t="shared" ca="1" si="353"/>
        <v>0</v>
      </c>
      <c r="D1414">
        <f t="shared" ca="1" si="354"/>
        <v>0</v>
      </c>
      <c r="E1414">
        <f t="shared" ca="1" si="355"/>
        <v>0</v>
      </c>
      <c r="F1414">
        <f t="shared" ca="1" si="356"/>
        <v>0</v>
      </c>
      <c r="G1414">
        <f t="shared" ca="1" si="357"/>
        <v>0</v>
      </c>
      <c r="H1414">
        <f t="shared" ca="1" si="358"/>
        <v>0</v>
      </c>
      <c r="I1414">
        <f t="shared" ca="1" si="359"/>
        <v>0</v>
      </c>
      <c r="J1414">
        <f t="shared" ca="1" si="360"/>
        <v>0</v>
      </c>
      <c r="K1414">
        <f t="shared" ca="1" si="361"/>
        <v>0</v>
      </c>
      <c r="L1414">
        <f t="shared" ca="1" si="362"/>
        <v>0</v>
      </c>
      <c r="M1414">
        <f t="shared" ca="1" si="363"/>
        <v>0</v>
      </c>
      <c r="N1414">
        <f t="shared" ca="1" si="364"/>
        <v>0</v>
      </c>
      <c r="O1414">
        <f t="shared" ca="1" si="365"/>
        <v>0</v>
      </c>
      <c r="P1414">
        <f t="shared" ca="1" si="366"/>
        <v>0</v>
      </c>
      <c r="R1414" s="1"/>
      <c r="S1414" t="e">
        <f t="shared" ca="1" si="367"/>
        <v>#REF!</v>
      </c>
    </row>
    <row r="1415" spans="2:19" x14ac:dyDescent="0.2">
      <c r="B1415">
        <f t="shared" ca="1" si="352"/>
        <v>0</v>
      </c>
      <c r="C1415">
        <f t="shared" ca="1" si="353"/>
        <v>0</v>
      </c>
      <c r="D1415">
        <f t="shared" ca="1" si="354"/>
        <v>0</v>
      </c>
      <c r="E1415">
        <f t="shared" ca="1" si="355"/>
        <v>0</v>
      </c>
      <c r="F1415">
        <f t="shared" ca="1" si="356"/>
        <v>0</v>
      </c>
      <c r="G1415">
        <f t="shared" ca="1" si="357"/>
        <v>0</v>
      </c>
      <c r="H1415">
        <f t="shared" ca="1" si="358"/>
        <v>0</v>
      </c>
      <c r="I1415">
        <f t="shared" ca="1" si="359"/>
        <v>0</v>
      </c>
      <c r="J1415">
        <f t="shared" ca="1" si="360"/>
        <v>0</v>
      </c>
      <c r="K1415">
        <f t="shared" ca="1" si="361"/>
        <v>0</v>
      </c>
      <c r="L1415">
        <f t="shared" ca="1" si="362"/>
        <v>0</v>
      </c>
      <c r="M1415">
        <f t="shared" ca="1" si="363"/>
        <v>0</v>
      </c>
      <c r="N1415">
        <f t="shared" ca="1" si="364"/>
        <v>0</v>
      </c>
      <c r="O1415">
        <f t="shared" ca="1" si="365"/>
        <v>0</v>
      </c>
      <c r="P1415">
        <f t="shared" ca="1" si="366"/>
        <v>0</v>
      </c>
      <c r="R1415" s="1"/>
      <c r="S1415" t="e">
        <f t="shared" ca="1" si="367"/>
        <v>#REF!</v>
      </c>
    </row>
    <row r="1416" spans="2:19" x14ac:dyDescent="0.2">
      <c r="B1416">
        <f t="shared" ca="1" si="352"/>
        <v>0</v>
      </c>
      <c r="C1416">
        <f t="shared" ca="1" si="353"/>
        <v>0</v>
      </c>
      <c r="D1416">
        <f t="shared" ca="1" si="354"/>
        <v>0</v>
      </c>
      <c r="E1416">
        <f t="shared" ca="1" si="355"/>
        <v>0</v>
      </c>
      <c r="F1416">
        <f t="shared" ca="1" si="356"/>
        <v>0</v>
      </c>
      <c r="G1416">
        <f t="shared" ca="1" si="357"/>
        <v>0</v>
      </c>
      <c r="H1416">
        <f t="shared" ca="1" si="358"/>
        <v>0</v>
      </c>
      <c r="I1416">
        <f t="shared" ca="1" si="359"/>
        <v>0</v>
      </c>
      <c r="J1416">
        <f t="shared" ca="1" si="360"/>
        <v>0</v>
      </c>
      <c r="K1416">
        <f t="shared" ca="1" si="361"/>
        <v>0</v>
      </c>
      <c r="L1416">
        <f t="shared" ca="1" si="362"/>
        <v>0</v>
      </c>
      <c r="M1416">
        <f t="shared" ca="1" si="363"/>
        <v>0</v>
      </c>
      <c r="N1416">
        <f t="shared" ca="1" si="364"/>
        <v>0</v>
      </c>
      <c r="O1416">
        <f t="shared" ca="1" si="365"/>
        <v>0</v>
      </c>
      <c r="P1416">
        <f t="shared" ca="1" si="366"/>
        <v>0</v>
      </c>
      <c r="R1416" s="1"/>
      <c r="S1416" t="e">
        <f t="shared" ca="1" si="367"/>
        <v>#REF!</v>
      </c>
    </row>
    <row r="1417" spans="2:19" x14ac:dyDescent="0.2">
      <c r="B1417">
        <f t="shared" ca="1" si="352"/>
        <v>0</v>
      </c>
      <c r="C1417">
        <f t="shared" ca="1" si="353"/>
        <v>0</v>
      </c>
      <c r="D1417">
        <f t="shared" ca="1" si="354"/>
        <v>0</v>
      </c>
      <c r="E1417">
        <f t="shared" ca="1" si="355"/>
        <v>0</v>
      </c>
      <c r="F1417">
        <f t="shared" ca="1" si="356"/>
        <v>0</v>
      </c>
      <c r="G1417">
        <f t="shared" ca="1" si="357"/>
        <v>0</v>
      </c>
      <c r="H1417">
        <f t="shared" ca="1" si="358"/>
        <v>0</v>
      </c>
      <c r="I1417">
        <f t="shared" ca="1" si="359"/>
        <v>0</v>
      </c>
      <c r="J1417">
        <f t="shared" ca="1" si="360"/>
        <v>0</v>
      </c>
      <c r="K1417">
        <f t="shared" ca="1" si="361"/>
        <v>0</v>
      </c>
      <c r="L1417">
        <f t="shared" ca="1" si="362"/>
        <v>0</v>
      </c>
      <c r="M1417">
        <f t="shared" ca="1" si="363"/>
        <v>0</v>
      </c>
      <c r="N1417">
        <f t="shared" ca="1" si="364"/>
        <v>0</v>
      </c>
      <c r="O1417">
        <f t="shared" ca="1" si="365"/>
        <v>0</v>
      </c>
      <c r="P1417">
        <f t="shared" ca="1" si="366"/>
        <v>0</v>
      </c>
      <c r="R1417" s="1"/>
      <c r="S1417" t="e">
        <f t="shared" ca="1" si="367"/>
        <v>#REF!</v>
      </c>
    </row>
    <row r="1418" spans="2:19" x14ac:dyDescent="0.2">
      <c r="B1418">
        <f t="shared" ca="1" si="352"/>
        <v>0</v>
      </c>
      <c r="C1418">
        <f t="shared" ca="1" si="353"/>
        <v>0</v>
      </c>
      <c r="D1418">
        <f t="shared" ca="1" si="354"/>
        <v>0</v>
      </c>
      <c r="E1418">
        <f t="shared" ca="1" si="355"/>
        <v>0</v>
      </c>
      <c r="F1418">
        <f t="shared" ca="1" si="356"/>
        <v>0</v>
      </c>
      <c r="G1418">
        <f t="shared" ca="1" si="357"/>
        <v>0</v>
      </c>
      <c r="H1418">
        <f t="shared" ca="1" si="358"/>
        <v>0</v>
      </c>
      <c r="I1418">
        <f t="shared" ca="1" si="359"/>
        <v>0</v>
      </c>
      <c r="J1418">
        <f t="shared" ca="1" si="360"/>
        <v>0</v>
      </c>
      <c r="K1418">
        <f t="shared" ca="1" si="361"/>
        <v>0</v>
      </c>
      <c r="L1418">
        <f t="shared" ca="1" si="362"/>
        <v>0</v>
      </c>
      <c r="M1418">
        <f t="shared" ca="1" si="363"/>
        <v>0</v>
      </c>
      <c r="N1418">
        <f t="shared" ca="1" si="364"/>
        <v>0</v>
      </c>
      <c r="O1418">
        <f t="shared" ca="1" si="365"/>
        <v>0</v>
      </c>
      <c r="P1418">
        <f t="shared" ca="1" si="366"/>
        <v>0</v>
      </c>
      <c r="R1418" s="1"/>
      <c r="S1418" t="e">
        <f t="shared" ca="1" si="367"/>
        <v>#REF!</v>
      </c>
    </row>
    <row r="1419" spans="2:19" x14ac:dyDescent="0.2">
      <c r="B1419">
        <f t="shared" ca="1" si="352"/>
        <v>0</v>
      </c>
      <c r="C1419">
        <f t="shared" ca="1" si="353"/>
        <v>0</v>
      </c>
      <c r="D1419">
        <f t="shared" ca="1" si="354"/>
        <v>0</v>
      </c>
      <c r="E1419">
        <f t="shared" ca="1" si="355"/>
        <v>0</v>
      </c>
      <c r="F1419">
        <f t="shared" ca="1" si="356"/>
        <v>0</v>
      </c>
      <c r="G1419">
        <f t="shared" ca="1" si="357"/>
        <v>0</v>
      </c>
      <c r="H1419">
        <f t="shared" ca="1" si="358"/>
        <v>0</v>
      </c>
      <c r="I1419">
        <f t="shared" ca="1" si="359"/>
        <v>0</v>
      </c>
      <c r="J1419">
        <f t="shared" ca="1" si="360"/>
        <v>0</v>
      </c>
      <c r="K1419">
        <f t="shared" ca="1" si="361"/>
        <v>0</v>
      </c>
      <c r="L1419">
        <f t="shared" ca="1" si="362"/>
        <v>0</v>
      </c>
      <c r="M1419">
        <f t="shared" ca="1" si="363"/>
        <v>0</v>
      </c>
      <c r="N1419">
        <f t="shared" ca="1" si="364"/>
        <v>0</v>
      </c>
      <c r="O1419">
        <f t="shared" ca="1" si="365"/>
        <v>0</v>
      </c>
      <c r="P1419">
        <f t="shared" ca="1" si="366"/>
        <v>0</v>
      </c>
      <c r="R1419" s="1"/>
      <c r="S1419" t="e">
        <f t="shared" ca="1" si="367"/>
        <v>#REF!</v>
      </c>
    </row>
    <row r="1420" spans="2:19" x14ac:dyDescent="0.2">
      <c r="B1420">
        <f t="shared" ca="1" si="352"/>
        <v>0</v>
      </c>
      <c r="C1420">
        <f t="shared" ca="1" si="353"/>
        <v>0</v>
      </c>
      <c r="D1420">
        <f t="shared" ca="1" si="354"/>
        <v>0</v>
      </c>
      <c r="E1420">
        <f t="shared" ca="1" si="355"/>
        <v>0</v>
      </c>
      <c r="F1420">
        <f t="shared" ca="1" si="356"/>
        <v>0</v>
      </c>
      <c r="G1420">
        <f t="shared" ca="1" si="357"/>
        <v>0</v>
      </c>
      <c r="H1420">
        <f t="shared" ca="1" si="358"/>
        <v>0</v>
      </c>
      <c r="I1420">
        <f t="shared" ca="1" si="359"/>
        <v>0</v>
      </c>
      <c r="J1420">
        <f t="shared" ca="1" si="360"/>
        <v>0</v>
      </c>
      <c r="K1420">
        <f t="shared" ca="1" si="361"/>
        <v>0</v>
      </c>
      <c r="L1420">
        <f t="shared" ca="1" si="362"/>
        <v>0</v>
      </c>
      <c r="M1420">
        <f t="shared" ca="1" si="363"/>
        <v>0</v>
      </c>
      <c r="N1420">
        <f t="shared" ca="1" si="364"/>
        <v>0</v>
      </c>
      <c r="O1420">
        <f t="shared" ca="1" si="365"/>
        <v>0</v>
      </c>
      <c r="P1420">
        <f t="shared" ca="1" si="366"/>
        <v>0</v>
      </c>
      <c r="R1420" s="1"/>
      <c r="S1420" t="e">
        <f t="shared" ca="1" si="367"/>
        <v>#REF!</v>
      </c>
    </row>
    <row r="1421" spans="2:19" x14ac:dyDescent="0.2">
      <c r="B1421">
        <f t="shared" ca="1" si="352"/>
        <v>0</v>
      </c>
      <c r="C1421">
        <f t="shared" ca="1" si="353"/>
        <v>0</v>
      </c>
      <c r="D1421">
        <f t="shared" ca="1" si="354"/>
        <v>0</v>
      </c>
      <c r="E1421">
        <f t="shared" ca="1" si="355"/>
        <v>0</v>
      </c>
      <c r="F1421">
        <f t="shared" ca="1" si="356"/>
        <v>0</v>
      </c>
      <c r="G1421">
        <f t="shared" ca="1" si="357"/>
        <v>0</v>
      </c>
      <c r="H1421">
        <f t="shared" ca="1" si="358"/>
        <v>0</v>
      </c>
      <c r="I1421">
        <f t="shared" ca="1" si="359"/>
        <v>0</v>
      </c>
      <c r="J1421">
        <f t="shared" ca="1" si="360"/>
        <v>0</v>
      </c>
      <c r="K1421">
        <f t="shared" ca="1" si="361"/>
        <v>0</v>
      </c>
      <c r="L1421">
        <f t="shared" ca="1" si="362"/>
        <v>0</v>
      </c>
      <c r="M1421">
        <f t="shared" ca="1" si="363"/>
        <v>0</v>
      </c>
      <c r="N1421">
        <f t="shared" ca="1" si="364"/>
        <v>0</v>
      </c>
      <c r="O1421">
        <f t="shared" ca="1" si="365"/>
        <v>0</v>
      </c>
      <c r="P1421">
        <f t="shared" ca="1" si="366"/>
        <v>0</v>
      </c>
      <c r="R1421" s="1"/>
      <c r="S1421" t="e">
        <f t="shared" ca="1" si="367"/>
        <v>#REF!</v>
      </c>
    </row>
    <row r="1422" spans="2:19" x14ac:dyDescent="0.2">
      <c r="B1422">
        <f t="shared" ca="1" si="352"/>
        <v>0</v>
      </c>
      <c r="C1422">
        <f t="shared" ca="1" si="353"/>
        <v>0</v>
      </c>
      <c r="D1422">
        <f t="shared" ca="1" si="354"/>
        <v>0</v>
      </c>
      <c r="E1422">
        <f t="shared" ca="1" si="355"/>
        <v>0</v>
      </c>
      <c r="F1422">
        <f t="shared" ca="1" si="356"/>
        <v>0</v>
      </c>
      <c r="G1422">
        <f t="shared" ca="1" si="357"/>
        <v>0</v>
      </c>
      <c r="H1422">
        <f t="shared" ca="1" si="358"/>
        <v>0</v>
      </c>
      <c r="I1422">
        <f t="shared" ca="1" si="359"/>
        <v>0</v>
      </c>
      <c r="J1422">
        <f t="shared" ca="1" si="360"/>
        <v>0</v>
      </c>
      <c r="K1422">
        <f t="shared" ca="1" si="361"/>
        <v>0</v>
      </c>
      <c r="L1422">
        <f t="shared" ca="1" si="362"/>
        <v>0</v>
      </c>
      <c r="M1422">
        <f t="shared" ca="1" si="363"/>
        <v>0</v>
      </c>
      <c r="N1422">
        <f t="shared" ca="1" si="364"/>
        <v>0</v>
      </c>
      <c r="O1422">
        <f t="shared" ca="1" si="365"/>
        <v>0</v>
      </c>
      <c r="P1422">
        <f t="shared" ca="1" si="366"/>
        <v>0</v>
      </c>
      <c r="R1422" s="1"/>
      <c r="S1422" t="e">
        <f t="shared" ca="1" si="367"/>
        <v>#REF!</v>
      </c>
    </row>
    <row r="1423" spans="2:19" x14ac:dyDescent="0.2">
      <c r="B1423">
        <f t="shared" ca="1" si="352"/>
        <v>0</v>
      </c>
      <c r="C1423">
        <f t="shared" ca="1" si="353"/>
        <v>0</v>
      </c>
      <c r="D1423">
        <f t="shared" ca="1" si="354"/>
        <v>0</v>
      </c>
      <c r="E1423">
        <f t="shared" ca="1" si="355"/>
        <v>0</v>
      </c>
      <c r="F1423">
        <f t="shared" ca="1" si="356"/>
        <v>0</v>
      </c>
      <c r="G1423">
        <f t="shared" ca="1" si="357"/>
        <v>0</v>
      </c>
      <c r="H1423">
        <f t="shared" ca="1" si="358"/>
        <v>0</v>
      </c>
      <c r="I1423">
        <f t="shared" ca="1" si="359"/>
        <v>0</v>
      </c>
      <c r="J1423">
        <f t="shared" ca="1" si="360"/>
        <v>0</v>
      </c>
      <c r="K1423">
        <f t="shared" ca="1" si="361"/>
        <v>0</v>
      </c>
      <c r="L1423">
        <f t="shared" ca="1" si="362"/>
        <v>0</v>
      </c>
      <c r="M1423">
        <f t="shared" ca="1" si="363"/>
        <v>0</v>
      </c>
      <c r="N1423">
        <f t="shared" ca="1" si="364"/>
        <v>0</v>
      </c>
      <c r="O1423">
        <f t="shared" ca="1" si="365"/>
        <v>0</v>
      </c>
      <c r="P1423">
        <f t="shared" ca="1" si="366"/>
        <v>0</v>
      </c>
      <c r="R1423" s="1"/>
      <c r="S1423" t="e">
        <f t="shared" ca="1" si="367"/>
        <v>#REF!</v>
      </c>
    </row>
    <row r="1424" spans="2:19" x14ac:dyDescent="0.2">
      <c r="B1424">
        <f t="shared" ca="1" si="352"/>
        <v>0</v>
      </c>
      <c r="C1424">
        <f t="shared" ca="1" si="353"/>
        <v>0</v>
      </c>
      <c r="D1424">
        <f t="shared" ca="1" si="354"/>
        <v>0</v>
      </c>
      <c r="E1424">
        <f t="shared" ca="1" si="355"/>
        <v>0</v>
      </c>
      <c r="F1424">
        <f t="shared" ca="1" si="356"/>
        <v>0</v>
      </c>
      <c r="G1424">
        <f t="shared" ca="1" si="357"/>
        <v>0</v>
      </c>
      <c r="H1424">
        <f t="shared" ca="1" si="358"/>
        <v>0</v>
      </c>
      <c r="I1424">
        <f t="shared" ca="1" si="359"/>
        <v>0</v>
      </c>
      <c r="J1424">
        <f t="shared" ca="1" si="360"/>
        <v>0</v>
      </c>
      <c r="K1424">
        <f t="shared" ca="1" si="361"/>
        <v>0</v>
      </c>
      <c r="L1424">
        <f t="shared" ca="1" si="362"/>
        <v>0</v>
      </c>
      <c r="M1424">
        <f t="shared" ca="1" si="363"/>
        <v>0</v>
      </c>
      <c r="N1424">
        <f t="shared" ca="1" si="364"/>
        <v>0</v>
      </c>
      <c r="O1424">
        <f t="shared" ca="1" si="365"/>
        <v>0</v>
      </c>
      <c r="P1424">
        <f t="shared" ca="1" si="366"/>
        <v>0</v>
      </c>
      <c r="R1424" s="1"/>
      <c r="S1424" t="e">
        <f t="shared" ca="1" si="367"/>
        <v>#REF!</v>
      </c>
    </row>
    <row r="1425" spans="2:19" x14ac:dyDescent="0.2">
      <c r="B1425">
        <f t="shared" ca="1" si="352"/>
        <v>0</v>
      </c>
      <c r="C1425">
        <f t="shared" ca="1" si="353"/>
        <v>0</v>
      </c>
      <c r="D1425">
        <f t="shared" ca="1" si="354"/>
        <v>0</v>
      </c>
      <c r="E1425">
        <f t="shared" ca="1" si="355"/>
        <v>0</v>
      </c>
      <c r="F1425">
        <f t="shared" ca="1" si="356"/>
        <v>0</v>
      </c>
      <c r="G1425">
        <f t="shared" ca="1" si="357"/>
        <v>0</v>
      </c>
      <c r="H1425">
        <f t="shared" ca="1" si="358"/>
        <v>0</v>
      </c>
      <c r="I1425">
        <f t="shared" ca="1" si="359"/>
        <v>0</v>
      </c>
      <c r="J1425">
        <f t="shared" ca="1" si="360"/>
        <v>0</v>
      </c>
      <c r="K1425">
        <f t="shared" ca="1" si="361"/>
        <v>0</v>
      </c>
      <c r="L1425">
        <f t="shared" ca="1" si="362"/>
        <v>0</v>
      </c>
      <c r="M1425">
        <f t="shared" ca="1" si="363"/>
        <v>0</v>
      </c>
      <c r="N1425">
        <f t="shared" ca="1" si="364"/>
        <v>0</v>
      </c>
      <c r="O1425">
        <f t="shared" ca="1" si="365"/>
        <v>0</v>
      </c>
      <c r="P1425">
        <f t="shared" ca="1" si="366"/>
        <v>0</v>
      </c>
      <c r="R1425" s="1"/>
      <c r="S1425" t="e">
        <f t="shared" ca="1" si="367"/>
        <v>#REF!</v>
      </c>
    </row>
    <row r="1426" spans="2:19" x14ac:dyDescent="0.2">
      <c r="B1426">
        <f t="shared" ca="1" si="352"/>
        <v>0</v>
      </c>
      <c r="C1426">
        <f t="shared" ca="1" si="353"/>
        <v>0</v>
      </c>
      <c r="D1426">
        <f t="shared" ca="1" si="354"/>
        <v>0</v>
      </c>
      <c r="E1426">
        <f t="shared" ca="1" si="355"/>
        <v>0</v>
      </c>
      <c r="F1426">
        <f t="shared" ca="1" si="356"/>
        <v>0</v>
      </c>
      <c r="G1426">
        <f t="shared" ca="1" si="357"/>
        <v>0</v>
      </c>
      <c r="H1426">
        <f t="shared" ca="1" si="358"/>
        <v>0</v>
      </c>
      <c r="I1426">
        <f t="shared" ca="1" si="359"/>
        <v>0</v>
      </c>
      <c r="J1426">
        <f t="shared" ca="1" si="360"/>
        <v>0</v>
      </c>
      <c r="K1426">
        <f t="shared" ca="1" si="361"/>
        <v>0</v>
      </c>
      <c r="L1426">
        <f t="shared" ca="1" si="362"/>
        <v>0</v>
      </c>
      <c r="M1426">
        <f t="shared" ca="1" si="363"/>
        <v>0</v>
      </c>
      <c r="N1426">
        <f t="shared" ca="1" si="364"/>
        <v>0</v>
      </c>
      <c r="O1426">
        <f t="shared" ca="1" si="365"/>
        <v>0</v>
      </c>
      <c r="P1426">
        <f t="shared" ca="1" si="366"/>
        <v>0</v>
      </c>
      <c r="R1426" s="1"/>
      <c r="S1426" t="e">
        <f t="shared" ca="1" si="367"/>
        <v>#REF!</v>
      </c>
    </row>
    <row r="1427" spans="2:19" x14ac:dyDescent="0.2">
      <c r="B1427">
        <f t="shared" ca="1" si="352"/>
        <v>0</v>
      </c>
      <c r="C1427">
        <f t="shared" ca="1" si="353"/>
        <v>0</v>
      </c>
      <c r="D1427">
        <f t="shared" ca="1" si="354"/>
        <v>0</v>
      </c>
      <c r="E1427">
        <f t="shared" ca="1" si="355"/>
        <v>0</v>
      </c>
      <c r="F1427">
        <f t="shared" ca="1" si="356"/>
        <v>0</v>
      </c>
      <c r="G1427">
        <f t="shared" ca="1" si="357"/>
        <v>0</v>
      </c>
      <c r="H1427">
        <f t="shared" ca="1" si="358"/>
        <v>0</v>
      </c>
      <c r="I1427">
        <f t="shared" ca="1" si="359"/>
        <v>0</v>
      </c>
      <c r="J1427">
        <f t="shared" ca="1" si="360"/>
        <v>0</v>
      </c>
      <c r="K1427">
        <f t="shared" ca="1" si="361"/>
        <v>0</v>
      </c>
      <c r="L1427">
        <f t="shared" ca="1" si="362"/>
        <v>0</v>
      </c>
      <c r="M1427">
        <f t="shared" ca="1" si="363"/>
        <v>0</v>
      </c>
      <c r="N1427">
        <f t="shared" ca="1" si="364"/>
        <v>0</v>
      </c>
      <c r="O1427">
        <f t="shared" ca="1" si="365"/>
        <v>0</v>
      </c>
      <c r="P1427">
        <f t="shared" ca="1" si="366"/>
        <v>0</v>
      </c>
      <c r="R1427" s="1"/>
      <c r="S1427" t="e">
        <f t="shared" ca="1" si="367"/>
        <v>#REF!</v>
      </c>
    </row>
    <row r="1428" spans="2:19" x14ac:dyDescent="0.2">
      <c r="B1428">
        <f t="shared" ca="1" si="352"/>
        <v>0</v>
      </c>
      <c r="C1428">
        <f t="shared" ca="1" si="353"/>
        <v>0</v>
      </c>
      <c r="D1428">
        <f t="shared" ca="1" si="354"/>
        <v>0</v>
      </c>
      <c r="E1428">
        <f t="shared" ca="1" si="355"/>
        <v>0</v>
      </c>
      <c r="F1428">
        <f t="shared" ca="1" si="356"/>
        <v>0</v>
      </c>
      <c r="G1428">
        <f t="shared" ca="1" si="357"/>
        <v>0</v>
      </c>
      <c r="H1428">
        <f t="shared" ca="1" si="358"/>
        <v>0</v>
      </c>
      <c r="I1428">
        <f t="shared" ca="1" si="359"/>
        <v>0</v>
      </c>
      <c r="J1428">
        <f t="shared" ca="1" si="360"/>
        <v>0</v>
      </c>
      <c r="K1428">
        <f t="shared" ca="1" si="361"/>
        <v>0</v>
      </c>
      <c r="L1428">
        <f t="shared" ca="1" si="362"/>
        <v>0</v>
      </c>
      <c r="M1428">
        <f t="shared" ca="1" si="363"/>
        <v>0</v>
      </c>
      <c r="N1428">
        <f t="shared" ca="1" si="364"/>
        <v>0</v>
      </c>
      <c r="O1428">
        <f t="shared" ca="1" si="365"/>
        <v>0</v>
      </c>
      <c r="P1428">
        <f t="shared" ca="1" si="366"/>
        <v>0</v>
      </c>
      <c r="R1428" s="1"/>
      <c r="S1428" t="e">
        <f t="shared" ca="1" si="367"/>
        <v>#REF!</v>
      </c>
    </row>
    <row r="1429" spans="2:19" x14ac:dyDescent="0.2">
      <c r="B1429">
        <f t="shared" ca="1" si="352"/>
        <v>0</v>
      </c>
      <c r="C1429">
        <f t="shared" ca="1" si="353"/>
        <v>0</v>
      </c>
      <c r="D1429">
        <f t="shared" ca="1" si="354"/>
        <v>0</v>
      </c>
      <c r="E1429">
        <f t="shared" ca="1" si="355"/>
        <v>0</v>
      </c>
      <c r="F1429">
        <f t="shared" ca="1" si="356"/>
        <v>0</v>
      </c>
      <c r="G1429">
        <f t="shared" ca="1" si="357"/>
        <v>0</v>
      </c>
      <c r="H1429">
        <f t="shared" ca="1" si="358"/>
        <v>0</v>
      </c>
      <c r="I1429">
        <f t="shared" ca="1" si="359"/>
        <v>0</v>
      </c>
      <c r="J1429">
        <f t="shared" ca="1" si="360"/>
        <v>0</v>
      </c>
      <c r="K1429">
        <f t="shared" ca="1" si="361"/>
        <v>0</v>
      </c>
      <c r="L1429">
        <f t="shared" ca="1" si="362"/>
        <v>0</v>
      </c>
      <c r="M1429">
        <f t="shared" ca="1" si="363"/>
        <v>0</v>
      </c>
      <c r="N1429">
        <f t="shared" ca="1" si="364"/>
        <v>0</v>
      </c>
      <c r="O1429">
        <f t="shared" ca="1" si="365"/>
        <v>0</v>
      </c>
      <c r="P1429">
        <f t="shared" ca="1" si="366"/>
        <v>0</v>
      </c>
      <c r="R1429" s="1"/>
      <c r="S1429" t="e">
        <f t="shared" ca="1" si="367"/>
        <v>#REF!</v>
      </c>
    </row>
    <row r="1430" spans="2:19" x14ac:dyDescent="0.2">
      <c r="B1430">
        <f t="shared" ca="1" si="352"/>
        <v>0</v>
      </c>
      <c r="C1430">
        <f t="shared" ca="1" si="353"/>
        <v>0</v>
      </c>
      <c r="D1430">
        <f t="shared" ca="1" si="354"/>
        <v>0</v>
      </c>
      <c r="E1430">
        <f t="shared" ca="1" si="355"/>
        <v>0</v>
      </c>
      <c r="F1430">
        <f t="shared" ca="1" si="356"/>
        <v>0</v>
      </c>
      <c r="G1430">
        <f t="shared" ca="1" si="357"/>
        <v>0</v>
      </c>
      <c r="H1430">
        <f t="shared" ca="1" si="358"/>
        <v>0</v>
      </c>
      <c r="I1430">
        <f t="shared" ca="1" si="359"/>
        <v>0</v>
      </c>
      <c r="J1430">
        <f t="shared" ca="1" si="360"/>
        <v>0</v>
      </c>
      <c r="K1430">
        <f t="shared" ca="1" si="361"/>
        <v>0</v>
      </c>
      <c r="L1430">
        <f t="shared" ca="1" si="362"/>
        <v>0</v>
      </c>
      <c r="M1430">
        <f t="shared" ca="1" si="363"/>
        <v>0</v>
      </c>
      <c r="N1430">
        <f t="shared" ca="1" si="364"/>
        <v>0</v>
      </c>
      <c r="O1430">
        <f t="shared" ca="1" si="365"/>
        <v>0</v>
      </c>
      <c r="P1430">
        <f t="shared" ca="1" si="366"/>
        <v>0</v>
      </c>
      <c r="R1430" s="1"/>
      <c r="S1430" t="e">
        <f t="shared" ca="1" si="367"/>
        <v>#REF!</v>
      </c>
    </row>
    <row r="1431" spans="2:19" x14ac:dyDescent="0.2">
      <c r="B1431">
        <f t="shared" ca="1" si="352"/>
        <v>0</v>
      </c>
      <c r="C1431">
        <f t="shared" ca="1" si="353"/>
        <v>0</v>
      </c>
      <c r="D1431">
        <f t="shared" ca="1" si="354"/>
        <v>0</v>
      </c>
      <c r="E1431">
        <f t="shared" ca="1" si="355"/>
        <v>0</v>
      </c>
      <c r="F1431">
        <f t="shared" ca="1" si="356"/>
        <v>0</v>
      </c>
      <c r="G1431">
        <f t="shared" ca="1" si="357"/>
        <v>0</v>
      </c>
      <c r="H1431">
        <f t="shared" ca="1" si="358"/>
        <v>0</v>
      </c>
      <c r="I1431">
        <f t="shared" ca="1" si="359"/>
        <v>0</v>
      </c>
      <c r="J1431">
        <f t="shared" ca="1" si="360"/>
        <v>0</v>
      </c>
      <c r="K1431">
        <f t="shared" ca="1" si="361"/>
        <v>0</v>
      </c>
      <c r="L1431">
        <f t="shared" ca="1" si="362"/>
        <v>0</v>
      </c>
      <c r="M1431">
        <f t="shared" ca="1" si="363"/>
        <v>0</v>
      </c>
      <c r="N1431">
        <f t="shared" ca="1" si="364"/>
        <v>0</v>
      </c>
      <c r="O1431">
        <f t="shared" ca="1" si="365"/>
        <v>0</v>
      </c>
      <c r="P1431">
        <f t="shared" ca="1" si="366"/>
        <v>0</v>
      </c>
      <c r="R1431" s="1"/>
      <c r="S1431" t="e">
        <f t="shared" ca="1" si="367"/>
        <v>#REF!</v>
      </c>
    </row>
    <row r="1432" spans="2:19" x14ac:dyDescent="0.2">
      <c r="B1432">
        <f t="shared" ca="1" si="352"/>
        <v>0</v>
      </c>
      <c r="C1432">
        <f t="shared" ca="1" si="353"/>
        <v>0</v>
      </c>
      <c r="D1432">
        <f t="shared" ca="1" si="354"/>
        <v>0</v>
      </c>
      <c r="E1432">
        <f t="shared" ca="1" si="355"/>
        <v>0</v>
      </c>
      <c r="F1432">
        <f t="shared" ca="1" si="356"/>
        <v>0</v>
      </c>
      <c r="G1432">
        <f t="shared" ca="1" si="357"/>
        <v>0</v>
      </c>
      <c r="H1432">
        <f t="shared" ca="1" si="358"/>
        <v>0</v>
      </c>
      <c r="I1432">
        <f t="shared" ca="1" si="359"/>
        <v>0</v>
      </c>
      <c r="J1432">
        <f t="shared" ca="1" si="360"/>
        <v>0</v>
      </c>
      <c r="K1432">
        <f t="shared" ca="1" si="361"/>
        <v>0</v>
      </c>
      <c r="L1432">
        <f t="shared" ca="1" si="362"/>
        <v>0</v>
      </c>
      <c r="M1432">
        <f t="shared" ca="1" si="363"/>
        <v>0</v>
      </c>
      <c r="N1432">
        <f t="shared" ca="1" si="364"/>
        <v>0</v>
      </c>
      <c r="O1432">
        <f t="shared" ca="1" si="365"/>
        <v>0</v>
      </c>
      <c r="P1432">
        <f t="shared" ca="1" si="366"/>
        <v>0</v>
      </c>
      <c r="R1432" s="1"/>
      <c r="S1432" t="e">
        <f t="shared" ca="1" si="367"/>
        <v>#REF!</v>
      </c>
    </row>
    <row r="1433" spans="2:19" x14ac:dyDescent="0.2">
      <c r="B1433">
        <f t="shared" ca="1" si="352"/>
        <v>0</v>
      </c>
      <c r="C1433">
        <f t="shared" ca="1" si="353"/>
        <v>0</v>
      </c>
      <c r="D1433">
        <f t="shared" ca="1" si="354"/>
        <v>0</v>
      </c>
      <c r="E1433">
        <f t="shared" ca="1" si="355"/>
        <v>0</v>
      </c>
      <c r="F1433">
        <f t="shared" ca="1" si="356"/>
        <v>0</v>
      </c>
      <c r="G1433">
        <f t="shared" ca="1" si="357"/>
        <v>0</v>
      </c>
      <c r="H1433">
        <f t="shared" ca="1" si="358"/>
        <v>0</v>
      </c>
      <c r="I1433">
        <f t="shared" ca="1" si="359"/>
        <v>0</v>
      </c>
      <c r="J1433">
        <f t="shared" ca="1" si="360"/>
        <v>0</v>
      </c>
      <c r="K1433">
        <f t="shared" ca="1" si="361"/>
        <v>0</v>
      </c>
      <c r="L1433">
        <f t="shared" ca="1" si="362"/>
        <v>0</v>
      </c>
      <c r="M1433">
        <f t="shared" ca="1" si="363"/>
        <v>0</v>
      </c>
      <c r="N1433">
        <f t="shared" ca="1" si="364"/>
        <v>0</v>
      </c>
      <c r="O1433">
        <f t="shared" ca="1" si="365"/>
        <v>0</v>
      </c>
      <c r="P1433">
        <f t="shared" ca="1" si="366"/>
        <v>0</v>
      </c>
      <c r="R1433" s="1"/>
      <c r="S1433" t="e">
        <f t="shared" ca="1" si="367"/>
        <v>#REF!</v>
      </c>
    </row>
    <row r="1434" spans="2:19" x14ac:dyDescent="0.2">
      <c r="B1434">
        <f t="shared" ca="1" si="352"/>
        <v>0</v>
      </c>
      <c r="C1434">
        <f t="shared" ca="1" si="353"/>
        <v>0</v>
      </c>
      <c r="D1434">
        <f t="shared" ca="1" si="354"/>
        <v>0</v>
      </c>
      <c r="E1434">
        <f t="shared" ca="1" si="355"/>
        <v>0</v>
      </c>
      <c r="F1434">
        <f t="shared" ca="1" si="356"/>
        <v>0</v>
      </c>
      <c r="G1434">
        <f t="shared" ca="1" si="357"/>
        <v>0</v>
      </c>
      <c r="H1434">
        <f t="shared" ca="1" si="358"/>
        <v>0</v>
      </c>
      <c r="I1434">
        <f t="shared" ca="1" si="359"/>
        <v>0</v>
      </c>
      <c r="J1434">
        <f t="shared" ca="1" si="360"/>
        <v>0</v>
      </c>
      <c r="K1434">
        <f t="shared" ca="1" si="361"/>
        <v>0</v>
      </c>
      <c r="L1434">
        <f t="shared" ca="1" si="362"/>
        <v>0</v>
      </c>
      <c r="M1434">
        <f t="shared" ca="1" si="363"/>
        <v>0</v>
      </c>
      <c r="N1434">
        <f t="shared" ca="1" si="364"/>
        <v>0</v>
      </c>
      <c r="O1434">
        <f t="shared" ca="1" si="365"/>
        <v>0</v>
      </c>
      <c r="P1434">
        <f t="shared" ca="1" si="366"/>
        <v>0</v>
      </c>
      <c r="R1434" s="1"/>
      <c r="S1434" t="e">
        <f t="shared" ca="1" si="367"/>
        <v>#REF!</v>
      </c>
    </row>
    <row r="1435" spans="2:19" x14ac:dyDescent="0.2">
      <c r="B1435">
        <f t="shared" ca="1" si="352"/>
        <v>0</v>
      </c>
      <c r="C1435">
        <f t="shared" ca="1" si="353"/>
        <v>0</v>
      </c>
      <c r="D1435">
        <f t="shared" ca="1" si="354"/>
        <v>0</v>
      </c>
      <c r="E1435">
        <f t="shared" ca="1" si="355"/>
        <v>0</v>
      </c>
      <c r="F1435">
        <f t="shared" ca="1" si="356"/>
        <v>0</v>
      </c>
      <c r="G1435">
        <f t="shared" ca="1" si="357"/>
        <v>0</v>
      </c>
      <c r="H1435">
        <f t="shared" ca="1" si="358"/>
        <v>0</v>
      </c>
      <c r="I1435">
        <f t="shared" ca="1" si="359"/>
        <v>0</v>
      </c>
      <c r="J1435">
        <f t="shared" ca="1" si="360"/>
        <v>0</v>
      </c>
      <c r="K1435">
        <f t="shared" ca="1" si="361"/>
        <v>0</v>
      </c>
      <c r="L1435">
        <f t="shared" ca="1" si="362"/>
        <v>0</v>
      </c>
      <c r="M1435">
        <f t="shared" ca="1" si="363"/>
        <v>0</v>
      </c>
      <c r="N1435">
        <f t="shared" ca="1" si="364"/>
        <v>0</v>
      </c>
      <c r="O1435">
        <f t="shared" ca="1" si="365"/>
        <v>0</v>
      </c>
      <c r="P1435">
        <f t="shared" ca="1" si="366"/>
        <v>0</v>
      </c>
      <c r="R1435" s="1"/>
      <c r="S1435" t="e">
        <f t="shared" ca="1" si="367"/>
        <v>#REF!</v>
      </c>
    </row>
    <row r="1436" spans="2:19" x14ac:dyDescent="0.2">
      <c r="B1436">
        <f t="shared" ca="1" si="352"/>
        <v>0</v>
      </c>
      <c r="C1436">
        <f t="shared" ca="1" si="353"/>
        <v>0</v>
      </c>
      <c r="D1436">
        <f t="shared" ca="1" si="354"/>
        <v>0</v>
      </c>
      <c r="E1436">
        <f t="shared" ca="1" si="355"/>
        <v>0</v>
      </c>
      <c r="F1436">
        <f t="shared" ca="1" si="356"/>
        <v>0</v>
      </c>
      <c r="G1436">
        <f t="shared" ca="1" si="357"/>
        <v>0</v>
      </c>
      <c r="H1436">
        <f t="shared" ca="1" si="358"/>
        <v>0</v>
      </c>
      <c r="I1436">
        <f t="shared" ca="1" si="359"/>
        <v>0</v>
      </c>
      <c r="J1436">
        <f t="shared" ca="1" si="360"/>
        <v>0</v>
      </c>
      <c r="K1436">
        <f t="shared" ca="1" si="361"/>
        <v>0</v>
      </c>
      <c r="L1436">
        <f t="shared" ca="1" si="362"/>
        <v>0</v>
      </c>
      <c r="M1436">
        <f t="shared" ca="1" si="363"/>
        <v>0</v>
      </c>
      <c r="N1436">
        <f t="shared" ca="1" si="364"/>
        <v>0</v>
      </c>
      <c r="O1436">
        <f t="shared" ca="1" si="365"/>
        <v>0</v>
      </c>
      <c r="P1436">
        <f t="shared" ca="1" si="366"/>
        <v>0</v>
      </c>
      <c r="R1436" s="1"/>
      <c r="S1436" t="e">
        <f t="shared" ca="1" si="367"/>
        <v>#REF!</v>
      </c>
    </row>
    <row r="1437" spans="2:19" x14ac:dyDescent="0.2">
      <c r="B1437">
        <f t="shared" ca="1" si="352"/>
        <v>0</v>
      </c>
      <c r="C1437">
        <f t="shared" ca="1" si="353"/>
        <v>0</v>
      </c>
      <c r="D1437">
        <f t="shared" ca="1" si="354"/>
        <v>0</v>
      </c>
      <c r="E1437">
        <f t="shared" ca="1" si="355"/>
        <v>0</v>
      </c>
      <c r="F1437">
        <f t="shared" ca="1" si="356"/>
        <v>0</v>
      </c>
      <c r="G1437">
        <f t="shared" ca="1" si="357"/>
        <v>0</v>
      </c>
      <c r="H1437">
        <f t="shared" ca="1" si="358"/>
        <v>0</v>
      </c>
      <c r="I1437">
        <f t="shared" ca="1" si="359"/>
        <v>0</v>
      </c>
      <c r="J1437">
        <f t="shared" ca="1" si="360"/>
        <v>0</v>
      </c>
      <c r="K1437">
        <f t="shared" ca="1" si="361"/>
        <v>0</v>
      </c>
      <c r="L1437">
        <f t="shared" ca="1" si="362"/>
        <v>0</v>
      </c>
      <c r="M1437">
        <f t="shared" ca="1" si="363"/>
        <v>0</v>
      </c>
      <c r="N1437">
        <f t="shared" ca="1" si="364"/>
        <v>0</v>
      </c>
      <c r="O1437">
        <f t="shared" ca="1" si="365"/>
        <v>0</v>
      </c>
      <c r="P1437">
        <f t="shared" ca="1" si="366"/>
        <v>0</v>
      </c>
      <c r="R1437" s="1"/>
      <c r="S1437" t="e">
        <f t="shared" ca="1" si="367"/>
        <v>#REF!</v>
      </c>
    </row>
    <row r="1438" spans="2:19" x14ac:dyDescent="0.2">
      <c r="B1438">
        <f t="shared" ca="1" si="352"/>
        <v>0</v>
      </c>
      <c r="C1438">
        <f t="shared" ca="1" si="353"/>
        <v>0</v>
      </c>
      <c r="D1438">
        <f t="shared" ca="1" si="354"/>
        <v>0</v>
      </c>
      <c r="E1438">
        <f t="shared" ca="1" si="355"/>
        <v>0</v>
      </c>
      <c r="F1438">
        <f t="shared" ca="1" si="356"/>
        <v>0</v>
      </c>
      <c r="G1438">
        <f t="shared" ca="1" si="357"/>
        <v>0</v>
      </c>
      <c r="H1438">
        <f t="shared" ca="1" si="358"/>
        <v>0</v>
      </c>
      <c r="I1438">
        <f t="shared" ca="1" si="359"/>
        <v>0</v>
      </c>
      <c r="J1438">
        <f t="shared" ca="1" si="360"/>
        <v>0</v>
      </c>
      <c r="K1438">
        <f t="shared" ca="1" si="361"/>
        <v>0</v>
      </c>
      <c r="L1438">
        <f t="shared" ca="1" si="362"/>
        <v>0</v>
      </c>
      <c r="M1438">
        <f t="shared" ca="1" si="363"/>
        <v>0</v>
      </c>
      <c r="N1438">
        <f t="shared" ca="1" si="364"/>
        <v>0</v>
      </c>
      <c r="O1438">
        <f t="shared" ca="1" si="365"/>
        <v>0</v>
      </c>
      <c r="P1438">
        <f t="shared" ca="1" si="366"/>
        <v>0</v>
      </c>
      <c r="R1438" s="1"/>
      <c r="S1438" t="e">
        <f t="shared" ca="1" si="367"/>
        <v>#REF!</v>
      </c>
    </row>
    <row r="1439" spans="2:19" x14ac:dyDescent="0.2">
      <c r="B1439">
        <f t="shared" ca="1" si="352"/>
        <v>0</v>
      </c>
      <c r="C1439">
        <f t="shared" ca="1" si="353"/>
        <v>0</v>
      </c>
      <c r="D1439">
        <f t="shared" ca="1" si="354"/>
        <v>0</v>
      </c>
      <c r="E1439">
        <f t="shared" ca="1" si="355"/>
        <v>0</v>
      </c>
      <c r="F1439">
        <f t="shared" ca="1" si="356"/>
        <v>0</v>
      </c>
      <c r="G1439">
        <f t="shared" ca="1" si="357"/>
        <v>0</v>
      </c>
      <c r="H1439">
        <f t="shared" ca="1" si="358"/>
        <v>0</v>
      </c>
      <c r="I1439">
        <f t="shared" ca="1" si="359"/>
        <v>0</v>
      </c>
      <c r="J1439">
        <f t="shared" ca="1" si="360"/>
        <v>0</v>
      </c>
      <c r="K1439">
        <f t="shared" ca="1" si="361"/>
        <v>0</v>
      </c>
      <c r="L1439">
        <f t="shared" ca="1" si="362"/>
        <v>0</v>
      </c>
      <c r="M1439">
        <f t="shared" ca="1" si="363"/>
        <v>0</v>
      </c>
      <c r="N1439">
        <f t="shared" ca="1" si="364"/>
        <v>0</v>
      </c>
      <c r="O1439">
        <f t="shared" ca="1" si="365"/>
        <v>0</v>
      </c>
      <c r="P1439">
        <f t="shared" ca="1" si="366"/>
        <v>0</v>
      </c>
      <c r="R1439" s="1"/>
      <c r="S1439" t="e">
        <f t="shared" ca="1" si="367"/>
        <v>#REF!</v>
      </c>
    </row>
    <row r="1440" spans="2:19" x14ac:dyDescent="0.2">
      <c r="B1440">
        <f t="shared" ca="1" si="352"/>
        <v>0</v>
      </c>
      <c r="C1440">
        <f t="shared" ca="1" si="353"/>
        <v>0</v>
      </c>
      <c r="D1440">
        <f t="shared" ca="1" si="354"/>
        <v>0</v>
      </c>
      <c r="E1440">
        <f t="shared" ca="1" si="355"/>
        <v>0</v>
      </c>
      <c r="F1440">
        <f t="shared" ca="1" si="356"/>
        <v>0</v>
      </c>
      <c r="G1440">
        <f t="shared" ca="1" si="357"/>
        <v>0</v>
      </c>
      <c r="H1440">
        <f t="shared" ca="1" si="358"/>
        <v>0</v>
      </c>
      <c r="I1440">
        <f t="shared" ca="1" si="359"/>
        <v>0</v>
      </c>
      <c r="J1440">
        <f t="shared" ca="1" si="360"/>
        <v>0</v>
      </c>
      <c r="K1440">
        <f t="shared" ca="1" si="361"/>
        <v>0</v>
      </c>
      <c r="L1440">
        <f t="shared" ca="1" si="362"/>
        <v>0</v>
      </c>
      <c r="M1440">
        <f t="shared" ca="1" si="363"/>
        <v>0</v>
      </c>
      <c r="N1440">
        <f t="shared" ca="1" si="364"/>
        <v>0</v>
      </c>
      <c r="O1440">
        <f t="shared" ca="1" si="365"/>
        <v>0</v>
      </c>
      <c r="P1440">
        <f t="shared" ca="1" si="366"/>
        <v>0</v>
      </c>
      <c r="R1440" s="1"/>
      <c r="S1440" t="e">
        <f t="shared" ca="1" si="367"/>
        <v>#REF!</v>
      </c>
    </row>
    <row r="1441" spans="2:19" x14ac:dyDescent="0.2">
      <c r="B1441">
        <f t="shared" ca="1" si="352"/>
        <v>0</v>
      </c>
      <c r="C1441">
        <f t="shared" ca="1" si="353"/>
        <v>0</v>
      </c>
      <c r="D1441">
        <f t="shared" ca="1" si="354"/>
        <v>0</v>
      </c>
      <c r="E1441">
        <f t="shared" ca="1" si="355"/>
        <v>0</v>
      </c>
      <c r="F1441">
        <f t="shared" ca="1" si="356"/>
        <v>0</v>
      </c>
      <c r="G1441">
        <f t="shared" ca="1" si="357"/>
        <v>0</v>
      </c>
      <c r="H1441">
        <f t="shared" ca="1" si="358"/>
        <v>0</v>
      </c>
      <c r="I1441">
        <f t="shared" ca="1" si="359"/>
        <v>0</v>
      </c>
      <c r="J1441">
        <f t="shared" ca="1" si="360"/>
        <v>0</v>
      </c>
      <c r="K1441">
        <f t="shared" ca="1" si="361"/>
        <v>0</v>
      </c>
      <c r="L1441">
        <f t="shared" ca="1" si="362"/>
        <v>0</v>
      </c>
      <c r="M1441">
        <f t="shared" ca="1" si="363"/>
        <v>0</v>
      </c>
      <c r="N1441">
        <f t="shared" ca="1" si="364"/>
        <v>0</v>
      </c>
      <c r="O1441">
        <f t="shared" ca="1" si="365"/>
        <v>0</v>
      </c>
      <c r="P1441">
        <f t="shared" ca="1" si="366"/>
        <v>0</v>
      </c>
      <c r="R1441" s="1"/>
      <c r="S1441" t="e">
        <f t="shared" ca="1" si="367"/>
        <v>#REF!</v>
      </c>
    </row>
    <row r="1442" spans="2:19" x14ac:dyDescent="0.2">
      <c r="B1442">
        <f t="shared" ca="1" si="352"/>
        <v>0</v>
      </c>
      <c r="C1442">
        <f t="shared" ca="1" si="353"/>
        <v>0</v>
      </c>
      <c r="D1442">
        <f t="shared" ca="1" si="354"/>
        <v>0</v>
      </c>
      <c r="E1442">
        <f t="shared" ca="1" si="355"/>
        <v>0</v>
      </c>
      <c r="F1442">
        <f t="shared" ca="1" si="356"/>
        <v>0</v>
      </c>
      <c r="G1442">
        <f t="shared" ca="1" si="357"/>
        <v>0</v>
      </c>
      <c r="H1442">
        <f t="shared" ca="1" si="358"/>
        <v>0</v>
      </c>
      <c r="I1442">
        <f t="shared" ca="1" si="359"/>
        <v>0</v>
      </c>
      <c r="J1442">
        <f t="shared" ca="1" si="360"/>
        <v>0</v>
      </c>
      <c r="K1442">
        <f t="shared" ca="1" si="361"/>
        <v>0</v>
      </c>
      <c r="L1442">
        <f t="shared" ca="1" si="362"/>
        <v>0</v>
      </c>
      <c r="M1442">
        <f t="shared" ca="1" si="363"/>
        <v>0</v>
      </c>
      <c r="N1442">
        <f t="shared" ca="1" si="364"/>
        <v>0</v>
      </c>
      <c r="O1442">
        <f t="shared" ca="1" si="365"/>
        <v>0</v>
      </c>
      <c r="P1442">
        <f t="shared" ca="1" si="366"/>
        <v>0</v>
      </c>
      <c r="R1442" s="1"/>
      <c r="S1442" t="e">
        <f t="shared" ca="1" si="367"/>
        <v>#REF!</v>
      </c>
    </row>
    <row r="1443" spans="2:19" x14ac:dyDescent="0.2">
      <c r="B1443">
        <f t="shared" ca="1" si="352"/>
        <v>0</v>
      </c>
      <c r="C1443">
        <f t="shared" ca="1" si="353"/>
        <v>0</v>
      </c>
      <c r="D1443">
        <f t="shared" ca="1" si="354"/>
        <v>0</v>
      </c>
      <c r="E1443">
        <f t="shared" ca="1" si="355"/>
        <v>0</v>
      </c>
      <c r="F1443">
        <f t="shared" ca="1" si="356"/>
        <v>0</v>
      </c>
      <c r="G1443">
        <f t="shared" ca="1" si="357"/>
        <v>0</v>
      </c>
      <c r="H1443">
        <f t="shared" ca="1" si="358"/>
        <v>0</v>
      </c>
      <c r="I1443">
        <f t="shared" ca="1" si="359"/>
        <v>0</v>
      </c>
      <c r="J1443">
        <f t="shared" ca="1" si="360"/>
        <v>0</v>
      </c>
      <c r="K1443">
        <f t="shared" ca="1" si="361"/>
        <v>0</v>
      </c>
      <c r="L1443">
        <f t="shared" ca="1" si="362"/>
        <v>0</v>
      </c>
      <c r="M1443">
        <f t="shared" ca="1" si="363"/>
        <v>0</v>
      </c>
      <c r="N1443">
        <f t="shared" ca="1" si="364"/>
        <v>0</v>
      </c>
      <c r="O1443">
        <f t="shared" ca="1" si="365"/>
        <v>0</v>
      </c>
      <c r="P1443">
        <f t="shared" ca="1" si="366"/>
        <v>0</v>
      </c>
      <c r="R1443" s="1"/>
      <c r="S1443" t="e">
        <f t="shared" ca="1" si="367"/>
        <v>#REF!</v>
      </c>
    </row>
    <row r="1444" spans="2:19" x14ac:dyDescent="0.2">
      <c r="B1444">
        <f t="shared" ca="1" si="352"/>
        <v>0</v>
      </c>
      <c r="C1444">
        <f t="shared" ca="1" si="353"/>
        <v>0</v>
      </c>
      <c r="D1444">
        <f t="shared" ca="1" si="354"/>
        <v>0</v>
      </c>
      <c r="E1444">
        <f t="shared" ca="1" si="355"/>
        <v>0</v>
      </c>
      <c r="F1444">
        <f t="shared" ca="1" si="356"/>
        <v>0</v>
      </c>
      <c r="G1444">
        <f t="shared" ca="1" si="357"/>
        <v>0</v>
      </c>
      <c r="H1444">
        <f t="shared" ca="1" si="358"/>
        <v>0</v>
      </c>
      <c r="I1444">
        <f t="shared" ca="1" si="359"/>
        <v>0</v>
      </c>
      <c r="J1444">
        <f t="shared" ca="1" si="360"/>
        <v>0</v>
      </c>
      <c r="K1444">
        <f t="shared" ca="1" si="361"/>
        <v>0</v>
      </c>
      <c r="L1444">
        <f t="shared" ca="1" si="362"/>
        <v>0</v>
      </c>
      <c r="M1444">
        <f t="shared" ca="1" si="363"/>
        <v>0</v>
      </c>
      <c r="N1444">
        <f t="shared" ca="1" si="364"/>
        <v>0</v>
      </c>
      <c r="O1444">
        <f t="shared" ca="1" si="365"/>
        <v>0</v>
      </c>
      <c r="P1444">
        <f t="shared" ca="1" si="366"/>
        <v>0</v>
      </c>
      <c r="R1444" s="1"/>
      <c r="S1444" t="e">
        <f t="shared" ca="1" si="367"/>
        <v>#REF!</v>
      </c>
    </row>
    <row r="1445" spans="2:19" x14ac:dyDescent="0.2">
      <c r="B1445">
        <f t="shared" ca="1" si="352"/>
        <v>0</v>
      </c>
      <c r="C1445">
        <f t="shared" ca="1" si="353"/>
        <v>0</v>
      </c>
      <c r="D1445">
        <f t="shared" ca="1" si="354"/>
        <v>0</v>
      </c>
      <c r="E1445">
        <f t="shared" ca="1" si="355"/>
        <v>0</v>
      </c>
      <c r="F1445">
        <f t="shared" ca="1" si="356"/>
        <v>0</v>
      </c>
      <c r="G1445">
        <f t="shared" ca="1" si="357"/>
        <v>0</v>
      </c>
      <c r="H1445">
        <f t="shared" ca="1" si="358"/>
        <v>0</v>
      </c>
      <c r="I1445">
        <f t="shared" ca="1" si="359"/>
        <v>0</v>
      </c>
      <c r="J1445">
        <f t="shared" ca="1" si="360"/>
        <v>0</v>
      </c>
      <c r="K1445">
        <f t="shared" ca="1" si="361"/>
        <v>0</v>
      </c>
      <c r="L1445">
        <f t="shared" ca="1" si="362"/>
        <v>0</v>
      </c>
      <c r="M1445">
        <f t="shared" ca="1" si="363"/>
        <v>0</v>
      </c>
      <c r="N1445">
        <f t="shared" ca="1" si="364"/>
        <v>0</v>
      </c>
      <c r="O1445">
        <f t="shared" ca="1" si="365"/>
        <v>0</v>
      </c>
      <c r="P1445">
        <f t="shared" ca="1" si="366"/>
        <v>0</v>
      </c>
      <c r="R1445" s="1"/>
      <c r="S1445" t="e">
        <f t="shared" ca="1" si="367"/>
        <v>#REF!</v>
      </c>
    </row>
    <row r="1446" spans="2:19" x14ac:dyDescent="0.2">
      <c r="B1446">
        <f t="shared" ca="1" si="352"/>
        <v>0</v>
      </c>
      <c r="C1446">
        <f t="shared" ca="1" si="353"/>
        <v>0</v>
      </c>
      <c r="D1446">
        <f t="shared" ca="1" si="354"/>
        <v>0</v>
      </c>
      <c r="E1446">
        <f t="shared" ca="1" si="355"/>
        <v>0</v>
      </c>
      <c r="F1446">
        <f t="shared" ca="1" si="356"/>
        <v>0</v>
      </c>
      <c r="G1446">
        <f t="shared" ca="1" si="357"/>
        <v>0</v>
      </c>
      <c r="H1446">
        <f t="shared" ca="1" si="358"/>
        <v>0</v>
      </c>
      <c r="I1446">
        <f t="shared" ca="1" si="359"/>
        <v>0</v>
      </c>
      <c r="J1446">
        <f t="shared" ca="1" si="360"/>
        <v>0</v>
      </c>
      <c r="K1446">
        <f t="shared" ca="1" si="361"/>
        <v>0</v>
      </c>
      <c r="L1446">
        <f t="shared" ca="1" si="362"/>
        <v>0</v>
      </c>
      <c r="M1446">
        <f t="shared" ca="1" si="363"/>
        <v>0</v>
      </c>
      <c r="N1446">
        <f t="shared" ca="1" si="364"/>
        <v>0</v>
      </c>
      <c r="O1446">
        <f t="shared" ca="1" si="365"/>
        <v>0</v>
      </c>
      <c r="P1446">
        <f t="shared" ca="1" si="366"/>
        <v>0</v>
      </c>
      <c r="R1446" s="1"/>
      <c r="S1446" t="e">
        <f t="shared" ca="1" si="367"/>
        <v>#REF!</v>
      </c>
    </row>
    <row r="1447" spans="2:19" x14ac:dyDescent="0.2">
      <c r="B1447">
        <f t="shared" ca="1" si="352"/>
        <v>0</v>
      </c>
      <c r="C1447">
        <f t="shared" ca="1" si="353"/>
        <v>0</v>
      </c>
      <c r="D1447">
        <f t="shared" ca="1" si="354"/>
        <v>0</v>
      </c>
      <c r="E1447">
        <f t="shared" ca="1" si="355"/>
        <v>0</v>
      </c>
      <c r="F1447">
        <f t="shared" ca="1" si="356"/>
        <v>0</v>
      </c>
      <c r="G1447">
        <f t="shared" ca="1" si="357"/>
        <v>0</v>
      </c>
      <c r="H1447">
        <f t="shared" ca="1" si="358"/>
        <v>0</v>
      </c>
      <c r="I1447">
        <f t="shared" ca="1" si="359"/>
        <v>0</v>
      </c>
      <c r="J1447">
        <f t="shared" ca="1" si="360"/>
        <v>0</v>
      </c>
      <c r="K1447">
        <f t="shared" ca="1" si="361"/>
        <v>0</v>
      </c>
      <c r="L1447">
        <f t="shared" ca="1" si="362"/>
        <v>0</v>
      </c>
      <c r="M1447">
        <f t="shared" ca="1" si="363"/>
        <v>0</v>
      </c>
      <c r="N1447">
        <f t="shared" ca="1" si="364"/>
        <v>0</v>
      </c>
      <c r="O1447">
        <f t="shared" ca="1" si="365"/>
        <v>0</v>
      </c>
      <c r="P1447">
        <f t="shared" ca="1" si="366"/>
        <v>0</v>
      </c>
      <c r="R1447" s="1"/>
      <c r="S1447" t="e">
        <f t="shared" ca="1" si="367"/>
        <v>#REF!</v>
      </c>
    </row>
    <row r="1448" spans="2:19" x14ac:dyDescent="0.2">
      <c r="B1448">
        <f t="shared" ca="1" si="352"/>
        <v>0</v>
      </c>
      <c r="C1448">
        <f t="shared" ca="1" si="353"/>
        <v>0</v>
      </c>
      <c r="D1448">
        <f t="shared" ca="1" si="354"/>
        <v>0</v>
      </c>
      <c r="E1448">
        <f t="shared" ca="1" si="355"/>
        <v>0</v>
      </c>
      <c r="F1448">
        <f t="shared" ca="1" si="356"/>
        <v>0</v>
      </c>
      <c r="G1448">
        <f t="shared" ca="1" si="357"/>
        <v>0</v>
      </c>
      <c r="H1448">
        <f t="shared" ca="1" si="358"/>
        <v>0</v>
      </c>
      <c r="I1448">
        <f t="shared" ca="1" si="359"/>
        <v>0</v>
      </c>
      <c r="J1448">
        <f t="shared" ca="1" si="360"/>
        <v>0</v>
      </c>
      <c r="K1448">
        <f t="shared" ca="1" si="361"/>
        <v>0</v>
      </c>
      <c r="L1448">
        <f t="shared" ca="1" si="362"/>
        <v>0</v>
      </c>
      <c r="M1448">
        <f t="shared" ca="1" si="363"/>
        <v>0</v>
      </c>
      <c r="N1448">
        <f t="shared" ca="1" si="364"/>
        <v>0</v>
      </c>
      <c r="O1448">
        <f t="shared" ca="1" si="365"/>
        <v>0</v>
      </c>
      <c r="P1448">
        <f t="shared" ca="1" si="366"/>
        <v>0</v>
      </c>
      <c r="R1448" s="1"/>
      <c r="S1448" t="e">
        <f t="shared" ca="1" si="367"/>
        <v>#REF!</v>
      </c>
    </row>
    <row r="1449" spans="2:19" x14ac:dyDescent="0.2">
      <c r="B1449">
        <f t="shared" ca="1" si="352"/>
        <v>0</v>
      </c>
      <c r="C1449">
        <f t="shared" ca="1" si="353"/>
        <v>0</v>
      </c>
      <c r="D1449">
        <f t="shared" ca="1" si="354"/>
        <v>0</v>
      </c>
      <c r="E1449">
        <f t="shared" ca="1" si="355"/>
        <v>0</v>
      </c>
      <c r="F1449">
        <f t="shared" ca="1" si="356"/>
        <v>0</v>
      </c>
      <c r="G1449">
        <f t="shared" ca="1" si="357"/>
        <v>0</v>
      </c>
      <c r="H1449">
        <f t="shared" ca="1" si="358"/>
        <v>0</v>
      </c>
      <c r="I1449">
        <f t="shared" ca="1" si="359"/>
        <v>0</v>
      </c>
      <c r="J1449">
        <f t="shared" ca="1" si="360"/>
        <v>0</v>
      </c>
      <c r="K1449">
        <f t="shared" ca="1" si="361"/>
        <v>0</v>
      </c>
      <c r="L1449">
        <f t="shared" ca="1" si="362"/>
        <v>0</v>
      </c>
      <c r="M1449">
        <f t="shared" ca="1" si="363"/>
        <v>0</v>
      </c>
      <c r="N1449">
        <f t="shared" ca="1" si="364"/>
        <v>0</v>
      </c>
      <c r="O1449">
        <f t="shared" ca="1" si="365"/>
        <v>0</v>
      </c>
      <c r="P1449">
        <f t="shared" ca="1" si="366"/>
        <v>0</v>
      </c>
      <c r="R1449" s="1"/>
      <c r="S1449" t="e">
        <f t="shared" ca="1" si="367"/>
        <v>#REF!</v>
      </c>
    </row>
    <row r="1450" spans="2:19" x14ac:dyDescent="0.2">
      <c r="B1450">
        <f t="shared" ca="1" si="352"/>
        <v>0</v>
      </c>
      <c r="C1450">
        <f t="shared" ca="1" si="353"/>
        <v>0</v>
      </c>
      <c r="D1450">
        <f t="shared" ca="1" si="354"/>
        <v>0</v>
      </c>
      <c r="E1450">
        <f t="shared" ca="1" si="355"/>
        <v>0</v>
      </c>
      <c r="F1450">
        <f t="shared" ca="1" si="356"/>
        <v>0</v>
      </c>
      <c r="G1450">
        <f t="shared" ca="1" si="357"/>
        <v>0</v>
      </c>
      <c r="H1450">
        <f t="shared" ca="1" si="358"/>
        <v>0</v>
      </c>
      <c r="I1450">
        <f t="shared" ca="1" si="359"/>
        <v>0</v>
      </c>
      <c r="J1450">
        <f t="shared" ca="1" si="360"/>
        <v>0</v>
      </c>
      <c r="K1450">
        <f t="shared" ca="1" si="361"/>
        <v>0</v>
      </c>
      <c r="L1450">
        <f t="shared" ca="1" si="362"/>
        <v>0</v>
      </c>
      <c r="M1450">
        <f t="shared" ca="1" si="363"/>
        <v>0</v>
      </c>
      <c r="N1450">
        <f t="shared" ca="1" si="364"/>
        <v>0</v>
      </c>
      <c r="O1450">
        <f t="shared" ca="1" si="365"/>
        <v>0</v>
      </c>
      <c r="P1450">
        <f t="shared" ca="1" si="366"/>
        <v>0</v>
      </c>
      <c r="R1450" s="1"/>
      <c r="S1450" t="e">
        <f t="shared" ca="1" si="367"/>
        <v>#REF!</v>
      </c>
    </row>
    <row r="1451" spans="2:19" x14ac:dyDescent="0.2">
      <c r="B1451">
        <f t="shared" ca="1" si="352"/>
        <v>0</v>
      </c>
      <c r="C1451">
        <f t="shared" ca="1" si="353"/>
        <v>0</v>
      </c>
      <c r="D1451">
        <f t="shared" ca="1" si="354"/>
        <v>0</v>
      </c>
      <c r="E1451">
        <f t="shared" ca="1" si="355"/>
        <v>0</v>
      </c>
      <c r="F1451">
        <f t="shared" ca="1" si="356"/>
        <v>0</v>
      </c>
      <c r="G1451">
        <f t="shared" ca="1" si="357"/>
        <v>0</v>
      </c>
      <c r="H1451">
        <f t="shared" ca="1" si="358"/>
        <v>0</v>
      </c>
      <c r="I1451">
        <f t="shared" ca="1" si="359"/>
        <v>0</v>
      </c>
      <c r="J1451">
        <f t="shared" ca="1" si="360"/>
        <v>0</v>
      </c>
      <c r="K1451">
        <f t="shared" ca="1" si="361"/>
        <v>0</v>
      </c>
      <c r="L1451">
        <f t="shared" ca="1" si="362"/>
        <v>0</v>
      </c>
      <c r="M1451">
        <f t="shared" ca="1" si="363"/>
        <v>0</v>
      </c>
      <c r="N1451">
        <f t="shared" ca="1" si="364"/>
        <v>0</v>
      </c>
      <c r="O1451">
        <f t="shared" ca="1" si="365"/>
        <v>0</v>
      </c>
      <c r="P1451">
        <f t="shared" ca="1" si="366"/>
        <v>0</v>
      </c>
      <c r="R1451" s="1"/>
      <c r="S1451" t="e">
        <f t="shared" ca="1" si="367"/>
        <v>#REF!</v>
      </c>
    </row>
    <row r="1452" spans="2:19" x14ac:dyDescent="0.2">
      <c r="B1452">
        <f t="shared" ca="1" si="352"/>
        <v>0</v>
      </c>
      <c r="C1452">
        <f t="shared" ca="1" si="353"/>
        <v>0</v>
      </c>
      <c r="D1452">
        <f t="shared" ca="1" si="354"/>
        <v>0</v>
      </c>
      <c r="E1452">
        <f t="shared" ca="1" si="355"/>
        <v>0</v>
      </c>
      <c r="F1452">
        <f t="shared" ca="1" si="356"/>
        <v>0</v>
      </c>
      <c r="G1452">
        <f t="shared" ca="1" si="357"/>
        <v>0</v>
      </c>
      <c r="H1452">
        <f t="shared" ca="1" si="358"/>
        <v>0</v>
      </c>
      <c r="I1452">
        <f t="shared" ca="1" si="359"/>
        <v>0</v>
      </c>
      <c r="J1452">
        <f t="shared" ca="1" si="360"/>
        <v>0</v>
      </c>
      <c r="K1452">
        <f t="shared" ca="1" si="361"/>
        <v>0</v>
      </c>
      <c r="L1452">
        <f t="shared" ca="1" si="362"/>
        <v>0</v>
      </c>
      <c r="M1452">
        <f t="shared" ca="1" si="363"/>
        <v>0</v>
      </c>
      <c r="N1452">
        <f t="shared" ca="1" si="364"/>
        <v>0</v>
      </c>
      <c r="O1452">
        <f t="shared" ca="1" si="365"/>
        <v>0</v>
      </c>
      <c r="P1452">
        <f t="shared" ca="1" si="366"/>
        <v>0</v>
      </c>
      <c r="R1452" s="1"/>
      <c r="S1452" t="e">
        <f t="shared" ca="1" si="367"/>
        <v>#REF!</v>
      </c>
    </row>
    <row r="1453" spans="2:19" x14ac:dyDescent="0.2">
      <c r="B1453">
        <f t="shared" ca="1" si="352"/>
        <v>0</v>
      </c>
      <c r="C1453">
        <f t="shared" ca="1" si="353"/>
        <v>0</v>
      </c>
      <c r="D1453">
        <f t="shared" ca="1" si="354"/>
        <v>0</v>
      </c>
      <c r="E1453">
        <f t="shared" ca="1" si="355"/>
        <v>0</v>
      </c>
      <c r="F1453">
        <f t="shared" ca="1" si="356"/>
        <v>0</v>
      </c>
      <c r="G1453">
        <f t="shared" ca="1" si="357"/>
        <v>0</v>
      </c>
      <c r="H1453">
        <f t="shared" ca="1" si="358"/>
        <v>0</v>
      </c>
      <c r="I1453">
        <f t="shared" ca="1" si="359"/>
        <v>0</v>
      </c>
      <c r="J1453">
        <f t="shared" ca="1" si="360"/>
        <v>0</v>
      </c>
      <c r="K1453">
        <f t="shared" ca="1" si="361"/>
        <v>0</v>
      </c>
      <c r="L1453">
        <f t="shared" ca="1" si="362"/>
        <v>0</v>
      </c>
      <c r="M1453">
        <f t="shared" ca="1" si="363"/>
        <v>0</v>
      </c>
      <c r="N1453">
        <f t="shared" ca="1" si="364"/>
        <v>0</v>
      </c>
      <c r="O1453">
        <f t="shared" ca="1" si="365"/>
        <v>0</v>
      </c>
      <c r="P1453">
        <f t="shared" ca="1" si="366"/>
        <v>0</v>
      </c>
      <c r="R1453" s="1"/>
      <c r="S1453" t="e">
        <f t="shared" ca="1" si="367"/>
        <v>#REF!</v>
      </c>
    </row>
    <row r="1454" spans="2:19" x14ac:dyDescent="0.2">
      <c r="B1454">
        <f t="shared" ca="1" si="352"/>
        <v>0</v>
      </c>
      <c r="C1454">
        <f t="shared" ca="1" si="353"/>
        <v>0</v>
      </c>
      <c r="D1454">
        <f t="shared" ca="1" si="354"/>
        <v>0</v>
      </c>
      <c r="E1454">
        <f t="shared" ca="1" si="355"/>
        <v>0</v>
      </c>
      <c r="F1454">
        <f t="shared" ca="1" si="356"/>
        <v>0</v>
      </c>
      <c r="G1454">
        <f t="shared" ca="1" si="357"/>
        <v>0</v>
      </c>
      <c r="H1454">
        <f t="shared" ca="1" si="358"/>
        <v>0</v>
      </c>
      <c r="I1454">
        <f t="shared" ca="1" si="359"/>
        <v>0</v>
      </c>
      <c r="J1454">
        <f t="shared" ca="1" si="360"/>
        <v>0</v>
      </c>
      <c r="K1454">
        <f t="shared" ca="1" si="361"/>
        <v>0</v>
      </c>
      <c r="L1454">
        <f t="shared" ca="1" si="362"/>
        <v>0</v>
      </c>
      <c r="M1454">
        <f t="shared" ca="1" si="363"/>
        <v>0</v>
      </c>
      <c r="N1454">
        <f t="shared" ca="1" si="364"/>
        <v>0</v>
      </c>
      <c r="O1454">
        <f t="shared" ca="1" si="365"/>
        <v>0</v>
      </c>
      <c r="P1454">
        <f t="shared" ca="1" si="366"/>
        <v>0</v>
      </c>
      <c r="R1454" s="1"/>
      <c r="S1454" t="e">
        <f t="shared" ca="1" si="367"/>
        <v>#REF!</v>
      </c>
    </row>
    <row r="1455" spans="2:19" x14ac:dyDescent="0.2">
      <c r="B1455">
        <f t="shared" ca="1" si="352"/>
        <v>0</v>
      </c>
      <c r="C1455">
        <f t="shared" ca="1" si="353"/>
        <v>0</v>
      </c>
      <c r="D1455">
        <f t="shared" ca="1" si="354"/>
        <v>0</v>
      </c>
      <c r="E1455">
        <f t="shared" ca="1" si="355"/>
        <v>0</v>
      </c>
      <c r="F1455">
        <f t="shared" ca="1" si="356"/>
        <v>0</v>
      </c>
      <c r="G1455">
        <f t="shared" ca="1" si="357"/>
        <v>0</v>
      </c>
      <c r="H1455">
        <f t="shared" ca="1" si="358"/>
        <v>0</v>
      </c>
      <c r="I1455">
        <f t="shared" ca="1" si="359"/>
        <v>0</v>
      </c>
      <c r="J1455">
        <f t="shared" ca="1" si="360"/>
        <v>0</v>
      </c>
      <c r="K1455">
        <f t="shared" ca="1" si="361"/>
        <v>0</v>
      </c>
      <c r="L1455">
        <f t="shared" ca="1" si="362"/>
        <v>0</v>
      </c>
      <c r="M1455">
        <f t="shared" ca="1" si="363"/>
        <v>0</v>
      </c>
      <c r="N1455">
        <f t="shared" ca="1" si="364"/>
        <v>0</v>
      </c>
      <c r="O1455">
        <f t="shared" ca="1" si="365"/>
        <v>0</v>
      </c>
      <c r="P1455">
        <f t="shared" ca="1" si="366"/>
        <v>0</v>
      </c>
      <c r="R1455" s="1"/>
      <c r="S1455" t="e">
        <f t="shared" ca="1" si="367"/>
        <v>#REF!</v>
      </c>
    </row>
    <row r="1456" spans="2:19" x14ac:dyDescent="0.2">
      <c r="B1456">
        <f t="shared" ca="1" si="352"/>
        <v>0</v>
      </c>
      <c r="C1456">
        <f t="shared" ca="1" si="353"/>
        <v>0</v>
      </c>
      <c r="D1456">
        <f t="shared" ca="1" si="354"/>
        <v>0</v>
      </c>
      <c r="E1456">
        <f t="shared" ca="1" si="355"/>
        <v>0</v>
      </c>
      <c r="F1456">
        <f t="shared" ca="1" si="356"/>
        <v>0</v>
      </c>
      <c r="G1456">
        <f t="shared" ca="1" si="357"/>
        <v>0</v>
      </c>
      <c r="H1456">
        <f t="shared" ca="1" si="358"/>
        <v>0</v>
      </c>
      <c r="I1456">
        <f t="shared" ca="1" si="359"/>
        <v>0</v>
      </c>
      <c r="J1456">
        <f t="shared" ca="1" si="360"/>
        <v>0</v>
      </c>
      <c r="K1456">
        <f t="shared" ca="1" si="361"/>
        <v>0</v>
      </c>
      <c r="L1456">
        <f t="shared" ca="1" si="362"/>
        <v>0</v>
      </c>
      <c r="M1456">
        <f t="shared" ca="1" si="363"/>
        <v>0</v>
      </c>
      <c r="N1456">
        <f t="shared" ca="1" si="364"/>
        <v>0</v>
      </c>
      <c r="O1456">
        <f t="shared" ca="1" si="365"/>
        <v>0</v>
      </c>
      <c r="P1456">
        <f t="shared" ca="1" si="366"/>
        <v>0</v>
      </c>
      <c r="R1456" s="1"/>
      <c r="S1456" t="e">
        <f t="shared" ca="1" si="367"/>
        <v>#REF!</v>
      </c>
    </row>
    <row r="1457" spans="2:19" x14ac:dyDescent="0.2">
      <c r="B1457">
        <f t="shared" ca="1" si="352"/>
        <v>0</v>
      </c>
      <c r="C1457">
        <f t="shared" ca="1" si="353"/>
        <v>0</v>
      </c>
      <c r="D1457">
        <f t="shared" ca="1" si="354"/>
        <v>0</v>
      </c>
      <c r="E1457">
        <f t="shared" ca="1" si="355"/>
        <v>0</v>
      </c>
      <c r="F1457">
        <f t="shared" ca="1" si="356"/>
        <v>0</v>
      </c>
      <c r="G1457">
        <f t="shared" ca="1" si="357"/>
        <v>0</v>
      </c>
      <c r="H1457">
        <f t="shared" ca="1" si="358"/>
        <v>0</v>
      </c>
      <c r="I1457">
        <f t="shared" ca="1" si="359"/>
        <v>0</v>
      </c>
      <c r="J1457">
        <f t="shared" ca="1" si="360"/>
        <v>0</v>
      </c>
      <c r="K1457">
        <f t="shared" ca="1" si="361"/>
        <v>0</v>
      </c>
      <c r="L1457">
        <f t="shared" ca="1" si="362"/>
        <v>0</v>
      </c>
      <c r="M1457">
        <f t="shared" ca="1" si="363"/>
        <v>0</v>
      </c>
      <c r="N1457">
        <f t="shared" ca="1" si="364"/>
        <v>0</v>
      </c>
      <c r="O1457">
        <f t="shared" ca="1" si="365"/>
        <v>0</v>
      </c>
      <c r="P1457">
        <f t="shared" ca="1" si="366"/>
        <v>0</v>
      </c>
      <c r="R1457" s="1"/>
      <c r="S1457" t="e">
        <f t="shared" ca="1" si="367"/>
        <v>#REF!</v>
      </c>
    </row>
    <row r="1458" spans="2:19" x14ac:dyDescent="0.2">
      <c r="B1458">
        <f t="shared" ca="1" si="352"/>
        <v>0</v>
      </c>
      <c r="C1458">
        <f t="shared" ca="1" si="353"/>
        <v>0</v>
      </c>
      <c r="D1458">
        <f t="shared" ca="1" si="354"/>
        <v>0</v>
      </c>
      <c r="E1458">
        <f t="shared" ca="1" si="355"/>
        <v>0</v>
      </c>
      <c r="F1458">
        <f t="shared" ca="1" si="356"/>
        <v>0</v>
      </c>
      <c r="G1458">
        <f t="shared" ca="1" si="357"/>
        <v>0</v>
      </c>
      <c r="H1458">
        <f t="shared" ca="1" si="358"/>
        <v>0</v>
      </c>
      <c r="I1458">
        <f t="shared" ca="1" si="359"/>
        <v>0</v>
      </c>
      <c r="J1458">
        <f t="shared" ca="1" si="360"/>
        <v>0</v>
      </c>
      <c r="K1458">
        <f t="shared" ca="1" si="361"/>
        <v>0</v>
      </c>
      <c r="L1458">
        <f t="shared" ca="1" si="362"/>
        <v>0</v>
      </c>
      <c r="M1458">
        <f t="shared" ca="1" si="363"/>
        <v>0</v>
      </c>
      <c r="N1458">
        <f t="shared" ca="1" si="364"/>
        <v>0</v>
      </c>
      <c r="O1458">
        <f t="shared" ca="1" si="365"/>
        <v>0</v>
      </c>
      <c r="P1458">
        <f t="shared" ca="1" si="366"/>
        <v>0</v>
      </c>
      <c r="R1458" s="1"/>
      <c r="S1458" t="e">
        <f t="shared" ca="1" si="367"/>
        <v>#REF!</v>
      </c>
    </row>
    <row r="1459" spans="2:19" x14ac:dyDescent="0.2">
      <c r="B1459">
        <f t="shared" ca="1" si="352"/>
        <v>0</v>
      </c>
      <c r="C1459">
        <f t="shared" ca="1" si="353"/>
        <v>0</v>
      </c>
      <c r="D1459">
        <f t="shared" ca="1" si="354"/>
        <v>0</v>
      </c>
      <c r="E1459">
        <f t="shared" ca="1" si="355"/>
        <v>0</v>
      </c>
      <c r="F1459">
        <f t="shared" ca="1" si="356"/>
        <v>0</v>
      </c>
      <c r="G1459">
        <f t="shared" ca="1" si="357"/>
        <v>0</v>
      </c>
      <c r="H1459">
        <f t="shared" ca="1" si="358"/>
        <v>0</v>
      </c>
      <c r="I1459">
        <f t="shared" ca="1" si="359"/>
        <v>0</v>
      </c>
      <c r="J1459">
        <f t="shared" ca="1" si="360"/>
        <v>0</v>
      </c>
      <c r="K1459">
        <f t="shared" ca="1" si="361"/>
        <v>0</v>
      </c>
      <c r="L1459">
        <f t="shared" ca="1" si="362"/>
        <v>0</v>
      </c>
      <c r="M1459">
        <f t="shared" ca="1" si="363"/>
        <v>0</v>
      </c>
      <c r="N1459">
        <f t="shared" ca="1" si="364"/>
        <v>0</v>
      </c>
      <c r="O1459">
        <f t="shared" ca="1" si="365"/>
        <v>0</v>
      </c>
      <c r="P1459">
        <f t="shared" ca="1" si="366"/>
        <v>0</v>
      </c>
      <c r="R1459" s="1"/>
      <c r="S1459" t="e">
        <f t="shared" ca="1" si="367"/>
        <v>#REF!</v>
      </c>
    </row>
    <row r="1460" spans="2:19" x14ac:dyDescent="0.2">
      <c r="B1460">
        <f t="shared" ca="1" si="352"/>
        <v>0</v>
      </c>
      <c r="C1460">
        <f t="shared" ca="1" si="353"/>
        <v>0</v>
      </c>
      <c r="D1460">
        <f t="shared" ca="1" si="354"/>
        <v>0</v>
      </c>
      <c r="E1460">
        <f t="shared" ca="1" si="355"/>
        <v>0</v>
      </c>
      <c r="F1460">
        <f t="shared" ca="1" si="356"/>
        <v>0</v>
      </c>
      <c r="G1460">
        <f t="shared" ca="1" si="357"/>
        <v>0</v>
      </c>
      <c r="H1460">
        <f t="shared" ca="1" si="358"/>
        <v>0</v>
      </c>
      <c r="I1460">
        <f t="shared" ca="1" si="359"/>
        <v>0</v>
      </c>
      <c r="J1460">
        <f t="shared" ca="1" si="360"/>
        <v>0</v>
      </c>
      <c r="K1460">
        <f t="shared" ca="1" si="361"/>
        <v>0</v>
      </c>
      <c r="L1460">
        <f t="shared" ca="1" si="362"/>
        <v>0</v>
      </c>
      <c r="M1460">
        <f t="shared" ca="1" si="363"/>
        <v>0</v>
      </c>
      <c r="N1460">
        <f t="shared" ca="1" si="364"/>
        <v>0</v>
      </c>
      <c r="O1460">
        <f t="shared" ca="1" si="365"/>
        <v>0</v>
      </c>
      <c r="P1460">
        <f t="shared" ca="1" si="366"/>
        <v>0</v>
      </c>
      <c r="R1460" s="1"/>
      <c r="S1460" t="e">
        <f t="shared" ca="1" si="367"/>
        <v>#REF!</v>
      </c>
    </row>
    <row r="1461" spans="2:19" x14ac:dyDescent="0.2">
      <c r="B1461">
        <f t="shared" ca="1" si="352"/>
        <v>0</v>
      </c>
      <c r="C1461">
        <f t="shared" ca="1" si="353"/>
        <v>0</v>
      </c>
      <c r="D1461">
        <f t="shared" ca="1" si="354"/>
        <v>0</v>
      </c>
      <c r="E1461">
        <f t="shared" ca="1" si="355"/>
        <v>0</v>
      </c>
      <c r="F1461">
        <f t="shared" ca="1" si="356"/>
        <v>0</v>
      </c>
      <c r="G1461">
        <f t="shared" ca="1" si="357"/>
        <v>0</v>
      </c>
      <c r="H1461">
        <f t="shared" ca="1" si="358"/>
        <v>0</v>
      </c>
      <c r="I1461">
        <f t="shared" ca="1" si="359"/>
        <v>0</v>
      </c>
      <c r="J1461">
        <f t="shared" ca="1" si="360"/>
        <v>0</v>
      </c>
      <c r="K1461">
        <f t="shared" ca="1" si="361"/>
        <v>0</v>
      </c>
      <c r="L1461">
        <f t="shared" ca="1" si="362"/>
        <v>0</v>
      </c>
      <c r="M1461">
        <f t="shared" ca="1" si="363"/>
        <v>0</v>
      </c>
      <c r="N1461">
        <f t="shared" ca="1" si="364"/>
        <v>0</v>
      </c>
      <c r="O1461">
        <f t="shared" ca="1" si="365"/>
        <v>0</v>
      </c>
      <c r="P1461">
        <f t="shared" ca="1" si="366"/>
        <v>0</v>
      </c>
      <c r="R1461" s="1"/>
      <c r="S1461" t="e">
        <f t="shared" ca="1" si="367"/>
        <v>#REF!</v>
      </c>
    </row>
    <row r="1462" spans="2:19" x14ac:dyDescent="0.2">
      <c r="B1462">
        <f t="shared" ca="1" si="352"/>
        <v>0</v>
      </c>
      <c r="C1462">
        <f t="shared" ca="1" si="353"/>
        <v>0</v>
      </c>
      <c r="D1462">
        <f t="shared" ca="1" si="354"/>
        <v>0</v>
      </c>
      <c r="E1462">
        <f t="shared" ca="1" si="355"/>
        <v>0</v>
      </c>
      <c r="F1462">
        <f t="shared" ca="1" si="356"/>
        <v>0</v>
      </c>
      <c r="G1462">
        <f t="shared" ca="1" si="357"/>
        <v>0</v>
      </c>
      <c r="H1462">
        <f t="shared" ca="1" si="358"/>
        <v>0</v>
      </c>
      <c r="I1462">
        <f t="shared" ca="1" si="359"/>
        <v>0</v>
      </c>
      <c r="J1462">
        <f t="shared" ca="1" si="360"/>
        <v>0</v>
      </c>
      <c r="K1462">
        <f t="shared" ca="1" si="361"/>
        <v>0</v>
      </c>
      <c r="L1462">
        <f t="shared" ca="1" si="362"/>
        <v>0</v>
      </c>
      <c r="M1462">
        <f t="shared" ca="1" si="363"/>
        <v>0</v>
      </c>
      <c r="N1462">
        <f t="shared" ca="1" si="364"/>
        <v>0</v>
      </c>
      <c r="O1462">
        <f t="shared" ca="1" si="365"/>
        <v>0</v>
      </c>
      <c r="P1462">
        <f t="shared" ca="1" si="366"/>
        <v>0</v>
      </c>
      <c r="R1462" s="1"/>
      <c r="S1462" t="e">
        <f t="shared" ca="1" si="367"/>
        <v>#REF!</v>
      </c>
    </row>
    <row r="1463" spans="2:19" x14ac:dyDescent="0.2">
      <c r="B1463">
        <f t="shared" ca="1" si="352"/>
        <v>0</v>
      </c>
      <c r="C1463">
        <f t="shared" ca="1" si="353"/>
        <v>0</v>
      </c>
      <c r="D1463">
        <f t="shared" ca="1" si="354"/>
        <v>0</v>
      </c>
      <c r="E1463">
        <f t="shared" ca="1" si="355"/>
        <v>0</v>
      </c>
      <c r="F1463">
        <f t="shared" ca="1" si="356"/>
        <v>0</v>
      </c>
      <c r="G1463">
        <f t="shared" ca="1" si="357"/>
        <v>0</v>
      </c>
      <c r="H1463">
        <f t="shared" ca="1" si="358"/>
        <v>0</v>
      </c>
      <c r="I1463">
        <f t="shared" ca="1" si="359"/>
        <v>0</v>
      </c>
      <c r="J1463">
        <f t="shared" ca="1" si="360"/>
        <v>0</v>
      </c>
      <c r="K1463">
        <f t="shared" ca="1" si="361"/>
        <v>0</v>
      </c>
      <c r="L1463">
        <f t="shared" ca="1" si="362"/>
        <v>0</v>
      </c>
      <c r="M1463">
        <f t="shared" ca="1" si="363"/>
        <v>0</v>
      </c>
      <c r="N1463">
        <f t="shared" ca="1" si="364"/>
        <v>0</v>
      </c>
      <c r="O1463">
        <f t="shared" ca="1" si="365"/>
        <v>0</v>
      </c>
      <c r="P1463">
        <f t="shared" ca="1" si="366"/>
        <v>0</v>
      </c>
      <c r="R1463" s="1"/>
      <c r="S1463" t="e">
        <f t="shared" ca="1" si="367"/>
        <v>#REF!</v>
      </c>
    </row>
    <row r="1464" spans="2:19" x14ac:dyDescent="0.2">
      <c r="B1464">
        <f t="shared" ca="1" si="352"/>
        <v>0</v>
      </c>
      <c r="C1464">
        <f t="shared" ca="1" si="353"/>
        <v>0</v>
      </c>
      <c r="D1464">
        <f t="shared" ca="1" si="354"/>
        <v>0</v>
      </c>
      <c r="E1464">
        <f t="shared" ca="1" si="355"/>
        <v>0</v>
      </c>
      <c r="F1464">
        <f t="shared" ca="1" si="356"/>
        <v>0</v>
      </c>
      <c r="G1464">
        <f t="shared" ca="1" si="357"/>
        <v>0</v>
      </c>
      <c r="H1464">
        <f t="shared" ca="1" si="358"/>
        <v>0</v>
      </c>
      <c r="I1464">
        <f t="shared" ca="1" si="359"/>
        <v>0</v>
      </c>
      <c r="J1464">
        <f t="shared" ca="1" si="360"/>
        <v>0</v>
      </c>
      <c r="K1464">
        <f t="shared" ca="1" si="361"/>
        <v>0</v>
      </c>
      <c r="L1464">
        <f t="shared" ca="1" si="362"/>
        <v>0</v>
      </c>
      <c r="M1464">
        <f t="shared" ca="1" si="363"/>
        <v>0</v>
      </c>
      <c r="N1464">
        <f t="shared" ca="1" si="364"/>
        <v>0</v>
      </c>
      <c r="O1464">
        <f t="shared" ca="1" si="365"/>
        <v>0</v>
      </c>
      <c r="P1464">
        <f t="shared" ca="1" si="366"/>
        <v>0</v>
      </c>
      <c r="R1464" s="1"/>
      <c r="S1464" t="e">
        <f t="shared" ca="1" si="367"/>
        <v>#REF!</v>
      </c>
    </row>
    <row r="1465" spans="2:19" x14ac:dyDescent="0.2">
      <c r="B1465">
        <f t="shared" ca="1" si="352"/>
        <v>0</v>
      </c>
      <c r="C1465">
        <f t="shared" ca="1" si="353"/>
        <v>0</v>
      </c>
      <c r="D1465">
        <f t="shared" ca="1" si="354"/>
        <v>0</v>
      </c>
      <c r="E1465">
        <f t="shared" ca="1" si="355"/>
        <v>0</v>
      </c>
      <c r="F1465">
        <f t="shared" ca="1" si="356"/>
        <v>0</v>
      </c>
      <c r="G1465">
        <f t="shared" ca="1" si="357"/>
        <v>0</v>
      </c>
      <c r="H1465">
        <f t="shared" ca="1" si="358"/>
        <v>0</v>
      </c>
      <c r="I1465">
        <f t="shared" ca="1" si="359"/>
        <v>0</v>
      </c>
      <c r="J1465">
        <f t="shared" ca="1" si="360"/>
        <v>0</v>
      </c>
      <c r="K1465">
        <f t="shared" ca="1" si="361"/>
        <v>0</v>
      </c>
      <c r="L1465">
        <f t="shared" ca="1" si="362"/>
        <v>0</v>
      </c>
      <c r="M1465">
        <f t="shared" ca="1" si="363"/>
        <v>0</v>
      </c>
      <c r="N1465">
        <f t="shared" ca="1" si="364"/>
        <v>0</v>
      </c>
      <c r="O1465">
        <f t="shared" ca="1" si="365"/>
        <v>0</v>
      </c>
      <c r="P1465">
        <f t="shared" ca="1" si="366"/>
        <v>0</v>
      </c>
      <c r="R1465" s="1"/>
      <c r="S1465" t="e">
        <f t="shared" ca="1" si="367"/>
        <v>#REF!</v>
      </c>
    </row>
    <row r="1466" spans="2:19" x14ac:dyDescent="0.2">
      <c r="B1466">
        <f t="shared" ca="1" si="352"/>
        <v>0</v>
      </c>
      <c r="C1466">
        <f t="shared" ca="1" si="353"/>
        <v>0</v>
      </c>
      <c r="D1466">
        <f t="shared" ca="1" si="354"/>
        <v>0</v>
      </c>
      <c r="E1466">
        <f t="shared" ca="1" si="355"/>
        <v>0</v>
      </c>
      <c r="F1466">
        <f t="shared" ca="1" si="356"/>
        <v>0</v>
      </c>
      <c r="G1466">
        <f t="shared" ca="1" si="357"/>
        <v>0</v>
      </c>
      <c r="H1466">
        <f t="shared" ca="1" si="358"/>
        <v>0</v>
      </c>
      <c r="I1466">
        <f t="shared" ca="1" si="359"/>
        <v>0</v>
      </c>
      <c r="J1466">
        <f t="shared" ca="1" si="360"/>
        <v>0</v>
      </c>
      <c r="K1466">
        <f t="shared" ca="1" si="361"/>
        <v>0</v>
      </c>
      <c r="L1466">
        <f t="shared" ca="1" si="362"/>
        <v>0</v>
      </c>
      <c r="M1466">
        <f t="shared" ca="1" si="363"/>
        <v>0</v>
      </c>
      <c r="N1466">
        <f t="shared" ca="1" si="364"/>
        <v>0</v>
      </c>
      <c r="O1466">
        <f t="shared" ca="1" si="365"/>
        <v>0</v>
      </c>
      <c r="P1466">
        <f t="shared" ca="1" si="366"/>
        <v>0</v>
      </c>
      <c r="R1466" s="1"/>
      <c r="S1466" t="e">
        <f t="shared" ca="1" si="367"/>
        <v>#REF!</v>
      </c>
    </row>
    <row r="1467" spans="2:19" x14ac:dyDescent="0.2">
      <c r="B1467">
        <f t="shared" ca="1" si="352"/>
        <v>0</v>
      </c>
      <c r="C1467">
        <f t="shared" ca="1" si="353"/>
        <v>0</v>
      </c>
      <c r="D1467">
        <f t="shared" ca="1" si="354"/>
        <v>0</v>
      </c>
      <c r="E1467">
        <f t="shared" ca="1" si="355"/>
        <v>0</v>
      </c>
      <c r="F1467">
        <f t="shared" ca="1" si="356"/>
        <v>0</v>
      </c>
      <c r="G1467">
        <f t="shared" ca="1" si="357"/>
        <v>0</v>
      </c>
      <c r="H1467">
        <f t="shared" ca="1" si="358"/>
        <v>0</v>
      </c>
      <c r="I1467">
        <f t="shared" ca="1" si="359"/>
        <v>0</v>
      </c>
      <c r="J1467">
        <f t="shared" ca="1" si="360"/>
        <v>0</v>
      </c>
      <c r="K1467">
        <f t="shared" ca="1" si="361"/>
        <v>0</v>
      </c>
      <c r="L1467">
        <f t="shared" ca="1" si="362"/>
        <v>0</v>
      </c>
      <c r="M1467">
        <f t="shared" ca="1" si="363"/>
        <v>0</v>
      </c>
      <c r="N1467">
        <f t="shared" ca="1" si="364"/>
        <v>0</v>
      </c>
      <c r="O1467">
        <f t="shared" ca="1" si="365"/>
        <v>0</v>
      </c>
      <c r="P1467">
        <f t="shared" ca="1" si="366"/>
        <v>0</v>
      </c>
      <c r="R1467" s="1"/>
      <c r="S1467" t="e">
        <f t="shared" ca="1" si="367"/>
        <v>#REF!</v>
      </c>
    </row>
    <row r="1468" spans="2:19" x14ac:dyDescent="0.2">
      <c r="B1468">
        <f t="shared" ca="1" si="352"/>
        <v>0</v>
      </c>
      <c r="C1468">
        <f t="shared" ca="1" si="353"/>
        <v>0</v>
      </c>
      <c r="D1468">
        <f t="shared" ca="1" si="354"/>
        <v>0</v>
      </c>
      <c r="E1468">
        <f t="shared" ca="1" si="355"/>
        <v>0</v>
      </c>
      <c r="F1468">
        <f t="shared" ca="1" si="356"/>
        <v>0</v>
      </c>
      <c r="G1468">
        <f t="shared" ca="1" si="357"/>
        <v>0</v>
      </c>
      <c r="H1468">
        <f t="shared" ca="1" si="358"/>
        <v>0</v>
      </c>
      <c r="I1468">
        <f t="shared" ca="1" si="359"/>
        <v>0</v>
      </c>
      <c r="J1468">
        <f t="shared" ca="1" si="360"/>
        <v>0</v>
      </c>
      <c r="K1468">
        <f t="shared" ca="1" si="361"/>
        <v>0</v>
      </c>
      <c r="L1468">
        <f t="shared" ca="1" si="362"/>
        <v>0</v>
      </c>
      <c r="M1468">
        <f t="shared" ca="1" si="363"/>
        <v>0</v>
      </c>
      <c r="N1468">
        <f t="shared" ca="1" si="364"/>
        <v>0</v>
      </c>
      <c r="O1468">
        <f t="shared" ca="1" si="365"/>
        <v>0</v>
      </c>
      <c r="P1468">
        <f t="shared" ca="1" si="366"/>
        <v>0</v>
      </c>
      <c r="R1468" s="1"/>
      <c r="S1468" t="e">
        <f t="shared" ca="1" si="367"/>
        <v>#REF!</v>
      </c>
    </row>
    <row r="1469" spans="2:19" x14ac:dyDescent="0.2">
      <c r="B1469">
        <f t="shared" ca="1" si="352"/>
        <v>0</v>
      </c>
      <c r="C1469">
        <f t="shared" ca="1" si="353"/>
        <v>0</v>
      </c>
      <c r="D1469">
        <f t="shared" ca="1" si="354"/>
        <v>0</v>
      </c>
      <c r="E1469">
        <f t="shared" ca="1" si="355"/>
        <v>0</v>
      </c>
      <c r="F1469">
        <f t="shared" ca="1" si="356"/>
        <v>0</v>
      </c>
      <c r="G1469">
        <f t="shared" ca="1" si="357"/>
        <v>0</v>
      </c>
      <c r="H1469">
        <f t="shared" ca="1" si="358"/>
        <v>0</v>
      </c>
      <c r="I1469">
        <f t="shared" ca="1" si="359"/>
        <v>0</v>
      </c>
      <c r="J1469">
        <f t="shared" ca="1" si="360"/>
        <v>0</v>
      </c>
      <c r="K1469">
        <f t="shared" ca="1" si="361"/>
        <v>0</v>
      </c>
      <c r="L1469">
        <f t="shared" ca="1" si="362"/>
        <v>0</v>
      </c>
      <c r="M1469">
        <f t="shared" ca="1" si="363"/>
        <v>0</v>
      </c>
      <c r="N1469">
        <f t="shared" ca="1" si="364"/>
        <v>0</v>
      </c>
      <c r="O1469">
        <f t="shared" ca="1" si="365"/>
        <v>0</v>
      </c>
      <c r="P1469">
        <f t="shared" ca="1" si="366"/>
        <v>0</v>
      </c>
      <c r="R1469" s="1"/>
      <c r="S1469" t="e">
        <f t="shared" ca="1" si="367"/>
        <v>#REF!</v>
      </c>
    </row>
    <row r="1470" spans="2:19" x14ac:dyDescent="0.2">
      <c r="B1470">
        <f t="shared" ca="1" si="352"/>
        <v>0</v>
      </c>
      <c r="C1470">
        <f t="shared" ca="1" si="353"/>
        <v>0</v>
      </c>
      <c r="D1470">
        <f t="shared" ca="1" si="354"/>
        <v>0</v>
      </c>
      <c r="E1470">
        <f t="shared" ca="1" si="355"/>
        <v>0</v>
      </c>
      <c r="F1470">
        <f t="shared" ca="1" si="356"/>
        <v>0</v>
      </c>
      <c r="G1470">
        <f t="shared" ca="1" si="357"/>
        <v>0</v>
      </c>
      <c r="H1470">
        <f t="shared" ca="1" si="358"/>
        <v>0</v>
      </c>
      <c r="I1470">
        <f t="shared" ca="1" si="359"/>
        <v>0</v>
      </c>
      <c r="J1470">
        <f t="shared" ca="1" si="360"/>
        <v>0</v>
      </c>
      <c r="K1470">
        <f t="shared" ca="1" si="361"/>
        <v>0</v>
      </c>
      <c r="L1470">
        <f t="shared" ca="1" si="362"/>
        <v>0</v>
      </c>
      <c r="M1470">
        <f t="shared" ca="1" si="363"/>
        <v>0</v>
      </c>
      <c r="N1470">
        <f t="shared" ca="1" si="364"/>
        <v>0</v>
      </c>
      <c r="O1470">
        <f t="shared" ca="1" si="365"/>
        <v>0</v>
      </c>
      <c r="P1470">
        <f t="shared" ca="1" si="366"/>
        <v>0</v>
      </c>
      <c r="R1470" s="1"/>
      <c r="S1470" t="e">
        <f t="shared" ca="1" si="367"/>
        <v>#REF!</v>
      </c>
    </row>
    <row r="1471" spans="2:19" x14ac:dyDescent="0.2">
      <c r="B1471">
        <f t="shared" ca="1" si="352"/>
        <v>0</v>
      </c>
      <c r="C1471">
        <f t="shared" ca="1" si="353"/>
        <v>0</v>
      </c>
      <c r="D1471">
        <f t="shared" ca="1" si="354"/>
        <v>0</v>
      </c>
      <c r="E1471">
        <f t="shared" ca="1" si="355"/>
        <v>0</v>
      </c>
      <c r="F1471">
        <f t="shared" ca="1" si="356"/>
        <v>0</v>
      </c>
      <c r="G1471">
        <f t="shared" ca="1" si="357"/>
        <v>0</v>
      </c>
      <c r="H1471">
        <f t="shared" ca="1" si="358"/>
        <v>0</v>
      </c>
      <c r="I1471">
        <f t="shared" ca="1" si="359"/>
        <v>0</v>
      </c>
      <c r="J1471">
        <f t="shared" ca="1" si="360"/>
        <v>0</v>
      </c>
      <c r="K1471">
        <f t="shared" ca="1" si="361"/>
        <v>0</v>
      </c>
      <c r="L1471">
        <f t="shared" ca="1" si="362"/>
        <v>0</v>
      </c>
      <c r="M1471">
        <f t="shared" ca="1" si="363"/>
        <v>0</v>
      </c>
      <c r="N1471">
        <f t="shared" ca="1" si="364"/>
        <v>0</v>
      </c>
      <c r="O1471">
        <f t="shared" ca="1" si="365"/>
        <v>0</v>
      </c>
      <c r="P1471">
        <f t="shared" ca="1" si="366"/>
        <v>0</v>
      </c>
      <c r="R1471" s="1"/>
      <c r="S1471" t="e">
        <f t="shared" ca="1" si="367"/>
        <v>#REF!</v>
      </c>
    </row>
    <row r="1472" spans="2:19" x14ac:dyDescent="0.2">
      <c r="B1472">
        <f t="shared" ca="1" si="352"/>
        <v>0</v>
      </c>
      <c r="C1472">
        <f t="shared" ca="1" si="353"/>
        <v>0</v>
      </c>
      <c r="D1472">
        <f t="shared" ca="1" si="354"/>
        <v>0</v>
      </c>
      <c r="E1472">
        <f t="shared" ca="1" si="355"/>
        <v>0</v>
      </c>
      <c r="F1472">
        <f t="shared" ca="1" si="356"/>
        <v>0</v>
      </c>
      <c r="G1472">
        <f t="shared" ca="1" si="357"/>
        <v>0</v>
      </c>
      <c r="H1472">
        <f t="shared" ca="1" si="358"/>
        <v>0</v>
      </c>
      <c r="I1472">
        <f t="shared" ca="1" si="359"/>
        <v>0</v>
      </c>
      <c r="J1472">
        <f t="shared" ca="1" si="360"/>
        <v>0</v>
      </c>
      <c r="K1472">
        <f t="shared" ca="1" si="361"/>
        <v>0</v>
      </c>
      <c r="L1472">
        <f t="shared" ca="1" si="362"/>
        <v>0</v>
      </c>
      <c r="M1472">
        <f t="shared" ca="1" si="363"/>
        <v>0</v>
      </c>
      <c r="N1472">
        <f t="shared" ca="1" si="364"/>
        <v>0</v>
      </c>
      <c r="O1472">
        <f t="shared" ca="1" si="365"/>
        <v>0</v>
      </c>
      <c r="P1472">
        <f t="shared" ca="1" si="366"/>
        <v>0</v>
      </c>
      <c r="R1472" s="1"/>
      <c r="S1472" t="e">
        <f t="shared" ca="1" si="367"/>
        <v>#REF!</v>
      </c>
    </row>
    <row r="1473" spans="2:19" x14ac:dyDescent="0.2">
      <c r="B1473">
        <f t="shared" ca="1" si="352"/>
        <v>0</v>
      </c>
      <c r="C1473">
        <f t="shared" ca="1" si="353"/>
        <v>0</v>
      </c>
      <c r="D1473">
        <f t="shared" ca="1" si="354"/>
        <v>0</v>
      </c>
      <c r="E1473">
        <f t="shared" ca="1" si="355"/>
        <v>0</v>
      </c>
      <c r="F1473">
        <f t="shared" ca="1" si="356"/>
        <v>0</v>
      </c>
      <c r="G1473">
        <f t="shared" ca="1" si="357"/>
        <v>0</v>
      </c>
      <c r="H1473">
        <f t="shared" ca="1" si="358"/>
        <v>0</v>
      </c>
      <c r="I1473">
        <f t="shared" ca="1" si="359"/>
        <v>0</v>
      </c>
      <c r="J1473">
        <f t="shared" ca="1" si="360"/>
        <v>0</v>
      </c>
      <c r="K1473">
        <f t="shared" ca="1" si="361"/>
        <v>0</v>
      </c>
      <c r="L1473">
        <f t="shared" ca="1" si="362"/>
        <v>0</v>
      </c>
      <c r="M1473">
        <f t="shared" ca="1" si="363"/>
        <v>0</v>
      </c>
      <c r="N1473">
        <f t="shared" ca="1" si="364"/>
        <v>0</v>
      </c>
      <c r="O1473">
        <f t="shared" ca="1" si="365"/>
        <v>0</v>
      </c>
      <c r="P1473">
        <f t="shared" ca="1" si="366"/>
        <v>0</v>
      </c>
      <c r="R1473" s="1"/>
      <c r="S1473" t="e">
        <f t="shared" ca="1" si="367"/>
        <v>#REF!</v>
      </c>
    </row>
    <row r="1474" spans="2:19" x14ac:dyDescent="0.2">
      <c r="B1474">
        <f t="shared" ca="1" si="352"/>
        <v>0</v>
      </c>
      <c r="C1474">
        <f t="shared" ca="1" si="353"/>
        <v>0</v>
      </c>
      <c r="D1474">
        <f t="shared" ca="1" si="354"/>
        <v>0</v>
      </c>
      <c r="E1474">
        <f t="shared" ca="1" si="355"/>
        <v>0</v>
      </c>
      <c r="F1474">
        <f t="shared" ca="1" si="356"/>
        <v>0</v>
      </c>
      <c r="G1474">
        <f t="shared" ca="1" si="357"/>
        <v>0</v>
      </c>
      <c r="H1474">
        <f t="shared" ca="1" si="358"/>
        <v>0</v>
      </c>
      <c r="I1474">
        <f t="shared" ca="1" si="359"/>
        <v>0</v>
      </c>
      <c r="J1474">
        <f t="shared" ca="1" si="360"/>
        <v>0</v>
      </c>
      <c r="K1474">
        <f t="shared" ca="1" si="361"/>
        <v>0</v>
      </c>
      <c r="L1474">
        <f t="shared" ca="1" si="362"/>
        <v>0</v>
      </c>
      <c r="M1474">
        <f t="shared" ca="1" si="363"/>
        <v>0</v>
      </c>
      <c r="N1474">
        <f t="shared" ca="1" si="364"/>
        <v>0</v>
      </c>
      <c r="O1474">
        <f t="shared" ca="1" si="365"/>
        <v>0</v>
      </c>
      <c r="P1474">
        <f t="shared" ca="1" si="366"/>
        <v>0</v>
      </c>
      <c r="R1474" s="1"/>
      <c r="S1474" t="e">
        <f t="shared" ca="1" si="367"/>
        <v>#REF!</v>
      </c>
    </row>
    <row r="1475" spans="2:19" x14ac:dyDescent="0.2">
      <c r="B1475">
        <f t="shared" ca="1" si="352"/>
        <v>0</v>
      </c>
      <c r="C1475">
        <f t="shared" ca="1" si="353"/>
        <v>0</v>
      </c>
      <c r="D1475">
        <f t="shared" ca="1" si="354"/>
        <v>0</v>
      </c>
      <c r="E1475">
        <f t="shared" ca="1" si="355"/>
        <v>0</v>
      </c>
      <c r="F1475">
        <f t="shared" ca="1" si="356"/>
        <v>0</v>
      </c>
      <c r="G1475">
        <f t="shared" ca="1" si="357"/>
        <v>0</v>
      </c>
      <c r="H1475">
        <f t="shared" ca="1" si="358"/>
        <v>0</v>
      </c>
      <c r="I1475">
        <f t="shared" ca="1" si="359"/>
        <v>0</v>
      </c>
      <c r="J1475">
        <f t="shared" ca="1" si="360"/>
        <v>0</v>
      </c>
      <c r="K1475">
        <f t="shared" ca="1" si="361"/>
        <v>0</v>
      </c>
      <c r="L1475">
        <f t="shared" ca="1" si="362"/>
        <v>0</v>
      </c>
      <c r="M1475">
        <f t="shared" ca="1" si="363"/>
        <v>0</v>
      </c>
      <c r="N1475">
        <f t="shared" ca="1" si="364"/>
        <v>0</v>
      </c>
      <c r="O1475">
        <f t="shared" ca="1" si="365"/>
        <v>0</v>
      </c>
      <c r="P1475">
        <f t="shared" ca="1" si="366"/>
        <v>0</v>
      </c>
      <c r="R1475" s="1"/>
      <c r="S1475" t="e">
        <f t="shared" ca="1" si="367"/>
        <v>#REF!</v>
      </c>
    </row>
    <row r="1476" spans="2:19" x14ac:dyDescent="0.2">
      <c r="B1476">
        <f t="shared" ref="B1476:B1539" ca="1" si="368">SUMIF(INDIRECT("'Faire Payouts'!$A:$A"),$A1476,INDIRECT("'Faire Payouts'!$B:$B"))</f>
        <v>0</v>
      </c>
      <c r="C1476">
        <f t="shared" ref="C1476:C1539" ca="1" si="369">SUMIF(INDIRECT("'Faire Payouts'!$A:$A"),$A1476,INDIRECT("'Faire Payouts'!$F:$F"))</f>
        <v>0</v>
      </c>
      <c r="D1476">
        <f t="shared" ref="D1476:D1539" ca="1" si="370">SUMIF(INDIRECT("'Faire Payouts'!$A:$A"),$A1476,INDIRECT("'Faire Payouts'!$H:$H"))*-1</f>
        <v>0</v>
      </c>
      <c r="E1476">
        <f t="shared" ref="E1476:E1539" ca="1" si="371">SUMIF(INDIRECT("'Faire Payouts'!$A:$A"),$A1476,INDIRECT("'Faire Payouts'!$I:$I"))*-1</f>
        <v>0</v>
      </c>
      <c r="F1476">
        <f t="shared" ref="F1476:F1539" ca="1" si="372">SUMIF(INDIRECT("'Faire Payouts'!$A:$A"),$A1476,INDIRECT("'Faire Payouts'!$K:$K"))*-1</f>
        <v>0</v>
      </c>
      <c r="G1476">
        <f t="shared" ref="G1476:G1539" ca="1" si="373">SUMIF(INDIRECT("'Faire Payouts'!$A:$A"),$A1476,INDIRECT("'Faire Payouts'!$L:$L"))*-1</f>
        <v>0</v>
      </c>
      <c r="H1476">
        <f t="shared" ref="H1476:H1539" ca="1" si="374">SUMIF(INDIRECT("'Faire Payouts'!$A:$A"),$A1476,INDIRECT("'Faire Payouts'!$M:$M"))*-1</f>
        <v>0</v>
      </c>
      <c r="I1476">
        <f t="shared" ref="I1476:I1539" ca="1" si="375">SUMIF(INDIRECT("'Faire Payouts'!$A:$A"),$A1476,INDIRECT("'Faire Payouts'!$N:$N"))</f>
        <v>0</v>
      </c>
      <c r="J1476">
        <f t="shared" ref="J1476:J1539" ca="1" si="376">SUMIF(INDIRECT("'Faire Payouts'!$A:$A"),$A1476,INDIRECT("'Faire Payouts'!$P:$P"))*-1</f>
        <v>0</v>
      </c>
      <c r="K1476">
        <f t="shared" ref="K1476:K1539" ca="1" si="377">SUMIF(INDIRECT("'Faire Payouts'!$A:$A"),$A1476,INDIRECT("'Faire Payouts'!$R:$R"))*-1</f>
        <v>0</v>
      </c>
      <c r="L1476">
        <f t="shared" ref="L1476:L1539" ca="1" si="378">ROUND(C1476+SUM(E1476:K1476),2)</f>
        <v>0</v>
      </c>
      <c r="M1476">
        <f t="shared" ref="M1476:M1539" ca="1" si="379">B1476-L1476</f>
        <v>0</v>
      </c>
      <c r="N1476">
        <f t="shared" ref="N1476:N1539" ca="1" si="380">IF(D1476&lt;0,D1476-M1476)*-1</f>
        <v>0</v>
      </c>
      <c r="O1476">
        <f t="shared" ref="O1476:O1539" ca="1" si="381">IF(D1476&lt;0,SUM(L1476:M1476),L1476)</f>
        <v>0</v>
      </c>
      <c r="P1476">
        <f t="shared" ref="P1476:P1539" ca="1" si="382">IFERROR(INDEX($R:$S,MATCH($B1476,$S:$S,0),2),0)</f>
        <v>0</v>
      </c>
      <c r="R1476" s="1"/>
      <c r="S1476" t="e">
        <f t="shared" ca="1" si="367"/>
        <v>#REF!</v>
      </c>
    </row>
    <row r="1477" spans="2:19" x14ac:dyDescent="0.2">
      <c r="B1477">
        <f t="shared" ca="1" si="368"/>
        <v>0</v>
      </c>
      <c r="C1477">
        <f t="shared" ca="1" si="369"/>
        <v>0</v>
      </c>
      <c r="D1477">
        <f t="shared" ca="1" si="370"/>
        <v>0</v>
      </c>
      <c r="E1477">
        <f t="shared" ca="1" si="371"/>
        <v>0</v>
      </c>
      <c r="F1477">
        <f t="shared" ca="1" si="372"/>
        <v>0</v>
      </c>
      <c r="G1477">
        <f t="shared" ca="1" si="373"/>
        <v>0</v>
      </c>
      <c r="H1477">
        <f t="shared" ca="1" si="374"/>
        <v>0</v>
      </c>
      <c r="I1477">
        <f t="shared" ca="1" si="375"/>
        <v>0</v>
      </c>
      <c r="J1477">
        <f t="shared" ca="1" si="376"/>
        <v>0</v>
      </c>
      <c r="K1477">
        <f t="shared" ca="1" si="377"/>
        <v>0</v>
      </c>
      <c r="L1477">
        <f t="shared" ca="1" si="378"/>
        <v>0</v>
      </c>
      <c r="M1477">
        <f t="shared" ca="1" si="379"/>
        <v>0</v>
      </c>
      <c r="N1477">
        <f t="shared" ca="1" si="380"/>
        <v>0</v>
      </c>
      <c r="O1477">
        <f t="shared" ca="1" si="381"/>
        <v>0</v>
      </c>
      <c r="P1477">
        <f t="shared" ca="1" si="382"/>
        <v>0</v>
      </c>
      <c r="R1477" s="1"/>
      <c r="S1477" t="e">
        <f t="shared" ref="S1477:S1540" ca="1" si="383">ROUND(SUMIF(INDIRECT("'Search Results'!$A:$A"),$R1477,INDIRECT("'Search Results'!$E:$E")),2)</f>
        <v>#REF!</v>
      </c>
    </row>
    <row r="1478" spans="2:19" x14ac:dyDescent="0.2">
      <c r="B1478">
        <f t="shared" ca="1" si="368"/>
        <v>0</v>
      </c>
      <c r="C1478">
        <f t="shared" ca="1" si="369"/>
        <v>0</v>
      </c>
      <c r="D1478">
        <f t="shared" ca="1" si="370"/>
        <v>0</v>
      </c>
      <c r="E1478">
        <f t="shared" ca="1" si="371"/>
        <v>0</v>
      </c>
      <c r="F1478">
        <f t="shared" ca="1" si="372"/>
        <v>0</v>
      </c>
      <c r="G1478">
        <f t="shared" ca="1" si="373"/>
        <v>0</v>
      </c>
      <c r="H1478">
        <f t="shared" ca="1" si="374"/>
        <v>0</v>
      </c>
      <c r="I1478">
        <f t="shared" ca="1" si="375"/>
        <v>0</v>
      </c>
      <c r="J1478">
        <f t="shared" ca="1" si="376"/>
        <v>0</v>
      </c>
      <c r="K1478">
        <f t="shared" ca="1" si="377"/>
        <v>0</v>
      </c>
      <c r="L1478">
        <f t="shared" ca="1" si="378"/>
        <v>0</v>
      </c>
      <c r="M1478">
        <f t="shared" ca="1" si="379"/>
        <v>0</v>
      </c>
      <c r="N1478">
        <f t="shared" ca="1" si="380"/>
        <v>0</v>
      </c>
      <c r="O1478">
        <f t="shared" ca="1" si="381"/>
        <v>0</v>
      </c>
      <c r="P1478">
        <f t="shared" ca="1" si="382"/>
        <v>0</v>
      </c>
      <c r="R1478" s="1"/>
      <c r="S1478" t="e">
        <f t="shared" ca="1" si="383"/>
        <v>#REF!</v>
      </c>
    </row>
    <row r="1479" spans="2:19" x14ac:dyDescent="0.2">
      <c r="B1479">
        <f t="shared" ca="1" si="368"/>
        <v>0</v>
      </c>
      <c r="C1479">
        <f t="shared" ca="1" si="369"/>
        <v>0</v>
      </c>
      <c r="D1479">
        <f t="shared" ca="1" si="370"/>
        <v>0</v>
      </c>
      <c r="E1479">
        <f t="shared" ca="1" si="371"/>
        <v>0</v>
      </c>
      <c r="F1479">
        <f t="shared" ca="1" si="372"/>
        <v>0</v>
      </c>
      <c r="G1479">
        <f t="shared" ca="1" si="373"/>
        <v>0</v>
      </c>
      <c r="H1479">
        <f t="shared" ca="1" si="374"/>
        <v>0</v>
      </c>
      <c r="I1479">
        <f t="shared" ca="1" si="375"/>
        <v>0</v>
      </c>
      <c r="J1479">
        <f t="shared" ca="1" si="376"/>
        <v>0</v>
      </c>
      <c r="K1479">
        <f t="shared" ca="1" si="377"/>
        <v>0</v>
      </c>
      <c r="L1479">
        <f t="shared" ca="1" si="378"/>
        <v>0</v>
      </c>
      <c r="M1479">
        <f t="shared" ca="1" si="379"/>
        <v>0</v>
      </c>
      <c r="N1479">
        <f t="shared" ca="1" si="380"/>
        <v>0</v>
      </c>
      <c r="O1479">
        <f t="shared" ca="1" si="381"/>
        <v>0</v>
      </c>
      <c r="P1479">
        <f t="shared" ca="1" si="382"/>
        <v>0</v>
      </c>
      <c r="R1479" s="1"/>
      <c r="S1479" t="e">
        <f t="shared" ca="1" si="383"/>
        <v>#REF!</v>
      </c>
    </row>
    <row r="1480" spans="2:19" x14ac:dyDescent="0.2">
      <c r="B1480">
        <f t="shared" ca="1" si="368"/>
        <v>0</v>
      </c>
      <c r="C1480">
        <f t="shared" ca="1" si="369"/>
        <v>0</v>
      </c>
      <c r="D1480">
        <f t="shared" ca="1" si="370"/>
        <v>0</v>
      </c>
      <c r="E1480">
        <f t="shared" ca="1" si="371"/>
        <v>0</v>
      </c>
      <c r="F1480">
        <f t="shared" ca="1" si="372"/>
        <v>0</v>
      </c>
      <c r="G1480">
        <f t="shared" ca="1" si="373"/>
        <v>0</v>
      </c>
      <c r="H1480">
        <f t="shared" ca="1" si="374"/>
        <v>0</v>
      </c>
      <c r="I1480">
        <f t="shared" ca="1" si="375"/>
        <v>0</v>
      </c>
      <c r="J1480">
        <f t="shared" ca="1" si="376"/>
        <v>0</v>
      </c>
      <c r="K1480">
        <f t="shared" ca="1" si="377"/>
        <v>0</v>
      </c>
      <c r="L1480">
        <f t="shared" ca="1" si="378"/>
        <v>0</v>
      </c>
      <c r="M1480">
        <f t="shared" ca="1" si="379"/>
        <v>0</v>
      </c>
      <c r="N1480">
        <f t="shared" ca="1" si="380"/>
        <v>0</v>
      </c>
      <c r="O1480">
        <f t="shared" ca="1" si="381"/>
        <v>0</v>
      </c>
      <c r="P1480">
        <f t="shared" ca="1" si="382"/>
        <v>0</v>
      </c>
      <c r="R1480" s="1"/>
      <c r="S1480" t="e">
        <f t="shared" ca="1" si="383"/>
        <v>#REF!</v>
      </c>
    </row>
    <row r="1481" spans="2:19" x14ac:dyDescent="0.2">
      <c r="B1481">
        <f t="shared" ca="1" si="368"/>
        <v>0</v>
      </c>
      <c r="C1481">
        <f t="shared" ca="1" si="369"/>
        <v>0</v>
      </c>
      <c r="D1481">
        <f t="shared" ca="1" si="370"/>
        <v>0</v>
      </c>
      <c r="E1481">
        <f t="shared" ca="1" si="371"/>
        <v>0</v>
      </c>
      <c r="F1481">
        <f t="shared" ca="1" si="372"/>
        <v>0</v>
      </c>
      <c r="G1481">
        <f t="shared" ca="1" si="373"/>
        <v>0</v>
      </c>
      <c r="H1481">
        <f t="shared" ca="1" si="374"/>
        <v>0</v>
      </c>
      <c r="I1481">
        <f t="shared" ca="1" si="375"/>
        <v>0</v>
      </c>
      <c r="J1481">
        <f t="shared" ca="1" si="376"/>
        <v>0</v>
      </c>
      <c r="K1481">
        <f t="shared" ca="1" si="377"/>
        <v>0</v>
      </c>
      <c r="L1481">
        <f t="shared" ca="1" si="378"/>
        <v>0</v>
      </c>
      <c r="M1481">
        <f t="shared" ca="1" si="379"/>
        <v>0</v>
      </c>
      <c r="N1481">
        <f t="shared" ca="1" si="380"/>
        <v>0</v>
      </c>
      <c r="O1481">
        <f t="shared" ca="1" si="381"/>
        <v>0</v>
      </c>
      <c r="P1481">
        <f t="shared" ca="1" si="382"/>
        <v>0</v>
      </c>
      <c r="R1481" s="1"/>
      <c r="S1481" t="e">
        <f t="shared" ca="1" si="383"/>
        <v>#REF!</v>
      </c>
    </row>
    <row r="1482" spans="2:19" x14ac:dyDescent="0.2">
      <c r="B1482">
        <f t="shared" ca="1" si="368"/>
        <v>0</v>
      </c>
      <c r="C1482">
        <f t="shared" ca="1" si="369"/>
        <v>0</v>
      </c>
      <c r="D1482">
        <f t="shared" ca="1" si="370"/>
        <v>0</v>
      </c>
      <c r="E1482">
        <f t="shared" ca="1" si="371"/>
        <v>0</v>
      </c>
      <c r="F1482">
        <f t="shared" ca="1" si="372"/>
        <v>0</v>
      </c>
      <c r="G1482">
        <f t="shared" ca="1" si="373"/>
        <v>0</v>
      </c>
      <c r="H1482">
        <f t="shared" ca="1" si="374"/>
        <v>0</v>
      </c>
      <c r="I1482">
        <f t="shared" ca="1" si="375"/>
        <v>0</v>
      </c>
      <c r="J1482">
        <f t="shared" ca="1" si="376"/>
        <v>0</v>
      </c>
      <c r="K1482">
        <f t="shared" ca="1" si="377"/>
        <v>0</v>
      </c>
      <c r="L1482">
        <f t="shared" ca="1" si="378"/>
        <v>0</v>
      </c>
      <c r="M1482">
        <f t="shared" ca="1" si="379"/>
        <v>0</v>
      </c>
      <c r="N1482">
        <f t="shared" ca="1" si="380"/>
        <v>0</v>
      </c>
      <c r="O1482">
        <f t="shared" ca="1" si="381"/>
        <v>0</v>
      </c>
      <c r="P1482">
        <f t="shared" ca="1" si="382"/>
        <v>0</v>
      </c>
      <c r="R1482" s="1"/>
      <c r="S1482" t="e">
        <f t="shared" ca="1" si="383"/>
        <v>#REF!</v>
      </c>
    </row>
    <row r="1483" spans="2:19" x14ac:dyDescent="0.2">
      <c r="B1483">
        <f t="shared" ca="1" si="368"/>
        <v>0</v>
      </c>
      <c r="C1483">
        <f t="shared" ca="1" si="369"/>
        <v>0</v>
      </c>
      <c r="D1483">
        <f t="shared" ca="1" si="370"/>
        <v>0</v>
      </c>
      <c r="E1483">
        <f t="shared" ca="1" si="371"/>
        <v>0</v>
      </c>
      <c r="F1483">
        <f t="shared" ca="1" si="372"/>
        <v>0</v>
      </c>
      <c r="G1483">
        <f t="shared" ca="1" si="373"/>
        <v>0</v>
      </c>
      <c r="H1483">
        <f t="shared" ca="1" si="374"/>
        <v>0</v>
      </c>
      <c r="I1483">
        <f t="shared" ca="1" si="375"/>
        <v>0</v>
      </c>
      <c r="J1483">
        <f t="shared" ca="1" si="376"/>
        <v>0</v>
      </c>
      <c r="K1483">
        <f t="shared" ca="1" si="377"/>
        <v>0</v>
      </c>
      <c r="L1483">
        <f t="shared" ca="1" si="378"/>
        <v>0</v>
      </c>
      <c r="M1483">
        <f t="shared" ca="1" si="379"/>
        <v>0</v>
      </c>
      <c r="N1483">
        <f t="shared" ca="1" si="380"/>
        <v>0</v>
      </c>
      <c r="O1483">
        <f t="shared" ca="1" si="381"/>
        <v>0</v>
      </c>
      <c r="P1483">
        <f t="shared" ca="1" si="382"/>
        <v>0</v>
      </c>
      <c r="R1483" s="1"/>
      <c r="S1483" t="e">
        <f t="shared" ca="1" si="383"/>
        <v>#REF!</v>
      </c>
    </row>
    <row r="1484" spans="2:19" x14ac:dyDescent="0.2">
      <c r="B1484">
        <f t="shared" ca="1" si="368"/>
        <v>0</v>
      </c>
      <c r="C1484">
        <f t="shared" ca="1" si="369"/>
        <v>0</v>
      </c>
      <c r="D1484">
        <f t="shared" ca="1" si="370"/>
        <v>0</v>
      </c>
      <c r="E1484">
        <f t="shared" ca="1" si="371"/>
        <v>0</v>
      </c>
      <c r="F1484">
        <f t="shared" ca="1" si="372"/>
        <v>0</v>
      </c>
      <c r="G1484">
        <f t="shared" ca="1" si="373"/>
        <v>0</v>
      </c>
      <c r="H1484">
        <f t="shared" ca="1" si="374"/>
        <v>0</v>
      </c>
      <c r="I1484">
        <f t="shared" ca="1" si="375"/>
        <v>0</v>
      </c>
      <c r="J1484">
        <f t="shared" ca="1" si="376"/>
        <v>0</v>
      </c>
      <c r="K1484">
        <f t="shared" ca="1" si="377"/>
        <v>0</v>
      </c>
      <c r="L1484">
        <f t="shared" ca="1" si="378"/>
        <v>0</v>
      </c>
      <c r="M1484">
        <f t="shared" ca="1" si="379"/>
        <v>0</v>
      </c>
      <c r="N1484">
        <f t="shared" ca="1" si="380"/>
        <v>0</v>
      </c>
      <c r="O1484">
        <f t="shared" ca="1" si="381"/>
        <v>0</v>
      </c>
      <c r="P1484">
        <f t="shared" ca="1" si="382"/>
        <v>0</v>
      </c>
      <c r="R1484" s="1"/>
      <c r="S1484" t="e">
        <f t="shared" ca="1" si="383"/>
        <v>#REF!</v>
      </c>
    </row>
    <row r="1485" spans="2:19" x14ac:dyDescent="0.2">
      <c r="B1485">
        <f t="shared" ca="1" si="368"/>
        <v>0</v>
      </c>
      <c r="C1485">
        <f t="shared" ca="1" si="369"/>
        <v>0</v>
      </c>
      <c r="D1485">
        <f t="shared" ca="1" si="370"/>
        <v>0</v>
      </c>
      <c r="E1485">
        <f t="shared" ca="1" si="371"/>
        <v>0</v>
      </c>
      <c r="F1485">
        <f t="shared" ca="1" si="372"/>
        <v>0</v>
      </c>
      <c r="G1485">
        <f t="shared" ca="1" si="373"/>
        <v>0</v>
      </c>
      <c r="H1485">
        <f t="shared" ca="1" si="374"/>
        <v>0</v>
      </c>
      <c r="I1485">
        <f t="shared" ca="1" si="375"/>
        <v>0</v>
      </c>
      <c r="J1485">
        <f t="shared" ca="1" si="376"/>
        <v>0</v>
      </c>
      <c r="K1485">
        <f t="shared" ca="1" si="377"/>
        <v>0</v>
      </c>
      <c r="L1485">
        <f t="shared" ca="1" si="378"/>
        <v>0</v>
      </c>
      <c r="M1485">
        <f t="shared" ca="1" si="379"/>
        <v>0</v>
      </c>
      <c r="N1485">
        <f t="shared" ca="1" si="380"/>
        <v>0</v>
      </c>
      <c r="O1485">
        <f t="shared" ca="1" si="381"/>
        <v>0</v>
      </c>
      <c r="P1485">
        <f t="shared" ca="1" si="382"/>
        <v>0</v>
      </c>
      <c r="R1485" s="1"/>
      <c r="S1485" t="e">
        <f t="shared" ca="1" si="383"/>
        <v>#REF!</v>
      </c>
    </row>
    <row r="1486" spans="2:19" x14ac:dyDescent="0.2">
      <c r="B1486">
        <f t="shared" ca="1" si="368"/>
        <v>0</v>
      </c>
      <c r="C1486">
        <f t="shared" ca="1" si="369"/>
        <v>0</v>
      </c>
      <c r="D1486">
        <f t="shared" ca="1" si="370"/>
        <v>0</v>
      </c>
      <c r="E1486">
        <f t="shared" ca="1" si="371"/>
        <v>0</v>
      </c>
      <c r="F1486">
        <f t="shared" ca="1" si="372"/>
        <v>0</v>
      </c>
      <c r="G1486">
        <f t="shared" ca="1" si="373"/>
        <v>0</v>
      </c>
      <c r="H1486">
        <f t="shared" ca="1" si="374"/>
        <v>0</v>
      </c>
      <c r="I1486">
        <f t="shared" ca="1" si="375"/>
        <v>0</v>
      </c>
      <c r="J1486">
        <f t="shared" ca="1" si="376"/>
        <v>0</v>
      </c>
      <c r="K1486">
        <f t="shared" ca="1" si="377"/>
        <v>0</v>
      </c>
      <c r="L1486">
        <f t="shared" ca="1" si="378"/>
        <v>0</v>
      </c>
      <c r="M1486">
        <f t="shared" ca="1" si="379"/>
        <v>0</v>
      </c>
      <c r="N1486">
        <f t="shared" ca="1" si="380"/>
        <v>0</v>
      </c>
      <c r="O1486">
        <f t="shared" ca="1" si="381"/>
        <v>0</v>
      </c>
      <c r="P1486">
        <f t="shared" ca="1" si="382"/>
        <v>0</v>
      </c>
      <c r="R1486" s="1"/>
      <c r="S1486" t="e">
        <f t="shared" ca="1" si="383"/>
        <v>#REF!</v>
      </c>
    </row>
    <row r="1487" spans="2:19" x14ac:dyDescent="0.2">
      <c r="B1487">
        <f t="shared" ca="1" si="368"/>
        <v>0</v>
      </c>
      <c r="C1487">
        <f t="shared" ca="1" si="369"/>
        <v>0</v>
      </c>
      <c r="D1487">
        <f t="shared" ca="1" si="370"/>
        <v>0</v>
      </c>
      <c r="E1487">
        <f t="shared" ca="1" si="371"/>
        <v>0</v>
      </c>
      <c r="F1487">
        <f t="shared" ca="1" si="372"/>
        <v>0</v>
      </c>
      <c r="G1487">
        <f t="shared" ca="1" si="373"/>
        <v>0</v>
      </c>
      <c r="H1487">
        <f t="shared" ca="1" si="374"/>
        <v>0</v>
      </c>
      <c r="I1487">
        <f t="shared" ca="1" si="375"/>
        <v>0</v>
      </c>
      <c r="J1487">
        <f t="shared" ca="1" si="376"/>
        <v>0</v>
      </c>
      <c r="K1487">
        <f t="shared" ca="1" si="377"/>
        <v>0</v>
      </c>
      <c r="L1487">
        <f t="shared" ca="1" si="378"/>
        <v>0</v>
      </c>
      <c r="M1487">
        <f t="shared" ca="1" si="379"/>
        <v>0</v>
      </c>
      <c r="N1487">
        <f t="shared" ca="1" si="380"/>
        <v>0</v>
      </c>
      <c r="O1487">
        <f t="shared" ca="1" si="381"/>
        <v>0</v>
      </c>
      <c r="P1487">
        <f t="shared" ca="1" si="382"/>
        <v>0</v>
      </c>
      <c r="R1487" s="1"/>
      <c r="S1487" t="e">
        <f t="shared" ca="1" si="383"/>
        <v>#REF!</v>
      </c>
    </row>
    <row r="1488" spans="2:19" x14ac:dyDescent="0.2">
      <c r="B1488">
        <f t="shared" ca="1" si="368"/>
        <v>0</v>
      </c>
      <c r="C1488">
        <f t="shared" ca="1" si="369"/>
        <v>0</v>
      </c>
      <c r="D1488">
        <f t="shared" ca="1" si="370"/>
        <v>0</v>
      </c>
      <c r="E1488">
        <f t="shared" ca="1" si="371"/>
        <v>0</v>
      </c>
      <c r="F1488">
        <f t="shared" ca="1" si="372"/>
        <v>0</v>
      </c>
      <c r="G1488">
        <f t="shared" ca="1" si="373"/>
        <v>0</v>
      </c>
      <c r="H1488">
        <f t="shared" ca="1" si="374"/>
        <v>0</v>
      </c>
      <c r="I1488">
        <f t="shared" ca="1" si="375"/>
        <v>0</v>
      </c>
      <c r="J1488">
        <f t="shared" ca="1" si="376"/>
        <v>0</v>
      </c>
      <c r="K1488">
        <f t="shared" ca="1" si="377"/>
        <v>0</v>
      </c>
      <c r="L1488">
        <f t="shared" ca="1" si="378"/>
        <v>0</v>
      </c>
      <c r="M1488">
        <f t="shared" ca="1" si="379"/>
        <v>0</v>
      </c>
      <c r="N1488">
        <f t="shared" ca="1" si="380"/>
        <v>0</v>
      </c>
      <c r="O1488">
        <f t="shared" ca="1" si="381"/>
        <v>0</v>
      </c>
      <c r="P1488">
        <f t="shared" ca="1" si="382"/>
        <v>0</v>
      </c>
      <c r="R1488" s="1"/>
      <c r="S1488" t="e">
        <f t="shared" ca="1" si="383"/>
        <v>#REF!</v>
      </c>
    </row>
    <row r="1489" spans="2:19" x14ac:dyDescent="0.2">
      <c r="B1489">
        <f t="shared" ca="1" si="368"/>
        <v>0</v>
      </c>
      <c r="C1489">
        <f t="shared" ca="1" si="369"/>
        <v>0</v>
      </c>
      <c r="D1489">
        <f t="shared" ca="1" si="370"/>
        <v>0</v>
      </c>
      <c r="E1489">
        <f t="shared" ca="1" si="371"/>
        <v>0</v>
      </c>
      <c r="F1489">
        <f t="shared" ca="1" si="372"/>
        <v>0</v>
      </c>
      <c r="G1489">
        <f t="shared" ca="1" si="373"/>
        <v>0</v>
      </c>
      <c r="H1489">
        <f t="shared" ca="1" si="374"/>
        <v>0</v>
      </c>
      <c r="I1489">
        <f t="shared" ca="1" si="375"/>
        <v>0</v>
      </c>
      <c r="J1489">
        <f t="shared" ca="1" si="376"/>
        <v>0</v>
      </c>
      <c r="K1489">
        <f t="shared" ca="1" si="377"/>
        <v>0</v>
      </c>
      <c r="L1489">
        <f t="shared" ca="1" si="378"/>
        <v>0</v>
      </c>
      <c r="M1489">
        <f t="shared" ca="1" si="379"/>
        <v>0</v>
      </c>
      <c r="N1489">
        <f t="shared" ca="1" si="380"/>
        <v>0</v>
      </c>
      <c r="O1489">
        <f t="shared" ca="1" si="381"/>
        <v>0</v>
      </c>
      <c r="P1489">
        <f t="shared" ca="1" si="382"/>
        <v>0</v>
      </c>
      <c r="R1489" s="1"/>
      <c r="S1489" t="e">
        <f t="shared" ca="1" si="383"/>
        <v>#REF!</v>
      </c>
    </row>
    <row r="1490" spans="2:19" x14ac:dyDescent="0.2">
      <c r="B1490">
        <f t="shared" ca="1" si="368"/>
        <v>0</v>
      </c>
      <c r="C1490">
        <f t="shared" ca="1" si="369"/>
        <v>0</v>
      </c>
      <c r="D1490">
        <f t="shared" ca="1" si="370"/>
        <v>0</v>
      </c>
      <c r="E1490">
        <f t="shared" ca="1" si="371"/>
        <v>0</v>
      </c>
      <c r="F1490">
        <f t="shared" ca="1" si="372"/>
        <v>0</v>
      </c>
      <c r="G1490">
        <f t="shared" ca="1" si="373"/>
        <v>0</v>
      </c>
      <c r="H1490">
        <f t="shared" ca="1" si="374"/>
        <v>0</v>
      </c>
      <c r="I1490">
        <f t="shared" ca="1" si="375"/>
        <v>0</v>
      </c>
      <c r="J1490">
        <f t="shared" ca="1" si="376"/>
        <v>0</v>
      </c>
      <c r="K1490">
        <f t="shared" ca="1" si="377"/>
        <v>0</v>
      </c>
      <c r="L1490">
        <f t="shared" ca="1" si="378"/>
        <v>0</v>
      </c>
      <c r="M1490">
        <f t="shared" ca="1" si="379"/>
        <v>0</v>
      </c>
      <c r="N1490">
        <f t="shared" ca="1" si="380"/>
        <v>0</v>
      </c>
      <c r="O1490">
        <f t="shared" ca="1" si="381"/>
        <v>0</v>
      </c>
      <c r="P1490">
        <f t="shared" ca="1" si="382"/>
        <v>0</v>
      </c>
      <c r="R1490" s="1"/>
      <c r="S1490" t="e">
        <f t="shared" ca="1" si="383"/>
        <v>#REF!</v>
      </c>
    </row>
    <row r="1491" spans="2:19" x14ac:dyDescent="0.2">
      <c r="B1491">
        <f t="shared" ca="1" si="368"/>
        <v>0</v>
      </c>
      <c r="C1491">
        <f t="shared" ca="1" si="369"/>
        <v>0</v>
      </c>
      <c r="D1491">
        <f t="shared" ca="1" si="370"/>
        <v>0</v>
      </c>
      <c r="E1491">
        <f t="shared" ca="1" si="371"/>
        <v>0</v>
      </c>
      <c r="F1491">
        <f t="shared" ca="1" si="372"/>
        <v>0</v>
      </c>
      <c r="G1491">
        <f t="shared" ca="1" si="373"/>
        <v>0</v>
      </c>
      <c r="H1491">
        <f t="shared" ca="1" si="374"/>
        <v>0</v>
      </c>
      <c r="I1491">
        <f t="shared" ca="1" si="375"/>
        <v>0</v>
      </c>
      <c r="J1491">
        <f t="shared" ca="1" si="376"/>
        <v>0</v>
      </c>
      <c r="K1491">
        <f t="shared" ca="1" si="377"/>
        <v>0</v>
      </c>
      <c r="L1491">
        <f t="shared" ca="1" si="378"/>
        <v>0</v>
      </c>
      <c r="M1491">
        <f t="shared" ca="1" si="379"/>
        <v>0</v>
      </c>
      <c r="N1491">
        <f t="shared" ca="1" si="380"/>
        <v>0</v>
      </c>
      <c r="O1491">
        <f t="shared" ca="1" si="381"/>
        <v>0</v>
      </c>
      <c r="P1491">
        <f t="shared" ca="1" si="382"/>
        <v>0</v>
      </c>
      <c r="R1491" s="1"/>
      <c r="S1491" t="e">
        <f t="shared" ca="1" si="383"/>
        <v>#REF!</v>
      </c>
    </row>
    <row r="1492" spans="2:19" x14ac:dyDescent="0.2">
      <c r="B1492">
        <f t="shared" ca="1" si="368"/>
        <v>0</v>
      </c>
      <c r="C1492">
        <f t="shared" ca="1" si="369"/>
        <v>0</v>
      </c>
      <c r="D1492">
        <f t="shared" ca="1" si="370"/>
        <v>0</v>
      </c>
      <c r="E1492">
        <f t="shared" ca="1" si="371"/>
        <v>0</v>
      </c>
      <c r="F1492">
        <f t="shared" ca="1" si="372"/>
        <v>0</v>
      </c>
      <c r="G1492">
        <f t="shared" ca="1" si="373"/>
        <v>0</v>
      </c>
      <c r="H1492">
        <f t="shared" ca="1" si="374"/>
        <v>0</v>
      </c>
      <c r="I1492">
        <f t="shared" ca="1" si="375"/>
        <v>0</v>
      </c>
      <c r="J1492">
        <f t="shared" ca="1" si="376"/>
        <v>0</v>
      </c>
      <c r="K1492">
        <f t="shared" ca="1" si="377"/>
        <v>0</v>
      </c>
      <c r="L1492">
        <f t="shared" ca="1" si="378"/>
        <v>0</v>
      </c>
      <c r="M1492">
        <f t="shared" ca="1" si="379"/>
        <v>0</v>
      </c>
      <c r="N1492">
        <f t="shared" ca="1" si="380"/>
        <v>0</v>
      </c>
      <c r="O1492">
        <f t="shared" ca="1" si="381"/>
        <v>0</v>
      </c>
      <c r="P1492">
        <f t="shared" ca="1" si="382"/>
        <v>0</v>
      </c>
      <c r="R1492" s="1"/>
      <c r="S1492" t="e">
        <f t="shared" ca="1" si="383"/>
        <v>#REF!</v>
      </c>
    </row>
    <row r="1493" spans="2:19" x14ac:dyDescent="0.2">
      <c r="B1493">
        <f t="shared" ca="1" si="368"/>
        <v>0</v>
      </c>
      <c r="C1493">
        <f t="shared" ca="1" si="369"/>
        <v>0</v>
      </c>
      <c r="D1493">
        <f t="shared" ca="1" si="370"/>
        <v>0</v>
      </c>
      <c r="E1493">
        <f t="shared" ca="1" si="371"/>
        <v>0</v>
      </c>
      <c r="F1493">
        <f t="shared" ca="1" si="372"/>
        <v>0</v>
      </c>
      <c r="G1493">
        <f t="shared" ca="1" si="373"/>
        <v>0</v>
      </c>
      <c r="H1493">
        <f t="shared" ca="1" si="374"/>
        <v>0</v>
      </c>
      <c r="I1493">
        <f t="shared" ca="1" si="375"/>
        <v>0</v>
      </c>
      <c r="J1493">
        <f t="shared" ca="1" si="376"/>
        <v>0</v>
      </c>
      <c r="K1493">
        <f t="shared" ca="1" si="377"/>
        <v>0</v>
      </c>
      <c r="L1493">
        <f t="shared" ca="1" si="378"/>
        <v>0</v>
      </c>
      <c r="M1493">
        <f t="shared" ca="1" si="379"/>
        <v>0</v>
      </c>
      <c r="N1493">
        <f t="shared" ca="1" si="380"/>
        <v>0</v>
      </c>
      <c r="O1493">
        <f t="shared" ca="1" si="381"/>
        <v>0</v>
      </c>
      <c r="P1493">
        <f t="shared" ca="1" si="382"/>
        <v>0</v>
      </c>
      <c r="R1493" s="1"/>
      <c r="S1493" t="e">
        <f t="shared" ca="1" si="383"/>
        <v>#REF!</v>
      </c>
    </row>
    <row r="1494" spans="2:19" x14ac:dyDescent="0.2">
      <c r="B1494">
        <f t="shared" ca="1" si="368"/>
        <v>0</v>
      </c>
      <c r="C1494">
        <f t="shared" ca="1" si="369"/>
        <v>0</v>
      </c>
      <c r="D1494">
        <f t="shared" ca="1" si="370"/>
        <v>0</v>
      </c>
      <c r="E1494">
        <f t="shared" ca="1" si="371"/>
        <v>0</v>
      </c>
      <c r="F1494">
        <f t="shared" ca="1" si="372"/>
        <v>0</v>
      </c>
      <c r="G1494">
        <f t="shared" ca="1" si="373"/>
        <v>0</v>
      </c>
      <c r="H1494">
        <f t="shared" ca="1" si="374"/>
        <v>0</v>
      </c>
      <c r="I1494">
        <f t="shared" ca="1" si="375"/>
        <v>0</v>
      </c>
      <c r="J1494">
        <f t="shared" ca="1" si="376"/>
        <v>0</v>
      </c>
      <c r="K1494">
        <f t="shared" ca="1" si="377"/>
        <v>0</v>
      </c>
      <c r="L1494">
        <f t="shared" ca="1" si="378"/>
        <v>0</v>
      </c>
      <c r="M1494">
        <f t="shared" ca="1" si="379"/>
        <v>0</v>
      </c>
      <c r="N1494">
        <f t="shared" ca="1" si="380"/>
        <v>0</v>
      </c>
      <c r="O1494">
        <f t="shared" ca="1" si="381"/>
        <v>0</v>
      </c>
      <c r="P1494">
        <f t="shared" ca="1" si="382"/>
        <v>0</v>
      </c>
      <c r="R1494" s="1"/>
      <c r="S1494" t="e">
        <f t="shared" ca="1" si="383"/>
        <v>#REF!</v>
      </c>
    </row>
    <row r="1495" spans="2:19" x14ac:dyDescent="0.2">
      <c r="B1495">
        <f t="shared" ca="1" si="368"/>
        <v>0</v>
      </c>
      <c r="C1495">
        <f t="shared" ca="1" si="369"/>
        <v>0</v>
      </c>
      <c r="D1495">
        <f t="shared" ca="1" si="370"/>
        <v>0</v>
      </c>
      <c r="E1495">
        <f t="shared" ca="1" si="371"/>
        <v>0</v>
      </c>
      <c r="F1495">
        <f t="shared" ca="1" si="372"/>
        <v>0</v>
      </c>
      <c r="G1495">
        <f t="shared" ca="1" si="373"/>
        <v>0</v>
      </c>
      <c r="H1495">
        <f t="shared" ca="1" si="374"/>
        <v>0</v>
      </c>
      <c r="I1495">
        <f t="shared" ca="1" si="375"/>
        <v>0</v>
      </c>
      <c r="J1495">
        <f t="shared" ca="1" si="376"/>
        <v>0</v>
      </c>
      <c r="K1495">
        <f t="shared" ca="1" si="377"/>
        <v>0</v>
      </c>
      <c r="L1495">
        <f t="shared" ca="1" si="378"/>
        <v>0</v>
      </c>
      <c r="M1495">
        <f t="shared" ca="1" si="379"/>
        <v>0</v>
      </c>
      <c r="N1495">
        <f t="shared" ca="1" si="380"/>
        <v>0</v>
      </c>
      <c r="O1495">
        <f t="shared" ca="1" si="381"/>
        <v>0</v>
      </c>
      <c r="P1495">
        <f t="shared" ca="1" si="382"/>
        <v>0</v>
      </c>
      <c r="R1495" s="1"/>
      <c r="S1495" t="e">
        <f t="shared" ca="1" si="383"/>
        <v>#REF!</v>
      </c>
    </row>
    <row r="1496" spans="2:19" x14ac:dyDescent="0.2">
      <c r="B1496">
        <f t="shared" ca="1" si="368"/>
        <v>0</v>
      </c>
      <c r="C1496">
        <f t="shared" ca="1" si="369"/>
        <v>0</v>
      </c>
      <c r="D1496">
        <f t="shared" ca="1" si="370"/>
        <v>0</v>
      </c>
      <c r="E1496">
        <f t="shared" ca="1" si="371"/>
        <v>0</v>
      </c>
      <c r="F1496">
        <f t="shared" ca="1" si="372"/>
        <v>0</v>
      </c>
      <c r="G1496">
        <f t="shared" ca="1" si="373"/>
        <v>0</v>
      </c>
      <c r="H1496">
        <f t="shared" ca="1" si="374"/>
        <v>0</v>
      </c>
      <c r="I1496">
        <f t="shared" ca="1" si="375"/>
        <v>0</v>
      </c>
      <c r="J1496">
        <f t="shared" ca="1" si="376"/>
        <v>0</v>
      </c>
      <c r="K1496">
        <f t="shared" ca="1" si="377"/>
        <v>0</v>
      </c>
      <c r="L1496">
        <f t="shared" ca="1" si="378"/>
        <v>0</v>
      </c>
      <c r="M1496">
        <f t="shared" ca="1" si="379"/>
        <v>0</v>
      </c>
      <c r="N1496">
        <f t="shared" ca="1" si="380"/>
        <v>0</v>
      </c>
      <c r="O1496">
        <f t="shared" ca="1" si="381"/>
        <v>0</v>
      </c>
      <c r="P1496">
        <f t="shared" ca="1" si="382"/>
        <v>0</v>
      </c>
      <c r="R1496" s="1"/>
      <c r="S1496" t="e">
        <f t="shared" ca="1" si="383"/>
        <v>#REF!</v>
      </c>
    </row>
    <row r="1497" spans="2:19" x14ac:dyDescent="0.2">
      <c r="B1497">
        <f t="shared" ca="1" si="368"/>
        <v>0</v>
      </c>
      <c r="C1497">
        <f t="shared" ca="1" si="369"/>
        <v>0</v>
      </c>
      <c r="D1497">
        <f t="shared" ca="1" si="370"/>
        <v>0</v>
      </c>
      <c r="E1497">
        <f t="shared" ca="1" si="371"/>
        <v>0</v>
      </c>
      <c r="F1497">
        <f t="shared" ca="1" si="372"/>
        <v>0</v>
      </c>
      <c r="G1497">
        <f t="shared" ca="1" si="373"/>
        <v>0</v>
      </c>
      <c r="H1497">
        <f t="shared" ca="1" si="374"/>
        <v>0</v>
      </c>
      <c r="I1497">
        <f t="shared" ca="1" si="375"/>
        <v>0</v>
      </c>
      <c r="J1497">
        <f t="shared" ca="1" si="376"/>
        <v>0</v>
      </c>
      <c r="K1497">
        <f t="shared" ca="1" si="377"/>
        <v>0</v>
      </c>
      <c r="L1497">
        <f t="shared" ca="1" si="378"/>
        <v>0</v>
      </c>
      <c r="M1497">
        <f t="shared" ca="1" si="379"/>
        <v>0</v>
      </c>
      <c r="N1497">
        <f t="shared" ca="1" si="380"/>
        <v>0</v>
      </c>
      <c r="O1497">
        <f t="shared" ca="1" si="381"/>
        <v>0</v>
      </c>
      <c r="P1497">
        <f t="shared" ca="1" si="382"/>
        <v>0</v>
      </c>
      <c r="R1497" s="1"/>
      <c r="S1497" t="e">
        <f t="shared" ca="1" si="383"/>
        <v>#REF!</v>
      </c>
    </row>
    <row r="1498" spans="2:19" x14ac:dyDescent="0.2">
      <c r="B1498">
        <f t="shared" ca="1" si="368"/>
        <v>0</v>
      </c>
      <c r="C1498">
        <f t="shared" ca="1" si="369"/>
        <v>0</v>
      </c>
      <c r="D1498">
        <f t="shared" ca="1" si="370"/>
        <v>0</v>
      </c>
      <c r="E1498">
        <f t="shared" ca="1" si="371"/>
        <v>0</v>
      </c>
      <c r="F1498">
        <f t="shared" ca="1" si="372"/>
        <v>0</v>
      </c>
      <c r="G1498">
        <f t="shared" ca="1" si="373"/>
        <v>0</v>
      </c>
      <c r="H1498">
        <f t="shared" ca="1" si="374"/>
        <v>0</v>
      </c>
      <c r="I1498">
        <f t="shared" ca="1" si="375"/>
        <v>0</v>
      </c>
      <c r="J1498">
        <f t="shared" ca="1" si="376"/>
        <v>0</v>
      </c>
      <c r="K1498">
        <f t="shared" ca="1" si="377"/>
        <v>0</v>
      </c>
      <c r="L1498">
        <f t="shared" ca="1" si="378"/>
        <v>0</v>
      </c>
      <c r="M1498">
        <f t="shared" ca="1" si="379"/>
        <v>0</v>
      </c>
      <c r="N1498">
        <f t="shared" ca="1" si="380"/>
        <v>0</v>
      </c>
      <c r="O1498">
        <f t="shared" ca="1" si="381"/>
        <v>0</v>
      </c>
      <c r="P1498">
        <f t="shared" ca="1" si="382"/>
        <v>0</v>
      </c>
      <c r="R1498" s="1"/>
      <c r="S1498" t="e">
        <f t="shared" ca="1" si="383"/>
        <v>#REF!</v>
      </c>
    </row>
    <row r="1499" spans="2:19" x14ac:dyDescent="0.2">
      <c r="B1499">
        <f t="shared" ca="1" si="368"/>
        <v>0</v>
      </c>
      <c r="C1499">
        <f t="shared" ca="1" si="369"/>
        <v>0</v>
      </c>
      <c r="D1499">
        <f t="shared" ca="1" si="370"/>
        <v>0</v>
      </c>
      <c r="E1499">
        <f t="shared" ca="1" si="371"/>
        <v>0</v>
      </c>
      <c r="F1499">
        <f t="shared" ca="1" si="372"/>
        <v>0</v>
      </c>
      <c r="G1499">
        <f t="shared" ca="1" si="373"/>
        <v>0</v>
      </c>
      <c r="H1499">
        <f t="shared" ca="1" si="374"/>
        <v>0</v>
      </c>
      <c r="I1499">
        <f t="shared" ca="1" si="375"/>
        <v>0</v>
      </c>
      <c r="J1499">
        <f t="shared" ca="1" si="376"/>
        <v>0</v>
      </c>
      <c r="K1499">
        <f t="shared" ca="1" si="377"/>
        <v>0</v>
      </c>
      <c r="L1499">
        <f t="shared" ca="1" si="378"/>
        <v>0</v>
      </c>
      <c r="M1499">
        <f t="shared" ca="1" si="379"/>
        <v>0</v>
      </c>
      <c r="N1499">
        <f t="shared" ca="1" si="380"/>
        <v>0</v>
      </c>
      <c r="O1499">
        <f t="shared" ca="1" si="381"/>
        <v>0</v>
      </c>
      <c r="P1499">
        <f t="shared" ca="1" si="382"/>
        <v>0</v>
      </c>
      <c r="R1499" s="1"/>
      <c r="S1499" t="e">
        <f t="shared" ca="1" si="383"/>
        <v>#REF!</v>
      </c>
    </row>
    <row r="1500" spans="2:19" x14ac:dyDescent="0.2">
      <c r="B1500">
        <f t="shared" ca="1" si="368"/>
        <v>0</v>
      </c>
      <c r="C1500">
        <f t="shared" ca="1" si="369"/>
        <v>0</v>
      </c>
      <c r="D1500">
        <f t="shared" ca="1" si="370"/>
        <v>0</v>
      </c>
      <c r="E1500">
        <f t="shared" ca="1" si="371"/>
        <v>0</v>
      </c>
      <c r="F1500">
        <f t="shared" ca="1" si="372"/>
        <v>0</v>
      </c>
      <c r="G1500">
        <f t="shared" ca="1" si="373"/>
        <v>0</v>
      </c>
      <c r="H1500">
        <f t="shared" ca="1" si="374"/>
        <v>0</v>
      </c>
      <c r="I1500">
        <f t="shared" ca="1" si="375"/>
        <v>0</v>
      </c>
      <c r="J1500">
        <f t="shared" ca="1" si="376"/>
        <v>0</v>
      </c>
      <c r="K1500">
        <f t="shared" ca="1" si="377"/>
        <v>0</v>
      </c>
      <c r="L1500">
        <f t="shared" ca="1" si="378"/>
        <v>0</v>
      </c>
      <c r="M1500">
        <f t="shared" ca="1" si="379"/>
        <v>0</v>
      </c>
      <c r="N1500">
        <f t="shared" ca="1" si="380"/>
        <v>0</v>
      </c>
      <c r="O1500">
        <f t="shared" ca="1" si="381"/>
        <v>0</v>
      </c>
      <c r="P1500">
        <f t="shared" ca="1" si="382"/>
        <v>0</v>
      </c>
      <c r="R1500" s="1"/>
      <c r="S1500" t="e">
        <f t="shared" ca="1" si="383"/>
        <v>#REF!</v>
      </c>
    </row>
    <row r="1501" spans="2:19" x14ac:dyDescent="0.2">
      <c r="B1501">
        <f t="shared" ca="1" si="368"/>
        <v>0</v>
      </c>
      <c r="C1501">
        <f t="shared" ca="1" si="369"/>
        <v>0</v>
      </c>
      <c r="D1501">
        <f t="shared" ca="1" si="370"/>
        <v>0</v>
      </c>
      <c r="E1501">
        <f t="shared" ca="1" si="371"/>
        <v>0</v>
      </c>
      <c r="F1501">
        <f t="shared" ca="1" si="372"/>
        <v>0</v>
      </c>
      <c r="G1501">
        <f t="shared" ca="1" si="373"/>
        <v>0</v>
      </c>
      <c r="H1501">
        <f t="shared" ca="1" si="374"/>
        <v>0</v>
      </c>
      <c r="I1501">
        <f t="shared" ca="1" si="375"/>
        <v>0</v>
      </c>
      <c r="J1501">
        <f t="shared" ca="1" si="376"/>
        <v>0</v>
      </c>
      <c r="K1501">
        <f t="shared" ca="1" si="377"/>
        <v>0</v>
      </c>
      <c r="L1501">
        <f t="shared" ca="1" si="378"/>
        <v>0</v>
      </c>
      <c r="M1501">
        <f t="shared" ca="1" si="379"/>
        <v>0</v>
      </c>
      <c r="N1501">
        <f t="shared" ca="1" si="380"/>
        <v>0</v>
      </c>
      <c r="O1501">
        <f t="shared" ca="1" si="381"/>
        <v>0</v>
      </c>
      <c r="P1501">
        <f t="shared" ca="1" si="382"/>
        <v>0</v>
      </c>
      <c r="R1501" s="1"/>
      <c r="S1501" t="e">
        <f t="shared" ca="1" si="383"/>
        <v>#REF!</v>
      </c>
    </row>
    <row r="1502" spans="2:19" x14ac:dyDescent="0.2">
      <c r="B1502">
        <f t="shared" ca="1" si="368"/>
        <v>0</v>
      </c>
      <c r="C1502">
        <f t="shared" ca="1" si="369"/>
        <v>0</v>
      </c>
      <c r="D1502">
        <f t="shared" ca="1" si="370"/>
        <v>0</v>
      </c>
      <c r="E1502">
        <f t="shared" ca="1" si="371"/>
        <v>0</v>
      </c>
      <c r="F1502">
        <f t="shared" ca="1" si="372"/>
        <v>0</v>
      </c>
      <c r="G1502">
        <f t="shared" ca="1" si="373"/>
        <v>0</v>
      </c>
      <c r="H1502">
        <f t="shared" ca="1" si="374"/>
        <v>0</v>
      </c>
      <c r="I1502">
        <f t="shared" ca="1" si="375"/>
        <v>0</v>
      </c>
      <c r="J1502">
        <f t="shared" ca="1" si="376"/>
        <v>0</v>
      </c>
      <c r="K1502">
        <f t="shared" ca="1" si="377"/>
        <v>0</v>
      </c>
      <c r="L1502">
        <f t="shared" ca="1" si="378"/>
        <v>0</v>
      </c>
      <c r="M1502">
        <f t="shared" ca="1" si="379"/>
        <v>0</v>
      </c>
      <c r="N1502">
        <f t="shared" ca="1" si="380"/>
        <v>0</v>
      </c>
      <c r="O1502">
        <f t="shared" ca="1" si="381"/>
        <v>0</v>
      </c>
      <c r="P1502">
        <f t="shared" ca="1" si="382"/>
        <v>0</v>
      </c>
      <c r="R1502" s="1"/>
      <c r="S1502" t="e">
        <f t="shared" ca="1" si="383"/>
        <v>#REF!</v>
      </c>
    </row>
    <row r="1503" spans="2:19" x14ac:dyDescent="0.2">
      <c r="B1503">
        <f t="shared" ca="1" si="368"/>
        <v>0</v>
      </c>
      <c r="C1503">
        <f t="shared" ca="1" si="369"/>
        <v>0</v>
      </c>
      <c r="D1503">
        <f t="shared" ca="1" si="370"/>
        <v>0</v>
      </c>
      <c r="E1503">
        <f t="shared" ca="1" si="371"/>
        <v>0</v>
      </c>
      <c r="F1503">
        <f t="shared" ca="1" si="372"/>
        <v>0</v>
      </c>
      <c r="G1503">
        <f t="shared" ca="1" si="373"/>
        <v>0</v>
      </c>
      <c r="H1503">
        <f t="shared" ca="1" si="374"/>
        <v>0</v>
      </c>
      <c r="I1503">
        <f t="shared" ca="1" si="375"/>
        <v>0</v>
      </c>
      <c r="J1503">
        <f t="shared" ca="1" si="376"/>
        <v>0</v>
      </c>
      <c r="K1503">
        <f t="shared" ca="1" si="377"/>
        <v>0</v>
      </c>
      <c r="L1503">
        <f t="shared" ca="1" si="378"/>
        <v>0</v>
      </c>
      <c r="M1503">
        <f t="shared" ca="1" si="379"/>
        <v>0</v>
      </c>
      <c r="N1503">
        <f t="shared" ca="1" si="380"/>
        <v>0</v>
      </c>
      <c r="O1503">
        <f t="shared" ca="1" si="381"/>
        <v>0</v>
      </c>
      <c r="P1503">
        <f t="shared" ca="1" si="382"/>
        <v>0</v>
      </c>
      <c r="R1503" s="1"/>
      <c r="S1503" t="e">
        <f t="shared" ca="1" si="383"/>
        <v>#REF!</v>
      </c>
    </row>
    <row r="1504" spans="2:19" x14ac:dyDescent="0.2">
      <c r="B1504">
        <f t="shared" ca="1" si="368"/>
        <v>0</v>
      </c>
      <c r="C1504">
        <f t="shared" ca="1" si="369"/>
        <v>0</v>
      </c>
      <c r="D1504">
        <f t="shared" ca="1" si="370"/>
        <v>0</v>
      </c>
      <c r="E1504">
        <f t="shared" ca="1" si="371"/>
        <v>0</v>
      </c>
      <c r="F1504">
        <f t="shared" ca="1" si="372"/>
        <v>0</v>
      </c>
      <c r="G1504">
        <f t="shared" ca="1" si="373"/>
        <v>0</v>
      </c>
      <c r="H1504">
        <f t="shared" ca="1" si="374"/>
        <v>0</v>
      </c>
      <c r="I1504">
        <f t="shared" ca="1" si="375"/>
        <v>0</v>
      </c>
      <c r="J1504">
        <f t="shared" ca="1" si="376"/>
        <v>0</v>
      </c>
      <c r="K1504">
        <f t="shared" ca="1" si="377"/>
        <v>0</v>
      </c>
      <c r="L1504">
        <f t="shared" ca="1" si="378"/>
        <v>0</v>
      </c>
      <c r="M1504">
        <f t="shared" ca="1" si="379"/>
        <v>0</v>
      </c>
      <c r="N1504">
        <f t="shared" ca="1" si="380"/>
        <v>0</v>
      </c>
      <c r="O1504">
        <f t="shared" ca="1" si="381"/>
        <v>0</v>
      </c>
      <c r="P1504">
        <f t="shared" ca="1" si="382"/>
        <v>0</v>
      </c>
      <c r="R1504" s="1"/>
      <c r="S1504" t="e">
        <f t="shared" ca="1" si="383"/>
        <v>#REF!</v>
      </c>
    </row>
    <row r="1505" spans="2:19" x14ac:dyDescent="0.2">
      <c r="B1505">
        <f t="shared" ca="1" si="368"/>
        <v>0</v>
      </c>
      <c r="C1505">
        <f t="shared" ca="1" si="369"/>
        <v>0</v>
      </c>
      <c r="D1505">
        <f t="shared" ca="1" si="370"/>
        <v>0</v>
      </c>
      <c r="E1505">
        <f t="shared" ca="1" si="371"/>
        <v>0</v>
      </c>
      <c r="F1505">
        <f t="shared" ca="1" si="372"/>
        <v>0</v>
      </c>
      <c r="G1505">
        <f t="shared" ca="1" si="373"/>
        <v>0</v>
      </c>
      <c r="H1505">
        <f t="shared" ca="1" si="374"/>
        <v>0</v>
      </c>
      <c r="I1505">
        <f t="shared" ca="1" si="375"/>
        <v>0</v>
      </c>
      <c r="J1505">
        <f t="shared" ca="1" si="376"/>
        <v>0</v>
      </c>
      <c r="K1505">
        <f t="shared" ca="1" si="377"/>
        <v>0</v>
      </c>
      <c r="L1505">
        <f t="shared" ca="1" si="378"/>
        <v>0</v>
      </c>
      <c r="M1505">
        <f t="shared" ca="1" si="379"/>
        <v>0</v>
      </c>
      <c r="N1505">
        <f t="shared" ca="1" si="380"/>
        <v>0</v>
      </c>
      <c r="O1505">
        <f t="shared" ca="1" si="381"/>
        <v>0</v>
      </c>
      <c r="P1505">
        <f t="shared" ca="1" si="382"/>
        <v>0</v>
      </c>
      <c r="R1505" s="1"/>
      <c r="S1505" t="e">
        <f t="shared" ca="1" si="383"/>
        <v>#REF!</v>
      </c>
    </row>
    <row r="1506" spans="2:19" x14ac:dyDescent="0.2">
      <c r="B1506">
        <f t="shared" ca="1" si="368"/>
        <v>0</v>
      </c>
      <c r="C1506">
        <f t="shared" ca="1" si="369"/>
        <v>0</v>
      </c>
      <c r="D1506">
        <f t="shared" ca="1" si="370"/>
        <v>0</v>
      </c>
      <c r="E1506">
        <f t="shared" ca="1" si="371"/>
        <v>0</v>
      </c>
      <c r="F1506">
        <f t="shared" ca="1" si="372"/>
        <v>0</v>
      </c>
      <c r="G1506">
        <f t="shared" ca="1" si="373"/>
        <v>0</v>
      </c>
      <c r="H1506">
        <f t="shared" ca="1" si="374"/>
        <v>0</v>
      </c>
      <c r="I1506">
        <f t="shared" ca="1" si="375"/>
        <v>0</v>
      </c>
      <c r="J1506">
        <f t="shared" ca="1" si="376"/>
        <v>0</v>
      </c>
      <c r="K1506">
        <f t="shared" ca="1" si="377"/>
        <v>0</v>
      </c>
      <c r="L1506">
        <f t="shared" ca="1" si="378"/>
        <v>0</v>
      </c>
      <c r="M1506">
        <f t="shared" ca="1" si="379"/>
        <v>0</v>
      </c>
      <c r="N1506">
        <f t="shared" ca="1" si="380"/>
        <v>0</v>
      </c>
      <c r="O1506">
        <f t="shared" ca="1" si="381"/>
        <v>0</v>
      </c>
      <c r="P1506">
        <f t="shared" ca="1" si="382"/>
        <v>0</v>
      </c>
      <c r="R1506" s="1"/>
      <c r="S1506" t="e">
        <f t="shared" ca="1" si="383"/>
        <v>#REF!</v>
      </c>
    </row>
    <row r="1507" spans="2:19" x14ac:dyDescent="0.2">
      <c r="B1507">
        <f t="shared" ca="1" si="368"/>
        <v>0</v>
      </c>
      <c r="C1507">
        <f t="shared" ca="1" si="369"/>
        <v>0</v>
      </c>
      <c r="D1507">
        <f t="shared" ca="1" si="370"/>
        <v>0</v>
      </c>
      <c r="E1507">
        <f t="shared" ca="1" si="371"/>
        <v>0</v>
      </c>
      <c r="F1507">
        <f t="shared" ca="1" si="372"/>
        <v>0</v>
      </c>
      <c r="G1507">
        <f t="shared" ca="1" si="373"/>
        <v>0</v>
      </c>
      <c r="H1507">
        <f t="shared" ca="1" si="374"/>
        <v>0</v>
      </c>
      <c r="I1507">
        <f t="shared" ca="1" si="375"/>
        <v>0</v>
      </c>
      <c r="J1507">
        <f t="shared" ca="1" si="376"/>
        <v>0</v>
      </c>
      <c r="K1507">
        <f t="shared" ca="1" si="377"/>
        <v>0</v>
      </c>
      <c r="L1507">
        <f t="shared" ca="1" si="378"/>
        <v>0</v>
      </c>
      <c r="M1507">
        <f t="shared" ca="1" si="379"/>
        <v>0</v>
      </c>
      <c r="N1507">
        <f t="shared" ca="1" si="380"/>
        <v>0</v>
      </c>
      <c r="O1507">
        <f t="shared" ca="1" si="381"/>
        <v>0</v>
      </c>
      <c r="P1507">
        <f t="shared" ca="1" si="382"/>
        <v>0</v>
      </c>
      <c r="R1507" s="1"/>
      <c r="S1507" t="e">
        <f t="shared" ca="1" si="383"/>
        <v>#REF!</v>
      </c>
    </row>
    <row r="1508" spans="2:19" x14ac:dyDescent="0.2">
      <c r="B1508">
        <f t="shared" ca="1" si="368"/>
        <v>0</v>
      </c>
      <c r="C1508">
        <f t="shared" ca="1" si="369"/>
        <v>0</v>
      </c>
      <c r="D1508">
        <f t="shared" ca="1" si="370"/>
        <v>0</v>
      </c>
      <c r="E1508">
        <f t="shared" ca="1" si="371"/>
        <v>0</v>
      </c>
      <c r="F1508">
        <f t="shared" ca="1" si="372"/>
        <v>0</v>
      </c>
      <c r="G1508">
        <f t="shared" ca="1" si="373"/>
        <v>0</v>
      </c>
      <c r="H1508">
        <f t="shared" ca="1" si="374"/>
        <v>0</v>
      </c>
      <c r="I1508">
        <f t="shared" ca="1" si="375"/>
        <v>0</v>
      </c>
      <c r="J1508">
        <f t="shared" ca="1" si="376"/>
        <v>0</v>
      </c>
      <c r="K1508">
        <f t="shared" ca="1" si="377"/>
        <v>0</v>
      </c>
      <c r="L1508">
        <f t="shared" ca="1" si="378"/>
        <v>0</v>
      </c>
      <c r="M1508">
        <f t="shared" ca="1" si="379"/>
        <v>0</v>
      </c>
      <c r="N1508">
        <f t="shared" ca="1" si="380"/>
        <v>0</v>
      </c>
      <c r="O1508">
        <f t="shared" ca="1" si="381"/>
        <v>0</v>
      </c>
      <c r="P1508">
        <f t="shared" ca="1" si="382"/>
        <v>0</v>
      </c>
      <c r="R1508" s="1"/>
      <c r="S1508" t="e">
        <f t="shared" ca="1" si="383"/>
        <v>#REF!</v>
      </c>
    </row>
    <row r="1509" spans="2:19" x14ac:dyDescent="0.2">
      <c r="B1509">
        <f t="shared" ca="1" si="368"/>
        <v>0</v>
      </c>
      <c r="C1509">
        <f t="shared" ca="1" si="369"/>
        <v>0</v>
      </c>
      <c r="D1509">
        <f t="shared" ca="1" si="370"/>
        <v>0</v>
      </c>
      <c r="E1509">
        <f t="shared" ca="1" si="371"/>
        <v>0</v>
      </c>
      <c r="F1509">
        <f t="shared" ca="1" si="372"/>
        <v>0</v>
      </c>
      <c r="G1509">
        <f t="shared" ca="1" si="373"/>
        <v>0</v>
      </c>
      <c r="H1509">
        <f t="shared" ca="1" si="374"/>
        <v>0</v>
      </c>
      <c r="I1509">
        <f t="shared" ca="1" si="375"/>
        <v>0</v>
      </c>
      <c r="J1509">
        <f t="shared" ca="1" si="376"/>
        <v>0</v>
      </c>
      <c r="K1509">
        <f t="shared" ca="1" si="377"/>
        <v>0</v>
      </c>
      <c r="L1509">
        <f t="shared" ca="1" si="378"/>
        <v>0</v>
      </c>
      <c r="M1509">
        <f t="shared" ca="1" si="379"/>
        <v>0</v>
      </c>
      <c r="N1509">
        <f t="shared" ca="1" si="380"/>
        <v>0</v>
      </c>
      <c r="O1509">
        <f t="shared" ca="1" si="381"/>
        <v>0</v>
      </c>
      <c r="P1509">
        <f t="shared" ca="1" si="382"/>
        <v>0</v>
      </c>
      <c r="R1509" s="1"/>
      <c r="S1509" t="e">
        <f t="shared" ca="1" si="383"/>
        <v>#REF!</v>
      </c>
    </row>
    <row r="1510" spans="2:19" x14ac:dyDescent="0.2">
      <c r="B1510">
        <f t="shared" ca="1" si="368"/>
        <v>0</v>
      </c>
      <c r="C1510">
        <f t="shared" ca="1" si="369"/>
        <v>0</v>
      </c>
      <c r="D1510">
        <f t="shared" ca="1" si="370"/>
        <v>0</v>
      </c>
      <c r="E1510">
        <f t="shared" ca="1" si="371"/>
        <v>0</v>
      </c>
      <c r="F1510">
        <f t="shared" ca="1" si="372"/>
        <v>0</v>
      </c>
      <c r="G1510">
        <f t="shared" ca="1" si="373"/>
        <v>0</v>
      </c>
      <c r="H1510">
        <f t="shared" ca="1" si="374"/>
        <v>0</v>
      </c>
      <c r="I1510">
        <f t="shared" ca="1" si="375"/>
        <v>0</v>
      </c>
      <c r="J1510">
        <f t="shared" ca="1" si="376"/>
        <v>0</v>
      </c>
      <c r="K1510">
        <f t="shared" ca="1" si="377"/>
        <v>0</v>
      </c>
      <c r="L1510">
        <f t="shared" ca="1" si="378"/>
        <v>0</v>
      </c>
      <c r="M1510">
        <f t="shared" ca="1" si="379"/>
        <v>0</v>
      </c>
      <c r="N1510">
        <f t="shared" ca="1" si="380"/>
        <v>0</v>
      </c>
      <c r="O1510">
        <f t="shared" ca="1" si="381"/>
        <v>0</v>
      </c>
      <c r="P1510">
        <f t="shared" ca="1" si="382"/>
        <v>0</v>
      </c>
      <c r="R1510" s="1"/>
      <c r="S1510" t="e">
        <f t="shared" ca="1" si="383"/>
        <v>#REF!</v>
      </c>
    </row>
    <row r="1511" spans="2:19" x14ac:dyDescent="0.2">
      <c r="B1511">
        <f t="shared" ca="1" si="368"/>
        <v>0</v>
      </c>
      <c r="C1511">
        <f t="shared" ca="1" si="369"/>
        <v>0</v>
      </c>
      <c r="D1511">
        <f t="shared" ca="1" si="370"/>
        <v>0</v>
      </c>
      <c r="E1511">
        <f t="shared" ca="1" si="371"/>
        <v>0</v>
      </c>
      <c r="F1511">
        <f t="shared" ca="1" si="372"/>
        <v>0</v>
      </c>
      <c r="G1511">
        <f t="shared" ca="1" si="373"/>
        <v>0</v>
      </c>
      <c r="H1511">
        <f t="shared" ca="1" si="374"/>
        <v>0</v>
      </c>
      <c r="I1511">
        <f t="shared" ca="1" si="375"/>
        <v>0</v>
      </c>
      <c r="J1511">
        <f t="shared" ca="1" si="376"/>
        <v>0</v>
      </c>
      <c r="K1511">
        <f t="shared" ca="1" si="377"/>
        <v>0</v>
      </c>
      <c r="L1511">
        <f t="shared" ca="1" si="378"/>
        <v>0</v>
      </c>
      <c r="M1511">
        <f t="shared" ca="1" si="379"/>
        <v>0</v>
      </c>
      <c r="N1511">
        <f t="shared" ca="1" si="380"/>
        <v>0</v>
      </c>
      <c r="O1511">
        <f t="shared" ca="1" si="381"/>
        <v>0</v>
      </c>
      <c r="P1511">
        <f t="shared" ca="1" si="382"/>
        <v>0</v>
      </c>
      <c r="R1511" s="1"/>
      <c r="S1511" t="e">
        <f t="shared" ca="1" si="383"/>
        <v>#REF!</v>
      </c>
    </row>
    <row r="1512" spans="2:19" x14ac:dyDescent="0.2">
      <c r="B1512">
        <f t="shared" ca="1" si="368"/>
        <v>0</v>
      </c>
      <c r="C1512">
        <f t="shared" ca="1" si="369"/>
        <v>0</v>
      </c>
      <c r="D1512">
        <f t="shared" ca="1" si="370"/>
        <v>0</v>
      </c>
      <c r="E1512">
        <f t="shared" ca="1" si="371"/>
        <v>0</v>
      </c>
      <c r="F1512">
        <f t="shared" ca="1" si="372"/>
        <v>0</v>
      </c>
      <c r="G1512">
        <f t="shared" ca="1" si="373"/>
        <v>0</v>
      </c>
      <c r="H1512">
        <f t="shared" ca="1" si="374"/>
        <v>0</v>
      </c>
      <c r="I1512">
        <f t="shared" ca="1" si="375"/>
        <v>0</v>
      </c>
      <c r="J1512">
        <f t="shared" ca="1" si="376"/>
        <v>0</v>
      </c>
      <c r="K1512">
        <f t="shared" ca="1" si="377"/>
        <v>0</v>
      </c>
      <c r="L1512">
        <f t="shared" ca="1" si="378"/>
        <v>0</v>
      </c>
      <c r="M1512">
        <f t="shared" ca="1" si="379"/>
        <v>0</v>
      </c>
      <c r="N1512">
        <f t="shared" ca="1" si="380"/>
        <v>0</v>
      </c>
      <c r="O1512">
        <f t="shared" ca="1" si="381"/>
        <v>0</v>
      </c>
      <c r="P1512">
        <f t="shared" ca="1" si="382"/>
        <v>0</v>
      </c>
      <c r="R1512" s="1"/>
      <c r="S1512" t="e">
        <f t="shared" ca="1" si="383"/>
        <v>#REF!</v>
      </c>
    </row>
    <row r="1513" spans="2:19" x14ac:dyDescent="0.2">
      <c r="B1513">
        <f t="shared" ca="1" si="368"/>
        <v>0</v>
      </c>
      <c r="C1513">
        <f t="shared" ca="1" si="369"/>
        <v>0</v>
      </c>
      <c r="D1513">
        <f t="shared" ca="1" si="370"/>
        <v>0</v>
      </c>
      <c r="E1513">
        <f t="shared" ca="1" si="371"/>
        <v>0</v>
      </c>
      <c r="F1513">
        <f t="shared" ca="1" si="372"/>
        <v>0</v>
      </c>
      <c r="G1513">
        <f t="shared" ca="1" si="373"/>
        <v>0</v>
      </c>
      <c r="H1513">
        <f t="shared" ca="1" si="374"/>
        <v>0</v>
      </c>
      <c r="I1513">
        <f t="shared" ca="1" si="375"/>
        <v>0</v>
      </c>
      <c r="J1513">
        <f t="shared" ca="1" si="376"/>
        <v>0</v>
      </c>
      <c r="K1513">
        <f t="shared" ca="1" si="377"/>
        <v>0</v>
      </c>
      <c r="L1513">
        <f t="shared" ca="1" si="378"/>
        <v>0</v>
      </c>
      <c r="M1513">
        <f t="shared" ca="1" si="379"/>
        <v>0</v>
      </c>
      <c r="N1513">
        <f t="shared" ca="1" si="380"/>
        <v>0</v>
      </c>
      <c r="O1513">
        <f t="shared" ca="1" si="381"/>
        <v>0</v>
      </c>
      <c r="P1513">
        <f t="shared" ca="1" si="382"/>
        <v>0</v>
      </c>
      <c r="R1513" s="1"/>
      <c r="S1513" t="e">
        <f t="shared" ca="1" si="383"/>
        <v>#REF!</v>
      </c>
    </row>
    <row r="1514" spans="2:19" x14ac:dyDescent="0.2">
      <c r="B1514">
        <f t="shared" ca="1" si="368"/>
        <v>0</v>
      </c>
      <c r="C1514">
        <f t="shared" ca="1" si="369"/>
        <v>0</v>
      </c>
      <c r="D1514">
        <f t="shared" ca="1" si="370"/>
        <v>0</v>
      </c>
      <c r="E1514">
        <f t="shared" ca="1" si="371"/>
        <v>0</v>
      </c>
      <c r="F1514">
        <f t="shared" ca="1" si="372"/>
        <v>0</v>
      </c>
      <c r="G1514">
        <f t="shared" ca="1" si="373"/>
        <v>0</v>
      </c>
      <c r="H1514">
        <f t="shared" ca="1" si="374"/>
        <v>0</v>
      </c>
      <c r="I1514">
        <f t="shared" ca="1" si="375"/>
        <v>0</v>
      </c>
      <c r="J1514">
        <f t="shared" ca="1" si="376"/>
        <v>0</v>
      </c>
      <c r="K1514">
        <f t="shared" ca="1" si="377"/>
        <v>0</v>
      </c>
      <c r="L1514">
        <f t="shared" ca="1" si="378"/>
        <v>0</v>
      </c>
      <c r="M1514">
        <f t="shared" ca="1" si="379"/>
        <v>0</v>
      </c>
      <c r="N1514">
        <f t="shared" ca="1" si="380"/>
        <v>0</v>
      </c>
      <c r="O1514">
        <f t="shared" ca="1" si="381"/>
        <v>0</v>
      </c>
      <c r="P1514">
        <f t="shared" ca="1" si="382"/>
        <v>0</v>
      </c>
      <c r="R1514" s="1"/>
      <c r="S1514" t="e">
        <f t="shared" ca="1" si="383"/>
        <v>#REF!</v>
      </c>
    </row>
    <row r="1515" spans="2:19" x14ac:dyDescent="0.2">
      <c r="B1515">
        <f t="shared" ca="1" si="368"/>
        <v>0</v>
      </c>
      <c r="C1515">
        <f t="shared" ca="1" si="369"/>
        <v>0</v>
      </c>
      <c r="D1515">
        <f t="shared" ca="1" si="370"/>
        <v>0</v>
      </c>
      <c r="E1515">
        <f t="shared" ca="1" si="371"/>
        <v>0</v>
      </c>
      <c r="F1515">
        <f t="shared" ca="1" si="372"/>
        <v>0</v>
      </c>
      <c r="G1515">
        <f t="shared" ca="1" si="373"/>
        <v>0</v>
      </c>
      <c r="H1515">
        <f t="shared" ca="1" si="374"/>
        <v>0</v>
      </c>
      <c r="I1515">
        <f t="shared" ca="1" si="375"/>
        <v>0</v>
      </c>
      <c r="J1515">
        <f t="shared" ca="1" si="376"/>
        <v>0</v>
      </c>
      <c r="K1515">
        <f t="shared" ca="1" si="377"/>
        <v>0</v>
      </c>
      <c r="L1515">
        <f t="shared" ca="1" si="378"/>
        <v>0</v>
      </c>
      <c r="M1515">
        <f t="shared" ca="1" si="379"/>
        <v>0</v>
      </c>
      <c r="N1515">
        <f t="shared" ca="1" si="380"/>
        <v>0</v>
      </c>
      <c r="O1515">
        <f t="shared" ca="1" si="381"/>
        <v>0</v>
      </c>
      <c r="P1515">
        <f t="shared" ca="1" si="382"/>
        <v>0</v>
      </c>
      <c r="R1515" s="1"/>
      <c r="S1515" t="e">
        <f t="shared" ca="1" si="383"/>
        <v>#REF!</v>
      </c>
    </row>
    <row r="1516" spans="2:19" x14ac:dyDescent="0.2">
      <c r="B1516">
        <f t="shared" ca="1" si="368"/>
        <v>0</v>
      </c>
      <c r="C1516">
        <f t="shared" ca="1" si="369"/>
        <v>0</v>
      </c>
      <c r="D1516">
        <f t="shared" ca="1" si="370"/>
        <v>0</v>
      </c>
      <c r="E1516">
        <f t="shared" ca="1" si="371"/>
        <v>0</v>
      </c>
      <c r="F1516">
        <f t="shared" ca="1" si="372"/>
        <v>0</v>
      </c>
      <c r="G1516">
        <f t="shared" ca="1" si="373"/>
        <v>0</v>
      </c>
      <c r="H1516">
        <f t="shared" ca="1" si="374"/>
        <v>0</v>
      </c>
      <c r="I1516">
        <f t="shared" ca="1" si="375"/>
        <v>0</v>
      </c>
      <c r="J1516">
        <f t="shared" ca="1" si="376"/>
        <v>0</v>
      </c>
      <c r="K1516">
        <f t="shared" ca="1" si="377"/>
        <v>0</v>
      </c>
      <c r="L1516">
        <f t="shared" ca="1" si="378"/>
        <v>0</v>
      </c>
      <c r="M1516">
        <f t="shared" ca="1" si="379"/>
        <v>0</v>
      </c>
      <c r="N1516">
        <f t="shared" ca="1" si="380"/>
        <v>0</v>
      </c>
      <c r="O1516">
        <f t="shared" ca="1" si="381"/>
        <v>0</v>
      </c>
      <c r="P1516">
        <f t="shared" ca="1" si="382"/>
        <v>0</v>
      </c>
      <c r="R1516" s="1"/>
      <c r="S1516" t="e">
        <f t="shared" ca="1" si="383"/>
        <v>#REF!</v>
      </c>
    </row>
    <row r="1517" spans="2:19" x14ac:dyDescent="0.2">
      <c r="B1517">
        <f t="shared" ca="1" si="368"/>
        <v>0</v>
      </c>
      <c r="C1517">
        <f t="shared" ca="1" si="369"/>
        <v>0</v>
      </c>
      <c r="D1517">
        <f t="shared" ca="1" si="370"/>
        <v>0</v>
      </c>
      <c r="E1517">
        <f t="shared" ca="1" si="371"/>
        <v>0</v>
      </c>
      <c r="F1517">
        <f t="shared" ca="1" si="372"/>
        <v>0</v>
      </c>
      <c r="G1517">
        <f t="shared" ca="1" si="373"/>
        <v>0</v>
      </c>
      <c r="H1517">
        <f t="shared" ca="1" si="374"/>
        <v>0</v>
      </c>
      <c r="I1517">
        <f t="shared" ca="1" si="375"/>
        <v>0</v>
      </c>
      <c r="J1517">
        <f t="shared" ca="1" si="376"/>
        <v>0</v>
      </c>
      <c r="K1517">
        <f t="shared" ca="1" si="377"/>
        <v>0</v>
      </c>
      <c r="L1517">
        <f t="shared" ca="1" si="378"/>
        <v>0</v>
      </c>
      <c r="M1517">
        <f t="shared" ca="1" si="379"/>
        <v>0</v>
      </c>
      <c r="N1517">
        <f t="shared" ca="1" si="380"/>
        <v>0</v>
      </c>
      <c r="O1517">
        <f t="shared" ca="1" si="381"/>
        <v>0</v>
      </c>
      <c r="P1517">
        <f t="shared" ca="1" si="382"/>
        <v>0</v>
      </c>
      <c r="R1517" s="1"/>
      <c r="S1517" t="e">
        <f t="shared" ca="1" si="383"/>
        <v>#REF!</v>
      </c>
    </row>
    <row r="1518" spans="2:19" x14ac:dyDescent="0.2">
      <c r="B1518">
        <f t="shared" ca="1" si="368"/>
        <v>0</v>
      </c>
      <c r="C1518">
        <f t="shared" ca="1" si="369"/>
        <v>0</v>
      </c>
      <c r="D1518">
        <f t="shared" ca="1" si="370"/>
        <v>0</v>
      </c>
      <c r="E1518">
        <f t="shared" ca="1" si="371"/>
        <v>0</v>
      </c>
      <c r="F1518">
        <f t="shared" ca="1" si="372"/>
        <v>0</v>
      </c>
      <c r="G1518">
        <f t="shared" ca="1" si="373"/>
        <v>0</v>
      </c>
      <c r="H1518">
        <f t="shared" ca="1" si="374"/>
        <v>0</v>
      </c>
      <c r="I1518">
        <f t="shared" ca="1" si="375"/>
        <v>0</v>
      </c>
      <c r="J1518">
        <f t="shared" ca="1" si="376"/>
        <v>0</v>
      </c>
      <c r="K1518">
        <f t="shared" ca="1" si="377"/>
        <v>0</v>
      </c>
      <c r="L1518">
        <f t="shared" ca="1" si="378"/>
        <v>0</v>
      </c>
      <c r="M1518">
        <f t="shared" ca="1" si="379"/>
        <v>0</v>
      </c>
      <c r="N1518">
        <f t="shared" ca="1" si="380"/>
        <v>0</v>
      </c>
      <c r="O1518">
        <f t="shared" ca="1" si="381"/>
        <v>0</v>
      </c>
      <c r="P1518">
        <f t="shared" ca="1" si="382"/>
        <v>0</v>
      </c>
      <c r="R1518" s="1"/>
      <c r="S1518" t="e">
        <f t="shared" ca="1" si="383"/>
        <v>#REF!</v>
      </c>
    </row>
    <row r="1519" spans="2:19" x14ac:dyDescent="0.2">
      <c r="B1519">
        <f t="shared" ca="1" si="368"/>
        <v>0</v>
      </c>
      <c r="C1519">
        <f t="shared" ca="1" si="369"/>
        <v>0</v>
      </c>
      <c r="D1519">
        <f t="shared" ca="1" si="370"/>
        <v>0</v>
      </c>
      <c r="E1519">
        <f t="shared" ca="1" si="371"/>
        <v>0</v>
      </c>
      <c r="F1519">
        <f t="shared" ca="1" si="372"/>
        <v>0</v>
      </c>
      <c r="G1519">
        <f t="shared" ca="1" si="373"/>
        <v>0</v>
      </c>
      <c r="H1519">
        <f t="shared" ca="1" si="374"/>
        <v>0</v>
      </c>
      <c r="I1519">
        <f t="shared" ca="1" si="375"/>
        <v>0</v>
      </c>
      <c r="J1519">
        <f t="shared" ca="1" si="376"/>
        <v>0</v>
      </c>
      <c r="K1519">
        <f t="shared" ca="1" si="377"/>
        <v>0</v>
      </c>
      <c r="L1519">
        <f t="shared" ca="1" si="378"/>
        <v>0</v>
      </c>
      <c r="M1519">
        <f t="shared" ca="1" si="379"/>
        <v>0</v>
      </c>
      <c r="N1519">
        <f t="shared" ca="1" si="380"/>
        <v>0</v>
      </c>
      <c r="O1519">
        <f t="shared" ca="1" si="381"/>
        <v>0</v>
      </c>
      <c r="P1519">
        <f t="shared" ca="1" si="382"/>
        <v>0</v>
      </c>
      <c r="R1519" s="1"/>
      <c r="S1519" t="e">
        <f t="shared" ca="1" si="383"/>
        <v>#REF!</v>
      </c>
    </row>
    <row r="1520" spans="2:19" x14ac:dyDescent="0.2">
      <c r="B1520">
        <f t="shared" ca="1" si="368"/>
        <v>0</v>
      </c>
      <c r="C1520">
        <f t="shared" ca="1" si="369"/>
        <v>0</v>
      </c>
      <c r="D1520">
        <f t="shared" ca="1" si="370"/>
        <v>0</v>
      </c>
      <c r="E1520">
        <f t="shared" ca="1" si="371"/>
        <v>0</v>
      </c>
      <c r="F1520">
        <f t="shared" ca="1" si="372"/>
        <v>0</v>
      </c>
      <c r="G1520">
        <f t="shared" ca="1" si="373"/>
        <v>0</v>
      </c>
      <c r="H1520">
        <f t="shared" ca="1" si="374"/>
        <v>0</v>
      </c>
      <c r="I1520">
        <f t="shared" ca="1" si="375"/>
        <v>0</v>
      </c>
      <c r="J1520">
        <f t="shared" ca="1" si="376"/>
        <v>0</v>
      </c>
      <c r="K1520">
        <f t="shared" ca="1" si="377"/>
        <v>0</v>
      </c>
      <c r="L1520">
        <f t="shared" ca="1" si="378"/>
        <v>0</v>
      </c>
      <c r="M1520">
        <f t="shared" ca="1" si="379"/>
        <v>0</v>
      </c>
      <c r="N1520">
        <f t="shared" ca="1" si="380"/>
        <v>0</v>
      </c>
      <c r="O1520">
        <f t="shared" ca="1" si="381"/>
        <v>0</v>
      </c>
      <c r="P1520">
        <f t="shared" ca="1" si="382"/>
        <v>0</v>
      </c>
      <c r="R1520" s="1"/>
      <c r="S1520" t="e">
        <f t="shared" ca="1" si="383"/>
        <v>#REF!</v>
      </c>
    </row>
    <row r="1521" spans="2:19" x14ac:dyDescent="0.2">
      <c r="B1521">
        <f t="shared" ca="1" si="368"/>
        <v>0</v>
      </c>
      <c r="C1521">
        <f t="shared" ca="1" si="369"/>
        <v>0</v>
      </c>
      <c r="D1521">
        <f t="shared" ca="1" si="370"/>
        <v>0</v>
      </c>
      <c r="E1521">
        <f t="shared" ca="1" si="371"/>
        <v>0</v>
      </c>
      <c r="F1521">
        <f t="shared" ca="1" si="372"/>
        <v>0</v>
      </c>
      <c r="G1521">
        <f t="shared" ca="1" si="373"/>
        <v>0</v>
      </c>
      <c r="H1521">
        <f t="shared" ca="1" si="374"/>
        <v>0</v>
      </c>
      <c r="I1521">
        <f t="shared" ca="1" si="375"/>
        <v>0</v>
      </c>
      <c r="J1521">
        <f t="shared" ca="1" si="376"/>
        <v>0</v>
      </c>
      <c r="K1521">
        <f t="shared" ca="1" si="377"/>
        <v>0</v>
      </c>
      <c r="L1521">
        <f t="shared" ca="1" si="378"/>
        <v>0</v>
      </c>
      <c r="M1521">
        <f t="shared" ca="1" si="379"/>
        <v>0</v>
      </c>
      <c r="N1521">
        <f t="shared" ca="1" si="380"/>
        <v>0</v>
      </c>
      <c r="O1521">
        <f t="shared" ca="1" si="381"/>
        <v>0</v>
      </c>
      <c r="P1521">
        <f t="shared" ca="1" si="382"/>
        <v>0</v>
      </c>
      <c r="R1521" s="1"/>
      <c r="S1521" t="e">
        <f t="shared" ca="1" si="383"/>
        <v>#REF!</v>
      </c>
    </row>
    <row r="1522" spans="2:19" x14ac:dyDescent="0.2">
      <c r="B1522">
        <f t="shared" ca="1" si="368"/>
        <v>0</v>
      </c>
      <c r="C1522">
        <f t="shared" ca="1" si="369"/>
        <v>0</v>
      </c>
      <c r="D1522">
        <f t="shared" ca="1" si="370"/>
        <v>0</v>
      </c>
      <c r="E1522">
        <f t="shared" ca="1" si="371"/>
        <v>0</v>
      </c>
      <c r="F1522">
        <f t="shared" ca="1" si="372"/>
        <v>0</v>
      </c>
      <c r="G1522">
        <f t="shared" ca="1" si="373"/>
        <v>0</v>
      </c>
      <c r="H1522">
        <f t="shared" ca="1" si="374"/>
        <v>0</v>
      </c>
      <c r="I1522">
        <f t="shared" ca="1" si="375"/>
        <v>0</v>
      </c>
      <c r="J1522">
        <f t="shared" ca="1" si="376"/>
        <v>0</v>
      </c>
      <c r="K1522">
        <f t="shared" ca="1" si="377"/>
        <v>0</v>
      </c>
      <c r="L1522">
        <f t="shared" ca="1" si="378"/>
        <v>0</v>
      </c>
      <c r="M1522">
        <f t="shared" ca="1" si="379"/>
        <v>0</v>
      </c>
      <c r="N1522">
        <f t="shared" ca="1" si="380"/>
        <v>0</v>
      </c>
      <c r="O1522">
        <f t="shared" ca="1" si="381"/>
        <v>0</v>
      </c>
      <c r="P1522">
        <f t="shared" ca="1" si="382"/>
        <v>0</v>
      </c>
      <c r="R1522" s="1"/>
      <c r="S1522" t="e">
        <f t="shared" ca="1" si="383"/>
        <v>#REF!</v>
      </c>
    </row>
    <row r="1523" spans="2:19" x14ac:dyDescent="0.2">
      <c r="B1523">
        <f t="shared" ca="1" si="368"/>
        <v>0</v>
      </c>
      <c r="C1523">
        <f t="shared" ca="1" si="369"/>
        <v>0</v>
      </c>
      <c r="D1523">
        <f t="shared" ca="1" si="370"/>
        <v>0</v>
      </c>
      <c r="E1523">
        <f t="shared" ca="1" si="371"/>
        <v>0</v>
      </c>
      <c r="F1523">
        <f t="shared" ca="1" si="372"/>
        <v>0</v>
      </c>
      <c r="G1523">
        <f t="shared" ca="1" si="373"/>
        <v>0</v>
      </c>
      <c r="H1523">
        <f t="shared" ca="1" si="374"/>
        <v>0</v>
      </c>
      <c r="I1523">
        <f t="shared" ca="1" si="375"/>
        <v>0</v>
      </c>
      <c r="J1523">
        <f t="shared" ca="1" si="376"/>
        <v>0</v>
      </c>
      <c r="K1523">
        <f t="shared" ca="1" si="377"/>
        <v>0</v>
      </c>
      <c r="L1523">
        <f t="shared" ca="1" si="378"/>
        <v>0</v>
      </c>
      <c r="M1523">
        <f t="shared" ca="1" si="379"/>
        <v>0</v>
      </c>
      <c r="N1523">
        <f t="shared" ca="1" si="380"/>
        <v>0</v>
      </c>
      <c r="O1523">
        <f t="shared" ca="1" si="381"/>
        <v>0</v>
      </c>
      <c r="P1523">
        <f t="shared" ca="1" si="382"/>
        <v>0</v>
      </c>
      <c r="R1523" s="1"/>
      <c r="S1523" t="e">
        <f t="shared" ca="1" si="383"/>
        <v>#REF!</v>
      </c>
    </row>
    <row r="1524" spans="2:19" x14ac:dyDescent="0.2">
      <c r="B1524">
        <f t="shared" ca="1" si="368"/>
        <v>0</v>
      </c>
      <c r="C1524">
        <f t="shared" ca="1" si="369"/>
        <v>0</v>
      </c>
      <c r="D1524">
        <f t="shared" ca="1" si="370"/>
        <v>0</v>
      </c>
      <c r="E1524">
        <f t="shared" ca="1" si="371"/>
        <v>0</v>
      </c>
      <c r="F1524">
        <f t="shared" ca="1" si="372"/>
        <v>0</v>
      </c>
      <c r="G1524">
        <f t="shared" ca="1" si="373"/>
        <v>0</v>
      </c>
      <c r="H1524">
        <f t="shared" ca="1" si="374"/>
        <v>0</v>
      </c>
      <c r="I1524">
        <f t="shared" ca="1" si="375"/>
        <v>0</v>
      </c>
      <c r="J1524">
        <f t="shared" ca="1" si="376"/>
        <v>0</v>
      </c>
      <c r="K1524">
        <f t="shared" ca="1" si="377"/>
        <v>0</v>
      </c>
      <c r="L1524">
        <f t="shared" ca="1" si="378"/>
        <v>0</v>
      </c>
      <c r="M1524">
        <f t="shared" ca="1" si="379"/>
        <v>0</v>
      </c>
      <c r="N1524">
        <f t="shared" ca="1" si="380"/>
        <v>0</v>
      </c>
      <c r="O1524">
        <f t="shared" ca="1" si="381"/>
        <v>0</v>
      </c>
      <c r="P1524">
        <f t="shared" ca="1" si="382"/>
        <v>0</v>
      </c>
      <c r="R1524" s="1"/>
      <c r="S1524" t="e">
        <f t="shared" ca="1" si="383"/>
        <v>#REF!</v>
      </c>
    </row>
    <row r="1525" spans="2:19" x14ac:dyDescent="0.2">
      <c r="B1525">
        <f t="shared" ca="1" si="368"/>
        <v>0</v>
      </c>
      <c r="C1525">
        <f t="shared" ca="1" si="369"/>
        <v>0</v>
      </c>
      <c r="D1525">
        <f t="shared" ca="1" si="370"/>
        <v>0</v>
      </c>
      <c r="E1525">
        <f t="shared" ca="1" si="371"/>
        <v>0</v>
      </c>
      <c r="F1525">
        <f t="shared" ca="1" si="372"/>
        <v>0</v>
      </c>
      <c r="G1525">
        <f t="shared" ca="1" si="373"/>
        <v>0</v>
      </c>
      <c r="H1525">
        <f t="shared" ca="1" si="374"/>
        <v>0</v>
      </c>
      <c r="I1525">
        <f t="shared" ca="1" si="375"/>
        <v>0</v>
      </c>
      <c r="J1525">
        <f t="shared" ca="1" si="376"/>
        <v>0</v>
      </c>
      <c r="K1525">
        <f t="shared" ca="1" si="377"/>
        <v>0</v>
      </c>
      <c r="L1525">
        <f t="shared" ca="1" si="378"/>
        <v>0</v>
      </c>
      <c r="M1525">
        <f t="shared" ca="1" si="379"/>
        <v>0</v>
      </c>
      <c r="N1525">
        <f t="shared" ca="1" si="380"/>
        <v>0</v>
      </c>
      <c r="O1525">
        <f t="shared" ca="1" si="381"/>
        <v>0</v>
      </c>
      <c r="P1525">
        <f t="shared" ca="1" si="382"/>
        <v>0</v>
      </c>
      <c r="R1525" s="1"/>
      <c r="S1525" t="e">
        <f t="shared" ca="1" si="383"/>
        <v>#REF!</v>
      </c>
    </row>
    <row r="1526" spans="2:19" x14ac:dyDescent="0.2">
      <c r="B1526">
        <f t="shared" ca="1" si="368"/>
        <v>0</v>
      </c>
      <c r="C1526">
        <f t="shared" ca="1" si="369"/>
        <v>0</v>
      </c>
      <c r="D1526">
        <f t="shared" ca="1" si="370"/>
        <v>0</v>
      </c>
      <c r="E1526">
        <f t="shared" ca="1" si="371"/>
        <v>0</v>
      </c>
      <c r="F1526">
        <f t="shared" ca="1" si="372"/>
        <v>0</v>
      </c>
      <c r="G1526">
        <f t="shared" ca="1" si="373"/>
        <v>0</v>
      </c>
      <c r="H1526">
        <f t="shared" ca="1" si="374"/>
        <v>0</v>
      </c>
      <c r="I1526">
        <f t="shared" ca="1" si="375"/>
        <v>0</v>
      </c>
      <c r="J1526">
        <f t="shared" ca="1" si="376"/>
        <v>0</v>
      </c>
      <c r="K1526">
        <f t="shared" ca="1" si="377"/>
        <v>0</v>
      </c>
      <c r="L1526">
        <f t="shared" ca="1" si="378"/>
        <v>0</v>
      </c>
      <c r="M1526">
        <f t="shared" ca="1" si="379"/>
        <v>0</v>
      </c>
      <c r="N1526">
        <f t="shared" ca="1" si="380"/>
        <v>0</v>
      </c>
      <c r="O1526">
        <f t="shared" ca="1" si="381"/>
        <v>0</v>
      </c>
      <c r="P1526">
        <f t="shared" ca="1" si="382"/>
        <v>0</v>
      </c>
      <c r="R1526" s="1"/>
      <c r="S1526" t="e">
        <f t="shared" ca="1" si="383"/>
        <v>#REF!</v>
      </c>
    </row>
    <row r="1527" spans="2:19" x14ac:dyDescent="0.2">
      <c r="B1527">
        <f t="shared" ca="1" si="368"/>
        <v>0</v>
      </c>
      <c r="C1527">
        <f t="shared" ca="1" si="369"/>
        <v>0</v>
      </c>
      <c r="D1527">
        <f t="shared" ca="1" si="370"/>
        <v>0</v>
      </c>
      <c r="E1527">
        <f t="shared" ca="1" si="371"/>
        <v>0</v>
      </c>
      <c r="F1527">
        <f t="shared" ca="1" si="372"/>
        <v>0</v>
      </c>
      <c r="G1527">
        <f t="shared" ca="1" si="373"/>
        <v>0</v>
      </c>
      <c r="H1527">
        <f t="shared" ca="1" si="374"/>
        <v>0</v>
      </c>
      <c r="I1527">
        <f t="shared" ca="1" si="375"/>
        <v>0</v>
      </c>
      <c r="J1527">
        <f t="shared" ca="1" si="376"/>
        <v>0</v>
      </c>
      <c r="K1527">
        <f t="shared" ca="1" si="377"/>
        <v>0</v>
      </c>
      <c r="L1527">
        <f t="shared" ca="1" si="378"/>
        <v>0</v>
      </c>
      <c r="M1527">
        <f t="shared" ca="1" si="379"/>
        <v>0</v>
      </c>
      <c r="N1527">
        <f t="shared" ca="1" si="380"/>
        <v>0</v>
      </c>
      <c r="O1527">
        <f t="shared" ca="1" si="381"/>
        <v>0</v>
      </c>
      <c r="P1527">
        <f t="shared" ca="1" si="382"/>
        <v>0</v>
      </c>
      <c r="R1527" s="1"/>
      <c r="S1527" t="e">
        <f t="shared" ca="1" si="383"/>
        <v>#REF!</v>
      </c>
    </row>
    <row r="1528" spans="2:19" x14ac:dyDescent="0.2">
      <c r="B1528">
        <f t="shared" ca="1" si="368"/>
        <v>0</v>
      </c>
      <c r="C1528">
        <f t="shared" ca="1" si="369"/>
        <v>0</v>
      </c>
      <c r="D1528">
        <f t="shared" ca="1" si="370"/>
        <v>0</v>
      </c>
      <c r="E1528">
        <f t="shared" ca="1" si="371"/>
        <v>0</v>
      </c>
      <c r="F1528">
        <f t="shared" ca="1" si="372"/>
        <v>0</v>
      </c>
      <c r="G1528">
        <f t="shared" ca="1" si="373"/>
        <v>0</v>
      </c>
      <c r="H1528">
        <f t="shared" ca="1" si="374"/>
        <v>0</v>
      </c>
      <c r="I1528">
        <f t="shared" ca="1" si="375"/>
        <v>0</v>
      </c>
      <c r="J1528">
        <f t="shared" ca="1" si="376"/>
        <v>0</v>
      </c>
      <c r="K1528">
        <f t="shared" ca="1" si="377"/>
        <v>0</v>
      </c>
      <c r="L1528">
        <f t="shared" ca="1" si="378"/>
        <v>0</v>
      </c>
      <c r="M1528">
        <f t="shared" ca="1" si="379"/>
        <v>0</v>
      </c>
      <c r="N1528">
        <f t="shared" ca="1" si="380"/>
        <v>0</v>
      </c>
      <c r="O1528">
        <f t="shared" ca="1" si="381"/>
        <v>0</v>
      </c>
      <c r="P1528">
        <f t="shared" ca="1" si="382"/>
        <v>0</v>
      </c>
      <c r="R1528" s="1"/>
      <c r="S1528" t="e">
        <f t="shared" ca="1" si="383"/>
        <v>#REF!</v>
      </c>
    </row>
    <row r="1529" spans="2:19" x14ac:dyDescent="0.2">
      <c r="B1529">
        <f t="shared" ca="1" si="368"/>
        <v>0</v>
      </c>
      <c r="C1529">
        <f t="shared" ca="1" si="369"/>
        <v>0</v>
      </c>
      <c r="D1529">
        <f t="shared" ca="1" si="370"/>
        <v>0</v>
      </c>
      <c r="E1529">
        <f t="shared" ca="1" si="371"/>
        <v>0</v>
      </c>
      <c r="F1529">
        <f t="shared" ca="1" si="372"/>
        <v>0</v>
      </c>
      <c r="G1529">
        <f t="shared" ca="1" si="373"/>
        <v>0</v>
      </c>
      <c r="H1529">
        <f t="shared" ca="1" si="374"/>
        <v>0</v>
      </c>
      <c r="I1529">
        <f t="shared" ca="1" si="375"/>
        <v>0</v>
      </c>
      <c r="J1529">
        <f t="shared" ca="1" si="376"/>
        <v>0</v>
      </c>
      <c r="K1529">
        <f t="shared" ca="1" si="377"/>
        <v>0</v>
      </c>
      <c r="L1529">
        <f t="shared" ca="1" si="378"/>
        <v>0</v>
      </c>
      <c r="M1529">
        <f t="shared" ca="1" si="379"/>
        <v>0</v>
      </c>
      <c r="N1529">
        <f t="shared" ca="1" si="380"/>
        <v>0</v>
      </c>
      <c r="O1529">
        <f t="shared" ca="1" si="381"/>
        <v>0</v>
      </c>
      <c r="P1529">
        <f t="shared" ca="1" si="382"/>
        <v>0</v>
      </c>
      <c r="R1529" s="1"/>
      <c r="S1529" t="e">
        <f t="shared" ca="1" si="383"/>
        <v>#REF!</v>
      </c>
    </row>
    <row r="1530" spans="2:19" x14ac:dyDescent="0.2">
      <c r="B1530">
        <f t="shared" ca="1" si="368"/>
        <v>0</v>
      </c>
      <c r="C1530">
        <f t="shared" ca="1" si="369"/>
        <v>0</v>
      </c>
      <c r="D1530">
        <f t="shared" ca="1" si="370"/>
        <v>0</v>
      </c>
      <c r="E1530">
        <f t="shared" ca="1" si="371"/>
        <v>0</v>
      </c>
      <c r="F1530">
        <f t="shared" ca="1" si="372"/>
        <v>0</v>
      </c>
      <c r="G1530">
        <f t="shared" ca="1" si="373"/>
        <v>0</v>
      </c>
      <c r="H1530">
        <f t="shared" ca="1" si="374"/>
        <v>0</v>
      </c>
      <c r="I1530">
        <f t="shared" ca="1" si="375"/>
        <v>0</v>
      </c>
      <c r="J1530">
        <f t="shared" ca="1" si="376"/>
        <v>0</v>
      </c>
      <c r="K1530">
        <f t="shared" ca="1" si="377"/>
        <v>0</v>
      </c>
      <c r="L1530">
        <f t="shared" ca="1" si="378"/>
        <v>0</v>
      </c>
      <c r="M1530">
        <f t="shared" ca="1" si="379"/>
        <v>0</v>
      </c>
      <c r="N1530">
        <f t="shared" ca="1" si="380"/>
        <v>0</v>
      </c>
      <c r="O1530">
        <f t="shared" ca="1" si="381"/>
        <v>0</v>
      </c>
      <c r="P1530">
        <f t="shared" ca="1" si="382"/>
        <v>0</v>
      </c>
      <c r="R1530" s="1"/>
      <c r="S1530" t="e">
        <f t="shared" ca="1" si="383"/>
        <v>#REF!</v>
      </c>
    </row>
    <row r="1531" spans="2:19" x14ac:dyDescent="0.2">
      <c r="B1531">
        <f t="shared" ca="1" si="368"/>
        <v>0</v>
      </c>
      <c r="C1531">
        <f t="shared" ca="1" si="369"/>
        <v>0</v>
      </c>
      <c r="D1531">
        <f t="shared" ca="1" si="370"/>
        <v>0</v>
      </c>
      <c r="E1531">
        <f t="shared" ca="1" si="371"/>
        <v>0</v>
      </c>
      <c r="F1531">
        <f t="shared" ca="1" si="372"/>
        <v>0</v>
      </c>
      <c r="G1531">
        <f t="shared" ca="1" si="373"/>
        <v>0</v>
      </c>
      <c r="H1531">
        <f t="shared" ca="1" si="374"/>
        <v>0</v>
      </c>
      <c r="I1531">
        <f t="shared" ca="1" si="375"/>
        <v>0</v>
      </c>
      <c r="J1531">
        <f t="shared" ca="1" si="376"/>
        <v>0</v>
      </c>
      <c r="K1531">
        <f t="shared" ca="1" si="377"/>
        <v>0</v>
      </c>
      <c r="L1531">
        <f t="shared" ca="1" si="378"/>
        <v>0</v>
      </c>
      <c r="M1531">
        <f t="shared" ca="1" si="379"/>
        <v>0</v>
      </c>
      <c r="N1531">
        <f t="shared" ca="1" si="380"/>
        <v>0</v>
      </c>
      <c r="O1531">
        <f t="shared" ca="1" si="381"/>
        <v>0</v>
      </c>
      <c r="P1531">
        <f t="shared" ca="1" si="382"/>
        <v>0</v>
      </c>
      <c r="R1531" s="1"/>
      <c r="S1531" t="e">
        <f t="shared" ca="1" si="383"/>
        <v>#REF!</v>
      </c>
    </row>
    <row r="1532" spans="2:19" x14ac:dyDescent="0.2">
      <c r="B1532">
        <f t="shared" ca="1" si="368"/>
        <v>0</v>
      </c>
      <c r="C1532">
        <f t="shared" ca="1" si="369"/>
        <v>0</v>
      </c>
      <c r="D1532">
        <f t="shared" ca="1" si="370"/>
        <v>0</v>
      </c>
      <c r="E1532">
        <f t="shared" ca="1" si="371"/>
        <v>0</v>
      </c>
      <c r="F1532">
        <f t="shared" ca="1" si="372"/>
        <v>0</v>
      </c>
      <c r="G1532">
        <f t="shared" ca="1" si="373"/>
        <v>0</v>
      </c>
      <c r="H1532">
        <f t="shared" ca="1" si="374"/>
        <v>0</v>
      </c>
      <c r="I1532">
        <f t="shared" ca="1" si="375"/>
        <v>0</v>
      </c>
      <c r="J1532">
        <f t="shared" ca="1" si="376"/>
        <v>0</v>
      </c>
      <c r="K1532">
        <f t="shared" ca="1" si="377"/>
        <v>0</v>
      </c>
      <c r="L1532">
        <f t="shared" ca="1" si="378"/>
        <v>0</v>
      </c>
      <c r="M1532">
        <f t="shared" ca="1" si="379"/>
        <v>0</v>
      </c>
      <c r="N1532">
        <f t="shared" ca="1" si="380"/>
        <v>0</v>
      </c>
      <c r="O1532">
        <f t="shared" ca="1" si="381"/>
        <v>0</v>
      </c>
      <c r="P1532">
        <f t="shared" ca="1" si="382"/>
        <v>0</v>
      </c>
      <c r="R1532" s="1"/>
      <c r="S1532" t="e">
        <f t="shared" ca="1" si="383"/>
        <v>#REF!</v>
      </c>
    </row>
    <row r="1533" spans="2:19" x14ac:dyDescent="0.2">
      <c r="B1533">
        <f t="shared" ca="1" si="368"/>
        <v>0</v>
      </c>
      <c r="C1533">
        <f t="shared" ca="1" si="369"/>
        <v>0</v>
      </c>
      <c r="D1533">
        <f t="shared" ca="1" si="370"/>
        <v>0</v>
      </c>
      <c r="E1533">
        <f t="shared" ca="1" si="371"/>
        <v>0</v>
      </c>
      <c r="F1533">
        <f t="shared" ca="1" si="372"/>
        <v>0</v>
      </c>
      <c r="G1533">
        <f t="shared" ca="1" si="373"/>
        <v>0</v>
      </c>
      <c r="H1533">
        <f t="shared" ca="1" si="374"/>
        <v>0</v>
      </c>
      <c r="I1533">
        <f t="shared" ca="1" si="375"/>
        <v>0</v>
      </c>
      <c r="J1533">
        <f t="shared" ca="1" si="376"/>
        <v>0</v>
      </c>
      <c r="K1533">
        <f t="shared" ca="1" si="377"/>
        <v>0</v>
      </c>
      <c r="L1533">
        <f t="shared" ca="1" si="378"/>
        <v>0</v>
      </c>
      <c r="M1533">
        <f t="shared" ca="1" si="379"/>
        <v>0</v>
      </c>
      <c r="N1533">
        <f t="shared" ca="1" si="380"/>
        <v>0</v>
      </c>
      <c r="O1533">
        <f t="shared" ca="1" si="381"/>
        <v>0</v>
      </c>
      <c r="P1533">
        <f t="shared" ca="1" si="382"/>
        <v>0</v>
      </c>
      <c r="R1533" s="1"/>
      <c r="S1533" t="e">
        <f t="shared" ca="1" si="383"/>
        <v>#REF!</v>
      </c>
    </row>
    <row r="1534" spans="2:19" x14ac:dyDescent="0.2">
      <c r="B1534">
        <f t="shared" ca="1" si="368"/>
        <v>0</v>
      </c>
      <c r="C1534">
        <f t="shared" ca="1" si="369"/>
        <v>0</v>
      </c>
      <c r="D1534">
        <f t="shared" ca="1" si="370"/>
        <v>0</v>
      </c>
      <c r="E1534">
        <f t="shared" ca="1" si="371"/>
        <v>0</v>
      </c>
      <c r="F1534">
        <f t="shared" ca="1" si="372"/>
        <v>0</v>
      </c>
      <c r="G1534">
        <f t="shared" ca="1" si="373"/>
        <v>0</v>
      </c>
      <c r="H1534">
        <f t="shared" ca="1" si="374"/>
        <v>0</v>
      </c>
      <c r="I1534">
        <f t="shared" ca="1" si="375"/>
        <v>0</v>
      </c>
      <c r="J1534">
        <f t="shared" ca="1" si="376"/>
        <v>0</v>
      </c>
      <c r="K1534">
        <f t="shared" ca="1" si="377"/>
        <v>0</v>
      </c>
      <c r="L1534">
        <f t="shared" ca="1" si="378"/>
        <v>0</v>
      </c>
      <c r="M1534">
        <f t="shared" ca="1" si="379"/>
        <v>0</v>
      </c>
      <c r="N1534">
        <f t="shared" ca="1" si="380"/>
        <v>0</v>
      </c>
      <c r="O1534">
        <f t="shared" ca="1" si="381"/>
        <v>0</v>
      </c>
      <c r="P1534">
        <f t="shared" ca="1" si="382"/>
        <v>0</v>
      </c>
      <c r="R1534" s="1"/>
      <c r="S1534" t="e">
        <f t="shared" ca="1" si="383"/>
        <v>#REF!</v>
      </c>
    </row>
    <row r="1535" spans="2:19" x14ac:dyDescent="0.2">
      <c r="B1535">
        <f t="shared" ca="1" si="368"/>
        <v>0</v>
      </c>
      <c r="C1535">
        <f t="shared" ca="1" si="369"/>
        <v>0</v>
      </c>
      <c r="D1535">
        <f t="shared" ca="1" si="370"/>
        <v>0</v>
      </c>
      <c r="E1535">
        <f t="shared" ca="1" si="371"/>
        <v>0</v>
      </c>
      <c r="F1535">
        <f t="shared" ca="1" si="372"/>
        <v>0</v>
      </c>
      <c r="G1535">
        <f t="shared" ca="1" si="373"/>
        <v>0</v>
      </c>
      <c r="H1535">
        <f t="shared" ca="1" si="374"/>
        <v>0</v>
      </c>
      <c r="I1535">
        <f t="shared" ca="1" si="375"/>
        <v>0</v>
      </c>
      <c r="J1535">
        <f t="shared" ca="1" si="376"/>
        <v>0</v>
      </c>
      <c r="K1535">
        <f t="shared" ca="1" si="377"/>
        <v>0</v>
      </c>
      <c r="L1535">
        <f t="shared" ca="1" si="378"/>
        <v>0</v>
      </c>
      <c r="M1535">
        <f t="shared" ca="1" si="379"/>
        <v>0</v>
      </c>
      <c r="N1535">
        <f t="shared" ca="1" si="380"/>
        <v>0</v>
      </c>
      <c r="O1535">
        <f t="shared" ca="1" si="381"/>
        <v>0</v>
      </c>
      <c r="P1535">
        <f t="shared" ca="1" si="382"/>
        <v>0</v>
      </c>
      <c r="R1535" s="1"/>
      <c r="S1535" t="e">
        <f t="shared" ca="1" si="383"/>
        <v>#REF!</v>
      </c>
    </row>
    <row r="1536" spans="2:19" x14ac:dyDescent="0.2">
      <c r="B1536">
        <f t="shared" ca="1" si="368"/>
        <v>0</v>
      </c>
      <c r="C1536">
        <f t="shared" ca="1" si="369"/>
        <v>0</v>
      </c>
      <c r="D1536">
        <f t="shared" ca="1" si="370"/>
        <v>0</v>
      </c>
      <c r="E1536">
        <f t="shared" ca="1" si="371"/>
        <v>0</v>
      </c>
      <c r="F1536">
        <f t="shared" ca="1" si="372"/>
        <v>0</v>
      </c>
      <c r="G1536">
        <f t="shared" ca="1" si="373"/>
        <v>0</v>
      </c>
      <c r="H1536">
        <f t="shared" ca="1" si="374"/>
        <v>0</v>
      </c>
      <c r="I1536">
        <f t="shared" ca="1" si="375"/>
        <v>0</v>
      </c>
      <c r="J1536">
        <f t="shared" ca="1" si="376"/>
        <v>0</v>
      </c>
      <c r="K1536">
        <f t="shared" ca="1" si="377"/>
        <v>0</v>
      </c>
      <c r="L1536">
        <f t="shared" ca="1" si="378"/>
        <v>0</v>
      </c>
      <c r="M1536">
        <f t="shared" ca="1" si="379"/>
        <v>0</v>
      </c>
      <c r="N1536">
        <f t="shared" ca="1" si="380"/>
        <v>0</v>
      </c>
      <c r="O1536">
        <f t="shared" ca="1" si="381"/>
        <v>0</v>
      </c>
      <c r="P1536">
        <f t="shared" ca="1" si="382"/>
        <v>0</v>
      </c>
      <c r="R1536" s="1"/>
      <c r="S1536" t="e">
        <f t="shared" ca="1" si="383"/>
        <v>#REF!</v>
      </c>
    </row>
    <row r="1537" spans="2:19" x14ac:dyDescent="0.2">
      <c r="B1537">
        <f t="shared" ca="1" si="368"/>
        <v>0</v>
      </c>
      <c r="C1537">
        <f t="shared" ca="1" si="369"/>
        <v>0</v>
      </c>
      <c r="D1537">
        <f t="shared" ca="1" si="370"/>
        <v>0</v>
      </c>
      <c r="E1537">
        <f t="shared" ca="1" si="371"/>
        <v>0</v>
      </c>
      <c r="F1537">
        <f t="shared" ca="1" si="372"/>
        <v>0</v>
      </c>
      <c r="G1537">
        <f t="shared" ca="1" si="373"/>
        <v>0</v>
      </c>
      <c r="H1537">
        <f t="shared" ca="1" si="374"/>
        <v>0</v>
      </c>
      <c r="I1537">
        <f t="shared" ca="1" si="375"/>
        <v>0</v>
      </c>
      <c r="J1537">
        <f t="shared" ca="1" si="376"/>
        <v>0</v>
      </c>
      <c r="K1537">
        <f t="shared" ca="1" si="377"/>
        <v>0</v>
      </c>
      <c r="L1537">
        <f t="shared" ca="1" si="378"/>
        <v>0</v>
      </c>
      <c r="M1537">
        <f t="shared" ca="1" si="379"/>
        <v>0</v>
      </c>
      <c r="N1537">
        <f t="shared" ca="1" si="380"/>
        <v>0</v>
      </c>
      <c r="O1537">
        <f t="shared" ca="1" si="381"/>
        <v>0</v>
      </c>
      <c r="P1537">
        <f t="shared" ca="1" si="382"/>
        <v>0</v>
      </c>
      <c r="R1537" s="1"/>
      <c r="S1537" t="e">
        <f t="shared" ca="1" si="383"/>
        <v>#REF!</v>
      </c>
    </row>
    <row r="1538" spans="2:19" x14ac:dyDescent="0.2">
      <c r="B1538">
        <f t="shared" ca="1" si="368"/>
        <v>0</v>
      </c>
      <c r="C1538">
        <f t="shared" ca="1" si="369"/>
        <v>0</v>
      </c>
      <c r="D1538">
        <f t="shared" ca="1" si="370"/>
        <v>0</v>
      </c>
      <c r="E1538">
        <f t="shared" ca="1" si="371"/>
        <v>0</v>
      </c>
      <c r="F1538">
        <f t="shared" ca="1" si="372"/>
        <v>0</v>
      </c>
      <c r="G1538">
        <f t="shared" ca="1" si="373"/>
        <v>0</v>
      </c>
      <c r="H1538">
        <f t="shared" ca="1" si="374"/>
        <v>0</v>
      </c>
      <c r="I1538">
        <f t="shared" ca="1" si="375"/>
        <v>0</v>
      </c>
      <c r="J1538">
        <f t="shared" ca="1" si="376"/>
        <v>0</v>
      </c>
      <c r="K1538">
        <f t="shared" ca="1" si="377"/>
        <v>0</v>
      </c>
      <c r="L1538">
        <f t="shared" ca="1" si="378"/>
        <v>0</v>
      </c>
      <c r="M1538">
        <f t="shared" ca="1" si="379"/>
        <v>0</v>
      </c>
      <c r="N1538">
        <f t="shared" ca="1" si="380"/>
        <v>0</v>
      </c>
      <c r="O1538">
        <f t="shared" ca="1" si="381"/>
        <v>0</v>
      </c>
      <c r="P1538">
        <f t="shared" ca="1" si="382"/>
        <v>0</v>
      </c>
      <c r="R1538" s="1"/>
      <c r="S1538" t="e">
        <f t="shared" ca="1" si="383"/>
        <v>#REF!</v>
      </c>
    </row>
    <row r="1539" spans="2:19" x14ac:dyDescent="0.2">
      <c r="B1539">
        <f t="shared" ca="1" si="368"/>
        <v>0</v>
      </c>
      <c r="C1539">
        <f t="shared" ca="1" si="369"/>
        <v>0</v>
      </c>
      <c r="D1539">
        <f t="shared" ca="1" si="370"/>
        <v>0</v>
      </c>
      <c r="E1539">
        <f t="shared" ca="1" si="371"/>
        <v>0</v>
      </c>
      <c r="F1539">
        <f t="shared" ca="1" si="372"/>
        <v>0</v>
      </c>
      <c r="G1539">
        <f t="shared" ca="1" si="373"/>
        <v>0</v>
      </c>
      <c r="H1539">
        <f t="shared" ca="1" si="374"/>
        <v>0</v>
      </c>
      <c r="I1539">
        <f t="shared" ca="1" si="375"/>
        <v>0</v>
      </c>
      <c r="J1539">
        <f t="shared" ca="1" si="376"/>
        <v>0</v>
      </c>
      <c r="K1539">
        <f t="shared" ca="1" si="377"/>
        <v>0</v>
      </c>
      <c r="L1539">
        <f t="shared" ca="1" si="378"/>
        <v>0</v>
      </c>
      <c r="M1539">
        <f t="shared" ca="1" si="379"/>
        <v>0</v>
      </c>
      <c r="N1539">
        <f t="shared" ca="1" si="380"/>
        <v>0</v>
      </c>
      <c r="O1539">
        <f t="shared" ca="1" si="381"/>
        <v>0</v>
      </c>
      <c r="P1539">
        <f t="shared" ca="1" si="382"/>
        <v>0</v>
      </c>
      <c r="R1539" s="1"/>
      <c r="S1539" t="e">
        <f t="shared" ca="1" si="383"/>
        <v>#REF!</v>
      </c>
    </row>
    <row r="1540" spans="2:19" x14ac:dyDescent="0.2">
      <c r="B1540">
        <f t="shared" ref="B1540:B1603" ca="1" si="384">SUMIF(INDIRECT("'Faire Payouts'!$A:$A"),$A1540,INDIRECT("'Faire Payouts'!$B:$B"))</f>
        <v>0</v>
      </c>
      <c r="C1540">
        <f t="shared" ref="C1540:C1603" ca="1" si="385">SUMIF(INDIRECT("'Faire Payouts'!$A:$A"),$A1540,INDIRECT("'Faire Payouts'!$F:$F"))</f>
        <v>0</v>
      </c>
      <c r="D1540">
        <f t="shared" ref="D1540:D1603" ca="1" si="386">SUMIF(INDIRECT("'Faire Payouts'!$A:$A"),$A1540,INDIRECT("'Faire Payouts'!$H:$H"))*-1</f>
        <v>0</v>
      </c>
      <c r="E1540">
        <f t="shared" ref="E1540:E1603" ca="1" si="387">SUMIF(INDIRECT("'Faire Payouts'!$A:$A"),$A1540,INDIRECT("'Faire Payouts'!$I:$I"))*-1</f>
        <v>0</v>
      </c>
      <c r="F1540">
        <f t="shared" ref="F1540:F1603" ca="1" si="388">SUMIF(INDIRECT("'Faire Payouts'!$A:$A"),$A1540,INDIRECT("'Faire Payouts'!$K:$K"))*-1</f>
        <v>0</v>
      </c>
      <c r="G1540">
        <f t="shared" ref="G1540:G1603" ca="1" si="389">SUMIF(INDIRECT("'Faire Payouts'!$A:$A"),$A1540,INDIRECT("'Faire Payouts'!$L:$L"))*-1</f>
        <v>0</v>
      </c>
      <c r="H1540">
        <f t="shared" ref="H1540:H1603" ca="1" si="390">SUMIF(INDIRECT("'Faire Payouts'!$A:$A"),$A1540,INDIRECT("'Faire Payouts'!$M:$M"))*-1</f>
        <v>0</v>
      </c>
      <c r="I1540">
        <f t="shared" ref="I1540:I1603" ca="1" si="391">SUMIF(INDIRECT("'Faire Payouts'!$A:$A"),$A1540,INDIRECT("'Faire Payouts'!$N:$N"))</f>
        <v>0</v>
      </c>
      <c r="J1540">
        <f t="shared" ref="J1540:J1603" ca="1" si="392">SUMIF(INDIRECT("'Faire Payouts'!$A:$A"),$A1540,INDIRECT("'Faire Payouts'!$P:$P"))*-1</f>
        <v>0</v>
      </c>
      <c r="K1540">
        <f t="shared" ref="K1540:K1603" ca="1" si="393">SUMIF(INDIRECT("'Faire Payouts'!$A:$A"),$A1540,INDIRECT("'Faire Payouts'!$R:$R"))*-1</f>
        <v>0</v>
      </c>
      <c r="L1540">
        <f t="shared" ref="L1540:L1603" ca="1" si="394">ROUND(C1540+SUM(E1540:K1540),2)</f>
        <v>0</v>
      </c>
      <c r="M1540">
        <f t="shared" ref="M1540:M1603" ca="1" si="395">B1540-L1540</f>
        <v>0</v>
      </c>
      <c r="N1540">
        <f t="shared" ref="N1540:N1603" ca="1" si="396">IF(D1540&lt;0,D1540-M1540)*-1</f>
        <v>0</v>
      </c>
      <c r="O1540">
        <f t="shared" ref="O1540:O1603" ca="1" si="397">IF(D1540&lt;0,SUM(L1540:M1540),L1540)</f>
        <v>0</v>
      </c>
      <c r="P1540">
        <f t="shared" ref="P1540:P1603" ca="1" si="398">IFERROR(INDEX($R:$S,MATCH($B1540,$S:$S,0),2),0)</f>
        <v>0</v>
      </c>
      <c r="R1540" s="1"/>
      <c r="S1540" t="e">
        <f t="shared" ca="1" si="383"/>
        <v>#REF!</v>
      </c>
    </row>
    <row r="1541" spans="2:19" x14ac:dyDescent="0.2">
      <c r="B1541">
        <f t="shared" ca="1" si="384"/>
        <v>0</v>
      </c>
      <c r="C1541">
        <f t="shared" ca="1" si="385"/>
        <v>0</v>
      </c>
      <c r="D1541">
        <f t="shared" ca="1" si="386"/>
        <v>0</v>
      </c>
      <c r="E1541">
        <f t="shared" ca="1" si="387"/>
        <v>0</v>
      </c>
      <c r="F1541">
        <f t="shared" ca="1" si="388"/>
        <v>0</v>
      </c>
      <c r="G1541">
        <f t="shared" ca="1" si="389"/>
        <v>0</v>
      </c>
      <c r="H1541">
        <f t="shared" ca="1" si="390"/>
        <v>0</v>
      </c>
      <c r="I1541">
        <f t="shared" ca="1" si="391"/>
        <v>0</v>
      </c>
      <c r="J1541">
        <f t="shared" ca="1" si="392"/>
        <v>0</v>
      </c>
      <c r="K1541">
        <f t="shared" ca="1" si="393"/>
        <v>0</v>
      </c>
      <c r="L1541">
        <f t="shared" ca="1" si="394"/>
        <v>0</v>
      </c>
      <c r="M1541">
        <f t="shared" ca="1" si="395"/>
        <v>0</v>
      </c>
      <c r="N1541">
        <f t="shared" ca="1" si="396"/>
        <v>0</v>
      </c>
      <c r="O1541">
        <f t="shared" ca="1" si="397"/>
        <v>0</v>
      </c>
      <c r="P1541">
        <f t="shared" ca="1" si="398"/>
        <v>0</v>
      </c>
      <c r="R1541" s="1"/>
      <c r="S1541" t="e">
        <f t="shared" ref="S1541:S1604" ca="1" si="399">ROUND(SUMIF(INDIRECT("'Search Results'!$A:$A"),$R1541,INDIRECT("'Search Results'!$E:$E")),2)</f>
        <v>#REF!</v>
      </c>
    </row>
    <row r="1542" spans="2:19" x14ac:dyDescent="0.2">
      <c r="B1542">
        <f t="shared" ca="1" si="384"/>
        <v>0</v>
      </c>
      <c r="C1542">
        <f t="shared" ca="1" si="385"/>
        <v>0</v>
      </c>
      <c r="D1542">
        <f t="shared" ca="1" si="386"/>
        <v>0</v>
      </c>
      <c r="E1542">
        <f t="shared" ca="1" si="387"/>
        <v>0</v>
      </c>
      <c r="F1542">
        <f t="shared" ca="1" si="388"/>
        <v>0</v>
      </c>
      <c r="G1542">
        <f t="shared" ca="1" si="389"/>
        <v>0</v>
      </c>
      <c r="H1542">
        <f t="shared" ca="1" si="390"/>
        <v>0</v>
      </c>
      <c r="I1542">
        <f t="shared" ca="1" si="391"/>
        <v>0</v>
      </c>
      <c r="J1542">
        <f t="shared" ca="1" si="392"/>
        <v>0</v>
      </c>
      <c r="K1542">
        <f t="shared" ca="1" si="393"/>
        <v>0</v>
      </c>
      <c r="L1542">
        <f t="shared" ca="1" si="394"/>
        <v>0</v>
      </c>
      <c r="M1542">
        <f t="shared" ca="1" si="395"/>
        <v>0</v>
      </c>
      <c r="N1542">
        <f t="shared" ca="1" si="396"/>
        <v>0</v>
      </c>
      <c r="O1542">
        <f t="shared" ca="1" si="397"/>
        <v>0</v>
      </c>
      <c r="P1542">
        <f t="shared" ca="1" si="398"/>
        <v>0</v>
      </c>
      <c r="R1542" s="1"/>
      <c r="S1542" t="e">
        <f t="shared" ca="1" si="399"/>
        <v>#REF!</v>
      </c>
    </row>
    <row r="1543" spans="2:19" x14ac:dyDescent="0.2">
      <c r="B1543">
        <f t="shared" ca="1" si="384"/>
        <v>0</v>
      </c>
      <c r="C1543">
        <f t="shared" ca="1" si="385"/>
        <v>0</v>
      </c>
      <c r="D1543">
        <f t="shared" ca="1" si="386"/>
        <v>0</v>
      </c>
      <c r="E1543">
        <f t="shared" ca="1" si="387"/>
        <v>0</v>
      </c>
      <c r="F1543">
        <f t="shared" ca="1" si="388"/>
        <v>0</v>
      </c>
      <c r="G1543">
        <f t="shared" ca="1" si="389"/>
        <v>0</v>
      </c>
      <c r="H1543">
        <f t="shared" ca="1" si="390"/>
        <v>0</v>
      </c>
      <c r="I1543">
        <f t="shared" ca="1" si="391"/>
        <v>0</v>
      </c>
      <c r="J1543">
        <f t="shared" ca="1" si="392"/>
        <v>0</v>
      </c>
      <c r="K1543">
        <f t="shared" ca="1" si="393"/>
        <v>0</v>
      </c>
      <c r="L1543">
        <f t="shared" ca="1" si="394"/>
        <v>0</v>
      </c>
      <c r="M1543">
        <f t="shared" ca="1" si="395"/>
        <v>0</v>
      </c>
      <c r="N1543">
        <f t="shared" ca="1" si="396"/>
        <v>0</v>
      </c>
      <c r="O1543">
        <f t="shared" ca="1" si="397"/>
        <v>0</v>
      </c>
      <c r="P1543">
        <f t="shared" ca="1" si="398"/>
        <v>0</v>
      </c>
      <c r="R1543" s="1"/>
      <c r="S1543" t="e">
        <f t="shared" ca="1" si="399"/>
        <v>#REF!</v>
      </c>
    </row>
    <row r="1544" spans="2:19" x14ac:dyDescent="0.2">
      <c r="B1544">
        <f t="shared" ca="1" si="384"/>
        <v>0</v>
      </c>
      <c r="C1544">
        <f t="shared" ca="1" si="385"/>
        <v>0</v>
      </c>
      <c r="D1544">
        <f t="shared" ca="1" si="386"/>
        <v>0</v>
      </c>
      <c r="E1544">
        <f t="shared" ca="1" si="387"/>
        <v>0</v>
      </c>
      <c r="F1544">
        <f t="shared" ca="1" si="388"/>
        <v>0</v>
      </c>
      <c r="G1544">
        <f t="shared" ca="1" si="389"/>
        <v>0</v>
      </c>
      <c r="H1544">
        <f t="shared" ca="1" si="390"/>
        <v>0</v>
      </c>
      <c r="I1544">
        <f t="shared" ca="1" si="391"/>
        <v>0</v>
      </c>
      <c r="J1544">
        <f t="shared" ca="1" si="392"/>
        <v>0</v>
      </c>
      <c r="K1544">
        <f t="shared" ca="1" si="393"/>
        <v>0</v>
      </c>
      <c r="L1544">
        <f t="shared" ca="1" si="394"/>
        <v>0</v>
      </c>
      <c r="M1544">
        <f t="shared" ca="1" si="395"/>
        <v>0</v>
      </c>
      <c r="N1544">
        <f t="shared" ca="1" si="396"/>
        <v>0</v>
      </c>
      <c r="O1544">
        <f t="shared" ca="1" si="397"/>
        <v>0</v>
      </c>
      <c r="P1544">
        <f t="shared" ca="1" si="398"/>
        <v>0</v>
      </c>
      <c r="R1544" s="1"/>
      <c r="S1544" t="e">
        <f t="shared" ca="1" si="399"/>
        <v>#REF!</v>
      </c>
    </row>
    <row r="1545" spans="2:19" x14ac:dyDescent="0.2">
      <c r="B1545">
        <f t="shared" ca="1" si="384"/>
        <v>0</v>
      </c>
      <c r="C1545">
        <f t="shared" ca="1" si="385"/>
        <v>0</v>
      </c>
      <c r="D1545">
        <f t="shared" ca="1" si="386"/>
        <v>0</v>
      </c>
      <c r="E1545">
        <f t="shared" ca="1" si="387"/>
        <v>0</v>
      </c>
      <c r="F1545">
        <f t="shared" ca="1" si="388"/>
        <v>0</v>
      </c>
      <c r="G1545">
        <f t="shared" ca="1" si="389"/>
        <v>0</v>
      </c>
      <c r="H1545">
        <f t="shared" ca="1" si="390"/>
        <v>0</v>
      </c>
      <c r="I1545">
        <f t="shared" ca="1" si="391"/>
        <v>0</v>
      </c>
      <c r="J1545">
        <f t="shared" ca="1" si="392"/>
        <v>0</v>
      </c>
      <c r="K1545">
        <f t="shared" ca="1" si="393"/>
        <v>0</v>
      </c>
      <c r="L1545">
        <f t="shared" ca="1" si="394"/>
        <v>0</v>
      </c>
      <c r="M1545">
        <f t="shared" ca="1" si="395"/>
        <v>0</v>
      </c>
      <c r="N1545">
        <f t="shared" ca="1" si="396"/>
        <v>0</v>
      </c>
      <c r="O1545">
        <f t="shared" ca="1" si="397"/>
        <v>0</v>
      </c>
      <c r="P1545">
        <f t="shared" ca="1" si="398"/>
        <v>0</v>
      </c>
      <c r="R1545" s="1"/>
      <c r="S1545" t="e">
        <f t="shared" ca="1" si="399"/>
        <v>#REF!</v>
      </c>
    </row>
    <row r="1546" spans="2:19" x14ac:dyDescent="0.2">
      <c r="B1546">
        <f t="shared" ca="1" si="384"/>
        <v>0</v>
      </c>
      <c r="C1546">
        <f t="shared" ca="1" si="385"/>
        <v>0</v>
      </c>
      <c r="D1546">
        <f t="shared" ca="1" si="386"/>
        <v>0</v>
      </c>
      <c r="E1546">
        <f t="shared" ca="1" si="387"/>
        <v>0</v>
      </c>
      <c r="F1546">
        <f t="shared" ca="1" si="388"/>
        <v>0</v>
      </c>
      <c r="G1546">
        <f t="shared" ca="1" si="389"/>
        <v>0</v>
      </c>
      <c r="H1546">
        <f t="shared" ca="1" si="390"/>
        <v>0</v>
      </c>
      <c r="I1546">
        <f t="shared" ca="1" si="391"/>
        <v>0</v>
      </c>
      <c r="J1546">
        <f t="shared" ca="1" si="392"/>
        <v>0</v>
      </c>
      <c r="K1546">
        <f t="shared" ca="1" si="393"/>
        <v>0</v>
      </c>
      <c r="L1546">
        <f t="shared" ca="1" si="394"/>
        <v>0</v>
      </c>
      <c r="M1546">
        <f t="shared" ca="1" si="395"/>
        <v>0</v>
      </c>
      <c r="N1546">
        <f t="shared" ca="1" si="396"/>
        <v>0</v>
      </c>
      <c r="O1546">
        <f t="shared" ca="1" si="397"/>
        <v>0</v>
      </c>
      <c r="P1546">
        <f t="shared" ca="1" si="398"/>
        <v>0</v>
      </c>
      <c r="R1546" s="1"/>
      <c r="S1546" t="e">
        <f t="shared" ca="1" si="399"/>
        <v>#REF!</v>
      </c>
    </row>
    <row r="1547" spans="2:19" x14ac:dyDescent="0.2">
      <c r="B1547">
        <f t="shared" ca="1" si="384"/>
        <v>0</v>
      </c>
      <c r="C1547">
        <f t="shared" ca="1" si="385"/>
        <v>0</v>
      </c>
      <c r="D1547">
        <f t="shared" ca="1" si="386"/>
        <v>0</v>
      </c>
      <c r="E1547">
        <f t="shared" ca="1" si="387"/>
        <v>0</v>
      </c>
      <c r="F1547">
        <f t="shared" ca="1" si="388"/>
        <v>0</v>
      </c>
      <c r="G1547">
        <f t="shared" ca="1" si="389"/>
        <v>0</v>
      </c>
      <c r="H1547">
        <f t="shared" ca="1" si="390"/>
        <v>0</v>
      </c>
      <c r="I1547">
        <f t="shared" ca="1" si="391"/>
        <v>0</v>
      </c>
      <c r="J1547">
        <f t="shared" ca="1" si="392"/>
        <v>0</v>
      </c>
      <c r="K1547">
        <f t="shared" ca="1" si="393"/>
        <v>0</v>
      </c>
      <c r="L1547">
        <f t="shared" ca="1" si="394"/>
        <v>0</v>
      </c>
      <c r="M1547">
        <f t="shared" ca="1" si="395"/>
        <v>0</v>
      </c>
      <c r="N1547">
        <f t="shared" ca="1" si="396"/>
        <v>0</v>
      </c>
      <c r="O1547">
        <f t="shared" ca="1" si="397"/>
        <v>0</v>
      </c>
      <c r="P1547">
        <f t="shared" ca="1" si="398"/>
        <v>0</v>
      </c>
      <c r="R1547" s="1"/>
      <c r="S1547" t="e">
        <f t="shared" ca="1" si="399"/>
        <v>#REF!</v>
      </c>
    </row>
    <row r="1548" spans="2:19" x14ac:dyDescent="0.2">
      <c r="B1548">
        <f t="shared" ca="1" si="384"/>
        <v>0</v>
      </c>
      <c r="C1548">
        <f t="shared" ca="1" si="385"/>
        <v>0</v>
      </c>
      <c r="D1548">
        <f t="shared" ca="1" si="386"/>
        <v>0</v>
      </c>
      <c r="E1548">
        <f t="shared" ca="1" si="387"/>
        <v>0</v>
      </c>
      <c r="F1548">
        <f t="shared" ca="1" si="388"/>
        <v>0</v>
      </c>
      <c r="G1548">
        <f t="shared" ca="1" si="389"/>
        <v>0</v>
      </c>
      <c r="H1548">
        <f t="shared" ca="1" si="390"/>
        <v>0</v>
      </c>
      <c r="I1548">
        <f t="shared" ca="1" si="391"/>
        <v>0</v>
      </c>
      <c r="J1548">
        <f t="shared" ca="1" si="392"/>
        <v>0</v>
      </c>
      <c r="K1548">
        <f t="shared" ca="1" si="393"/>
        <v>0</v>
      </c>
      <c r="L1548">
        <f t="shared" ca="1" si="394"/>
        <v>0</v>
      </c>
      <c r="M1548">
        <f t="shared" ca="1" si="395"/>
        <v>0</v>
      </c>
      <c r="N1548">
        <f t="shared" ca="1" si="396"/>
        <v>0</v>
      </c>
      <c r="O1548">
        <f t="shared" ca="1" si="397"/>
        <v>0</v>
      </c>
      <c r="P1548">
        <f t="shared" ca="1" si="398"/>
        <v>0</v>
      </c>
      <c r="R1548" s="1"/>
      <c r="S1548" t="e">
        <f t="shared" ca="1" si="399"/>
        <v>#REF!</v>
      </c>
    </row>
    <row r="1549" spans="2:19" x14ac:dyDescent="0.2">
      <c r="B1549">
        <f t="shared" ca="1" si="384"/>
        <v>0</v>
      </c>
      <c r="C1549">
        <f t="shared" ca="1" si="385"/>
        <v>0</v>
      </c>
      <c r="D1549">
        <f t="shared" ca="1" si="386"/>
        <v>0</v>
      </c>
      <c r="E1549">
        <f t="shared" ca="1" si="387"/>
        <v>0</v>
      </c>
      <c r="F1549">
        <f t="shared" ca="1" si="388"/>
        <v>0</v>
      </c>
      <c r="G1549">
        <f t="shared" ca="1" si="389"/>
        <v>0</v>
      </c>
      <c r="H1549">
        <f t="shared" ca="1" si="390"/>
        <v>0</v>
      </c>
      <c r="I1549">
        <f t="shared" ca="1" si="391"/>
        <v>0</v>
      </c>
      <c r="J1549">
        <f t="shared" ca="1" si="392"/>
        <v>0</v>
      </c>
      <c r="K1549">
        <f t="shared" ca="1" si="393"/>
        <v>0</v>
      </c>
      <c r="L1549">
        <f t="shared" ca="1" si="394"/>
        <v>0</v>
      </c>
      <c r="M1549">
        <f t="shared" ca="1" si="395"/>
        <v>0</v>
      </c>
      <c r="N1549">
        <f t="shared" ca="1" si="396"/>
        <v>0</v>
      </c>
      <c r="O1549">
        <f t="shared" ca="1" si="397"/>
        <v>0</v>
      </c>
      <c r="P1549">
        <f t="shared" ca="1" si="398"/>
        <v>0</v>
      </c>
      <c r="R1549" s="1"/>
      <c r="S1549" t="e">
        <f t="shared" ca="1" si="399"/>
        <v>#REF!</v>
      </c>
    </row>
    <row r="1550" spans="2:19" x14ac:dyDescent="0.2">
      <c r="B1550">
        <f t="shared" ca="1" si="384"/>
        <v>0</v>
      </c>
      <c r="C1550">
        <f t="shared" ca="1" si="385"/>
        <v>0</v>
      </c>
      <c r="D1550">
        <f t="shared" ca="1" si="386"/>
        <v>0</v>
      </c>
      <c r="E1550">
        <f t="shared" ca="1" si="387"/>
        <v>0</v>
      </c>
      <c r="F1550">
        <f t="shared" ca="1" si="388"/>
        <v>0</v>
      </c>
      <c r="G1550">
        <f t="shared" ca="1" si="389"/>
        <v>0</v>
      </c>
      <c r="H1550">
        <f t="shared" ca="1" si="390"/>
        <v>0</v>
      </c>
      <c r="I1550">
        <f t="shared" ca="1" si="391"/>
        <v>0</v>
      </c>
      <c r="J1550">
        <f t="shared" ca="1" si="392"/>
        <v>0</v>
      </c>
      <c r="K1550">
        <f t="shared" ca="1" si="393"/>
        <v>0</v>
      </c>
      <c r="L1550">
        <f t="shared" ca="1" si="394"/>
        <v>0</v>
      </c>
      <c r="M1550">
        <f t="shared" ca="1" si="395"/>
        <v>0</v>
      </c>
      <c r="N1550">
        <f t="shared" ca="1" si="396"/>
        <v>0</v>
      </c>
      <c r="O1550">
        <f t="shared" ca="1" si="397"/>
        <v>0</v>
      </c>
      <c r="P1550">
        <f t="shared" ca="1" si="398"/>
        <v>0</v>
      </c>
      <c r="R1550" s="1"/>
      <c r="S1550" t="e">
        <f t="shared" ca="1" si="399"/>
        <v>#REF!</v>
      </c>
    </row>
    <row r="1551" spans="2:19" x14ac:dyDescent="0.2">
      <c r="B1551">
        <f t="shared" ca="1" si="384"/>
        <v>0</v>
      </c>
      <c r="C1551">
        <f t="shared" ca="1" si="385"/>
        <v>0</v>
      </c>
      <c r="D1551">
        <f t="shared" ca="1" si="386"/>
        <v>0</v>
      </c>
      <c r="E1551">
        <f t="shared" ca="1" si="387"/>
        <v>0</v>
      </c>
      <c r="F1551">
        <f t="shared" ca="1" si="388"/>
        <v>0</v>
      </c>
      <c r="G1551">
        <f t="shared" ca="1" si="389"/>
        <v>0</v>
      </c>
      <c r="H1551">
        <f t="shared" ca="1" si="390"/>
        <v>0</v>
      </c>
      <c r="I1551">
        <f t="shared" ca="1" si="391"/>
        <v>0</v>
      </c>
      <c r="J1551">
        <f t="shared" ca="1" si="392"/>
        <v>0</v>
      </c>
      <c r="K1551">
        <f t="shared" ca="1" si="393"/>
        <v>0</v>
      </c>
      <c r="L1551">
        <f t="shared" ca="1" si="394"/>
        <v>0</v>
      </c>
      <c r="M1551">
        <f t="shared" ca="1" si="395"/>
        <v>0</v>
      </c>
      <c r="N1551">
        <f t="shared" ca="1" si="396"/>
        <v>0</v>
      </c>
      <c r="O1551">
        <f t="shared" ca="1" si="397"/>
        <v>0</v>
      </c>
      <c r="P1551">
        <f t="shared" ca="1" si="398"/>
        <v>0</v>
      </c>
      <c r="R1551" s="1"/>
      <c r="S1551" t="e">
        <f t="shared" ca="1" si="399"/>
        <v>#REF!</v>
      </c>
    </row>
    <row r="1552" spans="2:19" x14ac:dyDescent="0.2">
      <c r="B1552">
        <f t="shared" ca="1" si="384"/>
        <v>0</v>
      </c>
      <c r="C1552">
        <f t="shared" ca="1" si="385"/>
        <v>0</v>
      </c>
      <c r="D1552">
        <f t="shared" ca="1" si="386"/>
        <v>0</v>
      </c>
      <c r="E1552">
        <f t="shared" ca="1" si="387"/>
        <v>0</v>
      </c>
      <c r="F1552">
        <f t="shared" ca="1" si="388"/>
        <v>0</v>
      </c>
      <c r="G1552">
        <f t="shared" ca="1" si="389"/>
        <v>0</v>
      </c>
      <c r="H1552">
        <f t="shared" ca="1" si="390"/>
        <v>0</v>
      </c>
      <c r="I1552">
        <f t="shared" ca="1" si="391"/>
        <v>0</v>
      </c>
      <c r="J1552">
        <f t="shared" ca="1" si="392"/>
        <v>0</v>
      </c>
      <c r="K1552">
        <f t="shared" ca="1" si="393"/>
        <v>0</v>
      </c>
      <c r="L1552">
        <f t="shared" ca="1" si="394"/>
        <v>0</v>
      </c>
      <c r="M1552">
        <f t="shared" ca="1" si="395"/>
        <v>0</v>
      </c>
      <c r="N1552">
        <f t="shared" ca="1" si="396"/>
        <v>0</v>
      </c>
      <c r="O1552">
        <f t="shared" ca="1" si="397"/>
        <v>0</v>
      </c>
      <c r="P1552">
        <f t="shared" ca="1" si="398"/>
        <v>0</v>
      </c>
      <c r="R1552" s="1"/>
      <c r="S1552" t="e">
        <f t="shared" ca="1" si="399"/>
        <v>#REF!</v>
      </c>
    </row>
    <row r="1553" spans="2:19" x14ac:dyDescent="0.2">
      <c r="B1553">
        <f t="shared" ca="1" si="384"/>
        <v>0</v>
      </c>
      <c r="C1553">
        <f t="shared" ca="1" si="385"/>
        <v>0</v>
      </c>
      <c r="D1553">
        <f t="shared" ca="1" si="386"/>
        <v>0</v>
      </c>
      <c r="E1553">
        <f t="shared" ca="1" si="387"/>
        <v>0</v>
      </c>
      <c r="F1553">
        <f t="shared" ca="1" si="388"/>
        <v>0</v>
      </c>
      <c r="G1553">
        <f t="shared" ca="1" si="389"/>
        <v>0</v>
      </c>
      <c r="H1553">
        <f t="shared" ca="1" si="390"/>
        <v>0</v>
      </c>
      <c r="I1553">
        <f t="shared" ca="1" si="391"/>
        <v>0</v>
      </c>
      <c r="J1553">
        <f t="shared" ca="1" si="392"/>
        <v>0</v>
      </c>
      <c r="K1553">
        <f t="shared" ca="1" si="393"/>
        <v>0</v>
      </c>
      <c r="L1553">
        <f t="shared" ca="1" si="394"/>
        <v>0</v>
      </c>
      <c r="M1553">
        <f t="shared" ca="1" si="395"/>
        <v>0</v>
      </c>
      <c r="N1553">
        <f t="shared" ca="1" si="396"/>
        <v>0</v>
      </c>
      <c r="O1553">
        <f t="shared" ca="1" si="397"/>
        <v>0</v>
      </c>
      <c r="P1553">
        <f t="shared" ca="1" si="398"/>
        <v>0</v>
      </c>
      <c r="R1553" s="1"/>
      <c r="S1553" t="e">
        <f t="shared" ca="1" si="399"/>
        <v>#REF!</v>
      </c>
    </row>
    <row r="1554" spans="2:19" x14ac:dyDescent="0.2">
      <c r="B1554">
        <f t="shared" ca="1" si="384"/>
        <v>0</v>
      </c>
      <c r="C1554">
        <f t="shared" ca="1" si="385"/>
        <v>0</v>
      </c>
      <c r="D1554">
        <f t="shared" ca="1" si="386"/>
        <v>0</v>
      </c>
      <c r="E1554">
        <f t="shared" ca="1" si="387"/>
        <v>0</v>
      </c>
      <c r="F1554">
        <f t="shared" ca="1" si="388"/>
        <v>0</v>
      </c>
      <c r="G1554">
        <f t="shared" ca="1" si="389"/>
        <v>0</v>
      </c>
      <c r="H1554">
        <f t="shared" ca="1" si="390"/>
        <v>0</v>
      </c>
      <c r="I1554">
        <f t="shared" ca="1" si="391"/>
        <v>0</v>
      </c>
      <c r="J1554">
        <f t="shared" ca="1" si="392"/>
        <v>0</v>
      </c>
      <c r="K1554">
        <f t="shared" ca="1" si="393"/>
        <v>0</v>
      </c>
      <c r="L1554">
        <f t="shared" ca="1" si="394"/>
        <v>0</v>
      </c>
      <c r="M1554">
        <f t="shared" ca="1" si="395"/>
        <v>0</v>
      </c>
      <c r="N1554">
        <f t="shared" ca="1" si="396"/>
        <v>0</v>
      </c>
      <c r="O1554">
        <f t="shared" ca="1" si="397"/>
        <v>0</v>
      </c>
      <c r="P1554">
        <f t="shared" ca="1" si="398"/>
        <v>0</v>
      </c>
      <c r="R1554" s="1"/>
      <c r="S1554" t="e">
        <f t="shared" ca="1" si="399"/>
        <v>#REF!</v>
      </c>
    </row>
    <row r="1555" spans="2:19" x14ac:dyDescent="0.2">
      <c r="B1555">
        <f t="shared" ca="1" si="384"/>
        <v>0</v>
      </c>
      <c r="C1555">
        <f t="shared" ca="1" si="385"/>
        <v>0</v>
      </c>
      <c r="D1555">
        <f t="shared" ca="1" si="386"/>
        <v>0</v>
      </c>
      <c r="E1555">
        <f t="shared" ca="1" si="387"/>
        <v>0</v>
      </c>
      <c r="F1555">
        <f t="shared" ca="1" si="388"/>
        <v>0</v>
      </c>
      <c r="G1555">
        <f t="shared" ca="1" si="389"/>
        <v>0</v>
      </c>
      <c r="H1555">
        <f t="shared" ca="1" si="390"/>
        <v>0</v>
      </c>
      <c r="I1555">
        <f t="shared" ca="1" si="391"/>
        <v>0</v>
      </c>
      <c r="J1555">
        <f t="shared" ca="1" si="392"/>
        <v>0</v>
      </c>
      <c r="K1555">
        <f t="shared" ca="1" si="393"/>
        <v>0</v>
      </c>
      <c r="L1555">
        <f t="shared" ca="1" si="394"/>
        <v>0</v>
      </c>
      <c r="M1555">
        <f t="shared" ca="1" si="395"/>
        <v>0</v>
      </c>
      <c r="N1555">
        <f t="shared" ca="1" si="396"/>
        <v>0</v>
      </c>
      <c r="O1555">
        <f t="shared" ca="1" si="397"/>
        <v>0</v>
      </c>
      <c r="P1555">
        <f t="shared" ca="1" si="398"/>
        <v>0</v>
      </c>
      <c r="R1555" s="1"/>
      <c r="S1555" t="e">
        <f t="shared" ca="1" si="399"/>
        <v>#REF!</v>
      </c>
    </row>
    <row r="1556" spans="2:19" x14ac:dyDescent="0.2">
      <c r="B1556">
        <f t="shared" ca="1" si="384"/>
        <v>0</v>
      </c>
      <c r="C1556">
        <f t="shared" ca="1" si="385"/>
        <v>0</v>
      </c>
      <c r="D1556">
        <f t="shared" ca="1" si="386"/>
        <v>0</v>
      </c>
      <c r="E1556">
        <f t="shared" ca="1" si="387"/>
        <v>0</v>
      </c>
      <c r="F1556">
        <f t="shared" ca="1" si="388"/>
        <v>0</v>
      </c>
      <c r="G1556">
        <f t="shared" ca="1" si="389"/>
        <v>0</v>
      </c>
      <c r="H1556">
        <f t="shared" ca="1" si="390"/>
        <v>0</v>
      </c>
      <c r="I1556">
        <f t="shared" ca="1" si="391"/>
        <v>0</v>
      </c>
      <c r="J1556">
        <f t="shared" ca="1" si="392"/>
        <v>0</v>
      </c>
      <c r="K1556">
        <f t="shared" ca="1" si="393"/>
        <v>0</v>
      </c>
      <c r="L1556">
        <f t="shared" ca="1" si="394"/>
        <v>0</v>
      </c>
      <c r="M1556">
        <f t="shared" ca="1" si="395"/>
        <v>0</v>
      </c>
      <c r="N1556">
        <f t="shared" ca="1" si="396"/>
        <v>0</v>
      </c>
      <c r="O1556">
        <f t="shared" ca="1" si="397"/>
        <v>0</v>
      </c>
      <c r="P1556">
        <f t="shared" ca="1" si="398"/>
        <v>0</v>
      </c>
      <c r="R1556" s="1"/>
      <c r="S1556" t="e">
        <f t="shared" ca="1" si="399"/>
        <v>#REF!</v>
      </c>
    </row>
    <row r="1557" spans="2:19" x14ac:dyDescent="0.2">
      <c r="B1557">
        <f t="shared" ca="1" si="384"/>
        <v>0</v>
      </c>
      <c r="C1557">
        <f t="shared" ca="1" si="385"/>
        <v>0</v>
      </c>
      <c r="D1557">
        <f t="shared" ca="1" si="386"/>
        <v>0</v>
      </c>
      <c r="E1557">
        <f t="shared" ca="1" si="387"/>
        <v>0</v>
      </c>
      <c r="F1557">
        <f t="shared" ca="1" si="388"/>
        <v>0</v>
      </c>
      <c r="G1557">
        <f t="shared" ca="1" si="389"/>
        <v>0</v>
      </c>
      <c r="H1557">
        <f t="shared" ca="1" si="390"/>
        <v>0</v>
      </c>
      <c r="I1557">
        <f t="shared" ca="1" si="391"/>
        <v>0</v>
      </c>
      <c r="J1557">
        <f t="shared" ca="1" si="392"/>
        <v>0</v>
      </c>
      <c r="K1557">
        <f t="shared" ca="1" si="393"/>
        <v>0</v>
      </c>
      <c r="L1557">
        <f t="shared" ca="1" si="394"/>
        <v>0</v>
      </c>
      <c r="M1557">
        <f t="shared" ca="1" si="395"/>
        <v>0</v>
      </c>
      <c r="N1557">
        <f t="shared" ca="1" si="396"/>
        <v>0</v>
      </c>
      <c r="O1557">
        <f t="shared" ca="1" si="397"/>
        <v>0</v>
      </c>
      <c r="P1557">
        <f t="shared" ca="1" si="398"/>
        <v>0</v>
      </c>
      <c r="R1557" s="1"/>
      <c r="S1557" t="e">
        <f t="shared" ca="1" si="399"/>
        <v>#REF!</v>
      </c>
    </row>
    <row r="1558" spans="2:19" x14ac:dyDescent="0.2">
      <c r="B1558">
        <f t="shared" ca="1" si="384"/>
        <v>0</v>
      </c>
      <c r="C1558">
        <f t="shared" ca="1" si="385"/>
        <v>0</v>
      </c>
      <c r="D1558">
        <f t="shared" ca="1" si="386"/>
        <v>0</v>
      </c>
      <c r="E1558">
        <f t="shared" ca="1" si="387"/>
        <v>0</v>
      </c>
      <c r="F1558">
        <f t="shared" ca="1" si="388"/>
        <v>0</v>
      </c>
      <c r="G1558">
        <f t="shared" ca="1" si="389"/>
        <v>0</v>
      </c>
      <c r="H1558">
        <f t="shared" ca="1" si="390"/>
        <v>0</v>
      </c>
      <c r="I1558">
        <f t="shared" ca="1" si="391"/>
        <v>0</v>
      </c>
      <c r="J1558">
        <f t="shared" ca="1" si="392"/>
        <v>0</v>
      </c>
      <c r="K1558">
        <f t="shared" ca="1" si="393"/>
        <v>0</v>
      </c>
      <c r="L1558">
        <f t="shared" ca="1" si="394"/>
        <v>0</v>
      </c>
      <c r="M1558">
        <f t="shared" ca="1" si="395"/>
        <v>0</v>
      </c>
      <c r="N1558">
        <f t="shared" ca="1" si="396"/>
        <v>0</v>
      </c>
      <c r="O1558">
        <f t="shared" ca="1" si="397"/>
        <v>0</v>
      </c>
      <c r="P1558">
        <f t="shared" ca="1" si="398"/>
        <v>0</v>
      </c>
      <c r="R1558" s="1"/>
      <c r="S1558" t="e">
        <f t="shared" ca="1" si="399"/>
        <v>#REF!</v>
      </c>
    </row>
    <row r="1559" spans="2:19" x14ac:dyDescent="0.2">
      <c r="B1559">
        <f t="shared" ca="1" si="384"/>
        <v>0</v>
      </c>
      <c r="C1559">
        <f t="shared" ca="1" si="385"/>
        <v>0</v>
      </c>
      <c r="D1559">
        <f t="shared" ca="1" si="386"/>
        <v>0</v>
      </c>
      <c r="E1559">
        <f t="shared" ca="1" si="387"/>
        <v>0</v>
      </c>
      <c r="F1559">
        <f t="shared" ca="1" si="388"/>
        <v>0</v>
      </c>
      <c r="G1559">
        <f t="shared" ca="1" si="389"/>
        <v>0</v>
      </c>
      <c r="H1559">
        <f t="shared" ca="1" si="390"/>
        <v>0</v>
      </c>
      <c r="I1559">
        <f t="shared" ca="1" si="391"/>
        <v>0</v>
      </c>
      <c r="J1559">
        <f t="shared" ca="1" si="392"/>
        <v>0</v>
      </c>
      <c r="K1559">
        <f t="shared" ca="1" si="393"/>
        <v>0</v>
      </c>
      <c r="L1559">
        <f t="shared" ca="1" si="394"/>
        <v>0</v>
      </c>
      <c r="M1559">
        <f t="shared" ca="1" si="395"/>
        <v>0</v>
      </c>
      <c r="N1559">
        <f t="shared" ca="1" si="396"/>
        <v>0</v>
      </c>
      <c r="O1559">
        <f t="shared" ca="1" si="397"/>
        <v>0</v>
      </c>
      <c r="P1559">
        <f t="shared" ca="1" si="398"/>
        <v>0</v>
      </c>
      <c r="R1559" s="1"/>
      <c r="S1559" t="e">
        <f t="shared" ca="1" si="399"/>
        <v>#REF!</v>
      </c>
    </row>
    <row r="1560" spans="2:19" x14ac:dyDescent="0.2">
      <c r="B1560">
        <f t="shared" ca="1" si="384"/>
        <v>0</v>
      </c>
      <c r="C1560">
        <f t="shared" ca="1" si="385"/>
        <v>0</v>
      </c>
      <c r="D1560">
        <f t="shared" ca="1" si="386"/>
        <v>0</v>
      </c>
      <c r="E1560">
        <f t="shared" ca="1" si="387"/>
        <v>0</v>
      </c>
      <c r="F1560">
        <f t="shared" ca="1" si="388"/>
        <v>0</v>
      </c>
      <c r="G1560">
        <f t="shared" ca="1" si="389"/>
        <v>0</v>
      </c>
      <c r="H1560">
        <f t="shared" ca="1" si="390"/>
        <v>0</v>
      </c>
      <c r="I1560">
        <f t="shared" ca="1" si="391"/>
        <v>0</v>
      </c>
      <c r="J1560">
        <f t="shared" ca="1" si="392"/>
        <v>0</v>
      </c>
      <c r="K1560">
        <f t="shared" ca="1" si="393"/>
        <v>0</v>
      </c>
      <c r="L1560">
        <f t="shared" ca="1" si="394"/>
        <v>0</v>
      </c>
      <c r="M1560">
        <f t="shared" ca="1" si="395"/>
        <v>0</v>
      </c>
      <c r="N1560">
        <f t="shared" ca="1" si="396"/>
        <v>0</v>
      </c>
      <c r="O1560">
        <f t="shared" ca="1" si="397"/>
        <v>0</v>
      </c>
      <c r="P1560">
        <f t="shared" ca="1" si="398"/>
        <v>0</v>
      </c>
      <c r="R1560" s="1"/>
      <c r="S1560" t="e">
        <f t="shared" ca="1" si="399"/>
        <v>#REF!</v>
      </c>
    </row>
    <row r="1561" spans="2:19" x14ac:dyDescent="0.2">
      <c r="B1561">
        <f t="shared" ca="1" si="384"/>
        <v>0</v>
      </c>
      <c r="C1561">
        <f t="shared" ca="1" si="385"/>
        <v>0</v>
      </c>
      <c r="D1561">
        <f t="shared" ca="1" si="386"/>
        <v>0</v>
      </c>
      <c r="E1561">
        <f t="shared" ca="1" si="387"/>
        <v>0</v>
      </c>
      <c r="F1561">
        <f t="shared" ca="1" si="388"/>
        <v>0</v>
      </c>
      <c r="G1561">
        <f t="shared" ca="1" si="389"/>
        <v>0</v>
      </c>
      <c r="H1561">
        <f t="shared" ca="1" si="390"/>
        <v>0</v>
      </c>
      <c r="I1561">
        <f t="shared" ca="1" si="391"/>
        <v>0</v>
      </c>
      <c r="J1561">
        <f t="shared" ca="1" si="392"/>
        <v>0</v>
      </c>
      <c r="K1561">
        <f t="shared" ca="1" si="393"/>
        <v>0</v>
      </c>
      <c r="L1561">
        <f t="shared" ca="1" si="394"/>
        <v>0</v>
      </c>
      <c r="M1561">
        <f t="shared" ca="1" si="395"/>
        <v>0</v>
      </c>
      <c r="N1561">
        <f t="shared" ca="1" si="396"/>
        <v>0</v>
      </c>
      <c r="O1561">
        <f t="shared" ca="1" si="397"/>
        <v>0</v>
      </c>
      <c r="P1561">
        <f t="shared" ca="1" si="398"/>
        <v>0</v>
      </c>
      <c r="R1561" s="1"/>
      <c r="S1561" t="e">
        <f t="shared" ca="1" si="399"/>
        <v>#REF!</v>
      </c>
    </row>
    <row r="1562" spans="2:19" x14ac:dyDescent="0.2">
      <c r="B1562">
        <f t="shared" ca="1" si="384"/>
        <v>0</v>
      </c>
      <c r="C1562">
        <f t="shared" ca="1" si="385"/>
        <v>0</v>
      </c>
      <c r="D1562">
        <f t="shared" ca="1" si="386"/>
        <v>0</v>
      </c>
      <c r="E1562">
        <f t="shared" ca="1" si="387"/>
        <v>0</v>
      </c>
      <c r="F1562">
        <f t="shared" ca="1" si="388"/>
        <v>0</v>
      </c>
      <c r="G1562">
        <f t="shared" ca="1" si="389"/>
        <v>0</v>
      </c>
      <c r="H1562">
        <f t="shared" ca="1" si="390"/>
        <v>0</v>
      </c>
      <c r="I1562">
        <f t="shared" ca="1" si="391"/>
        <v>0</v>
      </c>
      <c r="J1562">
        <f t="shared" ca="1" si="392"/>
        <v>0</v>
      </c>
      <c r="K1562">
        <f t="shared" ca="1" si="393"/>
        <v>0</v>
      </c>
      <c r="L1562">
        <f t="shared" ca="1" si="394"/>
        <v>0</v>
      </c>
      <c r="M1562">
        <f t="shared" ca="1" si="395"/>
        <v>0</v>
      </c>
      <c r="N1562">
        <f t="shared" ca="1" si="396"/>
        <v>0</v>
      </c>
      <c r="O1562">
        <f t="shared" ca="1" si="397"/>
        <v>0</v>
      </c>
      <c r="P1562">
        <f t="shared" ca="1" si="398"/>
        <v>0</v>
      </c>
      <c r="R1562" s="1"/>
      <c r="S1562" t="e">
        <f t="shared" ca="1" si="399"/>
        <v>#REF!</v>
      </c>
    </row>
    <row r="1563" spans="2:19" x14ac:dyDescent="0.2">
      <c r="B1563">
        <f t="shared" ca="1" si="384"/>
        <v>0</v>
      </c>
      <c r="C1563">
        <f t="shared" ca="1" si="385"/>
        <v>0</v>
      </c>
      <c r="D1563">
        <f t="shared" ca="1" si="386"/>
        <v>0</v>
      </c>
      <c r="E1563">
        <f t="shared" ca="1" si="387"/>
        <v>0</v>
      </c>
      <c r="F1563">
        <f t="shared" ca="1" si="388"/>
        <v>0</v>
      </c>
      <c r="G1563">
        <f t="shared" ca="1" si="389"/>
        <v>0</v>
      </c>
      <c r="H1563">
        <f t="shared" ca="1" si="390"/>
        <v>0</v>
      </c>
      <c r="I1563">
        <f t="shared" ca="1" si="391"/>
        <v>0</v>
      </c>
      <c r="J1563">
        <f t="shared" ca="1" si="392"/>
        <v>0</v>
      </c>
      <c r="K1563">
        <f t="shared" ca="1" si="393"/>
        <v>0</v>
      </c>
      <c r="L1563">
        <f t="shared" ca="1" si="394"/>
        <v>0</v>
      </c>
      <c r="M1563">
        <f t="shared" ca="1" si="395"/>
        <v>0</v>
      </c>
      <c r="N1563">
        <f t="shared" ca="1" si="396"/>
        <v>0</v>
      </c>
      <c r="O1563">
        <f t="shared" ca="1" si="397"/>
        <v>0</v>
      </c>
      <c r="P1563">
        <f t="shared" ca="1" si="398"/>
        <v>0</v>
      </c>
      <c r="R1563" s="1"/>
      <c r="S1563" t="e">
        <f t="shared" ca="1" si="399"/>
        <v>#REF!</v>
      </c>
    </row>
    <row r="1564" spans="2:19" x14ac:dyDescent="0.2">
      <c r="B1564">
        <f t="shared" ca="1" si="384"/>
        <v>0</v>
      </c>
      <c r="C1564">
        <f t="shared" ca="1" si="385"/>
        <v>0</v>
      </c>
      <c r="D1564">
        <f t="shared" ca="1" si="386"/>
        <v>0</v>
      </c>
      <c r="E1564">
        <f t="shared" ca="1" si="387"/>
        <v>0</v>
      </c>
      <c r="F1564">
        <f t="shared" ca="1" si="388"/>
        <v>0</v>
      </c>
      <c r="G1564">
        <f t="shared" ca="1" si="389"/>
        <v>0</v>
      </c>
      <c r="H1564">
        <f t="shared" ca="1" si="390"/>
        <v>0</v>
      </c>
      <c r="I1564">
        <f t="shared" ca="1" si="391"/>
        <v>0</v>
      </c>
      <c r="J1564">
        <f t="shared" ca="1" si="392"/>
        <v>0</v>
      </c>
      <c r="K1564">
        <f t="shared" ca="1" si="393"/>
        <v>0</v>
      </c>
      <c r="L1564">
        <f t="shared" ca="1" si="394"/>
        <v>0</v>
      </c>
      <c r="M1564">
        <f t="shared" ca="1" si="395"/>
        <v>0</v>
      </c>
      <c r="N1564">
        <f t="shared" ca="1" si="396"/>
        <v>0</v>
      </c>
      <c r="O1564">
        <f t="shared" ca="1" si="397"/>
        <v>0</v>
      </c>
      <c r="P1564">
        <f t="shared" ca="1" si="398"/>
        <v>0</v>
      </c>
      <c r="R1564" s="1"/>
      <c r="S1564" t="e">
        <f t="shared" ca="1" si="399"/>
        <v>#REF!</v>
      </c>
    </row>
    <row r="1565" spans="2:19" x14ac:dyDescent="0.2">
      <c r="B1565">
        <f t="shared" ca="1" si="384"/>
        <v>0</v>
      </c>
      <c r="C1565">
        <f t="shared" ca="1" si="385"/>
        <v>0</v>
      </c>
      <c r="D1565">
        <f t="shared" ca="1" si="386"/>
        <v>0</v>
      </c>
      <c r="E1565">
        <f t="shared" ca="1" si="387"/>
        <v>0</v>
      </c>
      <c r="F1565">
        <f t="shared" ca="1" si="388"/>
        <v>0</v>
      </c>
      <c r="G1565">
        <f t="shared" ca="1" si="389"/>
        <v>0</v>
      </c>
      <c r="H1565">
        <f t="shared" ca="1" si="390"/>
        <v>0</v>
      </c>
      <c r="I1565">
        <f t="shared" ca="1" si="391"/>
        <v>0</v>
      </c>
      <c r="J1565">
        <f t="shared" ca="1" si="392"/>
        <v>0</v>
      </c>
      <c r="K1565">
        <f t="shared" ca="1" si="393"/>
        <v>0</v>
      </c>
      <c r="L1565">
        <f t="shared" ca="1" si="394"/>
        <v>0</v>
      </c>
      <c r="M1565">
        <f t="shared" ca="1" si="395"/>
        <v>0</v>
      </c>
      <c r="N1565">
        <f t="shared" ca="1" si="396"/>
        <v>0</v>
      </c>
      <c r="O1565">
        <f t="shared" ca="1" si="397"/>
        <v>0</v>
      </c>
      <c r="P1565">
        <f t="shared" ca="1" si="398"/>
        <v>0</v>
      </c>
      <c r="R1565" s="1"/>
      <c r="S1565" t="e">
        <f t="shared" ca="1" si="399"/>
        <v>#REF!</v>
      </c>
    </row>
    <row r="1566" spans="2:19" x14ac:dyDescent="0.2">
      <c r="B1566">
        <f t="shared" ca="1" si="384"/>
        <v>0</v>
      </c>
      <c r="C1566">
        <f t="shared" ca="1" si="385"/>
        <v>0</v>
      </c>
      <c r="D1566">
        <f t="shared" ca="1" si="386"/>
        <v>0</v>
      </c>
      <c r="E1566">
        <f t="shared" ca="1" si="387"/>
        <v>0</v>
      </c>
      <c r="F1566">
        <f t="shared" ca="1" si="388"/>
        <v>0</v>
      </c>
      <c r="G1566">
        <f t="shared" ca="1" si="389"/>
        <v>0</v>
      </c>
      <c r="H1566">
        <f t="shared" ca="1" si="390"/>
        <v>0</v>
      </c>
      <c r="I1566">
        <f t="shared" ca="1" si="391"/>
        <v>0</v>
      </c>
      <c r="J1566">
        <f t="shared" ca="1" si="392"/>
        <v>0</v>
      </c>
      <c r="K1566">
        <f t="shared" ca="1" si="393"/>
        <v>0</v>
      </c>
      <c r="L1566">
        <f t="shared" ca="1" si="394"/>
        <v>0</v>
      </c>
      <c r="M1566">
        <f t="shared" ca="1" si="395"/>
        <v>0</v>
      </c>
      <c r="N1566">
        <f t="shared" ca="1" si="396"/>
        <v>0</v>
      </c>
      <c r="O1566">
        <f t="shared" ca="1" si="397"/>
        <v>0</v>
      </c>
      <c r="P1566">
        <f t="shared" ca="1" si="398"/>
        <v>0</v>
      </c>
      <c r="R1566" s="1"/>
      <c r="S1566" t="e">
        <f t="shared" ca="1" si="399"/>
        <v>#REF!</v>
      </c>
    </row>
    <row r="1567" spans="2:19" x14ac:dyDescent="0.2">
      <c r="B1567">
        <f t="shared" ca="1" si="384"/>
        <v>0</v>
      </c>
      <c r="C1567">
        <f t="shared" ca="1" si="385"/>
        <v>0</v>
      </c>
      <c r="D1567">
        <f t="shared" ca="1" si="386"/>
        <v>0</v>
      </c>
      <c r="E1567">
        <f t="shared" ca="1" si="387"/>
        <v>0</v>
      </c>
      <c r="F1567">
        <f t="shared" ca="1" si="388"/>
        <v>0</v>
      </c>
      <c r="G1567">
        <f t="shared" ca="1" si="389"/>
        <v>0</v>
      </c>
      <c r="H1567">
        <f t="shared" ca="1" si="390"/>
        <v>0</v>
      </c>
      <c r="I1567">
        <f t="shared" ca="1" si="391"/>
        <v>0</v>
      </c>
      <c r="J1567">
        <f t="shared" ca="1" si="392"/>
        <v>0</v>
      </c>
      <c r="K1567">
        <f t="shared" ca="1" si="393"/>
        <v>0</v>
      </c>
      <c r="L1567">
        <f t="shared" ca="1" si="394"/>
        <v>0</v>
      </c>
      <c r="M1567">
        <f t="shared" ca="1" si="395"/>
        <v>0</v>
      </c>
      <c r="N1567">
        <f t="shared" ca="1" si="396"/>
        <v>0</v>
      </c>
      <c r="O1567">
        <f t="shared" ca="1" si="397"/>
        <v>0</v>
      </c>
      <c r="P1567">
        <f t="shared" ca="1" si="398"/>
        <v>0</v>
      </c>
      <c r="R1567" s="1"/>
      <c r="S1567" t="e">
        <f t="shared" ca="1" si="399"/>
        <v>#REF!</v>
      </c>
    </row>
    <row r="1568" spans="2:19" x14ac:dyDescent="0.2">
      <c r="B1568">
        <f t="shared" ca="1" si="384"/>
        <v>0</v>
      </c>
      <c r="C1568">
        <f t="shared" ca="1" si="385"/>
        <v>0</v>
      </c>
      <c r="D1568">
        <f t="shared" ca="1" si="386"/>
        <v>0</v>
      </c>
      <c r="E1568">
        <f t="shared" ca="1" si="387"/>
        <v>0</v>
      </c>
      <c r="F1568">
        <f t="shared" ca="1" si="388"/>
        <v>0</v>
      </c>
      <c r="G1568">
        <f t="shared" ca="1" si="389"/>
        <v>0</v>
      </c>
      <c r="H1568">
        <f t="shared" ca="1" si="390"/>
        <v>0</v>
      </c>
      <c r="I1568">
        <f t="shared" ca="1" si="391"/>
        <v>0</v>
      </c>
      <c r="J1568">
        <f t="shared" ca="1" si="392"/>
        <v>0</v>
      </c>
      <c r="K1568">
        <f t="shared" ca="1" si="393"/>
        <v>0</v>
      </c>
      <c r="L1568">
        <f t="shared" ca="1" si="394"/>
        <v>0</v>
      </c>
      <c r="M1568">
        <f t="shared" ca="1" si="395"/>
        <v>0</v>
      </c>
      <c r="N1568">
        <f t="shared" ca="1" si="396"/>
        <v>0</v>
      </c>
      <c r="O1568">
        <f t="shared" ca="1" si="397"/>
        <v>0</v>
      </c>
      <c r="P1568">
        <f t="shared" ca="1" si="398"/>
        <v>0</v>
      </c>
      <c r="R1568" s="1"/>
      <c r="S1568" t="e">
        <f t="shared" ca="1" si="399"/>
        <v>#REF!</v>
      </c>
    </row>
    <row r="1569" spans="2:19" x14ac:dyDescent="0.2">
      <c r="B1569">
        <f t="shared" ca="1" si="384"/>
        <v>0</v>
      </c>
      <c r="C1569">
        <f t="shared" ca="1" si="385"/>
        <v>0</v>
      </c>
      <c r="D1569">
        <f t="shared" ca="1" si="386"/>
        <v>0</v>
      </c>
      <c r="E1569">
        <f t="shared" ca="1" si="387"/>
        <v>0</v>
      </c>
      <c r="F1569">
        <f t="shared" ca="1" si="388"/>
        <v>0</v>
      </c>
      <c r="G1569">
        <f t="shared" ca="1" si="389"/>
        <v>0</v>
      </c>
      <c r="H1569">
        <f t="shared" ca="1" si="390"/>
        <v>0</v>
      </c>
      <c r="I1569">
        <f t="shared" ca="1" si="391"/>
        <v>0</v>
      </c>
      <c r="J1569">
        <f t="shared" ca="1" si="392"/>
        <v>0</v>
      </c>
      <c r="K1569">
        <f t="shared" ca="1" si="393"/>
        <v>0</v>
      </c>
      <c r="L1569">
        <f t="shared" ca="1" si="394"/>
        <v>0</v>
      </c>
      <c r="M1569">
        <f t="shared" ca="1" si="395"/>
        <v>0</v>
      </c>
      <c r="N1569">
        <f t="shared" ca="1" si="396"/>
        <v>0</v>
      </c>
      <c r="O1569">
        <f t="shared" ca="1" si="397"/>
        <v>0</v>
      </c>
      <c r="P1569">
        <f t="shared" ca="1" si="398"/>
        <v>0</v>
      </c>
      <c r="R1569" s="1"/>
      <c r="S1569" t="e">
        <f t="shared" ca="1" si="399"/>
        <v>#REF!</v>
      </c>
    </row>
    <row r="1570" spans="2:19" x14ac:dyDescent="0.2">
      <c r="B1570">
        <f t="shared" ca="1" si="384"/>
        <v>0</v>
      </c>
      <c r="C1570">
        <f t="shared" ca="1" si="385"/>
        <v>0</v>
      </c>
      <c r="D1570">
        <f t="shared" ca="1" si="386"/>
        <v>0</v>
      </c>
      <c r="E1570">
        <f t="shared" ca="1" si="387"/>
        <v>0</v>
      </c>
      <c r="F1570">
        <f t="shared" ca="1" si="388"/>
        <v>0</v>
      </c>
      <c r="G1570">
        <f t="shared" ca="1" si="389"/>
        <v>0</v>
      </c>
      <c r="H1570">
        <f t="shared" ca="1" si="390"/>
        <v>0</v>
      </c>
      <c r="I1570">
        <f t="shared" ca="1" si="391"/>
        <v>0</v>
      </c>
      <c r="J1570">
        <f t="shared" ca="1" si="392"/>
        <v>0</v>
      </c>
      <c r="K1570">
        <f t="shared" ca="1" si="393"/>
        <v>0</v>
      </c>
      <c r="L1570">
        <f t="shared" ca="1" si="394"/>
        <v>0</v>
      </c>
      <c r="M1570">
        <f t="shared" ca="1" si="395"/>
        <v>0</v>
      </c>
      <c r="N1570">
        <f t="shared" ca="1" si="396"/>
        <v>0</v>
      </c>
      <c r="O1570">
        <f t="shared" ca="1" si="397"/>
        <v>0</v>
      </c>
      <c r="P1570">
        <f t="shared" ca="1" si="398"/>
        <v>0</v>
      </c>
      <c r="R1570" s="1"/>
      <c r="S1570" t="e">
        <f t="shared" ca="1" si="399"/>
        <v>#REF!</v>
      </c>
    </row>
    <row r="1571" spans="2:19" x14ac:dyDescent="0.2">
      <c r="B1571">
        <f t="shared" ca="1" si="384"/>
        <v>0</v>
      </c>
      <c r="C1571">
        <f t="shared" ca="1" si="385"/>
        <v>0</v>
      </c>
      <c r="D1571">
        <f t="shared" ca="1" si="386"/>
        <v>0</v>
      </c>
      <c r="E1571">
        <f t="shared" ca="1" si="387"/>
        <v>0</v>
      </c>
      <c r="F1571">
        <f t="shared" ca="1" si="388"/>
        <v>0</v>
      </c>
      <c r="G1571">
        <f t="shared" ca="1" si="389"/>
        <v>0</v>
      </c>
      <c r="H1571">
        <f t="shared" ca="1" si="390"/>
        <v>0</v>
      </c>
      <c r="I1571">
        <f t="shared" ca="1" si="391"/>
        <v>0</v>
      </c>
      <c r="J1571">
        <f t="shared" ca="1" si="392"/>
        <v>0</v>
      </c>
      <c r="K1571">
        <f t="shared" ca="1" si="393"/>
        <v>0</v>
      </c>
      <c r="L1571">
        <f t="shared" ca="1" si="394"/>
        <v>0</v>
      </c>
      <c r="M1571">
        <f t="shared" ca="1" si="395"/>
        <v>0</v>
      </c>
      <c r="N1571">
        <f t="shared" ca="1" si="396"/>
        <v>0</v>
      </c>
      <c r="O1571">
        <f t="shared" ca="1" si="397"/>
        <v>0</v>
      </c>
      <c r="P1571">
        <f t="shared" ca="1" si="398"/>
        <v>0</v>
      </c>
      <c r="R1571" s="1"/>
      <c r="S1571" t="e">
        <f t="shared" ca="1" si="399"/>
        <v>#REF!</v>
      </c>
    </row>
    <row r="1572" spans="2:19" x14ac:dyDescent="0.2">
      <c r="B1572">
        <f t="shared" ca="1" si="384"/>
        <v>0</v>
      </c>
      <c r="C1572">
        <f t="shared" ca="1" si="385"/>
        <v>0</v>
      </c>
      <c r="D1572">
        <f t="shared" ca="1" si="386"/>
        <v>0</v>
      </c>
      <c r="E1572">
        <f t="shared" ca="1" si="387"/>
        <v>0</v>
      </c>
      <c r="F1572">
        <f t="shared" ca="1" si="388"/>
        <v>0</v>
      </c>
      <c r="G1572">
        <f t="shared" ca="1" si="389"/>
        <v>0</v>
      </c>
      <c r="H1572">
        <f t="shared" ca="1" si="390"/>
        <v>0</v>
      </c>
      <c r="I1572">
        <f t="shared" ca="1" si="391"/>
        <v>0</v>
      </c>
      <c r="J1572">
        <f t="shared" ca="1" si="392"/>
        <v>0</v>
      </c>
      <c r="K1572">
        <f t="shared" ca="1" si="393"/>
        <v>0</v>
      </c>
      <c r="L1572">
        <f t="shared" ca="1" si="394"/>
        <v>0</v>
      </c>
      <c r="M1572">
        <f t="shared" ca="1" si="395"/>
        <v>0</v>
      </c>
      <c r="N1572">
        <f t="shared" ca="1" si="396"/>
        <v>0</v>
      </c>
      <c r="O1572">
        <f t="shared" ca="1" si="397"/>
        <v>0</v>
      </c>
      <c r="P1572">
        <f t="shared" ca="1" si="398"/>
        <v>0</v>
      </c>
      <c r="R1572" s="1"/>
      <c r="S1572" t="e">
        <f t="shared" ca="1" si="399"/>
        <v>#REF!</v>
      </c>
    </row>
    <row r="1573" spans="2:19" x14ac:dyDescent="0.2">
      <c r="B1573">
        <f t="shared" ca="1" si="384"/>
        <v>0</v>
      </c>
      <c r="C1573">
        <f t="shared" ca="1" si="385"/>
        <v>0</v>
      </c>
      <c r="D1573">
        <f t="shared" ca="1" si="386"/>
        <v>0</v>
      </c>
      <c r="E1573">
        <f t="shared" ca="1" si="387"/>
        <v>0</v>
      </c>
      <c r="F1573">
        <f t="shared" ca="1" si="388"/>
        <v>0</v>
      </c>
      <c r="G1573">
        <f t="shared" ca="1" si="389"/>
        <v>0</v>
      </c>
      <c r="H1573">
        <f t="shared" ca="1" si="390"/>
        <v>0</v>
      </c>
      <c r="I1573">
        <f t="shared" ca="1" si="391"/>
        <v>0</v>
      </c>
      <c r="J1573">
        <f t="shared" ca="1" si="392"/>
        <v>0</v>
      </c>
      <c r="K1573">
        <f t="shared" ca="1" si="393"/>
        <v>0</v>
      </c>
      <c r="L1573">
        <f t="shared" ca="1" si="394"/>
        <v>0</v>
      </c>
      <c r="M1573">
        <f t="shared" ca="1" si="395"/>
        <v>0</v>
      </c>
      <c r="N1573">
        <f t="shared" ca="1" si="396"/>
        <v>0</v>
      </c>
      <c r="O1573">
        <f t="shared" ca="1" si="397"/>
        <v>0</v>
      </c>
      <c r="P1573">
        <f t="shared" ca="1" si="398"/>
        <v>0</v>
      </c>
      <c r="R1573" s="1"/>
      <c r="S1573" t="e">
        <f t="shared" ca="1" si="399"/>
        <v>#REF!</v>
      </c>
    </row>
    <row r="1574" spans="2:19" x14ac:dyDescent="0.2">
      <c r="B1574">
        <f t="shared" ca="1" si="384"/>
        <v>0</v>
      </c>
      <c r="C1574">
        <f t="shared" ca="1" si="385"/>
        <v>0</v>
      </c>
      <c r="D1574">
        <f t="shared" ca="1" si="386"/>
        <v>0</v>
      </c>
      <c r="E1574">
        <f t="shared" ca="1" si="387"/>
        <v>0</v>
      </c>
      <c r="F1574">
        <f t="shared" ca="1" si="388"/>
        <v>0</v>
      </c>
      <c r="G1574">
        <f t="shared" ca="1" si="389"/>
        <v>0</v>
      </c>
      <c r="H1574">
        <f t="shared" ca="1" si="390"/>
        <v>0</v>
      </c>
      <c r="I1574">
        <f t="shared" ca="1" si="391"/>
        <v>0</v>
      </c>
      <c r="J1574">
        <f t="shared" ca="1" si="392"/>
        <v>0</v>
      </c>
      <c r="K1574">
        <f t="shared" ca="1" si="393"/>
        <v>0</v>
      </c>
      <c r="L1574">
        <f t="shared" ca="1" si="394"/>
        <v>0</v>
      </c>
      <c r="M1574">
        <f t="shared" ca="1" si="395"/>
        <v>0</v>
      </c>
      <c r="N1574">
        <f t="shared" ca="1" si="396"/>
        <v>0</v>
      </c>
      <c r="O1574">
        <f t="shared" ca="1" si="397"/>
        <v>0</v>
      </c>
      <c r="P1574">
        <f t="shared" ca="1" si="398"/>
        <v>0</v>
      </c>
      <c r="R1574" s="1"/>
      <c r="S1574" t="e">
        <f t="shared" ca="1" si="399"/>
        <v>#REF!</v>
      </c>
    </row>
    <row r="1575" spans="2:19" x14ac:dyDescent="0.2">
      <c r="B1575">
        <f t="shared" ca="1" si="384"/>
        <v>0</v>
      </c>
      <c r="C1575">
        <f t="shared" ca="1" si="385"/>
        <v>0</v>
      </c>
      <c r="D1575">
        <f t="shared" ca="1" si="386"/>
        <v>0</v>
      </c>
      <c r="E1575">
        <f t="shared" ca="1" si="387"/>
        <v>0</v>
      </c>
      <c r="F1575">
        <f t="shared" ca="1" si="388"/>
        <v>0</v>
      </c>
      <c r="G1575">
        <f t="shared" ca="1" si="389"/>
        <v>0</v>
      </c>
      <c r="H1575">
        <f t="shared" ca="1" si="390"/>
        <v>0</v>
      </c>
      <c r="I1575">
        <f t="shared" ca="1" si="391"/>
        <v>0</v>
      </c>
      <c r="J1575">
        <f t="shared" ca="1" si="392"/>
        <v>0</v>
      </c>
      <c r="K1575">
        <f t="shared" ca="1" si="393"/>
        <v>0</v>
      </c>
      <c r="L1575">
        <f t="shared" ca="1" si="394"/>
        <v>0</v>
      </c>
      <c r="M1575">
        <f t="shared" ca="1" si="395"/>
        <v>0</v>
      </c>
      <c r="N1575">
        <f t="shared" ca="1" si="396"/>
        <v>0</v>
      </c>
      <c r="O1575">
        <f t="shared" ca="1" si="397"/>
        <v>0</v>
      </c>
      <c r="P1575">
        <f t="shared" ca="1" si="398"/>
        <v>0</v>
      </c>
      <c r="R1575" s="1"/>
      <c r="S1575" t="e">
        <f t="shared" ca="1" si="399"/>
        <v>#REF!</v>
      </c>
    </row>
    <row r="1576" spans="2:19" x14ac:dyDescent="0.2">
      <c r="B1576">
        <f t="shared" ca="1" si="384"/>
        <v>0</v>
      </c>
      <c r="C1576">
        <f t="shared" ca="1" si="385"/>
        <v>0</v>
      </c>
      <c r="D1576">
        <f t="shared" ca="1" si="386"/>
        <v>0</v>
      </c>
      <c r="E1576">
        <f t="shared" ca="1" si="387"/>
        <v>0</v>
      </c>
      <c r="F1576">
        <f t="shared" ca="1" si="388"/>
        <v>0</v>
      </c>
      <c r="G1576">
        <f t="shared" ca="1" si="389"/>
        <v>0</v>
      </c>
      <c r="H1576">
        <f t="shared" ca="1" si="390"/>
        <v>0</v>
      </c>
      <c r="I1576">
        <f t="shared" ca="1" si="391"/>
        <v>0</v>
      </c>
      <c r="J1576">
        <f t="shared" ca="1" si="392"/>
        <v>0</v>
      </c>
      <c r="K1576">
        <f t="shared" ca="1" si="393"/>
        <v>0</v>
      </c>
      <c r="L1576">
        <f t="shared" ca="1" si="394"/>
        <v>0</v>
      </c>
      <c r="M1576">
        <f t="shared" ca="1" si="395"/>
        <v>0</v>
      </c>
      <c r="N1576">
        <f t="shared" ca="1" si="396"/>
        <v>0</v>
      </c>
      <c r="O1576">
        <f t="shared" ca="1" si="397"/>
        <v>0</v>
      </c>
      <c r="P1576">
        <f t="shared" ca="1" si="398"/>
        <v>0</v>
      </c>
      <c r="R1576" s="1"/>
      <c r="S1576" t="e">
        <f t="shared" ca="1" si="399"/>
        <v>#REF!</v>
      </c>
    </row>
    <row r="1577" spans="2:19" x14ac:dyDescent="0.2">
      <c r="B1577">
        <f t="shared" ca="1" si="384"/>
        <v>0</v>
      </c>
      <c r="C1577">
        <f t="shared" ca="1" si="385"/>
        <v>0</v>
      </c>
      <c r="D1577">
        <f t="shared" ca="1" si="386"/>
        <v>0</v>
      </c>
      <c r="E1577">
        <f t="shared" ca="1" si="387"/>
        <v>0</v>
      </c>
      <c r="F1577">
        <f t="shared" ca="1" si="388"/>
        <v>0</v>
      </c>
      <c r="G1577">
        <f t="shared" ca="1" si="389"/>
        <v>0</v>
      </c>
      <c r="H1577">
        <f t="shared" ca="1" si="390"/>
        <v>0</v>
      </c>
      <c r="I1577">
        <f t="shared" ca="1" si="391"/>
        <v>0</v>
      </c>
      <c r="J1577">
        <f t="shared" ca="1" si="392"/>
        <v>0</v>
      </c>
      <c r="K1577">
        <f t="shared" ca="1" si="393"/>
        <v>0</v>
      </c>
      <c r="L1577">
        <f t="shared" ca="1" si="394"/>
        <v>0</v>
      </c>
      <c r="M1577">
        <f t="shared" ca="1" si="395"/>
        <v>0</v>
      </c>
      <c r="N1577">
        <f t="shared" ca="1" si="396"/>
        <v>0</v>
      </c>
      <c r="O1577">
        <f t="shared" ca="1" si="397"/>
        <v>0</v>
      </c>
      <c r="P1577">
        <f t="shared" ca="1" si="398"/>
        <v>0</v>
      </c>
      <c r="R1577" s="1"/>
      <c r="S1577" t="e">
        <f t="shared" ca="1" si="399"/>
        <v>#REF!</v>
      </c>
    </row>
    <row r="1578" spans="2:19" x14ac:dyDescent="0.2">
      <c r="B1578">
        <f t="shared" ca="1" si="384"/>
        <v>0</v>
      </c>
      <c r="C1578">
        <f t="shared" ca="1" si="385"/>
        <v>0</v>
      </c>
      <c r="D1578">
        <f t="shared" ca="1" si="386"/>
        <v>0</v>
      </c>
      <c r="E1578">
        <f t="shared" ca="1" si="387"/>
        <v>0</v>
      </c>
      <c r="F1578">
        <f t="shared" ca="1" si="388"/>
        <v>0</v>
      </c>
      <c r="G1578">
        <f t="shared" ca="1" si="389"/>
        <v>0</v>
      </c>
      <c r="H1578">
        <f t="shared" ca="1" si="390"/>
        <v>0</v>
      </c>
      <c r="I1578">
        <f t="shared" ca="1" si="391"/>
        <v>0</v>
      </c>
      <c r="J1578">
        <f t="shared" ca="1" si="392"/>
        <v>0</v>
      </c>
      <c r="K1578">
        <f t="shared" ca="1" si="393"/>
        <v>0</v>
      </c>
      <c r="L1578">
        <f t="shared" ca="1" si="394"/>
        <v>0</v>
      </c>
      <c r="M1578">
        <f t="shared" ca="1" si="395"/>
        <v>0</v>
      </c>
      <c r="N1578">
        <f t="shared" ca="1" si="396"/>
        <v>0</v>
      </c>
      <c r="O1578">
        <f t="shared" ca="1" si="397"/>
        <v>0</v>
      </c>
      <c r="P1578">
        <f t="shared" ca="1" si="398"/>
        <v>0</v>
      </c>
      <c r="R1578" s="1"/>
      <c r="S1578" t="e">
        <f t="shared" ca="1" si="399"/>
        <v>#REF!</v>
      </c>
    </row>
    <row r="1579" spans="2:19" x14ac:dyDescent="0.2">
      <c r="B1579">
        <f t="shared" ca="1" si="384"/>
        <v>0</v>
      </c>
      <c r="C1579">
        <f t="shared" ca="1" si="385"/>
        <v>0</v>
      </c>
      <c r="D1579">
        <f t="shared" ca="1" si="386"/>
        <v>0</v>
      </c>
      <c r="E1579">
        <f t="shared" ca="1" si="387"/>
        <v>0</v>
      </c>
      <c r="F1579">
        <f t="shared" ca="1" si="388"/>
        <v>0</v>
      </c>
      <c r="G1579">
        <f t="shared" ca="1" si="389"/>
        <v>0</v>
      </c>
      <c r="H1579">
        <f t="shared" ca="1" si="390"/>
        <v>0</v>
      </c>
      <c r="I1579">
        <f t="shared" ca="1" si="391"/>
        <v>0</v>
      </c>
      <c r="J1579">
        <f t="shared" ca="1" si="392"/>
        <v>0</v>
      </c>
      <c r="K1579">
        <f t="shared" ca="1" si="393"/>
        <v>0</v>
      </c>
      <c r="L1579">
        <f t="shared" ca="1" si="394"/>
        <v>0</v>
      </c>
      <c r="M1579">
        <f t="shared" ca="1" si="395"/>
        <v>0</v>
      </c>
      <c r="N1579">
        <f t="shared" ca="1" si="396"/>
        <v>0</v>
      </c>
      <c r="O1579">
        <f t="shared" ca="1" si="397"/>
        <v>0</v>
      </c>
      <c r="P1579">
        <f t="shared" ca="1" si="398"/>
        <v>0</v>
      </c>
      <c r="R1579" s="1"/>
      <c r="S1579" t="e">
        <f t="shared" ca="1" si="399"/>
        <v>#REF!</v>
      </c>
    </row>
    <row r="1580" spans="2:19" x14ac:dyDescent="0.2">
      <c r="B1580">
        <f t="shared" ca="1" si="384"/>
        <v>0</v>
      </c>
      <c r="C1580">
        <f t="shared" ca="1" si="385"/>
        <v>0</v>
      </c>
      <c r="D1580">
        <f t="shared" ca="1" si="386"/>
        <v>0</v>
      </c>
      <c r="E1580">
        <f t="shared" ca="1" si="387"/>
        <v>0</v>
      </c>
      <c r="F1580">
        <f t="shared" ca="1" si="388"/>
        <v>0</v>
      </c>
      <c r="G1580">
        <f t="shared" ca="1" si="389"/>
        <v>0</v>
      </c>
      <c r="H1580">
        <f t="shared" ca="1" si="390"/>
        <v>0</v>
      </c>
      <c r="I1580">
        <f t="shared" ca="1" si="391"/>
        <v>0</v>
      </c>
      <c r="J1580">
        <f t="shared" ca="1" si="392"/>
        <v>0</v>
      </c>
      <c r="K1580">
        <f t="shared" ca="1" si="393"/>
        <v>0</v>
      </c>
      <c r="L1580">
        <f t="shared" ca="1" si="394"/>
        <v>0</v>
      </c>
      <c r="M1580">
        <f t="shared" ca="1" si="395"/>
        <v>0</v>
      </c>
      <c r="N1580">
        <f t="shared" ca="1" si="396"/>
        <v>0</v>
      </c>
      <c r="O1580">
        <f t="shared" ca="1" si="397"/>
        <v>0</v>
      </c>
      <c r="P1580">
        <f t="shared" ca="1" si="398"/>
        <v>0</v>
      </c>
      <c r="R1580" s="1"/>
      <c r="S1580" t="e">
        <f t="shared" ca="1" si="399"/>
        <v>#REF!</v>
      </c>
    </row>
    <row r="1581" spans="2:19" x14ac:dyDescent="0.2">
      <c r="B1581">
        <f t="shared" ca="1" si="384"/>
        <v>0</v>
      </c>
      <c r="C1581">
        <f t="shared" ca="1" si="385"/>
        <v>0</v>
      </c>
      <c r="D1581">
        <f t="shared" ca="1" si="386"/>
        <v>0</v>
      </c>
      <c r="E1581">
        <f t="shared" ca="1" si="387"/>
        <v>0</v>
      </c>
      <c r="F1581">
        <f t="shared" ca="1" si="388"/>
        <v>0</v>
      </c>
      <c r="G1581">
        <f t="shared" ca="1" si="389"/>
        <v>0</v>
      </c>
      <c r="H1581">
        <f t="shared" ca="1" si="390"/>
        <v>0</v>
      </c>
      <c r="I1581">
        <f t="shared" ca="1" si="391"/>
        <v>0</v>
      </c>
      <c r="J1581">
        <f t="shared" ca="1" si="392"/>
        <v>0</v>
      </c>
      <c r="K1581">
        <f t="shared" ca="1" si="393"/>
        <v>0</v>
      </c>
      <c r="L1581">
        <f t="shared" ca="1" si="394"/>
        <v>0</v>
      </c>
      <c r="M1581">
        <f t="shared" ca="1" si="395"/>
        <v>0</v>
      </c>
      <c r="N1581">
        <f t="shared" ca="1" si="396"/>
        <v>0</v>
      </c>
      <c r="O1581">
        <f t="shared" ca="1" si="397"/>
        <v>0</v>
      </c>
      <c r="P1581">
        <f t="shared" ca="1" si="398"/>
        <v>0</v>
      </c>
      <c r="R1581" s="1"/>
      <c r="S1581" t="e">
        <f t="shared" ca="1" si="399"/>
        <v>#REF!</v>
      </c>
    </row>
    <row r="1582" spans="2:19" x14ac:dyDescent="0.2">
      <c r="B1582">
        <f t="shared" ca="1" si="384"/>
        <v>0</v>
      </c>
      <c r="C1582">
        <f t="shared" ca="1" si="385"/>
        <v>0</v>
      </c>
      <c r="D1582">
        <f t="shared" ca="1" si="386"/>
        <v>0</v>
      </c>
      <c r="E1582">
        <f t="shared" ca="1" si="387"/>
        <v>0</v>
      </c>
      <c r="F1582">
        <f t="shared" ca="1" si="388"/>
        <v>0</v>
      </c>
      <c r="G1582">
        <f t="shared" ca="1" si="389"/>
        <v>0</v>
      </c>
      <c r="H1582">
        <f t="shared" ca="1" si="390"/>
        <v>0</v>
      </c>
      <c r="I1582">
        <f t="shared" ca="1" si="391"/>
        <v>0</v>
      </c>
      <c r="J1582">
        <f t="shared" ca="1" si="392"/>
        <v>0</v>
      </c>
      <c r="K1582">
        <f t="shared" ca="1" si="393"/>
        <v>0</v>
      </c>
      <c r="L1582">
        <f t="shared" ca="1" si="394"/>
        <v>0</v>
      </c>
      <c r="M1582">
        <f t="shared" ca="1" si="395"/>
        <v>0</v>
      </c>
      <c r="N1582">
        <f t="shared" ca="1" si="396"/>
        <v>0</v>
      </c>
      <c r="O1582">
        <f t="shared" ca="1" si="397"/>
        <v>0</v>
      </c>
      <c r="P1582">
        <f t="shared" ca="1" si="398"/>
        <v>0</v>
      </c>
      <c r="R1582" s="1"/>
      <c r="S1582" t="e">
        <f t="shared" ca="1" si="399"/>
        <v>#REF!</v>
      </c>
    </row>
    <row r="1583" spans="2:19" x14ac:dyDescent="0.2">
      <c r="B1583">
        <f t="shared" ca="1" si="384"/>
        <v>0</v>
      </c>
      <c r="C1583">
        <f t="shared" ca="1" si="385"/>
        <v>0</v>
      </c>
      <c r="D1583">
        <f t="shared" ca="1" si="386"/>
        <v>0</v>
      </c>
      <c r="E1583">
        <f t="shared" ca="1" si="387"/>
        <v>0</v>
      </c>
      <c r="F1583">
        <f t="shared" ca="1" si="388"/>
        <v>0</v>
      </c>
      <c r="G1583">
        <f t="shared" ca="1" si="389"/>
        <v>0</v>
      </c>
      <c r="H1583">
        <f t="shared" ca="1" si="390"/>
        <v>0</v>
      </c>
      <c r="I1583">
        <f t="shared" ca="1" si="391"/>
        <v>0</v>
      </c>
      <c r="J1583">
        <f t="shared" ca="1" si="392"/>
        <v>0</v>
      </c>
      <c r="K1583">
        <f t="shared" ca="1" si="393"/>
        <v>0</v>
      </c>
      <c r="L1583">
        <f t="shared" ca="1" si="394"/>
        <v>0</v>
      </c>
      <c r="M1583">
        <f t="shared" ca="1" si="395"/>
        <v>0</v>
      </c>
      <c r="N1583">
        <f t="shared" ca="1" si="396"/>
        <v>0</v>
      </c>
      <c r="O1583">
        <f t="shared" ca="1" si="397"/>
        <v>0</v>
      </c>
      <c r="P1583">
        <f t="shared" ca="1" si="398"/>
        <v>0</v>
      </c>
      <c r="R1583" s="1"/>
      <c r="S1583" t="e">
        <f t="shared" ca="1" si="399"/>
        <v>#REF!</v>
      </c>
    </row>
    <row r="1584" spans="2:19" x14ac:dyDescent="0.2">
      <c r="B1584">
        <f t="shared" ca="1" si="384"/>
        <v>0</v>
      </c>
      <c r="C1584">
        <f t="shared" ca="1" si="385"/>
        <v>0</v>
      </c>
      <c r="D1584">
        <f t="shared" ca="1" si="386"/>
        <v>0</v>
      </c>
      <c r="E1584">
        <f t="shared" ca="1" si="387"/>
        <v>0</v>
      </c>
      <c r="F1584">
        <f t="shared" ca="1" si="388"/>
        <v>0</v>
      </c>
      <c r="G1584">
        <f t="shared" ca="1" si="389"/>
        <v>0</v>
      </c>
      <c r="H1584">
        <f t="shared" ca="1" si="390"/>
        <v>0</v>
      </c>
      <c r="I1584">
        <f t="shared" ca="1" si="391"/>
        <v>0</v>
      </c>
      <c r="J1584">
        <f t="shared" ca="1" si="392"/>
        <v>0</v>
      </c>
      <c r="K1584">
        <f t="shared" ca="1" si="393"/>
        <v>0</v>
      </c>
      <c r="L1584">
        <f t="shared" ca="1" si="394"/>
        <v>0</v>
      </c>
      <c r="M1584">
        <f t="shared" ca="1" si="395"/>
        <v>0</v>
      </c>
      <c r="N1584">
        <f t="shared" ca="1" si="396"/>
        <v>0</v>
      </c>
      <c r="O1584">
        <f t="shared" ca="1" si="397"/>
        <v>0</v>
      </c>
      <c r="P1584">
        <f t="shared" ca="1" si="398"/>
        <v>0</v>
      </c>
      <c r="R1584" s="1"/>
      <c r="S1584" t="e">
        <f t="shared" ca="1" si="399"/>
        <v>#REF!</v>
      </c>
    </row>
    <row r="1585" spans="2:19" x14ac:dyDescent="0.2">
      <c r="B1585">
        <f t="shared" ca="1" si="384"/>
        <v>0</v>
      </c>
      <c r="C1585">
        <f t="shared" ca="1" si="385"/>
        <v>0</v>
      </c>
      <c r="D1585">
        <f t="shared" ca="1" si="386"/>
        <v>0</v>
      </c>
      <c r="E1585">
        <f t="shared" ca="1" si="387"/>
        <v>0</v>
      </c>
      <c r="F1585">
        <f t="shared" ca="1" si="388"/>
        <v>0</v>
      </c>
      <c r="G1585">
        <f t="shared" ca="1" si="389"/>
        <v>0</v>
      </c>
      <c r="H1585">
        <f t="shared" ca="1" si="390"/>
        <v>0</v>
      </c>
      <c r="I1585">
        <f t="shared" ca="1" si="391"/>
        <v>0</v>
      </c>
      <c r="J1585">
        <f t="shared" ca="1" si="392"/>
        <v>0</v>
      </c>
      <c r="K1585">
        <f t="shared" ca="1" si="393"/>
        <v>0</v>
      </c>
      <c r="L1585">
        <f t="shared" ca="1" si="394"/>
        <v>0</v>
      </c>
      <c r="M1585">
        <f t="shared" ca="1" si="395"/>
        <v>0</v>
      </c>
      <c r="N1585">
        <f t="shared" ca="1" si="396"/>
        <v>0</v>
      </c>
      <c r="O1585">
        <f t="shared" ca="1" si="397"/>
        <v>0</v>
      </c>
      <c r="P1585">
        <f t="shared" ca="1" si="398"/>
        <v>0</v>
      </c>
      <c r="R1585" s="1"/>
      <c r="S1585" t="e">
        <f t="shared" ca="1" si="399"/>
        <v>#REF!</v>
      </c>
    </row>
    <row r="1586" spans="2:19" x14ac:dyDescent="0.2">
      <c r="B1586">
        <f t="shared" ca="1" si="384"/>
        <v>0</v>
      </c>
      <c r="C1586">
        <f t="shared" ca="1" si="385"/>
        <v>0</v>
      </c>
      <c r="D1586">
        <f t="shared" ca="1" si="386"/>
        <v>0</v>
      </c>
      <c r="E1586">
        <f t="shared" ca="1" si="387"/>
        <v>0</v>
      </c>
      <c r="F1586">
        <f t="shared" ca="1" si="388"/>
        <v>0</v>
      </c>
      <c r="G1586">
        <f t="shared" ca="1" si="389"/>
        <v>0</v>
      </c>
      <c r="H1586">
        <f t="shared" ca="1" si="390"/>
        <v>0</v>
      </c>
      <c r="I1586">
        <f t="shared" ca="1" si="391"/>
        <v>0</v>
      </c>
      <c r="J1586">
        <f t="shared" ca="1" si="392"/>
        <v>0</v>
      </c>
      <c r="K1586">
        <f t="shared" ca="1" si="393"/>
        <v>0</v>
      </c>
      <c r="L1586">
        <f t="shared" ca="1" si="394"/>
        <v>0</v>
      </c>
      <c r="M1586">
        <f t="shared" ca="1" si="395"/>
        <v>0</v>
      </c>
      <c r="N1586">
        <f t="shared" ca="1" si="396"/>
        <v>0</v>
      </c>
      <c r="O1586">
        <f t="shared" ca="1" si="397"/>
        <v>0</v>
      </c>
      <c r="P1586">
        <f t="shared" ca="1" si="398"/>
        <v>0</v>
      </c>
      <c r="R1586" s="1"/>
      <c r="S1586" t="e">
        <f t="shared" ca="1" si="399"/>
        <v>#REF!</v>
      </c>
    </row>
    <row r="1587" spans="2:19" x14ac:dyDescent="0.2">
      <c r="B1587">
        <f t="shared" ca="1" si="384"/>
        <v>0</v>
      </c>
      <c r="C1587">
        <f t="shared" ca="1" si="385"/>
        <v>0</v>
      </c>
      <c r="D1587">
        <f t="shared" ca="1" si="386"/>
        <v>0</v>
      </c>
      <c r="E1587">
        <f t="shared" ca="1" si="387"/>
        <v>0</v>
      </c>
      <c r="F1587">
        <f t="shared" ca="1" si="388"/>
        <v>0</v>
      </c>
      <c r="G1587">
        <f t="shared" ca="1" si="389"/>
        <v>0</v>
      </c>
      <c r="H1587">
        <f t="shared" ca="1" si="390"/>
        <v>0</v>
      </c>
      <c r="I1587">
        <f t="shared" ca="1" si="391"/>
        <v>0</v>
      </c>
      <c r="J1587">
        <f t="shared" ca="1" si="392"/>
        <v>0</v>
      </c>
      <c r="K1587">
        <f t="shared" ca="1" si="393"/>
        <v>0</v>
      </c>
      <c r="L1587">
        <f t="shared" ca="1" si="394"/>
        <v>0</v>
      </c>
      <c r="M1587">
        <f t="shared" ca="1" si="395"/>
        <v>0</v>
      </c>
      <c r="N1587">
        <f t="shared" ca="1" si="396"/>
        <v>0</v>
      </c>
      <c r="O1587">
        <f t="shared" ca="1" si="397"/>
        <v>0</v>
      </c>
      <c r="P1587">
        <f t="shared" ca="1" si="398"/>
        <v>0</v>
      </c>
      <c r="R1587" s="1"/>
      <c r="S1587" t="e">
        <f t="shared" ca="1" si="399"/>
        <v>#REF!</v>
      </c>
    </row>
    <row r="1588" spans="2:19" x14ac:dyDescent="0.2">
      <c r="B1588">
        <f t="shared" ca="1" si="384"/>
        <v>0</v>
      </c>
      <c r="C1588">
        <f t="shared" ca="1" si="385"/>
        <v>0</v>
      </c>
      <c r="D1588">
        <f t="shared" ca="1" si="386"/>
        <v>0</v>
      </c>
      <c r="E1588">
        <f t="shared" ca="1" si="387"/>
        <v>0</v>
      </c>
      <c r="F1588">
        <f t="shared" ca="1" si="388"/>
        <v>0</v>
      </c>
      <c r="G1588">
        <f t="shared" ca="1" si="389"/>
        <v>0</v>
      </c>
      <c r="H1588">
        <f t="shared" ca="1" si="390"/>
        <v>0</v>
      </c>
      <c r="I1588">
        <f t="shared" ca="1" si="391"/>
        <v>0</v>
      </c>
      <c r="J1588">
        <f t="shared" ca="1" si="392"/>
        <v>0</v>
      </c>
      <c r="K1588">
        <f t="shared" ca="1" si="393"/>
        <v>0</v>
      </c>
      <c r="L1588">
        <f t="shared" ca="1" si="394"/>
        <v>0</v>
      </c>
      <c r="M1588">
        <f t="shared" ca="1" si="395"/>
        <v>0</v>
      </c>
      <c r="N1588">
        <f t="shared" ca="1" si="396"/>
        <v>0</v>
      </c>
      <c r="O1588">
        <f t="shared" ca="1" si="397"/>
        <v>0</v>
      </c>
      <c r="P1588">
        <f t="shared" ca="1" si="398"/>
        <v>0</v>
      </c>
      <c r="R1588" s="1"/>
      <c r="S1588" t="e">
        <f t="shared" ca="1" si="399"/>
        <v>#REF!</v>
      </c>
    </row>
    <row r="1589" spans="2:19" x14ac:dyDescent="0.2">
      <c r="B1589">
        <f t="shared" ca="1" si="384"/>
        <v>0</v>
      </c>
      <c r="C1589">
        <f t="shared" ca="1" si="385"/>
        <v>0</v>
      </c>
      <c r="D1589">
        <f t="shared" ca="1" si="386"/>
        <v>0</v>
      </c>
      <c r="E1589">
        <f t="shared" ca="1" si="387"/>
        <v>0</v>
      </c>
      <c r="F1589">
        <f t="shared" ca="1" si="388"/>
        <v>0</v>
      </c>
      <c r="G1589">
        <f t="shared" ca="1" si="389"/>
        <v>0</v>
      </c>
      <c r="H1589">
        <f t="shared" ca="1" si="390"/>
        <v>0</v>
      </c>
      <c r="I1589">
        <f t="shared" ca="1" si="391"/>
        <v>0</v>
      </c>
      <c r="J1589">
        <f t="shared" ca="1" si="392"/>
        <v>0</v>
      </c>
      <c r="K1589">
        <f t="shared" ca="1" si="393"/>
        <v>0</v>
      </c>
      <c r="L1589">
        <f t="shared" ca="1" si="394"/>
        <v>0</v>
      </c>
      <c r="M1589">
        <f t="shared" ca="1" si="395"/>
        <v>0</v>
      </c>
      <c r="N1589">
        <f t="shared" ca="1" si="396"/>
        <v>0</v>
      </c>
      <c r="O1589">
        <f t="shared" ca="1" si="397"/>
        <v>0</v>
      </c>
      <c r="P1589">
        <f t="shared" ca="1" si="398"/>
        <v>0</v>
      </c>
      <c r="R1589" s="1"/>
      <c r="S1589" t="e">
        <f t="shared" ca="1" si="399"/>
        <v>#REF!</v>
      </c>
    </row>
    <row r="1590" spans="2:19" x14ac:dyDescent="0.2">
      <c r="B1590">
        <f t="shared" ca="1" si="384"/>
        <v>0</v>
      </c>
      <c r="C1590">
        <f t="shared" ca="1" si="385"/>
        <v>0</v>
      </c>
      <c r="D1590">
        <f t="shared" ca="1" si="386"/>
        <v>0</v>
      </c>
      <c r="E1590">
        <f t="shared" ca="1" si="387"/>
        <v>0</v>
      </c>
      <c r="F1590">
        <f t="shared" ca="1" si="388"/>
        <v>0</v>
      </c>
      <c r="G1590">
        <f t="shared" ca="1" si="389"/>
        <v>0</v>
      </c>
      <c r="H1590">
        <f t="shared" ca="1" si="390"/>
        <v>0</v>
      </c>
      <c r="I1590">
        <f t="shared" ca="1" si="391"/>
        <v>0</v>
      </c>
      <c r="J1590">
        <f t="shared" ca="1" si="392"/>
        <v>0</v>
      </c>
      <c r="K1590">
        <f t="shared" ca="1" si="393"/>
        <v>0</v>
      </c>
      <c r="L1590">
        <f t="shared" ca="1" si="394"/>
        <v>0</v>
      </c>
      <c r="M1590">
        <f t="shared" ca="1" si="395"/>
        <v>0</v>
      </c>
      <c r="N1590">
        <f t="shared" ca="1" si="396"/>
        <v>0</v>
      </c>
      <c r="O1590">
        <f t="shared" ca="1" si="397"/>
        <v>0</v>
      </c>
      <c r="P1590">
        <f t="shared" ca="1" si="398"/>
        <v>0</v>
      </c>
      <c r="R1590" s="1"/>
      <c r="S1590" t="e">
        <f t="shared" ca="1" si="399"/>
        <v>#REF!</v>
      </c>
    </row>
    <row r="1591" spans="2:19" x14ac:dyDescent="0.2">
      <c r="B1591">
        <f t="shared" ca="1" si="384"/>
        <v>0</v>
      </c>
      <c r="C1591">
        <f t="shared" ca="1" si="385"/>
        <v>0</v>
      </c>
      <c r="D1591">
        <f t="shared" ca="1" si="386"/>
        <v>0</v>
      </c>
      <c r="E1591">
        <f t="shared" ca="1" si="387"/>
        <v>0</v>
      </c>
      <c r="F1591">
        <f t="shared" ca="1" si="388"/>
        <v>0</v>
      </c>
      <c r="G1591">
        <f t="shared" ca="1" si="389"/>
        <v>0</v>
      </c>
      <c r="H1591">
        <f t="shared" ca="1" si="390"/>
        <v>0</v>
      </c>
      <c r="I1591">
        <f t="shared" ca="1" si="391"/>
        <v>0</v>
      </c>
      <c r="J1591">
        <f t="shared" ca="1" si="392"/>
        <v>0</v>
      </c>
      <c r="K1591">
        <f t="shared" ca="1" si="393"/>
        <v>0</v>
      </c>
      <c r="L1591">
        <f t="shared" ca="1" si="394"/>
        <v>0</v>
      </c>
      <c r="M1591">
        <f t="shared" ca="1" si="395"/>
        <v>0</v>
      </c>
      <c r="N1591">
        <f t="shared" ca="1" si="396"/>
        <v>0</v>
      </c>
      <c r="O1591">
        <f t="shared" ca="1" si="397"/>
        <v>0</v>
      </c>
      <c r="P1591">
        <f t="shared" ca="1" si="398"/>
        <v>0</v>
      </c>
      <c r="R1591" s="1"/>
      <c r="S1591" t="e">
        <f t="shared" ca="1" si="399"/>
        <v>#REF!</v>
      </c>
    </row>
    <row r="1592" spans="2:19" x14ac:dyDescent="0.2">
      <c r="B1592">
        <f t="shared" ca="1" si="384"/>
        <v>0</v>
      </c>
      <c r="C1592">
        <f t="shared" ca="1" si="385"/>
        <v>0</v>
      </c>
      <c r="D1592">
        <f t="shared" ca="1" si="386"/>
        <v>0</v>
      </c>
      <c r="E1592">
        <f t="shared" ca="1" si="387"/>
        <v>0</v>
      </c>
      <c r="F1592">
        <f t="shared" ca="1" si="388"/>
        <v>0</v>
      </c>
      <c r="G1592">
        <f t="shared" ca="1" si="389"/>
        <v>0</v>
      </c>
      <c r="H1592">
        <f t="shared" ca="1" si="390"/>
        <v>0</v>
      </c>
      <c r="I1592">
        <f t="shared" ca="1" si="391"/>
        <v>0</v>
      </c>
      <c r="J1592">
        <f t="shared" ca="1" si="392"/>
        <v>0</v>
      </c>
      <c r="K1592">
        <f t="shared" ca="1" si="393"/>
        <v>0</v>
      </c>
      <c r="L1592">
        <f t="shared" ca="1" si="394"/>
        <v>0</v>
      </c>
      <c r="M1592">
        <f t="shared" ca="1" si="395"/>
        <v>0</v>
      </c>
      <c r="N1592">
        <f t="shared" ca="1" si="396"/>
        <v>0</v>
      </c>
      <c r="O1592">
        <f t="shared" ca="1" si="397"/>
        <v>0</v>
      </c>
      <c r="P1592">
        <f t="shared" ca="1" si="398"/>
        <v>0</v>
      </c>
      <c r="R1592" s="1"/>
      <c r="S1592" t="e">
        <f t="shared" ca="1" si="399"/>
        <v>#REF!</v>
      </c>
    </row>
    <row r="1593" spans="2:19" x14ac:dyDescent="0.2">
      <c r="B1593">
        <f t="shared" ca="1" si="384"/>
        <v>0</v>
      </c>
      <c r="C1593">
        <f t="shared" ca="1" si="385"/>
        <v>0</v>
      </c>
      <c r="D1593">
        <f t="shared" ca="1" si="386"/>
        <v>0</v>
      </c>
      <c r="E1593">
        <f t="shared" ca="1" si="387"/>
        <v>0</v>
      </c>
      <c r="F1593">
        <f t="shared" ca="1" si="388"/>
        <v>0</v>
      </c>
      <c r="G1593">
        <f t="shared" ca="1" si="389"/>
        <v>0</v>
      </c>
      <c r="H1593">
        <f t="shared" ca="1" si="390"/>
        <v>0</v>
      </c>
      <c r="I1593">
        <f t="shared" ca="1" si="391"/>
        <v>0</v>
      </c>
      <c r="J1593">
        <f t="shared" ca="1" si="392"/>
        <v>0</v>
      </c>
      <c r="K1593">
        <f t="shared" ca="1" si="393"/>
        <v>0</v>
      </c>
      <c r="L1593">
        <f t="shared" ca="1" si="394"/>
        <v>0</v>
      </c>
      <c r="M1593">
        <f t="shared" ca="1" si="395"/>
        <v>0</v>
      </c>
      <c r="N1593">
        <f t="shared" ca="1" si="396"/>
        <v>0</v>
      </c>
      <c r="O1593">
        <f t="shared" ca="1" si="397"/>
        <v>0</v>
      </c>
      <c r="P1593">
        <f t="shared" ca="1" si="398"/>
        <v>0</v>
      </c>
      <c r="R1593" s="1"/>
      <c r="S1593" t="e">
        <f t="shared" ca="1" si="399"/>
        <v>#REF!</v>
      </c>
    </row>
    <row r="1594" spans="2:19" x14ac:dyDescent="0.2">
      <c r="B1594">
        <f t="shared" ca="1" si="384"/>
        <v>0</v>
      </c>
      <c r="C1594">
        <f t="shared" ca="1" si="385"/>
        <v>0</v>
      </c>
      <c r="D1594">
        <f t="shared" ca="1" si="386"/>
        <v>0</v>
      </c>
      <c r="E1594">
        <f t="shared" ca="1" si="387"/>
        <v>0</v>
      </c>
      <c r="F1594">
        <f t="shared" ca="1" si="388"/>
        <v>0</v>
      </c>
      <c r="G1594">
        <f t="shared" ca="1" si="389"/>
        <v>0</v>
      </c>
      <c r="H1594">
        <f t="shared" ca="1" si="390"/>
        <v>0</v>
      </c>
      <c r="I1594">
        <f t="shared" ca="1" si="391"/>
        <v>0</v>
      </c>
      <c r="J1594">
        <f t="shared" ca="1" si="392"/>
        <v>0</v>
      </c>
      <c r="K1594">
        <f t="shared" ca="1" si="393"/>
        <v>0</v>
      </c>
      <c r="L1594">
        <f t="shared" ca="1" si="394"/>
        <v>0</v>
      </c>
      <c r="M1594">
        <f t="shared" ca="1" si="395"/>
        <v>0</v>
      </c>
      <c r="N1594">
        <f t="shared" ca="1" si="396"/>
        <v>0</v>
      </c>
      <c r="O1594">
        <f t="shared" ca="1" si="397"/>
        <v>0</v>
      </c>
      <c r="P1594">
        <f t="shared" ca="1" si="398"/>
        <v>0</v>
      </c>
      <c r="R1594" s="1"/>
      <c r="S1594" t="e">
        <f t="shared" ca="1" si="399"/>
        <v>#REF!</v>
      </c>
    </row>
    <row r="1595" spans="2:19" x14ac:dyDescent="0.2">
      <c r="B1595">
        <f t="shared" ca="1" si="384"/>
        <v>0</v>
      </c>
      <c r="C1595">
        <f t="shared" ca="1" si="385"/>
        <v>0</v>
      </c>
      <c r="D1595">
        <f t="shared" ca="1" si="386"/>
        <v>0</v>
      </c>
      <c r="E1595">
        <f t="shared" ca="1" si="387"/>
        <v>0</v>
      </c>
      <c r="F1595">
        <f t="shared" ca="1" si="388"/>
        <v>0</v>
      </c>
      <c r="G1595">
        <f t="shared" ca="1" si="389"/>
        <v>0</v>
      </c>
      <c r="H1595">
        <f t="shared" ca="1" si="390"/>
        <v>0</v>
      </c>
      <c r="I1595">
        <f t="shared" ca="1" si="391"/>
        <v>0</v>
      </c>
      <c r="J1595">
        <f t="shared" ca="1" si="392"/>
        <v>0</v>
      </c>
      <c r="K1595">
        <f t="shared" ca="1" si="393"/>
        <v>0</v>
      </c>
      <c r="L1595">
        <f t="shared" ca="1" si="394"/>
        <v>0</v>
      </c>
      <c r="M1595">
        <f t="shared" ca="1" si="395"/>
        <v>0</v>
      </c>
      <c r="N1595">
        <f t="shared" ca="1" si="396"/>
        <v>0</v>
      </c>
      <c r="O1595">
        <f t="shared" ca="1" si="397"/>
        <v>0</v>
      </c>
      <c r="P1595">
        <f t="shared" ca="1" si="398"/>
        <v>0</v>
      </c>
      <c r="R1595" s="1"/>
      <c r="S1595" t="e">
        <f t="shared" ca="1" si="399"/>
        <v>#REF!</v>
      </c>
    </row>
    <row r="1596" spans="2:19" x14ac:dyDescent="0.2">
      <c r="B1596">
        <f t="shared" ca="1" si="384"/>
        <v>0</v>
      </c>
      <c r="C1596">
        <f t="shared" ca="1" si="385"/>
        <v>0</v>
      </c>
      <c r="D1596">
        <f t="shared" ca="1" si="386"/>
        <v>0</v>
      </c>
      <c r="E1596">
        <f t="shared" ca="1" si="387"/>
        <v>0</v>
      </c>
      <c r="F1596">
        <f t="shared" ca="1" si="388"/>
        <v>0</v>
      </c>
      <c r="G1596">
        <f t="shared" ca="1" si="389"/>
        <v>0</v>
      </c>
      <c r="H1596">
        <f t="shared" ca="1" si="390"/>
        <v>0</v>
      </c>
      <c r="I1596">
        <f t="shared" ca="1" si="391"/>
        <v>0</v>
      </c>
      <c r="J1596">
        <f t="shared" ca="1" si="392"/>
        <v>0</v>
      </c>
      <c r="K1596">
        <f t="shared" ca="1" si="393"/>
        <v>0</v>
      </c>
      <c r="L1596">
        <f t="shared" ca="1" si="394"/>
        <v>0</v>
      </c>
      <c r="M1596">
        <f t="shared" ca="1" si="395"/>
        <v>0</v>
      </c>
      <c r="N1596">
        <f t="shared" ca="1" si="396"/>
        <v>0</v>
      </c>
      <c r="O1596">
        <f t="shared" ca="1" si="397"/>
        <v>0</v>
      </c>
      <c r="P1596">
        <f t="shared" ca="1" si="398"/>
        <v>0</v>
      </c>
      <c r="R1596" s="1"/>
      <c r="S1596" t="e">
        <f t="shared" ca="1" si="399"/>
        <v>#REF!</v>
      </c>
    </row>
    <row r="1597" spans="2:19" x14ac:dyDescent="0.2">
      <c r="B1597">
        <f t="shared" ca="1" si="384"/>
        <v>0</v>
      </c>
      <c r="C1597">
        <f t="shared" ca="1" si="385"/>
        <v>0</v>
      </c>
      <c r="D1597">
        <f t="shared" ca="1" si="386"/>
        <v>0</v>
      </c>
      <c r="E1597">
        <f t="shared" ca="1" si="387"/>
        <v>0</v>
      </c>
      <c r="F1597">
        <f t="shared" ca="1" si="388"/>
        <v>0</v>
      </c>
      <c r="G1597">
        <f t="shared" ca="1" si="389"/>
        <v>0</v>
      </c>
      <c r="H1597">
        <f t="shared" ca="1" si="390"/>
        <v>0</v>
      </c>
      <c r="I1597">
        <f t="shared" ca="1" si="391"/>
        <v>0</v>
      </c>
      <c r="J1597">
        <f t="shared" ca="1" si="392"/>
        <v>0</v>
      </c>
      <c r="K1597">
        <f t="shared" ca="1" si="393"/>
        <v>0</v>
      </c>
      <c r="L1597">
        <f t="shared" ca="1" si="394"/>
        <v>0</v>
      </c>
      <c r="M1597">
        <f t="shared" ca="1" si="395"/>
        <v>0</v>
      </c>
      <c r="N1597">
        <f t="shared" ca="1" si="396"/>
        <v>0</v>
      </c>
      <c r="O1597">
        <f t="shared" ca="1" si="397"/>
        <v>0</v>
      </c>
      <c r="P1597">
        <f t="shared" ca="1" si="398"/>
        <v>0</v>
      </c>
      <c r="R1597" s="1"/>
      <c r="S1597" t="e">
        <f t="shared" ca="1" si="399"/>
        <v>#REF!</v>
      </c>
    </row>
    <row r="1598" spans="2:19" x14ac:dyDescent="0.2">
      <c r="B1598">
        <f t="shared" ca="1" si="384"/>
        <v>0</v>
      </c>
      <c r="C1598">
        <f t="shared" ca="1" si="385"/>
        <v>0</v>
      </c>
      <c r="D1598">
        <f t="shared" ca="1" si="386"/>
        <v>0</v>
      </c>
      <c r="E1598">
        <f t="shared" ca="1" si="387"/>
        <v>0</v>
      </c>
      <c r="F1598">
        <f t="shared" ca="1" si="388"/>
        <v>0</v>
      </c>
      <c r="G1598">
        <f t="shared" ca="1" si="389"/>
        <v>0</v>
      </c>
      <c r="H1598">
        <f t="shared" ca="1" si="390"/>
        <v>0</v>
      </c>
      <c r="I1598">
        <f t="shared" ca="1" si="391"/>
        <v>0</v>
      </c>
      <c r="J1598">
        <f t="shared" ca="1" si="392"/>
        <v>0</v>
      </c>
      <c r="K1598">
        <f t="shared" ca="1" si="393"/>
        <v>0</v>
      </c>
      <c r="L1598">
        <f t="shared" ca="1" si="394"/>
        <v>0</v>
      </c>
      <c r="M1598">
        <f t="shared" ca="1" si="395"/>
        <v>0</v>
      </c>
      <c r="N1598">
        <f t="shared" ca="1" si="396"/>
        <v>0</v>
      </c>
      <c r="O1598">
        <f t="shared" ca="1" si="397"/>
        <v>0</v>
      </c>
      <c r="P1598">
        <f t="shared" ca="1" si="398"/>
        <v>0</v>
      </c>
      <c r="R1598" s="1"/>
      <c r="S1598" t="e">
        <f t="shared" ca="1" si="399"/>
        <v>#REF!</v>
      </c>
    </row>
    <row r="1599" spans="2:19" x14ac:dyDescent="0.2">
      <c r="B1599">
        <f t="shared" ca="1" si="384"/>
        <v>0</v>
      </c>
      <c r="C1599">
        <f t="shared" ca="1" si="385"/>
        <v>0</v>
      </c>
      <c r="D1599">
        <f t="shared" ca="1" si="386"/>
        <v>0</v>
      </c>
      <c r="E1599">
        <f t="shared" ca="1" si="387"/>
        <v>0</v>
      </c>
      <c r="F1599">
        <f t="shared" ca="1" si="388"/>
        <v>0</v>
      </c>
      <c r="G1599">
        <f t="shared" ca="1" si="389"/>
        <v>0</v>
      </c>
      <c r="H1599">
        <f t="shared" ca="1" si="390"/>
        <v>0</v>
      </c>
      <c r="I1599">
        <f t="shared" ca="1" si="391"/>
        <v>0</v>
      </c>
      <c r="J1599">
        <f t="shared" ca="1" si="392"/>
        <v>0</v>
      </c>
      <c r="K1599">
        <f t="shared" ca="1" si="393"/>
        <v>0</v>
      </c>
      <c r="L1599">
        <f t="shared" ca="1" si="394"/>
        <v>0</v>
      </c>
      <c r="M1599">
        <f t="shared" ca="1" si="395"/>
        <v>0</v>
      </c>
      <c r="N1599">
        <f t="shared" ca="1" si="396"/>
        <v>0</v>
      </c>
      <c r="O1599">
        <f t="shared" ca="1" si="397"/>
        <v>0</v>
      </c>
      <c r="P1599">
        <f t="shared" ca="1" si="398"/>
        <v>0</v>
      </c>
      <c r="R1599" s="1"/>
      <c r="S1599" t="e">
        <f t="shared" ca="1" si="399"/>
        <v>#REF!</v>
      </c>
    </row>
    <row r="1600" spans="2:19" x14ac:dyDescent="0.2">
      <c r="B1600">
        <f t="shared" ca="1" si="384"/>
        <v>0</v>
      </c>
      <c r="C1600">
        <f t="shared" ca="1" si="385"/>
        <v>0</v>
      </c>
      <c r="D1600">
        <f t="shared" ca="1" si="386"/>
        <v>0</v>
      </c>
      <c r="E1600">
        <f t="shared" ca="1" si="387"/>
        <v>0</v>
      </c>
      <c r="F1600">
        <f t="shared" ca="1" si="388"/>
        <v>0</v>
      </c>
      <c r="G1600">
        <f t="shared" ca="1" si="389"/>
        <v>0</v>
      </c>
      <c r="H1600">
        <f t="shared" ca="1" si="390"/>
        <v>0</v>
      </c>
      <c r="I1600">
        <f t="shared" ca="1" si="391"/>
        <v>0</v>
      </c>
      <c r="J1600">
        <f t="shared" ca="1" si="392"/>
        <v>0</v>
      </c>
      <c r="K1600">
        <f t="shared" ca="1" si="393"/>
        <v>0</v>
      </c>
      <c r="L1600">
        <f t="shared" ca="1" si="394"/>
        <v>0</v>
      </c>
      <c r="M1600">
        <f t="shared" ca="1" si="395"/>
        <v>0</v>
      </c>
      <c r="N1600">
        <f t="shared" ca="1" si="396"/>
        <v>0</v>
      </c>
      <c r="O1600">
        <f t="shared" ca="1" si="397"/>
        <v>0</v>
      </c>
      <c r="P1600">
        <f t="shared" ca="1" si="398"/>
        <v>0</v>
      </c>
      <c r="R1600" s="1"/>
      <c r="S1600" t="e">
        <f t="shared" ca="1" si="399"/>
        <v>#REF!</v>
      </c>
    </row>
    <row r="1601" spans="2:19" x14ac:dyDescent="0.2">
      <c r="B1601">
        <f t="shared" ca="1" si="384"/>
        <v>0</v>
      </c>
      <c r="C1601">
        <f t="shared" ca="1" si="385"/>
        <v>0</v>
      </c>
      <c r="D1601">
        <f t="shared" ca="1" si="386"/>
        <v>0</v>
      </c>
      <c r="E1601">
        <f t="shared" ca="1" si="387"/>
        <v>0</v>
      </c>
      <c r="F1601">
        <f t="shared" ca="1" si="388"/>
        <v>0</v>
      </c>
      <c r="G1601">
        <f t="shared" ca="1" si="389"/>
        <v>0</v>
      </c>
      <c r="H1601">
        <f t="shared" ca="1" si="390"/>
        <v>0</v>
      </c>
      <c r="I1601">
        <f t="shared" ca="1" si="391"/>
        <v>0</v>
      </c>
      <c r="J1601">
        <f t="shared" ca="1" si="392"/>
        <v>0</v>
      </c>
      <c r="K1601">
        <f t="shared" ca="1" si="393"/>
        <v>0</v>
      </c>
      <c r="L1601">
        <f t="shared" ca="1" si="394"/>
        <v>0</v>
      </c>
      <c r="M1601">
        <f t="shared" ca="1" si="395"/>
        <v>0</v>
      </c>
      <c r="N1601">
        <f t="shared" ca="1" si="396"/>
        <v>0</v>
      </c>
      <c r="O1601">
        <f t="shared" ca="1" si="397"/>
        <v>0</v>
      </c>
      <c r="P1601">
        <f t="shared" ca="1" si="398"/>
        <v>0</v>
      </c>
      <c r="R1601" s="1"/>
      <c r="S1601" t="e">
        <f t="shared" ca="1" si="399"/>
        <v>#REF!</v>
      </c>
    </row>
    <row r="1602" spans="2:19" x14ac:dyDescent="0.2">
      <c r="B1602">
        <f t="shared" ca="1" si="384"/>
        <v>0</v>
      </c>
      <c r="C1602">
        <f t="shared" ca="1" si="385"/>
        <v>0</v>
      </c>
      <c r="D1602">
        <f t="shared" ca="1" si="386"/>
        <v>0</v>
      </c>
      <c r="E1602">
        <f t="shared" ca="1" si="387"/>
        <v>0</v>
      </c>
      <c r="F1602">
        <f t="shared" ca="1" si="388"/>
        <v>0</v>
      </c>
      <c r="G1602">
        <f t="shared" ca="1" si="389"/>
        <v>0</v>
      </c>
      <c r="H1602">
        <f t="shared" ca="1" si="390"/>
        <v>0</v>
      </c>
      <c r="I1602">
        <f t="shared" ca="1" si="391"/>
        <v>0</v>
      </c>
      <c r="J1602">
        <f t="shared" ca="1" si="392"/>
        <v>0</v>
      </c>
      <c r="K1602">
        <f t="shared" ca="1" si="393"/>
        <v>0</v>
      </c>
      <c r="L1602">
        <f t="shared" ca="1" si="394"/>
        <v>0</v>
      </c>
      <c r="M1602">
        <f t="shared" ca="1" si="395"/>
        <v>0</v>
      </c>
      <c r="N1602">
        <f t="shared" ca="1" si="396"/>
        <v>0</v>
      </c>
      <c r="O1602">
        <f t="shared" ca="1" si="397"/>
        <v>0</v>
      </c>
      <c r="P1602">
        <f t="shared" ca="1" si="398"/>
        <v>0</v>
      </c>
      <c r="R1602" s="1"/>
      <c r="S1602" t="e">
        <f t="shared" ca="1" si="399"/>
        <v>#REF!</v>
      </c>
    </row>
    <row r="1603" spans="2:19" x14ac:dyDescent="0.2">
      <c r="B1603">
        <f t="shared" ca="1" si="384"/>
        <v>0</v>
      </c>
      <c r="C1603">
        <f t="shared" ca="1" si="385"/>
        <v>0</v>
      </c>
      <c r="D1603">
        <f t="shared" ca="1" si="386"/>
        <v>0</v>
      </c>
      <c r="E1603">
        <f t="shared" ca="1" si="387"/>
        <v>0</v>
      </c>
      <c r="F1603">
        <f t="shared" ca="1" si="388"/>
        <v>0</v>
      </c>
      <c r="G1603">
        <f t="shared" ca="1" si="389"/>
        <v>0</v>
      </c>
      <c r="H1603">
        <f t="shared" ca="1" si="390"/>
        <v>0</v>
      </c>
      <c r="I1603">
        <f t="shared" ca="1" si="391"/>
        <v>0</v>
      </c>
      <c r="J1603">
        <f t="shared" ca="1" si="392"/>
        <v>0</v>
      </c>
      <c r="K1603">
        <f t="shared" ca="1" si="393"/>
        <v>0</v>
      </c>
      <c r="L1603">
        <f t="shared" ca="1" si="394"/>
        <v>0</v>
      </c>
      <c r="M1603">
        <f t="shared" ca="1" si="395"/>
        <v>0</v>
      </c>
      <c r="N1603">
        <f t="shared" ca="1" si="396"/>
        <v>0</v>
      </c>
      <c r="O1603">
        <f t="shared" ca="1" si="397"/>
        <v>0</v>
      </c>
      <c r="P1603">
        <f t="shared" ca="1" si="398"/>
        <v>0</v>
      </c>
      <c r="R1603" s="1"/>
      <c r="S1603" t="e">
        <f t="shared" ca="1" si="399"/>
        <v>#REF!</v>
      </c>
    </row>
    <row r="1604" spans="2:19" x14ac:dyDescent="0.2">
      <c r="B1604">
        <f t="shared" ref="B1604:B1667" ca="1" si="400">SUMIF(INDIRECT("'Faire Payouts'!$A:$A"),$A1604,INDIRECT("'Faire Payouts'!$B:$B"))</f>
        <v>0</v>
      </c>
      <c r="C1604">
        <f t="shared" ref="C1604:C1667" ca="1" si="401">SUMIF(INDIRECT("'Faire Payouts'!$A:$A"),$A1604,INDIRECT("'Faire Payouts'!$F:$F"))</f>
        <v>0</v>
      </c>
      <c r="D1604">
        <f t="shared" ref="D1604:D1667" ca="1" si="402">SUMIF(INDIRECT("'Faire Payouts'!$A:$A"),$A1604,INDIRECT("'Faire Payouts'!$H:$H"))*-1</f>
        <v>0</v>
      </c>
      <c r="E1604">
        <f t="shared" ref="E1604:E1667" ca="1" si="403">SUMIF(INDIRECT("'Faire Payouts'!$A:$A"),$A1604,INDIRECT("'Faire Payouts'!$I:$I"))*-1</f>
        <v>0</v>
      </c>
      <c r="F1604">
        <f t="shared" ref="F1604:F1667" ca="1" si="404">SUMIF(INDIRECT("'Faire Payouts'!$A:$A"),$A1604,INDIRECT("'Faire Payouts'!$K:$K"))*-1</f>
        <v>0</v>
      </c>
      <c r="G1604">
        <f t="shared" ref="G1604:G1667" ca="1" si="405">SUMIF(INDIRECT("'Faire Payouts'!$A:$A"),$A1604,INDIRECT("'Faire Payouts'!$L:$L"))*-1</f>
        <v>0</v>
      </c>
      <c r="H1604">
        <f t="shared" ref="H1604:H1667" ca="1" si="406">SUMIF(INDIRECT("'Faire Payouts'!$A:$A"),$A1604,INDIRECT("'Faire Payouts'!$M:$M"))*-1</f>
        <v>0</v>
      </c>
      <c r="I1604">
        <f t="shared" ref="I1604:I1667" ca="1" si="407">SUMIF(INDIRECT("'Faire Payouts'!$A:$A"),$A1604,INDIRECT("'Faire Payouts'!$N:$N"))</f>
        <v>0</v>
      </c>
      <c r="J1604">
        <f t="shared" ref="J1604:J1667" ca="1" si="408">SUMIF(INDIRECT("'Faire Payouts'!$A:$A"),$A1604,INDIRECT("'Faire Payouts'!$P:$P"))*-1</f>
        <v>0</v>
      </c>
      <c r="K1604">
        <f t="shared" ref="K1604:K1667" ca="1" si="409">SUMIF(INDIRECT("'Faire Payouts'!$A:$A"),$A1604,INDIRECT("'Faire Payouts'!$R:$R"))*-1</f>
        <v>0</v>
      </c>
      <c r="L1604">
        <f t="shared" ref="L1604:L1667" ca="1" si="410">ROUND(C1604+SUM(E1604:K1604),2)</f>
        <v>0</v>
      </c>
      <c r="M1604">
        <f t="shared" ref="M1604:M1667" ca="1" si="411">B1604-L1604</f>
        <v>0</v>
      </c>
      <c r="N1604">
        <f t="shared" ref="N1604:N1667" ca="1" si="412">IF(D1604&lt;0,D1604-M1604)*-1</f>
        <v>0</v>
      </c>
      <c r="O1604">
        <f t="shared" ref="O1604:O1667" ca="1" si="413">IF(D1604&lt;0,SUM(L1604:M1604),L1604)</f>
        <v>0</v>
      </c>
      <c r="P1604">
        <f t="shared" ref="P1604:P1667" ca="1" si="414">IFERROR(INDEX($R:$S,MATCH($B1604,$S:$S,0),2),0)</f>
        <v>0</v>
      </c>
      <c r="R1604" s="1"/>
      <c r="S1604" t="e">
        <f t="shared" ca="1" si="399"/>
        <v>#REF!</v>
      </c>
    </row>
    <row r="1605" spans="2:19" x14ac:dyDescent="0.2">
      <c r="B1605">
        <f t="shared" ca="1" si="400"/>
        <v>0</v>
      </c>
      <c r="C1605">
        <f t="shared" ca="1" si="401"/>
        <v>0</v>
      </c>
      <c r="D1605">
        <f t="shared" ca="1" si="402"/>
        <v>0</v>
      </c>
      <c r="E1605">
        <f t="shared" ca="1" si="403"/>
        <v>0</v>
      </c>
      <c r="F1605">
        <f t="shared" ca="1" si="404"/>
        <v>0</v>
      </c>
      <c r="G1605">
        <f t="shared" ca="1" si="405"/>
        <v>0</v>
      </c>
      <c r="H1605">
        <f t="shared" ca="1" si="406"/>
        <v>0</v>
      </c>
      <c r="I1605">
        <f t="shared" ca="1" si="407"/>
        <v>0</v>
      </c>
      <c r="J1605">
        <f t="shared" ca="1" si="408"/>
        <v>0</v>
      </c>
      <c r="K1605">
        <f t="shared" ca="1" si="409"/>
        <v>0</v>
      </c>
      <c r="L1605">
        <f t="shared" ca="1" si="410"/>
        <v>0</v>
      </c>
      <c r="M1605">
        <f t="shared" ca="1" si="411"/>
        <v>0</v>
      </c>
      <c r="N1605">
        <f t="shared" ca="1" si="412"/>
        <v>0</v>
      </c>
      <c r="O1605">
        <f t="shared" ca="1" si="413"/>
        <v>0</v>
      </c>
      <c r="P1605">
        <f t="shared" ca="1" si="414"/>
        <v>0</v>
      </c>
      <c r="R1605" s="1"/>
      <c r="S1605" t="e">
        <f t="shared" ref="S1605:S1668" ca="1" si="415">ROUND(SUMIF(INDIRECT("'Search Results'!$A:$A"),$R1605,INDIRECT("'Search Results'!$E:$E")),2)</f>
        <v>#REF!</v>
      </c>
    </row>
    <row r="1606" spans="2:19" x14ac:dyDescent="0.2">
      <c r="B1606">
        <f t="shared" ca="1" si="400"/>
        <v>0</v>
      </c>
      <c r="C1606">
        <f t="shared" ca="1" si="401"/>
        <v>0</v>
      </c>
      <c r="D1606">
        <f t="shared" ca="1" si="402"/>
        <v>0</v>
      </c>
      <c r="E1606">
        <f t="shared" ca="1" si="403"/>
        <v>0</v>
      </c>
      <c r="F1606">
        <f t="shared" ca="1" si="404"/>
        <v>0</v>
      </c>
      <c r="G1606">
        <f t="shared" ca="1" si="405"/>
        <v>0</v>
      </c>
      <c r="H1606">
        <f t="shared" ca="1" si="406"/>
        <v>0</v>
      </c>
      <c r="I1606">
        <f t="shared" ca="1" si="407"/>
        <v>0</v>
      </c>
      <c r="J1606">
        <f t="shared" ca="1" si="408"/>
        <v>0</v>
      </c>
      <c r="K1606">
        <f t="shared" ca="1" si="409"/>
        <v>0</v>
      </c>
      <c r="L1606">
        <f t="shared" ca="1" si="410"/>
        <v>0</v>
      </c>
      <c r="M1606">
        <f t="shared" ca="1" si="411"/>
        <v>0</v>
      </c>
      <c r="N1606">
        <f t="shared" ca="1" si="412"/>
        <v>0</v>
      </c>
      <c r="O1606">
        <f t="shared" ca="1" si="413"/>
        <v>0</v>
      </c>
      <c r="P1606">
        <f t="shared" ca="1" si="414"/>
        <v>0</v>
      </c>
      <c r="R1606" s="1"/>
      <c r="S1606" t="e">
        <f t="shared" ca="1" si="415"/>
        <v>#REF!</v>
      </c>
    </row>
    <row r="1607" spans="2:19" x14ac:dyDescent="0.2">
      <c r="B1607">
        <f t="shared" ca="1" si="400"/>
        <v>0</v>
      </c>
      <c r="C1607">
        <f t="shared" ca="1" si="401"/>
        <v>0</v>
      </c>
      <c r="D1607">
        <f t="shared" ca="1" si="402"/>
        <v>0</v>
      </c>
      <c r="E1607">
        <f t="shared" ca="1" si="403"/>
        <v>0</v>
      </c>
      <c r="F1607">
        <f t="shared" ca="1" si="404"/>
        <v>0</v>
      </c>
      <c r="G1607">
        <f t="shared" ca="1" si="405"/>
        <v>0</v>
      </c>
      <c r="H1607">
        <f t="shared" ca="1" si="406"/>
        <v>0</v>
      </c>
      <c r="I1607">
        <f t="shared" ca="1" si="407"/>
        <v>0</v>
      </c>
      <c r="J1607">
        <f t="shared" ca="1" si="408"/>
        <v>0</v>
      </c>
      <c r="K1607">
        <f t="shared" ca="1" si="409"/>
        <v>0</v>
      </c>
      <c r="L1607">
        <f t="shared" ca="1" si="410"/>
        <v>0</v>
      </c>
      <c r="M1607">
        <f t="shared" ca="1" si="411"/>
        <v>0</v>
      </c>
      <c r="N1607">
        <f t="shared" ca="1" si="412"/>
        <v>0</v>
      </c>
      <c r="O1607">
        <f t="shared" ca="1" si="413"/>
        <v>0</v>
      </c>
      <c r="P1607">
        <f t="shared" ca="1" si="414"/>
        <v>0</v>
      </c>
      <c r="R1607" s="1"/>
      <c r="S1607" t="e">
        <f t="shared" ca="1" si="415"/>
        <v>#REF!</v>
      </c>
    </row>
    <row r="1608" spans="2:19" x14ac:dyDescent="0.2">
      <c r="B1608">
        <f t="shared" ca="1" si="400"/>
        <v>0</v>
      </c>
      <c r="C1608">
        <f t="shared" ca="1" si="401"/>
        <v>0</v>
      </c>
      <c r="D1608">
        <f t="shared" ca="1" si="402"/>
        <v>0</v>
      </c>
      <c r="E1608">
        <f t="shared" ca="1" si="403"/>
        <v>0</v>
      </c>
      <c r="F1608">
        <f t="shared" ca="1" si="404"/>
        <v>0</v>
      </c>
      <c r="G1608">
        <f t="shared" ca="1" si="405"/>
        <v>0</v>
      </c>
      <c r="H1608">
        <f t="shared" ca="1" si="406"/>
        <v>0</v>
      </c>
      <c r="I1608">
        <f t="shared" ca="1" si="407"/>
        <v>0</v>
      </c>
      <c r="J1608">
        <f t="shared" ca="1" si="408"/>
        <v>0</v>
      </c>
      <c r="K1608">
        <f t="shared" ca="1" si="409"/>
        <v>0</v>
      </c>
      <c r="L1608">
        <f t="shared" ca="1" si="410"/>
        <v>0</v>
      </c>
      <c r="M1608">
        <f t="shared" ca="1" si="411"/>
        <v>0</v>
      </c>
      <c r="N1608">
        <f t="shared" ca="1" si="412"/>
        <v>0</v>
      </c>
      <c r="O1608">
        <f t="shared" ca="1" si="413"/>
        <v>0</v>
      </c>
      <c r="P1608">
        <f t="shared" ca="1" si="414"/>
        <v>0</v>
      </c>
      <c r="R1608" s="1"/>
      <c r="S1608" t="e">
        <f t="shared" ca="1" si="415"/>
        <v>#REF!</v>
      </c>
    </row>
    <row r="1609" spans="2:19" x14ac:dyDescent="0.2">
      <c r="B1609">
        <f t="shared" ca="1" si="400"/>
        <v>0</v>
      </c>
      <c r="C1609">
        <f t="shared" ca="1" si="401"/>
        <v>0</v>
      </c>
      <c r="D1609">
        <f t="shared" ca="1" si="402"/>
        <v>0</v>
      </c>
      <c r="E1609">
        <f t="shared" ca="1" si="403"/>
        <v>0</v>
      </c>
      <c r="F1609">
        <f t="shared" ca="1" si="404"/>
        <v>0</v>
      </c>
      <c r="G1609">
        <f t="shared" ca="1" si="405"/>
        <v>0</v>
      </c>
      <c r="H1609">
        <f t="shared" ca="1" si="406"/>
        <v>0</v>
      </c>
      <c r="I1609">
        <f t="shared" ca="1" si="407"/>
        <v>0</v>
      </c>
      <c r="J1609">
        <f t="shared" ca="1" si="408"/>
        <v>0</v>
      </c>
      <c r="K1609">
        <f t="shared" ca="1" si="409"/>
        <v>0</v>
      </c>
      <c r="L1609">
        <f t="shared" ca="1" si="410"/>
        <v>0</v>
      </c>
      <c r="M1609">
        <f t="shared" ca="1" si="411"/>
        <v>0</v>
      </c>
      <c r="N1609">
        <f t="shared" ca="1" si="412"/>
        <v>0</v>
      </c>
      <c r="O1609">
        <f t="shared" ca="1" si="413"/>
        <v>0</v>
      </c>
      <c r="P1609">
        <f t="shared" ca="1" si="414"/>
        <v>0</v>
      </c>
      <c r="R1609" s="1"/>
      <c r="S1609" t="e">
        <f t="shared" ca="1" si="415"/>
        <v>#REF!</v>
      </c>
    </row>
    <row r="1610" spans="2:19" x14ac:dyDescent="0.2">
      <c r="B1610">
        <f t="shared" ca="1" si="400"/>
        <v>0</v>
      </c>
      <c r="C1610">
        <f t="shared" ca="1" si="401"/>
        <v>0</v>
      </c>
      <c r="D1610">
        <f t="shared" ca="1" si="402"/>
        <v>0</v>
      </c>
      <c r="E1610">
        <f t="shared" ca="1" si="403"/>
        <v>0</v>
      </c>
      <c r="F1610">
        <f t="shared" ca="1" si="404"/>
        <v>0</v>
      </c>
      <c r="G1610">
        <f t="shared" ca="1" si="405"/>
        <v>0</v>
      </c>
      <c r="H1610">
        <f t="shared" ca="1" si="406"/>
        <v>0</v>
      </c>
      <c r="I1610">
        <f t="shared" ca="1" si="407"/>
        <v>0</v>
      </c>
      <c r="J1610">
        <f t="shared" ca="1" si="408"/>
        <v>0</v>
      </c>
      <c r="K1610">
        <f t="shared" ca="1" si="409"/>
        <v>0</v>
      </c>
      <c r="L1610">
        <f t="shared" ca="1" si="410"/>
        <v>0</v>
      </c>
      <c r="M1610">
        <f t="shared" ca="1" si="411"/>
        <v>0</v>
      </c>
      <c r="N1610">
        <f t="shared" ca="1" si="412"/>
        <v>0</v>
      </c>
      <c r="O1610">
        <f t="shared" ca="1" si="413"/>
        <v>0</v>
      </c>
      <c r="P1610">
        <f t="shared" ca="1" si="414"/>
        <v>0</v>
      </c>
      <c r="R1610" s="1"/>
      <c r="S1610" t="e">
        <f t="shared" ca="1" si="415"/>
        <v>#REF!</v>
      </c>
    </row>
    <row r="1611" spans="2:19" x14ac:dyDescent="0.2">
      <c r="B1611">
        <f t="shared" ca="1" si="400"/>
        <v>0</v>
      </c>
      <c r="C1611">
        <f t="shared" ca="1" si="401"/>
        <v>0</v>
      </c>
      <c r="D1611">
        <f t="shared" ca="1" si="402"/>
        <v>0</v>
      </c>
      <c r="E1611">
        <f t="shared" ca="1" si="403"/>
        <v>0</v>
      </c>
      <c r="F1611">
        <f t="shared" ca="1" si="404"/>
        <v>0</v>
      </c>
      <c r="G1611">
        <f t="shared" ca="1" si="405"/>
        <v>0</v>
      </c>
      <c r="H1611">
        <f t="shared" ca="1" si="406"/>
        <v>0</v>
      </c>
      <c r="I1611">
        <f t="shared" ca="1" si="407"/>
        <v>0</v>
      </c>
      <c r="J1611">
        <f t="shared" ca="1" si="408"/>
        <v>0</v>
      </c>
      <c r="K1611">
        <f t="shared" ca="1" si="409"/>
        <v>0</v>
      </c>
      <c r="L1611">
        <f t="shared" ca="1" si="410"/>
        <v>0</v>
      </c>
      <c r="M1611">
        <f t="shared" ca="1" si="411"/>
        <v>0</v>
      </c>
      <c r="N1611">
        <f t="shared" ca="1" si="412"/>
        <v>0</v>
      </c>
      <c r="O1611">
        <f t="shared" ca="1" si="413"/>
        <v>0</v>
      </c>
      <c r="P1611">
        <f t="shared" ca="1" si="414"/>
        <v>0</v>
      </c>
      <c r="R1611" s="1"/>
      <c r="S1611" t="e">
        <f t="shared" ca="1" si="415"/>
        <v>#REF!</v>
      </c>
    </row>
    <row r="1612" spans="2:19" x14ac:dyDescent="0.2">
      <c r="B1612">
        <f t="shared" ca="1" si="400"/>
        <v>0</v>
      </c>
      <c r="C1612">
        <f t="shared" ca="1" si="401"/>
        <v>0</v>
      </c>
      <c r="D1612">
        <f t="shared" ca="1" si="402"/>
        <v>0</v>
      </c>
      <c r="E1612">
        <f t="shared" ca="1" si="403"/>
        <v>0</v>
      </c>
      <c r="F1612">
        <f t="shared" ca="1" si="404"/>
        <v>0</v>
      </c>
      <c r="G1612">
        <f t="shared" ca="1" si="405"/>
        <v>0</v>
      </c>
      <c r="H1612">
        <f t="shared" ca="1" si="406"/>
        <v>0</v>
      </c>
      <c r="I1612">
        <f t="shared" ca="1" si="407"/>
        <v>0</v>
      </c>
      <c r="J1612">
        <f t="shared" ca="1" si="408"/>
        <v>0</v>
      </c>
      <c r="K1612">
        <f t="shared" ca="1" si="409"/>
        <v>0</v>
      </c>
      <c r="L1612">
        <f t="shared" ca="1" si="410"/>
        <v>0</v>
      </c>
      <c r="M1612">
        <f t="shared" ca="1" si="411"/>
        <v>0</v>
      </c>
      <c r="N1612">
        <f t="shared" ca="1" si="412"/>
        <v>0</v>
      </c>
      <c r="O1612">
        <f t="shared" ca="1" si="413"/>
        <v>0</v>
      </c>
      <c r="P1612">
        <f t="shared" ca="1" si="414"/>
        <v>0</v>
      </c>
      <c r="R1612" s="1"/>
      <c r="S1612" t="e">
        <f t="shared" ca="1" si="415"/>
        <v>#REF!</v>
      </c>
    </row>
    <row r="1613" spans="2:19" x14ac:dyDescent="0.2">
      <c r="B1613">
        <f t="shared" ca="1" si="400"/>
        <v>0</v>
      </c>
      <c r="C1613">
        <f t="shared" ca="1" si="401"/>
        <v>0</v>
      </c>
      <c r="D1613">
        <f t="shared" ca="1" si="402"/>
        <v>0</v>
      </c>
      <c r="E1613">
        <f t="shared" ca="1" si="403"/>
        <v>0</v>
      </c>
      <c r="F1613">
        <f t="shared" ca="1" si="404"/>
        <v>0</v>
      </c>
      <c r="G1613">
        <f t="shared" ca="1" si="405"/>
        <v>0</v>
      </c>
      <c r="H1613">
        <f t="shared" ca="1" si="406"/>
        <v>0</v>
      </c>
      <c r="I1613">
        <f t="shared" ca="1" si="407"/>
        <v>0</v>
      </c>
      <c r="J1613">
        <f t="shared" ca="1" si="408"/>
        <v>0</v>
      </c>
      <c r="K1613">
        <f t="shared" ca="1" si="409"/>
        <v>0</v>
      </c>
      <c r="L1613">
        <f t="shared" ca="1" si="410"/>
        <v>0</v>
      </c>
      <c r="M1613">
        <f t="shared" ca="1" si="411"/>
        <v>0</v>
      </c>
      <c r="N1613">
        <f t="shared" ca="1" si="412"/>
        <v>0</v>
      </c>
      <c r="O1613">
        <f t="shared" ca="1" si="413"/>
        <v>0</v>
      </c>
      <c r="P1613">
        <f t="shared" ca="1" si="414"/>
        <v>0</v>
      </c>
      <c r="R1613" s="1"/>
      <c r="S1613" t="e">
        <f t="shared" ca="1" si="415"/>
        <v>#REF!</v>
      </c>
    </row>
    <row r="1614" spans="2:19" x14ac:dyDescent="0.2">
      <c r="B1614">
        <f t="shared" ca="1" si="400"/>
        <v>0</v>
      </c>
      <c r="C1614">
        <f t="shared" ca="1" si="401"/>
        <v>0</v>
      </c>
      <c r="D1614">
        <f t="shared" ca="1" si="402"/>
        <v>0</v>
      </c>
      <c r="E1614">
        <f t="shared" ca="1" si="403"/>
        <v>0</v>
      </c>
      <c r="F1614">
        <f t="shared" ca="1" si="404"/>
        <v>0</v>
      </c>
      <c r="G1614">
        <f t="shared" ca="1" si="405"/>
        <v>0</v>
      </c>
      <c r="H1614">
        <f t="shared" ca="1" si="406"/>
        <v>0</v>
      </c>
      <c r="I1614">
        <f t="shared" ca="1" si="407"/>
        <v>0</v>
      </c>
      <c r="J1614">
        <f t="shared" ca="1" si="408"/>
        <v>0</v>
      </c>
      <c r="K1614">
        <f t="shared" ca="1" si="409"/>
        <v>0</v>
      </c>
      <c r="L1614">
        <f t="shared" ca="1" si="410"/>
        <v>0</v>
      </c>
      <c r="M1614">
        <f t="shared" ca="1" si="411"/>
        <v>0</v>
      </c>
      <c r="N1614">
        <f t="shared" ca="1" si="412"/>
        <v>0</v>
      </c>
      <c r="O1614">
        <f t="shared" ca="1" si="413"/>
        <v>0</v>
      </c>
      <c r="P1614">
        <f t="shared" ca="1" si="414"/>
        <v>0</v>
      </c>
      <c r="R1614" s="1"/>
      <c r="S1614" t="e">
        <f t="shared" ca="1" si="415"/>
        <v>#REF!</v>
      </c>
    </row>
    <row r="1615" spans="2:19" x14ac:dyDescent="0.2">
      <c r="B1615">
        <f t="shared" ca="1" si="400"/>
        <v>0</v>
      </c>
      <c r="C1615">
        <f t="shared" ca="1" si="401"/>
        <v>0</v>
      </c>
      <c r="D1615">
        <f t="shared" ca="1" si="402"/>
        <v>0</v>
      </c>
      <c r="E1615">
        <f t="shared" ca="1" si="403"/>
        <v>0</v>
      </c>
      <c r="F1615">
        <f t="shared" ca="1" si="404"/>
        <v>0</v>
      </c>
      <c r="G1615">
        <f t="shared" ca="1" si="405"/>
        <v>0</v>
      </c>
      <c r="H1615">
        <f t="shared" ca="1" si="406"/>
        <v>0</v>
      </c>
      <c r="I1615">
        <f t="shared" ca="1" si="407"/>
        <v>0</v>
      </c>
      <c r="J1615">
        <f t="shared" ca="1" si="408"/>
        <v>0</v>
      </c>
      <c r="K1615">
        <f t="shared" ca="1" si="409"/>
        <v>0</v>
      </c>
      <c r="L1615">
        <f t="shared" ca="1" si="410"/>
        <v>0</v>
      </c>
      <c r="M1615">
        <f t="shared" ca="1" si="411"/>
        <v>0</v>
      </c>
      <c r="N1615">
        <f t="shared" ca="1" si="412"/>
        <v>0</v>
      </c>
      <c r="O1615">
        <f t="shared" ca="1" si="413"/>
        <v>0</v>
      </c>
      <c r="P1615">
        <f t="shared" ca="1" si="414"/>
        <v>0</v>
      </c>
      <c r="R1615" s="1"/>
      <c r="S1615" t="e">
        <f t="shared" ca="1" si="415"/>
        <v>#REF!</v>
      </c>
    </row>
    <row r="1616" spans="2:19" x14ac:dyDescent="0.2">
      <c r="B1616">
        <f t="shared" ca="1" si="400"/>
        <v>0</v>
      </c>
      <c r="C1616">
        <f t="shared" ca="1" si="401"/>
        <v>0</v>
      </c>
      <c r="D1616">
        <f t="shared" ca="1" si="402"/>
        <v>0</v>
      </c>
      <c r="E1616">
        <f t="shared" ca="1" si="403"/>
        <v>0</v>
      </c>
      <c r="F1616">
        <f t="shared" ca="1" si="404"/>
        <v>0</v>
      </c>
      <c r="G1616">
        <f t="shared" ca="1" si="405"/>
        <v>0</v>
      </c>
      <c r="H1616">
        <f t="shared" ca="1" si="406"/>
        <v>0</v>
      </c>
      <c r="I1616">
        <f t="shared" ca="1" si="407"/>
        <v>0</v>
      </c>
      <c r="J1616">
        <f t="shared" ca="1" si="408"/>
        <v>0</v>
      </c>
      <c r="K1616">
        <f t="shared" ca="1" si="409"/>
        <v>0</v>
      </c>
      <c r="L1616">
        <f t="shared" ca="1" si="410"/>
        <v>0</v>
      </c>
      <c r="M1616">
        <f t="shared" ca="1" si="411"/>
        <v>0</v>
      </c>
      <c r="N1616">
        <f t="shared" ca="1" si="412"/>
        <v>0</v>
      </c>
      <c r="O1616">
        <f t="shared" ca="1" si="413"/>
        <v>0</v>
      </c>
      <c r="P1616">
        <f t="shared" ca="1" si="414"/>
        <v>0</v>
      </c>
      <c r="R1616" s="1"/>
      <c r="S1616" t="e">
        <f t="shared" ca="1" si="415"/>
        <v>#REF!</v>
      </c>
    </row>
    <row r="1617" spans="2:19" x14ac:dyDescent="0.2">
      <c r="B1617">
        <f t="shared" ca="1" si="400"/>
        <v>0</v>
      </c>
      <c r="C1617">
        <f t="shared" ca="1" si="401"/>
        <v>0</v>
      </c>
      <c r="D1617">
        <f t="shared" ca="1" si="402"/>
        <v>0</v>
      </c>
      <c r="E1617">
        <f t="shared" ca="1" si="403"/>
        <v>0</v>
      </c>
      <c r="F1617">
        <f t="shared" ca="1" si="404"/>
        <v>0</v>
      </c>
      <c r="G1617">
        <f t="shared" ca="1" si="405"/>
        <v>0</v>
      </c>
      <c r="H1617">
        <f t="shared" ca="1" si="406"/>
        <v>0</v>
      </c>
      <c r="I1617">
        <f t="shared" ca="1" si="407"/>
        <v>0</v>
      </c>
      <c r="J1617">
        <f t="shared" ca="1" si="408"/>
        <v>0</v>
      </c>
      <c r="K1617">
        <f t="shared" ca="1" si="409"/>
        <v>0</v>
      </c>
      <c r="L1617">
        <f t="shared" ca="1" si="410"/>
        <v>0</v>
      </c>
      <c r="M1617">
        <f t="shared" ca="1" si="411"/>
        <v>0</v>
      </c>
      <c r="N1617">
        <f t="shared" ca="1" si="412"/>
        <v>0</v>
      </c>
      <c r="O1617">
        <f t="shared" ca="1" si="413"/>
        <v>0</v>
      </c>
      <c r="P1617">
        <f t="shared" ca="1" si="414"/>
        <v>0</v>
      </c>
      <c r="R1617" s="1"/>
      <c r="S1617" t="e">
        <f t="shared" ca="1" si="415"/>
        <v>#REF!</v>
      </c>
    </row>
    <row r="1618" spans="2:19" x14ac:dyDescent="0.2">
      <c r="B1618">
        <f t="shared" ca="1" si="400"/>
        <v>0</v>
      </c>
      <c r="C1618">
        <f t="shared" ca="1" si="401"/>
        <v>0</v>
      </c>
      <c r="D1618">
        <f t="shared" ca="1" si="402"/>
        <v>0</v>
      </c>
      <c r="E1618">
        <f t="shared" ca="1" si="403"/>
        <v>0</v>
      </c>
      <c r="F1618">
        <f t="shared" ca="1" si="404"/>
        <v>0</v>
      </c>
      <c r="G1618">
        <f t="shared" ca="1" si="405"/>
        <v>0</v>
      </c>
      <c r="H1618">
        <f t="shared" ca="1" si="406"/>
        <v>0</v>
      </c>
      <c r="I1618">
        <f t="shared" ca="1" si="407"/>
        <v>0</v>
      </c>
      <c r="J1618">
        <f t="shared" ca="1" si="408"/>
        <v>0</v>
      </c>
      <c r="K1618">
        <f t="shared" ca="1" si="409"/>
        <v>0</v>
      </c>
      <c r="L1618">
        <f t="shared" ca="1" si="410"/>
        <v>0</v>
      </c>
      <c r="M1618">
        <f t="shared" ca="1" si="411"/>
        <v>0</v>
      </c>
      <c r="N1618">
        <f t="shared" ca="1" si="412"/>
        <v>0</v>
      </c>
      <c r="O1618">
        <f t="shared" ca="1" si="413"/>
        <v>0</v>
      </c>
      <c r="P1618">
        <f t="shared" ca="1" si="414"/>
        <v>0</v>
      </c>
      <c r="R1618" s="1"/>
      <c r="S1618" t="e">
        <f t="shared" ca="1" si="415"/>
        <v>#REF!</v>
      </c>
    </row>
    <row r="1619" spans="2:19" x14ac:dyDescent="0.2">
      <c r="B1619">
        <f t="shared" ca="1" si="400"/>
        <v>0</v>
      </c>
      <c r="C1619">
        <f t="shared" ca="1" si="401"/>
        <v>0</v>
      </c>
      <c r="D1619">
        <f t="shared" ca="1" si="402"/>
        <v>0</v>
      </c>
      <c r="E1619">
        <f t="shared" ca="1" si="403"/>
        <v>0</v>
      </c>
      <c r="F1619">
        <f t="shared" ca="1" si="404"/>
        <v>0</v>
      </c>
      <c r="G1619">
        <f t="shared" ca="1" si="405"/>
        <v>0</v>
      </c>
      <c r="H1619">
        <f t="shared" ca="1" si="406"/>
        <v>0</v>
      </c>
      <c r="I1619">
        <f t="shared" ca="1" si="407"/>
        <v>0</v>
      </c>
      <c r="J1619">
        <f t="shared" ca="1" si="408"/>
        <v>0</v>
      </c>
      <c r="K1619">
        <f t="shared" ca="1" si="409"/>
        <v>0</v>
      </c>
      <c r="L1619">
        <f t="shared" ca="1" si="410"/>
        <v>0</v>
      </c>
      <c r="M1619">
        <f t="shared" ca="1" si="411"/>
        <v>0</v>
      </c>
      <c r="N1619">
        <f t="shared" ca="1" si="412"/>
        <v>0</v>
      </c>
      <c r="O1619">
        <f t="shared" ca="1" si="413"/>
        <v>0</v>
      </c>
      <c r="P1619">
        <f t="shared" ca="1" si="414"/>
        <v>0</v>
      </c>
      <c r="R1619" s="1"/>
      <c r="S1619" t="e">
        <f t="shared" ca="1" si="415"/>
        <v>#REF!</v>
      </c>
    </row>
    <row r="1620" spans="2:19" x14ac:dyDescent="0.2">
      <c r="B1620">
        <f t="shared" ca="1" si="400"/>
        <v>0</v>
      </c>
      <c r="C1620">
        <f t="shared" ca="1" si="401"/>
        <v>0</v>
      </c>
      <c r="D1620">
        <f t="shared" ca="1" si="402"/>
        <v>0</v>
      </c>
      <c r="E1620">
        <f t="shared" ca="1" si="403"/>
        <v>0</v>
      </c>
      <c r="F1620">
        <f t="shared" ca="1" si="404"/>
        <v>0</v>
      </c>
      <c r="G1620">
        <f t="shared" ca="1" si="405"/>
        <v>0</v>
      </c>
      <c r="H1620">
        <f t="shared" ca="1" si="406"/>
        <v>0</v>
      </c>
      <c r="I1620">
        <f t="shared" ca="1" si="407"/>
        <v>0</v>
      </c>
      <c r="J1620">
        <f t="shared" ca="1" si="408"/>
        <v>0</v>
      </c>
      <c r="K1620">
        <f t="shared" ca="1" si="409"/>
        <v>0</v>
      </c>
      <c r="L1620">
        <f t="shared" ca="1" si="410"/>
        <v>0</v>
      </c>
      <c r="M1620">
        <f t="shared" ca="1" si="411"/>
        <v>0</v>
      </c>
      <c r="N1620">
        <f t="shared" ca="1" si="412"/>
        <v>0</v>
      </c>
      <c r="O1620">
        <f t="shared" ca="1" si="413"/>
        <v>0</v>
      </c>
      <c r="P1620">
        <f t="shared" ca="1" si="414"/>
        <v>0</v>
      </c>
      <c r="R1620" s="1"/>
      <c r="S1620" t="e">
        <f t="shared" ca="1" si="415"/>
        <v>#REF!</v>
      </c>
    </row>
    <row r="1621" spans="2:19" x14ac:dyDescent="0.2">
      <c r="B1621">
        <f t="shared" ca="1" si="400"/>
        <v>0</v>
      </c>
      <c r="C1621">
        <f t="shared" ca="1" si="401"/>
        <v>0</v>
      </c>
      <c r="D1621">
        <f t="shared" ca="1" si="402"/>
        <v>0</v>
      </c>
      <c r="E1621">
        <f t="shared" ca="1" si="403"/>
        <v>0</v>
      </c>
      <c r="F1621">
        <f t="shared" ca="1" si="404"/>
        <v>0</v>
      </c>
      <c r="G1621">
        <f t="shared" ca="1" si="405"/>
        <v>0</v>
      </c>
      <c r="H1621">
        <f t="shared" ca="1" si="406"/>
        <v>0</v>
      </c>
      <c r="I1621">
        <f t="shared" ca="1" si="407"/>
        <v>0</v>
      </c>
      <c r="J1621">
        <f t="shared" ca="1" si="408"/>
        <v>0</v>
      </c>
      <c r="K1621">
        <f t="shared" ca="1" si="409"/>
        <v>0</v>
      </c>
      <c r="L1621">
        <f t="shared" ca="1" si="410"/>
        <v>0</v>
      </c>
      <c r="M1621">
        <f t="shared" ca="1" si="411"/>
        <v>0</v>
      </c>
      <c r="N1621">
        <f t="shared" ca="1" si="412"/>
        <v>0</v>
      </c>
      <c r="O1621">
        <f t="shared" ca="1" si="413"/>
        <v>0</v>
      </c>
      <c r="P1621">
        <f t="shared" ca="1" si="414"/>
        <v>0</v>
      </c>
      <c r="R1621" s="1"/>
      <c r="S1621" t="e">
        <f t="shared" ca="1" si="415"/>
        <v>#REF!</v>
      </c>
    </row>
    <row r="1622" spans="2:19" x14ac:dyDescent="0.2">
      <c r="B1622">
        <f t="shared" ca="1" si="400"/>
        <v>0</v>
      </c>
      <c r="C1622">
        <f t="shared" ca="1" si="401"/>
        <v>0</v>
      </c>
      <c r="D1622">
        <f t="shared" ca="1" si="402"/>
        <v>0</v>
      </c>
      <c r="E1622">
        <f t="shared" ca="1" si="403"/>
        <v>0</v>
      </c>
      <c r="F1622">
        <f t="shared" ca="1" si="404"/>
        <v>0</v>
      </c>
      <c r="G1622">
        <f t="shared" ca="1" si="405"/>
        <v>0</v>
      </c>
      <c r="H1622">
        <f t="shared" ca="1" si="406"/>
        <v>0</v>
      </c>
      <c r="I1622">
        <f t="shared" ca="1" si="407"/>
        <v>0</v>
      </c>
      <c r="J1622">
        <f t="shared" ca="1" si="408"/>
        <v>0</v>
      </c>
      <c r="K1622">
        <f t="shared" ca="1" si="409"/>
        <v>0</v>
      </c>
      <c r="L1622">
        <f t="shared" ca="1" si="410"/>
        <v>0</v>
      </c>
      <c r="M1622">
        <f t="shared" ca="1" si="411"/>
        <v>0</v>
      </c>
      <c r="N1622">
        <f t="shared" ca="1" si="412"/>
        <v>0</v>
      </c>
      <c r="O1622">
        <f t="shared" ca="1" si="413"/>
        <v>0</v>
      </c>
      <c r="P1622">
        <f t="shared" ca="1" si="414"/>
        <v>0</v>
      </c>
      <c r="R1622" s="1"/>
      <c r="S1622" t="e">
        <f t="shared" ca="1" si="415"/>
        <v>#REF!</v>
      </c>
    </row>
    <row r="1623" spans="2:19" x14ac:dyDescent="0.2">
      <c r="B1623">
        <f t="shared" ca="1" si="400"/>
        <v>0</v>
      </c>
      <c r="C1623">
        <f t="shared" ca="1" si="401"/>
        <v>0</v>
      </c>
      <c r="D1623">
        <f t="shared" ca="1" si="402"/>
        <v>0</v>
      </c>
      <c r="E1623">
        <f t="shared" ca="1" si="403"/>
        <v>0</v>
      </c>
      <c r="F1623">
        <f t="shared" ca="1" si="404"/>
        <v>0</v>
      </c>
      <c r="G1623">
        <f t="shared" ca="1" si="405"/>
        <v>0</v>
      </c>
      <c r="H1623">
        <f t="shared" ca="1" si="406"/>
        <v>0</v>
      </c>
      <c r="I1623">
        <f t="shared" ca="1" si="407"/>
        <v>0</v>
      </c>
      <c r="J1623">
        <f t="shared" ca="1" si="408"/>
        <v>0</v>
      </c>
      <c r="K1623">
        <f t="shared" ca="1" si="409"/>
        <v>0</v>
      </c>
      <c r="L1623">
        <f t="shared" ca="1" si="410"/>
        <v>0</v>
      </c>
      <c r="M1623">
        <f t="shared" ca="1" si="411"/>
        <v>0</v>
      </c>
      <c r="N1623">
        <f t="shared" ca="1" si="412"/>
        <v>0</v>
      </c>
      <c r="O1623">
        <f t="shared" ca="1" si="413"/>
        <v>0</v>
      </c>
      <c r="P1623">
        <f t="shared" ca="1" si="414"/>
        <v>0</v>
      </c>
      <c r="R1623" s="1"/>
      <c r="S1623" t="e">
        <f t="shared" ca="1" si="415"/>
        <v>#REF!</v>
      </c>
    </row>
    <row r="1624" spans="2:19" x14ac:dyDescent="0.2">
      <c r="B1624">
        <f t="shared" ca="1" si="400"/>
        <v>0</v>
      </c>
      <c r="C1624">
        <f t="shared" ca="1" si="401"/>
        <v>0</v>
      </c>
      <c r="D1624">
        <f t="shared" ca="1" si="402"/>
        <v>0</v>
      </c>
      <c r="E1624">
        <f t="shared" ca="1" si="403"/>
        <v>0</v>
      </c>
      <c r="F1624">
        <f t="shared" ca="1" si="404"/>
        <v>0</v>
      </c>
      <c r="G1624">
        <f t="shared" ca="1" si="405"/>
        <v>0</v>
      </c>
      <c r="H1624">
        <f t="shared" ca="1" si="406"/>
        <v>0</v>
      </c>
      <c r="I1624">
        <f t="shared" ca="1" si="407"/>
        <v>0</v>
      </c>
      <c r="J1624">
        <f t="shared" ca="1" si="408"/>
        <v>0</v>
      </c>
      <c r="K1624">
        <f t="shared" ca="1" si="409"/>
        <v>0</v>
      </c>
      <c r="L1624">
        <f t="shared" ca="1" si="410"/>
        <v>0</v>
      </c>
      <c r="M1624">
        <f t="shared" ca="1" si="411"/>
        <v>0</v>
      </c>
      <c r="N1624">
        <f t="shared" ca="1" si="412"/>
        <v>0</v>
      </c>
      <c r="O1624">
        <f t="shared" ca="1" si="413"/>
        <v>0</v>
      </c>
      <c r="P1624">
        <f t="shared" ca="1" si="414"/>
        <v>0</v>
      </c>
      <c r="R1624" s="1"/>
      <c r="S1624" t="e">
        <f t="shared" ca="1" si="415"/>
        <v>#REF!</v>
      </c>
    </row>
    <row r="1625" spans="2:19" x14ac:dyDescent="0.2">
      <c r="B1625">
        <f t="shared" ca="1" si="400"/>
        <v>0</v>
      </c>
      <c r="C1625">
        <f t="shared" ca="1" si="401"/>
        <v>0</v>
      </c>
      <c r="D1625">
        <f t="shared" ca="1" si="402"/>
        <v>0</v>
      </c>
      <c r="E1625">
        <f t="shared" ca="1" si="403"/>
        <v>0</v>
      </c>
      <c r="F1625">
        <f t="shared" ca="1" si="404"/>
        <v>0</v>
      </c>
      <c r="G1625">
        <f t="shared" ca="1" si="405"/>
        <v>0</v>
      </c>
      <c r="H1625">
        <f t="shared" ca="1" si="406"/>
        <v>0</v>
      </c>
      <c r="I1625">
        <f t="shared" ca="1" si="407"/>
        <v>0</v>
      </c>
      <c r="J1625">
        <f t="shared" ca="1" si="408"/>
        <v>0</v>
      </c>
      <c r="K1625">
        <f t="shared" ca="1" si="409"/>
        <v>0</v>
      </c>
      <c r="L1625">
        <f t="shared" ca="1" si="410"/>
        <v>0</v>
      </c>
      <c r="M1625">
        <f t="shared" ca="1" si="411"/>
        <v>0</v>
      </c>
      <c r="N1625">
        <f t="shared" ca="1" si="412"/>
        <v>0</v>
      </c>
      <c r="O1625">
        <f t="shared" ca="1" si="413"/>
        <v>0</v>
      </c>
      <c r="P1625">
        <f t="shared" ca="1" si="414"/>
        <v>0</v>
      </c>
      <c r="R1625" s="1"/>
      <c r="S1625" t="e">
        <f t="shared" ca="1" si="415"/>
        <v>#REF!</v>
      </c>
    </row>
    <row r="1626" spans="2:19" x14ac:dyDescent="0.2">
      <c r="B1626">
        <f t="shared" ca="1" si="400"/>
        <v>0</v>
      </c>
      <c r="C1626">
        <f t="shared" ca="1" si="401"/>
        <v>0</v>
      </c>
      <c r="D1626">
        <f t="shared" ca="1" si="402"/>
        <v>0</v>
      </c>
      <c r="E1626">
        <f t="shared" ca="1" si="403"/>
        <v>0</v>
      </c>
      <c r="F1626">
        <f t="shared" ca="1" si="404"/>
        <v>0</v>
      </c>
      <c r="G1626">
        <f t="shared" ca="1" si="405"/>
        <v>0</v>
      </c>
      <c r="H1626">
        <f t="shared" ca="1" si="406"/>
        <v>0</v>
      </c>
      <c r="I1626">
        <f t="shared" ca="1" si="407"/>
        <v>0</v>
      </c>
      <c r="J1626">
        <f t="shared" ca="1" si="408"/>
        <v>0</v>
      </c>
      <c r="K1626">
        <f t="shared" ca="1" si="409"/>
        <v>0</v>
      </c>
      <c r="L1626">
        <f t="shared" ca="1" si="410"/>
        <v>0</v>
      </c>
      <c r="M1626">
        <f t="shared" ca="1" si="411"/>
        <v>0</v>
      </c>
      <c r="N1626">
        <f t="shared" ca="1" si="412"/>
        <v>0</v>
      </c>
      <c r="O1626">
        <f t="shared" ca="1" si="413"/>
        <v>0</v>
      </c>
      <c r="P1626">
        <f t="shared" ca="1" si="414"/>
        <v>0</v>
      </c>
      <c r="R1626" s="1"/>
      <c r="S1626" t="e">
        <f t="shared" ca="1" si="415"/>
        <v>#REF!</v>
      </c>
    </row>
    <row r="1627" spans="2:19" x14ac:dyDescent="0.2">
      <c r="B1627">
        <f t="shared" ca="1" si="400"/>
        <v>0</v>
      </c>
      <c r="C1627">
        <f t="shared" ca="1" si="401"/>
        <v>0</v>
      </c>
      <c r="D1627">
        <f t="shared" ca="1" si="402"/>
        <v>0</v>
      </c>
      <c r="E1627">
        <f t="shared" ca="1" si="403"/>
        <v>0</v>
      </c>
      <c r="F1627">
        <f t="shared" ca="1" si="404"/>
        <v>0</v>
      </c>
      <c r="G1627">
        <f t="shared" ca="1" si="405"/>
        <v>0</v>
      </c>
      <c r="H1627">
        <f t="shared" ca="1" si="406"/>
        <v>0</v>
      </c>
      <c r="I1627">
        <f t="shared" ca="1" si="407"/>
        <v>0</v>
      </c>
      <c r="J1627">
        <f t="shared" ca="1" si="408"/>
        <v>0</v>
      </c>
      <c r="K1627">
        <f t="shared" ca="1" si="409"/>
        <v>0</v>
      </c>
      <c r="L1627">
        <f t="shared" ca="1" si="410"/>
        <v>0</v>
      </c>
      <c r="M1627">
        <f t="shared" ca="1" si="411"/>
        <v>0</v>
      </c>
      <c r="N1627">
        <f t="shared" ca="1" si="412"/>
        <v>0</v>
      </c>
      <c r="O1627">
        <f t="shared" ca="1" si="413"/>
        <v>0</v>
      </c>
      <c r="P1627">
        <f t="shared" ca="1" si="414"/>
        <v>0</v>
      </c>
      <c r="R1627" s="1"/>
      <c r="S1627" t="e">
        <f t="shared" ca="1" si="415"/>
        <v>#REF!</v>
      </c>
    </row>
    <row r="1628" spans="2:19" x14ac:dyDescent="0.2">
      <c r="B1628">
        <f t="shared" ca="1" si="400"/>
        <v>0</v>
      </c>
      <c r="C1628">
        <f t="shared" ca="1" si="401"/>
        <v>0</v>
      </c>
      <c r="D1628">
        <f t="shared" ca="1" si="402"/>
        <v>0</v>
      </c>
      <c r="E1628">
        <f t="shared" ca="1" si="403"/>
        <v>0</v>
      </c>
      <c r="F1628">
        <f t="shared" ca="1" si="404"/>
        <v>0</v>
      </c>
      <c r="G1628">
        <f t="shared" ca="1" si="405"/>
        <v>0</v>
      </c>
      <c r="H1628">
        <f t="shared" ca="1" si="406"/>
        <v>0</v>
      </c>
      <c r="I1628">
        <f t="shared" ca="1" si="407"/>
        <v>0</v>
      </c>
      <c r="J1628">
        <f t="shared" ca="1" si="408"/>
        <v>0</v>
      </c>
      <c r="K1628">
        <f t="shared" ca="1" si="409"/>
        <v>0</v>
      </c>
      <c r="L1628">
        <f t="shared" ca="1" si="410"/>
        <v>0</v>
      </c>
      <c r="M1628">
        <f t="shared" ca="1" si="411"/>
        <v>0</v>
      </c>
      <c r="N1628">
        <f t="shared" ca="1" si="412"/>
        <v>0</v>
      </c>
      <c r="O1628">
        <f t="shared" ca="1" si="413"/>
        <v>0</v>
      </c>
      <c r="P1628">
        <f t="shared" ca="1" si="414"/>
        <v>0</v>
      </c>
      <c r="R1628" s="1"/>
      <c r="S1628" t="e">
        <f t="shared" ca="1" si="415"/>
        <v>#REF!</v>
      </c>
    </row>
    <row r="1629" spans="2:19" x14ac:dyDescent="0.2">
      <c r="B1629">
        <f t="shared" ca="1" si="400"/>
        <v>0</v>
      </c>
      <c r="C1629">
        <f t="shared" ca="1" si="401"/>
        <v>0</v>
      </c>
      <c r="D1629">
        <f t="shared" ca="1" si="402"/>
        <v>0</v>
      </c>
      <c r="E1629">
        <f t="shared" ca="1" si="403"/>
        <v>0</v>
      </c>
      <c r="F1629">
        <f t="shared" ca="1" si="404"/>
        <v>0</v>
      </c>
      <c r="G1629">
        <f t="shared" ca="1" si="405"/>
        <v>0</v>
      </c>
      <c r="H1629">
        <f t="shared" ca="1" si="406"/>
        <v>0</v>
      </c>
      <c r="I1629">
        <f t="shared" ca="1" si="407"/>
        <v>0</v>
      </c>
      <c r="J1629">
        <f t="shared" ca="1" si="408"/>
        <v>0</v>
      </c>
      <c r="K1629">
        <f t="shared" ca="1" si="409"/>
        <v>0</v>
      </c>
      <c r="L1629">
        <f t="shared" ca="1" si="410"/>
        <v>0</v>
      </c>
      <c r="M1629">
        <f t="shared" ca="1" si="411"/>
        <v>0</v>
      </c>
      <c r="N1629">
        <f t="shared" ca="1" si="412"/>
        <v>0</v>
      </c>
      <c r="O1629">
        <f t="shared" ca="1" si="413"/>
        <v>0</v>
      </c>
      <c r="P1629">
        <f t="shared" ca="1" si="414"/>
        <v>0</v>
      </c>
      <c r="R1629" s="1"/>
      <c r="S1629" t="e">
        <f t="shared" ca="1" si="415"/>
        <v>#REF!</v>
      </c>
    </row>
    <row r="1630" spans="2:19" x14ac:dyDescent="0.2">
      <c r="B1630">
        <f t="shared" ca="1" si="400"/>
        <v>0</v>
      </c>
      <c r="C1630">
        <f t="shared" ca="1" si="401"/>
        <v>0</v>
      </c>
      <c r="D1630">
        <f t="shared" ca="1" si="402"/>
        <v>0</v>
      </c>
      <c r="E1630">
        <f t="shared" ca="1" si="403"/>
        <v>0</v>
      </c>
      <c r="F1630">
        <f t="shared" ca="1" si="404"/>
        <v>0</v>
      </c>
      <c r="G1630">
        <f t="shared" ca="1" si="405"/>
        <v>0</v>
      </c>
      <c r="H1630">
        <f t="shared" ca="1" si="406"/>
        <v>0</v>
      </c>
      <c r="I1630">
        <f t="shared" ca="1" si="407"/>
        <v>0</v>
      </c>
      <c r="J1630">
        <f t="shared" ca="1" si="408"/>
        <v>0</v>
      </c>
      <c r="K1630">
        <f t="shared" ca="1" si="409"/>
        <v>0</v>
      </c>
      <c r="L1630">
        <f t="shared" ca="1" si="410"/>
        <v>0</v>
      </c>
      <c r="M1630">
        <f t="shared" ca="1" si="411"/>
        <v>0</v>
      </c>
      <c r="N1630">
        <f t="shared" ca="1" si="412"/>
        <v>0</v>
      </c>
      <c r="O1630">
        <f t="shared" ca="1" si="413"/>
        <v>0</v>
      </c>
      <c r="P1630">
        <f t="shared" ca="1" si="414"/>
        <v>0</v>
      </c>
      <c r="R1630" s="1"/>
      <c r="S1630" t="e">
        <f t="shared" ca="1" si="415"/>
        <v>#REF!</v>
      </c>
    </row>
    <row r="1631" spans="2:19" x14ac:dyDescent="0.2">
      <c r="B1631">
        <f t="shared" ca="1" si="400"/>
        <v>0</v>
      </c>
      <c r="C1631">
        <f t="shared" ca="1" si="401"/>
        <v>0</v>
      </c>
      <c r="D1631">
        <f t="shared" ca="1" si="402"/>
        <v>0</v>
      </c>
      <c r="E1631">
        <f t="shared" ca="1" si="403"/>
        <v>0</v>
      </c>
      <c r="F1631">
        <f t="shared" ca="1" si="404"/>
        <v>0</v>
      </c>
      <c r="G1631">
        <f t="shared" ca="1" si="405"/>
        <v>0</v>
      </c>
      <c r="H1631">
        <f t="shared" ca="1" si="406"/>
        <v>0</v>
      </c>
      <c r="I1631">
        <f t="shared" ca="1" si="407"/>
        <v>0</v>
      </c>
      <c r="J1631">
        <f t="shared" ca="1" si="408"/>
        <v>0</v>
      </c>
      <c r="K1631">
        <f t="shared" ca="1" si="409"/>
        <v>0</v>
      </c>
      <c r="L1631">
        <f t="shared" ca="1" si="410"/>
        <v>0</v>
      </c>
      <c r="M1631">
        <f t="shared" ca="1" si="411"/>
        <v>0</v>
      </c>
      <c r="N1631">
        <f t="shared" ca="1" si="412"/>
        <v>0</v>
      </c>
      <c r="O1631">
        <f t="shared" ca="1" si="413"/>
        <v>0</v>
      </c>
      <c r="P1631">
        <f t="shared" ca="1" si="414"/>
        <v>0</v>
      </c>
      <c r="R1631" s="1"/>
      <c r="S1631" t="e">
        <f t="shared" ca="1" si="415"/>
        <v>#REF!</v>
      </c>
    </row>
    <row r="1632" spans="2:19" x14ac:dyDescent="0.2">
      <c r="B1632">
        <f t="shared" ca="1" si="400"/>
        <v>0</v>
      </c>
      <c r="C1632">
        <f t="shared" ca="1" si="401"/>
        <v>0</v>
      </c>
      <c r="D1632">
        <f t="shared" ca="1" si="402"/>
        <v>0</v>
      </c>
      <c r="E1632">
        <f t="shared" ca="1" si="403"/>
        <v>0</v>
      </c>
      <c r="F1632">
        <f t="shared" ca="1" si="404"/>
        <v>0</v>
      </c>
      <c r="G1632">
        <f t="shared" ca="1" si="405"/>
        <v>0</v>
      </c>
      <c r="H1632">
        <f t="shared" ca="1" si="406"/>
        <v>0</v>
      </c>
      <c r="I1632">
        <f t="shared" ca="1" si="407"/>
        <v>0</v>
      </c>
      <c r="J1632">
        <f t="shared" ca="1" si="408"/>
        <v>0</v>
      </c>
      <c r="K1632">
        <f t="shared" ca="1" si="409"/>
        <v>0</v>
      </c>
      <c r="L1632">
        <f t="shared" ca="1" si="410"/>
        <v>0</v>
      </c>
      <c r="M1632">
        <f t="shared" ca="1" si="411"/>
        <v>0</v>
      </c>
      <c r="N1632">
        <f t="shared" ca="1" si="412"/>
        <v>0</v>
      </c>
      <c r="O1632">
        <f t="shared" ca="1" si="413"/>
        <v>0</v>
      </c>
      <c r="P1632">
        <f t="shared" ca="1" si="414"/>
        <v>0</v>
      </c>
      <c r="R1632" s="1"/>
      <c r="S1632" t="e">
        <f t="shared" ca="1" si="415"/>
        <v>#REF!</v>
      </c>
    </row>
    <row r="1633" spans="2:19" x14ac:dyDescent="0.2">
      <c r="B1633">
        <f t="shared" ca="1" si="400"/>
        <v>0</v>
      </c>
      <c r="C1633">
        <f t="shared" ca="1" si="401"/>
        <v>0</v>
      </c>
      <c r="D1633">
        <f t="shared" ca="1" si="402"/>
        <v>0</v>
      </c>
      <c r="E1633">
        <f t="shared" ca="1" si="403"/>
        <v>0</v>
      </c>
      <c r="F1633">
        <f t="shared" ca="1" si="404"/>
        <v>0</v>
      </c>
      <c r="G1633">
        <f t="shared" ca="1" si="405"/>
        <v>0</v>
      </c>
      <c r="H1633">
        <f t="shared" ca="1" si="406"/>
        <v>0</v>
      </c>
      <c r="I1633">
        <f t="shared" ca="1" si="407"/>
        <v>0</v>
      </c>
      <c r="J1633">
        <f t="shared" ca="1" si="408"/>
        <v>0</v>
      </c>
      <c r="K1633">
        <f t="shared" ca="1" si="409"/>
        <v>0</v>
      </c>
      <c r="L1633">
        <f t="shared" ca="1" si="410"/>
        <v>0</v>
      </c>
      <c r="M1633">
        <f t="shared" ca="1" si="411"/>
        <v>0</v>
      </c>
      <c r="N1633">
        <f t="shared" ca="1" si="412"/>
        <v>0</v>
      </c>
      <c r="O1633">
        <f t="shared" ca="1" si="413"/>
        <v>0</v>
      </c>
      <c r="P1633">
        <f t="shared" ca="1" si="414"/>
        <v>0</v>
      </c>
      <c r="R1633" s="1"/>
      <c r="S1633" t="e">
        <f t="shared" ca="1" si="415"/>
        <v>#REF!</v>
      </c>
    </row>
    <row r="1634" spans="2:19" x14ac:dyDescent="0.2">
      <c r="B1634">
        <f t="shared" ca="1" si="400"/>
        <v>0</v>
      </c>
      <c r="C1634">
        <f t="shared" ca="1" si="401"/>
        <v>0</v>
      </c>
      <c r="D1634">
        <f t="shared" ca="1" si="402"/>
        <v>0</v>
      </c>
      <c r="E1634">
        <f t="shared" ca="1" si="403"/>
        <v>0</v>
      </c>
      <c r="F1634">
        <f t="shared" ca="1" si="404"/>
        <v>0</v>
      </c>
      <c r="G1634">
        <f t="shared" ca="1" si="405"/>
        <v>0</v>
      </c>
      <c r="H1634">
        <f t="shared" ca="1" si="406"/>
        <v>0</v>
      </c>
      <c r="I1634">
        <f t="shared" ca="1" si="407"/>
        <v>0</v>
      </c>
      <c r="J1634">
        <f t="shared" ca="1" si="408"/>
        <v>0</v>
      </c>
      <c r="K1634">
        <f t="shared" ca="1" si="409"/>
        <v>0</v>
      </c>
      <c r="L1634">
        <f t="shared" ca="1" si="410"/>
        <v>0</v>
      </c>
      <c r="M1634">
        <f t="shared" ca="1" si="411"/>
        <v>0</v>
      </c>
      <c r="N1634">
        <f t="shared" ca="1" si="412"/>
        <v>0</v>
      </c>
      <c r="O1634">
        <f t="shared" ca="1" si="413"/>
        <v>0</v>
      </c>
      <c r="P1634">
        <f t="shared" ca="1" si="414"/>
        <v>0</v>
      </c>
      <c r="R1634" s="1"/>
      <c r="S1634" t="e">
        <f t="shared" ca="1" si="415"/>
        <v>#REF!</v>
      </c>
    </row>
    <row r="1635" spans="2:19" x14ac:dyDescent="0.2">
      <c r="B1635">
        <f t="shared" ca="1" si="400"/>
        <v>0</v>
      </c>
      <c r="C1635">
        <f t="shared" ca="1" si="401"/>
        <v>0</v>
      </c>
      <c r="D1635">
        <f t="shared" ca="1" si="402"/>
        <v>0</v>
      </c>
      <c r="E1635">
        <f t="shared" ca="1" si="403"/>
        <v>0</v>
      </c>
      <c r="F1635">
        <f t="shared" ca="1" si="404"/>
        <v>0</v>
      </c>
      <c r="G1635">
        <f t="shared" ca="1" si="405"/>
        <v>0</v>
      </c>
      <c r="H1635">
        <f t="shared" ca="1" si="406"/>
        <v>0</v>
      </c>
      <c r="I1635">
        <f t="shared" ca="1" si="407"/>
        <v>0</v>
      </c>
      <c r="J1635">
        <f t="shared" ca="1" si="408"/>
        <v>0</v>
      </c>
      <c r="K1635">
        <f t="shared" ca="1" si="409"/>
        <v>0</v>
      </c>
      <c r="L1635">
        <f t="shared" ca="1" si="410"/>
        <v>0</v>
      </c>
      <c r="M1635">
        <f t="shared" ca="1" si="411"/>
        <v>0</v>
      </c>
      <c r="N1635">
        <f t="shared" ca="1" si="412"/>
        <v>0</v>
      </c>
      <c r="O1635">
        <f t="shared" ca="1" si="413"/>
        <v>0</v>
      </c>
      <c r="P1635">
        <f t="shared" ca="1" si="414"/>
        <v>0</v>
      </c>
      <c r="R1635" s="1"/>
      <c r="S1635" t="e">
        <f t="shared" ca="1" si="415"/>
        <v>#REF!</v>
      </c>
    </row>
    <row r="1636" spans="2:19" x14ac:dyDescent="0.2">
      <c r="B1636">
        <f t="shared" ca="1" si="400"/>
        <v>0</v>
      </c>
      <c r="C1636">
        <f t="shared" ca="1" si="401"/>
        <v>0</v>
      </c>
      <c r="D1636">
        <f t="shared" ca="1" si="402"/>
        <v>0</v>
      </c>
      <c r="E1636">
        <f t="shared" ca="1" si="403"/>
        <v>0</v>
      </c>
      <c r="F1636">
        <f t="shared" ca="1" si="404"/>
        <v>0</v>
      </c>
      <c r="G1636">
        <f t="shared" ca="1" si="405"/>
        <v>0</v>
      </c>
      <c r="H1636">
        <f t="shared" ca="1" si="406"/>
        <v>0</v>
      </c>
      <c r="I1636">
        <f t="shared" ca="1" si="407"/>
        <v>0</v>
      </c>
      <c r="J1636">
        <f t="shared" ca="1" si="408"/>
        <v>0</v>
      </c>
      <c r="K1636">
        <f t="shared" ca="1" si="409"/>
        <v>0</v>
      </c>
      <c r="L1636">
        <f t="shared" ca="1" si="410"/>
        <v>0</v>
      </c>
      <c r="M1636">
        <f t="shared" ca="1" si="411"/>
        <v>0</v>
      </c>
      <c r="N1636">
        <f t="shared" ca="1" si="412"/>
        <v>0</v>
      </c>
      <c r="O1636">
        <f t="shared" ca="1" si="413"/>
        <v>0</v>
      </c>
      <c r="P1636">
        <f t="shared" ca="1" si="414"/>
        <v>0</v>
      </c>
      <c r="R1636" s="1"/>
      <c r="S1636" t="e">
        <f t="shared" ca="1" si="415"/>
        <v>#REF!</v>
      </c>
    </row>
    <row r="1637" spans="2:19" x14ac:dyDescent="0.2">
      <c r="B1637">
        <f t="shared" ca="1" si="400"/>
        <v>0</v>
      </c>
      <c r="C1637">
        <f t="shared" ca="1" si="401"/>
        <v>0</v>
      </c>
      <c r="D1637">
        <f t="shared" ca="1" si="402"/>
        <v>0</v>
      </c>
      <c r="E1637">
        <f t="shared" ca="1" si="403"/>
        <v>0</v>
      </c>
      <c r="F1637">
        <f t="shared" ca="1" si="404"/>
        <v>0</v>
      </c>
      <c r="G1637">
        <f t="shared" ca="1" si="405"/>
        <v>0</v>
      </c>
      <c r="H1637">
        <f t="shared" ca="1" si="406"/>
        <v>0</v>
      </c>
      <c r="I1637">
        <f t="shared" ca="1" si="407"/>
        <v>0</v>
      </c>
      <c r="J1637">
        <f t="shared" ca="1" si="408"/>
        <v>0</v>
      </c>
      <c r="K1637">
        <f t="shared" ca="1" si="409"/>
        <v>0</v>
      </c>
      <c r="L1637">
        <f t="shared" ca="1" si="410"/>
        <v>0</v>
      </c>
      <c r="M1637">
        <f t="shared" ca="1" si="411"/>
        <v>0</v>
      </c>
      <c r="N1637">
        <f t="shared" ca="1" si="412"/>
        <v>0</v>
      </c>
      <c r="O1637">
        <f t="shared" ca="1" si="413"/>
        <v>0</v>
      </c>
      <c r="P1637">
        <f t="shared" ca="1" si="414"/>
        <v>0</v>
      </c>
      <c r="R1637" s="1"/>
      <c r="S1637" t="e">
        <f t="shared" ca="1" si="415"/>
        <v>#REF!</v>
      </c>
    </row>
    <row r="1638" spans="2:19" x14ac:dyDescent="0.2">
      <c r="B1638">
        <f t="shared" ca="1" si="400"/>
        <v>0</v>
      </c>
      <c r="C1638">
        <f t="shared" ca="1" si="401"/>
        <v>0</v>
      </c>
      <c r="D1638">
        <f t="shared" ca="1" si="402"/>
        <v>0</v>
      </c>
      <c r="E1638">
        <f t="shared" ca="1" si="403"/>
        <v>0</v>
      </c>
      <c r="F1638">
        <f t="shared" ca="1" si="404"/>
        <v>0</v>
      </c>
      <c r="G1638">
        <f t="shared" ca="1" si="405"/>
        <v>0</v>
      </c>
      <c r="H1638">
        <f t="shared" ca="1" si="406"/>
        <v>0</v>
      </c>
      <c r="I1638">
        <f t="shared" ca="1" si="407"/>
        <v>0</v>
      </c>
      <c r="J1638">
        <f t="shared" ca="1" si="408"/>
        <v>0</v>
      </c>
      <c r="K1638">
        <f t="shared" ca="1" si="409"/>
        <v>0</v>
      </c>
      <c r="L1638">
        <f t="shared" ca="1" si="410"/>
        <v>0</v>
      </c>
      <c r="M1638">
        <f t="shared" ca="1" si="411"/>
        <v>0</v>
      </c>
      <c r="N1638">
        <f t="shared" ca="1" si="412"/>
        <v>0</v>
      </c>
      <c r="O1638">
        <f t="shared" ca="1" si="413"/>
        <v>0</v>
      </c>
      <c r="P1638">
        <f t="shared" ca="1" si="414"/>
        <v>0</v>
      </c>
      <c r="R1638" s="1"/>
      <c r="S1638" t="e">
        <f t="shared" ca="1" si="415"/>
        <v>#REF!</v>
      </c>
    </row>
    <row r="1639" spans="2:19" x14ac:dyDescent="0.2">
      <c r="B1639">
        <f t="shared" ca="1" si="400"/>
        <v>0</v>
      </c>
      <c r="C1639">
        <f t="shared" ca="1" si="401"/>
        <v>0</v>
      </c>
      <c r="D1639">
        <f t="shared" ca="1" si="402"/>
        <v>0</v>
      </c>
      <c r="E1639">
        <f t="shared" ca="1" si="403"/>
        <v>0</v>
      </c>
      <c r="F1639">
        <f t="shared" ca="1" si="404"/>
        <v>0</v>
      </c>
      <c r="G1639">
        <f t="shared" ca="1" si="405"/>
        <v>0</v>
      </c>
      <c r="H1639">
        <f t="shared" ca="1" si="406"/>
        <v>0</v>
      </c>
      <c r="I1639">
        <f t="shared" ca="1" si="407"/>
        <v>0</v>
      </c>
      <c r="J1639">
        <f t="shared" ca="1" si="408"/>
        <v>0</v>
      </c>
      <c r="K1639">
        <f t="shared" ca="1" si="409"/>
        <v>0</v>
      </c>
      <c r="L1639">
        <f t="shared" ca="1" si="410"/>
        <v>0</v>
      </c>
      <c r="M1639">
        <f t="shared" ca="1" si="411"/>
        <v>0</v>
      </c>
      <c r="N1639">
        <f t="shared" ca="1" si="412"/>
        <v>0</v>
      </c>
      <c r="O1639">
        <f t="shared" ca="1" si="413"/>
        <v>0</v>
      </c>
      <c r="P1639">
        <f t="shared" ca="1" si="414"/>
        <v>0</v>
      </c>
      <c r="R1639" s="1"/>
      <c r="S1639" t="e">
        <f t="shared" ca="1" si="415"/>
        <v>#REF!</v>
      </c>
    </row>
    <row r="1640" spans="2:19" x14ac:dyDescent="0.2">
      <c r="B1640">
        <f t="shared" ca="1" si="400"/>
        <v>0</v>
      </c>
      <c r="C1640">
        <f t="shared" ca="1" si="401"/>
        <v>0</v>
      </c>
      <c r="D1640">
        <f t="shared" ca="1" si="402"/>
        <v>0</v>
      </c>
      <c r="E1640">
        <f t="shared" ca="1" si="403"/>
        <v>0</v>
      </c>
      <c r="F1640">
        <f t="shared" ca="1" si="404"/>
        <v>0</v>
      </c>
      <c r="G1640">
        <f t="shared" ca="1" si="405"/>
        <v>0</v>
      </c>
      <c r="H1640">
        <f t="shared" ca="1" si="406"/>
        <v>0</v>
      </c>
      <c r="I1640">
        <f t="shared" ca="1" si="407"/>
        <v>0</v>
      </c>
      <c r="J1640">
        <f t="shared" ca="1" si="408"/>
        <v>0</v>
      </c>
      <c r="K1640">
        <f t="shared" ca="1" si="409"/>
        <v>0</v>
      </c>
      <c r="L1640">
        <f t="shared" ca="1" si="410"/>
        <v>0</v>
      </c>
      <c r="M1640">
        <f t="shared" ca="1" si="411"/>
        <v>0</v>
      </c>
      <c r="N1640">
        <f t="shared" ca="1" si="412"/>
        <v>0</v>
      </c>
      <c r="O1640">
        <f t="shared" ca="1" si="413"/>
        <v>0</v>
      </c>
      <c r="P1640">
        <f t="shared" ca="1" si="414"/>
        <v>0</v>
      </c>
      <c r="R1640" s="1"/>
      <c r="S1640" t="e">
        <f t="shared" ca="1" si="415"/>
        <v>#REF!</v>
      </c>
    </row>
    <row r="1641" spans="2:19" x14ac:dyDescent="0.2">
      <c r="B1641">
        <f t="shared" ca="1" si="400"/>
        <v>0</v>
      </c>
      <c r="C1641">
        <f t="shared" ca="1" si="401"/>
        <v>0</v>
      </c>
      <c r="D1641">
        <f t="shared" ca="1" si="402"/>
        <v>0</v>
      </c>
      <c r="E1641">
        <f t="shared" ca="1" si="403"/>
        <v>0</v>
      </c>
      <c r="F1641">
        <f t="shared" ca="1" si="404"/>
        <v>0</v>
      </c>
      <c r="G1641">
        <f t="shared" ca="1" si="405"/>
        <v>0</v>
      </c>
      <c r="H1641">
        <f t="shared" ca="1" si="406"/>
        <v>0</v>
      </c>
      <c r="I1641">
        <f t="shared" ca="1" si="407"/>
        <v>0</v>
      </c>
      <c r="J1641">
        <f t="shared" ca="1" si="408"/>
        <v>0</v>
      </c>
      <c r="K1641">
        <f t="shared" ca="1" si="409"/>
        <v>0</v>
      </c>
      <c r="L1641">
        <f t="shared" ca="1" si="410"/>
        <v>0</v>
      </c>
      <c r="M1641">
        <f t="shared" ca="1" si="411"/>
        <v>0</v>
      </c>
      <c r="N1641">
        <f t="shared" ca="1" si="412"/>
        <v>0</v>
      </c>
      <c r="O1641">
        <f t="shared" ca="1" si="413"/>
        <v>0</v>
      </c>
      <c r="P1641">
        <f t="shared" ca="1" si="414"/>
        <v>0</v>
      </c>
      <c r="R1641" s="1"/>
      <c r="S1641" t="e">
        <f t="shared" ca="1" si="415"/>
        <v>#REF!</v>
      </c>
    </row>
    <row r="1642" spans="2:19" x14ac:dyDescent="0.2">
      <c r="B1642">
        <f t="shared" ca="1" si="400"/>
        <v>0</v>
      </c>
      <c r="C1642">
        <f t="shared" ca="1" si="401"/>
        <v>0</v>
      </c>
      <c r="D1642">
        <f t="shared" ca="1" si="402"/>
        <v>0</v>
      </c>
      <c r="E1642">
        <f t="shared" ca="1" si="403"/>
        <v>0</v>
      </c>
      <c r="F1642">
        <f t="shared" ca="1" si="404"/>
        <v>0</v>
      </c>
      <c r="G1642">
        <f t="shared" ca="1" si="405"/>
        <v>0</v>
      </c>
      <c r="H1642">
        <f t="shared" ca="1" si="406"/>
        <v>0</v>
      </c>
      <c r="I1642">
        <f t="shared" ca="1" si="407"/>
        <v>0</v>
      </c>
      <c r="J1642">
        <f t="shared" ca="1" si="408"/>
        <v>0</v>
      </c>
      <c r="K1642">
        <f t="shared" ca="1" si="409"/>
        <v>0</v>
      </c>
      <c r="L1642">
        <f t="shared" ca="1" si="410"/>
        <v>0</v>
      </c>
      <c r="M1642">
        <f t="shared" ca="1" si="411"/>
        <v>0</v>
      </c>
      <c r="N1642">
        <f t="shared" ca="1" si="412"/>
        <v>0</v>
      </c>
      <c r="O1642">
        <f t="shared" ca="1" si="413"/>
        <v>0</v>
      </c>
      <c r="P1642">
        <f t="shared" ca="1" si="414"/>
        <v>0</v>
      </c>
      <c r="R1642" s="1"/>
      <c r="S1642" t="e">
        <f t="shared" ca="1" si="415"/>
        <v>#REF!</v>
      </c>
    </row>
    <row r="1643" spans="2:19" x14ac:dyDescent="0.2">
      <c r="B1643">
        <f t="shared" ca="1" si="400"/>
        <v>0</v>
      </c>
      <c r="C1643">
        <f t="shared" ca="1" si="401"/>
        <v>0</v>
      </c>
      <c r="D1643">
        <f t="shared" ca="1" si="402"/>
        <v>0</v>
      </c>
      <c r="E1643">
        <f t="shared" ca="1" si="403"/>
        <v>0</v>
      </c>
      <c r="F1643">
        <f t="shared" ca="1" si="404"/>
        <v>0</v>
      </c>
      <c r="G1643">
        <f t="shared" ca="1" si="405"/>
        <v>0</v>
      </c>
      <c r="H1643">
        <f t="shared" ca="1" si="406"/>
        <v>0</v>
      </c>
      <c r="I1643">
        <f t="shared" ca="1" si="407"/>
        <v>0</v>
      </c>
      <c r="J1643">
        <f t="shared" ca="1" si="408"/>
        <v>0</v>
      </c>
      <c r="K1643">
        <f t="shared" ca="1" si="409"/>
        <v>0</v>
      </c>
      <c r="L1643">
        <f t="shared" ca="1" si="410"/>
        <v>0</v>
      </c>
      <c r="M1643">
        <f t="shared" ca="1" si="411"/>
        <v>0</v>
      </c>
      <c r="N1643">
        <f t="shared" ca="1" si="412"/>
        <v>0</v>
      </c>
      <c r="O1643">
        <f t="shared" ca="1" si="413"/>
        <v>0</v>
      </c>
      <c r="P1643">
        <f t="shared" ca="1" si="414"/>
        <v>0</v>
      </c>
      <c r="R1643" s="1"/>
      <c r="S1643" t="e">
        <f t="shared" ca="1" si="415"/>
        <v>#REF!</v>
      </c>
    </row>
    <row r="1644" spans="2:19" x14ac:dyDescent="0.2">
      <c r="B1644">
        <f t="shared" ca="1" si="400"/>
        <v>0</v>
      </c>
      <c r="C1644">
        <f t="shared" ca="1" si="401"/>
        <v>0</v>
      </c>
      <c r="D1644">
        <f t="shared" ca="1" si="402"/>
        <v>0</v>
      </c>
      <c r="E1644">
        <f t="shared" ca="1" si="403"/>
        <v>0</v>
      </c>
      <c r="F1644">
        <f t="shared" ca="1" si="404"/>
        <v>0</v>
      </c>
      <c r="G1644">
        <f t="shared" ca="1" si="405"/>
        <v>0</v>
      </c>
      <c r="H1644">
        <f t="shared" ca="1" si="406"/>
        <v>0</v>
      </c>
      <c r="I1644">
        <f t="shared" ca="1" si="407"/>
        <v>0</v>
      </c>
      <c r="J1644">
        <f t="shared" ca="1" si="408"/>
        <v>0</v>
      </c>
      <c r="K1644">
        <f t="shared" ca="1" si="409"/>
        <v>0</v>
      </c>
      <c r="L1644">
        <f t="shared" ca="1" si="410"/>
        <v>0</v>
      </c>
      <c r="M1644">
        <f t="shared" ca="1" si="411"/>
        <v>0</v>
      </c>
      <c r="N1644">
        <f t="shared" ca="1" si="412"/>
        <v>0</v>
      </c>
      <c r="O1644">
        <f t="shared" ca="1" si="413"/>
        <v>0</v>
      </c>
      <c r="P1644">
        <f t="shared" ca="1" si="414"/>
        <v>0</v>
      </c>
      <c r="R1644" s="1"/>
      <c r="S1644" t="e">
        <f t="shared" ca="1" si="415"/>
        <v>#REF!</v>
      </c>
    </row>
    <row r="1645" spans="2:19" x14ac:dyDescent="0.2">
      <c r="B1645">
        <f t="shared" ca="1" si="400"/>
        <v>0</v>
      </c>
      <c r="C1645">
        <f t="shared" ca="1" si="401"/>
        <v>0</v>
      </c>
      <c r="D1645">
        <f t="shared" ca="1" si="402"/>
        <v>0</v>
      </c>
      <c r="E1645">
        <f t="shared" ca="1" si="403"/>
        <v>0</v>
      </c>
      <c r="F1645">
        <f t="shared" ca="1" si="404"/>
        <v>0</v>
      </c>
      <c r="G1645">
        <f t="shared" ca="1" si="405"/>
        <v>0</v>
      </c>
      <c r="H1645">
        <f t="shared" ca="1" si="406"/>
        <v>0</v>
      </c>
      <c r="I1645">
        <f t="shared" ca="1" si="407"/>
        <v>0</v>
      </c>
      <c r="J1645">
        <f t="shared" ca="1" si="408"/>
        <v>0</v>
      </c>
      <c r="K1645">
        <f t="shared" ca="1" si="409"/>
        <v>0</v>
      </c>
      <c r="L1645">
        <f t="shared" ca="1" si="410"/>
        <v>0</v>
      </c>
      <c r="M1645">
        <f t="shared" ca="1" si="411"/>
        <v>0</v>
      </c>
      <c r="N1645">
        <f t="shared" ca="1" si="412"/>
        <v>0</v>
      </c>
      <c r="O1645">
        <f t="shared" ca="1" si="413"/>
        <v>0</v>
      </c>
      <c r="P1645">
        <f t="shared" ca="1" si="414"/>
        <v>0</v>
      </c>
      <c r="R1645" s="1"/>
      <c r="S1645" t="e">
        <f t="shared" ca="1" si="415"/>
        <v>#REF!</v>
      </c>
    </row>
    <row r="1646" spans="2:19" x14ac:dyDescent="0.2">
      <c r="B1646">
        <f t="shared" ca="1" si="400"/>
        <v>0</v>
      </c>
      <c r="C1646">
        <f t="shared" ca="1" si="401"/>
        <v>0</v>
      </c>
      <c r="D1646">
        <f t="shared" ca="1" si="402"/>
        <v>0</v>
      </c>
      <c r="E1646">
        <f t="shared" ca="1" si="403"/>
        <v>0</v>
      </c>
      <c r="F1646">
        <f t="shared" ca="1" si="404"/>
        <v>0</v>
      </c>
      <c r="G1646">
        <f t="shared" ca="1" si="405"/>
        <v>0</v>
      </c>
      <c r="H1646">
        <f t="shared" ca="1" si="406"/>
        <v>0</v>
      </c>
      <c r="I1646">
        <f t="shared" ca="1" si="407"/>
        <v>0</v>
      </c>
      <c r="J1646">
        <f t="shared" ca="1" si="408"/>
        <v>0</v>
      </c>
      <c r="K1646">
        <f t="shared" ca="1" si="409"/>
        <v>0</v>
      </c>
      <c r="L1646">
        <f t="shared" ca="1" si="410"/>
        <v>0</v>
      </c>
      <c r="M1646">
        <f t="shared" ca="1" si="411"/>
        <v>0</v>
      </c>
      <c r="N1646">
        <f t="shared" ca="1" si="412"/>
        <v>0</v>
      </c>
      <c r="O1646">
        <f t="shared" ca="1" si="413"/>
        <v>0</v>
      </c>
      <c r="P1646">
        <f t="shared" ca="1" si="414"/>
        <v>0</v>
      </c>
      <c r="R1646" s="1"/>
      <c r="S1646" t="e">
        <f t="shared" ca="1" si="415"/>
        <v>#REF!</v>
      </c>
    </row>
    <row r="1647" spans="2:19" x14ac:dyDescent="0.2">
      <c r="B1647">
        <f t="shared" ca="1" si="400"/>
        <v>0</v>
      </c>
      <c r="C1647">
        <f t="shared" ca="1" si="401"/>
        <v>0</v>
      </c>
      <c r="D1647">
        <f t="shared" ca="1" si="402"/>
        <v>0</v>
      </c>
      <c r="E1647">
        <f t="shared" ca="1" si="403"/>
        <v>0</v>
      </c>
      <c r="F1647">
        <f t="shared" ca="1" si="404"/>
        <v>0</v>
      </c>
      <c r="G1647">
        <f t="shared" ca="1" si="405"/>
        <v>0</v>
      </c>
      <c r="H1647">
        <f t="shared" ca="1" si="406"/>
        <v>0</v>
      </c>
      <c r="I1647">
        <f t="shared" ca="1" si="407"/>
        <v>0</v>
      </c>
      <c r="J1647">
        <f t="shared" ca="1" si="408"/>
        <v>0</v>
      </c>
      <c r="K1647">
        <f t="shared" ca="1" si="409"/>
        <v>0</v>
      </c>
      <c r="L1647">
        <f t="shared" ca="1" si="410"/>
        <v>0</v>
      </c>
      <c r="M1647">
        <f t="shared" ca="1" si="411"/>
        <v>0</v>
      </c>
      <c r="N1647">
        <f t="shared" ca="1" si="412"/>
        <v>0</v>
      </c>
      <c r="O1647">
        <f t="shared" ca="1" si="413"/>
        <v>0</v>
      </c>
      <c r="P1647">
        <f t="shared" ca="1" si="414"/>
        <v>0</v>
      </c>
      <c r="R1647" s="1"/>
      <c r="S1647" t="e">
        <f t="shared" ca="1" si="415"/>
        <v>#REF!</v>
      </c>
    </row>
    <row r="1648" spans="2:19" x14ac:dyDescent="0.2">
      <c r="B1648">
        <f t="shared" ca="1" si="400"/>
        <v>0</v>
      </c>
      <c r="C1648">
        <f t="shared" ca="1" si="401"/>
        <v>0</v>
      </c>
      <c r="D1648">
        <f t="shared" ca="1" si="402"/>
        <v>0</v>
      </c>
      <c r="E1648">
        <f t="shared" ca="1" si="403"/>
        <v>0</v>
      </c>
      <c r="F1648">
        <f t="shared" ca="1" si="404"/>
        <v>0</v>
      </c>
      <c r="G1648">
        <f t="shared" ca="1" si="405"/>
        <v>0</v>
      </c>
      <c r="H1648">
        <f t="shared" ca="1" si="406"/>
        <v>0</v>
      </c>
      <c r="I1648">
        <f t="shared" ca="1" si="407"/>
        <v>0</v>
      </c>
      <c r="J1648">
        <f t="shared" ca="1" si="408"/>
        <v>0</v>
      </c>
      <c r="K1648">
        <f t="shared" ca="1" si="409"/>
        <v>0</v>
      </c>
      <c r="L1648">
        <f t="shared" ca="1" si="410"/>
        <v>0</v>
      </c>
      <c r="M1648">
        <f t="shared" ca="1" si="411"/>
        <v>0</v>
      </c>
      <c r="N1648">
        <f t="shared" ca="1" si="412"/>
        <v>0</v>
      </c>
      <c r="O1648">
        <f t="shared" ca="1" si="413"/>
        <v>0</v>
      </c>
      <c r="P1648">
        <f t="shared" ca="1" si="414"/>
        <v>0</v>
      </c>
      <c r="R1648" s="1"/>
      <c r="S1648" t="e">
        <f t="shared" ca="1" si="415"/>
        <v>#REF!</v>
      </c>
    </row>
    <row r="1649" spans="2:19" x14ac:dyDescent="0.2">
      <c r="B1649">
        <f t="shared" ca="1" si="400"/>
        <v>0</v>
      </c>
      <c r="C1649">
        <f t="shared" ca="1" si="401"/>
        <v>0</v>
      </c>
      <c r="D1649">
        <f t="shared" ca="1" si="402"/>
        <v>0</v>
      </c>
      <c r="E1649">
        <f t="shared" ca="1" si="403"/>
        <v>0</v>
      </c>
      <c r="F1649">
        <f t="shared" ca="1" si="404"/>
        <v>0</v>
      </c>
      <c r="G1649">
        <f t="shared" ca="1" si="405"/>
        <v>0</v>
      </c>
      <c r="H1649">
        <f t="shared" ca="1" si="406"/>
        <v>0</v>
      </c>
      <c r="I1649">
        <f t="shared" ca="1" si="407"/>
        <v>0</v>
      </c>
      <c r="J1649">
        <f t="shared" ca="1" si="408"/>
        <v>0</v>
      </c>
      <c r="K1649">
        <f t="shared" ca="1" si="409"/>
        <v>0</v>
      </c>
      <c r="L1649">
        <f t="shared" ca="1" si="410"/>
        <v>0</v>
      </c>
      <c r="M1649">
        <f t="shared" ca="1" si="411"/>
        <v>0</v>
      </c>
      <c r="N1649">
        <f t="shared" ca="1" si="412"/>
        <v>0</v>
      </c>
      <c r="O1649">
        <f t="shared" ca="1" si="413"/>
        <v>0</v>
      </c>
      <c r="P1649">
        <f t="shared" ca="1" si="414"/>
        <v>0</v>
      </c>
      <c r="R1649" s="1"/>
      <c r="S1649" t="e">
        <f t="shared" ca="1" si="415"/>
        <v>#REF!</v>
      </c>
    </row>
    <row r="1650" spans="2:19" x14ac:dyDescent="0.2">
      <c r="B1650">
        <f t="shared" ca="1" si="400"/>
        <v>0</v>
      </c>
      <c r="C1650">
        <f t="shared" ca="1" si="401"/>
        <v>0</v>
      </c>
      <c r="D1650">
        <f t="shared" ca="1" si="402"/>
        <v>0</v>
      </c>
      <c r="E1650">
        <f t="shared" ca="1" si="403"/>
        <v>0</v>
      </c>
      <c r="F1650">
        <f t="shared" ca="1" si="404"/>
        <v>0</v>
      </c>
      <c r="G1650">
        <f t="shared" ca="1" si="405"/>
        <v>0</v>
      </c>
      <c r="H1650">
        <f t="shared" ca="1" si="406"/>
        <v>0</v>
      </c>
      <c r="I1650">
        <f t="shared" ca="1" si="407"/>
        <v>0</v>
      </c>
      <c r="J1650">
        <f t="shared" ca="1" si="408"/>
        <v>0</v>
      </c>
      <c r="K1650">
        <f t="shared" ca="1" si="409"/>
        <v>0</v>
      </c>
      <c r="L1650">
        <f t="shared" ca="1" si="410"/>
        <v>0</v>
      </c>
      <c r="M1650">
        <f t="shared" ca="1" si="411"/>
        <v>0</v>
      </c>
      <c r="N1650">
        <f t="shared" ca="1" si="412"/>
        <v>0</v>
      </c>
      <c r="O1650">
        <f t="shared" ca="1" si="413"/>
        <v>0</v>
      </c>
      <c r="P1650">
        <f t="shared" ca="1" si="414"/>
        <v>0</v>
      </c>
      <c r="R1650" s="1"/>
      <c r="S1650" t="e">
        <f t="shared" ca="1" si="415"/>
        <v>#REF!</v>
      </c>
    </row>
    <row r="1651" spans="2:19" x14ac:dyDescent="0.2">
      <c r="B1651">
        <f t="shared" ca="1" si="400"/>
        <v>0</v>
      </c>
      <c r="C1651">
        <f t="shared" ca="1" si="401"/>
        <v>0</v>
      </c>
      <c r="D1651">
        <f t="shared" ca="1" si="402"/>
        <v>0</v>
      </c>
      <c r="E1651">
        <f t="shared" ca="1" si="403"/>
        <v>0</v>
      </c>
      <c r="F1651">
        <f t="shared" ca="1" si="404"/>
        <v>0</v>
      </c>
      <c r="G1651">
        <f t="shared" ca="1" si="405"/>
        <v>0</v>
      </c>
      <c r="H1651">
        <f t="shared" ca="1" si="406"/>
        <v>0</v>
      </c>
      <c r="I1651">
        <f t="shared" ca="1" si="407"/>
        <v>0</v>
      </c>
      <c r="J1651">
        <f t="shared" ca="1" si="408"/>
        <v>0</v>
      </c>
      <c r="K1651">
        <f t="shared" ca="1" si="409"/>
        <v>0</v>
      </c>
      <c r="L1651">
        <f t="shared" ca="1" si="410"/>
        <v>0</v>
      </c>
      <c r="M1651">
        <f t="shared" ca="1" si="411"/>
        <v>0</v>
      </c>
      <c r="N1651">
        <f t="shared" ca="1" si="412"/>
        <v>0</v>
      </c>
      <c r="O1651">
        <f t="shared" ca="1" si="413"/>
        <v>0</v>
      </c>
      <c r="P1651">
        <f t="shared" ca="1" si="414"/>
        <v>0</v>
      </c>
      <c r="R1651" s="1"/>
      <c r="S1651" t="e">
        <f t="shared" ca="1" si="415"/>
        <v>#REF!</v>
      </c>
    </row>
    <row r="1652" spans="2:19" x14ac:dyDescent="0.2">
      <c r="B1652">
        <f t="shared" ca="1" si="400"/>
        <v>0</v>
      </c>
      <c r="C1652">
        <f t="shared" ca="1" si="401"/>
        <v>0</v>
      </c>
      <c r="D1652">
        <f t="shared" ca="1" si="402"/>
        <v>0</v>
      </c>
      <c r="E1652">
        <f t="shared" ca="1" si="403"/>
        <v>0</v>
      </c>
      <c r="F1652">
        <f t="shared" ca="1" si="404"/>
        <v>0</v>
      </c>
      <c r="G1652">
        <f t="shared" ca="1" si="405"/>
        <v>0</v>
      </c>
      <c r="H1652">
        <f t="shared" ca="1" si="406"/>
        <v>0</v>
      </c>
      <c r="I1652">
        <f t="shared" ca="1" si="407"/>
        <v>0</v>
      </c>
      <c r="J1652">
        <f t="shared" ca="1" si="408"/>
        <v>0</v>
      </c>
      <c r="K1652">
        <f t="shared" ca="1" si="409"/>
        <v>0</v>
      </c>
      <c r="L1652">
        <f t="shared" ca="1" si="410"/>
        <v>0</v>
      </c>
      <c r="M1652">
        <f t="shared" ca="1" si="411"/>
        <v>0</v>
      </c>
      <c r="N1652">
        <f t="shared" ca="1" si="412"/>
        <v>0</v>
      </c>
      <c r="O1652">
        <f t="shared" ca="1" si="413"/>
        <v>0</v>
      </c>
      <c r="P1652">
        <f t="shared" ca="1" si="414"/>
        <v>0</v>
      </c>
      <c r="R1652" s="1"/>
      <c r="S1652" t="e">
        <f t="shared" ca="1" si="415"/>
        <v>#REF!</v>
      </c>
    </row>
    <row r="1653" spans="2:19" x14ac:dyDescent="0.2">
      <c r="B1653">
        <f t="shared" ca="1" si="400"/>
        <v>0</v>
      </c>
      <c r="C1653">
        <f t="shared" ca="1" si="401"/>
        <v>0</v>
      </c>
      <c r="D1653">
        <f t="shared" ca="1" si="402"/>
        <v>0</v>
      </c>
      <c r="E1653">
        <f t="shared" ca="1" si="403"/>
        <v>0</v>
      </c>
      <c r="F1653">
        <f t="shared" ca="1" si="404"/>
        <v>0</v>
      </c>
      <c r="G1653">
        <f t="shared" ca="1" si="405"/>
        <v>0</v>
      </c>
      <c r="H1653">
        <f t="shared" ca="1" si="406"/>
        <v>0</v>
      </c>
      <c r="I1653">
        <f t="shared" ca="1" si="407"/>
        <v>0</v>
      </c>
      <c r="J1653">
        <f t="shared" ca="1" si="408"/>
        <v>0</v>
      </c>
      <c r="K1653">
        <f t="shared" ca="1" si="409"/>
        <v>0</v>
      </c>
      <c r="L1653">
        <f t="shared" ca="1" si="410"/>
        <v>0</v>
      </c>
      <c r="M1653">
        <f t="shared" ca="1" si="411"/>
        <v>0</v>
      </c>
      <c r="N1653">
        <f t="shared" ca="1" si="412"/>
        <v>0</v>
      </c>
      <c r="O1653">
        <f t="shared" ca="1" si="413"/>
        <v>0</v>
      </c>
      <c r="P1653">
        <f t="shared" ca="1" si="414"/>
        <v>0</v>
      </c>
      <c r="R1653" s="1"/>
      <c r="S1653" t="e">
        <f t="shared" ca="1" si="415"/>
        <v>#REF!</v>
      </c>
    </row>
    <row r="1654" spans="2:19" x14ac:dyDescent="0.2">
      <c r="B1654">
        <f t="shared" ca="1" si="400"/>
        <v>0</v>
      </c>
      <c r="C1654">
        <f t="shared" ca="1" si="401"/>
        <v>0</v>
      </c>
      <c r="D1654">
        <f t="shared" ca="1" si="402"/>
        <v>0</v>
      </c>
      <c r="E1654">
        <f t="shared" ca="1" si="403"/>
        <v>0</v>
      </c>
      <c r="F1654">
        <f t="shared" ca="1" si="404"/>
        <v>0</v>
      </c>
      <c r="G1654">
        <f t="shared" ca="1" si="405"/>
        <v>0</v>
      </c>
      <c r="H1654">
        <f t="shared" ca="1" si="406"/>
        <v>0</v>
      </c>
      <c r="I1654">
        <f t="shared" ca="1" si="407"/>
        <v>0</v>
      </c>
      <c r="J1654">
        <f t="shared" ca="1" si="408"/>
        <v>0</v>
      </c>
      <c r="K1654">
        <f t="shared" ca="1" si="409"/>
        <v>0</v>
      </c>
      <c r="L1654">
        <f t="shared" ca="1" si="410"/>
        <v>0</v>
      </c>
      <c r="M1654">
        <f t="shared" ca="1" si="411"/>
        <v>0</v>
      </c>
      <c r="N1654">
        <f t="shared" ca="1" si="412"/>
        <v>0</v>
      </c>
      <c r="O1654">
        <f t="shared" ca="1" si="413"/>
        <v>0</v>
      </c>
      <c r="P1654">
        <f t="shared" ca="1" si="414"/>
        <v>0</v>
      </c>
      <c r="R1654" s="1"/>
      <c r="S1654" t="e">
        <f t="shared" ca="1" si="415"/>
        <v>#REF!</v>
      </c>
    </row>
    <row r="1655" spans="2:19" x14ac:dyDescent="0.2">
      <c r="B1655">
        <f t="shared" ca="1" si="400"/>
        <v>0</v>
      </c>
      <c r="C1655">
        <f t="shared" ca="1" si="401"/>
        <v>0</v>
      </c>
      <c r="D1655">
        <f t="shared" ca="1" si="402"/>
        <v>0</v>
      </c>
      <c r="E1655">
        <f t="shared" ca="1" si="403"/>
        <v>0</v>
      </c>
      <c r="F1655">
        <f t="shared" ca="1" si="404"/>
        <v>0</v>
      </c>
      <c r="G1655">
        <f t="shared" ca="1" si="405"/>
        <v>0</v>
      </c>
      <c r="H1655">
        <f t="shared" ca="1" si="406"/>
        <v>0</v>
      </c>
      <c r="I1655">
        <f t="shared" ca="1" si="407"/>
        <v>0</v>
      </c>
      <c r="J1655">
        <f t="shared" ca="1" si="408"/>
        <v>0</v>
      </c>
      <c r="K1655">
        <f t="shared" ca="1" si="409"/>
        <v>0</v>
      </c>
      <c r="L1655">
        <f t="shared" ca="1" si="410"/>
        <v>0</v>
      </c>
      <c r="M1655">
        <f t="shared" ca="1" si="411"/>
        <v>0</v>
      </c>
      <c r="N1655">
        <f t="shared" ca="1" si="412"/>
        <v>0</v>
      </c>
      <c r="O1655">
        <f t="shared" ca="1" si="413"/>
        <v>0</v>
      </c>
      <c r="P1655">
        <f t="shared" ca="1" si="414"/>
        <v>0</v>
      </c>
      <c r="R1655" s="1"/>
      <c r="S1655" t="e">
        <f t="shared" ca="1" si="415"/>
        <v>#REF!</v>
      </c>
    </row>
    <row r="1656" spans="2:19" x14ac:dyDescent="0.2">
      <c r="B1656">
        <f t="shared" ca="1" si="400"/>
        <v>0</v>
      </c>
      <c r="C1656">
        <f t="shared" ca="1" si="401"/>
        <v>0</v>
      </c>
      <c r="D1656">
        <f t="shared" ca="1" si="402"/>
        <v>0</v>
      </c>
      <c r="E1656">
        <f t="shared" ca="1" si="403"/>
        <v>0</v>
      </c>
      <c r="F1656">
        <f t="shared" ca="1" si="404"/>
        <v>0</v>
      </c>
      <c r="G1656">
        <f t="shared" ca="1" si="405"/>
        <v>0</v>
      </c>
      <c r="H1656">
        <f t="shared" ca="1" si="406"/>
        <v>0</v>
      </c>
      <c r="I1656">
        <f t="shared" ca="1" si="407"/>
        <v>0</v>
      </c>
      <c r="J1656">
        <f t="shared" ca="1" si="408"/>
        <v>0</v>
      </c>
      <c r="K1656">
        <f t="shared" ca="1" si="409"/>
        <v>0</v>
      </c>
      <c r="L1656">
        <f t="shared" ca="1" si="410"/>
        <v>0</v>
      </c>
      <c r="M1656">
        <f t="shared" ca="1" si="411"/>
        <v>0</v>
      </c>
      <c r="N1656">
        <f t="shared" ca="1" si="412"/>
        <v>0</v>
      </c>
      <c r="O1656">
        <f t="shared" ca="1" si="413"/>
        <v>0</v>
      </c>
      <c r="P1656">
        <f t="shared" ca="1" si="414"/>
        <v>0</v>
      </c>
      <c r="R1656" s="1"/>
      <c r="S1656" t="e">
        <f t="shared" ca="1" si="415"/>
        <v>#REF!</v>
      </c>
    </row>
    <row r="1657" spans="2:19" x14ac:dyDescent="0.2">
      <c r="B1657">
        <f t="shared" ca="1" si="400"/>
        <v>0</v>
      </c>
      <c r="C1657">
        <f t="shared" ca="1" si="401"/>
        <v>0</v>
      </c>
      <c r="D1657">
        <f t="shared" ca="1" si="402"/>
        <v>0</v>
      </c>
      <c r="E1657">
        <f t="shared" ca="1" si="403"/>
        <v>0</v>
      </c>
      <c r="F1657">
        <f t="shared" ca="1" si="404"/>
        <v>0</v>
      </c>
      <c r="G1657">
        <f t="shared" ca="1" si="405"/>
        <v>0</v>
      </c>
      <c r="H1657">
        <f t="shared" ca="1" si="406"/>
        <v>0</v>
      </c>
      <c r="I1657">
        <f t="shared" ca="1" si="407"/>
        <v>0</v>
      </c>
      <c r="J1657">
        <f t="shared" ca="1" si="408"/>
        <v>0</v>
      </c>
      <c r="K1657">
        <f t="shared" ca="1" si="409"/>
        <v>0</v>
      </c>
      <c r="L1657">
        <f t="shared" ca="1" si="410"/>
        <v>0</v>
      </c>
      <c r="M1657">
        <f t="shared" ca="1" si="411"/>
        <v>0</v>
      </c>
      <c r="N1657">
        <f t="shared" ca="1" si="412"/>
        <v>0</v>
      </c>
      <c r="O1657">
        <f t="shared" ca="1" si="413"/>
        <v>0</v>
      </c>
      <c r="P1657">
        <f t="shared" ca="1" si="414"/>
        <v>0</v>
      </c>
      <c r="R1657" s="1"/>
      <c r="S1657" t="e">
        <f t="shared" ca="1" si="415"/>
        <v>#REF!</v>
      </c>
    </row>
    <row r="1658" spans="2:19" x14ac:dyDescent="0.2">
      <c r="B1658">
        <f t="shared" ca="1" si="400"/>
        <v>0</v>
      </c>
      <c r="C1658">
        <f t="shared" ca="1" si="401"/>
        <v>0</v>
      </c>
      <c r="D1658">
        <f t="shared" ca="1" si="402"/>
        <v>0</v>
      </c>
      <c r="E1658">
        <f t="shared" ca="1" si="403"/>
        <v>0</v>
      </c>
      <c r="F1658">
        <f t="shared" ca="1" si="404"/>
        <v>0</v>
      </c>
      <c r="G1658">
        <f t="shared" ca="1" si="405"/>
        <v>0</v>
      </c>
      <c r="H1658">
        <f t="shared" ca="1" si="406"/>
        <v>0</v>
      </c>
      <c r="I1658">
        <f t="shared" ca="1" si="407"/>
        <v>0</v>
      </c>
      <c r="J1658">
        <f t="shared" ca="1" si="408"/>
        <v>0</v>
      </c>
      <c r="K1658">
        <f t="shared" ca="1" si="409"/>
        <v>0</v>
      </c>
      <c r="L1658">
        <f t="shared" ca="1" si="410"/>
        <v>0</v>
      </c>
      <c r="M1658">
        <f t="shared" ca="1" si="411"/>
        <v>0</v>
      </c>
      <c r="N1658">
        <f t="shared" ca="1" si="412"/>
        <v>0</v>
      </c>
      <c r="O1658">
        <f t="shared" ca="1" si="413"/>
        <v>0</v>
      </c>
      <c r="P1658">
        <f t="shared" ca="1" si="414"/>
        <v>0</v>
      </c>
      <c r="R1658" s="1"/>
      <c r="S1658" t="e">
        <f t="shared" ca="1" si="415"/>
        <v>#REF!</v>
      </c>
    </row>
    <row r="1659" spans="2:19" x14ac:dyDescent="0.2">
      <c r="B1659">
        <f t="shared" ca="1" si="400"/>
        <v>0</v>
      </c>
      <c r="C1659">
        <f t="shared" ca="1" si="401"/>
        <v>0</v>
      </c>
      <c r="D1659">
        <f t="shared" ca="1" si="402"/>
        <v>0</v>
      </c>
      <c r="E1659">
        <f t="shared" ca="1" si="403"/>
        <v>0</v>
      </c>
      <c r="F1659">
        <f t="shared" ca="1" si="404"/>
        <v>0</v>
      </c>
      <c r="G1659">
        <f t="shared" ca="1" si="405"/>
        <v>0</v>
      </c>
      <c r="H1659">
        <f t="shared" ca="1" si="406"/>
        <v>0</v>
      </c>
      <c r="I1659">
        <f t="shared" ca="1" si="407"/>
        <v>0</v>
      </c>
      <c r="J1659">
        <f t="shared" ca="1" si="408"/>
        <v>0</v>
      </c>
      <c r="K1659">
        <f t="shared" ca="1" si="409"/>
        <v>0</v>
      </c>
      <c r="L1659">
        <f t="shared" ca="1" si="410"/>
        <v>0</v>
      </c>
      <c r="M1659">
        <f t="shared" ca="1" si="411"/>
        <v>0</v>
      </c>
      <c r="N1659">
        <f t="shared" ca="1" si="412"/>
        <v>0</v>
      </c>
      <c r="O1659">
        <f t="shared" ca="1" si="413"/>
        <v>0</v>
      </c>
      <c r="P1659">
        <f t="shared" ca="1" si="414"/>
        <v>0</v>
      </c>
      <c r="R1659" s="1"/>
      <c r="S1659" t="e">
        <f t="shared" ca="1" si="415"/>
        <v>#REF!</v>
      </c>
    </row>
    <row r="1660" spans="2:19" x14ac:dyDescent="0.2">
      <c r="B1660">
        <f t="shared" ca="1" si="400"/>
        <v>0</v>
      </c>
      <c r="C1660">
        <f t="shared" ca="1" si="401"/>
        <v>0</v>
      </c>
      <c r="D1660">
        <f t="shared" ca="1" si="402"/>
        <v>0</v>
      </c>
      <c r="E1660">
        <f t="shared" ca="1" si="403"/>
        <v>0</v>
      </c>
      <c r="F1660">
        <f t="shared" ca="1" si="404"/>
        <v>0</v>
      </c>
      <c r="G1660">
        <f t="shared" ca="1" si="405"/>
        <v>0</v>
      </c>
      <c r="H1660">
        <f t="shared" ca="1" si="406"/>
        <v>0</v>
      </c>
      <c r="I1660">
        <f t="shared" ca="1" si="407"/>
        <v>0</v>
      </c>
      <c r="J1660">
        <f t="shared" ca="1" si="408"/>
        <v>0</v>
      </c>
      <c r="K1660">
        <f t="shared" ca="1" si="409"/>
        <v>0</v>
      </c>
      <c r="L1660">
        <f t="shared" ca="1" si="410"/>
        <v>0</v>
      </c>
      <c r="M1660">
        <f t="shared" ca="1" si="411"/>
        <v>0</v>
      </c>
      <c r="N1660">
        <f t="shared" ca="1" si="412"/>
        <v>0</v>
      </c>
      <c r="O1660">
        <f t="shared" ca="1" si="413"/>
        <v>0</v>
      </c>
      <c r="P1660">
        <f t="shared" ca="1" si="414"/>
        <v>0</v>
      </c>
      <c r="R1660" s="1"/>
      <c r="S1660" t="e">
        <f t="shared" ca="1" si="415"/>
        <v>#REF!</v>
      </c>
    </row>
    <row r="1661" spans="2:19" x14ac:dyDescent="0.2">
      <c r="B1661">
        <f t="shared" ca="1" si="400"/>
        <v>0</v>
      </c>
      <c r="C1661">
        <f t="shared" ca="1" si="401"/>
        <v>0</v>
      </c>
      <c r="D1661">
        <f t="shared" ca="1" si="402"/>
        <v>0</v>
      </c>
      <c r="E1661">
        <f t="shared" ca="1" si="403"/>
        <v>0</v>
      </c>
      <c r="F1661">
        <f t="shared" ca="1" si="404"/>
        <v>0</v>
      </c>
      <c r="G1661">
        <f t="shared" ca="1" si="405"/>
        <v>0</v>
      </c>
      <c r="H1661">
        <f t="shared" ca="1" si="406"/>
        <v>0</v>
      </c>
      <c r="I1661">
        <f t="shared" ca="1" si="407"/>
        <v>0</v>
      </c>
      <c r="J1661">
        <f t="shared" ca="1" si="408"/>
        <v>0</v>
      </c>
      <c r="K1661">
        <f t="shared" ca="1" si="409"/>
        <v>0</v>
      </c>
      <c r="L1661">
        <f t="shared" ca="1" si="410"/>
        <v>0</v>
      </c>
      <c r="M1661">
        <f t="shared" ca="1" si="411"/>
        <v>0</v>
      </c>
      <c r="N1661">
        <f t="shared" ca="1" si="412"/>
        <v>0</v>
      </c>
      <c r="O1661">
        <f t="shared" ca="1" si="413"/>
        <v>0</v>
      </c>
      <c r="P1661">
        <f t="shared" ca="1" si="414"/>
        <v>0</v>
      </c>
      <c r="R1661" s="1"/>
      <c r="S1661" t="e">
        <f t="shared" ca="1" si="415"/>
        <v>#REF!</v>
      </c>
    </row>
    <row r="1662" spans="2:19" x14ac:dyDescent="0.2">
      <c r="B1662">
        <f t="shared" ca="1" si="400"/>
        <v>0</v>
      </c>
      <c r="C1662">
        <f t="shared" ca="1" si="401"/>
        <v>0</v>
      </c>
      <c r="D1662">
        <f t="shared" ca="1" si="402"/>
        <v>0</v>
      </c>
      <c r="E1662">
        <f t="shared" ca="1" si="403"/>
        <v>0</v>
      </c>
      <c r="F1662">
        <f t="shared" ca="1" si="404"/>
        <v>0</v>
      </c>
      <c r="G1662">
        <f t="shared" ca="1" si="405"/>
        <v>0</v>
      </c>
      <c r="H1662">
        <f t="shared" ca="1" si="406"/>
        <v>0</v>
      </c>
      <c r="I1662">
        <f t="shared" ca="1" si="407"/>
        <v>0</v>
      </c>
      <c r="J1662">
        <f t="shared" ca="1" si="408"/>
        <v>0</v>
      </c>
      <c r="K1662">
        <f t="shared" ca="1" si="409"/>
        <v>0</v>
      </c>
      <c r="L1662">
        <f t="shared" ca="1" si="410"/>
        <v>0</v>
      </c>
      <c r="M1662">
        <f t="shared" ca="1" si="411"/>
        <v>0</v>
      </c>
      <c r="N1662">
        <f t="shared" ca="1" si="412"/>
        <v>0</v>
      </c>
      <c r="O1662">
        <f t="shared" ca="1" si="413"/>
        <v>0</v>
      </c>
      <c r="P1662">
        <f t="shared" ca="1" si="414"/>
        <v>0</v>
      </c>
      <c r="R1662" s="1"/>
      <c r="S1662" t="e">
        <f t="shared" ca="1" si="415"/>
        <v>#REF!</v>
      </c>
    </row>
    <row r="1663" spans="2:19" x14ac:dyDescent="0.2">
      <c r="B1663">
        <f t="shared" ca="1" si="400"/>
        <v>0</v>
      </c>
      <c r="C1663">
        <f t="shared" ca="1" si="401"/>
        <v>0</v>
      </c>
      <c r="D1663">
        <f t="shared" ca="1" si="402"/>
        <v>0</v>
      </c>
      <c r="E1663">
        <f t="shared" ca="1" si="403"/>
        <v>0</v>
      </c>
      <c r="F1663">
        <f t="shared" ca="1" si="404"/>
        <v>0</v>
      </c>
      <c r="G1663">
        <f t="shared" ca="1" si="405"/>
        <v>0</v>
      </c>
      <c r="H1663">
        <f t="shared" ca="1" si="406"/>
        <v>0</v>
      </c>
      <c r="I1663">
        <f t="shared" ca="1" si="407"/>
        <v>0</v>
      </c>
      <c r="J1663">
        <f t="shared" ca="1" si="408"/>
        <v>0</v>
      </c>
      <c r="K1663">
        <f t="shared" ca="1" si="409"/>
        <v>0</v>
      </c>
      <c r="L1663">
        <f t="shared" ca="1" si="410"/>
        <v>0</v>
      </c>
      <c r="M1663">
        <f t="shared" ca="1" si="411"/>
        <v>0</v>
      </c>
      <c r="N1663">
        <f t="shared" ca="1" si="412"/>
        <v>0</v>
      </c>
      <c r="O1663">
        <f t="shared" ca="1" si="413"/>
        <v>0</v>
      </c>
      <c r="P1663">
        <f t="shared" ca="1" si="414"/>
        <v>0</v>
      </c>
      <c r="R1663" s="1"/>
      <c r="S1663" t="e">
        <f t="shared" ca="1" si="415"/>
        <v>#REF!</v>
      </c>
    </row>
    <row r="1664" spans="2:19" x14ac:dyDescent="0.2">
      <c r="B1664">
        <f t="shared" ca="1" si="400"/>
        <v>0</v>
      </c>
      <c r="C1664">
        <f t="shared" ca="1" si="401"/>
        <v>0</v>
      </c>
      <c r="D1664">
        <f t="shared" ca="1" si="402"/>
        <v>0</v>
      </c>
      <c r="E1664">
        <f t="shared" ca="1" si="403"/>
        <v>0</v>
      </c>
      <c r="F1664">
        <f t="shared" ca="1" si="404"/>
        <v>0</v>
      </c>
      <c r="G1664">
        <f t="shared" ca="1" si="405"/>
        <v>0</v>
      </c>
      <c r="H1664">
        <f t="shared" ca="1" si="406"/>
        <v>0</v>
      </c>
      <c r="I1664">
        <f t="shared" ca="1" si="407"/>
        <v>0</v>
      </c>
      <c r="J1664">
        <f t="shared" ca="1" si="408"/>
        <v>0</v>
      </c>
      <c r="K1664">
        <f t="shared" ca="1" si="409"/>
        <v>0</v>
      </c>
      <c r="L1664">
        <f t="shared" ca="1" si="410"/>
        <v>0</v>
      </c>
      <c r="M1664">
        <f t="shared" ca="1" si="411"/>
        <v>0</v>
      </c>
      <c r="N1664">
        <f t="shared" ca="1" si="412"/>
        <v>0</v>
      </c>
      <c r="O1664">
        <f t="shared" ca="1" si="413"/>
        <v>0</v>
      </c>
      <c r="P1664">
        <f t="shared" ca="1" si="414"/>
        <v>0</v>
      </c>
      <c r="R1664" s="1"/>
      <c r="S1664" t="e">
        <f t="shared" ca="1" si="415"/>
        <v>#REF!</v>
      </c>
    </row>
    <row r="1665" spans="2:19" x14ac:dyDescent="0.2">
      <c r="B1665">
        <f t="shared" ca="1" si="400"/>
        <v>0</v>
      </c>
      <c r="C1665">
        <f t="shared" ca="1" si="401"/>
        <v>0</v>
      </c>
      <c r="D1665">
        <f t="shared" ca="1" si="402"/>
        <v>0</v>
      </c>
      <c r="E1665">
        <f t="shared" ca="1" si="403"/>
        <v>0</v>
      </c>
      <c r="F1665">
        <f t="shared" ca="1" si="404"/>
        <v>0</v>
      </c>
      <c r="G1665">
        <f t="shared" ca="1" si="405"/>
        <v>0</v>
      </c>
      <c r="H1665">
        <f t="shared" ca="1" si="406"/>
        <v>0</v>
      </c>
      <c r="I1665">
        <f t="shared" ca="1" si="407"/>
        <v>0</v>
      </c>
      <c r="J1665">
        <f t="shared" ca="1" si="408"/>
        <v>0</v>
      </c>
      <c r="K1665">
        <f t="shared" ca="1" si="409"/>
        <v>0</v>
      </c>
      <c r="L1665">
        <f t="shared" ca="1" si="410"/>
        <v>0</v>
      </c>
      <c r="M1665">
        <f t="shared" ca="1" si="411"/>
        <v>0</v>
      </c>
      <c r="N1665">
        <f t="shared" ca="1" si="412"/>
        <v>0</v>
      </c>
      <c r="O1665">
        <f t="shared" ca="1" si="413"/>
        <v>0</v>
      </c>
      <c r="P1665">
        <f t="shared" ca="1" si="414"/>
        <v>0</v>
      </c>
      <c r="R1665" s="1"/>
      <c r="S1665" t="e">
        <f t="shared" ca="1" si="415"/>
        <v>#REF!</v>
      </c>
    </row>
    <row r="1666" spans="2:19" x14ac:dyDescent="0.2">
      <c r="B1666">
        <f t="shared" ca="1" si="400"/>
        <v>0</v>
      </c>
      <c r="C1666">
        <f t="shared" ca="1" si="401"/>
        <v>0</v>
      </c>
      <c r="D1666">
        <f t="shared" ca="1" si="402"/>
        <v>0</v>
      </c>
      <c r="E1666">
        <f t="shared" ca="1" si="403"/>
        <v>0</v>
      </c>
      <c r="F1666">
        <f t="shared" ca="1" si="404"/>
        <v>0</v>
      </c>
      <c r="G1666">
        <f t="shared" ca="1" si="405"/>
        <v>0</v>
      </c>
      <c r="H1666">
        <f t="shared" ca="1" si="406"/>
        <v>0</v>
      </c>
      <c r="I1666">
        <f t="shared" ca="1" si="407"/>
        <v>0</v>
      </c>
      <c r="J1666">
        <f t="shared" ca="1" si="408"/>
        <v>0</v>
      </c>
      <c r="K1666">
        <f t="shared" ca="1" si="409"/>
        <v>0</v>
      </c>
      <c r="L1666">
        <f t="shared" ca="1" si="410"/>
        <v>0</v>
      </c>
      <c r="M1666">
        <f t="shared" ca="1" si="411"/>
        <v>0</v>
      </c>
      <c r="N1666">
        <f t="shared" ca="1" si="412"/>
        <v>0</v>
      </c>
      <c r="O1666">
        <f t="shared" ca="1" si="413"/>
        <v>0</v>
      </c>
      <c r="P1666">
        <f t="shared" ca="1" si="414"/>
        <v>0</v>
      </c>
      <c r="R1666" s="1"/>
      <c r="S1666" t="e">
        <f t="shared" ca="1" si="415"/>
        <v>#REF!</v>
      </c>
    </row>
    <row r="1667" spans="2:19" x14ac:dyDescent="0.2">
      <c r="B1667">
        <f t="shared" ca="1" si="400"/>
        <v>0</v>
      </c>
      <c r="C1667">
        <f t="shared" ca="1" si="401"/>
        <v>0</v>
      </c>
      <c r="D1667">
        <f t="shared" ca="1" si="402"/>
        <v>0</v>
      </c>
      <c r="E1667">
        <f t="shared" ca="1" si="403"/>
        <v>0</v>
      </c>
      <c r="F1667">
        <f t="shared" ca="1" si="404"/>
        <v>0</v>
      </c>
      <c r="G1667">
        <f t="shared" ca="1" si="405"/>
        <v>0</v>
      </c>
      <c r="H1667">
        <f t="shared" ca="1" si="406"/>
        <v>0</v>
      </c>
      <c r="I1667">
        <f t="shared" ca="1" si="407"/>
        <v>0</v>
      </c>
      <c r="J1667">
        <f t="shared" ca="1" si="408"/>
        <v>0</v>
      </c>
      <c r="K1667">
        <f t="shared" ca="1" si="409"/>
        <v>0</v>
      </c>
      <c r="L1667">
        <f t="shared" ca="1" si="410"/>
        <v>0</v>
      </c>
      <c r="M1667">
        <f t="shared" ca="1" si="411"/>
        <v>0</v>
      </c>
      <c r="N1667">
        <f t="shared" ca="1" si="412"/>
        <v>0</v>
      </c>
      <c r="O1667">
        <f t="shared" ca="1" si="413"/>
        <v>0</v>
      </c>
      <c r="P1667">
        <f t="shared" ca="1" si="414"/>
        <v>0</v>
      </c>
      <c r="R1667" s="1"/>
      <c r="S1667" t="e">
        <f t="shared" ca="1" si="415"/>
        <v>#REF!</v>
      </c>
    </row>
    <row r="1668" spans="2:19" x14ac:dyDescent="0.2">
      <c r="B1668">
        <f t="shared" ref="B1668:B1731" ca="1" si="416">SUMIF(INDIRECT("'Faire Payouts'!$A:$A"),$A1668,INDIRECT("'Faire Payouts'!$B:$B"))</f>
        <v>0</v>
      </c>
      <c r="C1668">
        <f t="shared" ref="C1668:C1731" ca="1" si="417">SUMIF(INDIRECT("'Faire Payouts'!$A:$A"),$A1668,INDIRECT("'Faire Payouts'!$F:$F"))</f>
        <v>0</v>
      </c>
      <c r="D1668">
        <f t="shared" ref="D1668:D1731" ca="1" si="418">SUMIF(INDIRECT("'Faire Payouts'!$A:$A"),$A1668,INDIRECT("'Faire Payouts'!$H:$H"))*-1</f>
        <v>0</v>
      </c>
      <c r="E1668">
        <f t="shared" ref="E1668:E1731" ca="1" si="419">SUMIF(INDIRECT("'Faire Payouts'!$A:$A"),$A1668,INDIRECT("'Faire Payouts'!$I:$I"))*-1</f>
        <v>0</v>
      </c>
      <c r="F1668">
        <f t="shared" ref="F1668:F1731" ca="1" si="420">SUMIF(INDIRECT("'Faire Payouts'!$A:$A"),$A1668,INDIRECT("'Faire Payouts'!$K:$K"))*-1</f>
        <v>0</v>
      </c>
      <c r="G1668">
        <f t="shared" ref="G1668:G1731" ca="1" si="421">SUMIF(INDIRECT("'Faire Payouts'!$A:$A"),$A1668,INDIRECT("'Faire Payouts'!$L:$L"))*-1</f>
        <v>0</v>
      </c>
      <c r="H1668">
        <f t="shared" ref="H1668:H1731" ca="1" si="422">SUMIF(INDIRECT("'Faire Payouts'!$A:$A"),$A1668,INDIRECT("'Faire Payouts'!$M:$M"))*-1</f>
        <v>0</v>
      </c>
      <c r="I1668">
        <f t="shared" ref="I1668:I1731" ca="1" si="423">SUMIF(INDIRECT("'Faire Payouts'!$A:$A"),$A1668,INDIRECT("'Faire Payouts'!$N:$N"))</f>
        <v>0</v>
      </c>
      <c r="J1668">
        <f t="shared" ref="J1668:J1731" ca="1" si="424">SUMIF(INDIRECT("'Faire Payouts'!$A:$A"),$A1668,INDIRECT("'Faire Payouts'!$P:$P"))*-1</f>
        <v>0</v>
      </c>
      <c r="K1668">
        <f t="shared" ref="K1668:K1731" ca="1" si="425">SUMIF(INDIRECT("'Faire Payouts'!$A:$A"),$A1668,INDIRECT("'Faire Payouts'!$R:$R"))*-1</f>
        <v>0</v>
      </c>
      <c r="L1668">
        <f t="shared" ref="L1668:L1731" ca="1" si="426">ROUND(C1668+SUM(E1668:K1668),2)</f>
        <v>0</v>
      </c>
      <c r="M1668">
        <f t="shared" ref="M1668:M1731" ca="1" si="427">B1668-L1668</f>
        <v>0</v>
      </c>
      <c r="N1668">
        <f t="shared" ref="N1668:N1731" ca="1" si="428">IF(D1668&lt;0,D1668-M1668)*-1</f>
        <v>0</v>
      </c>
      <c r="O1668">
        <f t="shared" ref="O1668:O1731" ca="1" si="429">IF(D1668&lt;0,SUM(L1668:M1668),L1668)</f>
        <v>0</v>
      </c>
      <c r="P1668">
        <f t="shared" ref="P1668:P1731" ca="1" si="430">IFERROR(INDEX($R:$S,MATCH($B1668,$S:$S,0),2),0)</f>
        <v>0</v>
      </c>
      <c r="R1668" s="1"/>
      <c r="S1668" t="e">
        <f t="shared" ca="1" si="415"/>
        <v>#REF!</v>
      </c>
    </row>
    <row r="1669" spans="2:19" x14ac:dyDescent="0.2">
      <c r="B1669">
        <f t="shared" ca="1" si="416"/>
        <v>0</v>
      </c>
      <c r="C1669">
        <f t="shared" ca="1" si="417"/>
        <v>0</v>
      </c>
      <c r="D1669">
        <f t="shared" ca="1" si="418"/>
        <v>0</v>
      </c>
      <c r="E1669">
        <f t="shared" ca="1" si="419"/>
        <v>0</v>
      </c>
      <c r="F1669">
        <f t="shared" ca="1" si="420"/>
        <v>0</v>
      </c>
      <c r="G1669">
        <f t="shared" ca="1" si="421"/>
        <v>0</v>
      </c>
      <c r="H1669">
        <f t="shared" ca="1" si="422"/>
        <v>0</v>
      </c>
      <c r="I1669">
        <f t="shared" ca="1" si="423"/>
        <v>0</v>
      </c>
      <c r="J1669">
        <f t="shared" ca="1" si="424"/>
        <v>0</v>
      </c>
      <c r="K1669">
        <f t="shared" ca="1" si="425"/>
        <v>0</v>
      </c>
      <c r="L1669">
        <f t="shared" ca="1" si="426"/>
        <v>0</v>
      </c>
      <c r="M1669">
        <f t="shared" ca="1" si="427"/>
        <v>0</v>
      </c>
      <c r="N1669">
        <f t="shared" ca="1" si="428"/>
        <v>0</v>
      </c>
      <c r="O1669">
        <f t="shared" ca="1" si="429"/>
        <v>0</v>
      </c>
      <c r="P1669">
        <f t="shared" ca="1" si="430"/>
        <v>0</v>
      </c>
      <c r="R1669" s="1"/>
      <c r="S1669" t="e">
        <f t="shared" ref="S1669:S1732" ca="1" si="431">ROUND(SUMIF(INDIRECT("'Search Results'!$A:$A"),$R1669,INDIRECT("'Search Results'!$E:$E")),2)</f>
        <v>#REF!</v>
      </c>
    </row>
    <row r="1670" spans="2:19" x14ac:dyDescent="0.2">
      <c r="B1670">
        <f t="shared" ca="1" si="416"/>
        <v>0</v>
      </c>
      <c r="C1670">
        <f t="shared" ca="1" si="417"/>
        <v>0</v>
      </c>
      <c r="D1670">
        <f t="shared" ca="1" si="418"/>
        <v>0</v>
      </c>
      <c r="E1670">
        <f t="shared" ca="1" si="419"/>
        <v>0</v>
      </c>
      <c r="F1670">
        <f t="shared" ca="1" si="420"/>
        <v>0</v>
      </c>
      <c r="G1670">
        <f t="shared" ca="1" si="421"/>
        <v>0</v>
      </c>
      <c r="H1670">
        <f t="shared" ca="1" si="422"/>
        <v>0</v>
      </c>
      <c r="I1670">
        <f t="shared" ca="1" si="423"/>
        <v>0</v>
      </c>
      <c r="J1670">
        <f t="shared" ca="1" si="424"/>
        <v>0</v>
      </c>
      <c r="K1670">
        <f t="shared" ca="1" si="425"/>
        <v>0</v>
      </c>
      <c r="L1670">
        <f t="shared" ca="1" si="426"/>
        <v>0</v>
      </c>
      <c r="M1670">
        <f t="shared" ca="1" si="427"/>
        <v>0</v>
      </c>
      <c r="N1670">
        <f t="shared" ca="1" si="428"/>
        <v>0</v>
      </c>
      <c r="O1670">
        <f t="shared" ca="1" si="429"/>
        <v>0</v>
      </c>
      <c r="P1670">
        <f t="shared" ca="1" si="430"/>
        <v>0</v>
      </c>
      <c r="R1670" s="1"/>
      <c r="S1670" t="e">
        <f t="shared" ca="1" si="431"/>
        <v>#REF!</v>
      </c>
    </row>
    <row r="1671" spans="2:19" x14ac:dyDescent="0.2">
      <c r="B1671">
        <f t="shared" ca="1" si="416"/>
        <v>0</v>
      </c>
      <c r="C1671">
        <f t="shared" ca="1" si="417"/>
        <v>0</v>
      </c>
      <c r="D1671">
        <f t="shared" ca="1" si="418"/>
        <v>0</v>
      </c>
      <c r="E1671">
        <f t="shared" ca="1" si="419"/>
        <v>0</v>
      </c>
      <c r="F1671">
        <f t="shared" ca="1" si="420"/>
        <v>0</v>
      </c>
      <c r="G1671">
        <f t="shared" ca="1" si="421"/>
        <v>0</v>
      </c>
      <c r="H1671">
        <f t="shared" ca="1" si="422"/>
        <v>0</v>
      </c>
      <c r="I1671">
        <f t="shared" ca="1" si="423"/>
        <v>0</v>
      </c>
      <c r="J1671">
        <f t="shared" ca="1" si="424"/>
        <v>0</v>
      </c>
      <c r="K1671">
        <f t="shared" ca="1" si="425"/>
        <v>0</v>
      </c>
      <c r="L1671">
        <f t="shared" ca="1" si="426"/>
        <v>0</v>
      </c>
      <c r="M1671">
        <f t="shared" ca="1" si="427"/>
        <v>0</v>
      </c>
      <c r="N1671">
        <f t="shared" ca="1" si="428"/>
        <v>0</v>
      </c>
      <c r="O1671">
        <f t="shared" ca="1" si="429"/>
        <v>0</v>
      </c>
      <c r="P1671">
        <f t="shared" ca="1" si="430"/>
        <v>0</v>
      </c>
      <c r="R1671" s="1"/>
      <c r="S1671" t="e">
        <f t="shared" ca="1" si="431"/>
        <v>#REF!</v>
      </c>
    </row>
    <row r="1672" spans="2:19" x14ac:dyDescent="0.2">
      <c r="B1672">
        <f t="shared" ca="1" si="416"/>
        <v>0</v>
      </c>
      <c r="C1672">
        <f t="shared" ca="1" si="417"/>
        <v>0</v>
      </c>
      <c r="D1672">
        <f t="shared" ca="1" si="418"/>
        <v>0</v>
      </c>
      <c r="E1672">
        <f t="shared" ca="1" si="419"/>
        <v>0</v>
      </c>
      <c r="F1672">
        <f t="shared" ca="1" si="420"/>
        <v>0</v>
      </c>
      <c r="G1672">
        <f t="shared" ca="1" si="421"/>
        <v>0</v>
      </c>
      <c r="H1672">
        <f t="shared" ca="1" si="422"/>
        <v>0</v>
      </c>
      <c r="I1672">
        <f t="shared" ca="1" si="423"/>
        <v>0</v>
      </c>
      <c r="J1672">
        <f t="shared" ca="1" si="424"/>
        <v>0</v>
      </c>
      <c r="K1672">
        <f t="shared" ca="1" si="425"/>
        <v>0</v>
      </c>
      <c r="L1672">
        <f t="shared" ca="1" si="426"/>
        <v>0</v>
      </c>
      <c r="M1672">
        <f t="shared" ca="1" si="427"/>
        <v>0</v>
      </c>
      <c r="N1672">
        <f t="shared" ca="1" si="428"/>
        <v>0</v>
      </c>
      <c r="O1672">
        <f t="shared" ca="1" si="429"/>
        <v>0</v>
      </c>
      <c r="P1672">
        <f t="shared" ca="1" si="430"/>
        <v>0</v>
      </c>
      <c r="R1672" s="1"/>
      <c r="S1672" t="e">
        <f t="shared" ca="1" si="431"/>
        <v>#REF!</v>
      </c>
    </row>
    <row r="1673" spans="2:19" x14ac:dyDescent="0.2">
      <c r="B1673">
        <f t="shared" ca="1" si="416"/>
        <v>0</v>
      </c>
      <c r="C1673">
        <f t="shared" ca="1" si="417"/>
        <v>0</v>
      </c>
      <c r="D1673">
        <f t="shared" ca="1" si="418"/>
        <v>0</v>
      </c>
      <c r="E1673">
        <f t="shared" ca="1" si="419"/>
        <v>0</v>
      </c>
      <c r="F1673">
        <f t="shared" ca="1" si="420"/>
        <v>0</v>
      </c>
      <c r="G1673">
        <f t="shared" ca="1" si="421"/>
        <v>0</v>
      </c>
      <c r="H1673">
        <f t="shared" ca="1" si="422"/>
        <v>0</v>
      </c>
      <c r="I1673">
        <f t="shared" ca="1" si="423"/>
        <v>0</v>
      </c>
      <c r="J1673">
        <f t="shared" ca="1" si="424"/>
        <v>0</v>
      </c>
      <c r="K1673">
        <f t="shared" ca="1" si="425"/>
        <v>0</v>
      </c>
      <c r="L1673">
        <f t="shared" ca="1" si="426"/>
        <v>0</v>
      </c>
      <c r="M1673">
        <f t="shared" ca="1" si="427"/>
        <v>0</v>
      </c>
      <c r="N1673">
        <f t="shared" ca="1" si="428"/>
        <v>0</v>
      </c>
      <c r="O1673">
        <f t="shared" ca="1" si="429"/>
        <v>0</v>
      </c>
      <c r="P1673">
        <f t="shared" ca="1" si="430"/>
        <v>0</v>
      </c>
      <c r="R1673" s="1"/>
      <c r="S1673" t="e">
        <f t="shared" ca="1" si="431"/>
        <v>#REF!</v>
      </c>
    </row>
    <row r="1674" spans="2:19" x14ac:dyDescent="0.2">
      <c r="B1674">
        <f t="shared" ca="1" si="416"/>
        <v>0</v>
      </c>
      <c r="C1674">
        <f t="shared" ca="1" si="417"/>
        <v>0</v>
      </c>
      <c r="D1674">
        <f t="shared" ca="1" si="418"/>
        <v>0</v>
      </c>
      <c r="E1674">
        <f t="shared" ca="1" si="419"/>
        <v>0</v>
      </c>
      <c r="F1674">
        <f t="shared" ca="1" si="420"/>
        <v>0</v>
      </c>
      <c r="G1674">
        <f t="shared" ca="1" si="421"/>
        <v>0</v>
      </c>
      <c r="H1674">
        <f t="shared" ca="1" si="422"/>
        <v>0</v>
      </c>
      <c r="I1674">
        <f t="shared" ca="1" si="423"/>
        <v>0</v>
      </c>
      <c r="J1674">
        <f t="shared" ca="1" si="424"/>
        <v>0</v>
      </c>
      <c r="K1674">
        <f t="shared" ca="1" si="425"/>
        <v>0</v>
      </c>
      <c r="L1674">
        <f t="shared" ca="1" si="426"/>
        <v>0</v>
      </c>
      <c r="M1674">
        <f t="shared" ca="1" si="427"/>
        <v>0</v>
      </c>
      <c r="N1674">
        <f t="shared" ca="1" si="428"/>
        <v>0</v>
      </c>
      <c r="O1674">
        <f t="shared" ca="1" si="429"/>
        <v>0</v>
      </c>
      <c r="P1674">
        <f t="shared" ca="1" si="430"/>
        <v>0</v>
      </c>
      <c r="R1674" s="1"/>
      <c r="S1674" t="e">
        <f t="shared" ca="1" si="431"/>
        <v>#REF!</v>
      </c>
    </row>
    <row r="1675" spans="2:19" x14ac:dyDescent="0.2">
      <c r="B1675">
        <f t="shared" ca="1" si="416"/>
        <v>0</v>
      </c>
      <c r="C1675">
        <f t="shared" ca="1" si="417"/>
        <v>0</v>
      </c>
      <c r="D1675">
        <f t="shared" ca="1" si="418"/>
        <v>0</v>
      </c>
      <c r="E1675">
        <f t="shared" ca="1" si="419"/>
        <v>0</v>
      </c>
      <c r="F1675">
        <f t="shared" ca="1" si="420"/>
        <v>0</v>
      </c>
      <c r="G1675">
        <f t="shared" ca="1" si="421"/>
        <v>0</v>
      </c>
      <c r="H1675">
        <f t="shared" ca="1" si="422"/>
        <v>0</v>
      </c>
      <c r="I1675">
        <f t="shared" ca="1" si="423"/>
        <v>0</v>
      </c>
      <c r="J1675">
        <f t="shared" ca="1" si="424"/>
        <v>0</v>
      </c>
      <c r="K1675">
        <f t="shared" ca="1" si="425"/>
        <v>0</v>
      </c>
      <c r="L1675">
        <f t="shared" ca="1" si="426"/>
        <v>0</v>
      </c>
      <c r="M1675">
        <f t="shared" ca="1" si="427"/>
        <v>0</v>
      </c>
      <c r="N1675">
        <f t="shared" ca="1" si="428"/>
        <v>0</v>
      </c>
      <c r="O1675">
        <f t="shared" ca="1" si="429"/>
        <v>0</v>
      </c>
      <c r="P1675">
        <f t="shared" ca="1" si="430"/>
        <v>0</v>
      </c>
      <c r="R1675" s="1"/>
      <c r="S1675" t="e">
        <f t="shared" ca="1" si="431"/>
        <v>#REF!</v>
      </c>
    </row>
    <row r="1676" spans="2:19" x14ac:dyDescent="0.2">
      <c r="B1676">
        <f t="shared" ca="1" si="416"/>
        <v>0</v>
      </c>
      <c r="C1676">
        <f t="shared" ca="1" si="417"/>
        <v>0</v>
      </c>
      <c r="D1676">
        <f t="shared" ca="1" si="418"/>
        <v>0</v>
      </c>
      <c r="E1676">
        <f t="shared" ca="1" si="419"/>
        <v>0</v>
      </c>
      <c r="F1676">
        <f t="shared" ca="1" si="420"/>
        <v>0</v>
      </c>
      <c r="G1676">
        <f t="shared" ca="1" si="421"/>
        <v>0</v>
      </c>
      <c r="H1676">
        <f t="shared" ca="1" si="422"/>
        <v>0</v>
      </c>
      <c r="I1676">
        <f t="shared" ca="1" si="423"/>
        <v>0</v>
      </c>
      <c r="J1676">
        <f t="shared" ca="1" si="424"/>
        <v>0</v>
      </c>
      <c r="K1676">
        <f t="shared" ca="1" si="425"/>
        <v>0</v>
      </c>
      <c r="L1676">
        <f t="shared" ca="1" si="426"/>
        <v>0</v>
      </c>
      <c r="M1676">
        <f t="shared" ca="1" si="427"/>
        <v>0</v>
      </c>
      <c r="N1676">
        <f t="shared" ca="1" si="428"/>
        <v>0</v>
      </c>
      <c r="O1676">
        <f t="shared" ca="1" si="429"/>
        <v>0</v>
      </c>
      <c r="P1676">
        <f t="shared" ca="1" si="430"/>
        <v>0</v>
      </c>
      <c r="R1676" s="1"/>
      <c r="S1676" t="e">
        <f t="shared" ca="1" si="431"/>
        <v>#REF!</v>
      </c>
    </row>
    <row r="1677" spans="2:19" x14ac:dyDescent="0.2">
      <c r="B1677">
        <f t="shared" ca="1" si="416"/>
        <v>0</v>
      </c>
      <c r="C1677">
        <f t="shared" ca="1" si="417"/>
        <v>0</v>
      </c>
      <c r="D1677">
        <f t="shared" ca="1" si="418"/>
        <v>0</v>
      </c>
      <c r="E1677">
        <f t="shared" ca="1" si="419"/>
        <v>0</v>
      </c>
      <c r="F1677">
        <f t="shared" ca="1" si="420"/>
        <v>0</v>
      </c>
      <c r="G1677">
        <f t="shared" ca="1" si="421"/>
        <v>0</v>
      </c>
      <c r="H1677">
        <f t="shared" ca="1" si="422"/>
        <v>0</v>
      </c>
      <c r="I1677">
        <f t="shared" ca="1" si="423"/>
        <v>0</v>
      </c>
      <c r="J1677">
        <f t="shared" ca="1" si="424"/>
        <v>0</v>
      </c>
      <c r="K1677">
        <f t="shared" ca="1" si="425"/>
        <v>0</v>
      </c>
      <c r="L1677">
        <f t="shared" ca="1" si="426"/>
        <v>0</v>
      </c>
      <c r="M1677">
        <f t="shared" ca="1" si="427"/>
        <v>0</v>
      </c>
      <c r="N1677">
        <f t="shared" ca="1" si="428"/>
        <v>0</v>
      </c>
      <c r="O1677">
        <f t="shared" ca="1" si="429"/>
        <v>0</v>
      </c>
      <c r="P1677">
        <f t="shared" ca="1" si="430"/>
        <v>0</v>
      </c>
      <c r="R1677" s="1"/>
      <c r="S1677" t="e">
        <f t="shared" ca="1" si="431"/>
        <v>#REF!</v>
      </c>
    </row>
    <row r="1678" spans="2:19" x14ac:dyDescent="0.2">
      <c r="B1678">
        <f t="shared" ca="1" si="416"/>
        <v>0</v>
      </c>
      <c r="C1678">
        <f t="shared" ca="1" si="417"/>
        <v>0</v>
      </c>
      <c r="D1678">
        <f t="shared" ca="1" si="418"/>
        <v>0</v>
      </c>
      <c r="E1678">
        <f t="shared" ca="1" si="419"/>
        <v>0</v>
      </c>
      <c r="F1678">
        <f t="shared" ca="1" si="420"/>
        <v>0</v>
      </c>
      <c r="G1678">
        <f t="shared" ca="1" si="421"/>
        <v>0</v>
      </c>
      <c r="H1678">
        <f t="shared" ca="1" si="422"/>
        <v>0</v>
      </c>
      <c r="I1678">
        <f t="shared" ca="1" si="423"/>
        <v>0</v>
      </c>
      <c r="J1678">
        <f t="shared" ca="1" si="424"/>
        <v>0</v>
      </c>
      <c r="K1678">
        <f t="shared" ca="1" si="425"/>
        <v>0</v>
      </c>
      <c r="L1678">
        <f t="shared" ca="1" si="426"/>
        <v>0</v>
      </c>
      <c r="M1678">
        <f t="shared" ca="1" si="427"/>
        <v>0</v>
      </c>
      <c r="N1678">
        <f t="shared" ca="1" si="428"/>
        <v>0</v>
      </c>
      <c r="O1678">
        <f t="shared" ca="1" si="429"/>
        <v>0</v>
      </c>
      <c r="P1678">
        <f t="shared" ca="1" si="430"/>
        <v>0</v>
      </c>
      <c r="R1678" s="1"/>
      <c r="S1678" t="e">
        <f t="shared" ca="1" si="431"/>
        <v>#REF!</v>
      </c>
    </row>
    <row r="1679" spans="2:19" x14ac:dyDescent="0.2">
      <c r="B1679">
        <f t="shared" ca="1" si="416"/>
        <v>0</v>
      </c>
      <c r="C1679">
        <f t="shared" ca="1" si="417"/>
        <v>0</v>
      </c>
      <c r="D1679">
        <f t="shared" ca="1" si="418"/>
        <v>0</v>
      </c>
      <c r="E1679">
        <f t="shared" ca="1" si="419"/>
        <v>0</v>
      </c>
      <c r="F1679">
        <f t="shared" ca="1" si="420"/>
        <v>0</v>
      </c>
      <c r="G1679">
        <f t="shared" ca="1" si="421"/>
        <v>0</v>
      </c>
      <c r="H1679">
        <f t="shared" ca="1" si="422"/>
        <v>0</v>
      </c>
      <c r="I1679">
        <f t="shared" ca="1" si="423"/>
        <v>0</v>
      </c>
      <c r="J1679">
        <f t="shared" ca="1" si="424"/>
        <v>0</v>
      </c>
      <c r="K1679">
        <f t="shared" ca="1" si="425"/>
        <v>0</v>
      </c>
      <c r="L1679">
        <f t="shared" ca="1" si="426"/>
        <v>0</v>
      </c>
      <c r="M1679">
        <f t="shared" ca="1" si="427"/>
        <v>0</v>
      </c>
      <c r="N1679">
        <f t="shared" ca="1" si="428"/>
        <v>0</v>
      </c>
      <c r="O1679">
        <f t="shared" ca="1" si="429"/>
        <v>0</v>
      </c>
      <c r="P1679">
        <f t="shared" ca="1" si="430"/>
        <v>0</v>
      </c>
      <c r="R1679" s="1"/>
      <c r="S1679" t="e">
        <f t="shared" ca="1" si="431"/>
        <v>#REF!</v>
      </c>
    </row>
    <row r="1680" spans="2:19" x14ac:dyDescent="0.2">
      <c r="B1680">
        <f t="shared" ca="1" si="416"/>
        <v>0</v>
      </c>
      <c r="C1680">
        <f t="shared" ca="1" si="417"/>
        <v>0</v>
      </c>
      <c r="D1680">
        <f t="shared" ca="1" si="418"/>
        <v>0</v>
      </c>
      <c r="E1680">
        <f t="shared" ca="1" si="419"/>
        <v>0</v>
      </c>
      <c r="F1680">
        <f t="shared" ca="1" si="420"/>
        <v>0</v>
      </c>
      <c r="G1680">
        <f t="shared" ca="1" si="421"/>
        <v>0</v>
      </c>
      <c r="H1680">
        <f t="shared" ca="1" si="422"/>
        <v>0</v>
      </c>
      <c r="I1680">
        <f t="shared" ca="1" si="423"/>
        <v>0</v>
      </c>
      <c r="J1680">
        <f t="shared" ca="1" si="424"/>
        <v>0</v>
      </c>
      <c r="K1680">
        <f t="shared" ca="1" si="425"/>
        <v>0</v>
      </c>
      <c r="L1680">
        <f t="shared" ca="1" si="426"/>
        <v>0</v>
      </c>
      <c r="M1680">
        <f t="shared" ca="1" si="427"/>
        <v>0</v>
      </c>
      <c r="N1680">
        <f t="shared" ca="1" si="428"/>
        <v>0</v>
      </c>
      <c r="O1680">
        <f t="shared" ca="1" si="429"/>
        <v>0</v>
      </c>
      <c r="P1680">
        <f t="shared" ca="1" si="430"/>
        <v>0</v>
      </c>
      <c r="R1680" s="1"/>
      <c r="S1680" t="e">
        <f t="shared" ca="1" si="431"/>
        <v>#REF!</v>
      </c>
    </row>
    <row r="1681" spans="2:19" x14ac:dyDescent="0.2">
      <c r="B1681">
        <f t="shared" ca="1" si="416"/>
        <v>0</v>
      </c>
      <c r="C1681">
        <f t="shared" ca="1" si="417"/>
        <v>0</v>
      </c>
      <c r="D1681">
        <f t="shared" ca="1" si="418"/>
        <v>0</v>
      </c>
      <c r="E1681">
        <f t="shared" ca="1" si="419"/>
        <v>0</v>
      </c>
      <c r="F1681">
        <f t="shared" ca="1" si="420"/>
        <v>0</v>
      </c>
      <c r="G1681">
        <f t="shared" ca="1" si="421"/>
        <v>0</v>
      </c>
      <c r="H1681">
        <f t="shared" ca="1" si="422"/>
        <v>0</v>
      </c>
      <c r="I1681">
        <f t="shared" ca="1" si="423"/>
        <v>0</v>
      </c>
      <c r="J1681">
        <f t="shared" ca="1" si="424"/>
        <v>0</v>
      </c>
      <c r="K1681">
        <f t="shared" ca="1" si="425"/>
        <v>0</v>
      </c>
      <c r="L1681">
        <f t="shared" ca="1" si="426"/>
        <v>0</v>
      </c>
      <c r="M1681">
        <f t="shared" ca="1" si="427"/>
        <v>0</v>
      </c>
      <c r="N1681">
        <f t="shared" ca="1" si="428"/>
        <v>0</v>
      </c>
      <c r="O1681">
        <f t="shared" ca="1" si="429"/>
        <v>0</v>
      </c>
      <c r="P1681">
        <f t="shared" ca="1" si="430"/>
        <v>0</v>
      </c>
      <c r="R1681" s="1"/>
      <c r="S1681" t="e">
        <f t="shared" ca="1" si="431"/>
        <v>#REF!</v>
      </c>
    </row>
    <row r="1682" spans="2:19" x14ac:dyDescent="0.2">
      <c r="B1682">
        <f t="shared" ca="1" si="416"/>
        <v>0</v>
      </c>
      <c r="C1682">
        <f t="shared" ca="1" si="417"/>
        <v>0</v>
      </c>
      <c r="D1682">
        <f t="shared" ca="1" si="418"/>
        <v>0</v>
      </c>
      <c r="E1682">
        <f t="shared" ca="1" si="419"/>
        <v>0</v>
      </c>
      <c r="F1682">
        <f t="shared" ca="1" si="420"/>
        <v>0</v>
      </c>
      <c r="G1682">
        <f t="shared" ca="1" si="421"/>
        <v>0</v>
      </c>
      <c r="H1682">
        <f t="shared" ca="1" si="422"/>
        <v>0</v>
      </c>
      <c r="I1682">
        <f t="shared" ca="1" si="423"/>
        <v>0</v>
      </c>
      <c r="J1682">
        <f t="shared" ca="1" si="424"/>
        <v>0</v>
      </c>
      <c r="K1682">
        <f t="shared" ca="1" si="425"/>
        <v>0</v>
      </c>
      <c r="L1682">
        <f t="shared" ca="1" si="426"/>
        <v>0</v>
      </c>
      <c r="M1682">
        <f t="shared" ca="1" si="427"/>
        <v>0</v>
      </c>
      <c r="N1682">
        <f t="shared" ca="1" si="428"/>
        <v>0</v>
      </c>
      <c r="O1682">
        <f t="shared" ca="1" si="429"/>
        <v>0</v>
      </c>
      <c r="P1682">
        <f t="shared" ca="1" si="430"/>
        <v>0</v>
      </c>
      <c r="R1682" s="1"/>
      <c r="S1682" t="e">
        <f t="shared" ca="1" si="431"/>
        <v>#REF!</v>
      </c>
    </row>
    <row r="1683" spans="2:19" x14ac:dyDescent="0.2">
      <c r="B1683">
        <f t="shared" ca="1" si="416"/>
        <v>0</v>
      </c>
      <c r="C1683">
        <f t="shared" ca="1" si="417"/>
        <v>0</v>
      </c>
      <c r="D1683">
        <f t="shared" ca="1" si="418"/>
        <v>0</v>
      </c>
      <c r="E1683">
        <f t="shared" ca="1" si="419"/>
        <v>0</v>
      </c>
      <c r="F1683">
        <f t="shared" ca="1" si="420"/>
        <v>0</v>
      </c>
      <c r="G1683">
        <f t="shared" ca="1" si="421"/>
        <v>0</v>
      </c>
      <c r="H1683">
        <f t="shared" ca="1" si="422"/>
        <v>0</v>
      </c>
      <c r="I1683">
        <f t="shared" ca="1" si="423"/>
        <v>0</v>
      </c>
      <c r="J1683">
        <f t="shared" ca="1" si="424"/>
        <v>0</v>
      </c>
      <c r="K1683">
        <f t="shared" ca="1" si="425"/>
        <v>0</v>
      </c>
      <c r="L1683">
        <f t="shared" ca="1" si="426"/>
        <v>0</v>
      </c>
      <c r="M1683">
        <f t="shared" ca="1" si="427"/>
        <v>0</v>
      </c>
      <c r="N1683">
        <f t="shared" ca="1" si="428"/>
        <v>0</v>
      </c>
      <c r="O1683">
        <f t="shared" ca="1" si="429"/>
        <v>0</v>
      </c>
      <c r="P1683">
        <f t="shared" ca="1" si="430"/>
        <v>0</v>
      </c>
      <c r="R1683" s="1"/>
      <c r="S1683" t="e">
        <f t="shared" ca="1" si="431"/>
        <v>#REF!</v>
      </c>
    </row>
    <row r="1684" spans="2:19" x14ac:dyDescent="0.2">
      <c r="B1684">
        <f t="shared" ca="1" si="416"/>
        <v>0</v>
      </c>
      <c r="C1684">
        <f t="shared" ca="1" si="417"/>
        <v>0</v>
      </c>
      <c r="D1684">
        <f t="shared" ca="1" si="418"/>
        <v>0</v>
      </c>
      <c r="E1684">
        <f t="shared" ca="1" si="419"/>
        <v>0</v>
      </c>
      <c r="F1684">
        <f t="shared" ca="1" si="420"/>
        <v>0</v>
      </c>
      <c r="G1684">
        <f t="shared" ca="1" si="421"/>
        <v>0</v>
      </c>
      <c r="H1684">
        <f t="shared" ca="1" si="422"/>
        <v>0</v>
      </c>
      <c r="I1684">
        <f t="shared" ca="1" si="423"/>
        <v>0</v>
      </c>
      <c r="J1684">
        <f t="shared" ca="1" si="424"/>
        <v>0</v>
      </c>
      <c r="K1684">
        <f t="shared" ca="1" si="425"/>
        <v>0</v>
      </c>
      <c r="L1684">
        <f t="shared" ca="1" si="426"/>
        <v>0</v>
      </c>
      <c r="M1684">
        <f t="shared" ca="1" si="427"/>
        <v>0</v>
      </c>
      <c r="N1684">
        <f t="shared" ca="1" si="428"/>
        <v>0</v>
      </c>
      <c r="O1684">
        <f t="shared" ca="1" si="429"/>
        <v>0</v>
      </c>
      <c r="P1684">
        <f t="shared" ca="1" si="430"/>
        <v>0</v>
      </c>
      <c r="R1684" s="1"/>
      <c r="S1684" t="e">
        <f t="shared" ca="1" si="431"/>
        <v>#REF!</v>
      </c>
    </row>
    <row r="1685" spans="2:19" x14ac:dyDescent="0.2">
      <c r="B1685">
        <f t="shared" ca="1" si="416"/>
        <v>0</v>
      </c>
      <c r="C1685">
        <f t="shared" ca="1" si="417"/>
        <v>0</v>
      </c>
      <c r="D1685">
        <f t="shared" ca="1" si="418"/>
        <v>0</v>
      </c>
      <c r="E1685">
        <f t="shared" ca="1" si="419"/>
        <v>0</v>
      </c>
      <c r="F1685">
        <f t="shared" ca="1" si="420"/>
        <v>0</v>
      </c>
      <c r="G1685">
        <f t="shared" ca="1" si="421"/>
        <v>0</v>
      </c>
      <c r="H1685">
        <f t="shared" ca="1" si="422"/>
        <v>0</v>
      </c>
      <c r="I1685">
        <f t="shared" ca="1" si="423"/>
        <v>0</v>
      </c>
      <c r="J1685">
        <f t="shared" ca="1" si="424"/>
        <v>0</v>
      </c>
      <c r="K1685">
        <f t="shared" ca="1" si="425"/>
        <v>0</v>
      </c>
      <c r="L1685">
        <f t="shared" ca="1" si="426"/>
        <v>0</v>
      </c>
      <c r="M1685">
        <f t="shared" ca="1" si="427"/>
        <v>0</v>
      </c>
      <c r="N1685">
        <f t="shared" ca="1" si="428"/>
        <v>0</v>
      </c>
      <c r="O1685">
        <f t="shared" ca="1" si="429"/>
        <v>0</v>
      </c>
      <c r="P1685">
        <f t="shared" ca="1" si="430"/>
        <v>0</v>
      </c>
      <c r="R1685" s="1"/>
      <c r="S1685" t="e">
        <f t="shared" ca="1" si="431"/>
        <v>#REF!</v>
      </c>
    </row>
    <row r="1686" spans="2:19" x14ac:dyDescent="0.2">
      <c r="B1686">
        <f t="shared" ca="1" si="416"/>
        <v>0</v>
      </c>
      <c r="C1686">
        <f t="shared" ca="1" si="417"/>
        <v>0</v>
      </c>
      <c r="D1686">
        <f t="shared" ca="1" si="418"/>
        <v>0</v>
      </c>
      <c r="E1686">
        <f t="shared" ca="1" si="419"/>
        <v>0</v>
      </c>
      <c r="F1686">
        <f t="shared" ca="1" si="420"/>
        <v>0</v>
      </c>
      <c r="G1686">
        <f t="shared" ca="1" si="421"/>
        <v>0</v>
      </c>
      <c r="H1686">
        <f t="shared" ca="1" si="422"/>
        <v>0</v>
      </c>
      <c r="I1686">
        <f t="shared" ca="1" si="423"/>
        <v>0</v>
      </c>
      <c r="J1686">
        <f t="shared" ca="1" si="424"/>
        <v>0</v>
      </c>
      <c r="K1686">
        <f t="shared" ca="1" si="425"/>
        <v>0</v>
      </c>
      <c r="L1686">
        <f t="shared" ca="1" si="426"/>
        <v>0</v>
      </c>
      <c r="M1686">
        <f t="shared" ca="1" si="427"/>
        <v>0</v>
      </c>
      <c r="N1686">
        <f t="shared" ca="1" si="428"/>
        <v>0</v>
      </c>
      <c r="O1686">
        <f t="shared" ca="1" si="429"/>
        <v>0</v>
      </c>
      <c r="P1686">
        <f t="shared" ca="1" si="430"/>
        <v>0</v>
      </c>
      <c r="R1686" s="1"/>
      <c r="S1686" t="e">
        <f t="shared" ca="1" si="431"/>
        <v>#REF!</v>
      </c>
    </row>
    <row r="1687" spans="2:19" x14ac:dyDescent="0.2">
      <c r="B1687">
        <f t="shared" ca="1" si="416"/>
        <v>0</v>
      </c>
      <c r="C1687">
        <f t="shared" ca="1" si="417"/>
        <v>0</v>
      </c>
      <c r="D1687">
        <f t="shared" ca="1" si="418"/>
        <v>0</v>
      </c>
      <c r="E1687">
        <f t="shared" ca="1" si="419"/>
        <v>0</v>
      </c>
      <c r="F1687">
        <f t="shared" ca="1" si="420"/>
        <v>0</v>
      </c>
      <c r="G1687">
        <f t="shared" ca="1" si="421"/>
        <v>0</v>
      </c>
      <c r="H1687">
        <f t="shared" ca="1" si="422"/>
        <v>0</v>
      </c>
      <c r="I1687">
        <f t="shared" ca="1" si="423"/>
        <v>0</v>
      </c>
      <c r="J1687">
        <f t="shared" ca="1" si="424"/>
        <v>0</v>
      </c>
      <c r="K1687">
        <f t="shared" ca="1" si="425"/>
        <v>0</v>
      </c>
      <c r="L1687">
        <f t="shared" ca="1" si="426"/>
        <v>0</v>
      </c>
      <c r="M1687">
        <f t="shared" ca="1" si="427"/>
        <v>0</v>
      </c>
      <c r="N1687">
        <f t="shared" ca="1" si="428"/>
        <v>0</v>
      </c>
      <c r="O1687">
        <f t="shared" ca="1" si="429"/>
        <v>0</v>
      </c>
      <c r="P1687">
        <f t="shared" ca="1" si="430"/>
        <v>0</v>
      </c>
      <c r="R1687" s="1"/>
      <c r="S1687" t="e">
        <f t="shared" ca="1" si="431"/>
        <v>#REF!</v>
      </c>
    </row>
    <row r="1688" spans="2:19" x14ac:dyDescent="0.2">
      <c r="B1688">
        <f t="shared" ca="1" si="416"/>
        <v>0</v>
      </c>
      <c r="C1688">
        <f t="shared" ca="1" si="417"/>
        <v>0</v>
      </c>
      <c r="D1688">
        <f t="shared" ca="1" si="418"/>
        <v>0</v>
      </c>
      <c r="E1688">
        <f t="shared" ca="1" si="419"/>
        <v>0</v>
      </c>
      <c r="F1688">
        <f t="shared" ca="1" si="420"/>
        <v>0</v>
      </c>
      <c r="G1688">
        <f t="shared" ca="1" si="421"/>
        <v>0</v>
      </c>
      <c r="H1688">
        <f t="shared" ca="1" si="422"/>
        <v>0</v>
      </c>
      <c r="I1688">
        <f t="shared" ca="1" si="423"/>
        <v>0</v>
      </c>
      <c r="J1688">
        <f t="shared" ca="1" si="424"/>
        <v>0</v>
      </c>
      <c r="K1688">
        <f t="shared" ca="1" si="425"/>
        <v>0</v>
      </c>
      <c r="L1688">
        <f t="shared" ca="1" si="426"/>
        <v>0</v>
      </c>
      <c r="M1688">
        <f t="shared" ca="1" si="427"/>
        <v>0</v>
      </c>
      <c r="N1688">
        <f t="shared" ca="1" si="428"/>
        <v>0</v>
      </c>
      <c r="O1688">
        <f t="shared" ca="1" si="429"/>
        <v>0</v>
      </c>
      <c r="P1688">
        <f t="shared" ca="1" si="430"/>
        <v>0</v>
      </c>
      <c r="R1688" s="1"/>
      <c r="S1688" t="e">
        <f t="shared" ca="1" si="431"/>
        <v>#REF!</v>
      </c>
    </row>
    <row r="1689" spans="2:19" x14ac:dyDescent="0.2">
      <c r="B1689">
        <f t="shared" ca="1" si="416"/>
        <v>0</v>
      </c>
      <c r="C1689">
        <f t="shared" ca="1" si="417"/>
        <v>0</v>
      </c>
      <c r="D1689">
        <f t="shared" ca="1" si="418"/>
        <v>0</v>
      </c>
      <c r="E1689">
        <f t="shared" ca="1" si="419"/>
        <v>0</v>
      </c>
      <c r="F1689">
        <f t="shared" ca="1" si="420"/>
        <v>0</v>
      </c>
      <c r="G1689">
        <f t="shared" ca="1" si="421"/>
        <v>0</v>
      </c>
      <c r="H1689">
        <f t="shared" ca="1" si="422"/>
        <v>0</v>
      </c>
      <c r="I1689">
        <f t="shared" ca="1" si="423"/>
        <v>0</v>
      </c>
      <c r="J1689">
        <f t="shared" ca="1" si="424"/>
        <v>0</v>
      </c>
      <c r="K1689">
        <f t="shared" ca="1" si="425"/>
        <v>0</v>
      </c>
      <c r="L1689">
        <f t="shared" ca="1" si="426"/>
        <v>0</v>
      </c>
      <c r="M1689">
        <f t="shared" ca="1" si="427"/>
        <v>0</v>
      </c>
      <c r="N1689">
        <f t="shared" ca="1" si="428"/>
        <v>0</v>
      </c>
      <c r="O1689">
        <f t="shared" ca="1" si="429"/>
        <v>0</v>
      </c>
      <c r="P1689">
        <f t="shared" ca="1" si="430"/>
        <v>0</v>
      </c>
      <c r="R1689" s="1"/>
      <c r="S1689" t="e">
        <f t="shared" ca="1" si="431"/>
        <v>#REF!</v>
      </c>
    </row>
    <row r="1690" spans="2:19" x14ac:dyDescent="0.2">
      <c r="B1690">
        <f t="shared" ca="1" si="416"/>
        <v>0</v>
      </c>
      <c r="C1690">
        <f t="shared" ca="1" si="417"/>
        <v>0</v>
      </c>
      <c r="D1690">
        <f t="shared" ca="1" si="418"/>
        <v>0</v>
      </c>
      <c r="E1690">
        <f t="shared" ca="1" si="419"/>
        <v>0</v>
      </c>
      <c r="F1690">
        <f t="shared" ca="1" si="420"/>
        <v>0</v>
      </c>
      <c r="G1690">
        <f t="shared" ca="1" si="421"/>
        <v>0</v>
      </c>
      <c r="H1690">
        <f t="shared" ca="1" si="422"/>
        <v>0</v>
      </c>
      <c r="I1690">
        <f t="shared" ca="1" si="423"/>
        <v>0</v>
      </c>
      <c r="J1690">
        <f t="shared" ca="1" si="424"/>
        <v>0</v>
      </c>
      <c r="K1690">
        <f t="shared" ca="1" si="425"/>
        <v>0</v>
      </c>
      <c r="L1690">
        <f t="shared" ca="1" si="426"/>
        <v>0</v>
      </c>
      <c r="M1690">
        <f t="shared" ca="1" si="427"/>
        <v>0</v>
      </c>
      <c r="N1690">
        <f t="shared" ca="1" si="428"/>
        <v>0</v>
      </c>
      <c r="O1690">
        <f t="shared" ca="1" si="429"/>
        <v>0</v>
      </c>
      <c r="P1690">
        <f t="shared" ca="1" si="430"/>
        <v>0</v>
      </c>
      <c r="R1690" s="1"/>
      <c r="S1690" t="e">
        <f t="shared" ca="1" si="431"/>
        <v>#REF!</v>
      </c>
    </row>
    <row r="1691" spans="2:19" x14ac:dyDescent="0.2">
      <c r="B1691">
        <f t="shared" ca="1" si="416"/>
        <v>0</v>
      </c>
      <c r="C1691">
        <f t="shared" ca="1" si="417"/>
        <v>0</v>
      </c>
      <c r="D1691">
        <f t="shared" ca="1" si="418"/>
        <v>0</v>
      </c>
      <c r="E1691">
        <f t="shared" ca="1" si="419"/>
        <v>0</v>
      </c>
      <c r="F1691">
        <f t="shared" ca="1" si="420"/>
        <v>0</v>
      </c>
      <c r="G1691">
        <f t="shared" ca="1" si="421"/>
        <v>0</v>
      </c>
      <c r="H1691">
        <f t="shared" ca="1" si="422"/>
        <v>0</v>
      </c>
      <c r="I1691">
        <f t="shared" ca="1" si="423"/>
        <v>0</v>
      </c>
      <c r="J1691">
        <f t="shared" ca="1" si="424"/>
        <v>0</v>
      </c>
      <c r="K1691">
        <f t="shared" ca="1" si="425"/>
        <v>0</v>
      </c>
      <c r="L1691">
        <f t="shared" ca="1" si="426"/>
        <v>0</v>
      </c>
      <c r="M1691">
        <f t="shared" ca="1" si="427"/>
        <v>0</v>
      </c>
      <c r="N1691">
        <f t="shared" ca="1" si="428"/>
        <v>0</v>
      </c>
      <c r="O1691">
        <f t="shared" ca="1" si="429"/>
        <v>0</v>
      </c>
      <c r="P1691">
        <f t="shared" ca="1" si="430"/>
        <v>0</v>
      </c>
      <c r="R1691" s="1"/>
      <c r="S1691" t="e">
        <f t="shared" ca="1" si="431"/>
        <v>#REF!</v>
      </c>
    </row>
    <row r="1692" spans="2:19" x14ac:dyDescent="0.2">
      <c r="B1692">
        <f t="shared" ca="1" si="416"/>
        <v>0</v>
      </c>
      <c r="C1692">
        <f t="shared" ca="1" si="417"/>
        <v>0</v>
      </c>
      <c r="D1692">
        <f t="shared" ca="1" si="418"/>
        <v>0</v>
      </c>
      <c r="E1692">
        <f t="shared" ca="1" si="419"/>
        <v>0</v>
      </c>
      <c r="F1692">
        <f t="shared" ca="1" si="420"/>
        <v>0</v>
      </c>
      <c r="G1692">
        <f t="shared" ca="1" si="421"/>
        <v>0</v>
      </c>
      <c r="H1692">
        <f t="shared" ca="1" si="422"/>
        <v>0</v>
      </c>
      <c r="I1692">
        <f t="shared" ca="1" si="423"/>
        <v>0</v>
      </c>
      <c r="J1692">
        <f t="shared" ca="1" si="424"/>
        <v>0</v>
      </c>
      <c r="K1692">
        <f t="shared" ca="1" si="425"/>
        <v>0</v>
      </c>
      <c r="L1692">
        <f t="shared" ca="1" si="426"/>
        <v>0</v>
      </c>
      <c r="M1692">
        <f t="shared" ca="1" si="427"/>
        <v>0</v>
      </c>
      <c r="N1692">
        <f t="shared" ca="1" si="428"/>
        <v>0</v>
      </c>
      <c r="O1692">
        <f t="shared" ca="1" si="429"/>
        <v>0</v>
      </c>
      <c r="P1692">
        <f t="shared" ca="1" si="430"/>
        <v>0</v>
      </c>
      <c r="R1692" s="1"/>
      <c r="S1692" t="e">
        <f t="shared" ca="1" si="431"/>
        <v>#REF!</v>
      </c>
    </row>
    <row r="1693" spans="2:19" x14ac:dyDescent="0.2">
      <c r="B1693">
        <f t="shared" ca="1" si="416"/>
        <v>0</v>
      </c>
      <c r="C1693">
        <f t="shared" ca="1" si="417"/>
        <v>0</v>
      </c>
      <c r="D1693">
        <f t="shared" ca="1" si="418"/>
        <v>0</v>
      </c>
      <c r="E1693">
        <f t="shared" ca="1" si="419"/>
        <v>0</v>
      </c>
      <c r="F1693">
        <f t="shared" ca="1" si="420"/>
        <v>0</v>
      </c>
      <c r="G1693">
        <f t="shared" ca="1" si="421"/>
        <v>0</v>
      </c>
      <c r="H1693">
        <f t="shared" ca="1" si="422"/>
        <v>0</v>
      </c>
      <c r="I1693">
        <f t="shared" ca="1" si="423"/>
        <v>0</v>
      </c>
      <c r="J1693">
        <f t="shared" ca="1" si="424"/>
        <v>0</v>
      </c>
      <c r="K1693">
        <f t="shared" ca="1" si="425"/>
        <v>0</v>
      </c>
      <c r="L1693">
        <f t="shared" ca="1" si="426"/>
        <v>0</v>
      </c>
      <c r="M1693">
        <f t="shared" ca="1" si="427"/>
        <v>0</v>
      </c>
      <c r="N1693">
        <f t="shared" ca="1" si="428"/>
        <v>0</v>
      </c>
      <c r="O1693">
        <f t="shared" ca="1" si="429"/>
        <v>0</v>
      </c>
      <c r="P1693">
        <f t="shared" ca="1" si="430"/>
        <v>0</v>
      </c>
      <c r="R1693" s="1"/>
      <c r="S1693" t="e">
        <f t="shared" ca="1" si="431"/>
        <v>#REF!</v>
      </c>
    </row>
    <row r="1694" spans="2:19" x14ac:dyDescent="0.2">
      <c r="B1694">
        <f t="shared" ca="1" si="416"/>
        <v>0</v>
      </c>
      <c r="C1694">
        <f t="shared" ca="1" si="417"/>
        <v>0</v>
      </c>
      <c r="D1694">
        <f t="shared" ca="1" si="418"/>
        <v>0</v>
      </c>
      <c r="E1694">
        <f t="shared" ca="1" si="419"/>
        <v>0</v>
      </c>
      <c r="F1694">
        <f t="shared" ca="1" si="420"/>
        <v>0</v>
      </c>
      <c r="G1694">
        <f t="shared" ca="1" si="421"/>
        <v>0</v>
      </c>
      <c r="H1694">
        <f t="shared" ca="1" si="422"/>
        <v>0</v>
      </c>
      <c r="I1694">
        <f t="shared" ca="1" si="423"/>
        <v>0</v>
      </c>
      <c r="J1694">
        <f t="shared" ca="1" si="424"/>
        <v>0</v>
      </c>
      <c r="K1694">
        <f t="shared" ca="1" si="425"/>
        <v>0</v>
      </c>
      <c r="L1694">
        <f t="shared" ca="1" si="426"/>
        <v>0</v>
      </c>
      <c r="M1694">
        <f t="shared" ca="1" si="427"/>
        <v>0</v>
      </c>
      <c r="N1694">
        <f t="shared" ca="1" si="428"/>
        <v>0</v>
      </c>
      <c r="O1694">
        <f t="shared" ca="1" si="429"/>
        <v>0</v>
      </c>
      <c r="P1694">
        <f t="shared" ca="1" si="430"/>
        <v>0</v>
      </c>
      <c r="R1694" s="1"/>
      <c r="S1694" t="e">
        <f t="shared" ca="1" si="431"/>
        <v>#REF!</v>
      </c>
    </row>
    <row r="1695" spans="2:19" x14ac:dyDescent="0.2">
      <c r="B1695">
        <f t="shared" ca="1" si="416"/>
        <v>0</v>
      </c>
      <c r="C1695">
        <f t="shared" ca="1" si="417"/>
        <v>0</v>
      </c>
      <c r="D1695">
        <f t="shared" ca="1" si="418"/>
        <v>0</v>
      </c>
      <c r="E1695">
        <f t="shared" ca="1" si="419"/>
        <v>0</v>
      </c>
      <c r="F1695">
        <f t="shared" ca="1" si="420"/>
        <v>0</v>
      </c>
      <c r="G1695">
        <f t="shared" ca="1" si="421"/>
        <v>0</v>
      </c>
      <c r="H1695">
        <f t="shared" ca="1" si="422"/>
        <v>0</v>
      </c>
      <c r="I1695">
        <f t="shared" ca="1" si="423"/>
        <v>0</v>
      </c>
      <c r="J1695">
        <f t="shared" ca="1" si="424"/>
        <v>0</v>
      </c>
      <c r="K1695">
        <f t="shared" ca="1" si="425"/>
        <v>0</v>
      </c>
      <c r="L1695">
        <f t="shared" ca="1" si="426"/>
        <v>0</v>
      </c>
      <c r="M1695">
        <f t="shared" ca="1" si="427"/>
        <v>0</v>
      </c>
      <c r="N1695">
        <f t="shared" ca="1" si="428"/>
        <v>0</v>
      </c>
      <c r="O1695">
        <f t="shared" ca="1" si="429"/>
        <v>0</v>
      </c>
      <c r="P1695">
        <f t="shared" ca="1" si="430"/>
        <v>0</v>
      </c>
      <c r="R1695" s="1"/>
      <c r="S1695" t="e">
        <f t="shared" ca="1" si="431"/>
        <v>#REF!</v>
      </c>
    </row>
    <row r="1696" spans="2:19" x14ac:dyDescent="0.2">
      <c r="B1696">
        <f t="shared" ca="1" si="416"/>
        <v>0</v>
      </c>
      <c r="C1696">
        <f t="shared" ca="1" si="417"/>
        <v>0</v>
      </c>
      <c r="D1696">
        <f t="shared" ca="1" si="418"/>
        <v>0</v>
      </c>
      <c r="E1696">
        <f t="shared" ca="1" si="419"/>
        <v>0</v>
      </c>
      <c r="F1696">
        <f t="shared" ca="1" si="420"/>
        <v>0</v>
      </c>
      <c r="G1696">
        <f t="shared" ca="1" si="421"/>
        <v>0</v>
      </c>
      <c r="H1696">
        <f t="shared" ca="1" si="422"/>
        <v>0</v>
      </c>
      <c r="I1696">
        <f t="shared" ca="1" si="423"/>
        <v>0</v>
      </c>
      <c r="J1696">
        <f t="shared" ca="1" si="424"/>
        <v>0</v>
      </c>
      <c r="K1696">
        <f t="shared" ca="1" si="425"/>
        <v>0</v>
      </c>
      <c r="L1696">
        <f t="shared" ca="1" si="426"/>
        <v>0</v>
      </c>
      <c r="M1696">
        <f t="shared" ca="1" si="427"/>
        <v>0</v>
      </c>
      <c r="N1696">
        <f t="shared" ca="1" si="428"/>
        <v>0</v>
      </c>
      <c r="O1696">
        <f t="shared" ca="1" si="429"/>
        <v>0</v>
      </c>
      <c r="P1696">
        <f t="shared" ca="1" si="430"/>
        <v>0</v>
      </c>
      <c r="R1696" s="1"/>
      <c r="S1696" t="e">
        <f t="shared" ca="1" si="431"/>
        <v>#REF!</v>
      </c>
    </row>
    <row r="1697" spans="2:19" x14ac:dyDescent="0.2">
      <c r="B1697">
        <f t="shared" ca="1" si="416"/>
        <v>0</v>
      </c>
      <c r="C1697">
        <f t="shared" ca="1" si="417"/>
        <v>0</v>
      </c>
      <c r="D1697">
        <f t="shared" ca="1" si="418"/>
        <v>0</v>
      </c>
      <c r="E1697">
        <f t="shared" ca="1" si="419"/>
        <v>0</v>
      </c>
      <c r="F1697">
        <f t="shared" ca="1" si="420"/>
        <v>0</v>
      </c>
      <c r="G1697">
        <f t="shared" ca="1" si="421"/>
        <v>0</v>
      </c>
      <c r="H1697">
        <f t="shared" ca="1" si="422"/>
        <v>0</v>
      </c>
      <c r="I1697">
        <f t="shared" ca="1" si="423"/>
        <v>0</v>
      </c>
      <c r="J1697">
        <f t="shared" ca="1" si="424"/>
        <v>0</v>
      </c>
      <c r="K1697">
        <f t="shared" ca="1" si="425"/>
        <v>0</v>
      </c>
      <c r="L1697">
        <f t="shared" ca="1" si="426"/>
        <v>0</v>
      </c>
      <c r="M1697">
        <f t="shared" ca="1" si="427"/>
        <v>0</v>
      </c>
      <c r="N1697">
        <f t="shared" ca="1" si="428"/>
        <v>0</v>
      </c>
      <c r="O1697">
        <f t="shared" ca="1" si="429"/>
        <v>0</v>
      </c>
      <c r="P1697">
        <f t="shared" ca="1" si="430"/>
        <v>0</v>
      </c>
      <c r="R1697" s="1"/>
      <c r="S1697" t="e">
        <f t="shared" ca="1" si="431"/>
        <v>#REF!</v>
      </c>
    </row>
    <row r="1698" spans="2:19" x14ac:dyDescent="0.2">
      <c r="B1698">
        <f t="shared" ca="1" si="416"/>
        <v>0</v>
      </c>
      <c r="C1698">
        <f t="shared" ca="1" si="417"/>
        <v>0</v>
      </c>
      <c r="D1698">
        <f t="shared" ca="1" si="418"/>
        <v>0</v>
      </c>
      <c r="E1698">
        <f t="shared" ca="1" si="419"/>
        <v>0</v>
      </c>
      <c r="F1698">
        <f t="shared" ca="1" si="420"/>
        <v>0</v>
      </c>
      <c r="G1698">
        <f t="shared" ca="1" si="421"/>
        <v>0</v>
      </c>
      <c r="H1698">
        <f t="shared" ca="1" si="422"/>
        <v>0</v>
      </c>
      <c r="I1698">
        <f t="shared" ca="1" si="423"/>
        <v>0</v>
      </c>
      <c r="J1698">
        <f t="shared" ca="1" si="424"/>
        <v>0</v>
      </c>
      <c r="K1698">
        <f t="shared" ca="1" si="425"/>
        <v>0</v>
      </c>
      <c r="L1698">
        <f t="shared" ca="1" si="426"/>
        <v>0</v>
      </c>
      <c r="M1698">
        <f t="shared" ca="1" si="427"/>
        <v>0</v>
      </c>
      <c r="N1698">
        <f t="shared" ca="1" si="428"/>
        <v>0</v>
      </c>
      <c r="O1698">
        <f t="shared" ca="1" si="429"/>
        <v>0</v>
      </c>
      <c r="P1698">
        <f t="shared" ca="1" si="430"/>
        <v>0</v>
      </c>
      <c r="R1698" s="1"/>
      <c r="S1698" t="e">
        <f t="shared" ca="1" si="431"/>
        <v>#REF!</v>
      </c>
    </row>
    <row r="1699" spans="2:19" x14ac:dyDescent="0.2">
      <c r="B1699">
        <f t="shared" ca="1" si="416"/>
        <v>0</v>
      </c>
      <c r="C1699">
        <f t="shared" ca="1" si="417"/>
        <v>0</v>
      </c>
      <c r="D1699">
        <f t="shared" ca="1" si="418"/>
        <v>0</v>
      </c>
      <c r="E1699">
        <f t="shared" ca="1" si="419"/>
        <v>0</v>
      </c>
      <c r="F1699">
        <f t="shared" ca="1" si="420"/>
        <v>0</v>
      </c>
      <c r="G1699">
        <f t="shared" ca="1" si="421"/>
        <v>0</v>
      </c>
      <c r="H1699">
        <f t="shared" ca="1" si="422"/>
        <v>0</v>
      </c>
      <c r="I1699">
        <f t="shared" ca="1" si="423"/>
        <v>0</v>
      </c>
      <c r="J1699">
        <f t="shared" ca="1" si="424"/>
        <v>0</v>
      </c>
      <c r="K1699">
        <f t="shared" ca="1" si="425"/>
        <v>0</v>
      </c>
      <c r="L1699">
        <f t="shared" ca="1" si="426"/>
        <v>0</v>
      </c>
      <c r="M1699">
        <f t="shared" ca="1" si="427"/>
        <v>0</v>
      </c>
      <c r="N1699">
        <f t="shared" ca="1" si="428"/>
        <v>0</v>
      </c>
      <c r="O1699">
        <f t="shared" ca="1" si="429"/>
        <v>0</v>
      </c>
      <c r="P1699">
        <f t="shared" ca="1" si="430"/>
        <v>0</v>
      </c>
      <c r="R1699" s="1"/>
      <c r="S1699" t="e">
        <f t="shared" ca="1" si="431"/>
        <v>#REF!</v>
      </c>
    </row>
    <row r="1700" spans="2:19" x14ac:dyDescent="0.2">
      <c r="B1700">
        <f t="shared" ca="1" si="416"/>
        <v>0</v>
      </c>
      <c r="C1700">
        <f t="shared" ca="1" si="417"/>
        <v>0</v>
      </c>
      <c r="D1700">
        <f t="shared" ca="1" si="418"/>
        <v>0</v>
      </c>
      <c r="E1700">
        <f t="shared" ca="1" si="419"/>
        <v>0</v>
      </c>
      <c r="F1700">
        <f t="shared" ca="1" si="420"/>
        <v>0</v>
      </c>
      <c r="G1700">
        <f t="shared" ca="1" si="421"/>
        <v>0</v>
      </c>
      <c r="H1700">
        <f t="shared" ca="1" si="422"/>
        <v>0</v>
      </c>
      <c r="I1700">
        <f t="shared" ca="1" si="423"/>
        <v>0</v>
      </c>
      <c r="J1700">
        <f t="shared" ca="1" si="424"/>
        <v>0</v>
      </c>
      <c r="K1700">
        <f t="shared" ca="1" si="425"/>
        <v>0</v>
      </c>
      <c r="L1700">
        <f t="shared" ca="1" si="426"/>
        <v>0</v>
      </c>
      <c r="M1700">
        <f t="shared" ca="1" si="427"/>
        <v>0</v>
      </c>
      <c r="N1700">
        <f t="shared" ca="1" si="428"/>
        <v>0</v>
      </c>
      <c r="O1700">
        <f t="shared" ca="1" si="429"/>
        <v>0</v>
      </c>
      <c r="P1700">
        <f t="shared" ca="1" si="430"/>
        <v>0</v>
      </c>
      <c r="R1700" s="1"/>
      <c r="S1700" t="e">
        <f t="shared" ca="1" si="431"/>
        <v>#REF!</v>
      </c>
    </row>
    <row r="1701" spans="2:19" x14ac:dyDescent="0.2">
      <c r="B1701">
        <f t="shared" ca="1" si="416"/>
        <v>0</v>
      </c>
      <c r="C1701">
        <f t="shared" ca="1" si="417"/>
        <v>0</v>
      </c>
      <c r="D1701">
        <f t="shared" ca="1" si="418"/>
        <v>0</v>
      </c>
      <c r="E1701">
        <f t="shared" ca="1" si="419"/>
        <v>0</v>
      </c>
      <c r="F1701">
        <f t="shared" ca="1" si="420"/>
        <v>0</v>
      </c>
      <c r="G1701">
        <f t="shared" ca="1" si="421"/>
        <v>0</v>
      </c>
      <c r="H1701">
        <f t="shared" ca="1" si="422"/>
        <v>0</v>
      </c>
      <c r="I1701">
        <f t="shared" ca="1" si="423"/>
        <v>0</v>
      </c>
      <c r="J1701">
        <f t="shared" ca="1" si="424"/>
        <v>0</v>
      </c>
      <c r="K1701">
        <f t="shared" ca="1" si="425"/>
        <v>0</v>
      </c>
      <c r="L1701">
        <f t="shared" ca="1" si="426"/>
        <v>0</v>
      </c>
      <c r="M1701">
        <f t="shared" ca="1" si="427"/>
        <v>0</v>
      </c>
      <c r="N1701">
        <f t="shared" ca="1" si="428"/>
        <v>0</v>
      </c>
      <c r="O1701">
        <f t="shared" ca="1" si="429"/>
        <v>0</v>
      </c>
      <c r="P1701">
        <f t="shared" ca="1" si="430"/>
        <v>0</v>
      </c>
      <c r="R1701" s="1"/>
      <c r="S1701" t="e">
        <f t="shared" ca="1" si="431"/>
        <v>#REF!</v>
      </c>
    </row>
    <row r="1702" spans="2:19" x14ac:dyDescent="0.2">
      <c r="B1702">
        <f t="shared" ca="1" si="416"/>
        <v>0</v>
      </c>
      <c r="C1702">
        <f t="shared" ca="1" si="417"/>
        <v>0</v>
      </c>
      <c r="D1702">
        <f t="shared" ca="1" si="418"/>
        <v>0</v>
      </c>
      <c r="E1702">
        <f t="shared" ca="1" si="419"/>
        <v>0</v>
      </c>
      <c r="F1702">
        <f t="shared" ca="1" si="420"/>
        <v>0</v>
      </c>
      <c r="G1702">
        <f t="shared" ca="1" si="421"/>
        <v>0</v>
      </c>
      <c r="H1702">
        <f t="shared" ca="1" si="422"/>
        <v>0</v>
      </c>
      <c r="I1702">
        <f t="shared" ca="1" si="423"/>
        <v>0</v>
      </c>
      <c r="J1702">
        <f t="shared" ca="1" si="424"/>
        <v>0</v>
      </c>
      <c r="K1702">
        <f t="shared" ca="1" si="425"/>
        <v>0</v>
      </c>
      <c r="L1702">
        <f t="shared" ca="1" si="426"/>
        <v>0</v>
      </c>
      <c r="M1702">
        <f t="shared" ca="1" si="427"/>
        <v>0</v>
      </c>
      <c r="N1702">
        <f t="shared" ca="1" si="428"/>
        <v>0</v>
      </c>
      <c r="O1702">
        <f t="shared" ca="1" si="429"/>
        <v>0</v>
      </c>
      <c r="P1702">
        <f t="shared" ca="1" si="430"/>
        <v>0</v>
      </c>
      <c r="R1702" s="1"/>
      <c r="S1702" t="e">
        <f t="shared" ca="1" si="431"/>
        <v>#REF!</v>
      </c>
    </row>
    <row r="1703" spans="2:19" x14ac:dyDescent="0.2">
      <c r="B1703">
        <f t="shared" ca="1" si="416"/>
        <v>0</v>
      </c>
      <c r="C1703">
        <f t="shared" ca="1" si="417"/>
        <v>0</v>
      </c>
      <c r="D1703">
        <f t="shared" ca="1" si="418"/>
        <v>0</v>
      </c>
      <c r="E1703">
        <f t="shared" ca="1" si="419"/>
        <v>0</v>
      </c>
      <c r="F1703">
        <f t="shared" ca="1" si="420"/>
        <v>0</v>
      </c>
      <c r="G1703">
        <f t="shared" ca="1" si="421"/>
        <v>0</v>
      </c>
      <c r="H1703">
        <f t="shared" ca="1" si="422"/>
        <v>0</v>
      </c>
      <c r="I1703">
        <f t="shared" ca="1" si="423"/>
        <v>0</v>
      </c>
      <c r="J1703">
        <f t="shared" ca="1" si="424"/>
        <v>0</v>
      </c>
      <c r="K1703">
        <f t="shared" ca="1" si="425"/>
        <v>0</v>
      </c>
      <c r="L1703">
        <f t="shared" ca="1" si="426"/>
        <v>0</v>
      </c>
      <c r="M1703">
        <f t="shared" ca="1" si="427"/>
        <v>0</v>
      </c>
      <c r="N1703">
        <f t="shared" ca="1" si="428"/>
        <v>0</v>
      </c>
      <c r="O1703">
        <f t="shared" ca="1" si="429"/>
        <v>0</v>
      </c>
      <c r="P1703">
        <f t="shared" ca="1" si="430"/>
        <v>0</v>
      </c>
      <c r="R1703" s="1"/>
      <c r="S1703" t="e">
        <f t="shared" ca="1" si="431"/>
        <v>#REF!</v>
      </c>
    </row>
    <row r="1704" spans="2:19" x14ac:dyDescent="0.2">
      <c r="B1704">
        <f t="shared" ca="1" si="416"/>
        <v>0</v>
      </c>
      <c r="C1704">
        <f t="shared" ca="1" si="417"/>
        <v>0</v>
      </c>
      <c r="D1704">
        <f t="shared" ca="1" si="418"/>
        <v>0</v>
      </c>
      <c r="E1704">
        <f t="shared" ca="1" si="419"/>
        <v>0</v>
      </c>
      <c r="F1704">
        <f t="shared" ca="1" si="420"/>
        <v>0</v>
      </c>
      <c r="G1704">
        <f t="shared" ca="1" si="421"/>
        <v>0</v>
      </c>
      <c r="H1704">
        <f t="shared" ca="1" si="422"/>
        <v>0</v>
      </c>
      <c r="I1704">
        <f t="shared" ca="1" si="423"/>
        <v>0</v>
      </c>
      <c r="J1704">
        <f t="shared" ca="1" si="424"/>
        <v>0</v>
      </c>
      <c r="K1704">
        <f t="shared" ca="1" si="425"/>
        <v>0</v>
      </c>
      <c r="L1704">
        <f t="shared" ca="1" si="426"/>
        <v>0</v>
      </c>
      <c r="M1704">
        <f t="shared" ca="1" si="427"/>
        <v>0</v>
      </c>
      <c r="N1704">
        <f t="shared" ca="1" si="428"/>
        <v>0</v>
      </c>
      <c r="O1704">
        <f t="shared" ca="1" si="429"/>
        <v>0</v>
      </c>
      <c r="P1704">
        <f t="shared" ca="1" si="430"/>
        <v>0</v>
      </c>
      <c r="R1704" s="1"/>
      <c r="S1704" t="e">
        <f t="shared" ca="1" si="431"/>
        <v>#REF!</v>
      </c>
    </row>
    <row r="1705" spans="2:19" x14ac:dyDescent="0.2">
      <c r="B1705">
        <f t="shared" ca="1" si="416"/>
        <v>0</v>
      </c>
      <c r="C1705">
        <f t="shared" ca="1" si="417"/>
        <v>0</v>
      </c>
      <c r="D1705">
        <f t="shared" ca="1" si="418"/>
        <v>0</v>
      </c>
      <c r="E1705">
        <f t="shared" ca="1" si="419"/>
        <v>0</v>
      </c>
      <c r="F1705">
        <f t="shared" ca="1" si="420"/>
        <v>0</v>
      </c>
      <c r="G1705">
        <f t="shared" ca="1" si="421"/>
        <v>0</v>
      </c>
      <c r="H1705">
        <f t="shared" ca="1" si="422"/>
        <v>0</v>
      </c>
      <c r="I1705">
        <f t="shared" ca="1" si="423"/>
        <v>0</v>
      </c>
      <c r="J1705">
        <f t="shared" ca="1" si="424"/>
        <v>0</v>
      </c>
      <c r="K1705">
        <f t="shared" ca="1" si="425"/>
        <v>0</v>
      </c>
      <c r="L1705">
        <f t="shared" ca="1" si="426"/>
        <v>0</v>
      </c>
      <c r="M1705">
        <f t="shared" ca="1" si="427"/>
        <v>0</v>
      </c>
      <c r="N1705">
        <f t="shared" ca="1" si="428"/>
        <v>0</v>
      </c>
      <c r="O1705">
        <f t="shared" ca="1" si="429"/>
        <v>0</v>
      </c>
      <c r="P1705">
        <f t="shared" ca="1" si="430"/>
        <v>0</v>
      </c>
      <c r="R1705" s="1"/>
      <c r="S1705" t="e">
        <f t="shared" ca="1" si="431"/>
        <v>#REF!</v>
      </c>
    </row>
    <row r="1706" spans="2:19" x14ac:dyDescent="0.2">
      <c r="B1706">
        <f t="shared" ca="1" si="416"/>
        <v>0</v>
      </c>
      <c r="C1706">
        <f t="shared" ca="1" si="417"/>
        <v>0</v>
      </c>
      <c r="D1706">
        <f t="shared" ca="1" si="418"/>
        <v>0</v>
      </c>
      <c r="E1706">
        <f t="shared" ca="1" si="419"/>
        <v>0</v>
      </c>
      <c r="F1706">
        <f t="shared" ca="1" si="420"/>
        <v>0</v>
      </c>
      <c r="G1706">
        <f t="shared" ca="1" si="421"/>
        <v>0</v>
      </c>
      <c r="H1706">
        <f t="shared" ca="1" si="422"/>
        <v>0</v>
      </c>
      <c r="I1706">
        <f t="shared" ca="1" si="423"/>
        <v>0</v>
      </c>
      <c r="J1706">
        <f t="shared" ca="1" si="424"/>
        <v>0</v>
      </c>
      <c r="K1706">
        <f t="shared" ca="1" si="425"/>
        <v>0</v>
      </c>
      <c r="L1706">
        <f t="shared" ca="1" si="426"/>
        <v>0</v>
      </c>
      <c r="M1706">
        <f t="shared" ca="1" si="427"/>
        <v>0</v>
      </c>
      <c r="N1706">
        <f t="shared" ca="1" si="428"/>
        <v>0</v>
      </c>
      <c r="O1706">
        <f t="shared" ca="1" si="429"/>
        <v>0</v>
      </c>
      <c r="P1706">
        <f t="shared" ca="1" si="430"/>
        <v>0</v>
      </c>
      <c r="R1706" s="1"/>
      <c r="S1706" t="e">
        <f t="shared" ca="1" si="431"/>
        <v>#REF!</v>
      </c>
    </row>
    <row r="1707" spans="2:19" x14ac:dyDescent="0.2">
      <c r="B1707">
        <f t="shared" ca="1" si="416"/>
        <v>0</v>
      </c>
      <c r="C1707">
        <f t="shared" ca="1" si="417"/>
        <v>0</v>
      </c>
      <c r="D1707">
        <f t="shared" ca="1" si="418"/>
        <v>0</v>
      </c>
      <c r="E1707">
        <f t="shared" ca="1" si="419"/>
        <v>0</v>
      </c>
      <c r="F1707">
        <f t="shared" ca="1" si="420"/>
        <v>0</v>
      </c>
      <c r="G1707">
        <f t="shared" ca="1" si="421"/>
        <v>0</v>
      </c>
      <c r="H1707">
        <f t="shared" ca="1" si="422"/>
        <v>0</v>
      </c>
      <c r="I1707">
        <f t="shared" ca="1" si="423"/>
        <v>0</v>
      </c>
      <c r="J1707">
        <f t="shared" ca="1" si="424"/>
        <v>0</v>
      </c>
      <c r="K1707">
        <f t="shared" ca="1" si="425"/>
        <v>0</v>
      </c>
      <c r="L1707">
        <f t="shared" ca="1" si="426"/>
        <v>0</v>
      </c>
      <c r="M1707">
        <f t="shared" ca="1" si="427"/>
        <v>0</v>
      </c>
      <c r="N1707">
        <f t="shared" ca="1" si="428"/>
        <v>0</v>
      </c>
      <c r="O1707">
        <f t="shared" ca="1" si="429"/>
        <v>0</v>
      </c>
      <c r="P1707">
        <f t="shared" ca="1" si="430"/>
        <v>0</v>
      </c>
      <c r="R1707" s="1"/>
      <c r="S1707" t="e">
        <f t="shared" ca="1" si="431"/>
        <v>#REF!</v>
      </c>
    </row>
    <row r="1708" spans="2:19" x14ac:dyDescent="0.2">
      <c r="B1708">
        <f t="shared" ca="1" si="416"/>
        <v>0</v>
      </c>
      <c r="C1708">
        <f t="shared" ca="1" si="417"/>
        <v>0</v>
      </c>
      <c r="D1708">
        <f t="shared" ca="1" si="418"/>
        <v>0</v>
      </c>
      <c r="E1708">
        <f t="shared" ca="1" si="419"/>
        <v>0</v>
      </c>
      <c r="F1708">
        <f t="shared" ca="1" si="420"/>
        <v>0</v>
      </c>
      <c r="G1708">
        <f t="shared" ca="1" si="421"/>
        <v>0</v>
      </c>
      <c r="H1708">
        <f t="shared" ca="1" si="422"/>
        <v>0</v>
      </c>
      <c r="I1708">
        <f t="shared" ca="1" si="423"/>
        <v>0</v>
      </c>
      <c r="J1708">
        <f t="shared" ca="1" si="424"/>
        <v>0</v>
      </c>
      <c r="K1708">
        <f t="shared" ca="1" si="425"/>
        <v>0</v>
      </c>
      <c r="L1708">
        <f t="shared" ca="1" si="426"/>
        <v>0</v>
      </c>
      <c r="M1708">
        <f t="shared" ca="1" si="427"/>
        <v>0</v>
      </c>
      <c r="N1708">
        <f t="shared" ca="1" si="428"/>
        <v>0</v>
      </c>
      <c r="O1708">
        <f t="shared" ca="1" si="429"/>
        <v>0</v>
      </c>
      <c r="P1708">
        <f t="shared" ca="1" si="430"/>
        <v>0</v>
      </c>
      <c r="R1708" s="1"/>
      <c r="S1708" t="e">
        <f t="shared" ca="1" si="431"/>
        <v>#REF!</v>
      </c>
    </row>
    <row r="1709" spans="2:19" x14ac:dyDescent="0.2">
      <c r="B1709">
        <f t="shared" ca="1" si="416"/>
        <v>0</v>
      </c>
      <c r="C1709">
        <f t="shared" ca="1" si="417"/>
        <v>0</v>
      </c>
      <c r="D1709">
        <f t="shared" ca="1" si="418"/>
        <v>0</v>
      </c>
      <c r="E1709">
        <f t="shared" ca="1" si="419"/>
        <v>0</v>
      </c>
      <c r="F1709">
        <f t="shared" ca="1" si="420"/>
        <v>0</v>
      </c>
      <c r="G1709">
        <f t="shared" ca="1" si="421"/>
        <v>0</v>
      </c>
      <c r="H1709">
        <f t="shared" ca="1" si="422"/>
        <v>0</v>
      </c>
      <c r="I1709">
        <f t="shared" ca="1" si="423"/>
        <v>0</v>
      </c>
      <c r="J1709">
        <f t="shared" ca="1" si="424"/>
        <v>0</v>
      </c>
      <c r="K1709">
        <f t="shared" ca="1" si="425"/>
        <v>0</v>
      </c>
      <c r="L1709">
        <f t="shared" ca="1" si="426"/>
        <v>0</v>
      </c>
      <c r="M1709">
        <f t="shared" ca="1" si="427"/>
        <v>0</v>
      </c>
      <c r="N1709">
        <f t="shared" ca="1" si="428"/>
        <v>0</v>
      </c>
      <c r="O1709">
        <f t="shared" ca="1" si="429"/>
        <v>0</v>
      </c>
      <c r="P1709">
        <f t="shared" ca="1" si="430"/>
        <v>0</v>
      </c>
      <c r="R1709" s="1"/>
      <c r="S1709" t="e">
        <f t="shared" ca="1" si="431"/>
        <v>#REF!</v>
      </c>
    </row>
    <row r="1710" spans="2:19" x14ac:dyDescent="0.2">
      <c r="B1710">
        <f t="shared" ca="1" si="416"/>
        <v>0</v>
      </c>
      <c r="C1710">
        <f t="shared" ca="1" si="417"/>
        <v>0</v>
      </c>
      <c r="D1710">
        <f t="shared" ca="1" si="418"/>
        <v>0</v>
      </c>
      <c r="E1710">
        <f t="shared" ca="1" si="419"/>
        <v>0</v>
      </c>
      <c r="F1710">
        <f t="shared" ca="1" si="420"/>
        <v>0</v>
      </c>
      <c r="G1710">
        <f t="shared" ca="1" si="421"/>
        <v>0</v>
      </c>
      <c r="H1710">
        <f t="shared" ca="1" si="422"/>
        <v>0</v>
      </c>
      <c r="I1710">
        <f t="shared" ca="1" si="423"/>
        <v>0</v>
      </c>
      <c r="J1710">
        <f t="shared" ca="1" si="424"/>
        <v>0</v>
      </c>
      <c r="K1710">
        <f t="shared" ca="1" si="425"/>
        <v>0</v>
      </c>
      <c r="L1710">
        <f t="shared" ca="1" si="426"/>
        <v>0</v>
      </c>
      <c r="M1710">
        <f t="shared" ca="1" si="427"/>
        <v>0</v>
      </c>
      <c r="N1710">
        <f t="shared" ca="1" si="428"/>
        <v>0</v>
      </c>
      <c r="O1710">
        <f t="shared" ca="1" si="429"/>
        <v>0</v>
      </c>
      <c r="P1710">
        <f t="shared" ca="1" si="430"/>
        <v>0</v>
      </c>
      <c r="R1710" s="1"/>
      <c r="S1710" t="e">
        <f t="shared" ca="1" si="431"/>
        <v>#REF!</v>
      </c>
    </row>
    <row r="1711" spans="2:19" x14ac:dyDescent="0.2">
      <c r="B1711">
        <f t="shared" ca="1" si="416"/>
        <v>0</v>
      </c>
      <c r="C1711">
        <f t="shared" ca="1" si="417"/>
        <v>0</v>
      </c>
      <c r="D1711">
        <f t="shared" ca="1" si="418"/>
        <v>0</v>
      </c>
      <c r="E1711">
        <f t="shared" ca="1" si="419"/>
        <v>0</v>
      </c>
      <c r="F1711">
        <f t="shared" ca="1" si="420"/>
        <v>0</v>
      </c>
      <c r="G1711">
        <f t="shared" ca="1" si="421"/>
        <v>0</v>
      </c>
      <c r="H1711">
        <f t="shared" ca="1" si="422"/>
        <v>0</v>
      </c>
      <c r="I1711">
        <f t="shared" ca="1" si="423"/>
        <v>0</v>
      </c>
      <c r="J1711">
        <f t="shared" ca="1" si="424"/>
        <v>0</v>
      </c>
      <c r="K1711">
        <f t="shared" ca="1" si="425"/>
        <v>0</v>
      </c>
      <c r="L1711">
        <f t="shared" ca="1" si="426"/>
        <v>0</v>
      </c>
      <c r="M1711">
        <f t="shared" ca="1" si="427"/>
        <v>0</v>
      </c>
      <c r="N1711">
        <f t="shared" ca="1" si="428"/>
        <v>0</v>
      </c>
      <c r="O1711">
        <f t="shared" ca="1" si="429"/>
        <v>0</v>
      </c>
      <c r="P1711">
        <f t="shared" ca="1" si="430"/>
        <v>0</v>
      </c>
      <c r="R1711" s="1"/>
      <c r="S1711" t="e">
        <f t="shared" ca="1" si="431"/>
        <v>#REF!</v>
      </c>
    </row>
    <row r="1712" spans="2:19" x14ac:dyDescent="0.2">
      <c r="B1712">
        <f t="shared" ca="1" si="416"/>
        <v>0</v>
      </c>
      <c r="C1712">
        <f t="shared" ca="1" si="417"/>
        <v>0</v>
      </c>
      <c r="D1712">
        <f t="shared" ca="1" si="418"/>
        <v>0</v>
      </c>
      <c r="E1712">
        <f t="shared" ca="1" si="419"/>
        <v>0</v>
      </c>
      <c r="F1712">
        <f t="shared" ca="1" si="420"/>
        <v>0</v>
      </c>
      <c r="G1712">
        <f t="shared" ca="1" si="421"/>
        <v>0</v>
      </c>
      <c r="H1712">
        <f t="shared" ca="1" si="422"/>
        <v>0</v>
      </c>
      <c r="I1712">
        <f t="shared" ca="1" si="423"/>
        <v>0</v>
      </c>
      <c r="J1712">
        <f t="shared" ca="1" si="424"/>
        <v>0</v>
      </c>
      <c r="K1712">
        <f t="shared" ca="1" si="425"/>
        <v>0</v>
      </c>
      <c r="L1712">
        <f t="shared" ca="1" si="426"/>
        <v>0</v>
      </c>
      <c r="M1712">
        <f t="shared" ca="1" si="427"/>
        <v>0</v>
      </c>
      <c r="N1712">
        <f t="shared" ca="1" si="428"/>
        <v>0</v>
      </c>
      <c r="O1712">
        <f t="shared" ca="1" si="429"/>
        <v>0</v>
      </c>
      <c r="P1712">
        <f t="shared" ca="1" si="430"/>
        <v>0</v>
      </c>
      <c r="R1712" s="1"/>
      <c r="S1712" t="e">
        <f t="shared" ca="1" si="431"/>
        <v>#REF!</v>
      </c>
    </row>
    <row r="1713" spans="2:19" x14ac:dyDescent="0.2">
      <c r="B1713">
        <f t="shared" ca="1" si="416"/>
        <v>0</v>
      </c>
      <c r="C1713">
        <f t="shared" ca="1" si="417"/>
        <v>0</v>
      </c>
      <c r="D1713">
        <f t="shared" ca="1" si="418"/>
        <v>0</v>
      </c>
      <c r="E1713">
        <f t="shared" ca="1" si="419"/>
        <v>0</v>
      </c>
      <c r="F1713">
        <f t="shared" ca="1" si="420"/>
        <v>0</v>
      </c>
      <c r="G1713">
        <f t="shared" ca="1" si="421"/>
        <v>0</v>
      </c>
      <c r="H1713">
        <f t="shared" ca="1" si="422"/>
        <v>0</v>
      </c>
      <c r="I1713">
        <f t="shared" ca="1" si="423"/>
        <v>0</v>
      </c>
      <c r="J1713">
        <f t="shared" ca="1" si="424"/>
        <v>0</v>
      </c>
      <c r="K1713">
        <f t="shared" ca="1" si="425"/>
        <v>0</v>
      </c>
      <c r="L1713">
        <f t="shared" ca="1" si="426"/>
        <v>0</v>
      </c>
      <c r="M1713">
        <f t="shared" ca="1" si="427"/>
        <v>0</v>
      </c>
      <c r="N1713">
        <f t="shared" ca="1" si="428"/>
        <v>0</v>
      </c>
      <c r="O1713">
        <f t="shared" ca="1" si="429"/>
        <v>0</v>
      </c>
      <c r="P1713">
        <f t="shared" ca="1" si="430"/>
        <v>0</v>
      </c>
      <c r="R1713" s="1"/>
      <c r="S1713" t="e">
        <f t="shared" ca="1" si="431"/>
        <v>#REF!</v>
      </c>
    </row>
    <row r="1714" spans="2:19" x14ac:dyDescent="0.2">
      <c r="B1714">
        <f t="shared" ca="1" si="416"/>
        <v>0</v>
      </c>
      <c r="C1714">
        <f t="shared" ca="1" si="417"/>
        <v>0</v>
      </c>
      <c r="D1714">
        <f t="shared" ca="1" si="418"/>
        <v>0</v>
      </c>
      <c r="E1714">
        <f t="shared" ca="1" si="419"/>
        <v>0</v>
      </c>
      <c r="F1714">
        <f t="shared" ca="1" si="420"/>
        <v>0</v>
      </c>
      <c r="G1714">
        <f t="shared" ca="1" si="421"/>
        <v>0</v>
      </c>
      <c r="H1714">
        <f t="shared" ca="1" si="422"/>
        <v>0</v>
      </c>
      <c r="I1714">
        <f t="shared" ca="1" si="423"/>
        <v>0</v>
      </c>
      <c r="J1714">
        <f t="shared" ca="1" si="424"/>
        <v>0</v>
      </c>
      <c r="K1714">
        <f t="shared" ca="1" si="425"/>
        <v>0</v>
      </c>
      <c r="L1714">
        <f t="shared" ca="1" si="426"/>
        <v>0</v>
      </c>
      <c r="M1714">
        <f t="shared" ca="1" si="427"/>
        <v>0</v>
      </c>
      <c r="N1714">
        <f t="shared" ca="1" si="428"/>
        <v>0</v>
      </c>
      <c r="O1714">
        <f t="shared" ca="1" si="429"/>
        <v>0</v>
      </c>
      <c r="P1714">
        <f t="shared" ca="1" si="430"/>
        <v>0</v>
      </c>
      <c r="R1714" s="1"/>
      <c r="S1714" t="e">
        <f t="shared" ca="1" si="431"/>
        <v>#REF!</v>
      </c>
    </row>
    <row r="1715" spans="2:19" x14ac:dyDescent="0.2">
      <c r="B1715">
        <f t="shared" ca="1" si="416"/>
        <v>0</v>
      </c>
      <c r="C1715">
        <f t="shared" ca="1" si="417"/>
        <v>0</v>
      </c>
      <c r="D1715">
        <f t="shared" ca="1" si="418"/>
        <v>0</v>
      </c>
      <c r="E1715">
        <f t="shared" ca="1" si="419"/>
        <v>0</v>
      </c>
      <c r="F1715">
        <f t="shared" ca="1" si="420"/>
        <v>0</v>
      </c>
      <c r="G1715">
        <f t="shared" ca="1" si="421"/>
        <v>0</v>
      </c>
      <c r="H1715">
        <f t="shared" ca="1" si="422"/>
        <v>0</v>
      </c>
      <c r="I1715">
        <f t="shared" ca="1" si="423"/>
        <v>0</v>
      </c>
      <c r="J1715">
        <f t="shared" ca="1" si="424"/>
        <v>0</v>
      </c>
      <c r="K1715">
        <f t="shared" ca="1" si="425"/>
        <v>0</v>
      </c>
      <c r="L1715">
        <f t="shared" ca="1" si="426"/>
        <v>0</v>
      </c>
      <c r="M1715">
        <f t="shared" ca="1" si="427"/>
        <v>0</v>
      </c>
      <c r="N1715">
        <f t="shared" ca="1" si="428"/>
        <v>0</v>
      </c>
      <c r="O1715">
        <f t="shared" ca="1" si="429"/>
        <v>0</v>
      </c>
      <c r="P1715">
        <f t="shared" ca="1" si="430"/>
        <v>0</v>
      </c>
      <c r="R1715" s="1"/>
      <c r="S1715" t="e">
        <f t="shared" ca="1" si="431"/>
        <v>#REF!</v>
      </c>
    </row>
    <row r="1716" spans="2:19" x14ac:dyDescent="0.2">
      <c r="B1716">
        <f t="shared" ca="1" si="416"/>
        <v>0</v>
      </c>
      <c r="C1716">
        <f t="shared" ca="1" si="417"/>
        <v>0</v>
      </c>
      <c r="D1716">
        <f t="shared" ca="1" si="418"/>
        <v>0</v>
      </c>
      <c r="E1716">
        <f t="shared" ca="1" si="419"/>
        <v>0</v>
      </c>
      <c r="F1716">
        <f t="shared" ca="1" si="420"/>
        <v>0</v>
      </c>
      <c r="G1716">
        <f t="shared" ca="1" si="421"/>
        <v>0</v>
      </c>
      <c r="H1716">
        <f t="shared" ca="1" si="422"/>
        <v>0</v>
      </c>
      <c r="I1716">
        <f t="shared" ca="1" si="423"/>
        <v>0</v>
      </c>
      <c r="J1716">
        <f t="shared" ca="1" si="424"/>
        <v>0</v>
      </c>
      <c r="K1716">
        <f t="shared" ca="1" si="425"/>
        <v>0</v>
      </c>
      <c r="L1716">
        <f t="shared" ca="1" si="426"/>
        <v>0</v>
      </c>
      <c r="M1716">
        <f t="shared" ca="1" si="427"/>
        <v>0</v>
      </c>
      <c r="N1716">
        <f t="shared" ca="1" si="428"/>
        <v>0</v>
      </c>
      <c r="O1716">
        <f t="shared" ca="1" si="429"/>
        <v>0</v>
      </c>
      <c r="P1716">
        <f t="shared" ca="1" si="430"/>
        <v>0</v>
      </c>
      <c r="R1716" s="1"/>
      <c r="S1716" t="e">
        <f t="shared" ca="1" si="431"/>
        <v>#REF!</v>
      </c>
    </row>
    <row r="1717" spans="2:19" x14ac:dyDescent="0.2">
      <c r="B1717">
        <f t="shared" ca="1" si="416"/>
        <v>0</v>
      </c>
      <c r="C1717">
        <f t="shared" ca="1" si="417"/>
        <v>0</v>
      </c>
      <c r="D1717">
        <f t="shared" ca="1" si="418"/>
        <v>0</v>
      </c>
      <c r="E1717">
        <f t="shared" ca="1" si="419"/>
        <v>0</v>
      </c>
      <c r="F1717">
        <f t="shared" ca="1" si="420"/>
        <v>0</v>
      </c>
      <c r="G1717">
        <f t="shared" ca="1" si="421"/>
        <v>0</v>
      </c>
      <c r="H1717">
        <f t="shared" ca="1" si="422"/>
        <v>0</v>
      </c>
      <c r="I1717">
        <f t="shared" ca="1" si="423"/>
        <v>0</v>
      </c>
      <c r="J1717">
        <f t="shared" ca="1" si="424"/>
        <v>0</v>
      </c>
      <c r="K1717">
        <f t="shared" ca="1" si="425"/>
        <v>0</v>
      </c>
      <c r="L1717">
        <f t="shared" ca="1" si="426"/>
        <v>0</v>
      </c>
      <c r="M1717">
        <f t="shared" ca="1" si="427"/>
        <v>0</v>
      </c>
      <c r="N1717">
        <f t="shared" ca="1" si="428"/>
        <v>0</v>
      </c>
      <c r="O1717">
        <f t="shared" ca="1" si="429"/>
        <v>0</v>
      </c>
      <c r="P1717">
        <f t="shared" ca="1" si="430"/>
        <v>0</v>
      </c>
      <c r="R1717" s="1"/>
      <c r="S1717" t="e">
        <f t="shared" ca="1" si="431"/>
        <v>#REF!</v>
      </c>
    </row>
    <row r="1718" spans="2:19" x14ac:dyDescent="0.2">
      <c r="B1718">
        <f t="shared" ca="1" si="416"/>
        <v>0</v>
      </c>
      <c r="C1718">
        <f t="shared" ca="1" si="417"/>
        <v>0</v>
      </c>
      <c r="D1718">
        <f t="shared" ca="1" si="418"/>
        <v>0</v>
      </c>
      <c r="E1718">
        <f t="shared" ca="1" si="419"/>
        <v>0</v>
      </c>
      <c r="F1718">
        <f t="shared" ca="1" si="420"/>
        <v>0</v>
      </c>
      <c r="G1718">
        <f t="shared" ca="1" si="421"/>
        <v>0</v>
      </c>
      <c r="H1718">
        <f t="shared" ca="1" si="422"/>
        <v>0</v>
      </c>
      <c r="I1718">
        <f t="shared" ca="1" si="423"/>
        <v>0</v>
      </c>
      <c r="J1718">
        <f t="shared" ca="1" si="424"/>
        <v>0</v>
      </c>
      <c r="K1718">
        <f t="shared" ca="1" si="425"/>
        <v>0</v>
      </c>
      <c r="L1718">
        <f t="shared" ca="1" si="426"/>
        <v>0</v>
      </c>
      <c r="M1718">
        <f t="shared" ca="1" si="427"/>
        <v>0</v>
      </c>
      <c r="N1718">
        <f t="shared" ca="1" si="428"/>
        <v>0</v>
      </c>
      <c r="O1718">
        <f t="shared" ca="1" si="429"/>
        <v>0</v>
      </c>
      <c r="P1718">
        <f t="shared" ca="1" si="430"/>
        <v>0</v>
      </c>
      <c r="R1718" s="1"/>
      <c r="S1718" t="e">
        <f t="shared" ca="1" si="431"/>
        <v>#REF!</v>
      </c>
    </row>
    <row r="1719" spans="2:19" x14ac:dyDescent="0.2">
      <c r="B1719">
        <f t="shared" ca="1" si="416"/>
        <v>0</v>
      </c>
      <c r="C1719">
        <f t="shared" ca="1" si="417"/>
        <v>0</v>
      </c>
      <c r="D1719">
        <f t="shared" ca="1" si="418"/>
        <v>0</v>
      </c>
      <c r="E1719">
        <f t="shared" ca="1" si="419"/>
        <v>0</v>
      </c>
      <c r="F1719">
        <f t="shared" ca="1" si="420"/>
        <v>0</v>
      </c>
      <c r="G1719">
        <f t="shared" ca="1" si="421"/>
        <v>0</v>
      </c>
      <c r="H1719">
        <f t="shared" ca="1" si="422"/>
        <v>0</v>
      </c>
      <c r="I1719">
        <f t="shared" ca="1" si="423"/>
        <v>0</v>
      </c>
      <c r="J1719">
        <f t="shared" ca="1" si="424"/>
        <v>0</v>
      </c>
      <c r="K1719">
        <f t="shared" ca="1" si="425"/>
        <v>0</v>
      </c>
      <c r="L1719">
        <f t="shared" ca="1" si="426"/>
        <v>0</v>
      </c>
      <c r="M1719">
        <f t="shared" ca="1" si="427"/>
        <v>0</v>
      </c>
      <c r="N1719">
        <f t="shared" ca="1" si="428"/>
        <v>0</v>
      </c>
      <c r="O1719">
        <f t="shared" ca="1" si="429"/>
        <v>0</v>
      </c>
      <c r="P1719">
        <f t="shared" ca="1" si="430"/>
        <v>0</v>
      </c>
      <c r="R1719" s="1"/>
      <c r="S1719" t="e">
        <f t="shared" ca="1" si="431"/>
        <v>#REF!</v>
      </c>
    </row>
    <row r="1720" spans="2:19" x14ac:dyDescent="0.2">
      <c r="B1720">
        <f t="shared" ca="1" si="416"/>
        <v>0</v>
      </c>
      <c r="C1720">
        <f t="shared" ca="1" si="417"/>
        <v>0</v>
      </c>
      <c r="D1720">
        <f t="shared" ca="1" si="418"/>
        <v>0</v>
      </c>
      <c r="E1720">
        <f t="shared" ca="1" si="419"/>
        <v>0</v>
      </c>
      <c r="F1720">
        <f t="shared" ca="1" si="420"/>
        <v>0</v>
      </c>
      <c r="G1720">
        <f t="shared" ca="1" si="421"/>
        <v>0</v>
      </c>
      <c r="H1720">
        <f t="shared" ca="1" si="422"/>
        <v>0</v>
      </c>
      <c r="I1720">
        <f t="shared" ca="1" si="423"/>
        <v>0</v>
      </c>
      <c r="J1720">
        <f t="shared" ca="1" si="424"/>
        <v>0</v>
      </c>
      <c r="K1720">
        <f t="shared" ca="1" si="425"/>
        <v>0</v>
      </c>
      <c r="L1720">
        <f t="shared" ca="1" si="426"/>
        <v>0</v>
      </c>
      <c r="M1720">
        <f t="shared" ca="1" si="427"/>
        <v>0</v>
      </c>
      <c r="N1720">
        <f t="shared" ca="1" si="428"/>
        <v>0</v>
      </c>
      <c r="O1720">
        <f t="shared" ca="1" si="429"/>
        <v>0</v>
      </c>
      <c r="P1720">
        <f t="shared" ca="1" si="430"/>
        <v>0</v>
      </c>
      <c r="R1720" s="1"/>
      <c r="S1720" t="e">
        <f t="shared" ca="1" si="431"/>
        <v>#REF!</v>
      </c>
    </row>
    <row r="1721" spans="2:19" x14ac:dyDescent="0.2">
      <c r="B1721">
        <f t="shared" ca="1" si="416"/>
        <v>0</v>
      </c>
      <c r="C1721">
        <f t="shared" ca="1" si="417"/>
        <v>0</v>
      </c>
      <c r="D1721">
        <f t="shared" ca="1" si="418"/>
        <v>0</v>
      </c>
      <c r="E1721">
        <f t="shared" ca="1" si="419"/>
        <v>0</v>
      </c>
      <c r="F1721">
        <f t="shared" ca="1" si="420"/>
        <v>0</v>
      </c>
      <c r="G1721">
        <f t="shared" ca="1" si="421"/>
        <v>0</v>
      </c>
      <c r="H1721">
        <f t="shared" ca="1" si="422"/>
        <v>0</v>
      </c>
      <c r="I1721">
        <f t="shared" ca="1" si="423"/>
        <v>0</v>
      </c>
      <c r="J1721">
        <f t="shared" ca="1" si="424"/>
        <v>0</v>
      </c>
      <c r="K1721">
        <f t="shared" ca="1" si="425"/>
        <v>0</v>
      </c>
      <c r="L1721">
        <f t="shared" ca="1" si="426"/>
        <v>0</v>
      </c>
      <c r="M1721">
        <f t="shared" ca="1" si="427"/>
        <v>0</v>
      </c>
      <c r="N1721">
        <f t="shared" ca="1" si="428"/>
        <v>0</v>
      </c>
      <c r="O1721">
        <f t="shared" ca="1" si="429"/>
        <v>0</v>
      </c>
      <c r="P1721">
        <f t="shared" ca="1" si="430"/>
        <v>0</v>
      </c>
      <c r="R1721" s="1"/>
      <c r="S1721" t="e">
        <f t="shared" ca="1" si="431"/>
        <v>#REF!</v>
      </c>
    </row>
    <row r="1722" spans="2:19" x14ac:dyDescent="0.2">
      <c r="B1722">
        <f t="shared" ca="1" si="416"/>
        <v>0</v>
      </c>
      <c r="C1722">
        <f t="shared" ca="1" si="417"/>
        <v>0</v>
      </c>
      <c r="D1722">
        <f t="shared" ca="1" si="418"/>
        <v>0</v>
      </c>
      <c r="E1722">
        <f t="shared" ca="1" si="419"/>
        <v>0</v>
      </c>
      <c r="F1722">
        <f t="shared" ca="1" si="420"/>
        <v>0</v>
      </c>
      <c r="G1722">
        <f t="shared" ca="1" si="421"/>
        <v>0</v>
      </c>
      <c r="H1722">
        <f t="shared" ca="1" si="422"/>
        <v>0</v>
      </c>
      <c r="I1722">
        <f t="shared" ca="1" si="423"/>
        <v>0</v>
      </c>
      <c r="J1722">
        <f t="shared" ca="1" si="424"/>
        <v>0</v>
      </c>
      <c r="K1722">
        <f t="shared" ca="1" si="425"/>
        <v>0</v>
      </c>
      <c r="L1722">
        <f t="shared" ca="1" si="426"/>
        <v>0</v>
      </c>
      <c r="M1722">
        <f t="shared" ca="1" si="427"/>
        <v>0</v>
      </c>
      <c r="N1722">
        <f t="shared" ca="1" si="428"/>
        <v>0</v>
      </c>
      <c r="O1722">
        <f t="shared" ca="1" si="429"/>
        <v>0</v>
      </c>
      <c r="P1722">
        <f t="shared" ca="1" si="430"/>
        <v>0</v>
      </c>
      <c r="R1722" s="1"/>
      <c r="S1722" t="e">
        <f t="shared" ca="1" si="431"/>
        <v>#REF!</v>
      </c>
    </row>
    <row r="1723" spans="2:19" x14ac:dyDescent="0.2">
      <c r="B1723">
        <f t="shared" ca="1" si="416"/>
        <v>0</v>
      </c>
      <c r="C1723">
        <f t="shared" ca="1" si="417"/>
        <v>0</v>
      </c>
      <c r="D1723">
        <f t="shared" ca="1" si="418"/>
        <v>0</v>
      </c>
      <c r="E1723">
        <f t="shared" ca="1" si="419"/>
        <v>0</v>
      </c>
      <c r="F1723">
        <f t="shared" ca="1" si="420"/>
        <v>0</v>
      </c>
      <c r="G1723">
        <f t="shared" ca="1" si="421"/>
        <v>0</v>
      </c>
      <c r="H1723">
        <f t="shared" ca="1" si="422"/>
        <v>0</v>
      </c>
      <c r="I1723">
        <f t="shared" ca="1" si="423"/>
        <v>0</v>
      </c>
      <c r="J1723">
        <f t="shared" ca="1" si="424"/>
        <v>0</v>
      </c>
      <c r="K1723">
        <f t="shared" ca="1" si="425"/>
        <v>0</v>
      </c>
      <c r="L1723">
        <f t="shared" ca="1" si="426"/>
        <v>0</v>
      </c>
      <c r="M1723">
        <f t="shared" ca="1" si="427"/>
        <v>0</v>
      </c>
      <c r="N1723">
        <f t="shared" ca="1" si="428"/>
        <v>0</v>
      </c>
      <c r="O1723">
        <f t="shared" ca="1" si="429"/>
        <v>0</v>
      </c>
      <c r="P1723">
        <f t="shared" ca="1" si="430"/>
        <v>0</v>
      </c>
      <c r="R1723" s="1"/>
      <c r="S1723" t="e">
        <f t="shared" ca="1" si="431"/>
        <v>#REF!</v>
      </c>
    </row>
    <row r="1724" spans="2:19" x14ac:dyDescent="0.2">
      <c r="B1724">
        <f t="shared" ca="1" si="416"/>
        <v>0</v>
      </c>
      <c r="C1724">
        <f t="shared" ca="1" si="417"/>
        <v>0</v>
      </c>
      <c r="D1724">
        <f t="shared" ca="1" si="418"/>
        <v>0</v>
      </c>
      <c r="E1724">
        <f t="shared" ca="1" si="419"/>
        <v>0</v>
      </c>
      <c r="F1724">
        <f t="shared" ca="1" si="420"/>
        <v>0</v>
      </c>
      <c r="G1724">
        <f t="shared" ca="1" si="421"/>
        <v>0</v>
      </c>
      <c r="H1724">
        <f t="shared" ca="1" si="422"/>
        <v>0</v>
      </c>
      <c r="I1724">
        <f t="shared" ca="1" si="423"/>
        <v>0</v>
      </c>
      <c r="J1724">
        <f t="shared" ca="1" si="424"/>
        <v>0</v>
      </c>
      <c r="K1724">
        <f t="shared" ca="1" si="425"/>
        <v>0</v>
      </c>
      <c r="L1724">
        <f t="shared" ca="1" si="426"/>
        <v>0</v>
      </c>
      <c r="M1724">
        <f t="shared" ca="1" si="427"/>
        <v>0</v>
      </c>
      <c r="N1724">
        <f t="shared" ca="1" si="428"/>
        <v>0</v>
      </c>
      <c r="O1724">
        <f t="shared" ca="1" si="429"/>
        <v>0</v>
      </c>
      <c r="P1724">
        <f t="shared" ca="1" si="430"/>
        <v>0</v>
      </c>
      <c r="R1724" s="1"/>
      <c r="S1724" t="e">
        <f t="shared" ca="1" si="431"/>
        <v>#REF!</v>
      </c>
    </row>
    <row r="1725" spans="2:19" x14ac:dyDescent="0.2">
      <c r="B1725">
        <f t="shared" ca="1" si="416"/>
        <v>0</v>
      </c>
      <c r="C1725">
        <f t="shared" ca="1" si="417"/>
        <v>0</v>
      </c>
      <c r="D1725">
        <f t="shared" ca="1" si="418"/>
        <v>0</v>
      </c>
      <c r="E1725">
        <f t="shared" ca="1" si="419"/>
        <v>0</v>
      </c>
      <c r="F1725">
        <f t="shared" ca="1" si="420"/>
        <v>0</v>
      </c>
      <c r="G1725">
        <f t="shared" ca="1" si="421"/>
        <v>0</v>
      </c>
      <c r="H1725">
        <f t="shared" ca="1" si="422"/>
        <v>0</v>
      </c>
      <c r="I1725">
        <f t="shared" ca="1" si="423"/>
        <v>0</v>
      </c>
      <c r="J1725">
        <f t="shared" ca="1" si="424"/>
        <v>0</v>
      </c>
      <c r="K1725">
        <f t="shared" ca="1" si="425"/>
        <v>0</v>
      </c>
      <c r="L1725">
        <f t="shared" ca="1" si="426"/>
        <v>0</v>
      </c>
      <c r="M1725">
        <f t="shared" ca="1" si="427"/>
        <v>0</v>
      </c>
      <c r="N1725">
        <f t="shared" ca="1" si="428"/>
        <v>0</v>
      </c>
      <c r="O1725">
        <f t="shared" ca="1" si="429"/>
        <v>0</v>
      </c>
      <c r="P1725">
        <f t="shared" ca="1" si="430"/>
        <v>0</v>
      </c>
      <c r="R1725" s="1"/>
      <c r="S1725" t="e">
        <f t="shared" ca="1" si="431"/>
        <v>#REF!</v>
      </c>
    </row>
    <row r="1726" spans="2:19" x14ac:dyDescent="0.2">
      <c r="B1726">
        <f t="shared" ca="1" si="416"/>
        <v>0</v>
      </c>
      <c r="C1726">
        <f t="shared" ca="1" si="417"/>
        <v>0</v>
      </c>
      <c r="D1726">
        <f t="shared" ca="1" si="418"/>
        <v>0</v>
      </c>
      <c r="E1726">
        <f t="shared" ca="1" si="419"/>
        <v>0</v>
      </c>
      <c r="F1726">
        <f t="shared" ca="1" si="420"/>
        <v>0</v>
      </c>
      <c r="G1726">
        <f t="shared" ca="1" si="421"/>
        <v>0</v>
      </c>
      <c r="H1726">
        <f t="shared" ca="1" si="422"/>
        <v>0</v>
      </c>
      <c r="I1726">
        <f t="shared" ca="1" si="423"/>
        <v>0</v>
      </c>
      <c r="J1726">
        <f t="shared" ca="1" si="424"/>
        <v>0</v>
      </c>
      <c r="K1726">
        <f t="shared" ca="1" si="425"/>
        <v>0</v>
      </c>
      <c r="L1726">
        <f t="shared" ca="1" si="426"/>
        <v>0</v>
      </c>
      <c r="M1726">
        <f t="shared" ca="1" si="427"/>
        <v>0</v>
      </c>
      <c r="N1726">
        <f t="shared" ca="1" si="428"/>
        <v>0</v>
      </c>
      <c r="O1726">
        <f t="shared" ca="1" si="429"/>
        <v>0</v>
      </c>
      <c r="P1726">
        <f t="shared" ca="1" si="430"/>
        <v>0</v>
      </c>
      <c r="R1726" s="1"/>
      <c r="S1726" t="e">
        <f t="shared" ca="1" si="431"/>
        <v>#REF!</v>
      </c>
    </row>
    <row r="1727" spans="2:19" x14ac:dyDescent="0.2">
      <c r="B1727">
        <f t="shared" ca="1" si="416"/>
        <v>0</v>
      </c>
      <c r="C1727">
        <f t="shared" ca="1" si="417"/>
        <v>0</v>
      </c>
      <c r="D1727">
        <f t="shared" ca="1" si="418"/>
        <v>0</v>
      </c>
      <c r="E1727">
        <f t="shared" ca="1" si="419"/>
        <v>0</v>
      </c>
      <c r="F1727">
        <f t="shared" ca="1" si="420"/>
        <v>0</v>
      </c>
      <c r="G1727">
        <f t="shared" ca="1" si="421"/>
        <v>0</v>
      </c>
      <c r="H1727">
        <f t="shared" ca="1" si="422"/>
        <v>0</v>
      </c>
      <c r="I1727">
        <f t="shared" ca="1" si="423"/>
        <v>0</v>
      </c>
      <c r="J1727">
        <f t="shared" ca="1" si="424"/>
        <v>0</v>
      </c>
      <c r="K1727">
        <f t="shared" ca="1" si="425"/>
        <v>0</v>
      </c>
      <c r="L1727">
        <f t="shared" ca="1" si="426"/>
        <v>0</v>
      </c>
      <c r="M1727">
        <f t="shared" ca="1" si="427"/>
        <v>0</v>
      </c>
      <c r="N1727">
        <f t="shared" ca="1" si="428"/>
        <v>0</v>
      </c>
      <c r="O1727">
        <f t="shared" ca="1" si="429"/>
        <v>0</v>
      </c>
      <c r="P1727">
        <f t="shared" ca="1" si="430"/>
        <v>0</v>
      </c>
      <c r="R1727" s="1"/>
      <c r="S1727" t="e">
        <f t="shared" ca="1" si="431"/>
        <v>#REF!</v>
      </c>
    </row>
    <row r="1728" spans="2:19" x14ac:dyDescent="0.2">
      <c r="B1728">
        <f t="shared" ca="1" si="416"/>
        <v>0</v>
      </c>
      <c r="C1728">
        <f t="shared" ca="1" si="417"/>
        <v>0</v>
      </c>
      <c r="D1728">
        <f t="shared" ca="1" si="418"/>
        <v>0</v>
      </c>
      <c r="E1728">
        <f t="shared" ca="1" si="419"/>
        <v>0</v>
      </c>
      <c r="F1728">
        <f t="shared" ca="1" si="420"/>
        <v>0</v>
      </c>
      <c r="G1728">
        <f t="shared" ca="1" si="421"/>
        <v>0</v>
      </c>
      <c r="H1728">
        <f t="shared" ca="1" si="422"/>
        <v>0</v>
      </c>
      <c r="I1728">
        <f t="shared" ca="1" si="423"/>
        <v>0</v>
      </c>
      <c r="J1728">
        <f t="shared" ca="1" si="424"/>
        <v>0</v>
      </c>
      <c r="K1728">
        <f t="shared" ca="1" si="425"/>
        <v>0</v>
      </c>
      <c r="L1728">
        <f t="shared" ca="1" si="426"/>
        <v>0</v>
      </c>
      <c r="M1728">
        <f t="shared" ca="1" si="427"/>
        <v>0</v>
      </c>
      <c r="N1728">
        <f t="shared" ca="1" si="428"/>
        <v>0</v>
      </c>
      <c r="O1728">
        <f t="shared" ca="1" si="429"/>
        <v>0</v>
      </c>
      <c r="P1728">
        <f t="shared" ca="1" si="430"/>
        <v>0</v>
      </c>
      <c r="R1728" s="1"/>
      <c r="S1728" t="e">
        <f t="shared" ca="1" si="431"/>
        <v>#REF!</v>
      </c>
    </row>
    <row r="1729" spans="2:19" x14ac:dyDescent="0.2">
      <c r="B1729">
        <f t="shared" ca="1" si="416"/>
        <v>0</v>
      </c>
      <c r="C1729">
        <f t="shared" ca="1" si="417"/>
        <v>0</v>
      </c>
      <c r="D1729">
        <f t="shared" ca="1" si="418"/>
        <v>0</v>
      </c>
      <c r="E1729">
        <f t="shared" ca="1" si="419"/>
        <v>0</v>
      </c>
      <c r="F1729">
        <f t="shared" ca="1" si="420"/>
        <v>0</v>
      </c>
      <c r="G1729">
        <f t="shared" ca="1" si="421"/>
        <v>0</v>
      </c>
      <c r="H1729">
        <f t="shared" ca="1" si="422"/>
        <v>0</v>
      </c>
      <c r="I1729">
        <f t="shared" ca="1" si="423"/>
        <v>0</v>
      </c>
      <c r="J1729">
        <f t="shared" ca="1" si="424"/>
        <v>0</v>
      </c>
      <c r="K1729">
        <f t="shared" ca="1" si="425"/>
        <v>0</v>
      </c>
      <c r="L1729">
        <f t="shared" ca="1" si="426"/>
        <v>0</v>
      </c>
      <c r="M1729">
        <f t="shared" ca="1" si="427"/>
        <v>0</v>
      </c>
      <c r="N1729">
        <f t="shared" ca="1" si="428"/>
        <v>0</v>
      </c>
      <c r="O1729">
        <f t="shared" ca="1" si="429"/>
        <v>0</v>
      </c>
      <c r="P1729">
        <f t="shared" ca="1" si="430"/>
        <v>0</v>
      </c>
      <c r="R1729" s="1"/>
      <c r="S1729" t="e">
        <f t="shared" ca="1" si="431"/>
        <v>#REF!</v>
      </c>
    </row>
    <row r="1730" spans="2:19" x14ac:dyDescent="0.2">
      <c r="B1730">
        <f t="shared" ca="1" si="416"/>
        <v>0</v>
      </c>
      <c r="C1730">
        <f t="shared" ca="1" si="417"/>
        <v>0</v>
      </c>
      <c r="D1730">
        <f t="shared" ca="1" si="418"/>
        <v>0</v>
      </c>
      <c r="E1730">
        <f t="shared" ca="1" si="419"/>
        <v>0</v>
      </c>
      <c r="F1730">
        <f t="shared" ca="1" si="420"/>
        <v>0</v>
      </c>
      <c r="G1730">
        <f t="shared" ca="1" si="421"/>
        <v>0</v>
      </c>
      <c r="H1730">
        <f t="shared" ca="1" si="422"/>
        <v>0</v>
      </c>
      <c r="I1730">
        <f t="shared" ca="1" si="423"/>
        <v>0</v>
      </c>
      <c r="J1730">
        <f t="shared" ca="1" si="424"/>
        <v>0</v>
      </c>
      <c r="K1730">
        <f t="shared" ca="1" si="425"/>
        <v>0</v>
      </c>
      <c r="L1730">
        <f t="shared" ca="1" si="426"/>
        <v>0</v>
      </c>
      <c r="M1730">
        <f t="shared" ca="1" si="427"/>
        <v>0</v>
      </c>
      <c r="N1730">
        <f t="shared" ca="1" si="428"/>
        <v>0</v>
      </c>
      <c r="O1730">
        <f t="shared" ca="1" si="429"/>
        <v>0</v>
      </c>
      <c r="P1730">
        <f t="shared" ca="1" si="430"/>
        <v>0</v>
      </c>
      <c r="R1730" s="1"/>
      <c r="S1730" t="e">
        <f t="shared" ca="1" si="431"/>
        <v>#REF!</v>
      </c>
    </row>
    <row r="1731" spans="2:19" x14ac:dyDescent="0.2">
      <c r="B1731">
        <f t="shared" ca="1" si="416"/>
        <v>0</v>
      </c>
      <c r="C1731">
        <f t="shared" ca="1" si="417"/>
        <v>0</v>
      </c>
      <c r="D1731">
        <f t="shared" ca="1" si="418"/>
        <v>0</v>
      </c>
      <c r="E1731">
        <f t="shared" ca="1" si="419"/>
        <v>0</v>
      </c>
      <c r="F1731">
        <f t="shared" ca="1" si="420"/>
        <v>0</v>
      </c>
      <c r="G1731">
        <f t="shared" ca="1" si="421"/>
        <v>0</v>
      </c>
      <c r="H1731">
        <f t="shared" ca="1" si="422"/>
        <v>0</v>
      </c>
      <c r="I1731">
        <f t="shared" ca="1" si="423"/>
        <v>0</v>
      </c>
      <c r="J1731">
        <f t="shared" ca="1" si="424"/>
        <v>0</v>
      </c>
      <c r="K1731">
        <f t="shared" ca="1" si="425"/>
        <v>0</v>
      </c>
      <c r="L1731">
        <f t="shared" ca="1" si="426"/>
        <v>0</v>
      </c>
      <c r="M1731">
        <f t="shared" ca="1" si="427"/>
        <v>0</v>
      </c>
      <c r="N1731">
        <f t="shared" ca="1" si="428"/>
        <v>0</v>
      </c>
      <c r="O1731">
        <f t="shared" ca="1" si="429"/>
        <v>0</v>
      </c>
      <c r="P1731">
        <f t="shared" ca="1" si="430"/>
        <v>0</v>
      </c>
      <c r="R1731" s="1"/>
      <c r="S1731" t="e">
        <f t="shared" ca="1" si="431"/>
        <v>#REF!</v>
      </c>
    </row>
    <row r="1732" spans="2:19" x14ac:dyDescent="0.2">
      <c r="B1732">
        <f t="shared" ref="B1732:B1795" ca="1" si="432">SUMIF(INDIRECT("'Faire Payouts'!$A:$A"),$A1732,INDIRECT("'Faire Payouts'!$B:$B"))</f>
        <v>0</v>
      </c>
      <c r="C1732">
        <f t="shared" ref="C1732:C1795" ca="1" si="433">SUMIF(INDIRECT("'Faire Payouts'!$A:$A"),$A1732,INDIRECT("'Faire Payouts'!$F:$F"))</f>
        <v>0</v>
      </c>
      <c r="D1732">
        <f t="shared" ref="D1732:D1795" ca="1" si="434">SUMIF(INDIRECT("'Faire Payouts'!$A:$A"),$A1732,INDIRECT("'Faire Payouts'!$H:$H"))*-1</f>
        <v>0</v>
      </c>
      <c r="E1732">
        <f t="shared" ref="E1732:E1795" ca="1" si="435">SUMIF(INDIRECT("'Faire Payouts'!$A:$A"),$A1732,INDIRECT("'Faire Payouts'!$I:$I"))*-1</f>
        <v>0</v>
      </c>
      <c r="F1732">
        <f t="shared" ref="F1732:F1795" ca="1" si="436">SUMIF(INDIRECT("'Faire Payouts'!$A:$A"),$A1732,INDIRECT("'Faire Payouts'!$K:$K"))*-1</f>
        <v>0</v>
      </c>
      <c r="G1732">
        <f t="shared" ref="G1732:G1795" ca="1" si="437">SUMIF(INDIRECT("'Faire Payouts'!$A:$A"),$A1732,INDIRECT("'Faire Payouts'!$L:$L"))*-1</f>
        <v>0</v>
      </c>
      <c r="H1732">
        <f t="shared" ref="H1732:H1795" ca="1" si="438">SUMIF(INDIRECT("'Faire Payouts'!$A:$A"),$A1732,INDIRECT("'Faire Payouts'!$M:$M"))*-1</f>
        <v>0</v>
      </c>
      <c r="I1732">
        <f t="shared" ref="I1732:I1795" ca="1" si="439">SUMIF(INDIRECT("'Faire Payouts'!$A:$A"),$A1732,INDIRECT("'Faire Payouts'!$N:$N"))</f>
        <v>0</v>
      </c>
      <c r="J1732">
        <f t="shared" ref="J1732:J1795" ca="1" si="440">SUMIF(INDIRECT("'Faire Payouts'!$A:$A"),$A1732,INDIRECT("'Faire Payouts'!$P:$P"))*-1</f>
        <v>0</v>
      </c>
      <c r="K1732">
        <f t="shared" ref="K1732:K1795" ca="1" si="441">SUMIF(INDIRECT("'Faire Payouts'!$A:$A"),$A1732,INDIRECT("'Faire Payouts'!$R:$R"))*-1</f>
        <v>0</v>
      </c>
      <c r="L1732">
        <f t="shared" ref="L1732:L1795" ca="1" si="442">ROUND(C1732+SUM(E1732:K1732),2)</f>
        <v>0</v>
      </c>
      <c r="M1732">
        <f t="shared" ref="M1732:M1795" ca="1" si="443">B1732-L1732</f>
        <v>0</v>
      </c>
      <c r="N1732">
        <f t="shared" ref="N1732:N1795" ca="1" si="444">IF(D1732&lt;0,D1732-M1732)*-1</f>
        <v>0</v>
      </c>
      <c r="O1732">
        <f t="shared" ref="O1732:O1795" ca="1" si="445">IF(D1732&lt;0,SUM(L1732:M1732),L1732)</f>
        <v>0</v>
      </c>
      <c r="P1732">
        <f t="shared" ref="P1732:P1795" ca="1" si="446">IFERROR(INDEX($R:$S,MATCH($B1732,$S:$S,0),2),0)</f>
        <v>0</v>
      </c>
      <c r="R1732" s="1"/>
      <c r="S1732" t="e">
        <f t="shared" ca="1" si="431"/>
        <v>#REF!</v>
      </c>
    </row>
    <row r="1733" spans="2:19" x14ac:dyDescent="0.2">
      <c r="B1733">
        <f t="shared" ca="1" si="432"/>
        <v>0</v>
      </c>
      <c r="C1733">
        <f t="shared" ca="1" si="433"/>
        <v>0</v>
      </c>
      <c r="D1733">
        <f t="shared" ca="1" si="434"/>
        <v>0</v>
      </c>
      <c r="E1733">
        <f t="shared" ca="1" si="435"/>
        <v>0</v>
      </c>
      <c r="F1733">
        <f t="shared" ca="1" si="436"/>
        <v>0</v>
      </c>
      <c r="G1733">
        <f t="shared" ca="1" si="437"/>
        <v>0</v>
      </c>
      <c r="H1733">
        <f t="shared" ca="1" si="438"/>
        <v>0</v>
      </c>
      <c r="I1733">
        <f t="shared" ca="1" si="439"/>
        <v>0</v>
      </c>
      <c r="J1733">
        <f t="shared" ca="1" si="440"/>
        <v>0</v>
      </c>
      <c r="K1733">
        <f t="shared" ca="1" si="441"/>
        <v>0</v>
      </c>
      <c r="L1733">
        <f t="shared" ca="1" si="442"/>
        <v>0</v>
      </c>
      <c r="M1733">
        <f t="shared" ca="1" si="443"/>
        <v>0</v>
      </c>
      <c r="N1733">
        <f t="shared" ca="1" si="444"/>
        <v>0</v>
      </c>
      <c r="O1733">
        <f t="shared" ca="1" si="445"/>
        <v>0</v>
      </c>
      <c r="P1733">
        <f t="shared" ca="1" si="446"/>
        <v>0</v>
      </c>
      <c r="R1733" s="1"/>
      <c r="S1733" t="e">
        <f t="shared" ref="S1733:S1796" ca="1" si="447">ROUND(SUMIF(INDIRECT("'Search Results'!$A:$A"),$R1733,INDIRECT("'Search Results'!$E:$E")),2)</f>
        <v>#REF!</v>
      </c>
    </row>
    <row r="1734" spans="2:19" x14ac:dyDescent="0.2">
      <c r="B1734">
        <f t="shared" ca="1" si="432"/>
        <v>0</v>
      </c>
      <c r="C1734">
        <f t="shared" ca="1" si="433"/>
        <v>0</v>
      </c>
      <c r="D1734">
        <f t="shared" ca="1" si="434"/>
        <v>0</v>
      </c>
      <c r="E1734">
        <f t="shared" ca="1" si="435"/>
        <v>0</v>
      </c>
      <c r="F1734">
        <f t="shared" ca="1" si="436"/>
        <v>0</v>
      </c>
      <c r="G1734">
        <f t="shared" ca="1" si="437"/>
        <v>0</v>
      </c>
      <c r="H1734">
        <f t="shared" ca="1" si="438"/>
        <v>0</v>
      </c>
      <c r="I1734">
        <f t="shared" ca="1" si="439"/>
        <v>0</v>
      </c>
      <c r="J1734">
        <f t="shared" ca="1" si="440"/>
        <v>0</v>
      </c>
      <c r="K1734">
        <f t="shared" ca="1" si="441"/>
        <v>0</v>
      </c>
      <c r="L1734">
        <f t="shared" ca="1" si="442"/>
        <v>0</v>
      </c>
      <c r="M1734">
        <f t="shared" ca="1" si="443"/>
        <v>0</v>
      </c>
      <c r="N1734">
        <f t="shared" ca="1" si="444"/>
        <v>0</v>
      </c>
      <c r="O1734">
        <f t="shared" ca="1" si="445"/>
        <v>0</v>
      </c>
      <c r="P1734">
        <f t="shared" ca="1" si="446"/>
        <v>0</v>
      </c>
      <c r="R1734" s="1"/>
      <c r="S1734" t="e">
        <f t="shared" ca="1" si="447"/>
        <v>#REF!</v>
      </c>
    </row>
    <row r="1735" spans="2:19" x14ac:dyDescent="0.2">
      <c r="B1735">
        <f t="shared" ca="1" si="432"/>
        <v>0</v>
      </c>
      <c r="C1735">
        <f t="shared" ca="1" si="433"/>
        <v>0</v>
      </c>
      <c r="D1735">
        <f t="shared" ca="1" si="434"/>
        <v>0</v>
      </c>
      <c r="E1735">
        <f t="shared" ca="1" si="435"/>
        <v>0</v>
      </c>
      <c r="F1735">
        <f t="shared" ca="1" si="436"/>
        <v>0</v>
      </c>
      <c r="G1735">
        <f t="shared" ca="1" si="437"/>
        <v>0</v>
      </c>
      <c r="H1735">
        <f t="shared" ca="1" si="438"/>
        <v>0</v>
      </c>
      <c r="I1735">
        <f t="shared" ca="1" si="439"/>
        <v>0</v>
      </c>
      <c r="J1735">
        <f t="shared" ca="1" si="440"/>
        <v>0</v>
      </c>
      <c r="K1735">
        <f t="shared" ca="1" si="441"/>
        <v>0</v>
      </c>
      <c r="L1735">
        <f t="shared" ca="1" si="442"/>
        <v>0</v>
      </c>
      <c r="M1735">
        <f t="shared" ca="1" si="443"/>
        <v>0</v>
      </c>
      <c r="N1735">
        <f t="shared" ca="1" si="444"/>
        <v>0</v>
      </c>
      <c r="O1735">
        <f t="shared" ca="1" si="445"/>
        <v>0</v>
      </c>
      <c r="P1735">
        <f t="shared" ca="1" si="446"/>
        <v>0</v>
      </c>
      <c r="R1735" s="1"/>
      <c r="S1735" t="e">
        <f t="shared" ca="1" si="447"/>
        <v>#REF!</v>
      </c>
    </row>
    <row r="1736" spans="2:19" x14ac:dyDescent="0.2">
      <c r="B1736">
        <f t="shared" ca="1" si="432"/>
        <v>0</v>
      </c>
      <c r="C1736">
        <f t="shared" ca="1" si="433"/>
        <v>0</v>
      </c>
      <c r="D1736">
        <f t="shared" ca="1" si="434"/>
        <v>0</v>
      </c>
      <c r="E1736">
        <f t="shared" ca="1" si="435"/>
        <v>0</v>
      </c>
      <c r="F1736">
        <f t="shared" ca="1" si="436"/>
        <v>0</v>
      </c>
      <c r="G1736">
        <f t="shared" ca="1" si="437"/>
        <v>0</v>
      </c>
      <c r="H1736">
        <f t="shared" ca="1" si="438"/>
        <v>0</v>
      </c>
      <c r="I1736">
        <f t="shared" ca="1" si="439"/>
        <v>0</v>
      </c>
      <c r="J1736">
        <f t="shared" ca="1" si="440"/>
        <v>0</v>
      </c>
      <c r="K1736">
        <f t="shared" ca="1" si="441"/>
        <v>0</v>
      </c>
      <c r="L1736">
        <f t="shared" ca="1" si="442"/>
        <v>0</v>
      </c>
      <c r="M1736">
        <f t="shared" ca="1" si="443"/>
        <v>0</v>
      </c>
      <c r="N1736">
        <f t="shared" ca="1" si="444"/>
        <v>0</v>
      </c>
      <c r="O1736">
        <f t="shared" ca="1" si="445"/>
        <v>0</v>
      </c>
      <c r="P1736">
        <f t="shared" ca="1" si="446"/>
        <v>0</v>
      </c>
      <c r="R1736" s="1"/>
      <c r="S1736" t="e">
        <f t="shared" ca="1" si="447"/>
        <v>#REF!</v>
      </c>
    </row>
    <row r="1737" spans="2:19" x14ac:dyDescent="0.2">
      <c r="B1737">
        <f t="shared" ca="1" si="432"/>
        <v>0</v>
      </c>
      <c r="C1737">
        <f t="shared" ca="1" si="433"/>
        <v>0</v>
      </c>
      <c r="D1737">
        <f t="shared" ca="1" si="434"/>
        <v>0</v>
      </c>
      <c r="E1737">
        <f t="shared" ca="1" si="435"/>
        <v>0</v>
      </c>
      <c r="F1737">
        <f t="shared" ca="1" si="436"/>
        <v>0</v>
      </c>
      <c r="G1737">
        <f t="shared" ca="1" si="437"/>
        <v>0</v>
      </c>
      <c r="H1737">
        <f t="shared" ca="1" si="438"/>
        <v>0</v>
      </c>
      <c r="I1737">
        <f t="shared" ca="1" si="439"/>
        <v>0</v>
      </c>
      <c r="J1737">
        <f t="shared" ca="1" si="440"/>
        <v>0</v>
      </c>
      <c r="K1737">
        <f t="shared" ca="1" si="441"/>
        <v>0</v>
      </c>
      <c r="L1737">
        <f t="shared" ca="1" si="442"/>
        <v>0</v>
      </c>
      <c r="M1737">
        <f t="shared" ca="1" si="443"/>
        <v>0</v>
      </c>
      <c r="N1737">
        <f t="shared" ca="1" si="444"/>
        <v>0</v>
      </c>
      <c r="O1737">
        <f t="shared" ca="1" si="445"/>
        <v>0</v>
      </c>
      <c r="P1737">
        <f t="shared" ca="1" si="446"/>
        <v>0</v>
      </c>
      <c r="R1737" s="1"/>
      <c r="S1737" t="e">
        <f t="shared" ca="1" si="447"/>
        <v>#REF!</v>
      </c>
    </row>
    <row r="1738" spans="2:19" x14ac:dyDescent="0.2">
      <c r="B1738">
        <f t="shared" ca="1" si="432"/>
        <v>0</v>
      </c>
      <c r="C1738">
        <f t="shared" ca="1" si="433"/>
        <v>0</v>
      </c>
      <c r="D1738">
        <f t="shared" ca="1" si="434"/>
        <v>0</v>
      </c>
      <c r="E1738">
        <f t="shared" ca="1" si="435"/>
        <v>0</v>
      </c>
      <c r="F1738">
        <f t="shared" ca="1" si="436"/>
        <v>0</v>
      </c>
      <c r="G1738">
        <f t="shared" ca="1" si="437"/>
        <v>0</v>
      </c>
      <c r="H1738">
        <f t="shared" ca="1" si="438"/>
        <v>0</v>
      </c>
      <c r="I1738">
        <f t="shared" ca="1" si="439"/>
        <v>0</v>
      </c>
      <c r="J1738">
        <f t="shared" ca="1" si="440"/>
        <v>0</v>
      </c>
      <c r="K1738">
        <f t="shared" ca="1" si="441"/>
        <v>0</v>
      </c>
      <c r="L1738">
        <f t="shared" ca="1" si="442"/>
        <v>0</v>
      </c>
      <c r="M1738">
        <f t="shared" ca="1" si="443"/>
        <v>0</v>
      </c>
      <c r="N1738">
        <f t="shared" ca="1" si="444"/>
        <v>0</v>
      </c>
      <c r="O1738">
        <f t="shared" ca="1" si="445"/>
        <v>0</v>
      </c>
      <c r="P1738">
        <f t="shared" ca="1" si="446"/>
        <v>0</v>
      </c>
      <c r="R1738" s="1"/>
      <c r="S1738" t="e">
        <f t="shared" ca="1" si="447"/>
        <v>#REF!</v>
      </c>
    </row>
    <row r="1739" spans="2:19" x14ac:dyDescent="0.2">
      <c r="B1739">
        <f t="shared" ca="1" si="432"/>
        <v>0</v>
      </c>
      <c r="C1739">
        <f t="shared" ca="1" si="433"/>
        <v>0</v>
      </c>
      <c r="D1739">
        <f t="shared" ca="1" si="434"/>
        <v>0</v>
      </c>
      <c r="E1739">
        <f t="shared" ca="1" si="435"/>
        <v>0</v>
      </c>
      <c r="F1739">
        <f t="shared" ca="1" si="436"/>
        <v>0</v>
      </c>
      <c r="G1739">
        <f t="shared" ca="1" si="437"/>
        <v>0</v>
      </c>
      <c r="H1739">
        <f t="shared" ca="1" si="438"/>
        <v>0</v>
      </c>
      <c r="I1739">
        <f t="shared" ca="1" si="439"/>
        <v>0</v>
      </c>
      <c r="J1739">
        <f t="shared" ca="1" si="440"/>
        <v>0</v>
      </c>
      <c r="K1739">
        <f t="shared" ca="1" si="441"/>
        <v>0</v>
      </c>
      <c r="L1739">
        <f t="shared" ca="1" si="442"/>
        <v>0</v>
      </c>
      <c r="M1739">
        <f t="shared" ca="1" si="443"/>
        <v>0</v>
      </c>
      <c r="N1739">
        <f t="shared" ca="1" si="444"/>
        <v>0</v>
      </c>
      <c r="O1739">
        <f t="shared" ca="1" si="445"/>
        <v>0</v>
      </c>
      <c r="P1739">
        <f t="shared" ca="1" si="446"/>
        <v>0</v>
      </c>
      <c r="R1739" s="1"/>
      <c r="S1739" t="e">
        <f t="shared" ca="1" si="447"/>
        <v>#REF!</v>
      </c>
    </row>
    <row r="1740" spans="2:19" x14ac:dyDescent="0.2">
      <c r="B1740">
        <f t="shared" ca="1" si="432"/>
        <v>0</v>
      </c>
      <c r="C1740">
        <f t="shared" ca="1" si="433"/>
        <v>0</v>
      </c>
      <c r="D1740">
        <f t="shared" ca="1" si="434"/>
        <v>0</v>
      </c>
      <c r="E1740">
        <f t="shared" ca="1" si="435"/>
        <v>0</v>
      </c>
      <c r="F1740">
        <f t="shared" ca="1" si="436"/>
        <v>0</v>
      </c>
      <c r="G1740">
        <f t="shared" ca="1" si="437"/>
        <v>0</v>
      </c>
      <c r="H1740">
        <f t="shared" ca="1" si="438"/>
        <v>0</v>
      </c>
      <c r="I1740">
        <f t="shared" ca="1" si="439"/>
        <v>0</v>
      </c>
      <c r="J1740">
        <f t="shared" ca="1" si="440"/>
        <v>0</v>
      </c>
      <c r="K1740">
        <f t="shared" ca="1" si="441"/>
        <v>0</v>
      </c>
      <c r="L1740">
        <f t="shared" ca="1" si="442"/>
        <v>0</v>
      </c>
      <c r="M1740">
        <f t="shared" ca="1" si="443"/>
        <v>0</v>
      </c>
      <c r="N1740">
        <f t="shared" ca="1" si="444"/>
        <v>0</v>
      </c>
      <c r="O1740">
        <f t="shared" ca="1" si="445"/>
        <v>0</v>
      </c>
      <c r="P1740">
        <f t="shared" ca="1" si="446"/>
        <v>0</v>
      </c>
      <c r="R1740" s="1"/>
      <c r="S1740" t="e">
        <f t="shared" ca="1" si="447"/>
        <v>#REF!</v>
      </c>
    </row>
    <row r="1741" spans="2:19" x14ac:dyDescent="0.2">
      <c r="B1741">
        <f t="shared" ca="1" si="432"/>
        <v>0</v>
      </c>
      <c r="C1741">
        <f t="shared" ca="1" si="433"/>
        <v>0</v>
      </c>
      <c r="D1741">
        <f t="shared" ca="1" si="434"/>
        <v>0</v>
      </c>
      <c r="E1741">
        <f t="shared" ca="1" si="435"/>
        <v>0</v>
      </c>
      <c r="F1741">
        <f t="shared" ca="1" si="436"/>
        <v>0</v>
      </c>
      <c r="G1741">
        <f t="shared" ca="1" si="437"/>
        <v>0</v>
      </c>
      <c r="H1741">
        <f t="shared" ca="1" si="438"/>
        <v>0</v>
      </c>
      <c r="I1741">
        <f t="shared" ca="1" si="439"/>
        <v>0</v>
      </c>
      <c r="J1741">
        <f t="shared" ca="1" si="440"/>
        <v>0</v>
      </c>
      <c r="K1741">
        <f t="shared" ca="1" si="441"/>
        <v>0</v>
      </c>
      <c r="L1741">
        <f t="shared" ca="1" si="442"/>
        <v>0</v>
      </c>
      <c r="M1741">
        <f t="shared" ca="1" si="443"/>
        <v>0</v>
      </c>
      <c r="N1741">
        <f t="shared" ca="1" si="444"/>
        <v>0</v>
      </c>
      <c r="O1741">
        <f t="shared" ca="1" si="445"/>
        <v>0</v>
      </c>
      <c r="P1741">
        <f t="shared" ca="1" si="446"/>
        <v>0</v>
      </c>
      <c r="R1741" s="1"/>
      <c r="S1741" t="e">
        <f t="shared" ca="1" si="447"/>
        <v>#REF!</v>
      </c>
    </row>
    <row r="1742" spans="2:19" x14ac:dyDescent="0.2">
      <c r="B1742">
        <f t="shared" ca="1" si="432"/>
        <v>0</v>
      </c>
      <c r="C1742">
        <f t="shared" ca="1" si="433"/>
        <v>0</v>
      </c>
      <c r="D1742">
        <f t="shared" ca="1" si="434"/>
        <v>0</v>
      </c>
      <c r="E1742">
        <f t="shared" ca="1" si="435"/>
        <v>0</v>
      </c>
      <c r="F1742">
        <f t="shared" ca="1" si="436"/>
        <v>0</v>
      </c>
      <c r="G1742">
        <f t="shared" ca="1" si="437"/>
        <v>0</v>
      </c>
      <c r="H1742">
        <f t="shared" ca="1" si="438"/>
        <v>0</v>
      </c>
      <c r="I1742">
        <f t="shared" ca="1" si="439"/>
        <v>0</v>
      </c>
      <c r="J1742">
        <f t="shared" ca="1" si="440"/>
        <v>0</v>
      </c>
      <c r="K1742">
        <f t="shared" ca="1" si="441"/>
        <v>0</v>
      </c>
      <c r="L1742">
        <f t="shared" ca="1" si="442"/>
        <v>0</v>
      </c>
      <c r="M1742">
        <f t="shared" ca="1" si="443"/>
        <v>0</v>
      </c>
      <c r="N1742">
        <f t="shared" ca="1" si="444"/>
        <v>0</v>
      </c>
      <c r="O1742">
        <f t="shared" ca="1" si="445"/>
        <v>0</v>
      </c>
      <c r="P1742">
        <f t="shared" ca="1" si="446"/>
        <v>0</v>
      </c>
      <c r="R1742" s="1"/>
      <c r="S1742" t="e">
        <f t="shared" ca="1" si="447"/>
        <v>#REF!</v>
      </c>
    </row>
    <row r="1743" spans="2:19" x14ac:dyDescent="0.2">
      <c r="B1743">
        <f t="shared" ca="1" si="432"/>
        <v>0</v>
      </c>
      <c r="C1743">
        <f t="shared" ca="1" si="433"/>
        <v>0</v>
      </c>
      <c r="D1743">
        <f t="shared" ca="1" si="434"/>
        <v>0</v>
      </c>
      <c r="E1743">
        <f t="shared" ca="1" si="435"/>
        <v>0</v>
      </c>
      <c r="F1743">
        <f t="shared" ca="1" si="436"/>
        <v>0</v>
      </c>
      <c r="G1743">
        <f t="shared" ca="1" si="437"/>
        <v>0</v>
      </c>
      <c r="H1743">
        <f t="shared" ca="1" si="438"/>
        <v>0</v>
      </c>
      <c r="I1743">
        <f t="shared" ca="1" si="439"/>
        <v>0</v>
      </c>
      <c r="J1743">
        <f t="shared" ca="1" si="440"/>
        <v>0</v>
      </c>
      <c r="K1743">
        <f t="shared" ca="1" si="441"/>
        <v>0</v>
      </c>
      <c r="L1743">
        <f t="shared" ca="1" si="442"/>
        <v>0</v>
      </c>
      <c r="M1743">
        <f t="shared" ca="1" si="443"/>
        <v>0</v>
      </c>
      <c r="N1743">
        <f t="shared" ca="1" si="444"/>
        <v>0</v>
      </c>
      <c r="O1743">
        <f t="shared" ca="1" si="445"/>
        <v>0</v>
      </c>
      <c r="P1743">
        <f t="shared" ca="1" si="446"/>
        <v>0</v>
      </c>
      <c r="R1743" s="1"/>
      <c r="S1743" t="e">
        <f t="shared" ca="1" si="447"/>
        <v>#REF!</v>
      </c>
    </row>
    <row r="1744" spans="2:19" x14ac:dyDescent="0.2">
      <c r="B1744">
        <f t="shared" ca="1" si="432"/>
        <v>0</v>
      </c>
      <c r="C1744">
        <f t="shared" ca="1" si="433"/>
        <v>0</v>
      </c>
      <c r="D1744">
        <f t="shared" ca="1" si="434"/>
        <v>0</v>
      </c>
      <c r="E1744">
        <f t="shared" ca="1" si="435"/>
        <v>0</v>
      </c>
      <c r="F1744">
        <f t="shared" ca="1" si="436"/>
        <v>0</v>
      </c>
      <c r="G1744">
        <f t="shared" ca="1" si="437"/>
        <v>0</v>
      </c>
      <c r="H1744">
        <f t="shared" ca="1" si="438"/>
        <v>0</v>
      </c>
      <c r="I1744">
        <f t="shared" ca="1" si="439"/>
        <v>0</v>
      </c>
      <c r="J1744">
        <f t="shared" ca="1" si="440"/>
        <v>0</v>
      </c>
      <c r="K1744">
        <f t="shared" ca="1" si="441"/>
        <v>0</v>
      </c>
      <c r="L1744">
        <f t="shared" ca="1" si="442"/>
        <v>0</v>
      </c>
      <c r="M1744">
        <f t="shared" ca="1" si="443"/>
        <v>0</v>
      </c>
      <c r="N1744">
        <f t="shared" ca="1" si="444"/>
        <v>0</v>
      </c>
      <c r="O1744">
        <f t="shared" ca="1" si="445"/>
        <v>0</v>
      </c>
      <c r="P1744">
        <f t="shared" ca="1" si="446"/>
        <v>0</v>
      </c>
      <c r="R1744" s="1"/>
      <c r="S1744" t="e">
        <f t="shared" ca="1" si="447"/>
        <v>#REF!</v>
      </c>
    </row>
    <row r="1745" spans="2:19" x14ac:dyDescent="0.2">
      <c r="B1745">
        <f t="shared" ca="1" si="432"/>
        <v>0</v>
      </c>
      <c r="C1745">
        <f t="shared" ca="1" si="433"/>
        <v>0</v>
      </c>
      <c r="D1745">
        <f t="shared" ca="1" si="434"/>
        <v>0</v>
      </c>
      <c r="E1745">
        <f t="shared" ca="1" si="435"/>
        <v>0</v>
      </c>
      <c r="F1745">
        <f t="shared" ca="1" si="436"/>
        <v>0</v>
      </c>
      <c r="G1745">
        <f t="shared" ca="1" si="437"/>
        <v>0</v>
      </c>
      <c r="H1745">
        <f t="shared" ca="1" si="438"/>
        <v>0</v>
      </c>
      <c r="I1745">
        <f t="shared" ca="1" si="439"/>
        <v>0</v>
      </c>
      <c r="J1745">
        <f t="shared" ca="1" si="440"/>
        <v>0</v>
      </c>
      <c r="K1745">
        <f t="shared" ca="1" si="441"/>
        <v>0</v>
      </c>
      <c r="L1745">
        <f t="shared" ca="1" si="442"/>
        <v>0</v>
      </c>
      <c r="M1745">
        <f t="shared" ca="1" si="443"/>
        <v>0</v>
      </c>
      <c r="N1745">
        <f t="shared" ca="1" si="444"/>
        <v>0</v>
      </c>
      <c r="O1745">
        <f t="shared" ca="1" si="445"/>
        <v>0</v>
      </c>
      <c r="P1745">
        <f t="shared" ca="1" si="446"/>
        <v>0</v>
      </c>
      <c r="R1745" s="1"/>
      <c r="S1745" t="e">
        <f t="shared" ca="1" si="447"/>
        <v>#REF!</v>
      </c>
    </row>
    <row r="1746" spans="2:19" x14ac:dyDescent="0.2">
      <c r="B1746">
        <f t="shared" ca="1" si="432"/>
        <v>0</v>
      </c>
      <c r="C1746">
        <f t="shared" ca="1" si="433"/>
        <v>0</v>
      </c>
      <c r="D1746">
        <f t="shared" ca="1" si="434"/>
        <v>0</v>
      </c>
      <c r="E1746">
        <f t="shared" ca="1" si="435"/>
        <v>0</v>
      </c>
      <c r="F1746">
        <f t="shared" ca="1" si="436"/>
        <v>0</v>
      </c>
      <c r="G1746">
        <f t="shared" ca="1" si="437"/>
        <v>0</v>
      </c>
      <c r="H1746">
        <f t="shared" ca="1" si="438"/>
        <v>0</v>
      </c>
      <c r="I1746">
        <f t="shared" ca="1" si="439"/>
        <v>0</v>
      </c>
      <c r="J1746">
        <f t="shared" ca="1" si="440"/>
        <v>0</v>
      </c>
      <c r="K1746">
        <f t="shared" ca="1" si="441"/>
        <v>0</v>
      </c>
      <c r="L1746">
        <f t="shared" ca="1" si="442"/>
        <v>0</v>
      </c>
      <c r="M1746">
        <f t="shared" ca="1" si="443"/>
        <v>0</v>
      </c>
      <c r="N1746">
        <f t="shared" ca="1" si="444"/>
        <v>0</v>
      </c>
      <c r="O1746">
        <f t="shared" ca="1" si="445"/>
        <v>0</v>
      </c>
      <c r="P1746">
        <f t="shared" ca="1" si="446"/>
        <v>0</v>
      </c>
      <c r="R1746" s="1"/>
      <c r="S1746" t="e">
        <f t="shared" ca="1" si="447"/>
        <v>#REF!</v>
      </c>
    </row>
    <row r="1747" spans="2:19" x14ac:dyDescent="0.2">
      <c r="B1747">
        <f t="shared" ca="1" si="432"/>
        <v>0</v>
      </c>
      <c r="C1747">
        <f t="shared" ca="1" si="433"/>
        <v>0</v>
      </c>
      <c r="D1747">
        <f t="shared" ca="1" si="434"/>
        <v>0</v>
      </c>
      <c r="E1747">
        <f t="shared" ca="1" si="435"/>
        <v>0</v>
      </c>
      <c r="F1747">
        <f t="shared" ca="1" si="436"/>
        <v>0</v>
      </c>
      <c r="G1747">
        <f t="shared" ca="1" si="437"/>
        <v>0</v>
      </c>
      <c r="H1747">
        <f t="shared" ca="1" si="438"/>
        <v>0</v>
      </c>
      <c r="I1747">
        <f t="shared" ca="1" si="439"/>
        <v>0</v>
      </c>
      <c r="J1747">
        <f t="shared" ca="1" si="440"/>
        <v>0</v>
      </c>
      <c r="K1747">
        <f t="shared" ca="1" si="441"/>
        <v>0</v>
      </c>
      <c r="L1747">
        <f t="shared" ca="1" si="442"/>
        <v>0</v>
      </c>
      <c r="M1747">
        <f t="shared" ca="1" si="443"/>
        <v>0</v>
      </c>
      <c r="N1747">
        <f t="shared" ca="1" si="444"/>
        <v>0</v>
      </c>
      <c r="O1747">
        <f t="shared" ca="1" si="445"/>
        <v>0</v>
      </c>
      <c r="P1747">
        <f t="shared" ca="1" si="446"/>
        <v>0</v>
      </c>
      <c r="R1747" s="1"/>
      <c r="S1747" t="e">
        <f t="shared" ca="1" si="447"/>
        <v>#REF!</v>
      </c>
    </row>
    <row r="1748" spans="2:19" x14ac:dyDescent="0.2">
      <c r="B1748">
        <f t="shared" ca="1" si="432"/>
        <v>0</v>
      </c>
      <c r="C1748">
        <f t="shared" ca="1" si="433"/>
        <v>0</v>
      </c>
      <c r="D1748">
        <f t="shared" ca="1" si="434"/>
        <v>0</v>
      </c>
      <c r="E1748">
        <f t="shared" ca="1" si="435"/>
        <v>0</v>
      </c>
      <c r="F1748">
        <f t="shared" ca="1" si="436"/>
        <v>0</v>
      </c>
      <c r="G1748">
        <f t="shared" ca="1" si="437"/>
        <v>0</v>
      </c>
      <c r="H1748">
        <f t="shared" ca="1" si="438"/>
        <v>0</v>
      </c>
      <c r="I1748">
        <f t="shared" ca="1" si="439"/>
        <v>0</v>
      </c>
      <c r="J1748">
        <f t="shared" ca="1" si="440"/>
        <v>0</v>
      </c>
      <c r="K1748">
        <f t="shared" ca="1" si="441"/>
        <v>0</v>
      </c>
      <c r="L1748">
        <f t="shared" ca="1" si="442"/>
        <v>0</v>
      </c>
      <c r="M1748">
        <f t="shared" ca="1" si="443"/>
        <v>0</v>
      </c>
      <c r="N1748">
        <f t="shared" ca="1" si="444"/>
        <v>0</v>
      </c>
      <c r="O1748">
        <f t="shared" ca="1" si="445"/>
        <v>0</v>
      </c>
      <c r="P1748">
        <f t="shared" ca="1" si="446"/>
        <v>0</v>
      </c>
      <c r="R1748" s="1"/>
      <c r="S1748" t="e">
        <f t="shared" ca="1" si="447"/>
        <v>#REF!</v>
      </c>
    </row>
    <row r="1749" spans="2:19" x14ac:dyDescent="0.2">
      <c r="B1749">
        <f t="shared" ca="1" si="432"/>
        <v>0</v>
      </c>
      <c r="C1749">
        <f t="shared" ca="1" si="433"/>
        <v>0</v>
      </c>
      <c r="D1749">
        <f t="shared" ca="1" si="434"/>
        <v>0</v>
      </c>
      <c r="E1749">
        <f t="shared" ca="1" si="435"/>
        <v>0</v>
      </c>
      <c r="F1749">
        <f t="shared" ca="1" si="436"/>
        <v>0</v>
      </c>
      <c r="G1749">
        <f t="shared" ca="1" si="437"/>
        <v>0</v>
      </c>
      <c r="H1749">
        <f t="shared" ca="1" si="438"/>
        <v>0</v>
      </c>
      <c r="I1749">
        <f t="shared" ca="1" si="439"/>
        <v>0</v>
      </c>
      <c r="J1749">
        <f t="shared" ca="1" si="440"/>
        <v>0</v>
      </c>
      <c r="K1749">
        <f t="shared" ca="1" si="441"/>
        <v>0</v>
      </c>
      <c r="L1749">
        <f t="shared" ca="1" si="442"/>
        <v>0</v>
      </c>
      <c r="M1749">
        <f t="shared" ca="1" si="443"/>
        <v>0</v>
      </c>
      <c r="N1749">
        <f t="shared" ca="1" si="444"/>
        <v>0</v>
      </c>
      <c r="O1749">
        <f t="shared" ca="1" si="445"/>
        <v>0</v>
      </c>
      <c r="P1749">
        <f t="shared" ca="1" si="446"/>
        <v>0</v>
      </c>
      <c r="R1749" s="1"/>
      <c r="S1749" t="e">
        <f t="shared" ca="1" si="447"/>
        <v>#REF!</v>
      </c>
    </row>
    <row r="1750" spans="2:19" x14ac:dyDescent="0.2">
      <c r="B1750">
        <f t="shared" ca="1" si="432"/>
        <v>0</v>
      </c>
      <c r="C1750">
        <f t="shared" ca="1" si="433"/>
        <v>0</v>
      </c>
      <c r="D1750">
        <f t="shared" ca="1" si="434"/>
        <v>0</v>
      </c>
      <c r="E1750">
        <f t="shared" ca="1" si="435"/>
        <v>0</v>
      </c>
      <c r="F1750">
        <f t="shared" ca="1" si="436"/>
        <v>0</v>
      </c>
      <c r="G1750">
        <f t="shared" ca="1" si="437"/>
        <v>0</v>
      </c>
      <c r="H1750">
        <f t="shared" ca="1" si="438"/>
        <v>0</v>
      </c>
      <c r="I1750">
        <f t="shared" ca="1" si="439"/>
        <v>0</v>
      </c>
      <c r="J1750">
        <f t="shared" ca="1" si="440"/>
        <v>0</v>
      </c>
      <c r="K1750">
        <f t="shared" ca="1" si="441"/>
        <v>0</v>
      </c>
      <c r="L1750">
        <f t="shared" ca="1" si="442"/>
        <v>0</v>
      </c>
      <c r="M1750">
        <f t="shared" ca="1" si="443"/>
        <v>0</v>
      </c>
      <c r="N1750">
        <f t="shared" ca="1" si="444"/>
        <v>0</v>
      </c>
      <c r="O1750">
        <f t="shared" ca="1" si="445"/>
        <v>0</v>
      </c>
      <c r="P1750">
        <f t="shared" ca="1" si="446"/>
        <v>0</v>
      </c>
      <c r="R1750" s="1"/>
      <c r="S1750" t="e">
        <f t="shared" ca="1" si="447"/>
        <v>#REF!</v>
      </c>
    </row>
    <row r="1751" spans="2:19" x14ac:dyDescent="0.2">
      <c r="B1751">
        <f t="shared" ca="1" si="432"/>
        <v>0</v>
      </c>
      <c r="C1751">
        <f t="shared" ca="1" si="433"/>
        <v>0</v>
      </c>
      <c r="D1751">
        <f t="shared" ca="1" si="434"/>
        <v>0</v>
      </c>
      <c r="E1751">
        <f t="shared" ca="1" si="435"/>
        <v>0</v>
      </c>
      <c r="F1751">
        <f t="shared" ca="1" si="436"/>
        <v>0</v>
      </c>
      <c r="G1751">
        <f t="shared" ca="1" si="437"/>
        <v>0</v>
      </c>
      <c r="H1751">
        <f t="shared" ca="1" si="438"/>
        <v>0</v>
      </c>
      <c r="I1751">
        <f t="shared" ca="1" si="439"/>
        <v>0</v>
      </c>
      <c r="J1751">
        <f t="shared" ca="1" si="440"/>
        <v>0</v>
      </c>
      <c r="K1751">
        <f t="shared" ca="1" si="441"/>
        <v>0</v>
      </c>
      <c r="L1751">
        <f t="shared" ca="1" si="442"/>
        <v>0</v>
      </c>
      <c r="M1751">
        <f t="shared" ca="1" si="443"/>
        <v>0</v>
      </c>
      <c r="N1751">
        <f t="shared" ca="1" si="444"/>
        <v>0</v>
      </c>
      <c r="O1751">
        <f t="shared" ca="1" si="445"/>
        <v>0</v>
      </c>
      <c r="P1751">
        <f t="shared" ca="1" si="446"/>
        <v>0</v>
      </c>
      <c r="R1751" s="1"/>
      <c r="S1751" t="e">
        <f t="shared" ca="1" si="447"/>
        <v>#REF!</v>
      </c>
    </row>
    <row r="1752" spans="2:19" x14ac:dyDescent="0.2">
      <c r="B1752">
        <f t="shared" ca="1" si="432"/>
        <v>0</v>
      </c>
      <c r="C1752">
        <f t="shared" ca="1" si="433"/>
        <v>0</v>
      </c>
      <c r="D1752">
        <f t="shared" ca="1" si="434"/>
        <v>0</v>
      </c>
      <c r="E1752">
        <f t="shared" ca="1" si="435"/>
        <v>0</v>
      </c>
      <c r="F1752">
        <f t="shared" ca="1" si="436"/>
        <v>0</v>
      </c>
      <c r="G1752">
        <f t="shared" ca="1" si="437"/>
        <v>0</v>
      </c>
      <c r="H1752">
        <f t="shared" ca="1" si="438"/>
        <v>0</v>
      </c>
      <c r="I1752">
        <f t="shared" ca="1" si="439"/>
        <v>0</v>
      </c>
      <c r="J1752">
        <f t="shared" ca="1" si="440"/>
        <v>0</v>
      </c>
      <c r="K1752">
        <f t="shared" ca="1" si="441"/>
        <v>0</v>
      </c>
      <c r="L1752">
        <f t="shared" ca="1" si="442"/>
        <v>0</v>
      </c>
      <c r="M1752">
        <f t="shared" ca="1" si="443"/>
        <v>0</v>
      </c>
      <c r="N1752">
        <f t="shared" ca="1" si="444"/>
        <v>0</v>
      </c>
      <c r="O1752">
        <f t="shared" ca="1" si="445"/>
        <v>0</v>
      </c>
      <c r="P1752">
        <f t="shared" ca="1" si="446"/>
        <v>0</v>
      </c>
      <c r="R1752" s="1"/>
      <c r="S1752" t="e">
        <f t="shared" ca="1" si="447"/>
        <v>#REF!</v>
      </c>
    </row>
    <row r="1753" spans="2:19" x14ac:dyDescent="0.2">
      <c r="B1753">
        <f t="shared" ca="1" si="432"/>
        <v>0</v>
      </c>
      <c r="C1753">
        <f t="shared" ca="1" si="433"/>
        <v>0</v>
      </c>
      <c r="D1753">
        <f t="shared" ca="1" si="434"/>
        <v>0</v>
      </c>
      <c r="E1753">
        <f t="shared" ca="1" si="435"/>
        <v>0</v>
      </c>
      <c r="F1753">
        <f t="shared" ca="1" si="436"/>
        <v>0</v>
      </c>
      <c r="G1753">
        <f t="shared" ca="1" si="437"/>
        <v>0</v>
      </c>
      <c r="H1753">
        <f t="shared" ca="1" si="438"/>
        <v>0</v>
      </c>
      <c r="I1753">
        <f t="shared" ca="1" si="439"/>
        <v>0</v>
      </c>
      <c r="J1753">
        <f t="shared" ca="1" si="440"/>
        <v>0</v>
      </c>
      <c r="K1753">
        <f t="shared" ca="1" si="441"/>
        <v>0</v>
      </c>
      <c r="L1753">
        <f t="shared" ca="1" si="442"/>
        <v>0</v>
      </c>
      <c r="M1753">
        <f t="shared" ca="1" si="443"/>
        <v>0</v>
      </c>
      <c r="N1753">
        <f t="shared" ca="1" si="444"/>
        <v>0</v>
      </c>
      <c r="O1753">
        <f t="shared" ca="1" si="445"/>
        <v>0</v>
      </c>
      <c r="P1753">
        <f t="shared" ca="1" si="446"/>
        <v>0</v>
      </c>
      <c r="R1753" s="1"/>
      <c r="S1753" t="e">
        <f t="shared" ca="1" si="447"/>
        <v>#REF!</v>
      </c>
    </row>
    <row r="1754" spans="2:19" x14ac:dyDescent="0.2">
      <c r="B1754">
        <f t="shared" ca="1" si="432"/>
        <v>0</v>
      </c>
      <c r="C1754">
        <f t="shared" ca="1" si="433"/>
        <v>0</v>
      </c>
      <c r="D1754">
        <f t="shared" ca="1" si="434"/>
        <v>0</v>
      </c>
      <c r="E1754">
        <f t="shared" ca="1" si="435"/>
        <v>0</v>
      </c>
      <c r="F1754">
        <f t="shared" ca="1" si="436"/>
        <v>0</v>
      </c>
      <c r="G1754">
        <f t="shared" ca="1" si="437"/>
        <v>0</v>
      </c>
      <c r="H1754">
        <f t="shared" ca="1" si="438"/>
        <v>0</v>
      </c>
      <c r="I1754">
        <f t="shared" ca="1" si="439"/>
        <v>0</v>
      </c>
      <c r="J1754">
        <f t="shared" ca="1" si="440"/>
        <v>0</v>
      </c>
      <c r="K1754">
        <f t="shared" ca="1" si="441"/>
        <v>0</v>
      </c>
      <c r="L1754">
        <f t="shared" ca="1" si="442"/>
        <v>0</v>
      </c>
      <c r="M1754">
        <f t="shared" ca="1" si="443"/>
        <v>0</v>
      </c>
      <c r="N1754">
        <f t="shared" ca="1" si="444"/>
        <v>0</v>
      </c>
      <c r="O1754">
        <f t="shared" ca="1" si="445"/>
        <v>0</v>
      </c>
      <c r="P1754">
        <f t="shared" ca="1" si="446"/>
        <v>0</v>
      </c>
      <c r="R1754" s="1"/>
      <c r="S1754" t="e">
        <f t="shared" ca="1" si="447"/>
        <v>#REF!</v>
      </c>
    </row>
    <row r="1755" spans="2:19" x14ac:dyDescent="0.2">
      <c r="B1755">
        <f t="shared" ca="1" si="432"/>
        <v>0</v>
      </c>
      <c r="C1755">
        <f t="shared" ca="1" si="433"/>
        <v>0</v>
      </c>
      <c r="D1755">
        <f t="shared" ca="1" si="434"/>
        <v>0</v>
      </c>
      <c r="E1755">
        <f t="shared" ca="1" si="435"/>
        <v>0</v>
      </c>
      <c r="F1755">
        <f t="shared" ca="1" si="436"/>
        <v>0</v>
      </c>
      <c r="G1755">
        <f t="shared" ca="1" si="437"/>
        <v>0</v>
      </c>
      <c r="H1755">
        <f t="shared" ca="1" si="438"/>
        <v>0</v>
      </c>
      <c r="I1755">
        <f t="shared" ca="1" si="439"/>
        <v>0</v>
      </c>
      <c r="J1755">
        <f t="shared" ca="1" si="440"/>
        <v>0</v>
      </c>
      <c r="K1755">
        <f t="shared" ca="1" si="441"/>
        <v>0</v>
      </c>
      <c r="L1755">
        <f t="shared" ca="1" si="442"/>
        <v>0</v>
      </c>
      <c r="M1755">
        <f t="shared" ca="1" si="443"/>
        <v>0</v>
      </c>
      <c r="N1755">
        <f t="shared" ca="1" si="444"/>
        <v>0</v>
      </c>
      <c r="O1755">
        <f t="shared" ca="1" si="445"/>
        <v>0</v>
      </c>
      <c r="P1755">
        <f t="shared" ca="1" si="446"/>
        <v>0</v>
      </c>
      <c r="R1755" s="1"/>
      <c r="S1755" t="e">
        <f t="shared" ca="1" si="447"/>
        <v>#REF!</v>
      </c>
    </row>
    <row r="1756" spans="2:19" x14ac:dyDescent="0.2">
      <c r="B1756">
        <f t="shared" ca="1" si="432"/>
        <v>0</v>
      </c>
      <c r="C1756">
        <f t="shared" ca="1" si="433"/>
        <v>0</v>
      </c>
      <c r="D1756">
        <f t="shared" ca="1" si="434"/>
        <v>0</v>
      </c>
      <c r="E1756">
        <f t="shared" ca="1" si="435"/>
        <v>0</v>
      </c>
      <c r="F1756">
        <f t="shared" ca="1" si="436"/>
        <v>0</v>
      </c>
      <c r="G1756">
        <f t="shared" ca="1" si="437"/>
        <v>0</v>
      </c>
      <c r="H1756">
        <f t="shared" ca="1" si="438"/>
        <v>0</v>
      </c>
      <c r="I1756">
        <f t="shared" ca="1" si="439"/>
        <v>0</v>
      </c>
      <c r="J1756">
        <f t="shared" ca="1" si="440"/>
        <v>0</v>
      </c>
      <c r="K1756">
        <f t="shared" ca="1" si="441"/>
        <v>0</v>
      </c>
      <c r="L1756">
        <f t="shared" ca="1" si="442"/>
        <v>0</v>
      </c>
      <c r="M1756">
        <f t="shared" ca="1" si="443"/>
        <v>0</v>
      </c>
      <c r="N1756">
        <f t="shared" ca="1" si="444"/>
        <v>0</v>
      </c>
      <c r="O1756">
        <f t="shared" ca="1" si="445"/>
        <v>0</v>
      </c>
      <c r="P1756">
        <f t="shared" ca="1" si="446"/>
        <v>0</v>
      </c>
      <c r="R1756" s="1"/>
      <c r="S1756" t="e">
        <f t="shared" ca="1" si="447"/>
        <v>#REF!</v>
      </c>
    </row>
    <row r="1757" spans="2:19" x14ac:dyDescent="0.2">
      <c r="B1757">
        <f t="shared" ca="1" si="432"/>
        <v>0</v>
      </c>
      <c r="C1757">
        <f t="shared" ca="1" si="433"/>
        <v>0</v>
      </c>
      <c r="D1757">
        <f t="shared" ca="1" si="434"/>
        <v>0</v>
      </c>
      <c r="E1757">
        <f t="shared" ca="1" si="435"/>
        <v>0</v>
      </c>
      <c r="F1757">
        <f t="shared" ca="1" si="436"/>
        <v>0</v>
      </c>
      <c r="G1757">
        <f t="shared" ca="1" si="437"/>
        <v>0</v>
      </c>
      <c r="H1757">
        <f t="shared" ca="1" si="438"/>
        <v>0</v>
      </c>
      <c r="I1757">
        <f t="shared" ca="1" si="439"/>
        <v>0</v>
      </c>
      <c r="J1757">
        <f t="shared" ca="1" si="440"/>
        <v>0</v>
      </c>
      <c r="K1757">
        <f t="shared" ca="1" si="441"/>
        <v>0</v>
      </c>
      <c r="L1757">
        <f t="shared" ca="1" si="442"/>
        <v>0</v>
      </c>
      <c r="M1757">
        <f t="shared" ca="1" si="443"/>
        <v>0</v>
      </c>
      <c r="N1757">
        <f t="shared" ca="1" si="444"/>
        <v>0</v>
      </c>
      <c r="O1757">
        <f t="shared" ca="1" si="445"/>
        <v>0</v>
      </c>
      <c r="P1757">
        <f t="shared" ca="1" si="446"/>
        <v>0</v>
      </c>
      <c r="R1757" s="1"/>
      <c r="S1757" t="e">
        <f t="shared" ca="1" si="447"/>
        <v>#REF!</v>
      </c>
    </row>
    <row r="1758" spans="2:19" x14ac:dyDescent="0.2">
      <c r="B1758">
        <f t="shared" ca="1" si="432"/>
        <v>0</v>
      </c>
      <c r="C1758">
        <f t="shared" ca="1" si="433"/>
        <v>0</v>
      </c>
      <c r="D1758">
        <f t="shared" ca="1" si="434"/>
        <v>0</v>
      </c>
      <c r="E1758">
        <f t="shared" ca="1" si="435"/>
        <v>0</v>
      </c>
      <c r="F1758">
        <f t="shared" ca="1" si="436"/>
        <v>0</v>
      </c>
      <c r="G1758">
        <f t="shared" ca="1" si="437"/>
        <v>0</v>
      </c>
      <c r="H1758">
        <f t="shared" ca="1" si="438"/>
        <v>0</v>
      </c>
      <c r="I1758">
        <f t="shared" ca="1" si="439"/>
        <v>0</v>
      </c>
      <c r="J1758">
        <f t="shared" ca="1" si="440"/>
        <v>0</v>
      </c>
      <c r="K1758">
        <f t="shared" ca="1" si="441"/>
        <v>0</v>
      </c>
      <c r="L1758">
        <f t="shared" ca="1" si="442"/>
        <v>0</v>
      </c>
      <c r="M1758">
        <f t="shared" ca="1" si="443"/>
        <v>0</v>
      </c>
      <c r="N1758">
        <f t="shared" ca="1" si="444"/>
        <v>0</v>
      </c>
      <c r="O1758">
        <f t="shared" ca="1" si="445"/>
        <v>0</v>
      </c>
      <c r="P1758">
        <f t="shared" ca="1" si="446"/>
        <v>0</v>
      </c>
      <c r="R1758" s="1"/>
      <c r="S1758" t="e">
        <f t="shared" ca="1" si="447"/>
        <v>#REF!</v>
      </c>
    </row>
    <row r="1759" spans="2:19" x14ac:dyDescent="0.2">
      <c r="B1759">
        <f t="shared" ca="1" si="432"/>
        <v>0</v>
      </c>
      <c r="C1759">
        <f t="shared" ca="1" si="433"/>
        <v>0</v>
      </c>
      <c r="D1759">
        <f t="shared" ca="1" si="434"/>
        <v>0</v>
      </c>
      <c r="E1759">
        <f t="shared" ca="1" si="435"/>
        <v>0</v>
      </c>
      <c r="F1759">
        <f t="shared" ca="1" si="436"/>
        <v>0</v>
      </c>
      <c r="G1759">
        <f t="shared" ca="1" si="437"/>
        <v>0</v>
      </c>
      <c r="H1759">
        <f t="shared" ca="1" si="438"/>
        <v>0</v>
      </c>
      <c r="I1759">
        <f t="shared" ca="1" si="439"/>
        <v>0</v>
      </c>
      <c r="J1759">
        <f t="shared" ca="1" si="440"/>
        <v>0</v>
      </c>
      <c r="K1759">
        <f t="shared" ca="1" si="441"/>
        <v>0</v>
      </c>
      <c r="L1759">
        <f t="shared" ca="1" si="442"/>
        <v>0</v>
      </c>
      <c r="M1759">
        <f t="shared" ca="1" si="443"/>
        <v>0</v>
      </c>
      <c r="N1759">
        <f t="shared" ca="1" si="444"/>
        <v>0</v>
      </c>
      <c r="O1759">
        <f t="shared" ca="1" si="445"/>
        <v>0</v>
      </c>
      <c r="P1759">
        <f t="shared" ca="1" si="446"/>
        <v>0</v>
      </c>
      <c r="R1759" s="1"/>
      <c r="S1759" t="e">
        <f t="shared" ca="1" si="447"/>
        <v>#REF!</v>
      </c>
    </row>
    <row r="1760" spans="2:19" x14ac:dyDescent="0.2">
      <c r="B1760">
        <f t="shared" ca="1" si="432"/>
        <v>0</v>
      </c>
      <c r="C1760">
        <f t="shared" ca="1" si="433"/>
        <v>0</v>
      </c>
      <c r="D1760">
        <f t="shared" ca="1" si="434"/>
        <v>0</v>
      </c>
      <c r="E1760">
        <f t="shared" ca="1" si="435"/>
        <v>0</v>
      </c>
      <c r="F1760">
        <f t="shared" ca="1" si="436"/>
        <v>0</v>
      </c>
      <c r="G1760">
        <f t="shared" ca="1" si="437"/>
        <v>0</v>
      </c>
      <c r="H1760">
        <f t="shared" ca="1" si="438"/>
        <v>0</v>
      </c>
      <c r="I1760">
        <f t="shared" ca="1" si="439"/>
        <v>0</v>
      </c>
      <c r="J1760">
        <f t="shared" ca="1" si="440"/>
        <v>0</v>
      </c>
      <c r="K1760">
        <f t="shared" ca="1" si="441"/>
        <v>0</v>
      </c>
      <c r="L1760">
        <f t="shared" ca="1" si="442"/>
        <v>0</v>
      </c>
      <c r="M1760">
        <f t="shared" ca="1" si="443"/>
        <v>0</v>
      </c>
      <c r="N1760">
        <f t="shared" ca="1" si="444"/>
        <v>0</v>
      </c>
      <c r="O1760">
        <f t="shared" ca="1" si="445"/>
        <v>0</v>
      </c>
      <c r="P1760">
        <f t="shared" ca="1" si="446"/>
        <v>0</v>
      </c>
      <c r="R1760" s="1"/>
      <c r="S1760" t="e">
        <f t="shared" ca="1" si="447"/>
        <v>#REF!</v>
      </c>
    </row>
    <row r="1761" spans="2:19" x14ac:dyDescent="0.2">
      <c r="B1761">
        <f t="shared" ca="1" si="432"/>
        <v>0</v>
      </c>
      <c r="C1761">
        <f t="shared" ca="1" si="433"/>
        <v>0</v>
      </c>
      <c r="D1761">
        <f t="shared" ca="1" si="434"/>
        <v>0</v>
      </c>
      <c r="E1761">
        <f t="shared" ca="1" si="435"/>
        <v>0</v>
      </c>
      <c r="F1761">
        <f t="shared" ca="1" si="436"/>
        <v>0</v>
      </c>
      <c r="G1761">
        <f t="shared" ca="1" si="437"/>
        <v>0</v>
      </c>
      <c r="H1761">
        <f t="shared" ca="1" si="438"/>
        <v>0</v>
      </c>
      <c r="I1761">
        <f t="shared" ca="1" si="439"/>
        <v>0</v>
      </c>
      <c r="J1761">
        <f t="shared" ca="1" si="440"/>
        <v>0</v>
      </c>
      <c r="K1761">
        <f t="shared" ca="1" si="441"/>
        <v>0</v>
      </c>
      <c r="L1761">
        <f t="shared" ca="1" si="442"/>
        <v>0</v>
      </c>
      <c r="M1761">
        <f t="shared" ca="1" si="443"/>
        <v>0</v>
      </c>
      <c r="N1761">
        <f t="shared" ca="1" si="444"/>
        <v>0</v>
      </c>
      <c r="O1761">
        <f t="shared" ca="1" si="445"/>
        <v>0</v>
      </c>
      <c r="P1761">
        <f t="shared" ca="1" si="446"/>
        <v>0</v>
      </c>
      <c r="R1761" s="1"/>
      <c r="S1761" t="e">
        <f t="shared" ca="1" si="447"/>
        <v>#REF!</v>
      </c>
    </row>
    <row r="1762" spans="2:19" x14ac:dyDescent="0.2">
      <c r="B1762">
        <f t="shared" ca="1" si="432"/>
        <v>0</v>
      </c>
      <c r="C1762">
        <f t="shared" ca="1" si="433"/>
        <v>0</v>
      </c>
      <c r="D1762">
        <f t="shared" ca="1" si="434"/>
        <v>0</v>
      </c>
      <c r="E1762">
        <f t="shared" ca="1" si="435"/>
        <v>0</v>
      </c>
      <c r="F1762">
        <f t="shared" ca="1" si="436"/>
        <v>0</v>
      </c>
      <c r="G1762">
        <f t="shared" ca="1" si="437"/>
        <v>0</v>
      </c>
      <c r="H1762">
        <f t="shared" ca="1" si="438"/>
        <v>0</v>
      </c>
      <c r="I1762">
        <f t="shared" ca="1" si="439"/>
        <v>0</v>
      </c>
      <c r="J1762">
        <f t="shared" ca="1" si="440"/>
        <v>0</v>
      </c>
      <c r="K1762">
        <f t="shared" ca="1" si="441"/>
        <v>0</v>
      </c>
      <c r="L1762">
        <f t="shared" ca="1" si="442"/>
        <v>0</v>
      </c>
      <c r="M1762">
        <f t="shared" ca="1" si="443"/>
        <v>0</v>
      </c>
      <c r="N1762">
        <f t="shared" ca="1" si="444"/>
        <v>0</v>
      </c>
      <c r="O1762">
        <f t="shared" ca="1" si="445"/>
        <v>0</v>
      </c>
      <c r="P1762">
        <f t="shared" ca="1" si="446"/>
        <v>0</v>
      </c>
      <c r="R1762" s="1"/>
      <c r="S1762" t="e">
        <f t="shared" ca="1" si="447"/>
        <v>#REF!</v>
      </c>
    </row>
    <row r="1763" spans="2:19" x14ac:dyDescent="0.2">
      <c r="B1763">
        <f t="shared" ca="1" si="432"/>
        <v>0</v>
      </c>
      <c r="C1763">
        <f t="shared" ca="1" si="433"/>
        <v>0</v>
      </c>
      <c r="D1763">
        <f t="shared" ca="1" si="434"/>
        <v>0</v>
      </c>
      <c r="E1763">
        <f t="shared" ca="1" si="435"/>
        <v>0</v>
      </c>
      <c r="F1763">
        <f t="shared" ca="1" si="436"/>
        <v>0</v>
      </c>
      <c r="G1763">
        <f t="shared" ca="1" si="437"/>
        <v>0</v>
      </c>
      <c r="H1763">
        <f t="shared" ca="1" si="438"/>
        <v>0</v>
      </c>
      <c r="I1763">
        <f t="shared" ca="1" si="439"/>
        <v>0</v>
      </c>
      <c r="J1763">
        <f t="shared" ca="1" si="440"/>
        <v>0</v>
      </c>
      <c r="K1763">
        <f t="shared" ca="1" si="441"/>
        <v>0</v>
      </c>
      <c r="L1763">
        <f t="shared" ca="1" si="442"/>
        <v>0</v>
      </c>
      <c r="M1763">
        <f t="shared" ca="1" si="443"/>
        <v>0</v>
      </c>
      <c r="N1763">
        <f t="shared" ca="1" si="444"/>
        <v>0</v>
      </c>
      <c r="O1763">
        <f t="shared" ca="1" si="445"/>
        <v>0</v>
      </c>
      <c r="P1763">
        <f t="shared" ca="1" si="446"/>
        <v>0</v>
      </c>
      <c r="R1763" s="1"/>
      <c r="S1763" t="e">
        <f t="shared" ca="1" si="447"/>
        <v>#REF!</v>
      </c>
    </row>
    <row r="1764" spans="2:19" x14ac:dyDescent="0.2">
      <c r="B1764">
        <f t="shared" ca="1" si="432"/>
        <v>0</v>
      </c>
      <c r="C1764">
        <f t="shared" ca="1" si="433"/>
        <v>0</v>
      </c>
      <c r="D1764">
        <f t="shared" ca="1" si="434"/>
        <v>0</v>
      </c>
      <c r="E1764">
        <f t="shared" ca="1" si="435"/>
        <v>0</v>
      </c>
      <c r="F1764">
        <f t="shared" ca="1" si="436"/>
        <v>0</v>
      </c>
      <c r="G1764">
        <f t="shared" ca="1" si="437"/>
        <v>0</v>
      </c>
      <c r="H1764">
        <f t="shared" ca="1" si="438"/>
        <v>0</v>
      </c>
      <c r="I1764">
        <f t="shared" ca="1" si="439"/>
        <v>0</v>
      </c>
      <c r="J1764">
        <f t="shared" ca="1" si="440"/>
        <v>0</v>
      </c>
      <c r="K1764">
        <f t="shared" ca="1" si="441"/>
        <v>0</v>
      </c>
      <c r="L1764">
        <f t="shared" ca="1" si="442"/>
        <v>0</v>
      </c>
      <c r="M1764">
        <f t="shared" ca="1" si="443"/>
        <v>0</v>
      </c>
      <c r="N1764">
        <f t="shared" ca="1" si="444"/>
        <v>0</v>
      </c>
      <c r="O1764">
        <f t="shared" ca="1" si="445"/>
        <v>0</v>
      </c>
      <c r="P1764">
        <f t="shared" ca="1" si="446"/>
        <v>0</v>
      </c>
      <c r="R1764" s="1"/>
      <c r="S1764" t="e">
        <f t="shared" ca="1" si="447"/>
        <v>#REF!</v>
      </c>
    </row>
    <row r="1765" spans="2:19" x14ac:dyDescent="0.2">
      <c r="B1765">
        <f t="shared" ca="1" si="432"/>
        <v>0</v>
      </c>
      <c r="C1765">
        <f t="shared" ca="1" si="433"/>
        <v>0</v>
      </c>
      <c r="D1765">
        <f t="shared" ca="1" si="434"/>
        <v>0</v>
      </c>
      <c r="E1765">
        <f t="shared" ca="1" si="435"/>
        <v>0</v>
      </c>
      <c r="F1765">
        <f t="shared" ca="1" si="436"/>
        <v>0</v>
      </c>
      <c r="G1765">
        <f t="shared" ca="1" si="437"/>
        <v>0</v>
      </c>
      <c r="H1765">
        <f t="shared" ca="1" si="438"/>
        <v>0</v>
      </c>
      <c r="I1765">
        <f t="shared" ca="1" si="439"/>
        <v>0</v>
      </c>
      <c r="J1765">
        <f t="shared" ca="1" si="440"/>
        <v>0</v>
      </c>
      <c r="K1765">
        <f t="shared" ca="1" si="441"/>
        <v>0</v>
      </c>
      <c r="L1765">
        <f t="shared" ca="1" si="442"/>
        <v>0</v>
      </c>
      <c r="M1765">
        <f t="shared" ca="1" si="443"/>
        <v>0</v>
      </c>
      <c r="N1765">
        <f t="shared" ca="1" si="444"/>
        <v>0</v>
      </c>
      <c r="O1765">
        <f t="shared" ca="1" si="445"/>
        <v>0</v>
      </c>
      <c r="P1765">
        <f t="shared" ca="1" si="446"/>
        <v>0</v>
      </c>
      <c r="R1765" s="1"/>
      <c r="S1765" t="e">
        <f t="shared" ca="1" si="447"/>
        <v>#REF!</v>
      </c>
    </row>
    <row r="1766" spans="2:19" x14ac:dyDescent="0.2">
      <c r="B1766">
        <f t="shared" ca="1" si="432"/>
        <v>0</v>
      </c>
      <c r="C1766">
        <f t="shared" ca="1" si="433"/>
        <v>0</v>
      </c>
      <c r="D1766">
        <f t="shared" ca="1" si="434"/>
        <v>0</v>
      </c>
      <c r="E1766">
        <f t="shared" ca="1" si="435"/>
        <v>0</v>
      </c>
      <c r="F1766">
        <f t="shared" ca="1" si="436"/>
        <v>0</v>
      </c>
      <c r="G1766">
        <f t="shared" ca="1" si="437"/>
        <v>0</v>
      </c>
      <c r="H1766">
        <f t="shared" ca="1" si="438"/>
        <v>0</v>
      </c>
      <c r="I1766">
        <f t="shared" ca="1" si="439"/>
        <v>0</v>
      </c>
      <c r="J1766">
        <f t="shared" ca="1" si="440"/>
        <v>0</v>
      </c>
      <c r="K1766">
        <f t="shared" ca="1" si="441"/>
        <v>0</v>
      </c>
      <c r="L1766">
        <f t="shared" ca="1" si="442"/>
        <v>0</v>
      </c>
      <c r="M1766">
        <f t="shared" ca="1" si="443"/>
        <v>0</v>
      </c>
      <c r="N1766">
        <f t="shared" ca="1" si="444"/>
        <v>0</v>
      </c>
      <c r="O1766">
        <f t="shared" ca="1" si="445"/>
        <v>0</v>
      </c>
      <c r="P1766">
        <f t="shared" ca="1" si="446"/>
        <v>0</v>
      </c>
      <c r="R1766" s="1"/>
      <c r="S1766" t="e">
        <f t="shared" ca="1" si="447"/>
        <v>#REF!</v>
      </c>
    </row>
    <row r="1767" spans="2:19" x14ac:dyDescent="0.2">
      <c r="B1767">
        <f t="shared" ca="1" si="432"/>
        <v>0</v>
      </c>
      <c r="C1767">
        <f t="shared" ca="1" si="433"/>
        <v>0</v>
      </c>
      <c r="D1767">
        <f t="shared" ca="1" si="434"/>
        <v>0</v>
      </c>
      <c r="E1767">
        <f t="shared" ca="1" si="435"/>
        <v>0</v>
      </c>
      <c r="F1767">
        <f t="shared" ca="1" si="436"/>
        <v>0</v>
      </c>
      <c r="G1767">
        <f t="shared" ca="1" si="437"/>
        <v>0</v>
      </c>
      <c r="H1767">
        <f t="shared" ca="1" si="438"/>
        <v>0</v>
      </c>
      <c r="I1767">
        <f t="shared" ca="1" si="439"/>
        <v>0</v>
      </c>
      <c r="J1767">
        <f t="shared" ca="1" si="440"/>
        <v>0</v>
      </c>
      <c r="K1767">
        <f t="shared" ca="1" si="441"/>
        <v>0</v>
      </c>
      <c r="L1767">
        <f t="shared" ca="1" si="442"/>
        <v>0</v>
      </c>
      <c r="M1767">
        <f t="shared" ca="1" si="443"/>
        <v>0</v>
      </c>
      <c r="N1767">
        <f t="shared" ca="1" si="444"/>
        <v>0</v>
      </c>
      <c r="O1767">
        <f t="shared" ca="1" si="445"/>
        <v>0</v>
      </c>
      <c r="P1767">
        <f t="shared" ca="1" si="446"/>
        <v>0</v>
      </c>
      <c r="R1767" s="1"/>
      <c r="S1767" t="e">
        <f t="shared" ca="1" si="447"/>
        <v>#REF!</v>
      </c>
    </row>
    <row r="1768" spans="2:19" x14ac:dyDescent="0.2">
      <c r="B1768">
        <f t="shared" ca="1" si="432"/>
        <v>0</v>
      </c>
      <c r="C1768">
        <f t="shared" ca="1" si="433"/>
        <v>0</v>
      </c>
      <c r="D1768">
        <f t="shared" ca="1" si="434"/>
        <v>0</v>
      </c>
      <c r="E1768">
        <f t="shared" ca="1" si="435"/>
        <v>0</v>
      </c>
      <c r="F1768">
        <f t="shared" ca="1" si="436"/>
        <v>0</v>
      </c>
      <c r="G1768">
        <f t="shared" ca="1" si="437"/>
        <v>0</v>
      </c>
      <c r="H1768">
        <f t="shared" ca="1" si="438"/>
        <v>0</v>
      </c>
      <c r="I1768">
        <f t="shared" ca="1" si="439"/>
        <v>0</v>
      </c>
      <c r="J1768">
        <f t="shared" ca="1" si="440"/>
        <v>0</v>
      </c>
      <c r="K1768">
        <f t="shared" ca="1" si="441"/>
        <v>0</v>
      </c>
      <c r="L1768">
        <f t="shared" ca="1" si="442"/>
        <v>0</v>
      </c>
      <c r="M1768">
        <f t="shared" ca="1" si="443"/>
        <v>0</v>
      </c>
      <c r="N1768">
        <f t="shared" ca="1" si="444"/>
        <v>0</v>
      </c>
      <c r="O1768">
        <f t="shared" ca="1" si="445"/>
        <v>0</v>
      </c>
      <c r="P1768">
        <f t="shared" ca="1" si="446"/>
        <v>0</v>
      </c>
      <c r="R1768" s="1"/>
      <c r="S1768" t="e">
        <f t="shared" ca="1" si="447"/>
        <v>#REF!</v>
      </c>
    </row>
    <row r="1769" spans="2:19" x14ac:dyDescent="0.2">
      <c r="B1769">
        <f t="shared" ca="1" si="432"/>
        <v>0</v>
      </c>
      <c r="C1769">
        <f t="shared" ca="1" si="433"/>
        <v>0</v>
      </c>
      <c r="D1769">
        <f t="shared" ca="1" si="434"/>
        <v>0</v>
      </c>
      <c r="E1769">
        <f t="shared" ca="1" si="435"/>
        <v>0</v>
      </c>
      <c r="F1769">
        <f t="shared" ca="1" si="436"/>
        <v>0</v>
      </c>
      <c r="G1769">
        <f t="shared" ca="1" si="437"/>
        <v>0</v>
      </c>
      <c r="H1769">
        <f t="shared" ca="1" si="438"/>
        <v>0</v>
      </c>
      <c r="I1769">
        <f t="shared" ca="1" si="439"/>
        <v>0</v>
      </c>
      <c r="J1769">
        <f t="shared" ca="1" si="440"/>
        <v>0</v>
      </c>
      <c r="K1769">
        <f t="shared" ca="1" si="441"/>
        <v>0</v>
      </c>
      <c r="L1769">
        <f t="shared" ca="1" si="442"/>
        <v>0</v>
      </c>
      <c r="M1769">
        <f t="shared" ca="1" si="443"/>
        <v>0</v>
      </c>
      <c r="N1769">
        <f t="shared" ca="1" si="444"/>
        <v>0</v>
      </c>
      <c r="O1769">
        <f t="shared" ca="1" si="445"/>
        <v>0</v>
      </c>
      <c r="P1769">
        <f t="shared" ca="1" si="446"/>
        <v>0</v>
      </c>
      <c r="R1769" s="1"/>
      <c r="S1769" t="e">
        <f t="shared" ca="1" si="447"/>
        <v>#REF!</v>
      </c>
    </row>
    <row r="1770" spans="2:19" x14ac:dyDescent="0.2">
      <c r="B1770">
        <f t="shared" ca="1" si="432"/>
        <v>0</v>
      </c>
      <c r="C1770">
        <f t="shared" ca="1" si="433"/>
        <v>0</v>
      </c>
      <c r="D1770">
        <f t="shared" ca="1" si="434"/>
        <v>0</v>
      </c>
      <c r="E1770">
        <f t="shared" ca="1" si="435"/>
        <v>0</v>
      </c>
      <c r="F1770">
        <f t="shared" ca="1" si="436"/>
        <v>0</v>
      </c>
      <c r="G1770">
        <f t="shared" ca="1" si="437"/>
        <v>0</v>
      </c>
      <c r="H1770">
        <f t="shared" ca="1" si="438"/>
        <v>0</v>
      </c>
      <c r="I1770">
        <f t="shared" ca="1" si="439"/>
        <v>0</v>
      </c>
      <c r="J1770">
        <f t="shared" ca="1" si="440"/>
        <v>0</v>
      </c>
      <c r="K1770">
        <f t="shared" ca="1" si="441"/>
        <v>0</v>
      </c>
      <c r="L1770">
        <f t="shared" ca="1" si="442"/>
        <v>0</v>
      </c>
      <c r="M1770">
        <f t="shared" ca="1" si="443"/>
        <v>0</v>
      </c>
      <c r="N1770">
        <f t="shared" ca="1" si="444"/>
        <v>0</v>
      </c>
      <c r="O1770">
        <f t="shared" ca="1" si="445"/>
        <v>0</v>
      </c>
      <c r="P1770">
        <f t="shared" ca="1" si="446"/>
        <v>0</v>
      </c>
      <c r="R1770" s="1"/>
      <c r="S1770" t="e">
        <f t="shared" ca="1" si="447"/>
        <v>#REF!</v>
      </c>
    </row>
    <row r="1771" spans="2:19" x14ac:dyDescent="0.2">
      <c r="B1771">
        <f t="shared" ca="1" si="432"/>
        <v>0</v>
      </c>
      <c r="C1771">
        <f t="shared" ca="1" si="433"/>
        <v>0</v>
      </c>
      <c r="D1771">
        <f t="shared" ca="1" si="434"/>
        <v>0</v>
      </c>
      <c r="E1771">
        <f t="shared" ca="1" si="435"/>
        <v>0</v>
      </c>
      <c r="F1771">
        <f t="shared" ca="1" si="436"/>
        <v>0</v>
      </c>
      <c r="G1771">
        <f t="shared" ca="1" si="437"/>
        <v>0</v>
      </c>
      <c r="H1771">
        <f t="shared" ca="1" si="438"/>
        <v>0</v>
      </c>
      <c r="I1771">
        <f t="shared" ca="1" si="439"/>
        <v>0</v>
      </c>
      <c r="J1771">
        <f t="shared" ca="1" si="440"/>
        <v>0</v>
      </c>
      <c r="K1771">
        <f t="shared" ca="1" si="441"/>
        <v>0</v>
      </c>
      <c r="L1771">
        <f t="shared" ca="1" si="442"/>
        <v>0</v>
      </c>
      <c r="M1771">
        <f t="shared" ca="1" si="443"/>
        <v>0</v>
      </c>
      <c r="N1771">
        <f t="shared" ca="1" si="444"/>
        <v>0</v>
      </c>
      <c r="O1771">
        <f t="shared" ca="1" si="445"/>
        <v>0</v>
      </c>
      <c r="P1771">
        <f t="shared" ca="1" si="446"/>
        <v>0</v>
      </c>
      <c r="R1771" s="1"/>
      <c r="S1771" t="e">
        <f t="shared" ca="1" si="447"/>
        <v>#REF!</v>
      </c>
    </row>
    <row r="1772" spans="2:19" x14ac:dyDescent="0.2">
      <c r="B1772">
        <f t="shared" ca="1" si="432"/>
        <v>0</v>
      </c>
      <c r="C1772">
        <f t="shared" ca="1" si="433"/>
        <v>0</v>
      </c>
      <c r="D1772">
        <f t="shared" ca="1" si="434"/>
        <v>0</v>
      </c>
      <c r="E1772">
        <f t="shared" ca="1" si="435"/>
        <v>0</v>
      </c>
      <c r="F1772">
        <f t="shared" ca="1" si="436"/>
        <v>0</v>
      </c>
      <c r="G1772">
        <f t="shared" ca="1" si="437"/>
        <v>0</v>
      </c>
      <c r="H1772">
        <f t="shared" ca="1" si="438"/>
        <v>0</v>
      </c>
      <c r="I1772">
        <f t="shared" ca="1" si="439"/>
        <v>0</v>
      </c>
      <c r="J1772">
        <f t="shared" ca="1" si="440"/>
        <v>0</v>
      </c>
      <c r="K1772">
        <f t="shared" ca="1" si="441"/>
        <v>0</v>
      </c>
      <c r="L1772">
        <f t="shared" ca="1" si="442"/>
        <v>0</v>
      </c>
      <c r="M1772">
        <f t="shared" ca="1" si="443"/>
        <v>0</v>
      </c>
      <c r="N1772">
        <f t="shared" ca="1" si="444"/>
        <v>0</v>
      </c>
      <c r="O1772">
        <f t="shared" ca="1" si="445"/>
        <v>0</v>
      </c>
      <c r="P1772">
        <f t="shared" ca="1" si="446"/>
        <v>0</v>
      </c>
      <c r="R1772" s="1"/>
      <c r="S1772" t="e">
        <f t="shared" ca="1" si="447"/>
        <v>#REF!</v>
      </c>
    </row>
    <row r="1773" spans="2:19" x14ac:dyDescent="0.2">
      <c r="B1773">
        <f t="shared" ca="1" si="432"/>
        <v>0</v>
      </c>
      <c r="C1773">
        <f t="shared" ca="1" si="433"/>
        <v>0</v>
      </c>
      <c r="D1773">
        <f t="shared" ca="1" si="434"/>
        <v>0</v>
      </c>
      <c r="E1773">
        <f t="shared" ca="1" si="435"/>
        <v>0</v>
      </c>
      <c r="F1773">
        <f t="shared" ca="1" si="436"/>
        <v>0</v>
      </c>
      <c r="G1773">
        <f t="shared" ca="1" si="437"/>
        <v>0</v>
      </c>
      <c r="H1773">
        <f t="shared" ca="1" si="438"/>
        <v>0</v>
      </c>
      <c r="I1773">
        <f t="shared" ca="1" si="439"/>
        <v>0</v>
      </c>
      <c r="J1773">
        <f t="shared" ca="1" si="440"/>
        <v>0</v>
      </c>
      <c r="K1773">
        <f t="shared" ca="1" si="441"/>
        <v>0</v>
      </c>
      <c r="L1773">
        <f t="shared" ca="1" si="442"/>
        <v>0</v>
      </c>
      <c r="M1773">
        <f t="shared" ca="1" si="443"/>
        <v>0</v>
      </c>
      <c r="N1773">
        <f t="shared" ca="1" si="444"/>
        <v>0</v>
      </c>
      <c r="O1773">
        <f t="shared" ca="1" si="445"/>
        <v>0</v>
      </c>
      <c r="P1773">
        <f t="shared" ca="1" si="446"/>
        <v>0</v>
      </c>
      <c r="R1773" s="1"/>
      <c r="S1773" t="e">
        <f t="shared" ca="1" si="447"/>
        <v>#REF!</v>
      </c>
    </row>
    <row r="1774" spans="2:19" x14ac:dyDescent="0.2">
      <c r="B1774">
        <f t="shared" ca="1" si="432"/>
        <v>0</v>
      </c>
      <c r="C1774">
        <f t="shared" ca="1" si="433"/>
        <v>0</v>
      </c>
      <c r="D1774">
        <f t="shared" ca="1" si="434"/>
        <v>0</v>
      </c>
      <c r="E1774">
        <f t="shared" ca="1" si="435"/>
        <v>0</v>
      </c>
      <c r="F1774">
        <f t="shared" ca="1" si="436"/>
        <v>0</v>
      </c>
      <c r="G1774">
        <f t="shared" ca="1" si="437"/>
        <v>0</v>
      </c>
      <c r="H1774">
        <f t="shared" ca="1" si="438"/>
        <v>0</v>
      </c>
      <c r="I1774">
        <f t="shared" ca="1" si="439"/>
        <v>0</v>
      </c>
      <c r="J1774">
        <f t="shared" ca="1" si="440"/>
        <v>0</v>
      </c>
      <c r="K1774">
        <f t="shared" ca="1" si="441"/>
        <v>0</v>
      </c>
      <c r="L1774">
        <f t="shared" ca="1" si="442"/>
        <v>0</v>
      </c>
      <c r="M1774">
        <f t="shared" ca="1" si="443"/>
        <v>0</v>
      </c>
      <c r="N1774">
        <f t="shared" ca="1" si="444"/>
        <v>0</v>
      </c>
      <c r="O1774">
        <f t="shared" ca="1" si="445"/>
        <v>0</v>
      </c>
      <c r="P1774">
        <f t="shared" ca="1" si="446"/>
        <v>0</v>
      </c>
      <c r="R1774" s="1"/>
      <c r="S1774" t="e">
        <f t="shared" ca="1" si="447"/>
        <v>#REF!</v>
      </c>
    </row>
    <row r="1775" spans="2:19" x14ac:dyDescent="0.2">
      <c r="B1775">
        <f t="shared" ca="1" si="432"/>
        <v>0</v>
      </c>
      <c r="C1775">
        <f t="shared" ca="1" si="433"/>
        <v>0</v>
      </c>
      <c r="D1775">
        <f t="shared" ca="1" si="434"/>
        <v>0</v>
      </c>
      <c r="E1775">
        <f t="shared" ca="1" si="435"/>
        <v>0</v>
      </c>
      <c r="F1775">
        <f t="shared" ca="1" si="436"/>
        <v>0</v>
      </c>
      <c r="G1775">
        <f t="shared" ca="1" si="437"/>
        <v>0</v>
      </c>
      <c r="H1775">
        <f t="shared" ca="1" si="438"/>
        <v>0</v>
      </c>
      <c r="I1775">
        <f t="shared" ca="1" si="439"/>
        <v>0</v>
      </c>
      <c r="J1775">
        <f t="shared" ca="1" si="440"/>
        <v>0</v>
      </c>
      <c r="K1775">
        <f t="shared" ca="1" si="441"/>
        <v>0</v>
      </c>
      <c r="L1775">
        <f t="shared" ca="1" si="442"/>
        <v>0</v>
      </c>
      <c r="M1775">
        <f t="shared" ca="1" si="443"/>
        <v>0</v>
      </c>
      <c r="N1775">
        <f t="shared" ca="1" si="444"/>
        <v>0</v>
      </c>
      <c r="O1775">
        <f t="shared" ca="1" si="445"/>
        <v>0</v>
      </c>
      <c r="P1775">
        <f t="shared" ca="1" si="446"/>
        <v>0</v>
      </c>
      <c r="R1775" s="1"/>
      <c r="S1775" t="e">
        <f t="shared" ca="1" si="447"/>
        <v>#REF!</v>
      </c>
    </row>
    <row r="1776" spans="2:19" x14ac:dyDescent="0.2">
      <c r="B1776">
        <f t="shared" ca="1" si="432"/>
        <v>0</v>
      </c>
      <c r="C1776">
        <f t="shared" ca="1" si="433"/>
        <v>0</v>
      </c>
      <c r="D1776">
        <f t="shared" ca="1" si="434"/>
        <v>0</v>
      </c>
      <c r="E1776">
        <f t="shared" ca="1" si="435"/>
        <v>0</v>
      </c>
      <c r="F1776">
        <f t="shared" ca="1" si="436"/>
        <v>0</v>
      </c>
      <c r="G1776">
        <f t="shared" ca="1" si="437"/>
        <v>0</v>
      </c>
      <c r="H1776">
        <f t="shared" ca="1" si="438"/>
        <v>0</v>
      </c>
      <c r="I1776">
        <f t="shared" ca="1" si="439"/>
        <v>0</v>
      </c>
      <c r="J1776">
        <f t="shared" ca="1" si="440"/>
        <v>0</v>
      </c>
      <c r="K1776">
        <f t="shared" ca="1" si="441"/>
        <v>0</v>
      </c>
      <c r="L1776">
        <f t="shared" ca="1" si="442"/>
        <v>0</v>
      </c>
      <c r="M1776">
        <f t="shared" ca="1" si="443"/>
        <v>0</v>
      </c>
      <c r="N1776">
        <f t="shared" ca="1" si="444"/>
        <v>0</v>
      </c>
      <c r="O1776">
        <f t="shared" ca="1" si="445"/>
        <v>0</v>
      </c>
      <c r="P1776">
        <f t="shared" ca="1" si="446"/>
        <v>0</v>
      </c>
      <c r="R1776" s="1"/>
      <c r="S1776" t="e">
        <f t="shared" ca="1" si="447"/>
        <v>#REF!</v>
      </c>
    </row>
    <row r="1777" spans="2:19" x14ac:dyDescent="0.2">
      <c r="B1777">
        <f t="shared" ca="1" si="432"/>
        <v>0</v>
      </c>
      <c r="C1777">
        <f t="shared" ca="1" si="433"/>
        <v>0</v>
      </c>
      <c r="D1777">
        <f t="shared" ca="1" si="434"/>
        <v>0</v>
      </c>
      <c r="E1777">
        <f t="shared" ca="1" si="435"/>
        <v>0</v>
      </c>
      <c r="F1777">
        <f t="shared" ca="1" si="436"/>
        <v>0</v>
      </c>
      <c r="G1777">
        <f t="shared" ca="1" si="437"/>
        <v>0</v>
      </c>
      <c r="H1777">
        <f t="shared" ca="1" si="438"/>
        <v>0</v>
      </c>
      <c r="I1777">
        <f t="shared" ca="1" si="439"/>
        <v>0</v>
      </c>
      <c r="J1777">
        <f t="shared" ca="1" si="440"/>
        <v>0</v>
      </c>
      <c r="K1777">
        <f t="shared" ca="1" si="441"/>
        <v>0</v>
      </c>
      <c r="L1777">
        <f t="shared" ca="1" si="442"/>
        <v>0</v>
      </c>
      <c r="M1777">
        <f t="shared" ca="1" si="443"/>
        <v>0</v>
      </c>
      <c r="N1777">
        <f t="shared" ca="1" si="444"/>
        <v>0</v>
      </c>
      <c r="O1777">
        <f t="shared" ca="1" si="445"/>
        <v>0</v>
      </c>
      <c r="P1777">
        <f t="shared" ca="1" si="446"/>
        <v>0</v>
      </c>
      <c r="R1777" s="1"/>
      <c r="S1777" t="e">
        <f t="shared" ca="1" si="447"/>
        <v>#REF!</v>
      </c>
    </row>
    <row r="1778" spans="2:19" x14ac:dyDescent="0.2">
      <c r="B1778">
        <f t="shared" ca="1" si="432"/>
        <v>0</v>
      </c>
      <c r="C1778">
        <f t="shared" ca="1" si="433"/>
        <v>0</v>
      </c>
      <c r="D1778">
        <f t="shared" ca="1" si="434"/>
        <v>0</v>
      </c>
      <c r="E1778">
        <f t="shared" ca="1" si="435"/>
        <v>0</v>
      </c>
      <c r="F1778">
        <f t="shared" ca="1" si="436"/>
        <v>0</v>
      </c>
      <c r="G1778">
        <f t="shared" ca="1" si="437"/>
        <v>0</v>
      </c>
      <c r="H1778">
        <f t="shared" ca="1" si="438"/>
        <v>0</v>
      </c>
      <c r="I1778">
        <f t="shared" ca="1" si="439"/>
        <v>0</v>
      </c>
      <c r="J1778">
        <f t="shared" ca="1" si="440"/>
        <v>0</v>
      </c>
      <c r="K1778">
        <f t="shared" ca="1" si="441"/>
        <v>0</v>
      </c>
      <c r="L1778">
        <f t="shared" ca="1" si="442"/>
        <v>0</v>
      </c>
      <c r="M1778">
        <f t="shared" ca="1" si="443"/>
        <v>0</v>
      </c>
      <c r="N1778">
        <f t="shared" ca="1" si="444"/>
        <v>0</v>
      </c>
      <c r="O1778">
        <f t="shared" ca="1" si="445"/>
        <v>0</v>
      </c>
      <c r="P1778">
        <f t="shared" ca="1" si="446"/>
        <v>0</v>
      </c>
      <c r="R1778" s="1"/>
      <c r="S1778" t="e">
        <f t="shared" ca="1" si="447"/>
        <v>#REF!</v>
      </c>
    </row>
    <row r="1779" spans="2:19" x14ac:dyDescent="0.2">
      <c r="B1779">
        <f t="shared" ca="1" si="432"/>
        <v>0</v>
      </c>
      <c r="C1779">
        <f t="shared" ca="1" si="433"/>
        <v>0</v>
      </c>
      <c r="D1779">
        <f t="shared" ca="1" si="434"/>
        <v>0</v>
      </c>
      <c r="E1779">
        <f t="shared" ca="1" si="435"/>
        <v>0</v>
      </c>
      <c r="F1779">
        <f t="shared" ca="1" si="436"/>
        <v>0</v>
      </c>
      <c r="G1779">
        <f t="shared" ca="1" si="437"/>
        <v>0</v>
      </c>
      <c r="H1779">
        <f t="shared" ca="1" si="438"/>
        <v>0</v>
      </c>
      <c r="I1779">
        <f t="shared" ca="1" si="439"/>
        <v>0</v>
      </c>
      <c r="J1779">
        <f t="shared" ca="1" si="440"/>
        <v>0</v>
      </c>
      <c r="K1779">
        <f t="shared" ca="1" si="441"/>
        <v>0</v>
      </c>
      <c r="L1779">
        <f t="shared" ca="1" si="442"/>
        <v>0</v>
      </c>
      <c r="M1779">
        <f t="shared" ca="1" si="443"/>
        <v>0</v>
      </c>
      <c r="N1779">
        <f t="shared" ca="1" si="444"/>
        <v>0</v>
      </c>
      <c r="O1779">
        <f t="shared" ca="1" si="445"/>
        <v>0</v>
      </c>
      <c r="P1779">
        <f t="shared" ca="1" si="446"/>
        <v>0</v>
      </c>
      <c r="R1779" s="1"/>
      <c r="S1779" t="e">
        <f t="shared" ca="1" si="447"/>
        <v>#REF!</v>
      </c>
    </row>
    <row r="1780" spans="2:19" x14ac:dyDescent="0.2">
      <c r="B1780">
        <f t="shared" ca="1" si="432"/>
        <v>0</v>
      </c>
      <c r="C1780">
        <f t="shared" ca="1" si="433"/>
        <v>0</v>
      </c>
      <c r="D1780">
        <f t="shared" ca="1" si="434"/>
        <v>0</v>
      </c>
      <c r="E1780">
        <f t="shared" ca="1" si="435"/>
        <v>0</v>
      </c>
      <c r="F1780">
        <f t="shared" ca="1" si="436"/>
        <v>0</v>
      </c>
      <c r="G1780">
        <f t="shared" ca="1" si="437"/>
        <v>0</v>
      </c>
      <c r="H1780">
        <f t="shared" ca="1" si="438"/>
        <v>0</v>
      </c>
      <c r="I1780">
        <f t="shared" ca="1" si="439"/>
        <v>0</v>
      </c>
      <c r="J1780">
        <f t="shared" ca="1" si="440"/>
        <v>0</v>
      </c>
      <c r="K1780">
        <f t="shared" ca="1" si="441"/>
        <v>0</v>
      </c>
      <c r="L1780">
        <f t="shared" ca="1" si="442"/>
        <v>0</v>
      </c>
      <c r="M1780">
        <f t="shared" ca="1" si="443"/>
        <v>0</v>
      </c>
      <c r="N1780">
        <f t="shared" ca="1" si="444"/>
        <v>0</v>
      </c>
      <c r="O1780">
        <f t="shared" ca="1" si="445"/>
        <v>0</v>
      </c>
      <c r="P1780">
        <f t="shared" ca="1" si="446"/>
        <v>0</v>
      </c>
      <c r="R1780" s="1"/>
      <c r="S1780" t="e">
        <f t="shared" ca="1" si="447"/>
        <v>#REF!</v>
      </c>
    </row>
    <row r="1781" spans="2:19" x14ac:dyDescent="0.2">
      <c r="B1781">
        <f t="shared" ca="1" si="432"/>
        <v>0</v>
      </c>
      <c r="C1781">
        <f t="shared" ca="1" si="433"/>
        <v>0</v>
      </c>
      <c r="D1781">
        <f t="shared" ca="1" si="434"/>
        <v>0</v>
      </c>
      <c r="E1781">
        <f t="shared" ca="1" si="435"/>
        <v>0</v>
      </c>
      <c r="F1781">
        <f t="shared" ca="1" si="436"/>
        <v>0</v>
      </c>
      <c r="G1781">
        <f t="shared" ca="1" si="437"/>
        <v>0</v>
      </c>
      <c r="H1781">
        <f t="shared" ca="1" si="438"/>
        <v>0</v>
      </c>
      <c r="I1781">
        <f t="shared" ca="1" si="439"/>
        <v>0</v>
      </c>
      <c r="J1781">
        <f t="shared" ca="1" si="440"/>
        <v>0</v>
      </c>
      <c r="K1781">
        <f t="shared" ca="1" si="441"/>
        <v>0</v>
      </c>
      <c r="L1781">
        <f t="shared" ca="1" si="442"/>
        <v>0</v>
      </c>
      <c r="M1781">
        <f t="shared" ca="1" si="443"/>
        <v>0</v>
      </c>
      <c r="N1781">
        <f t="shared" ca="1" si="444"/>
        <v>0</v>
      </c>
      <c r="O1781">
        <f t="shared" ca="1" si="445"/>
        <v>0</v>
      </c>
      <c r="P1781">
        <f t="shared" ca="1" si="446"/>
        <v>0</v>
      </c>
      <c r="R1781" s="1"/>
      <c r="S1781" t="e">
        <f t="shared" ca="1" si="447"/>
        <v>#REF!</v>
      </c>
    </row>
    <row r="1782" spans="2:19" x14ac:dyDescent="0.2">
      <c r="B1782">
        <f t="shared" ca="1" si="432"/>
        <v>0</v>
      </c>
      <c r="C1782">
        <f t="shared" ca="1" si="433"/>
        <v>0</v>
      </c>
      <c r="D1782">
        <f t="shared" ca="1" si="434"/>
        <v>0</v>
      </c>
      <c r="E1782">
        <f t="shared" ca="1" si="435"/>
        <v>0</v>
      </c>
      <c r="F1782">
        <f t="shared" ca="1" si="436"/>
        <v>0</v>
      </c>
      <c r="G1782">
        <f t="shared" ca="1" si="437"/>
        <v>0</v>
      </c>
      <c r="H1782">
        <f t="shared" ca="1" si="438"/>
        <v>0</v>
      </c>
      <c r="I1782">
        <f t="shared" ca="1" si="439"/>
        <v>0</v>
      </c>
      <c r="J1782">
        <f t="shared" ca="1" si="440"/>
        <v>0</v>
      </c>
      <c r="K1782">
        <f t="shared" ca="1" si="441"/>
        <v>0</v>
      </c>
      <c r="L1782">
        <f t="shared" ca="1" si="442"/>
        <v>0</v>
      </c>
      <c r="M1782">
        <f t="shared" ca="1" si="443"/>
        <v>0</v>
      </c>
      <c r="N1782">
        <f t="shared" ca="1" si="444"/>
        <v>0</v>
      </c>
      <c r="O1782">
        <f t="shared" ca="1" si="445"/>
        <v>0</v>
      </c>
      <c r="P1782">
        <f t="shared" ca="1" si="446"/>
        <v>0</v>
      </c>
      <c r="R1782" s="1"/>
      <c r="S1782" t="e">
        <f t="shared" ca="1" si="447"/>
        <v>#REF!</v>
      </c>
    </row>
    <row r="1783" spans="2:19" x14ac:dyDescent="0.2">
      <c r="B1783">
        <f t="shared" ca="1" si="432"/>
        <v>0</v>
      </c>
      <c r="C1783">
        <f t="shared" ca="1" si="433"/>
        <v>0</v>
      </c>
      <c r="D1783">
        <f t="shared" ca="1" si="434"/>
        <v>0</v>
      </c>
      <c r="E1783">
        <f t="shared" ca="1" si="435"/>
        <v>0</v>
      </c>
      <c r="F1783">
        <f t="shared" ca="1" si="436"/>
        <v>0</v>
      </c>
      <c r="G1783">
        <f t="shared" ca="1" si="437"/>
        <v>0</v>
      </c>
      <c r="H1783">
        <f t="shared" ca="1" si="438"/>
        <v>0</v>
      </c>
      <c r="I1783">
        <f t="shared" ca="1" si="439"/>
        <v>0</v>
      </c>
      <c r="J1783">
        <f t="shared" ca="1" si="440"/>
        <v>0</v>
      </c>
      <c r="K1783">
        <f t="shared" ca="1" si="441"/>
        <v>0</v>
      </c>
      <c r="L1783">
        <f t="shared" ca="1" si="442"/>
        <v>0</v>
      </c>
      <c r="M1783">
        <f t="shared" ca="1" si="443"/>
        <v>0</v>
      </c>
      <c r="N1783">
        <f t="shared" ca="1" si="444"/>
        <v>0</v>
      </c>
      <c r="O1783">
        <f t="shared" ca="1" si="445"/>
        <v>0</v>
      </c>
      <c r="P1783">
        <f t="shared" ca="1" si="446"/>
        <v>0</v>
      </c>
      <c r="R1783" s="1"/>
      <c r="S1783" t="e">
        <f t="shared" ca="1" si="447"/>
        <v>#REF!</v>
      </c>
    </row>
    <row r="1784" spans="2:19" x14ac:dyDescent="0.2">
      <c r="B1784">
        <f t="shared" ca="1" si="432"/>
        <v>0</v>
      </c>
      <c r="C1784">
        <f t="shared" ca="1" si="433"/>
        <v>0</v>
      </c>
      <c r="D1784">
        <f t="shared" ca="1" si="434"/>
        <v>0</v>
      </c>
      <c r="E1784">
        <f t="shared" ca="1" si="435"/>
        <v>0</v>
      </c>
      <c r="F1784">
        <f t="shared" ca="1" si="436"/>
        <v>0</v>
      </c>
      <c r="G1784">
        <f t="shared" ca="1" si="437"/>
        <v>0</v>
      </c>
      <c r="H1784">
        <f t="shared" ca="1" si="438"/>
        <v>0</v>
      </c>
      <c r="I1784">
        <f t="shared" ca="1" si="439"/>
        <v>0</v>
      </c>
      <c r="J1784">
        <f t="shared" ca="1" si="440"/>
        <v>0</v>
      </c>
      <c r="K1784">
        <f t="shared" ca="1" si="441"/>
        <v>0</v>
      </c>
      <c r="L1784">
        <f t="shared" ca="1" si="442"/>
        <v>0</v>
      </c>
      <c r="M1784">
        <f t="shared" ca="1" si="443"/>
        <v>0</v>
      </c>
      <c r="N1784">
        <f t="shared" ca="1" si="444"/>
        <v>0</v>
      </c>
      <c r="O1784">
        <f t="shared" ca="1" si="445"/>
        <v>0</v>
      </c>
      <c r="P1784">
        <f t="shared" ca="1" si="446"/>
        <v>0</v>
      </c>
      <c r="R1784" s="1"/>
      <c r="S1784" t="e">
        <f t="shared" ca="1" si="447"/>
        <v>#REF!</v>
      </c>
    </row>
    <row r="1785" spans="2:19" x14ac:dyDescent="0.2">
      <c r="B1785">
        <f t="shared" ca="1" si="432"/>
        <v>0</v>
      </c>
      <c r="C1785">
        <f t="shared" ca="1" si="433"/>
        <v>0</v>
      </c>
      <c r="D1785">
        <f t="shared" ca="1" si="434"/>
        <v>0</v>
      </c>
      <c r="E1785">
        <f t="shared" ca="1" si="435"/>
        <v>0</v>
      </c>
      <c r="F1785">
        <f t="shared" ca="1" si="436"/>
        <v>0</v>
      </c>
      <c r="G1785">
        <f t="shared" ca="1" si="437"/>
        <v>0</v>
      </c>
      <c r="H1785">
        <f t="shared" ca="1" si="438"/>
        <v>0</v>
      </c>
      <c r="I1785">
        <f t="shared" ca="1" si="439"/>
        <v>0</v>
      </c>
      <c r="J1785">
        <f t="shared" ca="1" si="440"/>
        <v>0</v>
      </c>
      <c r="K1785">
        <f t="shared" ca="1" si="441"/>
        <v>0</v>
      </c>
      <c r="L1785">
        <f t="shared" ca="1" si="442"/>
        <v>0</v>
      </c>
      <c r="M1785">
        <f t="shared" ca="1" si="443"/>
        <v>0</v>
      </c>
      <c r="N1785">
        <f t="shared" ca="1" si="444"/>
        <v>0</v>
      </c>
      <c r="O1785">
        <f t="shared" ca="1" si="445"/>
        <v>0</v>
      </c>
      <c r="P1785">
        <f t="shared" ca="1" si="446"/>
        <v>0</v>
      </c>
      <c r="R1785" s="1"/>
      <c r="S1785" t="e">
        <f t="shared" ca="1" si="447"/>
        <v>#REF!</v>
      </c>
    </row>
    <row r="1786" spans="2:19" x14ac:dyDescent="0.2">
      <c r="B1786">
        <f t="shared" ca="1" si="432"/>
        <v>0</v>
      </c>
      <c r="C1786">
        <f t="shared" ca="1" si="433"/>
        <v>0</v>
      </c>
      <c r="D1786">
        <f t="shared" ca="1" si="434"/>
        <v>0</v>
      </c>
      <c r="E1786">
        <f t="shared" ca="1" si="435"/>
        <v>0</v>
      </c>
      <c r="F1786">
        <f t="shared" ca="1" si="436"/>
        <v>0</v>
      </c>
      <c r="G1786">
        <f t="shared" ca="1" si="437"/>
        <v>0</v>
      </c>
      <c r="H1786">
        <f t="shared" ca="1" si="438"/>
        <v>0</v>
      </c>
      <c r="I1786">
        <f t="shared" ca="1" si="439"/>
        <v>0</v>
      </c>
      <c r="J1786">
        <f t="shared" ca="1" si="440"/>
        <v>0</v>
      </c>
      <c r="K1786">
        <f t="shared" ca="1" si="441"/>
        <v>0</v>
      </c>
      <c r="L1786">
        <f t="shared" ca="1" si="442"/>
        <v>0</v>
      </c>
      <c r="M1786">
        <f t="shared" ca="1" si="443"/>
        <v>0</v>
      </c>
      <c r="N1786">
        <f t="shared" ca="1" si="444"/>
        <v>0</v>
      </c>
      <c r="O1786">
        <f t="shared" ca="1" si="445"/>
        <v>0</v>
      </c>
      <c r="P1786">
        <f t="shared" ca="1" si="446"/>
        <v>0</v>
      </c>
      <c r="R1786" s="1"/>
      <c r="S1786" t="e">
        <f t="shared" ca="1" si="447"/>
        <v>#REF!</v>
      </c>
    </row>
    <row r="1787" spans="2:19" x14ac:dyDescent="0.2">
      <c r="B1787">
        <f t="shared" ca="1" si="432"/>
        <v>0</v>
      </c>
      <c r="C1787">
        <f t="shared" ca="1" si="433"/>
        <v>0</v>
      </c>
      <c r="D1787">
        <f t="shared" ca="1" si="434"/>
        <v>0</v>
      </c>
      <c r="E1787">
        <f t="shared" ca="1" si="435"/>
        <v>0</v>
      </c>
      <c r="F1787">
        <f t="shared" ca="1" si="436"/>
        <v>0</v>
      </c>
      <c r="G1787">
        <f t="shared" ca="1" si="437"/>
        <v>0</v>
      </c>
      <c r="H1787">
        <f t="shared" ca="1" si="438"/>
        <v>0</v>
      </c>
      <c r="I1787">
        <f t="shared" ca="1" si="439"/>
        <v>0</v>
      </c>
      <c r="J1787">
        <f t="shared" ca="1" si="440"/>
        <v>0</v>
      </c>
      <c r="K1787">
        <f t="shared" ca="1" si="441"/>
        <v>0</v>
      </c>
      <c r="L1787">
        <f t="shared" ca="1" si="442"/>
        <v>0</v>
      </c>
      <c r="M1787">
        <f t="shared" ca="1" si="443"/>
        <v>0</v>
      </c>
      <c r="N1787">
        <f t="shared" ca="1" si="444"/>
        <v>0</v>
      </c>
      <c r="O1787">
        <f t="shared" ca="1" si="445"/>
        <v>0</v>
      </c>
      <c r="P1787">
        <f t="shared" ca="1" si="446"/>
        <v>0</v>
      </c>
      <c r="R1787" s="1"/>
      <c r="S1787" t="e">
        <f t="shared" ca="1" si="447"/>
        <v>#REF!</v>
      </c>
    </row>
    <row r="1788" spans="2:19" x14ac:dyDescent="0.2">
      <c r="B1788">
        <f t="shared" ca="1" si="432"/>
        <v>0</v>
      </c>
      <c r="C1788">
        <f t="shared" ca="1" si="433"/>
        <v>0</v>
      </c>
      <c r="D1788">
        <f t="shared" ca="1" si="434"/>
        <v>0</v>
      </c>
      <c r="E1788">
        <f t="shared" ca="1" si="435"/>
        <v>0</v>
      </c>
      <c r="F1788">
        <f t="shared" ca="1" si="436"/>
        <v>0</v>
      </c>
      <c r="G1788">
        <f t="shared" ca="1" si="437"/>
        <v>0</v>
      </c>
      <c r="H1788">
        <f t="shared" ca="1" si="438"/>
        <v>0</v>
      </c>
      <c r="I1788">
        <f t="shared" ca="1" si="439"/>
        <v>0</v>
      </c>
      <c r="J1788">
        <f t="shared" ca="1" si="440"/>
        <v>0</v>
      </c>
      <c r="K1788">
        <f t="shared" ca="1" si="441"/>
        <v>0</v>
      </c>
      <c r="L1788">
        <f t="shared" ca="1" si="442"/>
        <v>0</v>
      </c>
      <c r="M1788">
        <f t="shared" ca="1" si="443"/>
        <v>0</v>
      </c>
      <c r="N1788">
        <f t="shared" ca="1" si="444"/>
        <v>0</v>
      </c>
      <c r="O1788">
        <f t="shared" ca="1" si="445"/>
        <v>0</v>
      </c>
      <c r="P1788">
        <f t="shared" ca="1" si="446"/>
        <v>0</v>
      </c>
      <c r="R1788" s="1"/>
      <c r="S1788" t="e">
        <f t="shared" ca="1" si="447"/>
        <v>#REF!</v>
      </c>
    </row>
    <row r="1789" spans="2:19" x14ac:dyDescent="0.2">
      <c r="B1789">
        <f t="shared" ca="1" si="432"/>
        <v>0</v>
      </c>
      <c r="C1789">
        <f t="shared" ca="1" si="433"/>
        <v>0</v>
      </c>
      <c r="D1789">
        <f t="shared" ca="1" si="434"/>
        <v>0</v>
      </c>
      <c r="E1789">
        <f t="shared" ca="1" si="435"/>
        <v>0</v>
      </c>
      <c r="F1789">
        <f t="shared" ca="1" si="436"/>
        <v>0</v>
      </c>
      <c r="G1789">
        <f t="shared" ca="1" si="437"/>
        <v>0</v>
      </c>
      <c r="H1789">
        <f t="shared" ca="1" si="438"/>
        <v>0</v>
      </c>
      <c r="I1789">
        <f t="shared" ca="1" si="439"/>
        <v>0</v>
      </c>
      <c r="J1789">
        <f t="shared" ca="1" si="440"/>
        <v>0</v>
      </c>
      <c r="K1789">
        <f t="shared" ca="1" si="441"/>
        <v>0</v>
      </c>
      <c r="L1789">
        <f t="shared" ca="1" si="442"/>
        <v>0</v>
      </c>
      <c r="M1789">
        <f t="shared" ca="1" si="443"/>
        <v>0</v>
      </c>
      <c r="N1789">
        <f t="shared" ca="1" si="444"/>
        <v>0</v>
      </c>
      <c r="O1789">
        <f t="shared" ca="1" si="445"/>
        <v>0</v>
      </c>
      <c r="P1789">
        <f t="shared" ca="1" si="446"/>
        <v>0</v>
      </c>
      <c r="R1789" s="1"/>
      <c r="S1789" t="e">
        <f t="shared" ca="1" si="447"/>
        <v>#REF!</v>
      </c>
    </row>
    <row r="1790" spans="2:19" x14ac:dyDescent="0.2">
      <c r="B1790">
        <f t="shared" ca="1" si="432"/>
        <v>0</v>
      </c>
      <c r="C1790">
        <f t="shared" ca="1" si="433"/>
        <v>0</v>
      </c>
      <c r="D1790">
        <f t="shared" ca="1" si="434"/>
        <v>0</v>
      </c>
      <c r="E1790">
        <f t="shared" ca="1" si="435"/>
        <v>0</v>
      </c>
      <c r="F1790">
        <f t="shared" ca="1" si="436"/>
        <v>0</v>
      </c>
      <c r="G1790">
        <f t="shared" ca="1" si="437"/>
        <v>0</v>
      </c>
      <c r="H1790">
        <f t="shared" ca="1" si="438"/>
        <v>0</v>
      </c>
      <c r="I1790">
        <f t="shared" ca="1" si="439"/>
        <v>0</v>
      </c>
      <c r="J1790">
        <f t="shared" ca="1" si="440"/>
        <v>0</v>
      </c>
      <c r="K1790">
        <f t="shared" ca="1" si="441"/>
        <v>0</v>
      </c>
      <c r="L1790">
        <f t="shared" ca="1" si="442"/>
        <v>0</v>
      </c>
      <c r="M1790">
        <f t="shared" ca="1" si="443"/>
        <v>0</v>
      </c>
      <c r="N1790">
        <f t="shared" ca="1" si="444"/>
        <v>0</v>
      </c>
      <c r="O1790">
        <f t="shared" ca="1" si="445"/>
        <v>0</v>
      </c>
      <c r="P1790">
        <f t="shared" ca="1" si="446"/>
        <v>0</v>
      </c>
      <c r="R1790" s="1"/>
      <c r="S1790" t="e">
        <f t="shared" ca="1" si="447"/>
        <v>#REF!</v>
      </c>
    </row>
    <row r="1791" spans="2:19" x14ac:dyDescent="0.2">
      <c r="B1791">
        <f t="shared" ca="1" si="432"/>
        <v>0</v>
      </c>
      <c r="C1791">
        <f t="shared" ca="1" si="433"/>
        <v>0</v>
      </c>
      <c r="D1791">
        <f t="shared" ca="1" si="434"/>
        <v>0</v>
      </c>
      <c r="E1791">
        <f t="shared" ca="1" si="435"/>
        <v>0</v>
      </c>
      <c r="F1791">
        <f t="shared" ca="1" si="436"/>
        <v>0</v>
      </c>
      <c r="G1791">
        <f t="shared" ca="1" si="437"/>
        <v>0</v>
      </c>
      <c r="H1791">
        <f t="shared" ca="1" si="438"/>
        <v>0</v>
      </c>
      <c r="I1791">
        <f t="shared" ca="1" si="439"/>
        <v>0</v>
      </c>
      <c r="J1791">
        <f t="shared" ca="1" si="440"/>
        <v>0</v>
      </c>
      <c r="K1791">
        <f t="shared" ca="1" si="441"/>
        <v>0</v>
      </c>
      <c r="L1791">
        <f t="shared" ca="1" si="442"/>
        <v>0</v>
      </c>
      <c r="M1791">
        <f t="shared" ca="1" si="443"/>
        <v>0</v>
      </c>
      <c r="N1791">
        <f t="shared" ca="1" si="444"/>
        <v>0</v>
      </c>
      <c r="O1791">
        <f t="shared" ca="1" si="445"/>
        <v>0</v>
      </c>
      <c r="P1791">
        <f t="shared" ca="1" si="446"/>
        <v>0</v>
      </c>
      <c r="R1791" s="1"/>
      <c r="S1791" t="e">
        <f t="shared" ca="1" si="447"/>
        <v>#REF!</v>
      </c>
    </row>
    <row r="1792" spans="2:19" x14ac:dyDescent="0.2">
      <c r="B1792">
        <f t="shared" ca="1" si="432"/>
        <v>0</v>
      </c>
      <c r="C1792">
        <f t="shared" ca="1" si="433"/>
        <v>0</v>
      </c>
      <c r="D1792">
        <f t="shared" ca="1" si="434"/>
        <v>0</v>
      </c>
      <c r="E1792">
        <f t="shared" ca="1" si="435"/>
        <v>0</v>
      </c>
      <c r="F1792">
        <f t="shared" ca="1" si="436"/>
        <v>0</v>
      </c>
      <c r="G1792">
        <f t="shared" ca="1" si="437"/>
        <v>0</v>
      </c>
      <c r="H1792">
        <f t="shared" ca="1" si="438"/>
        <v>0</v>
      </c>
      <c r="I1792">
        <f t="shared" ca="1" si="439"/>
        <v>0</v>
      </c>
      <c r="J1792">
        <f t="shared" ca="1" si="440"/>
        <v>0</v>
      </c>
      <c r="K1792">
        <f t="shared" ca="1" si="441"/>
        <v>0</v>
      </c>
      <c r="L1792">
        <f t="shared" ca="1" si="442"/>
        <v>0</v>
      </c>
      <c r="M1792">
        <f t="shared" ca="1" si="443"/>
        <v>0</v>
      </c>
      <c r="N1792">
        <f t="shared" ca="1" si="444"/>
        <v>0</v>
      </c>
      <c r="O1792">
        <f t="shared" ca="1" si="445"/>
        <v>0</v>
      </c>
      <c r="P1792">
        <f t="shared" ca="1" si="446"/>
        <v>0</v>
      </c>
      <c r="R1792" s="1"/>
      <c r="S1792" t="e">
        <f t="shared" ca="1" si="447"/>
        <v>#REF!</v>
      </c>
    </row>
    <row r="1793" spans="2:19" x14ac:dyDescent="0.2">
      <c r="B1793">
        <f t="shared" ca="1" si="432"/>
        <v>0</v>
      </c>
      <c r="C1793">
        <f t="shared" ca="1" si="433"/>
        <v>0</v>
      </c>
      <c r="D1793">
        <f t="shared" ca="1" si="434"/>
        <v>0</v>
      </c>
      <c r="E1793">
        <f t="shared" ca="1" si="435"/>
        <v>0</v>
      </c>
      <c r="F1793">
        <f t="shared" ca="1" si="436"/>
        <v>0</v>
      </c>
      <c r="G1793">
        <f t="shared" ca="1" si="437"/>
        <v>0</v>
      </c>
      <c r="H1793">
        <f t="shared" ca="1" si="438"/>
        <v>0</v>
      </c>
      <c r="I1793">
        <f t="shared" ca="1" si="439"/>
        <v>0</v>
      </c>
      <c r="J1793">
        <f t="shared" ca="1" si="440"/>
        <v>0</v>
      </c>
      <c r="K1793">
        <f t="shared" ca="1" si="441"/>
        <v>0</v>
      </c>
      <c r="L1793">
        <f t="shared" ca="1" si="442"/>
        <v>0</v>
      </c>
      <c r="M1793">
        <f t="shared" ca="1" si="443"/>
        <v>0</v>
      </c>
      <c r="N1793">
        <f t="shared" ca="1" si="444"/>
        <v>0</v>
      </c>
      <c r="O1793">
        <f t="shared" ca="1" si="445"/>
        <v>0</v>
      </c>
      <c r="P1793">
        <f t="shared" ca="1" si="446"/>
        <v>0</v>
      </c>
      <c r="R1793" s="1"/>
      <c r="S1793" t="e">
        <f t="shared" ca="1" si="447"/>
        <v>#REF!</v>
      </c>
    </row>
    <row r="1794" spans="2:19" x14ac:dyDescent="0.2">
      <c r="B1794">
        <f t="shared" ca="1" si="432"/>
        <v>0</v>
      </c>
      <c r="C1794">
        <f t="shared" ca="1" si="433"/>
        <v>0</v>
      </c>
      <c r="D1794">
        <f t="shared" ca="1" si="434"/>
        <v>0</v>
      </c>
      <c r="E1794">
        <f t="shared" ca="1" si="435"/>
        <v>0</v>
      </c>
      <c r="F1794">
        <f t="shared" ca="1" si="436"/>
        <v>0</v>
      </c>
      <c r="G1794">
        <f t="shared" ca="1" si="437"/>
        <v>0</v>
      </c>
      <c r="H1794">
        <f t="shared" ca="1" si="438"/>
        <v>0</v>
      </c>
      <c r="I1794">
        <f t="shared" ca="1" si="439"/>
        <v>0</v>
      </c>
      <c r="J1794">
        <f t="shared" ca="1" si="440"/>
        <v>0</v>
      </c>
      <c r="K1794">
        <f t="shared" ca="1" si="441"/>
        <v>0</v>
      </c>
      <c r="L1794">
        <f t="shared" ca="1" si="442"/>
        <v>0</v>
      </c>
      <c r="M1794">
        <f t="shared" ca="1" si="443"/>
        <v>0</v>
      </c>
      <c r="N1794">
        <f t="shared" ca="1" si="444"/>
        <v>0</v>
      </c>
      <c r="O1794">
        <f t="shared" ca="1" si="445"/>
        <v>0</v>
      </c>
      <c r="P1794">
        <f t="shared" ca="1" si="446"/>
        <v>0</v>
      </c>
      <c r="R1794" s="1"/>
      <c r="S1794" t="e">
        <f t="shared" ca="1" si="447"/>
        <v>#REF!</v>
      </c>
    </row>
    <row r="1795" spans="2:19" x14ac:dyDescent="0.2">
      <c r="B1795">
        <f t="shared" ca="1" si="432"/>
        <v>0</v>
      </c>
      <c r="C1795">
        <f t="shared" ca="1" si="433"/>
        <v>0</v>
      </c>
      <c r="D1795">
        <f t="shared" ca="1" si="434"/>
        <v>0</v>
      </c>
      <c r="E1795">
        <f t="shared" ca="1" si="435"/>
        <v>0</v>
      </c>
      <c r="F1795">
        <f t="shared" ca="1" si="436"/>
        <v>0</v>
      </c>
      <c r="G1795">
        <f t="shared" ca="1" si="437"/>
        <v>0</v>
      </c>
      <c r="H1795">
        <f t="shared" ca="1" si="438"/>
        <v>0</v>
      </c>
      <c r="I1795">
        <f t="shared" ca="1" si="439"/>
        <v>0</v>
      </c>
      <c r="J1795">
        <f t="shared" ca="1" si="440"/>
        <v>0</v>
      </c>
      <c r="K1795">
        <f t="shared" ca="1" si="441"/>
        <v>0</v>
      </c>
      <c r="L1795">
        <f t="shared" ca="1" si="442"/>
        <v>0</v>
      </c>
      <c r="M1795">
        <f t="shared" ca="1" si="443"/>
        <v>0</v>
      </c>
      <c r="N1795">
        <f t="shared" ca="1" si="444"/>
        <v>0</v>
      </c>
      <c r="O1795">
        <f t="shared" ca="1" si="445"/>
        <v>0</v>
      </c>
      <c r="P1795">
        <f t="shared" ca="1" si="446"/>
        <v>0</v>
      </c>
      <c r="R1795" s="1"/>
      <c r="S1795" t="e">
        <f t="shared" ca="1" si="447"/>
        <v>#REF!</v>
      </c>
    </row>
    <row r="1796" spans="2:19" x14ac:dyDescent="0.2">
      <c r="B1796">
        <f t="shared" ref="B1796:B1859" ca="1" si="448">SUMIF(INDIRECT("'Faire Payouts'!$A:$A"),$A1796,INDIRECT("'Faire Payouts'!$B:$B"))</f>
        <v>0</v>
      </c>
      <c r="C1796">
        <f t="shared" ref="C1796:C1859" ca="1" si="449">SUMIF(INDIRECT("'Faire Payouts'!$A:$A"),$A1796,INDIRECT("'Faire Payouts'!$F:$F"))</f>
        <v>0</v>
      </c>
      <c r="D1796">
        <f t="shared" ref="D1796:D1859" ca="1" si="450">SUMIF(INDIRECT("'Faire Payouts'!$A:$A"),$A1796,INDIRECT("'Faire Payouts'!$H:$H"))*-1</f>
        <v>0</v>
      </c>
      <c r="E1796">
        <f t="shared" ref="E1796:E1859" ca="1" si="451">SUMIF(INDIRECT("'Faire Payouts'!$A:$A"),$A1796,INDIRECT("'Faire Payouts'!$I:$I"))*-1</f>
        <v>0</v>
      </c>
      <c r="F1796">
        <f t="shared" ref="F1796:F1859" ca="1" si="452">SUMIF(INDIRECT("'Faire Payouts'!$A:$A"),$A1796,INDIRECT("'Faire Payouts'!$K:$K"))*-1</f>
        <v>0</v>
      </c>
      <c r="G1796">
        <f t="shared" ref="G1796:G1859" ca="1" si="453">SUMIF(INDIRECT("'Faire Payouts'!$A:$A"),$A1796,INDIRECT("'Faire Payouts'!$L:$L"))*-1</f>
        <v>0</v>
      </c>
      <c r="H1796">
        <f t="shared" ref="H1796:H1859" ca="1" si="454">SUMIF(INDIRECT("'Faire Payouts'!$A:$A"),$A1796,INDIRECT("'Faire Payouts'!$M:$M"))*-1</f>
        <v>0</v>
      </c>
      <c r="I1796">
        <f t="shared" ref="I1796:I1859" ca="1" si="455">SUMIF(INDIRECT("'Faire Payouts'!$A:$A"),$A1796,INDIRECT("'Faire Payouts'!$N:$N"))</f>
        <v>0</v>
      </c>
      <c r="J1796">
        <f t="shared" ref="J1796:J1859" ca="1" si="456">SUMIF(INDIRECT("'Faire Payouts'!$A:$A"),$A1796,INDIRECT("'Faire Payouts'!$P:$P"))*-1</f>
        <v>0</v>
      </c>
      <c r="K1796">
        <f t="shared" ref="K1796:K1859" ca="1" si="457">SUMIF(INDIRECT("'Faire Payouts'!$A:$A"),$A1796,INDIRECT("'Faire Payouts'!$R:$R"))*-1</f>
        <v>0</v>
      </c>
      <c r="L1796">
        <f t="shared" ref="L1796:L1859" ca="1" si="458">ROUND(C1796+SUM(E1796:K1796),2)</f>
        <v>0</v>
      </c>
      <c r="M1796">
        <f t="shared" ref="M1796:M1859" ca="1" si="459">B1796-L1796</f>
        <v>0</v>
      </c>
      <c r="N1796">
        <f t="shared" ref="N1796:N1859" ca="1" si="460">IF(D1796&lt;0,D1796-M1796)*-1</f>
        <v>0</v>
      </c>
      <c r="O1796">
        <f t="shared" ref="O1796:O1859" ca="1" si="461">IF(D1796&lt;0,SUM(L1796:M1796),L1796)</f>
        <v>0</v>
      </c>
      <c r="P1796">
        <f t="shared" ref="P1796:P1859" ca="1" si="462">IFERROR(INDEX($R:$S,MATCH($B1796,$S:$S,0),2),0)</f>
        <v>0</v>
      </c>
      <c r="R1796" s="1"/>
      <c r="S1796" t="e">
        <f t="shared" ca="1" si="447"/>
        <v>#REF!</v>
      </c>
    </row>
    <row r="1797" spans="2:19" x14ac:dyDescent="0.2">
      <c r="B1797">
        <f t="shared" ca="1" si="448"/>
        <v>0</v>
      </c>
      <c r="C1797">
        <f t="shared" ca="1" si="449"/>
        <v>0</v>
      </c>
      <c r="D1797">
        <f t="shared" ca="1" si="450"/>
        <v>0</v>
      </c>
      <c r="E1797">
        <f t="shared" ca="1" si="451"/>
        <v>0</v>
      </c>
      <c r="F1797">
        <f t="shared" ca="1" si="452"/>
        <v>0</v>
      </c>
      <c r="G1797">
        <f t="shared" ca="1" si="453"/>
        <v>0</v>
      </c>
      <c r="H1797">
        <f t="shared" ca="1" si="454"/>
        <v>0</v>
      </c>
      <c r="I1797">
        <f t="shared" ca="1" si="455"/>
        <v>0</v>
      </c>
      <c r="J1797">
        <f t="shared" ca="1" si="456"/>
        <v>0</v>
      </c>
      <c r="K1797">
        <f t="shared" ca="1" si="457"/>
        <v>0</v>
      </c>
      <c r="L1797">
        <f t="shared" ca="1" si="458"/>
        <v>0</v>
      </c>
      <c r="M1797">
        <f t="shared" ca="1" si="459"/>
        <v>0</v>
      </c>
      <c r="N1797">
        <f t="shared" ca="1" si="460"/>
        <v>0</v>
      </c>
      <c r="O1797">
        <f t="shared" ca="1" si="461"/>
        <v>0</v>
      </c>
      <c r="P1797">
        <f t="shared" ca="1" si="462"/>
        <v>0</v>
      </c>
      <c r="R1797" s="1"/>
      <c r="S1797" t="e">
        <f t="shared" ref="S1797:S1860" ca="1" si="463">ROUND(SUMIF(INDIRECT("'Search Results'!$A:$A"),$R1797,INDIRECT("'Search Results'!$E:$E")),2)</f>
        <v>#REF!</v>
      </c>
    </row>
    <row r="1798" spans="2:19" x14ac:dyDescent="0.2">
      <c r="B1798">
        <f t="shared" ca="1" si="448"/>
        <v>0</v>
      </c>
      <c r="C1798">
        <f t="shared" ca="1" si="449"/>
        <v>0</v>
      </c>
      <c r="D1798">
        <f t="shared" ca="1" si="450"/>
        <v>0</v>
      </c>
      <c r="E1798">
        <f t="shared" ca="1" si="451"/>
        <v>0</v>
      </c>
      <c r="F1798">
        <f t="shared" ca="1" si="452"/>
        <v>0</v>
      </c>
      <c r="G1798">
        <f t="shared" ca="1" si="453"/>
        <v>0</v>
      </c>
      <c r="H1798">
        <f t="shared" ca="1" si="454"/>
        <v>0</v>
      </c>
      <c r="I1798">
        <f t="shared" ca="1" si="455"/>
        <v>0</v>
      </c>
      <c r="J1798">
        <f t="shared" ca="1" si="456"/>
        <v>0</v>
      </c>
      <c r="K1798">
        <f t="shared" ca="1" si="457"/>
        <v>0</v>
      </c>
      <c r="L1798">
        <f t="shared" ca="1" si="458"/>
        <v>0</v>
      </c>
      <c r="M1798">
        <f t="shared" ca="1" si="459"/>
        <v>0</v>
      </c>
      <c r="N1798">
        <f t="shared" ca="1" si="460"/>
        <v>0</v>
      </c>
      <c r="O1798">
        <f t="shared" ca="1" si="461"/>
        <v>0</v>
      </c>
      <c r="P1798">
        <f t="shared" ca="1" si="462"/>
        <v>0</v>
      </c>
      <c r="R1798" s="1"/>
      <c r="S1798" t="e">
        <f t="shared" ca="1" si="463"/>
        <v>#REF!</v>
      </c>
    </row>
    <row r="1799" spans="2:19" x14ac:dyDescent="0.2">
      <c r="B1799">
        <f t="shared" ca="1" si="448"/>
        <v>0</v>
      </c>
      <c r="C1799">
        <f t="shared" ca="1" si="449"/>
        <v>0</v>
      </c>
      <c r="D1799">
        <f t="shared" ca="1" si="450"/>
        <v>0</v>
      </c>
      <c r="E1799">
        <f t="shared" ca="1" si="451"/>
        <v>0</v>
      </c>
      <c r="F1799">
        <f t="shared" ca="1" si="452"/>
        <v>0</v>
      </c>
      <c r="G1799">
        <f t="shared" ca="1" si="453"/>
        <v>0</v>
      </c>
      <c r="H1799">
        <f t="shared" ca="1" si="454"/>
        <v>0</v>
      </c>
      <c r="I1799">
        <f t="shared" ca="1" si="455"/>
        <v>0</v>
      </c>
      <c r="J1799">
        <f t="shared" ca="1" si="456"/>
        <v>0</v>
      </c>
      <c r="K1799">
        <f t="shared" ca="1" si="457"/>
        <v>0</v>
      </c>
      <c r="L1799">
        <f t="shared" ca="1" si="458"/>
        <v>0</v>
      </c>
      <c r="M1799">
        <f t="shared" ca="1" si="459"/>
        <v>0</v>
      </c>
      <c r="N1799">
        <f t="shared" ca="1" si="460"/>
        <v>0</v>
      </c>
      <c r="O1799">
        <f t="shared" ca="1" si="461"/>
        <v>0</v>
      </c>
      <c r="P1799">
        <f t="shared" ca="1" si="462"/>
        <v>0</v>
      </c>
      <c r="R1799" s="1"/>
      <c r="S1799" t="e">
        <f t="shared" ca="1" si="463"/>
        <v>#REF!</v>
      </c>
    </row>
    <row r="1800" spans="2:19" x14ac:dyDescent="0.2">
      <c r="B1800">
        <f t="shared" ca="1" si="448"/>
        <v>0</v>
      </c>
      <c r="C1800">
        <f t="shared" ca="1" si="449"/>
        <v>0</v>
      </c>
      <c r="D1800">
        <f t="shared" ca="1" si="450"/>
        <v>0</v>
      </c>
      <c r="E1800">
        <f t="shared" ca="1" si="451"/>
        <v>0</v>
      </c>
      <c r="F1800">
        <f t="shared" ca="1" si="452"/>
        <v>0</v>
      </c>
      <c r="G1800">
        <f t="shared" ca="1" si="453"/>
        <v>0</v>
      </c>
      <c r="H1800">
        <f t="shared" ca="1" si="454"/>
        <v>0</v>
      </c>
      <c r="I1800">
        <f t="shared" ca="1" si="455"/>
        <v>0</v>
      </c>
      <c r="J1800">
        <f t="shared" ca="1" si="456"/>
        <v>0</v>
      </c>
      <c r="K1800">
        <f t="shared" ca="1" si="457"/>
        <v>0</v>
      </c>
      <c r="L1800">
        <f t="shared" ca="1" si="458"/>
        <v>0</v>
      </c>
      <c r="M1800">
        <f t="shared" ca="1" si="459"/>
        <v>0</v>
      </c>
      <c r="N1800">
        <f t="shared" ca="1" si="460"/>
        <v>0</v>
      </c>
      <c r="O1800">
        <f t="shared" ca="1" si="461"/>
        <v>0</v>
      </c>
      <c r="P1800">
        <f t="shared" ca="1" si="462"/>
        <v>0</v>
      </c>
      <c r="R1800" s="1"/>
      <c r="S1800" t="e">
        <f t="shared" ca="1" si="463"/>
        <v>#REF!</v>
      </c>
    </row>
    <row r="1801" spans="2:19" x14ac:dyDescent="0.2">
      <c r="B1801">
        <f t="shared" ca="1" si="448"/>
        <v>0</v>
      </c>
      <c r="C1801">
        <f t="shared" ca="1" si="449"/>
        <v>0</v>
      </c>
      <c r="D1801">
        <f t="shared" ca="1" si="450"/>
        <v>0</v>
      </c>
      <c r="E1801">
        <f t="shared" ca="1" si="451"/>
        <v>0</v>
      </c>
      <c r="F1801">
        <f t="shared" ca="1" si="452"/>
        <v>0</v>
      </c>
      <c r="G1801">
        <f t="shared" ca="1" si="453"/>
        <v>0</v>
      </c>
      <c r="H1801">
        <f t="shared" ca="1" si="454"/>
        <v>0</v>
      </c>
      <c r="I1801">
        <f t="shared" ca="1" si="455"/>
        <v>0</v>
      </c>
      <c r="J1801">
        <f t="shared" ca="1" si="456"/>
        <v>0</v>
      </c>
      <c r="K1801">
        <f t="shared" ca="1" si="457"/>
        <v>0</v>
      </c>
      <c r="L1801">
        <f t="shared" ca="1" si="458"/>
        <v>0</v>
      </c>
      <c r="M1801">
        <f t="shared" ca="1" si="459"/>
        <v>0</v>
      </c>
      <c r="N1801">
        <f t="shared" ca="1" si="460"/>
        <v>0</v>
      </c>
      <c r="O1801">
        <f t="shared" ca="1" si="461"/>
        <v>0</v>
      </c>
      <c r="P1801">
        <f t="shared" ca="1" si="462"/>
        <v>0</v>
      </c>
      <c r="R1801" s="1"/>
      <c r="S1801" t="e">
        <f t="shared" ca="1" si="463"/>
        <v>#REF!</v>
      </c>
    </row>
    <row r="1802" spans="2:19" x14ac:dyDescent="0.2">
      <c r="B1802">
        <f t="shared" ca="1" si="448"/>
        <v>0</v>
      </c>
      <c r="C1802">
        <f t="shared" ca="1" si="449"/>
        <v>0</v>
      </c>
      <c r="D1802">
        <f t="shared" ca="1" si="450"/>
        <v>0</v>
      </c>
      <c r="E1802">
        <f t="shared" ca="1" si="451"/>
        <v>0</v>
      </c>
      <c r="F1802">
        <f t="shared" ca="1" si="452"/>
        <v>0</v>
      </c>
      <c r="G1802">
        <f t="shared" ca="1" si="453"/>
        <v>0</v>
      </c>
      <c r="H1802">
        <f t="shared" ca="1" si="454"/>
        <v>0</v>
      </c>
      <c r="I1802">
        <f t="shared" ca="1" si="455"/>
        <v>0</v>
      </c>
      <c r="J1802">
        <f t="shared" ca="1" si="456"/>
        <v>0</v>
      </c>
      <c r="K1802">
        <f t="shared" ca="1" si="457"/>
        <v>0</v>
      </c>
      <c r="L1802">
        <f t="shared" ca="1" si="458"/>
        <v>0</v>
      </c>
      <c r="M1802">
        <f t="shared" ca="1" si="459"/>
        <v>0</v>
      </c>
      <c r="N1802">
        <f t="shared" ca="1" si="460"/>
        <v>0</v>
      </c>
      <c r="O1802">
        <f t="shared" ca="1" si="461"/>
        <v>0</v>
      </c>
      <c r="P1802">
        <f t="shared" ca="1" si="462"/>
        <v>0</v>
      </c>
      <c r="R1802" s="1"/>
      <c r="S1802" t="e">
        <f t="shared" ca="1" si="463"/>
        <v>#REF!</v>
      </c>
    </row>
    <row r="1803" spans="2:19" x14ac:dyDescent="0.2">
      <c r="B1803">
        <f t="shared" ca="1" si="448"/>
        <v>0</v>
      </c>
      <c r="C1803">
        <f t="shared" ca="1" si="449"/>
        <v>0</v>
      </c>
      <c r="D1803">
        <f t="shared" ca="1" si="450"/>
        <v>0</v>
      </c>
      <c r="E1803">
        <f t="shared" ca="1" si="451"/>
        <v>0</v>
      </c>
      <c r="F1803">
        <f t="shared" ca="1" si="452"/>
        <v>0</v>
      </c>
      <c r="G1803">
        <f t="shared" ca="1" si="453"/>
        <v>0</v>
      </c>
      <c r="H1803">
        <f t="shared" ca="1" si="454"/>
        <v>0</v>
      </c>
      <c r="I1803">
        <f t="shared" ca="1" si="455"/>
        <v>0</v>
      </c>
      <c r="J1803">
        <f t="shared" ca="1" si="456"/>
        <v>0</v>
      </c>
      <c r="K1803">
        <f t="shared" ca="1" si="457"/>
        <v>0</v>
      </c>
      <c r="L1803">
        <f t="shared" ca="1" si="458"/>
        <v>0</v>
      </c>
      <c r="M1803">
        <f t="shared" ca="1" si="459"/>
        <v>0</v>
      </c>
      <c r="N1803">
        <f t="shared" ca="1" si="460"/>
        <v>0</v>
      </c>
      <c r="O1803">
        <f t="shared" ca="1" si="461"/>
        <v>0</v>
      </c>
      <c r="P1803">
        <f t="shared" ca="1" si="462"/>
        <v>0</v>
      </c>
      <c r="R1803" s="1"/>
      <c r="S1803" t="e">
        <f t="shared" ca="1" si="463"/>
        <v>#REF!</v>
      </c>
    </row>
    <row r="1804" spans="2:19" x14ac:dyDescent="0.2">
      <c r="B1804">
        <f t="shared" ca="1" si="448"/>
        <v>0</v>
      </c>
      <c r="C1804">
        <f t="shared" ca="1" si="449"/>
        <v>0</v>
      </c>
      <c r="D1804">
        <f t="shared" ca="1" si="450"/>
        <v>0</v>
      </c>
      <c r="E1804">
        <f t="shared" ca="1" si="451"/>
        <v>0</v>
      </c>
      <c r="F1804">
        <f t="shared" ca="1" si="452"/>
        <v>0</v>
      </c>
      <c r="G1804">
        <f t="shared" ca="1" si="453"/>
        <v>0</v>
      </c>
      <c r="H1804">
        <f t="shared" ca="1" si="454"/>
        <v>0</v>
      </c>
      <c r="I1804">
        <f t="shared" ca="1" si="455"/>
        <v>0</v>
      </c>
      <c r="J1804">
        <f t="shared" ca="1" si="456"/>
        <v>0</v>
      </c>
      <c r="K1804">
        <f t="shared" ca="1" si="457"/>
        <v>0</v>
      </c>
      <c r="L1804">
        <f t="shared" ca="1" si="458"/>
        <v>0</v>
      </c>
      <c r="M1804">
        <f t="shared" ca="1" si="459"/>
        <v>0</v>
      </c>
      <c r="N1804">
        <f t="shared" ca="1" si="460"/>
        <v>0</v>
      </c>
      <c r="O1804">
        <f t="shared" ca="1" si="461"/>
        <v>0</v>
      </c>
      <c r="P1804">
        <f t="shared" ca="1" si="462"/>
        <v>0</v>
      </c>
      <c r="R1804" s="1"/>
      <c r="S1804" t="e">
        <f t="shared" ca="1" si="463"/>
        <v>#REF!</v>
      </c>
    </row>
    <row r="1805" spans="2:19" x14ac:dyDescent="0.2">
      <c r="B1805">
        <f t="shared" ca="1" si="448"/>
        <v>0</v>
      </c>
      <c r="C1805">
        <f t="shared" ca="1" si="449"/>
        <v>0</v>
      </c>
      <c r="D1805">
        <f t="shared" ca="1" si="450"/>
        <v>0</v>
      </c>
      <c r="E1805">
        <f t="shared" ca="1" si="451"/>
        <v>0</v>
      </c>
      <c r="F1805">
        <f t="shared" ca="1" si="452"/>
        <v>0</v>
      </c>
      <c r="G1805">
        <f t="shared" ca="1" si="453"/>
        <v>0</v>
      </c>
      <c r="H1805">
        <f t="shared" ca="1" si="454"/>
        <v>0</v>
      </c>
      <c r="I1805">
        <f t="shared" ca="1" si="455"/>
        <v>0</v>
      </c>
      <c r="J1805">
        <f t="shared" ca="1" si="456"/>
        <v>0</v>
      </c>
      <c r="K1805">
        <f t="shared" ca="1" si="457"/>
        <v>0</v>
      </c>
      <c r="L1805">
        <f t="shared" ca="1" si="458"/>
        <v>0</v>
      </c>
      <c r="M1805">
        <f t="shared" ca="1" si="459"/>
        <v>0</v>
      </c>
      <c r="N1805">
        <f t="shared" ca="1" si="460"/>
        <v>0</v>
      </c>
      <c r="O1805">
        <f t="shared" ca="1" si="461"/>
        <v>0</v>
      </c>
      <c r="P1805">
        <f t="shared" ca="1" si="462"/>
        <v>0</v>
      </c>
      <c r="R1805" s="1"/>
      <c r="S1805" t="e">
        <f t="shared" ca="1" si="463"/>
        <v>#REF!</v>
      </c>
    </row>
    <row r="1806" spans="2:19" x14ac:dyDescent="0.2">
      <c r="B1806">
        <f t="shared" ca="1" si="448"/>
        <v>0</v>
      </c>
      <c r="C1806">
        <f t="shared" ca="1" si="449"/>
        <v>0</v>
      </c>
      <c r="D1806">
        <f t="shared" ca="1" si="450"/>
        <v>0</v>
      </c>
      <c r="E1806">
        <f t="shared" ca="1" si="451"/>
        <v>0</v>
      </c>
      <c r="F1806">
        <f t="shared" ca="1" si="452"/>
        <v>0</v>
      </c>
      <c r="G1806">
        <f t="shared" ca="1" si="453"/>
        <v>0</v>
      </c>
      <c r="H1806">
        <f t="shared" ca="1" si="454"/>
        <v>0</v>
      </c>
      <c r="I1806">
        <f t="shared" ca="1" si="455"/>
        <v>0</v>
      </c>
      <c r="J1806">
        <f t="shared" ca="1" si="456"/>
        <v>0</v>
      </c>
      <c r="K1806">
        <f t="shared" ca="1" si="457"/>
        <v>0</v>
      </c>
      <c r="L1806">
        <f t="shared" ca="1" si="458"/>
        <v>0</v>
      </c>
      <c r="M1806">
        <f t="shared" ca="1" si="459"/>
        <v>0</v>
      </c>
      <c r="N1806">
        <f t="shared" ca="1" si="460"/>
        <v>0</v>
      </c>
      <c r="O1806">
        <f t="shared" ca="1" si="461"/>
        <v>0</v>
      </c>
      <c r="P1806">
        <f t="shared" ca="1" si="462"/>
        <v>0</v>
      </c>
      <c r="R1806" s="1"/>
      <c r="S1806" t="e">
        <f t="shared" ca="1" si="463"/>
        <v>#REF!</v>
      </c>
    </row>
    <row r="1807" spans="2:19" x14ac:dyDescent="0.2">
      <c r="B1807">
        <f t="shared" ca="1" si="448"/>
        <v>0</v>
      </c>
      <c r="C1807">
        <f t="shared" ca="1" si="449"/>
        <v>0</v>
      </c>
      <c r="D1807">
        <f t="shared" ca="1" si="450"/>
        <v>0</v>
      </c>
      <c r="E1807">
        <f t="shared" ca="1" si="451"/>
        <v>0</v>
      </c>
      <c r="F1807">
        <f t="shared" ca="1" si="452"/>
        <v>0</v>
      </c>
      <c r="G1807">
        <f t="shared" ca="1" si="453"/>
        <v>0</v>
      </c>
      <c r="H1807">
        <f t="shared" ca="1" si="454"/>
        <v>0</v>
      </c>
      <c r="I1807">
        <f t="shared" ca="1" si="455"/>
        <v>0</v>
      </c>
      <c r="J1807">
        <f t="shared" ca="1" si="456"/>
        <v>0</v>
      </c>
      <c r="K1807">
        <f t="shared" ca="1" si="457"/>
        <v>0</v>
      </c>
      <c r="L1807">
        <f t="shared" ca="1" si="458"/>
        <v>0</v>
      </c>
      <c r="M1807">
        <f t="shared" ca="1" si="459"/>
        <v>0</v>
      </c>
      <c r="N1807">
        <f t="shared" ca="1" si="460"/>
        <v>0</v>
      </c>
      <c r="O1807">
        <f t="shared" ca="1" si="461"/>
        <v>0</v>
      </c>
      <c r="P1807">
        <f t="shared" ca="1" si="462"/>
        <v>0</v>
      </c>
      <c r="R1807" s="1"/>
      <c r="S1807" t="e">
        <f t="shared" ca="1" si="463"/>
        <v>#REF!</v>
      </c>
    </row>
    <row r="1808" spans="2:19" x14ac:dyDescent="0.2">
      <c r="B1808">
        <f t="shared" ca="1" si="448"/>
        <v>0</v>
      </c>
      <c r="C1808">
        <f t="shared" ca="1" si="449"/>
        <v>0</v>
      </c>
      <c r="D1808">
        <f t="shared" ca="1" si="450"/>
        <v>0</v>
      </c>
      <c r="E1808">
        <f t="shared" ca="1" si="451"/>
        <v>0</v>
      </c>
      <c r="F1808">
        <f t="shared" ca="1" si="452"/>
        <v>0</v>
      </c>
      <c r="G1808">
        <f t="shared" ca="1" si="453"/>
        <v>0</v>
      </c>
      <c r="H1808">
        <f t="shared" ca="1" si="454"/>
        <v>0</v>
      </c>
      <c r="I1808">
        <f t="shared" ca="1" si="455"/>
        <v>0</v>
      </c>
      <c r="J1808">
        <f t="shared" ca="1" si="456"/>
        <v>0</v>
      </c>
      <c r="K1808">
        <f t="shared" ca="1" si="457"/>
        <v>0</v>
      </c>
      <c r="L1808">
        <f t="shared" ca="1" si="458"/>
        <v>0</v>
      </c>
      <c r="M1808">
        <f t="shared" ca="1" si="459"/>
        <v>0</v>
      </c>
      <c r="N1808">
        <f t="shared" ca="1" si="460"/>
        <v>0</v>
      </c>
      <c r="O1808">
        <f t="shared" ca="1" si="461"/>
        <v>0</v>
      </c>
      <c r="P1808">
        <f t="shared" ca="1" si="462"/>
        <v>0</v>
      </c>
      <c r="R1808" s="1"/>
      <c r="S1808" t="e">
        <f t="shared" ca="1" si="463"/>
        <v>#REF!</v>
      </c>
    </row>
    <row r="1809" spans="2:19" x14ac:dyDescent="0.2">
      <c r="B1809">
        <f t="shared" ca="1" si="448"/>
        <v>0</v>
      </c>
      <c r="C1809">
        <f t="shared" ca="1" si="449"/>
        <v>0</v>
      </c>
      <c r="D1809">
        <f t="shared" ca="1" si="450"/>
        <v>0</v>
      </c>
      <c r="E1809">
        <f t="shared" ca="1" si="451"/>
        <v>0</v>
      </c>
      <c r="F1809">
        <f t="shared" ca="1" si="452"/>
        <v>0</v>
      </c>
      <c r="G1809">
        <f t="shared" ca="1" si="453"/>
        <v>0</v>
      </c>
      <c r="H1809">
        <f t="shared" ca="1" si="454"/>
        <v>0</v>
      </c>
      <c r="I1809">
        <f t="shared" ca="1" si="455"/>
        <v>0</v>
      </c>
      <c r="J1809">
        <f t="shared" ca="1" si="456"/>
        <v>0</v>
      </c>
      <c r="K1809">
        <f t="shared" ca="1" si="457"/>
        <v>0</v>
      </c>
      <c r="L1809">
        <f t="shared" ca="1" si="458"/>
        <v>0</v>
      </c>
      <c r="M1809">
        <f t="shared" ca="1" si="459"/>
        <v>0</v>
      </c>
      <c r="N1809">
        <f t="shared" ca="1" si="460"/>
        <v>0</v>
      </c>
      <c r="O1809">
        <f t="shared" ca="1" si="461"/>
        <v>0</v>
      </c>
      <c r="P1809">
        <f t="shared" ca="1" si="462"/>
        <v>0</v>
      </c>
      <c r="R1809" s="1"/>
      <c r="S1809" t="e">
        <f t="shared" ca="1" si="463"/>
        <v>#REF!</v>
      </c>
    </row>
    <row r="1810" spans="2:19" x14ac:dyDescent="0.2">
      <c r="B1810">
        <f t="shared" ca="1" si="448"/>
        <v>0</v>
      </c>
      <c r="C1810">
        <f t="shared" ca="1" si="449"/>
        <v>0</v>
      </c>
      <c r="D1810">
        <f t="shared" ca="1" si="450"/>
        <v>0</v>
      </c>
      <c r="E1810">
        <f t="shared" ca="1" si="451"/>
        <v>0</v>
      </c>
      <c r="F1810">
        <f t="shared" ca="1" si="452"/>
        <v>0</v>
      </c>
      <c r="G1810">
        <f t="shared" ca="1" si="453"/>
        <v>0</v>
      </c>
      <c r="H1810">
        <f t="shared" ca="1" si="454"/>
        <v>0</v>
      </c>
      <c r="I1810">
        <f t="shared" ca="1" si="455"/>
        <v>0</v>
      </c>
      <c r="J1810">
        <f t="shared" ca="1" si="456"/>
        <v>0</v>
      </c>
      <c r="K1810">
        <f t="shared" ca="1" si="457"/>
        <v>0</v>
      </c>
      <c r="L1810">
        <f t="shared" ca="1" si="458"/>
        <v>0</v>
      </c>
      <c r="M1810">
        <f t="shared" ca="1" si="459"/>
        <v>0</v>
      </c>
      <c r="N1810">
        <f t="shared" ca="1" si="460"/>
        <v>0</v>
      </c>
      <c r="O1810">
        <f t="shared" ca="1" si="461"/>
        <v>0</v>
      </c>
      <c r="P1810">
        <f t="shared" ca="1" si="462"/>
        <v>0</v>
      </c>
      <c r="R1810" s="1"/>
      <c r="S1810" t="e">
        <f t="shared" ca="1" si="463"/>
        <v>#REF!</v>
      </c>
    </row>
    <row r="1811" spans="2:19" x14ac:dyDescent="0.2">
      <c r="B1811">
        <f t="shared" ca="1" si="448"/>
        <v>0</v>
      </c>
      <c r="C1811">
        <f t="shared" ca="1" si="449"/>
        <v>0</v>
      </c>
      <c r="D1811">
        <f t="shared" ca="1" si="450"/>
        <v>0</v>
      </c>
      <c r="E1811">
        <f t="shared" ca="1" si="451"/>
        <v>0</v>
      </c>
      <c r="F1811">
        <f t="shared" ca="1" si="452"/>
        <v>0</v>
      </c>
      <c r="G1811">
        <f t="shared" ca="1" si="453"/>
        <v>0</v>
      </c>
      <c r="H1811">
        <f t="shared" ca="1" si="454"/>
        <v>0</v>
      </c>
      <c r="I1811">
        <f t="shared" ca="1" si="455"/>
        <v>0</v>
      </c>
      <c r="J1811">
        <f t="shared" ca="1" si="456"/>
        <v>0</v>
      </c>
      <c r="K1811">
        <f t="shared" ca="1" si="457"/>
        <v>0</v>
      </c>
      <c r="L1811">
        <f t="shared" ca="1" si="458"/>
        <v>0</v>
      </c>
      <c r="M1811">
        <f t="shared" ca="1" si="459"/>
        <v>0</v>
      </c>
      <c r="N1811">
        <f t="shared" ca="1" si="460"/>
        <v>0</v>
      </c>
      <c r="O1811">
        <f t="shared" ca="1" si="461"/>
        <v>0</v>
      </c>
      <c r="P1811">
        <f t="shared" ca="1" si="462"/>
        <v>0</v>
      </c>
      <c r="R1811" s="1"/>
      <c r="S1811" t="e">
        <f t="shared" ca="1" si="463"/>
        <v>#REF!</v>
      </c>
    </row>
    <row r="1812" spans="2:19" x14ac:dyDescent="0.2">
      <c r="B1812">
        <f t="shared" ca="1" si="448"/>
        <v>0</v>
      </c>
      <c r="C1812">
        <f t="shared" ca="1" si="449"/>
        <v>0</v>
      </c>
      <c r="D1812">
        <f t="shared" ca="1" si="450"/>
        <v>0</v>
      </c>
      <c r="E1812">
        <f t="shared" ca="1" si="451"/>
        <v>0</v>
      </c>
      <c r="F1812">
        <f t="shared" ca="1" si="452"/>
        <v>0</v>
      </c>
      <c r="G1812">
        <f t="shared" ca="1" si="453"/>
        <v>0</v>
      </c>
      <c r="H1812">
        <f t="shared" ca="1" si="454"/>
        <v>0</v>
      </c>
      <c r="I1812">
        <f t="shared" ca="1" si="455"/>
        <v>0</v>
      </c>
      <c r="J1812">
        <f t="shared" ca="1" si="456"/>
        <v>0</v>
      </c>
      <c r="K1812">
        <f t="shared" ca="1" si="457"/>
        <v>0</v>
      </c>
      <c r="L1812">
        <f t="shared" ca="1" si="458"/>
        <v>0</v>
      </c>
      <c r="M1812">
        <f t="shared" ca="1" si="459"/>
        <v>0</v>
      </c>
      <c r="N1812">
        <f t="shared" ca="1" si="460"/>
        <v>0</v>
      </c>
      <c r="O1812">
        <f t="shared" ca="1" si="461"/>
        <v>0</v>
      </c>
      <c r="P1812">
        <f t="shared" ca="1" si="462"/>
        <v>0</v>
      </c>
      <c r="R1812" s="1"/>
      <c r="S1812" t="e">
        <f t="shared" ca="1" si="463"/>
        <v>#REF!</v>
      </c>
    </row>
    <row r="1813" spans="2:19" x14ac:dyDescent="0.2">
      <c r="B1813">
        <f t="shared" ca="1" si="448"/>
        <v>0</v>
      </c>
      <c r="C1813">
        <f t="shared" ca="1" si="449"/>
        <v>0</v>
      </c>
      <c r="D1813">
        <f t="shared" ca="1" si="450"/>
        <v>0</v>
      </c>
      <c r="E1813">
        <f t="shared" ca="1" si="451"/>
        <v>0</v>
      </c>
      <c r="F1813">
        <f t="shared" ca="1" si="452"/>
        <v>0</v>
      </c>
      <c r="G1813">
        <f t="shared" ca="1" si="453"/>
        <v>0</v>
      </c>
      <c r="H1813">
        <f t="shared" ca="1" si="454"/>
        <v>0</v>
      </c>
      <c r="I1813">
        <f t="shared" ca="1" si="455"/>
        <v>0</v>
      </c>
      <c r="J1813">
        <f t="shared" ca="1" si="456"/>
        <v>0</v>
      </c>
      <c r="K1813">
        <f t="shared" ca="1" si="457"/>
        <v>0</v>
      </c>
      <c r="L1813">
        <f t="shared" ca="1" si="458"/>
        <v>0</v>
      </c>
      <c r="M1813">
        <f t="shared" ca="1" si="459"/>
        <v>0</v>
      </c>
      <c r="N1813">
        <f t="shared" ca="1" si="460"/>
        <v>0</v>
      </c>
      <c r="O1813">
        <f t="shared" ca="1" si="461"/>
        <v>0</v>
      </c>
      <c r="P1813">
        <f t="shared" ca="1" si="462"/>
        <v>0</v>
      </c>
      <c r="R1813" s="1"/>
      <c r="S1813" t="e">
        <f t="shared" ca="1" si="463"/>
        <v>#REF!</v>
      </c>
    </row>
    <row r="1814" spans="2:19" x14ac:dyDescent="0.2">
      <c r="B1814">
        <f t="shared" ca="1" si="448"/>
        <v>0</v>
      </c>
      <c r="C1814">
        <f t="shared" ca="1" si="449"/>
        <v>0</v>
      </c>
      <c r="D1814">
        <f t="shared" ca="1" si="450"/>
        <v>0</v>
      </c>
      <c r="E1814">
        <f t="shared" ca="1" si="451"/>
        <v>0</v>
      </c>
      <c r="F1814">
        <f t="shared" ca="1" si="452"/>
        <v>0</v>
      </c>
      <c r="G1814">
        <f t="shared" ca="1" si="453"/>
        <v>0</v>
      </c>
      <c r="H1814">
        <f t="shared" ca="1" si="454"/>
        <v>0</v>
      </c>
      <c r="I1814">
        <f t="shared" ca="1" si="455"/>
        <v>0</v>
      </c>
      <c r="J1814">
        <f t="shared" ca="1" si="456"/>
        <v>0</v>
      </c>
      <c r="K1814">
        <f t="shared" ca="1" si="457"/>
        <v>0</v>
      </c>
      <c r="L1814">
        <f t="shared" ca="1" si="458"/>
        <v>0</v>
      </c>
      <c r="M1814">
        <f t="shared" ca="1" si="459"/>
        <v>0</v>
      </c>
      <c r="N1814">
        <f t="shared" ca="1" si="460"/>
        <v>0</v>
      </c>
      <c r="O1814">
        <f t="shared" ca="1" si="461"/>
        <v>0</v>
      </c>
      <c r="P1814">
        <f t="shared" ca="1" si="462"/>
        <v>0</v>
      </c>
      <c r="R1814" s="1"/>
      <c r="S1814" t="e">
        <f t="shared" ca="1" si="463"/>
        <v>#REF!</v>
      </c>
    </row>
    <row r="1815" spans="2:19" x14ac:dyDescent="0.2">
      <c r="B1815">
        <f t="shared" ca="1" si="448"/>
        <v>0</v>
      </c>
      <c r="C1815">
        <f t="shared" ca="1" si="449"/>
        <v>0</v>
      </c>
      <c r="D1815">
        <f t="shared" ca="1" si="450"/>
        <v>0</v>
      </c>
      <c r="E1815">
        <f t="shared" ca="1" si="451"/>
        <v>0</v>
      </c>
      <c r="F1815">
        <f t="shared" ca="1" si="452"/>
        <v>0</v>
      </c>
      <c r="G1815">
        <f t="shared" ca="1" si="453"/>
        <v>0</v>
      </c>
      <c r="H1815">
        <f t="shared" ca="1" si="454"/>
        <v>0</v>
      </c>
      <c r="I1815">
        <f t="shared" ca="1" si="455"/>
        <v>0</v>
      </c>
      <c r="J1815">
        <f t="shared" ca="1" si="456"/>
        <v>0</v>
      </c>
      <c r="K1815">
        <f t="shared" ca="1" si="457"/>
        <v>0</v>
      </c>
      <c r="L1815">
        <f t="shared" ca="1" si="458"/>
        <v>0</v>
      </c>
      <c r="M1815">
        <f t="shared" ca="1" si="459"/>
        <v>0</v>
      </c>
      <c r="N1815">
        <f t="shared" ca="1" si="460"/>
        <v>0</v>
      </c>
      <c r="O1815">
        <f t="shared" ca="1" si="461"/>
        <v>0</v>
      </c>
      <c r="P1815">
        <f t="shared" ca="1" si="462"/>
        <v>0</v>
      </c>
      <c r="R1815" s="1"/>
      <c r="S1815" t="e">
        <f t="shared" ca="1" si="463"/>
        <v>#REF!</v>
      </c>
    </row>
    <row r="1816" spans="2:19" x14ac:dyDescent="0.2">
      <c r="B1816">
        <f t="shared" ca="1" si="448"/>
        <v>0</v>
      </c>
      <c r="C1816">
        <f t="shared" ca="1" si="449"/>
        <v>0</v>
      </c>
      <c r="D1816">
        <f t="shared" ca="1" si="450"/>
        <v>0</v>
      </c>
      <c r="E1816">
        <f t="shared" ca="1" si="451"/>
        <v>0</v>
      </c>
      <c r="F1816">
        <f t="shared" ca="1" si="452"/>
        <v>0</v>
      </c>
      <c r="G1816">
        <f t="shared" ca="1" si="453"/>
        <v>0</v>
      </c>
      <c r="H1816">
        <f t="shared" ca="1" si="454"/>
        <v>0</v>
      </c>
      <c r="I1816">
        <f t="shared" ca="1" si="455"/>
        <v>0</v>
      </c>
      <c r="J1816">
        <f t="shared" ca="1" si="456"/>
        <v>0</v>
      </c>
      <c r="K1816">
        <f t="shared" ca="1" si="457"/>
        <v>0</v>
      </c>
      <c r="L1816">
        <f t="shared" ca="1" si="458"/>
        <v>0</v>
      </c>
      <c r="M1816">
        <f t="shared" ca="1" si="459"/>
        <v>0</v>
      </c>
      <c r="N1816">
        <f t="shared" ca="1" si="460"/>
        <v>0</v>
      </c>
      <c r="O1816">
        <f t="shared" ca="1" si="461"/>
        <v>0</v>
      </c>
      <c r="P1816">
        <f t="shared" ca="1" si="462"/>
        <v>0</v>
      </c>
      <c r="R1816" s="1"/>
      <c r="S1816" t="e">
        <f t="shared" ca="1" si="463"/>
        <v>#REF!</v>
      </c>
    </row>
    <row r="1817" spans="2:19" x14ac:dyDescent="0.2">
      <c r="B1817">
        <f t="shared" ca="1" si="448"/>
        <v>0</v>
      </c>
      <c r="C1817">
        <f t="shared" ca="1" si="449"/>
        <v>0</v>
      </c>
      <c r="D1817">
        <f t="shared" ca="1" si="450"/>
        <v>0</v>
      </c>
      <c r="E1817">
        <f t="shared" ca="1" si="451"/>
        <v>0</v>
      </c>
      <c r="F1817">
        <f t="shared" ca="1" si="452"/>
        <v>0</v>
      </c>
      <c r="G1817">
        <f t="shared" ca="1" si="453"/>
        <v>0</v>
      </c>
      <c r="H1817">
        <f t="shared" ca="1" si="454"/>
        <v>0</v>
      </c>
      <c r="I1817">
        <f t="shared" ca="1" si="455"/>
        <v>0</v>
      </c>
      <c r="J1817">
        <f t="shared" ca="1" si="456"/>
        <v>0</v>
      </c>
      <c r="K1817">
        <f t="shared" ca="1" si="457"/>
        <v>0</v>
      </c>
      <c r="L1817">
        <f t="shared" ca="1" si="458"/>
        <v>0</v>
      </c>
      <c r="M1817">
        <f t="shared" ca="1" si="459"/>
        <v>0</v>
      </c>
      <c r="N1817">
        <f t="shared" ca="1" si="460"/>
        <v>0</v>
      </c>
      <c r="O1817">
        <f t="shared" ca="1" si="461"/>
        <v>0</v>
      </c>
      <c r="P1817">
        <f t="shared" ca="1" si="462"/>
        <v>0</v>
      </c>
      <c r="R1817" s="1"/>
      <c r="S1817" t="e">
        <f t="shared" ca="1" si="463"/>
        <v>#REF!</v>
      </c>
    </row>
    <row r="1818" spans="2:19" x14ac:dyDescent="0.2">
      <c r="B1818">
        <f t="shared" ca="1" si="448"/>
        <v>0</v>
      </c>
      <c r="C1818">
        <f t="shared" ca="1" si="449"/>
        <v>0</v>
      </c>
      <c r="D1818">
        <f t="shared" ca="1" si="450"/>
        <v>0</v>
      </c>
      <c r="E1818">
        <f t="shared" ca="1" si="451"/>
        <v>0</v>
      </c>
      <c r="F1818">
        <f t="shared" ca="1" si="452"/>
        <v>0</v>
      </c>
      <c r="G1818">
        <f t="shared" ca="1" si="453"/>
        <v>0</v>
      </c>
      <c r="H1818">
        <f t="shared" ca="1" si="454"/>
        <v>0</v>
      </c>
      <c r="I1818">
        <f t="shared" ca="1" si="455"/>
        <v>0</v>
      </c>
      <c r="J1818">
        <f t="shared" ca="1" si="456"/>
        <v>0</v>
      </c>
      <c r="K1818">
        <f t="shared" ca="1" si="457"/>
        <v>0</v>
      </c>
      <c r="L1818">
        <f t="shared" ca="1" si="458"/>
        <v>0</v>
      </c>
      <c r="M1818">
        <f t="shared" ca="1" si="459"/>
        <v>0</v>
      </c>
      <c r="N1818">
        <f t="shared" ca="1" si="460"/>
        <v>0</v>
      </c>
      <c r="O1818">
        <f t="shared" ca="1" si="461"/>
        <v>0</v>
      </c>
      <c r="P1818">
        <f t="shared" ca="1" si="462"/>
        <v>0</v>
      </c>
      <c r="R1818" s="1"/>
      <c r="S1818" t="e">
        <f t="shared" ca="1" si="463"/>
        <v>#REF!</v>
      </c>
    </row>
    <row r="1819" spans="2:19" x14ac:dyDescent="0.2">
      <c r="B1819">
        <f t="shared" ca="1" si="448"/>
        <v>0</v>
      </c>
      <c r="C1819">
        <f t="shared" ca="1" si="449"/>
        <v>0</v>
      </c>
      <c r="D1819">
        <f t="shared" ca="1" si="450"/>
        <v>0</v>
      </c>
      <c r="E1819">
        <f t="shared" ca="1" si="451"/>
        <v>0</v>
      </c>
      <c r="F1819">
        <f t="shared" ca="1" si="452"/>
        <v>0</v>
      </c>
      <c r="G1819">
        <f t="shared" ca="1" si="453"/>
        <v>0</v>
      </c>
      <c r="H1819">
        <f t="shared" ca="1" si="454"/>
        <v>0</v>
      </c>
      <c r="I1819">
        <f t="shared" ca="1" si="455"/>
        <v>0</v>
      </c>
      <c r="J1819">
        <f t="shared" ca="1" si="456"/>
        <v>0</v>
      </c>
      <c r="K1819">
        <f t="shared" ca="1" si="457"/>
        <v>0</v>
      </c>
      <c r="L1819">
        <f t="shared" ca="1" si="458"/>
        <v>0</v>
      </c>
      <c r="M1819">
        <f t="shared" ca="1" si="459"/>
        <v>0</v>
      </c>
      <c r="N1819">
        <f t="shared" ca="1" si="460"/>
        <v>0</v>
      </c>
      <c r="O1819">
        <f t="shared" ca="1" si="461"/>
        <v>0</v>
      </c>
      <c r="P1819">
        <f t="shared" ca="1" si="462"/>
        <v>0</v>
      </c>
      <c r="R1819" s="1"/>
      <c r="S1819" t="e">
        <f t="shared" ca="1" si="463"/>
        <v>#REF!</v>
      </c>
    </row>
    <row r="1820" spans="2:19" x14ac:dyDescent="0.2">
      <c r="B1820">
        <f t="shared" ca="1" si="448"/>
        <v>0</v>
      </c>
      <c r="C1820">
        <f t="shared" ca="1" si="449"/>
        <v>0</v>
      </c>
      <c r="D1820">
        <f t="shared" ca="1" si="450"/>
        <v>0</v>
      </c>
      <c r="E1820">
        <f t="shared" ca="1" si="451"/>
        <v>0</v>
      </c>
      <c r="F1820">
        <f t="shared" ca="1" si="452"/>
        <v>0</v>
      </c>
      <c r="G1820">
        <f t="shared" ca="1" si="453"/>
        <v>0</v>
      </c>
      <c r="H1820">
        <f t="shared" ca="1" si="454"/>
        <v>0</v>
      </c>
      <c r="I1820">
        <f t="shared" ca="1" si="455"/>
        <v>0</v>
      </c>
      <c r="J1820">
        <f t="shared" ca="1" si="456"/>
        <v>0</v>
      </c>
      <c r="K1820">
        <f t="shared" ca="1" si="457"/>
        <v>0</v>
      </c>
      <c r="L1820">
        <f t="shared" ca="1" si="458"/>
        <v>0</v>
      </c>
      <c r="M1820">
        <f t="shared" ca="1" si="459"/>
        <v>0</v>
      </c>
      <c r="N1820">
        <f t="shared" ca="1" si="460"/>
        <v>0</v>
      </c>
      <c r="O1820">
        <f t="shared" ca="1" si="461"/>
        <v>0</v>
      </c>
      <c r="P1820">
        <f t="shared" ca="1" si="462"/>
        <v>0</v>
      </c>
      <c r="R1820" s="1"/>
      <c r="S1820" t="e">
        <f t="shared" ca="1" si="463"/>
        <v>#REF!</v>
      </c>
    </row>
    <row r="1821" spans="2:19" x14ac:dyDescent="0.2">
      <c r="B1821">
        <f t="shared" ca="1" si="448"/>
        <v>0</v>
      </c>
      <c r="C1821">
        <f t="shared" ca="1" si="449"/>
        <v>0</v>
      </c>
      <c r="D1821">
        <f t="shared" ca="1" si="450"/>
        <v>0</v>
      </c>
      <c r="E1821">
        <f t="shared" ca="1" si="451"/>
        <v>0</v>
      </c>
      <c r="F1821">
        <f t="shared" ca="1" si="452"/>
        <v>0</v>
      </c>
      <c r="G1821">
        <f t="shared" ca="1" si="453"/>
        <v>0</v>
      </c>
      <c r="H1821">
        <f t="shared" ca="1" si="454"/>
        <v>0</v>
      </c>
      <c r="I1821">
        <f t="shared" ca="1" si="455"/>
        <v>0</v>
      </c>
      <c r="J1821">
        <f t="shared" ca="1" si="456"/>
        <v>0</v>
      </c>
      <c r="K1821">
        <f t="shared" ca="1" si="457"/>
        <v>0</v>
      </c>
      <c r="L1821">
        <f t="shared" ca="1" si="458"/>
        <v>0</v>
      </c>
      <c r="M1821">
        <f t="shared" ca="1" si="459"/>
        <v>0</v>
      </c>
      <c r="N1821">
        <f t="shared" ca="1" si="460"/>
        <v>0</v>
      </c>
      <c r="O1821">
        <f t="shared" ca="1" si="461"/>
        <v>0</v>
      </c>
      <c r="P1821">
        <f t="shared" ca="1" si="462"/>
        <v>0</v>
      </c>
      <c r="R1821" s="1"/>
      <c r="S1821" t="e">
        <f t="shared" ca="1" si="463"/>
        <v>#REF!</v>
      </c>
    </row>
    <row r="1822" spans="2:19" x14ac:dyDescent="0.2">
      <c r="B1822">
        <f t="shared" ca="1" si="448"/>
        <v>0</v>
      </c>
      <c r="C1822">
        <f t="shared" ca="1" si="449"/>
        <v>0</v>
      </c>
      <c r="D1822">
        <f t="shared" ca="1" si="450"/>
        <v>0</v>
      </c>
      <c r="E1822">
        <f t="shared" ca="1" si="451"/>
        <v>0</v>
      </c>
      <c r="F1822">
        <f t="shared" ca="1" si="452"/>
        <v>0</v>
      </c>
      <c r="G1822">
        <f t="shared" ca="1" si="453"/>
        <v>0</v>
      </c>
      <c r="H1822">
        <f t="shared" ca="1" si="454"/>
        <v>0</v>
      </c>
      <c r="I1822">
        <f t="shared" ca="1" si="455"/>
        <v>0</v>
      </c>
      <c r="J1822">
        <f t="shared" ca="1" si="456"/>
        <v>0</v>
      </c>
      <c r="K1822">
        <f t="shared" ca="1" si="457"/>
        <v>0</v>
      </c>
      <c r="L1822">
        <f t="shared" ca="1" si="458"/>
        <v>0</v>
      </c>
      <c r="M1822">
        <f t="shared" ca="1" si="459"/>
        <v>0</v>
      </c>
      <c r="N1822">
        <f t="shared" ca="1" si="460"/>
        <v>0</v>
      </c>
      <c r="O1822">
        <f t="shared" ca="1" si="461"/>
        <v>0</v>
      </c>
      <c r="P1822">
        <f t="shared" ca="1" si="462"/>
        <v>0</v>
      </c>
      <c r="R1822" s="1"/>
      <c r="S1822" t="e">
        <f t="shared" ca="1" si="463"/>
        <v>#REF!</v>
      </c>
    </row>
    <row r="1823" spans="2:19" x14ac:dyDescent="0.2">
      <c r="B1823">
        <f t="shared" ca="1" si="448"/>
        <v>0</v>
      </c>
      <c r="C1823">
        <f t="shared" ca="1" si="449"/>
        <v>0</v>
      </c>
      <c r="D1823">
        <f t="shared" ca="1" si="450"/>
        <v>0</v>
      </c>
      <c r="E1823">
        <f t="shared" ca="1" si="451"/>
        <v>0</v>
      </c>
      <c r="F1823">
        <f t="shared" ca="1" si="452"/>
        <v>0</v>
      </c>
      <c r="G1823">
        <f t="shared" ca="1" si="453"/>
        <v>0</v>
      </c>
      <c r="H1823">
        <f t="shared" ca="1" si="454"/>
        <v>0</v>
      </c>
      <c r="I1823">
        <f t="shared" ca="1" si="455"/>
        <v>0</v>
      </c>
      <c r="J1823">
        <f t="shared" ca="1" si="456"/>
        <v>0</v>
      </c>
      <c r="K1823">
        <f t="shared" ca="1" si="457"/>
        <v>0</v>
      </c>
      <c r="L1823">
        <f t="shared" ca="1" si="458"/>
        <v>0</v>
      </c>
      <c r="M1823">
        <f t="shared" ca="1" si="459"/>
        <v>0</v>
      </c>
      <c r="N1823">
        <f t="shared" ca="1" si="460"/>
        <v>0</v>
      </c>
      <c r="O1823">
        <f t="shared" ca="1" si="461"/>
        <v>0</v>
      </c>
      <c r="P1823">
        <f t="shared" ca="1" si="462"/>
        <v>0</v>
      </c>
      <c r="R1823" s="1"/>
      <c r="S1823" t="e">
        <f t="shared" ca="1" si="463"/>
        <v>#REF!</v>
      </c>
    </row>
    <row r="1824" spans="2:19" x14ac:dyDescent="0.2">
      <c r="B1824">
        <f t="shared" ca="1" si="448"/>
        <v>0</v>
      </c>
      <c r="C1824">
        <f t="shared" ca="1" si="449"/>
        <v>0</v>
      </c>
      <c r="D1824">
        <f t="shared" ca="1" si="450"/>
        <v>0</v>
      </c>
      <c r="E1824">
        <f t="shared" ca="1" si="451"/>
        <v>0</v>
      </c>
      <c r="F1824">
        <f t="shared" ca="1" si="452"/>
        <v>0</v>
      </c>
      <c r="G1824">
        <f t="shared" ca="1" si="453"/>
        <v>0</v>
      </c>
      <c r="H1824">
        <f t="shared" ca="1" si="454"/>
        <v>0</v>
      </c>
      <c r="I1824">
        <f t="shared" ca="1" si="455"/>
        <v>0</v>
      </c>
      <c r="J1824">
        <f t="shared" ca="1" si="456"/>
        <v>0</v>
      </c>
      <c r="K1824">
        <f t="shared" ca="1" si="457"/>
        <v>0</v>
      </c>
      <c r="L1824">
        <f t="shared" ca="1" si="458"/>
        <v>0</v>
      </c>
      <c r="M1824">
        <f t="shared" ca="1" si="459"/>
        <v>0</v>
      </c>
      <c r="N1824">
        <f t="shared" ca="1" si="460"/>
        <v>0</v>
      </c>
      <c r="O1824">
        <f t="shared" ca="1" si="461"/>
        <v>0</v>
      </c>
      <c r="P1824">
        <f t="shared" ca="1" si="462"/>
        <v>0</v>
      </c>
      <c r="R1824" s="1"/>
      <c r="S1824" t="e">
        <f t="shared" ca="1" si="463"/>
        <v>#REF!</v>
      </c>
    </row>
    <row r="1825" spans="2:19" x14ac:dyDescent="0.2">
      <c r="B1825">
        <f t="shared" ca="1" si="448"/>
        <v>0</v>
      </c>
      <c r="C1825">
        <f t="shared" ca="1" si="449"/>
        <v>0</v>
      </c>
      <c r="D1825">
        <f t="shared" ca="1" si="450"/>
        <v>0</v>
      </c>
      <c r="E1825">
        <f t="shared" ca="1" si="451"/>
        <v>0</v>
      </c>
      <c r="F1825">
        <f t="shared" ca="1" si="452"/>
        <v>0</v>
      </c>
      <c r="G1825">
        <f t="shared" ca="1" si="453"/>
        <v>0</v>
      </c>
      <c r="H1825">
        <f t="shared" ca="1" si="454"/>
        <v>0</v>
      </c>
      <c r="I1825">
        <f t="shared" ca="1" si="455"/>
        <v>0</v>
      </c>
      <c r="J1825">
        <f t="shared" ca="1" si="456"/>
        <v>0</v>
      </c>
      <c r="K1825">
        <f t="shared" ca="1" si="457"/>
        <v>0</v>
      </c>
      <c r="L1825">
        <f t="shared" ca="1" si="458"/>
        <v>0</v>
      </c>
      <c r="M1825">
        <f t="shared" ca="1" si="459"/>
        <v>0</v>
      </c>
      <c r="N1825">
        <f t="shared" ca="1" si="460"/>
        <v>0</v>
      </c>
      <c r="O1825">
        <f t="shared" ca="1" si="461"/>
        <v>0</v>
      </c>
      <c r="P1825">
        <f t="shared" ca="1" si="462"/>
        <v>0</v>
      </c>
      <c r="R1825" s="1"/>
      <c r="S1825" t="e">
        <f t="shared" ca="1" si="463"/>
        <v>#REF!</v>
      </c>
    </row>
    <row r="1826" spans="2:19" x14ac:dyDescent="0.2">
      <c r="B1826">
        <f t="shared" ca="1" si="448"/>
        <v>0</v>
      </c>
      <c r="C1826">
        <f t="shared" ca="1" si="449"/>
        <v>0</v>
      </c>
      <c r="D1826">
        <f t="shared" ca="1" si="450"/>
        <v>0</v>
      </c>
      <c r="E1826">
        <f t="shared" ca="1" si="451"/>
        <v>0</v>
      </c>
      <c r="F1826">
        <f t="shared" ca="1" si="452"/>
        <v>0</v>
      </c>
      <c r="G1826">
        <f t="shared" ca="1" si="453"/>
        <v>0</v>
      </c>
      <c r="H1826">
        <f t="shared" ca="1" si="454"/>
        <v>0</v>
      </c>
      <c r="I1826">
        <f t="shared" ca="1" si="455"/>
        <v>0</v>
      </c>
      <c r="J1826">
        <f t="shared" ca="1" si="456"/>
        <v>0</v>
      </c>
      <c r="K1826">
        <f t="shared" ca="1" si="457"/>
        <v>0</v>
      </c>
      <c r="L1826">
        <f t="shared" ca="1" si="458"/>
        <v>0</v>
      </c>
      <c r="M1826">
        <f t="shared" ca="1" si="459"/>
        <v>0</v>
      </c>
      <c r="N1826">
        <f t="shared" ca="1" si="460"/>
        <v>0</v>
      </c>
      <c r="O1826">
        <f t="shared" ca="1" si="461"/>
        <v>0</v>
      </c>
      <c r="P1826">
        <f t="shared" ca="1" si="462"/>
        <v>0</v>
      </c>
      <c r="R1826" s="1"/>
      <c r="S1826" t="e">
        <f t="shared" ca="1" si="463"/>
        <v>#REF!</v>
      </c>
    </row>
    <row r="1827" spans="2:19" x14ac:dyDescent="0.2">
      <c r="B1827">
        <f t="shared" ca="1" si="448"/>
        <v>0</v>
      </c>
      <c r="C1827">
        <f t="shared" ca="1" si="449"/>
        <v>0</v>
      </c>
      <c r="D1827">
        <f t="shared" ca="1" si="450"/>
        <v>0</v>
      </c>
      <c r="E1827">
        <f t="shared" ca="1" si="451"/>
        <v>0</v>
      </c>
      <c r="F1827">
        <f t="shared" ca="1" si="452"/>
        <v>0</v>
      </c>
      <c r="G1827">
        <f t="shared" ca="1" si="453"/>
        <v>0</v>
      </c>
      <c r="H1827">
        <f t="shared" ca="1" si="454"/>
        <v>0</v>
      </c>
      <c r="I1827">
        <f t="shared" ca="1" si="455"/>
        <v>0</v>
      </c>
      <c r="J1827">
        <f t="shared" ca="1" si="456"/>
        <v>0</v>
      </c>
      <c r="K1827">
        <f t="shared" ca="1" si="457"/>
        <v>0</v>
      </c>
      <c r="L1827">
        <f t="shared" ca="1" si="458"/>
        <v>0</v>
      </c>
      <c r="M1827">
        <f t="shared" ca="1" si="459"/>
        <v>0</v>
      </c>
      <c r="N1827">
        <f t="shared" ca="1" si="460"/>
        <v>0</v>
      </c>
      <c r="O1827">
        <f t="shared" ca="1" si="461"/>
        <v>0</v>
      </c>
      <c r="P1827">
        <f t="shared" ca="1" si="462"/>
        <v>0</v>
      </c>
      <c r="R1827" s="1"/>
      <c r="S1827" t="e">
        <f t="shared" ca="1" si="463"/>
        <v>#REF!</v>
      </c>
    </row>
    <row r="1828" spans="2:19" x14ac:dyDescent="0.2">
      <c r="B1828">
        <f t="shared" ca="1" si="448"/>
        <v>0</v>
      </c>
      <c r="C1828">
        <f t="shared" ca="1" si="449"/>
        <v>0</v>
      </c>
      <c r="D1828">
        <f t="shared" ca="1" si="450"/>
        <v>0</v>
      </c>
      <c r="E1828">
        <f t="shared" ca="1" si="451"/>
        <v>0</v>
      </c>
      <c r="F1828">
        <f t="shared" ca="1" si="452"/>
        <v>0</v>
      </c>
      <c r="G1828">
        <f t="shared" ca="1" si="453"/>
        <v>0</v>
      </c>
      <c r="H1828">
        <f t="shared" ca="1" si="454"/>
        <v>0</v>
      </c>
      <c r="I1828">
        <f t="shared" ca="1" si="455"/>
        <v>0</v>
      </c>
      <c r="J1828">
        <f t="shared" ca="1" si="456"/>
        <v>0</v>
      </c>
      <c r="K1828">
        <f t="shared" ca="1" si="457"/>
        <v>0</v>
      </c>
      <c r="L1828">
        <f t="shared" ca="1" si="458"/>
        <v>0</v>
      </c>
      <c r="M1828">
        <f t="shared" ca="1" si="459"/>
        <v>0</v>
      </c>
      <c r="N1828">
        <f t="shared" ca="1" si="460"/>
        <v>0</v>
      </c>
      <c r="O1828">
        <f t="shared" ca="1" si="461"/>
        <v>0</v>
      </c>
      <c r="P1828">
        <f t="shared" ca="1" si="462"/>
        <v>0</v>
      </c>
      <c r="R1828" s="1"/>
      <c r="S1828" t="e">
        <f t="shared" ca="1" si="463"/>
        <v>#REF!</v>
      </c>
    </row>
    <row r="1829" spans="2:19" x14ac:dyDescent="0.2">
      <c r="B1829">
        <f t="shared" ca="1" si="448"/>
        <v>0</v>
      </c>
      <c r="C1829">
        <f t="shared" ca="1" si="449"/>
        <v>0</v>
      </c>
      <c r="D1829">
        <f t="shared" ca="1" si="450"/>
        <v>0</v>
      </c>
      <c r="E1829">
        <f t="shared" ca="1" si="451"/>
        <v>0</v>
      </c>
      <c r="F1829">
        <f t="shared" ca="1" si="452"/>
        <v>0</v>
      </c>
      <c r="G1829">
        <f t="shared" ca="1" si="453"/>
        <v>0</v>
      </c>
      <c r="H1829">
        <f t="shared" ca="1" si="454"/>
        <v>0</v>
      </c>
      <c r="I1829">
        <f t="shared" ca="1" si="455"/>
        <v>0</v>
      </c>
      <c r="J1829">
        <f t="shared" ca="1" si="456"/>
        <v>0</v>
      </c>
      <c r="K1829">
        <f t="shared" ca="1" si="457"/>
        <v>0</v>
      </c>
      <c r="L1829">
        <f t="shared" ca="1" si="458"/>
        <v>0</v>
      </c>
      <c r="M1829">
        <f t="shared" ca="1" si="459"/>
        <v>0</v>
      </c>
      <c r="N1829">
        <f t="shared" ca="1" si="460"/>
        <v>0</v>
      </c>
      <c r="O1829">
        <f t="shared" ca="1" si="461"/>
        <v>0</v>
      </c>
      <c r="P1829">
        <f t="shared" ca="1" si="462"/>
        <v>0</v>
      </c>
      <c r="R1829" s="1"/>
      <c r="S1829" t="e">
        <f t="shared" ca="1" si="463"/>
        <v>#REF!</v>
      </c>
    </row>
    <row r="1830" spans="2:19" x14ac:dyDescent="0.2">
      <c r="B1830">
        <f t="shared" ca="1" si="448"/>
        <v>0</v>
      </c>
      <c r="C1830">
        <f t="shared" ca="1" si="449"/>
        <v>0</v>
      </c>
      <c r="D1830">
        <f t="shared" ca="1" si="450"/>
        <v>0</v>
      </c>
      <c r="E1830">
        <f t="shared" ca="1" si="451"/>
        <v>0</v>
      </c>
      <c r="F1830">
        <f t="shared" ca="1" si="452"/>
        <v>0</v>
      </c>
      <c r="G1830">
        <f t="shared" ca="1" si="453"/>
        <v>0</v>
      </c>
      <c r="H1830">
        <f t="shared" ca="1" si="454"/>
        <v>0</v>
      </c>
      <c r="I1830">
        <f t="shared" ca="1" si="455"/>
        <v>0</v>
      </c>
      <c r="J1830">
        <f t="shared" ca="1" si="456"/>
        <v>0</v>
      </c>
      <c r="K1830">
        <f t="shared" ca="1" si="457"/>
        <v>0</v>
      </c>
      <c r="L1830">
        <f t="shared" ca="1" si="458"/>
        <v>0</v>
      </c>
      <c r="M1830">
        <f t="shared" ca="1" si="459"/>
        <v>0</v>
      </c>
      <c r="N1830">
        <f t="shared" ca="1" si="460"/>
        <v>0</v>
      </c>
      <c r="O1830">
        <f t="shared" ca="1" si="461"/>
        <v>0</v>
      </c>
      <c r="P1830">
        <f t="shared" ca="1" si="462"/>
        <v>0</v>
      </c>
      <c r="R1830" s="1"/>
      <c r="S1830" t="e">
        <f t="shared" ca="1" si="463"/>
        <v>#REF!</v>
      </c>
    </row>
    <row r="1831" spans="2:19" x14ac:dyDescent="0.2">
      <c r="B1831">
        <f t="shared" ca="1" si="448"/>
        <v>0</v>
      </c>
      <c r="C1831">
        <f t="shared" ca="1" si="449"/>
        <v>0</v>
      </c>
      <c r="D1831">
        <f t="shared" ca="1" si="450"/>
        <v>0</v>
      </c>
      <c r="E1831">
        <f t="shared" ca="1" si="451"/>
        <v>0</v>
      </c>
      <c r="F1831">
        <f t="shared" ca="1" si="452"/>
        <v>0</v>
      </c>
      <c r="G1831">
        <f t="shared" ca="1" si="453"/>
        <v>0</v>
      </c>
      <c r="H1831">
        <f t="shared" ca="1" si="454"/>
        <v>0</v>
      </c>
      <c r="I1831">
        <f t="shared" ca="1" si="455"/>
        <v>0</v>
      </c>
      <c r="J1831">
        <f t="shared" ca="1" si="456"/>
        <v>0</v>
      </c>
      <c r="K1831">
        <f t="shared" ca="1" si="457"/>
        <v>0</v>
      </c>
      <c r="L1831">
        <f t="shared" ca="1" si="458"/>
        <v>0</v>
      </c>
      <c r="M1831">
        <f t="shared" ca="1" si="459"/>
        <v>0</v>
      </c>
      <c r="N1831">
        <f t="shared" ca="1" si="460"/>
        <v>0</v>
      </c>
      <c r="O1831">
        <f t="shared" ca="1" si="461"/>
        <v>0</v>
      </c>
      <c r="P1831">
        <f t="shared" ca="1" si="462"/>
        <v>0</v>
      </c>
      <c r="R1831" s="1"/>
      <c r="S1831" t="e">
        <f t="shared" ca="1" si="463"/>
        <v>#REF!</v>
      </c>
    </row>
    <row r="1832" spans="2:19" x14ac:dyDescent="0.2">
      <c r="B1832">
        <f t="shared" ca="1" si="448"/>
        <v>0</v>
      </c>
      <c r="C1832">
        <f t="shared" ca="1" si="449"/>
        <v>0</v>
      </c>
      <c r="D1832">
        <f t="shared" ca="1" si="450"/>
        <v>0</v>
      </c>
      <c r="E1832">
        <f t="shared" ca="1" si="451"/>
        <v>0</v>
      </c>
      <c r="F1832">
        <f t="shared" ca="1" si="452"/>
        <v>0</v>
      </c>
      <c r="G1832">
        <f t="shared" ca="1" si="453"/>
        <v>0</v>
      </c>
      <c r="H1832">
        <f t="shared" ca="1" si="454"/>
        <v>0</v>
      </c>
      <c r="I1832">
        <f t="shared" ca="1" si="455"/>
        <v>0</v>
      </c>
      <c r="J1832">
        <f t="shared" ca="1" si="456"/>
        <v>0</v>
      </c>
      <c r="K1832">
        <f t="shared" ca="1" si="457"/>
        <v>0</v>
      </c>
      <c r="L1832">
        <f t="shared" ca="1" si="458"/>
        <v>0</v>
      </c>
      <c r="M1832">
        <f t="shared" ca="1" si="459"/>
        <v>0</v>
      </c>
      <c r="N1832">
        <f t="shared" ca="1" si="460"/>
        <v>0</v>
      </c>
      <c r="O1832">
        <f t="shared" ca="1" si="461"/>
        <v>0</v>
      </c>
      <c r="P1832">
        <f t="shared" ca="1" si="462"/>
        <v>0</v>
      </c>
      <c r="R1832" s="1"/>
      <c r="S1832" t="e">
        <f t="shared" ca="1" si="463"/>
        <v>#REF!</v>
      </c>
    </row>
    <row r="1833" spans="2:19" x14ac:dyDescent="0.2">
      <c r="B1833">
        <f t="shared" ca="1" si="448"/>
        <v>0</v>
      </c>
      <c r="C1833">
        <f t="shared" ca="1" si="449"/>
        <v>0</v>
      </c>
      <c r="D1833">
        <f t="shared" ca="1" si="450"/>
        <v>0</v>
      </c>
      <c r="E1833">
        <f t="shared" ca="1" si="451"/>
        <v>0</v>
      </c>
      <c r="F1833">
        <f t="shared" ca="1" si="452"/>
        <v>0</v>
      </c>
      <c r="G1833">
        <f t="shared" ca="1" si="453"/>
        <v>0</v>
      </c>
      <c r="H1833">
        <f t="shared" ca="1" si="454"/>
        <v>0</v>
      </c>
      <c r="I1833">
        <f t="shared" ca="1" si="455"/>
        <v>0</v>
      </c>
      <c r="J1833">
        <f t="shared" ca="1" si="456"/>
        <v>0</v>
      </c>
      <c r="K1833">
        <f t="shared" ca="1" si="457"/>
        <v>0</v>
      </c>
      <c r="L1833">
        <f t="shared" ca="1" si="458"/>
        <v>0</v>
      </c>
      <c r="M1833">
        <f t="shared" ca="1" si="459"/>
        <v>0</v>
      </c>
      <c r="N1833">
        <f t="shared" ca="1" si="460"/>
        <v>0</v>
      </c>
      <c r="O1833">
        <f t="shared" ca="1" si="461"/>
        <v>0</v>
      </c>
      <c r="P1833">
        <f t="shared" ca="1" si="462"/>
        <v>0</v>
      </c>
      <c r="R1833" s="1"/>
      <c r="S1833" t="e">
        <f t="shared" ca="1" si="463"/>
        <v>#REF!</v>
      </c>
    </row>
    <row r="1834" spans="2:19" x14ac:dyDescent="0.2">
      <c r="B1834">
        <f t="shared" ca="1" si="448"/>
        <v>0</v>
      </c>
      <c r="C1834">
        <f t="shared" ca="1" si="449"/>
        <v>0</v>
      </c>
      <c r="D1834">
        <f t="shared" ca="1" si="450"/>
        <v>0</v>
      </c>
      <c r="E1834">
        <f t="shared" ca="1" si="451"/>
        <v>0</v>
      </c>
      <c r="F1834">
        <f t="shared" ca="1" si="452"/>
        <v>0</v>
      </c>
      <c r="G1834">
        <f t="shared" ca="1" si="453"/>
        <v>0</v>
      </c>
      <c r="H1834">
        <f t="shared" ca="1" si="454"/>
        <v>0</v>
      </c>
      <c r="I1834">
        <f t="shared" ca="1" si="455"/>
        <v>0</v>
      </c>
      <c r="J1834">
        <f t="shared" ca="1" si="456"/>
        <v>0</v>
      </c>
      <c r="K1834">
        <f t="shared" ca="1" si="457"/>
        <v>0</v>
      </c>
      <c r="L1834">
        <f t="shared" ca="1" si="458"/>
        <v>0</v>
      </c>
      <c r="M1834">
        <f t="shared" ca="1" si="459"/>
        <v>0</v>
      </c>
      <c r="N1834">
        <f t="shared" ca="1" si="460"/>
        <v>0</v>
      </c>
      <c r="O1834">
        <f t="shared" ca="1" si="461"/>
        <v>0</v>
      </c>
      <c r="P1834">
        <f t="shared" ca="1" si="462"/>
        <v>0</v>
      </c>
      <c r="R1834" s="1"/>
      <c r="S1834" t="e">
        <f t="shared" ca="1" si="463"/>
        <v>#REF!</v>
      </c>
    </row>
    <row r="1835" spans="2:19" x14ac:dyDescent="0.2">
      <c r="B1835">
        <f t="shared" ca="1" si="448"/>
        <v>0</v>
      </c>
      <c r="C1835">
        <f t="shared" ca="1" si="449"/>
        <v>0</v>
      </c>
      <c r="D1835">
        <f t="shared" ca="1" si="450"/>
        <v>0</v>
      </c>
      <c r="E1835">
        <f t="shared" ca="1" si="451"/>
        <v>0</v>
      </c>
      <c r="F1835">
        <f t="shared" ca="1" si="452"/>
        <v>0</v>
      </c>
      <c r="G1835">
        <f t="shared" ca="1" si="453"/>
        <v>0</v>
      </c>
      <c r="H1835">
        <f t="shared" ca="1" si="454"/>
        <v>0</v>
      </c>
      <c r="I1835">
        <f t="shared" ca="1" si="455"/>
        <v>0</v>
      </c>
      <c r="J1835">
        <f t="shared" ca="1" si="456"/>
        <v>0</v>
      </c>
      <c r="K1835">
        <f t="shared" ca="1" si="457"/>
        <v>0</v>
      </c>
      <c r="L1835">
        <f t="shared" ca="1" si="458"/>
        <v>0</v>
      </c>
      <c r="M1835">
        <f t="shared" ca="1" si="459"/>
        <v>0</v>
      </c>
      <c r="N1835">
        <f t="shared" ca="1" si="460"/>
        <v>0</v>
      </c>
      <c r="O1835">
        <f t="shared" ca="1" si="461"/>
        <v>0</v>
      </c>
      <c r="P1835">
        <f t="shared" ca="1" si="462"/>
        <v>0</v>
      </c>
      <c r="R1835" s="1"/>
      <c r="S1835" t="e">
        <f t="shared" ca="1" si="463"/>
        <v>#REF!</v>
      </c>
    </row>
    <row r="1836" spans="2:19" x14ac:dyDescent="0.2">
      <c r="B1836">
        <f t="shared" ca="1" si="448"/>
        <v>0</v>
      </c>
      <c r="C1836">
        <f t="shared" ca="1" si="449"/>
        <v>0</v>
      </c>
      <c r="D1836">
        <f t="shared" ca="1" si="450"/>
        <v>0</v>
      </c>
      <c r="E1836">
        <f t="shared" ca="1" si="451"/>
        <v>0</v>
      </c>
      <c r="F1836">
        <f t="shared" ca="1" si="452"/>
        <v>0</v>
      </c>
      <c r="G1836">
        <f t="shared" ca="1" si="453"/>
        <v>0</v>
      </c>
      <c r="H1836">
        <f t="shared" ca="1" si="454"/>
        <v>0</v>
      </c>
      <c r="I1836">
        <f t="shared" ca="1" si="455"/>
        <v>0</v>
      </c>
      <c r="J1836">
        <f t="shared" ca="1" si="456"/>
        <v>0</v>
      </c>
      <c r="K1836">
        <f t="shared" ca="1" si="457"/>
        <v>0</v>
      </c>
      <c r="L1836">
        <f t="shared" ca="1" si="458"/>
        <v>0</v>
      </c>
      <c r="M1836">
        <f t="shared" ca="1" si="459"/>
        <v>0</v>
      </c>
      <c r="N1836">
        <f t="shared" ca="1" si="460"/>
        <v>0</v>
      </c>
      <c r="O1836">
        <f t="shared" ca="1" si="461"/>
        <v>0</v>
      </c>
      <c r="P1836">
        <f t="shared" ca="1" si="462"/>
        <v>0</v>
      </c>
      <c r="R1836" s="1"/>
      <c r="S1836" t="e">
        <f t="shared" ca="1" si="463"/>
        <v>#REF!</v>
      </c>
    </row>
    <row r="1837" spans="2:19" x14ac:dyDescent="0.2">
      <c r="B1837">
        <f t="shared" ca="1" si="448"/>
        <v>0</v>
      </c>
      <c r="C1837">
        <f t="shared" ca="1" si="449"/>
        <v>0</v>
      </c>
      <c r="D1837">
        <f t="shared" ca="1" si="450"/>
        <v>0</v>
      </c>
      <c r="E1837">
        <f t="shared" ca="1" si="451"/>
        <v>0</v>
      </c>
      <c r="F1837">
        <f t="shared" ca="1" si="452"/>
        <v>0</v>
      </c>
      <c r="G1837">
        <f t="shared" ca="1" si="453"/>
        <v>0</v>
      </c>
      <c r="H1837">
        <f t="shared" ca="1" si="454"/>
        <v>0</v>
      </c>
      <c r="I1837">
        <f t="shared" ca="1" si="455"/>
        <v>0</v>
      </c>
      <c r="J1837">
        <f t="shared" ca="1" si="456"/>
        <v>0</v>
      </c>
      <c r="K1837">
        <f t="shared" ca="1" si="457"/>
        <v>0</v>
      </c>
      <c r="L1837">
        <f t="shared" ca="1" si="458"/>
        <v>0</v>
      </c>
      <c r="M1837">
        <f t="shared" ca="1" si="459"/>
        <v>0</v>
      </c>
      <c r="N1837">
        <f t="shared" ca="1" si="460"/>
        <v>0</v>
      </c>
      <c r="O1837">
        <f t="shared" ca="1" si="461"/>
        <v>0</v>
      </c>
      <c r="P1837">
        <f t="shared" ca="1" si="462"/>
        <v>0</v>
      </c>
      <c r="R1837" s="1"/>
      <c r="S1837" t="e">
        <f t="shared" ca="1" si="463"/>
        <v>#REF!</v>
      </c>
    </row>
    <row r="1838" spans="2:19" x14ac:dyDescent="0.2">
      <c r="B1838">
        <f t="shared" ca="1" si="448"/>
        <v>0</v>
      </c>
      <c r="C1838">
        <f t="shared" ca="1" si="449"/>
        <v>0</v>
      </c>
      <c r="D1838">
        <f t="shared" ca="1" si="450"/>
        <v>0</v>
      </c>
      <c r="E1838">
        <f t="shared" ca="1" si="451"/>
        <v>0</v>
      </c>
      <c r="F1838">
        <f t="shared" ca="1" si="452"/>
        <v>0</v>
      </c>
      <c r="G1838">
        <f t="shared" ca="1" si="453"/>
        <v>0</v>
      </c>
      <c r="H1838">
        <f t="shared" ca="1" si="454"/>
        <v>0</v>
      </c>
      <c r="I1838">
        <f t="shared" ca="1" si="455"/>
        <v>0</v>
      </c>
      <c r="J1838">
        <f t="shared" ca="1" si="456"/>
        <v>0</v>
      </c>
      <c r="K1838">
        <f t="shared" ca="1" si="457"/>
        <v>0</v>
      </c>
      <c r="L1838">
        <f t="shared" ca="1" si="458"/>
        <v>0</v>
      </c>
      <c r="M1838">
        <f t="shared" ca="1" si="459"/>
        <v>0</v>
      </c>
      <c r="N1838">
        <f t="shared" ca="1" si="460"/>
        <v>0</v>
      </c>
      <c r="O1838">
        <f t="shared" ca="1" si="461"/>
        <v>0</v>
      </c>
      <c r="P1838">
        <f t="shared" ca="1" si="462"/>
        <v>0</v>
      </c>
      <c r="R1838" s="1"/>
      <c r="S1838" t="e">
        <f t="shared" ca="1" si="463"/>
        <v>#REF!</v>
      </c>
    </row>
    <row r="1839" spans="2:19" x14ac:dyDescent="0.2">
      <c r="B1839">
        <f t="shared" ca="1" si="448"/>
        <v>0</v>
      </c>
      <c r="C1839">
        <f t="shared" ca="1" si="449"/>
        <v>0</v>
      </c>
      <c r="D1839">
        <f t="shared" ca="1" si="450"/>
        <v>0</v>
      </c>
      <c r="E1839">
        <f t="shared" ca="1" si="451"/>
        <v>0</v>
      </c>
      <c r="F1839">
        <f t="shared" ca="1" si="452"/>
        <v>0</v>
      </c>
      <c r="G1839">
        <f t="shared" ca="1" si="453"/>
        <v>0</v>
      </c>
      <c r="H1839">
        <f t="shared" ca="1" si="454"/>
        <v>0</v>
      </c>
      <c r="I1839">
        <f t="shared" ca="1" si="455"/>
        <v>0</v>
      </c>
      <c r="J1839">
        <f t="shared" ca="1" si="456"/>
        <v>0</v>
      </c>
      <c r="K1839">
        <f t="shared" ca="1" si="457"/>
        <v>0</v>
      </c>
      <c r="L1839">
        <f t="shared" ca="1" si="458"/>
        <v>0</v>
      </c>
      <c r="M1839">
        <f t="shared" ca="1" si="459"/>
        <v>0</v>
      </c>
      <c r="N1839">
        <f t="shared" ca="1" si="460"/>
        <v>0</v>
      </c>
      <c r="O1839">
        <f t="shared" ca="1" si="461"/>
        <v>0</v>
      </c>
      <c r="P1839">
        <f t="shared" ca="1" si="462"/>
        <v>0</v>
      </c>
      <c r="R1839" s="1"/>
      <c r="S1839" t="e">
        <f t="shared" ca="1" si="463"/>
        <v>#REF!</v>
      </c>
    </row>
    <row r="1840" spans="2:19" x14ac:dyDescent="0.2">
      <c r="B1840">
        <f t="shared" ca="1" si="448"/>
        <v>0</v>
      </c>
      <c r="C1840">
        <f t="shared" ca="1" si="449"/>
        <v>0</v>
      </c>
      <c r="D1840">
        <f t="shared" ca="1" si="450"/>
        <v>0</v>
      </c>
      <c r="E1840">
        <f t="shared" ca="1" si="451"/>
        <v>0</v>
      </c>
      <c r="F1840">
        <f t="shared" ca="1" si="452"/>
        <v>0</v>
      </c>
      <c r="G1840">
        <f t="shared" ca="1" si="453"/>
        <v>0</v>
      </c>
      <c r="H1840">
        <f t="shared" ca="1" si="454"/>
        <v>0</v>
      </c>
      <c r="I1840">
        <f t="shared" ca="1" si="455"/>
        <v>0</v>
      </c>
      <c r="J1840">
        <f t="shared" ca="1" si="456"/>
        <v>0</v>
      </c>
      <c r="K1840">
        <f t="shared" ca="1" si="457"/>
        <v>0</v>
      </c>
      <c r="L1840">
        <f t="shared" ca="1" si="458"/>
        <v>0</v>
      </c>
      <c r="M1840">
        <f t="shared" ca="1" si="459"/>
        <v>0</v>
      </c>
      <c r="N1840">
        <f t="shared" ca="1" si="460"/>
        <v>0</v>
      </c>
      <c r="O1840">
        <f t="shared" ca="1" si="461"/>
        <v>0</v>
      </c>
      <c r="P1840">
        <f t="shared" ca="1" si="462"/>
        <v>0</v>
      </c>
      <c r="R1840" s="1"/>
      <c r="S1840" t="e">
        <f t="shared" ca="1" si="463"/>
        <v>#REF!</v>
      </c>
    </row>
    <row r="1841" spans="2:19" x14ac:dyDescent="0.2">
      <c r="B1841">
        <f t="shared" ca="1" si="448"/>
        <v>0</v>
      </c>
      <c r="C1841">
        <f t="shared" ca="1" si="449"/>
        <v>0</v>
      </c>
      <c r="D1841">
        <f t="shared" ca="1" si="450"/>
        <v>0</v>
      </c>
      <c r="E1841">
        <f t="shared" ca="1" si="451"/>
        <v>0</v>
      </c>
      <c r="F1841">
        <f t="shared" ca="1" si="452"/>
        <v>0</v>
      </c>
      <c r="G1841">
        <f t="shared" ca="1" si="453"/>
        <v>0</v>
      </c>
      <c r="H1841">
        <f t="shared" ca="1" si="454"/>
        <v>0</v>
      </c>
      <c r="I1841">
        <f t="shared" ca="1" si="455"/>
        <v>0</v>
      </c>
      <c r="J1841">
        <f t="shared" ca="1" si="456"/>
        <v>0</v>
      </c>
      <c r="K1841">
        <f t="shared" ca="1" si="457"/>
        <v>0</v>
      </c>
      <c r="L1841">
        <f t="shared" ca="1" si="458"/>
        <v>0</v>
      </c>
      <c r="M1841">
        <f t="shared" ca="1" si="459"/>
        <v>0</v>
      </c>
      <c r="N1841">
        <f t="shared" ca="1" si="460"/>
        <v>0</v>
      </c>
      <c r="O1841">
        <f t="shared" ca="1" si="461"/>
        <v>0</v>
      </c>
      <c r="P1841">
        <f t="shared" ca="1" si="462"/>
        <v>0</v>
      </c>
      <c r="R1841" s="1"/>
      <c r="S1841" t="e">
        <f t="shared" ca="1" si="463"/>
        <v>#REF!</v>
      </c>
    </row>
    <row r="1842" spans="2:19" x14ac:dyDescent="0.2">
      <c r="B1842">
        <f t="shared" ca="1" si="448"/>
        <v>0</v>
      </c>
      <c r="C1842">
        <f t="shared" ca="1" si="449"/>
        <v>0</v>
      </c>
      <c r="D1842">
        <f t="shared" ca="1" si="450"/>
        <v>0</v>
      </c>
      <c r="E1842">
        <f t="shared" ca="1" si="451"/>
        <v>0</v>
      </c>
      <c r="F1842">
        <f t="shared" ca="1" si="452"/>
        <v>0</v>
      </c>
      <c r="G1842">
        <f t="shared" ca="1" si="453"/>
        <v>0</v>
      </c>
      <c r="H1842">
        <f t="shared" ca="1" si="454"/>
        <v>0</v>
      </c>
      <c r="I1842">
        <f t="shared" ca="1" si="455"/>
        <v>0</v>
      </c>
      <c r="J1842">
        <f t="shared" ca="1" si="456"/>
        <v>0</v>
      </c>
      <c r="K1842">
        <f t="shared" ca="1" si="457"/>
        <v>0</v>
      </c>
      <c r="L1842">
        <f t="shared" ca="1" si="458"/>
        <v>0</v>
      </c>
      <c r="M1842">
        <f t="shared" ca="1" si="459"/>
        <v>0</v>
      </c>
      <c r="N1842">
        <f t="shared" ca="1" si="460"/>
        <v>0</v>
      </c>
      <c r="O1842">
        <f t="shared" ca="1" si="461"/>
        <v>0</v>
      </c>
      <c r="P1842">
        <f t="shared" ca="1" si="462"/>
        <v>0</v>
      </c>
      <c r="R1842" s="1"/>
      <c r="S1842" t="e">
        <f t="shared" ca="1" si="463"/>
        <v>#REF!</v>
      </c>
    </row>
    <row r="1843" spans="2:19" x14ac:dyDescent="0.2">
      <c r="B1843">
        <f t="shared" ca="1" si="448"/>
        <v>0</v>
      </c>
      <c r="C1843">
        <f t="shared" ca="1" si="449"/>
        <v>0</v>
      </c>
      <c r="D1843">
        <f t="shared" ca="1" si="450"/>
        <v>0</v>
      </c>
      <c r="E1843">
        <f t="shared" ca="1" si="451"/>
        <v>0</v>
      </c>
      <c r="F1843">
        <f t="shared" ca="1" si="452"/>
        <v>0</v>
      </c>
      <c r="G1843">
        <f t="shared" ca="1" si="453"/>
        <v>0</v>
      </c>
      <c r="H1843">
        <f t="shared" ca="1" si="454"/>
        <v>0</v>
      </c>
      <c r="I1843">
        <f t="shared" ca="1" si="455"/>
        <v>0</v>
      </c>
      <c r="J1843">
        <f t="shared" ca="1" si="456"/>
        <v>0</v>
      </c>
      <c r="K1843">
        <f t="shared" ca="1" si="457"/>
        <v>0</v>
      </c>
      <c r="L1843">
        <f t="shared" ca="1" si="458"/>
        <v>0</v>
      </c>
      <c r="M1843">
        <f t="shared" ca="1" si="459"/>
        <v>0</v>
      </c>
      <c r="N1843">
        <f t="shared" ca="1" si="460"/>
        <v>0</v>
      </c>
      <c r="O1843">
        <f t="shared" ca="1" si="461"/>
        <v>0</v>
      </c>
      <c r="P1843">
        <f t="shared" ca="1" si="462"/>
        <v>0</v>
      </c>
      <c r="R1843" s="1"/>
      <c r="S1843" t="e">
        <f t="shared" ca="1" si="463"/>
        <v>#REF!</v>
      </c>
    </row>
    <row r="1844" spans="2:19" x14ac:dyDescent="0.2">
      <c r="B1844">
        <f t="shared" ca="1" si="448"/>
        <v>0</v>
      </c>
      <c r="C1844">
        <f t="shared" ca="1" si="449"/>
        <v>0</v>
      </c>
      <c r="D1844">
        <f t="shared" ca="1" si="450"/>
        <v>0</v>
      </c>
      <c r="E1844">
        <f t="shared" ca="1" si="451"/>
        <v>0</v>
      </c>
      <c r="F1844">
        <f t="shared" ca="1" si="452"/>
        <v>0</v>
      </c>
      <c r="G1844">
        <f t="shared" ca="1" si="453"/>
        <v>0</v>
      </c>
      <c r="H1844">
        <f t="shared" ca="1" si="454"/>
        <v>0</v>
      </c>
      <c r="I1844">
        <f t="shared" ca="1" si="455"/>
        <v>0</v>
      </c>
      <c r="J1844">
        <f t="shared" ca="1" si="456"/>
        <v>0</v>
      </c>
      <c r="K1844">
        <f t="shared" ca="1" si="457"/>
        <v>0</v>
      </c>
      <c r="L1844">
        <f t="shared" ca="1" si="458"/>
        <v>0</v>
      </c>
      <c r="M1844">
        <f t="shared" ca="1" si="459"/>
        <v>0</v>
      </c>
      <c r="N1844">
        <f t="shared" ca="1" si="460"/>
        <v>0</v>
      </c>
      <c r="O1844">
        <f t="shared" ca="1" si="461"/>
        <v>0</v>
      </c>
      <c r="P1844">
        <f t="shared" ca="1" si="462"/>
        <v>0</v>
      </c>
      <c r="R1844" s="1"/>
      <c r="S1844" t="e">
        <f t="shared" ca="1" si="463"/>
        <v>#REF!</v>
      </c>
    </row>
    <row r="1845" spans="2:19" x14ac:dyDescent="0.2">
      <c r="B1845">
        <f t="shared" ca="1" si="448"/>
        <v>0</v>
      </c>
      <c r="C1845">
        <f t="shared" ca="1" si="449"/>
        <v>0</v>
      </c>
      <c r="D1845">
        <f t="shared" ca="1" si="450"/>
        <v>0</v>
      </c>
      <c r="E1845">
        <f t="shared" ca="1" si="451"/>
        <v>0</v>
      </c>
      <c r="F1845">
        <f t="shared" ca="1" si="452"/>
        <v>0</v>
      </c>
      <c r="G1845">
        <f t="shared" ca="1" si="453"/>
        <v>0</v>
      </c>
      <c r="H1845">
        <f t="shared" ca="1" si="454"/>
        <v>0</v>
      </c>
      <c r="I1845">
        <f t="shared" ca="1" si="455"/>
        <v>0</v>
      </c>
      <c r="J1845">
        <f t="shared" ca="1" si="456"/>
        <v>0</v>
      </c>
      <c r="K1845">
        <f t="shared" ca="1" si="457"/>
        <v>0</v>
      </c>
      <c r="L1845">
        <f t="shared" ca="1" si="458"/>
        <v>0</v>
      </c>
      <c r="M1845">
        <f t="shared" ca="1" si="459"/>
        <v>0</v>
      </c>
      <c r="N1845">
        <f t="shared" ca="1" si="460"/>
        <v>0</v>
      </c>
      <c r="O1845">
        <f t="shared" ca="1" si="461"/>
        <v>0</v>
      </c>
      <c r="P1845">
        <f t="shared" ca="1" si="462"/>
        <v>0</v>
      </c>
      <c r="R1845" s="1"/>
      <c r="S1845" t="e">
        <f t="shared" ca="1" si="463"/>
        <v>#REF!</v>
      </c>
    </row>
    <row r="1846" spans="2:19" x14ac:dyDescent="0.2">
      <c r="B1846">
        <f t="shared" ca="1" si="448"/>
        <v>0</v>
      </c>
      <c r="C1846">
        <f t="shared" ca="1" si="449"/>
        <v>0</v>
      </c>
      <c r="D1846">
        <f t="shared" ca="1" si="450"/>
        <v>0</v>
      </c>
      <c r="E1846">
        <f t="shared" ca="1" si="451"/>
        <v>0</v>
      </c>
      <c r="F1846">
        <f t="shared" ca="1" si="452"/>
        <v>0</v>
      </c>
      <c r="G1846">
        <f t="shared" ca="1" si="453"/>
        <v>0</v>
      </c>
      <c r="H1846">
        <f t="shared" ca="1" si="454"/>
        <v>0</v>
      </c>
      <c r="I1846">
        <f t="shared" ca="1" si="455"/>
        <v>0</v>
      </c>
      <c r="J1846">
        <f t="shared" ca="1" si="456"/>
        <v>0</v>
      </c>
      <c r="K1846">
        <f t="shared" ca="1" si="457"/>
        <v>0</v>
      </c>
      <c r="L1846">
        <f t="shared" ca="1" si="458"/>
        <v>0</v>
      </c>
      <c r="M1846">
        <f t="shared" ca="1" si="459"/>
        <v>0</v>
      </c>
      <c r="N1846">
        <f t="shared" ca="1" si="460"/>
        <v>0</v>
      </c>
      <c r="O1846">
        <f t="shared" ca="1" si="461"/>
        <v>0</v>
      </c>
      <c r="P1846">
        <f t="shared" ca="1" si="462"/>
        <v>0</v>
      </c>
      <c r="R1846" s="1"/>
      <c r="S1846" t="e">
        <f t="shared" ca="1" si="463"/>
        <v>#REF!</v>
      </c>
    </row>
    <row r="1847" spans="2:19" x14ac:dyDescent="0.2">
      <c r="B1847">
        <f t="shared" ca="1" si="448"/>
        <v>0</v>
      </c>
      <c r="C1847">
        <f t="shared" ca="1" si="449"/>
        <v>0</v>
      </c>
      <c r="D1847">
        <f t="shared" ca="1" si="450"/>
        <v>0</v>
      </c>
      <c r="E1847">
        <f t="shared" ca="1" si="451"/>
        <v>0</v>
      </c>
      <c r="F1847">
        <f t="shared" ca="1" si="452"/>
        <v>0</v>
      </c>
      <c r="G1847">
        <f t="shared" ca="1" si="453"/>
        <v>0</v>
      </c>
      <c r="H1847">
        <f t="shared" ca="1" si="454"/>
        <v>0</v>
      </c>
      <c r="I1847">
        <f t="shared" ca="1" si="455"/>
        <v>0</v>
      </c>
      <c r="J1847">
        <f t="shared" ca="1" si="456"/>
        <v>0</v>
      </c>
      <c r="K1847">
        <f t="shared" ca="1" si="457"/>
        <v>0</v>
      </c>
      <c r="L1847">
        <f t="shared" ca="1" si="458"/>
        <v>0</v>
      </c>
      <c r="M1847">
        <f t="shared" ca="1" si="459"/>
        <v>0</v>
      </c>
      <c r="N1847">
        <f t="shared" ca="1" si="460"/>
        <v>0</v>
      </c>
      <c r="O1847">
        <f t="shared" ca="1" si="461"/>
        <v>0</v>
      </c>
      <c r="P1847">
        <f t="shared" ca="1" si="462"/>
        <v>0</v>
      </c>
      <c r="R1847" s="1"/>
      <c r="S1847" t="e">
        <f t="shared" ca="1" si="463"/>
        <v>#REF!</v>
      </c>
    </row>
    <row r="1848" spans="2:19" x14ac:dyDescent="0.2">
      <c r="B1848">
        <f t="shared" ca="1" si="448"/>
        <v>0</v>
      </c>
      <c r="C1848">
        <f t="shared" ca="1" si="449"/>
        <v>0</v>
      </c>
      <c r="D1848">
        <f t="shared" ca="1" si="450"/>
        <v>0</v>
      </c>
      <c r="E1848">
        <f t="shared" ca="1" si="451"/>
        <v>0</v>
      </c>
      <c r="F1848">
        <f t="shared" ca="1" si="452"/>
        <v>0</v>
      </c>
      <c r="G1848">
        <f t="shared" ca="1" si="453"/>
        <v>0</v>
      </c>
      <c r="H1848">
        <f t="shared" ca="1" si="454"/>
        <v>0</v>
      </c>
      <c r="I1848">
        <f t="shared" ca="1" si="455"/>
        <v>0</v>
      </c>
      <c r="J1848">
        <f t="shared" ca="1" si="456"/>
        <v>0</v>
      </c>
      <c r="K1848">
        <f t="shared" ca="1" si="457"/>
        <v>0</v>
      </c>
      <c r="L1848">
        <f t="shared" ca="1" si="458"/>
        <v>0</v>
      </c>
      <c r="M1848">
        <f t="shared" ca="1" si="459"/>
        <v>0</v>
      </c>
      <c r="N1848">
        <f t="shared" ca="1" si="460"/>
        <v>0</v>
      </c>
      <c r="O1848">
        <f t="shared" ca="1" si="461"/>
        <v>0</v>
      </c>
      <c r="P1848">
        <f t="shared" ca="1" si="462"/>
        <v>0</v>
      </c>
      <c r="R1848" s="1"/>
      <c r="S1848" t="e">
        <f t="shared" ca="1" si="463"/>
        <v>#REF!</v>
      </c>
    </row>
    <row r="1849" spans="2:19" x14ac:dyDescent="0.2">
      <c r="B1849">
        <f t="shared" ca="1" si="448"/>
        <v>0</v>
      </c>
      <c r="C1849">
        <f t="shared" ca="1" si="449"/>
        <v>0</v>
      </c>
      <c r="D1849">
        <f t="shared" ca="1" si="450"/>
        <v>0</v>
      </c>
      <c r="E1849">
        <f t="shared" ca="1" si="451"/>
        <v>0</v>
      </c>
      <c r="F1849">
        <f t="shared" ca="1" si="452"/>
        <v>0</v>
      </c>
      <c r="G1849">
        <f t="shared" ca="1" si="453"/>
        <v>0</v>
      </c>
      <c r="H1849">
        <f t="shared" ca="1" si="454"/>
        <v>0</v>
      </c>
      <c r="I1849">
        <f t="shared" ca="1" si="455"/>
        <v>0</v>
      </c>
      <c r="J1849">
        <f t="shared" ca="1" si="456"/>
        <v>0</v>
      </c>
      <c r="K1849">
        <f t="shared" ca="1" si="457"/>
        <v>0</v>
      </c>
      <c r="L1849">
        <f t="shared" ca="1" si="458"/>
        <v>0</v>
      </c>
      <c r="M1849">
        <f t="shared" ca="1" si="459"/>
        <v>0</v>
      </c>
      <c r="N1849">
        <f t="shared" ca="1" si="460"/>
        <v>0</v>
      </c>
      <c r="O1849">
        <f t="shared" ca="1" si="461"/>
        <v>0</v>
      </c>
      <c r="P1849">
        <f t="shared" ca="1" si="462"/>
        <v>0</v>
      </c>
      <c r="R1849" s="1"/>
      <c r="S1849" t="e">
        <f t="shared" ca="1" si="463"/>
        <v>#REF!</v>
      </c>
    </row>
    <row r="1850" spans="2:19" x14ac:dyDescent="0.2">
      <c r="B1850">
        <f t="shared" ca="1" si="448"/>
        <v>0</v>
      </c>
      <c r="C1850">
        <f t="shared" ca="1" si="449"/>
        <v>0</v>
      </c>
      <c r="D1850">
        <f t="shared" ca="1" si="450"/>
        <v>0</v>
      </c>
      <c r="E1850">
        <f t="shared" ca="1" si="451"/>
        <v>0</v>
      </c>
      <c r="F1850">
        <f t="shared" ca="1" si="452"/>
        <v>0</v>
      </c>
      <c r="G1850">
        <f t="shared" ca="1" si="453"/>
        <v>0</v>
      </c>
      <c r="H1850">
        <f t="shared" ca="1" si="454"/>
        <v>0</v>
      </c>
      <c r="I1850">
        <f t="shared" ca="1" si="455"/>
        <v>0</v>
      </c>
      <c r="J1850">
        <f t="shared" ca="1" si="456"/>
        <v>0</v>
      </c>
      <c r="K1850">
        <f t="shared" ca="1" si="457"/>
        <v>0</v>
      </c>
      <c r="L1850">
        <f t="shared" ca="1" si="458"/>
        <v>0</v>
      </c>
      <c r="M1850">
        <f t="shared" ca="1" si="459"/>
        <v>0</v>
      </c>
      <c r="N1850">
        <f t="shared" ca="1" si="460"/>
        <v>0</v>
      </c>
      <c r="O1850">
        <f t="shared" ca="1" si="461"/>
        <v>0</v>
      </c>
      <c r="P1850">
        <f t="shared" ca="1" si="462"/>
        <v>0</v>
      </c>
      <c r="R1850" s="1"/>
      <c r="S1850" t="e">
        <f t="shared" ca="1" si="463"/>
        <v>#REF!</v>
      </c>
    </row>
    <row r="1851" spans="2:19" x14ac:dyDescent="0.2">
      <c r="B1851">
        <f t="shared" ca="1" si="448"/>
        <v>0</v>
      </c>
      <c r="C1851">
        <f t="shared" ca="1" si="449"/>
        <v>0</v>
      </c>
      <c r="D1851">
        <f t="shared" ca="1" si="450"/>
        <v>0</v>
      </c>
      <c r="E1851">
        <f t="shared" ca="1" si="451"/>
        <v>0</v>
      </c>
      <c r="F1851">
        <f t="shared" ca="1" si="452"/>
        <v>0</v>
      </c>
      <c r="G1851">
        <f t="shared" ca="1" si="453"/>
        <v>0</v>
      </c>
      <c r="H1851">
        <f t="shared" ca="1" si="454"/>
        <v>0</v>
      </c>
      <c r="I1851">
        <f t="shared" ca="1" si="455"/>
        <v>0</v>
      </c>
      <c r="J1851">
        <f t="shared" ca="1" si="456"/>
        <v>0</v>
      </c>
      <c r="K1851">
        <f t="shared" ca="1" si="457"/>
        <v>0</v>
      </c>
      <c r="L1851">
        <f t="shared" ca="1" si="458"/>
        <v>0</v>
      </c>
      <c r="M1851">
        <f t="shared" ca="1" si="459"/>
        <v>0</v>
      </c>
      <c r="N1851">
        <f t="shared" ca="1" si="460"/>
        <v>0</v>
      </c>
      <c r="O1851">
        <f t="shared" ca="1" si="461"/>
        <v>0</v>
      </c>
      <c r="P1851">
        <f t="shared" ca="1" si="462"/>
        <v>0</v>
      </c>
      <c r="R1851" s="1"/>
      <c r="S1851" t="e">
        <f t="shared" ca="1" si="463"/>
        <v>#REF!</v>
      </c>
    </row>
    <row r="1852" spans="2:19" x14ac:dyDescent="0.2">
      <c r="B1852">
        <f t="shared" ca="1" si="448"/>
        <v>0</v>
      </c>
      <c r="C1852">
        <f t="shared" ca="1" si="449"/>
        <v>0</v>
      </c>
      <c r="D1852">
        <f t="shared" ca="1" si="450"/>
        <v>0</v>
      </c>
      <c r="E1852">
        <f t="shared" ca="1" si="451"/>
        <v>0</v>
      </c>
      <c r="F1852">
        <f t="shared" ca="1" si="452"/>
        <v>0</v>
      </c>
      <c r="G1852">
        <f t="shared" ca="1" si="453"/>
        <v>0</v>
      </c>
      <c r="H1852">
        <f t="shared" ca="1" si="454"/>
        <v>0</v>
      </c>
      <c r="I1852">
        <f t="shared" ca="1" si="455"/>
        <v>0</v>
      </c>
      <c r="J1852">
        <f t="shared" ca="1" si="456"/>
        <v>0</v>
      </c>
      <c r="K1852">
        <f t="shared" ca="1" si="457"/>
        <v>0</v>
      </c>
      <c r="L1852">
        <f t="shared" ca="1" si="458"/>
        <v>0</v>
      </c>
      <c r="M1852">
        <f t="shared" ca="1" si="459"/>
        <v>0</v>
      </c>
      <c r="N1852">
        <f t="shared" ca="1" si="460"/>
        <v>0</v>
      </c>
      <c r="O1852">
        <f t="shared" ca="1" si="461"/>
        <v>0</v>
      </c>
      <c r="P1852">
        <f t="shared" ca="1" si="462"/>
        <v>0</v>
      </c>
      <c r="R1852" s="1"/>
      <c r="S1852" t="e">
        <f t="shared" ca="1" si="463"/>
        <v>#REF!</v>
      </c>
    </row>
    <row r="1853" spans="2:19" x14ac:dyDescent="0.2">
      <c r="B1853">
        <f t="shared" ca="1" si="448"/>
        <v>0</v>
      </c>
      <c r="C1853">
        <f t="shared" ca="1" si="449"/>
        <v>0</v>
      </c>
      <c r="D1853">
        <f t="shared" ca="1" si="450"/>
        <v>0</v>
      </c>
      <c r="E1853">
        <f t="shared" ca="1" si="451"/>
        <v>0</v>
      </c>
      <c r="F1853">
        <f t="shared" ca="1" si="452"/>
        <v>0</v>
      </c>
      <c r="G1853">
        <f t="shared" ca="1" si="453"/>
        <v>0</v>
      </c>
      <c r="H1853">
        <f t="shared" ca="1" si="454"/>
        <v>0</v>
      </c>
      <c r="I1853">
        <f t="shared" ca="1" si="455"/>
        <v>0</v>
      </c>
      <c r="J1853">
        <f t="shared" ca="1" si="456"/>
        <v>0</v>
      </c>
      <c r="K1853">
        <f t="shared" ca="1" si="457"/>
        <v>0</v>
      </c>
      <c r="L1853">
        <f t="shared" ca="1" si="458"/>
        <v>0</v>
      </c>
      <c r="M1853">
        <f t="shared" ca="1" si="459"/>
        <v>0</v>
      </c>
      <c r="N1853">
        <f t="shared" ca="1" si="460"/>
        <v>0</v>
      </c>
      <c r="O1853">
        <f t="shared" ca="1" si="461"/>
        <v>0</v>
      </c>
      <c r="P1853">
        <f t="shared" ca="1" si="462"/>
        <v>0</v>
      </c>
      <c r="R1853" s="1"/>
      <c r="S1853" t="e">
        <f t="shared" ca="1" si="463"/>
        <v>#REF!</v>
      </c>
    </row>
    <row r="1854" spans="2:19" x14ac:dyDescent="0.2">
      <c r="B1854">
        <f t="shared" ca="1" si="448"/>
        <v>0</v>
      </c>
      <c r="C1854">
        <f t="shared" ca="1" si="449"/>
        <v>0</v>
      </c>
      <c r="D1854">
        <f t="shared" ca="1" si="450"/>
        <v>0</v>
      </c>
      <c r="E1854">
        <f t="shared" ca="1" si="451"/>
        <v>0</v>
      </c>
      <c r="F1854">
        <f t="shared" ca="1" si="452"/>
        <v>0</v>
      </c>
      <c r="G1854">
        <f t="shared" ca="1" si="453"/>
        <v>0</v>
      </c>
      <c r="H1854">
        <f t="shared" ca="1" si="454"/>
        <v>0</v>
      </c>
      <c r="I1854">
        <f t="shared" ca="1" si="455"/>
        <v>0</v>
      </c>
      <c r="J1854">
        <f t="shared" ca="1" si="456"/>
        <v>0</v>
      </c>
      <c r="K1854">
        <f t="shared" ca="1" si="457"/>
        <v>0</v>
      </c>
      <c r="L1854">
        <f t="shared" ca="1" si="458"/>
        <v>0</v>
      </c>
      <c r="M1854">
        <f t="shared" ca="1" si="459"/>
        <v>0</v>
      </c>
      <c r="N1854">
        <f t="shared" ca="1" si="460"/>
        <v>0</v>
      </c>
      <c r="O1854">
        <f t="shared" ca="1" si="461"/>
        <v>0</v>
      </c>
      <c r="P1854">
        <f t="shared" ca="1" si="462"/>
        <v>0</v>
      </c>
      <c r="R1854" s="1"/>
      <c r="S1854" t="e">
        <f t="shared" ca="1" si="463"/>
        <v>#REF!</v>
      </c>
    </row>
    <row r="1855" spans="2:19" x14ac:dyDescent="0.2">
      <c r="B1855">
        <f t="shared" ca="1" si="448"/>
        <v>0</v>
      </c>
      <c r="C1855">
        <f t="shared" ca="1" si="449"/>
        <v>0</v>
      </c>
      <c r="D1855">
        <f t="shared" ca="1" si="450"/>
        <v>0</v>
      </c>
      <c r="E1855">
        <f t="shared" ca="1" si="451"/>
        <v>0</v>
      </c>
      <c r="F1855">
        <f t="shared" ca="1" si="452"/>
        <v>0</v>
      </c>
      <c r="G1855">
        <f t="shared" ca="1" si="453"/>
        <v>0</v>
      </c>
      <c r="H1855">
        <f t="shared" ca="1" si="454"/>
        <v>0</v>
      </c>
      <c r="I1855">
        <f t="shared" ca="1" si="455"/>
        <v>0</v>
      </c>
      <c r="J1855">
        <f t="shared" ca="1" si="456"/>
        <v>0</v>
      </c>
      <c r="K1855">
        <f t="shared" ca="1" si="457"/>
        <v>0</v>
      </c>
      <c r="L1855">
        <f t="shared" ca="1" si="458"/>
        <v>0</v>
      </c>
      <c r="M1855">
        <f t="shared" ca="1" si="459"/>
        <v>0</v>
      </c>
      <c r="N1855">
        <f t="shared" ca="1" si="460"/>
        <v>0</v>
      </c>
      <c r="O1855">
        <f t="shared" ca="1" si="461"/>
        <v>0</v>
      </c>
      <c r="P1855">
        <f t="shared" ca="1" si="462"/>
        <v>0</v>
      </c>
      <c r="R1855" s="1"/>
      <c r="S1855" t="e">
        <f t="shared" ca="1" si="463"/>
        <v>#REF!</v>
      </c>
    </row>
    <row r="1856" spans="2:19" x14ac:dyDescent="0.2">
      <c r="B1856">
        <f t="shared" ca="1" si="448"/>
        <v>0</v>
      </c>
      <c r="C1856">
        <f t="shared" ca="1" si="449"/>
        <v>0</v>
      </c>
      <c r="D1856">
        <f t="shared" ca="1" si="450"/>
        <v>0</v>
      </c>
      <c r="E1856">
        <f t="shared" ca="1" si="451"/>
        <v>0</v>
      </c>
      <c r="F1856">
        <f t="shared" ca="1" si="452"/>
        <v>0</v>
      </c>
      <c r="G1856">
        <f t="shared" ca="1" si="453"/>
        <v>0</v>
      </c>
      <c r="H1856">
        <f t="shared" ca="1" si="454"/>
        <v>0</v>
      </c>
      <c r="I1856">
        <f t="shared" ca="1" si="455"/>
        <v>0</v>
      </c>
      <c r="J1856">
        <f t="shared" ca="1" si="456"/>
        <v>0</v>
      </c>
      <c r="K1856">
        <f t="shared" ca="1" si="457"/>
        <v>0</v>
      </c>
      <c r="L1856">
        <f t="shared" ca="1" si="458"/>
        <v>0</v>
      </c>
      <c r="M1856">
        <f t="shared" ca="1" si="459"/>
        <v>0</v>
      </c>
      <c r="N1856">
        <f t="shared" ca="1" si="460"/>
        <v>0</v>
      </c>
      <c r="O1856">
        <f t="shared" ca="1" si="461"/>
        <v>0</v>
      </c>
      <c r="P1856">
        <f t="shared" ca="1" si="462"/>
        <v>0</v>
      </c>
      <c r="R1856" s="1"/>
      <c r="S1856" t="e">
        <f t="shared" ca="1" si="463"/>
        <v>#REF!</v>
      </c>
    </row>
    <row r="1857" spans="2:19" x14ac:dyDescent="0.2">
      <c r="B1857">
        <f t="shared" ca="1" si="448"/>
        <v>0</v>
      </c>
      <c r="C1857">
        <f t="shared" ca="1" si="449"/>
        <v>0</v>
      </c>
      <c r="D1857">
        <f t="shared" ca="1" si="450"/>
        <v>0</v>
      </c>
      <c r="E1857">
        <f t="shared" ca="1" si="451"/>
        <v>0</v>
      </c>
      <c r="F1857">
        <f t="shared" ca="1" si="452"/>
        <v>0</v>
      </c>
      <c r="G1857">
        <f t="shared" ca="1" si="453"/>
        <v>0</v>
      </c>
      <c r="H1857">
        <f t="shared" ca="1" si="454"/>
        <v>0</v>
      </c>
      <c r="I1857">
        <f t="shared" ca="1" si="455"/>
        <v>0</v>
      </c>
      <c r="J1857">
        <f t="shared" ca="1" si="456"/>
        <v>0</v>
      </c>
      <c r="K1857">
        <f t="shared" ca="1" si="457"/>
        <v>0</v>
      </c>
      <c r="L1857">
        <f t="shared" ca="1" si="458"/>
        <v>0</v>
      </c>
      <c r="M1857">
        <f t="shared" ca="1" si="459"/>
        <v>0</v>
      </c>
      <c r="N1857">
        <f t="shared" ca="1" si="460"/>
        <v>0</v>
      </c>
      <c r="O1857">
        <f t="shared" ca="1" si="461"/>
        <v>0</v>
      </c>
      <c r="P1857">
        <f t="shared" ca="1" si="462"/>
        <v>0</v>
      </c>
      <c r="R1857" s="1"/>
      <c r="S1857" t="e">
        <f t="shared" ca="1" si="463"/>
        <v>#REF!</v>
      </c>
    </row>
    <row r="1858" spans="2:19" x14ac:dyDescent="0.2">
      <c r="B1858">
        <f t="shared" ca="1" si="448"/>
        <v>0</v>
      </c>
      <c r="C1858">
        <f t="shared" ca="1" si="449"/>
        <v>0</v>
      </c>
      <c r="D1858">
        <f t="shared" ca="1" si="450"/>
        <v>0</v>
      </c>
      <c r="E1858">
        <f t="shared" ca="1" si="451"/>
        <v>0</v>
      </c>
      <c r="F1858">
        <f t="shared" ca="1" si="452"/>
        <v>0</v>
      </c>
      <c r="G1858">
        <f t="shared" ca="1" si="453"/>
        <v>0</v>
      </c>
      <c r="H1858">
        <f t="shared" ca="1" si="454"/>
        <v>0</v>
      </c>
      <c r="I1858">
        <f t="shared" ca="1" si="455"/>
        <v>0</v>
      </c>
      <c r="J1858">
        <f t="shared" ca="1" si="456"/>
        <v>0</v>
      </c>
      <c r="K1858">
        <f t="shared" ca="1" si="457"/>
        <v>0</v>
      </c>
      <c r="L1858">
        <f t="shared" ca="1" si="458"/>
        <v>0</v>
      </c>
      <c r="M1858">
        <f t="shared" ca="1" si="459"/>
        <v>0</v>
      </c>
      <c r="N1858">
        <f t="shared" ca="1" si="460"/>
        <v>0</v>
      </c>
      <c r="O1858">
        <f t="shared" ca="1" si="461"/>
        <v>0</v>
      </c>
      <c r="P1858">
        <f t="shared" ca="1" si="462"/>
        <v>0</v>
      </c>
      <c r="R1858" s="1"/>
      <c r="S1858" t="e">
        <f t="shared" ca="1" si="463"/>
        <v>#REF!</v>
      </c>
    </row>
    <row r="1859" spans="2:19" x14ac:dyDescent="0.2">
      <c r="B1859">
        <f t="shared" ca="1" si="448"/>
        <v>0</v>
      </c>
      <c r="C1859">
        <f t="shared" ca="1" si="449"/>
        <v>0</v>
      </c>
      <c r="D1859">
        <f t="shared" ca="1" si="450"/>
        <v>0</v>
      </c>
      <c r="E1859">
        <f t="shared" ca="1" si="451"/>
        <v>0</v>
      </c>
      <c r="F1859">
        <f t="shared" ca="1" si="452"/>
        <v>0</v>
      </c>
      <c r="G1859">
        <f t="shared" ca="1" si="453"/>
        <v>0</v>
      </c>
      <c r="H1859">
        <f t="shared" ca="1" si="454"/>
        <v>0</v>
      </c>
      <c r="I1859">
        <f t="shared" ca="1" si="455"/>
        <v>0</v>
      </c>
      <c r="J1859">
        <f t="shared" ca="1" si="456"/>
        <v>0</v>
      </c>
      <c r="K1859">
        <f t="shared" ca="1" si="457"/>
        <v>0</v>
      </c>
      <c r="L1859">
        <f t="shared" ca="1" si="458"/>
        <v>0</v>
      </c>
      <c r="M1859">
        <f t="shared" ca="1" si="459"/>
        <v>0</v>
      </c>
      <c r="N1859">
        <f t="shared" ca="1" si="460"/>
        <v>0</v>
      </c>
      <c r="O1859">
        <f t="shared" ca="1" si="461"/>
        <v>0</v>
      </c>
      <c r="P1859">
        <f t="shared" ca="1" si="462"/>
        <v>0</v>
      </c>
      <c r="R1859" s="1"/>
      <c r="S1859" t="e">
        <f t="shared" ca="1" si="463"/>
        <v>#REF!</v>
      </c>
    </row>
    <row r="1860" spans="2:19" x14ac:dyDescent="0.2">
      <c r="B1860">
        <f t="shared" ref="B1860:B1923" ca="1" si="464">SUMIF(INDIRECT("'Faire Payouts'!$A:$A"),$A1860,INDIRECT("'Faire Payouts'!$B:$B"))</f>
        <v>0</v>
      </c>
      <c r="C1860">
        <f t="shared" ref="C1860:C1923" ca="1" si="465">SUMIF(INDIRECT("'Faire Payouts'!$A:$A"),$A1860,INDIRECT("'Faire Payouts'!$F:$F"))</f>
        <v>0</v>
      </c>
      <c r="D1860">
        <f t="shared" ref="D1860:D1923" ca="1" si="466">SUMIF(INDIRECT("'Faire Payouts'!$A:$A"),$A1860,INDIRECT("'Faire Payouts'!$H:$H"))*-1</f>
        <v>0</v>
      </c>
      <c r="E1860">
        <f t="shared" ref="E1860:E1923" ca="1" si="467">SUMIF(INDIRECT("'Faire Payouts'!$A:$A"),$A1860,INDIRECT("'Faire Payouts'!$I:$I"))*-1</f>
        <v>0</v>
      </c>
      <c r="F1860">
        <f t="shared" ref="F1860:F1923" ca="1" si="468">SUMIF(INDIRECT("'Faire Payouts'!$A:$A"),$A1860,INDIRECT("'Faire Payouts'!$K:$K"))*-1</f>
        <v>0</v>
      </c>
      <c r="G1860">
        <f t="shared" ref="G1860:G1923" ca="1" si="469">SUMIF(INDIRECT("'Faire Payouts'!$A:$A"),$A1860,INDIRECT("'Faire Payouts'!$L:$L"))*-1</f>
        <v>0</v>
      </c>
      <c r="H1860">
        <f t="shared" ref="H1860:H1923" ca="1" si="470">SUMIF(INDIRECT("'Faire Payouts'!$A:$A"),$A1860,INDIRECT("'Faire Payouts'!$M:$M"))*-1</f>
        <v>0</v>
      </c>
      <c r="I1860">
        <f t="shared" ref="I1860:I1923" ca="1" si="471">SUMIF(INDIRECT("'Faire Payouts'!$A:$A"),$A1860,INDIRECT("'Faire Payouts'!$N:$N"))</f>
        <v>0</v>
      </c>
      <c r="J1860">
        <f t="shared" ref="J1860:J1923" ca="1" si="472">SUMIF(INDIRECT("'Faire Payouts'!$A:$A"),$A1860,INDIRECT("'Faire Payouts'!$P:$P"))*-1</f>
        <v>0</v>
      </c>
      <c r="K1860">
        <f t="shared" ref="K1860:K1923" ca="1" si="473">SUMIF(INDIRECT("'Faire Payouts'!$A:$A"),$A1860,INDIRECT("'Faire Payouts'!$R:$R"))*-1</f>
        <v>0</v>
      </c>
      <c r="L1860">
        <f t="shared" ref="L1860:L1923" ca="1" si="474">ROUND(C1860+SUM(E1860:K1860),2)</f>
        <v>0</v>
      </c>
      <c r="M1860">
        <f t="shared" ref="M1860:M1923" ca="1" si="475">B1860-L1860</f>
        <v>0</v>
      </c>
      <c r="N1860">
        <f t="shared" ref="N1860:N1923" ca="1" si="476">IF(D1860&lt;0,D1860-M1860)*-1</f>
        <v>0</v>
      </c>
      <c r="O1860">
        <f t="shared" ref="O1860:O1923" ca="1" si="477">IF(D1860&lt;0,SUM(L1860:M1860),L1860)</f>
        <v>0</v>
      </c>
      <c r="P1860">
        <f t="shared" ref="P1860:P1923" ca="1" si="478">IFERROR(INDEX($R:$S,MATCH($B1860,$S:$S,0),2),0)</f>
        <v>0</v>
      </c>
      <c r="R1860" s="1"/>
      <c r="S1860" t="e">
        <f t="shared" ca="1" si="463"/>
        <v>#REF!</v>
      </c>
    </row>
    <row r="1861" spans="2:19" x14ac:dyDescent="0.2">
      <c r="B1861">
        <f t="shared" ca="1" si="464"/>
        <v>0</v>
      </c>
      <c r="C1861">
        <f t="shared" ca="1" si="465"/>
        <v>0</v>
      </c>
      <c r="D1861">
        <f t="shared" ca="1" si="466"/>
        <v>0</v>
      </c>
      <c r="E1861">
        <f t="shared" ca="1" si="467"/>
        <v>0</v>
      </c>
      <c r="F1861">
        <f t="shared" ca="1" si="468"/>
        <v>0</v>
      </c>
      <c r="G1861">
        <f t="shared" ca="1" si="469"/>
        <v>0</v>
      </c>
      <c r="H1861">
        <f t="shared" ca="1" si="470"/>
        <v>0</v>
      </c>
      <c r="I1861">
        <f t="shared" ca="1" si="471"/>
        <v>0</v>
      </c>
      <c r="J1861">
        <f t="shared" ca="1" si="472"/>
        <v>0</v>
      </c>
      <c r="K1861">
        <f t="shared" ca="1" si="473"/>
        <v>0</v>
      </c>
      <c r="L1861">
        <f t="shared" ca="1" si="474"/>
        <v>0</v>
      </c>
      <c r="M1861">
        <f t="shared" ca="1" si="475"/>
        <v>0</v>
      </c>
      <c r="N1861">
        <f t="shared" ca="1" si="476"/>
        <v>0</v>
      </c>
      <c r="O1861">
        <f t="shared" ca="1" si="477"/>
        <v>0</v>
      </c>
      <c r="P1861">
        <f t="shared" ca="1" si="478"/>
        <v>0</v>
      </c>
      <c r="R1861" s="1"/>
      <c r="S1861" t="e">
        <f t="shared" ref="S1861:S1924" ca="1" si="479">ROUND(SUMIF(INDIRECT("'Search Results'!$A:$A"),$R1861,INDIRECT("'Search Results'!$E:$E")),2)</f>
        <v>#REF!</v>
      </c>
    </row>
    <row r="1862" spans="2:19" x14ac:dyDescent="0.2">
      <c r="B1862">
        <f t="shared" ca="1" si="464"/>
        <v>0</v>
      </c>
      <c r="C1862">
        <f t="shared" ca="1" si="465"/>
        <v>0</v>
      </c>
      <c r="D1862">
        <f t="shared" ca="1" si="466"/>
        <v>0</v>
      </c>
      <c r="E1862">
        <f t="shared" ca="1" si="467"/>
        <v>0</v>
      </c>
      <c r="F1862">
        <f t="shared" ca="1" si="468"/>
        <v>0</v>
      </c>
      <c r="G1862">
        <f t="shared" ca="1" si="469"/>
        <v>0</v>
      </c>
      <c r="H1862">
        <f t="shared" ca="1" si="470"/>
        <v>0</v>
      </c>
      <c r="I1862">
        <f t="shared" ca="1" si="471"/>
        <v>0</v>
      </c>
      <c r="J1862">
        <f t="shared" ca="1" si="472"/>
        <v>0</v>
      </c>
      <c r="K1862">
        <f t="shared" ca="1" si="473"/>
        <v>0</v>
      </c>
      <c r="L1862">
        <f t="shared" ca="1" si="474"/>
        <v>0</v>
      </c>
      <c r="M1862">
        <f t="shared" ca="1" si="475"/>
        <v>0</v>
      </c>
      <c r="N1862">
        <f t="shared" ca="1" si="476"/>
        <v>0</v>
      </c>
      <c r="O1862">
        <f t="shared" ca="1" si="477"/>
        <v>0</v>
      </c>
      <c r="P1862">
        <f t="shared" ca="1" si="478"/>
        <v>0</v>
      </c>
      <c r="R1862" s="1"/>
      <c r="S1862" t="e">
        <f t="shared" ca="1" si="479"/>
        <v>#REF!</v>
      </c>
    </row>
    <row r="1863" spans="2:19" x14ac:dyDescent="0.2">
      <c r="B1863">
        <f t="shared" ca="1" si="464"/>
        <v>0</v>
      </c>
      <c r="C1863">
        <f t="shared" ca="1" si="465"/>
        <v>0</v>
      </c>
      <c r="D1863">
        <f t="shared" ca="1" si="466"/>
        <v>0</v>
      </c>
      <c r="E1863">
        <f t="shared" ca="1" si="467"/>
        <v>0</v>
      </c>
      <c r="F1863">
        <f t="shared" ca="1" si="468"/>
        <v>0</v>
      </c>
      <c r="G1863">
        <f t="shared" ca="1" si="469"/>
        <v>0</v>
      </c>
      <c r="H1863">
        <f t="shared" ca="1" si="470"/>
        <v>0</v>
      </c>
      <c r="I1863">
        <f t="shared" ca="1" si="471"/>
        <v>0</v>
      </c>
      <c r="J1863">
        <f t="shared" ca="1" si="472"/>
        <v>0</v>
      </c>
      <c r="K1863">
        <f t="shared" ca="1" si="473"/>
        <v>0</v>
      </c>
      <c r="L1863">
        <f t="shared" ca="1" si="474"/>
        <v>0</v>
      </c>
      <c r="M1863">
        <f t="shared" ca="1" si="475"/>
        <v>0</v>
      </c>
      <c r="N1863">
        <f t="shared" ca="1" si="476"/>
        <v>0</v>
      </c>
      <c r="O1863">
        <f t="shared" ca="1" si="477"/>
        <v>0</v>
      </c>
      <c r="P1863">
        <f t="shared" ca="1" si="478"/>
        <v>0</v>
      </c>
      <c r="R1863" s="1"/>
      <c r="S1863" t="e">
        <f t="shared" ca="1" si="479"/>
        <v>#REF!</v>
      </c>
    </row>
    <row r="1864" spans="2:19" x14ac:dyDescent="0.2">
      <c r="B1864">
        <f t="shared" ca="1" si="464"/>
        <v>0</v>
      </c>
      <c r="C1864">
        <f t="shared" ca="1" si="465"/>
        <v>0</v>
      </c>
      <c r="D1864">
        <f t="shared" ca="1" si="466"/>
        <v>0</v>
      </c>
      <c r="E1864">
        <f t="shared" ca="1" si="467"/>
        <v>0</v>
      </c>
      <c r="F1864">
        <f t="shared" ca="1" si="468"/>
        <v>0</v>
      </c>
      <c r="G1864">
        <f t="shared" ca="1" si="469"/>
        <v>0</v>
      </c>
      <c r="H1864">
        <f t="shared" ca="1" si="470"/>
        <v>0</v>
      </c>
      <c r="I1864">
        <f t="shared" ca="1" si="471"/>
        <v>0</v>
      </c>
      <c r="J1864">
        <f t="shared" ca="1" si="472"/>
        <v>0</v>
      </c>
      <c r="K1864">
        <f t="shared" ca="1" si="473"/>
        <v>0</v>
      </c>
      <c r="L1864">
        <f t="shared" ca="1" si="474"/>
        <v>0</v>
      </c>
      <c r="M1864">
        <f t="shared" ca="1" si="475"/>
        <v>0</v>
      </c>
      <c r="N1864">
        <f t="shared" ca="1" si="476"/>
        <v>0</v>
      </c>
      <c r="O1864">
        <f t="shared" ca="1" si="477"/>
        <v>0</v>
      </c>
      <c r="P1864">
        <f t="shared" ca="1" si="478"/>
        <v>0</v>
      </c>
      <c r="R1864" s="1"/>
      <c r="S1864" t="e">
        <f t="shared" ca="1" si="479"/>
        <v>#REF!</v>
      </c>
    </row>
    <row r="1865" spans="2:19" x14ac:dyDescent="0.2">
      <c r="B1865">
        <f t="shared" ca="1" si="464"/>
        <v>0</v>
      </c>
      <c r="C1865">
        <f t="shared" ca="1" si="465"/>
        <v>0</v>
      </c>
      <c r="D1865">
        <f t="shared" ca="1" si="466"/>
        <v>0</v>
      </c>
      <c r="E1865">
        <f t="shared" ca="1" si="467"/>
        <v>0</v>
      </c>
      <c r="F1865">
        <f t="shared" ca="1" si="468"/>
        <v>0</v>
      </c>
      <c r="G1865">
        <f t="shared" ca="1" si="469"/>
        <v>0</v>
      </c>
      <c r="H1865">
        <f t="shared" ca="1" si="470"/>
        <v>0</v>
      </c>
      <c r="I1865">
        <f t="shared" ca="1" si="471"/>
        <v>0</v>
      </c>
      <c r="J1865">
        <f t="shared" ca="1" si="472"/>
        <v>0</v>
      </c>
      <c r="K1865">
        <f t="shared" ca="1" si="473"/>
        <v>0</v>
      </c>
      <c r="L1865">
        <f t="shared" ca="1" si="474"/>
        <v>0</v>
      </c>
      <c r="M1865">
        <f t="shared" ca="1" si="475"/>
        <v>0</v>
      </c>
      <c r="N1865">
        <f t="shared" ca="1" si="476"/>
        <v>0</v>
      </c>
      <c r="O1865">
        <f t="shared" ca="1" si="477"/>
        <v>0</v>
      </c>
      <c r="P1865">
        <f t="shared" ca="1" si="478"/>
        <v>0</v>
      </c>
      <c r="R1865" s="1"/>
      <c r="S1865" t="e">
        <f t="shared" ca="1" si="479"/>
        <v>#REF!</v>
      </c>
    </row>
    <row r="1866" spans="2:19" x14ac:dyDescent="0.2">
      <c r="B1866">
        <f t="shared" ca="1" si="464"/>
        <v>0</v>
      </c>
      <c r="C1866">
        <f t="shared" ca="1" si="465"/>
        <v>0</v>
      </c>
      <c r="D1866">
        <f t="shared" ca="1" si="466"/>
        <v>0</v>
      </c>
      <c r="E1866">
        <f t="shared" ca="1" si="467"/>
        <v>0</v>
      </c>
      <c r="F1866">
        <f t="shared" ca="1" si="468"/>
        <v>0</v>
      </c>
      <c r="G1866">
        <f t="shared" ca="1" si="469"/>
        <v>0</v>
      </c>
      <c r="H1866">
        <f t="shared" ca="1" si="470"/>
        <v>0</v>
      </c>
      <c r="I1866">
        <f t="shared" ca="1" si="471"/>
        <v>0</v>
      </c>
      <c r="J1866">
        <f t="shared" ca="1" si="472"/>
        <v>0</v>
      </c>
      <c r="K1866">
        <f t="shared" ca="1" si="473"/>
        <v>0</v>
      </c>
      <c r="L1866">
        <f t="shared" ca="1" si="474"/>
        <v>0</v>
      </c>
      <c r="M1866">
        <f t="shared" ca="1" si="475"/>
        <v>0</v>
      </c>
      <c r="N1866">
        <f t="shared" ca="1" si="476"/>
        <v>0</v>
      </c>
      <c r="O1866">
        <f t="shared" ca="1" si="477"/>
        <v>0</v>
      </c>
      <c r="P1866">
        <f t="shared" ca="1" si="478"/>
        <v>0</v>
      </c>
      <c r="R1866" s="1"/>
      <c r="S1866" t="e">
        <f t="shared" ca="1" si="479"/>
        <v>#REF!</v>
      </c>
    </row>
    <row r="1867" spans="2:19" x14ac:dyDescent="0.2">
      <c r="B1867">
        <f t="shared" ca="1" si="464"/>
        <v>0</v>
      </c>
      <c r="C1867">
        <f t="shared" ca="1" si="465"/>
        <v>0</v>
      </c>
      <c r="D1867">
        <f t="shared" ca="1" si="466"/>
        <v>0</v>
      </c>
      <c r="E1867">
        <f t="shared" ca="1" si="467"/>
        <v>0</v>
      </c>
      <c r="F1867">
        <f t="shared" ca="1" si="468"/>
        <v>0</v>
      </c>
      <c r="G1867">
        <f t="shared" ca="1" si="469"/>
        <v>0</v>
      </c>
      <c r="H1867">
        <f t="shared" ca="1" si="470"/>
        <v>0</v>
      </c>
      <c r="I1867">
        <f t="shared" ca="1" si="471"/>
        <v>0</v>
      </c>
      <c r="J1867">
        <f t="shared" ca="1" si="472"/>
        <v>0</v>
      </c>
      <c r="K1867">
        <f t="shared" ca="1" si="473"/>
        <v>0</v>
      </c>
      <c r="L1867">
        <f t="shared" ca="1" si="474"/>
        <v>0</v>
      </c>
      <c r="M1867">
        <f t="shared" ca="1" si="475"/>
        <v>0</v>
      </c>
      <c r="N1867">
        <f t="shared" ca="1" si="476"/>
        <v>0</v>
      </c>
      <c r="O1867">
        <f t="shared" ca="1" si="477"/>
        <v>0</v>
      </c>
      <c r="P1867">
        <f t="shared" ca="1" si="478"/>
        <v>0</v>
      </c>
      <c r="R1867" s="1"/>
      <c r="S1867" t="e">
        <f t="shared" ca="1" si="479"/>
        <v>#REF!</v>
      </c>
    </row>
    <row r="1868" spans="2:19" x14ac:dyDescent="0.2">
      <c r="B1868">
        <f t="shared" ca="1" si="464"/>
        <v>0</v>
      </c>
      <c r="C1868">
        <f t="shared" ca="1" si="465"/>
        <v>0</v>
      </c>
      <c r="D1868">
        <f t="shared" ca="1" si="466"/>
        <v>0</v>
      </c>
      <c r="E1868">
        <f t="shared" ca="1" si="467"/>
        <v>0</v>
      </c>
      <c r="F1868">
        <f t="shared" ca="1" si="468"/>
        <v>0</v>
      </c>
      <c r="G1868">
        <f t="shared" ca="1" si="469"/>
        <v>0</v>
      </c>
      <c r="H1868">
        <f t="shared" ca="1" si="470"/>
        <v>0</v>
      </c>
      <c r="I1868">
        <f t="shared" ca="1" si="471"/>
        <v>0</v>
      </c>
      <c r="J1868">
        <f t="shared" ca="1" si="472"/>
        <v>0</v>
      </c>
      <c r="K1868">
        <f t="shared" ca="1" si="473"/>
        <v>0</v>
      </c>
      <c r="L1868">
        <f t="shared" ca="1" si="474"/>
        <v>0</v>
      </c>
      <c r="M1868">
        <f t="shared" ca="1" si="475"/>
        <v>0</v>
      </c>
      <c r="N1868">
        <f t="shared" ca="1" si="476"/>
        <v>0</v>
      </c>
      <c r="O1868">
        <f t="shared" ca="1" si="477"/>
        <v>0</v>
      </c>
      <c r="P1868">
        <f t="shared" ca="1" si="478"/>
        <v>0</v>
      </c>
      <c r="R1868" s="1"/>
      <c r="S1868" t="e">
        <f t="shared" ca="1" si="479"/>
        <v>#REF!</v>
      </c>
    </row>
    <row r="1869" spans="2:19" x14ac:dyDescent="0.2">
      <c r="B1869">
        <f t="shared" ca="1" si="464"/>
        <v>0</v>
      </c>
      <c r="C1869">
        <f t="shared" ca="1" si="465"/>
        <v>0</v>
      </c>
      <c r="D1869">
        <f t="shared" ca="1" si="466"/>
        <v>0</v>
      </c>
      <c r="E1869">
        <f t="shared" ca="1" si="467"/>
        <v>0</v>
      </c>
      <c r="F1869">
        <f t="shared" ca="1" si="468"/>
        <v>0</v>
      </c>
      <c r="G1869">
        <f t="shared" ca="1" si="469"/>
        <v>0</v>
      </c>
      <c r="H1869">
        <f t="shared" ca="1" si="470"/>
        <v>0</v>
      </c>
      <c r="I1869">
        <f t="shared" ca="1" si="471"/>
        <v>0</v>
      </c>
      <c r="J1869">
        <f t="shared" ca="1" si="472"/>
        <v>0</v>
      </c>
      <c r="K1869">
        <f t="shared" ca="1" si="473"/>
        <v>0</v>
      </c>
      <c r="L1869">
        <f t="shared" ca="1" si="474"/>
        <v>0</v>
      </c>
      <c r="M1869">
        <f t="shared" ca="1" si="475"/>
        <v>0</v>
      </c>
      <c r="N1869">
        <f t="shared" ca="1" si="476"/>
        <v>0</v>
      </c>
      <c r="O1869">
        <f t="shared" ca="1" si="477"/>
        <v>0</v>
      </c>
      <c r="P1869">
        <f t="shared" ca="1" si="478"/>
        <v>0</v>
      </c>
      <c r="R1869" s="1"/>
      <c r="S1869" t="e">
        <f t="shared" ca="1" si="479"/>
        <v>#REF!</v>
      </c>
    </row>
    <row r="1870" spans="2:19" x14ac:dyDescent="0.2">
      <c r="B1870">
        <f t="shared" ca="1" si="464"/>
        <v>0</v>
      </c>
      <c r="C1870">
        <f t="shared" ca="1" si="465"/>
        <v>0</v>
      </c>
      <c r="D1870">
        <f t="shared" ca="1" si="466"/>
        <v>0</v>
      </c>
      <c r="E1870">
        <f t="shared" ca="1" si="467"/>
        <v>0</v>
      </c>
      <c r="F1870">
        <f t="shared" ca="1" si="468"/>
        <v>0</v>
      </c>
      <c r="G1870">
        <f t="shared" ca="1" si="469"/>
        <v>0</v>
      </c>
      <c r="H1870">
        <f t="shared" ca="1" si="470"/>
        <v>0</v>
      </c>
      <c r="I1870">
        <f t="shared" ca="1" si="471"/>
        <v>0</v>
      </c>
      <c r="J1870">
        <f t="shared" ca="1" si="472"/>
        <v>0</v>
      </c>
      <c r="K1870">
        <f t="shared" ca="1" si="473"/>
        <v>0</v>
      </c>
      <c r="L1870">
        <f t="shared" ca="1" si="474"/>
        <v>0</v>
      </c>
      <c r="M1870">
        <f t="shared" ca="1" si="475"/>
        <v>0</v>
      </c>
      <c r="N1870">
        <f t="shared" ca="1" si="476"/>
        <v>0</v>
      </c>
      <c r="O1870">
        <f t="shared" ca="1" si="477"/>
        <v>0</v>
      </c>
      <c r="P1870">
        <f t="shared" ca="1" si="478"/>
        <v>0</v>
      </c>
      <c r="R1870" s="1"/>
      <c r="S1870" t="e">
        <f t="shared" ca="1" si="479"/>
        <v>#REF!</v>
      </c>
    </row>
    <row r="1871" spans="2:19" x14ac:dyDescent="0.2">
      <c r="B1871">
        <f t="shared" ca="1" si="464"/>
        <v>0</v>
      </c>
      <c r="C1871">
        <f t="shared" ca="1" si="465"/>
        <v>0</v>
      </c>
      <c r="D1871">
        <f t="shared" ca="1" si="466"/>
        <v>0</v>
      </c>
      <c r="E1871">
        <f t="shared" ca="1" si="467"/>
        <v>0</v>
      </c>
      <c r="F1871">
        <f t="shared" ca="1" si="468"/>
        <v>0</v>
      </c>
      <c r="G1871">
        <f t="shared" ca="1" si="469"/>
        <v>0</v>
      </c>
      <c r="H1871">
        <f t="shared" ca="1" si="470"/>
        <v>0</v>
      </c>
      <c r="I1871">
        <f t="shared" ca="1" si="471"/>
        <v>0</v>
      </c>
      <c r="J1871">
        <f t="shared" ca="1" si="472"/>
        <v>0</v>
      </c>
      <c r="K1871">
        <f t="shared" ca="1" si="473"/>
        <v>0</v>
      </c>
      <c r="L1871">
        <f t="shared" ca="1" si="474"/>
        <v>0</v>
      </c>
      <c r="M1871">
        <f t="shared" ca="1" si="475"/>
        <v>0</v>
      </c>
      <c r="N1871">
        <f t="shared" ca="1" si="476"/>
        <v>0</v>
      </c>
      <c r="O1871">
        <f t="shared" ca="1" si="477"/>
        <v>0</v>
      </c>
      <c r="P1871">
        <f t="shared" ca="1" si="478"/>
        <v>0</v>
      </c>
      <c r="R1871" s="1"/>
      <c r="S1871" t="e">
        <f t="shared" ca="1" si="479"/>
        <v>#REF!</v>
      </c>
    </row>
    <row r="1872" spans="2:19" x14ac:dyDescent="0.2">
      <c r="B1872">
        <f t="shared" ca="1" si="464"/>
        <v>0</v>
      </c>
      <c r="C1872">
        <f t="shared" ca="1" si="465"/>
        <v>0</v>
      </c>
      <c r="D1872">
        <f t="shared" ca="1" si="466"/>
        <v>0</v>
      </c>
      <c r="E1872">
        <f t="shared" ca="1" si="467"/>
        <v>0</v>
      </c>
      <c r="F1872">
        <f t="shared" ca="1" si="468"/>
        <v>0</v>
      </c>
      <c r="G1872">
        <f t="shared" ca="1" si="469"/>
        <v>0</v>
      </c>
      <c r="H1872">
        <f t="shared" ca="1" si="470"/>
        <v>0</v>
      </c>
      <c r="I1872">
        <f t="shared" ca="1" si="471"/>
        <v>0</v>
      </c>
      <c r="J1872">
        <f t="shared" ca="1" si="472"/>
        <v>0</v>
      </c>
      <c r="K1872">
        <f t="shared" ca="1" si="473"/>
        <v>0</v>
      </c>
      <c r="L1872">
        <f t="shared" ca="1" si="474"/>
        <v>0</v>
      </c>
      <c r="M1872">
        <f t="shared" ca="1" si="475"/>
        <v>0</v>
      </c>
      <c r="N1872">
        <f t="shared" ca="1" si="476"/>
        <v>0</v>
      </c>
      <c r="O1872">
        <f t="shared" ca="1" si="477"/>
        <v>0</v>
      </c>
      <c r="P1872">
        <f t="shared" ca="1" si="478"/>
        <v>0</v>
      </c>
      <c r="R1872" s="1"/>
      <c r="S1872" t="e">
        <f t="shared" ca="1" si="479"/>
        <v>#REF!</v>
      </c>
    </row>
    <row r="1873" spans="2:19" x14ac:dyDescent="0.2">
      <c r="B1873">
        <f t="shared" ca="1" si="464"/>
        <v>0</v>
      </c>
      <c r="C1873">
        <f t="shared" ca="1" si="465"/>
        <v>0</v>
      </c>
      <c r="D1873">
        <f t="shared" ca="1" si="466"/>
        <v>0</v>
      </c>
      <c r="E1873">
        <f t="shared" ca="1" si="467"/>
        <v>0</v>
      </c>
      <c r="F1873">
        <f t="shared" ca="1" si="468"/>
        <v>0</v>
      </c>
      <c r="G1873">
        <f t="shared" ca="1" si="469"/>
        <v>0</v>
      </c>
      <c r="H1873">
        <f t="shared" ca="1" si="470"/>
        <v>0</v>
      </c>
      <c r="I1873">
        <f t="shared" ca="1" si="471"/>
        <v>0</v>
      </c>
      <c r="J1873">
        <f t="shared" ca="1" si="472"/>
        <v>0</v>
      </c>
      <c r="K1873">
        <f t="shared" ca="1" si="473"/>
        <v>0</v>
      </c>
      <c r="L1873">
        <f t="shared" ca="1" si="474"/>
        <v>0</v>
      </c>
      <c r="M1873">
        <f t="shared" ca="1" si="475"/>
        <v>0</v>
      </c>
      <c r="N1873">
        <f t="shared" ca="1" si="476"/>
        <v>0</v>
      </c>
      <c r="O1873">
        <f t="shared" ca="1" si="477"/>
        <v>0</v>
      </c>
      <c r="P1873">
        <f t="shared" ca="1" si="478"/>
        <v>0</v>
      </c>
      <c r="R1873" s="1"/>
      <c r="S1873" t="e">
        <f t="shared" ca="1" si="479"/>
        <v>#REF!</v>
      </c>
    </row>
    <row r="1874" spans="2:19" x14ac:dyDescent="0.2">
      <c r="B1874">
        <f t="shared" ca="1" si="464"/>
        <v>0</v>
      </c>
      <c r="C1874">
        <f t="shared" ca="1" si="465"/>
        <v>0</v>
      </c>
      <c r="D1874">
        <f t="shared" ca="1" si="466"/>
        <v>0</v>
      </c>
      <c r="E1874">
        <f t="shared" ca="1" si="467"/>
        <v>0</v>
      </c>
      <c r="F1874">
        <f t="shared" ca="1" si="468"/>
        <v>0</v>
      </c>
      <c r="G1874">
        <f t="shared" ca="1" si="469"/>
        <v>0</v>
      </c>
      <c r="H1874">
        <f t="shared" ca="1" si="470"/>
        <v>0</v>
      </c>
      <c r="I1874">
        <f t="shared" ca="1" si="471"/>
        <v>0</v>
      </c>
      <c r="J1874">
        <f t="shared" ca="1" si="472"/>
        <v>0</v>
      </c>
      <c r="K1874">
        <f t="shared" ca="1" si="473"/>
        <v>0</v>
      </c>
      <c r="L1874">
        <f t="shared" ca="1" si="474"/>
        <v>0</v>
      </c>
      <c r="M1874">
        <f t="shared" ca="1" si="475"/>
        <v>0</v>
      </c>
      <c r="N1874">
        <f t="shared" ca="1" si="476"/>
        <v>0</v>
      </c>
      <c r="O1874">
        <f t="shared" ca="1" si="477"/>
        <v>0</v>
      </c>
      <c r="P1874">
        <f t="shared" ca="1" si="478"/>
        <v>0</v>
      </c>
      <c r="R1874" s="1"/>
      <c r="S1874" t="e">
        <f t="shared" ca="1" si="479"/>
        <v>#REF!</v>
      </c>
    </row>
    <row r="1875" spans="2:19" x14ac:dyDescent="0.2">
      <c r="B1875">
        <f t="shared" ca="1" si="464"/>
        <v>0</v>
      </c>
      <c r="C1875">
        <f t="shared" ca="1" si="465"/>
        <v>0</v>
      </c>
      <c r="D1875">
        <f t="shared" ca="1" si="466"/>
        <v>0</v>
      </c>
      <c r="E1875">
        <f t="shared" ca="1" si="467"/>
        <v>0</v>
      </c>
      <c r="F1875">
        <f t="shared" ca="1" si="468"/>
        <v>0</v>
      </c>
      <c r="G1875">
        <f t="shared" ca="1" si="469"/>
        <v>0</v>
      </c>
      <c r="H1875">
        <f t="shared" ca="1" si="470"/>
        <v>0</v>
      </c>
      <c r="I1875">
        <f t="shared" ca="1" si="471"/>
        <v>0</v>
      </c>
      <c r="J1875">
        <f t="shared" ca="1" si="472"/>
        <v>0</v>
      </c>
      <c r="K1875">
        <f t="shared" ca="1" si="473"/>
        <v>0</v>
      </c>
      <c r="L1875">
        <f t="shared" ca="1" si="474"/>
        <v>0</v>
      </c>
      <c r="M1875">
        <f t="shared" ca="1" si="475"/>
        <v>0</v>
      </c>
      <c r="N1875">
        <f t="shared" ca="1" si="476"/>
        <v>0</v>
      </c>
      <c r="O1875">
        <f t="shared" ca="1" si="477"/>
        <v>0</v>
      </c>
      <c r="P1875">
        <f t="shared" ca="1" si="478"/>
        <v>0</v>
      </c>
      <c r="R1875" s="1"/>
      <c r="S1875" t="e">
        <f t="shared" ca="1" si="479"/>
        <v>#REF!</v>
      </c>
    </row>
    <row r="1876" spans="2:19" x14ac:dyDescent="0.2">
      <c r="B1876">
        <f t="shared" ca="1" si="464"/>
        <v>0</v>
      </c>
      <c r="C1876">
        <f t="shared" ca="1" si="465"/>
        <v>0</v>
      </c>
      <c r="D1876">
        <f t="shared" ca="1" si="466"/>
        <v>0</v>
      </c>
      <c r="E1876">
        <f t="shared" ca="1" si="467"/>
        <v>0</v>
      </c>
      <c r="F1876">
        <f t="shared" ca="1" si="468"/>
        <v>0</v>
      </c>
      <c r="G1876">
        <f t="shared" ca="1" si="469"/>
        <v>0</v>
      </c>
      <c r="H1876">
        <f t="shared" ca="1" si="470"/>
        <v>0</v>
      </c>
      <c r="I1876">
        <f t="shared" ca="1" si="471"/>
        <v>0</v>
      </c>
      <c r="J1876">
        <f t="shared" ca="1" si="472"/>
        <v>0</v>
      </c>
      <c r="K1876">
        <f t="shared" ca="1" si="473"/>
        <v>0</v>
      </c>
      <c r="L1876">
        <f t="shared" ca="1" si="474"/>
        <v>0</v>
      </c>
      <c r="M1876">
        <f t="shared" ca="1" si="475"/>
        <v>0</v>
      </c>
      <c r="N1876">
        <f t="shared" ca="1" si="476"/>
        <v>0</v>
      </c>
      <c r="O1876">
        <f t="shared" ca="1" si="477"/>
        <v>0</v>
      </c>
      <c r="P1876">
        <f t="shared" ca="1" si="478"/>
        <v>0</v>
      </c>
      <c r="R1876" s="1"/>
      <c r="S1876" t="e">
        <f t="shared" ca="1" si="479"/>
        <v>#REF!</v>
      </c>
    </row>
    <row r="1877" spans="2:19" x14ac:dyDescent="0.2">
      <c r="B1877">
        <f t="shared" ca="1" si="464"/>
        <v>0</v>
      </c>
      <c r="C1877">
        <f t="shared" ca="1" si="465"/>
        <v>0</v>
      </c>
      <c r="D1877">
        <f t="shared" ca="1" si="466"/>
        <v>0</v>
      </c>
      <c r="E1877">
        <f t="shared" ca="1" si="467"/>
        <v>0</v>
      </c>
      <c r="F1877">
        <f t="shared" ca="1" si="468"/>
        <v>0</v>
      </c>
      <c r="G1877">
        <f t="shared" ca="1" si="469"/>
        <v>0</v>
      </c>
      <c r="H1877">
        <f t="shared" ca="1" si="470"/>
        <v>0</v>
      </c>
      <c r="I1877">
        <f t="shared" ca="1" si="471"/>
        <v>0</v>
      </c>
      <c r="J1877">
        <f t="shared" ca="1" si="472"/>
        <v>0</v>
      </c>
      <c r="K1877">
        <f t="shared" ca="1" si="473"/>
        <v>0</v>
      </c>
      <c r="L1877">
        <f t="shared" ca="1" si="474"/>
        <v>0</v>
      </c>
      <c r="M1877">
        <f t="shared" ca="1" si="475"/>
        <v>0</v>
      </c>
      <c r="N1877">
        <f t="shared" ca="1" si="476"/>
        <v>0</v>
      </c>
      <c r="O1877">
        <f t="shared" ca="1" si="477"/>
        <v>0</v>
      </c>
      <c r="P1877">
        <f t="shared" ca="1" si="478"/>
        <v>0</v>
      </c>
      <c r="R1877" s="1"/>
      <c r="S1877" t="e">
        <f t="shared" ca="1" si="479"/>
        <v>#REF!</v>
      </c>
    </row>
    <row r="1878" spans="2:19" x14ac:dyDescent="0.2">
      <c r="B1878">
        <f t="shared" ca="1" si="464"/>
        <v>0</v>
      </c>
      <c r="C1878">
        <f t="shared" ca="1" si="465"/>
        <v>0</v>
      </c>
      <c r="D1878">
        <f t="shared" ca="1" si="466"/>
        <v>0</v>
      </c>
      <c r="E1878">
        <f t="shared" ca="1" si="467"/>
        <v>0</v>
      </c>
      <c r="F1878">
        <f t="shared" ca="1" si="468"/>
        <v>0</v>
      </c>
      <c r="G1878">
        <f t="shared" ca="1" si="469"/>
        <v>0</v>
      </c>
      <c r="H1878">
        <f t="shared" ca="1" si="470"/>
        <v>0</v>
      </c>
      <c r="I1878">
        <f t="shared" ca="1" si="471"/>
        <v>0</v>
      </c>
      <c r="J1878">
        <f t="shared" ca="1" si="472"/>
        <v>0</v>
      </c>
      <c r="K1878">
        <f t="shared" ca="1" si="473"/>
        <v>0</v>
      </c>
      <c r="L1878">
        <f t="shared" ca="1" si="474"/>
        <v>0</v>
      </c>
      <c r="M1878">
        <f t="shared" ca="1" si="475"/>
        <v>0</v>
      </c>
      <c r="N1878">
        <f t="shared" ca="1" si="476"/>
        <v>0</v>
      </c>
      <c r="O1878">
        <f t="shared" ca="1" si="477"/>
        <v>0</v>
      </c>
      <c r="P1878">
        <f t="shared" ca="1" si="478"/>
        <v>0</v>
      </c>
      <c r="R1878" s="1"/>
      <c r="S1878" t="e">
        <f t="shared" ca="1" si="479"/>
        <v>#REF!</v>
      </c>
    </row>
    <row r="1879" spans="2:19" x14ac:dyDescent="0.2">
      <c r="B1879">
        <f t="shared" ca="1" si="464"/>
        <v>0</v>
      </c>
      <c r="C1879">
        <f t="shared" ca="1" si="465"/>
        <v>0</v>
      </c>
      <c r="D1879">
        <f t="shared" ca="1" si="466"/>
        <v>0</v>
      </c>
      <c r="E1879">
        <f t="shared" ca="1" si="467"/>
        <v>0</v>
      </c>
      <c r="F1879">
        <f t="shared" ca="1" si="468"/>
        <v>0</v>
      </c>
      <c r="G1879">
        <f t="shared" ca="1" si="469"/>
        <v>0</v>
      </c>
      <c r="H1879">
        <f t="shared" ca="1" si="470"/>
        <v>0</v>
      </c>
      <c r="I1879">
        <f t="shared" ca="1" si="471"/>
        <v>0</v>
      </c>
      <c r="J1879">
        <f t="shared" ca="1" si="472"/>
        <v>0</v>
      </c>
      <c r="K1879">
        <f t="shared" ca="1" si="473"/>
        <v>0</v>
      </c>
      <c r="L1879">
        <f t="shared" ca="1" si="474"/>
        <v>0</v>
      </c>
      <c r="M1879">
        <f t="shared" ca="1" si="475"/>
        <v>0</v>
      </c>
      <c r="N1879">
        <f t="shared" ca="1" si="476"/>
        <v>0</v>
      </c>
      <c r="O1879">
        <f t="shared" ca="1" si="477"/>
        <v>0</v>
      </c>
      <c r="P1879">
        <f t="shared" ca="1" si="478"/>
        <v>0</v>
      </c>
      <c r="R1879" s="1"/>
      <c r="S1879" t="e">
        <f t="shared" ca="1" si="479"/>
        <v>#REF!</v>
      </c>
    </row>
    <row r="1880" spans="2:19" x14ac:dyDescent="0.2">
      <c r="B1880">
        <f t="shared" ca="1" si="464"/>
        <v>0</v>
      </c>
      <c r="C1880">
        <f t="shared" ca="1" si="465"/>
        <v>0</v>
      </c>
      <c r="D1880">
        <f t="shared" ca="1" si="466"/>
        <v>0</v>
      </c>
      <c r="E1880">
        <f t="shared" ca="1" si="467"/>
        <v>0</v>
      </c>
      <c r="F1880">
        <f t="shared" ca="1" si="468"/>
        <v>0</v>
      </c>
      <c r="G1880">
        <f t="shared" ca="1" si="469"/>
        <v>0</v>
      </c>
      <c r="H1880">
        <f t="shared" ca="1" si="470"/>
        <v>0</v>
      </c>
      <c r="I1880">
        <f t="shared" ca="1" si="471"/>
        <v>0</v>
      </c>
      <c r="J1880">
        <f t="shared" ca="1" si="472"/>
        <v>0</v>
      </c>
      <c r="K1880">
        <f t="shared" ca="1" si="473"/>
        <v>0</v>
      </c>
      <c r="L1880">
        <f t="shared" ca="1" si="474"/>
        <v>0</v>
      </c>
      <c r="M1880">
        <f t="shared" ca="1" si="475"/>
        <v>0</v>
      </c>
      <c r="N1880">
        <f t="shared" ca="1" si="476"/>
        <v>0</v>
      </c>
      <c r="O1880">
        <f t="shared" ca="1" si="477"/>
        <v>0</v>
      </c>
      <c r="P1880">
        <f t="shared" ca="1" si="478"/>
        <v>0</v>
      </c>
      <c r="R1880" s="1"/>
      <c r="S1880" t="e">
        <f t="shared" ca="1" si="479"/>
        <v>#REF!</v>
      </c>
    </row>
    <row r="1881" spans="2:19" x14ac:dyDescent="0.2">
      <c r="B1881">
        <f t="shared" ca="1" si="464"/>
        <v>0</v>
      </c>
      <c r="C1881">
        <f t="shared" ca="1" si="465"/>
        <v>0</v>
      </c>
      <c r="D1881">
        <f t="shared" ca="1" si="466"/>
        <v>0</v>
      </c>
      <c r="E1881">
        <f t="shared" ca="1" si="467"/>
        <v>0</v>
      </c>
      <c r="F1881">
        <f t="shared" ca="1" si="468"/>
        <v>0</v>
      </c>
      <c r="G1881">
        <f t="shared" ca="1" si="469"/>
        <v>0</v>
      </c>
      <c r="H1881">
        <f t="shared" ca="1" si="470"/>
        <v>0</v>
      </c>
      <c r="I1881">
        <f t="shared" ca="1" si="471"/>
        <v>0</v>
      </c>
      <c r="J1881">
        <f t="shared" ca="1" si="472"/>
        <v>0</v>
      </c>
      <c r="K1881">
        <f t="shared" ca="1" si="473"/>
        <v>0</v>
      </c>
      <c r="L1881">
        <f t="shared" ca="1" si="474"/>
        <v>0</v>
      </c>
      <c r="M1881">
        <f t="shared" ca="1" si="475"/>
        <v>0</v>
      </c>
      <c r="N1881">
        <f t="shared" ca="1" si="476"/>
        <v>0</v>
      </c>
      <c r="O1881">
        <f t="shared" ca="1" si="477"/>
        <v>0</v>
      </c>
      <c r="P1881">
        <f t="shared" ca="1" si="478"/>
        <v>0</v>
      </c>
      <c r="R1881" s="1"/>
      <c r="S1881" t="e">
        <f t="shared" ca="1" si="479"/>
        <v>#REF!</v>
      </c>
    </row>
    <row r="1882" spans="2:19" x14ac:dyDescent="0.2">
      <c r="B1882">
        <f t="shared" ca="1" si="464"/>
        <v>0</v>
      </c>
      <c r="C1882">
        <f t="shared" ca="1" si="465"/>
        <v>0</v>
      </c>
      <c r="D1882">
        <f t="shared" ca="1" si="466"/>
        <v>0</v>
      </c>
      <c r="E1882">
        <f t="shared" ca="1" si="467"/>
        <v>0</v>
      </c>
      <c r="F1882">
        <f t="shared" ca="1" si="468"/>
        <v>0</v>
      </c>
      <c r="G1882">
        <f t="shared" ca="1" si="469"/>
        <v>0</v>
      </c>
      <c r="H1882">
        <f t="shared" ca="1" si="470"/>
        <v>0</v>
      </c>
      <c r="I1882">
        <f t="shared" ca="1" si="471"/>
        <v>0</v>
      </c>
      <c r="J1882">
        <f t="shared" ca="1" si="472"/>
        <v>0</v>
      </c>
      <c r="K1882">
        <f t="shared" ca="1" si="473"/>
        <v>0</v>
      </c>
      <c r="L1882">
        <f t="shared" ca="1" si="474"/>
        <v>0</v>
      </c>
      <c r="M1882">
        <f t="shared" ca="1" si="475"/>
        <v>0</v>
      </c>
      <c r="N1882">
        <f t="shared" ca="1" si="476"/>
        <v>0</v>
      </c>
      <c r="O1882">
        <f t="shared" ca="1" si="477"/>
        <v>0</v>
      </c>
      <c r="P1882">
        <f t="shared" ca="1" si="478"/>
        <v>0</v>
      </c>
      <c r="R1882" s="1"/>
      <c r="S1882" t="e">
        <f t="shared" ca="1" si="479"/>
        <v>#REF!</v>
      </c>
    </row>
    <row r="1883" spans="2:19" x14ac:dyDescent="0.2">
      <c r="B1883">
        <f t="shared" ca="1" si="464"/>
        <v>0</v>
      </c>
      <c r="C1883">
        <f t="shared" ca="1" si="465"/>
        <v>0</v>
      </c>
      <c r="D1883">
        <f t="shared" ca="1" si="466"/>
        <v>0</v>
      </c>
      <c r="E1883">
        <f t="shared" ca="1" si="467"/>
        <v>0</v>
      </c>
      <c r="F1883">
        <f t="shared" ca="1" si="468"/>
        <v>0</v>
      </c>
      <c r="G1883">
        <f t="shared" ca="1" si="469"/>
        <v>0</v>
      </c>
      <c r="H1883">
        <f t="shared" ca="1" si="470"/>
        <v>0</v>
      </c>
      <c r="I1883">
        <f t="shared" ca="1" si="471"/>
        <v>0</v>
      </c>
      <c r="J1883">
        <f t="shared" ca="1" si="472"/>
        <v>0</v>
      </c>
      <c r="K1883">
        <f t="shared" ca="1" si="473"/>
        <v>0</v>
      </c>
      <c r="L1883">
        <f t="shared" ca="1" si="474"/>
        <v>0</v>
      </c>
      <c r="M1883">
        <f t="shared" ca="1" si="475"/>
        <v>0</v>
      </c>
      <c r="N1883">
        <f t="shared" ca="1" si="476"/>
        <v>0</v>
      </c>
      <c r="O1883">
        <f t="shared" ca="1" si="477"/>
        <v>0</v>
      </c>
      <c r="P1883">
        <f t="shared" ca="1" si="478"/>
        <v>0</v>
      </c>
      <c r="R1883" s="1"/>
      <c r="S1883" t="e">
        <f t="shared" ca="1" si="479"/>
        <v>#REF!</v>
      </c>
    </row>
    <row r="1884" spans="2:19" x14ac:dyDescent="0.2">
      <c r="B1884">
        <f t="shared" ca="1" si="464"/>
        <v>0</v>
      </c>
      <c r="C1884">
        <f t="shared" ca="1" si="465"/>
        <v>0</v>
      </c>
      <c r="D1884">
        <f t="shared" ca="1" si="466"/>
        <v>0</v>
      </c>
      <c r="E1884">
        <f t="shared" ca="1" si="467"/>
        <v>0</v>
      </c>
      <c r="F1884">
        <f t="shared" ca="1" si="468"/>
        <v>0</v>
      </c>
      <c r="G1884">
        <f t="shared" ca="1" si="469"/>
        <v>0</v>
      </c>
      <c r="H1884">
        <f t="shared" ca="1" si="470"/>
        <v>0</v>
      </c>
      <c r="I1884">
        <f t="shared" ca="1" si="471"/>
        <v>0</v>
      </c>
      <c r="J1884">
        <f t="shared" ca="1" si="472"/>
        <v>0</v>
      </c>
      <c r="K1884">
        <f t="shared" ca="1" si="473"/>
        <v>0</v>
      </c>
      <c r="L1884">
        <f t="shared" ca="1" si="474"/>
        <v>0</v>
      </c>
      <c r="M1884">
        <f t="shared" ca="1" si="475"/>
        <v>0</v>
      </c>
      <c r="N1884">
        <f t="shared" ca="1" si="476"/>
        <v>0</v>
      </c>
      <c r="O1884">
        <f t="shared" ca="1" si="477"/>
        <v>0</v>
      </c>
      <c r="P1884">
        <f t="shared" ca="1" si="478"/>
        <v>0</v>
      </c>
      <c r="R1884" s="1"/>
      <c r="S1884" t="e">
        <f t="shared" ca="1" si="479"/>
        <v>#REF!</v>
      </c>
    </row>
    <row r="1885" spans="2:19" x14ac:dyDescent="0.2">
      <c r="B1885">
        <f t="shared" ca="1" si="464"/>
        <v>0</v>
      </c>
      <c r="C1885">
        <f t="shared" ca="1" si="465"/>
        <v>0</v>
      </c>
      <c r="D1885">
        <f t="shared" ca="1" si="466"/>
        <v>0</v>
      </c>
      <c r="E1885">
        <f t="shared" ca="1" si="467"/>
        <v>0</v>
      </c>
      <c r="F1885">
        <f t="shared" ca="1" si="468"/>
        <v>0</v>
      </c>
      <c r="G1885">
        <f t="shared" ca="1" si="469"/>
        <v>0</v>
      </c>
      <c r="H1885">
        <f t="shared" ca="1" si="470"/>
        <v>0</v>
      </c>
      <c r="I1885">
        <f t="shared" ca="1" si="471"/>
        <v>0</v>
      </c>
      <c r="J1885">
        <f t="shared" ca="1" si="472"/>
        <v>0</v>
      </c>
      <c r="K1885">
        <f t="shared" ca="1" si="473"/>
        <v>0</v>
      </c>
      <c r="L1885">
        <f t="shared" ca="1" si="474"/>
        <v>0</v>
      </c>
      <c r="M1885">
        <f t="shared" ca="1" si="475"/>
        <v>0</v>
      </c>
      <c r="N1885">
        <f t="shared" ca="1" si="476"/>
        <v>0</v>
      </c>
      <c r="O1885">
        <f t="shared" ca="1" si="477"/>
        <v>0</v>
      </c>
      <c r="P1885">
        <f t="shared" ca="1" si="478"/>
        <v>0</v>
      </c>
      <c r="R1885" s="1"/>
      <c r="S1885" t="e">
        <f t="shared" ca="1" si="479"/>
        <v>#REF!</v>
      </c>
    </row>
    <row r="1886" spans="2:19" x14ac:dyDescent="0.2">
      <c r="B1886">
        <f t="shared" ca="1" si="464"/>
        <v>0</v>
      </c>
      <c r="C1886">
        <f t="shared" ca="1" si="465"/>
        <v>0</v>
      </c>
      <c r="D1886">
        <f t="shared" ca="1" si="466"/>
        <v>0</v>
      </c>
      <c r="E1886">
        <f t="shared" ca="1" si="467"/>
        <v>0</v>
      </c>
      <c r="F1886">
        <f t="shared" ca="1" si="468"/>
        <v>0</v>
      </c>
      <c r="G1886">
        <f t="shared" ca="1" si="469"/>
        <v>0</v>
      </c>
      <c r="H1886">
        <f t="shared" ca="1" si="470"/>
        <v>0</v>
      </c>
      <c r="I1886">
        <f t="shared" ca="1" si="471"/>
        <v>0</v>
      </c>
      <c r="J1886">
        <f t="shared" ca="1" si="472"/>
        <v>0</v>
      </c>
      <c r="K1886">
        <f t="shared" ca="1" si="473"/>
        <v>0</v>
      </c>
      <c r="L1886">
        <f t="shared" ca="1" si="474"/>
        <v>0</v>
      </c>
      <c r="M1886">
        <f t="shared" ca="1" si="475"/>
        <v>0</v>
      </c>
      <c r="N1886">
        <f t="shared" ca="1" si="476"/>
        <v>0</v>
      </c>
      <c r="O1886">
        <f t="shared" ca="1" si="477"/>
        <v>0</v>
      </c>
      <c r="P1886">
        <f t="shared" ca="1" si="478"/>
        <v>0</v>
      </c>
      <c r="R1886" s="1"/>
      <c r="S1886" t="e">
        <f t="shared" ca="1" si="479"/>
        <v>#REF!</v>
      </c>
    </row>
    <row r="1887" spans="2:19" x14ac:dyDescent="0.2">
      <c r="B1887">
        <f t="shared" ca="1" si="464"/>
        <v>0</v>
      </c>
      <c r="C1887">
        <f t="shared" ca="1" si="465"/>
        <v>0</v>
      </c>
      <c r="D1887">
        <f t="shared" ca="1" si="466"/>
        <v>0</v>
      </c>
      <c r="E1887">
        <f t="shared" ca="1" si="467"/>
        <v>0</v>
      </c>
      <c r="F1887">
        <f t="shared" ca="1" si="468"/>
        <v>0</v>
      </c>
      <c r="G1887">
        <f t="shared" ca="1" si="469"/>
        <v>0</v>
      </c>
      <c r="H1887">
        <f t="shared" ca="1" si="470"/>
        <v>0</v>
      </c>
      <c r="I1887">
        <f t="shared" ca="1" si="471"/>
        <v>0</v>
      </c>
      <c r="J1887">
        <f t="shared" ca="1" si="472"/>
        <v>0</v>
      </c>
      <c r="K1887">
        <f t="shared" ca="1" si="473"/>
        <v>0</v>
      </c>
      <c r="L1887">
        <f t="shared" ca="1" si="474"/>
        <v>0</v>
      </c>
      <c r="M1887">
        <f t="shared" ca="1" si="475"/>
        <v>0</v>
      </c>
      <c r="N1887">
        <f t="shared" ca="1" si="476"/>
        <v>0</v>
      </c>
      <c r="O1887">
        <f t="shared" ca="1" si="477"/>
        <v>0</v>
      </c>
      <c r="P1887">
        <f t="shared" ca="1" si="478"/>
        <v>0</v>
      </c>
      <c r="R1887" s="1"/>
      <c r="S1887" t="e">
        <f t="shared" ca="1" si="479"/>
        <v>#REF!</v>
      </c>
    </row>
    <row r="1888" spans="2:19" x14ac:dyDescent="0.2">
      <c r="B1888">
        <f t="shared" ca="1" si="464"/>
        <v>0</v>
      </c>
      <c r="C1888">
        <f t="shared" ca="1" si="465"/>
        <v>0</v>
      </c>
      <c r="D1888">
        <f t="shared" ca="1" si="466"/>
        <v>0</v>
      </c>
      <c r="E1888">
        <f t="shared" ca="1" si="467"/>
        <v>0</v>
      </c>
      <c r="F1888">
        <f t="shared" ca="1" si="468"/>
        <v>0</v>
      </c>
      <c r="G1888">
        <f t="shared" ca="1" si="469"/>
        <v>0</v>
      </c>
      <c r="H1888">
        <f t="shared" ca="1" si="470"/>
        <v>0</v>
      </c>
      <c r="I1888">
        <f t="shared" ca="1" si="471"/>
        <v>0</v>
      </c>
      <c r="J1888">
        <f t="shared" ca="1" si="472"/>
        <v>0</v>
      </c>
      <c r="K1888">
        <f t="shared" ca="1" si="473"/>
        <v>0</v>
      </c>
      <c r="L1888">
        <f t="shared" ca="1" si="474"/>
        <v>0</v>
      </c>
      <c r="M1888">
        <f t="shared" ca="1" si="475"/>
        <v>0</v>
      </c>
      <c r="N1888">
        <f t="shared" ca="1" si="476"/>
        <v>0</v>
      </c>
      <c r="O1888">
        <f t="shared" ca="1" si="477"/>
        <v>0</v>
      </c>
      <c r="P1888">
        <f t="shared" ca="1" si="478"/>
        <v>0</v>
      </c>
      <c r="R1888" s="1"/>
      <c r="S1888" t="e">
        <f t="shared" ca="1" si="479"/>
        <v>#REF!</v>
      </c>
    </row>
    <row r="1889" spans="2:19" x14ac:dyDescent="0.2">
      <c r="B1889">
        <f t="shared" ca="1" si="464"/>
        <v>0</v>
      </c>
      <c r="C1889">
        <f t="shared" ca="1" si="465"/>
        <v>0</v>
      </c>
      <c r="D1889">
        <f t="shared" ca="1" si="466"/>
        <v>0</v>
      </c>
      <c r="E1889">
        <f t="shared" ca="1" si="467"/>
        <v>0</v>
      </c>
      <c r="F1889">
        <f t="shared" ca="1" si="468"/>
        <v>0</v>
      </c>
      <c r="G1889">
        <f t="shared" ca="1" si="469"/>
        <v>0</v>
      </c>
      <c r="H1889">
        <f t="shared" ca="1" si="470"/>
        <v>0</v>
      </c>
      <c r="I1889">
        <f t="shared" ca="1" si="471"/>
        <v>0</v>
      </c>
      <c r="J1889">
        <f t="shared" ca="1" si="472"/>
        <v>0</v>
      </c>
      <c r="K1889">
        <f t="shared" ca="1" si="473"/>
        <v>0</v>
      </c>
      <c r="L1889">
        <f t="shared" ca="1" si="474"/>
        <v>0</v>
      </c>
      <c r="M1889">
        <f t="shared" ca="1" si="475"/>
        <v>0</v>
      </c>
      <c r="N1889">
        <f t="shared" ca="1" si="476"/>
        <v>0</v>
      </c>
      <c r="O1889">
        <f t="shared" ca="1" si="477"/>
        <v>0</v>
      </c>
      <c r="P1889">
        <f t="shared" ca="1" si="478"/>
        <v>0</v>
      </c>
      <c r="R1889" s="1"/>
      <c r="S1889" t="e">
        <f t="shared" ca="1" si="479"/>
        <v>#REF!</v>
      </c>
    </row>
    <row r="1890" spans="2:19" x14ac:dyDescent="0.2">
      <c r="B1890">
        <f t="shared" ca="1" si="464"/>
        <v>0</v>
      </c>
      <c r="C1890">
        <f t="shared" ca="1" si="465"/>
        <v>0</v>
      </c>
      <c r="D1890">
        <f t="shared" ca="1" si="466"/>
        <v>0</v>
      </c>
      <c r="E1890">
        <f t="shared" ca="1" si="467"/>
        <v>0</v>
      </c>
      <c r="F1890">
        <f t="shared" ca="1" si="468"/>
        <v>0</v>
      </c>
      <c r="G1890">
        <f t="shared" ca="1" si="469"/>
        <v>0</v>
      </c>
      <c r="H1890">
        <f t="shared" ca="1" si="470"/>
        <v>0</v>
      </c>
      <c r="I1890">
        <f t="shared" ca="1" si="471"/>
        <v>0</v>
      </c>
      <c r="J1890">
        <f t="shared" ca="1" si="472"/>
        <v>0</v>
      </c>
      <c r="K1890">
        <f t="shared" ca="1" si="473"/>
        <v>0</v>
      </c>
      <c r="L1890">
        <f t="shared" ca="1" si="474"/>
        <v>0</v>
      </c>
      <c r="M1890">
        <f t="shared" ca="1" si="475"/>
        <v>0</v>
      </c>
      <c r="N1890">
        <f t="shared" ca="1" si="476"/>
        <v>0</v>
      </c>
      <c r="O1890">
        <f t="shared" ca="1" si="477"/>
        <v>0</v>
      </c>
      <c r="P1890">
        <f t="shared" ca="1" si="478"/>
        <v>0</v>
      </c>
      <c r="R1890" s="1"/>
      <c r="S1890" t="e">
        <f t="shared" ca="1" si="479"/>
        <v>#REF!</v>
      </c>
    </row>
    <row r="1891" spans="2:19" x14ac:dyDescent="0.2">
      <c r="B1891">
        <f t="shared" ca="1" si="464"/>
        <v>0</v>
      </c>
      <c r="C1891">
        <f t="shared" ca="1" si="465"/>
        <v>0</v>
      </c>
      <c r="D1891">
        <f t="shared" ca="1" si="466"/>
        <v>0</v>
      </c>
      <c r="E1891">
        <f t="shared" ca="1" si="467"/>
        <v>0</v>
      </c>
      <c r="F1891">
        <f t="shared" ca="1" si="468"/>
        <v>0</v>
      </c>
      <c r="G1891">
        <f t="shared" ca="1" si="469"/>
        <v>0</v>
      </c>
      <c r="H1891">
        <f t="shared" ca="1" si="470"/>
        <v>0</v>
      </c>
      <c r="I1891">
        <f t="shared" ca="1" si="471"/>
        <v>0</v>
      </c>
      <c r="J1891">
        <f t="shared" ca="1" si="472"/>
        <v>0</v>
      </c>
      <c r="K1891">
        <f t="shared" ca="1" si="473"/>
        <v>0</v>
      </c>
      <c r="L1891">
        <f t="shared" ca="1" si="474"/>
        <v>0</v>
      </c>
      <c r="M1891">
        <f t="shared" ca="1" si="475"/>
        <v>0</v>
      </c>
      <c r="N1891">
        <f t="shared" ca="1" si="476"/>
        <v>0</v>
      </c>
      <c r="O1891">
        <f t="shared" ca="1" si="477"/>
        <v>0</v>
      </c>
      <c r="P1891">
        <f t="shared" ca="1" si="478"/>
        <v>0</v>
      </c>
      <c r="R1891" s="1"/>
      <c r="S1891" t="e">
        <f t="shared" ca="1" si="479"/>
        <v>#REF!</v>
      </c>
    </row>
    <row r="1892" spans="2:19" x14ac:dyDescent="0.2">
      <c r="B1892">
        <f t="shared" ca="1" si="464"/>
        <v>0</v>
      </c>
      <c r="C1892">
        <f t="shared" ca="1" si="465"/>
        <v>0</v>
      </c>
      <c r="D1892">
        <f t="shared" ca="1" si="466"/>
        <v>0</v>
      </c>
      <c r="E1892">
        <f t="shared" ca="1" si="467"/>
        <v>0</v>
      </c>
      <c r="F1892">
        <f t="shared" ca="1" si="468"/>
        <v>0</v>
      </c>
      <c r="G1892">
        <f t="shared" ca="1" si="469"/>
        <v>0</v>
      </c>
      <c r="H1892">
        <f t="shared" ca="1" si="470"/>
        <v>0</v>
      </c>
      <c r="I1892">
        <f t="shared" ca="1" si="471"/>
        <v>0</v>
      </c>
      <c r="J1892">
        <f t="shared" ca="1" si="472"/>
        <v>0</v>
      </c>
      <c r="K1892">
        <f t="shared" ca="1" si="473"/>
        <v>0</v>
      </c>
      <c r="L1892">
        <f t="shared" ca="1" si="474"/>
        <v>0</v>
      </c>
      <c r="M1892">
        <f t="shared" ca="1" si="475"/>
        <v>0</v>
      </c>
      <c r="N1892">
        <f t="shared" ca="1" si="476"/>
        <v>0</v>
      </c>
      <c r="O1892">
        <f t="shared" ca="1" si="477"/>
        <v>0</v>
      </c>
      <c r="P1892">
        <f t="shared" ca="1" si="478"/>
        <v>0</v>
      </c>
      <c r="R1892" s="1"/>
      <c r="S1892" t="e">
        <f t="shared" ca="1" si="479"/>
        <v>#REF!</v>
      </c>
    </row>
    <row r="1893" spans="2:19" x14ac:dyDescent="0.2">
      <c r="B1893">
        <f t="shared" ca="1" si="464"/>
        <v>0</v>
      </c>
      <c r="C1893">
        <f t="shared" ca="1" si="465"/>
        <v>0</v>
      </c>
      <c r="D1893">
        <f t="shared" ca="1" si="466"/>
        <v>0</v>
      </c>
      <c r="E1893">
        <f t="shared" ca="1" si="467"/>
        <v>0</v>
      </c>
      <c r="F1893">
        <f t="shared" ca="1" si="468"/>
        <v>0</v>
      </c>
      <c r="G1893">
        <f t="shared" ca="1" si="469"/>
        <v>0</v>
      </c>
      <c r="H1893">
        <f t="shared" ca="1" si="470"/>
        <v>0</v>
      </c>
      <c r="I1893">
        <f t="shared" ca="1" si="471"/>
        <v>0</v>
      </c>
      <c r="J1893">
        <f t="shared" ca="1" si="472"/>
        <v>0</v>
      </c>
      <c r="K1893">
        <f t="shared" ca="1" si="473"/>
        <v>0</v>
      </c>
      <c r="L1893">
        <f t="shared" ca="1" si="474"/>
        <v>0</v>
      </c>
      <c r="M1893">
        <f t="shared" ca="1" si="475"/>
        <v>0</v>
      </c>
      <c r="N1893">
        <f t="shared" ca="1" si="476"/>
        <v>0</v>
      </c>
      <c r="O1893">
        <f t="shared" ca="1" si="477"/>
        <v>0</v>
      </c>
      <c r="P1893">
        <f t="shared" ca="1" si="478"/>
        <v>0</v>
      </c>
      <c r="R1893" s="1"/>
      <c r="S1893" t="e">
        <f t="shared" ca="1" si="479"/>
        <v>#REF!</v>
      </c>
    </row>
    <row r="1894" spans="2:19" x14ac:dyDescent="0.2">
      <c r="B1894">
        <f t="shared" ca="1" si="464"/>
        <v>0</v>
      </c>
      <c r="C1894">
        <f t="shared" ca="1" si="465"/>
        <v>0</v>
      </c>
      <c r="D1894">
        <f t="shared" ca="1" si="466"/>
        <v>0</v>
      </c>
      <c r="E1894">
        <f t="shared" ca="1" si="467"/>
        <v>0</v>
      </c>
      <c r="F1894">
        <f t="shared" ca="1" si="468"/>
        <v>0</v>
      </c>
      <c r="G1894">
        <f t="shared" ca="1" si="469"/>
        <v>0</v>
      </c>
      <c r="H1894">
        <f t="shared" ca="1" si="470"/>
        <v>0</v>
      </c>
      <c r="I1894">
        <f t="shared" ca="1" si="471"/>
        <v>0</v>
      </c>
      <c r="J1894">
        <f t="shared" ca="1" si="472"/>
        <v>0</v>
      </c>
      <c r="K1894">
        <f t="shared" ca="1" si="473"/>
        <v>0</v>
      </c>
      <c r="L1894">
        <f t="shared" ca="1" si="474"/>
        <v>0</v>
      </c>
      <c r="M1894">
        <f t="shared" ca="1" si="475"/>
        <v>0</v>
      </c>
      <c r="N1894">
        <f t="shared" ca="1" si="476"/>
        <v>0</v>
      </c>
      <c r="O1894">
        <f t="shared" ca="1" si="477"/>
        <v>0</v>
      </c>
      <c r="P1894">
        <f t="shared" ca="1" si="478"/>
        <v>0</v>
      </c>
      <c r="R1894" s="1"/>
      <c r="S1894" t="e">
        <f t="shared" ca="1" si="479"/>
        <v>#REF!</v>
      </c>
    </row>
    <row r="1895" spans="2:19" x14ac:dyDescent="0.2">
      <c r="B1895">
        <f t="shared" ca="1" si="464"/>
        <v>0</v>
      </c>
      <c r="C1895">
        <f t="shared" ca="1" si="465"/>
        <v>0</v>
      </c>
      <c r="D1895">
        <f t="shared" ca="1" si="466"/>
        <v>0</v>
      </c>
      <c r="E1895">
        <f t="shared" ca="1" si="467"/>
        <v>0</v>
      </c>
      <c r="F1895">
        <f t="shared" ca="1" si="468"/>
        <v>0</v>
      </c>
      <c r="G1895">
        <f t="shared" ca="1" si="469"/>
        <v>0</v>
      </c>
      <c r="H1895">
        <f t="shared" ca="1" si="470"/>
        <v>0</v>
      </c>
      <c r="I1895">
        <f t="shared" ca="1" si="471"/>
        <v>0</v>
      </c>
      <c r="J1895">
        <f t="shared" ca="1" si="472"/>
        <v>0</v>
      </c>
      <c r="K1895">
        <f t="shared" ca="1" si="473"/>
        <v>0</v>
      </c>
      <c r="L1895">
        <f t="shared" ca="1" si="474"/>
        <v>0</v>
      </c>
      <c r="M1895">
        <f t="shared" ca="1" si="475"/>
        <v>0</v>
      </c>
      <c r="N1895">
        <f t="shared" ca="1" si="476"/>
        <v>0</v>
      </c>
      <c r="O1895">
        <f t="shared" ca="1" si="477"/>
        <v>0</v>
      </c>
      <c r="P1895">
        <f t="shared" ca="1" si="478"/>
        <v>0</v>
      </c>
      <c r="R1895" s="1"/>
      <c r="S1895" t="e">
        <f t="shared" ca="1" si="479"/>
        <v>#REF!</v>
      </c>
    </row>
    <row r="1896" spans="2:19" x14ac:dyDescent="0.2">
      <c r="B1896">
        <f t="shared" ca="1" si="464"/>
        <v>0</v>
      </c>
      <c r="C1896">
        <f t="shared" ca="1" si="465"/>
        <v>0</v>
      </c>
      <c r="D1896">
        <f t="shared" ca="1" si="466"/>
        <v>0</v>
      </c>
      <c r="E1896">
        <f t="shared" ca="1" si="467"/>
        <v>0</v>
      </c>
      <c r="F1896">
        <f t="shared" ca="1" si="468"/>
        <v>0</v>
      </c>
      <c r="G1896">
        <f t="shared" ca="1" si="469"/>
        <v>0</v>
      </c>
      <c r="H1896">
        <f t="shared" ca="1" si="470"/>
        <v>0</v>
      </c>
      <c r="I1896">
        <f t="shared" ca="1" si="471"/>
        <v>0</v>
      </c>
      <c r="J1896">
        <f t="shared" ca="1" si="472"/>
        <v>0</v>
      </c>
      <c r="K1896">
        <f t="shared" ca="1" si="473"/>
        <v>0</v>
      </c>
      <c r="L1896">
        <f t="shared" ca="1" si="474"/>
        <v>0</v>
      </c>
      <c r="M1896">
        <f t="shared" ca="1" si="475"/>
        <v>0</v>
      </c>
      <c r="N1896">
        <f t="shared" ca="1" si="476"/>
        <v>0</v>
      </c>
      <c r="O1896">
        <f t="shared" ca="1" si="477"/>
        <v>0</v>
      </c>
      <c r="P1896">
        <f t="shared" ca="1" si="478"/>
        <v>0</v>
      </c>
      <c r="R1896" s="1"/>
      <c r="S1896" t="e">
        <f t="shared" ca="1" si="479"/>
        <v>#REF!</v>
      </c>
    </row>
    <row r="1897" spans="2:19" x14ac:dyDescent="0.2">
      <c r="B1897">
        <f t="shared" ca="1" si="464"/>
        <v>0</v>
      </c>
      <c r="C1897">
        <f t="shared" ca="1" si="465"/>
        <v>0</v>
      </c>
      <c r="D1897">
        <f t="shared" ca="1" si="466"/>
        <v>0</v>
      </c>
      <c r="E1897">
        <f t="shared" ca="1" si="467"/>
        <v>0</v>
      </c>
      <c r="F1897">
        <f t="shared" ca="1" si="468"/>
        <v>0</v>
      </c>
      <c r="G1897">
        <f t="shared" ca="1" si="469"/>
        <v>0</v>
      </c>
      <c r="H1897">
        <f t="shared" ca="1" si="470"/>
        <v>0</v>
      </c>
      <c r="I1897">
        <f t="shared" ca="1" si="471"/>
        <v>0</v>
      </c>
      <c r="J1897">
        <f t="shared" ca="1" si="472"/>
        <v>0</v>
      </c>
      <c r="K1897">
        <f t="shared" ca="1" si="473"/>
        <v>0</v>
      </c>
      <c r="L1897">
        <f t="shared" ca="1" si="474"/>
        <v>0</v>
      </c>
      <c r="M1897">
        <f t="shared" ca="1" si="475"/>
        <v>0</v>
      </c>
      <c r="N1897">
        <f t="shared" ca="1" si="476"/>
        <v>0</v>
      </c>
      <c r="O1897">
        <f t="shared" ca="1" si="477"/>
        <v>0</v>
      </c>
      <c r="P1897">
        <f t="shared" ca="1" si="478"/>
        <v>0</v>
      </c>
      <c r="R1897" s="1"/>
      <c r="S1897" t="e">
        <f t="shared" ca="1" si="479"/>
        <v>#REF!</v>
      </c>
    </row>
    <row r="1898" spans="2:19" x14ac:dyDescent="0.2">
      <c r="B1898">
        <f t="shared" ca="1" si="464"/>
        <v>0</v>
      </c>
      <c r="C1898">
        <f t="shared" ca="1" si="465"/>
        <v>0</v>
      </c>
      <c r="D1898">
        <f t="shared" ca="1" si="466"/>
        <v>0</v>
      </c>
      <c r="E1898">
        <f t="shared" ca="1" si="467"/>
        <v>0</v>
      </c>
      <c r="F1898">
        <f t="shared" ca="1" si="468"/>
        <v>0</v>
      </c>
      <c r="G1898">
        <f t="shared" ca="1" si="469"/>
        <v>0</v>
      </c>
      <c r="H1898">
        <f t="shared" ca="1" si="470"/>
        <v>0</v>
      </c>
      <c r="I1898">
        <f t="shared" ca="1" si="471"/>
        <v>0</v>
      </c>
      <c r="J1898">
        <f t="shared" ca="1" si="472"/>
        <v>0</v>
      </c>
      <c r="K1898">
        <f t="shared" ca="1" si="473"/>
        <v>0</v>
      </c>
      <c r="L1898">
        <f t="shared" ca="1" si="474"/>
        <v>0</v>
      </c>
      <c r="M1898">
        <f t="shared" ca="1" si="475"/>
        <v>0</v>
      </c>
      <c r="N1898">
        <f t="shared" ca="1" si="476"/>
        <v>0</v>
      </c>
      <c r="O1898">
        <f t="shared" ca="1" si="477"/>
        <v>0</v>
      </c>
      <c r="P1898">
        <f t="shared" ca="1" si="478"/>
        <v>0</v>
      </c>
      <c r="R1898" s="1"/>
      <c r="S1898" t="e">
        <f t="shared" ca="1" si="479"/>
        <v>#REF!</v>
      </c>
    </row>
    <row r="1899" spans="2:19" x14ac:dyDescent="0.2">
      <c r="B1899">
        <f t="shared" ca="1" si="464"/>
        <v>0</v>
      </c>
      <c r="C1899">
        <f t="shared" ca="1" si="465"/>
        <v>0</v>
      </c>
      <c r="D1899">
        <f t="shared" ca="1" si="466"/>
        <v>0</v>
      </c>
      <c r="E1899">
        <f t="shared" ca="1" si="467"/>
        <v>0</v>
      </c>
      <c r="F1899">
        <f t="shared" ca="1" si="468"/>
        <v>0</v>
      </c>
      <c r="G1899">
        <f t="shared" ca="1" si="469"/>
        <v>0</v>
      </c>
      <c r="H1899">
        <f t="shared" ca="1" si="470"/>
        <v>0</v>
      </c>
      <c r="I1899">
        <f t="shared" ca="1" si="471"/>
        <v>0</v>
      </c>
      <c r="J1899">
        <f t="shared" ca="1" si="472"/>
        <v>0</v>
      </c>
      <c r="K1899">
        <f t="shared" ca="1" si="473"/>
        <v>0</v>
      </c>
      <c r="L1899">
        <f t="shared" ca="1" si="474"/>
        <v>0</v>
      </c>
      <c r="M1899">
        <f t="shared" ca="1" si="475"/>
        <v>0</v>
      </c>
      <c r="N1899">
        <f t="shared" ca="1" si="476"/>
        <v>0</v>
      </c>
      <c r="O1899">
        <f t="shared" ca="1" si="477"/>
        <v>0</v>
      </c>
      <c r="P1899">
        <f t="shared" ca="1" si="478"/>
        <v>0</v>
      </c>
      <c r="R1899" s="1"/>
      <c r="S1899" t="e">
        <f t="shared" ca="1" si="479"/>
        <v>#REF!</v>
      </c>
    </row>
    <row r="1900" spans="2:19" x14ac:dyDescent="0.2">
      <c r="B1900">
        <f t="shared" ca="1" si="464"/>
        <v>0</v>
      </c>
      <c r="C1900">
        <f t="shared" ca="1" si="465"/>
        <v>0</v>
      </c>
      <c r="D1900">
        <f t="shared" ca="1" si="466"/>
        <v>0</v>
      </c>
      <c r="E1900">
        <f t="shared" ca="1" si="467"/>
        <v>0</v>
      </c>
      <c r="F1900">
        <f t="shared" ca="1" si="468"/>
        <v>0</v>
      </c>
      <c r="G1900">
        <f t="shared" ca="1" si="469"/>
        <v>0</v>
      </c>
      <c r="H1900">
        <f t="shared" ca="1" si="470"/>
        <v>0</v>
      </c>
      <c r="I1900">
        <f t="shared" ca="1" si="471"/>
        <v>0</v>
      </c>
      <c r="J1900">
        <f t="shared" ca="1" si="472"/>
        <v>0</v>
      </c>
      <c r="K1900">
        <f t="shared" ca="1" si="473"/>
        <v>0</v>
      </c>
      <c r="L1900">
        <f t="shared" ca="1" si="474"/>
        <v>0</v>
      </c>
      <c r="M1900">
        <f t="shared" ca="1" si="475"/>
        <v>0</v>
      </c>
      <c r="N1900">
        <f t="shared" ca="1" si="476"/>
        <v>0</v>
      </c>
      <c r="O1900">
        <f t="shared" ca="1" si="477"/>
        <v>0</v>
      </c>
      <c r="P1900">
        <f t="shared" ca="1" si="478"/>
        <v>0</v>
      </c>
      <c r="R1900" s="1"/>
      <c r="S1900" t="e">
        <f t="shared" ca="1" si="479"/>
        <v>#REF!</v>
      </c>
    </row>
    <row r="1901" spans="2:19" x14ac:dyDescent="0.2">
      <c r="B1901">
        <f t="shared" ca="1" si="464"/>
        <v>0</v>
      </c>
      <c r="C1901">
        <f t="shared" ca="1" si="465"/>
        <v>0</v>
      </c>
      <c r="D1901">
        <f t="shared" ca="1" si="466"/>
        <v>0</v>
      </c>
      <c r="E1901">
        <f t="shared" ca="1" si="467"/>
        <v>0</v>
      </c>
      <c r="F1901">
        <f t="shared" ca="1" si="468"/>
        <v>0</v>
      </c>
      <c r="G1901">
        <f t="shared" ca="1" si="469"/>
        <v>0</v>
      </c>
      <c r="H1901">
        <f t="shared" ca="1" si="470"/>
        <v>0</v>
      </c>
      <c r="I1901">
        <f t="shared" ca="1" si="471"/>
        <v>0</v>
      </c>
      <c r="J1901">
        <f t="shared" ca="1" si="472"/>
        <v>0</v>
      </c>
      <c r="K1901">
        <f t="shared" ca="1" si="473"/>
        <v>0</v>
      </c>
      <c r="L1901">
        <f t="shared" ca="1" si="474"/>
        <v>0</v>
      </c>
      <c r="M1901">
        <f t="shared" ca="1" si="475"/>
        <v>0</v>
      </c>
      <c r="N1901">
        <f t="shared" ca="1" si="476"/>
        <v>0</v>
      </c>
      <c r="O1901">
        <f t="shared" ca="1" si="477"/>
        <v>0</v>
      </c>
      <c r="P1901">
        <f t="shared" ca="1" si="478"/>
        <v>0</v>
      </c>
      <c r="R1901" s="1"/>
      <c r="S1901" t="e">
        <f t="shared" ca="1" si="479"/>
        <v>#REF!</v>
      </c>
    </row>
    <row r="1902" spans="2:19" x14ac:dyDescent="0.2">
      <c r="B1902">
        <f t="shared" ca="1" si="464"/>
        <v>0</v>
      </c>
      <c r="C1902">
        <f t="shared" ca="1" si="465"/>
        <v>0</v>
      </c>
      <c r="D1902">
        <f t="shared" ca="1" si="466"/>
        <v>0</v>
      </c>
      <c r="E1902">
        <f t="shared" ca="1" si="467"/>
        <v>0</v>
      </c>
      <c r="F1902">
        <f t="shared" ca="1" si="468"/>
        <v>0</v>
      </c>
      <c r="G1902">
        <f t="shared" ca="1" si="469"/>
        <v>0</v>
      </c>
      <c r="H1902">
        <f t="shared" ca="1" si="470"/>
        <v>0</v>
      </c>
      <c r="I1902">
        <f t="shared" ca="1" si="471"/>
        <v>0</v>
      </c>
      <c r="J1902">
        <f t="shared" ca="1" si="472"/>
        <v>0</v>
      </c>
      <c r="K1902">
        <f t="shared" ca="1" si="473"/>
        <v>0</v>
      </c>
      <c r="L1902">
        <f t="shared" ca="1" si="474"/>
        <v>0</v>
      </c>
      <c r="M1902">
        <f t="shared" ca="1" si="475"/>
        <v>0</v>
      </c>
      <c r="N1902">
        <f t="shared" ca="1" si="476"/>
        <v>0</v>
      </c>
      <c r="O1902">
        <f t="shared" ca="1" si="477"/>
        <v>0</v>
      </c>
      <c r="P1902">
        <f t="shared" ca="1" si="478"/>
        <v>0</v>
      </c>
      <c r="R1902" s="1"/>
      <c r="S1902" t="e">
        <f t="shared" ca="1" si="479"/>
        <v>#REF!</v>
      </c>
    </row>
    <row r="1903" spans="2:19" x14ac:dyDescent="0.2">
      <c r="B1903">
        <f t="shared" ca="1" si="464"/>
        <v>0</v>
      </c>
      <c r="C1903">
        <f t="shared" ca="1" si="465"/>
        <v>0</v>
      </c>
      <c r="D1903">
        <f t="shared" ca="1" si="466"/>
        <v>0</v>
      </c>
      <c r="E1903">
        <f t="shared" ca="1" si="467"/>
        <v>0</v>
      </c>
      <c r="F1903">
        <f t="shared" ca="1" si="468"/>
        <v>0</v>
      </c>
      <c r="G1903">
        <f t="shared" ca="1" si="469"/>
        <v>0</v>
      </c>
      <c r="H1903">
        <f t="shared" ca="1" si="470"/>
        <v>0</v>
      </c>
      <c r="I1903">
        <f t="shared" ca="1" si="471"/>
        <v>0</v>
      </c>
      <c r="J1903">
        <f t="shared" ca="1" si="472"/>
        <v>0</v>
      </c>
      <c r="K1903">
        <f t="shared" ca="1" si="473"/>
        <v>0</v>
      </c>
      <c r="L1903">
        <f t="shared" ca="1" si="474"/>
        <v>0</v>
      </c>
      <c r="M1903">
        <f t="shared" ca="1" si="475"/>
        <v>0</v>
      </c>
      <c r="N1903">
        <f t="shared" ca="1" si="476"/>
        <v>0</v>
      </c>
      <c r="O1903">
        <f t="shared" ca="1" si="477"/>
        <v>0</v>
      </c>
      <c r="P1903">
        <f t="shared" ca="1" si="478"/>
        <v>0</v>
      </c>
      <c r="R1903" s="1"/>
      <c r="S1903" t="e">
        <f t="shared" ca="1" si="479"/>
        <v>#REF!</v>
      </c>
    </row>
    <row r="1904" spans="2:19" x14ac:dyDescent="0.2">
      <c r="B1904">
        <f t="shared" ca="1" si="464"/>
        <v>0</v>
      </c>
      <c r="C1904">
        <f t="shared" ca="1" si="465"/>
        <v>0</v>
      </c>
      <c r="D1904">
        <f t="shared" ca="1" si="466"/>
        <v>0</v>
      </c>
      <c r="E1904">
        <f t="shared" ca="1" si="467"/>
        <v>0</v>
      </c>
      <c r="F1904">
        <f t="shared" ca="1" si="468"/>
        <v>0</v>
      </c>
      <c r="G1904">
        <f t="shared" ca="1" si="469"/>
        <v>0</v>
      </c>
      <c r="H1904">
        <f t="shared" ca="1" si="470"/>
        <v>0</v>
      </c>
      <c r="I1904">
        <f t="shared" ca="1" si="471"/>
        <v>0</v>
      </c>
      <c r="J1904">
        <f t="shared" ca="1" si="472"/>
        <v>0</v>
      </c>
      <c r="K1904">
        <f t="shared" ca="1" si="473"/>
        <v>0</v>
      </c>
      <c r="L1904">
        <f t="shared" ca="1" si="474"/>
        <v>0</v>
      </c>
      <c r="M1904">
        <f t="shared" ca="1" si="475"/>
        <v>0</v>
      </c>
      <c r="N1904">
        <f t="shared" ca="1" si="476"/>
        <v>0</v>
      </c>
      <c r="O1904">
        <f t="shared" ca="1" si="477"/>
        <v>0</v>
      </c>
      <c r="P1904">
        <f t="shared" ca="1" si="478"/>
        <v>0</v>
      </c>
      <c r="R1904" s="1"/>
      <c r="S1904" t="e">
        <f t="shared" ca="1" si="479"/>
        <v>#REF!</v>
      </c>
    </row>
    <row r="1905" spans="2:19" x14ac:dyDescent="0.2">
      <c r="B1905">
        <f t="shared" ca="1" si="464"/>
        <v>0</v>
      </c>
      <c r="C1905">
        <f t="shared" ca="1" si="465"/>
        <v>0</v>
      </c>
      <c r="D1905">
        <f t="shared" ca="1" si="466"/>
        <v>0</v>
      </c>
      <c r="E1905">
        <f t="shared" ca="1" si="467"/>
        <v>0</v>
      </c>
      <c r="F1905">
        <f t="shared" ca="1" si="468"/>
        <v>0</v>
      </c>
      <c r="G1905">
        <f t="shared" ca="1" si="469"/>
        <v>0</v>
      </c>
      <c r="H1905">
        <f t="shared" ca="1" si="470"/>
        <v>0</v>
      </c>
      <c r="I1905">
        <f t="shared" ca="1" si="471"/>
        <v>0</v>
      </c>
      <c r="J1905">
        <f t="shared" ca="1" si="472"/>
        <v>0</v>
      </c>
      <c r="K1905">
        <f t="shared" ca="1" si="473"/>
        <v>0</v>
      </c>
      <c r="L1905">
        <f t="shared" ca="1" si="474"/>
        <v>0</v>
      </c>
      <c r="M1905">
        <f t="shared" ca="1" si="475"/>
        <v>0</v>
      </c>
      <c r="N1905">
        <f t="shared" ca="1" si="476"/>
        <v>0</v>
      </c>
      <c r="O1905">
        <f t="shared" ca="1" si="477"/>
        <v>0</v>
      </c>
      <c r="P1905">
        <f t="shared" ca="1" si="478"/>
        <v>0</v>
      </c>
      <c r="R1905" s="1"/>
      <c r="S1905" t="e">
        <f t="shared" ca="1" si="479"/>
        <v>#REF!</v>
      </c>
    </row>
    <row r="1906" spans="2:19" x14ac:dyDescent="0.2">
      <c r="B1906">
        <f t="shared" ca="1" si="464"/>
        <v>0</v>
      </c>
      <c r="C1906">
        <f t="shared" ca="1" si="465"/>
        <v>0</v>
      </c>
      <c r="D1906">
        <f t="shared" ca="1" si="466"/>
        <v>0</v>
      </c>
      <c r="E1906">
        <f t="shared" ca="1" si="467"/>
        <v>0</v>
      </c>
      <c r="F1906">
        <f t="shared" ca="1" si="468"/>
        <v>0</v>
      </c>
      <c r="G1906">
        <f t="shared" ca="1" si="469"/>
        <v>0</v>
      </c>
      <c r="H1906">
        <f t="shared" ca="1" si="470"/>
        <v>0</v>
      </c>
      <c r="I1906">
        <f t="shared" ca="1" si="471"/>
        <v>0</v>
      </c>
      <c r="J1906">
        <f t="shared" ca="1" si="472"/>
        <v>0</v>
      </c>
      <c r="K1906">
        <f t="shared" ca="1" si="473"/>
        <v>0</v>
      </c>
      <c r="L1906">
        <f t="shared" ca="1" si="474"/>
        <v>0</v>
      </c>
      <c r="M1906">
        <f t="shared" ca="1" si="475"/>
        <v>0</v>
      </c>
      <c r="N1906">
        <f t="shared" ca="1" si="476"/>
        <v>0</v>
      </c>
      <c r="O1906">
        <f t="shared" ca="1" si="477"/>
        <v>0</v>
      </c>
      <c r="P1906">
        <f t="shared" ca="1" si="478"/>
        <v>0</v>
      </c>
      <c r="R1906" s="1"/>
      <c r="S1906" t="e">
        <f t="shared" ca="1" si="479"/>
        <v>#REF!</v>
      </c>
    </row>
    <row r="1907" spans="2:19" x14ac:dyDescent="0.2">
      <c r="B1907">
        <f t="shared" ca="1" si="464"/>
        <v>0</v>
      </c>
      <c r="C1907">
        <f t="shared" ca="1" si="465"/>
        <v>0</v>
      </c>
      <c r="D1907">
        <f t="shared" ca="1" si="466"/>
        <v>0</v>
      </c>
      <c r="E1907">
        <f t="shared" ca="1" si="467"/>
        <v>0</v>
      </c>
      <c r="F1907">
        <f t="shared" ca="1" si="468"/>
        <v>0</v>
      </c>
      <c r="G1907">
        <f t="shared" ca="1" si="469"/>
        <v>0</v>
      </c>
      <c r="H1907">
        <f t="shared" ca="1" si="470"/>
        <v>0</v>
      </c>
      <c r="I1907">
        <f t="shared" ca="1" si="471"/>
        <v>0</v>
      </c>
      <c r="J1907">
        <f t="shared" ca="1" si="472"/>
        <v>0</v>
      </c>
      <c r="K1907">
        <f t="shared" ca="1" si="473"/>
        <v>0</v>
      </c>
      <c r="L1907">
        <f t="shared" ca="1" si="474"/>
        <v>0</v>
      </c>
      <c r="M1907">
        <f t="shared" ca="1" si="475"/>
        <v>0</v>
      </c>
      <c r="N1907">
        <f t="shared" ca="1" si="476"/>
        <v>0</v>
      </c>
      <c r="O1907">
        <f t="shared" ca="1" si="477"/>
        <v>0</v>
      </c>
      <c r="P1907">
        <f t="shared" ca="1" si="478"/>
        <v>0</v>
      </c>
      <c r="R1907" s="1"/>
      <c r="S1907" t="e">
        <f t="shared" ca="1" si="479"/>
        <v>#REF!</v>
      </c>
    </row>
    <row r="1908" spans="2:19" x14ac:dyDescent="0.2">
      <c r="B1908">
        <f t="shared" ca="1" si="464"/>
        <v>0</v>
      </c>
      <c r="C1908">
        <f t="shared" ca="1" si="465"/>
        <v>0</v>
      </c>
      <c r="D1908">
        <f t="shared" ca="1" si="466"/>
        <v>0</v>
      </c>
      <c r="E1908">
        <f t="shared" ca="1" si="467"/>
        <v>0</v>
      </c>
      <c r="F1908">
        <f t="shared" ca="1" si="468"/>
        <v>0</v>
      </c>
      <c r="G1908">
        <f t="shared" ca="1" si="469"/>
        <v>0</v>
      </c>
      <c r="H1908">
        <f t="shared" ca="1" si="470"/>
        <v>0</v>
      </c>
      <c r="I1908">
        <f t="shared" ca="1" si="471"/>
        <v>0</v>
      </c>
      <c r="J1908">
        <f t="shared" ca="1" si="472"/>
        <v>0</v>
      </c>
      <c r="K1908">
        <f t="shared" ca="1" si="473"/>
        <v>0</v>
      </c>
      <c r="L1908">
        <f t="shared" ca="1" si="474"/>
        <v>0</v>
      </c>
      <c r="M1908">
        <f t="shared" ca="1" si="475"/>
        <v>0</v>
      </c>
      <c r="N1908">
        <f t="shared" ca="1" si="476"/>
        <v>0</v>
      </c>
      <c r="O1908">
        <f t="shared" ca="1" si="477"/>
        <v>0</v>
      </c>
      <c r="P1908">
        <f t="shared" ca="1" si="478"/>
        <v>0</v>
      </c>
      <c r="R1908" s="1"/>
      <c r="S1908" t="e">
        <f t="shared" ca="1" si="479"/>
        <v>#REF!</v>
      </c>
    </row>
    <row r="1909" spans="2:19" x14ac:dyDescent="0.2">
      <c r="B1909">
        <f t="shared" ca="1" si="464"/>
        <v>0</v>
      </c>
      <c r="C1909">
        <f t="shared" ca="1" si="465"/>
        <v>0</v>
      </c>
      <c r="D1909">
        <f t="shared" ca="1" si="466"/>
        <v>0</v>
      </c>
      <c r="E1909">
        <f t="shared" ca="1" si="467"/>
        <v>0</v>
      </c>
      <c r="F1909">
        <f t="shared" ca="1" si="468"/>
        <v>0</v>
      </c>
      <c r="G1909">
        <f t="shared" ca="1" si="469"/>
        <v>0</v>
      </c>
      <c r="H1909">
        <f t="shared" ca="1" si="470"/>
        <v>0</v>
      </c>
      <c r="I1909">
        <f t="shared" ca="1" si="471"/>
        <v>0</v>
      </c>
      <c r="J1909">
        <f t="shared" ca="1" si="472"/>
        <v>0</v>
      </c>
      <c r="K1909">
        <f t="shared" ca="1" si="473"/>
        <v>0</v>
      </c>
      <c r="L1909">
        <f t="shared" ca="1" si="474"/>
        <v>0</v>
      </c>
      <c r="M1909">
        <f t="shared" ca="1" si="475"/>
        <v>0</v>
      </c>
      <c r="N1909">
        <f t="shared" ca="1" si="476"/>
        <v>0</v>
      </c>
      <c r="O1909">
        <f t="shared" ca="1" si="477"/>
        <v>0</v>
      </c>
      <c r="P1909">
        <f t="shared" ca="1" si="478"/>
        <v>0</v>
      </c>
      <c r="R1909" s="1"/>
      <c r="S1909" t="e">
        <f t="shared" ca="1" si="479"/>
        <v>#REF!</v>
      </c>
    </row>
    <row r="1910" spans="2:19" x14ac:dyDescent="0.2">
      <c r="B1910">
        <f t="shared" ca="1" si="464"/>
        <v>0</v>
      </c>
      <c r="C1910">
        <f t="shared" ca="1" si="465"/>
        <v>0</v>
      </c>
      <c r="D1910">
        <f t="shared" ca="1" si="466"/>
        <v>0</v>
      </c>
      <c r="E1910">
        <f t="shared" ca="1" si="467"/>
        <v>0</v>
      </c>
      <c r="F1910">
        <f t="shared" ca="1" si="468"/>
        <v>0</v>
      </c>
      <c r="G1910">
        <f t="shared" ca="1" si="469"/>
        <v>0</v>
      </c>
      <c r="H1910">
        <f t="shared" ca="1" si="470"/>
        <v>0</v>
      </c>
      <c r="I1910">
        <f t="shared" ca="1" si="471"/>
        <v>0</v>
      </c>
      <c r="J1910">
        <f t="shared" ca="1" si="472"/>
        <v>0</v>
      </c>
      <c r="K1910">
        <f t="shared" ca="1" si="473"/>
        <v>0</v>
      </c>
      <c r="L1910">
        <f t="shared" ca="1" si="474"/>
        <v>0</v>
      </c>
      <c r="M1910">
        <f t="shared" ca="1" si="475"/>
        <v>0</v>
      </c>
      <c r="N1910">
        <f t="shared" ca="1" si="476"/>
        <v>0</v>
      </c>
      <c r="O1910">
        <f t="shared" ca="1" si="477"/>
        <v>0</v>
      </c>
      <c r="P1910">
        <f t="shared" ca="1" si="478"/>
        <v>0</v>
      </c>
      <c r="R1910" s="1"/>
      <c r="S1910" t="e">
        <f t="shared" ca="1" si="479"/>
        <v>#REF!</v>
      </c>
    </row>
    <row r="1911" spans="2:19" x14ac:dyDescent="0.2">
      <c r="B1911">
        <f t="shared" ca="1" si="464"/>
        <v>0</v>
      </c>
      <c r="C1911">
        <f t="shared" ca="1" si="465"/>
        <v>0</v>
      </c>
      <c r="D1911">
        <f t="shared" ca="1" si="466"/>
        <v>0</v>
      </c>
      <c r="E1911">
        <f t="shared" ca="1" si="467"/>
        <v>0</v>
      </c>
      <c r="F1911">
        <f t="shared" ca="1" si="468"/>
        <v>0</v>
      </c>
      <c r="G1911">
        <f t="shared" ca="1" si="469"/>
        <v>0</v>
      </c>
      <c r="H1911">
        <f t="shared" ca="1" si="470"/>
        <v>0</v>
      </c>
      <c r="I1911">
        <f t="shared" ca="1" si="471"/>
        <v>0</v>
      </c>
      <c r="J1911">
        <f t="shared" ca="1" si="472"/>
        <v>0</v>
      </c>
      <c r="K1911">
        <f t="shared" ca="1" si="473"/>
        <v>0</v>
      </c>
      <c r="L1911">
        <f t="shared" ca="1" si="474"/>
        <v>0</v>
      </c>
      <c r="M1911">
        <f t="shared" ca="1" si="475"/>
        <v>0</v>
      </c>
      <c r="N1911">
        <f t="shared" ca="1" si="476"/>
        <v>0</v>
      </c>
      <c r="O1911">
        <f t="shared" ca="1" si="477"/>
        <v>0</v>
      </c>
      <c r="P1911">
        <f t="shared" ca="1" si="478"/>
        <v>0</v>
      </c>
      <c r="R1911" s="1"/>
      <c r="S1911" t="e">
        <f t="shared" ca="1" si="479"/>
        <v>#REF!</v>
      </c>
    </row>
    <row r="1912" spans="2:19" x14ac:dyDescent="0.2">
      <c r="B1912">
        <f t="shared" ca="1" si="464"/>
        <v>0</v>
      </c>
      <c r="C1912">
        <f t="shared" ca="1" si="465"/>
        <v>0</v>
      </c>
      <c r="D1912">
        <f t="shared" ca="1" si="466"/>
        <v>0</v>
      </c>
      <c r="E1912">
        <f t="shared" ca="1" si="467"/>
        <v>0</v>
      </c>
      <c r="F1912">
        <f t="shared" ca="1" si="468"/>
        <v>0</v>
      </c>
      <c r="G1912">
        <f t="shared" ca="1" si="469"/>
        <v>0</v>
      </c>
      <c r="H1912">
        <f t="shared" ca="1" si="470"/>
        <v>0</v>
      </c>
      <c r="I1912">
        <f t="shared" ca="1" si="471"/>
        <v>0</v>
      </c>
      <c r="J1912">
        <f t="shared" ca="1" si="472"/>
        <v>0</v>
      </c>
      <c r="K1912">
        <f t="shared" ca="1" si="473"/>
        <v>0</v>
      </c>
      <c r="L1912">
        <f t="shared" ca="1" si="474"/>
        <v>0</v>
      </c>
      <c r="M1912">
        <f t="shared" ca="1" si="475"/>
        <v>0</v>
      </c>
      <c r="N1912">
        <f t="shared" ca="1" si="476"/>
        <v>0</v>
      </c>
      <c r="O1912">
        <f t="shared" ca="1" si="477"/>
        <v>0</v>
      </c>
      <c r="P1912">
        <f t="shared" ca="1" si="478"/>
        <v>0</v>
      </c>
      <c r="R1912" s="1"/>
      <c r="S1912" t="e">
        <f t="shared" ca="1" si="479"/>
        <v>#REF!</v>
      </c>
    </row>
    <row r="1913" spans="2:19" x14ac:dyDescent="0.2">
      <c r="B1913">
        <f t="shared" ca="1" si="464"/>
        <v>0</v>
      </c>
      <c r="C1913">
        <f t="shared" ca="1" si="465"/>
        <v>0</v>
      </c>
      <c r="D1913">
        <f t="shared" ca="1" si="466"/>
        <v>0</v>
      </c>
      <c r="E1913">
        <f t="shared" ca="1" si="467"/>
        <v>0</v>
      </c>
      <c r="F1913">
        <f t="shared" ca="1" si="468"/>
        <v>0</v>
      </c>
      <c r="G1913">
        <f t="shared" ca="1" si="469"/>
        <v>0</v>
      </c>
      <c r="H1913">
        <f t="shared" ca="1" si="470"/>
        <v>0</v>
      </c>
      <c r="I1913">
        <f t="shared" ca="1" si="471"/>
        <v>0</v>
      </c>
      <c r="J1913">
        <f t="shared" ca="1" si="472"/>
        <v>0</v>
      </c>
      <c r="K1913">
        <f t="shared" ca="1" si="473"/>
        <v>0</v>
      </c>
      <c r="L1913">
        <f t="shared" ca="1" si="474"/>
        <v>0</v>
      </c>
      <c r="M1913">
        <f t="shared" ca="1" si="475"/>
        <v>0</v>
      </c>
      <c r="N1913">
        <f t="shared" ca="1" si="476"/>
        <v>0</v>
      </c>
      <c r="O1913">
        <f t="shared" ca="1" si="477"/>
        <v>0</v>
      </c>
      <c r="P1913">
        <f t="shared" ca="1" si="478"/>
        <v>0</v>
      </c>
      <c r="R1913" s="1"/>
      <c r="S1913" t="e">
        <f t="shared" ca="1" si="479"/>
        <v>#REF!</v>
      </c>
    </row>
    <row r="1914" spans="2:19" x14ac:dyDescent="0.2">
      <c r="B1914">
        <f t="shared" ca="1" si="464"/>
        <v>0</v>
      </c>
      <c r="C1914">
        <f t="shared" ca="1" si="465"/>
        <v>0</v>
      </c>
      <c r="D1914">
        <f t="shared" ca="1" si="466"/>
        <v>0</v>
      </c>
      <c r="E1914">
        <f t="shared" ca="1" si="467"/>
        <v>0</v>
      </c>
      <c r="F1914">
        <f t="shared" ca="1" si="468"/>
        <v>0</v>
      </c>
      <c r="G1914">
        <f t="shared" ca="1" si="469"/>
        <v>0</v>
      </c>
      <c r="H1914">
        <f t="shared" ca="1" si="470"/>
        <v>0</v>
      </c>
      <c r="I1914">
        <f t="shared" ca="1" si="471"/>
        <v>0</v>
      </c>
      <c r="J1914">
        <f t="shared" ca="1" si="472"/>
        <v>0</v>
      </c>
      <c r="K1914">
        <f t="shared" ca="1" si="473"/>
        <v>0</v>
      </c>
      <c r="L1914">
        <f t="shared" ca="1" si="474"/>
        <v>0</v>
      </c>
      <c r="M1914">
        <f t="shared" ca="1" si="475"/>
        <v>0</v>
      </c>
      <c r="N1914">
        <f t="shared" ca="1" si="476"/>
        <v>0</v>
      </c>
      <c r="O1914">
        <f t="shared" ca="1" si="477"/>
        <v>0</v>
      </c>
      <c r="P1914">
        <f t="shared" ca="1" si="478"/>
        <v>0</v>
      </c>
      <c r="R1914" s="1"/>
      <c r="S1914" t="e">
        <f t="shared" ca="1" si="479"/>
        <v>#REF!</v>
      </c>
    </row>
    <row r="1915" spans="2:19" x14ac:dyDescent="0.2">
      <c r="B1915">
        <f t="shared" ca="1" si="464"/>
        <v>0</v>
      </c>
      <c r="C1915">
        <f t="shared" ca="1" si="465"/>
        <v>0</v>
      </c>
      <c r="D1915">
        <f t="shared" ca="1" si="466"/>
        <v>0</v>
      </c>
      <c r="E1915">
        <f t="shared" ca="1" si="467"/>
        <v>0</v>
      </c>
      <c r="F1915">
        <f t="shared" ca="1" si="468"/>
        <v>0</v>
      </c>
      <c r="G1915">
        <f t="shared" ca="1" si="469"/>
        <v>0</v>
      </c>
      <c r="H1915">
        <f t="shared" ca="1" si="470"/>
        <v>0</v>
      </c>
      <c r="I1915">
        <f t="shared" ca="1" si="471"/>
        <v>0</v>
      </c>
      <c r="J1915">
        <f t="shared" ca="1" si="472"/>
        <v>0</v>
      </c>
      <c r="K1915">
        <f t="shared" ca="1" si="473"/>
        <v>0</v>
      </c>
      <c r="L1915">
        <f t="shared" ca="1" si="474"/>
        <v>0</v>
      </c>
      <c r="M1915">
        <f t="shared" ca="1" si="475"/>
        <v>0</v>
      </c>
      <c r="N1915">
        <f t="shared" ca="1" si="476"/>
        <v>0</v>
      </c>
      <c r="O1915">
        <f t="shared" ca="1" si="477"/>
        <v>0</v>
      </c>
      <c r="P1915">
        <f t="shared" ca="1" si="478"/>
        <v>0</v>
      </c>
      <c r="R1915" s="1"/>
      <c r="S1915" t="e">
        <f t="shared" ca="1" si="479"/>
        <v>#REF!</v>
      </c>
    </row>
    <row r="1916" spans="2:19" x14ac:dyDescent="0.2">
      <c r="B1916">
        <f t="shared" ca="1" si="464"/>
        <v>0</v>
      </c>
      <c r="C1916">
        <f t="shared" ca="1" si="465"/>
        <v>0</v>
      </c>
      <c r="D1916">
        <f t="shared" ca="1" si="466"/>
        <v>0</v>
      </c>
      <c r="E1916">
        <f t="shared" ca="1" si="467"/>
        <v>0</v>
      </c>
      <c r="F1916">
        <f t="shared" ca="1" si="468"/>
        <v>0</v>
      </c>
      <c r="G1916">
        <f t="shared" ca="1" si="469"/>
        <v>0</v>
      </c>
      <c r="H1916">
        <f t="shared" ca="1" si="470"/>
        <v>0</v>
      </c>
      <c r="I1916">
        <f t="shared" ca="1" si="471"/>
        <v>0</v>
      </c>
      <c r="J1916">
        <f t="shared" ca="1" si="472"/>
        <v>0</v>
      </c>
      <c r="K1916">
        <f t="shared" ca="1" si="473"/>
        <v>0</v>
      </c>
      <c r="L1916">
        <f t="shared" ca="1" si="474"/>
        <v>0</v>
      </c>
      <c r="M1916">
        <f t="shared" ca="1" si="475"/>
        <v>0</v>
      </c>
      <c r="N1916">
        <f t="shared" ca="1" si="476"/>
        <v>0</v>
      </c>
      <c r="O1916">
        <f t="shared" ca="1" si="477"/>
        <v>0</v>
      </c>
      <c r="P1916">
        <f t="shared" ca="1" si="478"/>
        <v>0</v>
      </c>
      <c r="R1916" s="1"/>
      <c r="S1916" t="e">
        <f t="shared" ca="1" si="479"/>
        <v>#REF!</v>
      </c>
    </row>
    <row r="1917" spans="2:19" x14ac:dyDescent="0.2">
      <c r="B1917">
        <f t="shared" ca="1" si="464"/>
        <v>0</v>
      </c>
      <c r="C1917">
        <f t="shared" ca="1" si="465"/>
        <v>0</v>
      </c>
      <c r="D1917">
        <f t="shared" ca="1" si="466"/>
        <v>0</v>
      </c>
      <c r="E1917">
        <f t="shared" ca="1" si="467"/>
        <v>0</v>
      </c>
      <c r="F1917">
        <f t="shared" ca="1" si="468"/>
        <v>0</v>
      </c>
      <c r="G1917">
        <f t="shared" ca="1" si="469"/>
        <v>0</v>
      </c>
      <c r="H1917">
        <f t="shared" ca="1" si="470"/>
        <v>0</v>
      </c>
      <c r="I1917">
        <f t="shared" ca="1" si="471"/>
        <v>0</v>
      </c>
      <c r="J1917">
        <f t="shared" ca="1" si="472"/>
        <v>0</v>
      </c>
      <c r="K1917">
        <f t="shared" ca="1" si="473"/>
        <v>0</v>
      </c>
      <c r="L1917">
        <f t="shared" ca="1" si="474"/>
        <v>0</v>
      </c>
      <c r="M1917">
        <f t="shared" ca="1" si="475"/>
        <v>0</v>
      </c>
      <c r="N1917">
        <f t="shared" ca="1" si="476"/>
        <v>0</v>
      </c>
      <c r="O1917">
        <f t="shared" ca="1" si="477"/>
        <v>0</v>
      </c>
      <c r="P1917">
        <f t="shared" ca="1" si="478"/>
        <v>0</v>
      </c>
      <c r="R1917" s="1"/>
      <c r="S1917" t="e">
        <f t="shared" ca="1" si="479"/>
        <v>#REF!</v>
      </c>
    </row>
    <row r="1918" spans="2:19" x14ac:dyDescent="0.2">
      <c r="B1918">
        <f t="shared" ca="1" si="464"/>
        <v>0</v>
      </c>
      <c r="C1918">
        <f t="shared" ca="1" si="465"/>
        <v>0</v>
      </c>
      <c r="D1918">
        <f t="shared" ca="1" si="466"/>
        <v>0</v>
      </c>
      <c r="E1918">
        <f t="shared" ca="1" si="467"/>
        <v>0</v>
      </c>
      <c r="F1918">
        <f t="shared" ca="1" si="468"/>
        <v>0</v>
      </c>
      <c r="G1918">
        <f t="shared" ca="1" si="469"/>
        <v>0</v>
      </c>
      <c r="H1918">
        <f t="shared" ca="1" si="470"/>
        <v>0</v>
      </c>
      <c r="I1918">
        <f t="shared" ca="1" si="471"/>
        <v>0</v>
      </c>
      <c r="J1918">
        <f t="shared" ca="1" si="472"/>
        <v>0</v>
      </c>
      <c r="K1918">
        <f t="shared" ca="1" si="473"/>
        <v>0</v>
      </c>
      <c r="L1918">
        <f t="shared" ca="1" si="474"/>
        <v>0</v>
      </c>
      <c r="M1918">
        <f t="shared" ca="1" si="475"/>
        <v>0</v>
      </c>
      <c r="N1918">
        <f t="shared" ca="1" si="476"/>
        <v>0</v>
      </c>
      <c r="O1918">
        <f t="shared" ca="1" si="477"/>
        <v>0</v>
      </c>
      <c r="P1918">
        <f t="shared" ca="1" si="478"/>
        <v>0</v>
      </c>
      <c r="R1918" s="1"/>
      <c r="S1918" t="e">
        <f t="shared" ca="1" si="479"/>
        <v>#REF!</v>
      </c>
    </row>
    <row r="1919" spans="2:19" x14ac:dyDescent="0.2">
      <c r="B1919">
        <f t="shared" ca="1" si="464"/>
        <v>0</v>
      </c>
      <c r="C1919">
        <f t="shared" ca="1" si="465"/>
        <v>0</v>
      </c>
      <c r="D1919">
        <f t="shared" ca="1" si="466"/>
        <v>0</v>
      </c>
      <c r="E1919">
        <f t="shared" ca="1" si="467"/>
        <v>0</v>
      </c>
      <c r="F1919">
        <f t="shared" ca="1" si="468"/>
        <v>0</v>
      </c>
      <c r="G1919">
        <f t="shared" ca="1" si="469"/>
        <v>0</v>
      </c>
      <c r="H1919">
        <f t="shared" ca="1" si="470"/>
        <v>0</v>
      </c>
      <c r="I1919">
        <f t="shared" ca="1" si="471"/>
        <v>0</v>
      </c>
      <c r="J1919">
        <f t="shared" ca="1" si="472"/>
        <v>0</v>
      </c>
      <c r="K1919">
        <f t="shared" ca="1" si="473"/>
        <v>0</v>
      </c>
      <c r="L1919">
        <f t="shared" ca="1" si="474"/>
        <v>0</v>
      </c>
      <c r="M1919">
        <f t="shared" ca="1" si="475"/>
        <v>0</v>
      </c>
      <c r="N1919">
        <f t="shared" ca="1" si="476"/>
        <v>0</v>
      </c>
      <c r="O1919">
        <f t="shared" ca="1" si="477"/>
        <v>0</v>
      </c>
      <c r="P1919">
        <f t="shared" ca="1" si="478"/>
        <v>0</v>
      </c>
      <c r="R1919" s="1"/>
      <c r="S1919" t="e">
        <f t="shared" ca="1" si="479"/>
        <v>#REF!</v>
      </c>
    </row>
    <row r="1920" spans="2:19" x14ac:dyDescent="0.2">
      <c r="B1920">
        <f t="shared" ca="1" si="464"/>
        <v>0</v>
      </c>
      <c r="C1920">
        <f t="shared" ca="1" si="465"/>
        <v>0</v>
      </c>
      <c r="D1920">
        <f t="shared" ca="1" si="466"/>
        <v>0</v>
      </c>
      <c r="E1920">
        <f t="shared" ca="1" si="467"/>
        <v>0</v>
      </c>
      <c r="F1920">
        <f t="shared" ca="1" si="468"/>
        <v>0</v>
      </c>
      <c r="G1920">
        <f t="shared" ca="1" si="469"/>
        <v>0</v>
      </c>
      <c r="H1920">
        <f t="shared" ca="1" si="470"/>
        <v>0</v>
      </c>
      <c r="I1920">
        <f t="shared" ca="1" si="471"/>
        <v>0</v>
      </c>
      <c r="J1920">
        <f t="shared" ca="1" si="472"/>
        <v>0</v>
      </c>
      <c r="K1920">
        <f t="shared" ca="1" si="473"/>
        <v>0</v>
      </c>
      <c r="L1920">
        <f t="shared" ca="1" si="474"/>
        <v>0</v>
      </c>
      <c r="M1920">
        <f t="shared" ca="1" si="475"/>
        <v>0</v>
      </c>
      <c r="N1920">
        <f t="shared" ca="1" si="476"/>
        <v>0</v>
      </c>
      <c r="O1920">
        <f t="shared" ca="1" si="477"/>
        <v>0</v>
      </c>
      <c r="P1920">
        <f t="shared" ca="1" si="478"/>
        <v>0</v>
      </c>
      <c r="R1920" s="1"/>
      <c r="S1920" t="e">
        <f t="shared" ca="1" si="479"/>
        <v>#REF!</v>
      </c>
    </row>
    <row r="1921" spans="2:19" x14ac:dyDescent="0.2">
      <c r="B1921">
        <f t="shared" ca="1" si="464"/>
        <v>0</v>
      </c>
      <c r="C1921">
        <f t="shared" ca="1" si="465"/>
        <v>0</v>
      </c>
      <c r="D1921">
        <f t="shared" ca="1" si="466"/>
        <v>0</v>
      </c>
      <c r="E1921">
        <f t="shared" ca="1" si="467"/>
        <v>0</v>
      </c>
      <c r="F1921">
        <f t="shared" ca="1" si="468"/>
        <v>0</v>
      </c>
      <c r="G1921">
        <f t="shared" ca="1" si="469"/>
        <v>0</v>
      </c>
      <c r="H1921">
        <f t="shared" ca="1" si="470"/>
        <v>0</v>
      </c>
      <c r="I1921">
        <f t="shared" ca="1" si="471"/>
        <v>0</v>
      </c>
      <c r="J1921">
        <f t="shared" ca="1" si="472"/>
        <v>0</v>
      </c>
      <c r="K1921">
        <f t="shared" ca="1" si="473"/>
        <v>0</v>
      </c>
      <c r="L1921">
        <f t="shared" ca="1" si="474"/>
        <v>0</v>
      </c>
      <c r="M1921">
        <f t="shared" ca="1" si="475"/>
        <v>0</v>
      </c>
      <c r="N1921">
        <f t="shared" ca="1" si="476"/>
        <v>0</v>
      </c>
      <c r="O1921">
        <f t="shared" ca="1" si="477"/>
        <v>0</v>
      </c>
      <c r="P1921">
        <f t="shared" ca="1" si="478"/>
        <v>0</v>
      </c>
      <c r="R1921" s="1"/>
      <c r="S1921" t="e">
        <f t="shared" ca="1" si="479"/>
        <v>#REF!</v>
      </c>
    </row>
    <row r="1922" spans="2:19" x14ac:dyDescent="0.2">
      <c r="B1922">
        <f t="shared" ca="1" si="464"/>
        <v>0</v>
      </c>
      <c r="C1922">
        <f t="shared" ca="1" si="465"/>
        <v>0</v>
      </c>
      <c r="D1922">
        <f t="shared" ca="1" si="466"/>
        <v>0</v>
      </c>
      <c r="E1922">
        <f t="shared" ca="1" si="467"/>
        <v>0</v>
      </c>
      <c r="F1922">
        <f t="shared" ca="1" si="468"/>
        <v>0</v>
      </c>
      <c r="G1922">
        <f t="shared" ca="1" si="469"/>
        <v>0</v>
      </c>
      <c r="H1922">
        <f t="shared" ca="1" si="470"/>
        <v>0</v>
      </c>
      <c r="I1922">
        <f t="shared" ca="1" si="471"/>
        <v>0</v>
      </c>
      <c r="J1922">
        <f t="shared" ca="1" si="472"/>
        <v>0</v>
      </c>
      <c r="K1922">
        <f t="shared" ca="1" si="473"/>
        <v>0</v>
      </c>
      <c r="L1922">
        <f t="shared" ca="1" si="474"/>
        <v>0</v>
      </c>
      <c r="M1922">
        <f t="shared" ca="1" si="475"/>
        <v>0</v>
      </c>
      <c r="N1922">
        <f t="shared" ca="1" si="476"/>
        <v>0</v>
      </c>
      <c r="O1922">
        <f t="shared" ca="1" si="477"/>
        <v>0</v>
      </c>
      <c r="P1922">
        <f t="shared" ca="1" si="478"/>
        <v>0</v>
      </c>
      <c r="R1922" s="1"/>
      <c r="S1922" t="e">
        <f t="shared" ca="1" si="479"/>
        <v>#REF!</v>
      </c>
    </row>
    <row r="1923" spans="2:19" x14ac:dyDescent="0.2">
      <c r="B1923">
        <f t="shared" ca="1" si="464"/>
        <v>0</v>
      </c>
      <c r="C1923">
        <f t="shared" ca="1" si="465"/>
        <v>0</v>
      </c>
      <c r="D1923">
        <f t="shared" ca="1" si="466"/>
        <v>0</v>
      </c>
      <c r="E1923">
        <f t="shared" ca="1" si="467"/>
        <v>0</v>
      </c>
      <c r="F1923">
        <f t="shared" ca="1" si="468"/>
        <v>0</v>
      </c>
      <c r="G1923">
        <f t="shared" ca="1" si="469"/>
        <v>0</v>
      </c>
      <c r="H1923">
        <f t="shared" ca="1" si="470"/>
        <v>0</v>
      </c>
      <c r="I1923">
        <f t="shared" ca="1" si="471"/>
        <v>0</v>
      </c>
      <c r="J1923">
        <f t="shared" ca="1" si="472"/>
        <v>0</v>
      </c>
      <c r="K1923">
        <f t="shared" ca="1" si="473"/>
        <v>0</v>
      </c>
      <c r="L1923">
        <f t="shared" ca="1" si="474"/>
        <v>0</v>
      </c>
      <c r="M1923">
        <f t="shared" ca="1" si="475"/>
        <v>0</v>
      </c>
      <c r="N1923">
        <f t="shared" ca="1" si="476"/>
        <v>0</v>
      </c>
      <c r="O1923">
        <f t="shared" ca="1" si="477"/>
        <v>0</v>
      </c>
      <c r="P1923">
        <f t="shared" ca="1" si="478"/>
        <v>0</v>
      </c>
      <c r="R1923" s="1"/>
      <c r="S1923" t="e">
        <f t="shared" ca="1" si="479"/>
        <v>#REF!</v>
      </c>
    </row>
    <row r="1924" spans="2:19" x14ac:dyDescent="0.2">
      <c r="B1924">
        <f t="shared" ref="B1924:B1987" ca="1" si="480">SUMIF(INDIRECT("'Faire Payouts'!$A:$A"),$A1924,INDIRECT("'Faire Payouts'!$B:$B"))</f>
        <v>0</v>
      </c>
      <c r="C1924">
        <f t="shared" ref="C1924:C1987" ca="1" si="481">SUMIF(INDIRECT("'Faire Payouts'!$A:$A"),$A1924,INDIRECT("'Faire Payouts'!$F:$F"))</f>
        <v>0</v>
      </c>
      <c r="D1924">
        <f t="shared" ref="D1924:D1987" ca="1" si="482">SUMIF(INDIRECT("'Faire Payouts'!$A:$A"),$A1924,INDIRECT("'Faire Payouts'!$H:$H"))*-1</f>
        <v>0</v>
      </c>
      <c r="E1924">
        <f t="shared" ref="E1924:E1987" ca="1" si="483">SUMIF(INDIRECT("'Faire Payouts'!$A:$A"),$A1924,INDIRECT("'Faire Payouts'!$I:$I"))*-1</f>
        <v>0</v>
      </c>
      <c r="F1924">
        <f t="shared" ref="F1924:F1987" ca="1" si="484">SUMIF(INDIRECT("'Faire Payouts'!$A:$A"),$A1924,INDIRECT("'Faire Payouts'!$K:$K"))*-1</f>
        <v>0</v>
      </c>
      <c r="G1924">
        <f t="shared" ref="G1924:G1987" ca="1" si="485">SUMIF(INDIRECT("'Faire Payouts'!$A:$A"),$A1924,INDIRECT("'Faire Payouts'!$L:$L"))*-1</f>
        <v>0</v>
      </c>
      <c r="H1924">
        <f t="shared" ref="H1924:H1987" ca="1" si="486">SUMIF(INDIRECT("'Faire Payouts'!$A:$A"),$A1924,INDIRECT("'Faire Payouts'!$M:$M"))*-1</f>
        <v>0</v>
      </c>
      <c r="I1924">
        <f t="shared" ref="I1924:I1987" ca="1" si="487">SUMIF(INDIRECT("'Faire Payouts'!$A:$A"),$A1924,INDIRECT("'Faire Payouts'!$N:$N"))</f>
        <v>0</v>
      </c>
      <c r="J1924">
        <f t="shared" ref="J1924:J1987" ca="1" si="488">SUMIF(INDIRECT("'Faire Payouts'!$A:$A"),$A1924,INDIRECT("'Faire Payouts'!$P:$P"))*-1</f>
        <v>0</v>
      </c>
      <c r="K1924">
        <f t="shared" ref="K1924:K1987" ca="1" si="489">SUMIF(INDIRECT("'Faire Payouts'!$A:$A"),$A1924,INDIRECT("'Faire Payouts'!$R:$R"))*-1</f>
        <v>0</v>
      </c>
      <c r="L1924">
        <f t="shared" ref="L1924:L1987" ca="1" si="490">ROUND(C1924+SUM(E1924:K1924),2)</f>
        <v>0</v>
      </c>
      <c r="M1924">
        <f t="shared" ref="M1924:M1987" ca="1" si="491">B1924-L1924</f>
        <v>0</v>
      </c>
      <c r="N1924">
        <f t="shared" ref="N1924:N1987" ca="1" si="492">IF(D1924&lt;0,D1924-M1924)*-1</f>
        <v>0</v>
      </c>
      <c r="O1924">
        <f t="shared" ref="O1924:O1987" ca="1" si="493">IF(D1924&lt;0,SUM(L1924:M1924),L1924)</f>
        <v>0</v>
      </c>
      <c r="P1924">
        <f t="shared" ref="P1924:P1987" ca="1" si="494">IFERROR(INDEX($R:$S,MATCH($B1924,$S:$S,0),2),0)</f>
        <v>0</v>
      </c>
      <c r="R1924" s="1"/>
      <c r="S1924" t="e">
        <f t="shared" ca="1" si="479"/>
        <v>#REF!</v>
      </c>
    </row>
    <row r="1925" spans="2:19" x14ac:dyDescent="0.2">
      <c r="B1925">
        <f t="shared" ca="1" si="480"/>
        <v>0</v>
      </c>
      <c r="C1925">
        <f t="shared" ca="1" si="481"/>
        <v>0</v>
      </c>
      <c r="D1925">
        <f t="shared" ca="1" si="482"/>
        <v>0</v>
      </c>
      <c r="E1925">
        <f t="shared" ca="1" si="483"/>
        <v>0</v>
      </c>
      <c r="F1925">
        <f t="shared" ca="1" si="484"/>
        <v>0</v>
      </c>
      <c r="G1925">
        <f t="shared" ca="1" si="485"/>
        <v>0</v>
      </c>
      <c r="H1925">
        <f t="shared" ca="1" si="486"/>
        <v>0</v>
      </c>
      <c r="I1925">
        <f t="shared" ca="1" si="487"/>
        <v>0</v>
      </c>
      <c r="J1925">
        <f t="shared" ca="1" si="488"/>
        <v>0</v>
      </c>
      <c r="K1925">
        <f t="shared" ca="1" si="489"/>
        <v>0</v>
      </c>
      <c r="L1925">
        <f t="shared" ca="1" si="490"/>
        <v>0</v>
      </c>
      <c r="M1925">
        <f t="shared" ca="1" si="491"/>
        <v>0</v>
      </c>
      <c r="N1925">
        <f t="shared" ca="1" si="492"/>
        <v>0</v>
      </c>
      <c r="O1925">
        <f t="shared" ca="1" si="493"/>
        <v>0</v>
      </c>
      <c r="P1925">
        <f t="shared" ca="1" si="494"/>
        <v>0</v>
      </c>
      <c r="R1925" s="1"/>
      <c r="S1925" t="e">
        <f t="shared" ref="S1925:S1988" ca="1" si="495">ROUND(SUMIF(INDIRECT("'Search Results'!$A:$A"),$R1925,INDIRECT("'Search Results'!$E:$E")),2)</f>
        <v>#REF!</v>
      </c>
    </row>
    <row r="1926" spans="2:19" x14ac:dyDescent="0.2">
      <c r="B1926">
        <f t="shared" ca="1" si="480"/>
        <v>0</v>
      </c>
      <c r="C1926">
        <f t="shared" ca="1" si="481"/>
        <v>0</v>
      </c>
      <c r="D1926">
        <f t="shared" ca="1" si="482"/>
        <v>0</v>
      </c>
      <c r="E1926">
        <f t="shared" ca="1" si="483"/>
        <v>0</v>
      </c>
      <c r="F1926">
        <f t="shared" ca="1" si="484"/>
        <v>0</v>
      </c>
      <c r="G1926">
        <f t="shared" ca="1" si="485"/>
        <v>0</v>
      </c>
      <c r="H1926">
        <f t="shared" ca="1" si="486"/>
        <v>0</v>
      </c>
      <c r="I1926">
        <f t="shared" ca="1" si="487"/>
        <v>0</v>
      </c>
      <c r="J1926">
        <f t="shared" ca="1" si="488"/>
        <v>0</v>
      </c>
      <c r="K1926">
        <f t="shared" ca="1" si="489"/>
        <v>0</v>
      </c>
      <c r="L1926">
        <f t="shared" ca="1" si="490"/>
        <v>0</v>
      </c>
      <c r="M1926">
        <f t="shared" ca="1" si="491"/>
        <v>0</v>
      </c>
      <c r="N1926">
        <f t="shared" ca="1" si="492"/>
        <v>0</v>
      </c>
      <c r="O1926">
        <f t="shared" ca="1" si="493"/>
        <v>0</v>
      </c>
      <c r="P1926">
        <f t="shared" ca="1" si="494"/>
        <v>0</v>
      </c>
      <c r="R1926" s="1"/>
      <c r="S1926" t="e">
        <f t="shared" ca="1" si="495"/>
        <v>#REF!</v>
      </c>
    </row>
    <row r="1927" spans="2:19" x14ac:dyDescent="0.2">
      <c r="B1927">
        <f t="shared" ca="1" si="480"/>
        <v>0</v>
      </c>
      <c r="C1927">
        <f t="shared" ca="1" si="481"/>
        <v>0</v>
      </c>
      <c r="D1927">
        <f t="shared" ca="1" si="482"/>
        <v>0</v>
      </c>
      <c r="E1927">
        <f t="shared" ca="1" si="483"/>
        <v>0</v>
      </c>
      <c r="F1927">
        <f t="shared" ca="1" si="484"/>
        <v>0</v>
      </c>
      <c r="G1927">
        <f t="shared" ca="1" si="485"/>
        <v>0</v>
      </c>
      <c r="H1927">
        <f t="shared" ca="1" si="486"/>
        <v>0</v>
      </c>
      <c r="I1927">
        <f t="shared" ca="1" si="487"/>
        <v>0</v>
      </c>
      <c r="J1927">
        <f t="shared" ca="1" si="488"/>
        <v>0</v>
      </c>
      <c r="K1927">
        <f t="shared" ca="1" si="489"/>
        <v>0</v>
      </c>
      <c r="L1927">
        <f t="shared" ca="1" si="490"/>
        <v>0</v>
      </c>
      <c r="M1927">
        <f t="shared" ca="1" si="491"/>
        <v>0</v>
      </c>
      <c r="N1927">
        <f t="shared" ca="1" si="492"/>
        <v>0</v>
      </c>
      <c r="O1927">
        <f t="shared" ca="1" si="493"/>
        <v>0</v>
      </c>
      <c r="P1927">
        <f t="shared" ca="1" si="494"/>
        <v>0</v>
      </c>
      <c r="R1927" s="1"/>
      <c r="S1927" t="e">
        <f t="shared" ca="1" si="495"/>
        <v>#REF!</v>
      </c>
    </row>
    <row r="1928" spans="2:19" x14ac:dyDescent="0.2">
      <c r="B1928">
        <f t="shared" ca="1" si="480"/>
        <v>0</v>
      </c>
      <c r="C1928">
        <f t="shared" ca="1" si="481"/>
        <v>0</v>
      </c>
      <c r="D1928">
        <f t="shared" ca="1" si="482"/>
        <v>0</v>
      </c>
      <c r="E1928">
        <f t="shared" ca="1" si="483"/>
        <v>0</v>
      </c>
      <c r="F1928">
        <f t="shared" ca="1" si="484"/>
        <v>0</v>
      </c>
      <c r="G1928">
        <f t="shared" ca="1" si="485"/>
        <v>0</v>
      </c>
      <c r="H1928">
        <f t="shared" ca="1" si="486"/>
        <v>0</v>
      </c>
      <c r="I1928">
        <f t="shared" ca="1" si="487"/>
        <v>0</v>
      </c>
      <c r="J1928">
        <f t="shared" ca="1" si="488"/>
        <v>0</v>
      </c>
      <c r="K1928">
        <f t="shared" ca="1" si="489"/>
        <v>0</v>
      </c>
      <c r="L1928">
        <f t="shared" ca="1" si="490"/>
        <v>0</v>
      </c>
      <c r="M1928">
        <f t="shared" ca="1" si="491"/>
        <v>0</v>
      </c>
      <c r="N1928">
        <f t="shared" ca="1" si="492"/>
        <v>0</v>
      </c>
      <c r="O1928">
        <f t="shared" ca="1" si="493"/>
        <v>0</v>
      </c>
      <c r="P1928">
        <f t="shared" ca="1" si="494"/>
        <v>0</v>
      </c>
      <c r="R1928" s="1"/>
      <c r="S1928" t="e">
        <f t="shared" ca="1" si="495"/>
        <v>#REF!</v>
      </c>
    </row>
    <row r="1929" spans="2:19" x14ac:dyDescent="0.2">
      <c r="B1929">
        <f t="shared" ca="1" si="480"/>
        <v>0</v>
      </c>
      <c r="C1929">
        <f t="shared" ca="1" si="481"/>
        <v>0</v>
      </c>
      <c r="D1929">
        <f t="shared" ca="1" si="482"/>
        <v>0</v>
      </c>
      <c r="E1929">
        <f t="shared" ca="1" si="483"/>
        <v>0</v>
      </c>
      <c r="F1929">
        <f t="shared" ca="1" si="484"/>
        <v>0</v>
      </c>
      <c r="G1929">
        <f t="shared" ca="1" si="485"/>
        <v>0</v>
      </c>
      <c r="H1929">
        <f t="shared" ca="1" si="486"/>
        <v>0</v>
      </c>
      <c r="I1929">
        <f t="shared" ca="1" si="487"/>
        <v>0</v>
      </c>
      <c r="J1929">
        <f t="shared" ca="1" si="488"/>
        <v>0</v>
      </c>
      <c r="K1929">
        <f t="shared" ca="1" si="489"/>
        <v>0</v>
      </c>
      <c r="L1929">
        <f t="shared" ca="1" si="490"/>
        <v>0</v>
      </c>
      <c r="M1929">
        <f t="shared" ca="1" si="491"/>
        <v>0</v>
      </c>
      <c r="N1929">
        <f t="shared" ca="1" si="492"/>
        <v>0</v>
      </c>
      <c r="O1929">
        <f t="shared" ca="1" si="493"/>
        <v>0</v>
      </c>
      <c r="P1929">
        <f t="shared" ca="1" si="494"/>
        <v>0</v>
      </c>
      <c r="R1929" s="1"/>
      <c r="S1929" t="e">
        <f t="shared" ca="1" si="495"/>
        <v>#REF!</v>
      </c>
    </row>
    <row r="1930" spans="2:19" x14ac:dyDescent="0.2">
      <c r="B1930">
        <f t="shared" ca="1" si="480"/>
        <v>0</v>
      </c>
      <c r="C1930">
        <f t="shared" ca="1" si="481"/>
        <v>0</v>
      </c>
      <c r="D1930">
        <f t="shared" ca="1" si="482"/>
        <v>0</v>
      </c>
      <c r="E1930">
        <f t="shared" ca="1" si="483"/>
        <v>0</v>
      </c>
      <c r="F1930">
        <f t="shared" ca="1" si="484"/>
        <v>0</v>
      </c>
      <c r="G1930">
        <f t="shared" ca="1" si="485"/>
        <v>0</v>
      </c>
      <c r="H1930">
        <f t="shared" ca="1" si="486"/>
        <v>0</v>
      </c>
      <c r="I1930">
        <f t="shared" ca="1" si="487"/>
        <v>0</v>
      </c>
      <c r="J1930">
        <f t="shared" ca="1" si="488"/>
        <v>0</v>
      </c>
      <c r="K1930">
        <f t="shared" ca="1" si="489"/>
        <v>0</v>
      </c>
      <c r="L1930">
        <f t="shared" ca="1" si="490"/>
        <v>0</v>
      </c>
      <c r="M1930">
        <f t="shared" ca="1" si="491"/>
        <v>0</v>
      </c>
      <c r="N1930">
        <f t="shared" ca="1" si="492"/>
        <v>0</v>
      </c>
      <c r="O1930">
        <f t="shared" ca="1" si="493"/>
        <v>0</v>
      </c>
      <c r="P1930">
        <f t="shared" ca="1" si="494"/>
        <v>0</v>
      </c>
      <c r="R1930" s="1"/>
      <c r="S1930" t="e">
        <f t="shared" ca="1" si="495"/>
        <v>#REF!</v>
      </c>
    </row>
    <row r="1931" spans="2:19" x14ac:dyDescent="0.2">
      <c r="B1931">
        <f t="shared" ca="1" si="480"/>
        <v>0</v>
      </c>
      <c r="C1931">
        <f t="shared" ca="1" si="481"/>
        <v>0</v>
      </c>
      <c r="D1931">
        <f t="shared" ca="1" si="482"/>
        <v>0</v>
      </c>
      <c r="E1931">
        <f t="shared" ca="1" si="483"/>
        <v>0</v>
      </c>
      <c r="F1931">
        <f t="shared" ca="1" si="484"/>
        <v>0</v>
      </c>
      <c r="G1931">
        <f t="shared" ca="1" si="485"/>
        <v>0</v>
      </c>
      <c r="H1931">
        <f t="shared" ca="1" si="486"/>
        <v>0</v>
      </c>
      <c r="I1931">
        <f t="shared" ca="1" si="487"/>
        <v>0</v>
      </c>
      <c r="J1931">
        <f t="shared" ca="1" si="488"/>
        <v>0</v>
      </c>
      <c r="K1931">
        <f t="shared" ca="1" si="489"/>
        <v>0</v>
      </c>
      <c r="L1931">
        <f t="shared" ca="1" si="490"/>
        <v>0</v>
      </c>
      <c r="M1931">
        <f t="shared" ca="1" si="491"/>
        <v>0</v>
      </c>
      <c r="N1931">
        <f t="shared" ca="1" si="492"/>
        <v>0</v>
      </c>
      <c r="O1931">
        <f t="shared" ca="1" si="493"/>
        <v>0</v>
      </c>
      <c r="P1931">
        <f t="shared" ca="1" si="494"/>
        <v>0</v>
      </c>
      <c r="R1931" s="1"/>
      <c r="S1931" t="e">
        <f t="shared" ca="1" si="495"/>
        <v>#REF!</v>
      </c>
    </row>
    <row r="1932" spans="2:19" x14ac:dyDescent="0.2">
      <c r="B1932">
        <f t="shared" ca="1" si="480"/>
        <v>0</v>
      </c>
      <c r="C1932">
        <f t="shared" ca="1" si="481"/>
        <v>0</v>
      </c>
      <c r="D1932">
        <f t="shared" ca="1" si="482"/>
        <v>0</v>
      </c>
      <c r="E1932">
        <f t="shared" ca="1" si="483"/>
        <v>0</v>
      </c>
      <c r="F1932">
        <f t="shared" ca="1" si="484"/>
        <v>0</v>
      </c>
      <c r="G1932">
        <f t="shared" ca="1" si="485"/>
        <v>0</v>
      </c>
      <c r="H1932">
        <f t="shared" ca="1" si="486"/>
        <v>0</v>
      </c>
      <c r="I1932">
        <f t="shared" ca="1" si="487"/>
        <v>0</v>
      </c>
      <c r="J1932">
        <f t="shared" ca="1" si="488"/>
        <v>0</v>
      </c>
      <c r="K1932">
        <f t="shared" ca="1" si="489"/>
        <v>0</v>
      </c>
      <c r="L1932">
        <f t="shared" ca="1" si="490"/>
        <v>0</v>
      </c>
      <c r="M1932">
        <f t="shared" ca="1" si="491"/>
        <v>0</v>
      </c>
      <c r="N1932">
        <f t="shared" ca="1" si="492"/>
        <v>0</v>
      </c>
      <c r="O1932">
        <f t="shared" ca="1" si="493"/>
        <v>0</v>
      </c>
      <c r="P1932">
        <f t="shared" ca="1" si="494"/>
        <v>0</v>
      </c>
      <c r="R1932" s="1"/>
      <c r="S1932" t="e">
        <f t="shared" ca="1" si="495"/>
        <v>#REF!</v>
      </c>
    </row>
    <row r="1933" spans="2:19" x14ac:dyDescent="0.2">
      <c r="B1933">
        <f t="shared" ca="1" si="480"/>
        <v>0</v>
      </c>
      <c r="C1933">
        <f t="shared" ca="1" si="481"/>
        <v>0</v>
      </c>
      <c r="D1933">
        <f t="shared" ca="1" si="482"/>
        <v>0</v>
      </c>
      <c r="E1933">
        <f t="shared" ca="1" si="483"/>
        <v>0</v>
      </c>
      <c r="F1933">
        <f t="shared" ca="1" si="484"/>
        <v>0</v>
      </c>
      <c r="G1933">
        <f t="shared" ca="1" si="485"/>
        <v>0</v>
      </c>
      <c r="H1933">
        <f t="shared" ca="1" si="486"/>
        <v>0</v>
      </c>
      <c r="I1933">
        <f t="shared" ca="1" si="487"/>
        <v>0</v>
      </c>
      <c r="J1933">
        <f t="shared" ca="1" si="488"/>
        <v>0</v>
      </c>
      <c r="K1933">
        <f t="shared" ca="1" si="489"/>
        <v>0</v>
      </c>
      <c r="L1933">
        <f t="shared" ca="1" si="490"/>
        <v>0</v>
      </c>
      <c r="M1933">
        <f t="shared" ca="1" si="491"/>
        <v>0</v>
      </c>
      <c r="N1933">
        <f t="shared" ca="1" si="492"/>
        <v>0</v>
      </c>
      <c r="O1933">
        <f t="shared" ca="1" si="493"/>
        <v>0</v>
      </c>
      <c r="P1933">
        <f t="shared" ca="1" si="494"/>
        <v>0</v>
      </c>
      <c r="R1933" s="1"/>
      <c r="S1933" t="e">
        <f t="shared" ca="1" si="495"/>
        <v>#REF!</v>
      </c>
    </row>
    <row r="1934" spans="2:19" x14ac:dyDescent="0.2">
      <c r="B1934">
        <f t="shared" ca="1" si="480"/>
        <v>0</v>
      </c>
      <c r="C1934">
        <f t="shared" ca="1" si="481"/>
        <v>0</v>
      </c>
      <c r="D1934">
        <f t="shared" ca="1" si="482"/>
        <v>0</v>
      </c>
      <c r="E1934">
        <f t="shared" ca="1" si="483"/>
        <v>0</v>
      </c>
      <c r="F1934">
        <f t="shared" ca="1" si="484"/>
        <v>0</v>
      </c>
      <c r="G1934">
        <f t="shared" ca="1" si="485"/>
        <v>0</v>
      </c>
      <c r="H1934">
        <f t="shared" ca="1" si="486"/>
        <v>0</v>
      </c>
      <c r="I1934">
        <f t="shared" ca="1" si="487"/>
        <v>0</v>
      </c>
      <c r="J1934">
        <f t="shared" ca="1" si="488"/>
        <v>0</v>
      </c>
      <c r="K1934">
        <f t="shared" ca="1" si="489"/>
        <v>0</v>
      </c>
      <c r="L1934">
        <f t="shared" ca="1" si="490"/>
        <v>0</v>
      </c>
      <c r="M1934">
        <f t="shared" ca="1" si="491"/>
        <v>0</v>
      </c>
      <c r="N1934">
        <f t="shared" ca="1" si="492"/>
        <v>0</v>
      </c>
      <c r="O1934">
        <f t="shared" ca="1" si="493"/>
        <v>0</v>
      </c>
      <c r="P1934">
        <f t="shared" ca="1" si="494"/>
        <v>0</v>
      </c>
      <c r="R1934" s="1"/>
      <c r="S1934" t="e">
        <f t="shared" ca="1" si="495"/>
        <v>#REF!</v>
      </c>
    </row>
    <row r="1935" spans="2:19" x14ac:dyDescent="0.2">
      <c r="B1935">
        <f t="shared" ca="1" si="480"/>
        <v>0</v>
      </c>
      <c r="C1935">
        <f t="shared" ca="1" si="481"/>
        <v>0</v>
      </c>
      <c r="D1935">
        <f t="shared" ca="1" si="482"/>
        <v>0</v>
      </c>
      <c r="E1935">
        <f t="shared" ca="1" si="483"/>
        <v>0</v>
      </c>
      <c r="F1935">
        <f t="shared" ca="1" si="484"/>
        <v>0</v>
      </c>
      <c r="G1935">
        <f t="shared" ca="1" si="485"/>
        <v>0</v>
      </c>
      <c r="H1935">
        <f t="shared" ca="1" si="486"/>
        <v>0</v>
      </c>
      <c r="I1935">
        <f t="shared" ca="1" si="487"/>
        <v>0</v>
      </c>
      <c r="J1935">
        <f t="shared" ca="1" si="488"/>
        <v>0</v>
      </c>
      <c r="K1935">
        <f t="shared" ca="1" si="489"/>
        <v>0</v>
      </c>
      <c r="L1935">
        <f t="shared" ca="1" si="490"/>
        <v>0</v>
      </c>
      <c r="M1935">
        <f t="shared" ca="1" si="491"/>
        <v>0</v>
      </c>
      <c r="N1935">
        <f t="shared" ca="1" si="492"/>
        <v>0</v>
      </c>
      <c r="O1935">
        <f t="shared" ca="1" si="493"/>
        <v>0</v>
      </c>
      <c r="P1935">
        <f t="shared" ca="1" si="494"/>
        <v>0</v>
      </c>
      <c r="R1935" s="1"/>
      <c r="S1935" t="e">
        <f t="shared" ca="1" si="495"/>
        <v>#REF!</v>
      </c>
    </row>
    <row r="1936" spans="2:19" x14ac:dyDescent="0.2">
      <c r="B1936">
        <f t="shared" ca="1" si="480"/>
        <v>0</v>
      </c>
      <c r="C1936">
        <f t="shared" ca="1" si="481"/>
        <v>0</v>
      </c>
      <c r="D1936">
        <f t="shared" ca="1" si="482"/>
        <v>0</v>
      </c>
      <c r="E1936">
        <f t="shared" ca="1" si="483"/>
        <v>0</v>
      </c>
      <c r="F1936">
        <f t="shared" ca="1" si="484"/>
        <v>0</v>
      </c>
      <c r="G1936">
        <f t="shared" ca="1" si="485"/>
        <v>0</v>
      </c>
      <c r="H1936">
        <f t="shared" ca="1" si="486"/>
        <v>0</v>
      </c>
      <c r="I1936">
        <f t="shared" ca="1" si="487"/>
        <v>0</v>
      </c>
      <c r="J1936">
        <f t="shared" ca="1" si="488"/>
        <v>0</v>
      </c>
      <c r="K1936">
        <f t="shared" ca="1" si="489"/>
        <v>0</v>
      </c>
      <c r="L1936">
        <f t="shared" ca="1" si="490"/>
        <v>0</v>
      </c>
      <c r="M1936">
        <f t="shared" ca="1" si="491"/>
        <v>0</v>
      </c>
      <c r="N1936">
        <f t="shared" ca="1" si="492"/>
        <v>0</v>
      </c>
      <c r="O1936">
        <f t="shared" ca="1" si="493"/>
        <v>0</v>
      </c>
      <c r="P1936">
        <f t="shared" ca="1" si="494"/>
        <v>0</v>
      </c>
      <c r="R1936" s="1"/>
      <c r="S1936" t="e">
        <f t="shared" ca="1" si="495"/>
        <v>#REF!</v>
      </c>
    </row>
    <row r="1937" spans="2:19" x14ac:dyDescent="0.2">
      <c r="B1937">
        <f t="shared" ca="1" si="480"/>
        <v>0</v>
      </c>
      <c r="C1937">
        <f t="shared" ca="1" si="481"/>
        <v>0</v>
      </c>
      <c r="D1937">
        <f t="shared" ca="1" si="482"/>
        <v>0</v>
      </c>
      <c r="E1937">
        <f t="shared" ca="1" si="483"/>
        <v>0</v>
      </c>
      <c r="F1937">
        <f t="shared" ca="1" si="484"/>
        <v>0</v>
      </c>
      <c r="G1937">
        <f t="shared" ca="1" si="485"/>
        <v>0</v>
      </c>
      <c r="H1937">
        <f t="shared" ca="1" si="486"/>
        <v>0</v>
      </c>
      <c r="I1937">
        <f t="shared" ca="1" si="487"/>
        <v>0</v>
      </c>
      <c r="J1937">
        <f t="shared" ca="1" si="488"/>
        <v>0</v>
      </c>
      <c r="K1937">
        <f t="shared" ca="1" si="489"/>
        <v>0</v>
      </c>
      <c r="L1937">
        <f t="shared" ca="1" si="490"/>
        <v>0</v>
      </c>
      <c r="M1937">
        <f t="shared" ca="1" si="491"/>
        <v>0</v>
      </c>
      <c r="N1937">
        <f t="shared" ca="1" si="492"/>
        <v>0</v>
      </c>
      <c r="O1937">
        <f t="shared" ca="1" si="493"/>
        <v>0</v>
      </c>
      <c r="P1937">
        <f t="shared" ca="1" si="494"/>
        <v>0</v>
      </c>
      <c r="R1937" s="1"/>
      <c r="S1937" t="e">
        <f t="shared" ca="1" si="495"/>
        <v>#REF!</v>
      </c>
    </row>
    <row r="1938" spans="2:19" x14ac:dyDescent="0.2">
      <c r="B1938">
        <f t="shared" ca="1" si="480"/>
        <v>0</v>
      </c>
      <c r="C1938">
        <f t="shared" ca="1" si="481"/>
        <v>0</v>
      </c>
      <c r="D1938">
        <f t="shared" ca="1" si="482"/>
        <v>0</v>
      </c>
      <c r="E1938">
        <f t="shared" ca="1" si="483"/>
        <v>0</v>
      </c>
      <c r="F1938">
        <f t="shared" ca="1" si="484"/>
        <v>0</v>
      </c>
      <c r="G1938">
        <f t="shared" ca="1" si="485"/>
        <v>0</v>
      </c>
      <c r="H1938">
        <f t="shared" ca="1" si="486"/>
        <v>0</v>
      </c>
      <c r="I1938">
        <f t="shared" ca="1" si="487"/>
        <v>0</v>
      </c>
      <c r="J1938">
        <f t="shared" ca="1" si="488"/>
        <v>0</v>
      </c>
      <c r="K1938">
        <f t="shared" ca="1" si="489"/>
        <v>0</v>
      </c>
      <c r="L1938">
        <f t="shared" ca="1" si="490"/>
        <v>0</v>
      </c>
      <c r="M1938">
        <f t="shared" ca="1" si="491"/>
        <v>0</v>
      </c>
      <c r="N1938">
        <f t="shared" ca="1" si="492"/>
        <v>0</v>
      </c>
      <c r="O1938">
        <f t="shared" ca="1" si="493"/>
        <v>0</v>
      </c>
      <c r="P1938">
        <f t="shared" ca="1" si="494"/>
        <v>0</v>
      </c>
      <c r="R1938" s="1"/>
      <c r="S1938" t="e">
        <f t="shared" ca="1" si="495"/>
        <v>#REF!</v>
      </c>
    </row>
    <row r="1939" spans="2:19" x14ac:dyDescent="0.2">
      <c r="B1939">
        <f t="shared" ca="1" si="480"/>
        <v>0</v>
      </c>
      <c r="C1939">
        <f t="shared" ca="1" si="481"/>
        <v>0</v>
      </c>
      <c r="D1939">
        <f t="shared" ca="1" si="482"/>
        <v>0</v>
      </c>
      <c r="E1939">
        <f t="shared" ca="1" si="483"/>
        <v>0</v>
      </c>
      <c r="F1939">
        <f t="shared" ca="1" si="484"/>
        <v>0</v>
      </c>
      <c r="G1939">
        <f t="shared" ca="1" si="485"/>
        <v>0</v>
      </c>
      <c r="H1939">
        <f t="shared" ca="1" si="486"/>
        <v>0</v>
      </c>
      <c r="I1939">
        <f t="shared" ca="1" si="487"/>
        <v>0</v>
      </c>
      <c r="J1939">
        <f t="shared" ca="1" si="488"/>
        <v>0</v>
      </c>
      <c r="K1939">
        <f t="shared" ca="1" si="489"/>
        <v>0</v>
      </c>
      <c r="L1939">
        <f t="shared" ca="1" si="490"/>
        <v>0</v>
      </c>
      <c r="M1939">
        <f t="shared" ca="1" si="491"/>
        <v>0</v>
      </c>
      <c r="N1939">
        <f t="shared" ca="1" si="492"/>
        <v>0</v>
      </c>
      <c r="O1939">
        <f t="shared" ca="1" si="493"/>
        <v>0</v>
      </c>
      <c r="P1939">
        <f t="shared" ca="1" si="494"/>
        <v>0</v>
      </c>
      <c r="R1939" s="1"/>
      <c r="S1939" t="e">
        <f t="shared" ca="1" si="495"/>
        <v>#REF!</v>
      </c>
    </row>
    <row r="1940" spans="2:19" x14ac:dyDescent="0.2">
      <c r="B1940">
        <f t="shared" ca="1" si="480"/>
        <v>0</v>
      </c>
      <c r="C1940">
        <f t="shared" ca="1" si="481"/>
        <v>0</v>
      </c>
      <c r="D1940">
        <f t="shared" ca="1" si="482"/>
        <v>0</v>
      </c>
      <c r="E1940">
        <f t="shared" ca="1" si="483"/>
        <v>0</v>
      </c>
      <c r="F1940">
        <f t="shared" ca="1" si="484"/>
        <v>0</v>
      </c>
      <c r="G1940">
        <f t="shared" ca="1" si="485"/>
        <v>0</v>
      </c>
      <c r="H1940">
        <f t="shared" ca="1" si="486"/>
        <v>0</v>
      </c>
      <c r="I1940">
        <f t="shared" ca="1" si="487"/>
        <v>0</v>
      </c>
      <c r="J1940">
        <f t="shared" ca="1" si="488"/>
        <v>0</v>
      </c>
      <c r="K1940">
        <f t="shared" ca="1" si="489"/>
        <v>0</v>
      </c>
      <c r="L1940">
        <f t="shared" ca="1" si="490"/>
        <v>0</v>
      </c>
      <c r="M1940">
        <f t="shared" ca="1" si="491"/>
        <v>0</v>
      </c>
      <c r="N1940">
        <f t="shared" ca="1" si="492"/>
        <v>0</v>
      </c>
      <c r="O1940">
        <f t="shared" ca="1" si="493"/>
        <v>0</v>
      </c>
      <c r="P1940">
        <f t="shared" ca="1" si="494"/>
        <v>0</v>
      </c>
      <c r="R1940" s="1"/>
      <c r="S1940" t="e">
        <f t="shared" ca="1" si="495"/>
        <v>#REF!</v>
      </c>
    </row>
    <row r="1941" spans="2:19" x14ac:dyDescent="0.2">
      <c r="B1941">
        <f t="shared" ca="1" si="480"/>
        <v>0</v>
      </c>
      <c r="C1941">
        <f t="shared" ca="1" si="481"/>
        <v>0</v>
      </c>
      <c r="D1941">
        <f t="shared" ca="1" si="482"/>
        <v>0</v>
      </c>
      <c r="E1941">
        <f t="shared" ca="1" si="483"/>
        <v>0</v>
      </c>
      <c r="F1941">
        <f t="shared" ca="1" si="484"/>
        <v>0</v>
      </c>
      <c r="G1941">
        <f t="shared" ca="1" si="485"/>
        <v>0</v>
      </c>
      <c r="H1941">
        <f t="shared" ca="1" si="486"/>
        <v>0</v>
      </c>
      <c r="I1941">
        <f t="shared" ca="1" si="487"/>
        <v>0</v>
      </c>
      <c r="J1941">
        <f t="shared" ca="1" si="488"/>
        <v>0</v>
      </c>
      <c r="K1941">
        <f t="shared" ca="1" si="489"/>
        <v>0</v>
      </c>
      <c r="L1941">
        <f t="shared" ca="1" si="490"/>
        <v>0</v>
      </c>
      <c r="M1941">
        <f t="shared" ca="1" si="491"/>
        <v>0</v>
      </c>
      <c r="N1941">
        <f t="shared" ca="1" si="492"/>
        <v>0</v>
      </c>
      <c r="O1941">
        <f t="shared" ca="1" si="493"/>
        <v>0</v>
      </c>
      <c r="P1941">
        <f t="shared" ca="1" si="494"/>
        <v>0</v>
      </c>
      <c r="R1941" s="1"/>
      <c r="S1941" t="e">
        <f t="shared" ca="1" si="495"/>
        <v>#REF!</v>
      </c>
    </row>
    <row r="1942" spans="2:19" x14ac:dyDescent="0.2">
      <c r="B1942">
        <f t="shared" ca="1" si="480"/>
        <v>0</v>
      </c>
      <c r="C1942">
        <f t="shared" ca="1" si="481"/>
        <v>0</v>
      </c>
      <c r="D1942">
        <f t="shared" ca="1" si="482"/>
        <v>0</v>
      </c>
      <c r="E1942">
        <f t="shared" ca="1" si="483"/>
        <v>0</v>
      </c>
      <c r="F1942">
        <f t="shared" ca="1" si="484"/>
        <v>0</v>
      </c>
      <c r="G1942">
        <f t="shared" ca="1" si="485"/>
        <v>0</v>
      </c>
      <c r="H1942">
        <f t="shared" ca="1" si="486"/>
        <v>0</v>
      </c>
      <c r="I1942">
        <f t="shared" ca="1" si="487"/>
        <v>0</v>
      </c>
      <c r="J1942">
        <f t="shared" ca="1" si="488"/>
        <v>0</v>
      </c>
      <c r="K1942">
        <f t="shared" ca="1" si="489"/>
        <v>0</v>
      </c>
      <c r="L1942">
        <f t="shared" ca="1" si="490"/>
        <v>0</v>
      </c>
      <c r="M1942">
        <f t="shared" ca="1" si="491"/>
        <v>0</v>
      </c>
      <c r="N1942">
        <f t="shared" ca="1" si="492"/>
        <v>0</v>
      </c>
      <c r="O1942">
        <f t="shared" ca="1" si="493"/>
        <v>0</v>
      </c>
      <c r="P1942">
        <f t="shared" ca="1" si="494"/>
        <v>0</v>
      </c>
      <c r="R1942" s="1"/>
      <c r="S1942" t="e">
        <f t="shared" ca="1" si="495"/>
        <v>#REF!</v>
      </c>
    </row>
    <row r="1943" spans="2:19" x14ac:dyDescent="0.2">
      <c r="B1943">
        <f t="shared" ca="1" si="480"/>
        <v>0</v>
      </c>
      <c r="C1943">
        <f t="shared" ca="1" si="481"/>
        <v>0</v>
      </c>
      <c r="D1943">
        <f t="shared" ca="1" si="482"/>
        <v>0</v>
      </c>
      <c r="E1943">
        <f t="shared" ca="1" si="483"/>
        <v>0</v>
      </c>
      <c r="F1943">
        <f t="shared" ca="1" si="484"/>
        <v>0</v>
      </c>
      <c r="G1943">
        <f t="shared" ca="1" si="485"/>
        <v>0</v>
      </c>
      <c r="H1943">
        <f t="shared" ca="1" si="486"/>
        <v>0</v>
      </c>
      <c r="I1943">
        <f t="shared" ca="1" si="487"/>
        <v>0</v>
      </c>
      <c r="J1943">
        <f t="shared" ca="1" si="488"/>
        <v>0</v>
      </c>
      <c r="K1943">
        <f t="shared" ca="1" si="489"/>
        <v>0</v>
      </c>
      <c r="L1943">
        <f t="shared" ca="1" si="490"/>
        <v>0</v>
      </c>
      <c r="M1943">
        <f t="shared" ca="1" si="491"/>
        <v>0</v>
      </c>
      <c r="N1943">
        <f t="shared" ca="1" si="492"/>
        <v>0</v>
      </c>
      <c r="O1943">
        <f t="shared" ca="1" si="493"/>
        <v>0</v>
      </c>
      <c r="P1943">
        <f t="shared" ca="1" si="494"/>
        <v>0</v>
      </c>
      <c r="R1943" s="1"/>
      <c r="S1943" t="e">
        <f t="shared" ca="1" si="495"/>
        <v>#REF!</v>
      </c>
    </row>
    <row r="1944" spans="2:19" x14ac:dyDescent="0.2">
      <c r="B1944">
        <f t="shared" ca="1" si="480"/>
        <v>0</v>
      </c>
      <c r="C1944">
        <f t="shared" ca="1" si="481"/>
        <v>0</v>
      </c>
      <c r="D1944">
        <f t="shared" ca="1" si="482"/>
        <v>0</v>
      </c>
      <c r="E1944">
        <f t="shared" ca="1" si="483"/>
        <v>0</v>
      </c>
      <c r="F1944">
        <f t="shared" ca="1" si="484"/>
        <v>0</v>
      </c>
      <c r="G1944">
        <f t="shared" ca="1" si="485"/>
        <v>0</v>
      </c>
      <c r="H1944">
        <f t="shared" ca="1" si="486"/>
        <v>0</v>
      </c>
      <c r="I1944">
        <f t="shared" ca="1" si="487"/>
        <v>0</v>
      </c>
      <c r="J1944">
        <f t="shared" ca="1" si="488"/>
        <v>0</v>
      </c>
      <c r="K1944">
        <f t="shared" ca="1" si="489"/>
        <v>0</v>
      </c>
      <c r="L1944">
        <f t="shared" ca="1" si="490"/>
        <v>0</v>
      </c>
      <c r="M1944">
        <f t="shared" ca="1" si="491"/>
        <v>0</v>
      </c>
      <c r="N1944">
        <f t="shared" ca="1" si="492"/>
        <v>0</v>
      </c>
      <c r="O1944">
        <f t="shared" ca="1" si="493"/>
        <v>0</v>
      </c>
      <c r="P1944">
        <f t="shared" ca="1" si="494"/>
        <v>0</v>
      </c>
      <c r="R1944" s="1"/>
      <c r="S1944" t="e">
        <f t="shared" ca="1" si="495"/>
        <v>#REF!</v>
      </c>
    </row>
    <row r="1945" spans="2:19" x14ac:dyDescent="0.2">
      <c r="B1945">
        <f t="shared" ca="1" si="480"/>
        <v>0</v>
      </c>
      <c r="C1945">
        <f t="shared" ca="1" si="481"/>
        <v>0</v>
      </c>
      <c r="D1945">
        <f t="shared" ca="1" si="482"/>
        <v>0</v>
      </c>
      <c r="E1945">
        <f t="shared" ca="1" si="483"/>
        <v>0</v>
      </c>
      <c r="F1945">
        <f t="shared" ca="1" si="484"/>
        <v>0</v>
      </c>
      <c r="G1945">
        <f t="shared" ca="1" si="485"/>
        <v>0</v>
      </c>
      <c r="H1945">
        <f t="shared" ca="1" si="486"/>
        <v>0</v>
      </c>
      <c r="I1945">
        <f t="shared" ca="1" si="487"/>
        <v>0</v>
      </c>
      <c r="J1945">
        <f t="shared" ca="1" si="488"/>
        <v>0</v>
      </c>
      <c r="K1945">
        <f t="shared" ca="1" si="489"/>
        <v>0</v>
      </c>
      <c r="L1945">
        <f t="shared" ca="1" si="490"/>
        <v>0</v>
      </c>
      <c r="M1945">
        <f t="shared" ca="1" si="491"/>
        <v>0</v>
      </c>
      <c r="N1945">
        <f t="shared" ca="1" si="492"/>
        <v>0</v>
      </c>
      <c r="O1945">
        <f t="shared" ca="1" si="493"/>
        <v>0</v>
      </c>
      <c r="P1945">
        <f t="shared" ca="1" si="494"/>
        <v>0</v>
      </c>
      <c r="R1945" s="1"/>
      <c r="S1945" t="e">
        <f t="shared" ca="1" si="495"/>
        <v>#REF!</v>
      </c>
    </row>
    <row r="1946" spans="2:19" x14ac:dyDescent="0.2">
      <c r="B1946">
        <f t="shared" ca="1" si="480"/>
        <v>0</v>
      </c>
      <c r="C1946">
        <f t="shared" ca="1" si="481"/>
        <v>0</v>
      </c>
      <c r="D1946">
        <f t="shared" ca="1" si="482"/>
        <v>0</v>
      </c>
      <c r="E1946">
        <f t="shared" ca="1" si="483"/>
        <v>0</v>
      </c>
      <c r="F1946">
        <f t="shared" ca="1" si="484"/>
        <v>0</v>
      </c>
      <c r="G1946">
        <f t="shared" ca="1" si="485"/>
        <v>0</v>
      </c>
      <c r="H1946">
        <f t="shared" ca="1" si="486"/>
        <v>0</v>
      </c>
      <c r="I1946">
        <f t="shared" ca="1" si="487"/>
        <v>0</v>
      </c>
      <c r="J1946">
        <f t="shared" ca="1" si="488"/>
        <v>0</v>
      </c>
      <c r="K1946">
        <f t="shared" ca="1" si="489"/>
        <v>0</v>
      </c>
      <c r="L1946">
        <f t="shared" ca="1" si="490"/>
        <v>0</v>
      </c>
      <c r="M1946">
        <f t="shared" ca="1" si="491"/>
        <v>0</v>
      </c>
      <c r="N1946">
        <f t="shared" ca="1" si="492"/>
        <v>0</v>
      </c>
      <c r="O1946">
        <f t="shared" ca="1" si="493"/>
        <v>0</v>
      </c>
      <c r="P1946">
        <f t="shared" ca="1" si="494"/>
        <v>0</v>
      </c>
      <c r="R1946" s="1"/>
      <c r="S1946" t="e">
        <f t="shared" ca="1" si="495"/>
        <v>#REF!</v>
      </c>
    </row>
    <row r="1947" spans="2:19" x14ac:dyDescent="0.2">
      <c r="B1947">
        <f t="shared" ca="1" si="480"/>
        <v>0</v>
      </c>
      <c r="C1947">
        <f t="shared" ca="1" si="481"/>
        <v>0</v>
      </c>
      <c r="D1947">
        <f t="shared" ca="1" si="482"/>
        <v>0</v>
      </c>
      <c r="E1947">
        <f t="shared" ca="1" si="483"/>
        <v>0</v>
      </c>
      <c r="F1947">
        <f t="shared" ca="1" si="484"/>
        <v>0</v>
      </c>
      <c r="G1947">
        <f t="shared" ca="1" si="485"/>
        <v>0</v>
      </c>
      <c r="H1947">
        <f t="shared" ca="1" si="486"/>
        <v>0</v>
      </c>
      <c r="I1947">
        <f t="shared" ca="1" si="487"/>
        <v>0</v>
      </c>
      <c r="J1947">
        <f t="shared" ca="1" si="488"/>
        <v>0</v>
      </c>
      <c r="K1947">
        <f t="shared" ca="1" si="489"/>
        <v>0</v>
      </c>
      <c r="L1947">
        <f t="shared" ca="1" si="490"/>
        <v>0</v>
      </c>
      <c r="M1947">
        <f t="shared" ca="1" si="491"/>
        <v>0</v>
      </c>
      <c r="N1947">
        <f t="shared" ca="1" si="492"/>
        <v>0</v>
      </c>
      <c r="O1947">
        <f t="shared" ca="1" si="493"/>
        <v>0</v>
      </c>
      <c r="P1947">
        <f t="shared" ca="1" si="494"/>
        <v>0</v>
      </c>
      <c r="R1947" s="1"/>
      <c r="S1947" t="e">
        <f t="shared" ca="1" si="495"/>
        <v>#REF!</v>
      </c>
    </row>
    <row r="1948" spans="2:19" x14ac:dyDescent="0.2">
      <c r="B1948">
        <f t="shared" ca="1" si="480"/>
        <v>0</v>
      </c>
      <c r="C1948">
        <f t="shared" ca="1" si="481"/>
        <v>0</v>
      </c>
      <c r="D1948">
        <f t="shared" ca="1" si="482"/>
        <v>0</v>
      </c>
      <c r="E1948">
        <f t="shared" ca="1" si="483"/>
        <v>0</v>
      </c>
      <c r="F1948">
        <f t="shared" ca="1" si="484"/>
        <v>0</v>
      </c>
      <c r="G1948">
        <f t="shared" ca="1" si="485"/>
        <v>0</v>
      </c>
      <c r="H1948">
        <f t="shared" ca="1" si="486"/>
        <v>0</v>
      </c>
      <c r="I1948">
        <f t="shared" ca="1" si="487"/>
        <v>0</v>
      </c>
      <c r="J1948">
        <f t="shared" ca="1" si="488"/>
        <v>0</v>
      </c>
      <c r="K1948">
        <f t="shared" ca="1" si="489"/>
        <v>0</v>
      </c>
      <c r="L1948">
        <f t="shared" ca="1" si="490"/>
        <v>0</v>
      </c>
      <c r="M1948">
        <f t="shared" ca="1" si="491"/>
        <v>0</v>
      </c>
      <c r="N1948">
        <f t="shared" ca="1" si="492"/>
        <v>0</v>
      </c>
      <c r="O1948">
        <f t="shared" ca="1" si="493"/>
        <v>0</v>
      </c>
      <c r="P1948">
        <f t="shared" ca="1" si="494"/>
        <v>0</v>
      </c>
      <c r="R1948" s="1"/>
      <c r="S1948" t="e">
        <f t="shared" ca="1" si="495"/>
        <v>#REF!</v>
      </c>
    </row>
    <row r="1949" spans="2:19" x14ac:dyDescent="0.2">
      <c r="B1949">
        <f t="shared" ca="1" si="480"/>
        <v>0</v>
      </c>
      <c r="C1949">
        <f t="shared" ca="1" si="481"/>
        <v>0</v>
      </c>
      <c r="D1949">
        <f t="shared" ca="1" si="482"/>
        <v>0</v>
      </c>
      <c r="E1949">
        <f t="shared" ca="1" si="483"/>
        <v>0</v>
      </c>
      <c r="F1949">
        <f t="shared" ca="1" si="484"/>
        <v>0</v>
      </c>
      <c r="G1949">
        <f t="shared" ca="1" si="485"/>
        <v>0</v>
      </c>
      <c r="H1949">
        <f t="shared" ca="1" si="486"/>
        <v>0</v>
      </c>
      <c r="I1949">
        <f t="shared" ca="1" si="487"/>
        <v>0</v>
      </c>
      <c r="J1949">
        <f t="shared" ca="1" si="488"/>
        <v>0</v>
      </c>
      <c r="K1949">
        <f t="shared" ca="1" si="489"/>
        <v>0</v>
      </c>
      <c r="L1949">
        <f t="shared" ca="1" si="490"/>
        <v>0</v>
      </c>
      <c r="M1949">
        <f t="shared" ca="1" si="491"/>
        <v>0</v>
      </c>
      <c r="N1949">
        <f t="shared" ca="1" si="492"/>
        <v>0</v>
      </c>
      <c r="O1949">
        <f t="shared" ca="1" si="493"/>
        <v>0</v>
      </c>
      <c r="P1949">
        <f t="shared" ca="1" si="494"/>
        <v>0</v>
      </c>
      <c r="R1949" s="1"/>
      <c r="S1949" t="e">
        <f t="shared" ca="1" si="495"/>
        <v>#REF!</v>
      </c>
    </row>
    <row r="1950" spans="2:19" x14ac:dyDescent="0.2">
      <c r="B1950">
        <f t="shared" ca="1" si="480"/>
        <v>0</v>
      </c>
      <c r="C1950">
        <f t="shared" ca="1" si="481"/>
        <v>0</v>
      </c>
      <c r="D1950">
        <f t="shared" ca="1" si="482"/>
        <v>0</v>
      </c>
      <c r="E1950">
        <f t="shared" ca="1" si="483"/>
        <v>0</v>
      </c>
      <c r="F1950">
        <f t="shared" ca="1" si="484"/>
        <v>0</v>
      </c>
      <c r="G1950">
        <f t="shared" ca="1" si="485"/>
        <v>0</v>
      </c>
      <c r="H1950">
        <f t="shared" ca="1" si="486"/>
        <v>0</v>
      </c>
      <c r="I1950">
        <f t="shared" ca="1" si="487"/>
        <v>0</v>
      </c>
      <c r="J1950">
        <f t="shared" ca="1" si="488"/>
        <v>0</v>
      </c>
      <c r="K1950">
        <f t="shared" ca="1" si="489"/>
        <v>0</v>
      </c>
      <c r="L1950">
        <f t="shared" ca="1" si="490"/>
        <v>0</v>
      </c>
      <c r="M1950">
        <f t="shared" ca="1" si="491"/>
        <v>0</v>
      </c>
      <c r="N1950">
        <f t="shared" ca="1" si="492"/>
        <v>0</v>
      </c>
      <c r="O1950">
        <f t="shared" ca="1" si="493"/>
        <v>0</v>
      </c>
      <c r="P1950">
        <f t="shared" ca="1" si="494"/>
        <v>0</v>
      </c>
      <c r="R1950" s="1"/>
      <c r="S1950" t="e">
        <f t="shared" ca="1" si="495"/>
        <v>#REF!</v>
      </c>
    </row>
    <row r="1951" spans="2:19" x14ac:dyDescent="0.2">
      <c r="B1951">
        <f t="shared" ca="1" si="480"/>
        <v>0</v>
      </c>
      <c r="C1951">
        <f t="shared" ca="1" si="481"/>
        <v>0</v>
      </c>
      <c r="D1951">
        <f t="shared" ca="1" si="482"/>
        <v>0</v>
      </c>
      <c r="E1951">
        <f t="shared" ca="1" si="483"/>
        <v>0</v>
      </c>
      <c r="F1951">
        <f t="shared" ca="1" si="484"/>
        <v>0</v>
      </c>
      <c r="G1951">
        <f t="shared" ca="1" si="485"/>
        <v>0</v>
      </c>
      <c r="H1951">
        <f t="shared" ca="1" si="486"/>
        <v>0</v>
      </c>
      <c r="I1951">
        <f t="shared" ca="1" si="487"/>
        <v>0</v>
      </c>
      <c r="J1951">
        <f t="shared" ca="1" si="488"/>
        <v>0</v>
      </c>
      <c r="K1951">
        <f t="shared" ca="1" si="489"/>
        <v>0</v>
      </c>
      <c r="L1951">
        <f t="shared" ca="1" si="490"/>
        <v>0</v>
      </c>
      <c r="M1951">
        <f t="shared" ca="1" si="491"/>
        <v>0</v>
      </c>
      <c r="N1951">
        <f t="shared" ca="1" si="492"/>
        <v>0</v>
      </c>
      <c r="O1951">
        <f t="shared" ca="1" si="493"/>
        <v>0</v>
      </c>
      <c r="P1951">
        <f t="shared" ca="1" si="494"/>
        <v>0</v>
      </c>
      <c r="R1951" s="1"/>
      <c r="S1951" t="e">
        <f t="shared" ca="1" si="495"/>
        <v>#REF!</v>
      </c>
    </row>
    <row r="1952" spans="2:19" x14ac:dyDescent="0.2">
      <c r="B1952">
        <f t="shared" ca="1" si="480"/>
        <v>0</v>
      </c>
      <c r="C1952">
        <f t="shared" ca="1" si="481"/>
        <v>0</v>
      </c>
      <c r="D1952">
        <f t="shared" ca="1" si="482"/>
        <v>0</v>
      </c>
      <c r="E1952">
        <f t="shared" ca="1" si="483"/>
        <v>0</v>
      </c>
      <c r="F1952">
        <f t="shared" ca="1" si="484"/>
        <v>0</v>
      </c>
      <c r="G1952">
        <f t="shared" ca="1" si="485"/>
        <v>0</v>
      </c>
      <c r="H1952">
        <f t="shared" ca="1" si="486"/>
        <v>0</v>
      </c>
      <c r="I1952">
        <f t="shared" ca="1" si="487"/>
        <v>0</v>
      </c>
      <c r="J1952">
        <f t="shared" ca="1" si="488"/>
        <v>0</v>
      </c>
      <c r="K1952">
        <f t="shared" ca="1" si="489"/>
        <v>0</v>
      </c>
      <c r="L1952">
        <f t="shared" ca="1" si="490"/>
        <v>0</v>
      </c>
      <c r="M1952">
        <f t="shared" ca="1" si="491"/>
        <v>0</v>
      </c>
      <c r="N1952">
        <f t="shared" ca="1" si="492"/>
        <v>0</v>
      </c>
      <c r="O1952">
        <f t="shared" ca="1" si="493"/>
        <v>0</v>
      </c>
      <c r="P1952">
        <f t="shared" ca="1" si="494"/>
        <v>0</v>
      </c>
      <c r="R1952" s="1"/>
      <c r="S1952" t="e">
        <f t="shared" ca="1" si="495"/>
        <v>#REF!</v>
      </c>
    </row>
    <row r="1953" spans="2:19" x14ac:dyDescent="0.2">
      <c r="B1953">
        <f t="shared" ca="1" si="480"/>
        <v>0</v>
      </c>
      <c r="C1953">
        <f t="shared" ca="1" si="481"/>
        <v>0</v>
      </c>
      <c r="D1953">
        <f t="shared" ca="1" si="482"/>
        <v>0</v>
      </c>
      <c r="E1953">
        <f t="shared" ca="1" si="483"/>
        <v>0</v>
      </c>
      <c r="F1953">
        <f t="shared" ca="1" si="484"/>
        <v>0</v>
      </c>
      <c r="G1953">
        <f t="shared" ca="1" si="485"/>
        <v>0</v>
      </c>
      <c r="H1953">
        <f t="shared" ca="1" si="486"/>
        <v>0</v>
      </c>
      <c r="I1953">
        <f t="shared" ca="1" si="487"/>
        <v>0</v>
      </c>
      <c r="J1953">
        <f t="shared" ca="1" si="488"/>
        <v>0</v>
      </c>
      <c r="K1953">
        <f t="shared" ca="1" si="489"/>
        <v>0</v>
      </c>
      <c r="L1953">
        <f t="shared" ca="1" si="490"/>
        <v>0</v>
      </c>
      <c r="M1953">
        <f t="shared" ca="1" si="491"/>
        <v>0</v>
      </c>
      <c r="N1953">
        <f t="shared" ca="1" si="492"/>
        <v>0</v>
      </c>
      <c r="O1953">
        <f t="shared" ca="1" si="493"/>
        <v>0</v>
      </c>
      <c r="P1953">
        <f t="shared" ca="1" si="494"/>
        <v>0</v>
      </c>
      <c r="R1953" s="1"/>
      <c r="S1953" t="e">
        <f t="shared" ca="1" si="495"/>
        <v>#REF!</v>
      </c>
    </row>
    <row r="1954" spans="2:19" x14ac:dyDescent="0.2">
      <c r="B1954">
        <f t="shared" ca="1" si="480"/>
        <v>0</v>
      </c>
      <c r="C1954">
        <f t="shared" ca="1" si="481"/>
        <v>0</v>
      </c>
      <c r="D1954">
        <f t="shared" ca="1" si="482"/>
        <v>0</v>
      </c>
      <c r="E1954">
        <f t="shared" ca="1" si="483"/>
        <v>0</v>
      </c>
      <c r="F1954">
        <f t="shared" ca="1" si="484"/>
        <v>0</v>
      </c>
      <c r="G1954">
        <f t="shared" ca="1" si="485"/>
        <v>0</v>
      </c>
      <c r="H1954">
        <f t="shared" ca="1" si="486"/>
        <v>0</v>
      </c>
      <c r="I1954">
        <f t="shared" ca="1" si="487"/>
        <v>0</v>
      </c>
      <c r="J1954">
        <f t="shared" ca="1" si="488"/>
        <v>0</v>
      </c>
      <c r="K1954">
        <f t="shared" ca="1" si="489"/>
        <v>0</v>
      </c>
      <c r="L1954">
        <f t="shared" ca="1" si="490"/>
        <v>0</v>
      </c>
      <c r="M1954">
        <f t="shared" ca="1" si="491"/>
        <v>0</v>
      </c>
      <c r="N1954">
        <f t="shared" ca="1" si="492"/>
        <v>0</v>
      </c>
      <c r="O1954">
        <f t="shared" ca="1" si="493"/>
        <v>0</v>
      </c>
      <c r="P1954">
        <f t="shared" ca="1" si="494"/>
        <v>0</v>
      </c>
      <c r="R1954" s="1"/>
      <c r="S1954" t="e">
        <f t="shared" ca="1" si="495"/>
        <v>#REF!</v>
      </c>
    </row>
    <row r="1955" spans="2:19" x14ac:dyDescent="0.2">
      <c r="B1955">
        <f t="shared" ca="1" si="480"/>
        <v>0</v>
      </c>
      <c r="C1955">
        <f t="shared" ca="1" si="481"/>
        <v>0</v>
      </c>
      <c r="D1955">
        <f t="shared" ca="1" si="482"/>
        <v>0</v>
      </c>
      <c r="E1955">
        <f t="shared" ca="1" si="483"/>
        <v>0</v>
      </c>
      <c r="F1955">
        <f t="shared" ca="1" si="484"/>
        <v>0</v>
      </c>
      <c r="G1955">
        <f t="shared" ca="1" si="485"/>
        <v>0</v>
      </c>
      <c r="H1955">
        <f t="shared" ca="1" si="486"/>
        <v>0</v>
      </c>
      <c r="I1955">
        <f t="shared" ca="1" si="487"/>
        <v>0</v>
      </c>
      <c r="J1955">
        <f t="shared" ca="1" si="488"/>
        <v>0</v>
      </c>
      <c r="K1955">
        <f t="shared" ca="1" si="489"/>
        <v>0</v>
      </c>
      <c r="L1955">
        <f t="shared" ca="1" si="490"/>
        <v>0</v>
      </c>
      <c r="M1955">
        <f t="shared" ca="1" si="491"/>
        <v>0</v>
      </c>
      <c r="N1955">
        <f t="shared" ca="1" si="492"/>
        <v>0</v>
      </c>
      <c r="O1955">
        <f t="shared" ca="1" si="493"/>
        <v>0</v>
      </c>
      <c r="P1955">
        <f t="shared" ca="1" si="494"/>
        <v>0</v>
      </c>
      <c r="R1955" s="1"/>
      <c r="S1955" t="e">
        <f t="shared" ca="1" si="495"/>
        <v>#REF!</v>
      </c>
    </row>
    <row r="1956" spans="2:19" x14ac:dyDescent="0.2">
      <c r="B1956">
        <f t="shared" ca="1" si="480"/>
        <v>0</v>
      </c>
      <c r="C1956">
        <f t="shared" ca="1" si="481"/>
        <v>0</v>
      </c>
      <c r="D1956">
        <f t="shared" ca="1" si="482"/>
        <v>0</v>
      </c>
      <c r="E1956">
        <f t="shared" ca="1" si="483"/>
        <v>0</v>
      </c>
      <c r="F1956">
        <f t="shared" ca="1" si="484"/>
        <v>0</v>
      </c>
      <c r="G1956">
        <f t="shared" ca="1" si="485"/>
        <v>0</v>
      </c>
      <c r="H1956">
        <f t="shared" ca="1" si="486"/>
        <v>0</v>
      </c>
      <c r="I1956">
        <f t="shared" ca="1" si="487"/>
        <v>0</v>
      </c>
      <c r="J1956">
        <f t="shared" ca="1" si="488"/>
        <v>0</v>
      </c>
      <c r="K1956">
        <f t="shared" ca="1" si="489"/>
        <v>0</v>
      </c>
      <c r="L1956">
        <f t="shared" ca="1" si="490"/>
        <v>0</v>
      </c>
      <c r="M1956">
        <f t="shared" ca="1" si="491"/>
        <v>0</v>
      </c>
      <c r="N1956">
        <f t="shared" ca="1" si="492"/>
        <v>0</v>
      </c>
      <c r="O1956">
        <f t="shared" ca="1" si="493"/>
        <v>0</v>
      </c>
      <c r="P1956">
        <f t="shared" ca="1" si="494"/>
        <v>0</v>
      </c>
      <c r="R1956" s="1"/>
      <c r="S1956" t="e">
        <f t="shared" ca="1" si="495"/>
        <v>#REF!</v>
      </c>
    </row>
    <row r="1957" spans="2:19" x14ac:dyDescent="0.2">
      <c r="B1957">
        <f t="shared" ca="1" si="480"/>
        <v>0</v>
      </c>
      <c r="C1957">
        <f t="shared" ca="1" si="481"/>
        <v>0</v>
      </c>
      <c r="D1957">
        <f t="shared" ca="1" si="482"/>
        <v>0</v>
      </c>
      <c r="E1957">
        <f t="shared" ca="1" si="483"/>
        <v>0</v>
      </c>
      <c r="F1957">
        <f t="shared" ca="1" si="484"/>
        <v>0</v>
      </c>
      <c r="G1957">
        <f t="shared" ca="1" si="485"/>
        <v>0</v>
      </c>
      <c r="H1957">
        <f t="shared" ca="1" si="486"/>
        <v>0</v>
      </c>
      <c r="I1957">
        <f t="shared" ca="1" si="487"/>
        <v>0</v>
      </c>
      <c r="J1957">
        <f t="shared" ca="1" si="488"/>
        <v>0</v>
      </c>
      <c r="K1957">
        <f t="shared" ca="1" si="489"/>
        <v>0</v>
      </c>
      <c r="L1957">
        <f t="shared" ca="1" si="490"/>
        <v>0</v>
      </c>
      <c r="M1957">
        <f t="shared" ca="1" si="491"/>
        <v>0</v>
      </c>
      <c r="N1957">
        <f t="shared" ca="1" si="492"/>
        <v>0</v>
      </c>
      <c r="O1957">
        <f t="shared" ca="1" si="493"/>
        <v>0</v>
      </c>
      <c r="P1957">
        <f t="shared" ca="1" si="494"/>
        <v>0</v>
      </c>
      <c r="R1957" s="1"/>
      <c r="S1957" t="e">
        <f t="shared" ca="1" si="495"/>
        <v>#REF!</v>
      </c>
    </row>
    <row r="1958" spans="2:19" x14ac:dyDescent="0.2">
      <c r="B1958">
        <f t="shared" ca="1" si="480"/>
        <v>0</v>
      </c>
      <c r="C1958">
        <f t="shared" ca="1" si="481"/>
        <v>0</v>
      </c>
      <c r="D1958">
        <f t="shared" ca="1" si="482"/>
        <v>0</v>
      </c>
      <c r="E1958">
        <f t="shared" ca="1" si="483"/>
        <v>0</v>
      </c>
      <c r="F1958">
        <f t="shared" ca="1" si="484"/>
        <v>0</v>
      </c>
      <c r="G1958">
        <f t="shared" ca="1" si="485"/>
        <v>0</v>
      </c>
      <c r="H1958">
        <f t="shared" ca="1" si="486"/>
        <v>0</v>
      </c>
      <c r="I1958">
        <f t="shared" ca="1" si="487"/>
        <v>0</v>
      </c>
      <c r="J1958">
        <f t="shared" ca="1" si="488"/>
        <v>0</v>
      </c>
      <c r="K1958">
        <f t="shared" ca="1" si="489"/>
        <v>0</v>
      </c>
      <c r="L1958">
        <f t="shared" ca="1" si="490"/>
        <v>0</v>
      </c>
      <c r="M1958">
        <f t="shared" ca="1" si="491"/>
        <v>0</v>
      </c>
      <c r="N1958">
        <f t="shared" ca="1" si="492"/>
        <v>0</v>
      </c>
      <c r="O1958">
        <f t="shared" ca="1" si="493"/>
        <v>0</v>
      </c>
      <c r="P1958">
        <f t="shared" ca="1" si="494"/>
        <v>0</v>
      </c>
      <c r="R1958" s="1"/>
      <c r="S1958" t="e">
        <f t="shared" ca="1" si="495"/>
        <v>#REF!</v>
      </c>
    </row>
    <row r="1959" spans="2:19" x14ac:dyDescent="0.2">
      <c r="B1959">
        <f t="shared" ca="1" si="480"/>
        <v>0</v>
      </c>
      <c r="C1959">
        <f t="shared" ca="1" si="481"/>
        <v>0</v>
      </c>
      <c r="D1959">
        <f t="shared" ca="1" si="482"/>
        <v>0</v>
      </c>
      <c r="E1959">
        <f t="shared" ca="1" si="483"/>
        <v>0</v>
      </c>
      <c r="F1959">
        <f t="shared" ca="1" si="484"/>
        <v>0</v>
      </c>
      <c r="G1959">
        <f t="shared" ca="1" si="485"/>
        <v>0</v>
      </c>
      <c r="H1959">
        <f t="shared" ca="1" si="486"/>
        <v>0</v>
      </c>
      <c r="I1959">
        <f t="shared" ca="1" si="487"/>
        <v>0</v>
      </c>
      <c r="J1959">
        <f t="shared" ca="1" si="488"/>
        <v>0</v>
      </c>
      <c r="K1959">
        <f t="shared" ca="1" si="489"/>
        <v>0</v>
      </c>
      <c r="L1959">
        <f t="shared" ca="1" si="490"/>
        <v>0</v>
      </c>
      <c r="M1959">
        <f t="shared" ca="1" si="491"/>
        <v>0</v>
      </c>
      <c r="N1959">
        <f t="shared" ca="1" si="492"/>
        <v>0</v>
      </c>
      <c r="O1959">
        <f t="shared" ca="1" si="493"/>
        <v>0</v>
      </c>
      <c r="P1959">
        <f t="shared" ca="1" si="494"/>
        <v>0</v>
      </c>
      <c r="R1959" s="1"/>
      <c r="S1959" t="e">
        <f t="shared" ca="1" si="495"/>
        <v>#REF!</v>
      </c>
    </row>
    <row r="1960" spans="2:19" x14ac:dyDescent="0.2">
      <c r="B1960">
        <f t="shared" ca="1" si="480"/>
        <v>0</v>
      </c>
      <c r="C1960">
        <f t="shared" ca="1" si="481"/>
        <v>0</v>
      </c>
      <c r="D1960">
        <f t="shared" ca="1" si="482"/>
        <v>0</v>
      </c>
      <c r="E1960">
        <f t="shared" ca="1" si="483"/>
        <v>0</v>
      </c>
      <c r="F1960">
        <f t="shared" ca="1" si="484"/>
        <v>0</v>
      </c>
      <c r="G1960">
        <f t="shared" ca="1" si="485"/>
        <v>0</v>
      </c>
      <c r="H1960">
        <f t="shared" ca="1" si="486"/>
        <v>0</v>
      </c>
      <c r="I1960">
        <f t="shared" ca="1" si="487"/>
        <v>0</v>
      </c>
      <c r="J1960">
        <f t="shared" ca="1" si="488"/>
        <v>0</v>
      </c>
      <c r="K1960">
        <f t="shared" ca="1" si="489"/>
        <v>0</v>
      </c>
      <c r="L1960">
        <f t="shared" ca="1" si="490"/>
        <v>0</v>
      </c>
      <c r="M1960">
        <f t="shared" ca="1" si="491"/>
        <v>0</v>
      </c>
      <c r="N1960">
        <f t="shared" ca="1" si="492"/>
        <v>0</v>
      </c>
      <c r="O1960">
        <f t="shared" ca="1" si="493"/>
        <v>0</v>
      </c>
      <c r="P1960">
        <f t="shared" ca="1" si="494"/>
        <v>0</v>
      </c>
      <c r="R1960" s="1"/>
      <c r="S1960" t="e">
        <f t="shared" ca="1" si="495"/>
        <v>#REF!</v>
      </c>
    </row>
    <row r="1961" spans="2:19" x14ac:dyDescent="0.2">
      <c r="B1961">
        <f t="shared" ca="1" si="480"/>
        <v>0</v>
      </c>
      <c r="C1961">
        <f t="shared" ca="1" si="481"/>
        <v>0</v>
      </c>
      <c r="D1961">
        <f t="shared" ca="1" si="482"/>
        <v>0</v>
      </c>
      <c r="E1961">
        <f t="shared" ca="1" si="483"/>
        <v>0</v>
      </c>
      <c r="F1961">
        <f t="shared" ca="1" si="484"/>
        <v>0</v>
      </c>
      <c r="G1961">
        <f t="shared" ca="1" si="485"/>
        <v>0</v>
      </c>
      <c r="H1961">
        <f t="shared" ca="1" si="486"/>
        <v>0</v>
      </c>
      <c r="I1961">
        <f t="shared" ca="1" si="487"/>
        <v>0</v>
      </c>
      <c r="J1961">
        <f t="shared" ca="1" si="488"/>
        <v>0</v>
      </c>
      <c r="K1961">
        <f t="shared" ca="1" si="489"/>
        <v>0</v>
      </c>
      <c r="L1961">
        <f t="shared" ca="1" si="490"/>
        <v>0</v>
      </c>
      <c r="M1961">
        <f t="shared" ca="1" si="491"/>
        <v>0</v>
      </c>
      <c r="N1961">
        <f t="shared" ca="1" si="492"/>
        <v>0</v>
      </c>
      <c r="O1961">
        <f t="shared" ca="1" si="493"/>
        <v>0</v>
      </c>
      <c r="P1961">
        <f t="shared" ca="1" si="494"/>
        <v>0</v>
      </c>
      <c r="R1961" s="1"/>
      <c r="S1961" t="e">
        <f t="shared" ca="1" si="495"/>
        <v>#REF!</v>
      </c>
    </row>
    <row r="1962" spans="2:19" x14ac:dyDescent="0.2">
      <c r="B1962">
        <f t="shared" ca="1" si="480"/>
        <v>0</v>
      </c>
      <c r="C1962">
        <f t="shared" ca="1" si="481"/>
        <v>0</v>
      </c>
      <c r="D1962">
        <f t="shared" ca="1" si="482"/>
        <v>0</v>
      </c>
      <c r="E1962">
        <f t="shared" ca="1" si="483"/>
        <v>0</v>
      </c>
      <c r="F1962">
        <f t="shared" ca="1" si="484"/>
        <v>0</v>
      </c>
      <c r="G1962">
        <f t="shared" ca="1" si="485"/>
        <v>0</v>
      </c>
      <c r="H1962">
        <f t="shared" ca="1" si="486"/>
        <v>0</v>
      </c>
      <c r="I1962">
        <f t="shared" ca="1" si="487"/>
        <v>0</v>
      </c>
      <c r="J1962">
        <f t="shared" ca="1" si="488"/>
        <v>0</v>
      </c>
      <c r="K1962">
        <f t="shared" ca="1" si="489"/>
        <v>0</v>
      </c>
      <c r="L1962">
        <f t="shared" ca="1" si="490"/>
        <v>0</v>
      </c>
      <c r="M1962">
        <f t="shared" ca="1" si="491"/>
        <v>0</v>
      </c>
      <c r="N1962">
        <f t="shared" ca="1" si="492"/>
        <v>0</v>
      </c>
      <c r="O1962">
        <f t="shared" ca="1" si="493"/>
        <v>0</v>
      </c>
      <c r="P1962">
        <f t="shared" ca="1" si="494"/>
        <v>0</v>
      </c>
      <c r="R1962" s="1"/>
      <c r="S1962" t="e">
        <f t="shared" ca="1" si="495"/>
        <v>#REF!</v>
      </c>
    </row>
    <row r="1963" spans="2:19" x14ac:dyDescent="0.2">
      <c r="B1963">
        <f t="shared" ca="1" si="480"/>
        <v>0</v>
      </c>
      <c r="C1963">
        <f t="shared" ca="1" si="481"/>
        <v>0</v>
      </c>
      <c r="D1963">
        <f t="shared" ca="1" si="482"/>
        <v>0</v>
      </c>
      <c r="E1963">
        <f t="shared" ca="1" si="483"/>
        <v>0</v>
      </c>
      <c r="F1963">
        <f t="shared" ca="1" si="484"/>
        <v>0</v>
      </c>
      <c r="G1963">
        <f t="shared" ca="1" si="485"/>
        <v>0</v>
      </c>
      <c r="H1963">
        <f t="shared" ca="1" si="486"/>
        <v>0</v>
      </c>
      <c r="I1963">
        <f t="shared" ca="1" si="487"/>
        <v>0</v>
      </c>
      <c r="J1963">
        <f t="shared" ca="1" si="488"/>
        <v>0</v>
      </c>
      <c r="K1963">
        <f t="shared" ca="1" si="489"/>
        <v>0</v>
      </c>
      <c r="L1963">
        <f t="shared" ca="1" si="490"/>
        <v>0</v>
      </c>
      <c r="M1963">
        <f t="shared" ca="1" si="491"/>
        <v>0</v>
      </c>
      <c r="N1963">
        <f t="shared" ca="1" si="492"/>
        <v>0</v>
      </c>
      <c r="O1963">
        <f t="shared" ca="1" si="493"/>
        <v>0</v>
      </c>
      <c r="P1963">
        <f t="shared" ca="1" si="494"/>
        <v>0</v>
      </c>
      <c r="R1963" s="1"/>
      <c r="S1963" t="e">
        <f t="shared" ca="1" si="495"/>
        <v>#REF!</v>
      </c>
    </row>
    <row r="1964" spans="2:19" x14ac:dyDescent="0.2">
      <c r="B1964">
        <f t="shared" ca="1" si="480"/>
        <v>0</v>
      </c>
      <c r="C1964">
        <f t="shared" ca="1" si="481"/>
        <v>0</v>
      </c>
      <c r="D1964">
        <f t="shared" ca="1" si="482"/>
        <v>0</v>
      </c>
      <c r="E1964">
        <f t="shared" ca="1" si="483"/>
        <v>0</v>
      </c>
      <c r="F1964">
        <f t="shared" ca="1" si="484"/>
        <v>0</v>
      </c>
      <c r="G1964">
        <f t="shared" ca="1" si="485"/>
        <v>0</v>
      </c>
      <c r="H1964">
        <f t="shared" ca="1" si="486"/>
        <v>0</v>
      </c>
      <c r="I1964">
        <f t="shared" ca="1" si="487"/>
        <v>0</v>
      </c>
      <c r="J1964">
        <f t="shared" ca="1" si="488"/>
        <v>0</v>
      </c>
      <c r="K1964">
        <f t="shared" ca="1" si="489"/>
        <v>0</v>
      </c>
      <c r="L1964">
        <f t="shared" ca="1" si="490"/>
        <v>0</v>
      </c>
      <c r="M1964">
        <f t="shared" ca="1" si="491"/>
        <v>0</v>
      </c>
      <c r="N1964">
        <f t="shared" ca="1" si="492"/>
        <v>0</v>
      </c>
      <c r="O1964">
        <f t="shared" ca="1" si="493"/>
        <v>0</v>
      </c>
      <c r="P1964">
        <f t="shared" ca="1" si="494"/>
        <v>0</v>
      </c>
      <c r="R1964" s="1"/>
      <c r="S1964" t="e">
        <f t="shared" ca="1" si="495"/>
        <v>#REF!</v>
      </c>
    </row>
    <row r="1965" spans="2:19" x14ac:dyDescent="0.2">
      <c r="B1965">
        <f t="shared" ca="1" si="480"/>
        <v>0</v>
      </c>
      <c r="C1965">
        <f t="shared" ca="1" si="481"/>
        <v>0</v>
      </c>
      <c r="D1965">
        <f t="shared" ca="1" si="482"/>
        <v>0</v>
      </c>
      <c r="E1965">
        <f t="shared" ca="1" si="483"/>
        <v>0</v>
      </c>
      <c r="F1965">
        <f t="shared" ca="1" si="484"/>
        <v>0</v>
      </c>
      <c r="G1965">
        <f t="shared" ca="1" si="485"/>
        <v>0</v>
      </c>
      <c r="H1965">
        <f t="shared" ca="1" si="486"/>
        <v>0</v>
      </c>
      <c r="I1965">
        <f t="shared" ca="1" si="487"/>
        <v>0</v>
      </c>
      <c r="J1965">
        <f t="shared" ca="1" si="488"/>
        <v>0</v>
      </c>
      <c r="K1965">
        <f t="shared" ca="1" si="489"/>
        <v>0</v>
      </c>
      <c r="L1965">
        <f t="shared" ca="1" si="490"/>
        <v>0</v>
      </c>
      <c r="M1965">
        <f t="shared" ca="1" si="491"/>
        <v>0</v>
      </c>
      <c r="N1965">
        <f t="shared" ca="1" si="492"/>
        <v>0</v>
      </c>
      <c r="O1965">
        <f t="shared" ca="1" si="493"/>
        <v>0</v>
      </c>
      <c r="P1965">
        <f t="shared" ca="1" si="494"/>
        <v>0</v>
      </c>
      <c r="R1965" s="1"/>
      <c r="S1965" t="e">
        <f t="shared" ca="1" si="495"/>
        <v>#REF!</v>
      </c>
    </row>
    <row r="1966" spans="2:19" x14ac:dyDescent="0.2">
      <c r="B1966">
        <f t="shared" ca="1" si="480"/>
        <v>0</v>
      </c>
      <c r="C1966">
        <f t="shared" ca="1" si="481"/>
        <v>0</v>
      </c>
      <c r="D1966">
        <f t="shared" ca="1" si="482"/>
        <v>0</v>
      </c>
      <c r="E1966">
        <f t="shared" ca="1" si="483"/>
        <v>0</v>
      </c>
      <c r="F1966">
        <f t="shared" ca="1" si="484"/>
        <v>0</v>
      </c>
      <c r="G1966">
        <f t="shared" ca="1" si="485"/>
        <v>0</v>
      </c>
      <c r="H1966">
        <f t="shared" ca="1" si="486"/>
        <v>0</v>
      </c>
      <c r="I1966">
        <f t="shared" ca="1" si="487"/>
        <v>0</v>
      </c>
      <c r="J1966">
        <f t="shared" ca="1" si="488"/>
        <v>0</v>
      </c>
      <c r="K1966">
        <f t="shared" ca="1" si="489"/>
        <v>0</v>
      </c>
      <c r="L1966">
        <f t="shared" ca="1" si="490"/>
        <v>0</v>
      </c>
      <c r="M1966">
        <f t="shared" ca="1" si="491"/>
        <v>0</v>
      </c>
      <c r="N1966">
        <f t="shared" ca="1" si="492"/>
        <v>0</v>
      </c>
      <c r="O1966">
        <f t="shared" ca="1" si="493"/>
        <v>0</v>
      </c>
      <c r="P1966">
        <f t="shared" ca="1" si="494"/>
        <v>0</v>
      </c>
      <c r="R1966" s="1"/>
      <c r="S1966" t="e">
        <f t="shared" ca="1" si="495"/>
        <v>#REF!</v>
      </c>
    </row>
    <row r="1967" spans="2:19" x14ac:dyDescent="0.2">
      <c r="B1967">
        <f t="shared" ca="1" si="480"/>
        <v>0</v>
      </c>
      <c r="C1967">
        <f t="shared" ca="1" si="481"/>
        <v>0</v>
      </c>
      <c r="D1967">
        <f t="shared" ca="1" si="482"/>
        <v>0</v>
      </c>
      <c r="E1967">
        <f t="shared" ca="1" si="483"/>
        <v>0</v>
      </c>
      <c r="F1967">
        <f t="shared" ca="1" si="484"/>
        <v>0</v>
      </c>
      <c r="G1967">
        <f t="shared" ca="1" si="485"/>
        <v>0</v>
      </c>
      <c r="H1967">
        <f t="shared" ca="1" si="486"/>
        <v>0</v>
      </c>
      <c r="I1967">
        <f t="shared" ca="1" si="487"/>
        <v>0</v>
      </c>
      <c r="J1967">
        <f t="shared" ca="1" si="488"/>
        <v>0</v>
      </c>
      <c r="K1967">
        <f t="shared" ca="1" si="489"/>
        <v>0</v>
      </c>
      <c r="L1967">
        <f t="shared" ca="1" si="490"/>
        <v>0</v>
      </c>
      <c r="M1967">
        <f t="shared" ca="1" si="491"/>
        <v>0</v>
      </c>
      <c r="N1967">
        <f t="shared" ca="1" si="492"/>
        <v>0</v>
      </c>
      <c r="O1967">
        <f t="shared" ca="1" si="493"/>
        <v>0</v>
      </c>
      <c r="P1967">
        <f t="shared" ca="1" si="494"/>
        <v>0</v>
      </c>
      <c r="R1967" s="1"/>
      <c r="S1967" t="e">
        <f t="shared" ca="1" si="495"/>
        <v>#REF!</v>
      </c>
    </row>
    <row r="1968" spans="2:19" x14ac:dyDescent="0.2">
      <c r="B1968">
        <f t="shared" ca="1" si="480"/>
        <v>0</v>
      </c>
      <c r="C1968">
        <f t="shared" ca="1" si="481"/>
        <v>0</v>
      </c>
      <c r="D1968">
        <f t="shared" ca="1" si="482"/>
        <v>0</v>
      </c>
      <c r="E1968">
        <f t="shared" ca="1" si="483"/>
        <v>0</v>
      </c>
      <c r="F1968">
        <f t="shared" ca="1" si="484"/>
        <v>0</v>
      </c>
      <c r="G1968">
        <f t="shared" ca="1" si="485"/>
        <v>0</v>
      </c>
      <c r="H1968">
        <f t="shared" ca="1" si="486"/>
        <v>0</v>
      </c>
      <c r="I1968">
        <f t="shared" ca="1" si="487"/>
        <v>0</v>
      </c>
      <c r="J1968">
        <f t="shared" ca="1" si="488"/>
        <v>0</v>
      </c>
      <c r="K1968">
        <f t="shared" ca="1" si="489"/>
        <v>0</v>
      </c>
      <c r="L1968">
        <f t="shared" ca="1" si="490"/>
        <v>0</v>
      </c>
      <c r="M1968">
        <f t="shared" ca="1" si="491"/>
        <v>0</v>
      </c>
      <c r="N1968">
        <f t="shared" ca="1" si="492"/>
        <v>0</v>
      </c>
      <c r="O1968">
        <f t="shared" ca="1" si="493"/>
        <v>0</v>
      </c>
      <c r="P1968">
        <f t="shared" ca="1" si="494"/>
        <v>0</v>
      </c>
      <c r="R1968" s="1"/>
      <c r="S1968" t="e">
        <f t="shared" ca="1" si="495"/>
        <v>#REF!</v>
      </c>
    </row>
    <row r="1969" spans="2:19" x14ac:dyDescent="0.2">
      <c r="B1969">
        <f t="shared" ca="1" si="480"/>
        <v>0</v>
      </c>
      <c r="C1969">
        <f t="shared" ca="1" si="481"/>
        <v>0</v>
      </c>
      <c r="D1969">
        <f t="shared" ca="1" si="482"/>
        <v>0</v>
      </c>
      <c r="E1969">
        <f t="shared" ca="1" si="483"/>
        <v>0</v>
      </c>
      <c r="F1969">
        <f t="shared" ca="1" si="484"/>
        <v>0</v>
      </c>
      <c r="G1969">
        <f t="shared" ca="1" si="485"/>
        <v>0</v>
      </c>
      <c r="H1969">
        <f t="shared" ca="1" si="486"/>
        <v>0</v>
      </c>
      <c r="I1969">
        <f t="shared" ca="1" si="487"/>
        <v>0</v>
      </c>
      <c r="J1969">
        <f t="shared" ca="1" si="488"/>
        <v>0</v>
      </c>
      <c r="K1969">
        <f t="shared" ca="1" si="489"/>
        <v>0</v>
      </c>
      <c r="L1969">
        <f t="shared" ca="1" si="490"/>
        <v>0</v>
      </c>
      <c r="M1969">
        <f t="shared" ca="1" si="491"/>
        <v>0</v>
      </c>
      <c r="N1969">
        <f t="shared" ca="1" si="492"/>
        <v>0</v>
      </c>
      <c r="O1969">
        <f t="shared" ca="1" si="493"/>
        <v>0</v>
      </c>
      <c r="P1969">
        <f t="shared" ca="1" si="494"/>
        <v>0</v>
      </c>
      <c r="R1969" s="1"/>
      <c r="S1969" t="e">
        <f t="shared" ca="1" si="495"/>
        <v>#REF!</v>
      </c>
    </row>
    <row r="1970" spans="2:19" x14ac:dyDescent="0.2">
      <c r="B1970">
        <f t="shared" ca="1" si="480"/>
        <v>0</v>
      </c>
      <c r="C1970">
        <f t="shared" ca="1" si="481"/>
        <v>0</v>
      </c>
      <c r="D1970">
        <f t="shared" ca="1" si="482"/>
        <v>0</v>
      </c>
      <c r="E1970">
        <f t="shared" ca="1" si="483"/>
        <v>0</v>
      </c>
      <c r="F1970">
        <f t="shared" ca="1" si="484"/>
        <v>0</v>
      </c>
      <c r="G1970">
        <f t="shared" ca="1" si="485"/>
        <v>0</v>
      </c>
      <c r="H1970">
        <f t="shared" ca="1" si="486"/>
        <v>0</v>
      </c>
      <c r="I1970">
        <f t="shared" ca="1" si="487"/>
        <v>0</v>
      </c>
      <c r="J1970">
        <f t="shared" ca="1" si="488"/>
        <v>0</v>
      </c>
      <c r="K1970">
        <f t="shared" ca="1" si="489"/>
        <v>0</v>
      </c>
      <c r="L1970">
        <f t="shared" ca="1" si="490"/>
        <v>0</v>
      </c>
      <c r="M1970">
        <f t="shared" ca="1" si="491"/>
        <v>0</v>
      </c>
      <c r="N1970">
        <f t="shared" ca="1" si="492"/>
        <v>0</v>
      </c>
      <c r="O1970">
        <f t="shared" ca="1" si="493"/>
        <v>0</v>
      </c>
      <c r="P1970">
        <f t="shared" ca="1" si="494"/>
        <v>0</v>
      </c>
      <c r="R1970" s="1"/>
      <c r="S1970" t="e">
        <f t="shared" ca="1" si="495"/>
        <v>#REF!</v>
      </c>
    </row>
    <row r="1971" spans="2:19" x14ac:dyDescent="0.2">
      <c r="B1971">
        <f t="shared" ca="1" si="480"/>
        <v>0</v>
      </c>
      <c r="C1971">
        <f t="shared" ca="1" si="481"/>
        <v>0</v>
      </c>
      <c r="D1971">
        <f t="shared" ca="1" si="482"/>
        <v>0</v>
      </c>
      <c r="E1971">
        <f t="shared" ca="1" si="483"/>
        <v>0</v>
      </c>
      <c r="F1971">
        <f t="shared" ca="1" si="484"/>
        <v>0</v>
      </c>
      <c r="G1971">
        <f t="shared" ca="1" si="485"/>
        <v>0</v>
      </c>
      <c r="H1971">
        <f t="shared" ca="1" si="486"/>
        <v>0</v>
      </c>
      <c r="I1971">
        <f t="shared" ca="1" si="487"/>
        <v>0</v>
      </c>
      <c r="J1971">
        <f t="shared" ca="1" si="488"/>
        <v>0</v>
      </c>
      <c r="K1971">
        <f t="shared" ca="1" si="489"/>
        <v>0</v>
      </c>
      <c r="L1971">
        <f t="shared" ca="1" si="490"/>
        <v>0</v>
      </c>
      <c r="M1971">
        <f t="shared" ca="1" si="491"/>
        <v>0</v>
      </c>
      <c r="N1971">
        <f t="shared" ca="1" si="492"/>
        <v>0</v>
      </c>
      <c r="O1971">
        <f t="shared" ca="1" si="493"/>
        <v>0</v>
      </c>
      <c r="P1971">
        <f t="shared" ca="1" si="494"/>
        <v>0</v>
      </c>
      <c r="R1971" s="1"/>
      <c r="S1971" t="e">
        <f t="shared" ca="1" si="495"/>
        <v>#REF!</v>
      </c>
    </row>
    <row r="1972" spans="2:19" x14ac:dyDescent="0.2">
      <c r="B1972">
        <f t="shared" ca="1" si="480"/>
        <v>0</v>
      </c>
      <c r="C1972">
        <f t="shared" ca="1" si="481"/>
        <v>0</v>
      </c>
      <c r="D1972">
        <f t="shared" ca="1" si="482"/>
        <v>0</v>
      </c>
      <c r="E1972">
        <f t="shared" ca="1" si="483"/>
        <v>0</v>
      </c>
      <c r="F1972">
        <f t="shared" ca="1" si="484"/>
        <v>0</v>
      </c>
      <c r="G1972">
        <f t="shared" ca="1" si="485"/>
        <v>0</v>
      </c>
      <c r="H1972">
        <f t="shared" ca="1" si="486"/>
        <v>0</v>
      </c>
      <c r="I1972">
        <f t="shared" ca="1" si="487"/>
        <v>0</v>
      </c>
      <c r="J1972">
        <f t="shared" ca="1" si="488"/>
        <v>0</v>
      </c>
      <c r="K1972">
        <f t="shared" ca="1" si="489"/>
        <v>0</v>
      </c>
      <c r="L1972">
        <f t="shared" ca="1" si="490"/>
        <v>0</v>
      </c>
      <c r="M1972">
        <f t="shared" ca="1" si="491"/>
        <v>0</v>
      </c>
      <c r="N1972">
        <f t="shared" ca="1" si="492"/>
        <v>0</v>
      </c>
      <c r="O1972">
        <f t="shared" ca="1" si="493"/>
        <v>0</v>
      </c>
      <c r="P1972">
        <f t="shared" ca="1" si="494"/>
        <v>0</v>
      </c>
      <c r="R1972" s="1"/>
      <c r="S1972" t="e">
        <f t="shared" ca="1" si="495"/>
        <v>#REF!</v>
      </c>
    </row>
    <row r="1973" spans="2:19" x14ac:dyDescent="0.2">
      <c r="B1973">
        <f t="shared" ca="1" si="480"/>
        <v>0</v>
      </c>
      <c r="C1973">
        <f t="shared" ca="1" si="481"/>
        <v>0</v>
      </c>
      <c r="D1973">
        <f t="shared" ca="1" si="482"/>
        <v>0</v>
      </c>
      <c r="E1973">
        <f t="shared" ca="1" si="483"/>
        <v>0</v>
      </c>
      <c r="F1973">
        <f t="shared" ca="1" si="484"/>
        <v>0</v>
      </c>
      <c r="G1973">
        <f t="shared" ca="1" si="485"/>
        <v>0</v>
      </c>
      <c r="H1973">
        <f t="shared" ca="1" si="486"/>
        <v>0</v>
      </c>
      <c r="I1973">
        <f t="shared" ca="1" si="487"/>
        <v>0</v>
      </c>
      <c r="J1973">
        <f t="shared" ca="1" si="488"/>
        <v>0</v>
      </c>
      <c r="K1973">
        <f t="shared" ca="1" si="489"/>
        <v>0</v>
      </c>
      <c r="L1973">
        <f t="shared" ca="1" si="490"/>
        <v>0</v>
      </c>
      <c r="M1973">
        <f t="shared" ca="1" si="491"/>
        <v>0</v>
      </c>
      <c r="N1973">
        <f t="shared" ca="1" si="492"/>
        <v>0</v>
      </c>
      <c r="O1973">
        <f t="shared" ca="1" si="493"/>
        <v>0</v>
      </c>
      <c r="P1973">
        <f t="shared" ca="1" si="494"/>
        <v>0</v>
      </c>
      <c r="R1973" s="1"/>
      <c r="S1973" t="e">
        <f t="shared" ca="1" si="495"/>
        <v>#REF!</v>
      </c>
    </row>
    <row r="1974" spans="2:19" x14ac:dyDescent="0.2">
      <c r="B1974">
        <f t="shared" ca="1" si="480"/>
        <v>0</v>
      </c>
      <c r="C1974">
        <f t="shared" ca="1" si="481"/>
        <v>0</v>
      </c>
      <c r="D1974">
        <f t="shared" ca="1" si="482"/>
        <v>0</v>
      </c>
      <c r="E1974">
        <f t="shared" ca="1" si="483"/>
        <v>0</v>
      </c>
      <c r="F1974">
        <f t="shared" ca="1" si="484"/>
        <v>0</v>
      </c>
      <c r="G1974">
        <f t="shared" ca="1" si="485"/>
        <v>0</v>
      </c>
      <c r="H1974">
        <f t="shared" ca="1" si="486"/>
        <v>0</v>
      </c>
      <c r="I1974">
        <f t="shared" ca="1" si="487"/>
        <v>0</v>
      </c>
      <c r="J1974">
        <f t="shared" ca="1" si="488"/>
        <v>0</v>
      </c>
      <c r="K1974">
        <f t="shared" ca="1" si="489"/>
        <v>0</v>
      </c>
      <c r="L1974">
        <f t="shared" ca="1" si="490"/>
        <v>0</v>
      </c>
      <c r="M1974">
        <f t="shared" ca="1" si="491"/>
        <v>0</v>
      </c>
      <c r="N1974">
        <f t="shared" ca="1" si="492"/>
        <v>0</v>
      </c>
      <c r="O1974">
        <f t="shared" ca="1" si="493"/>
        <v>0</v>
      </c>
      <c r="P1974">
        <f t="shared" ca="1" si="494"/>
        <v>0</v>
      </c>
      <c r="R1974" s="1"/>
      <c r="S1974" t="e">
        <f t="shared" ca="1" si="495"/>
        <v>#REF!</v>
      </c>
    </row>
    <row r="1975" spans="2:19" x14ac:dyDescent="0.2">
      <c r="B1975">
        <f t="shared" ca="1" si="480"/>
        <v>0</v>
      </c>
      <c r="C1975">
        <f t="shared" ca="1" si="481"/>
        <v>0</v>
      </c>
      <c r="D1975">
        <f t="shared" ca="1" si="482"/>
        <v>0</v>
      </c>
      <c r="E1975">
        <f t="shared" ca="1" si="483"/>
        <v>0</v>
      </c>
      <c r="F1975">
        <f t="shared" ca="1" si="484"/>
        <v>0</v>
      </c>
      <c r="G1975">
        <f t="shared" ca="1" si="485"/>
        <v>0</v>
      </c>
      <c r="H1975">
        <f t="shared" ca="1" si="486"/>
        <v>0</v>
      </c>
      <c r="I1975">
        <f t="shared" ca="1" si="487"/>
        <v>0</v>
      </c>
      <c r="J1975">
        <f t="shared" ca="1" si="488"/>
        <v>0</v>
      </c>
      <c r="K1975">
        <f t="shared" ca="1" si="489"/>
        <v>0</v>
      </c>
      <c r="L1975">
        <f t="shared" ca="1" si="490"/>
        <v>0</v>
      </c>
      <c r="M1975">
        <f t="shared" ca="1" si="491"/>
        <v>0</v>
      </c>
      <c r="N1975">
        <f t="shared" ca="1" si="492"/>
        <v>0</v>
      </c>
      <c r="O1975">
        <f t="shared" ca="1" si="493"/>
        <v>0</v>
      </c>
      <c r="P1975">
        <f t="shared" ca="1" si="494"/>
        <v>0</v>
      </c>
      <c r="R1975" s="1"/>
      <c r="S1975" t="e">
        <f t="shared" ca="1" si="495"/>
        <v>#REF!</v>
      </c>
    </row>
    <row r="1976" spans="2:19" x14ac:dyDescent="0.2">
      <c r="B1976">
        <f t="shared" ca="1" si="480"/>
        <v>0</v>
      </c>
      <c r="C1976">
        <f t="shared" ca="1" si="481"/>
        <v>0</v>
      </c>
      <c r="D1976">
        <f t="shared" ca="1" si="482"/>
        <v>0</v>
      </c>
      <c r="E1976">
        <f t="shared" ca="1" si="483"/>
        <v>0</v>
      </c>
      <c r="F1976">
        <f t="shared" ca="1" si="484"/>
        <v>0</v>
      </c>
      <c r="G1976">
        <f t="shared" ca="1" si="485"/>
        <v>0</v>
      </c>
      <c r="H1976">
        <f t="shared" ca="1" si="486"/>
        <v>0</v>
      </c>
      <c r="I1976">
        <f t="shared" ca="1" si="487"/>
        <v>0</v>
      </c>
      <c r="J1976">
        <f t="shared" ca="1" si="488"/>
        <v>0</v>
      </c>
      <c r="K1976">
        <f t="shared" ca="1" si="489"/>
        <v>0</v>
      </c>
      <c r="L1976">
        <f t="shared" ca="1" si="490"/>
        <v>0</v>
      </c>
      <c r="M1976">
        <f t="shared" ca="1" si="491"/>
        <v>0</v>
      </c>
      <c r="N1976">
        <f t="shared" ca="1" si="492"/>
        <v>0</v>
      </c>
      <c r="O1976">
        <f t="shared" ca="1" si="493"/>
        <v>0</v>
      </c>
      <c r="P1976">
        <f t="shared" ca="1" si="494"/>
        <v>0</v>
      </c>
      <c r="R1976" s="1"/>
      <c r="S1976" t="e">
        <f t="shared" ca="1" si="495"/>
        <v>#REF!</v>
      </c>
    </row>
    <row r="1977" spans="2:19" x14ac:dyDescent="0.2">
      <c r="B1977">
        <f t="shared" ca="1" si="480"/>
        <v>0</v>
      </c>
      <c r="C1977">
        <f t="shared" ca="1" si="481"/>
        <v>0</v>
      </c>
      <c r="D1977">
        <f t="shared" ca="1" si="482"/>
        <v>0</v>
      </c>
      <c r="E1977">
        <f t="shared" ca="1" si="483"/>
        <v>0</v>
      </c>
      <c r="F1977">
        <f t="shared" ca="1" si="484"/>
        <v>0</v>
      </c>
      <c r="G1977">
        <f t="shared" ca="1" si="485"/>
        <v>0</v>
      </c>
      <c r="H1977">
        <f t="shared" ca="1" si="486"/>
        <v>0</v>
      </c>
      <c r="I1977">
        <f t="shared" ca="1" si="487"/>
        <v>0</v>
      </c>
      <c r="J1977">
        <f t="shared" ca="1" si="488"/>
        <v>0</v>
      </c>
      <c r="K1977">
        <f t="shared" ca="1" si="489"/>
        <v>0</v>
      </c>
      <c r="L1977">
        <f t="shared" ca="1" si="490"/>
        <v>0</v>
      </c>
      <c r="M1977">
        <f t="shared" ca="1" si="491"/>
        <v>0</v>
      </c>
      <c r="N1977">
        <f t="shared" ca="1" si="492"/>
        <v>0</v>
      </c>
      <c r="O1977">
        <f t="shared" ca="1" si="493"/>
        <v>0</v>
      </c>
      <c r="P1977">
        <f t="shared" ca="1" si="494"/>
        <v>0</v>
      </c>
      <c r="R1977" s="1"/>
      <c r="S1977" t="e">
        <f t="shared" ca="1" si="495"/>
        <v>#REF!</v>
      </c>
    </row>
    <row r="1978" spans="2:19" x14ac:dyDescent="0.2">
      <c r="B1978">
        <f t="shared" ca="1" si="480"/>
        <v>0</v>
      </c>
      <c r="C1978">
        <f t="shared" ca="1" si="481"/>
        <v>0</v>
      </c>
      <c r="D1978">
        <f t="shared" ca="1" si="482"/>
        <v>0</v>
      </c>
      <c r="E1978">
        <f t="shared" ca="1" si="483"/>
        <v>0</v>
      </c>
      <c r="F1978">
        <f t="shared" ca="1" si="484"/>
        <v>0</v>
      </c>
      <c r="G1978">
        <f t="shared" ca="1" si="485"/>
        <v>0</v>
      </c>
      <c r="H1978">
        <f t="shared" ca="1" si="486"/>
        <v>0</v>
      </c>
      <c r="I1978">
        <f t="shared" ca="1" si="487"/>
        <v>0</v>
      </c>
      <c r="J1978">
        <f t="shared" ca="1" si="488"/>
        <v>0</v>
      </c>
      <c r="K1978">
        <f t="shared" ca="1" si="489"/>
        <v>0</v>
      </c>
      <c r="L1978">
        <f t="shared" ca="1" si="490"/>
        <v>0</v>
      </c>
      <c r="M1978">
        <f t="shared" ca="1" si="491"/>
        <v>0</v>
      </c>
      <c r="N1978">
        <f t="shared" ca="1" si="492"/>
        <v>0</v>
      </c>
      <c r="O1978">
        <f t="shared" ca="1" si="493"/>
        <v>0</v>
      </c>
      <c r="P1978">
        <f t="shared" ca="1" si="494"/>
        <v>0</v>
      </c>
      <c r="R1978" s="1"/>
      <c r="S1978" t="e">
        <f t="shared" ca="1" si="495"/>
        <v>#REF!</v>
      </c>
    </row>
    <row r="1979" spans="2:19" x14ac:dyDescent="0.2">
      <c r="B1979">
        <f t="shared" ca="1" si="480"/>
        <v>0</v>
      </c>
      <c r="C1979">
        <f t="shared" ca="1" si="481"/>
        <v>0</v>
      </c>
      <c r="D1979">
        <f t="shared" ca="1" si="482"/>
        <v>0</v>
      </c>
      <c r="E1979">
        <f t="shared" ca="1" si="483"/>
        <v>0</v>
      </c>
      <c r="F1979">
        <f t="shared" ca="1" si="484"/>
        <v>0</v>
      </c>
      <c r="G1979">
        <f t="shared" ca="1" si="485"/>
        <v>0</v>
      </c>
      <c r="H1979">
        <f t="shared" ca="1" si="486"/>
        <v>0</v>
      </c>
      <c r="I1979">
        <f t="shared" ca="1" si="487"/>
        <v>0</v>
      </c>
      <c r="J1979">
        <f t="shared" ca="1" si="488"/>
        <v>0</v>
      </c>
      <c r="K1979">
        <f t="shared" ca="1" si="489"/>
        <v>0</v>
      </c>
      <c r="L1979">
        <f t="shared" ca="1" si="490"/>
        <v>0</v>
      </c>
      <c r="M1979">
        <f t="shared" ca="1" si="491"/>
        <v>0</v>
      </c>
      <c r="N1979">
        <f t="shared" ca="1" si="492"/>
        <v>0</v>
      </c>
      <c r="O1979">
        <f t="shared" ca="1" si="493"/>
        <v>0</v>
      </c>
      <c r="P1979">
        <f t="shared" ca="1" si="494"/>
        <v>0</v>
      </c>
      <c r="R1979" s="1"/>
      <c r="S1979" t="e">
        <f t="shared" ca="1" si="495"/>
        <v>#REF!</v>
      </c>
    </row>
    <row r="1980" spans="2:19" x14ac:dyDescent="0.2">
      <c r="B1980">
        <f t="shared" ca="1" si="480"/>
        <v>0</v>
      </c>
      <c r="C1980">
        <f t="shared" ca="1" si="481"/>
        <v>0</v>
      </c>
      <c r="D1980">
        <f t="shared" ca="1" si="482"/>
        <v>0</v>
      </c>
      <c r="E1980">
        <f t="shared" ca="1" si="483"/>
        <v>0</v>
      </c>
      <c r="F1980">
        <f t="shared" ca="1" si="484"/>
        <v>0</v>
      </c>
      <c r="G1980">
        <f t="shared" ca="1" si="485"/>
        <v>0</v>
      </c>
      <c r="H1980">
        <f t="shared" ca="1" si="486"/>
        <v>0</v>
      </c>
      <c r="I1980">
        <f t="shared" ca="1" si="487"/>
        <v>0</v>
      </c>
      <c r="J1980">
        <f t="shared" ca="1" si="488"/>
        <v>0</v>
      </c>
      <c r="K1980">
        <f t="shared" ca="1" si="489"/>
        <v>0</v>
      </c>
      <c r="L1980">
        <f t="shared" ca="1" si="490"/>
        <v>0</v>
      </c>
      <c r="M1980">
        <f t="shared" ca="1" si="491"/>
        <v>0</v>
      </c>
      <c r="N1980">
        <f t="shared" ca="1" si="492"/>
        <v>0</v>
      </c>
      <c r="O1980">
        <f t="shared" ca="1" si="493"/>
        <v>0</v>
      </c>
      <c r="P1980">
        <f t="shared" ca="1" si="494"/>
        <v>0</v>
      </c>
      <c r="R1980" s="1"/>
      <c r="S1980" t="e">
        <f t="shared" ca="1" si="495"/>
        <v>#REF!</v>
      </c>
    </row>
    <row r="1981" spans="2:19" x14ac:dyDescent="0.2">
      <c r="B1981">
        <f t="shared" ca="1" si="480"/>
        <v>0</v>
      </c>
      <c r="C1981">
        <f t="shared" ca="1" si="481"/>
        <v>0</v>
      </c>
      <c r="D1981">
        <f t="shared" ca="1" si="482"/>
        <v>0</v>
      </c>
      <c r="E1981">
        <f t="shared" ca="1" si="483"/>
        <v>0</v>
      </c>
      <c r="F1981">
        <f t="shared" ca="1" si="484"/>
        <v>0</v>
      </c>
      <c r="G1981">
        <f t="shared" ca="1" si="485"/>
        <v>0</v>
      </c>
      <c r="H1981">
        <f t="shared" ca="1" si="486"/>
        <v>0</v>
      </c>
      <c r="I1981">
        <f t="shared" ca="1" si="487"/>
        <v>0</v>
      </c>
      <c r="J1981">
        <f t="shared" ca="1" si="488"/>
        <v>0</v>
      </c>
      <c r="K1981">
        <f t="shared" ca="1" si="489"/>
        <v>0</v>
      </c>
      <c r="L1981">
        <f t="shared" ca="1" si="490"/>
        <v>0</v>
      </c>
      <c r="M1981">
        <f t="shared" ca="1" si="491"/>
        <v>0</v>
      </c>
      <c r="N1981">
        <f t="shared" ca="1" si="492"/>
        <v>0</v>
      </c>
      <c r="O1981">
        <f t="shared" ca="1" si="493"/>
        <v>0</v>
      </c>
      <c r="P1981">
        <f t="shared" ca="1" si="494"/>
        <v>0</v>
      </c>
      <c r="R1981" s="1"/>
      <c r="S1981" t="e">
        <f t="shared" ca="1" si="495"/>
        <v>#REF!</v>
      </c>
    </row>
    <row r="1982" spans="2:19" x14ac:dyDescent="0.2">
      <c r="B1982">
        <f t="shared" ca="1" si="480"/>
        <v>0</v>
      </c>
      <c r="C1982">
        <f t="shared" ca="1" si="481"/>
        <v>0</v>
      </c>
      <c r="D1982">
        <f t="shared" ca="1" si="482"/>
        <v>0</v>
      </c>
      <c r="E1982">
        <f t="shared" ca="1" si="483"/>
        <v>0</v>
      </c>
      <c r="F1982">
        <f t="shared" ca="1" si="484"/>
        <v>0</v>
      </c>
      <c r="G1982">
        <f t="shared" ca="1" si="485"/>
        <v>0</v>
      </c>
      <c r="H1982">
        <f t="shared" ca="1" si="486"/>
        <v>0</v>
      </c>
      <c r="I1982">
        <f t="shared" ca="1" si="487"/>
        <v>0</v>
      </c>
      <c r="J1982">
        <f t="shared" ca="1" si="488"/>
        <v>0</v>
      </c>
      <c r="K1982">
        <f t="shared" ca="1" si="489"/>
        <v>0</v>
      </c>
      <c r="L1982">
        <f t="shared" ca="1" si="490"/>
        <v>0</v>
      </c>
      <c r="M1982">
        <f t="shared" ca="1" si="491"/>
        <v>0</v>
      </c>
      <c r="N1982">
        <f t="shared" ca="1" si="492"/>
        <v>0</v>
      </c>
      <c r="O1982">
        <f t="shared" ca="1" si="493"/>
        <v>0</v>
      </c>
      <c r="P1982">
        <f t="shared" ca="1" si="494"/>
        <v>0</v>
      </c>
      <c r="R1982" s="1"/>
      <c r="S1982" t="e">
        <f t="shared" ca="1" si="495"/>
        <v>#REF!</v>
      </c>
    </row>
    <row r="1983" spans="2:19" x14ac:dyDescent="0.2">
      <c r="B1983">
        <f t="shared" ca="1" si="480"/>
        <v>0</v>
      </c>
      <c r="C1983">
        <f t="shared" ca="1" si="481"/>
        <v>0</v>
      </c>
      <c r="D1983">
        <f t="shared" ca="1" si="482"/>
        <v>0</v>
      </c>
      <c r="E1983">
        <f t="shared" ca="1" si="483"/>
        <v>0</v>
      </c>
      <c r="F1983">
        <f t="shared" ca="1" si="484"/>
        <v>0</v>
      </c>
      <c r="G1983">
        <f t="shared" ca="1" si="485"/>
        <v>0</v>
      </c>
      <c r="H1983">
        <f t="shared" ca="1" si="486"/>
        <v>0</v>
      </c>
      <c r="I1983">
        <f t="shared" ca="1" si="487"/>
        <v>0</v>
      </c>
      <c r="J1983">
        <f t="shared" ca="1" si="488"/>
        <v>0</v>
      </c>
      <c r="K1983">
        <f t="shared" ca="1" si="489"/>
        <v>0</v>
      </c>
      <c r="L1983">
        <f t="shared" ca="1" si="490"/>
        <v>0</v>
      </c>
      <c r="M1983">
        <f t="shared" ca="1" si="491"/>
        <v>0</v>
      </c>
      <c r="N1983">
        <f t="shared" ca="1" si="492"/>
        <v>0</v>
      </c>
      <c r="O1983">
        <f t="shared" ca="1" si="493"/>
        <v>0</v>
      </c>
      <c r="P1983">
        <f t="shared" ca="1" si="494"/>
        <v>0</v>
      </c>
      <c r="R1983" s="1"/>
      <c r="S1983" t="e">
        <f t="shared" ca="1" si="495"/>
        <v>#REF!</v>
      </c>
    </row>
    <row r="1984" spans="2:19" x14ac:dyDescent="0.2">
      <c r="B1984">
        <f t="shared" ca="1" si="480"/>
        <v>0</v>
      </c>
      <c r="C1984">
        <f t="shared" ca="1" si="481"/>
        <v>0</v>
      </c>
      <c r="D1984">
        <f t="shared" ca="1" si="482"/>
        <v>0</v>
      </c>
      <c r="E1984">
        <f t="shared" ca="1" si="483"/>
        <v>0</v>
      </c>
      <c r="F1984">
        <f t="shared" ca="1" si="484"/>
        <v>0</v>
      </c>
      <c r="G1984">
        <f t="shared" ca="1" si="485"/>
        <v>0</v>
      </c>
      <c r="H1984">
        <f t="shared" ca="1" si="486"/>
        <v>0</v>
      </c>
      <c r="I1984">
        <f t="shared" ca="1" si="487"/>
        <v>0</v>
      </c>
      <c r="J1984">
        <f t="shared" ca="1" si="488"/>
        <v>0</v>
      </c>
      <c r="K1984">
        <f t="shared" ca="1" si="489"/>
        <v>0</v>
      </c>
      <c r="L1984">
        <f t="shared" ca="1" si="490"/>
        <v>0</v>
      </c>
      <c r="M1984">
        <f t="shared" ca="1" si="491"/>
        <v>0</v>
      </c>
      <c r="N1984">
        <f t="shared" ca="1" si="492"/>
        <v>0</v>
      </c>
      <c r="O1984">
        <f t="shared" ca="1" si="493"/>
        <v>0</v>
      </c>
      <c r="P1984">
        <f t="shared" ca="1" si="494"/>
        <v>0</v>
      </c>
      <c r="R1984" s="1"/>
      <c r="S1984" t="e">
        <f t="shared" ca="1" si="495"/>
        <v>#REF!</v>
      </c>
    </row>
    <row r="1985" spans="2:19" x14ac:dyDescent="0.2">
      <c r="B1985">
        <f t="shared" ca="1" si="480"/>
        <v>0</v>
      </c>
      <c r="C1985">
        <f t="shared" ca="1" si="481"/>
        <v>0</v>
      </c>
      <c r="D1985">
        <f t="shared" ca="1" si="482"/>
        <v>0</v>
      </c>
      <c r="E1985">
        <f t="shared" ca="1" si="483"/>
        <v>0</v>
      </c>
      <c r="F1985">
        <f t="shared" ca="1" si="484"/>
        <v>0</v>
      </c>
      <c r="G1985">
        <f t="shared" ca="1" si="485"/>
        <v>0</v>
      </c>
      <c r="H1985">
        <f t="shared" ca="1" si="486"/>
        <v>0</v>
      </c>
      <c r="I1985">
        <f t="shared" ca="1" si="487"/>
        <v>0</v>
      </c>
      <c r="J1985">
        <f t="shared" ca="1" si="488"/>
        <v>0</v>
      </c>
      <c r="K1985">
        <f t="shared" ca="1" si="489"/>
        <v>0</v>
      </c>
      <c r="L1985">
        <f t="shared" ca="1" si="490"/>
        <v>0</v>
      </c>
      <c r="M1985">
        <f t="shared" ca="1" si="491"/>
        <v>0</v>
      </c>
      <c r="N1985">
        <f t="shared" ca="1" si="492"/>
        <v>0</v>
      </c>
      <c r="O1985">
        <f t="shared" ca="1" si="493"/>
        <v>0</v>
      </c>
      <c r="P1985">
        <f t="shared" ca="1" si="494"/>
        <v>0</v>
      </c>
      <c r="R1985" s="1"/>
      <c r="S1985" t="e">
        <f t="shared" ca="1" si="495"/>
        <v>#REF!</v>
      </c>
    </row>
    <row r="1986" spans="2:19" x14ac:dyDescent="0.2">
      <c r="B1986">
        <f t="shared" ca="1" si="480"/>
        <v>0</v>
      </c>
      <c r="C1986">
        <f t="shared" ca="1" si="481"/>
        <v>0</v>
      </c>
      <c r="D1986">
        <f t="shared" ca="1" si="482"/>
        <v>0</v>
      </c>
      <c r="E1986">
        <f t="shared" ca="1" si="483"/>
        <v>0</v>
      </c>
      <c r="F1986">
        <f t="shared" ca="1" si="484"/>
        <v>0</v>
      </c>
      <c r="G1986">
        <f t="shared" ca="1" si="485"/>
        <v>0</v>
      </c>
      <c r="H1986">
        <f t="shared" ca="1" si="486"/>
        <v>0</v>
      </c>
      <c r="I1986">
        <f t="shared" ca="1" si="487"/>
        <v>0</v>
      </c>
      <c r="J1986">
        <f t="shared" ca="1" si="488"/>
        <v>0</v>
      </c>
      <c r="K1986">
        <f t="shared" ca="1" si="489"/>
        <v>0</v>
      </c>
      <c r="L1986">
        <f t="shared" ca="1" si="490"/>
        <v>0</v>
      </c>
      <c r="M1986">
        <f t="shared" ca="1" si="491"/>
        <v>0</v>
      </c>
      <c r="N1986">
        <f t="shared" ca="1" si="492"/>
        <v>0</v>
      </c>
      <c r="O1986">
        <f t="shared" ca="1" si="493"/>
        <v>0</v>
      </c>
      <c r="P1986">
        <f t="shared" ca="1" si="494"/>
        <v>0</v>
      </c>
      <c r="R1986" s="1"/>
      <c r="S1986" t="e">
        <f t="shared" ca="1" si="495"/>
        <v>#REF!</v>
      </c>
    </row>
    <row r="1987" spans="2:19" x14ac:dyDescent="0.2">
      <c r="B1987">
        <f t="shared" ca="1" si="480"/>
        <v>0</v>
      </c>
      <c r="C1987">
        <f t="shared" ca="1" si="481"/>
        <v>0</v>
      </c>
      <c r="D1987">
        <f t="shared" ca="1" si="482"/>
        <v>0</v>
      </c>
      <c r="E1987">
        <f t="shared" ca="1" si="483"/>
        <v>0</v>
      </c>
      <c r="F1987">
        <f t="shared" ca="1" si="484"/>
        <v>0</v>
      </c>
      <c r="G1987">
        <f t="shared" ca="1" si="485"/>
        <v>0</v>
      </c>
      <c r="H1987">
        <f t="shared" ca="1" si="486"/>
        <v>0</v>
      </c>
      <c r="I1987">
        <f t="shared" ca="1" si="487"/>
        <v>0</v>
      </c>
      <c r="J1987">
        <f t="shared" ca="1" si="488"/>
        <v>0</v>
      </c>
      <c r="K1987">
        <f t="shared" ca="1" si="489"/>
        <v>0</v>
      </c>
      <c r="L1987">
        <f t="shared" ca="1" si="490"/>
        <v>0</v>
      </c>
      <c r="M1987">
        <f t="shared" ca="1" si="491"/>
        <v>0</v>
      </c>
      <c r="N1987">
        <f t="shared" ca="1" si="492"/>
        <v>0</v>
      </c>
      <c r="O1987">
        <f t="shared" ca="1" si="493"/>
        <v>0</v>
      </c>
      <c r="P1987">
        <f t="shared" ca="1" si="494"/>
        <v>0</v>
      </c>
      <c r="R1987" s="1"/>
      <c r="S1987" t="e">
        <f t="shared" ca="1" si="495"/>
        <v>#REF!</v>
      </c>
    </row>
    <row r="1988" spans="2:19" x14ac:dyDescent="0.2">
      <c r="B1988">
        <f t="shared" ref="B1988:B2051" ca="1" si="496">SUMIF(INDIRECT("'Faire Payouts'!$A:$A"),$A1988,INDIRECT("'Faire Payouts'!$B:$B"))</f>
        <v>0</v>
      </c>
      <c r="C1988">
        <f t="shared" ref="C1988:C2051" ca="1" si="497">SUMIF(INDIRECT("'Faire Payouts'!$A:$A"),$A1988,INDIRECT("'Faire Payouts'!$F:$F"))</f>
        <v>0</v>
      </c>
      <c r="D1988">
        <f t="shared" ref="D1988:D2051" ca="1" si="498">SUMIF(INDIRECT("'Faire Payouts'!$A:$A"),$A1988,INDIRECT("'Faire Payouts'!$H:$H"))*-1</f>
        <v>0</v>
      </c>
      <c r="E1988">
        <f t="shared" ref="E1988:E2051" ca="1" si="499">SUMIF(INDIRECT("'Faire Payouts'!$A:$A"),$A1988,INDIRECT("'Faire Payouts'!$I:$I"))*-1</f>
        <v>0</v>
      </c>
      <c r="F1988">
        <f t="shared" ref="F1988:F2051" ca="1" si="500">SUMIF(INDIRECT("'Faire Payouts'!$A:$A"),$A1988,INDIRECT("'Faire Payouts'!$K:$K"))*-1</f>
        <v>0</v>
      </c>
      <c r="G1988">
        <f t="shared" ref="G1988:G2051" ca="1" si="501">SUMIF(INDIRECT("'Faire Payouts'!$A:$A"),$A1988,INDIRECT("'Faire Payouts'!$L:$L"))*-1</f>
        <v>0</v>
      </c>
      <c r="H1988">
        <f t="shared" ref="H1988:H2051" ca="1" si="502">SUMIF(INDIRECT("'Faire Payouts'!$A:$A"),$A1988,INDIRECT("'Faire Payouts'!$M:$M"))*-1</f>
        <v>0</v>
      </c>
      <c r="I1988">
        <f t="shared" ref="I1988:I2051" ca="1" si="503">SUMIF(INDIRECT("'Faire Payouts'!$A:$A"),$A1988,INDIRECT("'Faire Payouts'!$N:$N"))</f>
        <v>0</v>
      </c>
      <c r="J1988">
        <f t="shared" ref="J1988:J2051" ca="1" si="504">SUMIF(INDIRECT("'Faire Payouts'!$A:$A"),$A1988,INDIRECT("'Faire Payouts'!$P:$P"))*-1</f>
        <v>0</v>
      </c>
      <c r="K1988">
        <f t="shared" ref="K1988:K2051" ca="1" si="505">SUMIF(INDIRECT("'Faire Payouts'!$A:$A"),$A1988,INDIRECT("'Faire Payouts'!$R:$R"))*-1</f>
        <v>0</v>
      </c>
      <c r="L1988">
        <f t="shared" ref="L1988:L2051" ca="1" si="506">ROUND(C1988+SUM(E1988:K1988),2)</f>
        <v>0</v>
      </c>
      <c r="M1988">
        <f t="shared" ref="M1988:M2051" ca="1" si="507">B1988-L1988</f>
        <v>0</v>
      </c>
      <c r="N1988">
        <f t="shared" ref="N1988:N2051" ca="1" si="508">IF(D1988&lt;0,D1988-M1988)*-1</f>
        <v>0</v>
      </c>
      <c r="O1988">
        <f t="shared" ref="O1988:O2051" ca="1" si="509">IF(D1988&lt;0,SUM(L1988:M1988),L1988)</f>
        <v>0</v>
      </c>
      <c r="P1988">
        <f t="shared" ref="P1988:P2051" ca="1" si="510">IFERROR(INDEX($R:$S,MATCH($B1988,$S:$S,0),2),0)</f>
        <v>0</v>
      </c>
      <c r="R1988" s="1"/>
      <c r="S1988" t="e">
        <f t="shared" ca="1" si="495"/>
        <v>#REF!</v>
      </c>
    </row>
    <row r="1989" spans="2:19" x14ac:dyDescent="0.2">
      <c r="B1989">
        <f t="shared" ca="1" si="496"/>
        <v>0</v>
      </c>
      <c r="C1989">
        <f t="shared" ca="1" si="497"/>
        <v>0</v>
      </c>
      <c r="D1989">
        <f t="shared" ca="1" si="498"/>
        <v>0</v>
      </c>
      <c r="E1989">
        <f t="shared" ca="1" si="499"/>
        <v>0</v>
      </c>
      <c r="F1989">
        <f t="shared" ca="1" si="500"/>
        <v>0</v>
      </c>
      <c r="G1989">
        <f t="shared" ca="1" si="501"/>
        <v>0</v>
      </c>
      <c r="H1989">
        <f t="shared" ca="1" si="502"/>
        <v>0</v>
      </c>
      <c r="I1989">
        <f t="shared" ca="1" si="503"/>
        <v>0</v>
      </c>
      <c r="J1989">
        <f t="shared" ca="1" si="504"/>
        <v>0</v>
      </c>
      <c r="K1989">
        <f t="shared" ca="1" si="505"/>
        <v>0</v>
      </c>
      <c r="L1989">
        <f t="shared" ca="1" si="506"/>
        <v>0</v>
      </c>
      <c r="M1989">
        <f t="shared" ca="1" si="507"/>
        <v>0</v>
      </c>
      <c r="N1989">
        <f t="shared" ca="1" si="508"/>
        <v>0</v>
      </c>
      <c r="O1989">
        <f t="shared" ca="1" si="509"/>
        <v>0</v>
      </c>
      <c r="P1989">
        <f t="shared" ca="1" si="510"/>
        <v>0</v>
      </c>
      <c r="R1989" s="1"/>
      <c r="S1989" t="e">
        <f t="shared" ref="S1989:S2052" ca="1" si="511">ROUND(SUMIF(INDIRECT("'Search Results'!$A:$A"),$R1989,INDIRECT("'Search Results'!$E:$E")),2)</f>
        <v>#REF!</v>
      </c>
    </row>
    <row r="1990" spans="2:19" x14ac:dyDescent="0.2">
      <c r="B1990">
        <f t="shared" ca="1" si="496"/>
        <v>0</v>
      </c>
      <c r="C1990">
        <f t="shared" ca="1" si="497"/>
        <v>0</v>
      </c>
      <c r="D1990">
        <f t="shared" ca="1" si="498"/>
        <v>0</v>
      </c>
      <c r="E1990">
        <f t="shared" ca="1" si="499"/>
        <v>0</v>
      </c>
      <c r="F1990">
        <f t="shared" ca="1" si="500"/>
        <v>0</v>
      </c>
      <c r="G1990">
        <f t="shared" ca="1" si="501"/>
        <v>0</v>
      </c>
      <c r="H1990">
        <f t="shared" ca="1" si="502"/>
        <v>0</v>
      </c>
      <c r="I1990">
        <f t="shared" ca="1" si="503"/>
        <v>0</v>
      </c>
      <c r="J1990">
        <f t="shared" ca="1" si="504"/>
        <v>0</v>
      </c>
      <c r="K1990">
        <f t="shared" ca="1" si="505"/>
        <v>0</v>
      </c>
      <c r="L1990">
        <f t="shared" ca="1" si="506"/>
        <v>0</v>
      </c>
      <c r="M1990">
        <f t="shared" ca="1" si="507"/>
        <v>0</v>
      </c>
      <c r="N1990">
        <f t="shared" ca="1" si="508"/>
        <v>0</v>
      </c>
      <c r="O1990">
        <f t="shared" ca="1" si="509"/>
        <v>0</v>
      </c>
      <c r="P1990">
        <f t="shared" ca="1" si="510"/>
        <v>0</v>
      </c>
      <c r="R1990" s="1"/>
      <c r="S1990" t="e">
        <f t="shared" ca="1" si="511"/>
        <v>#REF!</v>
      </c>
    </row>
    <row r="1991" spans="2:19" x14ac:dyDescent="0.2">
      <c r="B1991">
        <f t="shared" ca="1" si="496"/>
        <v>0</v>
      </c>
      <c r="C1991">
        <f t="shared" ca="1" si="497"/>
        <v>0</v>
      </c>
      <c r="D1991">
        <f t="shared" ca="1" si="498"/>
        <v>0</v>
      </c>
      <c r="E1991">
        <f t="shared" ca="1" si="499"/>
        <v>0</v>
      </c>
      <c r="F1991">
        <f t="shared" ca="1" si="500"/>
        <v>0</v>
      </c>
      <c r="G1991">
        <f t="shared" ca="1" si="501"/>
        <v>0</v>
      </c>
      <c r="H1991">
        <f t="shared" ca="1" si="502"/>
        <v>0</v>
      </c>
      <c r="I1991">
        <f t="shared" ca="1" si="503"/>
        <v>0</v>
      </c>
      <c r="J1991">
        <f t="shared" ca="1" si="504"/>
        <v>0</v>
      </c>
      <c r="K1991">
        <f t="shared" ca="1" si="505"/>
        <v>0</v>
      </c>
      <c r="L1991">
        <f t="shared" ca="1" si="506"/>
        <v>0</v>
      </c>
      <c r="M1991">
        <f t="shared" ca="1" si="507"/>
        <v>0</v>
      </c>
      <c r="N1991">
        <f t="shared" ca="1" si="508"/>
        <v>0</v>
      </c>
      <c r="O1991">
        <f t="shared" ca="1" si="509"/>
        <v>0</v>
      </c>
      <c r="P1991">
        <f t="shared" ca="1" si="510"/>
        <v>0</v>
      </c>
      <c r="R1991" s="1"/>
      <c r="S1991" t="e">
        <f t="shared" ca="1" si="511"/>
        <v>#REF!</v>
      </c>
    </row>
    <row r="1992" spans="2:19" x14ac:dyDescent="0.2">
      <c r="B1992">
        <f t="shared" ca="1" si="496"/>
        <v>0</v>
      </c>
      <c r="C1992">
        <f t="shared" ca="1" si="497"/>
        <v>0</v>
      </c>
      <c r="D1992">
        <f t="shared" ca="1" si="498"/>
        <v>0</v>
      </c>
      <c r="E1992">
        <f t="shared" ca="1" si="499"/>
        <v>0</v>
      </c>
      <c r="F1992">
        <f t="shared" ca="1" si="500"/>
        <v>0</v>
      </c>
      <c r="G1992">
        <f t="shared" ca="1" si="501"/>
        <v>0</v>
      </c>
      <c r="H1992">
        <f t="shared" ca="1" si="502"/>
        <v>0</v>
      </c>
      <c r="I1992">
        <f t="shared" ca="1" si="503"/>
        <v>0</v>
      </c>
      <c r="J1992">
        <f t="shared" ca="1" si="504"/>
        <v>0</v>
      </c>
      <c r="K1992">
        <f t="shared" ca="1" si="505"/>
        <v>0</v>
      </c>
      <c r="L1992">
        <f t="shared" ca="1" si="506"/>
        <v>0</v>
      </c>
      <c r="M1992">
        <f t="shared" ca="1" si="507"/>
        <v>0</v>
      </c>
      <c r="N1992">
        <f t="shared" ca="1" si="508"/>
        <v>0</v>
      </c>
      <c r="O1992">
        <f t="shared" ca="1" si="509"/>
        <v>0</v>
      </c>
      <c r="P1992">
        <f t="shared" ca="1" si="510"/>
        <v>0</v>
      </c>
      <c r="R1992" s="1"/>
      <c r="S1992" t="e">
        <f t="shared" ca="1" si="511"/>
        <v>#REF!</v>
      </c>
    </row>
    <row r="1993" spans="2:19" x14ac:dyDescent="0.2">
      <c r="B1993">
        <f t="shared" ca="1" si="496"/>
        <v>0</v>
      </c>
      <c r="C1993">
        <f t="shared" ca="1" si="497"/>
        <v>0</v>
      </c>
      <c r="D1993">
        <f t="shared" ca="1" si="498"/>
        <v>0</v>
      </c>
      <c r="E1993">
        <f t="shared" ca="1" si="499"/>
        <v>0</v>
      </c>
      <c r="F1993">
        <f t="shared" ca="1" si="500"/>
        <v>0</v>
      </c>
      <c r="G1993">
        <f t="shared" ca="1" si="501"/>
        <v>0</v>
      </c>
      <c r="H1993">
        <f t="shared" ca="1" si="502"/>
        <v>0</v>
      </c>
      <c r="I1993">
        <f t="shared" ca="1" si="503"/>
        <v>0</v>
      </c>
      <c r="J1993">
        <f t="shared" ca="1" si="504"/>
        <v>0</v>
      </c>
      <c r="K1993">
        <f t="shared" ca="1" si="505"/>
        <v>0</v>
      </c>
      <c r="L1993">
        <f t="shared" ca="1" si="506"/>
        <v>0</v>
      </c>
      <c r="M1993">
        <f t="shared" ca="1" si="507"/>
        <v>0</v>
      </c>
      <c r="N1993">
        <f t="shared" ca="1" si="508"/>
        <v>0</v>
      </c>
      <c r="O1993">
        <f t="shared" ca="1" si="509"/>
        <v>0</v>
      </c>
      <c r="P1993">
        <f t="shared" ca="1" si="510"/>
        <v>0</v>
      </c>
      <c r="R1993" s="1"/>
      <c r="S1993" t="e">
        <f t="shared" ca="1" si="511"/>
        <v>#REF!</v>
      </c>
    </row>
    <row r="1994" spans="2:19" x14ac:dyDescent="0.2">
      <c r="B1994">
        <f t="shared" ca="1" si="496"/>
        <v>0</v>
      </c>
      <c r="C1994">
        <f t="shared" ca="1" si="497"/>
        <v>0</v>
      </c>
      <c r="D1994">
        <f t="shared" ca="1" si="498"/>
        <v>0</v>
      </c>
      <c r="E1994">
        <f t="shared" ca="1" si="499"/>
        <v>0</v>
      </c>
      <c r="F1994">
        <f t="shared" ca="1" si="500"/>
        <v>0</v>
      </c>
      <c r="G1994">
        <f t="shared" ca="1" si="501"/>
        <v>0</v>
      </c>
      <c r="H1994">
        <f t="shared" ca="1" si="502"/>
        <v>0</v>
      </c>
      <c r="I1994">
        <f t="shared" ca="1" si="503"/>
        <v>0</v>
      </c>
      <c r="J1994">
        <f t="shared" ca="1" si="504"/>
        <v>0</v>
      </c>
      <c r="K1994">
        <f t="shared" ca="1" si="505"/>
        <v>0</v>
      </c>
      <c r="L1994">
        <f t="shared" ca="1" si="506"/>
        <v>0</v>
      </c>
      <c r="M1994">
        <f t="shared" ca="1" si="507"/>
        <v>0</v>
      </c>
      <c r="N1994">
        <f t="shared" ca="1" si="508"/>
        <v>0</v>
      </c>
      <c r="O1994">
        <f t="shared" ca="1" si="509"/>
        <v>0</v>
      </c>
      <c r="P1994">
        <f t="shared" ca="1" si="510"/>
        <v>0</v>
      </c>
      <c r="R1994" s="1"/>
      <c r="S1994" t="e">
        <f t="shared" ca="1" si="511"/>
        <v>#REF!</v>
      </c>
    </row>
    <row r="1995" spans="2:19" x14ac:dyDescent="0.2">
      <c r="B1995">
        <f t="shared" ca="1" si="496"/>
        <v>0</v>
      </c>
      <c r="C1995">
        <f t="shared" ca="1" si="497"/>
        <v>0</v>
      </c>
      <c r="D1995">
        <f t="shared" ca="1" si="498"/>
        <v>0</v>
      </c>
      <c r="E1995">
        <f t="shared" ca="1" si="499"/>
        <v>0</v>
      </c>
      <c r="F1995">
        <f t="shared" ca="1" si="500"/>
        <v>0</v>
      </c>
      <c r="G1995">
        <f t="shared" ca="1" si="501"/>
        <v>0</v>
      </c>
      <c r="H1995">
        <f t="shared" ca="1" si="502"/>
        <v>0</v>
      </c>
      <c r="I1995">
        <f t="shared" ca="1" si="503"/>
        <v>0</v>
      </c>
      <c r="J1995">
        <f t="shared" ca="1" si="504"/>
        <v>0</v>
      </c>
      <c r="K1995">
        <f t="shared" ca="1" si="505"/>
        <v>0</v>
      </c>
      <c r="L1995">
        <f t="shared" ca="1" si="506"/>
        <v>0</v>
      </c>
      <c r="M1995">
        <f t="shared" ca="1" si="507"/>
        <v>0</v>
      </c>
      <c r="N1995">
        <f t="shared" ca="1" si="508"/>
        <v>0</v>
      </c>
      <c r="O1995">
        <f t="shared" ca="1" si="509"/>
        <v>0</v>
      </c>
      <c r="P1995">
        <f t="shared" ca="1" si="510"/>
        <v>0</v>
      </c>
      <c r="R1995" s="1"/>
      <c r="S1995" t="e">
        <f t="shared" ca="1" si="511"/>
        <v>#REF!</v>
      </c>
    </row>
    <row r="1996" spans="2:19" x14ac:dyDescent="0.2">
      <c r="B1996">
        <f t="shared" ca="1" si="496"/>
        <v>0</v>
      </c>
      <c r="C1996">
        <f t="shared" ca="1" si="497"/>
        <v>0</v>
      </c>
      <c r="D1996">
        <f t="shared" ca="1" si="498"/>
        <v>0</v>
      </c>
      <c r="E1996">
        <f t="shared" ca="1" si="499"/>
        <v>0</v>
      </c>
      <c r="F1996">
        <f t="shared" ca="1" si="500"/>
        <v>0</v>
      </c>
      <c r="G1996">
        <f t="shared" ca="1" si="501"/>
        <v>0</v>
      </c>
      <c r="H1996">
        <f t="shared" ca="1" si="502"/>
        <v>0</v>
      </c>
      <c r="I1996">
        <f t="shared" ca="1" si="503"/>
        <v>0</v>
      </c>
      <c r="J1996">
        <f t="shared" ca="1" si="504"/>
        <v>0</v>
      </c>
      <c r="K1996">
        <f t="shared" ca="1" si="505"/>
        <v>0</v>
      </c>
      <c r="L1996">
        <f t="shared" ca="1" si="506"/>
        <v>0</v>
      </c>
      <c r="M1996">
        <f t="shared" ca="1" si="507"/>
        <v>0</v>
      </c>
      <c r="N1996">
        <f t="shared" ca="1" si="508"/>
        <v>0</v>
      </c>
      <c r="O1996">
        <f t="shared" ca="1" si="509"/>
        <v>0</v>
      </c>
      <c r="P1996">
        <f t="shared" ca="1" si="510"/>
        <v>0</v>
      </c>
      <c r="R1996" s="1"/>
      <c r="S1996" t="e">
        <f t="shared" ca="1" si="511"/>
        <v>#REF!</v>
      </c>
    </row>
    <row r="1997" spans="2:19" x14ac:dyDescent="0.2">
      <c r="B1997">
        <f t="shared" ca="1" si="496"/>
        <v>0</v>
      </c>
      <c r="C1997">
        <f t="shared" ca="1" si="497"/>
        <v>0</v>
      </c>
      <c r="D1997">
        <f t="shared" ca="1" si="498"/>
        <v>0</v>
      </c>
      <c r="E1997">
        <f t="shared" ca="1" si="499"/>
        <v>0</v>
      </c>
      <c r="F1997">
        <f t="shared" ca="1" si="500"/>
        <v>0</v>
      </c>
      <c r="G1997">
        <f t="shared" ca="1" si="501"/>
        <v>0</v>
      </c>
      <c r="H1997">
        <f t="shared" ca="1" si="502"/>
        <v>0</v>
      </c>
      <c r="I1997">
        <f t="shared" ca="1" si="503"/>
        <v>0</v>
      </c>
      <c r="J1997">
        <f t="shared" ca="1" si="504"/>
        <v>0</v>
      </c>
      <c r="K1997">
        <f t="shared" ca="1" si="505"/>
        <v>0</v>
      </c>
      <c r="L1997">
        <f t="shared" ca="1" si="506"/>
        <v>0</v>
      </c>
      <c r="M1997">
        <f t="shared" ca="1" si="507"/>
        <v>0</v>
      </c>
      <c r="N1997">
        <f t="shared" ca="1" si="508"/>
        <v>0</v>
      </c>
      <c r="O1997">
        <f t="shared" ca="1" si="509"/>
        <v>0</v>
      </c>
      <c r="P1997">
        <f t="shared" ca="1" si="510"/>
        <v>0</v>
      </c>
      <c r="R1997" s="1"/>
      <c r="S1997" t="e">
        <f t="shared" ca="1" si="511"/>
        <v>#REF!</v>
      </c>
    </row>
    <row r="1998" spans="2:19" x14ac:dyDescent="0.2">
      <c r="B1998">
        <f t="shared" ca="1" si="496"/>
        <v>0</v>
      </c>
      <c r="C1998">
        <f t="shared" ca="1" si="497"/>
        <v>0</v>
      </c>
      <c r="D1998">
        <f t="shared" ca="1" si="498"/>
        <v>0</v>
      </c>
      <c r="E1998">
        <f t="shared" ca="1" si="499"/>
        <v>0</v>
      </c>
      <c r="F1998">
        <f t="shared" ca="1" si="500"/>
        <v>0</v>
      </c>
      <c r="G1998">
        <f t="shared" ca="1" si="501"/>
        <v>0</v>
      </c>
      <c r="H1998">
        <f t="shared" ca="1" si="502"/>
        <v>0</v>
      </c>
      <c r="I1998">
        <f t="shared" ca="1" si="503"/>
        <v>0</v>
      </c>
      <c r="J1998">
        <f t="shared" ca="1" si="504"/>
        <v>0</v>
      </c>
      <c r="K1998">
        <f t="shared" ca="1" si="505"/>
        <v>0</v>
      </c>
      <c r="L1998">
        <f t="shared" ca="1" si="506"/>
        <v>0</v>
      </c>
      <c r="M1998">
        <f t="shared" ca="1" si="507"/>
        <v>0</v>
      </c>
      <c r="N1998">
        <f t="shared" ca="1" si="508"/>
        <v>0</v>
      </c>
      <c r="O1998">
        <f t="shared" ca="1" si="509"/>
        <v>0</v>
      </c>
      <c r="P1998">
        <f t="shared" ca="1" si="510"/>
        <v>0</v>
      </c>
      <c r="R1998" s="1"/>
      <c r="S1998" t="e">
        <f t="shared" ca="1" si="511"/>
        <v>#REF!</v>
      </c>
    </row>
    <row r="1999" spans="2:19" x14ac:dyDescent="0.2">
      <c r="B1999">
        <f t="shared" ca="1" si="496"/>
        <v>0</v>
      </c>
      <c r="C1999">
        <f t="shared" ca="1" si="497"/>
        <v>0</v>
      </c>
      <c r="D1999">
        <f t="shared" ca="1" si="498"/>
        <v>0</v>
      </c>
      <c r="E1999">
        <f t="shared" ca="1" si="499"/>
        <v>0</v>
      </c>
      <c r="F1999">
        <f t="shared" ca="1" si="500"/>
        <v>0</v>
      </c>
      <c r="G1999">
        <f t="shared" ca="1" si="501"/>
        <v>0</v>
      </c>
      <c r="H1999">
        <f t="shared" ca="1" si="502"/>
        <v>0</v>
      </c>
      <c r="I1999">
        <f t="shared" ca="1" si="503"/>
        <v>0</v>
      </c>
      <c r="J1999">
        <f t="shared" ca="1" si="504"/>
        <v>0</v>
      </c>
      <c r="K1999">
        <f t="shared" ca="1" si="505"/>
        <v>0</v>
      </c>
      <c r="L1999">
        <f t="shared" ca="1" si="506"/>
        <v>0</v>
      </c>
      <c r="M1999">
        <f t="shared" ca="1" si="507"/>
        <v>0</v>
      </c>
      <c r="N1999">
        <f t="shared" ca="1" si="508"/>
        <v>0</v>
      </c>
      <c r="O1999">
        <f t="shared" ca="1" si="509"/>
        <v>0</v>
      </c>
      <c r="P1999">
        <f t="shared" ca="1" si="510"/>
        <v>0</v>
      </c>
      <c r="R1999" s="1"/>
      <c r="S1999" t="e">
        <f t="shared" ca="1" si="511"/>
        <v>#REF!</v>
      </c>
    </row>
    <row r="2000" spans="2:19" x14ac:dyDescent="0.2">
      <c r="B2000">
        <f t="shared" ca="1" si="496"/>
        <v>0</v>
      </c>
      <c r="C2000">
        <f t="shared" ca="1" si="497"/>
        <v>0</v>
      </c>
      <c r="D2000">
        <f t="shared" ca="1" si="498"/>
        <v>0</v>
      </c>
      <c r="E2000">
        <f t="shared" ca="1" si="499"/>
        <v>0</v>
      </c>
      <c r="F2000">
        <f t="shared" ca="1" si="500"/>
        <v>0</v>
      </c>
      <c r="G2000">
        <f t="shared" ca="1" si="501"/>
        <v>0</v>
      </c>
      <c r="H2000">
        <f t="shared" ca="1" si="502"/>
        <v>0</v>
      </c>
      <c r="I2000">
        <f t="shared" ca="1" si="503"/>
        <v>0</v>
      </c>
      <c r="J2000">
        <f t="shared" ca="1" si="504"/>
        <v>0</v>
      </c>
      <c r="K2000">
        <f t="shared" ca="1" si="505"/>
        <v>0</v>
      </c>
      <c r="L2000">
        <f t="shared" ca="1" si="506"/>
        <v>0</v>
      </c>
      <c r="M2000">
        <f t="shared" ca="1" si="507"/>
        <v>0</v>
      </c>
      <c r="N2000">
        <f t="shared" ca="1" si="508"/>
        <v>0</v>
      </c>
      <c r="O2000">
        <f t="shared" ca="1" si="509"/>
        <v>0</v>
      </c>
      <c r="P2000">
        <f t="shared" ca="1" si="510"/>
        <v>0</v>
      </c>
      <c r="R2000" s="1"/>
      <c r="S2000" t="e">
        <f t="shared" ca="1" si="511"/>
        <v>#REF!</v>
      </c>
    </row>
    <row r="2001" spans="2:19" x14ac:dyDescent="0.2">
      <c r="B2001">
        <f t="shared" ca="1" si="496"/>
        <v>0</v>
      </c>
      <c r="C2001">
        <f t="shared" ca="1" si="497"/>
        <v>0</v>
      </c>
      <c r="D2001">
        <f t="shared" ca="1" si="498"/>
        <v>0</v>
      </c>
      <c r="E2001">
        <f t="shared" ca="1" si="499"/>
        <v>0</v>
      </c>
      <c r="F2001">
        <f t="shared" ca="1" si="500"/>
        <v>0</v>
      </c>
      <c r="G2001">
        <f t="shared" ca="1" si="501"/>
        <v>0</v>
      </c>
      <c r="H2001">
        <f t="shared" ca="1" si="502"/>
        <v>0</v>
      </c>
      <c r="I2001">
        <f t="shared" ca="1" si="503"/>
        <v>0</v>
      </c>
      <c r="J2001">
        <f t="shared" ca="1" si="504"/>
        <v>0</v>
      </c>
      <c r="K2001">
        <f t="shared" ca="1" si="505"/>
        <v>0</v>
      </c>
      <c r="L2001">
        <f t="shared" ca="1" si="506"/>
        <v>0</v>
      </c>
      <c r="M2001">
        <f t="shared" ca="1" si="507"/>
        <v>0</v>
      </c>
      <c r="N2001">
        <f t="shared" ca="1" si="508"/>
        <v>0</v>
      </c>
      <c r="O2001">
        <f t="shared" ca="1" si="509"/>
        <v>0</v>
      </c>
      <c r="P2001">
        <f t="shared" ca="1" si="510"/>
        <v>0</v>
      </c>
      <c r="R2001" s="1"/>
      <c r="S2001" t="e">
        <f t="shared" ca="1" si="511"/>
        <v>#REF!</v>
      </c>
    </row>
    <row r="2002" spans="2:19" x14ac:dyDescent="0.2">
      <c r="B2002">
        <f t="shared" ca="1" si="496"/>
        <v>0</v>
      </c>
      <c r="C2002">
        <f t="shared" ca="1" si="497"/>
        <v>0</v>
      </c>
      <c r="D2002">
        <f t="shared" ca="1" si="498"/>
        <v>0</v>
      </c>
      <c r="E2002">
        <f t="shared" ca="1" si="499"/>
        <v>0</v>
      </c>
      <c r="F2002">
        <f t="shared" ca="1" si="500"/>
        <v>0</v>
      </c>
      <c r="G2002">
        <f t="shared" ca="1" si="501"/>
        <v>0</v>
      </c>
      <c r="H2002">
        <f t="shared" ca="1" si="502"/>
        <v>0</v>
      </c>
      <c r="I2002">
        <f t="shared" ca="1" si="503"/>
        <v>0</v>
      </c>
      <c r="J2002">
        <f t="shared" ca="1" si="504"/>
        <v>0</v>
      </c>
      <c r="K2002">
        <f t="shared" ca="1" si="505"/>
        <v>0</v>
      </c>
      <c r="L2002">
        <f t="shared" ca="1" si="506"/>
        <v>0</v>
      </c>
      <c r="M2002">
        <f t="shared" ca="1" si="507"/>
        <v>0</v>
      </c>
      <c r="N2002">
        <f t="shared" ca="1" si="508"/>
        <v>0</v>
      </c>
      <c r="O2002">
        <f t="shared" ca="1" si="509"/>
        <v>0</v>
      </c>
      <c r="P2002">
        <f t="shared" ca="1" si="510"/>
        <v>0</v>
      </c>
      <c r="R2002" s="1"/>
      <c r="S2002" t="e">
        <f t="shared" ca="1" si="511"/>
        <v>#REF!</v>
      </c>
    </row>
    <row r="2003" spans="2:19" x14ac:dyDescent="0.2">
      <c r="B2003">
        <f t="shared" ca="1" si="496"/>
        <v>0</v>
      </c>
      <c r="C2003">
        <f t="shared" ca="1" si="497"/>
        <v>0</v>
      </c>
      <c r="D2003">
        <f t="shared" ca="1" si="498"/>
        <v>0</v>
      </c>
      <c r="E2003">
        <f t="shared" ca="1" si="499"/>
        <v>0</v>
      </c>
      <c r="F2003">
        <f t="shared" ca="1" si="500"/>
        <v>0</v>
      </c>
      <c r="G2003">
        <f t="shared" ca="1" si="501"/>
        <v>0</v>
      </c>
      <c r="H2003">
        <f t="shared" ca="1" si="502"/>
        <v>0</v>
      </c>
      <c r="I2003">
        <f t="shared" ca="1" si="503"/>
        <v>0</v>
      </c>
      <c r="J2003">
        <f t="shared" ca="1" si="504"/>
        <v>0</v>
      </c>
      <c r="K2003">
        <f t="shared" ca="1" si="505"/>
        <v>0</v>
      </c>
      <c r="L2003">
        <f t="shared" ca="1" si="506"/>
        <v>0</v>
      </c>
      <c r="M2003">
        <f t="shared" ca="1" si="507"/>
        <v>0</v>
      </c>
      <c r="N2003">
        <f t="shared" ca="1" si="508"/>
        <v>0</v>
      </c>
      <c r="O2003">
        <f t="shared" ca="1" si="509"/>
        <v>0</v>
      </c>
      <c r="P2003">
        <f t="shared" ca="1" si="510"/>
        <v>0</v>
      </c>
      <c r="R2003" s="1"/>
      <c r="S2003" t="e">
        <f t="shared" ca="1" si="511"/>
        <v>#REF!</v>
      </c>
    </row>
    <row r="2004" spans="2:19" x14ac:dyDescent="0.2">
      <c r="B2004">
        <f t="shared" ca="1" si="496"/>
        <v>0</v>
      </c>
      <c r="C2004">
        <f t="shared" ca="1" si="497"/>
        <v>0</v>
      </c>
      <c r="D2004">
        <f t="shared" ca="1" si="498"/>
        <v>0</v>
      </c>
      <c r="E2004">
        <f t="shared" ca="1" si="499"/>
        <v>0</v>
      </c>
      <c r="F2004">
        <f t="shared" ca="1" si="500"/>
        <v>0</v>
      </c>
      <c r="G2004">
        <f t="shared" ca="1" si="501"/>
        <v>0</v>
      </c>
      <c r="H2004">
        <f t="shared" ca="1" si="502"/>
        <v>0</v>
      </c>
      <c r="I2004">
        <f t="shared" ca="1" si="503"/>
        <v>0</v>
      </c>
      <c r="J2004">
        <f t="shared" ca="1" si="504"/>
        <v>0</v>
      </c>
      <c r="K2004">
        <f t="shared" ca="1" si="505"/>
        <v>0</v>
      </c>
      <c r="L2004">
        <f t="shared" ca="1" si="506"/>
        <v>0</v>
      </c>
      <c r="M2004">
        <f t="shared" ca="1" si="507"/>
        <v>0</v>
      </c>
      <c r="N2004">
        <f t="shared" ca="1" si="508"/>
        <v>0</v>
      </c>
      <c r="O2004">
        <f t="shared" ca="1" si="509"/>
        <v>0</v>
      </c>
      <c r="P2004">
        <f t="shared" ca="1" si="510"/>
        <v>0</v>
      </c>
      <c r="R2004" s="1"/>
      <c r="S2004" t="e">
        <f t="shared" ca="1" si="511"/>
        <v>#REF!</v>
      </c>
    </row>
    <row r="2005" spans="2:19" x14ac:dyDescent="0.2">
      <c r="B2005">
        <f t="shared" ca="1" si="496"/>
        <v>0</v>
      </c>
      <c r="C2005">
        <f t="shared" ca="1" si="497"/>
        <v>0</v>
      </c>
      <c r="D2005">
        <f t="shared" ca="1" si="498"/>
        <v>0</v>
      </c>
      <c r="E2005">
        <f t="shared" ca="1" si="499"/>
        <v>0</v>
      </c>
      <c r="F2005">
        <f t="shared" ca="1" si="500"/>
        <v>0</v>
      </c>
      <c r="G2005">
        <f t="shared" ca="1" si="501"/>
        <v>0</v>
      </c>
      <c r="H2005">
        <f t="shared" ca="1" si="502"/>
        <v>0</v>
      </c>
      <c r="I2005">
        <f t="shared" ca="1" si="503"/>
        <v>0</v>
      </c>
      <c r="J2005">
        <f t="shared" ca="1" si="504"/>
        <v>0</v>
      </c>
      <c r="K2005">
        <f t="shared" ca="1" si="505"/>
        <v>0</v>
      </c>
      <c r="L2005">
        <f t="shared" ca="1" si="506"/>
        <v>0</v>
      </c>
      <c r="M2005">
        <f t="shared" ca="1" si="507"/>
        <v>0</v>
      </c>
      <c r="N2005">
        <f t="shared" ca="1" si="508"/>
        <v>0</v>
      </c>
      <c r="O2005">
        <f t="shared" ca="1" si="509"/>
        <v>0</v>
      </c>
      <c r="P2005">
        <f t="shared" ca="1" si="510"/>
        <v>0</v>
      </c>
      <c r="R2005" s="1"/>
      <c r="S2005" t="e">
        <f t="shared" ca="1" si="511"/>
        <v>#REF!</v>
      </c>
    </row>
    <row r="2006" spans="2:19" x14ac:dyDescent="0.2">
      <c r="B2006">
        <f t="shared" ca="1" si="496"/>
        <v>0</v>
      </c>
      <c r="C2006">
        <f t="shared" ca="1" si="497"/>
        <v>0</v>
      </c>
      <c r="D2006">
        <f t="shared" ca="1" si="498"/>
        <v>0</v>
      </c>
      <c r="E2006">
        <f t="shared" ca="1" si="499"/>
        <v>0</v>
      </c>
      <c r="F2006">
        <f t="shared" ca="1" si="500"/>
        <v>0</v>
      </c>
      <c r="G2006">
        <f t="shared" ca="1" si="501"/>
        <v>0</v>
      </c>
      <c r="H2006">
        <f t="shared" ca="1" si="502"/>
        <v>0</v>
      </c>
      <c r="I2006">
        <f t="shared" ca="1" si="503"/>
        <v>0</v>
      </c>
      <c r="J2006">
        <f t="shared" ca="1" si="504"/>
        <v>0</v>
      </c>
      <c r="K2006">
        <f t="shared" ca="1" si="505"/>
        <v>0</v>
      </c>
      <c r="L2006">
        <f t="shared" ca="1" si="506"/>
        <v>0</v>
      </c>
      <c r="M2006">
        <f t="shared" ca="1" si="507"/>
        <v>0</v>
      </c>
      <c r="N2006">
        <f t="shared" ca="1" si="508"/>
        <v>0</v>
      </c>
      <c r="O2006">
        <f t="shared" ca="1" si="509"/>
        <v>0</v>
      </c>
      <c r="P2006">
        <f t="shared" ca="1" si="510"/>
        <v>0</v>
      </c>
      <c r="R2006" s="1"/>
      <c r="S2006" t="e">
        <f t="shared" ca="1" si="511"/>
        <v>#REF!</v>
      </c>
    </row>
    <row r="2007" spans="2:19" x14ac:dyDescent="0.2">
      <c r="B2007">
        <f t="shared" ca="1" si="496"/>
        <v>0</v>
      </c>
      <c r="C2007">
        <f t="shared" ca="1" si="497"/>
        <v>0</v>
      </c>
      <c r="D2007">
        <f t="shared" ca="1" si="498"/>
        <v>0</v>
      </c>
      <c r="E2007">
        <f t="shared" ca="1" si="499"/>
        <v>0</v>
      </c>
      <c r="F2007">
        <f t="shared" ca="1" si="500"/>
        <v>0</v>
      </c>
      <c r="G2007">
        <f t="shared" ca="1" si="501"/>
        <v>0</v>
      </c>
      <c r="H2007">
        <f t="shared" ca="1" si="502"/>
        <v>0</v>
      </c>
      <c r="I2007">
        <f t="shared" ca="1" si="503"/>
        <v>0</v>
      </c>
      <c r="J2007">
        <f t="shared" ca="1" si="504"/>
        <v>0</v>
      </c>
      <c r="K2007">
        <f t="shared" ca="1" si="505"/>
        <v>0</v>
      </c>
      <c r="L2007">
        <f t="shared" ca="1" si="506"/>
        <v>0</v>
      </c>
      <c r="M2007">
        <f t="shared" ca="1" si="507"/>
        <v>0</v>
      </c>
      <c r="N2007">
        <f t="shared" ca="1" si="508"/>
        <v>0</v>
      </c>
      <c r="O2007">
        <f t="shared" ca="1" si="509"/>
        <v>0</v>
      </c>
      <c r="P2007">
        <f t="shared" ca="1" si="510"/>
        <v>0</v>
      </c>
      <c r="R2007" s="1"/>
      <c r="S2007" t="e">
        <f t="shared" ca="1" si="511"/>
        <v>#REF!</v>
      </c>
    </row>
    <row r="2008" spans="2:19" x14ac:dyDescent="0.2">
      <c r="B2008">
        <f t="shared" ca="1" si="496"/>
        <v>0</v>
      </c>
      <c r="C2008">
        <f t="shared" ca="1" si="497"/>
        <v>0</v>
      </c>
      <c r="D2008">
        <f t="shared" ca="1" si="498"/>
        <v>0</v>
      </c>
      <c r="E2008">
        <f t="shared" ca="1" si="499"/>
        <v>0</v>
      </c>
      <c r="F2008">
        <f t="shared" ca="1" si="500"/>
        <v>0</v>
      </c>
      <c r="G2008">
        <f t="shared" ca="1" si="501"/>
        <v>0</v>
      </c>
      <c r="H2008">
        <f t="shared" ca="1" si="502"/>
        <v>0</v>
      </c>
      <c r="I2008">
        <f t="shared" ca="1" si="503"/>
        <v>0</v>
      </c>
      <c r="J2008">
        <f t="shared" ca="1" si="504"/>
        <v>0</v>
      </c>
      <c r="K2008">
        <f t="shared" ca="1" si="505"/>
        <v>0</v>
      </c>
      <c r="L2008">
        <f t="shared" ca="1" si="506"/>
        <v>0</v>
      </c>
      <c r="M2008">
        <f t="shared" ca="1" si="507"/>
        <v>0</v>
      </c>
      <c r="N2008">
        <f t="shared" ca="1" si="508"/>
        <v>0</v>
      </c>
      <c r="O2008">
        <f t="shared" ca="1" si="509"/>
        <v>0</v>
      </c>
      <c r="P2008">
        <f t="shared" ca="1" si="510"/>
        <v>0</v>
      </c>
      <c r="R2008" s="1"/>
      <c r="S2008" t="e">
        <f t="shared" ca="1" si="511"/>
        <v>#REF!</v>
      </c>
    </row>
    <row r="2009" spans="2:19" x14ac:dyDescent="0.2">
      <c r="B2009">
        <f t="shared" ca="1" si="496"/>
        <v>0</v>
      </c>
      <c r="C2009">
        <f t="shared" ca="1" si="497"/>
        <v>0</v>
      </c>
      <c r="D2009">
        <f t="shared" ca="1" si="498"/>
        <v>0</v>
      </c>
      <c r="E2009">
        <f t="shared" ca="1" si="499"/>
        <v>0</v>
      </c>
      <c r="F2009">
        <f t="shared" ca="1" si="500"/>
        <v>0</v>
      </c>
      <c r="G2009">
        <f t="shared" ca="1" si="501"/>
        <v>0</v>
      </c>
      <c r="H2009">
        <f t="shared" ca="1" si="502"/>
        <v>0</v>
      </c>
      <c r="I2009">
        <f t="shared" ca="1" si="503"/>
        <v>0</v>
      </c>
      <c r="J2009">
        <f t="shared" ca="1" si="504"/>
        <v>0</v>
      </c>
      <c r="K2009">
        <f t="shared" ca="1" si="505"/>
        <v>0</v>
      </c>
      <c r="L2009">
        <f t="shared" ca="1" si="506"/>
        <v>0</v>
      </c>
      <c r="M2009">
        <f t="shared" ca="1" si="507"/>
        <v>0</v>
      </c>
      <c r="N2009">
        <f t="shared" ca="1" si="508"/>
        <v>0</v>
      </c>
      <c r="O2009">
        <f t="shared" ca="1" si="509"/>
        <v>0</v>
      </c>
      <c r="P2009">
        <f t="shared" ca="1" si="510"/>
        <v>0</v>
      </c>
      <c r="R2009" s="1"/>
      <c r="S2009" t="e">
        <f t="shared" ca="1" si="511"/>
        <v>#REF!</v>
      </c>
    </row>
    <row r="2010" spans="2:19" x14ac:dyDescent="0.2">
      <c r="B2010">
        <f t="shared" ca="1" si="496"/>
        <v>0</v>
      </c>
      <c r="C2010">
        <f t="shared" ca="1" si="497"/>
        <v>0</v>
      </c>
      <c r="D2010">
        <f t="shared" ca="1" si="498"/>
        <v>0</v>
      </c>
      <c r="E2010">
        <f t="shared" ca="1" si="499"/>
        <v>0</v>
      </c>
      <c r="F2010">
        <f t="shared" ca="1" si="500"/>
        <v>0</v>
      </c>
      <c r="G2010">
        <f t="shared" ca="1" si="501"/>
        <v>0</v>
      </c>
      <c r="H2010">
        <f t="shared" ca="1" si="502"/>
        <v>0</v>
      </c>
      <c r="I2010">
        <f t="shared" ca="1" si="503"/>
        <v>0</v>
      </c>
      <c r="J2010">
        <f t="shared" ca="1" si="504"/>
        <v>0</v>
      </c>
      <c r="K2010">
        <f t="shared" ca="1" si="505"/>
        <v>0</v>
      </c>
      <c r="L2010">
        <f t="shared" ca="1" si="506"/>
        <v>0</v>
      </c>
      <c r="M2010">
        <f t="shared" ca="1" si="507"/>
        <v>0</v>
      </c>
      <c r="N2010">
        <f t="shared" ca="1" si="508"/>
        <v>0</v>
      </c>
      <c r="O2010">
        <f t="shared" ca="1" si="509"/>
        <v>0</v>
      </c>
      <c r="P2010">
        <f t="shared" ca="1" si="510"/>
        <v>0</v>
      </c>
      <c r="R2010" s="1"/>
      <c r="S2010" t="e">
        <f t="shared" ca="1" si="511"/>
        <v>#REF!</v>
      </c>
    </row>
    <row r="2011" spans="2:19" x14ac:dyDescent="0.2">
      <c r="B2011">
        <f t="shared" ca="1" si="496"/>
        <v>0</v>
      </c>
      <c r="C2011">
        <f t="shared" ca="1" si="497"/>
        <v>0</v>
      </c>
      <c r="D2011">
        <f t="shared" ca="1" si="498"/>
        <v>0</v>
      </c>
      <c r="E2011">
        <f t="shared" ca="1" si="499"/>
        <v>0</v>
      </c>
      <c r="F2011">
        <f t="shared" ca="1" si="500"/>
        <v>0</v>
      </c>
      <c r="G2011">
        <f t="shared" ca="1" si="501"/>
        <v>0</v>
      </c>
      <c r="H2011">
        <f t="shared" ca="1" si="502"/>
        <v>0</v>
      </c>
      <c r="I2011">
        <f t="shared" ca="1" si="503"/>
        <v>0</v>
      </c>
      <c r="J2011">
        <f t="shared" ca="1" si="504"/>
        <v>0</v>
      </c>
      <c r="K2011">
        <f t="shared" ca="1" si="505"/>
        <v>0</v>
      </c>
      <c r="L2011">
        <f t="shared" ca="1" si="506"/>
        <v>0</v>
      </c>
      <c r="M2011">
        <f t="shared" ca="1" si="507"/>
        <v>0</v>
      </c>
      <c r="N2011">
        <f t="shared" ca="1" si="508"/>
        <v>0</v>
      </c>
      <c r="O2011">
        <f t="shared" ca="1" si="509"/>
        <v>0</v>
      </c>
      <c r="P2011">
        <f t="shared" ca="1" si="510"/>
        <v>0</v>
      </c>
      <c r="R2011" s="1"/>
      <c r="S2011" t="e">
        <f t="shared" ca="1" si="511"/>
        <v>#REF!</v>
      </c>
    </row>
    <row r="2012" spans="2:19" x14ac:dyDescent="0.2">
      <c r="B2012">
        <f t="shared" ca="1" si="496"/>
        <v>0</v>
      </c>
      <c r="C2012">
        <f t="shared" ca="1" si="497"/>
        <v>0</v>
      </c>
      <c r="D2012">
        <f t="shared" ca="1" si="498"/>
        <v>0</v>
      </c>
      <c r="E2012">
        <f t="shared" ca="1" si="499"/>
        <v>0</v>
      </c>
      <c r="F2012">
        <f t="shared" ca="1" si="500"/>
        <v>0</v>
      </c>
      <c r="G2012">
        <f t="shared" ca="1" si="501"/>
        <v>0</v>
      </c>
      <c r="H2012">
        <f t="shared" ca="1" si="502"/>
        <v>0</v>
      </c>
      <c r="I2012">
        <f t="shared" ca="1" si="503"/>
        <v>0</v>
      </c>
      <c r="J2012">
        <f t="shared" ca="1" si="504"/>
        <v>0</v>
      </c>
      <c r="K2012">
        <f t="shared" ca="1" si="505"/>
        <v>0</v>
      </c>
      <c r="L2012">
        <f t="shared" ca="1" si="506"/>
        <v>0</v>
      </c>
      <c r="M2012">
        <f t="shared" ca="1" si="507"/>
        <v>0</v>
      </c>
      <c r="N2012">
        <f t="shared" ca="1" si="508"/>
        <v>0</v>
      </c>
      <c r="O2012">
        <f t="shared" ca="1" si="509"/>
        <v>0</v>
      </c>
      <c r="P2012">
        <f t="shared" ca="1" si="510"/>
        <v>0</v>
      </c>
      <c r="R2012" s="1"/>
      <c r="S2012" t="e">
        <f t="shared" ca="1" si="511"/>
        <v>#REF!</v>
      </c>
    </row>
    <row r="2013" spans="2:19" x14ac:dyDescent="0.2">
      <c r="B2013">
        <f t="shared" ca="1" si="496"/>
        <v>0</v>
      </c>
      <c r="C2013">
        <f t="shared" ca="1" si="497"/>
        <v>0</v>
      </c>
      <c r="D2013">
        <f t="shared" ca="1" si="498"/>
        <v>0</v>
      </c>
      <c r="E2013">
        <f t="shared" ca="1" si="499"/>
        <v>0</v>
      </c>
      <c r="F2013">
        <f t="shared" ca="1" si="500"/>
        <v>0</v>
      </c>
      <c r="G2013">
        <f t="shared" ca="1" si="501"/>
        <v>0</v>
      </c>
      <c r="H2013">
        <f t="shared" ca="1" si="502"/>
        <v>0</v>
      </c>
      <c r="I2013">
        <f t="shared" ca="1" si="503"/>
        <v>0</v>
      </c>
      <c r="J2013">
        <f t="shared" ca="1" si="504"/>
        <v>0</v>
      </c>
      <c r="K2013">
        <f t="shared" ca="1" si="505"/>
        <v>0</v>
      </c>
      <c r="L2013">
        <f t="shared" ca="1" si="506"/>
        <v>0</v>
      </c>
      <c r="M2013">
        <f t="shared" ca="1" si="507"/>
        <v>0</v>
      </c>
      <c r="N2013">
        <f t="shared" ca="1" si="508"/>
        <v>0</v>
      </c>
      <c r="O2013">
        <f t="shared" ca="1" si="509"/>
        <v>0</v>
      </c>
      <c r="P2013">
        <f t="shared" ca="1" si="510"/>
        <v>0</v>
      </c>
      <c r="R2013" s="1"/>
      <c r="S2013" t="e">
        <f t="shared" ca="1" si="511"/>
        <v>#REF!</v>
      </c>
    </row>
    <row r="2014" spans="2:19" x14ac:dyDescent="0.2">
      <c r="B2014">
        <f t="shared" ca="1" si="496"/>
        <v>0</v>
      </c>
      <c r="C2014">
        <f t="shared" ca="1" si="497"/>
        <v>0</v>
      </c>
      <c r="D2014">
        <f t="shared" ca="1" si="498"/>
        <v>0</v>
      </c>
      <c r="E2014">
        <f t="shared" ca="1" si="499"/>
        <v>0</v>
      </c>
      <c r="F2014">
        <f t="shared" ca="1" si="500"/>
        <v>0</v>
      </c>
      <c r="G2014">
        <f t="shared" ca="1" si="501"/>
        <v>0</v>
      </c>
      <c r="H2014">
        <f t="shared" ca="1" si="502"/>
        <v>0</v>
      </c>
      <c r="I2014">
        <f t="shared" ca="1" si="503"/>
        <v>0</v>
      </c>
      <c r="J2014">
        <f t="shared" ca="1" si="504"/>
        <v>0</v>
      </c>
      <c r="K2014">
        <f t="shared" ca="1" si="505"/>
        <v>0</v>
      </c>
      <c r="L2014">
        <f t="shared" ca="1" si="506"/>
        <v>0</v>
      </c>
      <c r="M2014">
        <f t="shared" ca="1" si="507"/>
        <v>0</v>
      </c>
      <c r="N2014">
        <f t="shared" ca="1" si="508"/>
        <v>0</v>
      </c>
      <c r="O2014">
        <f t="shared" ca="1" si="509"/>
        <v>0</v>
      </c>
      <c r="P2014">
        <f t="shared" ca="1" si="510"/>
        <v>0</v>
      </c>
      <c r="R2014" s="1"/>
      <c r="S2014" t="e">
        <f t="shared" ca="1" si="511"/>
        <v>#REF!</v>
      </c>
    </row>
    <row r="2015" spans="2:19" x14ac:dyDescent="0.2">
      <c r="B2015">
        <f t="shared" ca="1" si="496"/>
        <v>0</v>
      </c>
      <c r="C2015">
        <f t="shared" ca="1" si="497"/>
        <v>0</v>
      </c>
      <c r="D2015">
        <f t="shared" ca="1" si="498"/>
        <v>0</v>
      </c>
      <c r="E2015">
        <f t="shared" ca="1" si="499"/>
        <v>0</v>
      </c>
      <c r="F2015">
        <f t="shared" ca="1" si="500"/>
        <v>0</v>
      </c>
      <c r="G2015">
        <f t="shared" ca="1" si="501"/>
        <v>0</v>
      </c>
      <c r="H2015">
        <f t="shared" ca="1" si="502"/>
        <v>0</v>
      </c>
      <c r="I2015">
        <f t="shared" ca="1" si="503"/>
        <v>0</v>
      </c>
      <c r="J2015">
        <f t="shared" ca="1" si="504"/>
        <v>0</v>
      </c>
      <c r="K2015">
        <f t="shared" ca="1" si="505"/>
        <v>0</v>
      </c>
      <c r="L2015">
        <f t="shared" ca="1" si="506"/>
        <v>0</v>
      </c>
      <c r="M2015">
        <f t="shared" ca="1" si="507"/>
        <v>0</v>
      </c>
      <c r="N2015">
        <f t="shared" ca="1" si="508"/>
        <v>0</v>
      </c>
      <c r="O2015">
        <f t="shared" ca="1" si="509"/>
        <v>0</v>
      </c>
      <c r="P2015">
        <f t="shared" ca="1" si="510"/>
        <v>0</v>
      </c>
      <c r="R2015" s="1"/>
      <c r="S2015" t="e">
        <f t="shared" ca="1" si="511"/>
        <v>#REF!</v>
      </c>
    </row>
    <row r="2016" spans="2:19" x14ac:dyDescent="0.2">
      <c r="B2016">
        <f t="shared" ca="1" si="496"/>
        <v>0</v>
      </c>
      <c r="C2016">
        <f t="shared" ca="1" si="497"/>
        <v>0</v>
      </c>
      <c r="D2016">
        <f t="shared" ca="1" si="498"/>
        <v>0</v>
      </c>
      <c r="E2016">
        <f t="shared" ca="1" si="499"/>
        <v>0</v>
      </c>
      <c r="F2016">
        <f t="shared" ca="1" si="500"/>
        <v>0</v>
      </c>
      <c r="G2016">
        <f t="shared" ca="1" si="501"/>
        <v>0</v>
      </c>
      <c r="H2016">
        <f t="shared" ca="1" si="502"/>
        <v>0</v>
      </c>
      <c r="I2016">
        <f t="shared" ca="1" si="503"/>
        <v>0</v>
      </c>
      <c r="J2016">
        <f t="shared" ca="1" si="504"/>
        <v>0</v>
      </c>
      <c r="K2016">
        <f t="shared" ca="1" si="505"/>
        <v>0</v>
      </c>
      <c r="L2016">
        <f t="shared" ca="1" si="506"/>
        <v>0</v>
      </c>
      <c r="M2016">
        <f t="shared" ca="1" si="507"/>
        <v>0</v>
      </c>
      <c r="N2016">
        <f t="shared" ca="1" si="508"/>
        <v>0</v>
      </c>
      <c r="O2016">
        <f t="shared" ca="1" si="509"/>
        <v>0</v>
      </c>
      <c r="P2016">
        <f t="shared" ca="1" si="510"/>
        <v>0</v>
      </c>
      <c r="R2016" s="1"/>
      <c r="S2016" t="e">
        <f t="shared" ca="1" si="511"/>
        <v>#REF!</v>
      </c>
    </row>
    <row r="2017" spans="2:19" x14ac:dyDescent="0.2">
      <c r="B2017">
        <f t="shared" ca="1" si="496"/>
        <v>0</v>
      </c>
      <c r="C2017">
        <f t="shared" ca="1" si="497"/>
        <v>0</v>
      </c>
      <c r="D2017">
        <f t="shared" ca="1" si="498"/>
        <v>0</v>
      </c>
      <c r="E2017">
        <f t="shared" ca="1" si="499"/>
        <v>0</v>
      </c>
      <c r="F2017">
        <f t="shared" ca="1" si="500"/>
        <v>0</v>
      </c>
      <c r="G2017">
        <f t="shared" ca="1" si="501"/>
        <v>0</v>
      </c>
      <c r="H2017">
        <f t="shared" ca="1" si="502"/>
        <v>0</v>
      </c>
      <c r="I2017">
        <f t="shared" ca="1" si="503"/>
        <v>0</v>
      </c>
      <c r="J2017">
        <f t="shared" ca="1" si="504"/>
        <v>0</v>
      </c>
      <c r="K2017">
        <f t="shared" ca="1" si="505"/>
        <v>0</v>
      </c>
      <c r="L2017">
        <f t="shared" ca="1" si="506"/>
        <v>0</v>
      </c>
      <c r="M2017">
        <f t="shared" ca="1" si="507"/>
        <v>0</v>
      </c>
      <c r="N2017">
        <f t="shared" ca="1" si="508"/>
        <v>0</v>
      </c>
      <c r="O2017">
        <f t="shared" ca="1" si="509"/>
        <v>0</v>
      </c>
      <c r="P2017">
        <f t="shared" ca="1" si="510"/>
        <v>0</v>
      </c>
      <c r="R2017" s="1"/>
      <c r="S2017" t="e">
        <f t="shared" ca="1" si="511"/>
        <v>#REF!</v>
      </c>
    </row>
    <row r="2018" spans="2:19" x14ac:dyDescent="0.2">
      <c r="B2018">
        <f t="shared" ca="1" si="496"/>
        <v>0</v>
      </c>
      <c r="C2018">
        <f t="shared" ca="1" si="497"/>
        <v>0</v>
      </c>
      <c r="D2018">
        <f t="shared" ca="1" si="498"/>
        <v>0</v>
      </c>
      <c r="E2018">
        <f t="shared" ca="1" si="499"/>
        <v>0</v>
      </c>
      <c r="F2018">
        <f t="shared" ca="1" si="500"/>
        <v>0</v>
      </c>
      <c r="G2018">
        <f t="shared" ca="1" si="501"/>
        <v>0</v>
      </c>
      <c r="H2018">
        <f t="shared" ca="1" si="502"/>
        <v>0</v>
      </c>
      <c r="I2018">
        <f t="shared" ca="1" si="503"/>
        <v>0</v>
      </c>
      <c r="J2018">
        <f t="shared" ca="1" si="504"/>
        <v>0</v>
      </c>
      <c r="K2018">
        <f t="shared" ca="1" si="505"/>
        <v>0</v>
      </c>
      <c r="L2018">
        <f t="shared" ca="1" si="506"/>
        <v>0</v>
      </c>
      <c r="M2018">
        <f t="shared" ca="1" si="507"/>
        <v>0</v>
      </c>
      <c r="N2018">
        <f t="shared" ca="1" si="508"/>
        <v>0</v>
      </c>
      <c r="O2018">
        <f t="shared" ca="1" si="509"/>
        <v>0</v>
      </c>
      <c r="P2018">
        <f t="shared" ca="1" si="510"/>
        <v>0</v>
      </c>
      <c r="R2018" s="1"/>
      <c r="S2018" t="e">
        <f t="shared" ca="1" si="511"/>
        <v>#REF!</v>
      </c>
    </row>
    <row r="2019" spans="2:19" x14ac:dyDescent="0.2">
      <c r="B2019">
        <f t="shared" ca="1" si="496"/>
        <v>0</v>
      </c>
      <c r="C2019">
        <f t="shared" ca="1" si="497"/>
        <v>0</v>
      </c>
      <c r="D2019">
        <f t="shared" ca="1" si="498"/>
        <v>0</v>
      </c>
      <c r="E2019">
        <f t="shared" ca="1" si="499"/>
        <v>0</v>
      </c>
      <c r="F2019">
        <f t="shared" ca="1" si="500"/>
        <v>0</v>
      </c>
      <c r="G2019">
        <f t="shared" ca="1" si="501"/>
        <v>0</v>
      </c>
      <c r="H2019">
        <f t="shared" ca="1" si="502"/>
        <v>0</v>
      </c>
      <c r="I2019">
        <f t="shared" ca="1" si="503"/>
        <v>0</v>
      </c>
      <c r="J2019">
        <f t="shared" ca="1" si="504"/>
        <v>0</v>
      </c>
      <c r="K2019">
        <f t="shared" ca="1" si="505"/>
        <v>0</v>
      </c>
      <c r="L2019">
        <f t="shared" ca="1" si="506"/>
        <v>0</v>
      </c>
      <c r="M2019">
        <f t="shared" ca="1" si="507"/>
        <v>0</v>
      </c>
      <c r="N2019">
        <f t="shared" ca="1" si="508"/>
        <v>0</v>
      </c>
      <c r="O2019">
        <f t="shared" ca="1" si="509"/>
        <v>0</v>
      </c>
      <c r="P2019">
        <f t="shared" ca="1" si="510"/>
        <v>0</v>
      </c>
      <c r="R2019" s="1"/>
      <c r="S2019" t="e">
        <f t="shared" ca="1" si="511"/>
        <v>#REF!</v>
      </c>
    </row>
    <row r="2020" spans="2:19" x14ac:dyDescent="0.2">
      <c r="B2020">
        <f t="shared" ca="1" si="496"/>
        <v>0</v>
      </c>
      <c r="C2020">
        <f t="shared" ca="1" si="497"/>
        <v>0</v>
      </c>
      <c r="D2020">
        <f t="shared" ca="1" si="498"/>
        <v>0</v>
      </c>
      <c r="E2020">
        <f t="shared" ca="1" si="499"/>
        <v>0</v>
      </c>
      <c r="F2020">
        <f t="shared" ca="1" si="500"/>
        <v>0</v>
      </c>
      <c r="G2020">
        <f t="shared" ca="1" si="501"/>
        <v>0</v>
      </c>
      <c r="H2020">
        <f t="shared" ca="1" si="502"/>
        <v>0</v>
      </c>
      <c r="I2020">
        <f t="shared" ca="1" si="503"/>
        <v>0</v>
      </c>
      <c r="J2020">
        <f t="shared" ca="1" si="504"/>
        <v>0</v>
      </c>
      <c r="K2020">
        <f t="shared" ca="1" si="505"/>
        <v>0</v>
      </c>
      <c r="L2020">
        <f t="shared" ca="1" si="506"/>
        <v>0</v>
      </c>
      <c r="M2020">
        <f t="shared" ca="1" si="507"/>
        <v>0</v>
      </c>
      <c r="N2020">
        <f t="shared" ca="1" si="508"/>
        <v>0</v>
      </c>
      <c r="O2020">
        <f t="shared" ca="1" si="509"/>
        <v>0</v>
      </c>
      <c r="P2020">
        <f t="shared" ca="1" si="510"/>
        <v>0</v>
      </c>
      <c r="R2020" s="1"/>
      <c r="S2020" t="e">
        <f t="shared" ca="1" si="511"/>
        <v>#REF!</v>
      </c>
    </row>
    <row r="2021" spans="2:19" x14ac:dyDescent="0.2">
      <c r="B2021">
        <f t="shared" ca="1" si="496"/>
        <v>0</v>
      </c>
      <c r="C2021">
        <f t="shared" ca="1" si="497"/>
        <v>0</v>
      </c>
      <c r="D2021">
        <f t="shared" ca="1" si="498"/>
        <v>0</v>
      </c>
      <c r="E2021">
        <f t="shared" ca="1" si="499"/>
        <v>0</v>
      </c>
      <c r="F2021">
        <f t="shared" ca="1" si="500"/>
        <v>0</v>
      </c>
      <c r="G2021">
        <f t="shared" ca="1" si="501"/>
        <v>0</v>
      </c>
      <c r="H2021">
        <f t="shared" ca="1" si="502"/>
        <v>0</v>
      </c>
      <c r="I2021">
        <f t="shared" ca="1" si="503"/>
        <v>0</v>
      </c>
      <c r="J2021">
        <f t="shared" ca="1" si="504"/>
        <v>0</v>
      </c>
      <c r="K2021">
        <f t="shared" ca="1" si="505"/>
        <v>0</v>
      </c>
      <c r="L2021">
        <f t="shared" ca="1" si="506"/>
        <v>0</v>
      </c>
      <c r="M2021">
        <f t="shared" ca="1" si="507"/>
        <v>0</v>
      </c>
      <c r="N2021">
        <f t="shared" ca="1" si="508"/>
        <v>0</v>
      </c>
      <c r="O2021">
        <f t="shared" ca="1" si="509"/>
        <v>0</v>
      </c>
      <c r="P2021">
        <f t="shared" ca="1" si="510"/>
        <v>0</v>
      </c>
      <c r="R2021" s="1"/>
      <c r="S2021" t="e">
        <f t="shared" ca="1" si="511"/>
        <v>#REF!</v>
      </c>
    </row>
    <row r="2022" spans="2:19" x14ac:dyDescent="0.2">
      <c r="B2022">
        <f t="shared" ca="1" si="496"/>
        <v>0</v>
      </c>
      <c r="C2022">
        <f t="shared" ca="1" si="497"/>
        <v>0</v>
      </c>
      <c r="D2022">
        <f t="shared" ca="1" si="498"/>
        <v>0</v>
      </c>
      <c r="E2022">
        <f t="shared" ca="1" si="499"/>
        <v>0</v>
      </c>
      <c r="F2022">
        <f t="shared" ca="1" si="500"/>
        <v>0</v>
      </c>
      <c r="G2022">
        <f t="shared" ca="1" si="501"/>
        <v>0</v>
      </c>
      <c r="H2022">
        <f t="shared" ca="1" si="502"/>
        <v>0</v>
      </c>
      <c r="I2022">
        <f t="shared" ca="1" si="503"/>
        <v>0</v>
      </c>
      <c r="J2022">
        <f t="shared" ca="1" si="504"/>
        <v>0</v>
      </c>
      <c r="K2022">
        <f t="shared" ca="1" si="505"/>
        <v>0</v>
      </c>
      <c r="L2022">
        <f t="shared" ca="1" si="506"/>
        <v>0</v>
      </c>
      <c r="M2022">
        <f t="shared" ca="1" si="507"/>
        <v>0</v>
      </c>
      <c r="N2022">
        <f t="shared" ca="1" si="508"/>
        <v>0</v>
      </c>
      <c r="O2022">
        <f t="shared" ca="1" si="509"/>
        <v>0</v>
      </c>
      <c r="P2022">
        <f t="shared" ca="1" si="510"/>
        <v>0</v>
      </c>
      <c r="R2022" s="1"/>
      <c r="S2022" t="e">
        <f t="shared" ca="1" si="511"/>
        <v>#REF!</v>
      </c>
    </row>
    <row r="2023" spans="2:19" x14ac:dyDescent="0.2">
      <c r="B2023">
        <f t="shared" ca="1" si="496"/>
        <v>0</v>
      </c>
      <c r="C2023">
        <f t="shared" ca="1" si="497"/>
        <v>0</v>
      </c>
      <c r="D2023">
        <f t="shared" ca="1" si="498"/>
        <v>0</v>
      </c>
      <c r="E2023">
        <f t="shared" ca="1" si="499"/>
        <v>0</v>
      </c>
      <c r="F2023">
        <f t="shared" ca="1" si="500"/>
        <v>0</v>
      </c>
      <c r="G2023">
        <f t="shared" ca="1" si="501"/>
        <v>0</v>
      </c>
      <c r="H2023">
        <f t="shared" ca="1" si="502"/>
        <v>0</v>
      </c>
      <c r="I2023">
        <f t="shared" ca="1" si="503"/>
        <v>0</v>
      </c>
      <c r="J2023">
        <f t="shared" ca="1" si="504"/>
        <v>0</v>
      </c>
      <c r="K2023">
        <f t="shared" ca="1" si="505"/>
        <v>0</v>
      </c>
      <c r="L2023">
        <f t="shared" ca="1" si="506"/>
        <v>0</v>
      </c>
      <c r="M2023">
        <f t="shared" ca="1" si="507"/>
        <v>0</v>
      </c>
      <c r="N2023">
        <f t="shared" ca="1" si="508"/>
        <v>0</v>
      </c>
      <c r="O2023">
        <f t="shared" ca="1" si="509"/>
        <v>0</v>
      </c>
      <c r="P2023">
        <f t="shared" ca="1" si="510"/>
        <v>0</v>
      </c>
      <c r="R2023" s="1"/>
      <c r="S2023" t="e">
        <f t="shared" ca="1" si="511"/>
        <v>#REF!</v>
      </c>
    </row>
    <row r="2024" spans="2:19" x14ac:dyDescent="0.2">
      <c r="B2024">
        <f t="shared" ca="1" si="496"/>
        <v>0</v>
      </c>
      <c r="C2024">
        <f t="shared" ca="1" si="497"/>
        <v>0</v>
      </c>
      <c r="D2024">
        <f t="shared" ca="1" si="498"/>
        <v>0</v>
      </c>
      <c r="E2024">
        <f t="shared" ca="1" si="499"/>
        <v>0</v>
      </c>
      <c r="F2024">
        <f t="shared" ca="1" si="500"/>
        <v>0</v>
      </c>
      <c r="G2024">
        <f t="shared" ca="1" si="501"/>
        <v>0</v>
      </c>
      <c r="H2024">
        <f t="shared" ca="1" si="502"/>
        <v>0</v>
      </c>
      <c r="I2024">
        <f t="shared" ca="1" si="503"/>
        <v>0</v>
      </c>
      <c r="J2024">
        <f t="shared" ca="1" si="504"/>
        <v>0</v>
      </c>
      <c r="K2024">
        <f t="shared" ca="1" si="505"/>
        <v>0</v>
      </c>
      <c r="L2024">
        <f t="shared" ca="1" si="506"/>
        <v>0</v>
      </c>
      <c r="M2024">
        <f t="shared" ca="1" si="507"/>
        <v>0</v>
      </c>
      <c r="N2024">
        <f t="shared" ca="1" si="508"/>
        <v>0</v>
      </c>
      <c r="O2024">
        <f t="shared" ca="1" si="509"/>
        <v>0</v>
      </c>
      <c r="P2024">
        <f t="shared" ca="1" si="510"/>
        <v>0</v>
      </c>
      <c r="R2024" s="1"/>
      <c r="S2024" t="e">
        <f t="shared" ca="1" si="511"/>
        <v>#REF!</v>
      </c>
    </row>
    <row r="2025" spans="2:19" x14ac:dyDescent="0.2">
      <c r="B2025">
        <f t="shared" ca="1" si="496"/>
        <v>0</v>
      </c>
      <c r="C2025">
        <f t="shared" ca="1" si="497"/>
        <v>0</v>
      </c>
      <c r="D2025">
        <f t="shared" ca="1" si="498"/>
        <v>0</v>
      </c>
      <c r="E2025">
        <f t="shared" ca="1" si="499"/>
        <v>0</v>
      </c>
      <c r="F2025">
        <f t="shared" ca="1" si="500"/>
        <v>0</v>
      </c>
      <c r="G2025">
        <f t="shared" ca="1" si="501"/>
        <v>0</v>
      </c>
      <c r="H2025">
        <f t="shared" ca="1" si="502"/>
        <v>0</v>
      </c>
      <c r="I2025">
        <f t="shared" ca="1" si="503"/>
        <v>0</v>
      </c>
      <c r="J2025">
        <f t="shared" ca="1" si="504"/>
        <v>0</v>
      </c>
      <c r="K2025">
        <f t="shared" ca="1" si="505"/>
        <v>0</v>
      </c>
      <c r="L2025">
        <f t="shared" ca="1" si="506"/>
        <v>0</v>
      </c>
      <c r="M2025">
        <f t="shared" ca="1" si="507"/>
        <v>0</v>
      </c>
      <c r="N2025">
        <f t="shared" ca="1" si="508"/>
        <v>0</v>
      </c>
      <c r="O2025">
        <f t="shared" ca="1" si="509"/>
        <v>0</v>
      </c>
      <c r="P2025">
        <f t="shared" ca="1" si="510"/>
        <v>0</v>
      </c>
      <c r="R2025" s="1"/>
      <c r="S2025" t="e">
        <f t="shared" ca="1" si="511"/>
        <v>#REF!</v>
      </c>
    </row>
    <row r="2026" spans="2:19" x14ac:dyDescent="0.2">
      <c r="B2026">
        <f t="shared" ca="1" si="496"/>
        <v>0</v>
      </c>
      <c r="C2026">
        <f t="shared" ca="1" si="497"/>
        <v>0</v>
      </c>
      <c r="D2026">
        <f t="shared" ca="1" si="498"/>
        <v>0</v>
      </c>
      <c r="E2026">
        <f t="shared" ca="1" si="499"/>
        <v>0</v>
      </c>
      <c r="F2026">
        <f t="shared" ca="1" si="500"/>
        <v>0</v>
      </c>
      <c r="G2026">
        <f t="shared" ca="1" si="501"/>
        <v>0</v>
      </c>
      <c r="H2026">
        <f t="shared" ca="1" si="502"/>
        <v>0</v>
      </c>
      <c r="I2026">
        <f t="shared" ca="1" si="503"/>
        <v>0</v>
      </c>
      <c r="J2026">
        <f t="shared" ca="1" si="504"/>
        <v>0</v>
      </c>
      <c r="K2026">
        <f t="shared" ca="1" si="505"/>
        <v>0</v>
      </c>
      <c r="L2026">
        <f t="shared" ca="1" si="506"/>
        <v>0</v>
      </c>
      <c r="M2026">
        <f t="shared" ca="1" si="507"/>
        <v>0</v>
      </c>
      <c r="N2026">
        <f t="shared" ca="1" si="508"/>
        <v>0</v>
      </c>
      <c r="O2026">
        <f t="shared" ca="1" si="509"/>
        <v>0</v>
      </c>
      <c r="P2026">
        <f t="shared" ca="1" si="510"/>
        <v>0</v>
      </c>
      <c r="R2026" s="1"/>
      <c r="S2026" t="e">
        <f t="shared" ca="1" si="511"/>
        <v>#REF!</v>
      </c>
    </row>
    <row r="2027" spans="2:19" x14ac:dyDescent="0.2">
      <c r="B2027">
        <f t="shared" ca="1" si="496"/>
        <v>0</v>
      </c>
      <c r="C2027">
        <f t="shared" ca="1" si="497"/>
        <v>0</v>
      </c>
      <c r="D2027">
        <f t="shared" ca="1" si="498"/>
        <v>0</v>
      </c>
      <c r="E2027">
        <f t="shared" ca="1" si="499"/>
        <v>0</v>
      </c>
      <c r="F2027">
        <f t="shared" ca="1" si="500"/>
        <v>0</v>
      </c>
      <c r="G2027">
        <f t="shared" ca="1" si="501"/>
        <v>0</v>
      </c>
      <c r="H2027">
        <f t="shared" ca="1" si="502"/>
        <v>0</v>
      </c>
      <c r="I2027">
        <f t="shared" ca="1" si="503"/>
        <v>0</v>
      </c>
      <c r="J2027">
        <f t="shared" ca="1" si="504"/>
        <v>0</v>
      </c>
      <c r="K2027">
        <f t="shared" ca="1" si="505"/>
        <v>0</v>
      </c>
      <c r="L2027">
        <f t="shared" ca="1" si="506"/>
        <v>0</v>
      </c>
      <c r="M2027">
        <f t="shared" ca="1" si="507"/>
        <v>0</v>
      </c>
      <c r="N2027">
        <f t="shared" ca="1" si="508"/>
        <v>0</v>
      </c>
      <c r="O2027">
        <f t="shared" ca="1" si="509"/>
        <v>0</v>
      </c>
      <c r="P2027">
        <f t="shared" ca="1" si="510"/>
        <v>0</v>
      </c>
      <c r="R2027" s="1"/>
      <c r="S2027" t="e">
        <f t="shared" ca="1" si="511"/>
        <v>#REF!</v>
      </c>
    </row>
    <row r="2028" spans="2:19" x14ac:dyDescent="0.2">
      <c r="B2028">
        <f t="shared" ca="1" si="496"/>
        <v>0</v>
      </c>
      <c r="C2028">
        <f t="shared" ca="1" si="497"/>
        <v>0</v>
      </c>
      <c r="D2028">
        <f t="shared" ca="1" si="498"/>
        <v>0</v>
      </c>
      <c r="E2028">
        <f t="shared" ca="1" si="499"/>
        <v>0</v>
      </c>
      <c r="F2028">
        <f t="shared" ca="1" si="500"/>
        <v>0</v>
      </c>
      <c r="G2028">
        <f t="shared" ca="1" si="501"/>
        <v>0</v>
      </c>
      <c r="H2028">
        <f t="shared" ca="1" si="502"/>
        <v>0</v>
      </c>
      <c r="I2028">
        <f t="shared" ca="1" si="503"/>
        <v>0</v>
      </c>
      <c r="J2028">
        <f t="shared" ca="1" si="504"/>
        <v>0</v>
      </c>
      <c r="K2028">
        <f t="shared" ca="1" si="505"/>
        <v>0</v>
      </c>
      <c r="L2028">
        <f t="shared" ca="1" si="506"/>
        <v>0</v>
      </c>
      <c r="M2028">
        <f t="shared" ca="1" si="507"/>
        <v>0</v>
      </c>
      <c r="N2028">
        <f t="shared" ca="1" si="508"/>
        <v>0</v>
      </c>
      <c r="O2028">
        <f t="shared" ca="1" si="509"/>
        <v>0</v>
      </c>
      <c r="P2028">
        <f t="shared" ca="1" si="510"/>
        <v>0</v>
      </c>
      <c r="R2028" s="1"/>
      <c r="S2028" t="e">
        <f t="shared" ca="1" si="511"/>
        <v>#REF!</v>
      </c>
    </row>
    <row r="2029" spans="2:19" x14ac:dyDescent="0.2">
      <c r="B2029">
        <f t="shared" ca="1" si="496"/>
        <v>0</v>
      </c>
      <c r="C2029">
        <f t="shared" ca="1" si="497"/>
        <v>0</v>
      </c>
      <c r="D2029">
        <f t="shared" ca="1" si="498"/>
        <v>0</v>
      </c>
      <c r="E2029">
        <f t="shared" ca="1" si="499"/>
        <v>0</v>
      </c>
      <c r="F2029">
        <f t="shared" ca="1" si="500"/>
        <v>0</v>
      </c>
      <c r="G2029">
        <f t="shared" ca="1" si="501"/>
        <v>0</v>
      </c>
      <c r="H2029">
        <f t="shared" ca="1" si="502"/>
        <v>0</v>
      </c>
      <c r="I2029">
        <f t="shared" ca="1" si="503"/>
        <v>0</v>
      </c>
      <c r="J2029">
        <f t="shared" ca="1" si="504"/>
        <v>0</v>
      </c>
      <c r="K2029">
        <f t="shared" ca="1" si="505"/>
        <v>0</v>
      </c>
      <c r="L2029">
        <f t="shared" ca="1" si="506"/>
        <v>0</v>
      </c>
      <c r="M2029">
        <f t="shared" ca="1" si="507"/>
        <v>0</v>
      </c>
      <c r="N2029">
        <f t="shared" ca="1" si="508"/>
        <v>0</v>
      </c>
      <c r="O2029">
        <f t="shared" ca="1" si="509"/>
        <v>0</v>
      </c>
      <c r="P2029">
        <f t="shared" ca="1" si="510"/>
        <v>0</v>
      </c>
      <c r="R2029" s="1"/>
      <c r="S2029" t="e">
        <f t="shared" ca="1" si="511"/>
        <v>#REF!</v>
      </c>
    </row>
    <row r="2030" spans="2:19" x14ac:dyDescent="0.2">
      <c r="B2030">
        <f t="shared" ca="1" si="496"/>
        <v>0</v>
      </c>
      <c r="C2030">
        <f t="shared" ca="1" si="497"/>
        <v>0</v>
      </c>
      <c r="D2030">
        <f t="shared" ca="1" si="498"/>
        <v>0</v>
      </c>
      <c r="E2030">
        <f t="shared" ca="1" si="499"/>
        <v>0</v>
      </c>
      <c r="F2030">
        <f t="shared" ca="1" si="500"/>
        <v>0</v>
      </c>
      <c r="G2030">
        <f t="shared" ca="1" si="501"/>
        <v>0</v>
      </c>
      <c r="H2030">
        <f t="shared" ca="1" si="502"/>
        <v>0</v>
      </c>
      <c r="I2030">
        <f t="shared" ca="1" si="503"/>
        <v>0</v>
      </c>
      <c r="J2030">
        <f t="shared" ca="1" si="504"/>
        <v>0</v>
      </c>
      <c r="K2030">
        <f t="shared" ca="1" si="505"/>
        <v>0</v>
      </c>
      <c r="L2030">
        <f t="shared" ca="1" si="506"/>
        <v>0</v>
      </c>
      <c r="M2030">
        <f t="shared" ca="1" si="507"/>
        <v>0</v>
      </c>
      <c r="N2030">
        <f t="shared" ca="1" si="508"/>
        <v>0</v>
      </c>
      <c r="O2030">
        <f t="shared" ca="1" si="509"/>
        <v>0</v>
      </c>
      <c r="P2030">
        <f t="shared" ca="1" si="510"/>
        <v>0</v>
      </c>
      <c r="R2030" s="1"/>
      <c r="S2030" t="e">
        <f t="shared" ca="1" si="511"/>
        <v>#REF!</v>
      </c>
    </row>
    <row r="2031" spans="2:19" x14ac:dyDescent="0.2">
      <c r="B2031">
        <f t="shared" ca="1" si="496"/>
        <v>0</v>
      </c>
      <c r="C2031">
        <f t="shared" ca="1" si="497"/>
        <v>0</v>
      </c>
      <c r="D2031">
        <f t="shared" ca="1" si="498"/>
        <v>0</v>
      </c>
      <c r="E2031">
        <f t="shared" ca="1" si="499"/>
        <v>0</v>
      </c>
      <c r="F2031">
        <f t="shared" ca="1" si="500"/>
        <v>0</v>
      </c>
      <c r="G2031">
        <f t="shared" ca="1" si="501"/>
        <v>0</v>
      </c>
      <c r="H2031">
        <f t="shared" ca="1" si="502"/>
        <v>0</v>
      </c>
      <c r="I2031">
        <f t="shared" ca="1" si="503"/>
        <v>0</v>
      </c>
      <c r="J2031">
        <f t="shared" ca="1" si="504"/>
        <v>0</v>
      </c>
      <c r="K2031">
        <f t="shared" ca="1" si="505"/>
        <v>0</v>
      </c>
      <c r="L2031">
        <f t="shared" ca="1" si="506"/>
        <v>0</v>
      </c>
      <c r="M2031">
        <f t="shared" ca="1" si="507"/>
        <v>0</v>
      </c>
      <c r="N2031">
        <f t="shared" ca="1" si="508"/>
        <v>0</v>
      </c>
      <c r="O2031">
        <f t="shared" ca="1" si="509"/>
        <v>0</v>
      </c>
      <c r="P2031">
        <f t="shared" ca="1" si="510"/>
        <v>0</v>
      </c>
      <c r="R2031" s="1"/>
      <c r="S2031" t="e">
        <f t="shared" ca="1" si="511"/>
        <v>#REF!</v>
      </c>
    </row>
    <row r="2032" spans="2:19" x14ac:dyDescent="0.2">
      <c r="B2032">
        <f t="shared" ca="1" si="496"/>
        <v>0</v>
      </c>
      <c r="C2032">
        <f t="shared" ca="1" si="497"/>
        <v>0</v>
      </c>
      <c r="D2032">
        <f t="shared" ca="1" si="498"/>
        <v>0</v>
      </c>
      <c r="E2032">
        <f t="shared" ca="1" si="499"/>
        <v>0</v>
      </c>
      <c r="F2032">
        <f t="shared" ca="1" si="500"/>
        <v>0</v>
      </c>
      <c r="G2032">
        <f t="shared" ca="1" si="501"/>
        <v>0</v>
      </c>
      <c r="H2032">
        <f t="shared" ca="1" si="502"/>
        <v>0</v>
      </c>
      <c r="I2032">
        <f t="shared" ca="1" si="503"/>
        <v>0</v>
      </c>
      <c r="J2032">
        <f t="shared" ca="1" si="504"/>
        <v>0</v>
      </c>
      <c r="K2032">
        <f t="shared" ca="1" si="505"/>
        <v>0</v>
      </c>
      <c r="L2032">
        <f t="shared" ca="1" si="506"/>
        <v>0</v>
      </c>
      <c r="M2032">
        <f t="shared" ca="1" si="507"/>
        <v>0</v>
      </c>
      <c r="N2032">
        <f t="shared" ca="1" si="508"/>
        <v>0</v>
      </c>
      <c r="O2032">
        <f t="shared" ca="1" si="509"/>
        <v>0</v>
      </c>
      <c r="P2032">
        <f t="shared" ca="1" si="510"/>
        <v>0</v>
      </c>
      <c r="R2032" s="1"/>
      <c r="S2032" t="e">
        <f t="shared" ca="1" si="511"/>
        <v>#REF!</v>
      </c>
    </row>
    <row r="2033" spans="2:19" x14ac:dyDescent="0.2">
      <c r="B2033">
        <f t="shared" ca="1" si="496"/>
        <v>0</v>
      </c>
      <c r="C2033">
        <f t="shared" ca="1" si="497"/>
        <v>0</v>
      </c>
      <c r="D2033">
        <f t="shared" ca="1" si="498"/>
        <v>0</v>
      </c>
      <c r="E2033">
        <f t="shared" ca="1" si="499"/>
        <v>0</v>
      </c>
      <c r="F2033">
        <f t="shared" ca="1" si="500"/>
        <v>0</v>
      </c>
      <c r="G2033">
        <f t="shared" ca="1" si="501"/>
        <v>0</v>
      </c>
      <c r="H2033">
        <f t="shared" ca="1" si="502"/>
        <v>0</v>
      </c>
      <c r="I2033">
        <f t="shared" ca="1" si="503"/>
        <v>0</v>
      </c>
      <c r="J2033">
        <f t="shared" ca="1" si="504"/>
        <v>0</v>
      </c>
      <c r="K2033">
        <f t="shared" ca="1" si="505"/>
        <v>0</v>
      </c>
      <c r="L2033">
        <f t="shared" ca="1" si="506"/>
        <v>0</v>
      </c>
      <c r="M2033">
        <f t="shared" ca="1" si="507"/>
        <v>0</v>
      </c>
      <c r="N2033">
        <f t="shared" ca="1" si="508"/>
        <v>0</v>
      </c>
      <c r="O2033">
        <f t="shared" ca="1" si="509"/>
        <v>0</v>
      </c>
      <c r="P2033">
        <f t="shared" ca="1" si="510"/>
        <v>0</v>
      </c>
      <c r="R2033" s="1"/>
      <c r="S2033" t="e">
        <f t="shared" ca="1" si="511"/>
        <v>#REF!</v>
      </c>
    </row>
    <row r="2034" spans="2:19" x14ac:dyDescent="0.2">
      <c r="B2034">
        <f t="shared" ca="1" si="496"/>
        <v>0</v>
      </c>
      <c r="C2034">
        <f t="shared" ca="1" si="497"/>
        <v>0</v>
      </c>
      <c r="D2034">
        <f t="shared" ca="1" si="498"/>
        <v>0</v>
      </c>
      <c r="E2034">
        <f t="shared" ca="1" si="499"/>
        <v>0</v>
      </c>
      <c r="F2034">
        <f t="shared" ca="1" si="500"/>
        <v>0</v>
      </c>
      <c r="G2034">
        <f t="shared" ca="1" si="501"/>
        <v>0</v>
      </c>
      <c r="H2034">
        <f t="shared" ca="1" si="502"/>
        <v>0</v>
      </c>
      <c r="I2034">
        <f t="shared" ca="1" si="503"/>
        <v>0</v>
      </c>
      <c r="J2034">
        <f t="shared" ca="1" si="504"/>
        <v>0</v>
      </c>
      <c r="K2034">
        <f t="shared" ca="1" si="505"/>
        <v>0</v>
      </c>
      <c r="L2034">
        <f t="shared" ca="1" si="506"/>
        <v>0</v>
      </c>
      <c r="M2034">
        <f t="shared" ca="1" si="507"/>
        <v>0</v>
      </c>
      <c r="N2034">
        <f t="shared" ca="1" si="508"/>
        <v>0</v>
      </c>
      <c r="O2034">
        <f t="shared" ca="1" si="509"/>
        <v>0</v>
      </c>
      <c r="P2034">
        <f t="shared" ca="1" si="510"/>
        <v>0</v>
      </c>
      <c r="R2034" s="1"/>
      <c r="S2034" t="e">
        <f t="shared" ca="1" si="511"/>
        <v>#REF!</v>
      </c>
    </row>
    <row r="2035" spans="2:19" x14ac:dyDescent="0.2">
      <c r="B2035">
        <f t="shared" ca="1" si="496"/>
        <v>0</v>
      </c>
      <c r="C2035">
        <f t="shared" ca="1" si="497"/>
        <v>0</v>
      </c>
      <c r="D2035">
        <f t="shared" ca="1" si="498"/>
        <v>0</v>
      </c>
      <c r="E2035">
        <f t="shared" ca="1" si="499"/>
        <v>0</v>
      </c>
      <c r="F2035">
        <f t="shared" ca="1" si="500"/>
        <v>0</v>
      </c>
      <c r="G2035">
        <f t="shared" ca="1" si="501"/>
        <v>0</v>
      </c>
      <c r="H2035">
        <f t="shared" ca="1" si="502"/>
        <v>0</v>
      </c>
      <c r="I2035">
        <f t="shared" ca="1" si="503"/>
        <v>0</v>
      </c>
      <c r="J2035">
        <f t="shared" ca="1" si="504"/>
        <v>0</v>
      </c>
      <c r="K2035">
        <f t="shared" ca="1" si="505"/>
        <v>0</v>
      </c>
      <c r="L2035">
        <f t="shared" ca="1" si="506"/>
        <v>0</v>
      </c>
      <c r="M2035">
        <f t="shared" ca="1" si="507"/>
        <v>0</v>
      </c>
      <c r="N2035">
        <f t="shared" ca="1" si="508"/>
        <v>0</v>
      </c>
      <c r="O2035">
        <f t="shared" ca="1" si="509"/>
        <v>0</v>
      </c>
      <c r="P2035">
        <f t="shared" ca="1" si="510"/>
        <v>0</v>
      </c>
      <c r="R2035" s="1"/>
      <c r="S2035" t="e">
        <f t="shared" ca="1" si="511"/>
        <v>#REF!</v>
      </c>
    </row>
    <row r="2036" spans="2:19" x14ac:dyDescent="0.2">
      <c r="B2036">
        <f t="shared" ca="1" si="496"/>
        <v>0</v>
      </c>
      <c r="C2036">
        <f t="shared" ca="1" si="497"/>
        <v>0</v>
      </c>
      <c r="D2036">
        <f t="shared" ca="1" si="498"/>
        <v>0</v>
      </c>
      <c r="E2036">
        <f t="shared" ca="1" si="499"/>
        <v>0</v>
      </c>
      <c r="F2036">
        <f t="shared" ca="1" si="500"/>
        <v>0</v>
      </c>
      <c r="G2036">
        <f t="shared" ca="1" si="501"/>
        <v>0</v>
      </c>
      <c r="H2036">
        <f t="shared" ca="1" si="502"/>
        <v>0</v>
      </c>
      <c r="I2036">
        <f t="shared" ca="1" si="503"/>
        <v>0</v>
      </c>
      <c r="J2036">
        <f t="shared" ca="1" si="504"/>
        <v>0</v>
      </c>
      <c r="K2036">
        <f t="shared" ca="1" si="505"/>
        <v>0</v>
      </c>
      <c r="L2036">
        <f t="shared" ca="1" si="506"/>
        <v>0</v>
      </c>
      <c r="M2036">
        <f t="shared" ca="1" si="507"/>
        <v>0</v>
      </c>
      <c r="N2036">
        <f t="shared" ca="1" si="508"/>
        <v>0</v>
      </c>
      <c r="O2036">
        <f t="shared" ca="1" si="509"/>
        <v>0</v>
      </c>
      <c r="P2036">
        <f t="shared" ca="1" si="510"/>
        <v>0</v>
      </c>
      <c r="R2036" s="1"/>
      <c r="S2036" t="e">
        <f t="shared" ca="1" si="511"/>
        <v>#REF!</v>
      </c>
    </row>
    <row r="2037" spans="2:19" x14ac:dyDescent="0.2">
      <c r="B2037">
        <f t="shared" ca="1" si="496"/>
        <v>0</v>
      </c>
      <c r="C2037">
        <f t="shared" ca="1" si="497"/>
        <v>0</v>
      </c>
      <c r="D2037">
        <f t="shared" ca="1" si="498"/>
        <v>0</v>
      </c>
      <c r="E2037">
        <f t="shared" ca="1" si="499"/>
        <v>0</v>
      </c>
      <c r="F2037">
        <f t="shared" ca="1" si="500"/>
        <v>0</v>
      </c>
      <c r="G2037">
        <f t="shared" ca="1" si="501"/>
        <v>0</v>
      </c>
      <c r="H2037">
        <f t="shared" ca="1" si="502"/>
        <v>0</v>
      </c>
      <c r="I2037">
        <f t="shared" ca="1" si="503"/>
        <v>0</v>
      </c>
      <c r="J2037">
        <f t="shared" ca="1" si="504"/>
        <v>0</v>
      </c>
      <c r="K2037">
        <f t="shared" ca="1" si="505"/>
        <v>0</v>
      </c>
      <c r="L2037">
        <f t="shared" ca="1" si="506"/>
        <v>0</v>
      </c>
      <c r="M2037">
        <f t="shared" ca="1" si="507"/>
        <v>0</v>
      </c>
      <c r="N2037">
        <f t="shared" ca="1" si="508"/>
        <v>0</v>
      </c>
      <c r="O2037">
        <f t="shared" ca="1" si="509"/>
        <v>0</v>
      </c>
      <c r="P2037">
        <f t="shared" ca="1" si="510"/>
        <v>0</v>
      </c>
      <c r="R2037" s="1"/>
      <c r="S2037" t="e">
        <f t="shared" ca="1" si="511"/>
        <v>#REF!</v>
      </c>
    </row>
    <row r="2038" spans="2:19" x14ac:dyDescent="0.2">
      <c r="B2038">
        <f t="shared" ca="1" si="496"/>
        <v>0</v>
      </c>
      <c r="C2038">
        <f t="shared" ca="1" si="497"/>
        <v>0</v>
      </c>
      <c r="D2038">
        <f t="shared" ca="1" si="498"/>
        <v>0</v>
      </c>
      <c r="E2038">
        <f t="shared" ca="1" si="499"/>
        <v>0</v>
      </c>
      <c r="F2038">
        <f t="shared" ca="1" si="500"/>
        <v>0</v>
      </c>
      <c r="G2038">
        <f t="shared" ca="1" si="501"/>
        <v>0</v>
      </c>
      <c r="H2038">
        <f t="shared" ca="1" si="502"/>
        <v>0</v>
      </c>
      <c r="I2038">
        <f t="shared" ca="1" si="503"/>
        <v>0</v>
      </c>
      <c r="J2038">
        <f t="shared" ca="1" si="504"/>
        <v>0</v>
      </c>
      <c r="K2038">
        <f t="shared" ca="1" si="505"/>
        <v>0</v>
      </c>
      <c r="L2038">
        <f t="shared" ca="1" si="506"/>
        <v>0</v>
      </c>
      <c r="M2038">
        <f t="shared" ca="1" si="507"/>
        <v>0</v>
      </c>
      <c r="N2038">
        <f t="shared" ca="1" si="508"/>
        <v>0</v>
      </c>
      <c r="O2038">
        <f t="shared" ca="1" si="509"/>
        <v>0</v>
      </c>
      <c r="P2038">
        <f t="shared" ca="1" si="510"/>
        <v>0</v>
      </c>
      <c r="R2038" s="1"/>
      <c r="S2038" t="e">
        <f t="shared" ca="1" si="511"/>
        <v>#REF!</v>
      </c>
    </row>
    <row r="2039" spans="2:19" x14ac:dyDescent="0.2">
      <c r="B2039">
        <f t="shared" ca="1" si="496"/>
        <v>0</v>
      </c>
      <c r="C2039">
        <f t="shared" ca="1" si="497"/>
        <v>0</v>
      </c>
      <c r="D2039">
        <f t="shared" ca="1" si="498"/>
        <v>0</v>
      </c>
      <c r="E2039">
        <f t="shared" ca="1" si="499"/>
        <v>0</v>
      </c>
      <c r="F2039">
        <f t="shared" ca="1" si="500"/>
        <v>0</v>
      </c>
      <c r="G2039">
        <f t="shared" ca="1" si="501"/>
        <v>0</v>
      </c>
      <c r="H2039">
        <f t="shared" ca="1" si="502"/>
        <v>0</v>
      </c>
      <c r="I2039">
        <f t="shared" ca="1" si="503"/>
        <v>0</v>
      </c>
      <c r="J2039">
        <f t="shared" ca="1" si="504"/>
        <v>0</v>
      </c>
      <c r="K2039">
        <f t="shared" ca="1" si="505"/>
        <v>0</v>
      </c>
      <c r="L2039">
        <f t="shared" ca="1" si="506"/>
        <v>0</v>
      </c>
      <c r="M2039">
        <f t="shared" ca="1" si="507"/>
        <v>0</v>
      </c>
      <c r="N2039">
        <f t="shared" ca="1" si="508"/>
        <v>0</v>
      </c>
      <c r="O2039">
        <f t="shared" ca="1" si="509"/>
        <v>0</v>
      </c>
      <c r="P2039">
        <f t="shared" ca="1" si="510"/>
        <v>0</v>
      </c>
      <c r="R2039" s="1"/>
      <c r="S2039" t="e">
        <f t="shared" ca="1" si="511"/>
        <v>#REF!</v>
      </c>
    </row>
    <row r="2040" spans="2:19" x14ac:dyDescent="0.2">
      <c r="B2040">
        <f t="shared" ca="1" si="496"/>
        <v>0</v>
      </c>
      <c r="C2040">
        <f t="shared" ca="1" si="497"/>
        <v>0</v>
      </c>
      <c r="D2040">
        <f t="shared" ca="1" si="498"/>
        <v>0</v>
      </c>
      <c r="E2040">
        <f t="shared" ca="1" si="499"/>
        <v>0</v>
      </c>
      <c r="F2040">
        <f t="shared" ca="1" si="500"/>
        <v>0</v>
      </c>
      <c r="G2040">
        <f t="shared" ca="1" si="501"/>
        <v>0</v>
      </c>
      <c r="H2040">
        <f t="shared" ca="1" si="502"/>
        <v>0</v>
      </c>
      <c r="I2040">
        <f t="shared" ca="1" si="503"/>
        <v>0</v>
      </c>
      <c r="J2040">
        <f t="shared" ca="1" si="504"/>
        <v>0</v>
      </c>
      <c r="K2040">
        <f t="shared" ca="1" si="505"/>
        <v>0</v>
      </c>
      <c r="L2040">
        <f t="shared" ca="1" si="506"/>
        <v>0</v>
      </c>
      <c r="M2040">
        <f t="shared" ca="1" si="507"/>
        <v>0</v>
      </c>
      <c r="N2040">
        <f t="shared" ca="1" si="508"/>
        <v>0</v>
      </c>
      <c r="O2040">
        <f t="shared" ca="1" si="509"/>
        <v>0</v>
      </c>
      <c r="P2040">
        <f t="shared" ca="1" si="510"/>
        <v>0</v>
      </c>
      <c r="R2040" s="1"/>
      <c r="S2040" t="e">
        <f t="shared" ca="1" si="511"/>
        <v>#REF!</v>
      </c>
    </row>
    <row r="2041" spans="2:19" x14ac:dyDescent="0.2">
      <c r="B2041">
        <f t="shared" ca="1" si="496"/>
        <v>0</v>
      </c>
      <c r="C2041">
        <f t="shared" ca="1" si="497"/>
        <v>0</v>
      </c>
      <c r="D2041">
        <f t="shared" ca="1" si="498"/>
        <v>0</v>
      </c>
      <c r="E2041">
        <f t="shared" ca="1" si="499"/>
        <v>0</v>
      </c>
      <c r="F2041">
        <f t="shared" ca="1" si="500"/>
        <v>0</v>
      </c>
      <c r="G2041">
        <f t="shared" ca="1" si="501"/>
        <v>0</v>
      </c>
      <c r="H2041">
        <f t="shared" ca="1" si="502"/>
        <v>0</v>
      </c>
      <c r="I2041">
        <f t="shared" ca="1" si="503"/>
        <v>0</v>
      </c>
      <c r="J2041">
        <f t="shared" ca="1" si="504"/>
        <v>0</v>
      </c>
      <c r="K2041">
        <f t="shared" ca="1" si="505"/>
        <v>0</v>
      </c>
      <c r="L2041">
        <f t="shared" ca="1" si="506"/>
        <v>0</v>
      </c>
      <c r="M2041">
        <f t="shared" ca="1" si="507"/>
        <v>0</v>
      </c>
      <c r="N2041">
        <f t="shared" ca="1" si="508"/>
        <v>0</v>
      </c>
      <c r="O2041">
        <f t="shared" ca="1" si="509"/>
        <v>0</v>
      </c>
      <c r="P2041">
        <f t="shared" ca="1" si="510"/>
        <v>0</v>
      </c>
      <c r="R2041" s="1"/>
      <c r="S2041" t="e">
        <f t="shared" ca="1" si="511"/>
        <v>#REF!</v>
      </c>
    </row>
    <row r="2042" spans="2:19" x14ac:dyDescent="0.2">
      <c r="B2042">
        <f t="shared" ca="1" si="496"/>
        <v>0</v>
      </c>
      <c r="C2042">
        <f t="shared" ca="1" si="497"/>
        <v>0</v>
      </c>
      <c r="D2042">
        <f t="shared" ca="1" si="498"/>
        <v>0</v>
      </c>
      <c r="E2042">
        <f t="shared" ca="1" si="499"/>
        <v>0</v>
      </c>
      <c r="F2042">
        <f t="shared" ca="1" si="500"/>
        <v>0</v>
      </c>
      <c r="G2042">
        <f t="shared" ca="1" si="501"/>
        <v>0</v>
      </c>
      <c r="H2042">
        <f t="shared" ca="1" si="502"/>
        <v>0</v>
      </c>
      <c r="I2042">
        <f t="shared" ca="1" si="503"/>
        <v>0</v>
      </c>
      <c r="J2042">
        <f t="shared" ca="1" si="504"/>
        <v>0</v>
      </c>
      <c r="K2042">
        <f t="shared" ca="1" si="505"/>
        <v>0</v>
      </c>
      <c r="L2042">
        <f t="shared" ca="1" si="506"/>
        <v>0</v>
      </c>
      <c r="M2042">
        <f t="shared" ca="1" si="507"/>
        <v>0</v>
      </c>
      <c r="N2042">
        <f t="shared" ca="1" si="508"/>
        <v>0</v>
      </c>
      <c r="O2042">
        <f t="shared" ca="1" si="509"/>
        <v>0</v>
      </c>
      <c r="P2042">
        <f t="shared" ca="1" si="510"/>
        <v>0</v>
      </c>
      <c r="R2042" s="1"/>
      <c r="S2042" t="e">
        <f t="shared" ca="1" si="511"/>
        <v>#REF!</v>
      </c>
    </row>
    <row r="2043" spans="2:19" x14ac:dyDescent="0.2">
      <c r="B2043">
        <f t="shared" ca="1" si="496"/>
        <v>0</v>
      </c>
      <c r="C2043">
        <f t="shared" ca="1" si="497"/>
        <v>0</v>
      </c>
      <c r="D2043">
        <f t="shared" ca="1" si="498"/>
        <v>0</v>
      </c>
      <c r="E2043">
        <f t="shared" ca="1" si="499"/>
        <v>0</v>
      </c>
      <c r="F2043">
        <f t="shared" ca="1" si="500"/>
        <v>0</v>
      </c>
      <c r="G2043">
        <f t="shared" ca="1" si="501"/>
        <v>0</v>
      </c>
      <c r="H2043">
        <f t="shared" ca="1" si="502"/>
        <v>0</v>
      </c>
      <c r="I2043">
        <f t="shared" ca="1" si="503"/>
        <v>0</v>
      </c>
      <c r="J2043">
        <f t="shared" ca="1" si="504"/>
        <v>0</v>
      </c>
      <c r="K2043">
        <f t="shared" ca="1" si="505"/>
        <v>0</v>
      </c>
      <c r="L2043">
        <f t="shared" ca="1" si="506"/>
        <v>0</v>
      </c>
      <c r="M2043">
        <f t="shared" ca="1" si="507"/>
        <v>0</v>
      </c>
      <c r="N2043">
        <f t="shared" ca="1" si="508"/>
        <v>0</v>
      </c>
      <c r="O2043">
        <f t="shared" ca="1" si="509"/>
        <v>0</v>
      </c>
      <c r="P2043">
        <f t="shared" ca="1" si="510"/>
        <v>0</v>
      </c>
      <c r="R2043" s="1"/>
      <c r="S2043" t="e">
        <f t="shared" ca="1" si="511"/>
        <v>#REF!</v>
      </c>
    </row>
    <row r="2044" spans="2:19" x14ac:dyDescent="0.2">
      <c r="B2044">
        <f t="shared" ca="1" si="496"/>
        <v>0</v>
      </c>
      <c r="C2044">
        <f t="shared" ca="1" si="497"/>
        <v>0</v>
      </c>
      <c r="D2044">
        <f t="shared" ca="1" si="498"/>
        <v>0</v>
      </c>
      <c r="E2044">
        <f t="shared" ca="1" si="499"/>
        <v>0</v>
      </c>
      <c r="F2044">
        <f t="shared" ca="1" si="500"/>
        <v>0</v>
      </c>
      <c r="G2044">
        <f t="shared" ca="1" si="501"/>
        <v>0</v>
      </c>
      <c r="H2044">
        <f t="shared" ca="1" si="502"/>
        <v>0</v>
      </c>
      <c r="I2044">
        <f t="shared" ca="1" si="503"/>
        <v>0</v>
      </c>
      <c r="J2044">
        <f t="shared" ca="1" si="504"/>
        <v>0</v>
      </c>
      <c r="K2044">
        <f t="shared" ca="1" si="505"/>
        <v>0</v>
      </c>
      <c r="L2044">
        <f t="shared" ca="1" si="506"/>
        <v>0</v>
      </c>
      <c r="M2044">
        <f t="shared" ca="1" si="507"/>
        <v>0</v>
      </c>
      <c r="N2044">
        <f t="shared" ca="1" si="508"/>
        <v>0</v>
      </c>
      <c r="O2044">
        <f t="shared" ca="1" si="509"/>
        <v>0</v>
      </c>
      <c r="P2044">
        <f t="shared" ca="1" si="510"/>
        <v>0</v>
      </c>
      <c r="R2044" s="1"/>
      <c r="S2044" t="e">
        <f t="shared" ca="1" si="511"/>
        <v>#REF!</v>
      </c>
    </row>
    <row r="2045" spans="2:19" x14ac:dyDescent="0.2">
      <c r="B2045">
        <f t="shared" ca="1" si="496"/>
        <v>0</v>
      </c>
      <c r="C2045">
        <f t="shared" ca="1" si="497"/>
        <v>0</v>
      </c>
      <c r="D2045">
        <f t="shared" ca="1" si="498"/>
        <v>0</v>
      </c>
      <c r="E2045">
        <f t="shared" ca="1" si="499"/>
        <v>0</v>
      </c>
      <c r="F2045">
        <f t="shared" ca="1" si="500"/>
        <v>0</v>
      </c>
      <c r="G2045">
        <f t="shared" ca="1" si="501"/>
        <v>0</v>
      </c>
      <c r="H2045">
        <f t="shared" ca="1" si="502"/>
        <v>0</v>
      </c>
      <c r="I2045">
        <f t="shared" ca="1" si="503"/>
        <v>0</v>
      </c>
      <c r="J2045">
        <f t="shared" ca="1" si="504"/>
        <v>0</v>
      </c>
      <c r="K2045">
        <f t="shared" ca="1" si="505"/>
        <v>0</v>
      </c>
      <c r="L2045">
        <f t="shared" ca="1" si="506"/>
        <v>0</v>
      </c>
      <c r="M2045">
        <f t="shared" ca="1" si="507"/>
        <v>0</v>
      </c>
      <c r="N2045">
        <f t="shared" ca="1" si="508"/>
        <v>0</v>
      </c>
      <c r="O2045">
        <f t="shared" ca="1" si="509"/>
        <v>0</v>
      </c>
      <c r="P2045">
        <f t="shared" ca="1" si="510"/>
        <v>0</v>
      </c>
      <c r="R2045" s="1"/>
      <c r="S2045" t="e">
        <f t="shared" ca="1" si="511"/>
        <v>#REF!</v>
      </c>
    </row>
    <row r="2046" spans="2:19" x14ac:dyDescent="0.2">
      <c r="B2046">
        <f t="shared" ca="1" si="496"/>
        <v>0</v>
      </c>
      <c r="C2046">
        <f t="shared" ca="1" si="497"/>
        <v>0</v>
      </c>
      <c r="D2046">
        <f t="shared" ca="1" si="498"/>
        <v>0</v>
      </c>
      <c r="E2046">
        <f t="shared" ca="1" si="499"/>
        <v>0</v>
      </c>
      <c r="F2046">
        <f t="shared" ca="1" si="500"/>
        <v>0</v>
      </c>
      <c r="G2046">
        <f t="shared" ca="1" si="501"/>
        <v>0</v>
      </c>
      <c r="H2046">
        <f t="shared" ca="1" si="502"/>
        <v>0</v>
      </c>
      <c r="I2046">
        <f t="shared" ca="1" si="503"/>
        <v>0</v>
      </c>
      <c r="J2046">
        <f t="shared" ca="1" si="504"/>
        <v>0</v>
      </c>
      <c r="K2046">
        <f t="shared" ca="1" si="505"/>
        <v>0</v>
      </c>
      <c r="L2046">
        <f t="shared" ca="1" si="506"/>
        <v>0</v>
      </c>
      <c r="M2046">
        <f t="shared" ca="1" si="507"/>
        <v>0</v>
      </c>
      <c r="N2046">
        <f t="shared" ca="1" si="508"/>
        <v>0</v>
      </c>
      <c r="O2046">
        <f t="shared" ca="1" si="509"/>
        <v>0</v>
      </c>
      <c r="P2046">
        <f t="shared" ca="1" si="510"/>
        <v>0</v>
      </c>
      <c r="R2046" s="1"/>
      <c r="S2046" t="e">
        <f t="shared" ca="1" si="511"/>
        <v>#REF!</v>
      </c>
    </row>
    <row r="2047" spans="2:19" x14ac:dyDescent="0.2">
      <c r="B2047">
        <f t="shared" ca="1" si="496"/>
        <v>0</v>
      </c>
      <c r="C2047">
        <f t="shared" ca="1" si="497"/>
        <v>0</v>
      </c>
      <c r="D2047">
        <f t="shared" ca="1" si="498"/>
        <v>0</v>
      </c>
      <c r="E2047">
        <f t="shared" ca="1" si="499"/>
        <v>0</v>
      </c>
      <c r="F2047">
        <f t="shared" ca="1" si="500"/>
        <v>0</v>
      </c>
      <c r="G2047">
        <f t="shared" ca="1" si="501"/>
        <v>0</v>
      </c>
      <c r="H2047">
        <f t="shared" ca="1" si="502"/>
        <v>0</v>
      </c>
      <c r="I2047">
        <f t="shared" ca="1" si="503"/>
        <v>0</v>
      </c>
      <c r="J2047">
        <f t="shared" ca="1" si="504"/>
        <v>0</v>
      </c>
      <c r="K2047">
        <f t="shared" ca="1" si="505"/>
        <v>0</v>
      </c>
      <c r="L2047">
        <f t="shared" ca="1" si="506"/>
        <v>0</v>
      </c>
      <c r="M2047">
        <f t="shared" ca="1" si="507"/>
        <v>0</v>
      </c>
      <c r="N2047">
        <f t="shared" ca="1" si="508"/>
        <v>0</v>
      </c>
      <c r="O2047">
        <f t="shared" ca="1" si="509"/>
        <v>0</v>
      </c>
      <c r="P2047">
        <f t="shared" ca="1" si="510"/>
        <v>0</v>
      </c>
      <c r="R2047" s="1"/>
      <c r="S2047" t="e">
        <f t="shared" ca="1" si="511"/>
        <v>#REF!</v>
      </c>
    </row>
    <row r="2048" spans="2:19" x14ac:dyDescent="0.2">
      <c r="B2048">
        <f t="shared" ca="1" si="496"/>
        <v>0</v>
      </c>
      <c r="C2048">
        <f t="shared" ca="1" si="497"/>
        <v>0</v>
      </c>
      <c r="D2048">
        <f t="shared" ca="1" si="498"/>
        <v>0</v>
      </c>
      <c r="E2048">
        <f t="shared" ca="1" si="499"/>
        <v>0</v>
      </c>
      <c r="F2048">
        <f t="shared" ca="1" si="500"/>
        <v>0</v>
      </c>
      <c r="G2048">
        <f t="shared" ca="1" si="501"/>
        <v>0</v>
      </c>
      <c r="H2048">
        <f t="shared" ca="1" si="502"/>
        <v>0</v>
      </c>
      <c r="I2048">
        <f t="shared" ca="1" si="503"/>
        <v>0</v>
      </c>
      <c r="J2048">
        <f t="shared" ca="1" si="504"/>
        <v>0</v>
      </c>
      <c r="K2048">
        <f t="shared" ca="1" si="505"/>
        <v>0</v>
      </c>
      <c r="L2048">
        <f t="shared" ca="1" si="506"/>
        <v>0</v>
      </c>
      <c r="M2048">
        <f t="shared" ca="1" si="507"/>
        <v>0</v>
      </c>
      <c r="N2048">
        <f t="shared" ca="1" si="508"/>
        <v>0</v>
      </c>
      <c r="O2048">
        <f t="shared" ca="1" si="509"/>
        <v>0</v>
      </c>
      <c r="P2048">
        <f t="shared" ca="1" si="510"/>
        <v>0</v>
      </c>
      <c r="R2048" s="1"/>
      <c r="S2048" t="e">
        <f t="shared" ca="1" si="511"/>
        <v>#REF!</v>
      </c>
    </row>
    <row r="2049" spans="2:19" x14ac:dyDescent="0.2">
      <c r="B2049">
        <f t="shared" ca="1" si="496"/>
        <v>0</v>
      </c>
      <c r="C2049">
        <f t="shared" ca="1" si="497"/>
        <v>0</v>
      </c>
      <c r="D2049">
        <f t="shared" ca="1" si="498"/>
        <v>0</v>
      </c>
      <c r="E2049">
        <f t="shared" ca="1" si="499"/>
        <v>0</v>
      </c>
      <c r="F2049">
        <f t="shared" ca="1" si="500"/>
        <v>0</v>
      </c>
      <c r="G2049">
        <f t="shared" ca="1" si="501"/>
        <v>0</v>
      </c>
      <c r="H2049">
        <f t="shared" ca="1" si="502"/>
        <v>0</v>
      </c>
      <c r="I2049">
        <f t="shared" ca="1" si="503"/>
        <v>0</v>
      </c>
      <c r="J2049">
        <f t="shared" ca="1" si="504"/>
        <v>0</v>
      </c>
      <c r="K2049">
        <f t="shared" ca="1" si="505"/>
        <v>0</v>
      </c>
      <c r="L2049">
        <f t="shared" ca="1" si="506"/>
        <v>0</v>
      </c>
      <c r="M2049">
        <f t="shared" ca="1" si="507"/>
        <v>0</v>
      </c>
      <c r="N2049">
        <f t="shared" ca="1" si="508"/>
        <v>0</v>
      </c>
      <c r="O2049">
        <f t="shared" ca="1" si="509"/>
        <v>0</v>
      </c>
      <c r="P2049">
        <f t="shared" ca="1" si="510"/>
        <v>0</v>
      </c>
      <c r="R2049" s="1"/>
      <c r="S2049" t="e">
        <f t="shared" ca="1" si="511"/>
        <v>#REF!</v>
      </c>
    </row>
    <row r="2050" spans="2:19" x14ac:dyDescent="0.2">
      <c r="B2050">
        <f t="shared" ca="1" si="496"/>
        <v>0</v>
      </c>
      <c r="C2050">
        <f t="shared" ca="1" si="497"/>
        <v>0</v>
      </c>
      <c r="D2050">
        <f t="shared" ca="1" si="498"/>
        <v>0</v>
      </c>
      <c r="E2050">
        <f t="shared" ca="1" si="499"/>
        <v>0</v>
      </c>
      <c r="F2050">
        <f t="shared" ca="1" si="500"/>
        <v>0</v>
      </c>
      <c r="G2050">
        <f t="shared" ca="1" si="501"/>
        <v>0</v>
      </c>
      <c r="H2050">
        <f t="shared" ca="1" si="502"/>
        <v>0</v>
      </c>
      <c r="I2050">
        <f t="shared" ca="1" si="503"/>
        <v>0</v>
      </c>
      <c r="J2050">
        <f t="shared" ca="1" si="504"/>
        <v>0</v>
      </c>
      <c r="K2050">
        <f t="shared" ca="1" si="505"/>
        <v>0</v>
      </c>
      <c r="L2050">
        <f t="shared" ca="1" si="506"/>
        <v>0</v>
      </c>
      <c r="M2050">
        <f t="shared" ca="1" si="507"/>
        <v>0</v>
      </c>
      <c r="N2050">
        <f t="shared" ca="1" si="508"/>
        <v>0</v>
      </c>
      <c r="O2050">
        <f t="shared" ca="1" si="509"/>
        <v>0</v>
      </c>
      <c r="P2050">
        <f t="shared" ca="1" si="510"/>
        <v>0</v>
      </c>
      <c r="R2050" s="1"/>
      <c r="S2050" t="e">
        <f t="shared" ca="1" si="511"/>
        <v>#REF!</v>
      </c>
    </row>
    <row r="2051" spans="2:19" x14ac:dyDescent="0.2">
      <c r="B2051">
        <f t="shared" ca="1" si="496"/>
        <v>0</v>
      </c>
      <c r="C2051">
        <f t="shared" ca="1" si="497"/>
        <v>0</v>
      </c>
      <c r="D2051">
        <f t="shared" ca="1" si="498"/>
        <v>0</v>
      </c>
      <c r="E2051">
        <f t="shared" ca="1" si="499"/>
        <v>0</v>
      </c>
      <c r="F2051">
        <f t="shared" ca="1" si="500"/>
        <v>0</v>
      </c>
      <c r="G2051">
        <f t="shared" ca="1" si="501"/>
        <v>0</v>
      </c>
      <c r="H2051">
        <f t="shared" ca="1" si="502"/>
        <v>0</v>
      </c>
      <c r="I2051">
        <f t="shared" ca="1" si="503"/>
        <v>0</v>
      </c>
      <c r="J2051">
        <f t="shared" ca="1" si="504"/>
        <v>0</v>
      </c>
      <c r="K2051">
        <f t="shared" ca="1" si="505"/>
        <v>0</v>
      </c>
      <c r="L2051">
        <f t="shared" ca="1" si="506"/>
        <v>0</v>
      </c>
      <c r="M2051">
        <f t="shared" ca="1" si="507"/>
        <v>0</v>
      </c>
      <c r="N2051">
        <f t="shared" ca="1" si="508"/>
        <v>0</v>
      </c>
      <c r="O2051">
        <f t="shared" ca="1" si="509"/>
        <v>0</v>
      </c>
      <c r="P2051">
        <f t="shared" ca="1" si="510"/>
        <v>0</v>
      </c>
      <c r="R2051" s="1"/>
      <c r="S2051" t="e">
        <f t="shared" ca="1" si="511"/>
        <v>#REF!</v>
      </c>
    </row>
    <row r="2052" spans="2:19" x14ac:dyDescent="0.2">
      <c r="B2052">
        <f t="shared" ref="B2052:B2115" ca="1" si="512">SUMIF(INDIRECT("'Faire Payouts'!$A:$A"),$A2052,INDIRECT("'Faire Payouts'!$B:$B"))</f>
        <v>0</v>
      </c>
      <c r="C2052">
        <f t="shared" ref="C2052:C2115" ca="1" si="513">SUMIF(INDIRECT("'Faire Payouts'!$A:$A"),$A2052,INDIRECT("'Faire Payouts'!$F:$F"))</f>
        <v>0</v>
      </c>
      <c r="D2052">
        <f t="shared" ref="D2052:D2115" ca="1" si="514">SUMIF(INDIRECT("'Faire Payouts'!$A:$A"),$A2052,INDIRECT("'Faire Payouts'!$H:$H"))*-1</f>
        <v>0</v>
      </c>
      <c r="E2052">
        <f t="shared" ref="E2052:E2115" ca="1" si="515">SUMIF(INDIRECT("'Faire Payouts'!$A:$A"),$A2052,INDIRECT("'Faire Payouts'!$I:$I"))*-1</f>
        <v>0</v>
      </c>
      <c r="F2052">
        <f t="shared" ref="F2052:F2115" ca="1" si="516">SUMIF(INDIRECT("'Faire Payouts'!$A:$A"),$A2052,INDIRECT("'Faire Payouts'!$K:$K"))*-1</f>
        <v>0</v>
      </c>
      <c r="G2052">
        <f t="shared" ref="G2052:G2115" ca="1" si="517">SUMIF(INDIRECT("'Faire Payouts'!$A:$A"),$A2052,INDIRECT("'Faire Payouts'!$L:$L"))*-1</f>
        <v>0</v>
      </c>
      <c r="H2052">
        <f t="shared" ref="H2052:H2115" ca="1" si="518">SUMIF(INDIRECT("'Faire Payouts'!$A:$A"),$A2052,INDIRECT("'Faire Payouts'!$M:$M"))*-1</f>
        <v>0</v>
      </c>
      <c r="I2052">
        <f t="shared" ref="I2052:I2115" ca="1" si="519">SUMIF(INDIRECT("'Faire Payouts'!$A:$A"),$A2052,INDIRECT("'Faire Payouts'!$N:$N"))</f>
        <v>0</v>
      </c>
      <c r="J2052">
        <f t="shared" ref="J2052:J2115" ca="1" si="520">SUMIF(INDIRECT("'Faire Payouts'!$A:$A"),$A2052,INDIRECT("'Faire Payouts'!$P:$P"))*-1</f>
        <v>0</v>
      </c>
      <c r="K2052">
        <f t="shared" ref="K2052:K2115" ca="1" si="521">SUMIF(INDIRECT("'Faire Payouts'!$A:$A"),$A2052,INDIRECT("'Faire Payouts'!$R:$R"))*-1</f>
        <v>0</v>
      </c>
      <c r="L2052">
        <f t="shared" ref="L2052:L2115" ca="1" si="522">ROUND(C2052+SUM(E2052:K2052),2)</f>
        <v>0</v>
      </c>
      <c r="M2052">
        <f t="shared" ref="M2052:M2115" ca="1" si="523">B2052-L2052</f>
        <v>0</v>
      </c>
      <c r="N2052">
        <f t="shared" ref="N2052:N2115" ca="1" si="524">IF(D2052&lt;0,D2052-M2052)*-1</f>
        <v>0</v>
      </c>
      <c r="O2052">
        <f t="shared" ref="O2052:O2115" ca="1" si="525">IF(D2052&lt;0,SUM(L2052:M2052),L2052)</f>
        <v>0</v>
      </c>
      <c r="P2052">
        <f t="shared" ref="P2052:P2115" ca="1" si="526">IFERROR(INDEX($R:$S,MATCH($B2052,$S:$S,0),2),0)</f>
        <v>0</v>
      </c>
      <c r="R2052" s="1"/>
      <c r="S2052" t="e">
        <f t="shared" ca="1" si="511"/>
        <v>#REF!</v>
      </c>
    </row>
    <row r="2053" spans="2:19" x14ac:dyDescent="0.2">
      <c r="B2053">
        <f t="shared" ca="1" si="512"/>
        <v>0</v>
      </c>
      <c r="C2053">
        <f t="shared" ca="1" si="513"/>
        <v>0</v>
      </c>
      <c r="D2053">
        <f t="shared" ca="1" si="514"/>
        <v>0</v>
      </c>
      <c r="E2053">
        <f t="shared" ca="1" si="515"/>
        <v>0</v>
      </c>
      <c r="F2053">
        <f t="shared" ca="1" si="516"/>
        <v>0</v>
      </c>
      <c r="G2053">
        <f t="shared" ca="1" si="517"/>
        <v>0</v>
      </c>
      <c r="H2053">
        <f t="shared" ca="1" si="518"/>
        <v>0</v>
      </c>
      <c r="I2053">
        <f t="shared" ca="1" si="519"/>
        <v>0</v>
      </c>
      <c r="J2053">
        <f t="shared" ca="1" si="520"/>
        <v>0</v>
      </c>
      <c r="K2053">
        <f t="shared" ca="1" si="521"/>
        <v>0</v>
      </c>
      <c r="L2053">
        <f t="shared" ca="1" si="522"/>
        <v>0</v>
      </c>
      <c r="M2053">
        <f t="shared" ca="1" si="523"/>
        <v>0</v>
      </c>
      <c r="N2053">
        <f t="shared" ca="1" si="524"/>
        <v>0</v>
      </c>
      <c r="O2053">
        <f t="shared" ca="1" si="525"/>
        <v>0</v>
      </c>
      <c r="P2053">
        <f t="shared" ca="1" si="526"/>
        <v>0</v>
      </c>
      <c r="R2053" s="1"/>
      <c r="S2053" t="e">
        <f t="shared" ref="S2053:S2116" ca="1" si="527">ROUND(SUMIF(INDIRECT("'Search Results'!$A:$A"),$R2053,INDIRECT("'Search Results'!$E:$E")),2)</f>
        <v>#REF!</v>
      </c>
    </row>
    <row r="2054" spans="2:19" x14ac:dyDescent="0.2">
      <c r="B2054">
        <f t="shared" ca="1" si="512"/>
        <v>0</v>
      </c>
      <c r="C2054">
        <f t="shared" ca="1" si="513"/>
        <v>0</v>
      </c>
      <c r="D2054">
        <f t="shared" ca="1" si="514"/>
        <v>0</v>
      </c>
      <c r="E2054">
        <f t="shared" ca="1" si="515"/>
        <v>0</v>
      </c>
      <c r="F2054">
        <f t="shared" ca="1" si="516"/>
        <v>0</v>
      </c>
      <c r="G2054">
        <f t="shared" ca="1" si="517"/>
        <v>0</v>
      </c>
      <c r="H2054">
        <f t="shared" ca="1" si="518"/>
        <v>0</v>
      </c>
      <c r="I2054">
        <f t="shared" ca="1" si="519"/>
        <v>0</v>
      </c>
      <c r="J2054">
        <f t="shared" ca="1" si="520"/>
        <v>0</v>
      </c>
      <c r="K2054">
        <f t="shared" ca="1" si="521"/>
        <v>0</v>
      </c>
      <c r="L2054">
        <f t="shared" ca="1" si="522"/>
        <v>0</v>
      </c>
      <c r="M2054">
        <f t="shared" ca="1" si="523"/>
        <v>0</v>
      </c>
      <c r="N2054">
        <f t="shared" ca="1" si="524"/>
        <v>0</v>
      </c>
      <c r="O2054">
        <f t="shared" ca="1" si="525"/>
        <v>0</v>
      </c>
      <c r="P2054">
        <f t="shared" ca="1" si="526"/>
        <v>0</v>
      </c>
      <c r="R2054" s="1"/>
      <c r="S2054" t="e">
        <f t="shared" ca="1" si="527"/>
        <v>#REF!</v>
      </c>
    </row>
    <row r="2055" spans="2:19" x14ac:dyDescent="0.2">
      <c r="B2055">
        <f t="shared" ca="1" si="512"/>
        <v>0</v>
      </c>
      <c r="C2055">
        <f t="shared" ca="1" si="513"/>
        <v>0</v>
      </c>
      <c r="D2055">
        <f t="shared" ca="1" si="514"/>
        <v>0</v>
      </c>
      <c r="E2055">
        <f t="shared" ca="1" si="515"/>
        <v>0</v>
      </c>
      <c r="F2055">
        <f t="shared" ca="1" si="516"/>
        <v>0</v>
      </c>
      <c r="G2055">
        <f t="shared" ca="1" si="517"/>
        <v>0</v>
      </c>
      <c r="H2055">
        <f t="shared" ca="1" si="518"/>
        <v>0</v>
      </c>
      <c r="I2055">
        <f t="shared" ca="1" si="519"/>
        <v>0</v>
      </c>
      <c r="J2055">
        <f t="shared" ca="1" si="520"/>
        <v>0</v>
      </c>
      <c r="K2055">
        <f t="shared" ca="1" si="521"/>
        <v>0</v>
      </c>
      <c r="L2055">
        <f t="shared" ca="1" si="522"/>
        <v>0</v>
      </c>
      <c r="M2055">
        <f t="shared" ca="1" si="523"/>
        <v>0</v>
      </c>
      <c r="N2055">
        <f t="shared" ca="1" si="524"/>
        <v>0</v>
      </c>
      <c r="O2055">
        <f t="shared" ca="1" si="525"/>
        <v>0</v>
      </c>
      <c r="P2055">
        <f t="shared" ca="1" si="526"/>
        <v>0</v>
      </c>
      <c r="R2055" s="1"/>
      <c r="S2055" t="e">
        <f t="shared" ca="1" si="527"/>
        <v>#REF!</v>
      </c>
    </row>
    <row r="2056" spans="2:19" x14ac:dyDescent="0.2">
      <c r="B2056">
        <f t="shared" ca="1" si="512"/>
        <v>0</v>
      </c>
      <c r="C2056">
        <f t="shared" ca="1" si="513"/>
        <v>0</v>
      </c>
      <c r="D2056">
        <f t="shared" ca="1" si="514"/>
        <v>0</v>
      </c>
      <c r="E2056">
        <f t="shared" ca="1" si="515"/>
        <v>0</v>
      </c>
      <c r="F2056">
        <f t="shared" ca="1" si="516"/>
        <v>0</v>
      </c>
      <c r="G2056">
        <f t="shared" ca="1" si="517"/>
        <v>0</v>
      </c>
      <c r="H2056">
        <f t="shared" ca="1" si="518"/>
        <v>0</v>
      </c>
      <c r="I2056">
        <f t="shared" ca="1" si="519"/>
        <v>0</v>
      </c>
      <c r="J2056">
        <f t="shared" ca="1" si="520"/>
        <v>0</v>
      </c>
      <c r="K2056">
        <f t="shared" ca="1" si="521"/>
        <v>0</v>
      </c>
      <c r="L2056">
        <f t="shared" ca="1" si="522"/>
        <v>0</v>
      </c>
      <c r="M2056">
        <f t="shared" ca="1" si="523"/>
        <v>0</v>
      </c>
      <c r="N2056">
        <f t="shared" ca="1" si="524"/>
        <v>0</v>
      </c>
      <c r="O2056">
        <f t="shared" ca="1" si="525"/>
        <v>0</v>
      </c>
      <c r="P2056">
        <f t="shared" ca="1" si="526"/>
        <v>0</v>
      </c>
      <c r="R2056" s="1"/>
      <c r="S2056" t="e">
        <f t="shared" ca="1" si="527"/>
        <v>#REF!</v>
      </c>
    </row>
    <row r="2057" spans="2:19" x14ac:dyDescent="0.2">
      <c r="B2057">
        <f t="shared" ca="1" si="512"/>
        <v>0</v>
      </c>
      <c r="C2057">
        <f t="shared" ca="1" si="513"/>
        <v>0</v>
      </c>
      <c r="D2057">
        <f t="shared" ca="1" si="514"/>
        <v>0</v>
      </c>
      <c r="E2057">
        <f t="shared" ca="1" si="515"/>
        <v>0</v>
      </c>
      <c r="F2057">
        <f t="shared" ca="1" si="516"/>
        <v>0</v>
      </c>
      <c r="G2057">
        <f t="shared" ca="1" si="517"/>
        <v>0</v>
      </c>
      <c r="H2057">
        <f t="shared" ca="1" si="518"/>
        <v>0</v>
      </c>
      <c r="I2057">
        <f t="shared" ca="1" si="519"/>
        <v>0</v>
      </c>
      <c r="J2057">
        <f t="shared" ca="1" si="520"/>
        <v>0</v>
      </c>
      <c r="K2057">
        <f t="shared" ca="1" si="521"/>
        <v>0</v>
      </c>
      <c r="L2057">
        <f t="shared" ca="1" si="522"/>
        <v>0</v>
      </c>
      <c r="M2057">
        <f t="shared" ca="1" si="523"/>
        <v>0</v>
      </c>
      <c r="N2057">
        <f t="shared" ca="1" si="524"/>
        <v>0</v>
      </c>
      <c r="O2057">
        <f t="shared" ca="1" si="525"/>
        <v>0</v>
      </c>
      <c r="P2057">
        <f t="shared" ca="1" si="526"/>
        <v>0</v>
      </c>
      <c r="R2057" s="1"/>
      <c r="S2057" t="e">
        <f t="shared" ca="1" si="527"/>
        <v>#REF!</v>
      </c>
    </row>
    <row r="2058" spans="2:19" x14ac:dyDescent="0.2">
      <c r="B2058">
        <f t="shared" ca="1" si="512"/>
        <v>0</v>
      </c>
      <c r="C2058">
        <f t="shared" ca="1" si="513"/>
        <v>0</v>
      </c>
      <c r="D2058">
        <f t="shared" ca="1" si="514"/>
        <v>0</v>
      </c>
      <c r="E2058">
        <f t="shared" ca="1" si="515"/>
        <v>0</v>
      </c>
      <c r="F2058">
        <f t="shared" ca="1" si="516"/>
        <v>0</v>
      </c>
      <c r="G2058">
        <f t="shared" ca="1" si="517"/>
        <v>0</v>
      </c>
      <c r="H2058">
        <f t="shared" ca="1" si="518"/>
        <v>0</v>
      </c>
      <c r="I2058">
        <f t="shared" ca="1" si="519"/>
        <v>0</v>
      </c>
      <c r="J2058">
        <f t="shared" ca="1" si="520"/>
        <v>0</v>
      </c>
      <c r="K2058">
        <f t="shared" ca="1" si="521"/>
        <v>0</v>
      </c>
      <c r="L2058">
        <f t="shared" ca="1" si="522"/>
        <v>0</v>
      </c>
      <c r="M2058">
        <f t="shared" ca="1" si="523"/>
        <v>0</v>
      </c>
      <c r="N2058">
        <f t="shared" ca="1" si="524"/>
        <v>0</v>
      </c>
      <c r="O2058">
        <f t="shared" ca="1" si="525"/>
        <v>0</v>
      </c>
      <c r="P2058">
        <f t="shared" ca="1" si="526"/>
        <v>0</v>
      </c>
      <c r="R2058" s="1"/>
      <c r="S2058" t="e">
        <f t="shared" ca="1" si="527"/>
        <v>#REF!</v>
      </c>
    </row>
    <row r="2059" spans="2:19" x14ac:dyDescent="0.2">
      <c r="B2059">
        <f t="shared" ca="1" si="512"/>
        <v>0</v>
      </c>
      <c r="C2059">
        <f t="shared" ca="1" si="513"/>
        <v>0</v>
      </c>
      <c r="D2059">
        <f t="shared" ca="1" si="514"/>
        <v>0</v>
      </c>
      <c r="E2059">
        <f t="shared" ca="1" si="515"/>
        <v>0</v>
      </c>
      <c r="F2059">
        <f t="shared" ca="1" si="516"/>
        <v>0</v>
      </c>
      <c r="G2059">
        <f t="shared" ca="1" si="517"/>
        <v>0</v>
      </c>
      <c r="H2059">
        <f t="shared" ca="1" si="518"/>
        <v>0</v>
      </c>
      <c r="I2059">
        <f t="shared" ca="1" si="519"/>
        <v>0</v>
      </c>
      <c r="J2059">
        <f t="shared" ca="1" si="520"/>
        <v>0</v>
      </c>
      <c r="K2059">
        <f t="shared" ca="1" si="521"/>
        <v>0</v>
      </c>
      <c r="L2059">
        <f t="shared" ca="1" si="522"/>
        <v>0</v>
      </c>
      <c r="M2059">
        <f t="shared" ca="1" si="523"/>
        <v>0</v>
      </c>
      <c r="N2059">
        <f t="shared" ca="1" si="524"/>
        <v>0</v>
      </c>
      <c r="O2059">
        <f t="shared" ca="1" si="525"/>
        <v>0</v>
      </c>
      <c r="P2059">
        <f t="shared" ca="1" si="526"/>
        <v>0</v>
      </c>
      <c r="R2059" s="1"/>
      <c r="S2059" t="e">
        <f t="shared" ca="1" si="527"/>
        <v>#REF!</v>
      </c>
    </row>
    <row r="2060" spans="2:19" x14ac:dyDescent="0.2">
      <c r="B2060">
        <f t="shared" ca="1" si="512"/>
        <v>0</v>
      </c>
      <c r="C2060">
        <f t="shared" ca="1" si="513"/>
        <v>0</v>
      </c>
      <c r="D2060">
        <f t="shared" ca="1" si="514"/>
        <v>0</v>
      </c>
      <c r="E2060">
        <f t="shared" ca="1" si="515"/>
        <v>0</v>
      </c>
      <c r="F2060">
        <f t="shared" ca="1" si="516"/>
        <v>0</v>
      </c>
      <c r="G2060">
        <f t="shared" ca="1" si="517"/>
        <v>0</v>
      </c>
      <c r="H2060">
        <f t="shared" ca="1" si="518"/>
        <v>0</v>
      </c>
      <c r="I2060">
        <f t="shared" ca="1" si="519"/>
        <v>0</v>
      </c>
      <c r="J2060">
        <f t="shared" ca="1" si="520"/>
        <v>0</v>
      </c>
      <c r="K2060">
        <f t="shared" ca="1" si="521"/>
        <v>0</v>
      </c>
      <c r="L2060">
        <f t="shared" ca="1" si="522"/>
        <v>0</v>
      </c>
      <c r="M2060">
        <f t="shared" ca="1" si="523"/>
        <v>0</v>
      </c>
      <c r="N2060">
        <f t="shared" ca="1" si="524"/>
        <v>0</v>
      </c>
      <c r="O2060">
        <f t="shared" ca="1" si="525"/>
        <v>0</v>
      </c>
      <c r="P2060">
        <f t="shared" ca="1" si="526"/>
        <v>0</v>
      </c>
      <c r="R2060" s="1"/>
      <c r="S2060" t="e">
        <f t="shared" ca="1" si="527"/>
        <v>#REF!</v>
      </c>
    </row>
    <row r="2061" spans="2:19" x14ac:dyDescent="0.2">
      <c r="B2061">
        <f t="shared" ca="1" si="512"/>
        <v>0</v>
      </c>
      <c r="C2061">
        <f t="shared" ca="1" si="513"/>
        <v>0</v>
      </c>
      <c r="D2061">
        <f t="shared" ca="1" si="514"/>
        <v>0</v>
      </c>
      <c r="E2061">
        <f t="shared" ca="1" si="515"/>
        <v>0</v>
      </c>
      <c r="F2061">
        <f t="shared" ca="1" si="516"/>
        <v>0</v>
      </c>
      <c r="G2061">
        <f t="shared" ca="1" si="517"/>
        <v>0</v>
      </c>
      <c r="H2061">
        <f t="shared" ca="1" si="518"/>
        <v>0</v>
      </c>
      <c r="I2061">
        <f t="shared" ca="1" si="519"/>
        <v>0</v>
      </c>
      <c r="J2061">
        <f t="shared" ca="1" si="520"/>
        <v>0</v>
      </c>
      <c r="K2061">
        <f t="shared" ca="1" si="521"/>
        <v>0</v>
      </c>
      <c r="L2061">
        <f t="shared" ca="1" si="522"/>
        <v>0</v>
      </c>
      <c r="M2061">
        <f t="shared" ca="1" si="523"/>
        <v>0</v>
      </c>
      <c r="N2061">
        <f t="shared" ca="1" si="524"/>
        <v>0</v>
      </c>
      <c r="O2061">
        <f t="shared" ca="1" si="525"/>
        <v>0</v>
      </c>
      <c r="P2061">
        <f t="shared" ca="1" si="526"/>
        <v>0</v>
      </c>
      <c r="R2061" s="1"/>
      <c r="S2061" t="e">
        <f t="shared" ca="1" si="527"/>
        <v>#REF!</v>
      </c>
    </row>
    <row r="2062" spans="2:19" x14ac:dyDescent="0.2">
      <c r="B2062">
        <f t="shared" ca="1" si="512"/>
        <v>0</v>
      </c>
      <c r="C2062">
        <f t="shared" ca="1" si="513"/>
        <v>0</v>
      </c>
      <c r="D2062">
        <f t="shared" ca="1" si="514"/>
        <v>0</v>
      </c>
      <c r="E2062">
        <f t="shared" ca="1" si="515"/>
        <v>0</v>
      </c>
      <c r="F2062">
        <f t="shared" ca="1" si="516"/>
        <v>0</v>
      </c>
      <c r="G2062">
        <f t="shared" ca="1" si="517"/>
        <v>0</v>
      </c>
      <c r="H2062">
        <f t="shared" ca="1" si="518"/>
        <v>0</v>
      </c>
      <c r="I2062">
        <f t="shared" ca="1" si="519"/>
        <v>0</v>
      </c>
      <c r="J2062">
        <f t="shared" ca="1" si="520"/>
        <v>0</v>
      </c>
      <c r="K2062">
        <f t="shared" ca="1" si="521"/>
        <v>0</v>
      </c>
      <c r="L2062">
        <f t="shared" ca="1" si="522"/>
        <v>0</v>
      </c>
      <c r="M2062">
        <f t="shared" ca="1" si="523"/>
        <v>0</v>
      </c>
      <c r="N2062">
        <f t="shared" ca="1" si="524"/>
        <v>0</v>
      </c>
      <c r="O2062">
        <f t="shared" ca="1" si="525"/>
        <v>0</v>
      </c>
      <c r="P2062">
        <f t="shared" ca="1" si="526"/>
        <v>0</v>
      </c>
      <c r="R2062" s="1"/>
      <c r="S2062" t="e">
        <f t="shared" ca="1" si="527"/>
        <v>#REF!</v>
      </c>
    </row>
    <row r="2063" spans="2:19" x14ac:dyDescent="0.2">
      <c r="B2063">
        <f t="shared" ca="1" si="512"/>
        <v>0</v>
      </c>
      <c r="C2063">
        <f t="shared" ca="1" si="513"/>
        <v>0</v>
      </c>
      <c r="D2063">
        <f t="shared" ca="1" si="514"/>
        <v>0</v>
      </c>
      <c r="E2063">
        <f t="shared" ca="1" si="515"/>
        <v>0</v>
      </c>
      <c r="F2063">
        <f t="shared" ca="1" si="516"/>
        <v>0</v>
      </c>
      <c r="G2063">
        <f t="shared" ca="1" si="517"/>
        <v>0</v>
      </c>
      <c r="H2063">
        <f t="shared" ca="1" si="518"/>
        <v>0</v>
      </c>
      <c r="I2063">
        <f t="shared" ca="1" si="519"/>
        <v>0</v>
      </c>
      <c r="J2063">
        <f t="shared" ca="1" si="520"/>
        <v>0</v>
      </c>
      <c r="K2063">
        <f t="shared" ca="1" si="521"/>
        <v>0</v>
      </c>
      <c r="L2063">
        <f t="shared" ca="1" si="522"/>
        <v>0</v>
      </c>
      <c r="M2063">
        <f t="shared" ca="1" si="523"/>
        <v>0</v>
      </c>
      <c r="N2063">
        <f t="shared" ca="1" si="524"/>
        <v>0</v>
      </c>
      <c r="O2063">
        <f t="shared" ca="1" si="525"/>
        <v>0</v>
      </c>
      <c r="P2063">
        <f t="shared" ca="1" si="526"/>
        <v>0</v>
      </c>
      <c r="R2063" s="1"/>
      <c r="S2063" t="e">
        <f t="shared" ca="1" si="527"/>
        <v>#REF!</v>
      </c>
    </row>
    <row r="2064" spans="2:19" x14ac:dyDescent="0.2">
      <c r="B2064">
        <f t="shared" ca="1" si="512"/>
        <v>0</v>
      </c>
      <c r="C2064">
        <f t="shared" ca="1" si="513"/>
        <v>0</v>
      </c>
      <c r="D2064">
        <f t="shared" ca="1" si="514"/>
        <v>0</v>
      </c>
      <c r="E2064">
        <f t="shared" ca="1" si="515"/>
        <v>0</v>
      </c>
      <c r="F2064">
        <f t="shared" ca="1" si="516"/>
        <v>0</v>
      </c>
      <c r="G2064">
        <f t="shared" ca="1" si="517"/>
        <v>0</v>
      </c>
      <c r="H2064">
        <f t="shared" ca="1" si="518"/>
        <v>0</v>
      </c>
      <c r="I2064">
        <f t="shared" ca="1" si="519"/>
        <v>0</v>
      </c>
      <c r="J2064">
        <f t="shared" ca="1" si="520"/>
        <v>0</v>
      </c>
      <c r="K2064">
        <f t="shared" ca="1" si="521"/>
        <v>0</v>
      </c>
      <c r="L2064">
        <f t="shared" ca="1" si="522"/>
        <v>0</v>
      </c>
      <c r="M2064">
        <f t="shared" ca="1" si="523"/>
        <v>0</v>
      </c>
      <c r="N2064">
        <f t="shared" ca="1" si="524"/>
        <v>0</v>
      </c>
      <c r="O2064">
        <f t="shared" ca="1" si="525"/>
        <v>0</v>
      </c>
      <c r="P2064">
        <f t="shared" ca="1" si="526"/>
        <v>0</v>
      </c>
      <c r="R2064" s="1"/>
      <c r="S2064" t="e">
        <f t="shared" ca="1" si="527"/>
        <v>#REF!</v>
      </c>
    </row>
    <row r="2065" spans="2:19" x14ac:dyDescent="0.2">
      <c r="B2065">
        <f t="shared" ca="1" si="512"/>
        <v>0</v>
      </c>
      <c r="C2065">
        <f t="shared" ca="1" si="513"/>
        <v>0</v>
      </c>
      <c r="D2065">
        <f t="shared" ca="1" si="514"/>
        <v>0</v>
      </c>
      <c r="E2065">
        <f t="shared" ca="1" si="515"/>
        <v>0</v>
      </c>
      <c r="F2065">
        <f t="shared" ca="1" si="516"/>
        <v>0</v>
      </c>
      <c r="G2065">
        <f t="shared" ca="1" si="517"/>
        <v>0</v>
      </c>
      <c r="H2065">
        <f t="shared" ca="1" si="518"/>
        <v>0</v>
      </c>
      <c r="I2065">
        <f t="shared" ca="1" si="519"/>
        <v>0</v>
      </c>
      <c r="J2065">
        <f t="shared" ca="1" si="520"/>
        <v>0</v>
      </c>
      <c r="K2065">
        <f t="shared" ca="1" si="521"/>
        <v>0</v>
      </c>
      <c r="L2065">
        <f t="shared" ca="1" si="522"/>
        <v>0</v>
      </c>
      <c r="M2065">
        <f t="shared" ca="1" si="523"/>
        <v>0</v>
      </c>
      <c r="N2065">
        <f t="shared" ca="1" si="524"/>
        <v>0</v>
      </c>
      <c r="O2065">
        <f t="shared" ca="1" si="525"/>
        <v>0</v>
      </c>
      <c r="P2065">
        <f t="shared" ca="1" si="526"/>
        <v>0</v>
      </c>
      <c r="R2065" s="1"/>
      <c r="S2065" t="e">
        <f t="shared" ca="1" si="527"/>
        <v>#REF!</v>
      </c>
    </row>
    <row r="2066" spans="2:19" x14ac:dyDescent="0.2">
      <c r="B2066">
        <f t="shared" ca="1" si="512"/>
        <v>0</v>
      </c>
      <c r="C2066">
        <f t="shared" ca="1" si="513"/>
        <v>0</v>
      </c>
      <c r="D2066">
        <f t="shared" ca="1" si="514"/>
        <v>0</v>
      </c>
      <c r="E2066">
        <f t="shared" ca="1" si="515"/>
        <v>0</v>
      </c>
      <c r="F2066">
        <f t="shared" ca="1" si="516"/>
        <v>0</v>
      </c>
      <c r="G2066">
        <f t="shared" ca="1" si="517"/>
        <v>0</v>
      </c>
      <c r="H2066">
        <f t="shared" ca="1" si="518"/>
        <v>0</v>
      </c>
      <c r="I2066">
        <f t="shared" ca="1" si="519"/>
        <v>0</v>
      </c>
      <c r="J2066">
        <f t="shared" ca="1" si="520"/>
        <v>0</v>
      </c>
      <c r="K2066">
        <f t="shared" ca="1" si="521"/>
        <v>0</v>
      </c>
      <c r="L2066">
        <f t="shared" ca="1" si="522"/>
        <v>0</v>
      </c>
      <c r="M2066">
        <f t="shared" ca="1" si="523"/>
        <v>0</v>
      </c>
      <c r="N2066">
        <f t="shared" ca="1" si="524"/>
        <v>0</v>
      </c>
      <c r="O2066">
        <f t="shared" ca="1" si="525"/>
        <v>0</v>
      </c>
      <c r="P2066">
        <f t="shared" ca="1" si="526"/>
        <v>0</v>
      </c>
      <c r="R2066" s="1"/>
      <c r="S2066" t="e">
        <f t="shared" ca="1" si="527"/>
        <v>#REF!</v>
      </c>
    </row>
    <row r="2067" spans="2:19" x14ac:dyDescent="0.2">
      <c r="B2067">
        <f t="shared" ca="1" si="512"/>
        <v>0</v>
      </c>
      <c r="C2067">
        <f t="shared" ca="1" si="513"/>
        <v>0</v>
      </c>
      <c r="D2067">
        <f t="shared" ca="1" si="514"/>
        <v>0</v>
      </c>
      <c r="E2067">
        <f t="shared" ca="1" si="515"/>
        <v>0</v>
      </c>
      <c r="F2067">
        <f t="shared" ca="1" si="516"/>
        <v>0</v>
      </c>
      <c r="G2067">
        <f t="shared" ca="1" si="517"/>
        <v>0</v>
      </c>
      <c r="H2067">
        <f t="shared" ca="1" si="518"/>
        <v>0</v>
      </c>
      <c r="I2067">
        <f t="shared" ca="1" si="519"/>
        <v>0</v>
      </c>
      <c r="J2067">
        <f t="shared" ca="1" si="520"/>
        <v>0</v>
      </c>
      <c r="K2067">
        <f t="shared" ca="1" si="521"/>
        <v>0</v>
      </c>
      <c r="L2067">
        <f t="shared" ca="1" si="522"/>
        <v>0</v>
      </c>
      <c r="M2067">
        <f t="shared" ca="1" si="523"/>
        <v>0</v>
      </c>
      <c r="N2067">
        <f t="shared" ca="1" si="524"/>
        <v>0</v>
      </c>
      <c r="O2067">
        <f t="shared" ca="1" si="525"/>
        <v>0</v>
      </c>
      <c r="P2067">
        <f t="shared" ca="1" si="526"/>
        <v>0</v>
      </c>
      <c r="R2067" s="1"/>
      <c r="S2067" t="e">
        <f t="shared" ca="1" si="527"/>
        <v>#REF!</v>
      </c>
    </row>
    <row r="2068" spans="2:19" x14ac:dyDescent="0.2">
      <c r="B2068">
        <f t="shared" ca="1" si="512"/>
        <v>0</v>
      </c>
      <c r="C2068">
        <f t="shared" ca="1" si="513"/>
        <v>0</v>
      </c>
      <c r="D2068">
        <f t="shared" ca="1" si="514"/>
        <v>0</v>
      </c>
      <c r="E2068">
        <f t="shared" ca="1" si="515"/>
        <v>0</v>
      </c>
      <c r="F2068">
        <f t="shared" ca="1" si="516"/>
        <v>0</v>
      </c>
      <c r="G2068">
        <f t="shared" ca="1" si="517"/>
        <v>0</v>
      </c>
      <c r="H2068">
        <f t="shared" ca="1" si="518"/>
        <v>0</v>
      </c>
      <c r="I2068">
        <f t="shared" ca="1" si="519"/>
        <v>0</v>
      </c>
      <c r="J2068">
        <f t="shared" ca="1" si="520"/>
        <v>0</v>
      </c>
      <c r="K2068">
        <f t="shared" ca="1" si="521"/>
        <v>0</v>
      </c>
      <c r="L2068">
        <f t="shared" ca="1" si="522"/>
        <v>0</v>
      </c>
      <c r="M2068">
        <f t="shared" ca="1" si="523"/>
        <v>0</v>
      </c>
      <c r="N2068">
        <f t="shared" ca="1" si="524"/>
        <v>0</v>
      </c>
      <c r="O2068">
        <f t="shared" ca="1" si="525"/>
        <v>0</v>
      </c>
      <c r="P2068">
        <f t="shared" ca="1" si="526"/>
        <v>0</v>
      </c>
      <c r="R2068" s="1"/>
      <c r="S2068" t="e">
        <f t="shared" ca="1" si="527"/>
        <v>#REF!</v>
      </c>
    </row>
    <row r="2069" spans="2:19" x14ac:dyDescent="0.2">
      <c r="B2069">
        <f t="shared" ca="1" si="512"/>
        <v>0</v>
      </c>
      <c r="C2069">
        <f t="shared" ca="1" si="513"/>
        <v>0</v>
      </c>
      <c r="D2069">
        <f t="shared" ca="1" si="514"/>
        <v>0</v>
      </c>
      <c r="E2069">
        <f t="shared" ca="1" si="515"/>
        <v>0</v>
      </c>
      <c r="F2069">
        <f t="shared" ca="1" si="516"/>
        <v>0</v>
      </c>
      <c r="G2069">
        <f t="shared" ca="1" si="517"/>
        <v>0</v>
      </c>
      <c r="H2069">
        <f t="shared" ca="1" si="518"/>
        <v>0</v>
      </c>
      <c r="I2069">
        <f t="shared" ca="1" si="519"/>
        <v>0</v>
      </c>
      <c r="J2069">
        <f t="shared" ca="1" si="520"/>
        <v>0</v>
      </c>
      <c r="K2069">
        <f t="shared" ca="1" si="521"/>
        <v>0</v>
      </c>
      <c r="L2069">
        <f t="shared" ca="1" si="522"/>
        <v>0</v>
      </c>
      <c r="M2069">
        <f t="shared" ca="1" si="523"/>
        <v>0</v>
      </c>
      <c r="N2069">
        <f t="shared" ca="1" si="524"/>
        <v>0</v>
      </c>
      <c r="O2069">
        <f t="shared" ca="1" si="525"/>
        <v>0</v>
      </c>
      <c r="P2069">
        <f t="shared" ca="1" si="526"/>
        <v>0</v>
      </c>
      <c r="R2069" s="1"/>
      <c r="S2069" t="e">
        <f t="shared" ca="1" si="527"/>
        <v>#REF!</v>
      </c>
    </row>
    <row r="2070" spans="2:19" x14ac:dyDescent="0.2">
      <c r="B2070">
        <f t="shared" ca="1" si="512"/>
        <v>0</v>
      </c>
      <c r="C2070">
        <f t="shared" ca="1" si="513"/>
        <v>0</v>
      </c>
      <c r="D2070">
        <f t="shared" ca="1" si="514"/>
        <v>0</v>
      </c>
      <c r="E2070">
        <f t="shared" ca="1" si="515"/>
        <v>0</v>
      </c>
      <c r="F2070">
        <f t="shared" ca="1" si="516"/>
        <v>0</v>
      </c>
      <c r="G2070">
        <f t="shared" ca="1" si="517"/>
        <v>0</v>
      </c>
      <c r="H2070">
        <f t="shared" ca="1" si="518"/>
        <v>0</v>
      </c>
      <c r="I2070">
        <f t="shared" ca="1" si="519"/>
        <v>0</v>
      </c>
      <c r="J2070">
        <f t="shared" ca="1" si="520"/>
        <v>0</v>
      </c>
      <c r="K2070">
        <f t="shared" ca="1" si="521"/>
        <v>0</v>
      </c>
      <c r="L2070">
        <f t="shared" ca="1" si="522"/>
        <v>0</v>
      </c>
      <c r="M2070">
        <f t="shared" ca="1" si="523"/>
        <v>0</v>
      </c>
      <c r="N2070">
        <f t="shared" ca="1" si="524"/>
        <v>0</v>
      </c>
      <c r="O2070">
        <f t="shared" ca="1" si="525"/>
        <v>0</v>
      </c>
      <c r="P2070">
        <f t="shared" ca="1" si="526"/>
        <v>0</v>
      </c>
      <c r="R2070" s="1"/>
      <c r="S2070" t="e">
        <f t="shared" ca="1" si="527"/>
        <v>#REF!</v>
      </c>
    </row>
    <row r="2071" spans="2:19" x14ac:dyDescent="0.2">
      <c r="B2071">
        <f t="shared" ca="1" si="512"/>
        <v>0</v>
      </c>
      <c r="C2071">
        <f t="shared" ca="1" si="513"/>
        <v>0</v>
      </c>
      <c r="D2071">
        <f t="shared" ca="1" si="514"/>
        <v>0</v>
      </c>
      <c r="E2071">
        <f t="shared" ca="1" si="515"/>
        <v>0</v>
      </c>
      <c r="F2071">
        <f t="shared" ca="1" si="516"/>
        <v>0</v>
      </c>
      <c r="G2071">
        <f t="shared" ca="1" si="517"/>
        <v>0</v>
      </c>
      <c r="H2071">
        <f t="shared" ca="1" si="518"/>
        <v>0</v>
      </c>
      <c r="I2071">
        <f t="shared" ca="1" si="519"/>
        <v>0</v>
      </c>
      <c r="J2071">
        <f t="shared" ca="1" si="520"/>
        <v>0</v>
      </c>
      <c r="K2071">
        <f t="shared" ca="1" si="521"/>
        <v>0</v>
      </c>
      <c r="L2071">
        <f t="shared" ca="1" si="522"/>
        <v>0</v>
      </c>
      <c r="M2071">
        <f t="shared" ca="1" si="523"/>
        <v>0</v>
      </c>
      <c r="N2071">
        <f t="shared" ca="1" si="524"/>
        <v>0</v>
      </c>
      <c r="O2071">
        <f t="shared" ca="1" si="525"/>
        <v>0</v>
      </c>
      <c r="P2071">
        <f t="shared" ca="1" si="526"/>
        <v>0</v>
      </c>
      <c r="R2071" s="1"/>
      <c r="S2071" t="e">
        <f t="shared" ca="1" si="527"/>
        <v>#REF!</v>
      </c>
    </row>
    <row r="2072" spans="2:19" x14ac:dyDescent="0.2">
      <c r="B2072">
        <f t="shared" ca="1" si="512"/>
        <v>0</v>
      </c>
      <c r="C2072">
        <f t="shared" ca="1" si="513"/>
        <v>0</v>
      </c>
      <c r="D2072">
        <f t="shared" ca="1" si="514"/>
        <v>0</v>
      </c>
      <c r="E2072">
        <f t="shared" ca="1" si="515"/>
        <v>0</v>
      </c>
      <c r="F2072">
        <f t="shared" ca="1" si="516"/>
        <v>0</v>
      </c>
      <c r="G2072">
        <f t="shared" ca="1" si="517"/>
        <v>0</v>
      </c>
      <c r="H2072">
        <f t="shared" ca="1" si="518"/>
        <v>0</v>
      </c>
      <c r="I2072">
        <f t="shared" ca="1" si="519"/>
        <v>0</v>
      </c>
      <c r="J2072">
        <f t="shared" ca="1" si="520"/>
        <v>0</v>
      </c>
      <c r="K2072">
        <f t="shared" ca="1" si="521"/>
        <v>0</v>
      </c>
      <c r="L2072">
        <f t="shared" ca="1" si="522"/>
        <v>0</v>
      </c>
      <c r="M2072">
        <f t="shared" ca="1" si="523"/>
        <v>0</v>
      </c>
      <c r="N2072">
        <f t="shared" ca="1" si="524"/>
        <v>0</v>
      </c>
      <c r="O2072">
        <f t="shared" ca="1" si="525"/>
        <v>0</v>
      </c>
      <c r="P2072">
        <f t="shared" ca="1" si="526"/>
        <v>0</v>
      </c>
      <c r="R2072" s="1"/>
      <c r="S2072" t="e">
        <f t="shared" ca="1" si="527"/>
        <v>#REF!</v>
      </c>
    </row>
    <row r="2073" spans="2:19" x14ac:dyDescent="0.2">
      <c r="B2073">
        <f t="shared" ca="1" si="512"/>
        <v>0</v>
      </c>
      <c r="C2073">
        <f t="shared" ca="1" si="513"/>
        <v>0</v>
      </c>
      <c r="D2073">
        <f t="shared" ca="1" si="514"/>
        <v>0</v>
      </c>
      <c r="E2073">
        <f t="shared" ca="1" si="515"/>
        <v>0</v>
      </c>
      <c r="F2073">
        <f t="shared" ca="1" si="516"/>
        <v>0</v>
      </c>
      <c r="G2073">
        <f t="shared" ca="1" si="517"/>
        <v>0</v>
      </c>
      <c r="H2073">
        <f t="shared" ca="1" si="518"/>
        <v>0</v>
      </c>
      <c r="I2073">
        <f t="shared" ca="1" si="519"/>
        <v>0</v>
      </c>
      <c r="J2073">
        <f t="shared" ca="1" si="520"/>
        <v>0</v>
      </c>
      <c r="K2073">
        <f t="shared" ca="1" si="521"/>
        <v>0</v>
      </c>
      <c r="L2073">
        <f t="shared" ca="1" si="522"/>
        <v>0</v>
      </c>
      <c r="M2073">
        <f t="shared" ca="1" si="523"/>
        <v>0</v>
      </c>
      <c r="N2073">
        <f t="shared" ca="1" si="524"/>
        <v>0</v>
      </c>
      <c r="O2073">
        <f t="shared" ca="1" si="525"/>
        <v>0</v>
      </c>
      <c r="P2073">
        <f t="shared" ca="1" si="526"/>
        <v>0</v>
      </c>
      <c r="R2073" s="1"/>
      <c r="S2073" t="e">
        <f t="shared" ca="1" si="527"/>
        <v>#REF!</v>
      </c>
    </row>
    <row r="2074" spans="2:19" x14ac:dyDescent="0.2">
      <c r="B2074">
        <f t="shared" ca="1" si="512"/>
        <v>0</v>
      </c>
      <c r="C2074">
        <f t="shared" ca="1" si="513"/>
        <v>0</v>
      </c>
      <c r="D2074">
        <f t="shared" ca="1" si="514"/>
        <v>0</v>
      </c>
      <c r="E2074">
        <f t="shared" ca="1" si="515"/>
        <v>0</v>
      </c>
      <c r="F2074">
        <f t="shared" ca="1" si="516"/>
        <v>0</v>
      </c>
      <c r="G2074">
        <f t="shared" ca="1" si="517"/>
        <v>0</v>
      </c>
      <c r="H2074">
        <f t="shared" ca="1" si="518"/>
        <v>0</v>
      </c>
      <c r="I2074">
        <f t="shared" ca="1" si="519"/>
        <v>0</v>
      </c>
      <c r="J2074">
        <f t="shared" ca="1" si="520"/>
        <v>0</v>
      </c>
      <c r="K2074">
        <f t="shared" ca="1" si="521"/>
        <v>0</v>
      </c>
      <c r="L2074">
        <f t="shared" ca="1" si="522"/>
        <v>0</v>
      </c>
      <c r="M2074">
        <f t="shared" ca="1" si="523"/>
        <v>0</v>
      </c>
      <c r="N2074">
        <f t="shared" ca="1" si="524"/>
        <v>0</v>
      </c>
      <c r="O2074">
        <f t="shared" ca="1" si="525"/>
        <v>0</v>
      </c>
      <c r="P2074">
        <f t="shared" ca="1" si="526"/>
        <v>0</v>
      </c>
      <c r="R2074" s="1"/>
      <c r="S2074" t="e">
        <f t="shared" ca="1" si="527"/>
        <v>#REF!</v>
      </c>
    </row>
    <row r="2075" spans="2:19" x14ac:dyDescent="0.2">
      <c r="B2075">
        <f t="shared" ca="1" si="512"/>
        <v>0</v>
      </c>
      <c r="C2075">
        <f t="shared" ca="1" si="513"/>
        <v>0</v>
      </c>
      <c r="D2075">
        <f t="shared" ca="1" si="514"/>
        <v>0</v>
      </c>
      <c r="E2075">
        <f t="shared" ca="1" si="515"/>
        <v>0</v>
      </c>
      <c r="F2075">
        <f t="shared" ca="1" si="516"/>
        <v>0</v>
      </c>
      <c r="G2075">
        <f t="shared" ca="1" si="517"/>
        <v>0</v>
      </c>
      <c r="H2075">
        <f t="shared" ca="1" si="518"/>
        <v>0</v>
      </c>
      <c r="I2075">
        <f t="shared" ca="1" si="519"/>
        <v>0</v>
      </c>
      <c r="J2075">
        <f t="shared" ca="1" si="520"/>
        <v>0</v>
      </c>
      <c r="K2075">
        <f t="shared" ca="1" si="521"/>
        <v>0</v>
      </c>
      <c r="L2075">
        <f t="shared" ca="1" si="522"/>
        <v>0</v>
      </c>
      <c r="M2075">
        <f t="shared" ca="1" si="523"/>
        <v>0</v>
      </c>
      <c r="N2075">
        <f t="shared" ca="1" si="524"/>
        <v>0</v>
      </c>
      <c r="O2075">
        <f t="shared" ca="1" si="525"/>
        <v>0</v>
      </c>
      <c r="P2075">
        <f t="shared" ca="1" si="526"/>
        <v>0</v>
      </c>
      <c r="R2075" s="1"/>
      <c r="S2075" t="e">
        <f t="shared" ca="1" si="527"/>
        <v>#REF!</v>
      </c>
    </row>
    <row r="2076" spans="2:19" x14ac:dyDescent="0.2">
      <c r="B2076">
        <f t="shared" ca="1" si="512"/>
        <v>0</v>
      </c>
      <c r="C2076">
        <f t="shared" ca="1" si="513"/>
        <v>0</v>
      </c>
      <c r="D2076">
        <f t="shared" ca="1" si="514"/>
        <v>0</v>
      </c>
      <c r="E2076">
        <f t="shared" ca="1" si="515"/>
        <v>0</v>
      </c>
      <c r="F2076">
        <f t="shared" ca="1" si="516"/>
        <v>0</v>
      </c>
      <c r="G2076">
        <f t="shared" ca="1" si="517"/>
        <v>0</v>
      </c>
      <c r="H2076">
        <f t="shared" ca="1" si="518"/>
        <v>0</v>
      </c>
      <c r="I2076">
        <f t="shared" ca="1" si="519"/>
        <v>0</v>
      </c>
      <c r="J2076">
        <f t="shared" ca="1" si="520"/>
        <v>0</v>
      </c>
      <c r="K2076">
        <f t="shared" ca="1" si="521"/>
        <v>0</v>
      </c>
      <c r="L2076">
        <f t="shared" ca="1" si="522"/>
        <v>0</v>
      </c>
      <c r="M2076">
        <f t="shared" ca="1" si="523"/>
        <v>0</v>
      </c>
      <c r="N2076">
        <f t="shared" ca="1" si="524"/>
        <v>0</v>
      </c>
      <c r="O2076">
        <f t="shared" ca="1" si="525"/>
        <v>0</v>
      </c>
      <c r="P2076">
        <f t="shared" ca="1" si="526"/>
        <v>0</v>
      </c>
      <c r="R2076" s="1"/>
      <c r="S2076" t="e">
        <f t="shared" ca="1" si="527"/>
        <v>#REF!</v>
      </c>
    </row>
    <row r="2077" spans="2:19" x14ac:dyDescent="0.2">
      <c r="B2077">
        <f t="shared" ca="1" si="512"/>
        <v>0</v>
      </c>
      <c r="C2077">
        <f t="shared" ca="1" si="513"/>
        <v>0</v>
      </c>
      <c r="D2077">
        <f t="shared" ca="1" si="514"/>
        <v>0</v>
      </c>
      <c r="E2077">
        <f t="shared" ca="1" si="515"/>
        <v>0</v>
      </c>
      <c r="F2077">
        <f t="shared" ca="1" si="516"/>
        <v>0</v>
      </c>
      <c r="G2077">
        <f t="shared" ca="1" si="517"/>
        <v>0</v>
      </c>
      <c r="H2077">
        <f t="shared" ca="1" si="518"/>
        <v>0</v>
      </c>
      <c r="I2077">
        <f t="shared" ca="1" si="519"/>
        <v>0</v>
      </c>
      <c r="J2077">
        <f t="shared" ca="1" si="520"/>
        <v>0</v>
      </c>
      <c r="K2077">
        <f t="shared" ca="1" si="521"/>
        <v>0</v>
      </c>
      <c r="L2077">
        <f t="shared" ca="1" si="522"/>
        <v>0</v>
      </c>
      <c r="M2077">
        <f t="shared" ca="1" si="523"/>
        <v>0</v>
      </c>
      <c r="N2077">
        <f t="shared" ca="1" si="524"/>
        <v>0</v>
      </c>
      <c r="O2077">
        <f t="shared" ca="1" si="525"/>
        <v>0</v>
      </c>
      <c r="P2077">
        <f t="shared" ca="1" si="526"/>
        <v>0</v>
      </c>
      <c r="R2077" s="1"/>
      <c r="S2077" t="e">
        <f t="shared" ca="1" si="527"/>
        <v>#REF!</v>
      </c>
    </row>
    <row r="2078" spans="2:19" x14ac:dyDescent="0.2">
      <c r="B2078">
        <f t="shared" ca="1" si="512"/>
        <v>0</v>
      </c>
      <c r="C2078">
        <f t="shared" ca="1" si="513"/>
        <v>0</v>
      </c>
      <c r="D2078">
        <f t="shared" ca="1" si="514"/>
        <v>0</v>
      </c>
      <c r="E2078">
        <f t="shared" ca="1" si="515"/>
        <v>0</v>
      </c>
      <c r="F2078">
        <f t="shared" ca="1" si="516"/>
        <v>0</v>
      </c>
      <c r="G2078">
        <f t="shared" ca="1" si="517"/>
        <v>0</v>
      </c>
      <c r="H2078">
        <f t="shared" ca="1" si="518"/>
        <v>0</v>
      </c>
      <c r="I2078">
        <f t="shared" ca="1" si="519"/>
        <v>0</v>
      </c>
      <c r="J2078">
        <f t="shared" ca="1" si="520"/>
        <v>0</v>
      </c>
      <c r="K2078">
        <f t="shared" ca="1" si="521"/>
        <v>0</v>
      </c>
      <c r="L2078">
        <f t="shared" ca="1" si="522"/>
        <v>0</v>
      </c>
      <c r="M2078">
        <f t="shared" ca="1" si="523"/>
        <v>0</v>
      </c>
      <c r="N2078">
        <f t="shared" ca="1" si="524"/>
        <v>0</v>
      </c>
      <c r="O2078">
        <f t="shared" ca="1" si="525"/>
        <v>0</v>
      </c>
      <c r="P2078">
        <f t="shared" ca="1" si="526"/>
        <v>0</v>
      </c>
      <c r="R2078" s="1"/>
      <c r="S2078" t="e">
        <f t="shared" ca="1" si="527"/>
        <v>#REF!</v>
      </c>
    </row>
    <row r="2079" spans="2:19" x14ac:dyDescent="0.2">
      <c r="B2079">
        <f t="shared" ca="1" si="512"/>
        <v>0</v>
      </c>
      <c r="C2079">
        <f t="shared" ca="1" si="513"/>
        <v>0</v>
      </c>
      <c r="D2079">
        <f t="shared" ca="1" si="514"/>
        <v>0</v>
      </c>
      <c r="E2079">
        <f t="shared" ca="1" si="515"/>
        <v>0</v>
      </c>
      <c r="F2079">
        <f t="shared" ca="1" si="516"/>
        <v>0</v>
      </c>
      <c r="G2079">
        <f t="shared" ca="1" si="517"/>
        <v>0</v>
      </c>
      <c r="H2079">
        <f t="shared" ca="1" si="518"/>
        <v>0</v>
      </c>
      <c r="I2079">
        <f t="shared" ca="1" si="519"/>
        <v>0</v>
      </c>
      <c r="J2079">
        <f t="shared" ca="1" si="520"/>
        <v>0</v>
      </c>
      <c r="K2079">
        <f t="shared" ca="1" si="521"/>
        <v>0</v>
      </c>
      <c r="L2079">
        <f t="shared" ca="1" si="522"/>
        <v>0</v>
      </c>
      <c r="M2079">
        <f t="shared" ca="1" si="523"/>
        <v>0</v>
      </c>
      <c r="N2079">
        <f t="shared" ca="1" si="524"/>
        <v>0</v>
      </c>
      <c r="O2079">
        <f t="shared" ca="1" si="525"/>
        <v>0</v>
      </c>
      <c r="P2079">
        <f t="shared" ca="1" si="526"/>
        <v>0</v>
      </c>
      <c r="R2079" s="1"/>
      <c r="S2079" t="e">
        <f t="shared" ca="1" si="527"/>
        <v>#REF!</v>
      </c>
    </row>
    <row r="2080" spans="2:19" x14ac:dyDescent="0.2">
      <c r="B2080">
        <f t="shared" ca="1" si="512"/>
        <v>0</v>
      </c>
      <c r="C2080">
        <f t="shared" ca="1" si="513"/>
        <v>0</v>
      </c>
      <c r="D2080">
        <f t="shared" ca="1" si="514"/>
        <v>0</v>
      </c>
      <c r="E2080">
        <f t="shared" ca="1" si="515"/>
        <v>0</v>
      </c>
      <c r="F2080">
        <f t="shared" ca="1" si="516"/>
        <v>0</v>
      </c>
      <c r="G2080">
        <f t="shared" ca="1" si="517"/>
        <v>0</v>
      </c>
      <c r="H2080">
        <f t="shared" ca="1" si="518"/>
        <v>0</v>
      </c>
      <c r="I2080">
        <f t="shared" ca="1" si="519"/>
        <v>0</v>
      </c>
      <c r="J2080">
        <f t="shared" ca="1" si="520"/>
        <v>0</v>
      </c>
      <c r="K2080">
        <f t="shared" ca="1" si="521"/>
        <v>0</v>
      </c>
      <c r="L2080">
        <f t="shared" ca="1" si="522"/>
        <v>0</v>
      </c>
      <c r="M2080">
        <f t="shared" ca="1" si="523"/>
        <v>0</v>
      </c>
      <c r="N2080">
        <f t="shared" ca="1" si="524"/>
        <v>0</v>
      </c>
      <c r="O2080">
        <f t="shared" ca="1" si="525"/>
        <v>0</v>
      </c>
      <c r="P2080">
        <f t="shared" ca="1" si="526"/>
        <v>0</v>
      </c>
      <c r="R2080" s="1"/>
      <c r="S2080" t="e">
        <f t="shared" ca="1" si="527"/>
        <v>#REF!</v>
      </c>
    </row>
    <row r="2081" spans="2:19" x14ac:dyDescent="0.2">
      <c r="B2081">
        <f t="shared" ca="1" si="512"/>
        <v>0</v>
      </c>
      <c r="C2081">
        <f t="shared" ca="1" si="513"/>
        <v>0</v>
      </c>
      <c r="D2081">
        <f t="shared" ca="1" si="514"/>
        <v>0</v>
      </c>
      <c r="E2081">
        <f t="shared" ca="1" si="515"/>
        <v>0</v>
      </c>
      <c r="F2081">
        <f t="shared" ca="1" si="516"/>
        <v>0</v>
      </c>
      <c r="G2081">
        <f t="shared" ca="1" si="517"/>
        <v>0</v>
      </c>
      <c r="H2081">
        <f t="shared" ca="1" si="518"/>
        <v>0</v>
      </c>
      <c r="I2081">
        <f t="shared" ca="1" si="519"/>
        <v>0</v>
      </c>
      <c r="J2081">
        <f t="shared" ca="1" si="520"/>
        <v>0</v>
      </c>
      <c r="K2081">
        <f t="shared" ca="1" si="521"/>
        <v>0</v>
      </c>
      <c r="L2081">
        <f t="shared" ca="1" si="522"/>
        <v>0</v>
      </c>
      <c r="M2081">
        <f t="shared" ca="1" si="523"/>
        <v>0</v>
      </c>
      <c r="N2081">
        <f t="shared" ca="1" si="524"/>
        <v>0</v>
      </c>
      <c r="O2081">
        <f t="shared" ca="1" si="525"/>
        <v>0</v>
      </c>
      <c r="P2081">
        <f t="shared" ca="1" si="526"/>
        <v>0</v>
      </c>
      <c r="R2081" s="1"/>
      <c r="S2081" t="e">
        <f t="shared" ca="1" si="527"/>
        <v>#REF!</v>
      </c>
    </row>
    <row r="2082" spans="2:19" x14ac:dyDescent="0.2">
      <c r="B2082">
        <f t="shared" ca="1" si="512"/>
        <v>0</v>
      </c>
      <c r="C2082">
        <f t="shared" ca="1" si="513"/>
        <v>0</v>
      </c>
      <c r="D2082">
        <f t="shared" ca="1" si="514"/>
        <v>0</v>
      </c>
      <c r="E2082">
        <f t="shared" ca="1" si="515"/>
        <v>0</v>
      </c>
      <c r="F2082">
        <f t="shared" ca="1" si="516"/>
        <v>0</v>
      </c>
      <c r="G2082">
        <f t="shared" ca="1" si="517"/>
        <v>0</v>
      </c>
      <c r="H2082">
        <f t="shared" ca="1" si="518"/>
        <v>0</v>
      </c>
      <c r="I2082">
        <f t="shared" ca="1" si="519"/>
        <v>0</v>
      </c>
      <c r="J2082">
        <f t="shared" ca="1" si="520"/>
        <v>0</v>
      </c>
      <c r="K2082">
        <f t="shared" ca="1" si="521"/>
        <v>0</v>
      </c>
      <c r="L2082">
        <f t="shared" ca="1" si="522"/>
        <v>0</v>
      </c>
      <c r="M2082">
        <f t="shared" ca="1" si="523"/>
        <v>0</v>
      </c>
      <c r="N2082">
        <f t="shared" ca="1" si="524"/>
        <v>0</v>
      </c>
      <c r="O2082">
        <f t="shared" ca="1" si="525"/>
        <v>0</v>
      </c>
      <c r="P2082">
        <f t="shared" ca="1" si="526"/>
        <v>0</v>
      </c>
      <c r="R2082" s="1"/>
      <c r="S2082" t="e">
        <f t="shared" ca="1" si="527"/>
        <v>#REF!</v>
      </c>
    </row>
    <row r="2083" spans="2:19" x14ac:dyDescent="0.2">
      <c r="B2083">
        <f t="shared" ca="1" si="512"/>
        <v>0</v>
      </c>
      <c r="C2083">
        <f t="shared" ca="1" si="513"/>
        <v>0</v>
      </c>
      <c r="D2083">
        <f t="shared" ca="1" si="514"/>
        <v>0</v>
      </c>
      <c r="E2083">
        <f t="shared" ca="1" si="515"/>
        <v>0</v>
      </c>
      <c r="F2083">
        <f t="shared" ca="1" si="516"/>
        <v>0</v>
      </c>
      <c r="G2083">
        <f t="shared" ca="1" si="517"/>
        <v>0</v>
      </c>
      <c r="H2083">
        <f t="shared" ca="1" si="518"/>
        <v>0</v>
      </c>
      <c r="I2083">
        <f t="shared" ca="1" si="519"/>
        <v>0</v>
      </c>
      <c r="J2083">
        <f t="shared" ca="1" si="520"/>
        <v>0</v>
      </c>
      <c r="K2083">
        <f t="shared" ca="1" si="521"/>
        <v>0</v>
      </c>
      <c r="L2083">
        <f t="shared" ca="1" si="522"/>
        <v>0</v>
      </c>
      <c r="M2083">
        <f t="shared" ca="1" si="523"/>
        <v>0</v>
      </c>
      <c r="N2083">
        <f t="shared" ca="1" si="524"/>
        <v>0</v>
      </c>
      <c r="O2083">
        <f t="shared" ca="1" si="525"/>
        <v>0</v>
      </c>
      <c r="P2083">
        <f t="shared" ca="1" si="526"/>
        <v>0</v>
      </c>
      <c r="R2083" s="1"/>
      <c r="S2083" t="e">
        <f t="shared" ca="1" si="527"/>
        <v>#REF!</v>
      </c>
    </row>
    <row r="2084" spans="2:19" x14ac:dyDescent="0.2">
      <c r="B2084">
        <f t="shared" ca="1" si="512"/>
        <v>0</v>
      </c>
      <c r="C2084">
        <f t="shared" ca="1" si="513"/>
        <v>0</v>
      </c>
      <c r="D2084">
        <f t="shared" ca="1" si="514"/>
        <v>0</v>
      </c>
      <c r="E2084">
        <f t="shared" ca="1" si="515"/>
        <v>0</v>
      </c>
      <c r="F2084">
        <f t="shared" ca="1" si="516"/>
        <v>0</v>
      </c>
      <c r="G2084">
        <f t="shared" ca="1" si="517"/>
        <v>0</v>
      </c>
      <c r="H2084">
        <f t="shared" ca="1" si="518"/>
        <v>0</v>
      </c>
      <c r="I2084">
        <f t="shared" ca="1" si="519"/>
        <v>0</v>
      </c>
      <c r="J2084">
        <f t="shared" ca="1" si="520"/>
        <v>0</v>
      </c>
      <c r="K2084">
        <f t="shared" ca="1" si="521"/>
        <v>0</v>
      </c>
      <c r="L2084">
        <f t="shared" ca="1" si="522"/>
        <v>0</v>
      </c>
      <c r="M2084">
        <f t="shared" ca="1" si="523"/>
        <v>0</v>
      </c>
      <c r="N2084">
        <f t="shared" ca="1" si="524"/>
        <v>0</v>
      </c>
      <c r="O2084">
        <f t="shared" ca="1" si="525"/>
        <v>0</v>
      </c>
      <c r="P2084">
        <f t="shared" ca="1" si="526"/>
        <v>0</v>
      </c>
      <c r="R2084" s="1"/>
      <c r="S2084" t="e">
        <f t="shared" ca="1" si="527"/>
        <v>#REF!</v>
      </c>
    </row>
    <row r="2085" spans="2:19" x14ac:dyDescent="0.2">
      <c r="B2085">
        <f t="shared" ca="1" si="512"/>
        <v>0</v>
      </c>
      <c r="C2085">
        <f t="shared" ca="1" si="513"/>
        <v>0</v>
      </c>
      <c r="D2085">
        <f t="shared" ca="1" si="514"/>
        <v>0</v>
      </c>
      <c r="E2085">
        <f t="shared" ca="1" si="515"/>
        <v>0</v>
      </c>
      <c r="F2085">
        <f t="shared" ca="1" si="516"/>
        <v>0</v>
      </c>
      <c r="G2085">
        <f t="shared" ca="1" si="517"/>
        <v>0</v>
      </c>
      <c r="H2085">
        <f t="shared" ca="1" si="518"/>
        <v>0</v>
      </c>
      <c r="I2085">
        <f t="shared" ca="1" si="519"/>
        <v>0</v>
      </c>
      <c r="J2085">
        <f t="shared" ca="1" si="520"/>
        <v>0</v>
      </c>
      <c r="K2085">
        <f t="shared" ca="1" si="521"/>
        <v>0</v>
      </c>
      <c r="L2085">
        <f t="shared" ca="1" si="522"/>
        <v>0</v>
      </c>
      <c r="M2085">
        <f t="shared" ca="1" si="523"/>
        <v>0</v>
      </c>
      <c r="N2085">
        <f t="shared" ca="1" si="524"/>
        <v>0</v>
      </c>
      <c r="O2085">
        <f t="shared" ca="1" si="525"/>
        <v>0</v>
      </c>
      <c r="P2085">
        <f t="shared" ca="1" si="526"/>
        <v>0</v>
      </c>
      <c r="R2085" s="1"/>
      <c r="S2085" t="e">
        <f t="shared" ca="1" si="527"/>
        <v>#REF!</v>
      </c>
    </row>
    <row r="2086" spans="2:19" x14ac:dyDescent="0.2">
      <c r="B2086">
        <f t="shared" ca="1" si="512"/>
        <v>0</v>
      </c>
      <c r="C2086">
        <f t="shared" ca="1" si="513"/>
        <v>0</v>
      </c>
      <c r="D2086">
        <f t="shared" ca="1" si="514"/>
        <v>0</v>
      </c>
      <c r="E2086">
        <f t="shared" ca="1" si="515"/>
        <v>0</v>
      </c>
      <c r="F2086">
        <f t="shared" ca="1" si="516"/>
        <v>0</v>
      </c>
      <c r="G2086">
        <f t="shared" ca="1" si="517"/>
        <v>0</v>
      </c>
      <c r="H2086">
        <f t="shared" ca="1" si="518"/>
        <v>0</v>
      </c>
      <c r="I2086">
        <f t="shared" ca="1" si="519"/>
        <v>0</v>
      </c>
      <c r="J2086">
        <f t="shared" ca="1" si="520"/>
        <v>0</v>
      </c>
      <c r="K2086">
        <f t="shared" ca="1" si="521"/>
        <v>0</v>
      </c>
      <c r="L2086">
        <f t="shared" ca="1" si="522"/>
        <v>0</v>
      </c>
      <c r="M2086">
        <f t="shared" ca="1" si="523"/>
        <v>0</v>
      </c>
      <c r="N2086">
        <f t="shared" ca="1" si="524"/>
        <v>0</v>
      </c>
      <c r="O2086">
        <f t="shared" ca="1" si="525"/>
        <v>0</v>
      </c>
      <c r="P2086">
        <f t="shared" ca="1" si="526"/>
        <v>0</v>
      </c>
      <c r="R2086" s="1"/>
      <c r="S2086" t="e">
        <f t="shared" ca="1" si="527"/>
        <v>#REF!</v>
      </c>
    </row>
    <row r="2087" spans="2:19" x14ac:dyDescent="0.2">
      <c r="B2087">
        <f t="shared" ca="1" si="512"/>
        <v>0</v>
      </c>
      <c r="C2087">
        <f t="shared" ca="1" si="513"/>
        <v>0</v>
      </c>
      <c r="D2087">
        <f t="shared" ca="1" si="514"/>
        <v>0</v>
      </c>
      <c r="E2087">
        <f t="shared" ca="1" si="515"/>
        <v>0</v>
      </c>
      <c r="F2087">
        <f t="shared" ca="1" si="516"/>
        <v>0</v>
      </c>
      <c r="G2087">
        <f t="shared" ca="1" si="517"/>
        <v>0</v>
      </c>
      <c r="H2087">
        <f t="shared" ca="1" si="518"/>
        <v>0</v>
      </c>
      <c r="I2087">
        <f t="shared" ca="1" si="519"/>
        <v>0</v>
      </c>
      <c r="J2087">
        <f t="shared" ca="1" si="520"/>
        <v>0</v>
      </c>
      <c r="K2087">
        <f t="shared" ca="1" si="521"/>
        <v>0</v>
      </c>
      <c r="L2087">
        <f t="shared" ca="1" si="522"/>
        <v>0</v>
      </c>
      <c r="M2087">
        <f t="shared" ca="1" si="523"/>
        <v>0</v>
      </c>
      <c r="N2087">
        <f t="shared" ca="1" si="524"/>
        <v>0</v>
      </c>
      <c r="O2087">
        <f t="shared" ca="1" si="525"/>
        <v>0</v>
      </c>
      <c r="P2087">
        <f t="shared" ca="1" si="526"/>
        <v>0</v>
      </c>
      <c r="R2087" s="1"/>
      <c r="S2087" t="e">
        <f t="shared" ca="1" si="527"/>
        <v>#REF!</v>
      </c>
    </row>
    <row r="2088" spans="2:19" x14ac:dyDescent="0.2">
      <c r="B2088">
        <f t="shared" ca="1" si="512"/>
        <v>0</v>
      </c>
      <c r="C2088">
        <f t="shared" ca="1" si="513"/>
        <v>0</v>
      </c>
      <c r="D2088">
        <f t="shared" ca="1" si="514"/>
        <v>0</v>
      </c>
      <c r="E2088">
        <f t="shared" ca="1" si="515"/>
        <v>0</v>
      </c>
      <c r="F2088">
        <f t="shared" ca="1" si="516"/>
        <v>0</v>
      </c>
      <c r="G2088">
        <f t="shared" ca="1" si="517"/>
        <v>0</v>
      </c>
      <c r="H2088">
        <f t="shared" ca="1" si="518"/>
        <v>0</v>
      </c>
      <c r="I2088">
        <f t="shared" ca="1" si="519"/>
        <v>0</v>
      </c>
      <c r="J2088">
        <f t="shared" ca="1" si="520"/>
        <v>0</v>
      </c>
      <c r="K2088">
        <f t="shared" ca="1" si="521"/>
        <v>0</v>
      </c>
      <c r="L2088">
        <f t="shared" ca="1" si="522"/>
        <v>0</v>
      </c>
      <c r="M2088">
        <f t="shared" ca="1" si="523"/>
        <v>0</v>
      </c>
      <c r="N2088">
        <f t="shared" ca="1" si="524"/>
        <v>0</v>
      </c>
      <c r="O2088">
        <f t="shared" ca="1" si="525"/>
        <v>0</v>
      </c>
      <c r="P2088">
        <f t="shared" ca="1" si="526"/>
        <v>0</v>
      </c>
      <c r="R2088" s="1"/>
      <c r="S2088" t="e">
        <f t="shared" ca="1" si="527"/>
        <v>#REF!</v>
      </c>
    </row>
    <row r="2089" spans="2:19" x14ac:dyDescent="0.2">
      <c r="B2089">
        <f t="shared" ca="1" si="512"/>
        <v>0</v>
      </c>
      <c r="C2089">
        <f t="shared" ca="1" si="513"/>
        <v>0</v>
      </c>
      <c r="D2089">
        <f t="shared" ca="1" si="514"/>
        <v>0</v>
      </c>
      <c r="E2089">
        <f t="shared" ca="1" si="515"/>
        <v>0</v>
      </c>
      <c r="F2089">
        <f t="shared" ca="1" si="516"/>
        <v>0</v>
      </c>
      <c r="G2089">
        <f t="shared" ca="1" si="517"/>
        <v>0</v>
      </c>
      <c r="H2089">
        <f t="shared" ca="1" si="518"/>
        <v>0</v>
      </c>
      <c r="I2089">
        <f t="shared" ca="1" si="519"/>
        <v>0</v>
      </c>
      <c r="J2089">
        <f t="shared" ca="1" si="520"/>
        <v>0</v>
      </c>
      <c r="K2089">
        <f t="shared" ca="1" si="521"/>
        <v>0</v>
      </c>
      <c r="L2089">
        <f t="shared" ca="1" si="522"/>
        <v>0</v>
      </c>
      <c r="M2089">
        <f t="shared" ca="1" si="523"/>
        <v>0</v>
      </c>
      <c r="N2089">
        <f t="shared" ca="1" si="524"/>
        <v>0</v>
      </c>
      <c r="O2089">
        <f t="shared" ca="1" si="525"/>
        <v>0</v>
      </c>
      <c r="P2089">
        <f t="shared" ca="1" si="526"/>
        <v>0</v>
      </c>
      <c r="R2089" s="1"/>
      <c r="S2089" t="e">
        <f t="shared" ca="1" si="527"/>
        <v>#REF!</v>
      </c>
    </row>
    <row r="2090" spans="2:19" x14ac:dyDescent="0.2">
      <c r="B2090">
        <f t="shared" ca="1" si="512"/>
        <v>0</v>
      </c>
      <c r="C2090">
        <f t="shared" ca="1" si="513"/>
        <v>0</v>
      </c>
      <c r="D2090">
        <f t="shared" ca="1" si="514"/>
        <v>0</v>
      </c>
      <c r="E2090">
        <f t="shared" ca="1" si="515"/>
        <v>0</v>
      </c>
      <c r="F2090">
        <f t="shared" ca="1" si="516"/>
        <v>0</v>
      </c>
      <c r="G2090">
        <f t="shared" ca="1" si="517"/>
        <v>0</v>
      </c>
      <c r="H2090">
        <f t="shared" ca="1" si="518"/>
        <v>0</v>
      </c>
      <c r="I2090">
        <f t="shared" ca="1" si="519"/>
        <v>0</v>
      </c>
      <c r="J2090">
        <f t="shared" ca="1" si="520"/>
        <v>0</v>
      </c>
      <c r="K2090">
        <f t="shared" ca="1" si="521"/>
        <v>0</v>
      </c>
      <c r="L2090">
        <f t="shared" ca="1" si="522"/>
        <v>0</v>
      </c>
      <c r="M2090">
        <f t="shared" ca="1" si="523"/>
        <v>0</v>
      </c>
      <c r="N2090">
        <f t="shared" ca="1" si="524"/>
        <v>0</v>
      </c>
      <c r="O2090">
        <f t="shared" ca="1" si="525"/>
        <v>0</v>
      </c>
      <c r="P2090">
        <f t="shared" ca="1" si="526"/>
        <v>0</v>
      </c>
      <c r="R2090" s="1"/>
      <c r="S2090" t="e">
        <f t="shared" ca="1" si="527"/>
        <v>#REF!</v>
      </c>
    </row>
    <row r="2091" spans="2:19" x14ac:dyDescent="0.2">
      <c r="B2091">
        <f t="shared" ca="1" si="512"/>
        <v>0</v>
      </c>
      <c r="C2091">
        <f t="shared" ca="1" si="513"/>
        <v>0</v>
      </c>
      <c r="D2091">
        <f t="shared" ca="1" si="514"/>
        <v>0</v>
      </c>
      <c r="E2091">
        <f t="shared" ca="1" si="515"/>
        <v>0</v>
      </c>
      <c r="F2091">
        <f t="shared" ca="1" si="516"/>
        <v>0</v>
      </c>
      <c r="G2091">
        <f t="shared" ca="1" si="517"/>
        <v>0</v>
      </c>
      <c r="H2091">
        <f t="shared" ca="1" si="518"/>
        <v>0</v>
      </c>
      <c r="I2091">
        <f t="shared" ca="1" si="519"/>
        <v>0</v>
      </c>
      <c r="J2091">
        <f t="shared" ca="1" si="520"/>
        <v>0</v>
      </c>
      <c r="K2091">
        <f t="shared" ca="1" si="521"/>
        <v>0</v>
      </c>
      <c r="L2091">
        <f t="shared" ca="1" si="522"/>
        <v>0</v>
      </c>
      <c r="M2091">
        <f t="shared" ca="1" si="523"/>
        <v>0</v>
      </c>
      <c r="N2091">
        <f t="shared" ca="1" si="524"/>
        <v>0</v>
      </c>
      <c r="O2091">
        <f t="shared" ca="1" si="525"/>
        <v>0</v>
      </c>
      <c r="P2091">
        <f t="shared" ca="1" si="526"/>
        <v>0</v>
      </c>
      <c r="R2091" s="1"/>
      <c r="S2091" t="e">
        <f t="shared" ca="1" si="527"/>
        <v>#REF!</v>
      </c>
    </row>
    <row r="2092" spans="2:19" x14ac:dyDescent="0.2">
      <c r="B2092">
        <f t="shared" ca="1" si="512"/>
        <v>0</v>
      </c>
      <c r="C2092">
        <f t="shared" ca="1" si="513"/>
        <v>0</v>
      </c>
      <c r="D2092">
        <f t="shared" ca="1" si="514"/>
        <v>0</v>
      </c>
      <c r="E2092">
        <f t="shared" ca="1" si="515"/>
        <v>0</v>
      </c>
      <c r="F2092">
        <f t="shared" ca="1" si="516"/>
        <v>0</v>
      </c>
      <c r="G2092">
        <f t="shared" ca="1" si="517"/>
        <v>0</v>
      </c>
      <c r="H2092">
        <f t="shared" ca="1" si="518"/>
        <v>0</v>
      </c>
      <c r="I2092">
        <f t="shared" ca="1" si="519"/>
        <v>0</v>
      </c>
      <c r="J2092">
        <f t="shared" ca="1" si="520"/>
        <v>0</v>
      </c>
      <c r="K2092">
        <f t="shared" ca="1" si="521"/>
        <v>0</v>
      </c>
      <c r="L2092">
        <f t="shared" ca="1" si="522"/>
        <v>0</v>
      </c>
      <c r="M2092">
        <f t="shared" ca="1" si="523"/>
        <v>0</v>
      </c>
      <c r="N2092">
        <f t="shared" ca="1" si="524"/>
        <v>0</v>
      </c>
      <c r="O2092">
        <f t="shared" ca="1" si="525"/>
        <v>0</v>
      </c>
      <c r="P2092">
        <f t="shared" ca="1" si="526"/>
        <v>0</v>
      </c>
      <c r="R2092" s="1"/>
      <c r="S2092" t="e">
        <f t="shared" ca="1" si="527"/>
        <v>#REF!</v>
      </c>
    </row>
    <row r="2093" spans="2:19" x14ac:dyDescent="0.2">
      <c r="B2093">
        <f t="shared" ca="1" si="512"/>
        <v>0</v>
      </c>
      <c r="C2093">
        <f t="shared" ca="1" si="513"/>
        <v>0</v>
      </c>
      <c r="D2093">
        <f t="shared" ca="1" si="514"/>
        <v>0</v>
      </c>
      <c r="E2093">
        <f t="shared" ca="1" si="515"/>
        <v>0</v>
      </c>
      <c r="F2093">
        <f t="shared" ca="1" si="516"/>
        <v>0</v>
      </c>
      <c r="G2093">
        <f t="shared" ca="1" si="517"/>
        <v>0</v>
      </c>
      <c r="H2093">
        <f t="shared" ca="1" si="518"/>
        <v>0</v>
      </c>
      <c r="I2093">
        <f t="shared" ca="1" si="519"/>
        <v>0</v>
      </c>
      <c r="J2093">
        <f t="shared" ca="1" si="520"/>
        <v>0</v>
      </c>
      <c r="K2093">
        <f t="shared" ca="1" si="521"/>
        <v>0</v>
      </c>
      <c r="L2093">
        <f t="shared" ca="1" si="522"/>
        <v>0</v>
      </c>
      <c r="M2093">
        <f t="shared" ca="1" si="523"/>
        <v>0</v>
      </c>
      <c r="N2093">
        <f t="shared" ca="1" si="524"/>
        <v>0</v>
      </c>
      <c r="O2093">
        <f t="shared" ca="1" si="525"/>
        <v>0</v>
      </c>
      <c r="P2093">
        <f t="shared" ca="1" si="526"/>
        <v>0</v>
      </c>
      <c r="R2093" s="1"/>
      <c r="S2093" t="e">
        <f t="shared" ca="1" si="527"/>
        <v>#REF!</v>
      </c>
    </row>
    <row r="2094" spans="2:19" x14ac:dyDescent="0.2">
      <c r="B2094">
        <f t="shared" ca="1" si="512"/>
        <v>0</v>
      </c>
      <c r="C2094">
        <f t="shared" ca="1" si="513"/>
        <v>0</v>
      </c>
      <c r="D2094">
        <f t="shared" ca="1" si="514"/>
        <v>0</v>
      </c>
      <c r="E2094">
        <f t="shared" ca="1" si="515"/>
        <v>0</v>
      </c>
      <c r="F2094">
        <f t="shared" ca="1" si="516"/>
        <v>0</v>
      </c>
      <c r="G2094">
        <f t="shared" ca="1" si="517"/>
        <v>0</v>
      </c>
      <c r="H2094">
        <f t="shared" ca="1" si="518"/>
        <v>0</v>
      </c>
      <c r="I2094">
        <f t="shared" ca="1" si="519"/>
        <v>0</v>
      </c>
      <c r="J2094">
        <f t="shared" ca="1" si="520"/>
        <v>0</v>
      </c>
      <c r="K2094">
        <f t="shared" ca="1" si="521"/>
        <v>0</v>
      </c>
      <c r="L2094">
        <f t="shared" ca="1" si="522"/>
        <v>0</v>
      </c>
      <c r="M2094">
        <f t="shared" ca="1" si="523"/>
        <v>0</v>
      </c>
      <c r="N2094">
        <f t="shared" ca="1" si="524"/>
        <v>0</v>
      </c>
      <c r="O2094">
        <f t="shared" ca="1" si="525"/>
        <v>0</v>
      </c>
      <c r="P2094">
        <f t="shared" ca="1" si="526"/>
        <v>0</v>
      </c>
      <c r="R2094" s="1"/>
      <c r="S2094" t="e">
        <f t="shared" ca="1" si="527"/>
        <v>#REF!</v>
      </c>
    </row>
    <row r="2095" spans="2:19" x14ac:dyDescent="0.2">
      <c r="B2095">
        <f t="shared" ca="1" si="512"/>
        <v>0</v>
      </c>
      <c r="C2095">
        <f t="shared" ca="1" si="513"/>
        <v>0</v>
      </c>
      <c r="D2095">
        <f t="shared" ca="1" si="514"/>
        <v>0</v>
      </c>
      <c r="E2095">
        <f t="shared" ca="1" si="515"/>
        <v>0</v>
      </c>
      <c r="F2095">
        <f t="shared" ca="1" si="516"/>
        <v>0</v>
      </c>
      <c r="G2095">
        <f t="shared" ca="1" si="517"/>
        <v>0</v>
      </c>
      <c r="H2095">
        <f t="shared" ca="1" si="518"/>
        <v>0</v>
      </c>
      <c r="I2095">
        <f t="shared" ca="1" si="519"/>
        <v>0</v>
      </c>
      <c r="J2095">
        <f t="shared" ca="1" si="520"/>
        <v>0</v>
      </c>
      <c r="K2095">
        <f t="shared" ca="1" si="521"/>
        <v>0</v>
      </c>
      <c r="L2095">
        <f t="shared" ca="1" si="522"/>
        <v>0</v>
      </c>
      <c r="M2095">
        <f t="shared" ca="1" si="523"/>
        <v>0</v>
      </c>
      <c r="N2095">
        <f t="shared" ca="1" si="524"/>
        <v>0</v>
      </c>
      <c r="O2095">
        <f t="shared" ca="1" si="525"/>
        <v>0</v>
      </c>
      <c r="P2095">
        <f t="shared" ca="1" si="526"/>
        <v>0</v>
      </c>
      <c r="R2095" s="1"/>
      <c r="S2095" t="e">
        <f t="shared" ca="1" si="527"/>
        <v>#REF!</v>
      </c>
    </row>
    <row r="2096" spans="2:19" x14ac:dyDescent="0.2">
      <c r="B2096">
        <f t="shared" ca="1" si="512"/>
        <v>0</v>
      </c>
      <c r="C2096">
        <f t="shared" ca="1" si="513"/>
        <v>0</v>
      </c>
      <c r="D2096">
        <f t="shared" ca="1" si="514"/>
        <v>0</v>
      </c>
      <c r="E2096">
        <f t="shared" ca="1" si="515"/>
        <v>0</v>
      </c>
      <c r="F2096">
        <f t="shared" ca="1" si="516"/>
        <v>0</v>
      </c>
      <c r="G2096">
        <f t="shared" ca="1" si="517"/>
        <v>0</v>
      </c>
      <c r="H2096">
        <f t="shared" ca="1" si="518"/>
        <v>0</v>
      </c>
      <c r="I2096">
        <f t="shared" ca="1" si="519"/>
        <v>0</v>
      </c>
      <c r="J2096">
        <f t="shared" ca="1" si="520"/>
        <v>0</v>
      </c>
      <c r="K2096">
        <f t="shared" ca="1" si="521"/>
        <v>0</v>
      </c>
      <c r="L2096">
        <f t="shared" ca="1" si="522"/>
        <v>0</v>
      </c>
      <c r="M2096">
        <f t="shared" ca="1" si="523"/>
        <v>0</v>
      </c>
      <c r="N2096">
        <f t="shared" ca="1" si="524"/>
        <v>0</v>
      </c>
      <c r="O2096">
        <f t="shared" ca="1" si="525"/>
        <v>0</v>
      </c>
      <c r="P2096">
        <f t="shared" ca="1" si="526"/>
        <v>0</v>
      </c>
      <c r="R2096" s="1"/>
      <c r="S2096" t="e">
        <f t="shared" ca="1" si="527"/>
        <v>#REF!</v>
      </c>
    </row>
    <row r="2097" spans="2:19" x14ac:dyDescent="0.2">
      <c r="B2097">
        <f t="shared" ca="1" si="512"/>
        <v>0</v>
      </c>
      <c r="C2097">
        <f t="shared" ca="1" si="513"/>
        <v>0</v>
      </c>
      <c r="D2097">
        <f t="shared" ca="1" si="514"/>
        <v>0</v>
      </c>
      <c r="E2097">
        <f t="shared" ca="1" si="515"/>
        <v>0</v>
      </c>
      <c r="F2097">
        <f t="shared" ca="1" si="516"/>
        <v>0</v>
      </c>
      <c r="G2097">
        <f t="shared" ca="1" si="517"/>
        <v>0</v>
      </c>
      <c r="H2097">
        <f t="shared" ca="1" si="518"/>
        <v>0</v>
      </c>
      <c r="I2097">
        <f t="shared" ca="1" si="519"/>
        <v>0</v>
      </c>
      <c r="J2097">
        <f t="shared" ca="1" si="520"/>
        <v>0</v>
      </c>
      <c r="K2097">
        <f t="shared" ca="1" si="521"/>
        <v>0</v>
      </c>
      <c r="L2097">
        <f t="shared" ca="1" si="522"/>
        <v>0</v>
      </c>
      <c r="M2097">
        <f t="shared" ca="1" si="523"/>
        <v>0</v>
      </c>
      <c r="N2097">
        <f t="shared" ca="1" si="524"/>
        <v>0</v>
      </c>
      <c r="O2097">
        <f t="shared" ca="1" si="525"/>
        <v>0</v>
      </c>
      <c r="P2097">
        <f t="shared" ca="1" si="526"/>
        <v>0</v>
      </c>
      <c r="R2097" s="1"/>
      <c r="S2097" t="e">
        <f t="shared" ca="1" si="527"/>
        <v>#REF!</v>
      </c>
    </row>
    <row r="2098" spans="2:19" x14ac:dyDescent="0.2">
      <c r="B2098">
        <f t="shared" ca="1" si="512"/>
        <v>0</v>
      </c>
      <c r="C2098">
        <f t="shared" ca="1" si="513"/>
        <v>0</v>
      </c>
      <c r="D2098">
        <f t="shared" ca="1" si="514"/>
        <v>0</v>
      </c>
      <c r="E2098">
        <f t="shared" ca="1" si="515"/>
        <v>0</v>
      </c>
      <c r="F2098">
        <f t="shared" ca="1" si="516"/>
        <v>0</v>
      </c>
      <c r="G2098">
        <f t="shared" ca="1" si="517"/>
        <v>0</v>
      </c>
      <c r="H2098">
        <f t="shared" ca="1" si="518"/>
        <v>0</v>
      </c>
      <c r="I2098">
        <f t="shared" ca="1" si="519"/>
        <v>0</v>
      </c>
      <c r="J2098">
        <f t="shared" ca="1" si="520"/>
        <v>0</v>
      </c>
      <c r="K2098">
        <f t="shared" ca="1" si="521"/>
        <v>0</v>
      </c>
      <c r="L2098">
        <f t="shared" ca="1" si="522"/>
        <v>0</v>
      </c>
      <c r="M2098">
        <f t="shared" ca="1" si="523"/>
        <v>0</v>
      </c>
      <c r="N2098">
        <f t="shared" ca="1" si="524"/>
        <v>0</v>
      </c>
      <c r="O2098">
        <f t="shared" ca="1" si="525"/>
        <v>0</v>
      </c>
      <c r="P2098">
        <f t="shared" ca="1" si="526"/>
        <v>0</v>
      </c>
      <c r="R2098" s="1"/>
      <c r="S2098" t="e">
        <f t="shared" ca="1" si="527"/>
        <v>#REF!</v>
      </c>
    </row>
    <row r="2099" spans="2:19" x14ac:dyDescent="0.2">
      <c r="B2099">
        <f t="shared" ca="1" si="512"/>
        <v>0</v>
      </c>
      <c r="C2099">
        <f t="shared" ca="1" si="513"/>
        <v>0</v>
      </c>
      <c r="D2099">
        <f t="shared" ca="1" si="514"/>
        <v>0</v>
      </c>
      <c r="E2099">
        <f t="shared" ca="1" si="515"/>
        <v>0</v>
      </c>
      <c r="F2099">
        <f t="shared" ca="1" si="516"/>
        <v>0</v>
      </c>
      <c r="G2099">
        <f t="shared" ca="1" si="517"/>
        <v>0</v>
      </c>
      <c r="H2099">
        <f t="shared" ca="1" si="518"/>
        <v>0</v>
      </c>
      <c r="I2099">
        <f t="shared" ca="1" si="519"/>
        <v>0</v>
      </c>
      <c r="J2099">
        <f t="shared" ca="1" si="520"/>
        <v>0</v>
      </c>
      <c r="K2099">
        <f t="shared" ca="1" si="521"/>
        <v>0</v>
      </c>
      <c r="L2099">
        <f t="shared" ca="1" si="522"/>
        <v>0</v>
      </c>
      <c r="M2099">
        <f t="shared" ca="1" si="523"/>
        <v>0</v>
      </c>
      <c r="N2099">
        <f t="shared" ca="1" si="524"/>
        <v>0</v>
      </c>
      <c r="O2099">
        <f t="shared" ca="1" si="525"/>
        <v>0</v>
      </c>
      <c r="P2099">
        <f t="shared" ca="1" si="526"/>
        <v>0</v>
      </c>
      <c r="R2099" s="1"/>
      <c r="S2099" t="e">
        <f t="shared" ca="1" si="527"/>
        <v>#REF!</v>
      </c>
    </row>
    <row r="2100" spans="2:19" x14ac:dyDescent="0.2">
      <c r="B2100">
        <f t="shared" ca="1" si="512"/>
        <v>0</v>
      </c>
      <c r="C2100">
        <f t="shared" ca="1" si="513"/>
        <v>0</v>
      </c>
      <c r="D2100">
        <f t="shared" ca="1" si="514"/>
        <v>0</v>
      </c>
      <c r="E2100">
        <f t="shared" ca="1" si="515"/>
        <v>0</v>
      </c>
      <c r="F2100">
        <f t="shared" ca="1" si="516"/>
        <v>0</v>
      </c>
      <c r="G2100">
        <f t="shared" ca="1" si="517"/>
        <v>0</v>
      </c>
      <c r="H2100">
        <f t="shared" ca="1" si="518"/>
        <v>0</v>
      </c>
      <c r="I2100">
        <f t="shared" ca="1" si="519"/>
        <v>0</v>
      </c>
      <c r="J2100">
        <f t="shared" ca="1" si="520"/>
        <v>0</v>
      </c>
      <c r="K2100">
        <f t="shared" ca="1" si="521"/>
        <v>0</v>
      </c>
      <c r="L2100">
        <f t="shared" ca="1" si="522"/>
        <v>0</v>
      </c>
      <c r="M2100">
        <f t="shared" ca="1" si="523"/>
        <v>0</v>
      </c>
      <c r="N2100">
        <f t="shared" ca="1" si="524"/>
        <v>0</v>
      </c>
      <c r="O2100">
        <f t="shared" ca="1" si="525"/>
        <v>0</v>
      </c>
      <c r="P2100">
        <f t="shared" ca="1" si="526"/>
        <v>0</v>
      </c>
      <c r="R2100" s="1"/>
      <c r="S2100" t="e">
        <f t="shared" ca="1" si="527"/>
        <v>#REF!</v>
      </c>
    </row>
    <row r="2101" spans="2:19" x14ac:dyDescent="0.2">
      <c r="B2101">
        <f t="shared" ca="1" si="512"/>
        <v>0</v>
      </c>
      <c r="C2101">
        <f t="shared" ca="1" si="513"/>
        <v>0</v>
      </c>
      <c r="D2101">
        <f t="shared" ca="1" si="514"/>
        <v>0</v>
      </c>
      <c r="E2101">
        <f t="shared" ca="1" si="515"/>
        <v>0</v>
      </c>
      <c r="F2101">
        <f t="shared" ca="1" si="516"/>
        <v>0</v>
      </c>
      <c r="G2101">
        <f t="shared" ca="1" si="517"/>
        <v>0</v>
      </c>
      <c r="H2101">
        <f t="shared" ca="1" si="518"/>
        <v>0</v>
      </c>
      <c r="I2101">
        <f t="shared" ca="1" si="519"/>
        <v>0</v>
      </c>
      <c r="J2101">
        <f t="shared" ca="1" si="520"/>
        <v>0</v>
      </c>
      <c r="K2101">
        <f t="shared" ca="1" si="521"/>
        <v>0</v>
      </c>
      <c r="L2101">
        <f t="shared" ca="1" si="522"/>
        <v>0</v>
      </c>
      <c r="M2101">
        <f t="shared" ca="1" si="523"/>
        <v>0</v>
      </c>
      <c r="N2101">
        <f t="shared" ca="1" si="524"/>
        <v>0</v>
      </c>
      <c r="O2101">
        <f t="shared" ca="1" si="525"/>
        <v>0</v>
      </c>
      <c r="P2101">
        <f t="shared" ca="1" si="526"/>
        <v>0</v>
      </c>
      <c r="R2101" s="1"/>
      <c r="S2101" t="e">
        <f t="shared" ca="1" si="527"/>
        <v>#REF!</v>
      </c>
    </row>
    <row r="2102" spans="2:19" x14ac:dyDescent="0.2">
      <c r="B2102">
        <f t="shared" ca="1" si="512"/>
        <v>0</v>
      </c>
      <c r="C2102">
        <f t="shared" ca="1" si="513"/>
        <v>0</v>
      </c>
      <c r="D2102">
        <f t="shared" ca="1" si="514"/>
        <v>0</v>
      </c>
      <c r="E2102">
        <f t="shared" ca="1" si="515"/>
        <v>0</v>
      </c>
      <c r="F2102">
        <f t="shared" ca="1" si="516"/>
        <v>0</v>
      </c>
      <c r="G2102">
        <f t="shared" ca="1" si="517"/>
        <v>0</v>
      </c>
      <c r="H2102">
        <f t="shared" ca="1" si="518"/>
        <v>0</v>
      </c>
      <c r="I2102">
        <f t="shared" ca="1" si="519"/>
        <v>0</v>
      </c>
      <c r="J2102">
        <f t="shared" ca="1" si="520"/>
        <v>0</v>
      </c>
      <c r="K2102">
        <f t="shared" ca="1" si="521"/>
        <v>0</v>
      </c>
      <c r="L2102">
        <f t="shared" ca="1" si="522"/>
        <v>0</v>
      </c>
      <c r="M2102">
        <f t="shared" ca="1" si="523"/>
        <v>0</v>
      </c>
      <c r="N2102">
        <f t="shared" ca="1" si="524"/>
        <v>0</v>
      </c>
      <c r="O2102">
        <f t="shared" ca="1" si="525"/>
        <v>0</v>
      </c>
      <c r="P2102">
        <f t="shared" ca="1" si="526"/>
        <v>0</v>
      </c>
      <c r="R2102" s="1"/>
      <c r="S2102" t="e">
        <f t="shared" ca="1" si="527"/>
        <v>#REF!</v>
      </c>
    </row>
    <row r="2103" spans="2:19" x14ac:dyDescent="0.2">
      <c r="B2103">
        <f t="shared" ca="1" si="512"/>
        <v>0</v>
      </c>
      <c r="C2103">
        <f t="shared" ca="1" si="513"/>
        <v>0</v>
      </c>
      <c r="D2103">
        <f t="shared" ca="1" si="514"/>
        <v>0</v>
      </c>
      <c r="E2103">
        <f t="shared" ca="1" si="515"/>
        <v>0</v>
      </c>
      <c r="F2103">
        <f t="shared" ca="1" si="516"/>
        <v>0</v>
      </c>
      <c r="G2103">
        <f t="shared" ca="1" si="517"/>
        <v>0</v>
      </c>
      <c r="H2103">
        <f t="shared" ca="1" si="518"/>
        <v>0</v>
      </c>
      <c r="I2103">
        <f t="shared" ca="1" si="519"/>
        <v>0</v>
      </c>
      <c r="J2103">
        <f t="shared" ca="1" si="520"/>
        <v>0</v>
      </c>
      <c r="K2103">
        <f t="shared" ca="1" si="521"/>
        <v>0</v>
      </c>
      <c r="L2103">
        <f t="shared" ca="1" si="522"/>
        <v>0</v>
      </c>
      <c r="M2103">
        <f t="shared" ca="1" si="523"/>
        <v>0</v>
      </c>
      <c r="N2103">
        <f t="shared" ca="1" si="524"/>
        <v>0</v>
      </c>
      <c r="O2103">
        <f t="shared" ca="1" si="525"/>
        <v>0</v>
      </c>
      <c r="P2103">
        <f t="shared" ca="1" si="526"/>
        <v>0</v>
      </c>
      <c r="R2103" s="1"/>
      <c r="S2103" t="e">
        <f t="shared" ca="1" si="527"/>
        <v>#REF!</v>
      </c>
    </row>
    <row r="2104" spans="2:19" x14ac:dyDescent="0.2">
      <c r="B2104">
        <f t="shared" ca="1" si="512"/>
        <v>0</v>
      </c>
      <c r="C2104">
        <f t="shared" ca="1" si="513"/>
        <v>0</v>
      </c>
      <c r="D2104">
        <f t="shared" ca="1" si="514"/>
        <v>0</v>
      </c>
      <c r="E2104">
        <f t="shared" ca="1" si="515"/>
        <v>0</v>
      </c>
      <c r="F2104">
        <f t="shared" ca="1" si="516"/>
        <v>0</v>
      </c>
      <c r="G2104">
        <f t="shared" ca="1" si="517"/>
        <v>0</v>
      </c>
      <c r="H2104">
        <f t="shared" ca="1" si="518"/>
        <v>0</v>
      </c>
      <c r="I2104">
        <f t="shared" ca="1" si="519"/>
        <v>0</v>
      </c>
      <c r="J2104">
        <f t="shared" ca="1" si="520"/>
        <v>0</v>
      </c>
      <c r="K2104">
        <f t="shared" ca="1" si="521"/>
        <v>0</v>
      </c>
      <c r="L2104">
        <f t="shared" ca="1" si="522"/>
        <v>0</v>
      </c>
      <c r="M2104">
        <f t="shared" ca="1" si="523"/>
        <v>0</v>
      </c>
      <c r="N2104">
        <f t="shared" ca="1" si="524"/>
        <v>0</v>
      </c>
      <c r="O2104">
        <f t="shared" ca="1" si="525"/>
        <v>0</v>
      </c>
      <c r="P2104">
        <f t="shared" ca="1" si="526"/>
        <v>0</v>
      </c>
      <c r="R2104" s="1"/>
      <c r="S2104" t="e">
        <f t="shared" ca="1" si="527"/>
        <v>#REF!</v>
      </c>
    </row>
    <row r="2105" spans="2:19" x14ac:dyDescent="0.2">
      <c r="B2105">
        <f t="shared" ca="1" si="512"/>
        <v>0</v>
      </c>
      <c r="C2105">
        <f t="shared" ca="1" si="513"/>
        <v>0</v>
      </c>
      <c r="D2105">
        <f t="shared" ca="1" si="514"/>
        <v>0</v>
      </c>
      <c r="E2105">
        <f t="shared" ca="1" si="515"/>
        <v>0</v>
      </c>
      <c r="F2105">
        <f t="shared" ca="1" si="516"/>
        <v>0</v>
      </c>
      <c r="G2105">
        <f t="shared" ca="1" si="517"/>
        <v>0</v>
      </c>
      <c r="H2105">
        <f t="shared" ca="1" si="518"/>
        <v>0</v>
      </c>
      <c r="I2105">
        <f t="shared" ca="1" si="519"/>
        <v>0</v>
      </c>
      <c r="J2105">
        <f t="shared" ca="1" si="520"/>
        <v>0</v>
      </c>
      <c r="K2105">
        <f t="shared" ca="1" si="521"/>
        <v>0</v>
      </c>
      <c r="L2105">
        <f t="shared" ca="1" si="522"/>
        <v>0</v>
      </c>
      <c r="M2105">
        <f t="shared" ca="1" si="523"/>
        <v>0</v>
      </c>
      <c r="N2105">
        <f t="shared" ca="1" si="524"/>
        <v>0</v>
      </c>
      <c r="O2105">
        <f t="shared" ca="1" si="525"/>
        <v>0</v>
      </c>
      <c r="P2105">
        <f t="shared" ca="1" si="526"/>
        <v>0</v>
      </c>
      <c r="R2105" s="1"/>
      <c r="S2105" t="e">
        <f t="shared" ca="1" si="527"/>
        <v>#REF!</v>
      </c>
    </row>
    <row r="2106" spans="2:19" x14ac:dyDescent="0.2">
      <c r="B2106">
        <f t="shared" ca="1" si="512"/>
        <v>0</v>
      </c>
      <c r="C2106">
        <f t="shared" ca="1" si="513"/>
        <v>0</v>
      </c>
      <c r="D2106">
        <f t="shared" ca="1" si="514"/>
        <v>0</v>
      </c>
      <c r="E2106">
        <f t="shared" ca="1" si="515"/>
        <v>0</v>
      </c>
      <c r="F2106">
        <f t="shared" ca="1" si="516"/>
        <v>0</v>
      </c>
      <c r="G2106">
        <f t="shared" ca="1" si="517"/>
        <v>0</v>
      </c>
      <c r="H2106">
        <f t="shared" ca="1" si="518"/>
        <v>0</v>
      </c>
      <c r="I2106">
        <f t="shared" ca="1" si="519"/>
        <v>0</v>
      </c>
      <c r="J2106">
        <f t="shared" ca="1" si="520"/>
        <v>0</v>
      </c>
      <c r="K2106">
        <f t="shared" ca="1" si="521"/>
        <v>0</v>
      </c>
      <c r="L2106">
        <f t="shared" ca="1" si="522"/>
        <v>0</v>
      </c>
      <c r="M2106">
        <f t="shared" ca="1" si="523"/>
        <v>0</v>
      </c>
      <c r="N2106">
        <f t="shared" ca="1" si="524"/>
        <v>0</v>
      </c>
      <c r="O2106">
        <f t="shared" ca="1" si="525"/>
        <v>0</v>
      </c>
      <c r="P2106">
        <f t="shared" ca="1" si="526"/>
        <v>0</v>
      </c>
      <c r="R2106" s="1"/>
      <c r="S2106" t="e">
        <f t="shared" ca="1" si="527"/>
        <v>#REF!</v>
      </c>
    </row>
    <row r="2107" spans="2:19" x14ac:dyDescent="0.2">
      <c r="B2107">
        <f t="shared" ca="1" si="512"/>
        <v>0</v>
      </c>
      <c r="C2107">
        <f t="shared" ca="1" si="513"/>
        <v>0</v>
      </c>
      <c r="D2107">
        <f t="shared" ca="1" si="514"/>
        <v>0</v>
      </c>
      <c r="E2107">
        <f t="shared" ca="1" si="515"/>
        <v>0</v>
      </c>
      <c r="F2107">
        <f t="shared" ca="1" si="516"/>
        <v>0</v>
      </c>
      <c r="G2107">
        <f t="shared" ca="1" si="517"/>
        <v>0</v>
      </c>
      <c r="H2107">
        <f t="shared" ca="1" si="518"/>
        <v>0</v>
      </c>
      <c r="I2107">
        <f t="shared" ca="1" si="519"/>
        <v>0</v>
      </c>
      <c r="J2107">
        <f t="shared" ca="1" si="520"/>
        <v>0</v>
      </c>
      <c r="K2107">
        <f t="shared" ca="1" si="521"/>
        <v>0</v>
      </c>
      <c r="L2107">
        <f t="shared" ca="1" si="522"/>
        <v>0</v>
      </c>
      <c r="M2107">
        <f t="shared" ca="1" si="523"/>
        <v>0</v>
      </c>
      <c r="N2107">
        <f t="shared" ca="1" si="524"/>
        <v>0</v>
      </c>
      <c r="O2107">
        <f t="shared" ca="1" si="525"/>
        <v>0</v>
      </c>
      <c r="P2107">
        <f t="shared" ca="1" si="526"/>
        <v>0</v>
      </c>
      <c r="R2107" s="1"/>
      <c r="S2107" t="e">
        <f t="shared" ca="1" si="527"/>
        <v>#REF!</v>
      </c>
    </row>
    <row r="2108" spans="2:19" x14ac:dyDescent="0.2">
      <c r="B2108">
        <f t="shared" ca="1" si="512"/>
        <v>0</v>
      </c>
      <c r="C2108">
        <f t="shared" ca="1" si="513"/>
        <v>0</v>
      </c>
      <c r="D2108">
        <f t="shared" ca="1" si="514"/>
        <v>0</v>
      </c>
      <c r="E2108">
        <f t="shared" ca="1" si="515"/>
        <v>0</v>
      </c>
      <c r="F2108">
        <f t="shared" ca="1" si="516"/>
        <v>0</v>
      </c>
      <c r="G2108">
        <f t="shared" ca="1" si="517"/>
        <v>0</v>
      </c>
      <c r="H2108">
        <f t="shared" ca="1" si="518"/>
        <v>0</v>
      </c>
      <c r="I2108">
        <f t="shared" ca="1" si="519"/>
        <v>0</v>
      </c>
      <c r="J2108">
        <f t="shared" ca="1" si="520"/>
        <v>0</v>
      </c>
      <c r="K2108">
        <f t="shared" ca="1" si="521"/>
        <v>0</v>
      </c>
      <c r="L2108">
        <f t="shared" ca="1" si="522"/>
        <v>0</v>
      </c>
      <c r="M2108">
        <f t="shared" ca="1" si="523"/>
        <v>0</v>
      </c>
      <c r="N2108">
        <f t="shared" ca="1" si="524"/>
        <v>0</v>
      </c>
      <c r="O2108">
        <f t="shared" ca="1" si="525"/>
        <v>0</v>
      </c>
      <c r="P2108">
        <f t="shared" ca="1" si="526"/>
        <v>0</v>
      </c>
      <c r="R2108" s="1"/>
      <c r="S2108" t="e">
        <f t="shared" ca="1" si="527"/>
        <v>#REF!</v>
      </c>
    </row>
    <row r="2109" spans="2:19" x14ac:dyDescent="0.2">
      <c r="B2109">
        <f t="shared" ca="1" si="512"/>
        <v>0</v>
      </c>
      <c r="C2109">
        <f t="shared" ca="1" si="513"/>
        <v>0</v>
      </c>
      <c r="D2109">
        <f t="shared" ca="1" si="514"/>
        <v>0</v>
      </c>
      <c r="E2109">
        <f t="shared" ca="1" si="515"/>
        <v>0</v>
      </c>
      <c r="F2109">
        <f t="shared" ca="1" si="516"/>
        <v>0</v>
      </c>
      <c r="G2109">
        <f t="shared" ca="1" si="517"/>
        <v>0</v>
      </c>
      <c r="H2109">
        <f t="shared" ca="1" si="518"/>
        <v>0</v>
      </c>
      <c r="I2109">
        <f t="shared" ca="1" si="519"/>
        <v>0</v>
      </c>
      <c r="J2109">
        <f t="shared" ca="1" si="520"/>
        <v>0</v>
      </c>
      <c r="K2109">
        <f t="shared" ca="1" si="521"/>
        <v>0</v>
      </c>
      <c r="L2109">
        <f t="shared" ca="1" si="522"/>
        <v>0</v>
      </c>
      <c r="M2109">
        <f t="shared" ca="1" si="523"/>
        <v>0</v>
      </c>
      <c r="N2109">
        <f t="shared" ca="1" si="524"/>
        <v>0</v>
      </c>
      <c r="O2109">
        <f t="shared" ca="1" si="525"/>
        <v>0</v>
      </c>
      <c r="P2109">
        <f t="shared" ca="1" si="526"/>
        <v>0</v>
      </c>
      <c r="R2109" s="1"/>
      <c r="S2109" t="e">
        <f t="shared" ca="1" si="527"/>
        <v>#REF!</v>
      </c>
    </row>
    <row r="2110" spans="2:19" x14ac:dyDescent="0.2">
      <c r="B2110">
        <f t="shared" ca="1" si="512"/>
        <v>0</v>
      </c>
      <c r="C2110">
        <f t="shared" ca="1" si="513"/>
        <v>0</v>
      </c>
      <c r="D2110">
        <f t="shared" ca="1" si="514"/>
        <v>0</v>
      </c>
      <c r="E2110">
        <f t="shared" ca="1" si="515"/>
        <v>0</v>
      </c>
      <c r="F2110">
        <f t="shared" ca="1" si="516"/>
        <v>0</v>
      </c>
      <c r="G2110">
        <f t="shared" ca="1" si="517"/>
        <v>0</v>
      </c>
      <c r="H2110">
        <f t="shared" ca="1" si="518"/>
        <v>0</v>
      </c>
      <c r="I2110">
        <f t="shared" ca="1" si="519"/>
        <v>0</v>
      </c>
      <c r="J2110">
        <f t="shared" ca="1" si="520"/>
        <v>0</v>
      </c>
      <c r="K2110">
        <f t="shared" ca="1" si="521"/>
        <v>0</v>
      </c>
      <c r="L2110">
        <f t="shared" ca="1" si="522"/>
        <v>0</v>
      </c>
      <c r="M2110">
        <f t="shared" ca="1" si="523"/>
        <v>0</v>
      </c>
      <c r="N2110">
        <f t="shared" ca="1" si="524"/>
        <v>0</v>
      </c>
      <c r="O2110">
        <f t="shared" ca="1" si="525"/>
        <v>0</v>
      </c>
      <c r="P2110">
        <f t="shared" ca="1" si="526"/>
        <v>0</v>
      </c>
      <c r="R2110" s="1"/>
      <c r="S2110" t="e">
        <f t="shared" ca="1" si="527"/>
        <v>#REF!</v>
      </c>
    </row>
    <row r="2111" spans="2:19" x14ac:dyDescent="0.2">
      <c r="B2111">
        <f t="shared" ca="1" si="512"/>
        <v>0</v>
      </c>
      <c r="C2111">
        <f t="shared" ca="1" si="513"/>
        <v>0</v>
      </c>
      <c r="D2111">
        <f t="shared" ca="1" si="514"/>
        <v>0</v>
      </c>
      <c r="E2111">
        <f t="shared" ca="1" si="515"/>
        <v>0</v>
      </c>
      <c r="F2111">
        <f t="shared" ca="1" si="516"/>
        <v>0</v>
      </c>
      <c r="G2111">
        <f t="shared" ca="1" si="517"/>
        <v>0</v>
      </c>
      <c r="H2111">
        <f t="shared" ca="1" si="518"/>
        <v>0</v>
      </c>
      <c r="I2111">
        <f t="shared" ca="1" si="519"/>
        <v>0</v>
      </c>
      <c r="J2111">
        <f t="shared" ca="1" si="520"/>
        <v>0</v>
      </c>
      <c r="K2111">
        <f t="shared" ca="1" si="521"/>
        <v>0</v>
      </c>
      <c r="L2111">
        <f t="shared" ca="1" si="522"/>
        <v>0</v>
      </c>
      <c r="M2111">
        <f t="shared" ca="1" si="523"/>
        <v>0</v>
      </c>
      <c r="N2111">
        <f t="shared" ca="1" si="524"/>
        <v>0</v>
      </c>
      <c r="O2111">
        <f t="shared" ca="1" si="525"/>
        <v>0</v>
      </c>
      <c r="P2111">
        <f t="shared" ca="1" si="526"/>
        <v>0</v>
      </c>
      <c r="R2111" s="1"/>
      <c r="S2111" t="e">
        <f t="shared" ca="1" si="527"/>
        <v>#REF!</v>
      </c>
    </row>
    <row r="2112" spans="2:19" x14ac:dyDescent="0.2">
      <c r="B2112">
        <f t="shared" ca="1" si="512"/>
        <v>0</v>
      </c>
      <c r="C2112">
        <f t="shared" ca="1" si="513"/>
        <v>0</v>
      </c>
      <c r="D2112">
        <f t="shared" ca="1" si="514"/>
        <v>0</v>
      </c>
      <c r="E2112">
        <f t="shared" ca="1" si="515"/>
        <v>0</v>
      </c>
      <c r="F2112">
        <f t="shared" ca="1" si="516"/>
        <v>0</v>
      </c>
      <c r="G2112">
        <f t="shared" ca="1" si="517"/>
        <v>0</v>
      </c>
      <c r="H2112">
        <f t="shared" ca="1" si="518"/>
        <v>0</v>
      </c>
      <c r="I2112">
        <f t="shared" ca="1" si="519"/>
        <v>0</v>
      </c>
      <c r="J2112">
        <f t="shared" ca="1" si="520"/>
        <v>0</v>
      </c>
      <c r="K2112">
        <f t="shared" ca="1" si="521"/>
        <v>0</v>
      </c>
      <c r="L2112">
        <f t="shared" ca="1" si="522"/>
        <v>0</v>
      </c>
      <c r="M2112">
        <f t="shared" ca="1" si="523"/>
        <v>0</v>
      </c>
      <c r="N2112">
        <f t="shared" ca="1" si="524"/>
        <v>0</v>
      </c>
      <c r="O2112">
        <f t="shared" ca="1" si="525"/>
        <v>0</v>
      </c>
      <c r="P2112">
        <f t="shared" ca="1" si="526"/>
        <v>0</v>
      </c>
      <c r="R2112" s="1"/>
      <c r="S2112" t="e">
        <f t="shared" ca="1" si="527"/>
        <v>#REF!</v>
      </c>
    </row>
    <row r="2113" spans="2:19" x14ac:dyDescent="0.2">
      <c r="B2113">
        <f t="shared" ca="1" si="512"/>
        <v>0</v>
      </c>
      <c r="C2113">
        <f t="shared" ca="1" si="513"/>
        <v>0</v>
      </c>
      <c r="D2113">
        <f t="shared" ca="1" si="514"/>
        <v>0</v>
      </c>
      <c r="E2113">
        <f t="shared" ca="1" si="515"/>
        <v>0</v>
      </c>
      <c r="F2113">
        <f t="shared" ca="1" si="516"/>
        <v>0</v>
      </c>
      <c r="G2113">
        <f t="shared" ca="1" si="517"/>
        <v>0</v>
      </c>
      <c r="H2113">
        <f t="shared" ca="1" si="518"/>
        <v>0</v>
      </c>
      <c r="I2113">
        <f t="shared" ca="1" si="519"/>
        <v>0</v>
      </c>
      <c r="J2113">
        <f t="shared" ca="1" si="520"/>
        <v>0</v>
      </c>
      <c r="K2113">
        <f t="shared" ca="1" si="521"/>
        <v>0</v>
      </c>
      <c r="L2113">
        <f t="shared" ca="1" si="522"/>
        <v>0</v>
      </c>
      <c r="M2113">
        <f t="shared" ca="1" si="523"/>
        <v>0</v>
      </c>
      <c r="N2113">
        <f t="shared" ca="1" si="524"/>
        <v>0</v>
      </c>
      <c r="O2113">
        <f t="shared" ca="1" si="525"/>
        <v>0</v>
      </c>
      <c r="P2113">
        <f t="shared" ca="1" si="526"/>
        <v>0</v>
      </c>
      <c r="R2113" s="1"/>
      <c r="S2113" t="e">
        <f t="shared" ca="1" si="527"/>
        <v>#REF!</v>
      </c>
    </row>
    <row r="2114" spans="2:19" x14ac:dyDescent="0.2">
      <c r="B2114">
        <f t="shared" ca="1" si="512"/>
        <v>0</v>
      </c>
      <c r="C2114">
        <f t="shared" ca="1" si="513"/>
        <v>0</v>
      </c>
      <c r="D2114">
        <f t="shared" ca="1" si="514"/>
        <v>0</v>
      </c>
      <c r="E2114">
        <f t="shared" ca="1" si="515"/>
        <v>0</v>
      </c>
      <c r="F2114">
        <f t="shared" ca="1" si="516"/>
        <v>0</v>
      </c>
      <c r="G2114">
        <f t="shared" ca="1" si="517"/>
        <v>0</v>
      </c>
      <c r="H2114">
        <f t="shared" ca="1" si="518"/>
        <v>0</v>
      </c>
      <c r="I2114">
        <f t="shared" ca="1" si="519"/>
        <v>0</v>
      </c>
      <c r="J2114">
        <f t="shared" ca="1" si="520"/>
        <v>0</v>
      </c>
      <c r="K2114">
        <f t="shared" ca="1" si="521"/>
        <v>0</v>
      </c>
      <c r="L2114">
        <f t="shared" ca="1" si="522"/>
        <v>0</v>
      </c>
      <c r="M2114">
        <f t="shared" ca="1" si="523"/>
        <v>0</v>
      </c>
      <c r="N2114">
        <f t="shared" ca="1" si="524"/>
        <v>0</v>
      </c>
      <c r="O2114">
        <f t="shared" ca="1" si="525"/>
        <v>0</v>
      </c>
      <c r="P2114">
        <f t="shared" ca="1" si="526"/>
        <v>0</v>
      </c>
      <c r="R2114" s="1"/>
      <c r="S2114" t="e">
        <f t="shared" ca="1" si="527"/>
        <v>#REF!</v>
      </c>
    </row>
    <row r="2115" spans="2:19" x14ac:dyDescent="0.2">
      <c r="B2115">
        <f t="shared" ca="1" si="512"/>
        <v>0</v>
      </c>
      <c r="C2115">
        <f t="shared" ca="1" si="513"/>
        <v>0</v>
      </c>
      <c r="D2115">
        <f t="shared" ca="1" si="514"/>
        <v>0</v>
      </c>
      <c r="E2115">
        <f t="shared" ca="1" si="515"/>
        <v>0</v>
      </c>
      <c r="F2115">
        <f t="shared" ca="1" si="516"/>
        <v>0</v>
      </c>
      <c r="G2115">
        <f t="shared" ca="1" si="517"/>
        <v>0</v>
      </c>
      <c r="H2115">
        <f t="shared" ca="1" si="518"/>
        <v>0</v>
      </c>
      <c r="I2115">
        <f t="shared" ca="1" si="519"/>
        <v>0</v>
      </c>
      <c r="J2115">
        <f t="shared" ca="1" si="520"/>
        <v>0</v>
      </c>
      <c r="K2115">
        <f t="shared" ca="1" si="521"/>
        <v>0</v>
      </c>
      <c r="L2115">
        <f t="shared" ca="1" si="522"/>
        <v>0</v>
      </c>
      <c r="M2115">
        <f t="shared" ca="1" si="523"/>
        <v>0</v>
      </c>
      <c r="N2115">
        <f t="shared" ca="1" si="524"/>
        <v>0</v>
      </c>
      <c r="O2115">
        <f t="shared" ca="1" si="525"/>
        <v>0</v>
      </c>
      <c r="P2115">
        <f t="shared" ca="1" si="526"/>
        <v>0</v>
      </c>
      <c r="R2115" s="1"/>
      <c r="S2115" t="e">
        <f t="shared" ca="1" si="527"/>
        <v>#REF!</v>
      </c>
    </row>
    <row r="2116" spans="2:19" x14ac:dyDescent="0.2">
      <c r="B2116">
        <f t="shared" ref="B2116:B2179" ca="1" si="528">SUMIF(INDIRECT("'Faire Payouts'!$A:$A"),$A2116,INDIRECT("'Faire Payouts'!$B:$B"))</f>
        <v>0</v>
      </c>
      <c r="C2116">
        <f t="shared" ref="C2116:C2179" ca="1" si="529">SUMIF(INDIRECT("'Faire Payouts'!$A:$A"),$A2116,INDIRECT("'Faire Payouts'!$F:$F"))</f>
        <v>0</v>
      </c>
      <c r="D2116">
        <f t="shared" ref="D2116:D2179" ca="1" si="530">SUMIF(INDIRECT("'Faire Payouts'!$A:$A"),$A2116,INDIRECT("'Faire Payouts'!$H:$H"))*-1</f>
        <v>0</v>
      </c>
      <c r="E2116">
        <f t="shared" ref="E2116:E2179" ca="1" si="531">SUMIF(INDIRECT("'Faire Payouts'!$A:$A"),$A2116,INDIRECT("'Faire Payouts'!$I:$I"))*-1</f>
        <v>0</v>
      </c>
      <c r="F2116">
        <f t="shared" ref="F2116:F2179" ca="1" si="532">SUMIF(INDIRECT("'Faire Payouts'!$A:$A"),$A2116,INDIRECT("'Faire Payouts'!$K:$K"))*-1</f>
        <v>0</v>
      </c>
      <c r="G2116">
        <f t="shared" ref="G2116:G2179" ca="1" si="533">SUMIF(INDIRECT("'Faire Payouts'!$A:$A"),$A2116,INDIRECT("'Faire Payouts'!$L:$L"))*-1</f>
        <v>0</v>
      </c>
      <c r="H2116">
        <f t="shared" ref="H2116:H2179" ca="1" si="534">SUMIF(INDIRECT("'Faire Payouts'!$A:$A"),$A2116,INDIRECT("'Faire Payouts'!$M:$M"))*-1</f>
        <v>0</v>
      </c>
      <c r="I2116">
        <f t="shared" ref="I2116:I2179" ca="1" si="535">SUMIF(INDIRECT("'Faire Payouts'!$A:$A"),$A2116,INDIRECT("'Faire Payouts'!$N:$N"))</f>
        <v>0</v>
      </c>
      <c r="J2116">
        <f t="shared" ref="J2116:J2179" ca="1" si="536">SUMIF(INDIRECT("'Faire Payouts'!$A:$A"),$A2116,INDIRECT("'Faire Payouts'!$P:$P"))*-1</f>
        <v>0</v>
      </c>
      <c r="K2116">
        <f t="shared" ref="K2116:K2179" ca="1" si="537">SUMIF(INDIRECT("'Faire Payouts'!$A:$A"),$A2116,INDIRECT("'Faire Payouts'!$R:$R"))*-1</f>
        <v>0</v>
      </c>
      <c r="L2116">
        <f t="shared" ref="L2116:L2179" ca="1" si="538">ROUND(C2116+SUM(E2116:K2116),2)</f>
        <v>0</v>
      </c>
      <c r="M2116">
        <f t="shared" ref="M2116:M2179" ca="1" si="539">B2116-L2116</f>
        <v>0</v>
      </c>
      <c r="N2116">
        <f t="shared" ref="N2116:N2179" ca="1" si="540">IF(D2116&lt;0,D2116-M2116)*-1</f>
        <v>0</v>
      </c>
      <c r="O2116">
        <f t="shared" ref="O2116:O2179" ca="1" si="541">IF(D2116&lt;0,SUM(L2116:M2116),L2116)</f>
        <v>0</v>
      </c>
      <c r="P2116">
        <f t="shared" ref="P2116:P2179" ca="1" si="542">IFERROR(INDEX($R:$S,MATCH($B2116,$S:$S,0),2),0)</f>
        <v>0</v>
      </c>
      <c r="R2116" s="1"/>
      <c r="S2116" t="e">
        <f t="shared" ca="1" si="527"/>
        <v>#REF!</v>
      </c>
    </row>
    <row r="2117" spans="2:19" x14ac:dyDescent="0.2">
      <c r="B2117">
        <f t="shared" ca="1" si="528"/>
        <v>0</v>
      </c>
      <c r="C2117">
        <f t="shared" ca="1" si="529"/>
        <v>0</v>
      </c>
      <c r="D2117">
        <f t="shared" ca="1" si="530"/>
        <v>0</v>
      </c>
      <c r="E2117">
        <f t="shared" ca="1" si="531"/>
        <v>0</v>
      </c>
      <c r="F2117">
        <f t="shared" ca="1" si="532"/>
        <v>0</v>
      </c>
      <c r="G2117">
        <f t="shared" ca="1" si="533"/>
        <v>0</v>
      </c>
      <c r="H2117">
        <f t="shared" ca="1" si="534"/>
        <v>0</v>
      </c>
      <c r="I2117">
        <f t="shared" ca="1" si="535"/>
        <v>0</v>
      </c>
      <c r="J2117">
        <f t="shared" ca="1" si="536"/>
        <v>0</v>
      </c>
      <c r="K2117">
        <f t="shared" ca="1" si="537"/>
        <v>0</v>
      </c>
      <c r="L2117">
        <f t="shared" ca="1" si="538"/>
        <v>0</v>
      </c>
      <c r="M2117">
        <f t="shared" ca="1" si="539"/>
        <v>0</v>
      </c>
      <c r="N2117">
        <f t="shared" ca="1" si="540"/>
        <v>0</v>
      </c>
      <c r="O2117">
        <f t="shared" ca="1" si="541"/>
        <v>0</v>
      </c>
      <c r="P2117">
        <f t="shared" ca="1" si="542"/>
        <v>0</v>
      </c>
      <c r="R2117" s="1"/>
      <c r="S2117" t="e">
        <f t="shared" ref="S2117:S2180" ca="1" si="543">ROUND(SUMIF(INDIRECT("'Search Results'!$A:$A"),$R2117,INDIRECT("'Search Results'!$E:$E")),2)</f>
        <v>#REF!</v>
      </c>
    </row>
    <row r="2118" spans="2:19" x14ac:dyDescent="0.2">
      <c r="B2118">
        <f t="shared" ca="1" si="528"/>
        <v>0</v>
      </c>
      <c r="C2118">
        <f t="shared" ca="1" si="529"/>
        <v>0</v>
      </c>
      <c r="D2118">
        <f t="shared" ca="1" si="530"/>
        <v>0</v>
      </c>
      <c r="E2118">
        <f t="shared" ca="1" si="531"/>
        <v>0</v>
      </c>
      <c r="F2118">
        <f t="shared" ca="1" si="532"/>
        <v>0</v>
      </c>
      <c r="G2118">
        <f t="shared" ca="1" si="533"/>
        <v>0</v>
      </c>
      <c r="H2118">
        <f t="shared" ca="1" si="534"/>
        <v>0</v>
      </c>
      <c r="I2118">
        <f t="shared" ca="1" si="535"/>
        <v>0</v>
      </c>
      <c r="J2118">
        <f t="shared" ca="1" si="536"/>
        <v>0</v>
      </c>
      <c r="K2118">
        <f t="shared" ca="1" si="537"/>
        <v>0</v>
      </c>
      <c r="L2118">
        <f t="shared" ca="1" si="538"/>
        <v>0</v>
      </c>
      <c r="M2118">
        <f t="shared" ca="1" si="539"/>
        <v>0</v>
      </c>
      <c r="N2118">
        <f t="shared" ca="1" si="540"/>
        <v>0</v>
      </c>
      <c r="O2118">
        <f t="shared" ca="1" si="541"/>
        <v>0</v>
      </c>
      <c r="P2118">
        <f t="shared" ca="1" si="542"/>
        <v>0</v>
      </c>
      <c r="R2118" s="1"/>
      <c r="S2118" t="e">
        <f t="shared" ca="1" si="543"/>
        <v>#REF!</v>
      </c>
    </row>
    <row r="2119" spans="2:19" x14ac:dyDescent="0.2">
      <c r="B2119">
        <f t="shared" ca="1" si="528"/>
        <v>0</v>
      </c>
      <c r="C2119">
        <f t="shared" ca="1" si="529"/>
        <v>0</v>
      </c>
      <c r="D2119">
        <f t="shared" ca="1" si="530"/>
        <v>0</v>
      </c>
      <c r="E2119">
        <f t="shared" ca="1" si="531"/>
        <v>0</v>
      </c>
      <c r="F2119">
        <f t="shared" ca="1" si="532"/>
        <v>0</v>
      </c>
      <c r="G2119">
        <f t="shared" ca="1" si="533"/>
        <v>0</v>
      </c>
      <c r="H2119">
        <f t="shared" ca="1" si="534"/>
        <v>0</v>
      </c>
      <c r="I2119">
        <f t="shared" ca="1" si="535"/>
        <v>0</v>
      </c>
      <c r="J2119">
        <f t="shared" ca="1" si="536"/>
        <v>0</v>
      </c>
      <c r="K2119">
        <f t="shared" ca="1" si="537"/>
        <v>0</v>
      </c>
      <c r="L2119">
        <f t="shared" ca="1" si="538"/>
        <v>0</v>
      </c>
      <c r="M2119">
        <f t="shared" ca="1" si="539"/>
        <v>0</v>
      </c>
      <c r="N2119">
        <f t="shared" ca="1" si="540"/>
        <v>0</v>
      </c>
      <c r="O2119">
        <f t="shared" ca="1" si="541"/>
        <v>0</v>
      </c>
      <c r="P2119">
        <f t="shared" ca="1" si="542"/>
        <v>0</v>
      </c>
      <c r="R2119" s="1"/>
      <c r="S2119" t="e">
        <f t="shared" ca="1" si="543"/>
        <v>#REF!</v>
      </c>
    </row>
    <row r="2120" spans="2:19" x14ac:dyDescent="0.2">
      <c r="B2120">
        <f t="shared" ca="1" si="528"/>
        <v>0</v>
      </c>
      <c r="C2120">
        <f t="shared" ca="1" si="529"/>
        <v>0</v>
      </c>
      <c r="D2120">
        <f t="shared" ca="1" si="530"/>
        <v>0</v>
      </c>
      <c r="E2120">
        <f t="shared" ca="1" si="531"/>
        <v>0</v>
      </c>
      <c r="F2120">
        <f t="shared" ca="1" si="532"/>
        <v>0</v>
      </c>
      <c r="G2120">
        <f t="shared" ca="1" si="533"/>
        <v>0</v>
      </c>
      <c r="H2120">
        <f t="shared" ca="1" si="534"/>
        <v>0</v>
      </c>
      <c r="I2120">
        <f t="shared" ca="1" si="535"/>
        <v>0</v>
      </c>
      <c r="J2120">
        <f t="shared" ca="1" si="536"/>
        <v>0</v>
      </c>
      <c r="K2120">
        <f t="shared" ca="1" si="537"/>
        <v>0</v>
      </c>
      <c r="L2120">
        <f t="shared" ca="1" si="538"/>
        <v>0</v>
      </c>
      <c r="M2120">
        <f t="shared" ca="1" si="539"/>
        <v>0</v>
      </c>
      <c r="N2120">
        <f t="shared" ca="1" si="540"/>
        <v>0</v>
      </c>
      <c r="O2120">
        <f t="shared" ca="1" si="541"/>
        <v>0</v>
      </c>
      <c r="P2120">
        <f t="shared" ca="1" si="542"/>
        <v>0</v>
      </c>
      <c r="R2120" s="1"/>
      <c r="S2120" t="e">
        <f t="shared" ca="1" si="543"/>
        <v>#REF!</v>
      </c>
    </row>
    <row r="2121" spans="2:19" x14ac:dyDescent="0.2">
      <c r="B2121">
        <f t="shared" ca="1" si="528"/>
        <v>0</v>
      </c>
      <c r="C2121">
        <f t="shared" ca="1" si="529"/>
        <v>0</v>
      </c>
      <c r="D2121">
        <f t="shared" ca="1" si="530"/>
        <v>0</v>
      </c>
      <c r="E2121">
        <f t="shared" ca="1" si="531"/>
        <v>0</v>
      </c>
      <c r="F2121">
        <f t="shared" ca="1" si="532"/>
        <v>0</v>
      </c>
      <c r="G2121">
        <f t="shared" ca="1" si="533"/>
        <v>0</v>
      </c>
      <c r="H2121">
        <f t="shared" ca="1" si="534"/>
        <v>0</v>
      </c>
      <c r="I2121">
        <f t="shared" ca="1" si="535"/>
        <v>0</v>
      </c>
      <c r="J2121">
        <f t="shared" ca="1" si="536"/>
        <v>0</v>
      </c>
      <c r="K2121">
        <f t="shared" ca="1" si="537"/>
        <v>0</v>
      </c>
      <c r="L2121">
        <f t="shared" ca="1" si="538"/>
        <v>0</v>
      </c>
      <c r="M2121">
        <f t="shared" ca="1" si="539"/>
        <v>0</v>
      </c>
      <c r="N2121">
        <f t="shared" ca="1" si="540"/>
        <v>0</v>
      </c>
      <c r="O2121">
        <f t="shared" ca="1" si="541"/>
        <v>0</v>
      </c>
      <c r="P2121">
        <f t="shared" ca="1" si="542"/>
        <v>0</v>
      </c>
      <c r="R2121" s="1"/>
      <c r="S2121" t="e">
        <f t="shared" ca="1" si="543"/>
        <v>#REF!</v>
      </c>
    </row>
    <row r="2122" spans="2:19" x14ac:dyDescent="0.2">
      <c r="B2122">
        <f t="shared" ca="1" si="528"/>
        <v>0</v>
      </c>
      <c r="C2122">
        <f t="shared" ca="1" si="529"/>
        <v>0</v>
      </c>
      <c r="D2122">
        <f t="shared" ca="1" si="530"/>
        <v>0</v>
      </c>
      <c r="E2122">
        <f t="shared" ca="1" si="531"/>
        <v>0</v>
      </c>
      <c r="F2122">
        <f t="shared" ca="1" si="532"/>
        <v>0</v>
      </c>
      <c r="G2122">
        <f t="shared" ca="1" si="533"/>
        <v>0</v>
      </c>
      <c r="H2122">
        <f t="shared" ca="1" si="534"/>
        <v>0</v>
      </c>
      <c r="I2122">
        <f t="shared" ca="1" si="535"/>
        <v>0</v>
      </c>
      <c r="J2122">
        <f t="shared" ca="1" si="536"/>
        <v>0</v>
      </c>
      <c r="K2122">
        <f t="shared" ca="1" si="537"/>
        <v>0</v>
      </c>
      <c r="L2122">
        <f t="shared" ca="1" si="538"/>
        <v>0</v>
      </c>
      <c r="M2122">
        <f t="shared" ca="1" si="539"/>
        <v>0</v>
      </c>
      <c r="N2122">
        <f t="shared" ca="1" si="540"/>
        <v>0</v>
      </c>
      <c r="O2122">
        <f t="shared" ca="1" si="541"/>
        <v>0</v>
      </c>
      <c r="P2122">
        <f t="shared" ca="1" si="542"/>
        <v>0</v>
      </c>
      <c r="R2122" s="1"/>
      <c r="S2122" t="e">
        <f t="shared" ca="1" si="543"/>
        <v>#REF!</v>
      </c>
    </row>
    <row r="2123" spans="2:19" x14ac:dyDescent="0.2">
      <c r="B2123">
        <f t="shared" ca="1" si="528"/>
        <v>0</v>
      </c>
      <c r="C2123">
        <f t="shared" ca="1" si="529"/>
        <v>0</v>
      </c>
      <c r="D2123">
        <f t="shared" ca="1" si="530"/>
        <v>0</v>
      </c>
      <c r="E2123">
        <f t="shared" ca="1" si="531"/>
        <v>0</v>
      </c>
      <c r="F2123">
        <f t="shared" ca="1" si="532"/>
        <v>0</v>
      </c>
      <c r="G2123">
        <f t="shared" ca="1" si="533"/>
        <v>0</v>
      </c>
      <c r="H2123">
        <f t="shared" ca="1" si="534"/>
        <v>0</v>
      </c>
      <c r="I2123">
        <f t="shared" ca="1" si="535"/>
        <v>0</v>
      </c>
      <c r="J2123">
        <f t="shared" ca="1" si="536"/>
        <v>0</v>
      </c>
      <c r="K2123">
        <f t="shared" ca="1" si="537"/>
        <v>0</v>
      </c>
      <c r="L2123">
        <f t="shared" ca="1" si="538"/>
        <v>0</v>
      </c>
      <c r="M2123">
        <f t="shared" ca="1" si="539"/>
        <v>0</v>
      </c>
      <c r="N2123">
        <f t="shared" ca="1" si="540"/>
        <v>0</v>
      </c>
      <c r="O2123">
        <f t="shared" ca="1" si="541"/>
        <v>0</v>
      </c>
      <c r="P2123">
        <f t="shared" ca="1" si="542"/>
        <v>0</v>
      </c>
      <c r="R2123" s="1"/>
      <c r="S2123" t="e">
        <f t="shared" ca="1" si="543"/>
        <v>#REF!</v>
      </c>
    </row>
    <row r="2124" spans="2:19" x14ac:dyDescent="0.2">
      <c r="B2124">
        <f t="shared" ca="1" si="528"/>
        <v>0</v>
      </c>
      <c r="C2124">
        <f t="shared" ca="1" si="529"/>
        <v>0</v>
      </c>
      <c r="D2124">
        <f t="shared" ca="1" si="530"/>
        <v>0</v>
      </c>
      <c r="E2124">
        <f t="shared" ca="1" si="531"/>
        <v>0</v>
      </c>
      <c r="F2124">
        <f t="shared" ca="1" si="532"/>
        <v>0</v>
      </c>
      <c r="G2124">
        <f t="shared" ca="1" si="533"/>
        <v>0</v>
      </c>
      <c r="H2124">
        <f t="shared" ca="1" si="534"/>
        <v>0</v>
      </c>
      <c r="I2124">
        <f t="shared" ca="1" si="535"/>
        <v>0</v>
      </c>
      <c r="J2124">
        <f t="shared" ca="1" si="536"/>
        <v>0</v>
      </c>
      <c r="K2124">
        <f t="shared" ca="1" si="537"/>
        <v>0</v>
      </c>
      <c r="L2124">
        <f t="shared" ca="1" si="538"/>
        <v>0</v>
      </c>
      <c r="M2124">
        <f t="shared" ca="1" si="539"/>
        <v>0</v>
      </c>
      <c r="N2124">
        <f t="shared" ca="1" si="540"/>
        <v>0</v>
      </c>
      <c r="O2124">
        <f t="shared" ca="1" si="541"/>
        <v>0</v>
      </c>
      <c r="P2124">
        <f t="shared" ca="1" si="542"/>
        <v>0</v>
      </c>
      <c r="R2124" s="1"/>
      <c r="S2124" t="e">
        <f t="shared" ca="1" si="543"/>
        <v>#REF!</v>
      </c>
    </row>
    <row r="2125" spans="2:19" x14ac:dyDescent="0.2">
      <c r="B2125">
        <f t="shared" ca="1" si="528"/>
        <v>0</v>
      </c>
      <c r="C2125">
        <f t="shared" ca="1" si="529"/>
        <v>0</v>
      </c>
      <c r="D2125">
        <f t="shared" ca="1" si="530"/>
        <v>0</v>
      </c>
      <c r="E2125">
        <f t="shared" ca="1" si="531"/>
        <v>0</v>
      </c>
      <c r="F2125">
        <f t="shared" ca="1" si="532"/>
        <v>0</v>
      </c>
      <c r="G2125">
        <f t="shared" ca="1" si="533"/>
        <v>0</v>
      </c>
      <c r="H2125">
        <f t="shared" ca="1" si="534"/>
        <v>0</v>
      </c>
      <c r="I2125">
        <f t="shared" ca="1" si="535"/>
        <v>0</v>
      </c>
      <c r="J2125">
        <f t="shared" ca="1" si="536"/>
        <v>0</v>
      </c>
      <c r="K2125">
        <f t="shared" ca="1" si="537"/>
        <v>0</v>
      </c>
      <c r="L2125">
        <f t="shared" ca="1" si="538"/>
        <v>0</v>
      </c>
      <c r="M2125">
        <f t="shared" ca="1" si="539"/>
        <v>0</v>
      </c>
      <c r="N2125">
        <f t="shared" ca="1" si="540"/>
        <v>0</v>
      </c>
      <c r="O2125">
        <f t="shared" ca="1" si="541"/>
        <v>0</v>
      </c>
      <c r="P2125">
        <f t="shared" ca="1" si="542"/>
        <v>0</v>
      </c>
      <c r="R2125" s="1"/>
      <c r="S2125" t="e">
        <f t="shared" ca="1" si="543"/>
        <v>#REF!</v>
      </c>
    </row>
    <row r="2126" spans="2:19" x14ac:dyDescent="0.2">
      <c r="B2126">
        <f t="shared" ca="1" si="528"/>
        <v>0</v>
      </c>
      <c r="C2126">
        <f t="shared" ca="1" si="529"/>
        <v>0</v>
      </c>
      <c r="D2126">
        <f t="shared" ca="1" si="530"/>
        <v>0</v>
      </c>
      <c r="E2126">
        <f t="shared" ca="1" si="531"/>
        <v>0</v>
      </c>
      <c r="F2126">
        <f t="shared" ca="1" si="532"/>
        <v>0</v>
      </c>
      <c r="G2126">
        <f t="shared" ca="1" si="533"/>
        <v>0</v>
      </c>
      <c r="H2126">
        <f t="shared" ca="1" si="534"/>
        <v>0</v>
      </c>
      <c r="I2126">
        <f t="shared" ca="1" si="535"/>
        <v>0</v>
      </c>
      <c r="J2126">
        <f t="shared" ca="1" si="536"/>
        <v>0</v>
      </c>
      <c r="K2126">
        <f t="shared" ca="1" si="537"/>
        <v>0</v>
      </c>
      <c r="L2126">
        <f t="shared" ca="1" si="538"/>
        <v>0</v>
      </c>
      <c r="M2126">
        <f t="shared" ca="1" si="539"/>
        <v>0</v>
      </c>
      <c r="N2126">
        <f t="shared" ca="1" si="540"/>
        <v>0</v>
      </c>
      <c r="O2126">
        <f t="shared" ca="1" si="541"/>
        <v>0</v>
      </c>
      <c r="P2126">
        <f t="shared" ca="1" si="542"/>
        <v>0</v>
      </c>
      <c r="R2126" s="1"/>
      <c r="S2126" t="e">
        <f t="shared" ca="1" si="543"/>
        <v>#REF!</v>
      </c>
    </row>
    <row r="2127" spans="2:19" x14ac:dyDescent="0.2">
      <c r="B2127">
        <f t="shared" ca="1" si="528"/>
        <v>0</v>
      </c>
      <c r="C2127">
        <f t="shared" ca="1" si="529"/>
        <v>0</v>
      </c>
      <c r="D2127">
        <f t="shared" ca="1" si="530"/>
        <v>0</v>
      </c>
      <c r="E2127">
        <f t="shared" ca="1" si="531"/>
        <v>0</v>
      </c>
      <c r="F2127">
        <f t="shared" ca="1" si="532"/>
        <v>0</v>
      </c>
      <c r="G2127">
        <f t="shared" ca="1" si="533"/>
        <v>0</v>
      </c>
      <c r="H2127">
        <f t="shared" ca="1" si="534"/>
        <v>0</v>
      </c>
      <c r="I2127">
        <f t="shared" ca="1" si="535"/>
        <v>0</v>
      </c>
      <c r="J2127">
        <f t="shared" ca="1" si="536"/>
        <v>0</v>
      </c>
      <c r="K2127">
        <f t="shared" ca="1" si="537"/>
        <v>0</v>
      </c>
      <c r="L2127">
        <f t="shared" ca="1" si="538"/>
        <v>0</v>
      </c>
      <c r="M2127">
        <f t="shared" ca="1" si="539"/>
        <v>0</v>
      </c>
      <c r="N2127">
        <f t="shared" ca="1" si="540"/>
        <v>0</v>
      </c>
      <c r="O2127">
        <f t="shared" ca="1" si="541"/>
        <v>0</v>
      </c>
      <c r="P2127">
        <f t="shared" ca="1" si="542"/>
        <v>0</v>
      </c>
      <c r="R2127" s="1"/>
      <c r="S2127" t="e">
        <f t="shared" ca="1" si="543"/>
        <v>#REF!</v>
      </c>
    </row>
    <row r="2128" spans="2:19" x14ac:dyDescent="0.2">
      <c r="B2128">
        <f t="shared" ca="1" si="528"/>
        <v>0</v>
      </c>
      <c r="C2128">
        <f t="shared" ca="1" si="529"/>
        <v>0</v>
      </c>
      <c r="D2128">
        <f t="shared" ca="1" si="530"/>
        <v>0</v>
      </c>
      <c r="E2128">
        <f t="shared" ca="1" si="531"/>
        <v>0</v>
      </c>
      <c r="F2128">
        <f t="shared" ca="1" si="532"/>
        <v>0</v>
      </c>
      <c r="G2128">
        <f t="shared" ca="1" si="533"/>
        <v>0</v>
      </c>
      <c r="H2128">
        <f t="shared" ca="1" si="534"/>
        <v>0</v>
      </c>
      <c r="I2128">
        <f t="shared" ca="1" si="535"/>
        <v>0</v>
      </c>
      <c r="J2128">
        <f t="shared" ca="1" si="536"/>
        <v>0</v>
      </c>
      <c r="K2128">
        <f t="shared" ca="1" si="537"/>
        <v>0</v>
      </c>
      <c r="L2128">
        <f t="shared" ca="1" si="538"/>
        <v>0</v>
      </c>
      <c r="M2128">
        <f t="shared" ca="1" si="539"/>
        <v>0</v>
      </c>
      <c r="N2128">
        <f t="shared" ca="1" si="540"/>
        <v>0</v>
      </c>
      <c r="O2128">
        <f t="shared" ca="1" si="541"/>
        <v>0</v>
      </c>
      <c r="P2128">
        <f t="shared" ca="1" si="542"/>
        <v>0</v>
      </c>
      <c r="R2128" s="1"/>
      <c r="S2128" t="e">
        <f t="shared" ca="1" si="543"/>
        <v>#REF!</v>
      </c>
    </row>
    <row r="2129" spans="2:19" x14ac:dyDescent="0.2">
      <c r="B2129">
        <f t="shared" ca="1" si="528"/>
        <v>0</v>
      </c>
      <c r="C2129">
        <f t="shared" ca="1" si="529"/>
        <v>0</v>
      </c>
      <c r="D2129">
        <f t="shared" ca="1" si="530"/>
        <v>0</v>
      </c>
      <c r="E2129">
        <f t="shared" ca="1" si="531"/>
        <v>0</v>
      </c>
      <c r="F2129">
        <f t="shared" ca="1" si="532"/>
        <v>0</v>
      </c>
      <c r="G2129">
        <f t="shared" ca="1" si="533"/>
        <v>0</v>
      </c>
      <c r="H2129">
        <f t="shared" ca="1" si="534"/>
        <v>0</v>
      </c>
      <c r="I2129">
        <f t="shared" ca="1" si="535"/>
        <v>0</v>
      </c>
      <c r="J2129">
        <f t="shared" ca="1" si="536"/>
        <v>0</v>
      </c>
      <c r="K2129">
        <f t="shared" ca="1" si="537"/>
        <v>0</v>
      </c>
      <c r="L2129">
        <f t="shared" ca="1" si="538"/>
        <v>0</v>
      </c>
      <c r="M2129">
        <f t="shared" ca="1" si="539"/>
        <v>0</v>
      </c>
      <c r="N2129">
        <f t="shared" ca="1" si="540"/>
        <v>0</v>
      </c>
      <c r="O2129">
        <f t="shared" ca="1" si="541"/>
        <v>0</v>
      </c>
      <c r="P2129">
        <f t="shared" ca="1" si="542"/>
        <v>0</v>
      </c>
      <c r="R2129" s="1"/>
      <c r="S2129" t="e">
        <f t="shared" ca="1" si="543"/>
        <v>#REF!</v>
      </c>
    </row>
    <row r="2130" spans="2:19" x14ac:dyDescent="0.2">
      <c r="B2130">
        <f t="shared" ca="1" si="528"/>
        <v>0</v>
      </c>
      <c r="C2130">
        <f t="shared" ca="1" si="529"/>
        <v>0</v>
      </c>
      <c r="D2130">
        <f t="shared" ca="1" si="530"/>
        <v>0</v>
      </c>
      <c r="E2130">
        <f t="shared" ca="1" si="531"/>
        <v>0</v>
      </c>
      <c r="F2130">
        <f t="shared" ca="1" si="532"/>
        <v>0</v>
      </c>
      <c r="G2130">
        <f t="shared" ca="1" si="533"/>
        <v>0</v>
      </c>
      <c r="H2130">
        <f t="shared" ca="1" si="534"/>
        <v>0</v>
      </c>
      <c r="I2130">
        <f t="shared" ca="1" si="535"/>
        <v>0</v>
      </c>
      <c r="J2130">
        <f t="shared" ca="1" si="536"/>
        <v>0</v>
      </c>
      <c r="K2130">
        <f t="shared" ca="1" si="537"/>
        <v>0</v>
      </c>
      <c r="L2130">
        <f t="shared" ca="1" si="538"/>
        <v>0</v>
      </c>
      <c r="M2130">
        <f t="shared" ca="1" si="539"/>
        <v>0</v>
      </c>
      <c r="N2130">
        <f t="shared" ca="1" si="540"/>
        <v>0</v>
      </c>
      <c r="O2130">
        <f t="shared" ca="1" si="541"/>
        <v>0</v>
      </c>
      <c r="P2130">
        <f t="shared" ca="1" si="542"/>
        <v>0</v>
      </c>
      <c r="R2130" s="1"/>
      <c r="S2130" t="e">
        <f t="shared" ca="1" si="543"/>
        <v>#REF!</v>
      </c>
    </row>
    <row r="2131" spans="2:19" x14ac:dyDescent="0.2">
      <c r="B2131">
        <f t="shared" ca="1" si="528"/>
        <v>0</v>
      </c>
      <c r="C2131">
        <f t="shared" ca="1" si="529"/>
        <v>0</v>
      </c>
      <c r="D2131">
        <f t="shared" ca="1" si="530"/>
        <v>0</v>
      </c>
      <c r="E2131">
        <f t="shared" ca="1" si="531"/>
        <v>0</v>
      </c>
      <c r="F2131">
        <f t="shared" ca="1" si="532"/>
        <v>0</v>
      </c>
      <c r="G2131">
        <f t="shared" ca="1" si="533"/>
        <v>0</v>
      </c>
      <c r="H2131">
        <f t="shared" ca="1" si="534"/>
        <v>0</v>
      </c>
      <c r="I2131">
        <f t="shared" ca="1" si="535"/>
        <v>0</v>
      </c>
      <c r="J2131">
        <f t="shared" ca="1" si="536"/>
        <v>0</v>
      </c>
      <c r="K2131">
        <f t="shared" ca="1" si="537"/>
        <v>0</v>
      </c>
      <c r="L2131">
        <f t="shared" ca="1" si="538"/>
        <v>0</v>
      </c>
      <c r="M2131">
        <f t="shared" ca="1" si="539"/>
        <v>0</v>
      </c>
      <c r="N2131">
        <f t="shared" ca="1" si="540"/>
        <v>0</v>
      </c>
      <c r="O2131">
        <f t="shared" ca="1" si="541"/>
        <v>0</v>
      </c>
      <c r="P2131">
        <f t="shared" ca="1" si="542"/>
        <v>0</v>
      </c>
      <c r="R2131" s="1"/>
      <c r="S2131" t="e">
        <f t="shared" ca="1" si="543"/>
        <v>#REF!</v>
      </c>
    </row>
    <row r="2132" spans="2:19" x14ac:dyDescent="0.2">
      <c r="B2132">
        <f t="shared" ca="1" si="528"/>
        <v>0</v>
      </c>
      <c r="C2132">
        <f t="shared" ca="1" si="529"/>
        <v>0</v>
      </c>
      <c r="D2132">
        <f t="shared" ca="1" si="530"/>
        <v>0</v>
      </c>
      <c r="E2132">
        <f t="shared" ca="1" si="531"/>
        <v>0</v>
      </c>
      <c r="F2132">
        <f t="shared" ca="1" si="532"/>
        <v>0</v>
      </c>
      <c r="G2132">
        <f t="shared" ca="1" si="533"/>
        <v>0</v>
      </c>
      <c r="H2132">
        <f t="shared" ca="1" si="534"/>
        <v>0</v>
      </c>
      <c r="I2132">
        <f t="shared" ca="1" si="535"/>
        <v>0</v>
      </c>
      <c r="J2132">
        <f t="shared" ca="1" si="536"/>
        <v>0</v>
      </c>
      <c r="K2132">
        <f t="shared" ca="1" si="537"/>
        <v>0</v>
      </c>
      <c r="L2132">
        <f t="shared" ca="1" si="538"/>
        <v>0</v>
      </c>
      <c r="M2132">
        <f t="shared" ca="1" si="539"/>
        <v>0</v>
      </c>
      <c r="N2132">
        <f t="shared" ca="1" si="540"/>
        <v>0</v>
      </c>
      <c r="O2132">
        <f t="shared" ca="1" si="541"/>
        <v>0</v>
      </c>
      <c r="P2132">
        <f t="shared" ca="1" si="542"/>
        <v>0</v>
      </c>
      <c r="R2132" s="1"/>
      <c r="S2132" t="e">
        <f t="shared" ca="1" si="543"/>
        <v>#REF!</v>
      </c>
    </row>
    <row r="2133" spans="2:19" x14ac:dyDescent="0.2">
      <c r="B2133">
        <f t="shared" ca="1" si="528"/>
        <v>0</v>
      </c>
      <c r="C2133">
        <f t="shared" ca="1" si="529"/>
        <v>0</v>
      </c>
      <c r="D2133">
        <f t="shared" ca="1" si="530"/>
        <v>0</v>
      </c>
      <c r="E2133">
        <f t="shared" ca="1" si="531"/>
        <v>0</v>
      </c>
      <c r="F2133">
        <f t="shared" ca="1" si="532"/>
        <v>0</v>
      </c>
      <c r="G2133">
        <f t="shared" ca="1" si="533"/>
        <v>0</v>
      </c>
      <c r="H2133">
        <f t="shared" ca="1" si="534"/>
        <v>0</v>
      </c>
      <c r="I2133">
        <f t="shared" ca="1" si="535"/>
        <v>0</v>
      </c>
      <c r="J2133">
        <f t="shared" ca="1" si="536"/>
        <v>0</v>
      </c>
      <c r="K2133">
        <f t="shared" ca="1" si="537"/>
        <v>0</v>
      </c>
      <c r="L2133">
        <f t="shared" ca="1" si="538"/>
        <v>0</v>
      </c>
      <c r="M2133">
        <f t="shared" ca="1" si="539"/>
        <v>0</v>
      </c>
      <c r="N2133">
        <f t="shared" ca="1" si="540"/>
        <v>0</v>
      </c>
      <c r="O2133">
        <f t="shared" ca="1" si="541"/>
        <v>0</v>
      </c>
      <c r="P2133">
        <f t="shared" ca="1" si="542"/>
        <v>0</v>
      </c>
      <c r="R2133" s="1"/>
      <c r="S2133" t="e">
        <f t="shared" ca="1" si="543"/>
        <v>#REF!</v>
      </c>
    </row>
    <row r="2134" spans="2:19" x14ac:dyDescent="0.2">
      <c r="B2134">
        <f t="shared" ca="1" si="528"/>
        <v>0</v>
      </c>
      <c r="C2134">
        <f t="shared" ca="1" si="529"/>
        <v>0</v>
      </c>
      <c r="D2134">
        <f t="shared" ca="1" si="530"/>
        <v>0</v>
      </c>
      <c r="E2134">
        <f t="shared" ca="1" si="531"/>
        <v>0</v>
      </c>
      <c r="F2134">
        <f t="shared" ca="1" si="532"/>
        <v>0</v>
      </c>
      <c r="G2134">
        <f t="shared" ca="1" si="533"/>
        <v>0</v>
      </c>
      <c r="H2134">
        <f t="shared" ca="1" si="534"/>
        <v>0</v>
      </c>
      <c r="I2134">
        <f t="shared" ca="1" si="535"/>
        <v>0</v>
      </c>
      <c r="J2134">
        <f t="shared" ca="1" si="536"/>
        <v>0</v>
      </c>
      <c r="K2134">
        <f t="shared" ca="1" si="537"/>
        <v>0</v>
      </c>
      <c r="L2134">
        <f t="shared" ca="1" si="538"/>
        <v>0</v>
      </c>
      <c r="M2134">
        <f t="shared" ca="1" si="539"/>
        <v>0</v>
      </c>
      <c r="N2134">
        <f t="shared" ca="1" si="540"/>
        <v>0</v>
      </c>
      <c r="O2134">
        <f t="shared" ca="1" si="541"/>
        <v>0</v>
      </c>
      <c r="P2134">
        <f t="shared" ca="1" si="542"/>
        <v>0</v>
      </c>
      <c r="R2134" s="1"/>
      <c r="S2134" t="e">
        <f t="shared" ca="1" si="543"/>
        <v>#REF!</v>
      </c>
    </row>
    <row r="2135" spans="2:19" x14ac:dyDescent="0.2">
      <c r="B2135">
        <f t="shared" ca="1" si="528"/>
        <v>0</v>
      </c>
      <c r="C2135">
        <f t="shared" ca="1" si="529"/>
        <v>0</v>
      </c>
      <c r="D2135">
        <f t="shared" ca="1" si="530"/>
        <v>0</v>
      </c>
      <c r="E2135">
        <f t="shared" ca="1" si="531"/>
        <v>0</v>
      </c>
      <c r="F2135">
        <f t="shared" ca="1" si="532"/>
        <v>0</v>
      </c>
      <c r="G2135">
        <f t="shared" ca="1" si="533"/>
        <v>0</v>
      </c>
      <c r="H2135">
        <f t="shared" ca="1" si="534"/>
        <v>0</v>
      </c>
      <c r="I2135">
        <f t="shared" ca="1" si="535"/>
        <v>0</v>
      </c>
      <c r="J2135">
        <f t="shared" ca="1" si="536"/>
        <v>0</v>
      </c>
      <c r="K2135">
        <f t="shared" ca="1" si="537"/>
        <v>0</v>
      </c>
      <c r="L2135">
        <f t="shared" ca="1" si="538"/>
        <v>0</v>
      </c>
      <c r="M2135">
        <f t="shared" ca="1" si="539"/>
        <v>0</v>
      </c>
      <c r="N2135">
        <f t="shared" ca="1" si="540"/>
        <v>0</v>
      </c>
      <c r="O2135">
        <f t="shared" ca="1" si="541"/>
        <v>0</v>
      </c>
      <c r="P2135">
        <f t="shared" ca="1" si="542"/>
        <v>0</v>
      </c>
      <c r="R2135" s="1"/>
      <c r="S2135" t="e">
        <f t="shared" ca="1" si="543"/>
        <v>#REF!</v>
      </c>
    </row>
    <row r="2136" spans="2:19" x14ac:dyDescent="0.2">
      <c r="B2136">
        <f t="shared" ca="1" si="528"/>
        <v>0</v>
      </c>
      <c r="C2136">
        <f t="shared" ca="1" si="529"/>
        <v>0</v>
      </c>
      <c r="D2136">
        <f t="shared" ca="1" si="530"/>
        <v>0</v>
      </c>
      <c r="E2136">
        <f t="shared" ca="1" si="531"/>
        <v>0</v>
      </c>
      <c r="F2136">
        <f t="shared" ca="1" si="532"/>
        <v>0</v>
      </c>
      <c r="G2136">
        <f t="shared" ca="1" si="533"/>
        <v>0</v>
      </c>
      <c r="H2136">
        <f t="shared" ca="1" si="534"/>
        <v>0</v>
      </c>
      <c r="I2136">
        <f t="shared" ca="1" si="535"/>
        <v>0</v>
      </c>
      <c r="J2136">
        <f t="shared" ca="1" si="536"/>
        <v>0</v>
      </c>
      <c r="K2136">
        <f t="shared" ca="1" si="537"/>
        <v>0</v>
      </c>
      <c r="L2136">
        <f t="shared" ca="1" si="538"/>
        <v>0</v>
      </c>
      <c r="M2136">
        <f t="shared" ca="1" si="539"/>
        <v>0</v>
      </c>
      <c r="N2136">
        <f t="shared" ca="1" si="540"/>
        <v>0</v>
      </c>
      <c r="O2136">
        <f t="shared" ca="1" si="541"/>
        <v>0</v>
      </c>
      <c r="P2136">
        <f t="shared" ca="1" si="542"/>
        <v>0</v>
      </c>
      <c r="R2136" s="1"/>
      <c r="S2136" t="e">
        <f t="shared" ca="1" si="543"/>
        <v>#REF!</v>
      </c>
    </row>
    <row r="2137" spans="2:19" x14ac:dyDescent="0.2">
      <c r="B2137">
        <f t="shared" ca="1" si="528"/>
        <v>0</v>
      </c>
      <c r="C2137">
        <f t="shared" ca="1" si="529"/>
        <v>0</v>
      </c>
      <c r="D2137">
        <f t="shared" ca="1" si="530"/>
        <v>0</v>
      </c>
      <c r="E2137">
        <f t="shared" ca="1" si="531"/>
        <v>0</v>
      </c>
      <c r="F2137">
        <f t="shared" ca="1" si="532"/>
        <v>0</v>
      </c>
      <c r="G2137">
        <f t="shared" ca="1" si="533"/>
        <v>0</v>
      </c>
      <c r="H2137">
        <f t="shared" ca="1" si="534"/>
        <v>0</v>
      </c>
      <c r="I2137">
        <f t="shared" ca="1" si="535"/>
        <v>0</v>
      </c>
      <c r="J2137">
        <f t="shared" ca="1" si="536"/>
        <v>0</v>
      </c>
      <c r="K2137">
        <f t="shared" ca="1" si="537"/>
        <v>0</v>
      </c>
      <c r="L2137">
        <f t="shared" ca="1" si="538"/>
        <v>0</v>
      </c>
      <c r="M2137">
        <f t="shared" ca="1" si="539"/>
        <v>0</v>
      </c>
      <c r="N2137">
        <f t="shared" ca="1" si="540"/>
        <v>0</v>
      </c>
      <c r="O2137">
        <f t="shared" ca="1" si="541"/>
        <v>0</v>
      </c>
      <c r="P2137">
        <f t="shared" ca="1" si="542"/>
        <v>0</v>
      </c>
      <c r="R2137" s="1"/>
      <c r="S2137" t="e">
        <f t="shared" ca="1" si="543"/>
        <v>#REF!</v>
      </c>
    </row>
    <row r="2138" spans="2:19" x14ac:dyDescent="0.2">
      <c r="B2138">
        <f t="shared" ca="1" si="528"/>
        <v>0</v>
      </c>
      <c r="C2138">
        <f t="shared" ca="1" si="529"/>
        <v>0</v>
      </c>
      <c r="D2138">
        <f t="shared" ca="1" si="530"/>
        <v>0</v>
      </c>
      <c r="E2138">
        <f t="shared" ca="1" si="531"/>
        <v>0</v>
      </c>
      <c r="F2138">
        <f t="shared" ca="1" si="532"/>
        <v>0</v>
      </c>
      <c r="G2138">
        <f t="shared" ca="1" si="533"/>
        <v>0</v>
      </c>
      <c r="H2138">
        <f t="shared" ca="1" si="534"/>
        <v>0</v>
      </c>
      <c r="I2138">
        <f t="shared" ca="1" si="535"/>
        <v>0</v>
      </c>
      <c r="J2138">
        <f t="shared" ca="1" si="536"/>
        <v>0</v>
      </c>
      <c r="K2138">
        <f t="shared" ca="1" si="537"/>
        <v>0</v>
      </c>
      <c r="L2138">
        <f t="shared" ca="1" si="538"/>
        <v>0</v>
      </c>
      <c r="M2138">
        <f t="shared" ca="1" si="539"/>
        <v>0</v>
      </c>
      <c r="N2138">
        <f t="shared" ca="1" si="540"/>
        <v>0</v>
      </c>
      <c r="O2138">
        <f t="shared" ca="1" si="541"/>
        <v>0</v>
      </c>
      <c r="P2138">
        <f t="shared" ca="1" si="542"/>
        <v>0</v>
      </c>
      <c r="R2138" s="1"/>
      <c r="S2138" t="e">
        <f t="shared" ca="1" si="543"/>
        <v>#REF!</v>
      </c>
    </row>
    <row r="2139" spans="2:19" x14ac:dyDescent="0.2">
      <c r="B2139">
        <f t="shared" ca="1" si="528"/>
        <v>0</v>
      </c>
      <c r="C2139">
        <f t="shared" ca="1" si="529"/>
        <v>0</v>
      </c>
      <c r="D2139">
        <f t="shared" ca="1" si="530"/>
        <v>0</v>
      </c>
      <c r="E2139">
        <f t="shared" ca="1" si="531"/>
        <v>0</v>
      </c>
      <c r="F2139">
        <f t="shared" ca="1" si="532"/>
        <v>0</v>
      </c>
      <c r="G2139">
        <f t="shared" ca="1" si="533"/>
        <v>0</v>
      </c>
      <c r="H2139">
        <f t="shared" ca="1" si="534"/>
        <v>0</v>
      </c>
      <c r="I2139">
        <f t="shared" ca="1" si="535"/>
        <v>0</v>
      </c>
      <c r="J2139">
        <f t="shared" ca="1" si="536"/>
        <v>0</v>
      </c>
      <c r="K2139">
        <f t="shared" ca="1" si="537"/>
        <v>0</v>
      </c>
      <c r="L2139">
        <f t="shared" ca="1" si="538"/>
        <v>0</v>
      </c>
      <c r="M2139">
        <f t="shared" ca="1" si="539"/>
        <v>0</v>
      </c>
      <c r="N2139">
        <f t="shared" ca="1" si="540"/>
        <v>0</v>
      </c>
      <c r="O2139">
        <f t="shared" ca="1" si="541"/>
        <v>0</v>
      </c>
      <c r="P2139">
        <f t="shared" ca="1" si="542"/>
        <v>0</v>
      </c>
      <c r="R2139" s="1"/>
      <c r="S2139" t="e">
        <f t="shared" ca="1" si="543"/>
        <v>#REF!</v>
      </c>
    </row>
    <row r="2140" spans="2:19" x14ac:dyDescent="0.2">
      <c r="B2140">
        <f t="shared" ca="1" si="528"/>
        <v>0</v>
      </c>
      <c r="C2140">
        <f t="shared" ca="1" si="529"/>
        <v>0</v>
      </c>
      <c r="D2140">
        <f t="shared" ca="1" si="530"/>
        <v>0</v>
      </c>
      <c r="E2140">
        <f t="shared" ca="1" si="531"/>
        <v>0</v>
      </c>
      <c r="F2140">
        <f t="shared" ca="1" si="532"/>
        <v>0</v>
      </c>
      <c r="G2140">
        <f t="shared" ca="1" si="533"/>
        <v>0</v>
      </c>
      <c r="H2140">
        <f t="shared" ca="1" si="534"/>
        <v>0</v>
      </c>
      <c r="I2140">
        <f t="shared" ca="1" si="535"/>
        <v>0</v>
      </c>
      <c r="J2140">
        <f t="shared" ca="1" si="536"/>
        <v>0</v>
      </c>
      <c r="K2140">
        <f t="shared" ca="1" si="537"/>
        <v>0</v>
      </c>
      <c r="L2140">
        <f t="shared" ca="1" si="538"/>
        <v>0</v>
      </c>
      <c r="M2140">
        <f t="shared" ca="1" si="539"/>
        <v>0</v>
      </c>
      <c r="N2140">
        <f t="shared" ca="1" si="540"/>
        <v>0</v>
      </c>
      <c r="O2140">
        <f t="shared" ca="1" si="541"/>
        <v>0</v>
      </c>
      <c r="P2140">
        <f t="shared" ca="1" si="542"/>
        <v>0</v>
      </c>
      <c r="R2140" s="1"/>
      <c r="S2140" t="e">
        <f t="shared" ca="1" si="543"/>
        <v>#REF!</v>
      </c>
    </row>
    <row r="2141" spans="2:19" x14ac:dyDescent="0.2">
      <c r="B2141">
        <f t="shared" ca="1" si="528"/>
        <v>0</v>
      </c>
      <c r="C2141">
        <f t="shared" ca="1" si="529"/>
        <v>0</v>
      </c>
      <c r="D2141">
        <f t="shared" ca="1" si="530"/>
        <v>0</v>
      </c>
      <c r="E2141">
        <f t="shared" ca="1" si="531"/>
        <v>0</v>
      </c>
      <c r="F2141">
        <f t="shared" ca="1" si="532"/>
        <v>0</v>
      </c>
      <c r="G2141">
        <f t="shared" ca="1" si="533"/>
        <v>0</v>
      </c>
      <c r="H2141">
        <f t="shared" ca="1" si="534"/>
        <v>0</v>
      </c>
      <c r="I2141">
        <f t="shared" ca="1" si="535"/>
        <v>0</v>
      </c>
      <c r="J2141">
        <f t="shared" ca="1" si="536"/>
        <v>0</v>
      </c>
      <c r="K2141">
        <f t="shared" ca="1" si="537"/>
        <v>0</v>
      </c>
      <c r="L2141">
        <f t="shared" ca="1" si="538"/>
        <v>0</v>
      </c>
      <c r="M2141">
        <f t="shared" ca="1" si="539"/>
        <v>0</v>
      </c>
      <c r="N2141">
        <f t="shared" ca="1" si="540"/>
        <v>0</v>
      </c>
      <c r="O2141">
        <f t="shared" ca="1" si="541"/>
        <v>0</v>
      </c>
      <c r="P2141">
        <f t="shared" ca="1" si="542"/>
        <v>0</v>
      </c>
      <c r="R2141" s="1"/>
      <c r="S2141" t="e">
        <f t="shared" ca="1" si="543"/>
        <v>#REF!</v>
      </c>
    </row>
    <row r="2142" spans="2:19" x14ac:dyDescent="0.2">
      <c r="B2142">
        <f t="shared" ca="1" si="528"/>
        <v>0</v>
      </c>
      <c r="C2142">
        <f t="shared" ca="1" si="529"/>
        <v>0</v>
      </c>
      <c r="D2142">
        <f t="shared" ca="1" si="530"/>
        <v>0</v>
      </c>
      <c r="E2142">
        <f t="shared" ca="1" si="531"/>
        <v>0</v>
      </c>
      <c r="F2142">
        <f t="shared" ca="1" si="532"/>
        <v>0</v>
      </c>
      <c r="G2142">
        <f t="shared" ca="1" si="533"/>
        <v>0</v>
      </c>
      <c r="H2142">
        <f t="shared" ca="1" si="534"/>
        <v>0</v>
      </c>
      <c r="I2142">
        <f t="shared" ca="1" si="535"/>
        <v>0</v>
      </c>
      <c r="J2142">
        <f t="shared" ca="1" si="536"/>
        <v>0</v>
      </c>
      <c r="K2142">
        <f t="shared" ca="1" si="537"/>
        <v>0</v>
      </c>
      <c r="L2142">
        <f t="shared" ca="1" si="538"/>
        <v>0</v>
      </c>
      <c r="M2142">
        <f t="shared" ca="1" si="539"/>
        <v>0</v>
      </c>
      <c r="N2142">
        <f t="shared" ca="1" si="540"/>
        <v>0</v>
      </c>
      <c r="O2142">
        <f t="shared" ca="1" si="541"/>
        <v>0</v>
      </c>
      <c r="P2142">
        <f t="shared" ca="1" si="542"/>
        <v>0</v>
      </c>
      <c r="R2142" s="1"/>
      <c r="S2142" t="e">
        <f t="shared" ca="1" si="543"/>
        <v>#REF!</v>
      </c>
    </row>
    <row r="2143" spans="2:19" x14ac:dyDescent="0.2">
      <c r="B2143">
        <f t="shared" ca="1" si="528"/>
        <v>0</v>
      </c>
      <c r="C2143">
        <f t="shared" ca="1" si="529"/>
        <v>0</v>
      </c>
      <c r="D2143">
        <f t="shared" ca="1" si="530"/>
        <v>0</v>
      </c>
      <c r="E2143">
        <f t="shared" ca="1" si="531"/>
        <v>0</v>
      </c>
      <c r="F2143">
        <f t="shared" ca="1" si="532"/>
        <v>0</v>
      </c>
      <c r="G2143">
        <f t="shared" ca="1" si="533"/>
        <v>0</v>
      </c>
      <c r="H2143">
        <f t="shared" ca="1" si="534"/>
        <v>0</v>
      </c>
      <c r="I2143">
        <f t="shared" ca="1" si="535"/>
        <v>0</v>
      </c>
      <c r="J2143">
        <f t="shared" ca="1" si="536"/>
        <v>0</v>
      </c>
      <c r="K2143">
        <f t="shared" ca="1" si="537"/>
        <v>0</v>
      </c>
      <c r="L2143">
        <f t="shared" ca="1" si="538"/>
        <v>0</v>
      </c>
      <c r="M2143">
        <f t="shared" ca="1" si="539"/>
        <v>0</v>
      </c>
      <c r="N2143">
        <f t="shared" ca="1" si="540"/>
        <v>0</v>
      </c>
      <c r="O2143">
        <f t="shared" ca="1" si="541"/>
        <v>0</v>
      </c>
      <c r="P2143">
        <f t="shared" ca="1" si="542"/>
        <v>0</v>
      </c>
      <c r="R2143" s="1"/>
      <c r="S2143" t="e">
        <f t="shared" ca="1" si="543"/>
        <v>#REF!</v>
      </c>
    </row>
    <row r="2144" spans="2:19" x14ac:dyDescent="0.2">
      <c r="B2144">
        <f t="shared" ca="1" si="528"/>
        <v>0</v>
      </c>
      <c r="C2144">
        <f t="shared" ca="1" si="529"/>
        <v>0</v>
      </c>
      <c r="D2144">
        <f t="shared" ca="1" si="530"/>
        <v>0</v>
      </c>
      <c r="E2144">
        <f t="shared" ca="1" si="531"/>
        <v>0</v>
      </c>
      <c r="F2144">
        <f t="shared" ca="1" si="532"/>
        <v>0</v>
      </c>
      <c r="G2144">
        <f t="shared" ca="1" si="533"/>
        <v>0</v>
      </c>
      <c r="H2144">
        <f t="shared" ca="1" si="534"/>
        <v>0</v>
      </c>
      <c r="I2144">
        <f t="shared" ca="1" si="535"/>
        <v>0</v>
      </c>
      <c r="J2144">
        <f t="shared" ca="1" si="536"/>
        <v>0</v>
      </c>
      <c r="K2144">
        <f t="shared" ca="1" si="537"/>
        <v>0</v>
      </c>
      <c r="L2144">
        <f t="shared" ca="1" si="538"/>
        <v>0</v>
      </c>
      <c r="M2144">
        <f t="shared" ca="1" si="539"/>
        <v>0</v>
      </c>
      <c r="N2144">
        <f t="shared" ca="1" si="540"/>
        <v>0</v>
      </c>
      <c r="O2144">
        <f t="shared" ca="1" si="541"/>
        <v>0</v>
      </c>
      <c r="P2144">
        <f t="shared" ca="1" si="542"/>
        <v>0</v>
      </c>
      <c r="R2144" s="1"/>
      <c r="S2144" t="e">
        <f t="shared" ca="1" si="543"/>
        <v>#REF!</v>
      </c>
    </row>
    <row r="2145" spans="2:19" x14ac:dyDescent="0.2">
      <c r="B2145">
        <f t="shared" ca="1" si="528"/>
        <v>0</v>
      </c>
      <c r="C2145">
        <f t="shared" ca="1" si="529"/>
        <v>0</v>
      </c>
      <c r="D2145">
        <f t="shared" ca="1" si="530"/>
        <v>0</v>
      </c>
      <c r="E2145">
        <f t="shared" ca="1" si="531"/>
        <v>0</v>
      </c>
      <c r="F2145">
        <f t="shared" ca="1" si="532"/>
        <v>0</v>
      </c>
      <c r="G2145">
        <f t="shared" ca="1" si="533"/>
        <v>0</v>
      </c>
      <c r="H2145">
        <f t="shared" ca="1" si="534"/>
        <v>0</v>
      </c>
      <c r="I2145">
        <f t="shared" ca="1" si="535"/>
        <v>0</v>
      </c>
      <c r="J2145">
        <f t="shared" ca="1" si="536"/>
        <v>0</v>
      </c>
      <c r="K2145">
        <f t="shared" ca="1" si="537"/>
        <v>0</v>
      </c>
      <c r="L2145">
        <f t="shared" ca="1" si="538"/>
        <v>0</v>
      </c>
      <c r="M2145">
        <f t="shared" ca="1" si="539"/>
        <v>0</v>
      </c>
      <c r="N2145">
        <f t="shared" ca="1" si="540"/>
        <v>0</v>
      </c>
      <c r="O2145">
        <f t="shared" ca="1" si="541"/>
        <v>0</v>
      </c>
      <c r="P2145">
        <f t="shared" ca="1" si="542"/>
        <v>0</v>
      </c>
      <c r="R2145" s="1"/>
      <c r="S2145" t="e">
        <f t="shared" ca="1" si="543"/>
        <v>#REF!</v>
      </c>
    </row>
    <row r="2146" spans="2:19" x14ac:dyDescent="0.2">
      <c r="B2146">
        <f t="shared" ca="1" si="528"/>
        <v>0</v>
      </c>
      <c r="C2146">
        <f t="shared" ca="1" si="529"/>
        <v>0</v>
      </c>
      <c r="D2146">
        <f t="shared" ca="1" si="530"/>
        <v>0</v>
      </c>
      <c r="E2146">
        <f t="shared" ca="1" si="531"/>
        <v>0</v>
      </c>
      <c r="F2146">
        <f t="shared" ca="1" si="532"/>
        <v>0</v>
      </c>
      <c r="G2146">
        <f t="shared" ca="1" si="533"/>
        <v>0</v>
      </c>
      <c r="H2146">
        <f t="shared" ca="1" si="534"/>
        <v>0</v>
      </c>
      <c r="I2146">
        <f t="shared" ca="1" si="535"/>
        <v>0</v>
      </c>
      <c r="J2146">
        <f t="shared" ca="1" si="536"/>
        <v>0</v>
      </c>
      <c r="K2146">
        <f t="shared" ca="1" si="537"/>
        <v>0</v>
      </c>
      <c r="L2146">
        <f t="shared" ca="1" si="538"/>
        <v>0</v>
      </c>
      <c r="M2146">
        <f t="shared" ca="1" si="539"/>
        <v>0</v>
      </c>
      <c r="N2146">
        <f t="shared" ca="1" si="540"/>
        <v>0</v>
      </c>
      <c r="O2146">
        <f t="shared" ca="1" si="541"/>
        <v>0</v>
      </c>
      <c r="P2146">
        <f t="shared" ca="1" si="542"/>
        <v>0</v>
      </c>
      <c r="R2146" s="1"/>
      <c r="S2146" t="e">
        <f t="shared" ca="1" si="543"/>
        <v>#REF!</v>
      </c>
    </row>
    <row r="2147" spans="2:19" x14ac:dyDescent="0.2">
      <c r="B2147">
        <f t="shared" ca="1" si="528"/>
        <v>0</v>
      </c>
      <c r="C2147">
        <f t="shared" ca="1" si="529"/>
        <v>0</v>
      </c>
      <c r="D2147">
        <f t="shared" ca="1" si="530"/>
        <v>0</v>
      </c>
      <c r="E2147">
        <f t="shared" ca="1" si="531"/>
        <v>0</v>
      </c>
      <c r="F2147">
        <f t="shared" ca="1" si="532"/>
        <v>0</v>
      </c>
      <c r="G2147">
        <f t="shared" ca="1" si="533"/>
        <v>0</v>
      </c>
      <c r="H2147">
        <f t="shared" ca="1" si="534"/>
        <v>0</v>
      </c>
      <c r="I2147">
        <f t="shared" ca="1" si="535"/>
        <v>0</v>
      </c>
      <c r="J2147">
        <f t="shared" ca="1" si="536"/>
        <v>0</v>
      </c>
      <c r="K2147">
        <f t="shared" ca="1" si="537"/>
        <v>0</v>
      </c>
      <c r="L2147">
        <f t="shared" ca="1" si="538"/>
        <v>0</v>
      </c>
      <c r="M2147">
        <f t="shared" ca="1" si="539"/>
        <v>0</v>
      </c>
      <c r="N2147">
        <f t="shared" ca="1" si="540"/>
        <v>0</v>
      </c>
      <c r="O2147">
        <f t="shared" ca="1" si="541"/>
        <v>0</v>
      </c>
      <c r="P2147">
        <f t="shared" ca="1" si="542"/>
        <v>0</v>
      </c>
      <c r="R2147" s="1"/>
      <c r="S2147" t="e">
        <f t="shared" ca="1" si="543"/>
        <v>#REF!</v>
      </c>
    </row>
    <row r="2148" spans="2:19" x14ac:dyDescent="0.2">
      <c r="B2148">
        <f t="shared" ca="1" si="528"/>
        <v>0</v>
      </c>
      <c r="C2148">
        <f t="shared" ca="1" si="529"/>
        <v>0</v>
      </c>
      <c r="D2148">
        <f t="shared" ca="1" si="530"/>
        <v>0</v>
      </c>
      <c r="E2148">
        <f t="shared" ca="1" si="531"/>
        <v>0</v>
      </c>
      <c r="F2148">
        <f t="shared" ca="1" si="532"/>
        <v>0</v>
      </c>
      <c r="G2148">
        <f t="shared" ca="1" si="533"/>
        <v>0</v>
      </c>
      <c r="H2148">
        <f t="shared" ca="1" si="534"/>
        <v>0</v>
      </c>
      <c r="I2148">
        <f t="shared" ca="1" si="535"/>
        <v>0</v>
      </c>
      <c r="J2148">
        <f t="shared" ca="1" si="536"/>
        <v>0</v>
      </c>
      <c r="K2148">
        <f t="shared" ca="1" si="537"/>
        <v>0</v>
      </c>
      <c r="L2148">
        <f t="shared" ca="1" si="538"/>
        <v>0</v>
      </c>
      <c r="M2148">
        <f t="shared" ca="1" si="539"/>
        <v>0</v>
      </c>
      <c r="N2148">
        <f t="shared" ca="1" si="540"/>
        <v>0</v>
      </c>
      <c r="O2148">
        <f t="shared" ca="1" si="541"/>
        <v>0</v>
      </c>
      <c r="P2148">
        <f t="shared" ca="1" si="542"/>
        <v>0</v>
      </c>
      <c r="R2148" s="1"/>
      <c r="S2148" t="e">
        <f t="shared" ca="1" si="543"/>
        <v>#REF!</v>
      </c>
    </row>
    <row r="2149" spans="2:19" x14ac:dyDescent="0.2">
      <c r="B2149">
        <f t="shared" ca="1" si="528"/>
        <v>0</v>
      </c>
      <c r="C2149">
        <f t="shared" ca="1" si="529"/>
        <v>0</v>
      </c>
      <c r="D2149">
        <f t="shared" ca="1" si="530"/>
        <v>0</v>
      </c>
      <c r="E2149">
        <f t="shared" ca="1" si="531"/>
        <v>0</v>
      </c>
      <c r="F2149">
        <f t="shared" ca="1" si="532"/>
        <v>0</v>
      </c>
      <c r="G2149">
        <f t="shared" ca="1" si="533"/>
        <v>0</v>
      </c>
      <c r="H2149">
        <f t="shared" ca="1" si="534"/>
        <v>0</v>
      </c>
      <c r="I2149">
        <f t="shared" ca="1" si="535"/>
        <v>0</v>
      </c>
      <c r="J2149">
        <f t="shared" ca="1" si="536"/>
        <v>0</v>
      </c>
      <c r="K2149">
        <f t="shared" ca="1" si="537"/>
        <v>0</v>
      </c>
      <c r="L2149">
        <f t="shared" ca="1" si="538"/>
        <v>0</v>
      </c>
      <c r="M2149">
        <f t="shared" ca="1" si="539"/>
        <v>0</v>
      </c>
      <c r="N2149">
        <f t="shared" ca="1" si="540"/>
        <v>0</v>
      </c>
      <c r="O2149">
        <f t="shared" ca="1" si="541"/>
        <v>0</v>
      </c>
      <c r="P2149">
        <f t="shared" ca="1" si="542"/>
        <v>0</v>
      </c>
      <c r="R2149" s="1"/>
      <c r="S2149" t="e">
        <f t="shared" ca="1" si="543"/>
        <v>#REF!</v>
      </c>
    </row>
    <row r="2150" spans="2:19" x14ac:dyDescent="0.2">
      <c r="B2150">
        <f t="shared" ca="1" si="528"/>
        <v>0</v>
      </c>
      <c r="C2150">
        <f t="shared" ca="1" si="529"/>
        <v>0</v>
      </c>
      <c r="D2150">
        <f t="shared" ca="1" si="530"/>
        <v>0</v>
      </c>
      <c r="E2150">
        <f t="shared" ca="1" si="531"/>
        <v>0</v>
      </c>
      <c r="F2150">
        <f t="shared" ca="1" si="532"/>
        <v>0</v>
      </c>
      <c r="G2150">
        <f t="shared" ca="1" si="533"/>
        <v>0</v>
      </c>
      <c r="H2150">
        <f t="shared" ca="1" si="534"/>
        <v>0</v>
      </c>
      <c r="I2150">
        <f t="shared" ca="1" si="535"/>
        <v>0</v>
      </c>
      <c r="J2150">
        <f t="shared" ca="1" si="536"/>
        <v>0</v>
      </c>
      <c r="K2150">
        <f t="shared" ca="1" si="537"/>
        <v>0</v>
      </c>
      <c r="L2150">
        <f t="shared" ca="1" si="538"/>
        <v>0</v>
      </c>
      <c r="M2150">
        <f t="shared" ca="1" si="539"/>
        <v>0</v>
      </c>
      <c r="N2150">
        <f t="shared" ca="1" si="540"/>
        <v>0</v>
      </c>
      <c r="O2150">
        <f t="shared" ca="1" si="541"/>
        <v>0</v>
      </c>
      <c r="P2150">
        <f t="shared" ca="1" si="542"/>
        <v>0</v>
      </c>
      <c r="R2150" s="1"/>
      <c r="S2150" t="e">
        <f t="shared" ca="1" si="543"/>
        <v>#REF!</v>
      </c>
    </row>
    <row r="2151" spans="2:19" x14ac:dyDescent="0.2">
      <c r="B2151">
        <f t="shared" ca="1" si="528"/>
        <v>0</v>
      </c>
      <c r="C2151">
        <f t="shared" ca="1" si="529"/>
        <v>0</v>
      </c>
      <c r="D2151">
        <f t="shared" ca="1" si="530"/>
        <v>0</v>
      </c>
      <c r="E2151">
        <f t="shared" ca="1" si="531"/>
        <v>0</v>
      </c>
      <c r="F2151">
        <f t="shared" ca="1" si="532"/>
        <v>0</v>
      </c>
      <c r="G2151">
        <f t="shared" ca="1" si="533"/>
        <v>0</v>
      </c>
      <c r="H2151">
        <f t="shared" ca="1" si="534"/>
        <v>0</v>
      </c>
      <c r="I2151">
        <f t="shared" ca="1" si="535"/>
        <v>0</v>
      </c>
      <c r="J2151">
        <f t="shared" ca="1" si="536"/>
        <v>0</v>
      </c>
      <c r="K2151">
        <f t="shared" ca="1" si="537"/>
        <v>0</v>
      </c>
      <c r="L2151">
        <f t="shared" ca="1" si="538"/>
        <v>0</v>
      </c>
      <c r="M2151">
        <f t="shared" ca="1" si="539"/>
        <v>0</v>
      </c>
      <c r="N2151">
        <f t="shared" ca="1" si="540"/>
        <v>0</v>
      </c>
      <c r="O2151">
        <f t="shared" ca="1" si="541"/>
        <v>0</v>
      </c>
      <c r="P2151">
        <f t="shared" ca="1" si="542"/>
        <v>0</v>
      </c>
      <c r="R2151" s="1"/>
      <c r="S2151" t="e">
        <f t="shared" ca="1" si="543"/>
        <v>#REF!</v>
      </c>
    </row>
    <row r="2152" spans="2:19" x14ac:dyDescent="0.2">
      <c r="B2152">
        <f t="shared" ca="1" si="528"/>
        <v>0</v>
      </c>
      <c r="C2152">
        <f t="shared" ca="1" si="529"/>
        <v>0</v>
      </c>
      <c r="D2152">
        <f t="shared" ca="1" si="530"/>
        <v>0</v>
      </c>
      <c r="E2152">
        <f t="shared" ca="1" si="531"/>
        <v>0</v>
      </c>
      <c r="F2152">
        <f t="shared" ca="1" si="532"/>
        <v>0</v>
      </c>
      <c r="G2152">
        <f t="shared" ca="1" si="533"/>
        <v>0</v>
      </c>
      <c r="H2152">
        <f t="shared" ca="1" si="534"/>
        <v>0</v>
      </c>
      <c r="I2152">
        <f t="shared" ca="1" si="535"/>
        <v>0</v>
      </c>
      <c r="J2152">
        <f t="shared" ca="1" si="536"/>
        <v>0</v>
      </c>
      <c r="K2152">
        <f t="shared" ca="1" si="537"/>
        <v>0</v>
      </c>
      <c r="L2152">
        <f t="shared" ca="1" si="538"/>
        <v>0</v>
      </c>
      <c r="M2152">
        <f t="shared" ca="1" si="539"/>
        <v>0</v>
      </c>
      <c r="N2152">
        <f t="shared" ca="1" si="540"/>
        <v>0</v>
      </c>
      <c r="O2152">
        <f t="shared" ca="1" si="541"/>
        <v>0</v>
      </c>
      <c r="P2152">
        <f t="shared" ca="1" si="542"/>
        <v>0</v>
      </c>
      <c r="R2152" s="1"/>
      <c r="S2152" t="e">
        <f t="shared" ca="1" si="543"/>
        <v>#REF!</v>
      </c>
    </row>
    <row r="2153" spans="2:19" x14ac:dyDescent="0.2">
      <c r="B2153">
        <f t="shared" ca="1" si="528"/>
        <v>0</v>
      </c>
      <c r="C2153">
        <f t="shared" ca="1" si="529"/>
        <v>0</v>
      </c>
      <c r="D2153">
        <f t="shared" ca="1" si="530"/>
        <v>0</v>
      </c>
      <c r="E2153">
        <f t="shared" ca="1" si="531"/>
        <v>0</v>
      </c>
      <c r="F2153">
        <f t="shared" ca="1" si="532"/>
        <v>0</v>
      </c>
      <c r="G2153">
        <f t="shared" ca="1" si="533"/>
        <v>0</v>
      </c>
      <c r="H2153">
        <f t="shared" ca="1" si="534"/>
        <v>0</v>
      </c>
      <c r="I2153">
        <f t="shared" ca="1" si="535"/>
        <v>0</v>
      </c>
      <c r="J2153">
        <f t="shared" ca="1" si="536"/>
        <v>0</v>
      </c>
      <c r="K2153">
        <f t="shared" ca="1" si="537"/>
        <v>0</v>
      </c>
      <c r="L2153">
        <f t="shared" ca="1" si="538"/>
        <v>0</v>
      </c>
      <c r="M2153">
        <f t="shared" ca="1" si="539"/>
        <v>0</v>
      </c>
      <c r="N2153">
        <f t="shared" ca="1" si="540"/>
        <v>0</v>
      </c>
      <c r="O2153">
        <f t="shared" ca="1" si="541"/>
        <v>0</v>
      </c>
      <c r="P2153">
        <f t="shared" ca="1" si="542"/>
        <v>0</v>
      </c>
      <c r="R2153" s="1"/>
      <c r="S2153" t="e">
        <f t="shared" ca="1" si="543"/>
        <v>#REF!</v>
      </c>
    </row>
    <row r="2154" spans="2:19" x14ac:dyDescent="0.2">
      <c r="B2154">
        <f t="shared" ca="1" si="528"/>
        <v>0</v>
      </c>
      <c r="C2154">
        <f t="shared" ca="1" si="529"/>
        <v>0</v>
      </c>
      <c r="D2154">
        <f t="shared" ca="1" si="530"/>
        <v>0</v>
      </c>
      <c r="E2154">
        <f t="shared" ca="1" si="531"/>
        <v>0</v>
      </c>
      <c r="F2154">
        <f t="shared" ca="1" si="532"/>
        <v>0</v>
      </c>
      <c r="G2154">
        <f t="shared" ca="1" si="533"/>
        <v>0</v>
      </c>
      <c r="H2154">
        <f t="shared" ca="1" si="534"/>
        <v>0</v>
      </c>
      <c r="I2154">
        <f t="shared" ca="1" si="535"/>
        <v>0</v>
      </c>
      <c r="J2154">
        <f t="shared" ca="1" si="536"/>
        <v>0</v>
      </c>
      <c r="K2154">
        <f t="shared" ca="1" si="537"/>
        <v>0</v>
      </c>
      <c r="L2154">
        <f t="shared" ca="1" si="538"/>
        <v>0</v>
      </c>
      <c r="M2154">
        <f t="shared" ca="1" si="539"/>
        <v>0</v>
      </c>
      <c r="N2154">
        <f t="shared" ca="1" si="540"/>
        <v>0</v>
      </c>
      <c r="O2154">
        <f t="shared" ca="1" si="541"/>
        <v>0</v>
      </c>
      <c r="P2154">
        <f t="shared" ca="1" si="542"/>
        <v>0</v>
      </c>
      <c r="R2154" s="1"/>
      <c r="S2154" t="e">
        <f t="shared" ca="1" si="543"/>
        <v>#REF!</v>
      </c>
    </row>
    <row r="2155" spans="2:19" x14ac:dyDescent="0.2">
      <c r="B2155">
        <f t="shared" ca="1" si="528"/>
        <v>0</v>
      </c>
      <c r="C2155">
        <f t="shared" ca="1" si="529"/>
        <v>0</v>
      </c>
      <c r="D2155">
        <f t="shared" ca="1" si="530"/>
        <v>0</v>
      </c>
      <c r="E2155">
        <f t="shared" ca="1" si="531"/>
        <v>0</v>
      </c>
      <c r="F2155">
        <f t="shared" ca="1" si="532"/>
        <v>0</v>
      </c>
      <c r="G2155">
        <f t="shared" ca="1" si="533"/>
        <v>0</v>
      </c>
      <c r="H2155">
        <f t="shared" ca="1" si="534"/>
        <v>0</v>
      </c>
      <c r="I2155">
        <f t="shared" ca="1" si="535"/>
        <v>0</v>
      </c>
      <c r="J2155">
        <f t="shared" ca="1" si="536"/>
        <v>0</v>
      </c>
      <c r="K2155">
        <f t="shared" ca="1" si="537"/>
        <v>0</v>
      </c>
      <c r="L2155">
        <f t="shared" ca="1" si="538"/>
        <v>0</v>
      </c>
      <c r="M2155">
        <f t="shared" ca="1" si="539"/>
        <v>0</v>
      </c>
      <c r="N2155">
        <f t="shared" ca="1" si="540"/>
        <v>0</v>
      </c>
      <c r="O2155">
        <f t="shared" ca="1" si="541"/>
        <v>0</v>
      </c>
      <c r="P2155">
        <f t="shared" ca="1" si="542"/>
        <v>0</v>
      </c>
      <c r="R2155" s="1"/>
      <c r="S2155" t="e">
        <f t="shared" ca="1" si="543"/>
        <v>#REF!</v>
      </c>
    </row>
    <row r="2156" spans="2:19" x14ac:dyDescent="0.2">
      <c r="B2156">
        <f t="shared" ca="1" si="528"/>
        <v>0</v>
      </c>
      <c r="C2156">
        <f t="shared" ca="1" si="529"/>
        <v>0</v>
      </c>
      <c r="D2156">
        <f t="shared" ca="1" si="530"/>
        <v>0</v>
      </c>
      <c r="E2156">
        <f t="shared" ca="1" si="531"/>
        <v>0</v>
      </c>
      <c r="F2156">
        <f t="shared" ca="1" si="532"/>
        <v>0</v>
      </c>
      <c r="G2156">
        <f t="shared" ca="1" si="533"/>
        <v>0</v>
      </c>
      <c r="H2156">
        <f t="shared" ca="1" si="534"/>
        <v>0</v>
      </c>
      <c r="I2156">
        <f t="shared" ca="1" si="535"/>
        <v>0</v>
      </c>
      <c r="J2156">
        <f t="shared" ca="1" si="536"/>
        <v>0</v>
      </c>
      <c r="K2156">
        <f t="shared" ca="1" si="537"/>
        <v>0</v>
      </c>
      <c r="L2156">
        <f t="shared" ca="1" si="538"/>
        <v>0</v>
      </c>
      <c r="M2156">
        <f t="shared" ca="1" si="539"/>
        <v>0</v>
      </c>
      <c r="N2156">
        <f t="shared" ca="1" si="540"/>
        <v>0</v>
      </c>
      <c r="O2156">
        <f t="shared" ca="1" si="541"/>
        <v>0</v>
      </c>
      <c r="P2156">
        <f t="shared" ca="1" si="542"/>
        <v>0</v>
      </c>
      <c r="R2156" s="1"/>
      <c r="S2156" t="e">
        <f t="shared" ca="1" si="543"/>
        <v>#REF!</v>
      </c>
    </row>
    <row r="2157" spans="2:19" x14ac:dyDescent="0.2">
      <c r="B2157">
        <f t="shared" ca="1" si="528"/>
        <v>0</v>
      </c>
      <c r="C2157">
        <f t="shared" ca="1" si="529"/>
        <v>0</v>
      </c>
      <c r="D2157">
        <f t="shared" ca="1" si="530"/>
        <v>0</v>
      </c>
      <c r="E2157">
        <f t="shared" ca="1" si="531"/>
        <v>0</v>
      </c>
      <c r="F2157">
        <f t="shared" ca="1" si="532"/>
        <v>0</v>
      </c>
      <c r="G2157">
        <f t="shared" ca="1" si="533"/>
        <v>0</v>
      </c>
      <c r="H2157">
        <f t="shared" ca="1" si="534"/>
        <v>0</v>
      </c>
      <c r="I2157">
        <f t="shared" ca="1" si="535"/>
        <v>0</v>
      </c>
      <c r="J2157">
        <f t="shared" ca="1" si="536"/>
        <v>0</v>
      </c>
      <c r="K2157">
        <f t="shared" ca="1" si="537"/>
        <v>0</v>
      </c>
      <c r="L2157">
        <f t="shared" ca="1" si="538"/>
        <v>0</v>
      </c>
      <c r="M2157">
        <f t="shared" ca="1" si="539"/>
        <v>0</v>
      </c>
      <c r="N2157">
        <f t="shared" ca="1" si="540"/>
        <v>0</v>
      </c>
      <c r="O2157">
        <f t="shared" ca="1" si="541"/>
        <v>0</v>
      </c>
      <c r="P2157">
        <f t="shared" ca="1" si="542"/>
        <v>0</v>
      </c>
      <c r="R2157" s="1"/>
      <c r="S2157" t="e">
        <f t="shared" ca="1" si="543"/>
        <v>#REF!</v>
      </c>
    </row>
    <row r="2158" spans="2:19" x14ac:dyDescent="0.2">
      <c r="B2158">
        <f t="shared" ca="1" si="528"/>
        <v>0</v>
      </c>
      <c r="C2158">
        <f t="shared" ca="1" si="529"/>
        <v>0</v>
      </c>
      <c r="D2158">
        <f t="shared" ca="1" si="530"/>
        <v>0</v>
      </c>
      <c r="E2158">
        <f t="shared" ca="1" si="531"/>
        <v>0</v>
      </c>
      <c r="F2158">
        <f t="shared" ca="1" si="532"/>
        <v>0</v>
      </c>
      <c r="G2158">
        <f t="shared" ca="1" si="533"/>
        <v>0</v>
      </c>
      <c r="H2158">
        <f t="shared" ca="1" si="534"/>
        <v>0</v>
      </c>
      <c r="I2158">
        <f t="shared" ca="1" si="535"/>
        <v>0</v>
      </c>
      <c r="J2158">
        <f t="shared" ca="1" si="536"/>
        <v>0</v>
      </c>
      <c r="K2158">
        <f t="shared" ca="1" si="537"/>
        <v>0</v>
      </c>
      <c r="L2158">
        <f t="shared" ca="1" si="538"/>
        <v>0</v>
      </c>
      <c r="M2158">
        <f t="shared" ca="1" si="539"/>
        <v>0</v>
      </c>
      <c r="N2158">
        <f t="shared" ca="1" si="540"/>
        <v>0</v>
      </c>
      <c r="O2158">
        <f t="shared" ca="1" si="541"/>
        <v>0</v>
      </c>
      <c r="P2158">
        <f t="shared" ca="1" si="542"/>
        <v>0</v>
      </c>
      <c r="R2158" s="1"/>
      <c r="S2158" t="e">
        <f t="shared" ca="1" si="543"/>
        <v>#REF!</v>
      </c>
    </row>
    <row r="2159" spans="2:19" x14ac:dyDescent="0.2">
      <c r="B2159">
        <f t="shared" ca="1" si="528"/>
        <v>0</v>
      </c>
      <c r="C2159">
        <f t="shared" ca="1" si="529"/>
        <v>0</v>
      </c>
      <c r="D2159">
        <f t="shared" ca="1" si="530"/>
        <v>0</v>
      </c>
      <c r="E2159">
        <f t="shared" ca="1" si="531"/>
        <v>0</v>
      </c>
      <c r="F2159">
        <f t="shared" ca="1" si="532"/>
        <v>0</v>
      </c>
      <c r="G2159">
        <f t="shared" ca="1" si="533"/>
        <v>0</v>
      </c>
      <c r="H2159">
        <f t="shared" ca="1" si="534"/>
        <v>0</v>
      </c>
      <c r="I2159">
        <f t="shared" ca="1" si="535"/>
        <v>0</v>
      </c>
      <c r="J2159">
        <f t="shared" ca="1" si="536"/>
        <v>0</v>
      </c>
      <c r="K2159">
        <f t="shared" ca="1" si="537"/>
        <v>0</v>
      </c>
      <c r="L2159">
        <f t="shared" ca="1" si="538"/>
        <v>0</v>
      </c>
      <c r="M2159">
        <f t="shared" ca="1" si="539"/>
        <v>0</v>
      </c>
      <c r="N2159">
        <f t="shared" ca="1" si="540"/>
        <v>0</v>
      </c>
      <c r="O2159">
        <f t="shared" ca="1" si="541"/>
        <v>0</v>
      </c>
      <c r="P2159">
        <f t="shared" ca="1" si="542"/>
        <v>0</v>
      </c>
      <c r="R2159" s="1"/>
      <c r="S2159" t="e">
        <f t="shared" ca="1" si="543"/>
        <v>#REF!</v>
      </c>
    </row>
    <row r="2160" spans="2:19" x14ac:dyDescent="0.2">
      <c r="B2160">
        <f t="shared" ca="1" si="528"/>
        <v>0</v>
      </c>
      <c r="C2160">
        <f t="shared" ca="1" si="529"/>
        <v>0</v>
      </c>
      <c r="D2160">
        <f t="shared" ca="1" si="530"/>
        <v>0</v>
      </c>
      <c r="E2160">
        <f t="shared" ca="1" si="531"/>
        <v>0</v>
      </c>
      <c r="F2160">
        <f t="shared" ca="1" si="532"/>
        <v>0</v>
      </c>
      <c r="G2160">
        <f t="shared" ca="1" si="533"/>
        <v>0</v>
      </c>
      <c r="H2160">
        <f t="shared" ca="1" si="534"/>
        <v>0</v>
      </c>
      <c r="I2160">
        <f t="shared" ca="1" si="535"/>
        <v>0</v>
      </c>
      <c r="J2160">
        <f t="shared" ca="1" si="536"/>
        <v>0</v>
      </c>
      <c r="K2160">
        <f t="shared" ca="1" si="537"/>
        <v>0</v>
      </c>
      <c r="L2160">
        <f t="shared" ca="1" si="538"/>
        <v>0</v>
      </c>
      <c r="M2160">
        <f t="shared" ca="1" si="539"/>
        <v>0</v>
      </c>
      <c r="N2160">
        <f t="shared" ca="1" si="540"/>
        <v>0</v>
      </c>
      <c r="O2160">
        <f t="shared" ca="1" si="541"/>
        <v>0</v>
      </c>
      <c r="P2160">
        <f t="shared" ca="1" si="542"/>
        <v>0</v>
      </c>
      <c r="R2160" s="1"/>
      <c r="S2160" t="e">
        <f t="shared" ca="1" si="543"/>
        <v>#REF!</v>
      </c>
    </row>
    <row r="2161" spans="2:19" x14ac:dyDescent="0.2">
      <c r="B2161">
        <f t="shared" ca="1" si="528"/>
        <v>0</v>
      </c>
      <c r="C2161">
        <f t="shared" ca="1" si="529"/>
        <v>0</v>
      </c>
      <c r="D2161">
        <f t="shared" ca="1" si="530"/>
        <v>0</v>
      </c>
      <c r="E2161">
        <f t="shared" ca="1" si="531"/>
        <v>0</v>
      </c>
      <c r="F2161">
        <f t="shared" ca="1" si="532"/>
        <v>0</v>
      </c>
      <c r="G2161">
        <f t="shared" ca="1" si="533"/>
        <v>0</v>
      </c>
      <c r="H2161">
        <f t="shared" ca="1" si="534"/>
        <v>0</v>
      </c>
      <c r="I2161">
        <f t="shared" ca="1" si="535"/>
        <v>0</v>
      </c>
      <c r="J2161">
        <f t="shared" ca="1" si="536"/>
        <v>0</v>
      </c>
      <c r="K2161">
        <f t="shared" ca="1" si="537"/>
        <v>0</v>
      </c>
      <c r="L2161">
        <f t="shared" ca="1" si="538"/>
        <v>0</v>
      </c>
      <c r="M2161">
        <f t="shared" ca="1" si="539"/>
        <v>0</v>
      </c>
      <c r="N2161">
        <f t="shared" ca="1" si="540"/>
        <v>0</v>
      </c>
      <c r="O2161">
        <f t="shared" ca="1" si="541"/>
        <v>0</v>
      </c>
      <c r="P2161">
        <f t="shared" ca="1" si="542"/>
        <v>0</v>
      </c>
      <c r="R2161" s="1"/>
      <c r="S2161" t="e">
        <f t="shared" ca="1" si="543"/>
        <v>#REF!</v>
      </c>
    </row>
    <row r="2162" spans="2:19" x14ac:dyDescent="0.2">
      <c r="B2162">
        <f t="shared" ca="1" si="528"/>
        <v>0</v>
      </c>
      <c r="C2162">
        <f t="shared" ca="1" si="529"/>
        <v>0</v>
      </c>
      <c r="D2162">
        <f t="shared" ca="1" si="530"/>
        <v>0</v>
      </c>
      <c r="E2162">
        <f t="shared" ca="1" si="531"/>
        <v>0</v>
      </c>
      <c r="F2162">
        <f t="shared" ca="1" si="532"/>
        <v>0</v>
      </c>
      <c r="G2162">
        <f t="shared" ca="1" si="533"/>
        <v>0</v>
      </c>
      <c r="H2162">
        <f t="shared" ca="1" si="534"/>
        <v>0</v>
      </c>
      <c r="I2162">
        <f t="shared" ca="1" si="535"/>
        <v>0</v>
      </c>
      <c r="J2162">
        <f t="shared" ca="1" si="536"/>
        <v>0</v>
      </c>
      <c r="K2162">
        <f t="shared" ca="1" si="537"/>
        <v>0</v>
      </c>
      <c r="L2162">
        <f t="shared" ca="1" si="538"/>
        <v>0</v>
      </c>
      <c r="M2162">
        <f t="shared" ca="1" si="539"/>
        <v>0</v>
      </c>
      <c r="N2162">
        <f t="shared" ca="1" si="540"/>
        <v>0</v>
      </c>
      <c r="O2162">
        <f t="shared" ca="1" si="541"/>
        <v>0</v>
      </c>
      <c r="P2162">
        <f t="shared" ca="1" si="542"/>
        <v>0</v>
      </c>
      <c r="R2162" s="1"/>
      <c r="S2162" t="e">
        <f t="shared" ca="1" si="543"/>
        <v>#REF!</v>
      </c>
    </row>
    <row r="2163" spans="2:19" x14ac:dyDescent="0.2">
      <c r="B2163">
        <f t="shared" ca="1" si="528"/>
        <v>0</v>
      </c>
      <c r="C2163">
        <f t="shared" ca="1" si="529"/>
        <v>0</v>
      </c>
      <c r="D2163">
        <f t="shared" ca="1" si="530"/>
        <v>0</v>
      </c>
      <c r="E2163">
        <f t="shared" ca="1" si="531"/>
        <v>0</v>
      </c>
      <c r="F2163">
        <f t="shared" ca="1" si="532"/>
        <v>0</v>
      </c>
      <c r="G2163">
        <f t="shared" ca="1" si="533"/>
        <v>0</v>
      </c>
      <c r="H2163">
        <f t="shared" ca="1" si="534"/>
        <v>0</v>
      </c>
      <c r="I2163">
        <f t="shared" ca="1" si="535"/>
        <v>0</v>
      </c>
      <c r="J2163">
        <f t="shared" ca="1" si="536"/>
        <v>0</v>
      </c>
      <c r="K2163">
        <f t="shared" ca="1" si="537"/>
        <v>0</v>
      </c>
      <c r="L2163">
        <f t="shared" ca="1" si="538"/>
        <v>0</v>
      </c>
      <c r="M2163">
        <f t="shared" ca="1" si="539"/>
        <v>0</v>
      </c>
      <c r="N2163">
        <f t="shared" ca="1" si="540"/>
        <v>0</v>
      </c>
      <c r="O2163">
        <f t="shared" ca="1" si="541"/>
        <v>0</v>
      </c>
      <c r="P2163">
        <f t="shared" ca="1" si="542"/>
        <v>0</v>
      </c>
      <c r="R2163" s="1"/>
      <c r="S2163" t="e">
        <f t="shared" ca="1" si="543"/>
        <v>#REF!</v>
      </c>
    </row>
    <row r="2164" spans="2:19" x14ac:dyDescent="0.2">
      <c r="B2164">
        <f t="shared" ca="1" si="528"/>
        <v>0</v>
      </c>
      <c r="C2164">
        <f t="shared" ca="1" si="529"/>
        <v>0</v>
      </c>
      <c r="D2164">
        <f t="shared" ca="1" si="530"/>
        <v>0</v>
      </c>
      <c r="E2164">
        <f t="shared" ca="1" si="531"/>
        <v>0</v>
      </c>
      <c r="F2164">
        <f t="shared" ca="1" si="532"/>
        <v>0</v>
      </c>
      <c r="G2164">
        <f t="shared" ca="1" si="533"/>
        <v>0</v>
      </c>
      <c r="H2164">
        <f t="shared" ca="1" si="534"/>
        <v>0</v>
      </c>
      <c r="I2164">
        <f t="shared" ca="1" si="535"/>
        <v>0</v>
      </c>
      <c r="J2164">
        <f t="shared" ca="1" si="536"/>
        <v>0</v>
      </c>
      <c r="K2164">
        <f t="shared" ca="1" si="537"/>
        <v>0</v>
      </c>
      <c r="L2164">
        <f t="shared" ca="1" si="538"/>
        <v>0</v>
      </c>
      <c r="M2164">
        <f t="shared" ca="1" si="539"/>
        <v>0</v>
      </c>
      <c r="N2164">
        <f t="shared" ca="1" si="540"/>
        <v>0</v>
      </c>
      <c r="O2164">
        <f t="shared" ca="1" si="541"/>
        <v>0</v>
      </c>
      <c r="P2164">
        <f t="shared" ca="1" si="542"/>
        <v>0</v>
      </c>
      <c r="R2164" s="1"/>
      <c r="S2164" t="e">
        <f t="shared" ca="1" si="543"/>
        <v>#REF!</v>
      </c>
    </row>
    <row r="2165" spans="2:19" x14ac:dyDescent="0.2">
      <c r="B2165">
        <f t="shared" ca="1" si="528"/>
        <v>0</v>
      </c>
      <c r="C2165">
        <f t="shared" ca="1" si="529"/>
        <v>0</v>
      </c>
      <c r="D2165">
        <f t="shared" ca="1" si="530"/>
        <v>0</v>
      </c>
      <c r="E2165">
        <f t="shared" ca="1" si="531"/>
        <v>0</v>
      </c>
      <c r="F2165">
        <f t="shared" ca="1" si="532"/>
        <v>0</v>
      </c>
      <c r="G2165">
        <f t="shared" ca="1" si="533"/>
        <v>0</v>
      </c>
      <c r="H2165">
        <f t="shared" ca="1" si="534"/>
        <v>0</v>
      </c>
      <c r="I2165">
        <f t="shared" ca="1" si="535"/>
        <v>0</v>
      </c>
      <c r="J2165">
        <f t="shared" ca="1" si="536"/>
        <v>0</v>
      </c>
      <c r="K2165">
        <f t="shared" ca="1" si="537"/>
        <v>0</v>
      </c>
      <c r="L2165">
        <f t="shared" ca="1" si="538"/>
        <v>0</v>
      </c>
      <c r="M2165">
        <f t="shared" ca="1" si="539"/>
        <v>0</v>
      </c>
      <c r="N2165">
        <f t="shared" ca="1" si="540"/>
        <v>0</v>
      </c>
      <c r="O2165">
        <f t="shared" ca="1" si="541"/>
        <v>0</v>
      </c>
      <c r="P2165">
        <f t="shared" ca="1" si="542"/>
        <v>0</v>
      </c>
      <c r="R2165" s="1"/>
      <c r="S2165" t="e">
        <f t="shared" ca="1" si="543"/>
        <v>#REF!</v>
      </c>
    </row>
    <row r="2166" spans="2:19" x14ac:dyDescent="0.2">
      <c r="B2166">
        <f t="shared" ca="1" si="528"/>
        <v>0</v>
      </c>
      <c r="C2166">
        <f t="shared" ca="1" si="529"/>
        <v>0</v>
      </c>
      <c r="D2166">
        <f t="shared" ca="1" si="530"/>
        <v>0</v>
      </c>
      <c r="E2166">
        <f t="shared" ca="1" si="531"/>
        <v>0</v>
      </c>
      <c r="F2166">
        <f t="shared" ca="1" si="532"/>
        <v>0</v>
      </c>
      <c r="G2166">
        <f t="shared" ca="1" si="533"/>
        <v>0</v>
      </c>
      <c r="H2166">
        <f t="shared" ca="1" si="534"/>
        <v>0</v>
      </c>
      <c r="I2166">
        <f t="shared" ca="1" si="535"/>
        <v>0</v>
      </c>
      <c r="J2166">
        <f t="shared" ca="1" si="536"/>
        <v>0</v>
      </c>
      <c r="K2166">
        <f t="shared" ca="1" si="537"/>
        <v>0</v>
      </c>
      <c r="L2166">
        <f t="shared" ca="1" si="538"/>
        <v>0</v>
      </c>
      <c r="M2166">
        <f t="shared" ca="1" si="539"/>
        <v>0</v>
      </c>
      <c r="N2166">
        <f t="shared" ca="1" si="540"/>
        <v>0</v>
      </c>
      <c r="O2166">
        <f t="shared" ca="1" si="541"/>
        <v>0</v>
      </c>
      <c r="P2166">
        <f t="shared" ca="1" si="542"/>
        <v>0</v>
      </c>
      <c r="R2166" s="1"/>
      <c r="S2166" t="e">
        <f t="shared" ca="1" si="543"/>
        <v>#REF!</v>
      </c>
    </row>
    <row r="2167" spans="2:19" x14ac:dyDescent="0.2">
      <c r="B2167">
        <f t="shared" ca="1" si="528"/>
        <v>0</v>
      </c>
      <c r="C2167">
        <f t="shared" ca="1" si="529"/>
        <v>0</v>
      </c>
      <c r="D2167">
        <f t="shared" ca="1" si="530"/>
        <v>0</v>
      </c>
      <c r="E2167">
        <f t="shared" ca="1" si="531"/>
        <v>0</v>
      </c>
      <c r="F2167">
        <f t="shared" ca="1" si="532"/>
        <v>0</v>
      </c>
      <c r="G2167">
        <f t="shared" ca="1" si="533"/>
        <v>0</v>
      </c>
      <c r="H2167">
        <f t="shared" ca="1" si="534"/>
        <v>0</v>
      </c>
      <c r="I2167">
        <f t="shared" ca="1" si="535"/>
        <v>0</v>
      </c>
      <c r="J2167">
        <f t="shared" ca="1" si="536"/>
        <v>0</v>
      </c>
      <c r="K2167">
        <f t="shared" ca="1" si="537"/>
        <v>0</v>
      </c>
      <c r="L2167">
        <f t="shared" ca="1" si="538"/>
        <v>0</v>
      </c>
      <c r="M2167">
        <f t="shared" ca="1" si="539"/>
        <v>0</v>
      </c>
      <c r="N2167">
        <f t="shared" ca="1" si="540"/>
        <v>0</v>
      </c>
      <c r="O2167">
        <f t="shared" ca="1" si="541"/>
        <v>0</v>
      </c>
      <c r="P2167">
        <f t="shared" ca="1" si="542"/>
        <v>0</v>
      </c>
      <c r="R2167" s="1"/>
      <c r="S2167" t="e">
        <f t="shared" ca="1" si="543"/>
        <v>#REF!</v>
      </c>
    </row>
    <row r="2168" spans="2:19" x14ac:dyDescent="0.2">
      <c r="B2168">
        <f t="shared" ca="1" si="528"/>
        <v>0</v>
      </c>
      <c r="C2168">
        <f t="shared" ca="1" si="529"/>
        <v>0</v>
      </c>
      <c r="D2168">
        <f t="shared" ca="1" si="530"/>
        <v>0</v>
      </c>
      <c r="E2168">
        <f t="shared" ca="1" si="531"/>
        <v>0</v>
      </c>
      <c r="F2168">
        <f t="shared" ca="1" si="532"/>
        <v>0</v>
      </c>
      <c r="G2168">
        <f t="shared" ca="1" si="533"/>
        <v>0</v>
      </c>
      <c r="H2168">
        <f t="shared" ca="1" si="534"/>
        <v>0</v>
      </c>
      <c r="I2168">
        <f t="shared" ca="1" si="535"/>
        <v>0</v>
      </c>
      <c r="J2168">
        <f t="shared" ca="1" si="536"/>
        <v>0</v>
      </c>
      <c r="K2168">
        <f t="shared" ca="1" si="537"/>
        <v>0</v>
      </c>
      <c r="L2168">
        <f t="shared" ca="1" si="538"/>
        <v>0</v>
      </c>
      <c r="M2168">
        <f t="shared" ca="1" si="539"/>
        <v>0</v>
      </c>
      <c r="N2168">
        <f t="shared" ca="1" si="540"/>
        <v>0</v>
      </c>
      <c r="O2168">
        <f t="shared" ca="1" si="541"/>
        <v>0</v>
      </c>
      <c r="P2168">
        <f t="shared" ca="1" si="542"/>
        <v>0</v>
      </c>
      <c r="R2168" s="1"/>
      <c r="S2168" t="e">
        <f t="shared" ca="1" si="543"/>
        <v>#REF!</v>
      </c>
    </row>
    <row r="2169" spans="2:19" x14ac:dyDescent="0.2">
      <c r="B2169">
        <f t="shared" ca="1" si="528"/>
        <v>0</v>
      </c>
      <c r="C2169">
        <f t="shared" ca="1" si="529"/>
        <v>0</v>
      </c>
      <c r="D2169">
        <f t="shared" ca="1" si="530"/>
        <v>0</v>
      </c>
      <c r="E2169">
        <f t="shared" ca="1" si="531"/>
        <v>0</v>
      </c>
      <c r="F2169">
        <f t="shared" ca="1" si="532"/>
        <v>0</v>
      </c>
      <c r="G2169">
        <f t="shared" ca="1" si="533"/>
        <v>0</v>
      </c>
      <c r="H2169">
        <f t="shared" ca="1" si="534"/>
        <v>0</v>
      </c>
      <c r="I2169">
        <f t="shared" ca="1" si="535"/>
        <v>0</v>
      </c>
      <c r="J2169">
        <f t="shared" ca="1" si="536"/>
        <v>0</v>
      </c>
      <c r="K2169">
        <f t="shared" ca="1" si="537"/>
        <v>0</v>
      </c>
      <c r="L2169">
        <f t="shared" ca="1" si="538"/>
        <v>0</v>
      </c>
      <c r="M2169">
        <f t="shared" ca="1" si="539"/>
        <v>0</v>
      </c>
      <c r="N2169">
        <f t="shared" ca="1" si="540"/>
        <v>0</v>
      </c>
      <c r="O2169">
        <f t="shared" ca="1" si="541"/>
        <v>0</v>
      </c>
      <c r="P2169">
        <f t="shared" ca="1" si="542"/>
        <v>0</v>
      </c>
      <c r="R2169" s="1"/>
      <c r="S2169" t="e">
        <f t="shared" ca="1" si="543"/>
        <v>#REF!</v>
      </c>
    </row>
    <row r="2170" spans="2:19" x14ac:dyDescent="0.2">
      <c r="B2170">
        <f t="shared" ca="1" si="528"/>
        <v>0</v>
      </c>
      <c r="C2170">
        <f t="shared" ca="1" si="529"/>
        <v>0</v>
      </c>
      <c r="D2170">
        <f t="shared" ca="1" si="530"/>
        <v>0</v>
      </c>
      <c r="E2170">
        <f t="shared" ca="1" si="531"/>
        <v>0</v>
      </c>
      <c r="F2170">
        <f t="shared" ca="1" si="532"/>
        <v>0</v>
      </c>
      <c r="G2170">
        <f t="shared" ca="1" si="533"/>
        <v>0</v>
      </c>
      <c r="H2170">
        <f t="shared" ca="1" si="534"/>
        <v>0</v>
      </c>
      <c r="I2170">
        <f t="shared" ca="1" si="535"/>
        <v>0</v>
      </c>
      <c r="J2170">
        <f t="shared" ca="1" si="536"/>
        <v>0</v>
      </c>
      <c r="K2170">
        <f t="shared" ca="1" si="537"/>
        <v>0</v>
      </c>
      <c r="L2170">
        <f t="shared" ca="1" si="538"/>
        <v>0</v>
      </c>
      <c r="M2170">
        <f t="shared" ca="1" si="539"/>
        <v>0</v>
      </c>
      <c r="N2170">
        <f t="shared" ca="1" si="540"/>
        <v>0</v>
      </c>
      <c r="O2170">
        <f t="shared" ca="1" si="541"/>
        <v>0</v>
      </c>
      <c r="P2170">
        <f t="shared" ca="1" si="542"/>
        <v>0</v>
      </c>
      <c r="R2170" s="1"/>
      <c r="S2170" t="e">
        <f t="shared" ca="1" si="543"/>
        <v>#REF!</v>
      </c>
    </row>
    <row r="2171" spans="2:19" x14ac:dyDescent="0.2">
      <c r="B2171">
        <f t="shared" ca="1" si="528"/>
        <v>0</v>
      </c>
      <c r="C2171">
        <f t="shared" ca="1" si="529"/>
        <v>0</v>
      </c>
      <c r="D2171">
        <f t="shared" ca="1" si="530"/>
        <v>0</v>
      </c>
      <c r="E2171">
        <f t="shared" ca="1" si="531"/>
        <v>0</v>
      </c>
      <c r="F2171">
        <f t="shared" ca="1" si="532"/>
        <v>0</v>
      </c>
      <c r="G2171">
        <f t="shared" ca="1" si="533"/>
        <v>0</v>
      </c>
      <c r="H2171">
        <f t="shared" ca="1" si="534"/>
        <v>0</v>
      </c>
      <c r="I2171">
        <f t="shared" ca="1" si="535"/>
        <v>0</v>
      </c>
      <c r="J2171">
        <f t="shared" ca="1" si="536"/>
        <v>0</v>
      </c>
      <c r="K2171">
        <f t="shared" ca="1" si="537"/>
        <v>0</v>
      </c>
      <c r="L2171">
        <f t="shared" ca="1" si="538"/>
        <v>0</v>
      </c>
      <c r="M2171">
        <f t="shared" ca="1" si="539"/>
        <v>0</v>
      </c>
      <c r="N2171">
        <f t="shared" ca="1" si="540"/>
        <v>0</v>
      </c>
      <c r="O2171">
        <f t="shared" ca="1" si="541"/>
        <v>0</v>
      </c>
      <c r="P2171">
        <f t="shared" ca="1" si="542"/>
        <v>0</v>
      </c>
      <c r="R2171" s="1"/>
      <c r="S2171" t="e">
        <f t="shared" ca="1" si="543"/>
        <v>#REF!</v>
      </c>
    </row>
    <row r="2172" spans="2:19" x14ac:dyDescent="0.2">
      <c r="B2172">
        <f t="shared" ca="1" si="528"/>
        <v>0</v>
      </c>
      <c r="C2172">
        <f t="shared" ca="1" si="529"/>
        <v>0</v>
      </c>
      <c r="D2172">
        <f t="shared" ca="1" si="530"/>
        <v>0</v>
      </c>
      <c r="E2172">
        <f t="shared" ca="1" si="531"/>
        <v>0</v>
      </c>
      <c r="F2172">
        <f t="shared" ca="1" si="532"/>
        <v>0</v>
      </c>
      <c r="G2172">
        <f t="shared" ca="1" si="533"/>
        <v>0</v>
      </c>
      <c r="H2172">
        <f t="shared" ca="1" si="534"/>
        <v>0</v>
      </c>
      <c r="I2172">
        <f t="shared" ca="1" si="535"/>
        <v>0</v>
      </c>
      <c r="J2172">
        <f t="shared" ca="1" si="536"/>
        <v>0</v>
      </c>
      <c r="K2172">
        <f t="shared" ca="1" si="537"/>
        <v>0</v>
      </c>
      <c r="L2172">
        <f t="shared" ca="1" si="538"/>
        <v>0</v>
      </c>
      <c r="M2172">
        <f t="shared" ca="1" si="539"/>
        <v>0</v>
      </c>
      <c r="N2172">
        <f t="shared" ca="1" si="540"/>
        <v>0</v>
      </c>
      <c r="O2172">
        <f t="shared" ca="1" si="541"/>
        <v>0</v>
      </c>
      <c r="P2172">
        <f t="shared" ca="1" si="542"/>
        <v>0</v>
      </c>
      <c r="R2172" s="1"/>
      <c r="S2172" t="e">
        <f t="shared" ca="1" si="543"/>
        <v>#REF!</v>
      </c>
    </row>
    <row r="2173" spans="2:19" x14ac:dyDescent="0.2">
      <c r="B2173">
        <f t="shared" ca="1" si="528"/>
        <v>0</v>
      </c>
      <c r="C2173">
        <f t="shared" ca="1" si="529"/>
        <v>0</v>
      </c>
      <c r="D2173">
        <f t="shared" ca="1" si="530"/>
        <v>0</v>
      </c>
      <c r="E2173">
        <f t="shared" ca="1" si="531"/>
        <v>0</v>
      </c>
      <c r="F2173">
        <f t="shared" ca="1" si="532"/>
        <v>0</v>
      </c>
      <c r="G2173">
        <f t="shared" ca="1" si="533"/>
        <v>0</v>
      </c>
      <c r="H2173">
        <f t="shared" ca="1" si="534"/>
        <v>0</v>
      </c>
      <c r="I2173">
        <f t="shared" ca="1" si="535"/>
        <v>0</v>
      </c>
      <c r="J2173">
        <f t="shared" ca="1" si="536"/>
        <v>0</v>
      </c>
      <c r="K2173">
        <f t="shared" ca="1" si="537"/>
        <v>0</v>
      </c>
      <c r="L2173">
        <f t="shared" ca="1" si="538"/>
        <v>0</v>
      </c>
      <c r="M2173">
        <f t="shared" ca="1" si="539"/>
        <v>0</v>
      </c>
      <c r="N2173">
        <f t="shared" ca="1" si="540"/>
        <v>0</v>
      </c>
      <c r="O2173">
        <f t="shared" ca="1" si="541"/>
        <v>0</v>
      </c>
      <c r="P2173">
        <f t="shared" ca="1" si="542"/>
        <v>0</v>
      </c>
      <c r="R2173" s="1"/>
      <c r="S2173" t="e">
        <f t="shared" ca="1" si="543"/>
        <v>#REF!</v>
      </c>
    </row>
    <row r="2174" spans="2:19" x14ac:dyDescent="0.2">
      <c r="B2174">
        <f t="shared" ca="1" si="528"/>
        <v>0</v>
      </c>
      <c r="C2174">
        <f t="shared" ca="1" si="529"/>
        <v>0</v>
      </c>
      <c r="D2174">
        <f t="shared" ca="1" si="530"/>
        <v>0</v>
      </c>
      <c r="E2174">
        <f t="shared" ca="1" si="531"/>
        <v>0</v>
      </c>
      <c r="F2174">
        <f t="shared" ca="1" si="532"/>
        <v>0</v>
      </c>
      <c r="G2174">
        <f t="shared" ca="1" si="533"/>
        <v>0</v>
      </c>
      <c r="H2174">
        <f t="shared" ca="1" si="534"/>
        <v>0</v>
      </c>
      <c r="I2174">
        <f t="shared" ca="1" si="535"/>
        <v>0</v>
      </c>
      <c r="J2174">
        <f t="shared" ca="1" si="536"/>
        <v>0</v>
      </c>
      <c r="K2174">
        <f t="shared" ca="1" si="537"/>
        <v>0</v>
      </c>
      <c r="L2174">
        <f t="shared" ca="1" si="538"/>
        <v>0</v>
      </c>
      <c r="M2174">
        <f t="shared" ca="1" si="539"/>
        <v>0</v>
      </c>
      <c r="N2174">
        <f t="shared" ca="1" si="540"/>
        <v>0</v>
      </c>
      <c r="O2174">
        <f t="shared" ca="1" si="541"/>
        <v>0</v>
      </c>
      <c r="P2174">
        <f t="shared" ca="1" si="542"/>
        <v>0</v>
      </c>
      <c r="R2174" s="1"/>
      <c r="S2174" t="e">
        <f t="shared" ca="1" si="543"/>
        <v>#REF!</v>
      </c>
    </row>
    <row r="2175" spans="2:19" x14ac:dyDescent="0.2">
      <c r="B2175">
        <f t="shared" ca="1" si="528"/>
        <v>0</v>
      </c>
      <c r="C2175">
        <f t="shared" ca="1" si="529"/>
        <v>0</v>
      </c>
      <c r="D2175">
        <f t="shared" ca="1" si="530"/>
        <v>0</v>
      </c>
      <c r="E2175">
        <f t="shared" ca="1" si="531"/>
        <v>0</v>
      </c>
      <c r="F2175">
        <f t="shared" ca="1" si="532"/>
        <v>0</v>
      </c>
      <c r="G2175">
        <f t="shared" ca="1" si="533"/>
        <v>0</v>
      </c>
      <c r="H2175">
        <f t="shared" ca="1" si="534"/>
        <v>0</v>
      </c>
      <c r="I2175">
        <f t="shared" ca="1" si="535"/>
        <v>0</v>
      </c>
      <c r="J2175">
        <f t="shared" ca="1" si="536"/>
        <v>0</v>
      </c>
      <c r="K2175">
        <f t="shared" ca="1" si="537"/>
        <v>0</v>
      </c>
      <c r="L2175">
        <f t="shared" ca="1" si="538"/>
        <v>0</v>
      </c>
      <c r="M2175">
        <f t="shared" ca="1" si="539"/>
        <v>0</v>
      </c>
      <c r="N2175">
        <f t="shared" ca="1" si="540"/>
        <v>0</v>
      </c>
      <c r="O2175">
        <f t="shared" ca="1" si="541"/>
        <v>0</v>
      </c>
      <c r="P2175">
        <f t="shared" ca="1" si="542"/>
        <v>0</v>
      </c>
      <c r="R2175" s="1"/>
      <c r="S2175" t="e">
        <f t="shared" ca="1" si="543"/>
        <v>#REF!</v>
      </c>
    </row>
    <row r="2176" spans="2:19" x14ac:dyDescent="0.2">
      <c r="B2176">
        <f t="shared" ca="1" si="528"/>
        <v>0</v>
      </c>
      <c r="C2176">
        <f t="shared" ca="1" si="529"/>
        <v>0</v>
      </c>
      <c r="D2176">
        <f t="shared" ca="1" si="530"/>
        <v>0</v>
      </c>
      <c r="E2176">
        <f t="shared" ca="1" si="531"/>
        <v>0</v>
      </c>
      <c r="F2176">
        <f t="shared" ca="1" si="532"/>
        <v>0</v>
      </c>
      <c r="G2176">
        <f t="shared" ca="1" si="533"/>
        <v>0</v>
      </c>
      <c r="H2176">
        <f t="shared" ca="1" si="534"/>
        <v>0</v>
      </c>
      <c r="I2176">
        <f t="shared" ca="1" si="535"/>
        <v>0</v>
      </c>
      <c r="J2176">
        <f t="shared" ca="1" si="536"/>
        <v>0</v>
      </c>
      <c r="K2176">
        <f t="shared" ca="1" si="537"/>
        <v>0</v>
      </c>
      <c r="L2176">
        <f t="shared" ca="1" si="538"/>
        <v>0</v>
      </c>
      <c r="M2176">
        <f t="shared" ca="1" si="539"/>
        <v>0</v>
      </c>
      <c r="N2176">
        <f t="shared" ca="1" si="540"/>
        <v>0</v>
      </c>
      <c r="O2176">
        <f t="shared" ca="1" si="541"/>
        <v>0</v>
      </c>
      <c r="P2176">
        <f t="shared" ca="1" si="542"/>
        <v>0</v>
      </c>
      <c r="R2176" s="1"/>
      <c r="S2176" t="e">
        <f t="shared" ca="1" si="543"/>
        <v>#REF!</v>
      </c>
    </row>
    <row r="2177" spans="2:19" x14ac:dyDescent="0.2">
      <c r="B2177">
        <f t="shared" ca="1" si="528"/>
        <v>0</v>
      </c>
      <c r="C2177">
        <f t="shared" ca="1" si="529"/>
        <v>0</v>
      </c>
      <c r="D2177">
        <f t="shared" ca="1" si="530"/>
        <v>0</v>
      </c>
      <c r="E2177">
        <f t="shared" ca="1" si="531"/>
        <v>0</v>
      </c>
      <c r="F2177">
        <f t="shared" ca="1" si="532"/>
        <v>0</v>
      </c>
      <c r="G2177">
        <f t="shared" ca="1" si="533"/>
        <v>0</v>
      </c>
      <c r="H2177">
        <f t="shared" ca="1" si="534"/>
        <v>0</v>
      </c>
      <c r="I2177">
        <f t="shared" ca="1" si="535"/>
        <v>0</v>
      </c>
      <c r="J2177">
        <f t="shared" ca="1" si="536"/>
        <v>0</v>
      </c>
      <c r="K2177">
        <f t="shared" ca="1" si="537"/>
        <v>0</v>
      </c>
      <c r="L2177">
        <f t="shared" ca="1" si="538"/>
        <v>0</v>
      </c>
      <c r="M2177">
        <f t="shared" ca="1" si="539"/>
        <v>0</v>
      </c>
      <c r="N2177">
        <f t="shared" ca="1" si="540"/>
        <v>0</v>
      </c>
      <c r="O2177">
        <f t="shared" ca="1" si="541"/>
        <v>0</v>
      </c>
      <c r="P2177">
        <f t="shared" ca="1" si="542"/>
        <v>0</v>
      </c>
      <c r="R2177" s="1"/>
      <c r="S2177" t="e">
        <f t="shared" ca="1" si="543"/>
        <v>#REF!</v>
      </c>
    </row>
    <row r="2178" spans="2:19" x14ac:dyDescent="0.2">
      <c r="B2178">
        <f t="shared" ca="1" si="528"/>
        <v>0</v>
      </c>
      <c r="C2178">
        <f t="shared" ca="1" si="529"/>
        <v>0</v>
      </c>
      <c r="D2178">
        <f t="shared" ca="1" si="530"/>
        <v>0</v>
      </c>
      <c r="E2178">
        <f t="shared" ca="1" si="531"/>
        <v>0</v>
      </c>
      <c r="F2178">
        <f t="shared" ca="1" si="532"/>
        <v>0</v>
      </c>
      <c r="G2178">
        <f t="shared" ca="1" si="533"/>
        <v>0</v>
      </c>
      <c r="H2178">
        <f t="shared" ca="1" si="534"/>
        <v>0</v>
      </c>
      <c r="I2178">
        <f t="shared" ca="1" si="535"/>
        <v>0</v>
      </c>
      <c r="J2178">
        <f t="shared" ca="1" si="536"/>
        <v>0</v>
      </c>
      <c r="K2178">
        <f t="shared" ca="1" si="537"/>
        <v>0</v>
      </c>
      <c r="L2178">
        <f t="shared" ca="1" si="538"/>
        <v>0</v>
      </c>
      <c r="M2178">
        <f t="shared" ca="1" si="539"/>
        <v>0</v>
      </c>
      <c r="N2178">
        <f t="shared" ca="1" si="540"/>
        <v>0</v>
      </c>
      <c r="O2178">
        <f t="shared" ca="1" si="541"/>
        <v>0</v>
      </c>
      <c r="P2178">
        <f t="shared" ca="1" si="542"/>
        <v>0</v>
      </c>
      <c r="R2178" s="1"/>
      <c r="S2178" t="e">
        <f t="shared" ca="1" si="543"/>
        <v>#REF!</v>
      </c>
    </row>
    <row r="2179" spans="2:19" x14ac:dyDescent="0.2">
      <c r="B2179">
        <f t="shared" ca="1" si="528"/>
        <v>0</v>
      </c>
      <c r="C2179">
        <f t="shared" ca="1" si="529"/>
        <v>0</v>
      </c>
      <c r="D2179">
        <f t="shared" ca="1" si="530"/>
        <v>0</v>
      </c>
      <c r="E2179">
        <f t="shared" ca="1" si="531"/>
        <v>0</v>
      </c>
      <c r="F2179">
        <f t="shared" ca="1" si="532"/>
        <v>0</v>
      </c>
      <c r="G2179">
        <f t="shared" ca="1" si="533"/>
        <v>0</v>
      </c>
      <c r="H2179">
        <f t="shared" ca="1" si="534"/>
        <v>0</v>
      </c>
      <c r="I2179">
        <f t="shared" ca="1" si="535"/>
        <v>0</v>
      </c>
      <c r="J2179">
        <f t="shared" ca="1" si="536"/>
        <v>0</v>
      </c>
      <c r="K2179">
        <f t="shared" ca="1" si="537"/>
        <v>0</v>
      </c>
      <c r="L2179">
        <f t="shared" ca="1" si="538"/>
        <v>0</v>
      </c>
      <c r="M2179">
        <f t="shared" ca="1" si="539"/>
        <v>0</v>
      </c>
      <c r="N2179">
        <f t="shared" ca="1" si="540"/>
        <v>0</v>
      </c>
      <c r="O2179">
        <f t="shared" ca="1" si="541"/>
        <v>0</v>
      </c>
      <c r="P2179">
        <f t="shared" ca="1" si="542"/>
        <v>0</v>
      </c>
      <c r="R2179" s="1"/>
      <c r="S2179" t="e">
        <f t="shared" ca="1" si="543"/>
        <v>#REF!</v>
      </c>
    </row>
    <row r="2180" spans="2:19" x14ac:dyDescent="0.2">
      <c r="B2180">
        <f t="shared" ref="B2180:B2243" ca="1" si="544">SUMIF(INDIRECT("'Faire Payouts'!$A:$A"),$A2180,INDIRECT("'Faire Payouts'!$B:$B"))</f>
        <v>0</v>
      </c>
      <c r="C2180">
        <f t="shared" ref="C2180:C2243" ca="1" si="545">SUMIF(INDIRECT("'Faire Payouts'!$A:$A"),$A2180,INDIRECT("'Faire Payouts'!$F:$F"))</f>
        <v>0</v>
      </c>
      <c r="D2180">
        <f t="shared" ref="D2180:D2243" ca="1" si="546">SUMIF(INDIRECT("'Faire Payouts'!$A:$A"),$A2180,INDIRECT("'Faire Payouts'!$H:$H"))*-1</f>
        <v>0</v>
      </c>
      <c r="E2180">
        <f t="shared" ref="E2180:E2243" ca="1" si="547">SUMIF(INDIRECT("'Faire Payouts'!$A:$A"),$A2180,INDIRECT("'Faire Payouts'!$I:$I"))*-1</f>
        <v>0</v>
      </c>
      <c r="F2180">
        <f t="shared" ref="F2180:F2243" ca="1" si="548">SUMIF(INDIRECT("'Faire Payouts'!$A:$A"),$A2180,INDIRECT("'Faire Payouts'!$K:$K"))*-1</f>
        <v>0</v>
      </c>
      <c r="G2180">
        <f t="shared" ref="G2180:G2243" ca="1" si="549">SUMIF(INDIRECT("'Faire Payouts'!$A:$A"),$A2180,INDIRECT("'Faire Payouts'!$L:$L"))*-1</f>
        <v>0</v>
      </c>
      <c r="H2180">
        <f t="shared" ref="H2180:H2243" ca="1" si="550">SUMIF(INDIRECT("'Faire Payouts'!$A:$A"),$A2180,INDIRECT("'Faire Payouts'!$M:$M"))*-1</f>
        <v>0</v>
      </c>
      <c r="I2180">
        <f t="shared" ref="I2180:I2243" ca="1" si="551">SUMIF(INDIRECT("'Faire Payouts'!$A:$A"),$A2180,INDIRECT("'Faire Payouts'!$N:$N"))</f>
        <v>0</v>
      </c>
      <c r="J2180">
        <f t="shared" ref="J2180:J2243" ca="1" si="552">SUMIF(INDIRECT("'Faire Payouts'!$A:$A"),$A2180,INDIRECT("'Faire Payouts'!$P:$P"))*-1</f>
        <v>0</v>
      </c>
      <c r="K2180">
        <f t="shared" ref="K2180:K2243" ca="1" si="553">SUMIF(INDIRECT("'Faire Payouts'!$A:$A"),$A2180,INDIRECT("'Faire Payouts'!$R:$R"))*-1</f>
        <v>0</v>
      </c>
      <c r="L2180">
        <f t="shared" ref="L2180:L2243" ca="1" si="554">ROUND(C2180+SUM(E2180:K2180),2)</f>
        <v>0</v>
      </c>
      <c r="M2180">
        <f t="shared" ref="M2180:M2243" ca="1" si="555">B2180-L2180</f>
        <v>0</v>
      </c>
      <c r="N2180">
        <f t="shared" ref="N2180:N2243" ca="1" si="556">IF(D2180&lt;0,D2180-M2180)*-1</f>
        <v>0</v>
      </c>
      <c r="O2180">
        <f t="shared" ref="O2180:O2243" ca="1" si="557">IF(D2180&lt;0,SUM(L2180:M2180),L2180)</f>
        <v>0</v>
      </c>
      <c r="P2180">
        <f t="shared" ref="P2180:P2243" ca="1" si="558">IFERROR(INDEX($R:$S,MATCH($B2180,$S:$S,0),2),0)</f>
        <v>0</v>
      </c>
      <c r="R2180" s="1"/>
      <c r="S2180" t="e">
        <f t="shared" ca="1" si="543"/>
        <v>#REF!</v>
      </c>
    </row>
    <row r="2181" spans="2:19" x14ac:dyDescent="0.2">
      <c r="B2181">
        <f t="shared" ca="1" si="544"/>
        <v>0</v>
      </c>
      <c r="C2181">
        <f t="shared" ca="1" si="545"/>
        <v>0</v>
      </c>
      <c r="D2181">
        <f t="shared" ca="1" si="546"/>
        <v>0</v>
      </c>
      <c r="E2181">
        <f t="shared" ca="1" si="547"/>
        <v>0</v>
      </c>
      <c r="F2181">
        <f t="shared" ca="1" si="548"/>
        <v>0</v>
      </c>
      <c r="G2181">
        <f t="shared" ca="1" si="549"/>
        <v>0</v>
      </c>
      <c r="H2181">
        <f t="shared" ca="1" si="550"/>
        <v>0</v>
      </c>
      <c r="I2181">
        <f t="shared" ca="1" si="551"/>
        <v>0</v>
      </c>
      <c r="J2181">
        <f t="shared" ca="1" si="552"/>
        <v>0</v>
      </c>
      <c r="K2181">
        <f t="shared" ca="1" si="553"/>
        <v>0</v>
      </c>
      <c r="L2181">
        <f t="shared" ca="1" si="554"/>
        <v>0</v>
      </c>
      <c r="M2181">
        <f t="shared" ca="1" si="555"/>
        <v>0</v>
      </c>
      <c r="N2181">
        <f t="shared" ca="1" si="556"/>
        <v>0</v>
      </c>
      <c r="O2181">
        <f t="shared" ca="1" si="557"/>
        <v>0</v>
      </c>
      <c r="P2181">
        <f t="shared" ca="1" si="558"/>
        <v>0</v>
      </c>
      <c r="R2181" s="1"/>
      <c r="S2181" t="e">
        <f t="shared" ref="S2181:S2244" ca="1" si="559">ROUND(SUMIF(INDIRECT("'Search Results'!$A:$A"),$R2181,INDIRECT("'Search Results'!$E:$E")),2)</f>
        <v>#REF!</v>
      </c>
    </row>
    <row r="2182" spans="2:19" x14ac:dyDescent="0.2">
      <c r="B2182">
        <f t="shared" ca="1" si="544"/>
        <v>0</v>
      </c>
      <c r="C2182">
        <f t="shared" ca="1" si="545"/>
        <v>0</v>
      </c>
      <c r="D2182">
        <f t="shared" ca="1" si="546"/>
        <v>0</v>
      </c>
      <c r="E2182">
        <f t="shared" ca="1" si="547"/>
        <v>0</v>
      </c>
      <c r="F2182">
        <f t="shared" ca="1" si="548"/>
        <v>0</v>
      </c>
      <c r="G2182">
        <f t="shared" ca="1" si="549"/>
        <v>0</v>
      </c>
      <c r="H2182">
        <f t="shared" ca="1" si="550"/>
        <v>0</v>
      </c>
      <c r="I2182">
        <f t="shared" ca="1" si="551"/>
        <v>0</v>
      </c>
      <c r="J2182">
        <f t="shared" ca="1" si="552"/>
        <v>0</v>
      </c>
      <c r="K2182">
        <f t="shared" ca="1" si="553"/>
        <v>0</v>
      </c>
      <c r="L2182">
        <f t="shared" ca="1" si="554"/>
        <v>0</v>
      </c>
      <c r="M2182">
        <f t="shared" ca="1" si="555"/>
        <v>0</v>
      </c>
      <c r="N2182">
        <f t="shared" ca="1" si="556"/>
        <v>0</v>
      </c>
      <c r="O2182">
        <f t="shared" ca="1" si="557"/>
        <v>0</v>
      </c>
      <c r="P2182">
        <f t="shared" ca="1" si="558"/>
        <v>0</v>
      </c>
      <c r="R2182" s="1"/>
      <c r="S2182" t="e">
        <f t="shared" ca="1" si="559"/>
        <v>#REF!</v>
      </c>
    </row>
    <row r="2183" spans="2:19" x14ac:dyDescent="0.2">
      <c r="B2183">
        <f t="shared" ca="1" si="544"/>
        <v>0</v>
      </c>
      <c r="C2183">
        <f t="shared" ca="1" si="545"/>
        <v>0</v>
      </c>
      <c r="D2183">
        <f t="shared" ca="1" si="546"/>
        <v>0</v>
      </c>
      <c r="E2183">
        <f t="shared" ca="1" si="547"/>
        <v>0</v>
      </c>
      <c r="F2183">
        <f t="shared" ca="1" si="548"/>
        <v>0</v>
      </c>
      <c r="G2183">
        <f t="shared" ca="1" si="549"/>
        <v>0</v>
      </c>
      <c r="H2183">
        <f t="shared" ca="1" si="550"/>
        <v>0</v>
      </c>
      <c r="I2183">
        <f t="shared" ca="1" si="551"/>
        <v>0</v>
      </c>
      <c r="J2183">
        <f t="shared" ca="1" si="552"/>
        <v>0</v>
      </c>
      <c r="K2183">
        <f t="shared" ca="1" si="553"/>
        <v>0</v>
      </c>
      <c r="L2183">
        <f t="shared" ca="1" si="554"/>
        <v>0</v>
      </c>
      <c r="M2183">
        <f t="shared" ca="1" si="555"/>
        <v>0</v>
      </c>
      <c r="N2183">
        <f t="shared" ca="1" si="556"/>
        <v>0</v>
      </c>
      <c r="O2183">
        <f t="shared" ca="1" si="557"/>
        <v>0</v>
      </c>
      <c r="P2183">
        <f t="shared" ca="1" si="558"/>
        <v>0</v>
      </c>
      <c r="R2183" s="1"/>
      <c r="S2183" t="e">
        <f t="shared" ca="1" si="559"/>
        <v>#REF!</v>
      </c>
    </row>
    <row r="2184" spans="2:19" x14ac:dyDescent="0.2">
      <c r="B2184">
        <f t="shared" ca="1" si="544"/>
        <v>0</v>
      </c>
      <c r="C2184">
        <f t="shared" ca="1" si="545"/>
        <v>0</v>
      </c>
      <c r="D2184">
        <f t="shared" ca="1" si="546"/>
        <v>0</v>
      </c>
      <c r="E2184">
        <f t="shared" ca="1" si="547"/>
        <v>0</v>
      </c>
      <c r="F2184">
        <f t="shared" ca="1" si="548"/>
        <v>0</v>
      </c>
      <c r="G2184">
        <f t="shared" ca="1" si="549"/>
        <v>0</v>
      </c>
      <c r="H2184">
        <f t="shared" ca="1" si="550"/>
        <v>0</v>
      </c>
      <c r="I2184">
        <f t="shared" ca="1" si="551"/>
        <v>0</v>
      </c>
      <c r="J2184">
        <f t="shared" ca="1" si="552"/>
        <v>0</v>
      </c>
      <c r="K2184">
        <f t="shared" ca="1" si="553"/>
        <v>0</v>
      </c>
      <c r="L2184">
        <f t="shared" ca="1" si="554"/>
        <v>0</v>
      </c>
      <c r="M2184">
        <f t="shared" ca="1" si="555"/>
        <v>0</v>
      </c>
      <c r="N2184">
        <f t="shared" ca="1" si="556"/>
        <v>0</v>
      </c>
      <c r="O2184">
        <f t="shared" ca="1" si="557"/>
        <v>0</v>
      </c>
      <c r="P2184">
        <f t="shared" ca="1" si="558"/>
        <v>0</v>
      </c>
      <c r="R2184" s="1"/>
      <c r="S2184" t="e">
        <f t="shared" ca="1" si="559"/>
        <v>#REF!</v>
      </c>
    </row>
    <row r="2185" spans="2:19" x14ac:dyDescent="0.2">
      <c r="B2185">
        <f t="shared" ca="1" si="544"/>
        <v>0</v>
      </c>
      <c r="C2185">
        <f t="shared" ca="1" si="545"/>
        <v>0</v>
      </c>
      <c r="D2185">
        <f t="shared" ca="1" si="546"/>
        <v>0</v>
      </c>
      <c r="E2185">
        <f t="shared" ca="1" si="547"/>
        <v>0</v>
      </c>
      <c r="F2185">
        <f t="shared" ca="1" si="548"/>
        <v>0</v>
      </c>
      <c r="G2185">
        <f t="shared" ca="1" si="549"/>
        <v>0</v>
      </c>
      <c r="H2185">
        <f t="shared" ca="1" si="550"/>
        <v>0</v>
      </c>
      <c r="I2185">
        <f t="shared" ca="1" si="551"/>
        <v>0</v>
      </c>
      <c r="J2185">
        <f t="shared" ca="1" si="552"/>
        <v>0</v>
      </c>
      <c r="K2185">
        <f t="shared" ca="1" si="553"/>
        <v>0</v>
      </c>
      <c r="L2185">
        <f t="shared" ca="1" si="554"/>
        <v>0</v>
      </c>
      <c r="M2185">
        <f t="shared" ca="1" si="555"/>
        <v>0</v>
      </c>
      <c r="N2185">
        <f t="shared" ca="1" si="556"/>
        <v>0</v>
      </c>
      <c r="O2185">
        <f t="shared" ca="1" si="557"/>
        <v>0</v>
      </c>
      <c r="P2185">
        <f t="shared" ca="1" si="558"/>
        <v>0</v>
      </c>
      <c r="R2185" s="1"/>
      <c r="S2185" t="e">
        <f t="shared" ca="1" si="559"/>
        <v>#REF!</v>
      </c>
    </row>
    <row r="2186" spans="2:19" x14ac:dyDescent="0.2">
      <c r="B2186">
        <f t="shared" ca="1" si="544"/>
        <v>0</v>
      </c>
      <c r="C2186">
        <f t="shared" ca="1" si="545"/>
        <v>0</v>
      </c>
      <c r="D2186">
        <f t="shared" ca="1" si="546"/>
        <v>0</v>
      </c>
      <c r="E2186">
        <f t="shared" ca="1" si="547"/>
        <v>0</v>
      </c>
      <c r="F2186">
        <f t="shared" ca="1" si="548"/>
        <v>0</v>
      </c>
      <c r="G2186">
        <f t="shared" ca="1" si="549"/>
        <v>0</v>
      </c>
      <c r="H2186">
        <f t="shared" ca="1" si="550"/>
        <v>0</v>
      </c>
      <c r="I2186">
        <f t="shared" ca="1" si="551"/>
        <v>0</v>
      </c>
      <c r="J2186">
        <f t="shared" ca="1" si="552"/>
        <v>0</v>
      </c>
      <c r="K2186">
        <f t="shared" ca="1" si="553"/>
        <v>0</v>
      </c>
      <c r="L2186">
        <f t="shared" ca="1" si="554"/>
        <v>0</v>
      </c>
      <c r="M2186">
        <f t="shared" ca="1" si="555"/>
        <v>0</v>
      </c>
      <c r="N2186">
        <f t="shared" ca="1" si="556"/>
        <v>0</v>
      </c>
      <c r="O2186">
        <f t="shared" ca="1" si="557"/>
        <v>0</v>
      </c>
      <c r="P2186">
        <f t="shared" ca="1" si="558"/>
        <v>0</v>
      </c>
      <c r="R2186" s="1"/>
      <c r="S2186" t="e">
        <f t="shared" ca="1" si="559"/>
        <v>#REF!</v>
      </c>
    </row>
    <row r="2187" spans="2:19" x14ac:dyDescent="0.2">
      <c r="B2187">
        <f t="shared" ca="1" si="544"/>
        <v>0</v>
      </c>
      <c r="C2187">
        <f t="shared" ca="1" si="545"/>
        <v>0</v>
      </c>
      <c r="D2187">
        <f t="shared" ca="1" si="546"/>
        <v>0</v>
      </c>
      <c r="E2187">
        <f t="shared" ca="1" si="547"/>
        <v>0</v>
      </c>
      <c r="F2187">
        <f t="shared" ca="1" si="548"/>
        <v>0</v>
      </c>
      <c r="G2187">
        <f t="shared" ca="1" si="549"/>
        <v>0</v>
      </c>
      <c r="H2187">
        <f t="shared" ca="1" si="550"/>
        <v>0</v>
      </c>
      <c r="I2187">
        <f t="shared" ca="1" si="551"/>
        <v>0</v>
      </c>
      <c r="J2187">
        <f t="shared" ca="1" si="552"/>
        <v>0</v>
      </c>
      <c r="K2187">
        <f t="shared" ca="1" si="553"/>
        <v>0</v>
      </c>
      <c r="L2187">
        <f t="shared" ca="1" si="554"/>
        <v>0</v>
      </c>
      <c r="M2187">
        <f t="shared" ca="1" si="555"/>
        <v>0</v>
      </c>
      <c r="N2187">
        <f t="shared" ca="1" si="556"/>
        <v>0</v>
      </c>
      <c r="O2187">
        <f t="shared" ca="1" si="557"/>
        <v>0</v>
      </c>
      <c r="P2187">
        <f t="shared" ca="1" si="558"/>
        <v>0</v>
      </c>
      <c r="R2187" s="1"/>
      <c r="S2187" t="e">
        <f t="shared" ca="1" si="559"/>
        <v>#REF!</v>
      </c>
    </row>
    <row r="2188" spans="2:19" x14ac:dyDescent="0.2">
      <c r="B2188">
        <f t="shared" ca="1" si="544"/>
        <v>0</v>
      </c>
      <c r="C2188">
        <f t="shared" ca="1" si="545"/>
        <v>0</v>
      </c>
      <c r="D2188">
        <f t="shared" ca="1" si="546"/>
        <v>0</v>
      </c>
      <c r="E2188">
        <f t="shared" ca="1" si="547"/>
        <v>0</v>
      </c>
      <c r="F2188">
        <f t="shared" ca="1" si="548"/>
        <v>0</v>
      </c>
      <c r="G2188">
        <f t="shared" ca="1" si="549"/>
        <v>0</v>
      </c>
      <c r="H2188">
        <f t="shared" ca="1" si="550"/>
        <v>0</v>
      </c>
      <c r="I2188">
        <f t="shared" ca="1" si="551"/>
        <v>0</v>
      </c>
      <c r="J2188">
        <f t="shared" ca="1" si="552"/>
        <v>0</v>
      </c>
      <c r="K2188">
        <f t="shared" ca="1" si="553"/>
        <v>0</v>
      </c>
      <c r="L2188">
        <f t="shared" ca="1" si="554"/>
        <v>0</v>
      </c>
      <c r="M2188">
        <f t="shared" ca="1" si="555"/>
        <v>0</v>
      </c>
      <c r="N2188">
        <f t="shared" ca="1" si="556"/>
        <v>0</v>
      </c>
      <c r="O2188">
        <f t="shared" ca="1" si="557"/>
        <v>0</v>
      </c>
      <c r="P2188">
        <f t="shared" ca="1" si="558"/>
        <v>0</v>
      </c>
      <c r="R2188" s="1"/>
      <c r="S2188" t="e">
        <f t="shared" ca="1" si="559"/>
        <v>#REF!</v>
      </c>
    </row>
    <row r="2189" spans="2:19" x14ac:dyDescent="0.2">
      <c r="B2189">
        <f t="shared" ca="1" si="544"/>
        <v>0</v>
      </c>
      <c r="C2189">
        <f t="shared" ca="1" si="545"/>
        <v>0</v>
      </c>
      <c r="D2189">
        <f t="shared" ca="1" si="546"/>
        <v>0</v>
      </c>
      <c r="E2189">
        <f t="shared" ca="1" si="547"/>
        <v>0</v>
      </c>
      <c r="F2189">
        <f t="shared" ca="1" si="548"/>
        <v>0</v>
      </c>
      <c r="G2189">
        <f t="shared" ca="1" si="549"/>
        <v>0</v>
      </c>
      <c r="H2189">
        <f t="shared" ca="1" si="550"/>
        <v>0</v>
      </c>
      <c r="I2189">
        <f t="shared" ca="1" si="551"/>
        <v>0</v>
      </c>
      <c r="J2189">
        <f t="shared" ca="1" si="552"/>
        <v>0</v>
      </c>
      <c r="K2189">
        <f t="shared" ca="1" si="553"/>
        <v>0</v>
      </c>
      <c r="L2189">
        <f t="shared" ca="1" si="554"/>
        <v>0</v>
      </c>
      <c r="M2189">
        <f t="shared" ca="1" si="555"/>
        <v>0</v>
      </c>
      <c r="N2189">
        <f t="shared" ca="1" si="556"/>
        <v>0</v>
      </c>
      <c r="O2189">
        <f t="shared" ca="1" si="557"/>
        <v>0</v>
      </c>
      <c r="P2189">
        <f t="shared" ca="1" si="558"/>
        <v>0</v>
      </c>
      <c r="R2189" s="1"/>
      <c r="S2189" t="e">
        <f t="shared" ca="1" si="559"/>
        <v>#REF!</v>
      </c>
    </row>
    <row r="2190" spans="2:19" x14ac:dyDescent="0.2">
      <c r="B2190">
        <f t="shared" ca="1" si="544"/>
        <v>0</v>
      </c>
      <c r="C2190">
        <f t="shared" ca="1" si="545"/>
        <v>0</v>
      </c>
      <c r="D2190">
        <f t="shared" ca="1" si="546"/>
        <v>0</v>
      </c>
      <c r="E2190">
        <f t="shared" ca="1" si="547"/>
        <v>0</v>
      </c>
      <c r="F2190">
        <f t="shared" ca="1" si="548"/>
        <v>0</v>
      </c>
      <c r="G2190">
        <f t="shared" ca="1" si="549"/>
        <v>0</v>
      </c>
      <c r="H2190">
        <f t="shared" ca="1" si="550"/>
        <v>0</v>
      </c>
      <c r="I2190">
        <f t="shared" ca="1" si="551"/>
        <v>0</v>
      </c>
      <c r="J2190">
        <f t="shared" ca="1" si="552"/>
        <v>0</v>
      </c>
      <c r="K2190">
        <f t="shared" ca="1" si="553"/>
        <v>0</v>
      </c>
      <c r="L2190">
        <f t="shared" ca="1" si="554"/>
        <v>0</v>
      </c>
      <c r="M2190">
        <f t="shared" ca="1" si="555"/>
        <v>0</v>
      </c>
      <c r="N2190">
        <f t="shared" ca="1" si="556"/>
        <v>0</v>
      </c>
      <c r="O2190">
        <f t="shared" ca="1" si="557"/>
        <v>0</v>
      </c>
      <c r="P2190">
        <f t="shared" ca="1" si="558"/>
        <v>0</v>
      </c>
      <c r="R2190" s="1"/>
      <c r="S2190" t="e">
        <f t="shared" ca="1" si="559"/>
        <v>#REF!</v>
      </c>
    </row>
    <row r="2191" spans="2:19" x14ac:dyDescent="0.2">
      <c r="B2191">
        <f t="shared" ca="1" si="544"/>
        <v>0</v>
      </c>
      <c r="C2191">
        <f t="shared" ca="1" si="545"/>
        <v>0</v>
      </c>
      <c r="D2191">
        <f t="shared" ca="1" si="546"/>
        <v>0</v>
      </c>
      <c r="E2191">
        <f t="shared" ca="1" si="547"/>
        <v>0</v>
      </c>
      <c r="F2191">
        <f t="shared" ca="1" si="548"/>
        <v>0</v>
      </c>
      <c r="G2191">
        <f t="shared" ca="1" si="549"/>
        <v>0</v>
      </c>
      <c r="H2191">
        <f t="shared" ca="1" si="550"/>
        <v>0</v>
      </c>
      <c r="I2191">
        <f t="shared" ca="1" si="551"/>
        <v>0</v>
      </c>
      <c r="J2191">
        <f t="shared" ca="1" si="552"/>
        <v>0</v>
      </c>
      <c r="K2191">
        <f t="shared" ca="1" si="553"/>
        <v>0</v>
      </c>
      <c r="L2191">
        <f t="shared" ca="1" si="554"/>
        <v>0</v>
      </c>
      <c r="M2191">
        <f t="shared" ca="1" si="555"/>
        <v>0</v>
      </c>
      <c r="N2191">
        <f t="shared" ca="1" si="556"/>
        <v>0</v>
      </c>
      <c r="O2191">
        <f t="shared" ca="1" si="557"/>
        <v>0</v>
      </c>
      <c r="P2191">
        <f t="shared" ca="1" si="558"/>
        <v>0</v>
      </c>
      <c r="R2191" s="1"/>
      <c r="S2191" t="e">
        <f t="shared" ca="1" si="559"/>
        <v>#REF!</v>
      </c>
    </row>
    <row r="2192" spans="2:19" x14ac:dyDescent="0.2">
      <c r="B2192">
        <f t="shared" ca="1" si="544"/>
        <v>0</v>
      </c>
      <c r="C2192">
        <f t="shared" ca="1" si="545"/>
        <v>0</v>
      </c>
      <c r="D2192">
        <f t="shared" ca="1" si="546"/>
        <v>0</v>
      </c>
      <c r="E2192">
        <f t="shared" ca="1" si="547"/>
        <v>0</v>
      </c>
      <c r="F2192">
        <f t="shared" ca="1" si="548"/>
        <v>0</v>
      </c>
      <c r="G2192">
        <f t="shared" ca="1" si="549"/>
        <v>0</v>
      </c>
      <c r="H2192">
        <f t="shared" ca="1" si="550"/>
        <v>0</v>
      </c>
      <c r="I2192">
        <f t="shared" ca="1" si="551"/>
        <v>0</v>
      </c>
      <c r="J2192">
        <f t="shared" ca="1" si="552"/>
        <v>0</v>
      </c>
      <c r="K2192">
        <f t="shared" ca="1" si="553"/>
        <v>0</v>
      </c>
      <c r="L2192">
        <f t="shared" ca="1" si="554"/>
        <v>0</v>
      </c>
      <c r="M2192">
        <f t="shared" ca="1" si="555"/>
        <v>0</v>
      </c>
      <c r="N2192">
        <f t="shared" ca="1" si="556"/>
        <v>0</v>
      </c>
      <c r="O2192">
        <f t="shared" ca="1" si="557"/>
        <v>0</v>
      </c>
      <c r="P2192">
        <f t="shared" ca="1" si="558"/>
        <v>0</v>
      </c>
      <c r="R2192" s="1"/>
      <c r="S2192" t="e">
        <f t="shared" ca="1" si="559"/>
        <v>#REF!</v>
      </c>
    </row>
    <row r="2193" spans="2:19" x14ac:dyDescent="0.2">
      <c r="B2193">
        <f t="shared" ca="1" si="544"/>
        <v>0</v>
      </c>
      <c r="C2193">
        <f t="shared" ca="1" si="545"/>
        <v>0</v>
      </c>
      <c r="D2193">
        <f t="shared" ca="1" si="546"/>
        <v>0</v>
      </c>
      <c r="E2193">
        <f t="shared" ca="1" si="547"/>
        <v>0</v>
      </c>
      <c r="F2193">
        <f t="shared" ca="1" si="548"/>
        <v>0</v>
      </c>
      <c r="G2193">
        <f t="shared" ca="1" si="549"/>
        <v>0</v>
      </c>
      <c r="H2193">
        <f t="shared" ca="1" si="550"/>
        <v>0</v>
      </c>
      <c r="I2193">
        <f t="shared" ca="1" si="551"/>
        <v>0</v>
      </c>
      <c r="J2193">
        <f t="shared" ca="1" si="552"/>
        <v>0</v>
      </c>
      <c r="K2193">
        <f t="shared" ca="1" si="553"/>
        <v>0</v>
      </c>
      <c r="L2193">
        <f t="shared" ca="1" si="554"/>
        <v>0</v>
      </c>
      <c r="M2193">
        <f t="shared" ca="1" si="555"/>
        <v>0</v>
      </c>
      <c r="N2193">
        <f t="shared" ca="1" si="556"/>
        <v>0</v>
      </c>
      <c r="O2193">
        <f t="shared" ca="1" si="557"/>
        <v>0</v>
      </c>
      <c r="P2193">
        <f t="shared" ca="1" si="558"/>
        <v>0</v>
      </c>
      <c r="R2193" s="1"/>
      <c r="S2193" t="e">
        <f t="shared" ca="1" si="559"/>
        <v>#REF!</v>
      </c>
    </row>
    <row r="2194" spans="2:19" x14ac:dyDescent="0.2">
      <c r="B2194">
        <f t="shared" ca="1" si="544"/>
        <v>0</v>
      </c>
      <c r="C2194">
        <f t="shared" ca="1" si="545"/>
        <v>0</v>
      </c>
      <c r="D2194">
        <f t="shared" ca="1" si="546"/>
        <v>0</v>
      </c>
      <c r="E2194">
        <f t="shared" ca="1" si="547"/>
        <v>0</v>
      </c>
      <c r="F2194">
        <f t="shared" ca="1" si="548"/>
        <v>0</v>
      </c>
      <c r="G2194">
        <f t="shared" ca="1" si="549"/>
        <v>0</v>
      </c>
      <c r="H2194">
        <f t="shared" ca="1" si="550"/>
        <v>0</v>
      </c>
      <c r="I2194">
        <f t="shared" ca="1" si="551"/>
        <v>0</v>
      </c>
      <c r="J2194">
        <f t="shared" ca="1" si="552"/>
        <v>0</v>
      </c>
      <c r="K2194">
        <f t="shared" ca="1" si="553"/>
        <v>0</v>
      </c>
      <c r="L2194">
        <f t="shared" ca="1" si="554"/>
        <v>0</v>
      </c>
      <c r="M2194">
        <f t="shared" ca="1" si="555"/>
        <v>0</v>
      </c>
      <c r="N2194">
        <f t="shared" ca="1" si="556"/>
        <v>0</v>
      </c>
      <c r="O2194">
        <f t="shared" ca="1" si="557"/>
        <v>0</v>
      </c>
      <c r="P2194">
        <f t="shared" ca="1" si="558"/>
        <v>0</v>
      </c>
      <c r="R2194" s="1"/>
      <c r="S2194" t="e">
        <f t="shared" ca="1" si="559"/>
        <v>#REF!</v>
      </c>
    </row>
    <row r="2195" spans="2:19" x14ac:dyDescent="0.2">
      <c r="B2195">
        <f t="shared" ca="1" si="544"/>
        <v>0</v>
      </c>
      <c r="C2195">
        <f t="shared" ca="1" si="545"/>
        <v>0</v>
      </c>
      <c r="D2195">
        <f t="shared" ca="1" si="546"/>
        <v>0</v>
      </c>
      <c r="E2195">
        <f t="shared" ca="1" si="547"/>
        <v>0</v>
      </c>
      <c r="F2195">
        <f t="shared" ca="1" si="548"/>
        <v>0</v>
      </c>
      <c r="G2195">
        <f t="shared" ca="1" si="549"/>
        <v>0</v>
      </c>
      <c r="H2195">
        <f t="shared" ca="1" si="550"/>
        <v>0</v>
      </c>
      <c r="I2195">
        <f t="shared" ca="1" si="551"/>
        <v>0</v>
      </c>
      <c r="J2195">
        <f t="shared" ca="1" si="552"/>
        <v>0</v>
      </c>
      <c r="K2195">
        <f t="shared" ca="1" si="553"/>
        <v>0</v>
      </c>
      <c r="L2195">
        <f t="shared" ca="1" si="554"/>
        <v>0</v>
      </c>
      <c r="M2195">
        <f t="shared" ca="1" si="555"/>
        <v>0</v>
      </c>
      <c r="N2195">
        <f t="shared" ca="1" si="556"/>
        <v>0</v>
      </c>
      <c r="O2195">
        <f t="shared" ca="1" si="557"/>
        <v>0</v>
      </c>
      <c r="P2195">
        <f t="shared" ca="1" si="558"/>
        <v>0</v>
      </c>
      <c r="R2195" s="1"/>
      <c r="S2195" t="e">
        <f t="shared" ca="1" si="559"/>
        <v>#REF!</v>
      </c>
    </row>
    <row r="2196" spans="2:19" x14ac:dyDescent="0.2">
      <c r="B2196">
        <f t="shared" ca="1" si="544"/>
        <v>0</v>
      </c>
      <c r="C2196">
        <f t="shared" ca="1" si="545"/>
        <v>0</v>
      </c>
      <c r="D2196">
        <f t="shared" ca="1" si="546"/>
        <v>0</v>
      </c>
      <c r="E2196">
        <f t="shared" ca="1" si="547"/>
        <v>0</v>
      </c>
      <c r="F2196">
        <f t="shared" ca="1" si="548"/>
        <v>0</v>
      </c>
      <c r="G2196">
        <f t="shared" ca="1" si="549"/>
        <v>0</v>
      </c>
      <c r="H2196">
        <f t="shared" ca="1" si="550"/>
        <v>0</v>
      </c>
      <c r="I2196">
        <f t="shared" ca="1" si="551"/>
        <v>0</v>
      </c>
      <c r="J2196">
        <f t="shared" ca="1" si="552"/>
        <v>0</v>
      </c>
      <c r="K2196">
        <f t="shared" ca="1" si="553"/>
        <v>0</v>
      </c>
      <c r="L2196">
        <f t="shared" ca="1" si="554"/>
        <v>0</v>
      </c>
      <c r="M2196">
        <f t="shared" ca="1" si="555"/>
        <v>0</v>
      </c>
      <c r="N2196">
        <f t="shared" ca="1" si="556"/>
        <v>0</v>
      </c>
      <c r="O2196">
        <f t="shared" ca="1" si="557"/>
        <v>0</v>
      </c>
      <c r="P2196">
        <f t="shared" ca="1" si="558"/>
        <v>0</v>
      </c>
      <c r="R2196" s="1"/>
      <c r="S2196" t="e">
        <f t="shared" ca="1" si="559"/>
        <v>#REF!</v>
      </c>
    </row>
    <row r="2197" spans="2:19" x14ac:dyDescent="0.2">
      <c r="B2197">
        <f t="shared" ca="1" si="544"/>
        <v>0</v>
      </c>
      <c r="C2197">
        <f t="shared" ca="1" si="545"/>
        <v>0</v>
      </c>
      <c r="D2197">
        <f t="shared" ca="1" si="546"/>
        <v>0</v>
      </c>
      <c r="E2197">
        <f t="shared" ca="1" si="547"/>
        <v>0</v>
      </c>
      <c r="F2197">
        <f t="shared" ca="1" si="548"/>
        <v>0</v>
      </c>
      <c r="G2197">
        <f t="shared" ca="1" si="549"/>
        <v>0</v>
      </c>
      <c r="H2197">
        <f t="shared" ca="1" si="550"/>
        <v>0</v>
      </c>
      <c r="I2197">
        <f t="shared" ca="1" si="551"/>
        <v>0</v>
      </c>
      <c r="J2197">
        <f t="shared" ca="1" si="552"/>
        <v>0</v>
      </c>
      <c r="K2197">
        <f t="shared" ca="1" si="553"/>
        <v>0</v>
      </c>
      <c r="L2197">
        <f t="shared" ca="1" si="554"/>
        <v>0</v>
      </c>
      <c r="M2197">
        <f t="shared" ca="1" si="555"/>
        <v>0</v>
      </c>
      <c r="N2197">
        <f t="shared" ca="1" si="556"/>
        <v>0</v>
      </c>
      <c r="O2197">
        <f t="shared" ca="1" si="557"/>
        <v>0</v>
      </c>
      <c r="P2197">
        <f t="shared" ca="1" si="558"/>
        <v>0</v>
      </c>
      <c r="R2197" s="1"/>
      <c r="S2197" t="e">
        <f t="shared" ca="1" si="559"/>
        <v>#REF!</v>
      </c>
    </row>
    <row r="2198" spans="2:19" x14ac:dyDescent="0.2">
      <c r="B2198">
        <f t="shared" ca="1" si="544"/>
        <v>0</v>
      </c>
      <c r="C2198">
        <f t="shared" ca="1" si="545"/>
        <v>0</v>
      </c>
      <c r="D2198">
        <f t="shared" ca="1" si="546"/>
        <v>0</v>
      </c>
      <c r="E2198">
        <f t="shared" ca="1" si="547"/>
        <v>0</v>
      </c>
      <c r="F2198">
        <f t="shared" ca="1" si="548"/>
        <v>0</v>
      </c>
      <c r="G2198">
        <f t="shared" ca="1" si="549"/>
        <v>0</v>
      </c>
      <c r="H2198">
        <f t="shared" ca="1" si="550"/>
        <v>0</v>
      </c>
      <c r="I2198">
        <f t="shared" ca="1" si="551"/>
        <v>0</v>
      </c>
      <c r="J2198">
        <f t="shared" ca="1" si="552"/>
        <v>0</v>
      </c>
      <c r="K2198">
        <f t="shared" ca="1" si="553"/>
        <v>0</v>
      </c>
      <c r="L2198">
        <f t="shared" ca="1" si="554"/>
        <v>0</v>
      </c>
      <c r="M2198">
        <f t="shared" ca="1" si="555"/>
        <v>0</v>
      </c>
      <c r="N2198">
        <f t="shared" ca="1" si="556"/>
        <v>0</v>
      </c>
      <c r="O2198">
        <f t="shared" ca="1" si="557"/>
        <v>0</v>
      </c>
      <c r="P2198">
        <f t="shared" ca="1" si="558"/>
        <v>0</v>
      </c>
      <c r="R2198" s="1"/>
      <c r="S2198" t="e">
        <f t="shared" ca="1" si="559"/>
        <v>#REF!</v>
      </c>
    </row>
    <row r="2199" spans="2:19" x14ac:dyDescent="0.2">
      <c r="B2199">
        <f t="shared" ca="1" si="544"/>
        <v>0</v>
      </c>
      <c r="C2199">
        <f t="shared" ca="1" si="545"/>
        <v>0</v>
      </c>
      <c r="D2199">
        <f t="shared" ca="1" si="546"/>
        <v>0</v>
      </c>
      <c r="E2199">
        <f t="shared" ca="1" si="547"/>
        <v>0</v>
      </c>
      <c r="F2199">
        <f t="shared" ca="1" si="548"/>
        <v>0</v>
      </c>
      <c r="G2199">
        <f t="shared" ca="1" si="549"/>
        <v>0</v>
      </c>
      <c r="H2199">
        <f t="shared" ca="1" si="550"/>
        <v>0</v>
      </c>
      <c r="I2199">
        <f t="shared" ca="1" si="551"/>
        <v>0</v>
      </c>
      <c r="J2199">
        <f t="shared" ca="1" si="552"/>
        <v>0</v>
      </c>
      <c r="K2199">
        <f t="shared" ca="1" si="553"/>
        <v>0</v>
      </c>
      <c r="L2199">
        <f t="shared" ca="1" si="554"/>
        <v>0</v>
      </c>
      <c r="M2199">
        <f t="shared" ca="1" si="555"/>
        <v>0</v>
      </c>
      <c r="N2199">
        <f t="shared" ca="1" si="556"/>
        <v>0</v>
      </c>
      <c r="O2199">
        <f t="shared" ca="1" si="557"/>
        <v>0</v>
      </c>
      <c r="P2199">
        <f t="shared" ca="1" si="558"/>
        <v>0</v>
      </c>
      <c r="R2199" s="1"/>
      <c r="S2199" t="e">
        <f t="shared" ca="1" si="559"/>
        <v>#REF!</v>
      </c>
    </row>
    <row r="2200" spans="2:19" x14ac:dyDescent="0.2">
      <c r="B2200">
        <f t="shared" ca="1" si="544"/>
        <v>0</v>
      </c>
      <c r="C2200">
        <f t="shared" ca="1" si="545"/>
        <v>0</v>
      </c>
      <c r="D2200">
        <f t="shared" ca="1" si="546"/>
        <v>0</v>
      </c>
      <c r="E2200">
        <f t="shared" ca="1" si="547"/>
        <v>0</v>
      </c>
      <c r="F2200">
        <f t="shared" ca="1" si="548"/>
        <v>0</v>
      </c>
      <c r="G2200">
        <f t="shared" ca="1" si="549"/>
        <v>0</v>
      </c>
      <c r="H2200">
        <f t="shared" ca="1" si="550"/>
        <v>0</v>
      </c>
      <c r="I2200">
        <f t="shared" ca="1" si="551"/>
        <v>0</v>
      </c>
      <c r="J2200">
        <f t="shared" ca="1" si="552"/>
        <v>0</v>
      </c>
      <c r="K2200">
        <f t="shared" ca="1" si="553"/>
        <v>0</v>
      </c>
      <c r="L2200">
        <f t="shared" ca="1" si="554"/>
        <v>0</v>
      </c>
      <c r="M2200">
        <f t="shared" ca="1" si="555"/>
        <v>0</v>
      </c>
      <c r="N2200">
        <f t="shared" ca="1" si="556"/>
        <v>0</v>
      </c>
      <c r="O2200">
        <f t="shared" ca="1" si="557"/>
        <v>0</v>
      </c>
      <c r="P2200">
        <f t="shared" ca="1" si="558"/>
        <v>0</v>
      </c>
      <c r="R2200" s="1"/>
      <c r="S2200" t="e">
        <f t="shared" ca="1" si="559"/>
        <v>#REF!</v>
      </c>
    </row>
    <row r="2201" spans="2:19" x14ac:dyDescent="0.2">
      <c r="B2201">
        <f t="shared" ca="1" si="544"/>
        <v>0</v>
      </c>
      <c r="C2201">
        <f t="shared" ca="1" si="545"/>
        <v>0</v>
      </c>
      <c r="D2201">
        <f t="shared" ca="1" si="546"/>
        <v>0</v>
      </c>
      <c r="E2201">
        <f t="shared" ca="1" si="547"/>
        <v>0</v>
      </c>
      <c r="F2201">
        <f t="shared" ca="1" si="548"/>
        <v>0</v>
      </c>
      <c r="G2201">
        <f t="shared" ca="1" si="549"/>
        <v>0</v>
      </c>
      <c r="H2201">
        <f t="shared" ca="1" si="550"/>
        <v>0</v>
      </c>
      <c r="I2201">
        <f t="shared" ca="1" si="551"/>
        <v>0</v>
      </c>
      <c r="J2201">
        <f t="shared" ca="1" si="552"/>
        <v>0</v>
      </c>
      <c r="K2201">
        <f t="shared" ca="1" si="553"/>
        <v>0</v>
      </c>
      <c r="L2201">
        <f t="shared" ca="1" si="554"/>
        <v>0</v>
      </c>
      <c r="M2201">
        <f t="shared" ca="1" si="555"/>
        <v>0</v>
      </c>
      <c r="N2201">
        <f t="shared" ca="1" si="556"/>
        <v>0</v>
      </c>
      <c r="O2201">
        <f t="shared" ca="1" si="557"/>
        <v>0</v>
      </c>
      <c r="P2201">
        <f t="shared" ca="1" si="558"/>
        <v>0</v>
      </c>
      <c r="R2201" s="1"/>
      <c r="S2201" t="e">
        <f t="shared" ca="1" si="559"/>
        <v>#REF!</v>
      </c>
    </row>
    <row r="2202" spans="2:19" x14ac:dyDescent="0.2">
      <c r="B2202">
        <f t="shared" ca="1" si="544"/>
        <v>0</v>
      </c>
      <c r="C2202">
        <f t="shared" ca="1" si="545"/>
        <v>0</v>
      </c>
      <c r="D2202">
        <f t="shared" ca="1" si="546"/>
        <v>0</v>
      </c>
      <c r="E2202">
        <f t="shared" ca="1" si="547"/>
        <v>0</v>
      </c>
      <c r="F2202">
        <f t="shared" ca="1" si="548"/>
        <v>0</v>
      </c>
      <c r="G2202">
        <f t="shared" ca="1" si="549"/>
        <v>0</v>
      </c>
      <c r="H2202">
        <f t="shared" ca="1" si="550"/>
        <v>0</v>
      </c>
      <c r="I2202">
        <f t="shared" ca="1" si="551"/>
        <v>0</v>
      </c>
      <c r="J2202">
        <f t="shared" ca="1" si="552"/>
        <v>0</v>
      </c>
      <c r="K2202">
        <f t="shared" ca="1" si="553"/>
        <v>0</v>
      </c>
      <c r="L2202">
        <f t="shared" ca="1" si="554"/>
        <v>0</v>
      </c>
      <c r="M2202">
        <f t="shared" ca="1" si="555"/>
        <v>0</v>
      </c>
      <c r="N2202">
        <f t="shared" ca="1" si="556"/>
        <v>0</v>
      </c>
      <c r="O2202">
        <f t="shared" ca="1" si="557"/>
        <v>0</v>
      </c>
      <c r="P2202">
        <f t="shared" ca="1" si="558"/>
        <v>0</v>
      </c>
      <c r="R2202" s="1"/>
      <c r="S2202" t="e">
        <f t="shared" ca="1" si="559"/>
        <v>#REF!</v>
      </c>
    </row>
    <row r="2203" spans="2:19" x14ac:dyDescent="0.2">
      <c r="B2203">
        <f t="shared" ca="1" si="544"/>
        <v>0</v>
      </c>
      <c r="C2203">
        <f t="shared" ca="1" si="545"/>
        <v>0</v>
      </c>
      <c r="D2203">
        <f t="shared" ca="1" si="546"/>
        <v>0</v>
      </c>
      <c r="E2203">
        <f t="shared" ca="1" si="547"/>
        <v>0</v>
      </c>
      <c r="F2203">
        <f t="shared" ca="1" si="548"/>
        <v>0</v>
      </c>
      <c r="G2203">
        <f t="shared" ca="1" si="549"/>
        <v>0</v>
      </c>
      <c r="H2203">
        <f t="shared" ca="1" si="550"/>
        <v>0</v>
      </c>
      <c r="I2203">
        <f t="shared" ca="1" si="551"/>
        <v>0</v>
      </c>
      <c r="J2203">
        <f t="shared" ca="1" si="552"/>
        <v>0</v>
      </c>
      <c r="K2203">
        <f t="shared" ca="1" si="553"/>
        <v>0</v>
      </c>
      <c r="L2203">
        <f t="shared" ca="1" si="554"/>
        <v>0</v>
      </c>
      <c r="M2203">
        <f t="shared" ca="1" si="555"/>
        <v>0</v>
      </c>
      <c r="N2203">
        <f t="shared" ca="1" si="556"/>
        <v>0</v>
      </c>
      <c r="O2203">
        <f t="shared" ca="1" si="557"/>
        <v>0</v>
      </c>
      <c r="P2203">
        <f t="shared" ca="1" si="558"/>
        <v>0</v>
      </c>
      <c r="R2203" s="1"/>
      <c r="S2203" t="e">
        <f t="shared" ca="1" si="559"/>
        <v>#REF!</v>
      </c>
    </row>
    <row r="2204" spans="2:19" x14ac:dyDescent="0.2">
      <c r="B2204">
        <f t="shared" ca="1" si="544"/>
        <v>0</v>
      </c>
      <c r="C2204">
        <f t="shared" ca="1" si="545"/>
        <v>0</v>
      </c>
      <c r="D2204">
        <f t="shared" ca="1" si="546"/>
        <v>0</v>
      </c>
      <c r="E2204">
        <f t="shared" ca="1" si="547"/>
        <v>0</v>
      </c>
      <c r="F2204">
        <f t="shared" ca="1" si="548"/>
        <v>0</v>
      </c>
      <c r="G2204">
        <f t="shared" ca="1" si="549"/>
        <v>0</v>
      </c>
      <c r="H2204">
        <f t="shared" ca="1" si="550"/>
        <v>0</v>
      </c>
      <c r="I2204">
        <f t="shared" ca="1" si="551"/>
        <v>0</v>
      </c>
      <c r="J2204">
        <f t="shared" ca="1" si="552"/>
        <v>0</v>
      </c>
      <c r="K2204">
        <f t="shared" ca="1" si="553"/>
        <v>0</v>
      </c>
      <c r="L2204">
        <f t="shared" ca="1" si="554"/>
        <v>0</v>
      </c>
      <c r="M2204">
        <f t="shared" ca="1" si="555"/>
        <v>0</v>
      </c>
      <c r="N2204">
        <f t="shared" ca="1" si="556"/>
        <v>0</v>
      </c>
      <c r="O2204">
        <f t="shared" ca="1" si="557"/>
        <v>0</v>
      </c>
      <c r="P2204">
        <f t="shared" ca="1" si="558"/>
        <v>0</v>
      </c>
      <c r="R2204" s="1"/>
      <c r="S2204" t="e">
        <f t="shared" ca="1" si="559"/>
        <v>#REF!</v>
      </c>
    </row>
    <row r="2205" spans="2:19" x14ac:dyDescent="0.2">
      <c r="B2205">
        <f t="shared" ca="1" si="544"/>
        <v>0</v>
      </c>
      <c r="C2205">
        <f t="shared" ca="1" si="545"/>
        <v>0</v>
      </c>
      <c r="D2205">
        <f t="shared" ca="1" si="546"/>
        <v>0</v>
      </c>
      <c r="E2205">
        <f t="shared" ca="1" si="547"/>
        <v>0</v>
      </c>
      <c r="F2205">
        <f t="shared" ca="1" si="548"/>
        <v>0</v>
      </c>
      <c r="G2205">
        <f t="shared" ca="1" si="549"/>
        <v>0</v>
      </c>
      <c r="H2205">
        <f t="shared" ca="1" si="550"/>
        <v>0</v>
      </c>
      <c r="I2205">
        <f t="shared" ca="1" si="551"/>
        <v>0</v>
      </c>
      <c r="J2205">
        <f t="shared" ca="1" si="552"/>
        <v>0</v>
      </c>
      <c r="K2205">
        <f t="shared" ca="1" si="553"/>
        <v>0</v>
      </c>
      <c r="L2205">
        <f t="shared" ca="1" si="554"/>
        <v>0</v>
      </c>
      <c r="M2205">
        <f t="shared" ca="1" si="555"/>
        <v>0</v>
      </c>
      <c r="N2205">
        <f t="shared" ca="1" si="556"/>
        <v>0</v>
      </c>
      <c r="O2205">
        <f t="shared" ca="1" si="557"/>
        <v>0</v>
      </c>
      <c r="P2205">
        <f t="shared" ca="1" si="558"/>
        <v>0</v>
      </c>
      <c r="R2205" s="1"/>
      <c r="S2205" t="e">
        <f t="shared" ca="1" si="559"/>
        <v>#REF!</v>
      </c>
    </row>
    <row r="2206" spans="2:19" x14ac:dyDescent="0.2">
      <c r="B2206">
        <f t="shared" ca="1" si="544"/>
        <v>0</v>
      </c>
      <c r="C2206">
        <f t="shared" ca="1" si="545"/>
        <v>0</v>
      </c>
      <c r="D2206">
        <f t="shared" ca="1" si="546"/>
        <v>0</v>
      </c>
      <c r="E2206">
        <f t="shared" ca="1" si="547"/>
        <v>0</v>
      </c>
      <c r="F2206">
        <f t="shared" ca="1" si="548"/>
        <v>0</v>
      </c>
      <c r="G2206">
        <f t="shared" ca="1" si="549"/>
        <v>0</v>
      </c>
      <c r="H2206">
        <f t="shared" ca="1" si="550"/>
        <v>0</v>
      </c>
      <c r="I2206">
        <f t="shared" ca="1" si="551"/>
        <v>0</v>
      </c>
      <c r="J2206">
        <f t="shared" ca="1" si="552"/>
        <v>0</v>
      </c>
      <c r="K2206">
        <f t="shared" ca="1" si="553"/>
        <v>0</v>
      </c>
      <c r="L2206">
        <f t="shared" ca="1" si="554"/>
        <v>0</v>
      </c>
      <c r="M2206">
        <f t="shared" ca="1" si="555"/>
        <v>0</v>
      </c>
      <c r="N2206">
        <f t="shared" ca="1" si="556"/>
        <v>0</v>
      </c>
      <c r="O2206">
        <f t="shared" ca="1" si="557"/>
        <v>0</v>
      </c>
      <c r="P2206">
        <f t="shared" ca="1" si="558"/>
        <v>0</v>
      </c>
      <c r="R2206" s="1"/>
      <c r="S2206" t="e">
        <f t="shared" ca="1" si="559"/>
        <v>#REF!</v>
      </c>
    </row>
    <row r="2207" spans="2:19" x14ac:dyDescent="0.2">
      <c r="B2207">
        <f t="shared" ca="1" si="544"/>
        <v>0</v>
      </c>
      <c r="C2207">
        <f t="shared" ca="1" si="545"/>
        <v>0</v>
      </c>
      <c r="D2207">
        <f t="shared" ca="1" si="546"/>
        <v>0</v>
      </c>
      <c r="E2207">
        <f t="shared" ca="1" si="547"/>
        <v>0</v>
      </c>
      <c r="F2207">
        <f t="shared" ca="1" si="548"/>
        <v>0</v>
      </c>
      <c r="G2207">
        <f t="shared" ca="1" si="549"/>
        <v>0</v>
      </c>
      <c r="H2207">
        <f t="shared" ca="1" si="550"/>
        <v>0</v>
      </c>
      <c r="I2207">
        <f t="shared" ca="1" si="551"/>
        <v>0</v>
      </c>
      <c r="J2207">
        <f t="shared" ca="1" si="552"/>
        <v>0</v>
      </c>
      <c r="K2207">
        <f t="shared" ca="1" si="553"/>
        <v>0</v>
      </c>
      <c r="L2207">
        <f t="shared" ca="1" si="554"/>
        <v>0</v>
      </c>
      <c r="M2207">
        <f t="shared" ca="1" si="555"/>
        <v>0</v>
      </c>
      <c r="N2207">
        <f t="shared" ca="1" si="556"/>
        <v>0</v>
      </c>
      <c r="O2207">
        <f t="shared" ca="1" si="557"/>
        <v>0</v>
      </c>
      <c r="P2207">
        <f t="shared" ca="1" si="558"/>
        <v>0</v>
      </c>
      <c r="R2207" s="1"/>
      <c r="S2207" t="e">
        <f t="shared" ca="1" si="559"/>
        <v>#REF!</v>
      </c>
    </row>
    <row r="2208" spans="2:19" x14ac:dyDescent="0.2">
      <c r="B2208">
        <f t="shared" ca="1" si="544"/>
        <v>0</v>
      </c>
      <c r="C2208">
        <f t="shared" ca="1" si="545"/>
        <v>0</v>
      </c>
      <c r="D2208">
        <f t="shared" ca="1" si="546"/>
        <v>0</v>
      </c>
      <c r="E2208">
        <f t="shared" ca="1" si="547"/>
        <v>0</v>
      </c>
      <c r="F2208">
        <f t="shared" ca="1" si="548"/>
        <v>0</v>
      </c>
      <c r="G2208">
        <f t="shared" ca="1" si="549"/>
        <v>0</v>
      </c>
      <c r="H2208">
        <f t="shared" ca="1" si="550"/>
        <v>0</v>
      </c>
      <c r="I2208">
        <f t="shared" ca="1" si="551"/>
        <v>0</v>
      </c>
      <c r="J2208">
        <f t="shared" ca="1" si="552"/>
        <v>0</v>
      </c>
      <c r="K2208">
        <f t="shared" ca="1" si="553"/>
        <v>0</v>
      </c>
      <c r="L2208">
        <f t="shared" ca="1" si="554"/>
        <v>0</v>
      </c>
      <c r="M2208">
        <f t="shared" ca="1" si="555"/>
        <v>0</v>
      </c>
      <c r="N2208">
        <f t="shared" ca="1" si="556"/>
        <v>0</v>
      </c>
      <c r="O2208">
        <f t="shared" ca="1" si="557"/>
        <v>0</v>
      </c>
      <c r="P2208">
        <f t="shared" ca="1" si="558"/>
        <v>0</v>
      </c>
      <c r="R2208" s="1"/>
      <c r="S2208" t="e">
        <f t="shared" ca="1" si="559"/>
        <v>#REF!</v>
      </c>
    </row>
    <row r="2209" spans="2:19" x14ac:dyDescent="0.2">
      <c r="B2209">
        <f t="shared" ca="1" si="544"/>
        <v>0</v>
      </c>
      <c r="C2209">
        <f t="shared" ca="1" si="545"/>
        <v>0</v>
      </c>
      <c r="D2209">
        <f t="shared" ca="1" si="546"/>
        <v>0</v>
      </c>
      <c r="E2209">
        <f t="shared" ca="1" si="547"/>
        <v>0</v>
      </c>
      <c r="F2209">
        <f t="shared" ca="1" si="548"/>
        <v>0</v>
      </c>
      <c r="G2209">
        <f t="shared" ca="1" si="549"/>
        <v>0</v>
      </c>
      <c r="H2209">
        <f t="shared" ca="1" si="550"/>
        <v>0</v>
      </c>
      <c r="I2209">
        <f t="shared" ca="1" si="551"/>
        <v>0</v>
      </c>
      <c r="J2209">
        <f t="shared" ca="1" si="552"/>
        <v>0</v>
      </c>
      <c r="K2209">
        <f t="shared" ca="1" si="553"/>
        <v>0</v>
      </c>
      <c r="L2209">
        <f t="shared" ca="1" si="554"/>
        <v>0</v>
      </c>
      <c r="M2209">
        <f t="shared" ca="1" si="555"/>
        <v>0</v>
      </c>
      <c r="N2209">
        <f t="shared" ca="1" si="556"/>
        <v>0</v>
      </c>
      <c r="O2209">
        <f t="shared" ca="1" si="557"/>
        <v>0</v>
      </c>
      <c r="P2209">
        <f t="shared" ca="1" si="558"/>
        <v>0</v>
      </c>
      <c r="R2209" s="1"/>
      <c r="S2209" t="e">
        <f t="shared" ca="1" si="559"/>
        <v>#REF!</v>
      </c>
    </row>
    <row r="2210" spans="2:19" x14ac:dyDescent="0.2">
      <c r="B2210">
        <f t="shared" ca="1" si="544"/>
        <v>0</v>
      </c>
      <c r="C2210">
        <f t="shared" ca="1" si="545"/>
        <v>0</v>
      </c>
      <c r="D2210">
        <f t="shared" ca="1" si="546"/>
        <v>0</v>
      </c>
      <c r="E2210">
        <f t="shared" ca="1" si="547"/>
        <v>0</v>
      </c>
      <c r="F2210">
        <f t="shared" ca="1" si="548"/>
        <v>0</v>
      </c>
      <c r="G2210">
        <f t="shared" ca="1" si="549"/>
        <v>0</v>
      </c>
      <c r="H2210">
        <f t="shared" ca="1" si="550"/>
        <v>0</v>
      </c>
      <c r="I2210">
        <f t="shared" ca="1" si="551"/>
        <v>0</v>
      </c>
      <c r="J2210">
        <f t="shared" ca="1" si="552"/>
        <v>0</v>
      </c>
      <c r="K2210">
        <f t="shared" ca="1" si="553"/>
        <v>0</v>
      </c>
      <c r="L2210">
        <f t="shared" ca="1" si="554"/>
        <v>0</v>
      </c>
      <c r="M2210">
        <f t="shared" ca="1" si="555"/>
        <v>0</v>
      </c>
      <c r="N2210">
        <f t="shared" ca="1" si="556"/>
        <v>0</v>
      </c>
      <c r="O2210">
        <f t="shared" ca="1" si="557"/>
        <v>0</v>
      </c>
      <c r="P2210">
        <f t="shared" ca="1" si="558"/>
        <v>0</v>
      </c>
      <c r="R2210" s="1"/>
      <c r="S2210" t="e">
        <f t="shared" ca="1" si="559"/>
        <v>#REF!</v>
      </c>
    </row>
    <row r="2211" spans="2:19" x14ac:dyDescent="0.2">
      <c r="B2211">
        <f t="shared" ca="1" si="544"/>
        <v>0</v>
      </c>
      <c r="C2211">
        <f t="shared" ca="1" si="545"/>
        <v>0</v>
      </c>
      <c r="D2211">
        <f t="shared" ca="1" si="546"/>
        <v>0</v>
      </c>
      <c r="E2211">
        <f t="shared" ca="1" si="547"/>
        <v>0</v>
      </c>
      <c r="F2211">
        <f t="shared" ca="1" si="548"/>
        <v>0</v>
      </c>
      <c r="G2211">
        <f t="shared" ca="1" si="549"/>
        <v>0</v>
      </c>
      <c r="H2211">
        <f t="shared" ca="1" si="550"/>
        <v>0</v>
      </c>
      <c r="I2211">
        <f t="shared" ca="1" si="551"/>
        <v>0</v>
      </c>
      <c r="J2211">
        <f t="shared" ca="1" si="552"/>
        <v>0</v>
      </c>
      <c r="K2211">
        <f t="shared" ca="1" si="553"/>
        <v>0</v>
      </c>
      <c r="L2211">
        <f t="shared" ca="1" si="554"/>
        <v>0</v>
      </c>
      <c r="M2211">
        <f t="shared" ca="1" si="555"/>
        <v>0</v>
      </c>
      <c r="N2211">
        <f t="shared" ca="1" si="556"/>
        <v>0</v>
      </c>
      <c r="O2211">
        <f t="shared" ca="1" si="557"/>
        <v>0</v>
      </c>
      <c r="P2211">
        <f t="shared" ca="1" si="558"/>
        <v>0</v>
      </c>
      <c r="R2211" s="1"/>
      <c r="S2211" t="e">
        <f t="shared" ca="1" si="559"/>
        <v>#REF!</v>
      </c>
    </row>
    <row r="2212" spans="2:19" x14ac:dyDescent="0.2">
      <c r="B2212">
        <f t="shared" ca="1" si="544"/>
        <v>0</v>
      </c>
      <c r="C2212">
        <f t="shared" ca="1" si="545"/>
        <v>0</v>
      </c>
      <c r="D2212">
        <f t="shared" ca="1" si="546"/>
        <v>0</v>
      </c>
      <c r="E2212">
        <f t="shared" ca="1" si="547"/>
        <v>0</v>
      </c>
      <c r="F2212">
        <f t="shared" ca="1" si="548"/>
        <v>0</v>
      </c>
      <c r="G2212">
        <f t="shared" ca="1" si="549"/>
        <v>0</v>
      </c>
      <c r="H2212">
        <f t="shared" ca="1" si="550"/>
        <v>0</v>
      </c>
      <c r="I2212">
        <f t="shared" ca="1" si="551"/>
        <v>0</v>
      </c>
      <c r="J2212">
        <f t="shared" ca="1" si="552"/>
        <v>0</v>
      </c>
      <c r="K2212">
        <f t="shared" ca="1" si="553"/>
        <v>0</v>
      </c>
      <c r="L2212">
        <f t="shared" ca="1" si="554"/>
        <v>0</v>
      </c>
      <c r="M2212">
        <f t="shared" ca="1" si="555"/>
        <v>0</v>
      </c>
      <c r="N2212">
        <f t="shared" ca="1" si="556"/>
        <v>0</v>
      </c>
      <c r="O2212">
        <f t="shared" ca="1" si="557"/>
        <v>0</v>
      </c>
      <c r="P2212">
        <f t="shared" ca="1" si="558"/>
        <v>0</v>
      </c>
      <c r="R2212" s="1"/>
      <c r="S2212" t="e">
        <f t="shared" ca="1" si="559"/>
        <v>#REF!</v>
      </c>
    </row>
    <row r="2213" spans="2:19" x14ac:dyDescent="0.2">
      <c r="B2213">
        <f t="shared" ca="1" si="544"/>
        <v>0</v>
      </c>
      <c r="C2213">
        <f t="shared" ca="1" si="545"/>
        <v>0</v>
      </c>
      <c r="D2213">
        <f t="shared" ca="1" si="546"/>
        <v>0</v>
      </c>
      <c r="E2213">
        <f t="shared" ca="1" si="547"/>
        <v>0</v>
      </c>
      <c r="F2213">
        <f t="shared" ca="1" si="548"/>
        <v>0</v>
      </c>
      <c r="G2213">
        <f t="shared" ca="1" si="549"/>
        <v>0</v>
      </c>
      <c r="H2213">
        <f t="shared" ca="1" si="550"/>
        <v>0</v>
      </c>
      <c r="I2213">
        <f t="shared" ca="1" si="551"/>
        <v>0</v>
      </c>
      <c r="J2213">
        <f t="shared" ca="1" si="552"/>
        <v>0</v>
      </c>
      <c r="K2213">
        <f t="shared" ca="1" si="553"/>
        <v>0</v>
      </c>
      <c r="L2213">
        <f t="shared" ca="1" si="554"/>
        <v>0</v>
      </c>
      <c r="M2213">
        <f t="shared" ca="1" si="555"/>
        <v>0</v>
      </c>
      <c r="N2213">
        <f t="shared" ca="1" si="556"/>
        <v>0</v>
      </c>
      <c r="O2213">
        <f t="shared" ca="1" si="557"/>
        <v>0</v>
      </c>
      <c r="P2213">
        <f t="shared" ca="1" si="558"/>
        <v>0</v>
      </c>
      <c r="R2213" s="1"/>
      <c r="S2213" t="e">
        <f t="shared" ca="1" si="559"/>
        <v>#REF!</v>
      </c>
    </row>
    <row r="2214" spans="2:19" x14ac:dyDescent="0.2">
      <c r="B2214">
        <f t="shared" ca="1" si="544"/>
        <v>0</v>
      </c>
      <c r="C2214">
        <f t="shared" ca="1" si="545"/>
        <v>0</v>
      </c>
      <c r="D2214">
        <f t="shared" ca="1" si="546"/>
        <v>0</v>
      </c>
      <c r="E2214">
        <f t="shared" ca="1" si="547"/>
        <v>0</v>
      </c>
      <c r="F2214">
        <f t="shared" ca="1" si="548"/>
        <v>0</v>
      </c>
      <c r="G2214">
        <f t="shared" ca="1" si="549"/>
        <v>0</v>
      </c>
      <c r="H2214">
        <f t="shared" ca="1" si="550"/>
        <v>0</v>
      </c>
      <c r="I2214">
        <f t="shared" ca="1" si="551"/>
        <v>0</v>
      </c>
      <c r="J2214">
        <f t="shared" ca="1" si="552"/>
        <v>0</v>
      </c>
      <c r="K2214">
        <f t="shared" ca="1" si="553"/>
        <v>0</v>
      </c>
      <c r="L2214">
        <f t="shared" ca="1" si="554"/>
        <v>0</v>
      </c>
      <c r="M2214">
        <f t="shared" ca="1" si="555"/>
        <v>0</v>
      </c>
      <c r="N2214">
        <f t="shared" ca="1" si="556"/>
        <v>0</v>
      </c>
      <c r="O2214">
        <f t="shared" ca="1" si="557"/>
        <v>0</v>
      </c>
      <c r="P2214">
        <f t="shared" ca="1" si="558"/>
        <v>0</v>
      </c>
      <c r="R2214" s="1"/>
      <c r="S2214" t="e">
        <f t="shared" ca="1" si="559"/>
        <v>#REF!</v>
      </c>
    </row>
    <row r="2215" spans="2:19" x14ac:dyDescent="0.2">
      <c r="B2215">
        <f t="shared" ca="1" si="544"/>
        <v>0</v>
      </c>
      <c r="C2215">
        <f t="shared" ca="1" si="545"/>
        <v>0</v>
      </c>
      <c r="D2215">
        <f t="shared" ca="1" si="546"/>
        <v>0</v>
      </c>
      <c r="E2215">
        <f t="shared" ca="1" si="547"/>
        <v>0</v>
      </c>
      <c r="F2215">
        <f t="shared" ca="1" si="548"/>
        <v>0</v>
      </c>
      <c r="G2215">
        <f t="shared" ca="1" si="549"/>
        <v>0</v>
      </c>
      <c r="H2215">
        <f t="shared" ca="1" si="550"/>
        <v>0</v>
      </c>
      <c r="I2215">
        <f t="shared" ca="1" si="551"/>
        <v>0</v>
      </c>
      <c r="J2215">
        <f t="shared" ca="1" si="552"/>
        <v>0</v>
      </c>
      <c r="K2215">
        <f t="shared" ca="1" si="553"/>
        <v>0</v>
      </c>
      <c r="L2215">
        <f t="shared" ca="1" si="554"/>
        <v>0</v>
      </c>
      <c r="M2215">
        <f t="shared" ca="1" si="555"/>
        <v>0</v>
      </c>
      <c r="N2215">
        <f t="shared" ca="1" si="556"/>
        <v>0</v>
      </c>
      <c r="O2215">
        <f t="shared" ca="1" si="557"/>
        <v>0</v>
      </c>
      <c r="P2215">
        <f t="shared" ca="1" si="558"/>
        <v>0</v>
      </c>
      <c r="R2215" s="1"/>
      <c r="S2215" t="e">
        <f t="shared" ca="1" si="559"/>
        <v>#REF!</v>
      </c>
    </row>
    <row r="2216" spans="2:19" x14ac:dyDescent="0.2">
      <c r="B2216">
        <f t="shared" ca="1" si="544"/>
        <v>0</v>
      </c>
      <c r="C2216">
        <f t="shared" ca="1" si="545"/>
        <v>0</v>
      </c>
      <c r="D2216">
        <f t="shared" ca="1" si="546"/>
        <v>0</v>
      </c>
      <c r="E2216">
        <f t="shared" ca="1" si="547"/>
        <v>0</v>
      </c>
      <c r="F2216">
        <f t="shared" ca="1" si="548"/>
        <v>0</v>
      </c>
      <c r="G2216">
        <f t="shared" ca="1" si="549"/>
        <v>0</v>
      </c>
      <c r="H2216">
        <f t="shared" ca="1" si="550"/>
        <v>0</v>
      </c>
      <c r="I2216">
        <f t="shared" ca="1" si="551"/>
        <v>0</v>
      </c>
      <c r="J2216">
        <f t="shared" ca="1" si="552"/>
        <v>0</v>
      </c>
      <c r="K2216">
        <f t="shared" ca="1" si="553"/>
        <v>0</v>
      </c>
      <c r="L2216">
        <f t="shared" ca="1" si="554"/>
        <v>0</v>
      </c>
      <c r="M2216">
        <f t="shared" ca="1" si="555"/>
        <v>0</v>
      </c>
      <c r="N2216">
        <f t="shared" ca="1" si="556"/>
        <v>0</v>
      </c>
      <c r="O2216">
        <f t="shared" ca="1" si="557"/>
        <v>0</v>
      </c>
      <c r="P2216">
        <f t="shared" ca="1" si="558"/>
        <v>0</v>
      </c>
      <c r="R2216" s="1"/>
      <c r="S2216" t="e">
        <f t="shared" ca="1" si="559"/>
        <v>#REF!</v>
      </c>
    </row>
    <row r="2217" spans="2:19" x14ac:dyDescent="0.2">
      <c r="B2217">
        <f t="shared" ca="1" si="544"/>
        <v>0</v>
      </c>
      <c r="C2217">
        <f t="shared" ca="1" si="545"/>
        <v>0</v>
      </c>
      <c r="D2217">
        <f t="shared" ca="1" si="546"/>
        <v>0</v>
      </c>
      <c r="E2217">
        <f t="shared" ca="1" si="547"/>
        <v>0</v>
      </c>
      <c r="F2217">
        <f t="shared" ca="1" si="548"/>
        <v>0</v>
      </c>
      <c r="G2217">
        <f t="shared" ca="1" si="549"/>
        <v>0</v>
      </c>
      <c r="H2217">
        <f t="shared" ca="1" si="550"/>
        <v>0</v>
      </c>
      <c r="I2217">
        <f t="shared" ca="1" si="551"/>
        <v>0</v>
      </c>
      <c r="J2217">
        <f t="shared" ca="1" si="552"/>
        <v>0</v>
      </c>
      <c r="K2217">
        <f t="shared" ca="1" si="553"/>
        <v>0</v>
      </c>
      <c r="L2217">
        <f t="shared" ca="1" si="554"/>
        <v>0</v>
      </c>
      <c r="M2217">
        <f t="shared" ca="1" si="555"/>
        <v>0</v>
      </c>
      <c r="N2217">
        <f t="shared" ca="1" si="556"/>
        <v>0</v>
      </c>
      <c r="O2217">
        <f t="shared" ca="1" si="557"/>
        <v>0</v>
      </c>
      <c r="P2217">
        <f t="shared" ca="1" si="558"/>
        <v>0</v>
      </c>
      <c r="R2217" s="1"/>
      <c r="S2217" t="e">
        <f t="shared" ca="1" si="559"/>
        <v>#REF!</v>
      </c>
    </row>
    <row r="2218" spans="2:19" x14ac:dyDescent="0.2">
      <c r="B2218">
        <f t="shared" ca="1" si="544"/>
        <v>0</v>
      </c>
      <c r="C2218">
        <f t="shared" ca="1" si="545"/>
        <v>0</v>
      </c>
      <c r="D2218">
        <f t="shared" ca="1" si="546"/>
        <v>0</v>
      </c>
      <c r="E2218">
        <f t="shared" ca="1" si="547"/>
        <v>0</v>
      </c>
      <c r="F2218">
        <f t="shared" ca="1" si="548"/>
        <v>0</v>
      </c>
      <c r="G2218">
        <f t="shared" ca="1" si="549"/>
        <v>0</v>
      </c>
      <c r="H2218">
        <f t="shared" ca="1" si="550"/>
        <v>0</v>
      </c>
      <c r="I2218">
        <f t="shared" ca="1" si="551"/>
        <v>0</v>
      </c>
      <c r="J2218">
        <f t="shared" ca="1" si="552"/>
        <v>0</v>
      </c>
      <c r="K2218">
        <f t="shared" ca="1" si="553"/>
        <v>0</v>
      </c>
      <c r="L2218">
        <f t="shared" ca="1" si="554"/>
        <v>0</v>
      </c>
      <c r="M2218">
        <f t="shared" ca="1" si="555"/>
        <v>0</v>
      </c>
      <c r="N2218">
        <f t="shared" ca="1" si="556"/>
        <v>0</v>
      </c>
      <c r="O2218">
        <f t="shared" ca="1" si="557"/>
        <v>0</v>
      </c>
      <c r="P2218">
        <f t="shared" ca="1" si="558"/>
        <v>0</v>
      </c>
      <c r="R2218" s="1"/>
      <c r="S2218" t="e">
        <f t="shared" ca="1" si="559"/>
        <v>#REF!</v>
      </c>
    </row>
    <row r="2219" spans="2:19" x14ac:dyDescent="0.2">
      <c r="B2219">
        <f t="shared" ca="1" si="544"/>
        <v>0</v>
      </c>
      <c r="C2219">
        <f t="shared" ca="1" si="545"/>
        <v>0</v>
      </c>
      <c r="D2219">
        <f t="shared" ca="1" si="546"/>
        <v>0</v>
      </c>
      <c r="E2219">
        <f t="shared" ca="1" si="547"/>
        <v>0</v>
      </c>
      <c r="F2219">
        <f t="shared" ca="1" si="548"/>
        <v>0</v>
      </c>
      <c r="G2219">
        <f t="shared" ca="1" si="549"/>
        <v>0</v>
      </c>
      <c r="H2219">
        <f t="shared" ca="1" si="550"/>
        <v>0</v>
      </c>
      <c r="I2219">
        <f t="shared" ca="1" si="551"/>
        <v>0</v>
      </c>
      <c r="J2219">
        <f t="shared" ca="1" si="552"/>
        <v>0</v>
      </c>
      <c r="K2219">
        <f t="shared" ca="1" si="553"/>
        <v>0</v>
      </c>
      <c r="L2219">
        <f t="shared" ca="1" si="554"/>
        <v>0</v>
      </c>
      <c r="M2219">
        <f t="shared" ca="1" si="555"/>
        <v>0</v>
      </c>
      <c r="N2219">
        <f t="shared" ca="1" si="556"/>
        <v>0</v>
      </c>
      <c r="O2219">
        <f t="shared" ca="1" si="557"/>
        <v>0</v>
      </c>
      <c r="P2219">
        <f t="shared" ca="1" si="558"/>
        <v>0</v>
      </c>
      <c r="R2219" s="1"/>
      <c r="S2219" t="e">
        <f t="shared" ca="1" si="559"/>
        <v>#REF!</v>
      </c>
    </row>
    <row r="2220" spans="2:19" x14ac:dyDescent="0.2">
      <c r="B2220">
        <f t="shared" ca="1" si="544"/>
        <v>0</v>
      </c>
      <c r="C2220">
        <f t="shared" ca="1" si="545"/>
        <v>0</v>
      </c>
      <c r="D2220">
        <f t="shared" ca="1" si="546"/>
        <v>0</v>
      </c>
      <c r="E2220">
        <f t="shared" ca="1" si="547"/>
        <v>0</v>
      </c>
      <c r="F2220">
        <f t="shared" ca="1" si="548"/>
        <v>0</v>
      </c>
      <c r="G2220">
        <f t="shared" ca="1" si="549"/>
        <v>0</v>
      </c>
      <c r="H2220">
        <f t="shared" ca="1" si="550"/>
        <v>0</v>
      </c>
      <c r="I2220">
        <f t="shared" ca="1" si="551"/>
        <v>0</v>
      </c>
      <c r="J2220">
        <f t="shared" ca="1" si="552"/>
        <v>0</v>
      </c>
      <c r="K2220">
        <f t="shared" ca="1" si="553"/>
        <v>0</v>
      </c>
      <c r="L2220">
        <f t="shared" ca="1" si="554"/>
        <v>0</v>
      </c>
      <c r="M2220">
        <f t="shared" ca="1" si="555"/>
        <v>0</v>
      </c>
      <c r="N2220">
        <f t="shared" ca="1" si="556"/>
        <v>0</v>
      </c>
      <c r="O2220">
        <f t="shared" ca="1" si="557"/>
        <v>0</v>
      </c>
      <c r="P2220">
        <f t="shared" ca="1" si="558"/>
        <v>0</v>
      </c>
      <c r="R2220" s="1"/>
      <c r="S2220" t="e">
        <f t="shared" ca="1" si="559"/>
        <v>#REF!</v>
      </c>
    </row>
    <row r="2221" spans="2:19" x14ac:dyDescent="0.2">
      <c r="B2221">
        <f t="shared" ca="1" si="544"/>
        <v>0</v>
      </c>
      <c r="C2221">
        <f t="shared" ca="1" si="545"/>
        <v>0</v>
      </c>
      <c r="D2221">
        <f t="shared" ca="1" si="546"/>
        <v>0</v>
      </c>
      <c r="E2221">
        <f t="shared" ca="1" si="547"/>
        <v>0</v>
      </c>
      <c r="F2221">
        <f t="shared" ca="1" si="548"/>
        <v>0</v>
      </c>
      <c r="G2221">
        <f t="shared" ca="1" si="549"/>
        <v>0</v>
      </c>
      <c r="H2221">
        <f t="shared" ca="1" si="550"/>
        <v>0</v>
      </c>
      <c r="I2221">
        <f t="shared" ca="1" si="551"/>
        <v>0</v>
      </c>
      <c r="J2221">
        <f t="shared" ca="1" si="552"/>
        <v>0</v>
      </c>
      <c r="K2221">
        <f t="shared" ca="1" si="553"/>
        <v>0</v>
      </c>
      <c r="L2221">
        <f t="shared" ca="1" si="554"/>
        <v>0</v>
      </c>
      <c r="M2221">
        <f t="shared" ca="1" si="555"/>
        <v>0</v>
      </c>
      <c r="N2221">
        <f t="shared" ca="1" si="556"/>
        <v>0</v>
      </c>
      <c r="O2221">
        <f t="shared" ca="1" si="557"/>
        <v>0</v>
      </c>
      <c r="P2221">
        <f t="shared" ca="1" si="558"/>
        <v>0</v>
      </c>
      <c r="R2221" s="1"/>
      <c r="S2221" t="e">
        <f t="shared" ca="1" si="559"/>
        <v>#REF!</v>
      </c>
    </row>
    <row r="2222" spans="2:19" x14ac:dyDescent="0.2">
      <c r="B2222">
        <f t="shared" ca="1" si="544"/>
        <v>0</v>
      </c>
      <c r="C2222">
        <f t="shared" ca="1" si="545"/>
        <v>0</v>
      </c>
      <c r="D2222">
        <f t="shared" ca="1" si="546"/>
        <v>0</v>
      </c>
      <c r="E2222">
        <f t="shared" ca="1" si="547"/>
        <v>0</v>
      </c>
      <c r="F2222">
        <f t="shared" ca="1" si="548"/>
        <v>0</v>
      </c>
      <c r="G2222">
        <f t="shared" ca="1" si="549"/>
        <v>0</v>
      </c>
      <c r="H2222">
        <f t="shared" ca="1" si="550"/>
        <v>0</v>
      </c>
      <c r="I2222">
        <f t="shared" ca="1" si="551"/>
        <v>0</v>
      </c>
      <c r="J2222">
        <f t="shared" ca="1" si="552"/>
        <v>0</v>
      </c>
      <c r="K2222">
        <f t="shared" ca="1" si="553"/>
        <v>0</v>
      </c>
      <c r="L2222">
        <f t="shared" ca="1" si="554"/>
        <v>0</v>
      </c>
      <c r="M2222">
        <f t="shared" ca="1" si="555"/>
        <v>0</v>
      </c>
      <c r="N2222">
        <f t="shared" ca="1" si="556"/>
        <v>0</v>
      </c>
      <c r="O2222">
        <f t="shared" ca="1" si="557"/>
        <v>0</v>
      </c>
      <c r="P2222">
        <f t="shared" ca="1" si="558"/>
        <v>0</v>
      </c>
      <c r="R2222" s="1"/>
      <c r="S2222" t="e">
        <f t="shared" ca="1" si="559"/>
        <v>#REF!</v>
      </c>
    </row>
    <row r="2223" spans="2:19" x14ac:dyDescent="0.2">
      <c r="B2223">
        <f t="shared" ca="1" si="544"/>
        <v>0</v>
      </c>
      <c r="C2223">
        <f t="shared" ca="1" si="545"/>
        <v>0</v>
      </c>
      <c r="D2223">
        <f t="shared" ca="1" si="546"/>
        <v>0</v>
      </c>
      <c r="E2223">
        <f t="shared" ca="1" si="547"/>
        <v>0</v>
      </c>
      <c r="F2223">
        <f t="shared" ca="1" si="548"/>
        <v>0</v>
      </c>
      <c r="G2223">
        <f t="shared" ca="1" si="549"/>
        <v>0</v>
      </c>
      <c r="H2223">
        <f t="shared" ca="1" si="550"/>
        <v>0</v>
      </c>
      <c r="I2223">
        <f t="shared" ca="1" si="551"/>
        <v>0</v>
      </c>
      <c r="J2223">
        <f t="shared" ca="1" si="552"/>
        <v>0</v>
      </c>
      <c r="K2223">
        <f t="shared" ca="1" si="553"/>
        <v>0</v>
      </c>
      <c r="L2223">
        <f t="shared" ca="1" si="554"/>
        <v>0</v>
      </c>
      <c r="M2223">
        <f t="shared" ca="1" si="555"/>
        <v>0</v>
      </c>
      <c r="N2223">
        <f t="shared" ca="1" si="556"/>
        <v>0</v>
      </c>
      <c r="O2223">
        <f t="shared" ca="1" si="557"/>
        <v>0</v>
      </c>
      <c r="P2223">
        <f t="shared" ca="1" si="558"/>
        <v>0</v>
      </c>
      <c r="R2223" s="1"/>
      <c r="S2223" t="e">
        <f t="shared" ca="1" si="559"/>
        <v>#REF!</v>
      </c>
    </row>
    <row r="2224" spans="2:19" x14ac:dyDescent="0.2">
      <c r="B2224">
        <f t="shared" ca="1" si="544"/>
        <v>0</v>
      </c>
      <c r="C2224">
        <f t="shared" ca="1" si="545"/>
        <v>0</v>
      </c>
      <c r="D2224">
        <f t="shared" ca="1" si="546"/>
        <v>0</v>
      </c>
      <c r="E2224">
        <f t="shared" ca="1" si="547"/>
        <v>0</v>
      </c>
      <c r="F2224">
        <f t="shared" ca="1" si="548"/>
        <v>0</v>
      </c>
      <c r="G2224">
        <f t="shared" ca="1" si="549"/>
        <v>0</v>
      </c>
      <c r="H2224">
        <f t="shared" ca="1" si="550"/>
        <v>0</v>
      </c>
      <c r="I2224">
        <f t="shared" ca="1" si="551"/>
        <v>0</v>
      </c>
      <c r="J2224">
        <f t="shared" ca="1" si="552"/>
        <v>0</v>
      </c>
      <c r="K2224">
        <f t="shared" ca="1" si="553"/>
        <v>0</v>
      </c>
      <c r="L2224">
        <f t="shared" ca="1" si="554"/>
        <v>0</v>
      </c>
      <c r="M2224">
        <f t="shared" ca="1" si="555"/>
        <v>0</v>
      </c>
      <c r="N2224">
        <f t="shared" ca="1" si="556"/>
        <v>0</v>
      </c>
      <c r="O2224">
        <f t="shared" ca="1" si="557"/>
        <v>0</v>
      </c>
      <c r="P2224">
        <f t="shared" ca="1" si="558"/>
        <v>0</v>
      </c>
      <c r="R2224" s="1"/>
      <c r="S2224" t="e">
        <f t="shared" ca="1" si="559"/>
        <v>#REF!</v>
      </c>
    </row>
    <row r="2225" spans="2:19" x14ac:dyDescent="0.2">
      <c r="B2225">
        <f t="shared" ca="1" si="544"/>
        <v>0</v>
      </c>
      <c r="C2225">
        <f t="shared" ca="1" si="545"/>
        <v>0</v>
      </c>
      <c r="D2225">
        <f t="shared" ca="1" si="546"/>
        <v>0</v>
      </c>
      <c r="E2225">
        <f t="shared" ca="1" si="547"/>
        <v>0</v>
      </c>
      <c r="F2225">
        <f t="shared" ca="1" si="548"/>
        <v>0</v>
      </c>
      <c r="G2225">
        <f t="shared" ca="1" si="549"/>
        <v>0</v>
      </c>
      <c r="H2225">
        <f t="shared" ca="1" si="550"/>
        <v>0</v>
      </c>
      <c r="I2225">
        <f t="shared" ca="1" si="551"/>
        <v>0</v>
      </c>
      <c r="J2225">
        <f t="shared" ca="1" si="552"/>
        <v>0</v>
      </c>
      <c r="K2225">
        <f t="shared" ca="1" si="553"/>
        <v>0</v>
      </c>
      <c r="L2225">
        <f t="shared" ca="1" si="554"/>
        <v>0</v>
      </c>
      <c r="M2225">
        <f t="shared" ca="1" si="555"/>
        <v>0</v>
      </c>
      <c r="N2225">
        <f t="shared" ca="1" si="556"/>
        <v>0</v>
      </c>
      <c r="O2225">
        <f t="shared" ca="1" si="557"/>
        <v>0</v>
      </c>
      <c r="P2225">
        <f t="shared" ca="1" si="558"/>
        <v>0</v>
      </c>
      <c r="R2225" s="1"/>
      <c r="S2225" t="e">
        <f t="shared" ca="1" si="559"/>
        <v>#REF!</v>
      </c>
    </row>
    <row r="2226" spans="2:19" x14ac:dyDescent="0.2">
      <c r="B2226">
        <f t="shared" ca="1" si="544"/>
        <v>0</v>
      </c>
      <c r="C2226">
        <f t="shared" ca="1" si="545"/>
        <v>0</v>
      </c>
      <c r="D2226">
        <f t="shared" ca="1" si="546"/>
        <v>0</v>
      </c>
      <c r="E2226">
        <f t="shared" ca="1" si="547"/>
        <v>0</v>
      </c>
      <c r="F2226">
        <f t="shared" ca="1" si="548"/>
        <v>0</v>
      </c>
      <c r="G2226">
        <f t="shared" ca="1" si="549"/>
        <v>0</v>
      </c>
      <c r="H2226">
        <f t="shared" ca="1" si="550"/>
        <v>0</v>
      </c>
      <c r="I2226">
        <f t="shared" ca="1" si="551"/>
        <v>0</v>
      </c>
      <c r="J2226">
        <f t="shared" ca="1" si="552"/>
        <v>0</v>
      </c>
      <c r="K2226">
        <f t="shared" ca="1" si="553"/>
        <v>0</v>
      </c>
      <c r="L2226">
        <f t="shared" ca="1" si="554"/>
        <v>0</v>
      </c>
      <c r="M2226">
        <f t="shared" ca="1" si="555"/>
        <v>0</v>
      </c>
      <c r="N2226">
        <f t="shared" ca="1" si="556"/>
        <v>0</v>
      </c>
      <c r="O2226">
        <f t="shared" ca="1" si="557"/>
        <v>0</v>
      </c>
      <c r="P2226">
        <f t="shared" ca="1" si="558"/>
        <v>0</v>
      </c>
      <c r="R2226" s="1"/>
      <c r="S2226" t="e">
        <f t="shared" ca="1" si="559"/>
        <v>#REF!</v>
      </c>
    </row>
    <row r="2227" spans="2:19" x14ac:dyDescent="0.2">
      <c r="B2227">
        <f t="shared" ca="1" si="544"/>
        <v>0</v>
      </c>
      <c r="C2227">
        <f t="shared" ca="1" si="545"/>
        <v>0</v>
      </c>
      <c r="D2227">
        <f t="shared" ca="1" si="546"/>
        <v>0</v>
      </c>
      <c r="E2227">
        <f t="shared" ca="1" si="547"/>
        <v>0</v>
      </c>
      <c r="F2227">
        <f t="shared" ca="1" si="548"/>
        <v>0</v>
      </c>
      <c r="G2227">
        <f t="shared" ca="1" si="549"/>
        <v>0</v>
      </c>
      <c r="H2227">
        <f t="shared" ca="1" si="550"/>
        <v>0</v>
      </c>
      <c r="I2227">
        <f t="shared" ca="1" si="551"/>
        <v>0</v>
      </c>
      <c r="J2227">
        <f t="shared" ca="1" si="552"/>
        <v>0</v>
      </c>
      <c r="K2227">
        <f t="shared" ca="1" si="553"/>
        <v>0</v>
      </c>
      <c r="L2227">
        <f t="shared" ca="1" si="554"/>
        <v>0</v>
      </c>
      <c r="M2227">
        <f t="shared" ca="1" si="555"/>
        <v>0</v>
      </c>
      <c r="N2227">
        <f t="shared" ca="1" si="556"/>
        <v>0</v>
      </c>
      <c r="O2227">
        <f t="shared" ca="1" si="557"/>
        <v>0</v>
      </c>
      <c r="P2227">
        <f t="shared" ca="1" si="558"/>
        <v>0</v>
      </c>
      <c r="R2227" s="1"/>
      <c r="S2227" t="e">
        <f t="shared" ca="1" si="559"/>
        <v>#REF!</v>
      </c>
    </row>
    <row r="2228" spans="2:19" x14ac:dyDescent="0.2">
      <c r="B2228">
        <f t="shared" ca="1" si="544"/>
        <v>0</v>
      </c>
      <c r="C2228">
        <f t="shared" ca="1" si="545"/>
        <v>0</v>
      </c>
      <c r="D2228">
        <f t="shared" ca="1" si="546"/>
        <v>0</v>
      </c>
      <c r="E2228">
        <f t="shared" ca="1" si="547"/>
        <v>0</v>
      </c>
      <c r="F2228">
        <f t="shared" ca="1" si="548"/>
        <v>0</v>
      </c>
      <c r="G2228">
        <f t="shared" ca="1" si="549"/>
        <v>0</v>
      </c>
      <c r="H2228">
        <f t="shared" ca="1" si="550"/>
        <v>0</v>
      </c>
      <c r="I2228">
        <f t="shared" ca="1" si="551"/>
        <v>0</v>
      </c>
      <c r="J2228">
        <f t="shared" ca="1" si="552"/>
        <v>0</v>
      </c>
      <c r="K2228">
        <f t="shared" ca="1" si="553"/>
        <v>0</v>
      </c>
      <c r="L2228">
        <f t="shared" ca="1" si="554"/>
        <v>0</v>
      </c>
      <c r="M2228">
        <f t="shared" ca="1" si="555"/>
        <v>0</v>
      </c>
      <c r="N2228">
        <f t="shared" ca="1" si="556"/>
        <v>0</v>
      </c>
      <c r="O2228">
        <f t="shared" ca="1" si="557"/>
        <v>0</v>
      </c>
      <c r="P2228">
        <f t="shared" ca="1" si="558"/>
        <v>0</v>
      </c>
      <c r="R2228" s="1"/>
      <c r="S2228" t="e">
        <f t="shared" ca="1" si="559"/>
        <v>#REF!</v>
      </c>
    </row>
    <row r="2229" spans="2:19" x14ac:dyDescent="0.2">
      <c r="B2229">
        <f t="shared" ca="1" si="544"/>
        <v>0</v>
      </c>
      <c r="C2229">
        <f t="shared" ca="1" si="545"/>
        <v>0</v>
      </c>
      <c r="D2229">
        <f t="shared" ca="1" si="546"/>
        <v>0</v>
      </c>
      <c r="E2229">
        <f t="shared" ca="1" si="547"/>
        <v>0</v>
      </c>
      <c r="F2229">
        <f t="shared" ca="1" si="548"/>
        <v>0</v>
      </c>
      <c r="G2229">
        <f t="shared" ca="1" si="549"/>
        <v>0</v>
      </c>
      <c r="H2229">
        <f t="shared" ca="1" si="550"/>
        <v>0</v>
      </c>
      <c r="I2229">
        <f t="shared" ca="1" si="551"/>
        <v>0</v>
      </c>
      <c r="J2229">
        <f t="shared" ca="1" si="552"/>
        <v>0</v>
      </c>
      <c r="K2229">
        <f t="shared" ca="1" si="553"/>
        <v>0</v>
      </c>
      <c r="L2229">
        <f t="shared" ca="1" si="554"/>
        <v>0</v>
      </c>
      <c r="M2229">
        <f t="shared" ca="1" si="555"/>
        <v>0</v>
      </c>
      <c r="N2229">
        <f t="shared" ca="1" si="556"/>
        <v>0</v>
      </c>
      <c r="O2229">
        <f t="shared" ca="1" si="557"/>
        <v>0</v>
      </c>
      <c r="P2229">
        <f t="shared" ca="1" si="558"/>
        <v>0</v>
      </c>
      <c r="R2229" s="1"/>
      <c r="S2229" t="e">
        <f t="shared" ca="1" si="559"/>
        <v>#REF!</v>
      </c>
    </row>
    <row r="2230" spans="2:19" x14ac:dyDescent="0.2">
      <c r="B2230">
        <f t="shared" ca="1" si="544"/>
        <v>0</v>
      </c>
      <c r="C2230">
        <f t="shared" ca="1" si="545"/>
        <v>0</v>
      </c>
      <c r="D2230">
        <f t="shared" ca="1" si="546"/>
        <v>0</v>
      </c>
      <c r="E2230">
        <f t="shared" ca="1" si="547"/>
        <v>0</v>
      </c>
      <c r="F2230">
        <f t="shared" ca="1" si="548"/>
        <v>0</v>
      </c>
      <c r="G2230">
        <f t="shared" ca="1" si="549"/>
        <v>0</v>
      </c>
      <c r="H2230">
        <f t="shared" ca="1" si="550"/>
        <v>0</v>
      </c>
      <c r="I2230">
        <f t="shared" ca="1" si="551"/>
        <v>0</v>
      </c>
      <c r="J2230">
        <f t="shared" ca="1" si="552"/>
        <v>0</v>
      </c>
      <c r="K2230">
        <f t="shared" ca="1" si="553"/>
        <v>0</v>
      </c>
      <c r="L2230">
        <f t="shared" ca="1" si="554"/>
        <v>0</v>
      </c>
      <c r="M2230">
        <f t="shared" ca="1" si="555"/>
        <v>0</v>
      </c>
      <c r="N2230">
        <f t="shared" ca="1" si="556"/>
        <v>0</v>
      </c>
      <c r="O2230">
        <f t="shared" ca="1" si="557"/>
        <v>0</v>
      </c>
      <c r="P2230">
        <f t="shared" ca="1" si="558"/>
        <v>0</v>
      </c>
      <c r="R2230" s="1"/>
      <c r="S2230" t="e">
        <f t="shared" ca="1" si="559"/>
        <v>#REF!</v>
      </c>
    </row>
    <row r="2231" spans="2:19" x14ac:dyDescent="0.2">
      <c r="B2231">
        <f t="shared" ca="1" si="544"/>
        <v>0</v>
      </c>
      <c r="C2231">
        <f t="shared" ca="1" si="545"/>
        <v>0</v>
      </c>
      <c r="D2231">
        <f t="shared" ca="1" si="546"/>
        <v>0</v>
      </c>
      <c r="E2231">
        <f t="shared" ca="1" si="547"/>
        <v>0</v>
      </c>
      <c r="F2231">
        <f t="shared" ca="1" si="548"/>
        <v>0</v>
      </c>
      <c r="G2231">
        <f t="shared" ca="1" si="549"/>
        <v>0</v>
      </c>
      <c r="H2231">
        <f t="shared" ca="1" si="550"/>
        <v>0</v>
      </c>
      <c r="I2231">
        <f t="shared" ca="1" si="551"/>
        <v>0</v>
      </c>
      <c r="J2231">
        <f t="shared" ca="1" si="552"/>
        <v>0</v>
      </c>
      <c r="K2231">
        <f t="shared" ca="1" si="553"/>
        <v>0</v>
      </c>
      <c r="L2231">
        <f t="shared" ca="1" si="554"/>
        <v>0</v>
      </c>
      <c r="M2231">
        <f t="shared" ca="1" si="555"/>
        <v>0</v>
      </c>
      <c r="N2231">
        <f t="shared" ca="1" si="556"/>
        <v>0</v>
      </c>
      <c r="O2231">
        <f t="shared" ca="1" si="557"/>
        <v>0</v>
      </c>
      <c r="P2231">
        <f t="shared" ca="1" si="558"/>
        <v>0</v>
      </c>
      <c r="R2231" s="1"/>
      <c r="S2231" t="e">
        <f t="shared" ca="1" si="559"/>
        <v>#REF!</v>
      </c>
    </row>
    <row r="2232" spans="2:19" x14ac:dyDescent="0.2">
      <c r="B2232">
        <f t="shared" ca="1" si="544"/>
        <v>0</v>
      </c>
      <c r="C2232">
        <f t="shared" ca="1" si="545"/>
        <v>0</v>
      </c>
      <c r="D2232">
        <f t="shared" ca="1" si="546"/>
        <v>0</v>
      </c>
      <c r="E2232">
        <f t="shared" ca="1" si="547"/>
        <v>0</v>
      </c>
      <c r="F2232">
        <f t="shared" ca="1" si="548"/>
        <v>0</v>
      </c>
      <c r="G2232">
        <f t="shared" ca="1" si="549"/>
        <v>0</v>
      </c>
      <c r="H2232">
        <f t="shared" ca="1" si="550"/>
        <v>0</v>
      </c>
      <c r="I2232">
        <f t="shared" ca="1" si="551"/>
        <v>0</v>
      </c>
      <c r="J2232">
        <f t="shared" ca="1" si="552"/>
        <v>0</v>
      </c>
      <c r="K2232">
        <f t="shared" ca="1" si="553"/>
        <v>0</v>
      </c>
      <c r="L2232">
        <f t="shared" ca="1" si="554"/>
        <v>0</v>
      </c>
      <c r="M2232">
        <f t="shared" ca="1" si="555"/>
        <v>0</v>
      </c>
      <c r="N2232">
        <f t="shared" ca="1" si="556"/>
        <v>0</v>
      </c>
      <c r="O2232">
        <f t="shared" ca="1" si="557"/>
        <v>0</v>
      </c>
      <c r="P2232">
        <f t="shared" ca="1" si="558"/>
        <v>0</v>
      </c>
      <c r="R2232" s="1"/>
      <c r="S2232" t="e">
        <f t="shared" ca="1" si="559"/>
        <v>#REF!</v>
      </c>
    </row>
    <row r="2233" spans="2:19" x14ac:dyDescent="0.2">
      <c r="B2233">
        <f t="shared" ca="1" si="544"/>
        <v>0</v>
      </c>
      <c r="C2233">
        <f t="shared" ca="1" si="545"/>
        <v>0</v>
      </c>
      <c r="D2233">
        <f t="shared" ca="1" si="546"/>
        <v>0</v>
      </c>
      <c r="E2233">
        <f t="shared" ca="1" si="547"/>
        <v>0</v>
      </c>
      <c r="F2233">
        <f t="shared" ca="1" si="548"/>
        <v>0</v>
      </c>
      <c r="G2233">
        <f t="shared" ca="1" si="549"/>
        <v>0</v>
      </c>
      <c r="H2233">
        <f t="shared" ca="1" si="550"/>
        <v>0</v>
      </c>
      <c r="I2233">
        <f t="shared" ca="1" si="551"/>
        <v>0</v>
      </c>
      <c r="J2233">
        <f t="shared" ca="1" si="552"/>
        <v>0</v>
      </c>
      <c r="K2233">
        <f t="shared" ca="1" si="553"/>
        <v>0</v>
      </c>
      <c r="L2233">
        <f t="shared" ca="1" si="554"/>
        <v>0</v>
      </c>
      <c r="M2233">
        <f t="shared" ca="1" si="555"/>
        <v>0</v>
      </c>
      <c r="N2233">
        <f t="shared" ca="1" si="556"/>
        <v>0</v>
      </c>
      <c r="O2233">
        <f t="shared" ca="1" si="557"/>
        <v>0</v>
      </c>
      <c r="P2233">
        <f t="shared" ca="1" si="558"/>
        <v>0</v>
      </c>
      <c r="R2233" s="1"/>
      <c r="S2233" t="e">
        <f t="shared" ca="1" si="559"/>
        <v>#REF!</v>
      </c>
    </row>
    <row r="2234" spans="2:19" x14ac:dyDescent="0.2">
      <c r="B2234">
        <f t="shared" ca="1" si="544"/>
        <v>0</v>
      </c>
      <c r="C2234">
        <f t="shared" ca="1" si="545"/>
        <v>0</v>
      </c>
      <c r="D2234">
        <f t="shared" ca="1" si="546"/>
        <v>0</v>
      </c>
      <c r="E2234">
        <f t="shared" ca="1" si="547"/>
        <v>0</v>
      </c>
      <c r="F2234">
        <f t="shared" ca="1" si="548"/>
        <v>0</v>
      </c>
      <c r="G2234">
        <f t="shared" ca="1" si="549"/>
        <v>0</v>
      </c>
      <c r="H2234">
        <f t="shared" ca="1" si="550"/>
        <v>0</v>
      </c>
      <c r="I2234">
        <f t="shared" ca="1" si="551"/>
        <v>0</v>
      </c>
      <c r="J2234">
        <f t="shared" ca="1" si="552"/>
        <v>0</v>
      </c>
      <c r="K2234">
        <f t="shared" ca="1" si="553"/>
        <v>0</v>
      </c>
      <c r="L2234">
        <f t="shared" ca="1" si="554"/>
        <v>0</v>
      </c>
      <c r="M2234">
        <f t="shared" ca="1" si="555"/>
        <v>0</v>
      </c>
      <c r="N2234">
        <f t="shared" ca="1" si="556"/>
        <v>0</v>
      </c>
      <c r="O2234">
        <f t="shared" ca="1" si="557"/>
        <v>0</v>
      </c>
      <c r="P2234">
        <f t="shared" ca="1" si="558"/>
        <v>0</v>
      </c>
      <c r="R2234" s="1"/>
      <c r="S2234" t="e">
        <f t="shared" ca="1" si="559"/>
        <v>#REF!</v>
      </c>
    </row>
    <row r="2235" spans="2:19" x14ac:dyDescent="0.2">
      <c r="B2235">
        <f t="shared" ca="1" si="544"/>
        <v>0</v>
      </c>
      <c r="C2235">
        <f t="shared" ca="1" si="545"/>
        <v>0</v>
      </c>
      <c r="D2235">
        <f t="shared" ca="1" si="546"/>
        <v>0</v>
      </c>
      <c r="E2235">
        <f t="shared" ca="1" si="547"/>
        <v>0</v>
      </c>
      <c r="F2235">
        <f t="shared" ca="1" si="548"/>
        <v>0</v>
      </c>
      <c r="G2235">
        <f t="shared" ca="1" si="549"/>
        <v>0</v>
      </c>
      <c r="H2235">
        <f t="shared" ca="1" si="550"/>
        <v>0</v>
      </c>
      <c r="I2235">
        <f t="shared" ca="1" si="551"/>
        <v>0</v>
      </c>
      <c r="J2235">
        <f t="shared" ca="1" si="552"/>
        <v>0</v>
      </c>
      <c r="K2235">
        <f t="shared" ca="1" si="553"/>
        <v>0</v>
      </c>
      <c r="L2235">
        <f t="shared" ca="1" si="554"/>
        <v>0</v>
      </c>
      <c r="M2235">
        <f t="shared" ca="1" si="555"/>
        <v>0</v>
      </c>
      <c r="N2235">
        <f t="shared" ca="1" si="556"/>
        <v>0</v>
      </c>
      <c r="O2235">
        <f t="shared" ca="1" si="557"/>
        <v>0</v>
      </c>
      <c r="P2235">
        <f t="shared" ca="1" si="558"/>
        <v>0</v>
      </c>
      <c r="R2235" s="1"/>
      <c r="S2235" t="e">
        <f t="shared" ca="1" si="559"/>
        <v>#REF!</v>
      </c>
    </row>
    <row r="2236" spans="2:19" x14ac:dyDescent="0.2">
      <c r="B2236">
        <f t="shared" ca="1" si="544"/>
        <v>0</v>
      </c>
      <c r="C2236">
        <f t="shared" ca="1" si="545"/>
        <v>0</v>
      </c>
      <c r="D2236">
        <f t="shared" ca="1" si="546"/>
        <v>0</v>
      </c>
      <c r="E2236">
        <f t="shared" ca="1" si="547"/>
        <v>0</v>
      </c>
      <c r="F2236">
        <f t="shared" ca="1" si="548"/>
        <v>0</v>
      </c>
      <c r="G2236">
        <f t="shared" ca="1" si="549"/>
        <v>0</v>
      </c>
      <c r="H2236">
        <f t="shared" ca="1" si="550"/>
        <v>0</v>
      </c>
      <c r="I2236">
        <f t="shared" ca="1" si="551"/>
        <v>0</v>
      </c>
      <c r="J2236">
        <f t="shared" ca="1" si="552"/>
        <v>0</v>
      </c>
      <c r="K2236">
        <f t="shared" ca="1" si="553"/>
        <v>0</v>
      </c>
      <c r="L2236">
        <f t="shared" ca="1" si="554"/>
        <v>0</v>
      </c>
      <c r="M2236">
        <f t="shared" ca="1" si="555"/>
        <v>0</v>
      </c>
      <c r="N2236">
        <f t="shared" ca="1" si="556"/>
        <v>0</v>
      </c>
      <c r="O2236">
        <f t="shared" ca="1" si="557"/>
        <v>0</v>
      </c>
      <c r="P2236">
        <f t="shared" ca="1" si="558"/>
        <v>0</v>
      </c>
      <c r="R2236" s="1"/>
      <c r="S2236" t="e">
        <f t="shared" ca="1" si="559"/>
        <v>#REF!</v>
      </c>
    </row>
    <row r="2237" spans="2:19" x14ac:dyDescent="0.2">
      <c r="B2237">
        <f t="shared" ca="1" si="544"/>
        <v>0</v>
      </c>
      <c r="C2237">
        <f t="shared" ca="1" si="545"/>
        <v>0</v>
      </c>
      <c r="D2237">
        <f t="shared" ca="1" si="546"/>
        <v>0</v>
      </c>
      <c r="E2237">
        <f t="shared" ca="1" si="547"/>
        <v>0</v>
      </c>
      <c r="F2237">
        <f t="shared" ca="1" si="548"/>
        <v>0</v>
      </c>
      <c r="G2237">
        <f t="shared" ca="1" si="549"/>
        <v>0</v>
      </c>
      <c r="H2237">
        <f t="shared" ca="1" si="550"/>
        <v>0</v>
      </c>
      <c r="I2237">
        <f t="shared" ca="1" si="551"/>
        <v>0</v>
      </c>
      <c r="J2237">
        <f t="shared" ca="1" si="552"/>
        <v>0</v>
      </c>
      <c r="K2237">
        <f t="shared" ca="1" si="553"/>
        <v>0</v>
      </c>
      <c r="L2237">
        <f t="shared" ca="1" si="554"/>
        <v>0</v>
      </c>
      <c r="M2237">
        <f t="shared" ca="1" si="555"/>
        <v>0</v>
      </c>
      <c r="N2237">
        <f t="shared" ca="1" si="556"/>
        <v>0</v>
      </c>
      <c r="O2237">
        <f t="shared" ca="1" si="557"/>
        <v>0</v>
      </c>
      <c r="P2237">
        <f t="shared" ca="1" si="558"/>
        <v>0</v>
      </c>
      <c r="R2237" s="1"/>
      <c r="S2237" t="e">
        <f t="shared" ca="1" si="559"/>
        <v>#REF!</v>
      </c>
    </row>
    <row r="2238" spans="2:19" x14ac:dyDescent="0.2">
      <c r="B2238">
        <f t="shared" ca="1" si="544"/>
        <v>0</v>
      </c>
      <c r="C2238">
        <f t="shared" ca="1" si="545"/>
        <v>0</v>
      </c>
      <c r="D2238">
        <f t="shared" ca="1" si="546"/>
        <v>0</v>
      </c>
      <c r="E2238">
        <f t="shared" ca="1" si="547"/>
        <v>0</v>
      </c>
      <c r="F2238">
        <f t="shared" ca="1" si="548"/>
        <v>0</v>
      </c>
      <c r="G2238">
        <f t="shared" ca="1" si="549"/>
        <v>0</v>
      </c>
      <c r="H2238">
        <f t="shared" ca="1" si="550"/>
        <v>0</v>
      </c>
      <c r="I2238">
        <f t="shared" ca="1" si="551"/>
        <v>0</v>
      </c>
      <c r="J2238">
        <f t="shared" ca="1" si="552"/>
        <v>0</v>
      </c>
      <c r="K2238">
        <f t="shared" ca="1" si="553"/>
        <v>0</v>
      </c>
      <c r="L2238">
        <f t="shared" ca="1" si="554"/>
        <v>0</v>
      </c>
      <c r="M2238">
        <f t="shared" ca="1" si="555"/>
        <v>0</v>
      </c>
      <c r="N2238">
        <f t="shared" ca="1" si="556"/>
        <v>0</v>
      </c>
      <c r="O2238">
        <f t="shared" ca="1" si="557"/>
        <v>0</v>
      </c>
      <c r="P2238">
        <f t="shared" ca="1" si="558"/>
        <v>0</v>
      </c>
      <c r="R2238" s="1"/>
      <c r="S2238" t="e">
        <f t="shared" ca="1" si="559"/>
        <v>#REF!</v>
      </c>
    </row>
    <row r="2239" spans="2:19" x14ac:dyDescent="0.2">
      <c r="B2239">
        <f t="shared" ca="1" si="544"/>
        <v>0</v>
      </c>
      <c r="C2239">
        <f t="shared" ca="1" si="545"/>
        <v>0</v>
      </c>
      <c r="D2239">
        <f t="shared" ca="1" si="546"/>
        <v>0</v>
      </c>
      <c r="E2239">
        <f t="shared" ca="1" si="547"/>
        <v>0</v>
      </c>
      <c r="F2239">
        <f t="shared" ca="1" si="548"/>
        <v>0</v>
      </c>
      <c r="G2239">
        <f t="shared" ca="1" si="549"/>
        <v>0</v>
      </c>
      <c r="H2239">
        <f t="shared" ca="1" si="550"/>
        <v>0</v>
      </c>
      <c r="I2239">
        <f t="shared" ca="1" si="551"/>
        <v>0</v>
      </c>
      <c r="J2239">
        <f t="shared" ca="1" si="552"/>
        <v>0</v>
      </c>
      <c r="K2239">
        <f t="shared" ca="1" si="553"/>
        <v>0</v>
      </c>
      <c r="L2239">
        <f t="shared" ca="1" si="554"/>
        <v>0</v>
      </c>
      <c r="M2239">
        <f t="shared" ca="1" si="555"/>
        <v>0</v>
      </c>
      <c r="N2239">
        <f t="shared" ca="1" si="556"/>
        <v>0</v>
      </c>
      <c r="O2239">
        <f t="shared" ca="1" si="557"/>
        <v>0</v>
      </c>
      <c r="P2239">
        <f t="shared" ca="1" si="558"/>
        <v>0</v>
      </c>
      <c r="R2239" s="1"/>
      <c r="S2239" t="e">
        <f t="shared" ca="1" si="559"/>
        <v>#REF!</v>
      </c>
    </row>
    <row r="2240" spans="2:19" x14ac:dyDescent="0.2">
      <c r="B2240">
        <f t="shared" ca="1" si="544"/>
        <v>0</v>
      </c>
      <c r="C2240">
        <f t="shared" ca="1" si="545"/>
        <v>0</v>
      </c>
      <c r="D2240">
        <f t="shared" ca="1" si="546"/>
        <v>0</v>
      </c>
      <c r="E2240">
        <f t="shared" ca="1" si="547"/>
        <v>0</v>
      </c>
      <c r="F2240">
        <f t="shared" ca="1" si="548"/>
        <v>0</v>
      </c>
      <c r="G2240">
        <f t="shared" ca="1" si="549"/>
        <v>0</v>
      </c>
      <c r="H2240">
        <f t="shared" ca="1" si="550"/>
        <v>0</v>
      </c>
      <c r="I2240">
        <f t="shared" ca="1" si="551"/>
        <v>0</v>
      </c>
      <c r="J2240">
        <f t="shared" ca="1" si="552"/>
        <v>0</v>
      </c>
      <c r="K2240">
        <f t="shared" ca="1" si="553"/>
        <v>0</v>
      </c>
      <c r="L2240">
        <f t="shared" ca="1" si="554"/>
        <v>0</v>
      </c>
      <c r="M2240">
        <f t="shared" ca="1" si="555"/>
        <v>0</v>
      </c>
      <c r="N2240">
        <f t="shared" ca="1" si="556"/>
        <v>0</v>
      </c>
      <c r="O2240">
        <f t="shared" ca="1" si="557"/>
        <v>0</v>
      </c>
      <c r="P2240">
        <f t="shared" ca="1" si="558"/>
        <v>0</v>
      </c>
      <c r="R2240" s="1"/>
      <c r="S2240" t="e">
        <f t="shared" ca="1" si="559"/>
        <v>#REF!</v>
      </c>
    </row>
    <row r="2241" spans="2:19" x14ac:dyDescent="0.2">
      <c r="B2241">
        <f t="shared" ca="1" si="544"/>
        <v>0</v>
      </c>
      <c r="C2241">
        <f t="shared" ca="1" si="545"/>
        <v>0</v>
      </c>
      <c r="D2241">
        <f t="shared" ca="1" si="546"/>
        <v>0</v>
      </c>
      <c r="E2241">
        <f t="shared" ca="1" si="547"/>
        <v>0</v>
      </c>
      <c r="F2241">
        <f t="shared" ca="1" si="548"/>
        <v>0</v>
      </c>
      <c r="G2241">
        <f t="shared" ca="1" si="549"/>
        <v>0</v>
      </c>
      <c r="H2241">
        <f t="shared" ca="1" si="550"/>
        <v>0</v>
      </c>
      <c r="I2241">
        <f t="shared" ca="1" si="551"/>
        <v>0</v>
      </c>
      <c r="J2241">
        <f t="shared" ca="1" si="552"/>
        <v>0</v>
      </c>
      <c r="K2241">
        <f t="shared" ca="1" si="553"/>
        <v>0</v>
      </c>
      <c r="L2241">
        <f t="shared" ca="1" si="554"/>
        <v>0</v>
      </c>
      <c r="M2241">
        <f t="shared" ca="1" si="555"/>
        <v>0</v>
      </c>
      <c r="N2241">
        <f t="shared" ca="1" si="556"/>
        <v>0</v>
      </c>
      <c r="O2241">
        <f t="shared" ca="1" si="557"/>
        <v>0</v>
      </c>
      <c r="P2241">
        <f t="shared" ca="1" si="558"/>
        <v>0</v>
      </c>
      <c r="R2241" s="1"/>
      <c r="S2241" t="e">
        <f t="shared" ca="1" si="559"/>
        <v>#REF!</v>
      </c>
    </row>
    <row r="2242" spans="2:19" x14ac:dyDescent="0.2">
      <c r="B2242">
        <f t="shared" ca="1" si="544"/>
        <v>0</v>
      </c>
      <c r="C2242">
        <f t="shared" ca="1" si="545"/>
        <v>0</v>
      </c>
      <c r="D2242">
        <f t="shared" ca="1" si="546"/>
        <v>0</v>
      </c>
      <c r="E2242">
        <f t="shared" ca="1" si="547"/>
        <v>0</v>
      </c>
      <c r="F2242">
        <f t="shared" ca="1" si="548"/>
        <v>0</v>
      </c>
      <c r="G2242">
        <f t="shared" ca="1" si="549"/>
        <v>0</v>
      </c>
      <c r="H2242">
        <f t="shared" ca="1" si="550"/>
        <v>0</v>
      </c>
      <c r="I2242">
        <f t="shared" ca="1" si="551"/>
        <v>0</v>
      </c>
      <c r="J2242">
        <f t="shared" ca="1" si="552"/>
        <v>0</v>
      </c>
      <c r="K2242">
        <f t="shared" ca="1" si="553"/>
        <v>0</v>
      </c>
      <c r="L2242">
        <f t="shared" ca="1" si="554"/>
        <v>0</v>
      </c>
      <c r="M2242">
        <f t="shared" ca="1" si="555"/>
        <v>0</v>
      </c>
      <c r="N2242">
        <f t="shared" ca="1" si="556"/>
        <v>0</v>
      </c>
      <c r="O2242">
        <f t="shared" ca="1" si="557"/>
        <v>0</v>
      </c>
      <c r="P2242">
        <f t="shared" ca="1" si="558"/>
        <v>0</v>
      </c>
      <c r="R2242" s="1"/>
      <c r="S2242" t="e">
        <f t="shared" ca="1" si="559"/>
        <v>#REF!</v>
      </c>
    </row>
    <row r="2243" spans="2:19" x14ac:dyDescent="0.2">
      <c r="B2243">
        <f t="shared" ca="1" si="544"/>
        <v>0</v>
      </c>
      <c r="C2243">
        <f t="shared" ca="1" si="545"/>
        <v>0</v>
      </c>
      <c r="D2243">
        <f t="shared" ca="1" si="546"/>
        <v>0</v>
      </c>
      <c r="E2243">
        <f t="shared" ca="1" si="547"/>
        <v>0</v>
      </c>
      <c r="F2243">
        <f t="shared" ca="1" si="548"/>
        <v>0</v>
      </c>
      <c r="G2243">
        <f t="shared" ca="1" si="549"/>
        <v>0</v>
      </c>
      <c r="H2243">
        <f t="shared" ca="1" si="550"/>
        <v>0</v>
      </c>
      <c r="I2243">
        <f t="shared" ca="1" si="551"/>
        <v>0</v>
      </c>
      <c r="J2243">
        <f t="shared" ca="1" si="552"/>
        <v>0</v>
      </c>
      <c r="K2243">
        <f t="shared" ca="1" si="553"/>
        <v>0</v>
      </c>
      <c r="L2243">
        <f t="shared" ca="1" si="554"/>
        <v>0</v>
      </c>
      <c r="M2243">
        <f t="shared" ca="1" si="555"/>
        <v>0</v>
      </c>
      <c r="N2243">
        <f t="shared" ca="1" si="556"/>
        <v>0</v>
      </c>
      <c r="O2243">
        <f t="shared" ca="1" si="557"/>
        <v>0</v>
      </c>
      <c r="P2243">
        <f t="shared" ca="1" si="558"/>
        <v>0</v>
      </c>
      <c r="R2243" s="1"/>
      <c r="S2243" t="e">
        <f t="shared" ca="1" si="559"/>
        <v>#REF!</v>
      </c>
    </row>
    <row r="2244" spans="2:19" x14ac:dyDescent="0.2">
      <c r="B2244">
        <f t="shared" ref="B2244:B2307" ca="1" si="560">SUMIF(INDIRECT("'Faire Payouts'!$A:$A"),$A2244,INDIRECT("'Faire Payouts'!$B:$B"))</f>
        <v>0</v>
      </c>
      <c r="C2244">
        <f t="shared" ref="C2244:C2307" ca="1" si="561">SUMIF(INDIRECT("'Faire Payouts'!$A:$A"),$A2244,INDIRECT("'Faire Payouts'!$F:$F"))</f>
        <v>0</v>
      </c>
      <c r="D2244">
        <f t="shared" ref="D2244:D2307" ca="1" si="562">SUMIF(INDIRECT("'Faire Payouts'!$A:$A"),$A2244,INDIRECT("'Faire Payouts'!$H:$H"))*-1</f>
        <v>0</v>
      </c>
      <c r="E2244">
        <f t="shared" ref="E2244:E2307" ca="1" si="563">SUMIF(INDIRECT("'Faire Payouts'!$A:$A"),$A2244,INDIRECT("'Faire Payouts'!$I:$I"))*-1</f>
        <v>0</v>
      </c>
      <c r="F2244">
        <f t="shared" ref="F2244:F2307" ca="1" si="564">SUMIF(INDIRECT("'Faire Payouts'!$A:$A"),$A2244,INDIRECT("'Faire Payouts'!$K:$K"))*-1</f>
        <v>0</v>
      </c>
      <c r="G2244">
        <f t="shared" ref="G2244:G2307" ca="1" si="565">SUMIF(INDIRECT("'Faire Payouts'!$A:$A"),$A2244,INDIRECT("'Faire Payouts'!$L:$L"))*-1</f>
        <v>0</v>
      </c>
      <c r="H2244">
        <f t="shared" ref="H2244:H2307" ca="1" si="566">SUMIF(INDIRECT("'Faire Payouts'!$A:$A"),$A2244,INDIRECT("'Faire Payouts'!$M:$M"))*-1</f>
        <v>0</v>
      </c>
      <c r="I2244">
        <f t="shared" ref="I2244:I2307" ca="1" si="567">SUMIF(INDIRECT("'Faire Payouts'!$A:$A"),$A2244,INDIRECT("'Faire Payouts'!$N:$N"))</f>
        <v>0</v>
      </c>
      <c r="J2244">
        <f t="shared" ref="J2244:J2307" ca="1" si="568">SUMIF(INDIRECT("'Faire Payouts'!$A:$A"),$A2244,INDIRECT("'Faire Payouts'!$P:$P"))*-1</f>
        <v>0</v>
      </c>
      <c r="K2244">
        <f t="shared" ref="K2244:K2307" ca="1" si="569">SUMIF(INDIRECT("'Faire Payouts'!$A:$A"),$A2244,INDIRECT("'Faire Payouts'!$R:$R"))*-1</f>
        <v>0</v>
      </c>
      <c r="L2244">
        <f t="shared" ref="L2244:L2307" ca="1" si="570">ROUND(C2244+SUM(E2244:K2244),2)</f>
        <v>0</v>
      </c>
      <c r="M2244">
        <f t="shared" ref="M2244:M2307" ca="1" si="571">B2244-L2244</f>
        <v>0</v>
      </c>
      <c r="N2244">
        <f t="shared" ref="N2244:N2307" ca="1" si="572">IF(D2244&lt;0,D2244-M2244)*-1</f>
        <v>0</v>
      </c>
      <c r="O2244">
        <f t="shared" ref="O2244:O2307" ca="1" si="573">IF(D2244&lt;0,SUM(L2244:M2244),L2244)</f>
        <v>0</v>
      </c>
      <c r="P2244">
        <f t="shared" ref="P2244:P2307" ca="1" si="574">IFERROR(INDEX($R:$S,MATCH($B2244,$S:$S,0),2),0)</f>
        <v>0</v>
      </c>
      <c r="R2244" s="1"/>
      <c r="S2244" t="e">
        <f t="shared" ca="1" si="559"/>
        <v>#REF!</v>
      </c>
    </row>
    <row r="2245" spans="2:19" x14ac:dyDescent="0.2">
      <c r="B2245">
        <f t="shared" ca="1" si="560"/>
        <v>0</v>
      </c>
      <c r="C2245">
        <f t="shared" ca="1" si="561"/>
        <v>0</v>
      </c>
      <c r="D2245">
        <f t="shared" ca="1" si="562"/>
        <v>0</v>
      </c>
      <c r="E2245">
        <f t="shared" ca="1" si="563"/>
        <v>0</v>
      </c>
      <c r="F2245">
        <f t="shared" ca="1" si="564"/>
        <v>0</v>
      </c>
      <c r="G2245">
        <f t="shared" ca="1" si="565"/>
        <v>0</v>
      </c>
      <c r="H2245">
        <f t="shared" ca="1" si="566"/>
        <v>0</v>
      </c>
      <c r="I2245">
        <f t="shared" ca="1" si="567"/>
        <v>0</v>
      </c>
      <c r="J2245">
        <f t="shared" ca="1" si="568"/>
        <v>0</v>
      </c>
      <c r="K2245">
        <f t="shared" ca="1" si="569"/>
        <v>0</v>
      </c>
      <c r="L2245">
        <f t="shared" ca="1" si="570"/>
        <v>0</v>
      </c>
      <c r="M2245">
        <f t="shared" ca="1" si="571"/>
        <v>0</v>
      </c>
      <c r="N2245">
        <f t="shared" ca="1" si="572"/>
        <v>0</v>
      </c>
      <c r="O2245">
        <f t="shared" ca="1" si="573"/>
        <v>0</v>
      </c>
      <c r="P2245">
        <f t="shared" ca="1" si="574"/>
        <v>0</v>
      </c>
      <c r="R2245" s="1"/>
      <c r="S2245" t="e">
        <f t="shared" ref="S2245:S2308" ca="1" si="575">ROUND(SUMIF(INDIRECT("'Search Results'!$A:$A"),$R2245,INDIRECT("'Search Results'!$E:$E")),2)</f>
        <v>#REF!</v>
      </c>
    </row>
    <row r="2246" spans="2:19" x14ac:dyDescent="0.2">
      <c r="B2246">
        <f t="shared" ca="1" si="560"/>
        <v>0</v>
      </c>
      <c r="C2246">
        <f t="shared" ca="1" si="561"/>
        <v>0</v>
      </c>
      <c r="D2246">
        <f t="shared" ca="1" si="562"/>
        <v>0</v>
      </c>
      <c r="E2246">
        <f t="shared" ca="1" si="563"/>
        <v>0</v>
      </c>
      <c r="F2246">
        <f t="shared" ca="1" si="564"/>
        <v>0</v>
      </c>
      <c r="G2246">
        <f t="shared" ca="1" si="565"/>
        <v>0</v>
      </c>
      <c r="H2246">
        <f t="shared" ca="1" si="566"/>
        <v>0</v>
      </c>
      <c r="I2246">
        <f t="shared" ca="1" si="567"/>
        <v>0</v>
      </c>
      <c r="J2246">
        <f t="shared" ca="1" si="568"/>
        <v>0</v>
      </c>
      <c r="K2246">
        <f t="shared" ca="1" si="569"/>
        <v>0</v>
      </c>
      <c r="L2246">
        <f t="shared" ca="1" si="570"/>
        <v>0</v>
      </c>
      <c r="M2246">
        <f t="shared" ca="1" si="571"/>
        <v>0</v>
      </c>
      <c r="N2246">
        <f t="shared" ca="1" si="572"/>
        <v>0</v>
      </c>
      <c r="O2246">
        <f t="shared" ca="1" si="573"/>
        <v>0</v>
      </c>
      <c r="P2246">
        <f t="shared" ca="1" si="574"/>
        <v>0</v>
      </c>
      <c r="R2246" s="1"/>
      <c r="S2246" t="e">
        <f t="shared" ca="1" si="575"/>
        <v>#REF!</v>
      </c>
    </row>
    <row r="2247" spans="2:19" x14ac:dyDescent="0.2">
      <c r="B2247">
        <f t="shared" ca="1" si="560"/>
        <v>0</v>
      </c>
      <c r="C2247">
        <f t="shared" ca="1" si="561"/>
        <v>0</v>
      </c>
      <c r="D2247">
        <f t="shared" ca="1" si="562"/>
        <v>0</v>
      </c>
      <c r="E2247">
        <f t="shared" ca="1" si="563"/>
        <v>0</v>
      </c>
      <c r="F2247">
        <f t="shared" ca="1" si="564"/>
        <v>0</v>
      </c>
      <c r="G2247">
        <f t="shared" ca="1" si="565"/>
        <v>0</v>
      </c>
      <c r="H2247">
        <f t="shared" ca="1" si="566"/>
        <v>0</v>
      </c>
      <c r="I2247">
        <f t="shared" ca="1" si="567"/>
        <v>0</v>
      </c>
      <c r="J2247">
        <f t="shared" ca="1" si="568"/>
        <v>0</v>
      </c>
      <c r="K2247">
        <f t="shared" ca="1" si="569"/>
        <v>0</v>
      </c>
      <c r="L2247">
        <f t="shared" ca="1" si="570"/>
        <v>0</v>
      </c>
      <c r="M2247">
        <f t="shared" ca="1" si="571"/>
        <v>0</v>
      </c>
      <c r="N2247">
        <f t="shared" ca="1" si="572"/>
        <v>0</v>
      </c>
      <c r="O2247">
        <f t="shared" ca="1" si="573"/>
        <v>0</v>
      </c>
      <c r="P2247">
        <f t="shared" ca="1" si="574"/>
        <v>0</v>
      </c>
      <c r="R2247" s="1"/>
      <c r="S2247" t="e">
        <f t="shared" ca="1" si="575"/>
        <v>#REF!</v>
      </c>
    </row>
    <row r="2248" spans="2:19" x14ac:dyDescent="0.2">
      <c r="B2248">
        <f t="shared" ca="1" si="560"/>
        <v>0</v>
      </c>
      <c r="C2248">
        <f t="shared" ca="1" si="561"/>
        <v>0</v>
      </c>
      <c r="D2248">
        <f t="shared" ca="1" si="562"/>
        <v>0</v>
      </c>
      <c r="E2248">
        <f t="shared" ca="1" si="563"/>
        <v>0</v>
      </c>
      <c r="F2248">
        <f t="shared" ca="1" si="564"/>
        <v>0</v>
      </c>
      <c r="G2248">
        <f t="shared" ca="1" si="565"/>
        <v>0</v>
      </c>
      <c r="H2248">
        <f t="shared" ca="1" si="566"/>
        <v>0</v>
      </c>
      <c r="I2248">
        <f t="shared" ca="1" si="567"/>
        <v>0</v>
      </c>
      <c r="J2248">
        <f t="shared" ca="1" si="568"/>
        <v>0</v>
      </c>
      <c r="K2248">
        <f t="shared" ca="1" si="569"/>
        <v>0</v>
      </c>
      <c r="L2248">
        <f t="shared" ca="1" si="570"/>
        <v>0</v>
      </c>
      <c r="M2248">
        <f t="shared" ca="1" si="571"/>
        <v>0</v>
      </c>
      <c r="N2248">
        <f t="shared" ca="1" si="572"/>
        <v>0</v>
      </c>
      <c r="O2248">
        <f t="shared" ca="1" si="573"/>
        <v>0</v>
      </c>
      <c r="P2248">
        <f t="shared" ca="1" si="574"/>
        <v>0</v>
      </c>
      <c r="R2248" s="1"/>
      <c r="S2248" t="e">
        <f t="shared" ca="1" si="575"/>
        <v>#REF!</v>
      </c>
    </row>
    <row r="2249" spans="2:19" x14ac:dyDescent="0.2">
      <c r="B2249">
        <f t="shared" ca="1" si="560"/>
        <v>0</v>
      </c>
      <c r="C2249">
        <f t="shared" ca="1" si="561"/>
        <v>0</v>
      </c>
      <c r="D2249">
        <f t="shared" ca="1" si="562"/>
        <v>0</v>
      </c>
      <c r="E2249">
        <f t="shared" ca="1" si="563"/>
        <v>0</v>
      </c>
      <c r="F2249">
        <f t="shared" ca="1" si="564"/>
        <v>0</v>
      </c>
      <c r="G2249">
        <f t="shared" ca="1" si="565"/>
        <v>0</v>
      </c>
      <c r="H2249">
        <f t="shared" ca="1" si="566"/>
        <v>0</v>
      </c>
      <c r="I2249">
        <f t="shared" ca="1" si="567"/>
        <v>0</v>
      </c>
      <c r="J2249">
        <f t="shared" ca="1" si="568"/>
        <v>0</v>
      </c>
      <c r="K2249">
        <f t="shared" ca="1" si="569"/>
        <v>0</v>
      </c>
      <c r="L2249">
        <f t="shared" ca="1" si="570"/>
        <v>0</v>
      </c>
      <c r="M2249">
        <f t="shared" ca="1" si="571"/>
        <v>0</v>
      </c>
      <c r="N2249">
        <f t="shared" ca="1" si="572"/>
        <v>0</v>
      </c>
      <c r="O2249">
        <f t="shared" ca="1" si="573"/>
        <v>0</v>
      </c>
      <c r="P2249">
        <f t="shared" ca="1" si="574"/>
        <v>0</v>
      </c>
      <c r="R2249" s="1"/>
      <c r="S2249" t="e">
        <f t="shared" ca="1" si="575"/>
        <v>#REF!</v>
      </c>
    </row>
    <row r="2250" spans="2:19" x14ac:dyDescent="0.2">
      <c r="B2250">
        <f t="shared" ca="1" si="560"/>
        <v>0</v>
      </c>
      <c r="C2250">
        <f t="shared" ca="1" si="561"/>
        <v>0</v>
      </c>
      <c r="D2250">
        <f t="shared" ca="1" si="562"/>
        <v>0</v>
      </c>
      <c r="E2250">
        <f t="shared" ca="1" si="563"/>
        <v>0</v>
      </c>
      <c r="F2250">
        <f t="shared" ca="1" si="564"/>
        <v>0</v>
      </c>
      <c r="G2250">
        <f t="shared" ca="1" si="565"/>
        <v>0</v>
      </c>
      <c r="H2250">
        <f t="shared" ca="1" si="566"/>
        <v>0</v>
      </c>
      <c r="I2250">
        <f t="shared" ca="1" si="567"/>
        <v>0</v>
      </c>
      <c r="J2250">
        <f t="shared" ca="1" si="568"/>
        <v>0</v>
      </c>
      <c r="K2250">
        <f t="shared" ca="1" si="569"/>
        <v>0</v>
      </c>
      <c r="L2250">
        <f t="shared" ca="1" si="570"/>
        <v>0</v>
      </c>
      <c r="M2250">
        <f t="shared" ca="1" si="571"/>
        <v>0</v>
      </c>
      <c r="N2250">
        <f t="shared" ca="1" si="572"/>
        <v>0</v>
      </c>
      <c r="O2250">
        <f t="shared" ca="1" si="573"/>
        <v>0</v>
      </c>
      <c r="P2250">
        <f t="shared" ca="1" si="574"/>
        <v>0</v>
      </c>
      <c r="R2250" s="1"/>
      <c r="S2250" t="e">
        <f t="shared" ca="1" si="575"/>
        <v>#REF!</v>
      </c>
    </row>
    <row r="2251" spans="2:19" x14ac:dyDescent="0.2">
      <c r="B2251">
        <f t="shared" ca="1" si="560"/>
        <v>0</v>
      </c>
      <c r="C2251">
        <f t="shared" ca="1" si="561"/>
        <v>0</v>
      </c>
      <c r="D2251">
        <f t="shared" ca="1" si="562"/>
        <v>0</v>
      </c>
      <c r="E2251">
        <f t="shared" ca="1" si="563"/>
        <v>0</v>
      </c>
      <c r="F2251">
        <f t="shared" ca="1" si="564"/>
        <v>0</v>
      </c>
      <c r="G2251">
        <f t="shared" ca="1" si="565"/>
        <v>0</v>
      </c>
      <c r="H2251">
        <f t="shared" ca="1" si="566"/>
        <v>0</v>
      </c>
      <c r="I2251">
        <f t="shared" ca="1" si="567"/>
        <v>0</v>
      </c>
      <c r="J2251">
        <f t="shared" ca="1" si="568"/>
        <v>0</v>
      </c>
      <c r="K2251">
        <f t="shared" ca="1" si="569"/>
        <v>0</v>
      </c>
      <c r="L2251">
        <f t="shared" ca="1" si="570"/>
        <v>0</v>
      </c>
      <c r="M2251">
        <f t="shared" ca="1" si="571"/>
        <v>0</v>
      </c>
      <c r="N2251">
        <f t="shared" ca="1" si="572"/>
        <v>0</v>
      </c>
      <c r="O2251">
        <f t="shared" ca="1" si="573"/>
        <v>0</v>
      </c>
      <c r="P2251">
        <f t="shared" ca="1" si="574"/>
        <v>0</v>
      </c>
      <c r="R2251" s="1"/>
      <c r="S2251" t="e">
        <f t="shared" ca="1" si="575"/>
        <v>#REF!</v>
      </c>
    </row>
    <row r="2252" spans="2:19" x14ac:dyDescent="0.2">
      <c r="B2252">
        <f t="shared" ca="1" si="560"/>
        <v>0</v>
      </c>
      <c r="C2252">
        <f t="shared" ca="1" si="561"/>
        <v>0</v>
      </c>
      <c r="D2252">
        <f t="shared" ca="1" si="562"/>
        <v>0</v>
      </c>
      <c r="E2252">
        <f t="shared" ca="1" si="563"/>
        <v>0</v>
      </c>
      <c r="F2252">
        <f t="shared" ca="1" si="564"/>
        <v>0</v>
      </c>
      <c r="G2252">
        <f t="shared" ca="1" si="565"/>
        <v>0</v>
      </c>
      <c r="H2252">
        <f t="shared" ca="1" si="566"/>
        <v>0</v>
      </c>
      <c r="I2252">
        <f t="shared" ca="1" si="567"/>
        <v>0</v>
      </c>
      <c r="J2252">
        <f t="shared" ca="1" si="568"/>
        <v>0</v>
      </c>
      <c r="K2252">
        <f t="shared" ca="1" si="569"/>
        <v>0</v>
      </c>
      <c r="L2252">
        <f t="shared" ca="1" si="570"/>
        <v>0</v>
      </c>
      <c r="M2252">
        <f t="shared" ca="1" si="571"/>
        <v>0</v>
      </c>
      <c r="N2252">
        <f t="shared" ca="1" si="572"/>
        <v>0</v>
      </c>
      <c r="O2252">
        <f t="shared" ca="1" si="573"/>
        <v>0</v>
      </c>
      <c r="P2252">
        <f t="shared" ca="1" si="574"/>
        <v>0</v>
      </c>
      <c r="R2252" s="1"/>
      <c r="S2252" t="e">
        <f t="shared" ca="1" si="575"/>
        <v>#REF!</v>
      </c>
    </row>
    <row r="2253" spans="2:19" x14ac:dyDescent="0.2">
      <c r="B2253">
        <f t="shared" ca="1" si="560"/>
        <v>0</v>
      </c>
      <c r="C2253">
        <f t="shared" ca="1" si="561"/>
        <v>0</v>
      </c>
      <c r="D2253">
        <f t="shared" ca="1" si="562"/>
        <v>0</v>
      </c>
      <c r="E2253">
        <f t="shared" ca="1" si="563"/>
        <v>0</v>
      </c>
      <c r="F2253">
        <f t="shared" ca="1" si="564"/>
        <v>0</v>
      </c>
      <c r="G2253">
        <f t="shared" ca="1" si="565"/>
        <v>0</v>
      </c>
      <c r="H2253">
        <f t="shared" ca="1" si="566"/>
        <v>0</v>
      </c>
      <c r="I2253">
        <f t="shared" ca="1" si="567"/>
        <v>0</v>
      </c>
      <c r="J2253">
        <f t="shared" ca="1" si="568"/>
        <v>0</v>
      </c>
      <c r="K2253">
        <f t="shared" ca="1" si="569"/>
        <v>0</v>
      </c>
      <c r="L2253">
        <f t="shared" ca="1" si="570"/>
        <v>0</v>
      </c>
      <c r="M2253">
        <f t="shared" ca="1" si="571"/>
        <v>0</v>
      </c>
      <c r="N2253">
        <f t="shared" ca="1" si="572"/>
        <v>0</v>
      </c>
      <c r="O2253">
        <f t="shared" ca="1" si="573"/>
        <v>0</v>
      </c>
      <c r="P2253">
        <f t="shared" ca="1" si="574"/>
        <v>0</v>
      </c>
      <c r="R2253" s="1"/>
      <c r="S2253" t="e">
        <f t="shared" ca="1" si="575"/>
        <v>#REF!</v>
      </c>
    </row>
    <row r="2254" spans="2:19" x14ac:dyDescent="0.2">
      <c r="B2254">
        <f t="shared" ca="1" si="560"/>
        <v>0</v>
      </c>
      <c r="C2254">
        <f t="shared" ca="1" si="561"/>
        <v>0</v>
      </c>
      <c r="D2254">
        <f t="shared" ca="1" si="562"/>
        <v>0</v>
      </c>
      <c r="E2254">
        <f t="shared" ca="1" si="563"/>
        <v>0</v>
      </c>
      <c r="F2254">
        <f t="shared" ca="1" si="564"/>
        <v>0</v>
      </c>
      <c r="G2254">
        <f t="shared" ca="1" si="565"/>
        <v>0</v>
      </c>
      <c r="H2254">
        <f t="shared" ca="1" si="566"/>
        <v>0</v>
      </c>
      <c r="I2254">
        <f t="shared" ca="1" si="567"/>
        <v>0</v>
      </c>
      <c r="J2254">
        <f t="shared" ca="1" si="568"/>
        <v>0</v>
      </c>
      <c r="K2254">
        <f t="shared" ca="1" si="569"/>
        <v>0</v>
      </c>
      <c r="L2254">
        <f t="shared" ca="1" si="570"/>
        <v>0</v>
      </c>
      <c r="M2254">
        <f t="shared" ca="1" si="571"/>
        <v>0</v>
      </c>
      <c r="N2254">
        <f t="shared" ca="1" si="572"/>
        <v>0</v>
      </c>
      <c r="O2254">
        <f t="shared" ca="1" si="573"/>
        <v>0</v>
      </c>
      <c r="P2254">
        <f t="shared" ca="1" si="574"/>
        <v>0</v>
      </c>
      <c r="R2254" s="1"/>
      <c r="S2254" t="e">
        <f t="shared" ca="1" si="575"/>
        <v>#REF!</v>
      </c>
    </row>
    <row r="2255" spans="2:19" x14ac:dyDescent="0.2">
      <c r="B2255">
        <f t="shared" ca="1" si="560"/>
        <v>0</v>
      </c>
      <c r="C2255">
        <f t="shared" ca="1" si="561"/>
        <v>0</v>
      </c>
      <c r="D2255">
        <f t="shared" ca="1" si="562"/>
        <v>0</v>
      </c>
      <c r="E2255">
        <f t="shared" ca="1" si="563"/>
        <v>0</v>
      </c>
      <c r="F2255">
        <f t="shared" ca="1" si="564"/>
        <v>0</v>
      </c>
      <c r="G2255">
        <f t="shared" ca="1" si="565"/>
        <v>0</v>
      </c>
      <c r="H2255">
        <f t="shared" ca="1" si="566"/>
        <v>0</v>
      </c>
      <c r="I2255">
        <f t="shared" ca="1" si="567"/>
        <v>0</v>
      </c>
      <c r="J2255">
        <f t="shared" ca="1" si="568"/>
        <v>0</v>
      </c>
      <c r="K2255">
        <f t="shared" ca="1" si="569"/>
        <v>0</v>
      </c>
      <c r="L2255">
        <f t="shared" ca="1" si="570"/>
        <v>0</v>
      </c>
      <c r="M2255">
        <f t="shared" ca="1" si="571"/>
        <v>0</v>
      </c>
      <c r="N2255">
        <f t="shared" ca="1" si="572"/>
        <v>0</v>
      </c>
      <c r="O2255">
        <f t="shared" ca="1" si="573"/>
        <v>0</v>
      </c>
      <c r="P2255">
        <f t="shared" ca="1" si="574"/>
        <v>0</v>
      </c>
      <c r="R2255" s="1"/>
      <c r="S2255" t="e">
        <f t="shared" ca="1" si="575"/>
        <v>#REF!</v>
      </c>
    </row>
    <row r="2256" spans="2:19" x14ac:dyDescent="0.2">
      <c r="B2256">
        <f t="shared" ca="1" si="560"/>
        <v>0</v>
      </c>
      <c r="C2256">
        <f t="shared" ca="1" si="561"/>
        <v>0</v>
      </c>
      <c r="D2256">
        <f t="shared" ca="1" si="562"/>
        <v>0</v>
      </c>
      <c r="E2256">
        <f t="shared" ca="1" si="563"/>
        <v>0</v>
      </c>
      <c r="F2256">
        <f t="shared" ca="1" si="564"/>
        <v>0</v>
      </c>
      <c r="G2256">
        <f t="shared" ca="1" si="565"/>
        <v>0</v>
      </c>
      <c r="H2256">
        <f t="shared" ca="1" si="566"/>
        <v>0</v>
      </c>
      <c r="I2256">
        <f t="shared" ca="1" si="567"/>
        <v>0</v>
      </c>
      <c r="J2256">
        <f t="shared" ca="1" si="568"/>
        <v>0</v>
      </c>
      <c r="K2256">
        <f t="shared" ca="1" si="569"/>
        <v>0</v>
      </c>
      <c r="L2256">
        <f t="shared" ca="1" si="570"/>
        <v>0</v>
      </c>
      <c r="M2256">
        <f t="shared" ca="1" si="571"/>
        <v>0</v>
      </c>
      <c r="N2256">
        <f t="shared" ca="1" si="572"/>
        <v>0</v>
      </c>
      <c r="O2256">
        <f t="shared" ca="1" si="573"/>
        <v>0</v>
      </c>
      <c r="P2256">
        <f t="shared" ca="1" si="574"/>
        <v>0</v>
      </c>
      <c r="R2256" s="1"/>
      <c r="S2256" t="e">
        <f t="shared" ca="1" si="575"/>
        <v>#REF!</v>
      </c>
    </row>
    <row r="2257" spans="2:19" x14ac:dyDescent="0.2">
      <c r="B2257">
        <f t="shared" ca="1" si="560"/>
        <v>0</v>
      </c>
      <c r="C2257">
        <f t="shared" ca="1" si="561"/>
        <v>0</v>
      </c>
      <c r="D2257">
        <f t="shared" ca="1" si="562"/>
        <v>0</v>
      </c>
      <c r="E2257">
        <f t="shared" ca="1" si="563"/>
        <v>0</v>
      </c>
      <c r="F2257">
        <f t="shared" ca="1" si="564"/>
        <v>0</v>
      </c>
      <c r="G2257">
        <f t="shared" ca="1" si="565"/>
        <v>0</v>
      </c>
      <c r="H2257">
        <f t="shared" ca="1" si="566"/>
        <v>0</v>
      </c>
      <c r="I2257">
        <f t="shared" ca="1" si="567"/>
        <v>0</v>
      </c>
      <c r="J2257">
        <f t="shared" ca="1" si="568"/>
        <v>0</v>
      </c>
      <c r="K2257">
        <f t="shared" ca="1" si="569"/>
        <v>0</v>
      </c>
      <c r="L2257">
        <f t="shared" ca="1" si="570"/>
        <v>0</v>
      </c>
      <c r="M2257">
        <f t="shared" ca="1" si="571"/>
        <v>0</v>
      </c>
      <c r="N2257">
        <f t="shared" ca="1" si="572"/>
        <v>0</v>
      </c>
      <c r="O2257">
        <f t="shared" ca="1" si="573"/>
        <v>0</v>
      </c>
      <c r="P2257">
        <f t="shared" ca="1" si="574"/>
        <v>0</v>
      </c>
      <c r="R2257" s="1"/>
      <c r="S2257" t="e">
        <f t="shared" ca="1" si="575"/>
        <v>#REF!</v>
      </c>
    </row>
    <row r="2258" spans="2:19" x14ac:dyDescent="0.2">
      <c r="B2258">
        <f t="shared" ca="1" si="560"/>
        <v>0</v>
      </c>
      <c r="C2258">
        <f t="shared" ca="1" si="561"/>
        <v>0</v>
      </c>
      <c r="D2258">
        <f t="shared" ca="1" si="562"/>
        <v>0</v>
      </c>
      <c r="E2258">
        <f t="shared" ca="1" si="563"/>
        <v>0</v>
      </c>
      <c r="F2258">
        <f t="shared" ca="1" si="564"/>
        <v>0</v>
      </c>
      <c r="G2258">
        <f t="shared" ca="1" si="565"/>
        <v>0</v>
      </c>
      <c r="H2258">
        <f t="shared" ca="1" si="566"/>
        <v>0</v>
      </c>
      <c r="I2258">
        <f t="shared" ca="1" si="567"/>
        <v>0</v>
      </c>
      <c r="J2258">
        <f t="shared" ca="1" si="568"/>
        <v>0</v>
      </c>
      <c r="K2258">
        <f t="shared" ca="1" si="569"/>
        <v>0</v>
      </c>
      <c r="L2258">
        <f t="shared" ca="1" si="570"/>
        <v>0</v>
      </c>
      <c r="M2258">
        <f t="shared" ca="1" si="571"/>
        <v>0</v>
      </c>
      <c r="N2258">
        <f t="shared" ca="1" si="572"/>
        <v>0</v>
      </c>
      <c r="O2258">
        <f t="shared" ca="1" si="573"/>
        <v>0</v>
      </c>
      <c r="P2258">
        <f t="shared" ca="1" si="574"/>
        <v>0</v>
      </c>
      <c r="R2258" s="1"/>
      <c r="S2258" t="e">
        <f t="shared" ca="1" si="575"/>
        <v>#REF!</v>
      </c>
    </row>
    <row r="2259" spans="2:19" x14ac:dyDescent="0.2">
      <c r="B2259">
        <f t="shared" ca="1" si="560"/>
        <v>0</v>
      </c>
      <c r="C2259">
        <f t="shared" ca="1" si="561"/>
        <v>0</v>
      </c>
      <c r="D2259">
        <f t="shared" ca="1" si="562"/>
        <v>0</v>
      </c>
      <c r="E2259">
        <f t="shared" ca="1" si="563"/>
        <v>0</v>
      </c>
      <c r="F2259">
        <f t="shared" ca="1" si="564"/>
        <v>0</v>
      </c>
      <c r="G2259">
        <f t="shared" ca="1" si="565"/>
        <v>0</v>
      </c>
      <c r="H2259">
        <f t="shared" ca="1" si="566"/>
        <v>0</v>
      </c>
      <c r="I2259">
        <f t="shared" ca="1" si="567"/>
        <v>0</v>
      </c>
      <c r="J2259">
        <f t="shared" ca="1" si="568"/>
        <v>0</v>
      </c>
      <c r="K2259">
        <f t="shared" ca="1" si="569"/>
        <v>0</v>
      </c>
      <c r="L2259">
        <f t="shared" ca="1" si="570"/>
        <v>0</v>
      </c>
      <c r="M2259">
        <f t="shared" ca="1" si="571"/>
        <v>0</v>
      </c>
      <c r="N2259">
        <f t="shared" ca="1" si="572"/>
        <v>0</v>
      </c>
      <c r="O2259">
        <f t="shared" ca="1" si="573"/>
        <v>0</v>
      </c>
      <c r="P2259">
        <f t="shared" ca="1" si="574"/>
        <v>0</v>
      </c>
      <c r="R2259" s="1"/>
      <c r="S2259" t="e">
        <f t="shared" ca="1" si="575"/>
        <v>#REF!</v>
      </c>
    </row>
    <row r="2260" spans="2:19" x14ac:dyDescent="0.2">
      <c r="B2260">
        <f t="shared" ca="1" si="560"/>
        <v>0</v>
      </c>
      <c r="C2260">
        <f t="shared" ca="1" si="561"/>
        <v>0</v>
      </c>
      <c r="D2260">
        <f t="shared" ca="1" si="562"/>
        <v>0</v>
      </c>
      <c r="E2260">
        <f t="shared" ca="1" si="563"/>
        <v>0</v>
      </c>
      <c r="F2260">
        <f t="shared" ca="1" si="564"/>
        <v>0</v>
      </c>
      <c r="G2260">
        <f t="shared" ca="1" si="565"/>
        <v>0</v>
      </c>
      <c r="H2260">
        <f t="shared" ca="1" si="566"/>
        <v>0</v>
      </c>
      <c r="I2260">
        <f t="shared" ca="1" si="567"/>
        <v>0</v>
      </c>
      <c r="J2260">
        <f t="shared" ca="1" si="568"/>
        <v>0</v>
      </c>
      <c r="K2260">
        <f t="shared" ca="1" si="569"/>
        <v>0</v>
      </c>
      <c r="L2260">
        <f t="shared" ca="1" si="570"/>
        <v>0</v>
      </c>
      <c r="M2260">
        <f t="shared" ca="1" si="571"/>
        <v>0</v>
      </c>
      <c r="N2260">
        <f t="shared" ca="1" si="572"/>
        <v>0</v>
      </c>
      <c r="O2260">
        <f t="shared" ca="1" si="573"/>
        <v>0</v>
      </c>
      <c r="P2260">
        <f t="shared" ca="1" si="574"/>
        <v>0</v>
      </c>
      <c r="R2260" s="1"/>
      <c r="S2260" t="e">
        <f t="shared" ca="1" si="575"/>
        <v>#REF!</v>
      </c>
    </row>
    <row r="2261" spans="2:19" x14ac:dyDescent="0.2">
      <c r="B2261">
        <f t="shared" ca="1" si="560"/>
        <v>0</v>
      </c>
      <c r="C2261">
        <f t="shared" ca="1" si="561"/>
        <v>0</v>
      </c>
      <c r="D2261">
        <f t="shared" ca="1" si="562"/>
        <v>0</v>
      </c>
      <c r="E2261">
        <f t="shared" ca="1" si="563"/>
        <v>0</v>
      </c>
      <c r="F2261">
        <f t="shared" ca="1" si="564"/>
        <v>0</v>
      </c>
      <c r="G2261">
        <f t="shared" ca="1" si="565"/>
        <v>0</v>
      </c>
      <c r="H2261">
        <f t="shared" ca="1" si="566"/>
        <v>0</v>
      </c>
      <c r="I2261">
        <f t="shared" ca="1" si="567"/>
        <v>0</v>
      </c>
      <c r="J2261">
        <f t="shared" ca="1" si="568"/>
        <v>0</v>
      </c>
      <c r="K2261">
        <f t="shared" ca="1" si="569"/>
        <v>0</v>
      </c>
      <c r="L2261">
        <f t="shared" ca="1" si="570"/>
        <v>0</v>
      </c>
      <c r="M2261">
        <f t="shared" ca="1" si="571"/>
        <v>0</v>
      </c>
      <c r="N2261">
        <f t="shared" ca="1" si="572"/>
        <v>0</v>
      </c>
      <c r="O2261">
        <f t="shared" ca="1" si="573"/>
        <v>0</v>
      </c>
      <c r="P2261">
        <f t="shared" ca="1" si="574"/>
        <v>0</v>
      </c>
      <c r="R2261" s="1"/>
      <c r="S2261" t="e">
        <f t="shared" ca="1" si="575"/>
        <v>#REF!</v>
      </c>
    </row>
    <row r="2262" spans="2:19" x14ac:dyDescent="0.2">
      <c r="B2262">
        <f t="shared" ca="1" si="560"/>
        <v>0</v>
      </c>
      <c r="C2262">
        <f t="shared" ca="1" si="561"/>
        <v>0</v>
      </c>
      <c r="D2262">
        <f t="shared" ca="1" si="562"/>
        <v>0</v>
      </c>
      <c r="E2262">
        <f t="shared" ca="1" si="563"/>
        <v>0</v>
      </c>
      <c r="F2262">
        <f t="shared" ca="1" si="564"/>
        <v>0</v>
      </c>
      <c r="G2262">
        <f t="shared" ca="1" si="565"/>
        <v>0</v>
      </c>
      <c r="H2262">
        <f t="shared" ca="1" si="566"/>
        <v>0</v>
      </c>
      <c r="I2262">
        <f t="shared" ca="1" si="567"/>
        <v>0</v>
      </c>
      <c r="J2262">
        <f t="shared" ca="1" si="568"/>
        <v>0</v>
      </c>
      <c r="K2262">
        <f t="shared" ca="1" si="569"/>
        <v>0</v>
      </c>
      <c r="L2262">
        <f t="shared" ca="1" si="570"/>
        <v>0</v>
      </c>
      <c r="M2262">
        <f t="shared" ca="1" si="571"/>
        <v>0</v>
      </c>
      <c r="N2262">
        <f t="shared" ca="1" si="572"/>
        <v>0</v>
      </c>
      <c r="O2262">
        <f t="shared" ca="1" si="573"/>
        <v>0</v>
      </c>
      <c r="P2262">
        <f t="shared" ca="1" si="574"/>
        <v>0</v>
      </c>
      <c r="R2262" s="1"/>
      <c r="S2262" t="e">
        <f t="shared" ca="1" si="575"/>
        <v>#REF!</v>
      </c>
    </row>
    <row r="2263" spans="2:19" x14ac:dyDescent="0.2">
      <c r="B2263">
        <f t="shared" ca="1" si="560"/>
        <v>0</v>
      </c>
      <c r="C2263">
        <f t="shared" ca="1" si="561"/>
        <v>0</v>
      </c>
      <c r="D2263">
        <f t="shared" ca="1" si="562"/>
        <v>0</v>
      </c>
      <c r="E2263">
        <f t="shared" ca="1" si="563"/>
        <v>0</v>
      </c>
      <c r="F2263">
        <f t="shared" ca="1" si="564"/>
        <v>0</v>
      </c>
      <c r="G2263">
        <f t="shared" ca="1" si="565"/>
        <v>0</v>
      </c>
      <c r="H2263">
        <f t="shared" ca="1" si="566"/>
        <v>0</v>
      </c>
      <c r="I2263">
        <f t="shared" ca="1" si="567"/>
        <v>0</v>
      </c>
      <c r="J2263">
        <f t="shared" ca="1" si="568"/>
        <v>0</v>
      </c>
      <c r="K2263">
        <f t="shared" ca="1" si="569"/>
        <v>0</v>
      </c>
      <c r="L2263">
        <f t="shared" ca="1" si="570"/>
        <v>0</v>
      </c>
      <c r="M2263">
        <f t="shared" ca="1" si="571"/>
        <v>0</v>
      </c>
      <c r="N2263">
        <f t="shared" ca="1" si="572"/>
        <v>0</v>
      </c>
      <c r="O2263">
        <f t="shared" ca="1" si="573"/>
        <v>0</v>
      </c>
      <c r="P2263">
        <f t="shared" ca="1" si="574"/>
        <v>0</v>
      </c>
      <c r="R2263" s="1"/>
      <c r="S2263" t="e">
        <f t="shared" ca="1" si="575"/>
        <v>#REF!</v>
      </c>
    </row>
    <row r="2264" spans="2:19" x14ac:dyDescent="0.2">
      <c r="B2264">
        <f t="shared" ca="1" si="560"/>
        <v>0</v>
      </c>
      <c r="C2264">
        <f t="shared" ca="1" si="561"/>
        <v>0</v>
      </c>
      <c r="D2264">
        <f t="shared" ca="1" si="562"/>
        <v>0</v>
      </c>
      <c r="E2264">
        <f t="shared" ca="1" si="563"/>
        <v>0</v>
      </c>
      <c r="F2264">
        <f t="shared" ca="1" si="564"/>
        <v>0</v>
      </c>
      <c r="G2264">
        <f t="shared" ca="1" si="565"/>
        <v>0</v>
      </c>
      <c r="H2264">
        <f t="shared" ca="1" si="566"/>
        <v>0</v>
      </c>
      <c r="I2264">
        <f t="shared" ca="1" si="567"/>
        <v>0</v>
      </c>
      <c r="J2264">
        <f t="shared" ca="1" si="568"/>
        <v>0</v>
      </c>
      <c r="K2264">
        <f t="shared" ca="1" si="569"/>
        <v>0</v>
      </c>
      <c r="L2264">
        <f t="shared" ca="1" si="570"/>
        <v>0</v>
      </c>
      <c r="M2264">
        <f t="shared" ca="1" si="571"/>
        <v>0</v>
      </c>
      <c r="N2264">
        <f t="shared" ca="1" si="572"/>
        <v>0</v>
      </c>
      <c r="O2264">
        <f t="shared" ca="1" si="573"/>
        <v>0</v>
      </c>
      <c r="P2264">
        <f t="shared" ca="1" si="574"/>
        <v>0</v>
      </c>
      <c r="R2264" s="1"/>
      <c r="S2264" t="e">
        <f t="shared" ca="1" si="575"/>
        <v>#REF!</v>
      </c>
    </row>
    <row r="2265" spans="2:19" x14ac:dyDescent="0.2">
      <c r="B2265">
        <f t="shared" ca="1" si="560"/>
        <v>0</v>
      </c>
      <c r="C2265">
        <f t="shared" ca="1" si="561"/>
        <v>0</v>
      </c>
      <c r="D2265">
        <f t="shared" ca="1" si="562"/>
        <v>0</v>
      </c>
      <c r="E2265">
        <f t="shared" ca="1" si="563"/>
        <v>0</v>
      </c>
      <c r="F2265">
        <f t="shared" ca="1" si="564"/>
        <v>0</v>
      </c>
      <c r="G2265">
        <f t="shared" ca="1" si="565"/>
        <v>0</v>
      </c>
      <c r="H2265">
        <f t="shared" ca="1" si="566"/>
        <v>0</v>
      </c>
      <c r="I2265">
        <f t="shared" ca="1" si="567"/>
        <v>0</v>
      </c>
      <c r="J2265">
        <f t="shared" ca="1" si="568"/>
        <v>0</v>
      </c>
      <c r="K2265">
        <f t="shared" ca="1" si="569"/>
        <v>0</v>
      </c>
      <c r="L2265">
        <f t="shared" ca="1" si="570"/>
        <v>0</v>
      </c>
      <c r="M2265">
        <f t="shared" ca="1" si="571"/>
        <v>0</v>
      </c>
      <c r="N2265">
        <f t="shared" ca="1" si="572"/>
        <v>0</v>
      </c>
      <c r="O2265">
        <f t="shared" ca="1" si="573"/>
        <v>0</v>
      </c>
      <c r="P2265">
        <f t="shared" ca="1" si="574"/>
        <v>0</v>
      </c>
      <c r="R2265" s="1"/>
      <c r="S2265" t="e">
        <f t="shared" ca="1" si="575"/>
        <v>#REF!</v>
      </c>
    </row>
    <row r="2266" spans="2:19" x14ac:dyDescent="0.2">
      <c r="B2266">
        <f t="shared" ca="1" si="560"/>
        <v>0</v>
      </c>
      <c r="C2266">
        <f t="shared" ca="1" si="561"/>
        <v>0</v>
      </c>
      <c r="D2266">
        <f t="shared" ca="1" si="562"/>
        <v>0</v>
      </c>
      <c r="E2266">
        <f t="shared" ca="1" si="563"/>
        <v>0</v>
      </c>
      <c r="F2266">
        <f t="shared" ca="1" si="564"/>
        <v>0</v>
      </c>
      <c r="G2266">
        <f t="shared" ca="1" si="565"/>
        <v>0</v>
      </c>
      <c r="H2266">
        <f t="shared" ca="1" si="566"/>
        <v>0</v>
      </c>
      <c r="I2266">
        <f t="shared" ca="1" si="567"/>
        <v>0</v>
      </c>
      <c r="J2266">
        <f t="shared" ca="1" si="568"/>
        <v>0</v>
      </c>
      <c r="K2266">
        <f t="shared" ca="1" si="569"/>
        <v>0</v>
      </c>
      <c r="L2266">
        <f t="shared" ca="1" si="570"/>
        <v>0</v>
      </c>
      <c r="M2266">
        <f t="shared" ca="1" si="571"/>
        <v>0</v>
      </c>
      <c r="N2266">
        <f t="shared" ca="1" si="572"/>
        <v>0</v>
      </c>
      <c r="O2266">
        <f t="shared" ca="1" si="573"/>
        <v>0</v>
      </c>
      <c r="P2266">
        <f t="shared" ca="1" si="574"/>
        <v>0</v>
      </c>
      <c r="R2266" s="1"/>
      <c r="S2266" t="e">
        <f t="shared" ca="1" si="575"/>
        <v>#REF!</v>
      </c>
    </row>
    <row r="2267" spans="2:19" x14ac:dyDescent="0.2">
      <c r="B2267">
        <f t="shared" ca="1" si="560"/>
        <v>0</v>
      </c>
      <c r="C2267">
        <f t="shared" ca="1" si="561"/>
        <v>0</v>
      </c>
      <c r="D2267">
        <f t="shared" ca="1" si="562"/>
        <v>0</v>
      </c>
      <c r="E2267">
        <f t="shared" ca="1" si="563"/>
        <v>0</v>
      </c>
      <c r="F2267">
        <f t="shared" ca="1" si="564"/>
        <v>0</v>
      </c>
      <c r="G2267">
        <f t="shared" ca="1" si="565"/>
        <v>0</v>
      </c>
      <c r="H2267">
        <f t="shared" ca="1" si="566"/>
        <v>0</v>
      </c>
      <c r="I2267">
        <f t="shared" ca="1" si="567"/>
        <v>0</v>
      </c>
      <c r="J2267">
        <f t="shared" ca="1" si="568"/>
        <v>0</v>
      </c>
      <c r="K2267">
        <f t="shared" ca="1" si="569"/>
        <v>0</v>
      </c>
      <c r="L2267">
        <f t="shared" ca="1" si="570"/>
        <v>0</v>
      </c>
      <c r="M2267">
        <f t="shared" ca="1" si="571"/>
        <v>0</v>
      </c>
      <c r="N2267">
        <f t="shared" ca="1" si="572"/>
        <v>0</v>
      </c>
      <c r="O2267">
        <f t="shared" ca="1" si="573"/>
        <v>0</v>
      </c>
      <c r="P2267">
        <f t="shared" ca="1" si="574"/>
        <v>0</v>
      </c>
      <c r="R2267" s="1"/>
      <c r="S2267" t="e">
        <f t="shared" ca="1" si="575"/>
        <v>#REF!</v>
      </c>
    </row>
    <row r="2268" spans="2:19" x14ac:dyDescent="0.2">
      <c r="B2268">
        <f t="shared" ca="1" si="560"/>
        <v>0</v>
      </c>
      <c r="C2268">
        <f t="shared" ca="1" si="561"/>
        <v>0</v>
      </c>
      <c r="D2268">
        <f t="shared" ca="1" si="562"/>
        <v>0</v>
      </c>
      <c r="E2268">
        <f t="shared" ca="1" si="563"/>
        <v>0</v>
      </c>
      <c r="F2268">
        <f t="shared" ca="1" si="564"/>
        <v>0</v>
      </c>
      <c r="G2268">
        <f t="shared" ca="1" si="565"/>
        <v>0</v>
      </c>
      <c r="H2268">
        <f t="shared" ca="1" si="566"/>
        <v>0</v>
      </c>
      <c r="I2268">
        <f t="shared" ca="1" si="567"/>
        <v>0</v>
      </c>
      <c r="J2268">
        <f t="shared" ca="1" si="568"/>
        <v>0</v>
      </c>
      <c r="K2268">
        <f t="shared" ca="1" si="569"/>
        <v>0</v>
      </c>
      <c r="L2268">
        <f t="shared" ca="1" si="570"/>
        <v>0</v>
      </c>
      <c r="M2268">
        <f t="shared" ca="1" si="571"/>
        <v>0</v>
      </c>
      <c r="N2268">
        <f t="shared" ca="1" si="572"/>
        <v>0</v>
      </c>
      <c r="O2268">
        <f t="shared" ca="1" si="573"/>
        <v>0</v>
      </c>
      <c r="P2268">
        <f t="shared" ca="1" si="574"/>
        <v>0</v>
      </c>
      <c r="R2268" s="1"/>
      <c r="S2268" t="e">
        <f t="shared" ca="1" si="575"/>
        <v>#REF!</v>
      </c>
    </row>
    <row r="2269" spans="2:19" x14ac:dyDescent="0.2">
      <c r="B2269">
        <f t="shared" ca="1" si="560"/>
        <v>0</v>
      </c>
      <c r="C2269">
        <f t="shared" ca="1" si="561"/>
        <v>0</v>
      </c>
      <c r="D2269">
        <f t="shared" ca="1" si="562"/>
        <v>0</v>
      </c>
      <c r="E2269">
        <f t="shared" ca="1" si="563"/>
        <v>0</v>
      </c>
      <c r="F2269">
        <f t="shared" ca="1" si="564"/>
        <v>0</v>
      </c>
      <c r="G2269">
        <f t="shared" ca="1" si="565"/>
        <v>0</v>
      </c>
      <c r="H2269">
        <f t="shared" ca="1" si="566"/>
        <v>0</v>
      </c>
      <c r="I2269">
        <f t="shared" ca="1" si="567"/>
        <v>0</v>
      </c>
      <c r="J2269">
        <f t="shared" ca="1" si="568"/>
        <v>0</v>
      </c>
      <c r="K2269">
        <f t="shared" ca="1" si="569"/>
        <v>0</v>
      </c>
      <c r="L2269">
        <f t="shared" ca="1" si="570"/>
        <v>0</v>
      </c>
      <c r="M2269">
        <f t="shared" ca="1" si="571"/>
        <v>0</v>
      </c>
      <c r="N2269">
        <f t="shared" ca="1" si="572"/>
        <v>0</v>
      </c>
      <c r="O2269">
        <f t="shared" ca="1" si="573"/>
        <v>0</v>
      </c>
      <c r="P2269">
        <f t="shared" ca="1" si="574"/>
        <v>0</v>
      </c>
      <c r="R2269" s="1"/>
      <c r="S2269" t="e">
        <f t="shared" ca="1" si="575"/>
        <v>#REF!</v>
      </c>
    </row>
    <row r="2270" spans="2:19" x14ac:dyDescent="0.2">
      <c r="B2270">
        <f t="shared" ca="1" si="560"/>
        <v>0</v>
      </c>
      <c r="C2270">
        <f t="shared" ca="1" si="561"/>
        <v>0</v>
      </c>
      <c r="D2270">
        <f t="shared" ca="1" si="562"/>
        <v>0</v>
      </c>
      <c r="E2270">
        <f t="shared" ca="1" si="563"/>
        <v>0</v>
      </c>
      <c r="F2270">
        <f t="shared" ca="1" si="564"/>
        <v>0</v>
      </c>
      <c r="G2270">
        <f t="shared" ca="1" si="565"/>
        <v>0</v>
      </c>
      <c r="H2270">
        <f t="shared" ca="1" si="566"/>
        <v>0</v>
      </c>
      <c r="I2270">
        <f t="shared" ca="1" si="567"/>
        <v>0</v>
      </c>
      <c r="J2270">
        <f t="shared" ca="1" si="568"/>
        <v>0</v>
      </c>
      <c r="K2270">
        <f t="shared" ca="1" si="569"/>
        <v>0</v>
      </c>
      <c r="L2270">
        <f t="shared" ca="1" si="570"/>
        <v>0</v>
      </c>
      <c r="M2270">
        <f t="shared" ca="1" si="571"/>
        <v>0</v>
      </c>
      <c r="N2270">
        <f t="shared" ca="1" si="572"/>
        <v>0</v>
      </c>
      <c r="O2270">
        <f t="shared" ca="1" si="573"/>
        <v>0</v>
      </c>
      <c r="P2270">
        <f t="shared" ca="1" si="574"/>
        <v>0</v>
      </c>
      <c r="R2270" s="1"/>
      <c r="S2270" t="e">
        <f t="shared" ca="1" si="575"/>
        <v>#REF!</v>
      </c>
    </row>
    <row r="2271" spans="2:19" x14ac:dyDescent="0.2">
      <c r="B2271">
        <f t="shared" ca="1" si="560"/>
        <v>0</v>
      </c>
      <c r="C2271">
        <f t="shared" ca="1" si="561"/>
        <v>0</v>
      </c>
      <c r="D2271">
        <f t="shared" ca="1" si="562"/>
        <v>0</v>
      </c>
      <c r="E2271">
        <f t="shared" ca="1" si="563"/>
        <v>0</v>
      </c>
      <c r="F2271">
        <f t="shared" ca="1" si="564"/>
        <v>0</v>
      </c>
      <c r="G2271">
        <f t="shared" ca="1" si="565"/>
        <v>0</v>
      </c>
      <c r="H2271">
        <f t="shared" ca="1" si="566"/>
        <v>0</v>
      </c>
      <c r="I2271">
        <f t="shared" ca="1" si="567"/>
        <v>0</v>
      </c>
      <c r="J2271">
        <f t="shared" ca="1" si="568"/>
        <v>0</v>
      </c>
      <c r="K2271">
        <f t="shared" ca="1" si="569"/>
        <v>0</v>
      </c>
      <c r="L2271">
        <f t="shared" ca="1" si="570"/>
        <v>0</v>
      </c>
      <c r="M2271">
        <f t="shared" ca="1" si="571"/>
        <v>0</v>
      </c>
      <c r="N2271">
        <f t="shared" ca="1" si="572"/>
        <v>0</v>
      </c>
      <c r="O2271">
        <f t="shared" ca="1" si="573"/>
        <v>0</v>
      </c>
      <c r="P2271">
        <f t="shared" ca="1" si="574"/>
        <v>0</v>
      </c>
      <c r="R2271" s="1"/>
      <c r="S2271" t="e">
        <f t="shared" ca="1" si="575"/>
        <v>#REF!</v>
      </c>
    </row>
    <row r="2272" spans="2:19" x14ac:dyDescent="0.2">
      <c r="B2272">
        <f t="shared" ca="1" si="560"/>
        <v>0</v>
      </c>
      <c r="C2272">
        <f t="shared" ca="1" si="561"/>
        <v>0</v>
      </c>
      <c r="D2272">
        <f t="shared" ca="1" si="562"/>
        <v>0</v>
      </c>
      <c r="E2272">
        <f t="shared" ca="1" si="563"/>
        <v>0</v>
      </c>
      <c r="F2272">
        <f t="shared" ca="1" si="564"/>
        <v>0</v>
      </c>
      <c r="G2272">
        <f t="shared" ca="1" si="565"/>
        <v>0</v>
      </c>
      <c r="H2272">
        <f t="shared" ca="1" si="566"/>
        <v>0</v>
      </c>
      <c r="I2272">
        <f t="shared" ca="1" si="567"/>
        <v>0</v>
      </c>
      <c r="J2272">
        <f t="shared" ca="1" si="568"/>
        <v>0</v>
      </c>
      <c r="K2272">
        <f t="shared" ca="1" si="569"/>
        <v>0</v>
      </c>
      <c r="L2272">
        <f t="shared" ca="1" si="570"/>
        <v>0</v>
      </c>
      <c r="M2272">
        <f t="shared" ca="1" si="571"/>
        <v>0</v>
      </c>
      <c r="N2272">
        <f t="shared" ca="1" si="572"/>
        <v>0</v>
      </c>
      <c r="O2272">
        <f t="shared" ca="1" si="573"/>
        <v>0</v>
      </c>
      <c r="P2272">
        <f t="shared" ca="1" si="574"/>
        <v>0</v>
      </c>
      <c r="R2272" s="1"/>
      <c r="S2272" t="e">
        <f t="shared" ca="1" si="575"/>
        <v>#REF!</v>
      </c>
    </row>
    <row r="2273" spans="2:19" x14ac:dyDescent="0.2">
      <c r="B2273">
        <f t="shared" ca="1" si="560"/>
        <v>0</v>
      </c>
      <c r="C2273">
        <f t="shared" ca="1" si="561"/>
        <v>0</v>
      </c>
      <c r="D2273">
        <f t="shared" ca="1" si="562"/>
        <v>0</v>
      </c>
      <c r="E2273">
        <f t="shared" ca="1" si="563"/>
        <v>0</v>
      </c>
      <c r="F2273">
        <f t="shared" ca="1" si="564"/>
        <v>0</v>
      </c>
      <c r="G2273">
        <f t="shared" ca="1" si="565"/>
        <v>0</v>
      </c>
      <c r="H2273">
        <f t="shared" ca="1" si="566"/>
        <v>0</v>
      </c>
      <c r="I2273">
        <f t="shared" ca="1" si="567"/>
        <v>0</v>
      </c>
      <c r="J2273">
        <f t="shared" ca="1" si="568"/>
        <v>0</v>
      </c>
      <c r="K2273">
        <f t="shared" ca="1" si="569"/>
        <v>0</v>
      </c>
      <c r="L2273">
        <f t="shared" ca="1" si="570"/>
        <v>0</v>
      </c>
      <c r="M2273">
        <f t="shared" ca="1" si="571"/>
        <v>0</v>
      </c>
      <c r="N2273">
        <f t="shared" ca="1" si="572"/>
        <v>0</v>
      </c>
      <c r="O2273">
        <f t="shared" ca="1" si="573"/>
        <v>0</v>
      </c>
      <c r="P2273">
        <f t="shared" ca="1" si="574"/>
        <v>0</v>
      </c>
      <c r="R2273" s="1"/>
      <c r="S2273" t="e">
        <f t="shared" ca="1" si="575"/>
        <v>#REF!</v>
      </c>
    </row>
    <row r="2274" spans="2:19" x14ac:dyDescent="0.2">
      <c r="B2274">
        <f t="shared" ca="1" si="560"/>
        <v>0</v>
      </c>
      <c r="C2274">
        <f t="shared" ca="1" si="561"/>
        <v>0</v>
      </c>
      <c r="D2274">
        <f t="shared" ca="1" si="562"/>
        <v>0</v>
      </c>
      <c r="E2274">
        <f t="shared" ca="1" si="563"/>
        <v>0</v>
      </c>
      <c r="F2274">
        <f t="shared" ca="1" si="564"/>
        <v>0</v>
      </c>
      <c r="G2274">
        <f t="shared" ca="1" si="565"/>
        <v>0</v>
      </c>
      <c r="H2274">
        <f t="shared" ca="1" si="566"/>
        <v>0</v>
      </c>
      <c r="I2274">
        <f t="shared" ca="1" si="567"/>
        <v>0</v>
      </c>
      <c r="J2274">
        <f t="shared" ca="1" si="568"/>
        <v>0</v>
      </c>
      <c r="K2274">
        <f t="shared" ca="1" si="569"/>
        <v>0</v>
      </c>
      <c r="L2274">
        <f t="shared" ca="1" si="570"/>
        <v>0</v>
      </c>
      <c r="M2274">
        <f t="shared" ca="1" si="571"/>
        <v>0</v>
      </c>
      <c r="N2274">
        <f t="shared" ca="1" si="572"/>
        <v>0</v>
      </c>
      <c r="O2274">
        <f t="shared" ca="1" si="573"/>
        <v>0</v>
      </c>
      <c r="P2274">
        <f t="shared" ca="1" si="574"/>
        <v>0</v>
      </c>
      <c r="R2274" s="1"/>
      <c r="S2274" t="e">
        <f t="shared" ca="1" si="575"/>
        <v>#REF!</v>
      </c>
    </row>
    <row r="2275" spans="2:19" x14ac:dyDescent="0.2">
      <c r="B2275">
        <f t="shared" ca="1" si="560"/>
        <v>0</v>
      </c>
      <c r="C2275">
        <f t="shared" ca="1" si="561"/>
        <v>0</v>
      </c>
      <c r="D2275">
        <f t="shared" ca="1" si="562"/>
        <v>0</v>
      </c>
      <c r="E2275">
        <f t="shared" ca="1" si="563"/>
        <v>0</v>
      </c>
      <c r="F2275">
        <f t="shared" ca="1" si="564"/>
        <v>0</v>
      </c>
      <c r="G2275">
        <f t="shared" ca="1" si="565"/>
        <v>0</v>
      </c>
      <c r="H2275">
        <f t="shared" ca="1" si="566"/>
        <v>0</v>
      </c>
      <c r="I2275">
        <f t="shared" ca="1" si="567"/>
        <v>0</v>
      </c>
      <c r="J2275">
        <f t="shared" ca="1" si="568"/>
        <v>0</v>
      </c>
      <c r="K2275">
        <f t="shared" ca="1" si="569"/>
        <v>0</v>
      </c>
      <c r="L2275">
        <f t="shared" ca="1" si="570"/>
        <v>0</v>
      </c>
      <c r="M2275">
        <f t="shared" ca="1" si="571"/>
        <v>0</v>
      </c>
      <c r="N2275">
        <f t="shared" ca="1" si="572"/>
        <v>0</v>
      </c>
      <c r="O2275">
        <f t="shared" ca="1" si="573"/>
        <v>0</v>
      </c>
      <c r="P2275">
        <f t="shared" ca="1" si="574"/>
        <v>0</v>
      </c>
      <c r="R2275" s="1"/>
      <c r="S2275" t="e">
        <f t="shared" ca="1" si="575"/>
        <v>#REF!</v>
      </c>
    </row>
    <row r="2276" spans="2:19" x14ac:dyDescent="0.2">
      <c r="B2276">
        <f t="shared" ca="1" si="560"/>
        <v>0</v>
      </c>
      <c r="C2276">
        <f t="shared" ca="1" si="561"/>
        <v>0</v>
      </c>
      <c r="D2276">
        <f t="shared" ca="1" si="562"/>
        <v>0</v>
      </c>
      <c r="E2276">
        <f t="shared" ca="1" si="563"/>
        <v>0</v>
      </c>
      <c r="F2276">
        <f t="shared" ca="1" si="564"/>
        <v>0</v>
      </c>
      <c r="G2276">
        <f t="shared" ca="1" si="565"/>
        <v>0</v>
      </c>
      <c r="H2276">
        <f t="shared" ca="1" si="566"/>
        <v>0</v>
      </c>
      <c r="I2276">
        <f t="shared" ca="1" si="567"/>
        <v>0</v>
      </c>
      <c r="J2276">
        <f t="shared" ca="1" si="568"/>
        <v>0</v>
      </c>
      <c r="K2276">
        <f t="shared" ca="1" si="569"/>
        <v>0</v>
      </c>
      <c r="L2276">
        <f t="shared" ca="1" si="570"/>
        <v>0</v>
      </c>
      <c r="M2276">
        <f t="shared" ca="1" si="571"/>
        <v>0</v>
      </c>
      <c r="N2276">
        <f t="shared" ca="1" si="572"/>
        <v>0</v>
      </c>
      <c r="O2276">
        <f t="shared" ca="1" si="573"/>
        <v>0</v>
      </c>
      <c r="P2276">
        <f t="shared" ca="1" si="574"/>
        <v>0</v>
      </c>
      <c r="R2276" s="1"/>
      <c r="S2276" t="e">
        <f t="shared" ca="1" si="575"/>
        <v>#REF!</v>
      </c>
    </row>
    <row r="2277" spans="2:19" x14ac:dyDescent="0.2">
      <c r="B2277">
        <f t="shared" ca="1" si="560"/>
        <v>0</v>
      </c>
      <c r="C2277">
        <f t="shared" ca="1" si="561"/>
        <v>0</v>
      </c>
      <c r="D2277">
        <f t="shared" ca="1" si="562"/>
        <v>0</v>
      </c>
      <c r="E2277">
        <f t="shared" ca="1" si="563"/>
        <v>0</v>
      </c>
      <c r="F2277">
        <f t="shared" ca="1" si="564"/>
        <v>0</v>
      </c>
      <c r="G2277">
        <f t="shared" ca="1" si="565"/>
        <v>0</v>
      </c>
      <c r="H2277">
        <f t="shared" ca="1" si="566"/>
        <v>0</v>
      </c>
      <c r="I2277">
        <f t="shared" ca="1" si="567"/>
        <v>0</v>
      </c>
      <c r="J2277">
        <f t="shared" ca="1" si="568"/>
        <v>0</v>
      </c>
      <c r="K2277">
        <f t="shared" ca="1" si="569"/>
        <v>0</v>
      </c>
      <c r="L2277">
        <f t="shared" ca="1" si="570"/>
        <v>0</v>
      </c>
      <c r="M2277">
        <f t="shared" ca="1" si="571"/>
        <v>0</v>
      </c>
      <c r="N2277">
        <f t="shared" ca="1" si="572"/>
        <v>0</v>
      </c>
      <c r="O2277">
        <f t="shared" ca="1" si="573"/>
        <v>0</v>
      </c>
      <c r="P2277">
        <f t="shared" ca="1" si="574"/>
        <v>0</v>
      </c>
      <c r="R2277" s="1"/>
      <c r="S2277" t="e">
        <f t="shared" ca="1" si="575"/>
        <v>#REF!</v>
      </c>
    </row>
    <row r="2278" spans="2:19" x14ac:dyDescent="0.2">
      <c r="B2278">
        <f t="shared" ca="1" si="560"/>
        <v>0</v>
      </c>
      <c r="C2278">
        <f t="shared" ca="1" si="561"/>
        <v>0</v>
      </c>
      <c r="D2278">
        <f t="shared" ca="1" si="562"/>
        <v>0</v>
      </c>
      <c r="E2278">
        <f t="shared" ca="1" si="563"/>
        <v>0</v>
      </c>
      <c r="F2278">
        <f t="shared" ca="1" si="564"/>
        <v>0</v>
      </c>
      <c r="G2278">
        <f t="shared" ca="1" si="565"/>
        <v>0</v>
      </c>
      <c r="H2278">
        <f t="shared" ca="1" si="566"/>
        <v>0</v>
      </c>
      <c r="I2278">
        <f t="shared" ca="1" si="567"/>
        <v>0</v>
      </c>
      <c r="J2278">
        <f t="shared" ca="1" si="568"/>
        <v>0</v>
      </c>
      <c r="K2278">
        <f t="shared" ca="1" si="569"/>
        <v>0</v>
      </c>
      <c r="L2278">
        <f t="shared" ca="1" si="570"/>
        <v>0</v>
      </c>
      <c r="M2278">
        <f t="shared" ca="1" si="571"/>
        <v>0</v>
      </c>
      <c r="N2278">
        <f t="shared" ca="1" si="572"/>
        <v>0</v>
      </c>
      <c r="O2278">
        <f t="shared" ca="1" si="573"/>
        <v>0</v>
      </c>
      <c r="P2278">
        <f t="shared" ca="1" si="574"/>
        <v>0</v>
      </c>
      <c r="R2278" s="1"/>
      <c r="S2278" t="e">
        <f t="shared" ca="1" si="575"/>
        <v>#REF!</v>
      </c>
    </row>
    <row r="2279" spans="2:19" x14ac:dyDescent="0.2">
      <c r="B2279">
        <f t="shared" ca="1" si="560"/>
        <v>0</v>
      </c>
      <c r="C2279">
        <f t="shared" ca="1" si="561"/>
        <v>0</v>
      </c>
      <c r="D2279">
        <f t="shared" ca="1" si="562"/>
        <v>0</v>
      </c>
      <c r="E2279">
        <f t="shared" ca="1" si="563"/>
        <v>0</v>
      </c>
      <c r="F2279">
        <f t="shared" ca="1" si="564"/>
        <v>0</v>
      </c>
      <c r="G2279">
        <f t="shared" ca="1" si="565"/>
        <v>0</v>
      </c>
      <c r="H2279">
        <f t="shared" ca="1" si="566"/>
        <v>0</v>
      </c>
      <c r="I2279">
        <f t="shared" ca="1" si="567"/>
        <v>0</v>
      </c>
      <c r="J2279">
        <f t="shared" ca="1" si="568"/>
        <v>0</v>
      </c>
      <c r="K2279">
        <f t="shared" ca="1" si="569"/>
        <v>0</v>
      </c>
      <c r="L2279">
        <f t="shared" ca="1" si="570"/>
        <v>0</v>
      </c>
      <c r="M2279">
        <f t="shared" ca="1" si="571"/>
        <v>0</v>
      </c>
      <c r="N2279">
        <f t="shared" ca="1" si="572"/>
        <v>0</v>
      </c>
      <c r="O2279">
        <f t="shared" ca="1" si="573"/>
        <v>0</v>
      </c>
      <c r="P2279">
        <f t="shared" ca="1" si="574"/>
        <v>0</v>
      </c>
      <c r="R2279" s="1"/>
      <c r="S2279" t="e">
        <f t="shared" ca="1" si="575"/>
        <v>#REF!</v>
      </c>
    </row>
    <row r="2280" spans="2:19" x14ac:dyDescent="0.2">
      <c r="B2280">
        <f t="shared" ca="1" si="560"/>
        <v>0</v>
      </c>
      <c r="C2280">
        <f t="shared" ca="1" si="561"/>
        <v>0</v>
      </c>
      <c r="D2280">
        <f t="shared" ca="1" si="562"/>
        <v>0</v>
      </c>
      <c r="E2280">
        <f t="shared" ca="1" si="563"/>
        <v>0</v>
      </c>
      <c r="F2280">
        <f t="shared" ca="1" si="564"/>
        <v>0</v>
      </c>
      <c r="G2280">
        <f t="shared" ca="1" si="565"/>
        <v>0</v>
      </c>
      <c r="H2280">
        <f t="shared" ca="1" si="566"/>
        <v>0</v>
      </c>
      <c r="I2280">
        <f t="shared" ca="1" si="567"/>
        <v>0</v>
      </c>
      <c r="J2280">
        <f t="shared" ca="1" si="568"/>
        <v>0</v>
      </c>
      <c r="K2280">
        <f t="shared" ca="1" si="569"/>
        <v>0</v>
      </c>
      <c r="L2280">
        <f t="shared" ca="1" si="570"/>
        <v>0</v>
      </c>
      <c r="M2280">
        <f t="shared" ca="1" si="571"/>
        <v>0</v>
      </c>
      <c r="N2280">
        <f t="shared" ca="1" si="572"/>
        <v>0</v>
      </c>
      <c r="O2280">
        <f t="shared" ca="1" si="573"/>
        <v>0</v>
      </c>
      <c r="P2280">
        <f t="shared" ca="1" si="574"/>
        <v>0</v>
      </c>
      <c r="R2280" s="1"/>
      <c r="S2280" t="e">
        <f t="shared" ca="1" si="575"/>
        <v>#REF!</v>
      </c>
    </row>
    <row r="2281" spans="2:19" x14ac:dyDescent="0.2">
      <c r="B2281">
        <f t="shared" ca="1" si="560"/>
        <v>0</v>
      </c>
      <c r="C2281">
        <f t="shared" ca="1" si="561"/>
        <v>0</v>
      </c>
      <c r="D2281">
        <f t="shared" ca="1" si="562"/>
        <v>0</v>
      </c>
      <c r="E2281">
        <f t="shared" ca="1" si="563"/>
        <v>0</v>
      </c>
      <c r="F2281">
        <f t="shared" ca="1" si="564"/>
        <v>0</v>
      </c>
      <c r="G2281">
        <f t="shared" ca="1" si="565"/>
        <v>0</v>
      </c>
      <c r="H2281">
        <f t="shared" ca="1" si="566"/>
        <v>0</v>
      </c>
      <c r="I2281">
        <f t="shared" ca="1" si="567"/>
        <v>0</v>
      </c>
      <c r="J2281">
        <f t="shared" ca="1" si="568"/>
        <v>0</v>
      </c>
      <c r="K2281">
        <f t="shared" ca="1" si="569"/>
        <v>0</v>
      </c>
      <c r="L2281">
        <f t="shared" ca="1" si="570"/>
        <v>0</v>
      </c>
      <c r="M2281">
        <f t="shared" ca="1" si="571"/>
        <v>0</v>
      </c>
      <c r="N2281">
        <f t="shared" ca="1" si="572"/>
        <v>0</v>
      </c>
      <c r="O2281">
        <f t="shared" ca="1" si="573"/>
        <v>0</v>
      </c>
      <c r="P2281">
        <f t="shared" ca="1" si="574"/>
        <v>0</v>
      </c>
      <c r="R2281" s="1"/>
      <c r="S2281" t="e">
        <f t="shared" ca="1" si="575"/>
        <v>#REF!</v>
      </c>
    </row>
    <row r="2282" spans="2:19" x14ac:dyDescent="0.2">
      <c r="B2282">
        <f t="shared" ca="1" si="560"/>
        <v>0</v>
      </c>
      <c r="C2282">
        <f t="shared" ca="1" si="561"/>
        <v>0</v>
      </c>
      <c r="D2282">
        <f t="shared" ca="1" si="562"/>
        <v>0</v>
      </c>
      <c r="E2282">
        <f t="shared" ca="1" si="563"/>
        <v>0</v>
      </c>
      <c r="F2282">
        <f t="shared" ca="1" si="564"/>
        <v>0</v>
      </c>
      <c r="G2282">
        <f t="shared" ca="1" si="565"/>
        <v>0</v>
      </c>
      <c r="H2282">
        <f t="shared" ca="1" si="566"/>
        <v>0</v>
      </c>
      <c r="I2282">
        <f t="shared" ca="1" si="567"/>
        <v>0</v>
      </c>
      <c r="J2282">
        <f t="shared" ca="1" si="568"/>
        <v>0</v>
      </c>
      <c r="K2282">
        <f t="shared" ca="1" si="569"/>
        <v>0</v>
      </c>
      <c r="L2282">
        <f t="shared" ca="1" si="570"/>
        <v>0</v>
      </c>
      <c r="M2282">
        <f t="shared" ca="1" si="571"/>
        <v>0</v>
      </c>
      <c r="N2282">
        <f t="shared" ca="1" si="572"/>
        <v>0</v>
      </c>
      <c r="O2282">
        <f t="shared" ca="1" si="573"/>
        <v>0</v>
      </c>
      <c r="P2282">
        <f t="shared" ca="1" si="574"/>
        <v>0</v>
      </c>
      <c r="R2282" s="1"/>
      <c r="S2282" t="e">
        <f t="shared" ca="1" si="575"/>
        <v>#REF!</v>
      </c>
    </row>
    <row r="2283" spans="2:19" x14ac:dyDescent="0.2">
      <c r="B2283">
        <f t="shared" ca="1" si="560"/>
        <v>0</v>
      </c>
      <c r="C2283">
        <f t="shared" ca="1" si="561"/>
        <v>0</v>
      </c>
      <c r="D2283">
        <f t="shared" ca="1" si="562"/>
        <v>0</v>
      </c>
      <c r="E2283">
        <f t="shared" ca="1" si="563"/>
        <v>0</v>
      </c>
      <c r="F2283">
        <f t="shared" ca="1" si="564"/>
        <v>0</v>
      </c>
      <c r="G2283">
        <f t="shared" ca="1" si="565"/>
        <v>0</v>
      </c>
      <c r="H2283">
        <f t="shared" ca="1" si="566"/>
        <v>0</v>
      </c>
      <c r="I2283">
        <f t="shared" ca="1" si="567"/>
        <v>0</v>
      </c>
      <c r="J2283">
        <f t="shared" ca="1" si="568"/>
        <v>0</v>
      </c>
      <c r="K2283">
        <f t="shared" ca="1" si="569"/>
        <v>0</v>
      </c>
      <c r="L2283">
        <f t="shared" ca="1" si="570"/>
        <v>0</v>
      </c>
      <c r="M2283">
        <f t="shared" ca="1" si="571"/>
        <v>0</v>
      </c>
      <c r="N2283">
        <f t="shared" ca="1" si="572"/>
        <v>0</v>
      </c>
      <c r="O2283">
        <f t="shared" ca="1" si="573"/>
        <v>0</v>
      </c>
      <c r="P2283">
        <f t="shared" ca="1" si="574"/>
        <v>0</v>
      </c>
      <c r="R2283" s="1"/>
      <c r="S2283" t="e">
        <f t="shared" ca="1" si="575"/>
        <v>#REF!</v>
      </c>
    </row>
    <row r="2284" spans="2:19" x14ac:dyDescent="0.2">
      <c r="B2284">
        <f t="shared" ca="1" si="560"/>
        <v>0</v>
      </c>
      <c r="C2284">
        <f t="shared" ca="1" si="561"/>
        <v>0</v>
      </c>
      <c r="D2284">
        <f t="shared" ca="1" si="562"/>
        <v>0</v>
      </c>
      <c r="E2284">
        <f t="shared" ca="1" si="563"/>
        <v>0</v>
      </c>
      <c r="F2284">
        <f t="shared" ca="1" si="564"/>
        <v>0</v>
      </c>
      <c r="G2284">
        <f t="shared" ca="1" si="565"/>
        <v>0</v>
      </c>
      <c r="H2284">
        <f t="shared" ca="1" si="566"/>
        <v>0</v>
      </c>
      <c r="I2284">
        <f t="shared" ca="1" si="567"/>
        <v>0</v>
      </c>
      <c r="J2284">
        <f t="shared" ca="1" si="568"/>
        <v>0</v>
      </c>
      <c r="K2284">
        <f t="shared" ca="1" si="569"/>
        <v>0</v>
      </c>
      <c r="L2284">
        <f t="shared" ca="1" si="570"/>
        <v>0</v>
      </c>
      <c r="M2284">
        <f t="shared" ca="1" si="571"/>
        <v>0</v>
      </c>
      <c r="N2284">
        <f t="shared" ca="1" si="572"/>
        <v>0</v>
      </c>
      <c r="O2284">
        <f t="shared" ca="1" si="573"/>
        <v>0</v>
      </c>
      <c r="P2284">
        <f t="shared" ca="1" si="574"/>
        <v>0</v>
      </c>
      <c r="R2284" s="1"/>
      <c r="S2284" t="e">
        <f t="shared" ca="1" si="575"/>
        <v>#REF!</v>
      </c>
    </row>
    <row r="2285" spans="2:19" x14ac:dyDescent="0.2">
      <c r="B2285">
        <f t="shared" ca="1" si="560"/>
        <v>0</v>
      </c>
      <c r="C2285">
        <f t="shared" ca="1" si="561"/>
        <v>0</v>
      </c>
      <c r="D2285">
        <f t="shared" ca="1" si="562"/>
        <v>0</v>
      </c>
      <c r="E2285">
        <f t="shared" ca="1" si="563"/>
        <v>0</v>
      </c>
      <c r="F2285">
        <f t="shared" ca="1" si="564"/>
        <v>0</v>
      </c>
      <c r="G2285">
        <f t="shared" ca="1" si="565"/>
        <v>0</v>
      </c>
      <c r="H2285">
        <f t="shared" ca="1" si="566"/>
        <v>0</v>
      </c>
      <c r="I2285">
        <f t="shared" ca="1" si="567"/>
        <v>0</v>
      </c>
      <c r="J2285">
        <f t="shared" ca="1" si="568"/>
        <v>0</v>
      </c>
      <c r="K2285">
        <f t="shared" ca="1" si="569"/>
        <v>0</v>
      </c>
      <c r="L2285">
        <f t="shared" ca="1" si="570"/>
        <v>0</v>
      </c>
      <c r="M2285">
        <f t="shared" ca="1" si="571"/>
        <v>0</v>
      </c>
      <c r="N2285">
        <f t="shared" ca="1" si="572"/>
        <v>0</v>
      </c>
      <c r="O2285">
        <f t="shared" ca="1" si="573"/>
        <v>0</v>
      </c>
      <c r="P2285">
        <f t="shared" ca="1" si="574"/>
        <v>0</v>
      </c>
      <c r="R2285" s="1"/>
      <c r="S2285" t="e">
        <f t="shared" ca="1" si="575"/>
        <v>#REF!</v>
      </c>
    </row>
    <row r="2286" spans="2:19" x14ac:dyDescent="0.2">
      <c r="B2286">
        <f t="shared" ca="1" si="560"/>
        <v>0</v>
      </c>
      <c r="C2286">
        <f t="shared" ca="1" si="561"/>
        <v>0</v>
      </c>
      <c r="D2286">
        <f t="shared" ca="1" si="562"/>
        <v>0</v>
      </c>
      <c r="E2286">
        <f t="shared" ca="1" si="563"/>
        <v>0</v>
      </c>
      <c r="F2286">
        <f t="shared" ca="1" si="564"/>
        <v>0</v>
      </c>
      <c r="G2286">
        <f t="shared" ca="1" si="565"/>
        <v>0</v>
      </c>
      <c r="H2286">
        <f t="shared" ca="1" si="566"/>
        <v>0</v>
      </c>
      <c r="I2286">
        <f t="shared" ca="1" si="567"/>
        <v>0</v>
      </c>
      <c r="J2286">
        <f t="shared" ca="1" si="568"/>
        <v>0</v>
      </c>
      <c r="K2286">
        <f t="shared" ca="1" si="569"/>
        <v>0</v>
      </c>
      <c r="L2286">
        <f t="shared" ca="1" si="570"/>
        <v>0</v>
      </c>
      <c r="M2286">
        <f t="shared" ca="1" si="571"/>
        <v>0</v>
      </c>
      <c r="N2286">
        <f t="shared" ca="1" si="572"/>
        <v>0</v>
      </c>
      <c r="O2286">
        <f t="shared" ca="1" si="573"/>
        <v>0</v>
      </c>
      <c r="P2286">
        <f t="shared" ca="1" si="574"/>
        <v>0</v>
      </c>
      <c r="R2286" s="1"/>
      <c r="S2286" t="e">
        <f t="shared" ca="1" si="575"/>
        <v>#REF!</v>
      </c>
    </row>
    <row r="2287" spans="2:19" x14ac:dyDescent="0.2">
      <c r="B2287">
        <f t="shared" ca="1" si="560"/>
        <v>0</v>
      </c>
      <c r="C2287">
        <f t="shared" ca="1" si="561"/>
        <v>0</v>
      </c>
      <c r="D2287">
        <f t="shared" ca="1" si="562"/>
        <v>0</v>
      </c>
      <c r="E2287">
        <f t="shared" ca="1" si="563"/>
        <v>0</v>
      </c>
      <c r="F2287">
        <f t="shared" ca="1" si="564"/>
        <v>0</v>
      </c>
      <c r="G2287">
        <f t="shared" ca="1" si="565"/>
        <v>0</v>
      </c>
      <c r="H2287">
        <f t="shared" ca="1" si="566"/>
        <v>0</v>
      </c>
      <c r="I2287">
        <f t="shared" ca="1" si="567"/>
        <v>0</v>
      </c>
      <c r="J2287">
        <f t="shared" ca="1" si="568"/>
        <v>0</v>
      </c>
      <c r="K2287">
        <f t="shared" ca="1" si="569"/>
        <v>0</v>
      </c>
      <c r="L2287">
        <f t="shared" ca="1" si="570"/>
        <v>0</v>
      </c>
      <c r="M2287">
        <f t="shared" ca="1" si="571"/>
        <v>0</v>
      </c>
      <c r="N2287">
        <f t="shared" ca="1" si="572"/>
        <v>0</v>
      </c>
      <c r="O2287">
        <f t="shared" ca="1" si="573"/>
        <v>0</v>
      </c>
      <c r="P2287">
        <f t="shared" ca="1" si="574"/>
        <v>0</v>
      </c>
      <c r="R2287" s="1"/>
      <c r="S2287" t="e">
        <f t="shared" ca="1" si="575"/>
        <v>#REF!</v>
      </c>
    </row>
    <row r="2288" spans="2:19" x14ac:dyDescent="0.2">
      <c r="B2288">
        <f t="shared" ca="1" si="560"/>
        <v>0</v>
      </c>
      <c r="C2288">
        <f t="shared" ca="1" si="561"/>
        <v>0</v>
      </c>
      <c r="D2288">
        <f t="shared" ca="1" si="562"/>
        <v>0</v>
      </c>
      <c r="E2288">
        <f t="shared" ca="1" si="563"/>
        <v>0</v>
      </c>
      <c r="F2288">
        <f t="shared" ca="1" si="564"/>
        <v>0</v>
      </c>
      <c r="G2288">
        <f t="shared" ca="1" si="565"/>
        <v>0</v>
      </c>
      <c r="H2288">
        <f t="shared" ca="1" si="566"/>
        <v>0</v>
      </c>
      <c r="I2288">
        <f t="shared" ca="1" si="567"/>
        <v>0</v>
      </c>
      <c r="J2288">
        <f t="shared" ca="1" si="568"/>
        <v>0</v>
      </c>
      <c r="K2288">
        <f t="shared" ca="1" si="569"/>
        <v>0</v>
      </c>
      <c r="L2288">
        <f t="shared" ca="1" si="570"/>
        <v>0</v>
      </c>
      <c r="M2288">
        <f t="shared" ca="1" si="571"/>
        <v>0</v>
      </c>
      <c r="N2288">
        <f t="shared" ca="1" si="572"/>
        <v>0</v>
      </c>
      <c r="O2288">
        <f t="shared" ca="1" si="573"/>
        <v>0</v>
      </c>
      <c r="P2288">
        <f t="shared" ca="1" si="574"/>
        <v>0</v>
      </c>
      <c r="R2288" s="1"/>
      <c r="S2288" t="e">
        <f t="shared" ca="1" si="575"/>
        <v>#REF!</v>
      </c>
    </row>
    <row r="2289" spans="2:19" x14ac:dyDescent="0.2">
      <c r="B2289">
        <f t="shared" ca="1" si="560"/>
        <v>0</v>
      </c>
      <c r="C2289">
        <f t="shared" ca="1" si="561"/>
        <v>0</v>
      </c>
      <c r="D2289">
        <f t="shared" ca="1" si="562"/>
        <v>0</v>
      </c>
      <c r="E2289">
        <f t="shared" ca="1" si="563"/>
        <v>0</v>
      </c>
      <c r="F2289">
        <f t="shared" ca="1" si="564"/>
        <v>0</v>
      </c>
      <c r="G2289">
        <f t="shared" ca="1" si="565"/>
        <v>0</v>
      </c>
      <c r="H2289">
        <f t="shared" ca="1" si="566"/>
        <v>0</v>
      </c>
      <c r="I2289">
        <f t="shared" ca="1" si="567"/>
        <v>0</v>
      </c>
      <c r="J2289">
        <f t="shared" ca="1" si="568"/>
        <v>0</v>
      </c>
      <c r="K2289">
        <f t="shared" ca="1" si="569"/>
        <v>0</v>
      </c>
      <c r="L2289">
        <f t="shared" ca="1" si="570"/>
        <v>0</v>
      </c>
      <c r="M2289">
        <f t="shared" ca="1" si="571"/>
        <v>0</v>
      </c>
      <c r="N2289">
        <f t="shared" ca="1" si="572"/>
        <v>0</v>
      </c>
      <c r="O2289">
        <f t="shared" ca="1" si="573"/>
        <v>0</v>
      </c>
      <c r="P2289">
        <f t="shared" ca="1" si="574"/>
        <v>0</v>
      </c>
      <c r="R2289" s="1"/>
      <c r="S2289" t="e">
        <f t="shared" ca="1" si="575"/>
        <v>#REF!</v>
      </c>
    </row>
    <row r="2290" spans="2:19" x14ac:dyDescent="0.2">
      <c r="B2290">
        <f t="shared" ca="1" si="560"/>
        <v>0</v>
      </c>
      <c r="C2290">
        <f t="shared" ca="1" si="561"/>
        <v>0</v>
      </c>
      <c r="D2290">
        <f t="shared" ca="1" si="562"/>
        <v>0</v>
      </c>
      <c r="E2290">
        <f t="shared" ca="1" si="563"/>
        <v>0</v>
      </c>
      <c r="F2290">
        <f t="shared" ca="1" si="564"/>
        <v>0</v>
      </c>
      <c r="G2290">
        <f t="shared" ca="1" si="565"/>
        <v>0</v>
      </c>
      <c r="H2290">
        <f t="shared" ca="1" si="566"/>
        <v>0</v>
      </c>
      <c r="I2290">
        <f t="shared" ca="1" si="567"/>
        <v>0</v>
      </c>
      <c r="J2290">
        <f t="shared" ca="1" si="568"/>
        <v>0</v>
      </c>
      <c r="K2290">
        <f t="shared" ca="1" si="569"/>
        <v>0</v>
      </c>
      <c r="L2290">
        <f t="shared" ca="1" si="570"/>
        <v>0</v>
      </c>
      <c r="M2290">
        <f t="shared" ca="1" si="571"/>
        <v>0</v>
      </c>
      <c r="N2290">
        <f t="shared" ca="1" si="572"/>
        <v>0</v>
      </c>
      <c r="O2290">
        <f t="shared" ca="1" si="573"/>
        <v>0</v>
      </c>
      <c r="P2290">
        <f t="shared" ca="1" si="574"/>
        <v>0</v>
      </c>
      <c r="R2290" s="1"/>
      <c r="S2290" t="e">
        <f t="shared" ca="1" si="575"/>
        <v>#REF!</v>
      </c>
    </row>
    <row r="2291" spans="2:19" x14ac:dyDescent="0.2">
      <c r="B2291">
        <f t="shared" ca="1" si="560"/>
        <v>0</v>
      </c>
      <c r="C2291">
        <f t="shared" ca="1" si="561"/>
        <v>0</v>
      </c>
      <c r="D2291">
        <f t="shared" ca="1" si="562"/>
        <v>0</v>
      </c>
      <c r="E2291">
        <f t="shared" ca="1" si="563"/>
        <v>0</v>
      </c>
      <c r="F2291">
        <f t="shared" ca="1" si="564"/>
        <v>0</v>
      </c>
      <c r="G2291">
        <f t="shared" ca="1" si="565"/>
        <v>0</v>
      </c>
      <c r="H2291">
        <f t="shared" ca="1" si="566"/>
        <v>0</v>
      </c>
      <c r="I2291">
        <f t="shared" ca="1" si="567"/>
        <v>0</v>
      </c>
      <c r="J2291">
        <f t="shared" ca="1" si="568"/>
        <v>0</v>
      </c>
      <c r="K2291">
        <f t="shared" ca="1" si="569"/>
        <v>0</v>
      </c>
      <c r="L2291">
        <f t="shared" ca="1" si="570"/>
        <v>0</v>
      </c>
      <c r="M2291">
        <f t="shared" ca="1" si="571"/>
        <v>0</v>
      </c>
      <c r="N2291">
        <f t="shared" ca="1" si="572"/>
        <v>0</v>
      </c>
      <c r="O2291">
        <f t="shared" ca="1" si="573"/>
        <v>0</v>
      </c>
      <c r="P2291">
        <f t="shared" ca="1" si="574"/>
        <v>0</v>
      </c>
      <c r="R2291" s="1"/>
      <c r="S2291" t="e">
        <f t="shared" ca="1" si="575"/>
        <v>#REF!</v>
      </c>
    </row>
    <row r="2292" spans="2:19" x14ac:dyDescent="0.2">
      <c r="B2292">
        <f t="shared" ca="1" si="560"/>
        <v>0</v>
      </c>
      <c r="C2292">
        <f t="shared" ca="1" si="561"/>
        <v>0</v>
      </c>
      <c r="D2292">
        <f t="shared" ca="1" si="562"/>
        <v>0</v>
      </c>
      <c r="E2292">
        <f t="shared" ca="1" si="563"/>
        <v>0</v>
      </c>
      <c r="F2292">
        <f t="shared" ca="1" si="564"/>
        <v>0</v>
      </c>
      <c r="G2292">
        <f t="shared" ca="1" si="565"/>
        <v>0</v>
      </c>
      <c r="H2292">
        <f t="shared" ca="1" si="566"/>
        <v>0</v>
      </c>
      <c r="I2292">
        <f t="shared" ca="1" si="567"/>
        <v>0</v>
      </c>
      <c r="J2292">
        <f t="shared" ca="1" si="568"/>
        <v>0</v>
      </c>
      <c r="K2292">
        <f t="shared" ca="1" si="569"/>
        <v>0</v>
      </c>
      <c r="L2292">
        <f t="shared" ca="1" si="570"/>
        <v>0</v>
      </c>
      <c r="M2292">
        <f t="shared" ca="1" si="571"/>
        <v>0</v>
      </c>
      <c r="N2292">
        <f t="shared" ca="1" si="572"/>
        <v>0</v>
      </c>
      <c r="O2292">
        <f t="shared" ca="1" si="573"/>
        <v>0</v>
      </c>
      <c r="P2292">
        <f t="shared" ca="1" si="574"/>
        <v>0</v>
      </c>
      <c r="R2292" s="1"/>
      <c r="S2292" t="e">
        <f t="shared" ca="1" si="575"/>
        <v>#REF!</v>
      </c>
    </row>
    <row r="2293" spans="2:19" x14ac:dyDescent="0.2">
      <c r="B2293">
        <f t="shared" ca="1" si="560"/>
        <v>0</v>
      </c>
      <c r="C2293">
        <f t="shared" ca="1" si="561"/>
        <v>0</v>
      </c>
      <c r="D2293">
        <f t="shared" ca="1" si="562"/>
        <v>0</v>
      </c>
      <c r="E2293">
        <f t="shared" ca="1" si="563"/>
        <v>0</v>
      </c>
      <c r="F2293">
        <f t="shared" ca="1" si="564"/>
        <v>0</v>
      </c>
      <c r="G2293">
        <f t="shared" ca="1" si="565"/>
        <v>0</v>
      </c>
      <c r="H2293">
        <f t="shared" ca="1" si="566"/>
        <v>0</v>
      </c>
      <c r="I2293">
        <f t="shared" ca="1" si="567"/>
        <v>0</v>
      </c>
      <c r="J2293">
        <f t="shared" ca="1" si="568"/>
        <v>0</v>
      </c>
      <c r="K2293">
        <f t="shared" ca="1" si="569"/>
        <v>0</v>
      </c>
      <c r="L2293">
        <f t="shared" ca="1" si="570"/>
        <v>0</v>
      </c>
      <c r="M2293">
        <f t="shared" ca="1" si="571"/>
        <v>0</v>
      </c>
      <c r="N2293">
        <f t="shared" ca="1" si="572"/>
        <v>0</v>
      </c>
      <c r="O2293">
        <f t="shared" ca="1" si="573"/>
        <v>0</v>
      </c>
      <c r="P2293">
        <f t="shared" ca="1" si="574"/>
        <v>0</v>
      </c>
      <c r="R2293" s="1"/>
      <c r="S2293" t="e">
        <f t="shared" ca="1" si="575"/>
        <v>#REF!</v>
      </c>
    </row>
    <row r="2294" spans="2:19" x14ac:dyDescent="0.2">
      <c r="B2294">
        <f t="shared" ca="1" si="560"/>
        <v>0</v>
      </c>
      <c r="C2294">
        <f t="shared" ca="1" si="561"/>
        <v>0</v>
      </c>
      <c r="D2294">
        <f t="shared" ca="1" si="562"/>
        <v>0</v>
      </c>
      <c r="E2294">
        <f t="shared" ca="1" si="563"/>
        <v>0</v>
      </c>
      <c r="F2294">
        <f t="shared" ca="1" si="564"/>
        <v>0</v>
      </c>
      <c r="G2294">
        <f t="shared" ca="1" si="565"/>
        <v>0</v>
      </c>
      <c r="H2294">
        <f t="shared" ca="1" si="566"/>
        <v>0</v>
      </c>
      <c r="I2294">
        <f t="shared" ca="1" si="567"/>
        <v>0</v>
      </c>
      <c r="J2294">
        <f t="shared" ca="1" si="568"/>
        <v>0</v>
      </c>
      <c r="K2294">
        <f t="shared" ca="1" si="569"/>
        <v>0</v>
      </c>
      <c r="L2294">
        <f t="shared" ca="1" si="570"/>
        <v>0</v>
      </c>
      <c r="M2294">
        <f t="shared" ca="1" si="571"/>
        <v>0</v>
      </c>
      <c r="N2294">
        <f t="shared" ca="1" si="572"/>
        <v>0</v>
      </c>
      <c r="O2294">
        <f t="shared" ca="1" si="573"/>
        <v>0</v>
      </c>
      <c r="P2294">
        <f t="shared" ca="1" si="574"/>
        <v>0</v>
      </c>
      <c r="R2294" s="1"/>
      <c r="S2294" t="e">
        <f t="shared" ca="1" si="575"/>
        <v>#REF!</v>
      </c>
    </row>
    <row r="2295" spans="2:19" x14ac:dyDescent="0.2">
      <c r="B2295">
        <f t="shared" ca="1" si="560"/>
        <v>0</v>
      </c>
      <c r="C2295">
        <f t="shared" ca="1" si="561"/>
        <v>0</v>
      </c>
      <c r="D2295">
        <f t="shared" ca="1" si="562"/>
        <v>0</v>
      </c>
      <c r="E2295">
        <f t="shared" ca="1" si="563"/>
        <v>0</v>
      </c>
      <c r="F2295">
        <f t="shared" ca="1" si="564"/>
        <v>0</v>
      </c>
      <c r="G2295">
        <f t="shared" ca="1" si="565"/>
        <v>0</v>
      </c>
      <c r="H2295">
        <f t="shared" ca="1" si="566"/>
        <v>0</v>
      </c>
      <c r="I2295">
        <f t="shared" ca="1" si="567"/>
        <v>0</v>
      </c>
      <c r="J2295">
        <f t="shared" ca="1" si="568"/>
        <v>0</v>
      </c>
      <c r="K2295">
        <f t="shared" ca="1" si="569"/>
        <v>0</v>
      </c>
      <c r="L2295">
        <f t="shared" ca="1" si="570"/>
        <v>0</v>
      </c>
      <c r="M2295">
        <f t="shared" ca="1" si="571"/>
        <v>0</v>
      </c>
      <c r="N2295">
        <f t="shared" ca="1" si="572"/>
        <v>0</v>
      </c>
      <c r="O2295">
        <f t="shared" ca="1" si="573"/>
        <v>0</v>
      </c>
      <c r="P2295">
        <f t="shared" ca="1" si="574"/>
        <v>0</v>
      </c>
      <c r="R2295" s="1"/>
      <c r="S2295" t="e">
        <f t="shared" ca="1" si="575"/>
        <v>#REF!</v>
      </c>
    </row>
    <row r="2296" spans="2:19" x14ac:dyDescent="0.2">
      <c r="B2296">
        <f t="shared" ca="1" si="560"/>
        <v>0</v>
      </c>
      <c r="C2296">
        <f t="shared" ca="1" si="561"/>
        <v>0</v>
      </c>
      <c r="D2296">
        <f t="shared" ca="1" si="562"/>
        <v>0</v>
      </c>
      <c r="E2296">
        <f t="shared" ca="1" si="563"/>
        <v>0</v>
      </c>
      <c r="F2296">
        <f t="shared" ca="1" si="564"/>
        <v>0</v>
      </c>
      <c r="G2296">
        <f t="shared" ca="1" si="565"/>
        <v>0</v>
      </c>
      <c r="H2296">
        <f t="shared" ca="1" si="566"/>
        <v>0</v>
      </c>
      <c r="I2296">
        <f t="shared" ca="1" si="567"/>
        <v>0</v>
      </c>
      <c r="J2296">
        <f t="shared" ca="1" si="568"/>
        <v>0</v>
      </c>
      <c r="K2296">
        <f t="shared" ca="1" si="569"/>
        <v>0</v>
      </c>
      <c r="L2296">
        <f t="shared" ca="1" si="570"/>
        <v>0</v>
      </c>
      <c r="M2296">
        <f t="shared" ca="1" si="571"/>
        <v>0</v>
      </c>
      <c r="N2296">
        <f t="shared" ca="1" si="572"/>
        <v>0</v>
      </c>
      <c r="O2296">
        <f t="shared" ca="1" si="573"/>
        <v>0</v>
      </c>
      <c r="P2296">
        <f t="shared" ca="1" si="574"/>
        <v>0</v>
      </c>
      <c r="R2296" s="1"/>
      <c r="S2296" t="e">
        <f t="shared" ca="1" si="575"/>
        <v>#REF!</v>
      </c>
    </row>
    <row r="2297" spans="2:19" x14ac:dyDescent="0.2">
      <c r="B2297">
        <f t="shared" ca="1" si="560"/>
        <v>0</v>
      </c>
      <c r="C2297">
        <f t="shared" ca="1" si="561"/>
        <v>0</v>
      </c>
      <c r="D2297">
        <f t="shared" ca="1" si="562"/>
        <v>0</v>
      </c>
      <c r="E2297">
        <f t="shared" ca="1" si="563"/>
        <v>0</v>
      </c>
      <c r="F2297">
        <f t="shared" ca="1" si="564"/>
        <v>0</v>
      </c>
      <c r="G2297">
        <f t="shared" ca="1" si="565"/>
        <v>0</v>
      </c>
      <c r="H2297">
        <f t="shared" ca="1" si="566"/>
        <v>0</v>
      </c>
      <c r="I2297">
        <f t="shared" ca="1" si="567"/>
        <v>0</v>
      </c>
      <c r="J2297">
        <f t="shared" ca="1" si="568"/>
        <v>0</v>
      </c>
      <c r="K2297">
        <f t="shared" ca="1" si="569"/>
        <v>0</v>
      </c>
      <c r="L2297">
        <f t="shared" ca="1" si="570"/>
        <v>0</v>
      </c>
      <c r="M2297">
        <f t="shared" ca="1" si="571"/>
        <v>0</v>
      </c>
      <c r="N2297">
        <f t="shared" ca="1" si="572"/>
        <v>0</v>
      </c>
      <c r="O2297">
        <f t="shared" ca="1" si="573"/>
        <v>0</v>
      </c>
      <c r="P2297">
        <f t="shared" ca="1" si="574"/>
        <v>0</v>
      </c>
      <c r="R2297" s="1"/>
      <c r="S2297" t="e">
        <f t="shared" ca="1" si="575"/>
        <v>#REF!</v>
      </c>
    </row>
    <row r="2298" spans="2:19" x14ac:dyDescent="0.2">
      <c r="B2298">
        <f t="shared" ca="1" si="560"/>
        <v>0</v>
      </c>
      <c r="C2298">
        <f t="shared" ca="1" si="561"/>
        <v>0</v>
      </c>
      <c r="D2298">
        <f t="shared" ca="1" si="562"/>
        <v>0</v>
      </c>
      <c r="E2298">
        <f t="shared" ca="1" si="563"/>
        <v>0</v>
      </c>
      <c r="F2298">
        <f t="shared" ca="1" si="564"/>
        <v>0</v>
      </c>
      <c r="G2298">
        <f t="shared" ca="1" si="565"/>
        <v>0</v>
      </c>
      <c r="H2298">
        <f t="shared" ca="1" si="566"/>
        <v>0</v>
      </c>
      <c r="I2298">
        <f t="shared" ca="1" si="567"/>
        <v>0</v>
      </c>
      <c r="J2298">
        <f t="shared" ca="1" si="568"/>
        <v>0</v>
      </c>
      <c r="K2298">
        <f t="shared" ca="1" si="569"/>
        <v>0</v>
      </c>
      <c r="L2298">
        <f t="shared" ca="1" si="570"/>
        <v>0</v>
      </c>
      <c r="M2298">
        <f t="shared" ca="1" si="571"/>
        <v>0</v>
      </c>
      <c r="N2298">
        <f t="shared" ca="1" si="572"/>
        <v>0</v>
      </c>
      <c r="O2298">
        <f t="shared" ca="1" si="573"/>
        <v>0</v>
      </c>
      <c r="P2298">
        <f t="shared" ca="1" si="574"/>
        <v>0</v>
      </c>
      <c r="R2298" s="1"/>
      <c r="S2298" t="e">
        <f t="shared" ca="1" si="575"/>
        <v>#REF!</v>
      </c>
    </row>
    <row r="2299" spans="2:19" x14ac:dyDescent="0.2">
      <c r="B2299">
        <f t="shared" ca="1" si="560"/>
        <v>0</v>
      </c>
      <c r="C2299">
        <f t="shared" ca="1" si="561"/>
        <v>0</v>
      </c>
      <c r="D2299">
        <f t="shared" ca="1" si="562"/>
        <v>0</v>
      </c>
      <c r="E2299">
        <f t="shared" ca="1" si="563"/>
        <v>0</v>
      </c>
      <c r="F2299">
        <f t="shared" ca="1" si="564"/>
        <v>0</v>
      </c>
      <c r="G2299">
        <f t="shared" ca="1" si="565"/>
        <v>0</v>
      </c>
      <c r="H2299">
        <f t="shared" ca="1" si="566"/>
        <v>0</v>
      </c>
      <c r="I2299">
        <f t="shared" ca="1" si="567"/>
        <v>0</v>
      </c>
      <c r="J2299">
        <f t="shared" ca="1" si="568"/>
        <v>0</v>
      </c>
      <c r="K2299">
        <f t="shared" ca="1" si="569"/>
        <v>0</v>
      </c>
      <c r="L2299">
        <f t="shared" ca="1" si="570"/>
        <v>0</v>
      </c>
      <c r="M2299">
        <f t="shared" ca="1" si="571"/>
        <v>0</v>
      </c>
      <c r="N2299">
        <f t="shared" ca="1" si="572"/>
        <v>0</v>
      </c>
      <c r="O2299">
        <f t="shared" ca="1" si="573"/>
        <v>0</v>
      </c>
      <c r="P2299">
        <f t="shared" ca="1" si="574"/>
        <v>0</v>
      </c>
      <c r="R2299" s="1"/>
      <c r="S2299" t="e">
        <f t="shared" ca="1" si="575"/>
        <v>#REF!</v>
      </c>
    </row>
    <row r="2300" spans="2:19" x14ac:dyDescent="0.2">
      <c r="B2300">
        <f t="shared" ca="1" si="560"/>
        <v>0</v>
      </c>
      <c r="C2300">
        <f t="shared" ca="1" si="561"/>
        <v>0</v>
      </c>
      <c r="D2300">
        <f t="shared" ca="1" si="562"/>
        <v>0</v>
      </c>
      <c r="E2300">
        <f t="shared" ca="1" si="563"/>
        <v>0</v>
      </c>
      <c r="F2300">
        <f t="shared" ca="1" si="564"/>
        <v>0</v>
      </c>
      <c r="G2300">
        <f t="shared" ca="1" si="565"/>
        <v>0</v>
      </c>
      <c r="H2300">
        <f t="shared" ca="1" si="566"/>
        <v>0</v>
      </c>
      <c r="I2300">
        <f t="shared" ca="1" si="567"/>
        <v>0</v>
      </c>
      <c r="J2300">
        <f t="shared" ca="1" si="568"/>
        <v>0</v>
      </c>
      <c r="K2300">
        <f t="shared" ca="1" si="569"/>
        <v>0</v>
      </c>
      <c r="L2300">
        <f t="shared" ca="1" si="570"/>
        <v>0</v>
      </c>
      <c r="M2300">
        <f t="shared" ca="1" si="571"/>
        <v>0</v>
      </c>
      <c r="N2300">
        <f t="shared" ca="1" si="572"/>
        <v>0</v>
      </c>
      <c r="O2300">
        <f t="shared" ca="1" si="573"/>
        <v>0</v>
      </c>
      <c r="P2300">
        <f t="shared" ca="1" si="574"/>
        <v>0</v>
      </c>
      <c r="R2300" s="1"/>
      <c r="S2300" t="e">
        <f t="shared" ca="1" si="575"/>
        <v>#REF!</v>
      </c>
    </row>
    <row r="2301" spans="2:19" x14ac:dyDescent="0.2">
      <c r="B2301">
        <f t="shared" ca="1" si="560"/>
        <v>0</v>
      </c>
      <c r="C2301">
        <f t="shared" ca="1" si="561"/>
        <v>0</v>
      </c>
      <c r="D2301">
        <f t="shared" ca="1" si="562"/>
        <v>0</v>
      </c>
      <c r="E2301">
        <f t="shared" ca="1" si="563"/>
        <v>0</v>
      </c>
      <c r="F2301">
        <f t="shared" ca="1" si="564"/>
        <v>0</v>
      </c>
      <c r="G2301">
        <f t="shared" ca="1" si="565"/>
        <v>0</v>
      </c>
      <c r="H2301">
        <f t="shared" ca="1" si="566"/>
        <v>0</v>
      </c>
      <c r="I2301">
        <f t="shared" ca="1" si="567"/>
        <v>0</v>
      </c>
      <c r="J2301">
        <f t="shared" ca="1" si="568"/>
        <v>0</v>
      </c>
      <c r="K2301">
        <f t="shared" ca="1" si="569"/>
        <v>0</v>
      </c>
      <c r="L2301">
        <f t="shared" ca="1" si="570"/>
        <v>0</v>
      </c>
      <c r="M2301">
        <f t="shared" ca="1" si="571"/>
        <v>0</v>
      </c>
      <c r="N2301">
        <f t="shared" ca="1" si="572"/>
        <v>0</v>
      </c>
      <c r="O2301">
        <f t="shared" ca="1" si="573"/>
        <v>0</v>
      </c>
      <c r="P2301">
        <f t="shared" ca="1" si="574"/>
        <v>0</v>
      </c>
      <c r="R2301" s="1"/>
      <c r="S2301" t="e">
        <f t="shared" ca="1" si="575"/>
        <v>#REF!</v>
      </c>
    </row>
    <row r="2302" spans="2:19" x14ac:dyDescent="0.2">
      <c r="B2302">
        <f t="shared" ca="1" si="560"/>
        <v>0</v>
      </c>
      <c r="C2302">
        <f t="shared" ca="1" si="561"/>
        <v>0</v>
      </c>
      <c r="D2302">
        <f t="shared" ca="1" si="562"/>
        <v>0</v>
      </c>
      <c r="E2302">
        <f t="shared" ca="1" si="563"/>
        <v>0</v>
      </c>
      <c r="F2302">
        <f t="shared" ca="1" si="564"/>
        <v>0</v>
      </c>
      <c r="G2302">
        <f t="shared" ca="1" si="565"/>
        <v>0</v>
      </c>
      <c r="H2302">
        <f t="shared" ca="1" si="566"/>
        <v>0</v>
      </c>
      <c r="I2302">
        <f t="shared" ca="1" si="567"/>
        <v>0</v>
      </c>
      <c r="J2302">
        <f t="shared" ca="1" si="568"/>
        <v>0</v>
      </c>
      <c r="K2302">
        <f t="shared" ca="1" si="569"/>
        <v>0</v>
      </c>
      <c r="L2302">
        <f t="shared" ca="1" si="570"/>
        <v>0</v>
      </c>
      <c r="M2302">
        <f t="shared" ca="1" si="571"/>
        <v>0</v>
      </c>
      <c r="N2302">
        <f t="shared" ca="1" si="572"/>
        <v>0</v>
      </c>
      <c r="O2302">
        <f t="shared" ca="1" si="573"/>
        <v>0</v>
      </c>
      <c r="P2302">
        <f t="shared" ca="1" si="574"/>
        <v>0</v>
      </c>
      <c r="R2302" s="1"/>
      <c r="S2302" t="e">
        <f t="shared" ca="1" si="575"/>
        <v>#REF!</v>
      </c>
    </row>
    <row r="2303" spans="2:19" x14ac:dyDescent="0.2">
      <c r="B2303">
        <f t="shared" ca="1" si="560"/>
        <v>0</v>
      </c>
      <c r="C2303">
        <f t="shared" ca="1" si="561"/>
        <v>0</v>
      </c>
      <c r="D2303">
        <f t="shared" ca="1" si="562"/>
        <v>0</v>
      </c>
      <c r="E2303">
        <f t="shared" ca="1" si="563"/>
        <v>0</v>
      </c>
      <c r="F2303">
        <f t="shared" ca="1" si="564"/>
        <v>0</v>
      </c>
      <c r="G2303">
        <f t="shared" ca="1" si="565"/>
        <v>0</v>
      </c>
      <c r="H2303">
        <f t="shared" ca="1" si="566"/>
        <v>0</v>
      </c>
      <c r="I2303">
        <f t="shared" ca="1" si="567"/>
        <v>0</v>
      </c>
      <c r="J2303">
        <f t="shared" ca="1" si="568"/>
        <v>0</v>
      </c>
      <c r="K2303">
        <f t="shared" ca="1" si="569"/>
        <v>0</v>
      </c>
      <c r="L2303">
        <f t="shared" ca="1" si="570"/>
        <v>0</v>
      </c>
      <c r="M2303">
        <f t="shared" ca="1" si="571"/>
        <v>0</v>
      </c>
      <c r="N2303">
        <f t="shared" ca="1" si="572"/>
        <v>0</v>
      </c>
      <c r="O2303">
        <f t="shared" ca="1" si="573"/>
        <v>0</v>
      </c>
      <c r="P2303">
        <f t="shared" ca="1" si="574"/>
        <v>0</v>
      </c>
      <c r="R2303" s="1"/>
      <c r="S2303" t="e">
        <f t="shared" ca="1" si="575"/>
        <v>#REF!</v>
      </c>
    </row>
    <row r="2304" spans="2:19" x14ac:dyDescent="0.2">
      <c r="B2304">
        <f t="shared" ca="1" si="560"/>
        <v>0</v>
      </c>
      <c r="C2304">
        <f t="shared" ca="1" si="561"/>
        <v>0</v>
      </c>
      <c r="D2304">
        <f t="shared" ca="1" si="562"/>
        <v>0</v>
      </c>
      <c r="E2304">
        <f t="shared" ca="1" si="563"/>
        <v>0</v>
      </c>
      <c r="F2304">
        <f t="shared" ca="1" si="564"/>
        <v>0</v>
      </c>
      <c r="G2304">
        <f t="shared" ca="1" si="565"/>
        <v>0</v>
      </c>
      <c r="H2304">
        <f t="shared" ca="1" si="566"/>
        <v>0</v>
      </c>
      <c r="I2304">
        <f t="shared" ca="1" si="567"/>
        <v>0</v>
      </c>
      <c r="J2304">
        <f t="shared" ca="1" si="568"/>
        <v>0</v>
      </c>
      <c r="K2304">
        <f t="shared" ca="1" si="569"/>
        <v>0</v>
      </c>
      <c r="L2304">
        <f t="shared" ca="1" si="570"/>
        <v>0</v>
      </c>
      <c r="M2304">
        <f t="shared" ca="1" si="571"/>
        <v>0</v>
      </c>
      <c r="N2304">
        <f t="shared" ca="1" si="572"/>
        <v>0</v>
      </c>
      <c r="O2304">
        <f t="shared" ca="1" si="573"/>
        <v>0</v>
      </c>
      <c r="P2304">
        <f t="shared" ca="1" si="574"/>
        <v>0</v>
      </c>
      <c r="R2304" s="1"/>
      <c r="S2304" t="e">
        <f t="shared" ca="1" si="575"/>
        <v>#REF!</v>
      </c>
    </row>
    <row r="2305" spans="2:19" x14ac:dyDescent="0.2">
      <c r="B2305">
        <f t="shared" ca="1" si="560"/>
        <v>0</v>
      </c>
      <c r="C2305">
        <f t="shared" ca="1" si="561"/>
        <v>0</v>
      </c>
      <c r="D2305">
        <f t="shared" ca="1" si="562"/>
        <v>0</v>
      </c>
      <c r="E2305">
        <f t="shared" ca="1" si="563"/>
        <v>0</v>
      </c>
      <c r="F2305">
        <f t="shared" ca="1" si="564"/>
        <v>0</v>
      </c>
      <c r="G2305">
        <f t="shared" ca="1" si="565"/>
        <v>0</v>
      </c>
      <c r="H2305">
        <f t="shared" ca="1" si="566"/>
        <v>0</v>
      </c>
      <c r="I2305">
        <f t="shared" ca="1" si="567"/>
        <v>0</v>
      </c>
      <c r="J2305">
        <f t="shared" ca="1" si="568"/>
        <v>0</v>
      </c>
      <c r="K2305">
        <f t="shared" ca="1" si="569"/>
        <v>0</v>
      </c>
      <c r="L2305">
        <f t="shared" ca="1" si="570"/>
        <v>0</v>
      </c>
      <c r="M2305">
        <f t="shared" ca="1" si="571"/>
        <v>0</v>
      </c>
      <c r="N2305">
        <f t="shared" ca="1" si="572"/>
        <v>0</v>
      </c>
      <c r="O2305">
        <f t="shared" ca="1" si="573"/>
        <v>0</v>
      </c>
      <c r="P2305">
        <f t="shared" ca="1" si="574"/>
        <v>0</v>
      </c>
      <c r="R2305" s="1"/>
      <c r="S2305" t="e">
        <f t="shared" ca="1" si="575"/>
        <v>#REF!</v>
      </c>
    </row>
    <row r="2306" spans="2:19" x14ac:dyDescent="0.2">
      <c r="B2306">
        <f t="shared" ca="1" si="560"/>
        <v>0</v>
      </c>
      <c r="C2306">
        <f t="shared" ca="1" si="561"/>
        <v>0</v>
      </c>
      <c r="D2306">
        <f t="shared" ca="1" si="562"/>
        <v>0</v>
      </c>
      <c r="E2306">
        <f t="shared" ca="1" si="563"/>
        <v>0</v>
      </c>
      <c r="F2306">
        <f t="shared" ca="1" si="564"/>
        <v>0</v>
      </c>
      <c r="G2306">
        <f t="shared" ca="1" si="565"/>
        <v>0</v>
      </c>
      <c r="H2306">
        <f t="shared" ca="1" si="566"/>
        <v>0</v>
      </c>
      <c r="I2306">
        <f t="shared" ca="1" si="567"/>
        <v>0</v>
      </c>
      <c r="J2306">
        <f t="shared" ca="1" si="568"/>
        <v>0</v>
      </c>
      <c r="K2306">
        <f t="shared" ca="1" si="569"/>
        <v>0</v>
      </c>
      <c r="L2306">
        <f t="shared" ca="1" si="570"/>
        <v>0</v>
      </c>
      <c r="M2306">
        <f t="shared" ca="1" si="571"/>
        <v>0</v>
      </c>
      <c r="N2306">
        <f t="shared" ca="1" si="572"/>
        <v>0</v>
      </c>
      <c r="O2306">
        <f t="shared" ca="1" si="573"/>
        <v>0</v>
      </c>
      <c r="P2306">
        <f t="shared" ca="1" si="574"/>
        <v>0</v>
      </c>
      <c r="R2306" s="1"/>
      <c r="S2306" t="e">
        <f t="shared" ca="1" si="575"/>
        <v>#REF!</v>
      </c>
    </row>
    <row r="2307" spans="2:19" x14ac:dyDescent="0.2">
      <c r="B2307">
        <f t="shared" ca="1" si="560"/>
        <v>0</v>
      </c>
      <c r="C2307">
        <f t="shared" ca="1" si="561"/>
        <v>0</v>
      </c>
      <c r="D2307">
        <f t="shared" ca="1" si="562"/>
        <v>0</v>
      </c>
      <c r="E2307">
        <f t="shared" ca="1" si="563"/>
        <v>0</v>
      </c>
      <c r="F2307">
        <f t="shared" ca="1" si="564"/>
        <v>0</v>
      </c>
      <c r="G2307">
        <f t="shared" ca="1" si="565"/>
        <v>0</v>
      </c>
      <c r="H2307">
        <f t="shared" ca="1" si="566"/>
        <v>0</v>
      </c>
      <c r="I2307">
        <f t="shared" ca="1" si="567"/>
        <v>0</v>
      </c>
      <c r="J2307">
        <f t="shared" ca="1" si="568"/>
        <v>0</v>
      </c>
      <c r="K2307">
        <f t="shared" ca="1" si="569"/>
        <v>0</v>
      </c>
      <c r="L2307">
        <f t="shared" ca="1" si="570"/>
        <v>0</v>
      </c>
      <c r="M2307">
        <f t="shared" ca="1" si="571"/>
        <v>0</v>
      </c>
      <c r="N2307">
        <f t="shared" ca="1" si="572"/>
        <v>0</v>
      </c>
      <c r="O2307">
        <f t="shared" ca="1" si="573"/>
        <v>0</v>
      </c>
      <c r="P2307">
        <f t="shared" ca="1" si="574"/>
        <v>0</v>
      </c>
      <c r="R2307" s="1"/>
      <c r="S2307" t="e">
        <f t="shared" ca="1" si="575"/>
        <v>#REF!</v>
      </c>
    </row>
    <row r="2308" spans="2:19" x14ac:dyDescent="0.2">
      <c r="B2308">
        <f t="shared" ref="B2308:B2371" ca="1" si="576">SUMIF(INDIRECT("'Faire Payouts'!$A:$A"),$A2308,INDIRECT("'Faire Payouts'!$B:$B"))</f>
        <v>0</v>
      </c>
      <c r="C2308">
        <f t="shared" ref="C2308:C2371" ca="1" si="577">SUMIF(INDIRECT("'Faire Payouts'!$A:$A"),$A2308,INDIRECT("'Faire Payouts'!$F:$F"))</f>
        <v>0</v>
      </c>
      <c r="D2308">
        <f t="shared" ref="D2308:D2371" ca="1" si="578">SUMIF(INDIRECT("'Faire Payouts'!$A:$A"),$A2308,INDIRECT("'Faire Payouts'!$H:$H"))*-1</f>
        <v>0</v>
      </c>
      <c r="E2308">
        <f t="shared" ref="E2308:E2371" ca="1" si="579">SUMIF(INDIRECT("'Faire Payouts'!$A:$A"),$A2308,INDIRECT("'Faire Payouts'!$I:$I"))*-1</f>
        <v>0</v>
      </c>
      <c r="F2308">
        <f t="shared" ref="F2308:F2371" ca="1" si="580">SUMIF(INDIRECT("'Faire Payouts'!$A:$A"),$A2308,INDIRECT("'Faire Payouts'!$K:$K"))*-1</f>
        <v>0</v>
      </c>
      <c r="G2308">
        <f t="shared" ref="G2308:G2371" ca="1" si="581">SUMIF(INDIRECT("'Faire Payouts'!$A:$A"),$A2308,INDIRECT("'Faire Payouts'!$L:$L"))*-1</f>
        <v>0</v>
      </c>
      <c r="H2308">
        <f t="shared" ref="H2308:H2371" ca="1" si="582">SUMIF(INDIRECT("'Faire Payouts'!$A:$A"),$A2308,INDIRECT("'Faire Payouts'!$M:$M"))*-1</f>
        <v>0</v>
      </c>
      <c r="I2308">
        <f t="shared" ref="I2308:I2371" ca="1" si="583">SUMIF(INDIRECT("'Faire Payouts'!$A:$A"),$A2308,INDIRECT("'Faire Payouts'!$N:$N"))</f>
        <v>0</v>
      </c>
      <c r="J2308">
        <f t="shared" ref="J2308:J2371" ca="1" si="584">SUMIF(INDIRECT("'Faire Payouts'!$A:$A"),$A2308,INDIRECT("'Faire Payouts'!$P:$P"))*-1</f>
        <v>0</v>
      </c>
      <c r="K2308">
        <f t="shared" ref="K2308:K2371" ca="1" si="585">SUMIF(INDIRECT("'Faire Payouts'!$A:$A"),$A2308,INDIRECT("'Faire Payouts'!$R:$R"))*-1</f>
        <v>0</v>
      </c>
      <c r="L2308">
        <f t="shared" ref="L2308:L2371" ca="1" si="586">ROUND(C2308+SUM(E2308:K2308),2)</f>
        <v>0</v>
      </c>
      <c r="M2308">
        <f t="shared" ref="M2308:M2371" ca="1" si="587">B2308-L2308</f>
        <v>0</v>
      </c>
      <c r="N2308">
        <f t="shared" ref="N2308:N2371" ca="1" si="588">IF(D2308&lt;0,D2308-M2308)*-1</f>
        <v>0</v>
      </c>
      <c r="O2308">
        <f t="shared" ref="O2308:O2371" ca="1" si="589">IF(D2308&lt;0,SUM(L2308:M2308),L2308)</f>
        <v>0</v>
      </c>
      <c r="P2308">
        <f t="shared" ref="P2308:P2371" ca="1" si="590">IFERROR(INDEX($R:$S,MATCH($B2308,$S:$S,0),2),0)</f>
        <v>0</v>
      </c>
      <c r="R2308" s="1"/>
      <c r="S2308" t="e">
        <f t="shared" ca="1" si="575"/>
        <v>#REF!</v>
      </c>
    </row>
    <row r="2309" spans="2:19" x14ac:dyDescent="0.2">
      <c r="B2309">
        <f t="shared" ca="1" si="576"/>
        <v>0</v>
      </c>
      <c r="C2309">
        <f t="shared" ca="1" si="577"/>
        <v>0</v>
      </c>
      <c r="D2309">
        <f t="shared" ca="1" si="578"/>
        <v>0</v>
      </c>
      <c r="E2309">
        <f t="shared" ca="1" si="579"/>
        <v>0</v>
      </c>
      <c r="F2309">
        <f t="shared" ca="1" si="580"/>
        <v>0</v>
      </c>
      <c r="G2309">
        <f t="shared" ca="1" si="581"/>
        <v>0</v>
      </c>
      <c r="H2309">
        <f t="shared" ca="1" si="582"/>
        <v>0</v>
      </c>
      <c r="I2309">
        <f t="shared" ca="1" si="583"/>
        <v>0</v>
      </c>
      <c r="J2309">
        <f t="shared" ca="1" si="584"/>
        <v>0</v>
      </c>
      <c r="K2309">
        <f t="shared" ca="1" si="585"/>
        <v>0</v>
      </c>
      <c r="L2309">
        <f t="shared" ca="1" si="586"/>
        <v>0</v>
      </c>
      <c r="M2309">
        <f t="shared" ca="1" si="587"/>
        <v>0</v>
      </c>
      <c r="N2309">
        <f t="shared" ca="1" si="588"/>
        <v>0</v>
      </c>
      <c r="O2309">
        <f t="shared" ca="1" si="589"/>
        <v>0</v>
      </c>
      <c r="P2309">
        <f t="shared" ca="1" si="590"/>
        <v>0</v>
      </c>
      <c r="R2309" s="1"/>
      <c r="S2309" t="e">
        <f t="shared" ref="S2309:S2372" ca="1" si="591">ROUND(SUMIF(INDIRECT("'Search Results'!$A:$A"),$R2309,INDIRECT("'Search Results'!$E:$E")),2)</f>
        <v>#REF!</v>
      </c>
    </row>
    <row r="2310" spans="2:19" x14ac:dyDescent="0.2">
      <c r="B2310">
        <f t="shared" ca="1" si="576"/>
        <v>0</v>
      </c>
      <c r="C2310">
        <f t="shared" ca="1" si="577"/>
        <v>0</v>
      </c>
      <c r="D2310">
        <f t="shared" ca="1" si="578"/>
        <v>0</v>
      </c>
      <c r="E2310">
        <f t="shared" ca="1" si="579"/>
        <v>0</v>
      </c>
      <c r="F2310">
        <f t="shared" ca="1" si="580"/>
        <v>0</v>
      </c>
      <c r="G2310">
        <f t="shared" ca="1" si="581"/>
        <v>0</v>
      </c>
      <c r="H2310">
        <f t="shared" ca="1" si="582"/>
        <v>0</v>
      </c>
      <c r="I2310">
        <f t="shared" ca="1" si="583"/>
        <v>0</v>
      </c>
      <c r="J2310">
        <f t="shared" ca="1" si="584"/>
        <v>0</v>
      </c>
      <c r="K2310">
        <f t="shared" ca="1" si="585"/>
        <v>0</v>
      </c>
      <c r="L2310">
        <f t="shared" ca="1" si="586"/>
        <v>0</v>
      </c>
      <c r="M2310">
        <f t="shared" ca="1" si="587"/>
        <v>0</v>
      </c>
      <c r="N2310">
        <f t="shared" ca="1" si="588"/>
        <v>0</v>
      </c>
      <c r="O2310">
        <f t="shared" ca="1" si="589"/>
        <v>0</v>
      </c>
      <c r="P2310">
        <f t="shared" ca="1" si="590"/>
        <v>0</v>
      </c>
      <c r="R2310" s="1"/>
      <c r="S2310" t="e">
        <f t="shared" ca="1" si="591"/>
        <v>#REF!</v>
      </c>
    </row>
    <row r="2311" spans="2:19" x14ac:dyDescent="0.2">
      <c r="B2311">
        <f t="shared" ca="1" si="576"/>
        <v>0</v>
      </c>
      <c r="C2311">
        <f t="shared" ca="1" si="577"/>
        <v>0</v>
      </c>
      <c r="D2311">
        <f t="shared" ca="1" si="578"/>
        <v>0</v>
      </c>
      <c r="E2311">
        <f t="shared" ca="1" si="579"/>
        <v>0</v>
      </c>
      <c r="F2311">
        <f t="shared" ca="1" si="580"/>
        <v>0</v>
      </c>
      <c r="G2311">
        <f t="shared" ca="1" si="581"/>
        <v>0</v>
      </c>
      <c r="H2311">
        <f t="shared" ca="1" si="582"/>
        <v>0</v>
      </c>
      <c r="I2311">
        <f t="shared" ca="1" si="583"/>
        <v>0</v>
      </c>
      <c r="J2311">
        <f t="shared" ca="1" si="584"/>
        <v>0</v>
      </c>
      <c r="K2311">
        <f t="shared" ca="1" si="585"/>
        <v>0</v>
      </c>
      <c r="L2311">
        <f t="shared" ca="1" si="586"/>
        <v>0</v>
      </c>
      <c r="M2311">
        <f t="shared" ca="1" si="587"/>
        <v>0</v>
      </c>
      <c r="N2311">
        <f t="shared" ca="1" si="588"/>
        <v>0</v>
      </c>
      <c r="O2311">
        <f t="shared" ca="1" si="589"/>
        <v>0</v>
      </c>
      <c r="P2311">
        <f t="shared" ca="1" si="590"/>
        <v>0</v>
      </c>
      <c r="R2311" s="1"/>
      <c r="S2311" t="e">
        <f t="shared" ca="1" si="591"/>
        <v>#REF!</v>
      </c>
    </row>
    <row r="2312" spans="2:19" x14ac:dyDescent="0.2">
      <c r="B2312">
        <f t="shared" ca="1" si="576"/>
        <v>0</v>
      </c>
      <c r="C2312">
        <f t="shared" ca="1" si="577"/>
        <v>0</v>
      </c>
      <c r="D2312">
        <f t="shared" ca="1" si="578"/>
        <v>0</v>
      </c>
      <c r="E2312">
        <f t="shared" ca="1" si="579"/>
        <v>0</v>
      </c>
      <c r="F2312">
        <f t="shared" ca="1" si="580"/>
        <v>0</v>
      </c>
      <c r="G2312">
        <f t="shared" ca="1" si="581"/>
        <v>0</v>
      </c>
      <c r="H2312">
        <f t="shared" ca="1" si="582"/>
        <v>0</v>
      </c>
      <c r="I2312">
        <f t="shared" ca="1" si="583"/>
        <v>0</v>
      </c>
      <c r="J2312">
        <f t="shared" ca="1" si="584"/>
        <v>0</v>
      </c>
      <c r="K2312">
        <f t="shared" ca="1" si="585"/>
        <v>0</v>
      </c>
      <c r="L2312">
        <f t="shared" ca="1" si="586"/>
        <v>0</v>
      </c>
      <c r="M2312">
        <f t="shared" ca="1" si="587"/>
        <v>0</v>
      </c>
      <c r="N2312">
        <f t="shared" ca="1" si="588"/>
        <v>0</v>
      </c>
      <c r="O2312">
        <f t="shared" ca="1" si="589"/>
        <v>0</v>
      </c>
      <c r="P2312">
        <f t="shared" ca="1" si="590"/>
        <v>0</v>
      </c>
      <c r="R2312" s="1"/>
      <c r="S2312" t="e">
        <f t="shared" ca="1" si="591"/>
        <v>#REF!</v>
      </c>
    </row>
    <row r="2313" spans="2:19" x14ac:dyDescent="0.2">
      <c r="B2313">
        <f t="shared" ca="1" si="576"/>
        <v>0</v>
      </c>
      <c r="C2313">
        <f t="shared" ca="1" si="577"/>
        <v>0</v>
      </c>
      <c r="D2313">
        <f t="shared" ca="1" si="578"/>
        <v>0</v>
      </c>
      <c r="E2313">
        <f t="shared" ca="1" si="579"/>
        <v>0</v>
      </c>
      <c r="F2313">
        <f t="shared" ca="1" si="580"/>
        <v>0</v>
      </c>
      <c r="G2313">
        <f t="shared" ca="1" si="581"/>
        <v>0</v>
      </c>
      <c r="H2313">
        <f t="shared" ca="1" si="582"/>
        <v>0</v>
      </c>
      <c r="I2313">
        <f t="shared" ca="1" si="583"/>
        <v>0</v>
      </c>
      <c r="J2313">
        <f t="shared" ca="1" si="584"/>
        <v>0</v>
      </c>
      <c r="K2313">
        <f t="shared" ca="1" si="585"/>
        <v>0</v>
      </c>
      <c r="L2313">
        <f t="shared" ca="1" si="586"/>
        <v>0</v>
      </c>
      <c r="M2313">
        <f t="shared" ca="1" si="587"/>
        <v>0</v>
      </c>
      <c r="N2313">
        <f t="shared" ca="1" si="588"/>
        <v>0</v>
      </c>
      <c r="O2313">
        <f t="shared" ca="1" si="589"/>
        <v>0</v>
      </c>
      <c r="P2313">
        <f t="shared" ca="1" si="590"/>
        <v>0</v>
      </c>
      <c r="R2313" s="1"/>
      <c r="S2313" t="e">
        <f t="shared" ca="1" si="591"/>
        <v>#REF!</v>
      </c>
    </row>
    <row r="2314" spans="2:19" x14ac:dyDescent="0.2">
      <c r="B2314">
        <f t="shared" ca="1" si="576"/>
        <v>0</v>
      </c>
      <c r="C2314">
        <f t="shared" ca="1" si="577"/>
        <v>0</v>
      </c>
      <c r="D2314">
        <f t="shared" ca="1" si="578"/>
        <v>0</v>
      </c>
      <c r="E2314">
        <f t="shared" ca="1" si="579"/>
        <v>0</v>
      </c>
      <c r="F2314">
        <f t="shared" ca="1" si="580"/>
        <v>0</v>
      </c>
      <c r="G2314">
        <f t="shared" ca="1" si="581"/>
        <v>0</v>
      </c>
      <c r="H2314">
        <f t="shared" ca="1" si="582"/>
        <v>0</v>
      </c>
      <c r="I2314">
        <f t="shared" ca="1" si="583"/>
        <v>0</v>
      </c>
      <c r="J2314">
        <f t="shared" ca="1" si="584"/>
        <v>0</v>
      </c>
      <c r="K2314">
        <f t="shared" ca="1" si="585"/>
        <v>0</v>
      </c>
      <c r="L2314">
        <f t="shared" ca="1" si="586"/>
        <v>0</v>
      </c>
      <c r="M2314">
        <f t="shared" ca="1" si="587"/>
        <v>0</v>
      </c>
      <c r="N2314">
        <f t="shared" ca="1" si="588"/>
        <v>0</v>
      </c>
      <c r="O2314">
        <f t="shared" ca="1" si="589"/>
        <v>0</v>
      </c>
      <c r="P2314">
        <f t="shared" ca="1" si="590"/>
        <v>0</v>
      </c>
      <c r="R2314" s="1"/>
      <c r="S2314" t="e">
        <f t="shared" ca="1" si="591"/>
        <v>#REF!</v>
      </c>
    </row>
    <row r="2315" spans="2:19" x14ac:dyDescent="0.2">
      <c r="B2315">
        <f t="shared" ca="1" si="576"/>
        <v>0</v>
      </c>
      <c r="C2315">
        <f t="shared" ca="1" si="577"/>
        <v>0</v>
      </c>
      <c r="D2315">
        <f t="shared" ca="1" si="578"/>
        <v>0</v>
      </c>
      <c r="E2315">
        <f t="shared" ca="1" si="579"/>
        <v>0</v>
      </c>
      <c r="F2315">
        <f t="shared" ca="1" si="580"/>
        <v>0</v>
      </c>
      <c r="G2315">
        <f t="shared" ca="1" si="581"/>
        <v>0</v>
      </c>
      <c r="H2315">
        <f t="shared" ca="1" si="582"/>
        <v>0</v>
      </c>
      <c r="I2315">
        <f t="shared" ca="1" si="583"/>
        <v>0</v>
      </c>
      <c r="J2315">
        <f t="shared" ca="1" si="584"/>
        <v>0</v>
      </c>
      <c r="K2315">
        <f t="shared" ca="1" si="585"/>
        <v>0</v>
      </c>
      <c r="L2315">
        <f t="shared" ca="1" si="586"/>
        <v>0</v>
      </c>
      <c r="M2315">
        <f t="shared" ca="1" si="587"/>
        <v>0</v>
      </c>
      <c r="N2315">
        <f t="shared" ca="1" si="588"/>
        <v>0</v>
      </c>
      <c r="O2315">
        <f t="shared" ca="1" si="589"/>
        <v>0</v>
      </c>
      <c r="P2315">
        <f t="shared" ca="1" si="590"/>
        <v>0</v>
      </c>
      <c r="R2315" s="1"/>
      <c r="S2315" t="e">
        <f t="shared" ca="1" si="591"/>
        <v>#REF!</v>
      </c>
    </row>
    <row r="2316" spans="2:19" x14ac:dyDescent="0.2">
      <c r="B2316">
        <f t="shared" ca="1" si="576"/>
        <v>0</v>
      </c>
      <c r="C2316">
        <f t="shared" ca="1" si="577"/>
        <v>0</v>
      </c>
      <c r="D2316">
        <f t="shared" ca="1" si="578"/>
        <v>0</v>
      </c>
      <c r="E2316">
        <f t="shared" ca="1" si="579"/>
        <v>0</v>
      </c>
      <c r="F2316">
        <f t="shared" ca="1" si="580"/>
        <v>0</v>
      </c>
      <c r="G2316">
        <f t="shared" ca="1" si="581"/>
        <v>0</v>
      </c>
      <c r="H2316">
        <f t="shared" ca="1" si="582"/>
        <v>0</v>
      </c>
      <c r="I2316">
        <f t="shared" ca="1" si="583"/>
        <v>0</v>
      </c>
      <c r="J2316">
        <f t="shared" ca="1" si="584"/>
        <v>0</v>
      </c>
      <c r="K2316">
        <f t="shared" ca="1" si="585"/>
        <v>0</v>
      </c>
      <c r="L2316">
        <f t="shared" ca="1" si="586"/>
        <v>0</v>
      </c>
      <c r="M2316">
        <f t="shared" ca="1" si="587"/>
        <v>0</v>
      </c>
      <c r="N2316">
        <f t="shared" ca="1" si="588"/>
        <v>0</v>
      </c>
      <c r="O2316">
        <f t="shared" ca="1" si="589"/>
        <v>0</v>
      </c>
      <c r="P2316">
        <f t="shared" ca="1" si="590"/>
        <v>0</v>
      </c>
      <c r="R2316" s="1"/>
      <c r="S2316" t="e">
        <f t="shared" ca="1" si="591"/>
        <v>#REF!</v>
      </c>
    </row>
    <row r="2317" spans="2:19" x14ac:dyDescent="0.2">
      <c r="B2317">
        <f t="shared" ca="1" si="576"/>
        <v>0</v>
      </c>
      <c r="C2317">
        <f t="shared" ca="1" si="577"/>
        <v>0</v>
      </c>
      <c r="D2317">
        <f t="shared" ca="1" si="578"/>
        <v>0</v>
      </c>
      <c r="E2317">
        <f t="shared" ca="1" si="579"/>
        <v>0</v>
      </c>
      <c r="F2317">
        <f t="shared" ca="1" si="580"/>
        <v>0</v>
      </c>
      <c r="G2317">
        <f t="shared" ca="1" si="581"/>
        <v>0</v>
      </c>
      <c r="H2317">
        <f t="shared" ca="1" si="582"/>
        <v>0</v>
      </c>
      <c r="I2317">
        <f t="shared" ca="1" si="583"/>
        <v>0</v>
      </c>
      <c r="J2317">
        <f t="shared" ca="1" si="584"/>
        <v>0</v>
      </c>
      <c r="K2317">
        <f t="shared" ca="1" si="585"/>
        <v>0</v>
      </c>
      <c r="L2317">
        <f t="shared" ca="1" si="586"/>
        <v>0</v>
      </c>
      <c r="M2317">
        <f t="shared" ca="1" si="587"/>
        <v>0</v>
      </c>
      <c r="N2317">
        <f t="shared" ca="1" si="588"/>
        <v>0</v>
      </c>
      <c r="O2317">
        <f t="shared" ca="1" si="589"/>
        <v>0</v>
      </c>
      <c r="P2317">
        <f t="shared" ca="1" si="590"/>
        <v>0</v>
      </c>
      <c r="R2317" s="1"/>
      <c r="S2317" t="e">
        <f t="shared" ca="1" si="591"/>
        <v>#REF!</v>
      </c>
    </row>
    <row r="2318" spans="2:19" x14ac:dyDescent="0.2">
      <c r="B2318">
        <f t="shared" ca="1" si="576"/>
        <v>0</v>
      </c>
      <c r="C2318">
        <f t="shared" ca="1" si="577"/>
        <v>0</v>
      </c>
      <c r="D2318">
        <f t="shared" ca="1" si="578"/>
        <v>0</v>
      </c>
      <c r="E2318">
        <f t="shared" ca="1" si="579"/>
        <v>0</v>
      </c>
      <c r="F2318">
        <f t="shared" ca="1" si="580"/>
        <v>0</v>
      </c>
      <c r="G2318">
        <f t="shared" ca="1" si="581"/>
        <v>0</v>
      </c>
      <c r="H2318">
        <f t="shared" ca="1" si="582"/>
        <v>0</v>
      </c>
      <c r="I2318">
        <f t="shared" ca="1" si="583"/>
        <v>0</v>
      </c>
      <c r="J2318">
        <f t="shared" ca="1" si="584"/>
        <v>0</v>
      </c>
      <c r="K2318">
        <f t="shared" ca="1" si="585"/>
        <v>0</v>
      </c>
      <c r="L2318">
        <f t="shared" ca="1" si="586"/>
        <v>0</v>
      </c>
      <c r="M2318">
        <f t="shared" ca="1" si="587"/>
        <v>0</v>
      </c>
      <c r="N2318">
        <f t="shared" ca="1" si="588"/>
        <v>0</v>
      </c>
      <c r="O2318">
        <f t="shared" ca="1" si="589"/>
        <v>0</v>
      </c>
      <c r="P2318">
        <f t="shared" ca="1" si="590"/>
        <v>0</v>
      </c>
      <c r="R2318" s="1"/>
      <c r="S2318" t="e">
        <f t="shared" ca="1" si="591"/>
        <v>#REF!</v>
      </c>
    </row>
    <row r="2319" spans="2:19" x14ac:dyDescent="0.2">
      <c r="B2319">
        <f t="shared" ca="1" si="576"/>
        <v>0</v>
      </c>
      <c r="C2319">
        <f t="shared" ca="1" si="577"/>
        <v>0</v>
      </c>
      <c r="D2319">
        <f t="shared" ca="1" si="578"/>
        <v>0</v>
      </c>
      <c r="E2319">
        <f t="shared" ca="1" si="579"/>
        <v>0</v>
      </c>
      <c r="F2319">
        <f t="shared" ca="1" si="580"/>
        <v>0</v>
      </c>
      <c r="G2319">
        <f t="shared" ca="1" si="581"/>
        <v>0</v>
      </c>
      <c r="H2319">
        <f t="shared" ca="1" si="582"/>
        <v>0</v>
      </c>
      <c r="I2319">
        <f t="shared" ca="1" si="583"/>
        <v>0</v>
      </c>
      <c r="J2319">
        <f t="shared" ca="1" si="584"/>
        <v>0</v>
      </c>
      <c r="K2319">
        <f t="shared" ca="1" si="585"/>
        <v>0</v>
      </c>
      <c r="L2319">
        <f t="shared" ca="1" si="586"/>
        <v>0</v>
      </c>
      <c r="M2319">
        <f t="shared" ca="1" si="587"/>
        <v>0</v>
      </c>
      <c r="N2319">
        <f t="shared" ca="1" si="588"/>
        <v>0</v>
      </c>
      <c r="O2319">
        <f t="shared" ca="1" si="589"/>
        <v>0</v>
      </c>
      <c r="P2319">
        <f t="shared" ca="1" si="590"/>
        <v>0</v>
      </c>
      <c r="R2319" s="1"/>
      <c r="S2319" t="e">
        <f t="shared" ca="1" si="591"/>
        <v>#REF!</v>
      </c>
    </row>
    <row r="2320" spans="2:19" x14ac:dyDescent="0.2">
      <c r="B2320">
        <f t="shared" ca="1" si="576"/>
        <v>0</v>
      </c>
      <c r="C2320">
        <f t="shared" ca="1" si="577"/>
        <v>0</v>
      </c>
      <c r="D2320">
        <f t="shared" ca="1" si="578"/>
        <v>0</v>
      </c>
      <c r="E2320">
        <f t="shared" ca="1" si="579"/>
        <v>0</v>
      </c>
      <c r="F2320">
        <f t="shared" ca="1" si="580"/>
        <v>0</v>
      </c>
      <c r="G2320">
        <f t="shared" ca="1" si="581"/>
        <v>0</v>
      </c>
      <c r="H2320">
        <f t="shared" ca="1" si="582"/>
        <v>0</v>
      </c>
      <c r="I2320">
        <f t="shared" ca="1" si="583"/>
        <v>0</v>
      </c>
      <c r="J2320">
        <f t="shared" ca="1" si="584"/>
        <v>0</v>
      </c>
      <c r="K2320">
        <f t="shared" ca="1" si="585"/>
        <v>0</v>
      </c>
      <c r="L2320">
        <f t="shared" ca="1" si="586"/>
        <v>0</v>
      </c>
      <c r="M2320">
        <f t="shared" ca="1" si="587"/>
        <v>0</v>
      </c>
      <c r="N2320">
        <f t="shared" ca="1" si="588"/>
        <v>0</v>
      </c>
      <c r="O2320">
        <f t="shared" ca="1" si="589"/>
        <v>0</v>
      </c>
      <c r="P2320">
        <f t="shared" ca="1" si="590"/>
        <v>0</v>
      </c>
      <c r="R2320" s="1"/>
      <c r="S2320" t="e">
        <f t="shared" ca="1" si="591"/>
        <v>#REF!</v>
      </c>
    </row>
    <row r="2321" spans="2:19" x14ac:dyDescent="0.2">
      <c r="B2321">
        <f t="shared" ca="1" si="576"/>
        <v>0</v>
      </c>
      <c r="C2321">
        <f t="shared" ca="1" si="577"/>
        <v>0</v>
      </c>
      <c r="D2321">
        <f t="shared" ca="1" si="578"/>
        <v>0</v>
      </c>
      <c r="E2321">
        <f t="shared" ca="1" si="579"/>
        <v>0</v>
      </c>
      <c r="F2321">
        <f t="shared" ca="1" si="580"/>
        <v>0</v>
      </c>
      <c r="G2321">
        <f t="shared" ca="1" si="581"/>
        <v>0</v>
      </c>
      <c r="H2321">
        <f t="shared" ca="1" si="582"/>
        <v>0</v>
      </c>
      <c r="I2321">
        <f t="shared" ca="1" si="583"/>
        <v>0</v>
      </c>
      <c r="J2321">
        <f t="shared" ca="1" si="584"/>
        <v>0</v>
      </c>
      <c r="K2321">
        <f t="shared" ca="1" si="585"/>
        <v>0</v>
      </c>
      <c r="L2321">
        <f t="shared" ca="1" si="586"/>
        <v>0</v>
      </c>
      <c r="M2321">
        <f t="shared" ca="1" si="587"/>
        <v>0</v>
      </c>
      <c r="N2321">
        <f t="shared" ca="1" si="588"/>
        <v>0</v>
      </c>
      <c r="O2321">
        <f t="shared" ca="1" si="589"/>
        <v>0</v>
      </c>
      <c r="P2321">
        <f t="shared" ca="1" si="590"/>
        <v>0</v>
      </c>
      <c r="R2321" s="1"/>
      <c r="S2321" t="e">
        <f t="shared" ca="1" si="591"/>
        <v>#REF!</v>
      </c>
    </row>
    <row r="2322" spans="2:19" x14ac:dyDescent="0.2">
      <c r="B2322">
        <f t="shared" ca="1" si="576"/>
        <v>0</v>
      </c>
      <c r="C2322">
        <f t="shared" ca="1" si="577"/>
        <v>0</v>
      </c>
      <c r="D2322">
        <f t="shared" ca="1" si="578"/>
        <v>0</v>
      </c>
      <c r="E2322">
        <f t="shared" ca="1" si="579"/>
        <v>0</v>
      </c>
      <c r="F2322">
        <f t="shared" ca="1" si="580"/>
        <v>0</v>
      </c>
      <c r="G2322">
        <f t="shared" ca="1" si="581"/>
        <v>0</v>
      </c>
      <c r="H2322">
        <f t="shared" ca="1" si="582"/>
        <v>0</v>
      </c>
      <c r="I2322">
        <f t="shared" ca="1" si="583"/>
        <v>0</v>
      </c>
      <c r="J2322">
        <f t="shared" ca="1" si="584"/>
        <v>0</v>
      </c>
      <c r="K2322">
        <f t="shared" ca="1" si="585"/>
        <v>0</v>
      </c>
      <c r="L2322">
        <f t="shared" ca="1" si="586"/>
        <v>0</v>
      </c>
      <c r="M2322">
        <f t="shared" ca="1" si="587"/>
        <v>0</v>
      </c>
      <c r="N2322">
        <f t="shared" ca="1" si="588"/>
        <v>0</v>
      </c>
      <c r="O2322">
        <f t="shared" ca="1" si="589"/>
        <v>0</v>
      </c>
      <c r="P2322">
        <f t="shared" ca="1" si="590"/>
        <v>0</v>
      </c>
      <c r="R2322" s="1"/>
      <c r="S2322" t="e">
        <f t="shared" ca="1" si="591"/>
        <v>#REF!</v>
      </c>
    </row>
    <row r="2323" spans="2:19" x14ac:dyDescent="0.2">
      <c r="B2323">
        <f t="shared" ca="1" si="576"/>
        <v>0</v>
      </c>
      <c r="C2323">
        <f t="shared" ca="1" si="577"/>
        <v>0</v>
      </c>
      <c r="D2323">
        <f t="shared" ca="1" si="578"/>
        <v>0</v>
      </c>
      <c r="E2323">
        <f t="shared" ca="1" si="579"/>
        <v>0</v>
      </c>
      <c r="F2323">
        <f t="shared" ca="1" si="580"/>
        <v>0</v>
      </c>
      <c r="G2323">
        <f t="shared" ca="1" si="581"/>
        <v>0</v>
      </c>
      <c r="H2323">
        <f t="shared" ca="1" si="582"/>
        <v>0</v>
      </c>
      <c r="I2323">
        <f t="shared" ca="1" si="583"/>
        <v>0</v>
      </c>
      <c r="J2323">
        <f t="shared" ca="1" si="584"/>
        <v>0</v>
      </c>
      <c r="K2323">
        <f t="shared" ca="1" si="585"/>
        <v>0</v>
      </c>
      <c r="L2323">
        <f t="shared" ca="1" si="586"/>
        <v>0</v>
      </c>
      <c r="M2323">
        <f t="shared" ca="1" si="587"/>
        <v>0</v>
      </c>
      <c r="N2323">
        <f t="shared" ca="1" si="588"/>
        <v>0</v>
      </c>
      <c r="O2323">
        <f t="shared" ca="1" si="589"/>
        <v>0</v>
      </c>
      <c r="P2323">
        <f t="shared" ca="1" si="590"/>
        <v>0</v>
      </c>
      <c r="R2323" s="1"/>
      <c r="S2323" t="e">
        <f t="shared" ca="1" si="591"/>
        <v>#REF!</v>
      </c>
    </row>
    <row r="2324" spans="2:19" x14ac:dyDescent="0.2">
      <c r="B2324">
        <f t="shared" ca="1" si="576"/>
        <v>0</v>
      </c>
      <c r="C2324">
        <f t="shared" ca="1" si="577"/>
        <v>0</v>
      </c>
      <c r="D2324">
        <f t="shared" ca="1" si="578"/>
        <v>0</v>
      </c>
      <c r="E2324">
        <f t="shared" ca="1" si="579"/>
        <v>0</v>
      </c>
      <c r="F2324">
        <f t="shared" ca="1" si="580"/>
        <v>0</v>
      </c>
      <c r="G2324">
        <f t="shared" ca="1" si="581"/>
        <v>0</v>
      </c>
      <c r="H2324">
        <f t="shared" ca="1" si="582"/>
        <v>0</v>
      </c>
      <c r="I2324">
        <f t="shared" ca="1" si="583"/>
        <v>0</v>
      </c>
      <c r="J2324">
        <f t="shared" ca="1" si="584"/>
        <v>0</v>
      </c>
      <c r="K2324">
        <f t="shared" ca="1" si="585"/>
        <v>0</v>
      </c>
      <c r="L2324">
        <f t="shared" ca="1" si="586"/>
        <v>0</v>
      </c>
      <c r="M2324">
        <f t="shared" ca="1" si="587"/>
        <v>0</v>
      </c>
      <c r="N2324">
        <f t="shared" ca="1" si="588"/>
        <v>0</v>
      </c>
      <c r="O2324">
        <f t="shared" ca="1" si="589"/>
        <v>0</v>
      </c>
      <c r="P2324">
        <f t="shared" ca="1" si="590"/>
        <v>0</v>
      </c>
      <c r="R2324" s="1"/>
      <c r="S2324" t="e">
        <f t="shared" ca="1" si="591"/>
        <v>#REF!</v>
      </c>
    </row>
    <row r="2325" spans="2:19" x14ac:dyDescent="0.2">
      <c r="B2325">
        <f t="shared" ca="1" si="576"/>
        <v>0</v>
      </c>
      <c r="C2325">
        <f t="shared" ca="1" si="577"/>
        <v>0</v>
      </c>
      <c r="D2325">
        <f t="shared" ca="1" si="578"/>
        <v>0</v>
      </c>
      <c r="E2325">
        <f t="shared" ca="1" si="579"/>
        <v>0</v>
      </c>
      <c r="F2325">
        <f t="shared" ca="1" si="580"/>
        <v>0</v>
      </c>
      <c r="G2325">
        <f t="shared" ca="1" si="581"/>
        <v>0</v>
      </c>
      <c r="H2325">
        <f t="shared" ca="1" si="582"/>
        <v>0</v>
      </c>
      <c r="I2325">
        <f t="shared" ca="1" si="583"/>
        <v>0</v>
      </c>
      <c r="J2325">
        <f t="shared" ca="1" si="584"/>
        <v>0</v>
      </c>
      <c r="K2325">
        <f t="shared" ca="1" si="585"/>
        <v>0</v>
      </c>
      <c r="L2325">
        <f t="shared" ca="1" si="586"/>
        <v>0</v>
      </c>
      <c r="M2325">
        <f t="shared" ca="1" si="587"/>
        <v>0</v>
      </c>
      <c r="N2325">
        <f t="shared" ca="1" si="588"/>
        <v>0</v>
      </c>
      <c r="O2325">
        <f t="shared" ca="1" si="589"/>
        <v>0</v>
      </c>
      <c r="P2325">
        <f t="shared" ca="1" si="590"/>
        <v>0</v>
      </c>
      <c r="R2325" s="1"/>
      <c r="S2325" t="e">
        <f t="shared" ca="1" si="591"/>
        <v>#REF!</v>
      </c>
    </row>
    <row r="2326" spans="2:19" x14ac:dyDescent="0.2">
      <c r="B2326">
        <f t="shared" ca="1" si="576"/>
        <v>0</v>
      </c>
      <c r="C2326">
        <f t="shared" ca="1" si="577"/>
        <v>0</v>
      </c>
      <c r="D2326">
        <f t="shared" ca="1" si="578"/>
        <v>0</v>
      </c>
      <c r="E2326">
        <f t="shared" ca="1" si="579"/>
        <v>0</v>
      </c>
      <c r="F2326">
        <f t="shared" ca="1" si="580"/>
        <v>0</v>
      </c>
      <c r="G2326">
        <f t="shared" ca="1" si="581"/>
        <v>0</v>
      </c>
      <c r="H2326">
        <f t="shared" ca="1" si="582"/>
        <v>0</v>
      </c>
      <c r="I2326">
        <f t="shared" ca="1" si="583"/>
        <v>0</v>
      </c>
      <c r="J2326">
        <f t="shared" ca="1" si="584"/>
        <v>0</v>
      </c>
      <c r="K2326">
        <f t="shared" ca="1" si="585"/>
        <v>0</v>
      </c>
      <c r="L2326">
        <f t="shared" ca="1" si="586"/>
        <v>0</v>
      </c>
      <c r="M2326">
        <f t="shared" ca="1" si="587"/>
        <v>0</v>
      </c>
      <c r="N2326">
        <f t="shared" ca="1" si="588"/>
        <v>0</v>
      </c>
      <c r="O2326">
        <f t="shared" ca="1" si="589"/>
        <v>0</v>
      </c>
      <c r="P2326">
        <f t="shared" ca="1" si="590"/>
        <v>0</v>
      </c>
      <c r="R2326" s="1"/>
      <c r="S2326" t="e">
        <f t="shared" ca="1" si="591"/>
        <v>#REF!</v>
      </c>
    </row>
    <row r="2327" spans="2:19" x14ac:dyDescent="0.2">
      <c r="B2327">
        <f t="shared" ca="1" si="576"/>
        <v>0</v>
      </c>
      <c r="C2327">
        <f t="shared" ca="1" si="577"/>
        <v>0</v>
      </c>
      <c r="D2327">
        <f t="shared" ca="1" si="578"/>
        <v>0</v>
      </c>
      <c r="E2327">
        <f t="shared" ca="1" si="579"/>
        <v>0</v>
      </c>
      <c r="F2327">
        <f t="shared" ca="1" si="580"/>
        <v>0</v>
      </c>
      <c r="G2327">
        <f t="shared" ca="1" si="581"/>
        <v>0</v>
      </c>
      <c r="H2327">
        <f t="shared" ca="1" si="582"/>
        <v>0</v>
      </c>
      <c r="I2327">
        <f t="shared" ca="1" si="583"/>
        <v>0</v>
      </c>
      <c r="J2327">
        <f t="shared" ca="1" si="584"/>
        <v>0</v>
      </c>
      <c r="K2327">
        <f t="shared" ca="1" si="585"/>
        <v>0</v>
      </c>
      <c r="L2327">
        <f t="shared" ca="1" si="586"/>
        <v>0</v>
      </c>
      <c r="M2327">
        <f t="shared" ca="1" si="587"/>
        <v>0</v>
      </c>
      <c r="N2327">
        <f t="shared" ca="1" si="588"/>
        <v>0</v>
      </c>
      <c r="O2327">
        <f t="shared" ca="1" si="589"/>
        <v>0</v>
      </c>
      <c r="P2327">
        <f t="shared" ca="1" si="590"/>
        <v>0</v>
      </c>
      <c r="R2327" s="1"/>
      <c r="S2327" t="e">
        <f t="shared" ca="1" si="591"/>
        <v>#REF!</v>
      </c>
    </row>
    <row r="2328" spans="2:19" x14ac:dyDescent="0.2">
      <c r="B2328">
        <f t="shared" ca="1" si="576"/>
        <v>0</v>
      </c>
      <c r="C2328">
        <f t="shared" ca="1" si="577"/>
        <v>0</v>
      </c>
      <c r="D2328">
        <f t="shared" ca="1" si="578"/>
        <v>0</v>
      </c>
      <c r="E2328">
        <f t="shared" ca="1" si="579"/>
        <v>0</v>
      </c>
      <c r="F2328">
        <f t="shared" ca="1" si="580"/>
        <v>0</v>
      </c>
      <c r="G2328">
        <f t="shared" ca="1" si="581"/>
        <v>0</v>
      </c>
      <c r="H2328">
        <f t="shared" ca="1" si="582"/>
        <v>0</v>
      </c>
      <c r="I2328">
        <f t="shared" ca="1" si="583"/>
        <v>0</v>
      </c>
      <c r="J2328">
        <f t="shared" ca="1" si="584"/>
        <v>0</v>
      </c>
      <c r="K2328">
        <f t="shared" ca="1" si="585"/>
        <v>0</v>
      </c>
      <c r="L2328">
        <f t="shared" ca="1" si="586"/>
        <v>0</v>
      </c>
      <c r="M2328">
        <f t="shared" ca="1" si="587"/>
        <v>0</v>
      </c>
      <c r="N2328">
        <f t="shared" ca="1" si="588"/>
        <v>0</v>
      </c>
      <c r="O2328">
        <f t="shared" ca="1" si="589"/>
        <v>0</v>
      </c>
      <c r="P2328">
        <f t="shared" ca="1" si="590"/>
        <v>0</v>
      </c>
      <c r="R2328" s="1"/>
      <c r="S2328" t="e">
        <f t="shared" ca="1" si="591"/>
        <v>#REF!</v>
      </c>
    </row>
    <row r="2329" spans="2:19" x14ac:dyDescent="0.2">
      <c r="B2329">
        <f t="shared" ca="1" si="576"/>
        <v>0</v>
      </c>
      <c r="C2329">
        <f t="shared" ca="1" si="577"/>
        <v>0</v>
      </c>
      <c r="D2329">
        <f t="shared" ca="1" si="578"/>
        <v>0</v>
      </c>
      <c r="E2329">
        <f t="shared" ca="1" si="579"/>
        <v>0</v>
      </c>
      <c r="F2329">
        <f t="shared" ca="1" si="580"/>
        <v>0</v>
      </c>
      <c r="G2329">
        <f t="shared" ca="1" si="581"/>
        <v>0</v>
      </c>
      <c r="H2329">
        <f t="shared" ca="1" si="582"/>
        <v>0</v>
      </c>
      <c r="I2329">
        <f t="shared" ca="1" si="583"/>
        <v>0</v>
      </c>
      <c r="J2329">
        <f t="shared" ca="1" si="584"/>
        <v>0</v>
      </c>
      <c r="K2329">
        <f t="shared" ca="1" si="585"/>
        <v>0</v>
      </c>
      <c r="L2329">
        <f t="shared" ca="1" si="586"/>
        <v>0</v>
      </c>
      <c r="M2329">
        <f t="shared" ca="1" si="587"/>
        <v>0</v>
      </c>
      <c r="N2329">
        <f t="shared" ca="1" si="588"/>
        <v>0</v>
      </c>
      <c r="O2329">
        <f t="shared" ca="1" si="589"/>
        <v>0</v>
      </c>
      <c r="P2329">
        <f t="shared" ca="1" si="590"/>
        <v>0</v>
      </c>
      <c r="R2329" s="1"/>
      <c r="S2329" t="e">
        <f t="shared" ca="1" si="591"/>
        <v>#REF!</v>
      </c>
    </row>
    <row r="2330" spans="2:19" x14ac:dyDescent="0.2">
      <c r="B2330">
        <f t="shared" ca="1" si="576"/>
        <v>0</v>
      </c>
      <c r="C2330">
        <f t="shared" ca="1" si="577"/>
        <v>0</v>
      </c>
      <c r="D2330">
        <f t="shared" ca="1" si="578"/>
        <v>0</v>
      </c>
      <c r="E2330">
        <f t="shared" ca="1" si="579"/>
        <v>0</v>
      </c>
      <c r="F2330">
        <f t="shared" ca="1" si="580"/>
        <v>0</v>
      </c>
      <c r="G2330">
        <f t="shared" ca="1" si="581"/>
        <v>0</v>
      </c>
      <c r="H2330">
        <f t="shared" ca="1" si="582"/>
        <v>0</v>
      </c>
      <c r="I2330">
        <f t="shared" ca="1" si="583"/>
        <v>0</v>
      </c>
      <c r="J2330">
        <f t="shared" ca="1" si="584"/>
        <v>0</v>
      </c>
      <c r="K2330">
        <f t="shared" ca="1" si="585"/>
        <v>0</v>
      </c>
      <c r="L2330">
        <f t="shared" ca="1" si="586"/>
        <v>0</v>
      </c>
      <c r="M2330">
        <f t="shared" ca="1" si="587"/>
        <v>0</v>
      </c>
      <c r="N2330">
        <f t="shared" ca="1" si="588"/>
        <v>0</v>
      </c>
      <c r="O2330">
        <f t="shared" ca="1" si="589"/>
        <v>0</v>
      </c>
      <c r="P2330">
        <f t="shared" ca="1" si="590"/>
        <v>0</v>
      </c>
      <c r="R2330" s="1"/>
      <c r="S2330" t="e">
        <f t="shared" ca="1" si="591"/>
        <v>#REF!</v>
      </c>
    </row>
    <row r="2331" spans="2:19" x14ac:dyDescent="0.2">
      <c r="B2331">
        <f t="shared" ca="1" si="576"/>
        <v>0</v>
      </c>
      <c r="C2331">
        <f t="shared" ca="1" si="577"/>
        <v>0</v>
      </c>
      <c r="D2331">
        <f t="shared" ca="1" si="578"/>
        <v>0</v>
      </c>
      <c r="E2331">
        <f t="shared" ca="1" si="579"/>
        <v>0</v>
      </c>
      <c r="F2331">
        <f t="shared" ca="1" si="580"/>
        <v>0</v>
      </c>
      <c r="G2331">
        <f t="shared" ca="1" si="581"/>
        <v>0</v>
      </c>
      <c r="H2331">
        <f t="shared" ca="1" si="582"/>
        <v>0</v>
      </c>
      <c r="I2331">
        <f t="shared" ca="1" si="583"/>
        <v>0</v>
      </c>
      <c r="J2331">
        <f t="shared" ca="1" si="584"/>
        <v>0</v>
      </c>
      <c r="K2331">
        <f t="shared" ca="1" si="585"/>
        <v>0</v>
      </c>
      <c r="L2331">
        <f t="shared" ca="1" si="586"/>
        <v>0</v>
      </c>
      <c r="M2331">
        <f t="shared" ca="1" si="587"/>
        <v>0</v>
      </c>
      <c r="N2331">
        <f t="shared" ca="1" si="588"/>
        <v>0</v>
      </c>
      <c r="O2331">
        <f t="shared" ca="1" si="589"/>
        <v>0</v>
      </c>
      <c r="P2331">
        <f t="shared" ca="1" si="590"/>
        <v>0</v>
      </c>
      <c r="R2331" s="1"/>
      <c r="S2331" t="e">
        <f t="shared" ca="1" si="591"/>
        <v>#REF!</v>
      </c>
    </row>
    <row r="2332" spans="2:19" x14ac:dyDescent="0.2">
      <c r="B2332">
        <f t="shared" ca="1" si="576"/>
        <v>0</v>
      </c>
      <c r="C2332">
        <f t="shared" ca="1" si="577"/>
        <v>0</v>
      </c>
      <c r="D2332">
        <f t="shared" ca="1" si="578"/>
        <v>0</v>
      </c>
      <c r="E2332">
        <f t="shared" ca="1" si="579"/>
        <v>0</v>
      </c>
      <c r="F2332">
        <f t="shared" ca="1" si="580"/>
        <v>0</v>
      </c>
      <c r="G2332">
        <f t="shared" ca="1" si="581"/>
        <v>0</v>
      </c>
      <c r="H2332">
        <f t="shared" ca="1" si="582"/>
        <v>0</v>
      </c>
      <c r="I2332">
        <f t="shared" ca="1" si="583"/>
        <v>0</v>
      </c>
      <c r="J2332">
        <f t="shared" ca="1" si="584"/>
        <v>0</v>
      </c>
      <c r="K2332">
        <f t="shared" ca="1" si="585"/>
        <v>0</v>
      </c>
      <c r="L2332">
        <f t="shared" ca="1" si="586"/>
        <v>0</v>
      </c>
      <c r="M2332">
        <f t="shared" ca="1" si="587"/>
        <v>0</v>
      </c>
      <c r="N2332">
        <f t="shared" ca="1" si="588"/>
        <v>0</v>
      </c>
      <c r="O2332">
        <f t="shared" ca="1" si="589"/>
        <v>0</v>
      </c>
      <c r="P2332">
        <f t="shared" ca="1" si="590"/>
        <v>0</v>
      </c>
      <c r="R2332" s="1"/>
      <c r="S2332" t="e">
        <f t="shared" ca="1" si="591"/>
        <v>#REF!</v>
      </c>
    </row>
    <row r="2333" spans="2:19" x14ac:dyDescent="0.2">
      <c r="B2333">
        <f t="shared" ca="1" si="576"/>
        <v>0</v>
      </c>
      <c r="C2333">
        <f t="shared" ca="1" si="577"/>
        <v>0</v>
      </c>
      <c r="D2333">
        <f t="shared" ca="1" si="578"/>
        <v>0</v>
      </c>
      <c r="E2333">
        <f t="shared" ca="1" si="579"/>
        <v>0</v>
      </c>
      <c r="F2333">
        <f t="shared" ca="1" si="580"/>
        <v>0</v>
      </c>
      <c r="G2333">
        <f t="shared" ca="1" si="581"/>
        <v>0</v>
      </c>
      <c r="H2333">
        <f t="shared" ca="1" si="582"/>
        <v>0</v>
      </c>
      <c r="I2333">
        <f t="shared" ca="1" si="583"/>
        <v>0</v>
      </c>
      <c r="J2333">
        <f t="shared" ca="1" si="584"/>
        <v>0</v>
      </c>
      <c r="K2333">
        <f t="shared" ca="1" si="585"/>
        <v>0</v>
      </c>
      <c r="L2333">
        <f t="shared" ca="1" si="586"/>
        <v>0</v>
      </c>
      <c r="M2333">
        <f t="shared" ca="1" si="587"/>
        <v>0</v>
      </c>
      <c r="N2333">
        <f t="shared" ca="1" si="588"/>
        <v>0</v>
      </c>
      <c r="O2333">
        <f t="shared" ca="1" si="589"/>
        <v>0</v>
      </c>
      <c r="P2333">
        <f t="shared" ca="1" si="590"/>
        <v>0</v>
      </c>
      <c r="R2333" s="1"/>
      <c r="S2333" t="e">
        <f t="shared" ca="1" si="591"/>
        <v>#REF!</v>
      </c>
    </row>
    <row r="2334" spans="2:19" x14ac:dyDescent="0.2">
      <c r="B2334">
        <f t="shared" ca="1" si="576"/>
        <v>0</v>
      </c>
      <c r="C2334">
        <f t="shared" ca="1" si="577"/>
        <v>0</v>
      </c>
      <c r="D2334">
        <f t="shared" ca="1" si="578"/>
        <v>0</v>
      </c>
      <c r="E2334">
        <f t="shared" ca="1" si="579"/>
        <v>0</v>
      </c>
      <c r="F2334">
        <f t="shared" ca="1" si="580"/>
        <v>0</v>
      </c>
      <c r="G2334">
        <f t="shared" ca="1" si="581"/>
        <v>0</v>
      </c>
      <c r="H2334">
        <f t="shared" ca="1" si="582"/>
        <v>0</v>
      </c>
      <c r="I2334">
        <f t="shared" ca="1" si="583"/>
        <v>0</v>
      </c>
      <c r="J2334">
        <f t="shared" ca="1" si="584"/>
        <v>0</v>
      </c>
      <c r="K2334">
        <f t="shared" ca="1" si="585"/>
        <v>0</v>
      </c>
      <c r="L2334">
        <f t="shared" ca="1" si="586"/>
        <v>0</v>
      </c>
      <c r="M2334">
        <f t="shared" ca="1" si="587"/>
        <v>0</v>
      </c>
      <c r="N2334">
        <f t="shared" ca="1" si="588"/>
        <v>0</v>
      </c>
      <c r="O2334">
        <f t="shared" ca="1" si="589"/>
        <v>0</v>
      </c>
      <c r="P2334">
        <f t="shared" ca="1" si="590"/>
        <v>0</v>
      </c>
      <c r="R2334" s="1"/>
      <c r="S2334" t="e">
        <f t="shared" ca="1" si="591"/>
        <v>#REF!</v>
      </c>
    </row>
    <row r="2335" spans="2:19" x14ac:dyDescent="0.2">
      <c r="B2335">
        <f t="shared" ca="1" si="576"/>
        <v>0</v>
      </c>
      <c r="C2335">
        <f t="shared" ca="1" si="577"/>
        <v>0</v>
      </c>
      <c r="D2335">
        <f t="shared" ca="1" si="578"/>
        <v>0</v>
      </c>
      <c r="E2335">
        <f t="shared" ca="1" si="579"/>
        <v>0</v>
      </c>
      <c r="F2335">
        <f t="shared" ca="1" si="580"/>
        <v>0</v>
      </c>
      <c r="G2335">
        <f t="shared" ca="1" si="581"/>
        <v>0</v>
      </c>
      <c r="H2335">
        <f t="shared" ca="1" si="582"/>
        <v>0</v>
      </c>
      <c r="I2335">
        <f t="shared" ca="1" si="583"/>
        <v>0</v>
      </c>
      <c r="J2335">
        <f t="shared" ca="1" si="584"/>
        <v>0</v>
      </c>
      <c r="K2335">
        <f t="shared" ca="1" si="585"/>
        <v>0</v>
      </c>
      <c r="L2335">
        <f t="shared" ca="1" si="586"/>
        <v>0</v>
      </c>
      <c r="M2335">
        <f t="shared" ca="1" si="587"/>
        <v>0</v>
      </c>
      <c r="N2335">
        <f t="shared" ca="1" si="588"/>
        <v>0</v>
      </c>
      <c r="O2335">
        <f t="shared" ca="1" si="589"/>
        <v>0</v>
      </c>
      <c r="P2335">
        <f t="shared" ca="1" si="590"/>
        <v>0</v>
      </c>
      <c r="R2335" s="1"/>
      <c r="S2335" t="e">
        <f t="shared" ca="1" si="591"/>
        <v>#REF!</v>
      </c>
    </row>
    <row r="2336" spans="2:19" x14ac:dyDescent="0.2">
      <c r="B2336">
        <f t="shared" ca="1" si="576"/>
        <v>0</v>
      </c>
      <c r="C2336">
        <f t="shared" ca="1" si="577"/>
        <v>0</v>
      </c>
      <c r="D2336">
        <f t="shared" ca="1" si="578"/>
        <v>0</v>
      </c>
      <c r="E2336">
        <f t="shared" ca="1" si="579"/>
        <v>0</v>
      </c>
      <c r="F2336">
        <f t="shared" ca="1" si="580"/>
        <v>0</v>
      </c>
      <c r="G2336">
        <f t="shared" ca="1" si="581"/>
        <v>0</v>
      </c>
      <c r="H2336">
        <f t="shared" ca="1" si="582"/>
        <v>0</v>
      </c>
      <c r="I2336">
        <f t="shared" ca="1" si="583"/>
        <v>0</v>
      </c>
      <c r="J2336">
        <f t="shared" ca="1" si="584"/>
        <v>0</v>
      </c>
      <c r="K2336">
        <f t="shared" ca="1" si="585"/>
        <v>0</v>
      </c>
      <c r="L2336">
        <f t="shared" ca="1" si="586"/>
        <v>0</v>
      </c>
      <c r="M2336">
        <f t="shared" ca="1" si="587"/>
        <v>0</v>
      </c>
      <c r="N2336">
        <f t="shared" ca="1" si="588"/>
        <v>0</v>
      </c>
      <c r="O2336">
        <f t="shared" ca="1" si="589"/>
        <v>0</v>
      </c>
      <c r="P2336">
        <f t="shared" ca="1" si="590"/>
        <v>0</v>
      </c>
      <c r="R2336" s="1"/>
      <c r="S2336" t="e">
        <f t="shared" ca="1" si="591"/>
        <v>#REF!</v>
      </c>
    </row>
    <row r="2337" spans="2:19" x14ac:dyDescent="0.2">
      <c r="B2337">
        <f t="shared" ca="1" si="576"/>
        <v>0</v>
      </c>
      <c r="C2337">
        <f t="shared" ca="1" si="577"/>
        <v>0</v>
      </c>
      <c r="D2337">
        <f t="shared" ca="1" si="578"/>
        <v>0</v>
      </c>
      <c r="E2337">
        <f t="shared" ca="1" si="579"/>
        <v>0</v>
      </c>
      <c r="F2337">
        <f t="shared" ca="1" si="580"/>
        <v>0</v>
      </c>
      <c r="G2337">
        <f t="shared" ca="1" si="581"/>
        <v>0</v>
      </c>
      <c r="H2337">
        <f t="shared" ca="1" si="582"/>
        <v>0</v>
      </c>
      <c r="I2337">
        <f t="shared" ca="1" si="583"/>
        <v>0</v>
      </c>
      <c r="J2337">
        <f t="shared" ca="1" si="584"/>
        <v>0</v>
      </c>
      <c r="K2337">
        <f t="shared" ca="1" si="585"/>
        <v>0</v>
      </c>
      <c r="L2337">
        <f t="shared" ca="1" si="586"/>
        <v>0</v>
      </c>
      <c r="M2337">
        <f t="shared" ca="1" si="587"/>
        <v>0</v>
      </c>
      <c r="N2337">
        <f t="shared" ca="1" si="588"/>
        <v>0</v>
      </c>
      <c r="O2337">
        <f t="shared" ca="1" si="589"/>
        <v>0</v>
      </c>
      <c r="P2337">
        <f t="shared" ca="1" si="590"/>
        <v>0</v>
      </c>
      <c r="R2337" s="1"/>
      <c r="S2337" t="e">
        <f t="shared" ca="1" si="591"/>
        <v>#REF!</v>
      </c>
    </row>
    <row r="2338" spans="2:19" x14ac:dyDescent="0.2">
      <c r="B2338">
        <f t="shared" ca="1" si="576"/>
        <v>0</v>
      </c>
      <c r="C2338">
        <f t="shared" ca="1" si="577"/>
        <v>0</v>
      </c>
      <c r="D2338">
        <f t="shared" ca="1" si="578"/>
        <v>0</v>
      </c>
      <c r="E2338">
        <f t="shared" ca="1" si="579"/>
        <v>0</v>
      </c>
      <c r="F2338">
        <f t="shared" ca="1" si="580"/>
        <v>0</v>
      </c>
      <c r="G2338">
        <f t="shared" ca="1" si="581"/>
        <v>0</v>
      </c>
      <c r="H2338">
        <f t="shared" ca="1" si="582"/>
        <v>0</v>
      </c>
      <c r="I2338">
        <f t="shared" ca="1" si="583"/>
        <v>0</v>
      </c>
      <c r="J2338">
        <f t="shared" ca="1" si="584"/>
        <v>0</v>
      </c>
      <c r="K2338">
        <f t="shared" ca="1" si="585"/>
        <v>0</v>
      </c>
      <c r="L2338">
        <f t="shared" ca="1" si="586"/>
        <v>0</v>
      </c>
      <c r="M2338">
        <f t="shared" ca="1" si="587"/>
        <v>0</v>
      </c>
      <c r="N2338">
        <f t="shared" ca="1" si="588"/>
        <v>0</v>
      </c>
      <c r="O2338">
        <f t="shared" ca="1" si="589"/>
        <v>0</v>
      </c>
      <c r="P2338">
        <f t="shared" ca="1" si="590"/>
        <v>0</v>
      </c>
      <c r="R2338" s="1"/>
      <c r="S2338" t="e">
        <f t="shared" ca="1" si="591"/>
        <v>#REF!</v>
      </c>
    </row>
    <row r="2339" spans="2:19" x14ac:dyDescent="0.2">
      <c r="B2339">
        <f t="shared" ca="1" si="576"/>
        <v>0</v>
      </c>
      <c r="C2339">
        <f t="shared" ca="1" si="577"/>
        <v>0</v>
      </c>
      <c r="D2339">
        <f t="shared" ca="1" si="578"/>
        <v>0</v>
      </c>
      <c r="E2339">
        <f t="shared" ca="1" si="579"/>
        <v>0</v>
      </c>
      <c r="F2339">
        <f t="shared" ca="1" si="580"/>
        <v>0</v>
      </c>
      <c r="G2339">
        <f t="shared" ca="1" si="581"/>
        <v>0</v>
      </c>
      <c r="H2339">
        <f t="shared" ca="1" si="582"/>
        <v>0</v>
      </c>
      <c r="I2339">
        <f t="shared" ca="1" si="583"/>
        <v>0</v>
      </c>
      <c r="J2339">
        <f t="shared" ca="1" si="584"/>
        <v>0</v>
      </c>
      <c r="K2339">
        <f t="shared" ca="1" si="585"/>
        <v>0</v>
      </c>
      <c r="L2339">
        <f t="shared" ca="1" si="586"/>
        <v>0</v>
      </c>
      <c r="M2339">
        <f t="shared" ca="1" si="587"/>
        <v>0</v>
      </c>
      <c r="N2339">
        <f t="shared" ca="1" si="588"/>
        <v>0</v>
      </c>
      <c r="O2339">
        <f t="shared" ca="1" si="589"/>
        <v>0</v>
      </c>
      <c r="P2339">
        <f t="shared" ca="1" si="590"/>
        <v>0</v>
      </c>
      <c r="R2339" s="1"/>
      <c r="S2339" t="e">
        <f t="shared" ca="1" si="591"/>
        <v>#REF!</v>
      </c>
    </row>
    <row r="2340" spans="2:19" x14ac:dyDescent="0.2">
      <c r="B2340">
        <f t="shared" ca="1" si="576"/>
        <v>0</v>
      </c>
      <c r="C2340">
        <f t="shared" ca="1" si="577"/>
        <v>0</v>
      </c>
      <c r="D2340">
        <f t="shared" ca="1" si="578"/>
        <v>0</v>
      </c>
      <c r="E2340">
        <f t="shared" ca="1" si="579"/>
        <v>0</v>
      </c>
      <c r="F2340">
        <f t="shared" ca="1" si="580"/>
        <v>0</v>
      </c>
      <c r="G2340">
        <f t="shared" ca="1" si="581"/>
        <v>0</v>
      </c>
      <c r="H2340">
        <f t="shared" ca="1" si="582"/>
        <v>0</v>
      </c>
      <c r="I2340">
        <f t="shared" ca="1" si="583"/>
        <v>0</v>
      </c>
      <c r="J2340">
        <f t="shared" ca="1" si="584"/>
        <v>0</v>
      </c>
      <c r="K2340">
        <f t="shared" ca="1" si="585"/>
        <v>0</v>
      </c>
      <c r="L2340">
        <f t="shared" ca="1" si="586"/>
        <v>0</v>
      </c>
      <c r="M2340">
        <f t="shared" ca="1" si="587"/>
        <v>0</v>
      </c>
      <c r="N2340">
        <f t="shared" ca="1" si="588"/>
        <v>0</v>
      </c>
      <c r="O2340">
        <f t="shared" ca="1" si="589"/>
        <v>0</v>
      </c>
      <c r="P2340">
        <f t="shared" ca="1" si="590"/>
        <v>0</v>
      </c>
      <c r="R2340" s="1"/>
      <c r="S2340" t="e">
        <f t="shared" ca="1" si="591"/>
        <v>#REF!</v>
      </c>
    </row>
    <row r="2341" spans="2:19" x14ac:dyDescent="0.2">
      <c r="B2341">
        <f t="shared" ca="1" si="576"/>
        <v>0</v>
      </c>
      <c r="C2341">
        <f t="shared" ca="1" si="577"/>
        <v>0</v>
      </c>
      <c r="D2341">
        <f t="shared" ca="1" si="578"/>
        <v>0</v>
      </c>
      <c r="E2341">
        <f t="shared" ca="1" si="579"/>
        <v>0</v>
      </c>
      <c r="F2341">
        <f t="shared" ca="1" si="580"/>
        <v>0</v>
      </c>
      <c r="G2341">
        <f t="shared" ca="1" si="581"/>
        <v>0</v>
      </c>
      <c r="H2341">
        <f t="shared" ca="1" si="582"/>
        <v>0</v>
      </c>
      <c r="I2341">
        <f t="shared" ca="1" si="583"/>
        <v>0</v>
      </c>
      <c r="J2341">
        <f t="shared" ca="1" si="584"/>
        <v>0</v>
      </c>
      <c r="K2341">
        <f t="shared" ca="1" si="585"/>
        <v>0</v>
      </c>
      <c r="L2341">
        <f t="shared" ca="1" si="586"/>
        <v>0</v>
      </c>
      <c r="M2341">
        <f t="shared" ca="1" si="587"/>
        <v>0</v>
      </c>
      <c r="N2341">
        <f t="shared" ca="1" si="588"/>
        <v>0</v>
      </c>
      <c r="O2341">
        <f t="shared" ca="1" si="589"/>
        <v>0</v>
      </c>
      <c r="P2341">
        <f t="shared" ca="1" si="590"/>
        <v>0</v>
      </c>
      <c r="R2341" s="1"/>
      <c r="S2341" t="e">
        <f t="shared" ca="1" si="591"/>
        <v>#REF!</v>
      </c>
    </row>
    <row r="2342" spans="2:19" x14ac:dyDescent="0.2">
      <c r="B2342">
        <f t="shared" ca="1" si="576"/>
        <v>0</v>
      </c>
      <c r="C2342">
        <f t="shared" ca="1" si="577"/>
        <v>0</v>
      </c>
      <c r="D2342">
        <f t="shared" ca="1" si="578"/>
        <v>0</v>
      </c>
      <c r="E2342">
        <f t="shared" ca="1" si="579"/>
        <v>0</v>
      </c>
      <c r="F2342">
        <f t="shared" ca="1" si="580"/>
        <v>0</v>
      </c>
      <c r="G2342">
        <f t="shared" ca="1" si="581"/>
        <v>0</v>
      </c>
      <c r="H2342">
        <f t="shared" ca="1" si="582"/>
        <v>0</v>
      </c>
      <c r="I2342">
        <f t="shared" ca="1" si="583"/>
        <v>0</v>
      </c>
      <c r="J2342">
        <f t="shared" ca="1" si="584"/>
        <v>0</v>
      </c>
      <c r="K2342">
        <f t="shared" ca="1" si="585"/>
        <v>0</v>
      </c>
      <c r="L2342">
        <f t="shared" ca="1" si="586"/>
        <v>0</v>
      </c>
      <c r="M2342">
        <f t="shared" ca="1" si="587"/>
        <v>0</v>
      </c>
      <c r="N2342">
        <f t="shared" ca="1" si="588"/>
        <v>0</v>
      </c>
      <c r="O2342">
        <f t="shared" ca="1" si="589"/>
        <v>0</v>
      </c>
      <c r="P2342">
        <f t="shared" ca="1" si="590"/>
        <v>0</v>
      </c>
      <c r="R2342" s="1"/>
      <c r="S2342" t="e">
        <f t="shared" ca="1" si="591"/>
        <v>#REF!</v>
      </c>
    </row>
    <row r="2343" spans="2:19" x14ac:dyDescent="0.2">
      <c r="B2343">
        <f t="shared" ca="1" si="576"/>
        <v>0</v>
      </c>
      <c r="C2343">
        <f t="shared" ca="1" si="577"/>
        <v>0</v>
      </c>
      <c r="D2343">
        <f t="shared" ca="1" si="578"/>
        <v>0</v>
      </c>
      <c r="E2343">
        <f t="shared" ca="1" si="579"/>
        <v>0</v>
      </c>
      <c r="F2343">
        <f t="shared" ca="1" si="580"/>
        <v>0</v>
      </c>
      <c r="G2343">
        <f t="shared" ca="1" si="581"/>
        <v>0</v>
      </c>
      <c r="H2343">
        <f t="shared" ca="1" si="582"/>
        <v>0</v>
      </c>
      <c r="I2343">
        <f t="shared" ca="1" si="583"/>
        <v>0</v>
      </c>
      <c r="J2343">
        <f t="shared" ca="1" si="584"/>
        <v>0</v>
      </c>
      <c r="K2343">
        <f t="shared" ca="1" si="585"/>
        <v>0</v>
      </c>
      <c r="L2343">
        <f t="shared" ca="1" si="586"/>
        <v>0</v>
      </c>
      <c r="M2343">
        <f t="shared" ca="1" si="587"/>
        <v>0</v>
      </c>
      <c r="N2343">
        <f t="shared" ca="1" si="588"/>
        <v>0</v>
      </c>
      <c r="O2343">
        <f t="shared" ca="1" si="589"/>
        <v>0</v>
      </c>
      <c r="P2343">
        <f t="shared" ca="1" si="590"/>
        <v>0</v>
      </c>
      <c r="R2343" s="1"/>
      <c r="S2343" t="e">
        <f t="shared" ca="1" si="591"/>
        <v>#REF!</v>
      </c>
    </row>
    <row r="2344" spans="2:19" x14ac:dyDescent="0.2">
      <c r="B2344">
        <f t="shared" ca="1" si="576"/>
        <v>0</v>
      </c>
      <c r="C2344">
        <f t="shared" ca="1" si="577"/>
        <v>0</v>
      </c>
      <c r="D2344">
        <f t="shared" ca="1" si="578"/>
        <v>0</v>
      </c>
      <c r="E2344">
        <f t="shared" ca="1" si="579"/>
        <v>0</v>
      </c>
      <c r="F2344">
        <f t="shared" ca="1" si="580"/>
        <v>0</v>
      </c>
      <c r="G2344">
        <f t="shared" ca="1" si="581"/>
        <v>0</v>
      </c>
      <c r="H2344">
        <f t="shared" ca="1" si="582"/>
        <v>0</v>
      </c>
      <c r="I2344">
        <f t="shared" ca="1" si="583"/>
        <v>0</v>
      </c>
      <c r="J2344">
        <f t="shared" ca="1" si="584"/>
        <v>0</v>
      </c>
      <c r="K2344">
        <f t="shared" ca="1" si="585"/>
        <v>0</v>
      </c>
      <c r="L2344">
        <f t="shared" ca="1" si="586"/>
        <v>0</v>
      </c>
      <c r="M2344">
        <f t="shared" ca="1" si="587"/>
        <v>0</v>
      </c>
      <c r="N2344">
        <f t="shared" ca="1" si="588"/>
        <v>0</v>
      </c>
      <c r="O2344">
        <f t="shared" ca="1" si="589"/>
        <v>0</v>
      </c>
      <c r="P2344">
        <f t="shared" ca="1" si="590"/>
        <v>0</v>
      </c>
      <c r="R2344" s="1"/>
      <c r="S2344" t="e">
        <f t="shared" ca="1" si="591"/>
        <v>#REF!</v>
      </c>
    </row>
    <row r="2345" spans="2:19" x14ac:dyDescent="0.2">
      <c r="B2345">
        <f t="shared" ca="1" si="576"/>
        <v>0</v>
      </c>
      <c r="C2345">
        <f t="shared" ca="1" si="577"/>
        <v>0</v>
      </c>
      <c r="D2345">
        <f t="shared" ca="1" si="578"/>
        <v>0</v>
      </c>
      <c r="E2345">
        <f t="shared" ca="1" si="579"/>
        <v>0</v>
      </c>
      <c r="F2345">
        <f t="shared" ca="1" si="580"/>
        <v>0</v>
      </c>
      <c r="G2345">
        <f t="shared" ca="1" si="581"/>
        <v>0</v>
      </c>
      <c r="H2345">
        <f t="shared" ca="1" si="582"/>
        <v>0</v>
      </c>
      <c r="I2345">
        <f t="shared" ca="1" si="583"/>
        <v>0</v>
      </c>
      <c r="J2345">
        <f t="shared" ca="1" si="584"/>
        <v>0</v>
      </c>
      <c r="K2345">
        <f t="shared" ca="1" si="585"/>
        <v>0</v>
      </c>
      <c r="L2345">
        <f t="shared" ca="1" si="586"/>
        <v>0</v>
      </c>
      <c r="M2345">
        <f t="shared" ca="1" si="587"/>
        <v>0</v>
      </c>
      <c r="N2345">
        <f t="shared" ca="1" si="588"/>
        <v>0</v>
      </c>
      <c r="O2345">
        <f t="shared" ca="1" si="589"/>
        <v>0</v>
      </c>
      <c r="P2345">
        <f t="shared" ca="1" si="590"/>
        <v>0</v>
      </c>
      <c r="R2345" s="1"/>
      <c r="S2345" t="e">
        <f t="shared" ca="1" si="591"/>
        <v>#REF!</v>
      </c>
    </row>
    <row r="2346" spans="2:19" x14ac:dyDescent="0.2">
      <c r="B2346">
        <f t="shared" ca="1" si="576"/>
        <v>0</v>
      </c>
      <c r="C2346">
        <f t="shared" ca="1" si="577"/>
        <v>0</v>
      </c>
      <c r="D2346">
        <f t="shared" ca="1" si="578"/>
        <v>0</v>
      </c>
      <c r="E2346">
        <f t="shared" ca="1" si="579"/>
        <v>0</v>
      </c>
      <c r="F2346">
        <f t="shared" ca="1" si="580"/>
        <v>0</v>
      </c>
      <c r="G2346">
        <f t="shared" ca="1" si="581"/>
        <v>0</v>
      </c>
      <c r="H2346">
        <f t="shared" ca="1" si="582"/>
        <v>0</v>
      </c>
      <c r="I2346">
        <f t="shared" ca="1" si="583"/>
        <v>0</v>
      </c>
      <c r="J2346">
        <f t="shared" ca="1" si="584"/>
        <v>0</v>
      </c>
      <c r="K2346">
        <f t="shared" ca="1" si="585"/>
        <v>0</v>
      </c>
      <c r="L2346">
        <f t="shared" ca="1" si="586"/>
        <v>0</v>
      </c>
      <c r="M2346">
        <f t="shared" ca="1" si="587"/>
        <v>0</v>
      </c>
      <c r="N2346">
        <f t="shared" ca="1" si="588"/>
        <v>0</v>
      </c>
      <c r="O2346">
        <f t="shared" ca="1" si="589"/>
        <v>0</v>
      </c>
      <c r="P2346">
        <f t="shared" ca="1" si="590"/>
        <v>0</v>
      </c>
      <c r="R2346" s="1"/>
      <c r="S2346" t="e">
        <f t="shared" ca="1" si="591"/>
        <v>#REF!</v>
      </c>
    </row>
    <row r="2347" spans="2:19" x14ac:dyDescent="0.2">
      <c r="B2347">
        <f t="shared" ca="1" si="576"/>
        <v>0</v>
      </c>
      <c r="C2347">
        <f t="shared" ca="1" si="577"/>
        <v>0</v>
      </c>
      <c r="D2347">
        <f t="shared" ca="1" si="578"/>
        <v>0</v>
      </c>
      <c r="E2347">
        <f t="shared" ca="1" si="579"/>
        <v>0</v>
      </c>
      <c r="F2347">
        <f t="shared" ca="1" si="580"/>
        <v>0</v>
      </c>
      <c r="G2347">
        <f t="shared" ca="1" si="581"/>
        <v>0</v>
      </c>
      <c r="H2347">
        <f t="shared" ca="1" si="582"/>
        <v>0</v>
      </c>
      <c r="I2347">
        <f t="shared" ca="1" si="583"/>
        <v>0</v>
      </c>
      <c r="J2347">
        <f t="shared" ca="1" si="584"/>
        <v>0</v>
      </c>
      <c r="K2347">
        <f t="shared" ca="1" si="585"/>
        <v>0</v>
      </c>
      <c r="L2347">
        <f t="shared" ca="1" si="586"/>
        <v>0</v>
      </c>
      <c r="M2347">
        <f t="shared" ca="1" si="587"/>
        <v>0</v>
      </c>
      <c r="N2347">
        <f t="shared" ca="1" si="588"/>
        <v>0</v>
      </c>
      <c r="O2347">
        <f t="shared" ca="1" si="589"/>
        <v>0</v>
      </c>
      <c r="P2347">
        <f t="shared" ca="1" si="590"/>
        <v>0</v>
      </c>
      <c r="R2347" s="1"/>
      <c r="S2347" t="e">
        <f t="shared" ca="1" si="591"/>
        <v>#REF!</v>
      </c>
    </row>
    <row r="2348" spans="2:19" x14ac:dyDescent="0.2">
      <c r="B2348">
        <f t="shared" ca="1" si="576"/>
        <v>0</v>
      </c>
      <c r="C2348">
        <f t="shared" ca="1" si="577"/>
        <v>0</v>
      </c>
      <c r="D2348">
        <f t="shared" ca="1" si="578"/>
        <v>0</v>
      </c>
      <c r="E2348">
        <f t="shared" ca="1" si="579"/>
        <v>0</v>
      </c>
      <c r="F2348">
        <f t="shared" ca="1" si="580"/>
        <v>0</v>
      </c>
      <c r="G2348">
        <f t="shared" ca="1" si="581"/>
        <v>0</v>
      </c>
      <c r="H2348">
        <f t="shared" ca="1" si="582"/>
        <v>0</v>
      </c>
      <c r="I2348">
        <f t="shared" ca="1" si="583"/>
        <v>0</v>
      </c>
      <c r="J2348">
        <f t="shared" ca="1" si="584"/>
        <v>0</v>
      </c>
      <c r="K2348">
        <f t="shared" ca="1" si="585"/>
        <v>0</v>
      </c>
      <c r="L2348">
        <f t="shared" ca="1" si="586"/>
        <v>0</v>
      </c>
      <c r="M2348">
        <f t="shared" ca="1" si="587"/>
        <v>0</v>
      </c>
      <c r="N2348">
        <f t="shared" ca="1" si="588"/>
        <v>0</v>
      </c>
      <c r="O2348">
        <f t="shared" ca="1" si="589"/>
        <v>0</v>
      </c>
      <c r="P2348">
        <f t="shared" ca="1" si="590"/>
        <v>0</v>
      </c>
      <c r="R2348" s="1"/>
      <c r="S2348" t="e">
        <f t="shared" ca="1" si="591"/>
        <v>#REF!</v>
      </c>
    </row>
    <row r="2349" spans="2:19" x14ac:dyDescent="0.2">
      <c r="B2349">
        <f t="shared" ca="1" si="576"/>
        <v>0</v>
      </c>
      <c r="C2349">
        <f t="shared" ca="1" si="577"/>
        <v>0</v>
      </c>
      <c r="D2349">
        <f t="shared" ca="1" si="578"/>
        <v>0</v>
      </c>
      <c r="E2349">
        <f t="shared" ca="1" si="579"/>
        <v>0</v>
      </c>
      <c r="F2349">
        <f t="shared" ca="1" si="580"/>
        <v>0</v>
      </c>
      <c r="G2349">
        <f t="shared" ca="1" si="581"/>
        <v>0</v>
      </c>
      <c r="H2349">
        <f t="shared" ca="1" si="582"/>
        <v>0</v>
      </c>
      <c r="I2349">
        <f t="shared" ca="1" si="583"/>
        <v>0</v>
      </c>
      <c r="J2349">
        <f t="shared" ca="1" si="584"/>
        <v>0</v>
      </c>
      <c r="K2349">
        <f t="shared" ca="1" si="585"/>
        <v>0</v>
      </c>
      <c r="L2349">
        <f t="shared" ca="1" si="586"/>
        <v>0</v>
      </c>
      <c r="M2349">
        <f t="shared" ca="1" si="587"/>
        <v>0</v>
      </c>
      <c r="N2349">
        <f t="shared" ca="1" si="588"/>
        <v>0</v>
      </c>
      <c r="O2349">
        <f t="shared" ca="1" si="589"/>
        <v>0</v>
      </c>
      <c r="P2349">
        <f t="shared" ca="1" si="590"/>
        <v>0</v>
      </c>
      <c r="R2349" s="1"/>
      <c r="S2349" t="e">
        <f t="shared" ca="1" si="591"/>
        <v>#REF!</v>
      </c>
    </row>
    <row r="2350" spans="2:19" x14ac:dyDescent="0.2">
      <c r="B2350">
        <f t="shared" ca="1" si="576"/>
        <v>0</v>
      </c>
      <c r="C2350">
        <f t="shared" ca="1" si="577"/>
        <v>0</v>
      </c>
      <c r="D2350">
        <f t="shared" ca="1" si="578"/>
        <v>0</v>
      </c>
      <c r="E2350">
        <f t="shared" ca="1" si="579"/>
        <v>0</v>
      </c>
      <c r="F2350">
        <f t="shared" ca="1" si="580"/>
        <v>0</v>
      </c>
      <c r="G2350">
        <f t="shared" ca="1" si="581"/>
        <v>0</v>
      </c>
      <c r="H2350">
        <f t="shared" ca="1" si="582"/>
        <v>0</v>
      </c>
      <c r="I2350">
        <f t="shared" ca="1" si="583"/>
        <v>0</v>
      </c>
      <c r="J2350">
        <f t="shared" ca="1" si="584"/>
        <v>0</v>
      </c>
      <c r="K2350">
        <f t="shared" ca="1" si="585"/>
        <v>0</v>
      </c>
      <c r="L2350">
        <f t="shared" ca="1" si="586"/>
        <v>0</v>
      </c>
      <c r="M2350">
        <f t="shared" ca="1" si="587"/>
        <v>0</v>
      </c>
      <c r="N2350">
        <f t="shared" ca="1" si="588"/>
        <v>0</v>
      </c>
      <c r="O2350">
        <f t="shared" ca="1" si="589"/>
        <v>0</v>
      </c>
      <c r="P2350">
        <f t="shared" ca="1" si="590"/>
        <v>0</v>
      </c>
      <c r="R2350" s="1"/>
      <c r="S2350" t="e">
        <f t="shared" ca="1" si="591"/>
        <v>#REF!</v>
      </c>
    </row>
    <row r="2351" spans="2:19" x14ac:dyDescent="0.2">
      <c r="B2351">
        <f t="shared" ca="1" si="576"/>
        <v>0</v>
      </c>
      <c r="C2351">
        <f t="shared" ca="1" si="577"/>
        <v>0</v>
      </c>
      <c r="D2351">
        <f t="shared" ca="1" si="578"/>
        <v>0</v>
      </c>
      <c r="E2351">
        <f t="shared" ca="1" si="579"/>
        <v>0</v>
      </c>
      <c r="F2351">
        <f t="shared" ca="1" si="580"/>
        <v>0</v>
      </c>
      <c r="G2351">
        <f t="shared" ca="1" si="581"/>
        <v>0</v>
      </c>
      <c r="H2351">
        <f t="shared" ca="1" si="582"/>
        <v>0</v>
      </c>
      <c r="I2351">
        <f t="shared" ca="1" si="583"/>
        <v>0</v>
      </c>
      <c r="J2351">
        <f t="shared" ca="1" si="584"/>
        <v>0</v>
      </c>
      <c r="K2351">
        <f t="shared" ca="1" si="585"/>
        <v>0</v>
      </c>
      <c r="L2351">
        <f t="shared" ca="1" si="586"/>
        <v>0</v>
      </c>
      <c r="M2351">
        <f t="shared" ca="1" si="587"/>
        <v>0</v>
      </c>
      <c r="N2351">
        <f t="shared" ca="1" si="588"/>
        <v>0</v>
      </c>
      <c r="O2351">
        <f t="shared" ca="1" si="589"/>
        <v>0</v>
      </c>
      <c r="P2351">
        <f t="shared" ca="1" si="590"/>
        <v>0</v>
      </c>
      <c r="R2351" s="1"/>
      <c r="S2351" t="e">
        <f t="shared" ca="1" si="591"/>
        <v>#REF!</v>
      </c>
    </row>
    <row r="2352" spans="2:19" x14ac:dyDescent="0.2">
      <c r="B2352">
        <f t="shared" ca="1" si="576"/>
        <v>0</v>
      </c>
      <c r="C2352">
        <f t="shared" ca="1" si="577"/>
        <v>0</v>
      </c>
      <c r="D2352">
        <f t="shared" ca="1" si="578"/>
        <v>0</v>
      </c>
      <c r="E2352">
        <f t="shared" ca="1" si="579"/>
        <v>0</v>
      </c>
      <c r="F2352">
        <f t="shared" ca="1" si="580"/>
        <v>0</v>
      </c>
      <c r="G2352">
        <f t="shared" ca="1" si="581"/>
        <v>0</v>
      </c>
      <c r="H2352">
        <f t="shared" ca="1" si="582"/>
        <v>0</v>
      </c>
      <c r="I2352">
        <f t="shared" ca="1" si="583"/>
        <v>0</v>
      </c>
      <c r="J2352">
        <f t="shared" ca="1" si="584"/>
        <v>0</v>
      </c>
      <c r="K2352">
        <f t="shared" ca="1" si="585"/>
        <v>0</v>
      </c>
      <c r="L2352">
        <f t="shared" ca="1" si="586"/>
        <v>0</v>
      </c>
      <c r="M2352">
        <f t="shared" ca="1" si="587"/>
        <v>0</v>
      </c>
      <c r="N2352">
        <f t="shared" ca="1" si="588"/>
        <v>0</v>
      </c>
      <c r="O2352">
        <f t="shared" ca="1" si="589"/>
        <v>0</v>
      </c>
      <c r="P2352">
        <f t="shared" ca="1" si="590"/>
        <v>0</v>
      </c>
      <c r="R2352" s="1"/>
      <c r="S2352" t="e">
        <f t="shared" ca="1" si="591"/>
        <v>#REF!</v>
      </c>
    </row>
    <row r="2353" spans="2:19" x14ac:dyDescent="0.2">
      <c r="B2353">
        <f t="shared" ca="1" si="576"/>
        <v>0</v>
      </c>
      <c r="C2353">
        <f t="shared" ca="1" si="577"/>
        <v>0</v>
      </c>
      <c r="D2353">
        <f t="shared" ca="1" si="578"/>
        <v>0</v>
      </c>
      <c r="E2353">
        <f t="shared" ca="1" si="579"/>
        <v>0</v>
      </c>
      <c r="F2353">
        <f t="shared" ca="1" si="580"/>
        <v>0</v>
      </c>
      <c r="G2353">
        <f t="shared" ca="1" si="581"/>
        <v>0</v>
      </c>
      <c r="H2353">
        <f t="shared" ca="1" si="582"/>
        <v>0</v>
      </c>
      <c r="I2353">
        <f t="shared" ca="1" si="583"/>
        <v>0</v>
      </c>
      <c r="J2353">
        <f t="shared" ca="1" si="584"/>
        <v>0</v>
      </c>
      <c r="K2353">
        <f t="shared" ca="1" si="585"/>
        <v>0</v>
      </c>
      <c r="L2353">
        <f t="shared" ca="1" si="586"/>
        <v>0</v>
      </c>
      <c r="M2353">
        <f t="shared" ca="1" si="587"/>
        <v>0</v>
      </c>
      <c r="N2353">
        <f t="shared" ca="1" si="588"/>
        <v>0</v>
      </c>
      <c r="O2353">
        <f t="shared" ca="1" si="589"/>
        <v>0</v>
      </c>
      <c r="P2353">
        <f t="shared" ca="1" si="590"/>
        <v>0</v>
      </c>
      <c r="R2353" s="1"/>
      <c r="S2353" t="e">
        <f t="shared" ca="1" si="591"/>
        <v>#REF!</v>
      </c>
    </row>
    <row r="2354" spans="2:19" x14ac:dyDescent="0.2">
      <c r="B2354">
        <f t="shared" ca="1" si="576"/>
        <v>0</v>
      </c>
      <c r="C2354">
        <f t="shared" ca="1" si="577"/>
        <v>0</v>
      </c>
      <c r="D2354">
        <f t="shared" ca="1" si="578"/>
        <v>0</v>
      </c>
      <c r="E2354">
        <f t="shared" ca="1" si="579"/>
        <v>0</v>
      </c>
      <c r="F2354">
        <f t="shared" ca="1" si="580"/>
        <v>0</v>
      </c>
      <c r="G2354">
        <f t="shared" ca="1" si="581"/>
        <v>0</v>
      </c>
      <c r="H2354">
        <f t="shared" ca="1" si="582"/>
        <v>0</v>
      </c>
      <c r="I2354">
        <f t="shared" ca="1" si="583"/>
        <v>0</v>
      </c>
      <c r="J2354">
        <f t="shared" ca="1" si="584"/>
        <v>0</v>
      </c>
      <c r="K2354">
        <f t="shared" ca="1" si="585"/>
        <v>0</v>
      </c>
      <c r="L2354">
        <f t="shared" ca="1" si="586"/>
        <v>0</v>
      </c>
      <c r="M2354">
        <f t="shared" ca="1" si="587"/>
        <v>0</v>
      </c>
      <c r="N2354">
        <f t="shared" ca="1" si="588"/>
        <v>0</v>
      </c>
      <c r="O2354">
        <f t="shared" ca="1" si="589"/>
        <v>0</v>
      </c>
      <c r="P2354">
        <f t="shared" ca="1" si="590"/>
        <v>0</v>
      </c>
      <c r="R2354" s="1"/>
      <c r="S2354" t="e">
        <f t="shared" ca="1" si="591"/>
        <v>#REF!</v>
      </c>
    </row>
    <row r="2355" spans="2:19" x14ac:dyDescent="0.2">
      <c r="B2355">
        <f t="shared" ca="1" si="576"/>
        <v>0</v>
      </c>
      <c r="C2355">
        <f t="shared" ca="1" si="577"/>
        <v>0</v>
      </c>
      <c r="D2355">
        <f t="shared" ca="1" si="578"/>
        <v>0</v>
      </c>
      <c r="E2355">
        <f t="shared" ca="1" si="579"/>
        <v>0</v>
      </c>
      <c r="F2355">
        <f t="shared" ca="1" si="580"/>
        <v>0</v>
      </c>
      <c r="G2355">
        <f t="shared" ca="1" si="581"/>
        <v>0</v>
      </c>
      <c r="H2355">
        <f t="shared" ca="1" si="582"/>
        <v>0</v>
      </c>
      <c r="I2355">
        <f t="shared" ca="1" si="583"/>
        <v>0</v>
      </c>
      <c r="J2355">
        <f t="shared" ca="1" si="584"/>
        <v>0</v>
      </c>
      <c r="K2355">
        <f t="shared" ca="1" si="585"/>
        <v>0</v>
      </c>
      <c r="L2355">
        <f t="shared" ca="1" si="586"/>
        <v>0</v>
      </c>
      <c r="M2355">
        <f t="shared" ca="1" si="587"/>
        <v>0</v>
      </c>
      <c r="N2355">
        <f t="shared" ca="1" si="588"/>
        <v>0</v>
      </c>
      <c r="O2355">
        <f t="shared" ca="1" si="589"/>
        <v>0</v>
      </c>
      <c r="P2355">
        <f t="shared" ca="1" si="590"/>
        <v>0</v>
      </c>
      <c r="R2355" s="1"/>
      <c r="S2355" t="e">
        <f t="shared" ca="1" si="591"/>
        <v>#REF!</v>
      </c>
    </row>
    <row r="2356" spans="2:19" x14ac:dyDescent="0.2">
      <c r="B2356">
        <f t="shared" ca="1" si="576"/>
        <v>0</v>
      </c>
      <c r="C2356">
        <f t="shared" ca="1" si="577"/>
        <v>0</v>
      </c>
      <c r="D2356">
        <f t="shared" ca="1" si="578"/>
        <v>0</v>
      </c>
      <c r="E2356">
        <f t="shared" ca="1" si="579"/>
        <v>0</v>
      </c>
      <c r="F2356">
        <f t="shared" ca="1" si="580"/>
        <v>0</v>
      </c>
      <c r="G2356">
        <f t="shared" ca="1" si="581"/>
        <v>0</v>
      </c>
      <c r="H2356">
        <f t="shared" ca="1" si="582"/>
        <v>0</v>
      </c>
      <c r="I2356">
        <f t="shared" ca="1" si="583"/>
        <v>0</v>
      </c>
      <c r="J2356">
        <f t="shared" ca="1" si="584"/>
        <v>0</v>
      </c>
      <c r="K2356">
        <f t="shared" ca="1" si="585"/>
        <v>0</v>
      </c>
      <c r="L2356">
        <f t="shared" ca="1" si="586"/>
        <v>0</v>
      </c>
      <c r="M2356">
        <f t="shared" ca="1" si="587"/>
        <v>0</v>
      </c>
      <c r="N2356">
        <f t="shared" ca="1" si="588"/>
        <v>0</v>
      </c>
      <c r="O2356">
        <f t="shared" ca="1" si="589"/>
        <v>0</v>
      </c>
      <c r="P2356">
        <f t="shared" ca="1" si="590"/>
        <v>0</v>
      </c>
      <c r="R2356" s="1"/>
      <c r="S2356" t="e">
        <f t="shared" ca="1" si="591"/>
        <v>#REF!</v>
      </c>
    </row>
    <row r="2357" spans="2:19" x14ac:dyDescent="0.2">
      <c r="B2357">
        <f t="shared" ca="1" si="576"/>
        <v>0</v>
      </c>
      <c r="C2357">
        <f t="shared" ca="1" si="577"/>
        <v>0</v>
      </c>
      <c r="D2357">
        <f t="shared" ca="1" si="578"/>
        <v>0</v>
      </c>
      <c r="E2357">
        <f t="shared" ca="1" si="579"/>
        <v>0</v>
      </c>
      <c r="F2357">
        <f t="shared" ca="1" si="580"/>
        <v>0</v>
      </c>
      <c r="G2357">
        <f t="shared" ca="1" si="581"/>
        <v>0</v>
      </c>
      <c r="H2357">
        <f t="shared" ca="1" si="582"/>
        <v>0</v>
      </c>
      <c r="I2357">
        <f t="shared" ca="1" si="583"/>
        <v>0</v>
      </c>
      <c r="J2357">
        <f t="shared" ca="1" si="584"/>
        <v>0</v>
      </c>
      <c r="K2357">
        <f t="shared" ca="1" si="585"/>
        <v>0</v>
      </c>
      <c r="L2357">
        <f t="shared" ca="1" si="586"/>
        <v>0</v>
      </c>
      <c r="M2357">
        <f t="shared" ca="1" si="587"/>
        <v>0</v>
      </c>
      <c r="N2357">
        <f t="shared" ca="1" si="588"/>
        <v>0</v>
      </c>
      <c r="O2357">
        <f t="shared" ca="1" si="589"/>
        <v>0</v>
      </c>
      <c r="P2357">
        <f t="shared" ca="1" si="590"/>
        <v>0</v>
      </c>
      <c r="R2357" s="1"/>
      <c r="S2357" t="e">
        <f t="shared" ca="1" si="591"/>
        <v>#REF!</v>
      </c>
    </row>
    <row r="2358" spans="2:19" x14ac:dyDescent="0.2">
      <c r="B2358">
        <f t="shared" ca="1" si="576"/>
        <v>0</v>
      </c>
      <c r="C2358">
        <f t="shared" ca="1" si="577"/>
        <v>0</v>
      </c>
      <c r="D2358">
        <f t="shared" ca="1" si="578"/>
        <v>0</v>
      </c>
      <c r="E2358">
        <f t="shared" ca="1" si="579"/>
        <v>0</v>
      </c>
      <c r="F2358">
        <f t="shared" ca="1" si="580"/>
        <v>0</v>
      </c>
      <c r="G2358">
        <f t="shared" ca="1" si="581"/>
        <v>0</v>
      </c>
      <c r="H2358">
        <f t="shared" ca="1" si="582"/>
        <v>0</v>
      </c>
      <c r="I2358">
        <f t="shared" ca="1" si="583"/>
        <v>0</v>
      </c>
      <c r="J2358">
        <f t="shared" ca="1" si="584"/>
        <v>0</v>
      </c>
      <c r="K2358">
        <f t="shared" ca="1" si="585"/>
        <v>0</v>
      </c>
      <c r="L2358">
        <f t="shared" ca="1" si="586"/>
        <v>0</v>
      </c>
      <c r="M2358">
        <f t="shared" ca="1" si="587"/>
        <v>0</v>
      </c>
      <c r="N2358">
        <f t="shared" ca="1" si="588"/>
        <v>0</v>
      </c>
      <c r="O2358">
        <f t="shared" ca="1" si="589"/>
        <v>0</v>
      </c>
      <c r="P2358">
        <f t="shared" ca="1" si="590"/>
        <v>0</v>
      </c>
      <c r="R2358" s="1"/>
      <c r="S2358" t="e">
        <f t="shared" ca="1" si="591"/>
        <v>#REF!</v>
      </c>
    </row>
    <row r="2359" spans="2:19" x14ac:dyDescent="0.2">
      <c r="B2359">
        <f t="shared" ca="1" si="576"/>
        <v>0</v>
      </c>
      <c r="C2359">
        <f t="shared" ca="1" si="577"/>
        <v>0</v>
      </c>
      <c r="D2359">
        <f t="shared" ca="1" si="578"/>
        <v>0</v>
      </c>
      <c r="E2359">
        <f t="shared" ca="1" si="579"/>
        <v>0</v>
      </c>
      <c r="F2359">
        <f t="shared" ca="1" si="580"/>
        <v>0</v>
      </c>
      <c r="G2359">
        <f t="shared" ca="1" si="581"/>
        <v>0</v>
      </c>
      <c r="H2359">
        <f t="shared" ca="1" si="582"/>
        <v>0</v>
      </c>
      <c r="I2359">
        <f t="shared" ca="1" si="583"/>
        <v>0</v>
      </c>
      <c r="J2359">
        <f t="shared" ca="1" si="584"/>
        <v>0</v>
      </c>
      <c r="K2359">
        <f t="shared" ca="1" si="585"/>
        <v>0</v>
      </c>
      <c r="L2359">
        <f t="shared" ca="1" si="586"/>
        <v>0</v>
      </c>
      <c r="M2359">
        <f t="shared" ca="1" si="587"/>
        <v>0</v>
      </c>
      <c r="N2359">
        <f t="shared" ca="1" si="588"/>
        <v>0</v>
      </c>
      <c r="O2359">
        <f t="shared" ca="1" si="589"/>
        <v>0</v>
      </c>
      <c r="P2359">
        <f t="shared" ca="1" si="590"/>
        <v>0</v>
      </c>
      <c r="R2359" s="1"/>
      <c r="S2359" t="e">
        <f t="shared" ca="1" si="591"/>
        <v>#REF!</v>
      </c>
    </row>
    <row r="2360" spans="2:19" x14ac:dyDescent="0.2">
      <c r="B2360">
        <f t="shared" ca="1" si="576"/>
        <v>0</v>
      </c>
      <c r="C2360">
        <f t="shared" ca="1" si="577"/>
        <v>0</v>
      </c>
      <c r="D2360">
        <f t="shared" ca="1" si="578"/>
        <v>0</v>
      </c>
      <c r="E2360">
        <f t="shared" ca="1" si="579"/>
        <v>0</v>
      </c>
      <c r="F2360">
        <f t="shared" ca="1" si="580"/>
        <v>0</v>
      </c>
      <c r="G2360">
        <f t="shared" ca="1" si="581"/>
        <v>0</v>
      </c>
      <c r="H2360">
        <f t="shared" ca="1" si="582"/>
        <v>0</v>
      </c>
      <c r="I2360">
        <f t="shared" ca="1" si="583"/>
        <v>0</v>
      </c>
      <c r="J2360">
        <f t="shared" ca="1" si="584"/>
        <v>0</v>
      </c>
      <c r="K2360">
        <f t="shared" ca="1" si="585"/>
        <v>0</v>
      </c>
      <c r="L2360">
        <f t="shared" ca="1" si="586"/>
        <v>0</v>
      </c>
      <c r="M2360">
        <f t="shared" ca="1" si="587"/>
        <v>0</v>
      </c>
      <c r="N2360">
        <f t="shared" ca="1" si="588"/>
        <v>0</v>
      </c>
      <c r="O2360">
        <f t="shared" ca="1" si="589"/>
        <v>0</v>
      </c>
      <c r="P2360">
        <f t="shared" ca="1" si="590"/>
        <v>0</v>
      </c>
      <c r="R2360" s="1"/>
      <c r="S2360" t="e">
        <f t="shared" ca="1" si="591"/>
        <v>#REF!</v>
      </c>
    </row>
    <row r="2361" spans="2:19" x14ac:dyDescent="0.2">
      <c r="B2361">
        <f t="shared" ca="1" si="576"/>
        <v>0</v>
      </c>
      <c r="C2361">
        <f t="shared" ca="1" si="577"/>
        <v>0</v>
      </c>
      <c r="D2361">
        <f t="shared" ca="1" si="578"/>
        <v>0</v>
      </c>
      <c r="E2361">
        <f t="shared" ca="1" si="579"/>
        <v>0</v>
      </c>
      <c r="F2361">
        <f t="shared" ca="1" si="580"/>
        <v>0</v>
      </c>
      <c r="G2361">
        <f t="shared" ca="1" si="581"/>
        <v>0</v>
      </c>
      <c r="H2361">
        <f t="shared" ca="1" si="582"/>
        <v>0</v>
      </c>
      <c r="I2361">
        <f t="shared" ca="1" si="583"/>
        <v>0</v>
      </c>
      <c r="J2361">
        <f t="shared" ca="1" si="584"/>
        <v>0</v>
      </c>
      <c r="K2361">
        <f t="shared" ca="1" si="585"/>
        <v>0</v>
      </c>
      <c r="L2361">
        <f t="shared" ca="1" si="586"/>
        <v>0</v>
      </c>
      <c r="M2361">
        <f t="shared" ca="1" si="587"/>
        <v>0</v>
      </c>
      <c r="N2361">
        <f t="shared" ca="1" si="588"/>
        <v>0</v>
      </c>
      <c r="O2361">
        <f t="shared" ca="1" si="589"/>
        <v>0</v>
      </c>
      <c r="P2361">
        <f t="shared" ca="1" si="590"/>
        <v>0</v>
      </c>
      <c r="R2361" s="1"/>
      <c r="S2361" t="e">
        <f t="shared" ca="1" si="591"/>
        <v>#REF!</v>
      </c>
    </row>
    <row r="2362" spans="2:19" x14ac:dyDescent="0.2">
      <c r="B2362">
        <f t="shared" ca="1" si="576"/>
        <v>0</v>
      </c>
      <c r="C2362">
        <f t="shared" ca="1" si="577"/>
        <v>0</v>
      </c>
      <c r="D2362">
        <f t="shared" ca="1" si="578"/>
        <v>0</v>
      </c>
      <c r="E2362">
        <f t="shared" ca="1" si="579"/>
        <v>0</v>
      </c>
      <c r="F2362">
        <f t="shared" ca="1" si="580"/>
        <v>0</v>
      </c>
      <c r="G2362">
        <f t="shared" ca="1" si="581"/>
        <v>0</v>
      </c>
      <c r="H2362">
        <f t="shared" ca="1" si="582"/>
        <v>0</v>
      </c>
      <c r="I2362">
        <f t="shared" ca="1" si="583"/>
        <v>0</v>
      </c>
      <c r="J2362">
        <f t="shared" ca="1" si="584"/>
        <v>0</v>
      </c>
      <c r="K2362">
        <f t="shared" ca="1" si="585"/>
        <v>0</v>
      </c>
      <c r="L2362">
        <f t="shared" ca="1" si="586"/>
        <v>0</v>
      </c>
      <c r="M2362">
        <f t="shared" ca="1" si="587"/>
        <v>0</v>
      </c>
      <c r="N2362">
        <f t="shared" ca="1" si="588"/>
        <v>0</v>
      </c>
      <c r="O2362">
        <f t="shared" ca="1" si="589"/>
        <v>0</v>
      </c>
      <c r="P2362">
        <f t="shared" ca="1" si="590"/>
        <v>0</v>
      </c>
      <c r="R2362" s="1"/>
      <c r="S2362" t="e">
        <f t="shared" ca="1" si="591"/>
        <v>#REF!</v>
      </c>
    </row>
    <row r="2363" spans="2:19" x14ac:dyDescent="0.2">
      <c r="B2363">
        <f t="shared" ca="1" si="576"/>
        <v>0</v>
      </c>
      <c r="C2363">
        <f t="shared" ca="1" si="577"/>
        <v>0</v>
      </c>
      <c r="D2363">
        <f t="shared" ca="1" si="578"/>
        <v>0</v>
      </c>
      <c r="E2363">
        <f t="shared" ca="1" si="579"/>
        <v>0</v>
      </c>
      <c r="F2363">
        <f t="shared" ca="1" si="580"/>
        <v>0</v>
      </c>
      <c r="G2363">
        <f t="shared" ca="1" si="581"/>
        <v>0</v>
      </c>
      <c r="H2363">
        <f t="shared" ca="1" si="582"/>
        <v>0</v>
      </c>
      <c r="I2363">
        <f t="shared" ca="1" si="583"/>
        <v>0</v>
      </c>
      <c r="J2363">
        <f t="shared" ca="1" si="584"/>
        <v>0</v>
      </c>
      <c r="K2363">
        <f t="shared" ca="1" si="585"/>
        <v>0</v>
      </c>
      <c r="L2363">
        <f t="shared" ca="1" si="586"/>
        <v>0</v>
      </c>
      <c r="M2363">
        <f t="shared" ca="1" si="587"/>
        <v>0</v>
      </c>
      <c r="N2363">
        <f t="shared" ca="1" si="588"/>
        <v>0</v>
      </c>
      <c r="O2363">
        <f t="shared" ca="1" si="589"/>
        <v>0</v>
      </c>
      <c r="P2363">
        <f t="shared" ca="1" si="590"/>
        <v>0</v>
      </c>
      <c r="R2363" s="1"/>
      <c r="S2363" t="e">
        <f t="shared" ca="1" si="591"/>
        <v>#REF!</v>
      </c>
    </row>
    <row r="2364" spans="2:19" x14ac:dyDescent="0.2">
      <c r="B2364">
        <f t="shared" ca="1" si="576"/>
        <v>0</v>
      </c>
      <c r="C2364">
        <f t="shared" ca="1" si="577"/>
        <v>0</v>
      </c>
      <c r="D2364">
        <f t="shared" ca="1" si="578"/>
        <v>0</v>
      </c>
      <c r="E2364">
        <f t="shared" ca="1" si="579"/>
        <v>0</v>
      </c>
      <c r="F2364">
        <f t="shared" ca="1" si="580"/>
        <v>0</v>
      </c>
      <c r="G2364">
        <f t="shared" ca="1" si="581"/>
        <v>0</v>
      </c>
      <c r="H2364">
        <f t="shared" ca="1" si="582"/>
        <v>0</v>
      </c>
      <c r="I2364">
        <f t="shared" ca="1" si="583"/>
        <v>0</v>
      </c>
      <c r="J2364">
        <f t="shared" ca="1" si="584"/>
        <v>0</v>
      </c>
      <c r="K2364">
        <f t="shared" ca="1" si="585"/>
        <v>0</v>
      </c>
      <c r="L2364">
        <f t="shared" ca="1" si="586"/>
        <v>0</v>
      </c>
      <c r="M2364">
        <f t="shared" ca="1" si="587"/>
        <v>0</v>
      </c>
      <c r="N2364">
        <f t="shared" ca="1" si="588"/>
        <v>0</v>
      </c>
      <c r="O2364">
        <f t="shared" ca="1" si="589"/>
        <v>0</v>
      </c>
      <c r="P2364">
        <f t="shared" ca="1" si="590"/>
        <v>0</v>
      </c>
      <c r="R2364" s="1"/>
      <c r="S2364" t="e">
        <f t="shared" ca="1" si="591"/>
        <v>#REF!</v>
      </c>
    </row>
    <row r="2365" spans="2:19" x14ac:dyDescent="0.2">
      <c r="B2365">
        <f t="shared" ca="1" si="576"/>
        <v>0</v>
      </c>
      <c r="C2365">
        <f t="shared" ca="1" si="577"/>
        <v>0</v>
      </c>
      <c r="D2365">
        <f t="shared" ca="1" si="578"/>
        <v>0</v>
      </c>
      <c r="E2365">
        <f t="shared" ca="1" si="579"/>
        <v>0</v>
      </c>
      <c r="F2365">
        <f t="shared" ca="1" si="580"/>
        <v>0</v>
      </c>
      <c r="G2365">
        <f t="shared" ca="1" si="581"/>
        <v>0</v>
      </c>
      <c r="H2365">
        <f t="shared" ca="1" si="582"/>
        <v>0</v>
      </c>
      <c r="I2365">
        <f t="shared" ca="1" si="583"/>
        <v>0</v>
      </c>
      <c r="J2365">
        <f t="shared" ca="1" si="584"/>
        <v>0</v>
      </c>
      <c r="K2365">
        <f t="shared" ca="1" si="585"/>
        <v>0</v>
      </c>
      <c r="L2365">
        <f t="shared" ca="1" si="586"/>
        <v>0</v>
      </c>
      <c r="M2365">
        <f t="shared" ca="1" si="587"/>
        <v>0</v>
      </c>
      <c r="N2365">
        <f t="shared" ca="1" si="588"/>
        <v>0</v>
      </c>
      <c r="O2365">
        <f t="shared" ca="1" si="589"/>
        <v>0</v>
      </c>
      <c r="P2365">
        <f t="shared" ca="1" si="590"/>
        <v>0</v>
      </c>
      <c r="R2365" s="1"/>
      <c r="S2365" t="e">
        <f t="shared" ca="1" si="591"/>
        <v>#REF!</v>
      </c>
    </row>
    <row r="2366" spans="2:19" x14ac:dyDescent="0.2">
      <c r="B2366">
        <f t="shared" ca="1" si="576"/>
        <v>0</v>
      </c>
      <c r="C2366">
        <f t="shared" ca="1" si="577"/>
        <v>0</v>
      </c>
      <c r="D2366">
        <f t="shared" ca="1" si="578"/>
        <v>0</v>
      </c>
      <c r="E2366">
        <f t="shared" ca="1" si="579"/>
        <v>0</v>
      </c>
      <c r="F2366">
        <f t="shared" ca="1" si="580"/>
        <v>0</v>
      </c>
      <c r="G2366">
        <f t="shared" ca="1" si="581"/>
        <v>0</v>
      </c>
      <c r="H2366">
        <f t="shared" ca="1" si="582"/>
        <v>0</v>
      </c>
      <c r="I2366">
        <f t="shared" ca="1" si="583"/>
        <v>0</v>
      </c>
      <c r="J2366">
        <f t="shared" ca="1" si="584"/>
        <v>0</v>
      </c>
      <c r="K2366">
        <f t="shared" ca="1" si="585"/>
        <v>0</v>
      </c>
      <c r="L2366">
        <f t="shared" ca="1" si="586"/>
        <v>0</v>
      </c>
      <c r="M2366">
        <f t="shared" ca="1" si="587"/>
        <v>0</v>
      </c>
      <c r="N2366">
        <f t="shared" ca="1" si="588"/>
        <v>0</v>
      </c>
      <c r="O2366">
        <f t="shared" ca="1" si="589"/>
        <v>0</v>
      </c>
      <c r="P2366">
        <f t="shared" ca="1" si="590"/>
        <v>0</v>
      </c>
      <c r="R2366" s="1"/>
      <c r="S2366" t="e">
        <f t="shared" ca="1" si="591"/>
        <v>#REF!</v>
      </c>
    </row>
    <row r="2367" spans="2:19" x14ac:dyDescent="0.2">
      <c r="B2367">
        <f t="shared" ca="1" si="576"/>
        <v>0</v>
      </c>
      <c r="C2367">
        <f t="shared" ca="1" si="577"/>
        <v>0</v>
      </c>
      <c r="D2367">
        <f t="shared" ca="1" si="578"/>
        <v>0</v>
      </c>
      <c r="E2367">
        <f t="shared" ca="1" si="579"/>
        <v>0</v>
      </c>
      <c r="F2367">
        <f t="shared" ca="1" si="580"/>
        <v>0</v>
      </c>
      <c r="G2367">
        <f t="shared" ca="1" si="581"/>
        <v>0</v>
      </c>
      <c r="H2367">
        <f t="shared" ca="1" si="582"/>
        <v>0</v>
      </c>
      <c r="I2367">
        <f t="shared" ca="1" si="583"/>
        <v>0</v>
      </c>
      <c r="J2367">
        <f t="shared" ca="1" si="584"/>
        <v>0</v>
      </c>
      <c r="K2367">
        <f t="shared" ca="1" si="585"/>
        <v>0</v>
      </c>
      <c r="L2367">
        <f t="shared" ca="1" si="586"/>
        <v>0</v>
      </c>
      <c r="M2367">
        <f t="shared" ca="1" si="587"/>
        <v>0</v>
      </c>
      <c r="N2367">
        <f t="shared" ca="1" si="588"/>
        <v>0</v>
      </c>
      <c r="O2367">
        <f t="shared" ca="1" si="589"/>
        <v>0</v>
      </c>
      <c r="P2367">
        <f t="shared" ca="1" si="590"/>
        <v>0</v>
      </c>
      <c r="R2367" s="1"/>
      <c r="S2367" t="e">
        <f t="shared" ca="1" si="591"/>
        <v>#REF!</v>
      </c>
    </row>
    <row r="2368" spans="2:19" x14ac:dyDescent="0.2">
      <c r="B2368">
        <f t="shared" ca="1" si="576"/>
        <v>0</v>
      </c>
      <c r="C2368">
        <f t="shared" ca="1" si="577"/>
        <v>0</v>
      </c>
      <c r="D2368">
        <f t="shared" ca="1" si="578"/>
        <v>0</v>
      </c>
      <c r="E2368">
        <f t="shared" ca="1" si="579"/>
        <v>0</v>
      </c>
      <c r="F2368">
        <f t="shared" ca="1" si="580"/>
        <v>0</v>
      </c>
      <c r="G2368">
        <f t="shared" ca="1" si="581"/>
        <v>0</v>
      </c>
      <c r="H2368">
        <f t="shared" ca="1" si="582"/>
        <v>0</v>
      </c>
      <c r="I2368">
        <f t="shared" ca="1" si="583"/>
        <v>0</v>
      </c>
      <c r="J2368">
        <f t="shared" ca="1" si="584"/>
        <v>0</v>
      </c>
      <c r="K2368">
        <f t="shared" ca="1" si="585"/>
        <v>0</v>
      </c>
      <c r="L2368">
        <f t="shared" ca="1" si="586"/>
        <v>0</v>
      </c>
      <c r="M2368">
        <f t="shared" ca="1" si="587"/>
        <v>0</v>
      </c>
      <c r="N2368">
        <f t="shared" ca="1" si="588"/>
        <v>0</v>
      </c>
      <c r="O2368">
        <f t="shared" ca="1" si="589"/>
        <v>0</v>
      </c>
      <c r="P2368">
        <f t="shared" ca="1" si="590"/>
        <v>0</v>
      </c>
      <c r="R2368" s="1"/>
      <c r="S2368" t="e">
        <f t="shared" ca="1" si="591"/>
        <v>#REF!</v>
      </c>
    </row>
    <row r="2369" spans="2:19" x14ac:dyDescent="0.2">
      <c r="B2369">
        <f t="shared" ca="1" si="576"/>
        <v>0</v>
      </c>
      <c r="C2369">
        <f t="shared" ca="1" si="577"/>
        <v>0</v>
      </c>
      <c r="D2369">
        <f t="shared" ca="1" si="578"/>
        <v>0</v>
      </c>
      <c r="E2369">
        <f t="shared" ca="1" si="579"/>
        <v>0</v>
      </c>
      <c r="F2369">
        <f t="shared" ca="1" si="580"/>
        <v>0</v>
      </c>
      <c r="G2369">
        <f t="shared" ca="1" si="581"/>
        <v>0</v>
      </c>
      <c r="H2369">
        <f t="shared" ca="1" si="582"/>
        <v>0</v>
      </c>
      <c r="I2369">
        <f t="shared" ca="1" si="583"/>
        <v>0</v>
      </c>
      <c r="J2369">
        <f t="shared" ca="1" si="584"/>
        <v>0</v>
      </c>
      <c r="K2369">
        <f t="shared" ca="1" si="585"/>
        <v>0</v>
      </c>
      <c r="L2369">
        <f t="shared" ca="1" si="586"/>
        <v>0</v>
      </c>
      <c r="M2369">
        <f t="shared" ca="1" si="587"/>
        <v>0</v>
      </c>
      <c r="N2369">
        <f t="shared" ca="1" si="588"/>
        <v>0</v>
      </c>
      <c r="O2369">
        <f t="shared" ca="1" si="589"/>
        <v>0</v>
      </c>
      <c r="P2369">
        <f t="shared" ca="1" si="590"/>
        <v>0</v>
      </c>
      <c r="R2369" s="1"/>
      <c r="S2369" t="e">
        <f t="shared" ca="1" si="591"/>
        <v>#REF!</v>
      </c>
    </row>
    <row r="2370" spans="2:19" x14ac:dyDescent="0.2">
      <c r="B2370">
        <f t="shared" ca="1" si="576"/>
        <v>0</v>
      </c>
      <c r="C2370">
        <f t="shared" ca="1" si="577"/>
        <v>0</v>
      </c>
      <c r="D2370">
        <f t="shared" ca="1" si="578"/>
        <v>0</v>
      </c>
      <c r="E2370">
        <f t="shared" ca="1" si="579"/>
        <v>0</v>
      </c>
      <c r="F2370">
        <f t="shared" ca="1" si="580"/>
        <v>0</v>
      </c>
      <c r="G2370">
        <f t="shared" ca="1" si="581"/>
        <v>0</v>
      </c>
      <c r="H2370">
        <f t="shared" ca="1" si="582"/>
        <v>0</v>
      </c>
      <c r="I2370">
        <f t="shared" ca="1" si="583"/>
        <v>0</v>
      </c>
      <c r="J2370">
        <f t="shared" ca="1" si="584"/>
        <v>0</v>
      </c>
      <c r="K2370">
        <f t="shared" ca="1" si="585"/>
        <v>0</v>
      </c>
      <c r="L2370">
        <f t="shared" ca="1" si="586"/>
        <v>0</v>
      </c>
      <c r="M2370">
        <f t="shared" ca="1" si="587"/>
        <v>0</v>
      </c>
      <c r="N2370">
        <f t="shared" ca="1" si="588"/>
        <v>0</v>
      </c>
      <c r="O2370">
        <f t="shared" ca="1" si="589"/>
        <v>0</v>
      </c>
      <c r="P2370">
        <f t="shared" ca="1" si="590"/>
        <v>0</v>
      </c>
      <c r="R2370" s="1"/>
      <c r="S2370" t="e">
        <f t="shared" ca="1" si="591"/>
        <v>#REF!</v>
      </c>
    </row>
    <row r="2371" spans="2:19" x14ac:dyDescent="0.2">
      <c r="B2371">
        <f t="shared" ca="1" si="576"/>
        <v>0</v>
      </c>
      <c r="C2371">
        <f t="shared" ca="1" si="577"/>
        <v>0</v>
      </c>
      <c r="D2371">
        <f t="shared" ca="1" si="578"/>
        <v>0</v>
      </c>
      <c r="E2371">
        <f t="shared" ca="1" si="579"/>
        <v>0</v>
      </c>
      <c r="F2371">
        <f t="shared" ca="1" si="580"/>
        <v>0</v>
      </c>
      <c r="G2371">
        <f t="shared" ca="1" si="581"/>
        <v>0</v>
      </c>
      <c r="H2371">
        <f t="shared" ca="1" si="582"/>
        <v>0</v>
      </c>
      <c r="I2371">
        <f t="shared" ca="1" si="583"/>
        <v>0</v>
      </c>
      <c r="J2371">
        <f t="shared" ca="1" si="584"/>
        <v>0</v>
      </c>
      <c r="K2371">
        <f t="shared" ca="1" si="585"/>
        <v>0</v>
      </c>
      <c r="L2371">
        <f t="shared" ca="1" si="586"/>
        <v>0</v>
      </c>
      <c r="M2371">
        <f t="shared" ca="1" si="587"/>
        <v>0</v>
      </c>
      <c r="N2371">
        <f t="shared" ca="1" si="588"/>
        <v>0</v>
      </c>
      <c r="O2371">
        <f t="shared" ca="1" si="589"/>
        <v>0</v>
      </c>
      <c r="P2371">
        <f t="shared" ca="1" si="590"/>
        <v>0</v>
      </c>
      <c r="R2371" s="1"/>
      <c r="S2371" t="e">
        <f t="shared" ca="1" si="591"/>
        <v>#REF!</v>
      </c>
    </row>
    <row r="2372" spans="2:19" x14ac:dyDescent="0.2">
      <c r="B2372">
        <f t="shared" ref="B2372:B2435" ca="1" si="592">SUMIF(INDIRECT("'Faire Payouts'!$A:$A"),$A2372,INDIRECT("'Faire Payouts'!$B:$B"))</f>
        <v>0</v>
      </c>
      <c r="C2372">
        <f t="shared" ref="C2372:C2435" ca="1" si="593">SUMIF(INDIRECT("'Faire Payouts'!$A:$A"),$A2372,INDIRECT("'Faire Payouts'!$F:$F"))</f>
        <v>0</v>
      </c>
      <c r="D2372">
        <f t="shared" ref="D2372:D2435" ca="1" si="594">SUMIF(INDIRECT("'Faire Payouts'!$A:$A"),$A2372,INDIRECT("'Faire Payouts'!$H:$H"))*-1</f>
        <v>0</v>
      </c>
      <c r="E2372">
        <f t="shared" ref="E2372:E2435" ca="1" si="595">SUMIF(INDIRECT("'Faire Payouts'!$A:$A"),$A2372,INDIRECT("'Faire Payouts'!$I:$I"))*-1</f>
        <v>0</v>
      </c>
      <c r="F2372">
        <f t="shared" ref="F2372:F2435" ca="1" si="596">SUMIF(INDIRECT("'Faire Payouts'!$A:$A"),$A2372,INDIRECT("'Faire Payouts'!$K:$K"))*-1</f>
        <v>0</v>
      </c>
      <c r="G2372">
        <f t="shared" ref="G2372:G2435" ca="1" si="597">SUMIF(INDIRECT("'Faire Payouts'!$A:$A"),$A2372,INDIRECT("'Faire Payouts'!$L:$L"))*-1</f>
        <v>0</v>
      </c>
      <c r="H2372">
        <f t="shared" ref="H2372:H2435" ca="1" si="598">SUMIF(INDIRECT("'Faire Payouts'!$A:$A"),$A2372,INDIRECT("'Faire Payouts'!$M:$M"))*-1</f>
        <v>0</v>
      </c>
      <c r="I2372">
        <f t="shared" ref="I2372:I2435" ca="1" si="599">SUMIF(INDIRECT("'Faire Payouts'!$A:$A"),$A2372,INDIRECT("'Faire Payouts'!$N:$N"))</f>
        <v>0</v>
      </c>
      <c r="J2372">
        <f t="shared" ref="J2372:J2435" ca="1" si="600">SUMIF(INDIRECT("'Faire Payouts'!$A:$A"),$A2372,INDIRECT("'Faire Payouts'!$P:$P"))*-1</f>
        <v>0</v>
      </c>
      <c r="K2372">
        <f t="shared" ref="K2372:K2435" ca="1" si="601">SUMIF(INDIRECT("'Faire Payouts'!$A:$A"),$A2372,INDIRECT("'Faire Payouts'!$R:$R"))*-1</f>
        <v>0</v>
      </c>
      <c r="L2372">
        <f t="shared" ref="L2372:L2435" ca="1" si="602">ROUND(C2372+SUM(E2372:K2372),2)</f>
        <v>0</v>
      </c>
      <c r="M2372">
        <f t="shared" ref="M2372:M2435" ca="1" si="603">B2372-L2372</f>
        <v>0</v>
      </c>
      <c r="N2372">
        <f t="shared" ref="N2372:N2435" ca="1" si="604">IF(D2372&lt;0,D2372-M2372)*-1</f>
        <v>0</v>
      </c>
      <c r="O2372">
        <f t="shared" ref="O2372:O2435" ca="1" si="605">IF(D2372&lt;0,SUM(L2372:M2372),L2372)</f>
        <v>0</v>
      </c>
      <c r="P2372">
        <f t="shared" ref="P2372:P2435" ca="1" si="606">IFERROR(INDEX($R:$S,MATCH($B2372,$S:$S,0),2),0)</f>
        <v>0</v>
      </c>
      <c r="R2372" s="1"/>
      <c r="S2372" t="e">
        <f t="shared" ca="1" si="591"/>
        <v>#REF!</v>
      </c>
    </row>
    <row r="2373" spans="2:19" x14ac:dyDescent="0.2">
      <c r="B2373">
        <f t="shared" ca="1" si="592"/>
        <v>0</v>
      </c>
      <c r="C2373">
        <f t="shared" ca="1" si="593"/>
        <v>0</v>
      </c>
      <c r="D2373">
        <f t="shared" ca="1" si="594"/>
        <v>0</v>
      </c>
      <c r="E2373">
        <f t="shared" ca="1" si="595"/>
        <v>0</v>
      </c>
      <c r="F2373">
        <f t="shared" ca="1" si="596"/>
        <v>0</v>
      </c>
      <c r="G2373">
        <f t="shared" ca="1" si="597"/>
        <v>0</v>
      </c>
      <c r="H2373">
        <f t="shared" ca="1" si="598"/>
        <v>0</v>
      </c>
      <c r="I2373">
        <f t="shared" ca="1" si="599"/>
        <v>0</v>
      </c>
      <c r="J2373">
        <f t="shared" ca="1" si="600"/>
        <v>0</v>
      </c>
      <c r="K2373">
        <f t="shared" ca="1" si="601"/>
        <v>0</v>
      </c>
      <c r="L2373">
        <f t="shared" ca="1" si="602"/>
        <v>0</v>
      </c>
      <c r="M2373">
        <f t="shared" ca="1" si="603"/>
        <v>0</v>
      </c>
      <c r="N2373">
        <f t="shared" ca="1" si="604"/>
        <v>0</v>
      </c>
      <c r="O2373">
        <f t="shared" ca="1" si="605"/>
        <v>0</v>
      </c>
      <c r="P2373">
        <f t="shared" ca="1" si="606"/>
        <v>0</v>
      </c>
      <c r="R2373" s="1"/>
      <c r="S2373" t="e">
        <f t="shared" ref="S2373:S2436" ca="1" si="607">ROUND(SUMIF(INDIRECT("'Search Results'!$A:$A"),$R2373,INDIRECT("'Search Results'!$E:$E")),2)</f>
        <v>#REF!</v>
      </c>
    </row>
    <row r="2374" spans="2:19" x14ac:dyDescent="0.2">
      <c r="B2374">
        <f t="shared" ca="1" si="592"/>
        <v>0</v>
      </c>
      <c r="C2374">
        <f t="shared" ca="1" si="593"/>
        <v>0</v>
      </c>
      <c r="D2374">
        <f t="shared" ca="1" si="594"/>
        <v>0</v>
      </c>
      <c r="E2374">
        <f t="shared" ca="1" si="595"/>
        <v>0</v>
      </c>
      <c r="F2374">
        <f t="shared" ca="1" si="596"/>
        <v>0</v>
      </c>
      <c r="G2374">
        <f t="shared" ca="1" si="597"/>
        <v>0</v>
      </c>
      <c r="H2374">
        <f t="shared" ca="1" si="598"/>
        <v>0</v>
      </c>
      <c r="I2374">
        <f t="shared" ca="1" si="599"/>
        <v>0</v>
      </c>
      <c r="J2374">
        <f t="shared" ca="1" si="600"/>
        <v>0</v>
      </c>
      <c r="K2374">
        <f t="shared" ca="1" si="601"/>
        <v>0</v>
      </c>
      <c r="L2374">
        <f t="shared" ca="1" si="602"/>
        <v>0</v>
      </c>
      <c r="M2374">
        <f t="shared" ca="1" si="603"/>
        <v>0</v>
      </c>
      <c r="N2374">
        <f t="shared" ca="1" si="604"/>
        <v>0</v>
      </c>
      <c r="O2374">
        <f t="shared" ca="1" si="605"/>
        <v>0</v>
      </c>
      <c r="P2374">
        <f t="shared" ca="1" si="606"/>
        <v>0</v>
      </c>
      <c r="R2374" s="1"/>
      <c r="S2374" t="e">
        <f t="shared" ca="1" si="607"/>
        <v>#REF!</v>
      </c>
    </row>
    <row r="2375" spans="2:19" x14ac:dyDescent="0.2">
      <c r="B2375">
        <f t="shared" ca="1" si="592"/>
        <v>0</v>
      </c>
      <c r="C2375">
        <f t="shared" ca="1" si="593"/>
        <v>0</v>
      </c>
      <c r="D2375">
        <f t="shared" ca="1" si="594"/>
        <v>0</v>
      </c>
      <c r="E2375">
        <f t="shared" ca="1" si="595"/>
        <v>0</v>
      </c>
      <c r="F2375">
        <f t="shared" ca="1" si="596"/>
        <v>0</v>
      </c>
      <c r="G2375">
        <f t="shared" ca="1" si="597"/>
        <v>0</v>
      </c>
      <c r="H2375">
        <f t="shared" ca="1" si="598"/>
        <v>0</v>
      </c>
      <c r="I2375">
        <f t="shared" ca="1" si="599"/>
        <v>0</v>
      </c>
      <c r="J2375">
        <f t="shared" ca="1" si="600"/>
        <v>0</v>
      </c>
      <c r="K2375">
        <f t="shared" ca="1" si="601"/>
        <v>0</v>
      </c>
      <c r="L2375">
        <f t="shared" ca="1" si="602"/>
        <v>0</v>
      </c>
      <c r="M2375">
        <f t="shared" ca="1" si="603"/>
        <v>0</v>
      </c>
      <c r="N2375">
        <f t="shared" ca="1" si="604"/>
        <v>0</v>
      </c>
      <c r="O2375">
        <f t="shared" ca="1" si="605"/>
        <v>0</v>
      </c>
      <c r="P2375">
        <f t="shared" ca="1" si="606"/>
        <v>0</v>
      </c>
      <c r="R2375" s="1"/>
      <c r="S2375" t="e">
        <f t="shared" ca="1" si="607"/>
        <v>#REF!</v>
      </c>
    </row>
    <row r="2376" spans="2:19" x14ac:dyDescent="0.2">
      <c r="B2376">
        <f t="shared" ca="1" si="592"/>
        <v>0</v>
      </c>
      <c r="C2376">
        <f t="shared" ca="1" si="593"/>
        <v>0</v>
      </c>
      <c r="D2376">
        <f t="shared" ca="1" si="594"/>
        <v>0</v>
      </c>
      <c r="E2376">
        <f t="shared" ca="1" si="595"/>
        <v>0</v>
      </c>
      <c r="F2376">
        <f t="shared" ca="1" si="596"/>
        <v>0</v>
      </c>
      <c r="G2376">
        <f t="shared" ca="1" si="597"/>
        <v>0</v>
      </c>
      <c r="H2376">
        <f t="shared" ca="1" si="598"/>
        <v>0</v>
      </c>
      <c r="I2376">
        <f t="shared" ca="1" si="599"/>
        <v>0</v>
      </c>
      <c r="J2376">
        <f t="shared" ca="1" si="600"/>
        <v>0</v>
      </c>
      <c r="K2376">
        <f t="shared" ca="1" si="601"/>
        <v>0</v>
      </c>
      <c r="L2376">
        <f t="shared" ca="1" si="602"/>
        <v>0</v>
      </c>
      <c r="M2376">
        <f t="shared" ca="1" si="603"/>
        <v>0</v>
      </c>
      <c r="N2376">
        <f t="shared" ca="1" si="604"/>
        <v>0</v>
      </c>
      <c r="O2376">
        <f t="shared" ca="1" si="605"/>
        <v>0</v>
      </c>
      <c r="P2376">
        <f t="shared" ca="1" si="606"/>
        <v>0</v>
      </c>
      <c r="R2376" s="1"/>
      <c r="S2376" t="e">
        <f t="shared" ca="1" si="607"/>
        <v>#REF!</v>
      </c>
    </row>
    <row r="2377" spans="2:19" x14ac:dyDescent="0.2">
      <c r="B2377">
        <f t="shared" ca="1" si="592"/>
        <v>0</v>
      </c>
      <c r="C2377">
        <f t="shared" ca="1" si="593"/>
        <v>0</v>
      </c>
      <c r="D2377">
        <f t="shared" ca="1" si="594"/>
        <v>0</v>
      </c>
      <c r="E2377">
        <f t="shared" ca="1" si="595"/>
        <v>0</v>
      </c>
      <c r="F2377">
        <f t="shared" ca="1" si="596"/>
        <v>0</v>
      </c>
      <c r="G2377">
        <f t="shared" ca="1" si="597"/>
        <v>0</v>
      </c>
      <c r="H2377">
        <f t="shared" ca="1" si="598"/>
        <v>0</v>
      </c>
      <c r="I2377">
        <f t="shared" ca="1" si="599"/>
        <v>0</v>
      </c>
      <c r="J2377">
        <f t="shared" ca="1" si="600"/>
        <v>0</v>
      </c>
      <c r="K2377">
        <f t="shared" ca="1" si="601"/>
        <v>0</v>
      </c>
      <c r="L2377">
        <f t="shared" ca="1" si="602"/>
        <v>0</v>
      </c>
      <c r="M2377">
        <f t="shared" ca="1" si="603"/>
        <v>0</v>
      </c>
      <c r="N2377">
        <f t="shared" ca="1" si="604"/>
        <v>0</v>
      </c>
      <c r="O2377">
        <f t="shared" ca="1" si="605"/>
        <v>0</v>
      </c>
      <c r="P2377">
        <f t="shared" ca="1" si="606"/>
        <v>0</v>
      </c>
      <c r="R2377" s="1"/>
      <c r="S2377" t="e">
        <f t="shared" ca="1" si="607"/>
        <v>#REF!</v>
      </c>
    </row>
    <row r="2378" spans="2:19" x14ac:dyDescent="0.2">
      <c r="B2378">
        <f t="shared" ca="1" si="592"/>
        <v>0</v>
      </c>
      <c r="C2378">
        <f t="shared" ca="1" si="593"/>
        <v>0</v>
      </c>
      <c r="D2378">
        <f t="shared" ca="1" si="594"/>
        <v>0</v>
      </c>
      <c r="E2378">
        <f t="shared" ca="1" si="595"/>
        <v>0</v>
      </c>
      <c r="F2378">
        <f t="shared" ca="1" si="596"/>
        <v>0</v>
      </c>
      <c r="G2378">
        <f t="shared" ca="1" si="597"/>
        <v>0</v>
      </c>
      <c r="H2378">
        <f t="shared" ca="1" si="598"/>
        <v>0</v>
      </c>
      <c r="I2378">
        <f t="shared" ca="1" si="599"/>
        <v>0</v>
      </c>
      <c r="J2378">
        <f t="shared" ca="1" si="600"/>
        <v>0</v>
      </c>
      <c r="K2378">
        <f t="shared" ca="1" si="601"/>
        <v>0</v>
      </c>
      <c r="L2378">
        <f t="shared" ca="1" si="602"/>
        <v>0</v>
      </c>
      <c r="M2378">
        <f t="shared" ca="1" si="603"/>
        <v>0</v>
      </c>
      <c r="N2378">
        <f t="shared" ca="1" si="604"/>
        <v>0</v>
      </c>
      <c r="O2378">
        <f t="shared" ca="1" si="605"/>
        <v>0</v>
      </c>
      <c r="P2378">
        <f t="shared" ca="1" si="606"/>
        <v>0</v>
      </c>
      <c r="R2378" s="1"/>
      <c r="S2378" t="e">
        <f t="shared" ca="1" si="607"/>
        <v>#REF!</v>
      </c>
    </row>
    <row r="2379" spans="2:19" x14ac:dyDescent="0.2">
      <c r="B2379">
        <f t="shared" ca="1" si="592"/>
        <v>0</v>
      </c>
      <c r="C2379">
        <f t="shared" ca="1" si="593"/>
        <v>0</v>
      </c>
      <c r="D2379">
        <f t="shared" ca="1" si="594"/>
        <v>0</v>
      </c>
      <c r="E2379">
        <f t="shared" ca="1" si="595"/>
        <v>0</v>
      </c>
      <c r="F2379">
        <f t="shared" ca="1" si="596"/>
        <v>0</v>
      </c>
      <c r="G2379">
        <f t="shared" ca="1" si="597"/>
        <v>0</v>
      </c>
      <c r="H2379">
        <f t="shared" ca="1" si="598"/>
        <v>0</v>
      </c>
      <c r="I2379">
        <f t="shared" ca="1" si="599"/>
        <v>0</v>
      </c>
      <c r="J2379">
        <f t="shared" ca="1" si="600"/>
        <v>0</v>
      </c>
      <c r="K2379">
        <f t="shared" ca="1" si="601"/>
        <v>0</v>
      </c>
      <c r="L2379">
        <f t="shared" ca="1" si="602"/>
        <v>0</v>
      </c>
      <c r="M2379">
        <f t="shared" ca="1" si="603"/>
        <v>0</v>
      </c>
      <c r="N2379">
        <f t="shared" ca="1" si="604"/>
        <v>0</v>
      </c>
      <c r="O2379">
        <f t="shared" ca="1" si="605"/>
        <v>0</v>
      </c>
      <c r="P2379">
        <f t="shared" ca="1" si="606"/>
        <v>0</v>
      </c>
      <c r="R2379" s="1"/>
      <c r="S2379" t="e">
        <f t="shared" ca="1" si="607"/>
        <v>#REF!</v>
      </c>
    </row>
    <row r="2380" spans="2:19" x14ac:dyDescent="0.2">
      <c r="B2380">
        <f t="shared" ca="1" si="592"/>
        <v>0</v>
      </c>
      <c r="C2380">
        <f t="shared" ca="1" si="593"/>
        <v>0</v>
      </c>
      <c r="D2380">
        <f t="shared" ca="1" si="594"/>
        <v>0</v>
      </c>
      <c r="E2380">
        <f t="shared" ca="1" si="595"/>
        <v>0</v>
      </c>
      <c r="F2380">
        <f t="shared" ca="1" si="596"/>
        <v>0</v>
      </c>
      <c r="G2380">
        <f t="shared" ca="1" si="597"/>
        <v>0</v>
      </c>
      <c r="H2380">
        <f t="shared" ca="1" si="598"/>
        <v>0</v>
      </c>
      <c r="I2380">
        <f t="shared" ca="1" si="599"/>
        <v>0</v>
      </c>
      <c r="J2380">
        <f t="shared" ca="1" si="600"/>
        <v>0</v>
      </c>
      <c r="K2380">
        <f t="shared" ca="1" si="601"/>
        <v>0</v>
      </c>
      <c r="L2380">
        <f t="shared" ca="1" si="602"/>
        <v>0</v>
      </c>
      <c r="M2380">
        <f t="shared" ca="1" si="603"/>
        <v>0</v>
      </c>
      <c r="N2380">
        <f t="shared" ca="1" si="604"/>
        <v>0</v>
      </c>
      <c r="O2380">
        <f t="shared" ca="1" si="605"/>
        <v>0</v>
      </c>
      <c r="P2380">
        <f t="shared" ca="1" si="606"/>
        <v>0</v>
      </c>
      <c r="R2380" s="1"/>
      <c r="S2380" t="e">
        <f t="shared" ca="1" si="607"/>
        <v>#REF!</v>
      </c>
    </row>
    <row r="2381" spans="2:19" x14ac:dyDescent="0.2">
      <c r="B2381">
        <f t="shared" ca="1" si="592"/>
        <v>0</v>
      </c>
      <c r="C2381">
        <f t="shared" ca="1" si="593"/>
        <v>0</v>
      </c>
      <c r="D2381">
        <f t="shared" ca="1" si="594"/>
        <v>0</v>
      </c>
      <c r="E2381">
        <f t="shared" ca="1" si="595"/>
        <v>0</v>
      </c>
      <c r="F2381">
        <f t="shared" ca="1" si="596"/>
        <v>0</v>
      </c>
      <c r="G2381">
        <f t="shared" ca="1" si="597"/>
        <v>0</v>
      </c>
      <c r="H2381">
        <f t="shared" ca="1" si="598"/>
        <v>0</v>
      </c>
      <c r="I2381">
        <f t="shared" ca="1" si="599"/>
        <v>0</v>
      </c>
      <c r="J2381">
        <f t="shared" ca="1" si="600"/>
        <v>0</v>
      </c>
      <c r="K2381">
        <f t="shared" ca="1" si="601"/>
        <v>0</v>
      </c>
      <c r="L2381">
        <f t="shared" ca="1" si="602"/>
        <v>0</v>
      </c>
      <c r="M2381">
        <f t="shared" ca="1" si="603"/>
        <v>0</v>
      </c>
      <c r="N2381">
        <f t="shared" ca="1" si="604"/>
        <v>0</v>
      </c>
      <c r="O2381">
        <f t="shared" ca="1" si="605"/>
        <v>0</v>
      </c>
      <c r="P2381">
        <f t="shared" ca="1" si="606"/>
        <v>0</v>
      </c>
      <c r="R2381" s="1"/>
      <c r="S2381" t="e">
        <f t="shared" ca="1" si="607"/>
        <v>#REF!</v>
      </c>
    </row>
    <row r="2382" spans="2:19" x14ac:dyDescent="0.2">
      <c r="B2382">
        <f t="shared" ca="1" si="592"/>
        <v>0</v>
      </c>
      <c r="C2382">
        <f t="shared" ca="1" si="593"/>
        <v>0</v>
      </c>
      <c r="D2382">
        <f t="shared" ca="1" si="594"/>
        <v>0</v>
      </c>
      <c r="E2382">
        <f t="shared" ca="1" si="595"/>
        <v>0</v>
      </c>
      <c r="F2382">
        <f t="shared" ca="1" si="596"/>
        <v>0</v>
      </c>
      <c r="G2382">
        <f t="shared" ca="1" si="597"/>
        <v>0</v>
      </c>
      <c r="H2382">
        <f t="shared" ca="1" si="598"/>
        <v>0</v>
      </c>
      <c r="I2382">
        <f t="shared" ca="1" si="599"/>
        <v>0</v>
      </c>
      <c r="J2382">
        <f t="shared" ca="1" si="600"/>
        <v>0</v>
      </c>
      <c r="K2382">
        <f t="shared" ca="1" si="601"/>
        <v>0</v>
      </c>
      <c r="L2382">
        <f t="shared" ca="1" si="602"/>
        <v>0</v>
      </c>
      <c r="M2382">
        <f t="shared" ca="1" si="603"/>
        <v>0</v>
      </c>
      <c r="N2382">
        <f t="shared" ca="1" si="604"/>
        <v>0</v>
      </c>
      <c r="O2382">
        <f t="shared" ca="1" si="605"/>
        <v>0</v>
      </c>
      <c r="P2382">
        <f t="shared" ca="1" si="606"/>
        <v>0</v>
      </c>
      <c r="R2382" s="1"/>
      <c r="S2382" t="e">
        <f t="shared" ca="1" si="607"/>
        <v>#REF!</v>
      </c>
    </row>
    <row r="2383" spans="2:19" x14ac:dyDescent="0.2">
      <c r="B2383">
        <f t="shared" ca="1" si="592"/>
        <v>0</v>
      </c>
      <c r="C2383">
        <f t="shared" ca="1" si="593"/>
        <v>0</v>
      </c>
      <c r="D2383">
        <f t="shared" ca="1" si="594"/>
        <v>0</v>
      </c>
      <c r="E2383">
        <f t="shared" ca="1" si="595"/>
        <v>0</v>
      </c>
      <c r="F2383">
        <f t="shared" ca="1" si="596"/>
        <v>0</v>
      </c>
      <c r="G2383">
        <f t="shared" ca="1" si="597"/>
        <v>0</v>
      </c>
      <c r="H2383">
        <f t="shared" ca="1" si="598"/>
        <v>0</v>
      </c>
      <c r="I2383">
        <f t="shared" ca="1" si="599"/>
        <v>0</v>
      </c>
      <c r="J2383">
        <f t="shared" ca="1" si="600"/>
        <v>0</v>
      </c>
      <c r="K2383">
        <f t="shared" ca="1" si="601"/>
        <v>0</v>
      </c>
      <c r="L2383">
        <f t="shared" ca="1" si="602"/>
        <v>0</v>
      </c>
      <c r="M2383">
        <f t="shared" ca="1" si="603"/>
        <v>0</v>
      </c>
      <c r="N2383">
        <f t="shared" ca="1" si="604"/>
        <v>0</v>
      </c>
      <c r="O2383">
        <f t="shared" ca="1" si="605"/>
        <v>0</v>
      </c>
      <c r="P2383">
        <f t="shared" ca="1" si="606"/>
        <v>0</v>
      </c>
      <c r="R2383" s="1"/>
      <c r="S2383" t="e">
        <f t="shared" ca="1" si="607"/>
        <v>#REF!</v>
      </c>
    </row>
    <row r="2384" spans="2:19" x14ac:dyDescent="0.2">
      <c r="B2384">
        <f t="shared" ca="1" si="592"/>
        <v>0</v>
      </c>
      <c r="C2384">
        <f t="shared" ca="1" si="593"/>
        <v>0</v>
      </c>
      <c r="D2384">
        <f t="shared" ca="1" si="594"/>
        <v>0</v>
      </c>
      <c r="E2384">
        <f t="shared" ca="1" si="595"/>
        <v>0</v>
      </c>
      <c r="F2384">
        <f t="shared" ca="1" si="596"/>
        <v>0</v>
      </c>
      <c r="G2384">
        <f t="shared" ca="1" si="597"/>
        <v>0</v>
      </c>
      <c r="H2384">
        <f t="shared" ca="1" si="598"/>
        <v>0</v>
      </c>
      <c r="I2384">
        <f t="shared" ca="1" si="599"/>
        <v>0</v>
      </c>
      <c r="J2384">
        <f t="shared" ca="1" si="600"/>
        <v>0</v>
      </c>
      <c r="K2384">
        <f t="shared" ca="1" si="601"/>
        <v>0</v>
      </c>
      <c r="L2384">
        <f t="shared" ca="1" si="602"/>
        <v>0</v>
      </c>
      <c r="M2384">
        <f t="shared" ca="1" si="603"/>
        <v>0</v>
      </c>
      <c r="N2384">
        <f t="shared" ca="1" si="604"/>
        <v>0</v>
      </c>
      <c r="O2384">
        <f t="shared" ca="1" si="605"/>
        <v>0</v>
      </c>
      <c r="P2384">
        <f t="shared" ca="1" si="606"/>
        <v>0</v>
      </c>
      <c r="R2384" s="1"/>
      <c r="S2384" t="e">
        <f t="shared" ca="1" si="607"/>
        <v>#REF!</v>
      </c>
    </row>
    <row r="2385" spans="2:19" x14ac:dyDescent="0.2">
      <c r="B2385">
        <f t="shared" ca="1" si="592"/>
        <v>0</v>
      </c>
      <c r="C2385">
        <f t="shared" ca="1" si="593"/>
        <v>0</v>
      </c>
      <c r="D2385">
        <f t="shared" ca="1" si="594"/>
        <v>0</v>
      </c>
      <c r="E2385">
        <f t="shared" ca="1" si="595"/>
        <v>0</v>
      </c>
      <c r="F2385">
        <f t="shared" ca="1" si="596"/>
        <v>0</v>
      </c>
      <c r="G2385">
        <f t="shared" ca="1" si="597"/>
        <v>0</v>
      </c>
      <c r="H2385">
        <f t="shared" ca="1" si="598"/>
        <v>0</v>
      </c>
      <c r="I2385">
        <f t="shared" ca="1" si="599"/>
        <v>0</v>
      </c>
      <c r="J2385">
        <f t="shared" ca="1" si="600"/>
        <v>0</v>
      </c>
      <c r="K2385">
        <f t="shared" ca="1" si="601"/>
        <v>0</v>
      </c>
      <c r="L2385">
        <f t="shared" ca="1" si="602"/>
        <v>0</v>
      </c>
      <c r="M2385">
        <f t="shared" ca="1" si="603"/>
        <v>0</v>
      </c>
      <c r="N2385">
        <f t="shared" ca="1" si="604"/>
        <v>0</v>
      </c>
      <c r="O2385">
        <f t="shared" ca="1" si="605"/>
        <v>0</v>
      </c>
      <c r="P2385">
        <f t="shared" ca="1" si="606"/>
        <v>0</v>
      </c>
      <c r="R2385" s="1"/>
      <c r="S2385" t="e">
        <f t="shared" ca="1" si="607"/>
        <v>#REF!</v>
      </c>
    </row>
    <row r="2386" spans="2:19" x14ac:dyDescent="0.2">
      <c r="B2386">
        <f t="shared" ca="1" si="592"/>
        <v>0</v>
      </c>
      <c r="C2386">
        <f t="shared" ca="1" si="593"/>
        <v>0</v>
      </c>
      <c r="D2386">
        <f t="shared" ca="1" si="594"/>
        <v>0</v>
      </c>
      <c r="E2386">
        <f t="shared" ca="1" si="595"/>
        <v>0</v>
      </c>
      <c r="F2386">
        <f t="shared" ca="1" si="596"/>
        <v>0</v>
      </c>
      <c r="G2386">
        <f t="shared" ca="1" si="597"/>
        <v>0</v>
      </c>
      <c r="H2386">
        <f t="shared" ca="1" si="598"/>
        <v>0</v>
      </c>
      <c r="I2386">
        <f t="shared" ca="1" si="599"/>
        <v>0</v>
      </c>
      <c r="J2386">
        <f t="shared" ca="1" si="600"/>
        <v>0</v>
      </c>
      <c r="K2386">
        <f t="shared" ca="1" si="601"/>
        <v>0</v>
      </c>
      <c r="L2386">
        <f t="shared" ca="1" si="602"/>
        <v>0</v>
      </c>
      <c r="M2386">
        <f t="shared" ca="1" si="603"/>
        <v>0</v>
      </c>
      <c r="N2386">
        <f t="shared" ca="1" si="604"/>
        <v>0</v>
      </c>
      <c r="O2386">
        <f t="shared" ca="1" si="605"/>
        <v>0</v>
      </c>
      <c r="P2386">
        <f t="shared" ca="1" si="606"/>
        <v>0</v>
      </c>
      <c r="R2386" s="1"/>
      <c r="S2386" t="e">
        <f t="shared" ca="1" si="607"/>
        <v>#REF!</v>
      </c>
    </row>
    <row r="2387" spans="2:19" x14ac:dyDescent="0.2">
      <c r="B2387">
        <f t="shared" ca="1" si="592"/>
        <v>0</v>
      </c>
      <c r="C2387">
        <f t="shared" ca="1" si="593"/>
        <v>0</v>
      </c>
      <c r="D2387">
        <f t="shared" ca="1" si="594"/>
        <v>0</v>
      </c>
      <c r="E2387">
        <f t="shared" ca="1" si="595"/>
        <v>0</v>
      </c>
      <c r="F2387">
        <f t="shared" ca="1" si="596"/>
        <v>0</v>
      </c>
      <c r="G2387">
        <f t="shared" ca="1" si="597"/>
        <v>0</v>
      </c>
      <c r="H2387">
        <f t="shared" ca="1" si="598"/>
        <v>0</v>
      </c>
      <c r="I2387">
        <f t="shared" ca="1" si="599"/>
        <v>0</v>
      </c>
      <c r="J2387">
        <f t="shared" ca="1" si="600"/>
        <v>0</v>
      </c>
      <c r="K2387">
        <f t="shared" ca="1" si="601"/>
        <v>0</v>
      </c>
      <c r="L2387">
        <f t="shared" ca="1" si="602"/>
        <v>0</v>
      </c>
      <c r="M2387">
        <f t="shared" ca="1" si="603"/>
        <v>0</v>
      </c>
      <c r="N2387">
        <f t="shared" ca="1" si="604"/>
        <v>0</v>
      </c>
      <c r="O2387">
        <f t="shared" ca="1" si="605"/>
        <v>0</v>
      </c>
      <c r="P2387">
        <f t="shared" ca="1" si="606"/>
        <v>0</v>
      </c>
      <c r="R2387" s="1"/>
      <c r="S2387" t="e">
        <f t="shared" ca="1" si="607"/>
        <v>#REF!</v>
      </c>
    </row>
    <row r="2388" spans="2:19" x14ac:dyDescent="0.2">
      <c r="B2388">
        <f t="shared" ca="1" si="592"/>
        <v>0</v>
      </c>
      <c r="C2388">
        <f t="shared" ca="1" si="593"/>
        <v>0</v>
      </c>
      <c r="D2388">
        <f t="shared" ca="1" si="594"/>
        <v>0</v>
      </c>
      <c r="E2388">
        <f t="shared" ca="1" si="595"/>
        <v>0</v>
      </c>
      <c r="F2388">
        <f t="shared" ca="1" si="596"/>
        <v>0</v>
      </c>
      <c r="G2388">
        <f t="shared" ca="1" si="597"/>
        <v>0</v>
      </c>
      <c r="H2388">
        <f t="shared" ca="1" si="598"/>
        <v>0</v>
      </c>
      <c r="I2388">
        <f t="shared" ca="1" si="599"/>
        <v>0</v>
      </c>
      <c r="J2388">
        <f t="shared" ca="1" si="600"/>
        <v>0</v>
      </c>
      <c r="K2388">
        <f t="shared" ca="1" si="601"/>
        <v>0</v>
      </c>
      <c r="L2388">
        <f t="shared" ca="1" si="602"/>
        <v>0</v>
      </c>
      <c r="M2388">
        <f t="shared" ca="1" si="603"/>
        <v>0</v>
      </c>
      <c r="N2388">
        <f t="shared" ca="1" si="604"/>
        <v>0</v>
      </c>
      <c r="O2388">
        <f t="shared" ca="1" si="605"/>
        <v>0</v>
      </c>
      <c r="P2388">
        <f t="shared" ca="1" si="606"/>
        <v>0</v>
      </c>
      <c r="R2388" s="1"/>
      <c r="S2388" t="e">
        <f t="shared" ca="1" si="607"/>
        <v>#REF!</v>
      </c>
    </row>
    <row r="2389" spans="2:19" x14ac:dyDescent="0.2">
      <c r="B2389">
        <f t="shared" ca="1" si="592"/>
        <v>0</v>
      </c>
      <c r="C2389">
        <f t="shared" ca="1" si="593"/>
        <v>0</v>
      </c>
      <c r="D2389">
        <f t="shared" ca="1" si="594"/>
        <v>0</v>
      </c>
      <c r="E2389">
        <f t="shared" ca="1" si="595"/>
        <v>0</v>
      </c>
      <c r="F2389">
        <f t="shared" ca="1" si="596"/>
        <v>0</v>
      </c>
      <c r="G2389">
        <f t="shared" ca="1" si="597"/>
        <v>0</v>
      </c>
      <c r="H2389">
        <f t="shared" ca="1" si="598"/>
        <v>0</v>
      </c>
      <c r="I2389">
        <f t="shared" ca="1" si="599"/>
        <v>0</v>
      </c>
      <c r="J2389">
        <f t="shared" ca="1" si="600"/>
        <v>0</v>
      </c>
      <c r="K2389">
        <f t="shared" ca="1" si="601"/>
        <v>0</v>
      </c>
      <c r="L2389">
        <f t="shared" ca="1" si="602"/>
        <v>0</v>
      </c>
      <c r="M2389">
        <f t="shared" ca="1" si="603"/>
        <v>0</v>
      </c>
      <c r="N2389">
        <f t="shared" ca="1" si="604"/>
        <v>0</v>
      </c>
      <c r="O2389">
        <f t="shared" ca="1" si="605"/>
        <v>0</v>
      </c>
      <c r="P2389">
        <f t="shared" ca="1" si="606"/>
        <v>0</v>
      </c>
      <c r="R2389" s="1"/>
      <c r="S2389" t="e">
        <f t="shared" ca="1" si="607"/>
        <v>#REF!</v>
      </c>
    </row>
    <row r="2390" spans="2:19" x14ac:dyDescent="0.2">
      <c r="B2390">
        <f t="shared" ca="1" si="592"/>
        <v>0</v>
      </c>
      <c r="C2390">
        <f t="shared" ca="1" si="593"/>
        <v>0</v>
      </c>
      <c r="D2390">
        <f t="shared" ca="1" si="594"/>
        <v>0</v>
      </c>
      <c r="E2390">
        <f t="shared" ca="1" si="595"/>
        <v>0</v>
      </c>
      <c r="F2390">
        <f t="shared" ca="1" si="596"/>
        <v>0</v>
      </c>
      <c r="G2390">
        <f t="shared" ca="1" si="597"/>
        <v>0</v>
      </c>
      <c r="H2390">
        <f t="shared" ca="1" si="598"/>
        <v>0</v>
      </c>
      <c r="I2390">
        <f t="shared" ca="1" si="599"/>
        <v>0</v>
      </c>
      <c r="J2390">
        <f t="shared" ca="1" si="600"/>
        <v>0</v>
      </c>
      <c r="K2390">
        <f t="shared" ca="1" si="601"/>
        <v>0</v>
      </c>
      <c r="L2390">
        <f t="shared" ca="1" si="602"/>
        <v>0</v>
      </c>
      <c r="M2390">
        <f t="shared" ca="1" si="603"/>
        <v>0</v>
      </c>
      <c r="N2390">
        <f t="shared" ca="1" si="604"/>
        <v>0</v>
      </c>
      <c r="O2390">
        <f t="shared" ca="1" si="605"/>
        <v>0</v>
      </c>
      <c r="P2390">
        <f t="shared" ca="1" si="606"/>
        <v>0</v>
      </c>
      <c r="R2390" s="1"/>
      <c r="S2390" t="e">
        <f t="shared" ca="1" si="607"/>
        <v>#REF!</v>
      </c>
    </row>
    <row r="2391" spans="2:19" x14ac:dyDescent="0.2">
      <c r="B2391">
        <f t="shared" ca="1" si="592"/>
        <v>0</v>
      </c>
      <c r="C2391">
        <f t="shared" ca="1" si="593"/>
        <v>0</v>
      </c>
      <c r="D2391">
        <f t="shared" ca="1" si="594"/>
        <v>0</v>
      </c>
      <c r="E2391">
        <f t="shared" ca="1" si="595"/>
        <v>0</v>
      </c>
      <c r="F2391">
        <f t="shared" ca="1" si="596"/>
        <v>0</v>
      </c>
      <c r="G2391">
        <f t="shared" ca="1" si="597"/>
        <v>0</v>
      </c>
      <c r="H2391">
        <f t="shared" ca="1" si="598"/>
        <v>0</v>
      </c>
      <c r="I2391">
        <f t="shared" ca="1" si="599"/>
        <v>0</v>
      </c>
      <c r="J2391">
        <f t="shared" ca="1" si="600"/>
        <v>0</v>
      </c>
      <c r="K2391">
        <f t="shared" ca="1" si="601"/>
        <v>0</v>
      </c>
      <c r="L2391">
        <f t="shared" ca="1" si="602"/>
        <v>0</v>
      </c>
      <c r="M2391">
        <f t="shared" ca="1" si="603"/>
        <v>0</v>
      </c>
      <c r="N2391">
        <f t="shared" ca="1" si="604"/>
        <v>0</v>
      </c>
      <c r="O2391">
        <f t="shared" ca="1" si="605"/>
        <v>0</v>
      </c>
      <c r="P2391">
        <f t="shared" ca="1" si="606"/>
        <v>0</v>
      </c>
      <c r="R2391" s="1"/>
      <c r="S2391" t="e">
        <f t="shared" ca="1" si="607"/>
        <v>#REF!</v>
      </c>
    </row>
    <row r="2392" spans="2:19" x14ac:dyDescent="0.2">
      <c r="B2392">
        <f t="shared" ca="1" si="592"/>
        <v>0</v>
      </c>
      <c r="C2392">
        <f t="shared" ca="1" si="593"/>
        <v>0</v>
      </c>
      <c r="D2392">
        <f t="shared" ca="1" si="594"/>
        <v>0</v>
      </c>
      <c r="E2392">
        <f t="shared" ca="1" si="595"/>
        <v>0</v>
      </c>
      <c r="F2392">
        <f t="shared" ca="1" si="596"/>
        <v>0</v>
      </c>
      <c r="G2392">
        <f t="shared" ca="1" si="597"/>
        <v>0</v>
      </c>
      <c r="H2392">
        <f t="shared" ca="1" si="598"/>
        <v>0</v>
      </c>
      <c r="I2392">
        <f t="shared" ca="1" si="599"/>
        <v>0</v>
      </c>
      <c r="J2392">
        <f t="shared" ca="1" si="600"/>
        <v>0</v>
      </c>
      <c r="K2392">
        <f t="shared" ca="1" si="601"/>
        <v>0</v>
      </c>
      <c r="L2392">
        <f t="shared" ca="1" si="602"/>
        <v>0</v>
      </c>
      <c r="M2392">
        <f t="shared" ca="1" si="603"/>
        <v>0</v>
      </c>
      <c r="N2392">
        <f t="shared" ca="1" si="604"/>
        <v>0</v>
      </c>
      <c r="O2392">
        <f t="shared" ca="1" si="605"/>
        <v>0</v>
      </c>
      <c r="P2392">
        <f t="shared" ca="1" si="606"/>
        <v>0</v>
      </c>
      <c r="R2392" s="1"/>
      <c r="S2392" t="e">
        <f t="shared" ca="1" si="607"/>
        <v>#REF!</v>
      </c>
    </row>
    <row r="2393" spans="2:19" x14ac:dyDescent="0.2">
      <c r="B2393">
        <f t="shared" ca="1" si="592"/>
        <v>0</v>
      </c>
      <c r="C2393">
        <f t="shared" ca="1" si="593"/>
        <v>0</v>
      </c>
      <c r="D2393">
        <f t="shared" ca="1" si="594"/>
        <v>0</v>
      </c>
      <c r="E2393">
        <f t="shared" ca="1" si="595"/>
        <v>0</v>
      </c>
      <c r="F2393">
        <f t="shared" ca="1" si="596"/>
        <v>0</v>
      </c>
      <c r="G2393">
        <f t="shared" ca="1" si="597"/>
        <v>0</v>
      </c>
      <c r="H2393">
        <f t="shared" ca="1" si="598"/>
        <v>0</v>
      </c>
      <c r="I2393">
        <f t="shared" ca="1" si="599"/>
        <v>0</v>
      </c>
      <c r="J2393">
        <f t="shared" ca="1" si="600"/>
        <v>0</v>
      </c>
      <c r="K2393">
        <f t="shared" ca="1" si="601"/>
        <v>0</v>
      </c>
      <c r="L2393">
        <f t="shared" ca="1" si="602"/>
        <v>0</v>
      </c>
      <c r="M2393">
        <f t="shared" ca="1" si="603"/>
        <v>0</v>
      </c>
      <c r="N2393">
        <f t="shared" ca="1" si="604"/>
        <v>0</v>
      </c>
      <c r="O2393">
        <f t="shared" ca="1" si="605"/>
        <v>0</v>
      </c>
      <c r="P2393">
        <f t="shared" ca="1" si="606"/>
        <v>0</v>
      </c>
      <c r="R2393" s="1"/>
      <c r="S2393" t="e">
        <f t="shared" ca="1" si="607"/>
        <v>#REF!</v>
      </c>
    </row>
    <row r="2394" spans="2:19" x14ac:dyDescent="0.2">
      <c r="B2394">
        <f t="shared" ca="1" si="592"/>
        <v>0</v>
      </c>
      <c r="C2394">
        <f t="shared" ca="1" si="593"/>
        <v>0</v>
      </c>
      <c r="D2394">
        <f t="shared" ca="1" si="594"/>
        <v>0</v>
      </c>
      <c r="E2394">
        <f t="shared" ca="1" si="595"/>
        <v>0</v>
      </c>
      <c r="F2394">
        <f t="shared" ca="1" si="596"/>
        <v>0</v>
      </c>
      <c r="G2394">
        <f t="shared" ca="1" si="597"/>
        <v>0</v>
      </c>
      <c r="H2394">
        <f t="shared" ca="1" si="598"/>
        <v>0</v>
      </c>
      <c r="I2394">
        <f t="shared" ca="1" si="599"/>
        <v>0</v>
      </c>
      <c r="J2394">
        <f t="shared" ca="1" si="600"/>
        <v>0</v>
      </c>
      <c r="K2394">
        <f t="shared" ca="1" si="601"/>
        <v>0</v>
      </c>
      <c r="L2394">
        <f t="shared" ca="1" si="602"/>
        <v>0</v>
      </c>
      <c r="M2394">
        <f t="shared" ca="1" si="603"/>
        <v>0</v>
      </c>
      <c r="N2394">
        <f t="shared" ca="1" si="604"/>
        <v>0</v>
      </c>
      <c r="O2394">
        <f t="shared" ca="1" si="605"/>
        <v>0</v>
      </c>
      <c r="P2394">
        <f t="shared" ca="1" si="606"/>
        <v>0</v>
      </c>
      <c r="R2394" s="1"/>
      <c r="S2394" t="e">
        <f t="shared" ca="1" si="607"/>
        <v>#REF!</v>
      </c>
    </row>
    <row r="2395" spans="2:19" x14ac:dyDescent="0.2">
      <c r="B2395">
        <f t="shared" ca="1" si="592"/>
        <v>0</v>
      </c>
      <c r="C2395">
        <f t="shared" ca="1" si="593"/>
        <v>0</v>
      </c>
      <c r="D2395">
        <f t="shared" ca="1" si="594"/>
        <v>0</v>
      </c>
      <c r="E2395">
        <f t="shared" ca="1" si="595"/>
        <v>0</v>
      </c>
      <c r="F2395">
        <f t="shared" ca="1" si="596"/>
        <v>0</v>
      </c>
      <c r="G2395">
        <f t="shared" ca="1" si="597"/>
        <v>0</v>
      </c>
      <c r="H2395">
        <f t="shared" ca="1" si="598"/>
        <v>0</v>
      </c>
      <c r="I2395">
        <f t="shared" ca="1" si="599"/>
        <v>0</v>
      </c>
      <c r="J2395">
        <f t="shared" ca="1" si="600"/>
        <v>0</v>
      </c>
      <c r="K2395">
        <f t="shared" ca="1" si="601"/>
        <v>0</v>
      </c>
      <c r="L2395">
        <f t="shared" ca="1" si="602"/>
        <v>0</v>
      </c>
      <c r="M2395">
        <f t="shared" ca="1" si="603"/>
        <v>0</v>
      </c>
      <c r="N2395">
        <f t="shared" ca="1" si="604"/>
        <v>0</v>
      </c>
      <c r="O2395">
        <f t="shared" ca="1" si="605"/>
        <v>0</v>
      </c>
      <c r="P2395">
        <f t="shared" ca="1" si="606"/>
        <v>0</v>
      </c>
      <c r="R2395" s="1"/>
      <c r="S2395" t="e">
        <f t="shared" ca="1" si="607"/>
        <v>#REF!</v>
      </c>
    </row>
    <row r="2396" spans="2:19" x14ac:dyDescent="0.2">
      <c r="B2396">
        <f t="shared" ca="1" si="592"/>
        <v>0</v>
      </c>
      <c r="C2396">
        <f t="shared" ca="1" si="593"/>
        <v>0</v>
      </c>
      <c r="D2396">
        <f t="shared" ca="1" si="594"/>
        <v>0</v>
      </c>
      <c r="E2396">
        <f t="shared" ca="1" si="595"/>
        <v>0</v>
      </c>
      <c r="F2396">
        <f t="shared" ca="1" si="596"/>
        <v>0</v>
      </c>
      <c r="G2396">
        <f t="shared" ca="1" si="597"/>
        <v>0</v>
      </c>
      <c r="H2396">
        <f t="shared" ca="1" si="598"/>
        <v>0</v>
      </c>
      <c r="I2396">
        <f t="shared" ca="1" si="599"/>
        <v>0</v>
      </c>
      <c r="J2396">
        <f t="shared" ca="1" si="600"/>
        <v>0</v>
      </c>
      <c r="K2396">
        <f t="shared" ca="1" si="601"/>
        <v>0</v>
      </c>
      <c r="L2396">
        <f t="shared" ca="1" si="602"/>
        <v>0</v>
      </c>
      <c r="M2396">
        <f t="shared" ca="1" si="603"/>
        <v>0</v>
      </c>
      <c r="N2396">
        <f t="shared" ca="1" si="604"/>
        <v>0</v>
      </c>
      <c r="O2396">
        <f t="shared" ca="1" si="605"/>
        <v>0</v>
      </c>
      <c r="P2396">
        <f t="shared" ca="1" si="606"/>
        <v>0</v>
      </c>
      <c r="R2396" s="1"/>
      <c r="S2396" t="e">
        <f t="shared" ca="1" si="607"/>
        <v>#REF!</v>
      </c>
    </row>
    <row r="2397" spans="2:19" x14ac:dyDescent="0.2">
      <c r="B2397">
        <f t="shared" ca="1" si="592"/>
        <v>0</v>
      </c>
      <c r="C2397">
        <f t="shared" ca="1" si="593"/>
        <v>0</v>
      </c>
      <c r="D2397">
        <f t="shared" ca="1" si="594"/>
        <v>0</v>
      </c>
      <c r="E2397">
        <f t="shared" ca="1" si="595"/>
        <v>0</v>
      </c>
      <c r="F2397">
        <f t="shared" ca="1" si="596"/>
        <v>0</v>
      </c>
      <c r="G2397">
        <f t="shared" ca="1" si="597"/>
        <v>0</v>
      </c>
      <c r="H2397">
        <f t="shared" ca="1" si="598"/>
        <v>0</v>
      </c>
      <c r="I2397">
        <f t="shared" ca="1" si="599"/>
        <v>0</v>
      </c>
      <c r="J2397">
        <f t="shared" ca="1" si="600"/>
        <v>0</v>
      </c>
      <c r="K2397">
        <f t="shared" ca="1" si="601"/>
        <v>0</v>
      </c>
      <c r="L2397">
        <f t="shared" ca="1" si="602"/>
        <v>0</v>
      </c>
      <c r="M2397">
        <f t="shared" ca="1" si="603"/>
        <v>0</v>
      </c>
      <c r="N2397">
        <f t="shared" ca="1" si="604"/>
        <v>0</v>
      </c>
      <c r="O2397">
        <f t="shared" ca="1" si="605"/>
        <v>0</v>
      </c>
      <c r="P2397">
        <f t="shared" ca="1" si="606"/>
        <v>0</v>
      </c>
      <c r="R2397" s="1"/>
      <c r="S2397" t="e">
        <f t="shared" ca="1" si="607"/>
        <v>#REF!</v>
      </c>
    </row>
    <row r="2398" spans="2:19" x14ac:dyDescent="0.2">
      <c r="B2398">
        <f t="shared" ca="1" si="592"/>
        <v>0</v>
      </c>
      <c r="C2398">
        <f t="shared" ca="1" si="593"/>
        <v>0</v>
      </c>
      <c r="D2398">
        <f t="shared" ca="1" si="594"/>
        <v>0</v>
      </c>
      <c r="E2398">
        <f t="shared" ca="1" si="595"/>
        <v>0</v>
      </c>
      <c r="F2398">
        <f t="shared" ca="1" si="596"/>
        <v>0</v>
      </c>
      <c r="G2398">
        <f t="shared" ca="1" si="597"/>
        <v>0</v>
      </c>
      <c r="H2398">
        <f t="shared" ca="1" si="598"/>
        <v>0</v>
      </c>
      <c r="I2398">
        <f t="shared" ca="1" si="599"/>
        <v>0</v>
      </c>
      <c r="J2398">
        <f t="shared" ca="1" si="600"/>
        <v>0</v>
      </c>
      <c r="K2398">
        <f t="shared" ca="1" si="601"/>
        <v>0</v>
      </c>
      <c r="L2398">
        <f t="shared" ca="1" si="602"/>
        <v>0</v>
      </c>
      <c r="M2398">
        <f t="shared" ca="1" si="603"/>
        <v>0</v>
      </c>
      <c r="N2398">
        <f t="shared" ca="1" si="604"/>
        <v>0</v>
      </c>
      <c r="O2398">
        <f t="shared" ca="1" si="605"/>
        <v>0</v>
      </c>
      <c r="P2398">
        <f t="shared" ca="1" si="606"/>
        <v>0</v>
      </c>
      <c r="R2398" s="1"/>
      <c r="S2398" t="e">
        <f t="shared" ca="1" si="607"/>
        <v>#REF!</v>
      </c>
    </row>
    <row r="2399" spans="2:19" x14ac:dyDescent="0.2">
      <c r="B2399">
        <f t="shared" ca="1" si="592"/>
        <v>0</v>
      </c>
      <c r="C2399">
        <f t="shared" ca="1" si="593"/>
        <v>0</v>
      </c>
      <c r="D2399">
        <f t="shared" ca="1" si="594"/>
        <v>0</v>
      </c>
      <c r="E2399">
        <f t="shared" ca="1" si="595"/>
        <v>0</v>
      </c>
      <c r="F2399">
        <f t="shared" ca="1" si="596"/>
        <v>0</v>
      </c>
      <c r="G2399">
        <f t="shared" ca="1" si="597"/>
        <v>0</v>
      </c>
      <c r="H2399">
        <f t="shared" ca="1" si="598"/>
        <v>0</v>
      </c>
      <c r="I2399">
        <f t="shared" ca="1" si="599"/>
        <v>0</v>
      </c>
      <c r="J2399">
        <f t="shared" ca="1" si="600"/>
        <v>0</v>
      </c>
      <c r="K2399">
        <f t="shared" ca="1" si="601"/>
        <v>0</v>
      </c>
      <c r="L2399">
        <f t="shared" ca="1" si="602"/>
        <v>0</v>
      </c>
      <c r="M2399">
        <f t="shared" ca="1" si="603"/>
        <v>0</v>
      </c>
      <c r="N2399">
        <f t="shared" ca="1" si="604"/>
        <v>0</v>
      </c>
      <c r="O2399">
        <f t="shared" ca="1" si="605"/>
        <v>0</v>
      </c>
      <c r="P2399">
        <f t="shared" ca="1" si="606"/>
        <v>0</v>
      </c>
      <c r="R2399" s="1"/>
      <c r="S2399" t="e">
        <f t="shared" ca="1" si="607"/>
        <v>#REF!</v>
      </c>
    </row>
    <row r="2400" spans="2:19" x14ac:dyDescent="0.2">
      <c r="B2400">
        <f t="shared" ca="1" si="592"/>
        <v>0</v>
      </c>
      <c r="C2400">
        <f t="shared" ca="1" si="593"/>
        <v>0</v>
      </c>
      <c r="D2400">
        <f t="shared" ca="1" si="594"/>
        <v>0</v>
      </c>
      <c r="E2400">
        <f t="shared" ca="1" si="595"/>
        <v>0</v>
      </c>
      <c r="F2400">
        <f t="shared" ca="1" si="596"/>
        <v>0</v>
      </c>
      <c r="G2400">
        <f t="shared" ca="1" si="597"/>
        <v>0</v>
      </c>
      <c r="H2400">
        <f t="shared" ca="1" si="598"/>
        <v>0</v>
      </c>
      <c r="I2400">
        <f t="shared" ca="1" si="599"/>
        <v>0</v>
      </c>
      <c r="J2400">
        <f t="shared" ca="1" si="600"/>
        <v>0</v>
      </c>
      <c r="K2400">
        <f t="shared" ca="1" si="601"/>
        <v>0</v>
      </c>
      <c r="L2400">
        <f t="shared" ca="1" si="602"/>
        <v>0</v>
      </c>
      <c r="M2400">
        <f t="shared" ca="1" si="603"/>
        <v>0</v>
      </c>
      <c r="N2400">
        <f t="shared" ca="1" si="604"/>
        <v>0</v>
      </c>
      <c r="O2400">
        <f t="shared" ca="1" si="605"/>
        <v>0</v>
      </c>
      <c r="P2400">
        <f t="shared" ca="1" si="606"/>
        <v>0</v>
      </c>
      <c r="R2400" s="1"/>
      <c r="S2400" t="e">
        <f t="shared" ca="1" si="607"/>
        <v>#REF!</v>
      </c>
    </row>
    <row r="2401" spans="2:19" x14ac:dyDescent="0.2">
      <c r="B2401">
        <f t="shared" ca="1" si="592"/>
        <v>0</v>
      </c>
      <c r="C2401">
        <f t="shared" ca="1" si="593"/>
        <v>0</v>
      </c>
      <c r="D2401">
        <f t="shared" ca="1" si="594"/>
        <v>0</v>
      </c>
      <c r="E2401">
        <f t="shared" ca="1" si="595"/>
        <v>0</v>
      </c>
      <c r="F2401">
        <f t="shared" ca="1" si="596"/>
        <v>0</v>
      </c>
      <c r="G2401">
        <f t="shared" ca="1" si="597"/>
        <v>0</v>
      </c>
      <c r="H2401">
        <f t="shared" ca="1" si="598"/>
        <v>0</v>
      </c>
      <c r="I2401">
        <f t="shared" ca="1" si="599"/>
        <v>0</v>
      </c>
      <c r="J2401">
        <f t="shared" ca="1" si="600"/>
        <v>0</v>
      </c>
      <c r="K2401">
        <f t="shared" ca="1" si="601"/>
        <v>0</v>
      </c>
      <c r="L2401">
        <f t="shared" ca="1" si="602"/>
        <v>0</v>
      </c>
      <c r="M2401">
        <f t="shared" ca="1" si="603"/>
        <v>0</v>
      </c>
      <c r="N2401">
        <f t="shared" ca="1" si="604"/>
        <v>0</v>
      </c>
      <c r="O2401">
        <f t="shared" ca="1" si="605"/>
        <v>0</v>
      </c>
      <c r="P2401">
        <f t="shared" ca="1" si="606"/>
        <v>0</v>
      </c>
      <c r="R2401" s="1"/>
      <c r="S2401" t="e">
        <f t="shared" ca="1" si="607"/>
        <v>#REF!</v>
      </c>
    </row>
    <row r="2402" spans="2:19" x14ac:dyDescent="0.2">
      <c r="B2402">
        <f t="shared" ca="1" si="592"/>
        <v>0</v>
      </c>
      <c r="C2402">
        <f t="shared" ca="1" si="593"/>
        <v>0</v>
      </c>
      <c r="D2402">
        <f t="shared" ca="1" si="594"/>
        <v>0</v>
      </c>
      <c r="E2402">
        <f t="shared" ca="1" si="595"/>
        <v>0</v>
      </c>
      <c r="F2402">
        <f t="shared" ca="1" si="596"/>
        <v>0</v>
      </c>
      <c r="G2402">
        <f t="shared" ca="1" si="597"/>
        <v>0</v>
      </c>
      <c r="H2402">
        <f t="shared" ca="1" si="598"/>
        <v>0</v>
      </c>
      <c r="I2402">
        <f t="shared" ca="1" si="599"/>
        <v>0</v>
      </c>
      <c r="J2402">
        <f t="shared" ca="1" si="600"/>
        <v>0</v>
      </c>
      <c r="K2402">
        <f t="shared" ca="1" si="601"/>
        <v>0</v>
      </c>
      <c r="L2402">
        <f t="shared" ca="1" si="602"/>
        <v>0</v>
      </c>
      <c r="M2402">
        <f t="shared" ca="1" si="603"/>
        <v>0</v>
      </c>
      <c r="N2402">
        <f t="shared" ca="1" si="604"/>
        <v>0</v>
      </c>
      <c r="O2402">
        <f t="shared" ca="1" si="605"/>
        <v>0</v>
      </c>
      <c r="P2402">
        <f t="shared" ca="1" si="606"/>
        <v>0</v>
      </c>
      <c r="R2402" s="1"/>
      <c r="S2402" t="e">
        <f t="shared" ca="1" si="607"/>
        <v>#REF!</v>
      </c>
    </row>
    <row r="2403" spans="2:19" x14ac:dyDescent="0.2">
      <c r="B2403">
        <f t="shared" ca="1" si="592"/>
        <v>0</v>
      </c>
      <c r="C2403">
        <f t="shared" ca="1" si="593"/>
        <v>0</v>
      </c>
      <c r="D2403">
        <f t="shared" ca="1" si="594"/>
        <v>0</v>
      </c>
      <c r="E2403">
        <f t="shared" ca="1" si="595"/>
        <v>0</v>
      </c>
      <c r="F2403">
        <f t="shared" ca="1" si="596"/>
        <v>0</v>
      </c>
      <c r="G2403">
        <f t="shared" ca="1" si="597"/>
        <v>0</v>
      </c>
      <c r="H2403">
        <f t="shared" ca="1" si="598"/>
        <v>0</v>
      </c>
      <c r="I2403">
        <f t="shared" ca="1" si="599"/>
        <v>0</v>
      </c>
      <c r="J2403">
        <f t="shared" ca="1" si="600"/>
        <v>0</v>
      </c>
      <c r="K2403">
        <f t="shared" ca="1" si="601"/>
        <v>0</v>
      </c>
      <c r="L2403">
        <f t="shared" ca="1" si="602"/>
        <v>0</v>
      </c>
      <c r="M2403">
        <f t="shared" ca="1" si="603"/>
        <v>0</v>
      </c>
      <c r="N2403">
        <f t="shared" ca="1" si="604"/>
        <v>0</v>
      </c>
      <c r="O2403">
        <f t="shared" ca="1" si="605"/>
        <v>0</v>
      </c>
      <c r="P2403">
        <f t="shared" ca="1" si="606"/>
        <v>0</v>
      </c>
      <c r="R2403" s="1"/>
      <c r="S2403" t="e">
        <f t="shared" ca="1" si="607"/>
        <v>#REF!</v>
      </c>
    </row>
    <row r="2404" spans="2:19" x14ac:dyDescent="0.2">
      <c r="B2404">
        <f t="shared" ca="1" si="592"/>
        <v>0</v>
      </c>
      <c r="C2404">
        <f t="shared" ca="1" si="593"/>
        <v>0</v>
      </c>
      <c r="D2404">
        <f t="shared" ca="1" si="594"/>
        <v>0</v>
      </c>
      <c r="E2404">
        <f t="shared" ca="1" si="595"/>
        <v>0</v>
      </c>
      <c r="F2404">
        <f t="shared" ca="1" si="596"/>
        <v>0</v>
      </c>
      <c r="G2404">
        <f t="shared" ca="1" si="597"/>
        <v>0</v>
      </c>
      <c r="H2404">
        <f t="shared" ca="1" si="598"/>
        <v>0</v>
      </c>
      <c r="I2404">
        <f t="shared" ca="1" si="599"/>
        <v>0</v>
      </c>
      <c r="J2404">
        <f t="shared" ca="1" si="600"/>
        <v>0</v>
      </c>
      <c r="K2404">
        <f t="shared" ca="1" si="601"/>
        <v>0</v>
      </c>
      <c r="L2404">
        <f t="shared" ca="1" si="602"/>
        <v>0</v>
      </c>
      <c r="M2404">
        <f t="shared" ca="1" si="603"/>
        <v>0</v>
      </c>
      <c r="N2404">
        <f t="shared" ca="1" si="604"/>
        <v>0</v>
      </c>
      <c r="O2404">
        <f t="shared" ca="1" si="605"/>
        <v>0</v>
      </c>
      <c r="P2404">
        <f t="shared" ca="1" si="606"/>
        <v>0</v>
      </c>
      <c r="R2404" s="1"/>
      <c r="S2404" t="e">
        <f t="shared" ca="1" si="607"/>
        <v>#REF!</v>
      </c>
    </row>
    <row r="2405" spans="2:19" x14ac:dyDescent="0.2">
      <c r="B2405">
        <f t="shared" ca="1" si="592"/>
        <v>0</v>
      </c>
      <c r="C2405">
        <f t="shared" ca="1" si="593"/>
        <v>0</v>
      </c>
      <c r="D2405">
        <f t="shared" ca="1" si="594"/>
        <v>0</v>
      </c>
      <c r="E2405">
        <f t="shared" ca="1" si="595"/>
        <v>0</v>
      </c>
      <c r="F2405">
        <f t="shared" ca="1" si="596"/>
        <v>0</v>
      </c>
      <c r="G2405">
        <f t="shared" ca="1" si="597"/>
        <v>0</v>
      </c>
      <c r="H2405">
        <f t="shared" ca="1" si="598"/>
        <v>0</v>
      </c>
      <c r="I2405">
        <f t="shared" ca="1" si="599"/>
        <v>0</v>
      </c>
      <c r="J2405">
        <f t="shared" ca="1" si="600"/>
        <v>0</v>
      </c>
      <c r="K2405">
        <f t="shared" ca="1" si="601"/>
        <v>0</v>
      </c>
      <c r="L2405">
        <f t="shared" ca="1" si="602"/>
        <v>0</v>
      </c>
      <c r="M2405">
        <f t="shared" ca="1" si="603"/>
        <v>0</v>
      </c>
      <c r="N2405">
        <f t="shared" ca="1" si="604"/>
        <v>0</v>
      </c>
      <c r="O2405">
        <f t="shared" ca="1" si="605"/>
        <v>0</v>
      </c>
      <c r="P2405">
        <f t="shared" ca="1" si="606"/>
        <v>0</v>
      </c>
      <c r="R2405" s="1"/>
      <c r="S2405" t="e">
        <f t="shared" ca="1" si="607"/>
        <v>#REF!</v>
      </c>
    </row>
    <row r="2406" spans="2:19" x14ac:dyDescent="0.2">
      <c r="B2406">
        <f t="shared" ca="1" si="592"/>
        <v>0</v>
      </c>
      <c r="C2406">
        <f t="shared" ca="1" si="593"/>
        <v>0</v>
      </c>
      <c r="D2406">
        <f t="shared" ca="1" si="594"/>
        <v>0</v>
      </c>
      <c r="E2406">
        <f t="shared" ca="1" si="595"/>
        <v>0</v>
      </c>
      <c r="F2406">
        <f t="shared" ca="1" si="596"/>
        <v>0</v>
      </c>
      <c r="G2406">
        <f t="shared" ca="1" si="597"/>
        <v>0</v>
      </c>
      <c r="H2406">
        <f t="shared" ca="1" si="598"/>
        <v>0</v>
      </c>
      <c r="I2406">
        <f t="shared" ca="1" si="599"/>
        <v>0</v>
      </c>
      <c r="J2406">
        <f t="shared" ca="1" si="600"/>
        <v>0</v>
      </c>
      <c r="K2406">
        <f t="shared" ca="1" si="601"/>
        <v>0</v>
      </c>
      <c r="L2406">
        <f t="shared" ca="1" si="602"/>
        <v>0</v>
      </c>
      <c r="M2406">
        <f t="shared" ca="1" si="603"/>
        <v>0</v>
      </c>
      <c r="N2406">
        <f t="shared" ca="1" si="604"/>
        <v>0</v>
      </c>
      <c r="O2406">
        <f t="shared" ca="1" si="605"/>
        <v>0</v>
      </c>
      <c r="P2406">
        <f t="shared" ca="1" si="606"/>
        <v>0</v>
      </c>
      <c r="R2406" s="1"/>
      <c r="S2406" t="e">
        <f t="shared" ca="1" si="607"/>
        <v>#REF!</v>
      </c>
    </row>
    <row r="2407" spans="2:19" x14ac:dyDescent="0.2">
      <c r="B2407">
        <f t="shared" ca="1" si="592"/>
        <v>0</v>
      </c>
      <c r="C2407">
        <f t="shared" ca="1" si="593"/>
        <v>0</v>
      </c>
      <c r="D2407">
        <f t="shared" ca="1" si="594"/>
        <v>0</v>
      </c>
      <c r="E2407">
        <f t="shared" ca="1" si="595"/>
        <v>0</v>
      </c>
      <c r="F2407">
        <f t="shared" ca="1" si="596"/>
        <v>0</v>
      </c>
      <c r="G2407">
        <f t="shared" ca="1" si="597"/>
        <v>0</v>
      </c>
      <c r="H2407">
        <f t="shared" ca="1" si="598"/>
        <v>0</v>
      </c>
      <c r="I2407">
        <f t="shared" ca="1" si="599"/>
        <v>0</v>
      </c>
      <c r="J2407">
        <f t="shared" ca="1" si="600"/>
        <v>0</v>
      </c>
      <c r="K2407">
        <f t="shared" ca="1" si="601"/>
        <v>0</v>
      </c>
      <c r="L2407">
        <f t="shared" ca="1" si="602"/>
        <v>0</v>
      </c>
      <c r="M2407">
        <f t="shared" ca="1" si="603"/>
        <v>0</v>
      </c>
      <c r="N2407">
        <f t="shared" ca="1" si="604"/>
        <v>0</v>
      </c>
      <c r="O2407">
        <f t="shared" ca="1" si="605"/>
        <v>0</v>
      </c>
      <c r="P2407">
        <f t="shared" ca="1" si="606"/>
        <v>0</v>
      </c>
      <c r="R2407" s="1"/>
      <c r="S2407" t="e">
        <f t="shared" ca="1" si="607"/>
        <v>#REF!</v>
      </c>
    </row>
    <row r="2408" spans="2:19" x14ac:dyDescent="0.2">
      <c r="B2408">
        <f t="shared" ca="1" si="592"/>
        <v>0</v>
      </c>
      <c r="C2408">
        <f t="shared" ca="1" si="593"/>
        <v>0</v>
      </c>
      <c r="D2408">
        <f t="shared" ca="1" si="594"/>
        <v>0</v>
      </c>
      <c r="E2408">
        <f t="shared" ca="1" si="595"/>
        <v>0</v>
      </c>
      <c r="F2408">
        <f t="shared" ca="1" si="596"/>
        <v>0</v>
      </c>
      <c r="G2408">
        <f t="shared" ca="1" si="597"/>
        <v>0</v>
      </c>
      <c r="H2408">
        <f t="shared" ca="1" si="598"/>
        <v>0</v>
      </c>
      <c r="I2408">
        <f t="shared" ca="1" si="599"/>
        <v>0</v>
      </c>
      <c r="J2408">
        <f t="shared" ca="1" si="600"/>
        <v>0</v>
      </c>
      <c r="K2408">
        <f t="shared" ca="1" si="601"/>
        <v>0</v>
      </c>
      <c r="L2408">
        <f t="shared" ca="1" si="602"/>
        <v>0</v>
      </c>
      <c r="M2408">
        <f t="shared" ca="1" si="603"/>
        <v>0</v>
      </c>
      <c r="N2408">
        <f t="shared" ca="1" si="604"/>
        <v>0</v>
      </c>
      <c r="O2408">
        <f t="shared" ca="1" si="605"/>
        <v>0</v>
      </c>
      <c r="P2408">
        <f t="shared" ca="1" si="606"/>
        <v>0</v>
      </c>
      <c r="R2408" s="1"/>
      <c r="S2408" t="e">
        <f t="shared" ca="1" si="607"/>
        <v>#REF!</v>
      </c>
    </row>
    <row r="2409" spans="2:19" x14ac:dyDescent="0.2">
      <c r="B2409">
        <f t="shared" ca="1" si="592"/>
        <v>0</v>
      </c>
      <c r="C2409">
        <f t="shared" ca="1" si="593"/>
        <v>0</v>
      </c>
      <c r="D2409">
        <f t="shared" ca="1" si="594"/>
        <v>0</v>
      </c>
      <c r="E2409">
        <f t="shared" ca="1" si="595"/>
        <v>0</v>
      </c>
      <c r="F2409">
        <f t="shared" ca="1" si="596"/>
        <v>0</v>
      </c>
      <c r="G2409">
        <f t="shared" ca="1" si="597"/>
        <v>0</v>
      </c>
      <c r="H2409">
        <f t="shared" ca="1" si="598"/>
        <v>0</v>
      </c>
      <c r="I2409">
        <f t="shared" ca="1" si="599"/>
        <v>0</v>
      </c>
      <c r="J2409">
        <f t="shared" ca="1" si="600"/>
        <v>0</v>
      </c>
      <c r="K2409">
        <f t="shared" ca="1" si="601"/>
        <v>0</v>
      </c>
      <c r="L2409">
        <f t="shared" ca="1" si="602"/>
        <v>0</v>
      </c>
      <c r="M2409">
        <f t="shared" ca="1" si="603"/>
        <v>0</v>
      </c>
      <c r="N2409">
        <f t="shared" ca="1" si="604"/>
        <v>0</v>
      </c>
      <c r="O2409">
        <f t="shared" ca="1" si="605"/>
        <v>0</v>
      </c>
      <c r="P2409">
        <f t="shared" ca="1" si="606"/>
        <v>0</v>
      </c>
      <c r="R2409" s="1"/>
      <c r="S2409" t="e">
        <f t="shared" ca="1" si="607"/>
        <v>#REF!</v>
      </c>
    </row>
    <row r="2410" spans="2:19" x14ac:dyDescent="0.2">
      <c r="B2410">
        <f t="shared" ca="1" si="592"/>
        <v>0</v>
      </c>
      <c r="C2410">
        <f t="shared" ca="1" si="593"/>
        <v>0</v>
      </c>
      <c r="D2410">
        <f t="shared" ca="1" si="594"/>
        <v>0</v>
      </c>
      <c r="E2410">
        <f t="shared" ca="1" si="595"/>
        <v>0</v>
      </c>
      <c r="F2410">
        <f t="shared" ca="1" si="596"/>
        <v>0</v>
      </c>
      <c r="G2410">
        <f t="shared" ca="1" si="597"/>
        <v>0</v>
      </c>
      <c r="H2410">
        <f t="shared" ca="1" si="598"/>
        <v>0</v>
      </c>
      <c r="I2410">
        <f t="shared" ca="1" si="599"/>
        <v>0</v>
      </c>
      <c r="J2410">
        <f t="shared" ca="1" si="600"/>
        <v>0</v>
      </c>
      <c r="K2410">
        <f t="shared" ca="1" si="601"/>
        <v>0</v>
      </c>
      <c r="L2410">
        <f t="shared" ca="1" si="602"/>
        <v>0</v>
      </c>
      <c r="M2410">
        <f t="shared" ca="1" si="603"/>
        <v>0</v>
      </c>
      <c r="N2410">
        <f t="shared" ca="1" si="604"/>
        <v>0</v>
      </c>
      <c r="O2410">
        <f t="shared" ca="1" si="605"/>
        <v>0</v>
      </c>
      <c r="P2410">
        <f t="shared" ca="1" si="606"/>
        <v>0</v>
      </c>
      <c r="R2410" s="1"/>
      <c r="S2410" t="e">
        <f t="shared" ca="1" si="607"/>
        <v>#REF!</v>
      </c>
    </row>
    <row r="2411" spans="2:19" x14ac:dyDescent="0.2">
      <c r="B2411">
        <f t="shared" ca="1" si="592"/>
        <v>0</v>
      </c>
      <c r="C2411">
        <f t="shared" ca="1" si="593"/>
        <v>0</v>
      </c>
      <c r="D2411">
        <f t="shared" ca="1" si="594"/>
        <v>0</v>
      </c>
      <c r="E2411">
        <f t="shared" ca="1" si="595"/>
        <v>0</v>
      </c>
      <c r="F2411">
        <f t="shared" ca="1" si="596"/>
        <v>0</v>
      </c>
      <c r="G2411">
        <f t="shared" ca="1" si="597"/>
        <v>0</v>
      </c>
      <c r="H2411">
        <f t="shared" ca="1" si="598"/>
        <v>0</v>
      </c>
      <c r="I2411">
        <f t="shared" ca="1" si="599"/>
        <v>0</v>
      </c>
      <c r="J2411">
        <f t="shared" ca="1" si="600"/>
        <v>0</v>
      </c>
      <c r="K2411">
        <f t="shared" ca="1" si="601"/>
        <v>0</v>
      </c>
      <c r="L2411">
        <f t="shared" ca="1" si="602"/>
        <v>0</v>
      </c>
      <c r="M2411">
        <f t="shared" ca="1" si="603"/>
        <v>0</v>
      </c>
      <c r="N2411">
        <f t="shared" ca="1" si="604"/>
        <v>0</v>
      </c>
      <c r="O2411">
        <f t="shared" ca="1" si="605"/>
        <v>0</v>
      </c>
      <c r="P2411">
        <f t="shared" ca="1" si="606"/>
        <v>0</v>
      </c>
      <c r="R2411" s="1"/>
      <c r="S2411" t="e">
        <f t="shared" ca="1" si="607"/>
        <v>#REF!</v>
      </c>
    </row>
    <row r="2412" spans="2:19" x14ac:dyDescent="0.2">
      <c r="B2412">
        <f t="shared" ca="1" si="592"/>
        <v>0</v>
      </c>
      <c r="C2412">
        <f t="shared" ca="1" si="593"/>
        <v>0</v>
      </c>
      <c r="D2412">
        <f t="shared" ca="1" si="594"/>
        <v>0</v>
      </c>
      <c r="E2412">
        <f t="shared" ca="1" si="595"/>
        <v>0</v>
      </c>
      <c r="F2412">
        <f t="shared" ca="1" si="596"/>
        <v>0</v>
      </c>
      <c r="G2412">
        <f t="shared" ca="1" si="597"/>
        <v>0</v>
      </c>
      <c r="H2412">
        <f t="shared" ca="1" si="598"/>
        <v>0</v>
      </c>
      <c r="I2412">
        <f t="shared" ca="1" si="599"/>
        <v>0</v>
      </c>
      <c r="J2412">
        <f t="shared" ca="1" si="600"/>
        <v>0</v>
      </c>
      <c r="K2412">
        <f t="shared" ca="1" si="601"/>
        <v>0</v>
      </c>
      <c r="L2412">
        <f t="shared" ca="1" si="602"/>
        <v>0</v>
      </c>
      <c r="M2412">
        <f t="shared" ca="1" si="603"/>
        <v>0</v>
      </c>
      <c r="N2412">
        <f t="shared" ca="1" si="604"/>
        <v>0</v>
      </c>
      <c r="O2412">
        <f t="shared" ca="1" si="605"/>
        <v>0</v>
      </c>
      <c r="P2412">
        <f t="shared" ca="1" si="606"/>
        <v>0</v>
      </c>
      <c r="R2412" s="1"/>
      <c r="S2412" t="e">
        <f t="shared" ca="1" si="607"/>
        <v>#REF!</v>
      </c>
    </row>
    <row r="2413" spans="2:19" x14ac:dyDescent="0.2">
      <c r="B2413">
        <f t="shared" ca="1" si="592"/>
        <v>0</v>
      </c>
      <c r="C2413">
        <f t="shared" ca="1" si="593"/>
        <v>0</v>
      </c>
      <c r="D2413">
        <f t="shared" ca="1" si="594"/>
        <v>0</v>
      </c>
      <c r="E2413">
        <f t="shared" ca="1" si="595"/>
        <v>0</v>
      </c>
      <c r="F2413">
        <f t="shared" ca="1" si="596"/>
        <v>0</v>
      </c>
      <c r="G2413">
        <f t="shared" ca="1" si="597"/>
        <v>0</v>
      </c>
      <c r="H2413">
        <f t="shared" ca="1" si="598"/>
        <v>0</v>
      </c>
      <c r="I2413">
        <f t="shared" ca="1" si="599"/>
        <v>0</v>
      </c>
      <c r="J2413">
        <f t="shared" ca="1" si="600"/>
        <v>0</v>
      </c>
      <c r="K2413">
        <f t="shared" ca="1" si="601"/>
        <v>0</v>
      </c>
      <c r="L2413">
        <f t="shared" ca="1" si="602"/>
        <v>0</v>
      </c>
      <c r="M2413">
        <f t="shared" ca="1" si="603"/>
        <v>0</v>
      </c>
      <c r="N2413">
        <f t="shared" ca="1" si="604"/>
        <v>0</v>
      </c>
      <c r="O2413">
        <f t="shared" ca="1" si="605"/>
        <v>0</v>
      </c>
      <c r="P2413">
        <f t="shared" ca="1" si="606"/>
        <v>0</v>
      </c>
      <c r="R2413" s="1"/>
      <c r="S2413" t="e">
        <f t="shared" ca="1" si="607"/>
        <v>#REF!</v>
      </c>
    </row>
    <row r="2414" spans="2:19" x14ac:dyDescent="0.2">
      <c r="B2414">
        <f t="shared" ca="1" si="592"/>
        <v>0</v>
      </c>
      <c r="C2414">
        <f t="shared" ca="1" si="593"/>
        <v>0</v>
      </c>
      <c r="D2414">
        <f t="shared" ca="1" si="594"/>
        <v>0</v>
      </c>
      <c r="E2414">
        <f t="shared" ca="1" si="595"/>
        <v>0</v>
      </c>
      <c r="F2414">
        <f t="shared" ca="1" si="596"/>
        <v>0</v>
      </c>
      <c r="G2414">
        <f t="shared" ca="1" si="597"/>
        <v>0</v>
      </c>
      <c r="H2414">
        <f t="shared" ca="1" si="598"/>
        <v>0</v>
      </c>
      <c r="I2414">
        <f t="shared" ca="1" si="599"/>
        <v>0</v>
      </c>
      <c r="J2414">
        <f t="shared" ca="1" si="600"/>
        <v>0</v>
      </c>
      <c r="K2414">
        <f t="shared" ca="1" si="601"/>
        <v>0</v>
      </c>
      <c r="L2414">
        <f t="shared" ca="1" si="602"/>
        <v>0</v>
      </c>
      <c r="M2414">
        <f t="shared" ca="1" si="603"/>
        <v>0</v>
      </c>
      <c r="N2414">
        <f t="shared" ca="1" si="604"/>
        <v>0</v>
      </c>
      <c r="O2414">
        <f t="shared" ca="1" si="605"/>
        <v>0</v>
      </c>
      <c r="P2414">
        <f t="shared" ca="1" si="606"/>
        <v>0</v>
      </c>
      <c r="R2414" s="1"/>
      <c r="S2414" t="e">
        <f t="shared" ca="1" si="607"/>
        <v>#REF!</v>
      </c>
    </row>
    <row r="2415" spans="2:19" x14ac:dyDescent="0.2">
      <c r="B2415">
        <f t="shared" ca="1" si="592"/>
        <v>0</v>
      </c>
      <c r="C2415">
        <f t="shared" ca="1" si="593"/>
        <v>0</v>
      </c>
      <c r="D2415">
        <f t="shared" ca="1" si="594"/>
        <v>0</v>
      </c>
      <c r="E2415">
        <f t="shared" ca="1" si="595"/>
        <v>0</v>
      </c>
      <c r="F2415">
        <f t="shared" ca="1" si="596"/>
        <v>0</v>
      </c>
      <c r="G2415">
        <f t="shared" ca="1" si="597"/>
        <v>0</v>
      </c>
      <c r="H2415">
        <f t="shared" ca="1" si="598"/>
        <v>0</v>
      </c>
      <c r="I2415">
        <f t="shared" ca="1" si="599"/>
        <v>0</v>
      </c>
      <c r="J2415">
        <f t="shared" ca="1" si="600"/>
        <v>0</v>
      </c>
      <c r="K2415">
        <f t="shared" ca="1" si="601"/>
        <v>0</v>
      </c>
      <c r="L2415">
        <f t="shared" ca="1" si="602"/>
        <v>0</v>
      </c>
      <c r="M2415">
        <f t="shared" ca="1" si="603"/>
        <v>0</v>
      </c>
      <c r="N2415">
        <f t="shared" ca="1" si="604"/>
        <v>0</v>
      </c>
      <c r="O2415">
        <f t="shared" ca="1" si="605"/>
        <v>0</v>
      </c>
      <c r="P2415">
        <f t="shared" ca="1" si="606"/>
        <v>0</v>
      </c>
      <c r="R2415" s="1"/>
      <c r="S2415" t="e">
        <f t="shared" ca="1" si="607"/>
        <v>#REF!</v>
      </c>
    </row>
    <row r="2416" spans="2:19" x14ac:dyDescent="0.2">
      <c r="B2416">
        <f t="shared" ca="1" si="592"/>
        <v>0</v>
      </c>
      <c r="C2416">
        <f t="shared" ca="1" si="593"/>
        <v>0</v>
      </c>
      <c r="D2416">
        <f t="shared" ca="1" si="594"/>
        <v>0</v>
      </c>
      <c r="E2416">
        <f t="shared" ca="1" si="595"/>
        <v>0</v>
      </c>
      <c r="F2416">
        <f t="shared" ca="1" si="596"/>
        <v>0</v>
      </c>
      <c r="G2416">
        <f t="shared" ca="1" si="597"/>
        <v>0</v>
      </c>
      <c r="H2416">
        <f t="shared" ca="1" si="598"/>
        <v>0</v>
      </c>
      <c r="I2416">
        <f t="shared" ca="1" si="599"/>
        <v>0</v>
      </c>
      <c r="J2416">
        <f t="shared" ca="1" si="600"/>
        <v>0</v>
      </c>
      <c r="K2416">
        <f t="shared" ca="1" si="601"/>
        <v>0</v>
      </c>
      <c r="L2416">
        <f t="shared" ca="1" si="602"/>
        <v>0</v>
      </c>
      <c r="M2416">
        <f t="shared" ca="1" si="603"/>
        <v>0</v>
      </c>
      <c r="N2416">
        <f t="shared" ca="1" si="604"/>
        <v>0</v>
      </c>
      <c r="O2416">
        <f t="shared" ca="1" si="605"/>
        <v>0</v>
      </c>
      <c r="P2416">
        <f t="shared" ca="1" si="606"/>
        <v>0</v>
      </c>
      <c r="R2416" s="1"/>
      <c r="S2416" t="e">
        <f t="shared" ca="1" si="607"/>
        <v>#REF!</v>
      </c>
    </row>
    <row r="2417" spans="2:19" x14ac:dyDescent="0.2">
      <c r="B2417">
        <f t="shared" ca="1" si="592"/>
        <v>0</v>
      </c>
      <c r="C2417">
        <f t="shared" ca="1" si="593"/>
        <v>0</v>
      </c>
      <c r="D2417">
        <f t="shared" ca="1" si="594"/>
        <v>0</v>
      </c>
      <c r="E2417">
        <f t="shared" ca="1" si="595"/>
        <v>0</v>
      </c>
      <c r="F2417">
        <f t="shared" ca="1" si="596"/>
        <v>0</v>
      </c>
      <c r="G2417">
        <f t="shared" ca="1" si="597"/>
        <v>0</v>
      </c>
      <c r="H2417">
        <f t="shared" ca="1" si="598"/>
        <v>0</v>
      </c>
      <c r="I2417">
        <f t="shared" ca="1" si="599"/>
        <v>0</v>
      </c>
      <c r="J2417">
        <f t="shared" ca="1" si="600"/>
        <v>0</v>
      </c>
      <c r="K2417">
        <f t="shared" ca="1" si="601"/>
        <v>0</v>
      </c>
      <c r="L2417">
        <f t="shared" ca="1" si="602"/>
        <v>0</v>
      </c>
      <c r="M2417">
        <f t="shared" ca="1" si="603"/>
        <v>0</v>
      </c>
      <c r="N2417">
        <f t="shared" ca="1" si="604"/>
        <v>0</v>
      </c>
      <c r="O2417">
        <f t="shared" ca="1" si="605"/>
        <v>0</v>
      </c>
      <c r="P2417">
        <f t="shared" ca="1" si="606"/>
        <v>0</v>
      </c>
      <c r="R2417" s="1"/>
      <c r="S2417" t="e">
        <f t="shared" ca="1" si="607"/>
        <v>#REF!</v>
      </c>
    </row>
    <row r="2418" spans="2:19" x14ac:dyDescent="0.2">
      <c r="B2418">
        <f t="shared" ca="1" si="592"/>
        <v>0</v>
      </c>
      <c r="C2418">
        <f t="shared" ca="1" si="593"/>
        <v>0</v>
      </c>
      <c r="D2418">
        <f t="shared" ca="1" si="594"/>
        <v>0</v>
      </c>
      <c r="E2418">
        <f t="shared" ca="1" si="595"/>
        <v>0</v>
      </c>
      <c r="F2418">
        <f t="shared" ca="1" si="596"/>
        <v>0</v>
      </c>
      <c r="G2418">
        <f t="shared" ca="1" si="597"/>
        <v>0</v>
      </c>
      <c r="H2418">
        <f t="shared" ca="1" si="598"/>
        <v>0</v>
      </c>
      <c r="I2418">
        <f t="shared" ca="1" si="599"/>
        <v>0</v>
      </c>
      <c r="J2418">
        <f t="shared" ca="1" si="600"/>
        <v>0</v>
      </c>
      <c r="K2418">
        <f t="shared" ca="1" si="601"/>
        <v>0</v>
      </c>
      <c r="L2418">
        <f t="shared" ca="1" si="602"/>
        <v>0</v>
      </c>
      <c r="M2418">
        <f t="shared" ca="1" si="603"/>
        <v>0</v>
      </c>
      <c r="N2418">
        <f t="shared" ca="1" si="604"/>
        <v>0</v>
      </c>
      <c r="O2418">
        <f t="shared" ca="1" si="605"/>
        <v>0</v>
      </c>
      <c r="P2418">
        <f t="shared" ca="1" si="606"/>
        <v>0</v>
      </c>
      <c r="R2418" s="1"/>
      <c r="S2418" t="e">
        <f t="shared" ca="1" si="607"/>
        <v>#REF!</v>
      </c>
    </row>
    <row r="2419" spans="2:19" x14ac:dyDescent="0.2">
      <c r="B2419">
        <f t="shared" ca="1" si="592"/>
        <v>0</v>
      </c>
      <c r="C2419">
        <f t="shared" ca="1" si="593"/>
        <v>0</v>
      </c>
      <c r="D2419">
        <f t="shared" ca="1" si="594"/>
        <v>0</v>
      </c>
      <c r="E2419">
        <f t="shared" ca="1" si="595"/>
        <v>0</v>
      </c>
      <c r="F2419">
        <f t="shared" ca="1" si="596"/>
        <v>0</v>
      </c>
      <c r="G2419">
        <f t="shared" ca="1" si="597"/>
        <v>0</v>
      </c>
      <c r="H2419">
        <f t="shared" ca="1" si="598"/>
        <v>0</v>
      </c>
      <c r="I2419">
        <f t="shared" ca="1" si="599"/>
        <v>0</v>
      </c>
      <c r="J2419">
        <f t="shared" ca="1" si="600"/>
        <v>0</v>
      </c>
      <c r="K2419">
        <f t="shared" ca="1" si="601"/>
        <v>0</v>
      </c>
      <c r="L2419">
        <f t="shared" ca="1" si="602"/>
        <v>0</v>
      </c>
      <c r="M2419">
        <f t="shared" ca="1" si="603"/>
        <v>0</v>
      </c>
      <c r="N2419">
        <f t="shared" ca="1" si="604"/>
        <v>0</v>
      </c>
      <c r="O2419">
        <f t="shared" ca="1" si="605"/>
        <v>0</v>
      </c>
      <c r="P2419">
        <f t="shared" ca="1" si="606"/>
        <v>0</v>
      </c>
      <c r="R2419" s="1"/>
      <c r="S2419" t="e">
        <f t="shared" ca="1" si="607"/>
        <v>#REF!</v>
      </c>
    </row>
    <row r="2420" spans="2:19" x14ac:dyDescent="0.2">
      <c r="B2420">
        <f t="shared" ca="1" si="592"/>
        <v>0</v>
      </c>
      <c r="C2420">
        <f t="shared" ca="1" si="593"/>
        <v>0</v>
      </c>
      <c r="D2420">
        <f t="shared" ca="1" si="594"/>
        <v>0</v>
      </c>
      <c r="E2420">
        <f t="shared" ca="1" si="595"/>
        <v>0</v>
      </c>
      <c r="F2420">
        <f t="shared" ca="1" si="596"/>
        <v>0</v>
      </c>
      <c r="G2420">
        <f t="shared" ca="1" si="597"/>
        <v>0</v>
      </c>
      <c r="H2420">
        <f t="shared" ca="1" si="598"/>
        <v>0</v>
      </c>
      <c r="I2420">
        <f t="shared" ca="1" si="599"/>
        <v>0</v>
      </c>
      <c r="J2420">
        <f t="shared" ca="1" si="600"/>
        <v>0</v>
      </c>
      <c r="K2420">
        <f t="shared" ca="1" si="601"/>
        <v>0</v>
      </c>
      <c r="L2420">
        <f t="shared" ca="1" si="602"/>
        <v>0</v>
      </c>
      <c r="M2420">
        <f t="shared" ca="1" si="603"/>
        <v>0</v>
      </c>
      <c r="N2420">
        <f t="shared" ca="1" si="604"/>
        <v>0</v>
      </c>
      <c r="O2420">
        <f t="shared" ca="1" si="605"/>
        <v>0</v>
      </c>
      <c r="P2420">
        <f t="shared" ca="1" si="606"/>
        <v>0</v>
      </c>
      <c r="R2420" s="1"/>
      <c r="S2420" t="e">
        <f t="shared" ca="1" si="607"/>
        <v>#REF!</v>
      </c>
    </row>
    <row r="2421" spans="2:19" x14ac:dyDescent="0.2">
      <c r="B2421">
        <f t="shared" ca="1" si="592"/>
        <v>0</v>
      </c>
      <c r="C2421">
        <f t="shared" ca="1" si="593"/>
        <v>0</v>
      </c>
      <c r="D2421">
        <f t="shared" ca="1" si="594"/>
        <v>0</v>
      </c>
      <c r="E2421">
        <f t="shared" ca="1" si="595"/>
        <v>0</v>
      </c>
      <c r="F2421">
        <f t="shared" ca="1" si="596"/>
        <v>0</v>
      </c>
      <c r="G2421">
        <f t="shared" ca="1" si="597"/>
        <v>0</v>
      </c>
      <c r="H2421">
        <f t="shared" ca="1" si="598"/>
        <v>0</v>
      </c>
      <c r="I2421">
        <f t="shared" ca="1" si="599"/>
        <v>0</v>
      </c>
      <c r="J2421">
        <f t="shared" ca="1" si="600"/>
        <v>0</v>
      </c>
      <c r="K2421">
        <f t="shared" ca="1" si="601"/>
        <v>0</v>
      </c>
      <c r="L2421">
        <f t="shared" ca="1" si="602"/>
        <v>0</v>
      </c>
      <c r="M2421">
        <f t="shared" ca="1" si="603"/>
        <v>0</v>
      </c>
      <c r="N2421">
        <f t="shared" ca="1" si="604"/>
        <v>0</v>
      </c>
      <c r="O2421">
        <f t="shared" ca="1" si="605"/>
        <v>0</v>
      </c>
      <c r="P2421">
        <f t="shared" ca="1" si="606"/>
        <v>0</v>
      </c>
      <c r="R2421" s="1"/>
      <c r="S2421" t="e">
        <f t="shared" ca="1" si="607"/>
        <v>#REF!</v>
      </c>
    </row>
    <row r="2422" spans="2:19" x14ac:dyDescent="0.2">
      <c r="B2422">
        <f t="shared" ca="1" si="592"/>
        <v>0</v>
      </c>
      <c r="C2422">
        <f t="shared" ca="1" si="593"/>
        <v>0</v>
      </c>
      <c r="D2422">
        <f t="shared" ca="1" si="594"/>
        <v>0</v>
      </c>
      <c r="E2422">
        <f t="shared" ca="1" si="595"/>
        <v>0</v>
      </c>
      <c r="F2422">
        <f t="shared" ca="1" si="596"/>
        <v>0</v>
      </c>
      <c r="G2422">
        <f t="shared" ca="1" si="597"/>
        <v>0</v>
      </c>
      <c r="H2422">
        <f t="shared" ca="1" si="598"/>
        <v>0</v>
      </c>
      <c r="I2422">
        <f t="shared" ca="1" si="599"/>
        <v>0</v>
      </c>
      <c r="J2422">
        <f t="shared" ca="1" si="600"/>
        <v>0</v>
      </c>
      <c r="K2422">
        <f t="shared" ca="1" si="601"/>
        <v>0</v>
      </c>
      <c r="L2422">
        <f t="shared" ca="1" si="602"/>
        <v>0</v>
      </c>
      <c r="M2422">
        <f t="shared" ca="1" si="603"/>
        <v>0</v>
      </c>
      <c r="N2422">
        <f t="shared" ca="1" si="604"/>
        <v>0</v>
      </c>
      <c r="O2422">
        <f t="shared" ca="1" si="605"/>
        <v>0</v>
      </c>
      <c r="P2422">
        <f t="shared" ca="1" si="606"/>
        <v>0</v>
      </c>
      <c r="R2422" s="1"/>
      <c r="S2422" t="e">
        <f t="shared" ca="1" si="607"/>
        <v>#REF!</v>
      </c>
    </row>
    <row r="2423" spans="2:19" x14ac:dyDescent="0.2">
      <c r="B2423">
        <f t="shared" ca="1" si="592"/>
        <v>0</v>
      </c>
      <c r="C2423">
        <f t="shared" ca="1" si="593"/>
        <v>0</v>
      </c>
      <c r="D2423">
        <f t="shared" ca="1" si="594"/>
        <v>0</v>
      </c>
      <c r="E2423">
        <f t="shared" ca="1" si="595"/>
        <v>0</v>
      </c>
      <c r="F2423">
        <f t="shared" ca="1" si="596"/>
        <v>0</v>
      </c>
      <c r="G2423">
        <f t="shared" ca="1" si="597"/>
        <v>0</v>
      </c>
      <c r="H2423">
        <f t="shared" ca="1" si="598"/>
        <v>0</v>
      </c>
      <c r="I2423">
        <f t="shared" ca="1" si="599"/>
        <v>0</v>
      </c>
      <c r="J2423">
        <f t="shared" ca="1" si="600"/>
        <v>0</v>
      </c>
      <c r="K2423">
        <f t="shared" ca="1" si="601"/>
        <v>0</v>
      </c>
      <c r="L2423">
        <f t="shared" ca="1" si="602"/>
        <v>0</v>
      </c>
      <c r="M2423">
        <f t="shared" ca="1" si="603"/>
        <v>0</v>
      </c>
      <c r="N2423">
        <f t="shared" ca="1" si="604"/>
        <v>0</v>
      </c>
      <c r="O2423">
        <f t="shared" ca="1" si="605"/>
        <v>0</v>
      </c>
      <c r="P2423">
        <f t="shared" ca="1" si="606"/>
        <v>0</v>
      </c>
      <c r="R2423" s="1"/>
      <c r="S2423" t="e">
        <f t="shared" ca="1" si="607"/>
        <v>#REF!</v>
      </c>
    </row>
    <row r="2424" spans="2:19" x14ac:dyDescent="0.2">
      <c r="B2424">
        <f t="shared" ca="1" si="592"/>
        <v>0</v>
      </c>
      <c r="C2424">
        <f t="shared" ca="1" si="593"/>
        <v>0</v>
      </c>
      <c r="D2424">
        <f t="shared" ca="1" si="594"/>
        <v>0</v>
      </c>
      <c r="E2424">
        <f t="shared" ca="1" si="595"/>
        <v>0</v>
      </c>
      <c r="F2424">
        <f t="shared" ca="1" si="596"/>
        <v>0</v>
      </c>
      <c r="G2424">
        <f t="shared" ca="1" si="597"/>
        <v>0</v>
      </c>
      <c r="H2424">
        <f t="shared" ca="1" si="598"/>
        <v>0</v>
      </c>
      <c r="I2424">
        <f t="shared" ca="1" si="599"/>
        <v>0</v>
      </c>
      <c r="J2424">
        <f t="shared" ca="1" si="600"/>
        <v>0</v>
      </c>
      <c r="K2424">
        <f t="shared" ca="1" si="601"/>
        <v>0</v>
      </c>
      <c r="L2424">
        <f t="shared" ca="1" si="602"/>
        <v>0</v>
      </c>
      <c r="M2424">
        <f t="shared" ca="1" si="603"/>
        <v>0</v>
      </c>
      <c r="N2424">
        <f t="shared" ca="1" si="604"/>
        <v>0</v>
      </c>
      <c r="O2424">
        <f t="shared" ca="1" si="605"/>
        <v>0</v>
      </c>
      <c r="P2424">
        <f t="shared" ca="1" si="606"/>
        <v>0</v>
      </c>
      <c r="R2424" s="1"/>
      <c r="S2424" t="e">
        <f t="shared" ca="1" si="607"/>
        <v>#REF!</v>
      </c>
    </row>
    <row r="2425" spans="2:19" x14ac:dyDescent="0.2">
      <c r="B2425">
        <f t="shared" ca="1" si="592"/>
        <v>0</v>
      </c>
      <c r="C2425">
        <f t="shared" ca="1" si="593"/>
        <v>0</v>
      </c>
      <c r="D2425">
        <f t="shared" ca="1" si="594"/>
        <v>0</v>
      </c>
      <c r="E2425">
        <f t="shared" ca="1" si="595"/>
        <v>0</v>
      </c>
      <c r="F2425">
        <f t="shared" ca="1" si="596"/>
        <v>0</v>
      </c>
      <c r="G2425">
        <f t="shared" ca="1" si="597"/>
        <v>0</v>
      </c>
      <c r="H2425">
        <f t="shared" ca="1" si="598"/>
        <v>0</v>
      </c>
      <c r="I2425">
        <f t="shared" ca="1" si="599"/>
        <v>0</v>
      </c>
      <c r="J2425">
        <f t="shared" ca="1" si="600"/>
        <v>0</v>
      </c>
      <c r="K2425">
        <f t="shared" ca="1" si="601"/>
        <v>0</v>
      </c>
      <c r="L2425">
        <f t="shared" ca="1" si="602"/>
        <v>0</v>
      </c>
      <c r="M2425">
        <f t="shared" ca="1" si="603"/>
        <v>0</v>
      </c>
      <c r="N2425">
        <f t="shared" ca="1" si="604"/>
        <v>0</v>
      </c>
      <c r="O2425">
        <f t="shared" ca="1" si="605"/>
        <v>0</v>
      </c>
      <c r="P2425">
        <f t="shared" ca="1" si="606"/>
        <v>0</v>
      </c>
      <c r="R2425" s="1"/>
      <c r="S2425" t="e">
        <f t="shared" ca="1" si="607"/>
        <v>#REF!</v>
      </c>
    </row>
    <row r="2426" spans="2:19" x14ac:dyDescent="0.2">
      <c r="B2426">
        <f t="shared" ca="1" si="592"/>
        <v>0</v>
      </c>
      <c r="C2426">
        <f t="shared" ca="1" si="593"/>
        <v>0</v>
      </c>
      <c r="D2426">
        <f t="shared" ca="1" si="594"/>
        <v>0</v>
      </c>
      <c r="E2426">
        <f t="shared" ca="1" si="595"/>
        <v>0</v>
      </c>
      <c r="F2426">
        <f t="shared" ca="1" si="596"/>
        <v>0</v>
      </c>
      <c r="G2426">
        <f t="shared" ca="1" si="597"/>
        <v>0</v>
      </c>
      <c r="H2426">
        <f t="shared" ca="1" si="598"/>
        <v>0</v>
      </c>
      <c r="I2426">
        <f t="shared" ca="1" si="599"/>
        <v>0</v>
      </c>
      <c r="J2426">
        <f t="shared" ca="1" si="600"/>
        <v>0</v>
      </c>
      <c r="K2426">
        <f t="shared" ca="1" si="601"/>
        <v>0</v>
      </c>
      <c r="L2426">
        <f t="shared" ca="1" si="602"/>
        <v>0</v>
      </c>
      <c r="M2426">
        <f t="shared" ca="1" si="603"/>
        <v>0</v>
      </c>
      <c r="N2426">
        <f t="shared" ca="1" si="604"/>
        <v>0</v>
      </c>
      <c r="O2426">
        <f t="shared" ca="1" si="605"/>
        <v>0</v>
      </c>
      <c r="P2426">
        <f t="shared" ca="1" si="606"/>
        <v>0</v>
      </c>
      <c r="R2426" s="1"/>
      <c r="S2426" t="e">
        <f t="shared" ca="1" si="607"/>
        <v>#REF!</v>
      </c>
    </row>
    <row r="2427" spans="2:19" x14ac:dyDescent="0.2">
      <c r="B2427">
        <f t="shared" ca="1" si="592"/>
        <v>0</v>
      </c>
      <c r="C2427">
        <f t="shared" ca="1" si="593"/>
        <v>0</v>
      </c>
      <c r="D2427">
        <f t="shared" ca="1" si="594"/>
        <v>0</v>
      </c>
      <c r="E2427">
        <f t="shared" ca="1" si="595"/>
        <v>0</v>
      </c>
      <c r="F2427">
        <f t="shared" ca="1" si="596"/>
        <v>0</v>
      </c>
      <c r="G2427">
        <f t="shared" ca="1" si="597"/>
        <v>0</v>
      </c>
      <c r="H2427">
        <f t="shared" ca="1" si="598"/>
        <v>0</v>
      </c>
      <c r="I2427">
        <f t="shared" ca="1" si="599"/>
        <v>0</v>
      </c>
      <c r="J2427">
        <f t="shared" ca="1" si="600"/>
        <v>0</v>
      </c>
      <c r="K2427">
        <f t="shared" ca="1" si="601"/>
        <v>0</v>
      </c>
      <c r="L2427">
        <f t="shared" ca="1" si="602"/>
        <v>0</v>
      </c>
      <c r="M2427">
        <f t="shared" ca="1" si="603"/>
        <v>0</v>
      </c>
      <c r="N2427">
        <f t="shared" ca="1" si="604"/>
        <v>0</v>
      </c>
      <c r="O2427">
        <f t="shared" ca="1" si="605"/>
        <v>0</v>
      </c>
      <c r="P2427">
        <f t="shared" ca="1" si="606"/>
        <v>0</v>
      </c>
      <c r="R2427" s="1"/>
      <c r="S2427" t="e">
        <f t="shared" ca="1" si="607"/>
        <v>#REF!</v>
      </c>
    </row>
    <row r="2428" spans="2:19" x14ac:dyDescent="0.2">
      <c r="B2428">
        <f t="shared" ca="1" si="592"/>
        <v>0</v>
      </c>
      <c r="C2428">
        <f t="shared" ca="1" si="593"/>
        <v>0</v>
      </c>
      <c r="D2428">
        <f t="shared" ca="1" si="594"/>
        <v>0</v>
      </c>
      <c r="E2428">
        <f t="shared" ca="1" si="595"/>
        <v>0</v>
      </c>
      <c r="F2428">
        <f t="shared" ca="1" si="596"/>
        <v>0</v>
      </c>
      <c r="G2428">
        <f t="shared" ca="1" si="597"/>
        <v>0</v>
      </c>
      <c r="H2428">
        <f t="shared" ca="1" si="598"/>
        <v>0</v>
      </c>
      <c r="I2428">
        <f t="shared" ca="1" si="599"/>
        <v>0</v>
      </c>
      <c r="J2428">
        <f t="shared" ca="1" si="600"/>
        <v>0</v>
      </c>
      <c r="K2428">
        <f t="shared" ca="1" si="601"/>
        <v>0</v>
      </c>
      <c r="L2428">
        <f t="shared" ca="1" si="602"/>
        <v>0</v>
      </c>
      <c r="M2428">
        <f t="shared" ca="1" si="603"/>
        <v>0</v>
      </c>
      <c r="N2428">
        <f t="shared" ca="1" si="604"/>
        <v>0</v>
      </c>
      <c r="O2428">
        <f t="shared" ca="1" si="605"/>
        <v>0</v>
      </c>
      <c r="P2428">
        <f t="shared" ca="1" si="606"/>
        <v>0</v>
      </c>
      <c r="R2428" s="1"/>
      <c r="S2428" t="e">
        <f t="shared" ca="1" si="607"/>
        <v>#REF!</v>
      </c>
    </row>
    <row r="2429" spans="2:19" x14ac:dyDescent="0.2">
      <c r="B2429">
        <f t="shared" ca="1" si="592"/>
        <v>0</v>
      </c>
      <c r="C2429">
        <f t="shared" ca="1" si="593"/>
        <v>0</v>
      </c>
      <c r="D2429">
        <f t="shared" ca="1" si="594"/>
        <v>0</v>
      </c>
      <c r="E2429">
        <f t="shared" ca="1" si="595"/>
        <v>0</v>
      </c>
      <c r="F2429">
        <f t="shared" ca="1" si="596"/>
        <v>0</v>
      </c>
      <c r="G2429">
        <f t="shared" ca="1" si="597"/>
        <v>0</v>
      </c>
      <c r="H2429">
        <f t="shared" ca="1" si="598"/>
        <v>0</v>
      </c>
      <c r="I2429">
        <f t="shared" ca="1" si="599"/>
        <v>0</v>
      </c>
      <c r="J2429">
        <f t="shared" ca="1" si="600"/>
        <v>0</v>
      </c>
      <c r="K2429">
        <f t="shared" ca="1" si="601"/>
        <v>0</v>
      </c>
      <c r="L2429">
        <f t="shared" ca="1" si="602"/>
        <v>0</v>
      </c>
      <c r="M2429">
        <f t="shared" ca="1" si="603"/>
        <v>0</v>
      </c>
      <c r="N2429">
        <f t="shared" ca="1" si="604"/>
        <v>0</v>
      </c>
      <c r="O2429">
        <f t="shared" ca="1" si="605"/>
        <v>0</v>
      </c>
      <c r="P2429">
        <f t="shared" ca="1" si="606"/>
        <v>0</v>
      </c>
      <c r="R2429" s="1"/>
      <c r="S2429" t="e">
        <f t="shared" ca="1" si="607"/>
        <v>#REF!</v>
      </c>
    </row>
    <row r="2430" spans="2:19" x14ac:dyDescent="0.2">
      <c r="B2430">
        <f t="shared" ca="1" si="592"/>
        <v>0</v>
      </c>
      <c r="C2430">
        <f t="shared" ca="1" si="593"/>
        <v>0</v>
      </c>
      <c r="D2430">
        <f t="shared" ca="1" si="594"/>
        <v>0</v>
      </c>
      <c r="E2430">
        <f t="shared" ca="1" si="595"/>
        <v>0</v>
      </c>
      <c r="F2430">
        <f t="shared" ca="1" si="596"/>
        <v>0</v>
      </c>
      <c r="G2430">
        <f t="shared" ca="1" si="597"/>
        <v>0</v>
      </c>
      <c r="H2430">
        <f t="shared" ca="1" si="598"/>
        <v>0</v>
      </c>
      <c r="I2430">
        <f t="shared" ca="1" si="599"/>
        <v>0</v>
      </c>
      <c r="J2430">
        <f t="shared" ca="1" si="600"/>
        <v>0</v>
      </c>
      <c r="K2430">
        <f t="shared" ca="1" si="601"/>
        <v>0</v>
      </c>
      <c r="L2430">
        <f t="shared" ca="1" si="602"/>
        <v>0</v>
      </c>
      <c r="M2430">
        <f t="shared" ca="1" si="603"/>
        <v>0</v>
      </c>
      <c r="N2430">
        <f t="shared" ca="1" si="604"/>
        <v>0</v>
      </c>
      <c r="O2430">
        <f t="shared" ca="1" si="605"/>
        <v>0</v>
      </c>
      <c r="P2430">
        <f t="shared" ca="1" si="606"/>
        <v>0</v>
      </c>
      <c r="R2430" s="1"/>
      <c r="S2430" t="e">
        <f t="shared" ca="1" si="607"/>
        <v>#REF!</v>
      </c>
    </row>
    <row r="2431" spans="2:19" x14ac:dyDescent="0.2">
      <c r="B2431">
        <f t="shared" ca="1" si="592"/>
        <v>0</v>
      </c>
      <c r="C2431">
        <f t="shared" ca="1" si="593"/>
        <v>0</v>
      </c>
      <c r="D2431">
        <f t="shared" ca="1" si="594"/>
        <v>0</v>
      </c>
      <c r="E2431">
        <f t="shared" ca="1" si="595"/>
        <v>0</v>
      </c>
      <c r="F2431">
        <f t="shared" ca="1" si="596"/>
        <v>0</v>
      </c>
      <c r="G2431">
        <f t="shared" ca="1" si="597"/>
        <v>0</v>
      </c>
      <c r="H2431">
        <f t="shared" ca="1" si="598"/>
        <v>0</v>
      </c>
      <c r="I2431">
        <f t="shared" ca="1" si="599"/>
        <v>0</v>
      </c>
      <c r="J2431">
        <f t="shared" ca="1" si="600"/>
        <v>0</v>
      </c>
      <c r="K2431">
        <f t="shared" ca="1" si="601"/>
        <v>0</v>
      </c>
      <c r="L2431">
        <f t="shared" ca="1" si="602"/>
        <v>0</v>
      </c>
      <c r="M2431">
        <f t="shared" ca="1" si="603"/>
        <v>0</v>
      </c>
      <c r="N2431">
        <f t="shared" ca="1" si="604"/>
        <v>0</v>
      </c>
      <c r="O2431">
        <f t="shared" ca="1" si="605"/>
        <v>0</v>
      </c>
      <c r="P2431">
        <f t="shared" ca="1" si="606"/>
        <v>0</v>
      </c>
      <c r="R2431" s="1"/>
      <c r="S2431" t="e">
        <f t="shared" ca="1" si="607"/>
        <v>#REF!</v>
      </c>
    </row>
    <row r="2432" spans="2:19" x14ac:dyDescent="0.2">
      <c r="B2432">
        <f t="shared" ca="1" si="592"/>
        <v>0</v>
      </c>
      <c r="C2432">
        <f t="shared" ca="1" si="593"/>
        <v>0</v>
      </c>
      <c r="D2432">
        <f t="shared" ca="1" si="594"/>
        <v>0</v>
      </c>
      <c r="E2432">
        <f t="shared" ca="1" si="595"/>
        <v>0</v>
      </c>
      <c r="F2432">
        <f t="shared" ca="1" si="596"/>
        <v>0</v>
      </c>
      <c r="G2432">
        <f t="shared" ca="1" si="597"/>
        <v>0</v>
      </c>
      <c r="H2432">
        <f t="shared" ca="1" si="598"/>
        <v>0</v>
      </c>
      <c r="I2432">
        <f t="shared" ca="1" si="599"/>
        <v>0</v>
      </c>
      <c r="J2432">
        <f t="shared" ca="1" si="600"/>
        <v>0</v>
      </c>
      <c r="K2432">
        <f t="shared" ca="1" si="601"/>
        <v>0</v>
      </c>
      <c r="L2432">
        <f t="shared" ca="1" si="602"/>
        <v>0</v>
      </c>
      <c r="M2432">
        <f t="shared" ca="1" si="603"/>
        <v>0</v>
      </c>
      <c r="N2432">
        <f t="shared" ca="1" si="604"/>
        <v>0</v>
      </c>
      <c r="O2432">
        <f t="shared" ca="1" si="605"/>
        <v>0</v>
      </c>
      <c r="P2432">
        <f t="shared" ca="1" si="606"/>
        <v>0</v>
      </c>
      <c r="R2432" s="1"/>
      <c r="S2432" t="e">
        <f t="shared" ca="1" si="607"/>
        <v>#REF!</v>
      </c>
    </row>
    <row r="2433" spans="2:19" x14ac:dyDescent="0.2">
      <c r="B2433">
        <f t="shared" ca="1" si="592"/>
        <v>0</v>
      </c>
      <c r="C2433">
        <f t="shared" ca="1" si="593"/>
        <v>0</v>
      </c>
      <c r="D2433">
        <f t="shared" ca="1" si="594"/>
        <v>0</v>
      </c>
      <c r="E2433">
        <f t="shared" ca="1" si="595"/>
        <v>0</v>
      </c>
      <c r="F2433">
        <f t="shared" ca="1" si="596"/>
        <v>0</v>
      </c>
      <c r="G2433">
        <f t="shared" ca="1" si="597"/>
        <v>0</v>
      </c>
      <c r="H2433">
        <f t="shared" ca="1" si="598"/>
        <v>0</v>
      </c>
      <c r="I2433">
        <f t="shared" ca="1" si="599"/>
        <v>0</v>
      </c>
      <c r="J2433">
        <f t="shared" ca="1" si="600"/>
        <v>0</v>
      </c>
      <c r="K2433">
        <f t="shared" ca="1" si="601"/>
        <v>0</v>
      </c>
      <c r="L2433">
        <f t="shared" ca="1" si="602"/>
        <v>0</v>
      </c>
      <c r="M2433">
        <f t="shared" ca="1" si="603"/>
        <v>0</v>
      </c>
      <c r="N2433">
        <f t="shared" ca="1" si="604"/>
        <v>0</v>
      </c>
      <c r="O2433">
        <f t="shared" ca="1" si="605"/>
        <v>0</v>
      </c>
      <c r="P2433">
        <f t="shared" ca="1" si="606"/>
        <v>0</v>
      </c>
      <c r="R2433" s="1"/>
      <c r="S2433" t="e">
        <f t="shared" ca="1" si="607"/>
        <v>#REF!</v>
      </c>
    </row>
    <row r="2434" spans="2:19" x14ac:dyDescent="0.2">
      <c r="B2434">
        <f t="shared" ca="1" si="592"/>
        <v>0</v>
      </c>
      <c r="C2434">
        <f t="shared" ca="1" si="593"/>
        <v>0</v>
      </c>
      <c r="D2434">
        <f t="shared" ca="1" si="594"/>
        <v>0</v>
      </c>
      <c r="E2434">
        <f t="shared" ca="1" si="595"/>
        <v>0</v>
      </c>
      <c r="F2434">
        <f t="shared" ca="1" si="596"/>
        <v>0</v>
      </c>
      <c r="G2434">
        <f t="shared" ca="1" si="597"/>
        <v>0</v>
      </c>
      <c r="H2434">
        <f t="shared" ca="1" si="598"/>
        <v>0</v>
      </c>
      <c r="I2434">
        <f t="shared" ca="1" si="599"/>
        <v>0</v>
      </c>
      <c r="J2434">
        <f t="shared" ca="1" si="600"/>
        <v>0</v>
      </c>
      <c r="K2434">
        <f t="shared" ca="1" si="601"/>
        <v>0</v>
      </c>
      <c r="L2434">
        <f t="shared" ca="1" si="602"/>
        <v>0</v>
      </c>
      <c r="M2434">
        <f t="shared" ca="1" si="603"/>
        <v>0</v>
      </c>
      <c r="N2434">
        <f t="shared" ca="1" si="604"/>
        <v>0</v>
      </c>
      <c r="O2434">
        <f t="shared" ca="1" si="605"/>
        <v>0</v>
      </c>
      <c r="P2434">
        <f t="shared" ca="1" si="606"/>
        <v>0</v>
      </c>
      <c r="R2434" s="1"/>
      <c r="S2434" t="e">
        <f t="shared" ca="1" si="607"/>
        <v>#REF!</v>
      </c>
    </row>
    <row r="2435" spans="2:19" x14ac:dyDescent="0.2">
      <c r="B2435">
        <f t="shared" ca="1" si="592"/>
        <v>0</v>
      </c>
      <c r="C2435">
        <f t="shared" ca="1" si="593"/>
        <v>0</v>
      </c>
      <c r="D2435">
        <f t="shared" ca="1" si="594"/>
        <v>0</v>
      </c>
      <c r="E2435">
        <f t="shared" ca="1" si="595"/>
        <v>0</v>
      </c>
      <c r="F2435">
        <f t="shared" ca="1" si="596"/>
        <v>0</v>
      </c>
      <c r="G2435">
        <f t="shared" ca="1" si="597"/>
        <v>0</v>
      </c>
      <c r="H2435">
        <f t="shared" ca="1" si="598"/>
        <v>0</v>
      </c>
      <c r="I2435">
        <f t="shared" ca="1" si="599"/>
        <v>0</v>
      </c>
      <c r="J2435">
        <f t="shared" ca="1" si="600"/>
        <v>0</v>
      </c>
      <c r="K2435">
        <f t="shared" ca="1" si="601"/>
        <v>0</v>
      </c>
      <c r="L2435">
        <f t="shared" ca="1" si="602"/>
        <v>0</v>
      </c>
      <c r="M2435">
        <f t="shared" ca="1" si="603"/>
        <v>0</v>
      </c>
      <c r="N2435">
        <f t="shared" ca="1" si="604"/>
        <v>0</v>
      </c>
      <c r="O2435">
        <f t="shared" ca="1" si="605"/>
        <v>0</v>
      </c>
      <c r="P2435">
        <f t="shared" ca="1" si="606"/>
        <v>0</v>
      </c>
      <c r="R2435" s="1"/>
      <c r="S2435" t="e">
        <f t="shared" ca="1" si="607"/>
        <v>#REF!</v>
      </c>
    </row>
    <row r="2436" spans="2:19" x14ac:dyDescent="0.2">
      <c r="B2436">
        <f t="shared" ref="B2436:B2499" ca="1" si="608">SUMIF(INDIRECT("'Faire Payouts'!$A:$A"),$A2436,INDIRECT("'Faire Payouts'!$B:$B"))</f>
        <v>0</v>
      </c>
      <c r="C2436">
        <f t="shared" ref="C2436:C2499" ca="1" si="609">SUMIF(INDIRECT("'Faire Payouts'!$A:$A"),$A2436,INDIRECT("'Faire Payouts'!$F:$F"))</f>
        <v>0</v>
      </c>
      <c r="D2436">
        <f t="shared" ref="D2436:D2499" ca="1" si="610">SUMIF(INDIRECT("'Faire Payouts'!$A:$A"),$A2436,INDIRECT("'Faire Payouts'!$H:$H"))*-1</f>
        <v>0</v>
      </c>
      <c r="E2436">
        <f t="shared" ref="E2436:E2499" ca="1" si="611">SUMIF(INDIRECT("'Faire Payouts'!$A:$A"),$A2436,INDIRECT("'Faire Payouts'!$I:$I"))*-1</f>
        <v>0</v>
      </c>
      <c r="F2436">
        <f t="shared" ref="F2436:F2499" ca="1" si="612">SUMIF(INDIRECT("'Faire Payouts'!$A:$A"),$A2436,INDIRECT("'Faire Payouts'!$K:$K"))*-1</f>
        <v>0</v>
      </c>
      <c r="G2436">
        <f t="shared" ref="G2436:G2499" ca="1" si="613">SUMIF(INDIRECT("'Faire Payouts'!$A:$A"),$A2436,INDIRECT("'Faire Payouts'!$L:$L"))*-1</f>
        <v>0</v>
      </c>
      <c r="H2436">
        <f t="shared" ref="H2436:H2499" ca="1" si="614">SUMIF(INDIRECT("'Faire Payouts'!$A:$A"),$A2436,INDIRECT("'Faire Payouts'!$M:$M"))*-1</f>
        <v>0</v>
      </c>
      <c r="I2436">
        <f t="shared" ref="I2436:I2499" ca="1" si="615">SUMIF(INDIRECT("'Faire Payouts'!$A:$A"),$A2436,INDIRECT("'Faire Payouts'!$N:$N"))</f>
        <v>0</v>
      </c>
      <c r="J2436">
        <f t="shared" ref="J2436:J2499" ca="1" si="616">SUMIF(INDIRECT("'Faire Payouts'!$A:$A"),$A2436,INDIRECT("'Faire Payouts'!$P:$P"))*-1</f>
        <v>0</v>
      </c>
      <c r="K2436">
        <f t="shared" ref="K2436:K2499" ca="1" si="617">SUMIF(INDIRECT("'Faire Payouts'!$A:$A"),$A2436,INDIRECT("'Faire Payouts'!$R:$R"))*-1</f>
        <v>0</v>
      </c>
      <c r="L2436">
        <f t="shared" ref="L2436:L2499" ca="1" si="618">ROUND(C2436+SUM(E2436:K2436),2)</f>
        <v>0</v>
      </c>
      <c r="M2436">
        <f t="shared" ref="M2436:M2499" ca="1" si="619">B2436-L2436</f>
        <v>0</v>
      </c>
      <c r="N2436">
        <f t="shared" ref="N2436:N2499" ca="1" si="620">IF(D2436&lt;0,D2436-M2436)*-1</f>
        <v>0</v>
      </c>
      <c r="O2436">
        <f t="shared" ref="O2436:O2499" ca="1" si="621">IF(D2436&lt;0,SUM(L2436:M2436),L2436)</f>
        <v>0</v>
      </c>
      <c r="P2436">
        <f t="shared" ref="P2436:P2499" ca="1" si="622">IFERROR(INDEX($R:$S,MATCH($B2436,$S:$S,0),2),0)</f>
        <v>0</v>
      </c>
      <c r="R2436" s="1"/>
      <c r="S2436" t="e">
        <f t="shared" ca="1" si="607"/>
        <v>#REF!</v>
      </c>
    </row>
    <row r="2437" spans="2:19" x14ac:dyDescent="0.2">
      <c r="B2437">
        <f t="shared" ca="1" si="608"/>
        <v>0</v>
      </c>
      <c r="C2437">
        <f t="shared" ca="1" si="609"/>
        <v>0</v>
      </c>
      <c r="D2437">
        <f t="shared" ca="1" si="610"/>
        <v>0</v>
      </c>
      <c r="E2437">
        <f t="shared" ca="1" si="611"/>
        <v>0</v>
      </c>
      <c r="F2437">
        <f t="shared" ca="1" si="612"/>
        <v>0</v>
      </c>
      <c r="G2437">
        <f t="shared" ca="1" si="613"/>
        <v>0</v>
      </c>
      <c r="H2437">
        <f t="shared" ca="1" si="614"/>
        <v>0</v>
      </c>
      <c r="I2437">
        <f t="shared" ca="1" si="615"/>
        <v>0</v>
      </c>
      <c r="J2437">
        <f t="shared" ca="1" si="616"/>
        <v>0</v>
      </c>
      <c r="K2437">
        <f t="shared" ca="1" si="617"/>
        <v>0</v>
      </c>
      <c r="L2437">
        <f t="shared" ca="1" si="618"/>
        <v>0</v>
      </c>
      <c r="M2437">
        <f t="shared" ca="1" si="619"/>
        <v>0</v>
      </c>
      <c r="N2437">
        <f t="shared" ca="1" si="620"/>
        <v>0</v>
      </c>
      <c r="O2437">
        <f t="shared" ca="1" si="621"/>
        <v>0</v>
      </c>
      <c r="P2437">
        <f t="shared" ca="1" si="622"/>
        <v>0</v>
      </c>
      <c r="R2437" s="1"/>
      <c r="S2437" t="e">
        <f t="shared" ref="S2437:S2500" ca="1" si="623">ROUND(SUMIF(INDIRECT("'Search Results'!$A:$A"),$R2437,INDIRECT("'Search Results'!$E:$E")),2)</f>
        <v>#REF!</v>
      </c>
    </row>
    <row r="2438" spans="2:19" x14ac:dyDescent="0.2">
      <c r="B2438">
        <f t="shared" ca="1" si="608"/>
        <v>0</v>
      </c>
      <c r="C2438">
        <f t="shared" ca="1" si="609"/>
        <v>0</v>
      </c>
      <c r="D2438">
        <f t="shared" ca="1" si="610"/>
        <v>0</v>
      </c>
      <c r="E2438">
        <f t="shared" ca="1" si="611"/>
        <v>0</v>
      </c>
      <c r="F2438">
        <f t="shared" ca="1" si="612"/>
        <v>0</v>
      </c>
      <c r="G2438">
        <f t="shared" ca="1" si="613"/>
        <v>0</v>
      </c>
      <c r="H2438">
        <f t="shared" ca="1" si="614"/>
        <v>0</v>
      </c>
      <c r="I2438">
        <f t="shared" ca="1" si="615"/>
        <v>0</v>
      </c>
      <c r="J2438">
        <f t="shared" ca="1" si="616"/>
        <v>0</v>
      </c>
      <c r="K2438">
        <f t="shared" ca="1" si="617"/>
        <v>0</v>
      </c>
      <c r="L2438">
        <f t="shared" ca="1" si="618"/>
        <v>0</v>
      </c>
      <c r="M2438">
        <f t="shared" ca="1" si="619"/>
        <v>0</v>
      </c>
      <c r="N2438">
        <f t="shared" ca="1" si="620"/>
        <v>0</v>
      </c>
      <c r="O2438">
        <f t="shared" ca="1" si="621"/>
        <v>0</v>
      </c>
      <c r="P2438">
        <f t="shared" ca="1" si="622"/>
        <v>0</v>
      </c>
      <c r="R2438" s="1"/>
      <c r="S2438" t="e">
        <f t="shared" ca="1" si="623"/>
        <v>#REF!</v>
      </c>
    </row>
    <row r="2439" spans="2:19" x14ac:dyDescent="0.2">
      <c r="B2439">
        <f t="shared" ca="1" si="608"/>
        <v>0</v>
      </c>
      <c r="C2439">
        <f t="shared" ca="1" si="609"/>
        <v>0</v>
      </c>
      <c r="D2439">
        <f t="shared" ca="1" si="610"/>
        <v>0</v>
      </c>
      <c r="E2439">
        <f t="shared" ca="1" si="611"/>
        <v>0</v>
      </c>
      <c r="F2439">
        <f t="shared" ca="1" si="612"/>
        <v>0</v>
      </c>
      <c r="G2439">
        <f t="shared" ca="1" si="613"/>
        <v>0</v>
      </c>
      <c r="H2439">
        <f t="shared" ca="1" si="614"/>
        <v>0</v>
      </c>
      <c r="I2439">
        <f t="shared" ca="1" si="615"/>
        <v>0</v>
      </c>
      <c r="J2439">
        <f t="shared" ca="1" si="616"/>
        <v>0</v>
      </c>
      <c r="K2439">
        <f t="shared" ca="1" si="617"/>
        <v>0</v>
      </c>
      <c r="L2439">
        <f t="shared" ca="1" si="618"/>
        <v>0</v>
      </c>
      <c r="M2439">
        <f t="shared" ca="1" si="619"/>
        <v>0</v>
      </c>
      <c r="N2439">
        <f t="shared" ca="1" si="620"/>
        <v>0</v>
      </c>
      <c r="O2439">
        <f t="shared" ca="1" si="621"/>
        <v>0</v>
      </c>
      <c r="P2439">
        <f t="shared" ca="1" si="622"/>
        <v>0</v>
      </c>
      <c r="R2439" s="1"/>
      <c r="S2439" t="e">
        <f t="shared" ca="1" si="623"/>
        <v>#REF!</v>
      </c>
    </row>
    <row r="2440" spans="2:19" x14ac:dyDescent="0.2">
      <c r="B2440">
        <f t="shared" ca="1" si="608"/>
        <v>0</v>
      </c>
      <c r="C2440">
        <f t="shared" ca="1" si="609"/>
        <v>0</v>
      </c>
      <c r="D2440">
        <f t="shared" ca="1" si="610"/>
        <v>0</v>
      </c>
      <c r="E2440">
        <f t="shared" ca="1" si="611"/>
        <v>0</v>
      </c>
      <c r="F2440">
        <f t="shared" ca="1" si="612"/>
        <v>0</v>
      </c>
      <c r="G2440">
        <f t="shared" ca="1" si="613"/>
        <v>0</v>
      </c>
      <c r="H2440">
        <f t="shared" ca="1" si="614"/>
        <v>0</v>
      </c>
      <c r="I2440">
        <f t="shared" ca="1" si="615"/>
        <v>0</v>
      </c>
      <c r="J2440">
        <f t="shared" ca="1" si="616"/>
        <v>0</v>
      </c>
      <c r="K2440">
        <f t="shared" ca="1" si="617"/>
        <v>0</v>
      </c>
      <c r="L2440">
        <f t="shared" ca="1" si="618"/>
        <v>0</v>
      </c>
      <c r="M2440">
        <f t="shared" ca="1" si="619"/>
        <v>0</v>
      </c>
      <c r="N2440">
        <f t="shared" ca="1" si="620"/>
        <v>0</v>
      </c>
      <c r="O2440">
        <f t="shared" ca="1" si="621"/>
        <v>0</v>
      </c>
      <c r="P2440">
        <f t="shared" ca="1" si="622"/>
        <v>0</v>
      </c>
      <c r="R2440" s="1"/>
      <c r="S2440" t="e">
        <f t="shared" ca="1" si="623"/>
        <v>#REF!</v>
      </c>
    </row>
    <row r="2441" spans="2:19" x14ac:dyDescent="0.2">
      <c r="B2441">
        <f t="shared" ca="1" si="608"/>
        <v>0</v>
      </c>
      <c r="C2441">
        <f t="shared" ca="1" si="609"/>
        <v>0</v>
      </c>
      <c r="D2441">
        <f t="shared" ca="1" si="610"/>
        <v>0</v>
      </c>
      <c r="E2441">
        <f t="shared" ca="1" si="611"/>
        <v>0</v>
      </c>
      <c r="F2441">
        <f t="shared" ca="1" si="612"/>
        <v>0</v>
      </c>
      <c r="G2441">
        <f t="shared" ca="1" si="613"/>
        <v>0</v>
      </c>
      <c r="H2441">
        <f t="shared" ca="1" si="614"/>
        <v>0</v>
      </c>
      <c r="I2441">
        <f t="shared" ca="1" si="615"/>
        <v>0</v>
      </c>
      <c r="J2441">
        <f t="shared" ca="1" si="616"/>
        <v>0</v>
      </c>
      <c r="K2441">
        <f t="shared" ca="1" si="617"/>
        <v>0</v>
      </c>
      <c r="L2441">
        <f t="shared" ca="1" si="618"/>
        <v>0</v>
      </c>
      <c r="M2441">
        <f t="shared" ca="1" si="619"/>
        <v>0</v>
      </c>
      <c r="N2441">
        <f t="shared" ca="1" si="620"/>
        <v>0</v>
      </c>
      <c r="O2441">
        <f t="shared" ca="1" si="621"/>
        <v>0</v>
      </c>
      <c r="P2441">
        <f t="shared" ca="1" si="622"/>
        <v>0</v>
      </c>
      <c r="R2441" s="1"/>
      <c r="S2441" t="e">
        <f t="shared" ca="1" si="623"/>
        <v>#REF!</v>
      </c>
    </row>
    <row r="2442" spans="2:19" x14ac:dyDescent="0.2">
      <c r="B2442">
        <f t="shared" ca="1" si="608"/>
        <v>0</v>
      </c>
      <c r="C2442">
        <f t="shared" ca="1" si="609"/>
        <v>0</v>
      </c>
      <c r="D2442">
        <f t="shared" ca="1" si="610"/>
        <v>0</v>
      </c>
      <c r="E2442">
        <f t="shared" ca="1" si="611"/>
        <v>0</v>
      </c>
      <c r="F2442">
        <f t="shared" ca="1" si="612"/>
        <v>0</v>
      </c>
      <c r="G2442">
        <f t="shared" ca="1" si="613"/>
        <v>0</v>
      </c>
      <c r="H2442">
        <f t="shared" ca="1" si="614"/>
        <v>0</v>
      </c>
      <c r="I2442">
        <f t="shared" ca="1" si="615"/>
        <v>0</v>
      </c>
      <c r="J2442">
        <f t="shared" ca="1" si="616"/>
        <v>0</v>
      </c>
      <c r="K2442">
        <f t="shared" ca="1" si="617"/>
        <v>0</v>
      </c>
      <c r="L2442">
        <f t="shared" ca="1" si="618"/>
        <v>0</v>
      </c>
      <c r="M2442">
        <f t="shared" ca="1" si="619"/>
        <v>0</v>
      </c>
      <c r="N2442">
        <f t="shared" ca="1" si="620"/>
        <v>0</v>
      </c>
      <c r="O2442">
        <f t="shared" ca="1" si="621"/>
        <v>0</v>
      </c>
      <c r="P2442">
        <f t="shared" ca="1" si="622"/>
        <v>0</v>
      </c>
      <c r="R2442" s="1"/>
      <c r="S2442" t="e">
        <f t="shared" ca="1" si="623"/>
        <v>#REF!</v>
      </c>
    </row>
    <row r="2443" spans="2:19" x14ac:dyDescent="0.2">
      <c r="B2443">
        <f t="shared" ca="1" si="608"/>
        <v>0</v>
      </c>
      <c r="C2443">
        <f t="shared" ca="1" si="609"/>
        <v>0</v>
      </c>
      <c r="D2443">
        <f t="shared" ca="1" si="610"/>
        <v>0</v>
      </c>
      <c r="E2443">
        <f t="shared" ca="1" si="611"/>
        <v>0</v>
      </c>
      <c r="F2443">
        <f t="shared" ca="1" si="612"/>
        <v>0</v>
      </c>
      <c r="G2443">
        <f t="shared" ca="1" si="613"/>
        <v>0</v>
      </c>
      <c r="H2443">
        <f t="shared" ca="1" si="614"/>
        <v>0</v>
      </c>
      <c r="I2443">
        <f t="shared" ca="1" si="615"/>
        <v>0</v>
      </c>
      <c r="J2443">
        <f t="shared" ca="1" si="616"/>
        <v>0</v>
      </c>
      <c r="K2443">
        <f t="shared" ca="1" si="617"/>
        <v>0</v>
      </c>
      <c r="L2443">
        <f t="shared" ca="1" si="618"/>
        <v>0</v>
      </c>
      <c r="M2443">
        <f t="shared" ca="1" si="619"/>
        <v>0</v>
      </c>
      <c r="N2443">
        <f t="shared" ca="1" si="620"/>
        <v>0</v>
      </c>
      <c r="O2443">
        <f t="shared" ca="1" si="621"/>
        <v>0</v>
      </c>
      <c r="P2443">
        <f t="shared" ca="1" si="622"/>
        <v>0</v>
      </c>
      <c r="R2443" s="1"/>
      <c r="S2443" t="e">
        <f t="shared" ca="1" si="623"/>
        <v>#REF!</v>
      </c>
    </row>
    <row r="2444" spans="2:19" x14ac:dyDescent="0.2">
      <c r="B2444">
        <f t="shared" ca="1" si="608"/>
        <v>0</v>
      </c>
      <c r="C2444">
        <f t="shared" ca="1" si="609"/>
        <v>0</v>
      </c>
      <c r="D2444">
        <f t="shared" ca="1" si="610"/>
        <v>0</v>
      </c>
      <c r="E2444">
        <f t="shared" ca="1" si="611"/>
        <v>0</v>
      </c>
      <c r="F2444">
        <f t="shared" ca="1" si="612"/>
        <v>0</v>
      </c>
      <c r="G2444">
        <f t="shared" ca="1" si="613"/>
        <v>0</v>
      </c>
      <c r="H2444">
        <f t="shared" ca="1" si="614"/>
        <v>0</v>
      </c>
      <c r="I2444">
        <f t="shared" ca="1" si="615"/>
        <v>0</v>
      </c>
      <c r="J2444">
        <f t="shared" ca="1" si="616"/>
        <v>0</v>
      </c>
      <c r="K2444">
        <f t="shared" ca="1" si="617"/>
        <v>0</v>
      </c>
      <c r="L2444">
        <f t="shared" ca="1" si="618"/>
        <v>0</v>
      </c>
      <c r="M2444">
        <f t="shared" ca="1" si="619"/>
        <v>0</v>
      </c>
      <c r="N2444">
        <f t="shared" ca="1" si="620"/>
        <v>0</v>
      </c>
      <c r="O2444">
        <f t="shared" ca="1" si="621"/>
        <v>0</v>
      </c>
      <c r="P2444">
        <f t="shared" ca="1" si="622"/>
        <v>0</v>
      </c>
      <c r="R2444" s="1"/>
      <c r="S2444" t="e">
        <f t="shared" ca="1" si="623"/>
        <v>#REF!</v>
      </c>
    </row>
    <row r="2445" spans="2:19" x14ac:dyDescent="0.2">
      <c r="B2445">
        <f t="shared" ca="1" si="608"/>
        <v>0</v>
      </c>
      <c r="C2445">
        <f t="shared" ca="1" si="609"/>
        <v>0</v>
      </c>
      <c r="D2445">
        <f t="shared" ca="1" si="610"/>
        <v>0</v>
      </c>
      <c r="E2445">
        <f t="shared" ca="1" si="611"/>
        <v>0</v>
      </c>
      <c r="F2445">
        <f t="shared" ca="1" si="612"/>
        <v>0</v>
      </c>
      <c r="G2445">
        <f t="shared" ca="1" si="613"/>
        <v>0</v>
      </c>
      <c r="H2445">
        <f t="shared" ca="1" si="614"/>
        <v>0</v>
      </c>
      <c r="I2445">
        <f t="shared" ca="1" si="615"/>
        <v>0</v>
      </c>
      <c r="J2445">
        <f t="shared" ca="1" si="616"/>
        <v>0</v>
      </c>
      <c r="K2445">
        <f t="shared" ca="1" si="617"/>
        <v>0</v>
      </c>
      <c r="L2445">
        <f t="shared" ca="1" si="618"/>
        <v>0</v>
      </c>
      <c r="M2445">
        <f t="shared" ca="1" si="619"/>
        <v>0</v>
      </c>
      <c r="N2445">
        <f t="shared" ca="1" si="620"/>
        <v>0</v>
      </c>
      <c r="O2445">
        <f t="shared" ca="1" si="621"/>
        <v>0</v>
      </c>
      <c r="P2445">
        <f t="shared" ca="1" si="622"/>
        <v>0</v>
      </c>
      <c r="R2445" s="1"/>
      <c r="S2445" t="e">
        <f t="shared" ca="1" si="623"/>
        <v>#REF!</v>
      </c>
    </row>
    <row r="2446" spans="2:19" x14ac:dyDescent="0.2">
      <c r="B2446">
        <f t="shared" ca="1" si="608"/>
        <v>0</v>
      </c>
      <c r="C2446">
        <f t="shared" ca="1" si="609"/>
        <v>0</v>
      </c>
      <c r="D2446">
        <f t="shared" ca="1" si="610"/>
        <v>0</v>
      </c>
      <c r="E2446">
        <f t="shared" ca="1" si="611"/>
        <v>0</v>
      </c>
      <c r="F2446">
        <f t="shared" ca="1" si="612"/>
        <v>0</v>
      </c>
      <c r="G2446">
        <f t="shared" ca="1" si="613"/>
        <v>0</v>
      </c>
      <c r="H2446">
        <f t="shared" ca="1" si="614"/>
        <v>0</v>
      </c>
      <c r="I2446">
        <f t="shared" ca="1" si="615"/>
        <v>0</v>
      </c>
      <c r="J2446">
        <f t="shared" ca="1" si="616"/>
        <v>0</v>
      </c>
      <c r="K2446">
        <f t="shared" ca="1" si="617"/>
        <v>0</v>
      </c>
      <c r="L2446">
        <f t="shared" ca="1" si="618"/>
        <v>0</v>
      </c>
      <c r="M2446">
        <f t="shared" ca="1" si="619"/>
        <v>0</v>
      </c>
      <c r="N2446">
        <f t="shared" ca="1" si="620"/>
        <v>0</v>
      </c>
      <c r="O2446">
        <f t="shared" ca="1" si="621"/>
        <v>0</v>
      </c>
      <c r="P2446">
        <f t="shared" ca="1" si="622"/>
        <v>0</v>
      </c>
      <c r="R2446" s="1"/>
      <c r="S2446" t="e">
        <f t="shared" ca="1" si="623"/>
        <v>#REF!</v>
      </c>
    </row>
    <row r="2447" spans="2:19" x14ac:dyDescent="0.2">
      <c r="B2447">
        <f t="shared" ca="1" si="608"/>
        <v>0</v>
      </c>
      <c r="C2447">
        <f t="shared" ca="1" si="609"/>
        <v>0</v>
      </c>
      <c r="D2447">
        <f t="shared" ca="1" si="610"/>
        <v>0</v>
      </c>
      <c r="E2447">
        <f t="shared" ca="1" si="611"/>
        <v>0</v>
      </c>
      <c r="F2447">
        <f t="shared" ca="1" si="612"/>
        <v>0</v>
      </c>
      <c r="G2447">
        <f t="shared" ca="1" si="613"/>
        <v>0</v>
      </c>
      <c r="H2447">
        <f t="shared" ca="1" si="614"/>
        <v>0</v>
      </c>
      <c r="I2447">
        <f t="shared" ca="1" si="615"/>
        <v>0</v>
      </c>
      <c r="J2447">
        <f t="shared" ca="1" si="616"/>
        <v>0</v>
      </c>
      <c r="K2447">
        <f t="shared" ca="1" si="617"/>
        <v>0</v>
      </c>
      <c r="L2447">
        <f t="shared" ca="1" si="618"/>
        <v>0</v>
      </c>
      <c r="M2447">
        <f t="shared" ca="1" si="619"/>
        <v>0</v>
      </c>
      <c r="N2447">
        <f t="shared" ca="1" si="620"/>
        <v>0</v>
      </c>
      <c r="O2447">
        <f t="shared" ca="1" si="621"/>
        <v>0</v>
      </c>
      <c r="P2447">
        <f t="shared" ca="1" si="622"/>
        <v>0</v>
      </c>
      <c r="R2447" s="1"/>
      <c r="S2447" t="e">
        <f t="shared" ca="1" si="623"/>
        <v>#REF!</v>
      </c>
    </row>
    <row r="2448" spans="2:19" x14ac:dyDescent="0.2">
      <c r="B2448">
        <f t="shared" ca="1" si="608"/>
        <v>0</v>
      </c>
      <c r="C2448">
        <f t="shared" ca="1" si="609"/>
        <v>0</v>
      </c>
      <c r="D2448">
        <f t="shared" ca="1" si="610"/>
        <v>0</v>
      </c>
      <c r="E2448">
        <f t="shared" ca="1" si="611"/>
        <v>0</v>
      </c>
      <c r="F2448">
        <f t="shared" ca="1" si="612"/>
        <v>0</v>
      </c>
      <c r="G2448">
        <f t="shared" ca="1" si="613"/>
        <v>0</v>
      </c>
      <c r="H2448">
        <f t="shared" ca="1" si="614"/>
        <v>0</v>
      </c>
      <c r="I2448">
        <f t="shared" ca="1" si="615"/>
        <v>0</v>
      </c>
      <c r="J2448">
        <f t="shared" ca="1" si="616"/>
        <v>0</v>
      </c>
      <c r="K2448">
        <f t="shared" ca="1" si="617"/>
        <v>0</v>
      </c>
      <c r="L2448">
        <f t="shared" ca="1" si="618"/>
        <v>0</v>
      </c>
      <c r="M2448">
        <f t="shared" ca="1" si="619"/>
        <v>0</v>
      </c>
      <c r="N2448">
        <f t="shared" ca="1" si="620"/>
        <v>0</v>
      </c>
      <c r="O2448">
        <f t="shared" ca="1" si="621"/>
        <v>0</v>
      </c>
      <c r="P2448">
        <f t="shared" ca="1" si="622"/>
        <v>0</v>
      </c>
      <c r="R2448" s="1"/>
      <c r="S2448" t="e">
        <f t="shared" ca="1" si="623"/>
        <v>#REF!</v>
      </c>
    </row>
    <row r="2449" spans="2:19" x14ac:dyDescent="0.2">
      <c r="B2449">
        <f t="shared" ca="1" si="608"/>
        <v>0</v>
      </c>
      <c r="C2449">
        <f t="shared" ca="1" si="609"/>
        <v>0</v>
      </c>
      <c r="D2449">
        <f t="shared" ca="1" si="610"/>
        <v>0</v>
      </c>
      <c r="E2449">
        <f t="shared" ca="1" si="611"/>
        <v>0</v>
      </c>
      <c r="F2449">
        <f t="shared" ca="1" si="612"/>
        <v>0</v>
      </c>
      <c r="G2449">
        <f t="shared" ca="1" si="613"/>
        <v>0</v>
      </c>
      <c r="H2449">
        <f t="shared" ca="1" si="614"/>
        <v>0</v>
      </c>
      <c r="I2449">
        <f t="shared" ca="1" si="615"/>
        <v>0</v>
      </c>
      <c r="J2449">
        <f t="shared" ca="1" si="616"/>
        <v>0</v>
      </c>
      <c r="K2449">
        <f t="shared" ca="1" si="617"/>
        <v>0</v>
      </c>
      <c r="L2449">
        <f t="shared" ca="1" si="618"/>
        <v>0</v>
      </c>
      <c r="M2449">
        <f t="shared" ca="1" si="619"/>
        <v>0</v>
      </c>
      <c r="N2449">
        <f t="shared" ca="1" si="620"/>
        <v>0</v>
      </c>
      <c r="O2449">
        <f t="shared" ca="1" si="621"/>
        <v>0</v>
      </c>
      <c r="P2449">
        <f t="shared" ca="1" si="622"/>
        <v>0</v>
      </c>
      <c r="R2449" s="1"/>
      <c r="S2449" t="e">
        <f t="shared" ca="1" si="623"/>
        <v>#REF!</v>
      </c>
    </row>
    <row r="2450" spans="2:19" x14ac:dyDescent="0.2">
      <c r="B2450">
        <f t="shared" ca="1" si="608"/>
        <v>0</v>
      </c>
      <c r="C2450">
        <f t="shared" ca="1" si="609"/>
        <v>0</v>
      </c>
      <c r="D2450">
        <f t="shared" ca="1" si="610"/>
        <v>0</v>
      </c>
      <c r="E2450">
        <f t="shared" ca="1" si="611"/>
        <v>0</v>
      </c>
      <c r="F2450">
        <f t="shared" ca="1" si="612"/>
        <v>0</v>
      </c>
      <c r="G2450">
        <f t="shared" ca="1" si="613"/>
        <v>0</v>
      </c>
      <c r="H2450">
        <f t="shared" ca="1" si="614"/>
        <v>0</v>
      </c>
      <c r="I2450">
        <f t="shared" ca="1" si="615"/>
        <v>0</v>
      </c>
      <c r="J2450">
        <f t="shared" ca="1" si="616"/>
        <v>0</v>
      </c>
      <c r="K2450">
        <f t="shared" ca="1" si="617"/>
        <v>0</v>
      </c>
      <c r="L2450">
        <f t="shared" ca="1" si="618"/>
        <v>0</v>
      </c>
      <c r="M2450">
        <f t="shared" ca="1" si="619"/>
        <v>0</v>
      </c>
      <c r="N2450">
        <f t="shared" ca="1" si="620"/>
        <v>0</v>
      </c>
      <c r="O2450">
        <f t="shared" ca="1" si="621"/>
        <v>0</v>
      </c>
      <c r="P2450">
        <f t="shared" ca="1" si="622"/>
        <v>0</v>
      </c>
      <c r="R2450" s="1"/>
      <c r="S2450" t="e">
        <f t="shared" ca="1" si="623"/>
        <v>#REF!</v>
      </c>
    </row>
    <row r="2451" spans="2:19" x14ac:dyDescent="0.2">
      <c r="B2451">
        <f t="shared" ca="1" si="608"/>
        <v>0</v>
      </c>
      <c r="C2451">
        <f t="shared" ca="1" si="609"/>
        <v>0</v>
      </c>
      <c r="D2451">
        <f t="shared" ca="1" si="610"/>
        <v>0</v>
      </c>
      <c r="E2451">
        <f t="shared" ca="1" si="611"/>
        <v>0</v>
      </c>
      <c r="F2451">
        <f t="shared" ca="1" si="612"/>
        <v>0</v>
      </c>
      <c r="G2451">
        <f t="shared" ca="1" si="613"/>
        <v>0</v>
      </c>
      <c r="H2451">
        <f t="shared" ca="1" si="614"/>
        <v>0</v>
      </c>
      <c r="I2451">
        <f t="shared" ca="1" si="615"/>
        <v>0</v>
      </c>
      <c r="J2451">
        <f t="shared" ca="1" si="616"/>
        <v>0</v>
      </c>
      <c r="K2451">
        <f t="shared" ca="1" si="617"/>
        <v>0</v>
      </c>
      <c r="L2451">
        <f t="shared" ca="1" si="618"/>
        <v>0</v>
      </c>
      <c r="M2451">
        <f t="shared" ca="1" si="619"/>
        <v>0</v>
      </c>
      <c r="N2451">
        <f t="shared" ca="1" si="620"/>
        <v>0</v>
      </c>
      <c r="O2451">
        <f t="shared" ca="1" si="621"/>
        <v>0</v>
      </c>
      <c r="P2451">
        <f t="shared" ca="1" si="622"/>
        <v>0</v>
      </c>
      <c r="R2451" s="1"/>
      <c r="S2451" t="e">
        <f t="shared" ca="1" si="623"/>
        <v>#REF!</v>
      </c>
    </row>
    <row r="2452" spans="2:19" x14ac:dyDescent="0.2">
      <c r="B2452">
        <f t="shared" ca="1" si="608"/>
        <v>0</v>
      </c>
      <c r="C2452">
        <f t="shared" ca="1" si="609"/>
        <v>0</v>
      </c>
      <c r="D2452">
        <f t="shared" ca="1" si="610"/>
        <v>0</v>
      </c>
      <c r="E2452">
        <f t="shared" ca="1" si="611"/>
        <v>0</v>
      </c>
      <c r="F2452">
        <f t="shared" ca="1" si="612"/>
        <v>0</v>
      </c>
      <c r="G2452">
        <f t="shared" ca="1" si="613"/>
        <v>0</v>
      </c>
      <c r="H2452">
        <f t="shared" ca="1" si="614"/>
        <v>0</v>
      </c>
      <c r="I2452">
        <f t="shared" ca="1" si="615"/>
        <v>0</v>
      </c>
      <c r="J2452">
        <f t="shared" ca="1" si="616"/>
        <v>0</v>
      </c>
      <c r="K2452">
        <f t="shared" ca="1" si="617"/>
        <v>0</v>
      </c>
      <c r="L2452">
        <f t="shared" ca="1" si="618"/>
        <v>0</v>
      </c>
      <c r="M2452">
        <f t="shared" ca="1" si="619"/>
        <v>0</v>
      </c>
      <c r="N2452">
        <f t="shared" ca="1" si="620"/>
        <v>0</v>
      </c>
      <c r="O2452">
        <f t="shared" ca="1" si="621"/>
        <v>0</v>
      </c>
      <c r="P2452">
        <f t="shared" ca="1" si="622"/>
        <v>0</v>
      </c>
      <c r="R2452" s="1"/>
      <c r="S2452" t="e">
        <f t="shared" ca="1" si="623"/>
        <v>#REF!</v>
      </c>
    </row>
    <row r="2453" spans="2:19" x14ac:dyDescent="0.2">
      <c r="B2453">
        <f t="shared" ca="1" si="608"/>
        <v>0</v>
      </c>
      <c r="C2453">
        <f t="shared" ca="1" si="609"/>
        <v>0</v>
      </c>
      <c r="D2453">
        <f t="shared" ca="1" si="610"/>
        <v>0</v>
      </c>
      <c r="E2453">
        <f t="shared" ca="1" si="611"/>
        <v>0</v>
      </c>
      <c r="F2453">
        <f t="shared" ca="1" si="612"/>
        <v>0</v>
      </c>
      <c r="G2453">
        <f t="shared" ca="1" si="613"/>
        <v>0</v>
      </c>
      <c r="H2453">
        <f t="shared" ca="1" si="614"/>
        <v>0</v>
      </c>
      <c r="I2453">
        <f t="shared" ca="1" si="615"/>
        <v>0</v>
      </c>
      <c r="J2453">
        <f t="shared" ca="1" si="616"/>
        <v>0</v>
      </c>
      <c r="K2453">
        <f t="shared" ca="1" si="617"/>
        <v>0</v>
      </c>
      <c r="L2453">
        <f t="shared" ca="1" si="618"/>
        <v>0</v>
      </c>
      <c r="M2453">
        <f t="shared" ca="1" si="619"/>
        <v>0</v>
      </c>
      <c r="N2453">
        <f t="shared" ca="1" si="620"/>
        <v>0</v>
      </c>
      <c r="O2453">
        <f t="shared" ca="1" si="621"/>
        <v>0</v>
      </c>
      <c r="P2453">
        <f t="shared" ca="1" si="622"/>
        <v>0</v>
      </c>
      <c r="R2453" s="1"/>
      <c r="S2453" t="e">
        <f t="shared" ca="1" si="623"/>
        <v>#REF!</v>
      </c>
    </row>
    <row r="2454" spans="2:19" x14ac:dyDescent="0.2">
      <c r="B2454">
        <f t="shared" ca="1" si="608"/>
        <v>0</v>
      </c>
      <c r="C2454">
        <f t="shared" ca="1" si="609"/>
        <v>0</v>
      </c>
      <c r="D2454">
        <f t="shared" ca="1" si="610"/>
        <v>0</v>
      </c>
      <c r="E2454">
        <f t="shared" ca="1" si="611"/>
        <v>0</v>
      </c>
      <c r="F2454">
        <f t="shared" ca="1" si="612"/>
        <v>0</v>
      </c>
      <c r="G2454">
        <f t="shared" ca="1" si="613"/>
        <v>0</v>
      </c>
      <c r="H2454">
        <f t="shared" ca="1" si="614"/>
        <v>0</v>
      </c>
      <c r="I2454">
        <f t="shared" ca="1" si="615"/>
        <v>0</v>
      </c>
      <c r="J2454">
        <f t="shared" ca="1" si="616"/>
        <v>0</v>
      </c>
      <c r="K2454">
        <f t="shared" ca="1" si="617"/>
        <v>0</v>
      </c>
      <c r="L2454">
        <f t="shared" ca="1" si="618"/>
        <v>0</v>
      </c>
      <c r="M2454">
        <f t="shared" ca="1" si="619"/>
        <v>0</v>
      </c>
      <c r="N2454">
        <f t="shared" ca="1" si="620"/>
        <v>0</v>
      </c>
      <c r="O2454">
        <f t="shared" ca="1" si="621"/>
        <v>0</v>
      </c>
      <c r="P2454">
        <f t="shared" ca="1" si="622"/>
        <v>0</v>
      </c>
      <c r="R2454" s="1"/>
      <c r="S2454" t="e">
        <f t="shared" ca="1" si="623"/>
        <v>#REF!</v>
      </c>
    </row>
    <row r="2455" spans="2:19" x14ac:dyDescent="0.2">
      <c r="B2455">
        <f t="shared" ca="1" si="608"/>
        <v>0</v>
      </c>
      <c r="C2455">
        <f t="shared" ca="1" si="609"/>
        <v>0</v>
      </c>
      <c r="D2455">
        <f t="shared" ca="1" si="610"/>
        <v>0</v>
      </c>
      <c r="E2455">
        <f t="shared" ca="1" si="611"/>
        <v>0</v>
      </c>
      <c r="F2455">
        <f t="shared" ca="1" si="612"/>
        <v>0</v>
      </c>
      <c r="G2455">
        <f t="shared" ca="1" si="613"/>
        <v>0</v>
      </c>
      <c r="H2455">
        <f t="shared" ca="1" si="614"/>
        <v>0</v>
      </c>
      <c r="I2455">
        <f t="shared" ca="1" si="615"/>
        <v>0</v>
      </c>
      <c r="J2455">
        <f t="shared" ca="1" si="616"/>
        <v>0</v>
      </c>
      <c r="K2455">
        <f t="shared" ca="1" si="617"/>
        <v>0</v>
      </c>
      <c r="L2455">
        <f t="shared" ca="1" si="618"/>
        <v>0</v>
      </c>
      <c r="M2455">
        <f t="shared" ca="1" si="619"/>
        <v>0</v>
      </c>
      <c r="N2455">
        <f t="shared" ca="1" si="620"/>
        <v>0</v>
      </c>
      <c r="O2455">
        <f t="shared" ca="1" si="621"/>
        <v>0</v>
      </c>
      <c r="P2455">
        <f t="shared" ca="1" si="622"/>
        <v>0</v>
      </c>
      <c r="R2455" s="1"/>
      <c r="S2455" t="e">
        <f t="shared" ca="1" si="623"/>
        <v>#REF!</v>
      </c>
    </row>
    <row r="2456" spans="2:19" x14ac:dyDescent="0.2">
      <c r="B2456">
        <f t="shared" ca="1" si="608"/>
        <v>0</v>
      </c>
      <c r="C2456">
        <f t="shared" ca="1" si="609"/>
        <v>0</v>
      </c>
      <c r="D2456">
        <f t="shared" ca="1" si="610"/>
        <v>0</v>
      </c>
      <c r="E2456">
        <f t="shared" ca="1" si="611"/>
        <v>0</v>
      </c>
      <c r="F2456">
        <f t="shared" ca="1" si="612"/>
        <v>0</v>
      </c>
      <c r="G2456">
        <f t="shared" ca="1" si="613"/>
        <v>0</v>
      </c>
      <c r="H2456">
        <f t="shared" ca="1" si="614"/>
        <v>0</v>
      </c>
      <c r="I2456">
        <f t="shared" ca="1" si="615"/>
        <v>0</v>
      </c>
      <c r="J2456">
        <f t="shared" ca="1" si="616"/>
        <v>0</v>
      </c>
      <c r="K2456">
        <f t="shared" ca="1" si="617"/>
        <v>0</v>
      </c>
      <c r="L2456">
        <f t="shared" ca="1" si="618"/>
        <v>0</v>
      </c>
      <c r="M2456">
        <f t="shared" ca="1" si="619"/>
        <v>0</v>
      </c>
      <c r="N2456">
        <f t="shared" ca="1" si="620"/>
        <v>0</v>
      </c>
      <c r="O2456">
        <f t="shared" ca="1" si="621"/>
        <v>0</v>
      </c>
      <c r="P2456">
        <f t="shared" ca="1" si="622"/>
        <v>0</v>
      </c>
      <c r="R2456" s="1"/>
      <c r="S2456" t="e">
        <f t="shared" ca="1" si="623"/>
        <v>#REF!</v>
      </c>
    </row>
    <row r="2457" spans="2:19" x14ac:dyDescent="0.2">
      <c r="B2457">
        <f t="shared" ca="1" si="608"/>
        <v>0</v>
      </c>
      <c r="C2457">
        <f t="shared" ca="1" si="609"/>
        <v>0</v>
      </c>
      <c r="D2457">
        <f t="shared" ca="1" si="610"/>
        <v>0</v>
      </c>
      <c r="E2457">
        <f t="shared" ca="1" si="611"/>
        <v>0</v>
      </c>
      <c r="F2457">
        <f t="shared" ca="1" si="612"/>
        <v>0</v>
      </c>
      <c r="G2457">
        <f t="shared" ca="1" si="613"/>
        <v>0</v>
      </c>
      <c r="H2457">
        <f t="shared" ca="1" si="614"/>
        <v>0</v>
      </c>
      <c r="I2457">
        <f t="shared" ca="1" si="615"/>
        <v>0</v>
      </c>
      <c r="J2457">
        <f t="shared" ca="1" si="616"/>
        <v>0</v>
      </c>
      <c r="K2457">
        <f t="shared" ca="1" si="617"/>
        <v>0</v>
      </c>
      <c r="L2457">
        <f t="shared" ca="1" si="618"/>
        <v>0</v>
      </c>
      <c r="M2457">
        <f t="shared" ca="1" si="619"/>
        <v>0</v>
      </c>
      <c r="N2457">
        <f t="shared" ca="1" si="620"/>
        <v>0</v>
      </c>
      <c r="O2457">
        <f t="shared" ca="1" si="621"/>
        <v>0</v>
      </c>
      <c r="P2457">
        <f t="shared" ca="1" si="622"/>
        <v>0</v>
      </c>
      <c r="R2457" s="1"/>
      <c r="S2457" t="e">
        <f t="shared" ca="1" si="623"/>
        <v>#REF!</v>
      </c>
    </row>
    <row r="2458" spans="2:19" x14ac:dyDescent="0.2">
      <c r="B2458">
        <f t="shared" ca="1" si="608"/>
        <v>0</v>
      </c>
      <c r="C2458">
        <f t="shared" ca="1" si="609"/>
        <v>0</v>
      </c>
      <c r="D2458">
        <f t="shared" ca="1" si="610"/>
        <v>0</v>
      </c>
      <c r="E2458">
        <f t="shared" ca="1" si="611"/>
        <v>0</v>
      </c>
      <c r="F2458">
        <f t="shared" ca="1" si="612"/>
        <v>0</v>
      </c>
      <c r="G2458">
        <f t="shared" ca="1" si="613"/>
        <v>0</v>
      </c>
      <c r="H2458">
        <f t="shared" ca="1" si="614"/>
        <v>0</v>
      </c>
      <c r="I2458">
        <f t="shared" ca="1" si="615"/>
        <v>0</v>
      </c>
      <c r="J2458">
        <f t="shared" ca="1" si="616"/>
        <v>0</v>
      </c>
      <c r="K2458">
        <f t="shared" ca="1" si="617"/>
        <v>0</v>
      </c>
      <c r="L2458">
        <f t="shared" ca="1" si="618"/>
        <v>0</v>
      </c>
      <c r="M2458">
        <f t="shared" ca="1" si="619"/>
        <v>0</v>
      </c>
      <c r="N2458">
        <f t="shared" ca="1" si="620"/>
        <v>0</v>
      </c>
      <c r="O2458">
        <f t="shared" ca="1" si="621"/>
        <v>0</v>
      </c>
      <c r="P2458">
        <f t="shared" ca="1" si="622"/>
        <v>0</v>
      </c>
      <c r="R2458" s="1"/>
      <c r="S2458" t="e">
        <f t="shared" ca="1" si="623"/>
        <v>#REF!</v>
      </c>
    </row>
    <row r="2459" spans="2:19" x14ac:dyDescent="0.2">
      <c r="B2459">
        <f t="shared" ca="1" si="608"/>
        <v>0</v>
      </c>
      <c r="C2459">
        <f t="shared" ca="1" si="609"/>
        <v>0</v>
      </c>
      <c r="D2459">
        <f t="shared" ca="1" si="610"/>
        <v>0</v>
      </c>
      <c r="E2459">
        <f t="shared" ca="1" si="611"/>
        <v>0</v>
      </c>
      <c r="F2459">
        <f t="shared" ca="1" si="612"/>
        <v>0</v>
      </c>
      <c r="G2459">
        <f t="shared" ca="1" si="613"/>
        <v>0</v>
      </c>
      <c r="H2459">
        <f t="shared" ca="1" si="614"/>
        <v>0</v>
      </c>
      <c r="I2459">
        <f t="shared" ca="1" si="615"/>
        <v>0</v>
      </c>
      <c r="J2459">
        <f t="shared" ca="1" si="616"/>
        <v>0</v>
      </c>
      <c r="K2459">
        <f t="shared" ca="1" si="617"/>
        <v>0</v>
      </c>
      <c r="L2459">
        <f t="shared" ca="1" si="618"/>
        <v>0</v>
      </c>
      <c r="M2459">
        <f t="shared" ca="1" si="619"/>
        <v>0</v>
      </c>
      <c r="N2459">
        <f t="shared" ca="1" si="620"/>
        <v>0</v>
      </c>
      <c r="O2459">
        <f t="shared" ca="1" si="621"/>
        <v>0</v>
      </c>
      <c r="P2459">
        <f t="shared" ca="1" si="622"/>
        <v>0</v>
      </c>
      <c r="R2459" s="1"/>
      <c r="S2459" t="e">
        <f t="shared" ca="1" si="623"/>
        <v>#REF!</v>
      </c>
    </row>
    <row r="2460" spans="2:19" x14ac:dyDescent="0.2">
      <c r="B2460">
        <f t="shared" ca="1" si="608"/>
        <v>0</v>
      </c>
      <c r="C2460">
        <f t="shared" ca="1" si="609"/>
        <v>0</v>
      </c>
      <c r="D2460">
        <f t="shared" ca="1" si="610"/>
        <v>0</v>
      </c>
      <c r="E2460">
        <f t="shared" ca="1" si="611"/>
        <v>0</v>
      </c>
      <c r="F2460">
        <f t="shared" ca="1" si="612"/>
        <v>0</v>
      </c>
      <c r="G2460">
        <f t="shared" ca="1" si="613"/>
        <v>0</v>
      </c>
      <c r="H2460">
        <f t="shared" ca="1" si="614"/>
        <v>0</v>
      </c>
      <c r="I2460">
        <f t="shared" ca="1" si="615"/>
        <v>0</v>
      </c>
      <c r="J2460">
        <f t="shared" ca="1" si="616"/>
        <v>0</v>
      </c>
      <c r="K2460">
        <f t="shared" ca="1" si="617"/>
        <v>0</v>
      </c>
      <c r="L2460">
        <f t="shared" ca="1" si="618"/>
        <v>0</v>
      </c>
      <c r="M2460">
        <f t="shared" ca="1" si="619"/>
        <v>0</v>
      </c>
      <c r="N2460">
        <f t="shared" ca="1" si="620"/>
        <v>0</v>
      </c>
      <c r="O2460">
        <f t="shared" ca="1" si="621"/>
        <v>0</v>
      </c>
      <c r="P2460">
        <f t="shared" ca="1" si="622"/>
        <v>0</v>
      </c>
      <c r="R2460" s="1"/>
      <c r="S2460" t="e">
        <f t="shared" ca="1" si="623"/>
        <v>#REF!</v>
      </c>
    </row>
    <row r="2461" spans="2:19" x14ac:dyDescent="0.2">
      <c r="B2461">
        <f t="shared" ca="1" si="608"/>
        <v>0</v>
      </c>
      <c r="C2461">
        <f t="shared" ca="1" si="609"/>
        <v>0</v>
      </c>
      <c r="D2461">
        <f t="shared" ca="1" si="610"/>
        <v>0</v>
      </c>
      <c r="E2461">
        <f t="shared" ca="1" si="611"/>
        <v>0</v>
      </c>
      <c r="F2461">
        <f t="shared" ca="1" si="612"/>
        <v>0</v>
      </c>
      <c r="G2461">
        <f t="shared" ca="1" si="613"/>
        <v>0</v>
      </c>
      <c r="H2461">
        <f t="shared" ca="1" si="614"/>
        <v>0</v>
      </c>
      <c r="I2461">
        <f t="shared" ca="1" si="615"/>
        <v>0</v>
      </c>
      <c r="J2461">
        <f t="shared" ca="1" si="616"/>
        <v>0</v>
      </c>
      <c r="K2461">
        <f t="shared" ca="1" si="617"/>
        <v>0</v>
      </c>
      <c r="L2461">
        <f t="shared" ca="1" si="618"/>
        <v>0</v>
      </c>
      <c r="M2461">
        <f t="shared" ca="1" si="619"/>
        <v>0</v>
      </c>
      <c r="N2461">
        <f t="shared" ca="1" si="620"/>
        <v>0</v>
      </c>
      <c r="O2461">
        <f t="shared" ca="1" si="621"/>
        <v>0</v>
      </c>
      <c r="P2461">
        <f t="shared" ca="1" si="622"/>
        <v>0</v>
      </c>
      <c r="R2461" s="1"/>
      <c r="S2461" t="e">
        <f t="shared" ca="1" si="623"/>
        <v>#REF!</v>
      </c>
    </row>
    <row r="2462" spans="2:19" x14ac:dyDescent="0.2">
      <c r="B2462">
        <f t="shared" ca="1" si="608"/>
        <v>0</v>
      </c>
      <c r="C2462">
        <f t="shared" ca="1" si="609"/>
        <v>0</v>
      </c>
      <c r="D2462">
        <f t="shared" ca="1" si="610"/>
        <v>0</v>
      </c>
      <c r="E2462">
        <f t="shared" ca="1" si="611"/>
        <v>0</v>
      </c>
      <c r="F2462">
        <f t="shared" ca="1" si="612"/>
        <v>0</v>
      </c>
      <c r="G2462">
        <f t="shared" ca="1" si="613"/>
        <v>0</v>
      </c>
      <c r="H2462">
        <f t="shared" ca="1" si="614"/>
        <v>0</v>
      </c>
      <c r="I2462">
        <f t="shared" ca="1" si="615"/>
        <v>0</v>
      </c>
      <c r="J2462">
        <f t="shared" ca="1" si="616"/>
        <v>0</v>
      </c>
      <c r="K2462">
        <f t="shared" ca="1" si="617"/>
        <v>0</v>
      </c>
      <c r="L2462">
        <f t="shared" ca="1" si="618"/>
        <v>0</v>
      </c>
      <c r="M2462">
        <f t="shared" ca="1" si="619"/>
        <v>0</v>
      </c>
      <c r="N2462">
        <f t="shared" ca="1" si="620"/>
        <v>0</v>
      </c>
      <c r="O2462">
        <f t="shared" ca="1" si="621"/>
        <v>0</v>
      </c>
      <c r="P2462">
        <f t="shared" ca="1" si="622"/>
        <v>0</v>
      </c>
      <c r="R2462" s="1"/>
      <c r="S2462" t="e">
        <f t="shared" ca="1" si="623"/>
        <v>#REF!</v>
      </c>
    </row>
    <row r="2463" spans="2:19" x14ac:dyDescent="0.2">
      <c r="B2463">
        <f t="shared" ca="1" si="608"/>
        <v>0</v>
      </c>
      <c r="C2463">
        <f t="shared" ca="1" si="609"/>
        <v>0</v>
      </c>
      <c r="D2463">
        <f t="shared" ca="1" si="610"/>
        <v>0</v>
      </c>
      <c r="E2463">
        <f t="shared" ca="1" si="611"/>
        <v>0</v>
      </c>
      <c r="F2463">
        <f t="shared" ca="1" si="612"/>
        <v>0</v>
      </c>
      <c r="G2463">
        <f t="shared" ca="1" si="613"/>
        <v>0</v>
      </c>
      <c r="H2463">
        <f t="shared" ca="1" si="614"/>
        <v>0</v>
      </c>
      <c r="I2463">
        <f t="shared" ca="1" si="615"/>
        <v>0</v>
      </c>
      <c r="J2463">
        <f t="shared" ca="1" si="616"/>
        <v>0</v>
      </c>
      <c r="K2463">
        <f t="shared" ca="1" si="617"/>
        <v>0</v>
      </c>
      <c r="L2463">
        <f t="shared" ca="1" si="618"/>
        <v>0</v>
      </c>
      <c r="M2463">
        <f t="shared" ca="1" si="619"/>
        <v>0</v>
      </c>
      <c r="N2463">
        <f t="shared" ca="1" si="620"/>
        <v>0</v>
      </c>
      <c r="O2463">
        <f t="shared" ca="1" si="621"/>
        <v>0</v>
      </c>
      <c r="P2463">
        <f t="shared" ca="1" si="622"/>
        <v>0</v>
      </c>
      <c r="R2463" s="1"/>
      <c r="S2463" t="e">
        <f t="shared" ca="1" si="623"/>
        <v>#REF!</v>
      </c>
    </row>
    <row r="2464" spans="2:19" x14ac:dyDescent="0.2">
      <c r="B2464">
        <f t="shared" ca="1" si="608"/>
        <v>0</v>
      </c>
      <c r="C2464">
        <f t="shared" ca="1" si="609"/>
        <v>0</v>
      </c>
      <c r="D2464">
        <f t="shared" ca="1" si="610"/>
        <v>0</v>
      </c>
      <c r="E2464">
        <f t="shared" ca="1" si="611"/>
        <v>0</v>
      </c>
      <c r="F2464">
        <f t="shared" ca="1" si="612"/>
        <v>0</v>
      </c>
      <c r="G2464">
        <f t="shared" ca="1" si="613"/>
        <v>0</v>
      </c>
      <c r="H2464">
        <f t="shared" ca="1" si="614"/>
        <v>0</v>
      </c>
      <c r="I2464">
        <f t="shared" ca="1" si="615"/>
        <v>0</v>
      </c>
      <c r="J2464">
        <f t="shared" ca="1" si="616"/>
        <v>0</v>
      </c>
      <c r="K2464">
        <f t="shared" ca="1" si="617"/>
        <v>0</v>
      </c>
      <c r="L2464">
        <f t="shared" ca="1" si="618"/>
        <v>0</v>
      </c>
      <c r="M2464">
        <f t="shared" ca="1" si="619"/>
        <v>0</v>
      </c>
      <c r="N2464">
        <f t="shared" ca="1" si="620"/>
        <v>0</v>
      </c>
      <c r="O2464">
        <f t="shared" ca="1" si="621"/>
        <v>0</v>
      </c>
      <c r="P2464">
        <f t="shared" ca="1" si="622"/>
        <v>0</v>
      </c>
      <c r="R2464" s="1"/>
      <c r="S2464" t="e">
        <f t="shared" ca="1" si="623"/>
        <v>#REF!</v>
      </c>
    </row>
    <row r="2465" spans="2:19" x14ac:dyDescent="0.2">
      <c r="B2465">
        <f t="shared" ca="1" si="608"/>
        <v>0</v>
      </c>
      <c r="C2465">
        <f t="shared" ca="1" si="609"/>
        <v>0</v>
      </c>
      <c r="D2465">
        <f t="shared" ca="1" si="610"/>
        <v>0</v>
      </c>
      <c r="E2465">
        <f t="shared" ca="1" si="611"/>
        <v>0</v>
      </c>
      <c r="F2465">
        <f t="shared" ca="1" si="612"/>
        <v>0</v>
      </c>
      <c r="G2465">
        <f t="shared" ca="1" si="613"/>
        <v>0</v>
      </c>
      <c r="H2465">
        <f t="shared" ca="1" si="614"/>
        <v>0</v>
      </c>
      <c r="I2465">
        <f t="shared" ca="1" si="615"/>
        <v>0</v>
      </c>
      <c r="J2465">
        <f t="shared" ca="1" si="616"/>
        <v>0</v>
      </c>
      <c r="K2465">
        <f t="shared" ca="1" si="617"/>
        <v>0</v>
      </c>
      <c r="L2465">
        <f t="shared" ca="1" si="618"/>
        <v>0</v>
      </c>
      <c r="M2465">
        <f t="shared" ca="1" si="619"/>
        <v>0</v>
      </c>
      <c r="N2465">
        <f t="shared" ca="1" si="620"/>
        <v>0</v>
      </c>
      <c r="O2465">
        <f t="shared" ca="1" si="621"/>
        <v>0</v>
      </c>
      <c r="P2465">
        <f t="shared" ca="1" si="622"/>
        <v>0</v>
      </c>
      <c r="R2465" s="1"/>
      <c r="S2465" t="e">
        <f t="shared" ca="1" si="623"/>
        <v>#REF!</v>
      </c>
    </row>
    <row r="2466" spans="2:19" x14ac:dyDescent="0.2">
      <c r="B2466">
        <f t="shared" ca="1" si="608"/>
        <v>0</v>
      </c>
      <c r="C2466">
        <f t="shared" ca="1" si="609"/>
        <v>0</v>
      </c>
      <c r="D2466">
        <f t="shared" ca="1" si="610"/>
        <v>0</v>
      </c>
      <c r="E2466">
        <f t="shared" ca="1" si="611"/>
        <v>0</v>
      </c>
      <c r="F2466">
        <f t="shared" ca="1" si="612"/>
        <v>0</v>
      </c>
      <c r="G2466">
        <f t="shared" ca="1" si="613"/>
        <v>0</v>
      </c>
      <c r="H2466">
        <f t="shared" ca="1" si="614"/>
        <v>0</v>
      </c>
      <c r="I2466">
        <f t="shared" ca="1" si="615"/>
        <v>0</v>
      </c>
      <c r="J2466">
        <f t="shared" ca="1" si="616"/>
        <v>0</v>
      </c>
      <c r="K2466">
        <f t="shared" ca="1" si="617"/>
        <v>0</v>
      </c>
      <c r="L2466">
        <f t="shared" ca="1" si="618"/>
        <v>0</v>
      </c>
      <c r="M2466">
        <f t="shared" ca="1" si="619"/>
        <v>0</v>
      </c>
      <c r="N2466">
        <f t="shared" ca="1" si="620"/>
        <v>0</v>
      </c>
      <c r="O2466">
        <f t="shared" ca="1" si="621"/>
        <v>0</v>
      </c>
      <c r="P2466">
        <f t="shared" ca="1" si="622"/>
        <v>0</v>
      </c>
      <c r="R2466" s="1"/>
      <c r="S2466" t="e">
        <f t="shared" ca="1" si="623"/>
        <v>#REF!</v>
      </c>
    </row>
    <row r="2467" spans="2:19" x14ac:dyDescent="0.2">
      <c r="B2467">
        <f t="shared" ca="1" si="608"/>
        <v>0</v>
      </c>
      <c r="C2467">
        <f t="shared" ca="1" si="609"/>
        <v>0</v>
      </c>
      <c r="D2467">
        <f t="shared" ca="1" si="610"/>
        <v>0</v>
      </c>
      <c r="E2467">
        <f t="shared" ca="1" si="611"/>
        <v>0</v>
      </c>
      <c r="F2467">
        <f t="shared" ca="1" si="612"/>
        <v>0</v>
      </c>
      <c r="G2467">
        <f t="shared" ca="1" si="613"/>
        <v>0</v>
      </c>
      <c r="H2467">
        <f t="shared" ca="1" si="614"/>
        <v>0</v>
      </c>
      <c r="I2467">
        <f t="shared" ca="1" si="615"/>
        <v>0</v>
      </c>
      <c r="J2467">
        <f t="shared" ca="1" si="616"/>
        <v>0</v>
      </c>
      <c r="K2467">
        <f t="shared" ca="1" si="617"/>
        <v>0</v>
      </c>
      <c r="L2467">
        <f t="shared" ca="1" si="618"/>
        <v>0</v>
      </c>
      <c r="M2467">
        <f t="shared" ca="1" si="619"/>
        <v>0</v>
      </c>
      <c r="N2467">
        <f t="shared" ca="1" si="620"/>
        <v>0</v>
      </c>
      <c r="O2467">
        <f t="shared" ca="1" si="621"/>
        <v>0</v>
      </c>
      <c r="P2467">
        <f t="shared" ca="1" si="622"/>
        <v>0</v>
      </c>
      <c r="R2467" s="1"/>
      <c r="S2467" t="e">
        <f t="shared" ca="1" si="623"/>
        <v>#REF!</v>
      </c>
    </row>
    <row r="2468" spans="2:19" x14ac:dyDescent="0.2">
      <c r="B2468">
        <f t="shared" ca="1" si="608"/>
        <v>0</v>
      </c>
      <c r="C2468">
        <f t="shared" ca="1" si="609"/>
        <v>0</v>
      </c>
      <c r="D2468">
        <f t="shared" ca="1" si="610"/>
        <v>0</v>
      </c>
      <c r="E2468">
        <f t="shared" ca="1" si="611"/>
        <v>0</v>
      </c>
      <c r="F2468">
        <f t="shared" ca="1" si="612"/>
        <v>0</v>
      </c>
      <c r="G2468">
        <f t="shared" ca="1" si="613"/>
        <v>0</v>
      </c>
      <c r="H2468">
        <f t="shared" ca="1" si="614"/>
        <v>0</v>
      </c>
      <c r="I2468">
        <f t="shared" ca="1" si="615"/>
        <v>0</v>
      </c>
      <c r="J2468">
        <f t="shared" ca="1" si="616"/>
        <v>0</v>
      </c>
      <c r="K2468">
        <f t="shared" ca="1" si="617"/>
        <v>0</v>
      </c>
      <c r="L2468">
        <f t="shared" ca="1" si="618"/>
        <v>0</v>
      </c>
      <c r="M2468">
        <f t="shared" ca="1" si="619"/>
        <v>0</v>
      </c>
      <c r="N2468">
        <f t="shared" ca="1" si="620"/>
        <v>0</v>
      </c>
      <c r="O2468">
        <f t="shared" ca="1" si="621"/>
        <v>0</v>
      </c>
      <c r="P2468">
        <f t="shared" ca="1" si="622"/>
        <v>0</v>
      </c>
      <c r="R2468" s="1"/>
      <c r="S2468" t="e">
        <f t="shared" ca="1" si="623"/>
        <v>#REF!</v>
      </c>
    </row>
    <row r="2469" spans="2:19" x14ac:dyDescent="0.2">
      <c r="B2469">
        <f t="shared" ca="1" si="608"/>
        <v>0</v>
      </c>
      <c r="C2469">
        <f t="shared" ca="1" si="609"/>
        <v>0</v>
      </c>
      <c r="D2469">
        <f t="shared" ca="1" si="610"/>
        <v>0</v>
      </c>
      <c r="E2469">
        <f t="shared" ca="1" si="611"/>
        <v>0</v>
      </c>
      <c r="F2469">
        <f t="shared" ca="1" si="612"/>
        <v>0</v>
      </c>
      <c r="G2469">
        <f t="shared" ca="1" si="613"/>
        <v>0</v>
      </c>
      <c r="H2469">
        <f t="shared" ca="1" si="614"/>
        <v>0</v>
      </c>
      <c r="I2469">
        <f t="shared" ca="1" si="615"/>
        <v>0</v>
      </c>
      <c r="J2469">
        <f t="shared" ca="1" si="616"/>
        <v>0</v>
      </c>
      <c r="K2469">
        <f t="shared" ca="1" si="617"/>
        <v>0</v>
      </c>
      <c r="L2469">
        <f t="shared" ca="1" si="618"/>
        <v>0</v>
      </c>
      <c r="M2469">
        <f t="shared" ca="1" si="619"/>
        <v>0</v>
      </c>
      <c r="N2469">
        <f t="shared" ca="1" si="620"/>
        <v>0</v>
      </c>
      <c r="O2469">
        <f t="shared" ca="1" si="621"/>
        <v>0</v>
      </c>
      <c r="P2469">
        <f t="shared" ca="1" si="622"/>
        <v>0</v>
      </c>
      <c r="R2469" s="1"/>
      <c r="S2469" t="e">
        <f t="shared" ca="1" si="623"/>
        <v>#REF!</v>
      </c>
    </row>
    <row r="2470" spans="2:19" x14ac:dyDescent="0.2">
      <c r="B2470">
        <f t="shared" ca="1" si="608"/>
        <v>0</v>
      </c>
      <c r="C2470">
        <f t="shared" ca="1" si="609"/>
        <v>0</v>
      </c>
      <c r="D2470">
        <f t="shared" ca="1" si="610"/>
        <v>0</v>
      </c>
      <c r="E2470">
        <f t="shared" ca="1" si="611"/>
        <v>0</v>
      </c>
      <c r="F2470">
        <f t="shared" ca="1" si="612"/>
        <v>0</v>
      </c>
      <c r="G2470">
        <f t="shared" ca="1" si="613"/>
        <v>0</v>
      </c>
      <c r="H2470">
        <f t="shared" ca="1" si="614"/>
        <v>0</v>
      </c>
      <c r="I2470">
        <f t="shared" ca="1" si="615"/>
        <v>0</v>
      </c>
      <c r="J2470">
        <f t="shared" ca="1" si="616"/>
        <v>0</v>
      </c>
      <c r="K2470">
        <f t="shared" ca="1" si="617"/>
        <v>0</v>
      </c>
      <c r="L2470">
        <f t="shared" ca="1" si="618"/>
        <v>0</v>
      </c>
      <c r="M2470">
        <f t="shared" ca="1" si="619"/>
        <v>0</v>
      </c>
      <c r="N2470">
        <f t="shared" ca="1" si="620"/>
        <v>0</v>
      </c>
      <c r="O2470">
        <f t="shared" ca="1" si="621"/>
        <v>0</v>
      </c>
      <c r="P2470">
        <f t="shared" ca="1" si="622"/>
        <v>0</v>
      </c>
      <c r="R2470" s="1"/>
      <c r="S2470" t="e">
        <f t="shared" ca="1" si="623"/>
        <v>#REF!</v>
      </c>
    </row>
    <row r="2471" spans="2:19" x14ac:dyDescent="0.2">
      <c r="B2471">
        <f t="shared" ca="1" si="608"/>
        <v>0</v>
      </c>
      <c r="C2471">
        <f t="shared" ca="1" si="609"/>
        <v>0</v>
      </c>
      <c r="D2471">
        <f t="shared" ca="1" si="610"/>
        <v>0</v>
      </c>
      <c r="E2471">
        <f t="shared" ca="1" si="611"/>
        <v>0</v>
      </c>
      <c r="F2471">
        <f t="shared" ca="1" si="612"/>
        <v>0</v>
      </c>
      <c r="G2471">
        <f t="shared" ca="1" si="613"/>
        <v>0</v>
      </c>
      <c r="H2471">
        <f t="shared" ca="1" si="614"/>
        <v>0</v>
      </c>
      <c r="I2471">
        <f t="shared" ca="1" si="615"/>
        <v>0</v>
      </c>
      <c r="J2471">
        <f t="shared" ca="1" si="616"/>
        <v>0</v>
      </c>
      <c r="K2471">
        <f t="shared" ca="1" si="617"/>
        <v>0</v>
      </c>
      <c r="L2471">
        <f t="shared" ca="1" si="618"/>
        <v>0</v>
      </c>
      <c r="M2471">
        <f t="shared" ca="1" si="619"/>
        <v>0</v>
      </c>
      <c r="N2471">
        <f t="shared" ca="1" si="620"/>
        <v>0</v>
      </c>
      <c r="O2471">
        <f t="shared" ca="1" si="621"/>
        <v>0</v>
      </c>
      <c r="P2471">
        <f t="shared" ca="1" si="622"/>
        <v>0</v>
      </c>
      <c r="R2471" s="1"/>
      <c r="S2471" t="e">
        <f t="shared" ca="1" si="623"/>
        <v>#REF!</v>
      </c>
    </row>
    <row r="2472" spans="2:19" x14ac:dyDescent="0.2">
      <c r="B2472">
        <f t="shared" ca="1" si="608"/>
        <v>0</v>
      </c>
      <c r="C2472">
        <f t="shared" ca="1" si="609"/>
        <v>0</v>
      </c>
      <c r="D2472">
        <f t="shared" ca="1" si="610"/>
        <v>0</v>
      </c>
      <c r="E2472">
        <f t="shared" ca="1" si="611"/>
        <v>0</v>
      </c>
      <c r="F2472">
        <f t="shared" ca="1" si="612"/>
        <v>0</v>
      </c>
      <c r="G2472">
        <f t="shared" ca="1" si="613"/>
        <v>0</v>
      </c>
      <c r="H2472">
        <f t="shared" ca="1" si="614"/>
        <v>0</v>
      </c>
      <c r="I2472">
        <f t="shared" ca="1" si="615"/>
        <v>0</v>
      </c>
      <c r="J2472">
        <f t="shared" ca="1" si="616"/>
        <v>0</v>
      </c>
      <c r="K2472">
        <f t="shared" ca="1" si="617"/>
        <v>0</v>
      </c>
      <c r="L2472">
        <f t="shared" ca="1" si="618"/>
        <v>0</v>
      </c>
      <c r="M2472">
        <f t="shared" ca="1" si="619"/>
        <v>0</v>
      </c>
      <c r="N2472">
        <f t="shared" ca="1" si="620"/>
        <v>0</v>
      </c>
      <c r="O2472">
        <f t="shared" ca="1" si="621"/>
        <v>0</v>
      </c>
      <c r="P2472">
        <f t="shared" ca="1" si="622"/>
        <v>0</v>
      </c>
      <c r="R2472" s="1"/>
      <c r="S2472" t="e">
        <f t="shared" ca="1" si="623"/>
        <v>#REF!</v>
      </c>
    </row>
    <row r="2473" spans="2:19" x14ac:dyDescent="0.2">
      <c r="B2473">
        <f t="shared" ca="1" si="608"/>
        <v>0</v>
      </c>
      <c r="C2473">
        <f t="shared" ca="1" si="609"/>
        <v>0</v>
      </c>
      <c r="D2473">
        <f t="shared" ca="1" si="610"/>
        <v>0</v>
      </c>
      <c r="E2473">
        <f t="shared" ca="1" si="611"/>
        <v>0</v>
      </c>
      <c r="F2473">
        <f t="shared" ca="1" si="612"/>
        <v>0</v>
      </c>
      <c r="G2473">
        <f t="shared" ca="1" si="613"/>
        <v>0</v>
      </c>
      <c r="H2473">
        <f t="shared" ca="1" si="614"/>
        <v>0</v>
      </c>
      <c r="I2473">
        <f t="shared" ca="1" si="615"/>
        <v>0</v>
      </c>
      <c r="J2473">
        <f t="shared" ca="1" si="616"/>
        <v>0</v>
      </c>
      <c r="K2473">
        <f t="shared" ca="1" si="617"/>
        <v>0</v>
      </c>
      <c r="L2473">
        <f t="shared" ca="1" si="618"/>
        <v>0</v>
      </c>
      <c r="M2473">
        <f t="shared" ca="1" si="619"/>
        <v>0</v>
      </c>
      <c r="N2473">
        <f t="shared" ca="1" si="620"/>
        <v>0</v>
      </c>
      <c r="O2473">
        <f t="shared" ca="1" si="621"/>
        <v>0</v>
      </c>
      <c r="P2473">
        <f t="shared" ca="1" si="622"/>
        <v>0</v>
      </c>
      <c r="R2473" s="1"/>
      <c r="S2473" t="e">
        <f t="shared" ca="1" si="623"/>
        <v>#REF!</v>
      </c>
    </row>
    <row r="2474" spans="2:19" x14ac:dyDescent="0.2">
      <c r="B2474">
        <f t="shared" ca="1" si="608"/>
        <v>0</v>
      </c>
      <c r="C2474">
        <f t="shared" ca="1" si="609"/>
        <v>0</v>
      </c>
      <c r="D2474">
        <f t="shared" ca="1" si="610"/>
        <v>0</v>
      </c>
      <c r="E2474">
        <f t="shared" ca="1" si="611"/>
        <v>0</v>
      </c>
      <c r="F2474">
        <f t="shared" ca="1" si="612"/>
        <v>0</v>
      </c>
      <c r="G2474">
        <f t="shared" ca="1" si="613"/>
        <v>0</v>
      </c>
      <c r="H2474">
        <f t="shared" ca="1" si="614"/>
        <v>0</v>
      </c>
      <c r="I2474">
        <f t="shared" ca="1" si="615"/>
        <v>0</v>
      </c>
      <c r="J2474">
        <f t="shared" ca="1" si="616"/>
        <v>0</v>
      </c>
      <c r="K2474">
        <f t="shared" ca="1" si="617"/>
        <v>0</v>
      </c>
      <c r="L2474">
        <f t="shared" ca="1" si="618"/>
        <v>0</v>
      </c>
      <c r="M2474">
        <f t="shared" ca="1" si="619"/>
        <v>0</v>
      </c>
      <c r="N2474">
        <f t="shared" ca="1" si="620"/>
        <v>0</v>
      </c>
      <c r="O2474">
        <f t="shared" ca="1" si="621"/>
        <v>0</v>
      </c>
      <c r="P2474">
        <f t="shared" ca="1" si="622"/>
        <v>0</v>
      </c>
      <c r="R2474" s="1"/>
      <c r="S2474" t="e">
        <f t="shared" ca="1" si="623"/>
        <v>#REF!</v>
      </c>
    </row>
    <row r="2475" spans="2:19" x14ac:dyDescent="0.2">
      <c r="B2475">
        <f t="shared" ca="1" si="608"/>
        <v>0</v>
      </c>
      <c r="C2475">
        <f t="shared" ca="1" si="609"/>
        <v>0</v>
      </c>
      <c r="D2475">
        <f t="shared" ca="1" si="610"/>
        <v>0</v>
      </c>
      <c r="E2475">
        <f t="shared" ca="1" si="611"/>
        <v>0</v>
      </c>
      <c r="F2475">
        <f t="shared" ca="1" si="612"/>
        <v>0</v>
      </c>
      <c r="G2475">
        <f t="shared" ca="1" si="613"/>
        <v>0</v>
      </c>
      <c r="H2475">
        <f t="shared" ca="1" si="614"/>
        <v>0</v>
      </c>
      <c r="I2475">
        <f t="shared" ca="1" si="615"/>
        <v>0</v>
      </c>
      <c r="J2475">
        <f t="shared" ca="1" si="616"/>
        <v>0</v>
      </c>
      <c r="K2475">
        <f t="shared" ca="1" si="617"/>
        <v>0</v>
      </c>
      <c r="L2475">
        <f t="shared" ca="1" si="618"/>
        <v>0</v>
      </c>
      <c r="M2475">
        <f t="shared" ca="1" si="619"/>
        <v>0</v>
      </c>
      <c r="N2475">
        <f t="shared" ca="1" si="620"/>
        <v>0</v>
      </c>
      <c r="O2475">
        <f t="shared" ca="1" si="621"/>
        <v>0</v>
      </c>
      <c r="P2475">
        <f t="shared" ca="1" si="622"/>
        <v>0</v>
      </c>
      <c r="R2475" s="1"/>
      <c r="S2475" t="e">
        <f t="shared" ca="1" si="623"/>
        <v>#REF!</v>
      </c>
    </row>
    <row r="2476" spans="2:19" x14ac:dyDescent="0.2">
      <c r="B2476">
        <f t="shared" ca="1" si="608"/>
        <v>0</v>
      </c>
      <c r="C2476">
        <f t="shared" ca="1" si="609"/>
        <v>0</v>
      </c>
      <c r="D2476">
        <f t="shared" ca="1" si="610"/>
        <v>0</v>
      </c>
      <c r="E2476">
        <f t="shared" ca="1" si="611"/>
        <v>0</v>
      </c>
      <c r="F2476">
        <f t="shared" ca="1" si="612"/>
        <v>0</v>
      </c>
      <c r="G2476">
        <f t="shared" ca="1" si="613"/>
        <v>0</v>
      </c>
      <c r="H2476">
        <f t="shared" ca="1" si="614"/>
        <v>0</v>
      </c>
      <c r="I2476">
        <f t="shared" ca="1" si="615"/>
        <v>0</v>
      </c>
      <c r="J2476">
        <f t="shared" ca="1" si="616"/>
        <v>0</v>
      </c>
      <c r="K2476">
        <f t="shared" ca="1" si="617"/>
        <v>0</v>
      </c>
      <c r="L2476">
        <f t="shared" ca="1" si="618"/>
        <v>0</v>
      </c>
      <c r="M2476">
        <f t="shared" ca="1" si="619"/>
        <v>0</v>
      </c>
      <c r="N2476">
        <f t="shared" ca="1" si="620"/>
        <v>0</v>
      </c>
      <c r="O2476">
        <f t="shared" ca="1" si="621"/>
        <v>0</v>
      </c>
      <c r="P2476">
        <f t="shared" ca="1" si="622"/>
        <v>0</v>
      </c>
      <c r="R2476" s="1"/>
      <c r="S2476" t="e">
        <f t="shared" ca="1" si="623"/>
        <v>#REF!</v>
      </c>
    </row>
    <row r="2477" spans="2:19" x14ac:dyDescent="0.2">
      <c r="B2477">
        <f t="shared" ca="1" si="608"/>
        <v>0</v>
      </c>
      <c r="C2477">
        <f t="shared" ca="1" si="609"/>
        <v>0</v>
      </c>
      <c r="D2477">
        <f t="shared" ca="1" si="610"/>
        <v>0</v>
      </c>
      <c r="E2477">
        <f t="shared" ca="1" si="611"/>
        <v>0</v>
      </c>
      <c r="F2477">
        <f t="shared" ca="1" si="612"/>
        <v>0</v>
      </c>
      <c r="G2477">
        <f t="shared" ca="1" si="613"/>
        <v>0</v>
      </c>
      <c r="H2477">
        <f t="shared" ca="1" si="614"/>
        <v>0</v>
      </c>
      <c r="I2477">
        <f t="shared" ca="1" si="615"/>
        <v>0</v>
      </c>
      <c r="J2477">
        <f t="shared" ca="1" si="616"/>
        <v>0</v>
      </c>
      <c r="K2477">
        <f t="shared" ca="1" si="617"/>
        <v>0</v>
      </c>
      <c r="L2477">
        <f t="shared" ca="1" si="618"/>
        <v>0</v>
      </c>
      <c r="M2477">
        <f t="shared" ca="1" si="619"/>
        <v>0</v>
      </c>
      <c r="N2477">
        <f t="shared" ca="1" si="620"/>
        <v>0</v>
      </c>
      <c r="O2477">
        <f t="shared" ca="1" si="621"/>
        <v>0</v>
      </c>
      <c r="P2477">
        <f t="shared" ca="1" si="622"/>
        <v>0</v>
      </c>
      <c r="R2477" s="1"/>
      <c r="S2477" t="e">
        <f t="shared" ca="1" si="623"/>
        <v>#REF!</v>
      </c>
    </row>
    <row r="2478" spans="2:19" x14ac:dyDescent="0.2">
      <c r="B2478">
        <f t="shared" ca="1" si="608"/>
        <v>0</v>
      </c>
      <c r="C2478">
        <f t="shared" ca="1" si="609"/>
        <v>0</v>
      </c>
      <c r="D2478">
        <f t="shared" ca="1" si="610"/>
        <v>0</v>
      </c>
      <c r="E2478">
        <f t="shared" ca="1" si="611"/>
        <v>0</v>
      </c>
      <c r="F2478">
        <f t="shared" ca="1" si="612"/>
        <v>0</v>
      </c>
      <c r="G2478">
        <f t="shared" ca="1" si="613"/>
        <v>0</v>
      </c>
      <c r="H2478">
        <f t="shared" ca="1" si="614"/>
        <v>0</v>
      </c>
      <c r="I2478">
        <f t="shared" ca="1" si="615"/>
        <v>0</v>
      </c>
      <c r="J2478">
        <f t="shared" ca="1" si="616"/>
        <v>0</v>
      </c>
      <c r="K2478">
        <f t="shared" ca="1" si="617"/>
        <v>0</v>
      </c>
      <c r="L2478">
        <f t="shared" ca="1" si="618"/>
        <v>0</v>
      </c>
      <c r="M2478">
        <f t="shared" ca="1" si="619"/>
        <v>0</v>
      </c>
      <c r="N2478">
        <f t="shared" ca="1" si="620"/>
        <v>0</v>
      </c>
      <c r="O2478">
        <f t="shared" ca="1" si="621"/>
        <v>0</v>
      </c>
      <c r="P2478">
        <f t="shared" ca="1" si="622"/>
        <v>0</v>
      </c>
      <c r="R2478" s="1"/>
      <c r="S2478" t="e">
        <f t="shared" ca="1" si="623"/>
        <v>#REF!</v>
      </c>
    </row>
    <row r="2479" spans="2:19" x14ac:dyDescent="0.2">
      <c r="B2479">
        <f t="shared" ca="1" si="608"/>
        <v>0</v>
      </c>
      <c r="C2479">
        <f t="shared" ca="1" si="609"/>
        <v>0</v>
      </c>
      <c r="D2479">
        <f t="shared" ca="1" si="610"/>
        <v>0</v>
      </c>
      <c r="E2479">
        <f t="shared" ca="1" si="611"/>
        <v>0</v>
      </c>
      <c r="F2479">
        <f t="shared" ca="1" si="612"/>
        <v>0</v>
      </c>
      <c r="G2479">
        <f t="shared" ca="1" si="613"/>
        <v>0</v>
      </c>
      <c r="H2479">
        <f t="shared" ca="1" si="614"/>
        <v>0</v>
      </c>
      <c r="I2479">
        <f t="shared" ca="1" si="615"/>
        <v>0</v>
      </c>
      <c r="J2479">
        <f t="shared" ca="1" si="616"/>
        <v>0</v>
      </c>
      <c r="K2479">
        <f t="shared" ca="1" si="617"/>
        <v>0</v>
      </c>
      <c r="L2479">
        <f t="shared" ca="1" si="618"/>
        <v>0</v>
      </c>
      <c r="M2479">
        <f t="shared" ca="1" si="619"/>
        <v>0</v>
      </c>
      <c r="N2479">
        <f t="shared" ca="1" si="620"/>
        <v>0</v>
      </c>
      <c r="O2479">
        <f t="shared" ca="1" si="621"/>
        <v>0</v>
      </c>
      <c r="P2479">
        <f t="shared" ca="1" si="622"/>
        <v>0</v>
      </c>
      <c r="R2479" s="1"/>
      <c r="S2479" t="e">
        <f t="shared" ca="1" si="623"/>
        <v>#REF!</v>
      </c>
    </row>
    <row r="2480" spans="2:19" x14ac:dyDescent="0.2">
      <c r="B2480">
        <f t="shared" ca="1" si="608"/>
        <v>0</v>
      </c>
      <c r="C2480">
        <f t="shared" ca="1" si="609"/>
        <v>0</v>
      </c>
      <c r="D2480">
        <f t="shared" ca="1" si="610"/>
        <v>0</v>
      </c>
      <c r="E2480">
        <f t="shared" ca="1" si="611"/>
        <v>0</v>
      </c>
      <c r="F2480">
        <f t="shared" ca="1" si="612"/>
        <v>0</v>
      </c>
      <c r="G2480">
        <f t="shared" ca="1" si="613"/>
        <v>0</v>
      </c>
      <c r="H2480">
        <f t="shared" ca="1" si="614"/>
        <v>0</v>
      </c>
      <c r="I2480">
        <f t="shared" ca="1" si="615"/>
        <v>0</v>
      </c>
      <c r="J2480">
        <f t="shared" ca="1" si="616"/>
        <v>0</v>
      </c>
      <c r="K2480">
        <f t="shared" ca="1" si="617"/>
        <v>0</v>
      </c>
      <c r="L2480">
        <f t="shared" ca="1" si="618"/>
        <v>0</v>
      </c>
      <c r="M2480">
        <f t="shared" ca="1" si="619"/>
        <v>0</v>
      </c>
      <c r="N2480">
        <f t="shared" ca="1" si="620"/>
        <v>0</v>
      </c>
      <c r="O2480">
        <f t="shared" ca="1" si="621"/>
        <v>0</v>
      </c>
      <c r="P2480">
        <f t="shared" ca="1" si="622"/>
        <v>0</v>
      </c>
      <c r="R2480" s="1"/>
      <c r="S2480" t="e">
        <f t="shared" ca="1" si="623"/>
        <v>#REF!</v>
      </c>
    </row>
    <row r="2481" spans="2:19" x14ac:dyDescent="0.2">
      <c r="B2481">
        <f t="shared" ca="1" si="608"/>
        <v>0</v>
      </c>
      <c r="C2481">
        <f t="shared" ca="1" si="609"/>
        <v>0</v>
      </c>
      <c r="D2481">
        <f t="shared" ca="1" si="610"/>
        <v>0</v>
      </c>
      <c r="E2481">
        <f t="shared" ca="1" si="611"/>
        <v>0</v>
      </c>
      <c r="F2481">
        <f t="shared" ca="1" si="612"/>
        <v>0</v>
      </c>
      <c r="G2481">
        <f t="shared" ca="1" si="613"/>
        <v>0</v>
      </c>
      <c r="H2481">
        <f t="shared" ca="1" si="614"/>
        <v>0</v>
      </c>
      <c r="I2481">
        <f t="shared" ca="1" si="615"/>
        <v>0</v>
      </c>
      <c r="J2481">
        <f t="shared" ca="1" si="616"/>
        <v>0</v>
      </c>
      <c r="K2481">
        <f t="shared" ca="1" si="617"/>
        <v>0</v>
      </c>
      <c r="L2481">
        <f t="shared" ca="1" si="618"/>
        <v>0</v>
      </c>
      <c r="M2481">
        <f t="shared" ca="1" si="619"/>
        <v>0</v>
      </c>
      <c r="N2481">
        <f t="shared" ca="1" si="620"/>
        <v>0</v>
      </c>
      <c r="O2481">
        <f t="shared" ca="1" si="621"/>
        <v>0</v>
      </c>
      <c r="P2481">
        <f t="shared" ca="1" si="622"/>
        <v>0</v>
      </c>
      <c r="R2481" s="1"/>
      <c r="S2481" t="e">
        <f t="shared" ca="1" si="623"/>
        <v>#REF!</v>
      </c>
    </row>
    <row r="2482" spans="2:19" x14ac:dyDescent="0.2">
      <c r="B2482">
        <f t="shared" ca="1" si="608"/>
        <v>0</v>
      </c>
      <c r="C2482">
        <f t="shared" ca="1" si="609"/>
        <v>0</v>
      </c>
      <c r="D2482">
        <f t="shared" ca="1" si="610"/>
        <v>0</v>
      </c>
      <c r="E2482">
        <f t="shared" ca="1" si="611"/>
        <v>0</v>
      </c>
      <c r="F2482">
        <f t="shared" ca="1" si="612"/>
        <v>0</v>
      </c>
      <c r="G2482">
        <f t="shared" ca="1" si="613"/>
        <v>0</v>
      </c>
      <c r="H2482">
        <f t="shared" ca="1" si="614"/>
        <v>0</v>
      </c>
      <c r="I2482">
        <f t="shared" ca="1" si="615"/>
        <v>0</v>
      </c>
      <c r="J2482">
        <f t="shared" ca="1" si="616"/>
        <v>0</v>
      </c>
      <c r="K2482">
        <f t="shared" ca="1" si="617"/>
        <v>0</v>
      </c>
      <c r="L2482">
        <f t="shared" ca="1" si="618"/>
        <v>0</v>
      </c>
      <c r="M2482">
        <f t="shared" ca="1" si="619"/>
        <v>0</v>
      </c>
      <c r="N2482">
        <f t="shared" ca="1" si="620"/>
        <v>0</v>
      </c>
      <c r="O2482">
        <f t="shared" ca="1" si="621"/>
        <v>0</v>
      </c>
      <c r="P2482">
        <f t="shared" ca="1" si="622"/>
        <v>0</v>
      </c>
      <c r="R2482" s="1"/>
      <c r="S2482" t="e">
        <f t="shared" ca="1" si="623"/>
        <v>#REF!</v>
      </c>
    </row>
    <row r="2483" spans="2:19" x14ac:dyDescent="0.2">
      <c r="B2483">
        <f t="shared" ca="1" si="608"/>
        <v>0</v>
      </c>
      <c r="C2483">
        <f t="shared" ca="1" si="609"/>
        <v>0</v>
      </c>
      <c r="D2483">
        <f t="shared" ca="1" si="610"/>
        <v>0</v>
      </c>
      <c r="E2483">
        <f t="shared" ca="1" si="611"/>
        <v>0</v>
      </c>
      <c r="F2483">
        <f t="shared" ca="1" si="612"/>
        <v>0</v>
      </c>
      <c r="G2483">
        <f t="shared" ca="1" si="613"/>
        <v>0</v>
      </c>
      <c r="H2483">
        <f t="shared" ca="1" si="614"/>
        <v>0</v>
      </c>
      <c r="I2483">
        <f t="shared" ca="1" si="615"/>
        <v>0</v>
      </c>
      <c r="J2483">
        <f t="shared" ca="1" si="616"/>
        <v>0</v>
      </c>
      <c r="K2483">
        <f t="shared" ca="1" si="617"/>
        <v>0</v>
      </c>
      <c r="L2483">
        <f t="shared" ca="1" si="618"/>
        <v>0</v>
      </c>
      <c r="M2483">
        <f t="shared" ca="1" si="619"/>
        <v>0</v>
      </c>
      <c r="N2483">
        <f t="shared" ca="1" si="620"/>
        <v>0</v>
      </c>
      <c r="O2483">
        <f t="shared" ca="1" si="621"/>
        <v>0</v>
      </c>
      <c r="P2483">
        <f t="shared" ca="1" si="622"/>
        <v>0</v>
      </c>
      <c r="R2483" s="1"/>
      <c r="S2483" t="e">
        <f t="shared" ca="1" si="623"/>
        <v>#REF!</v>
      </c>
    </row>
    <row r="2484" spans="2:19" x14ac:dyDescent="0.2">
      <c r="B2484">
        <f t="shared" ca="1" si="608"/>
        <v>0</v>
      </c>
      <c r="C2484">
        <f t="shared" ca="1" si="609"/>
        <v>0</v>
      </c>
      <c r="D2484">
        <f t="shared" ca="1" si="610"/>
        <v>0</v>
      </c>
      <c r="E2484">
        <f t="shared" ca="1" si="611"/>
        <v>0</v>
      </c>
      <c r="F2484">
        <f t="shared" ca="1" si="612"/>
        <v>0</v>
      </c>
      <c r="G2484">
        <f t="shared" ca="1" si="613"/>
        <v>0</v>
      </c>
      <c r="H2484">
        <f t="shared" ca="1" si="614"/>
        <v>0</v>
      </c>
      <c r="I2484">
        <f t="shared" ca="1" si="615"/>
        <v>0</v>
      </c>
      <c r="J2484">
        <f t="shared" ca="1" si="616"/>
        <v>0</v>
      </c>
      <c r="K2484">
        <f t="shared" ca="1" si="617"/>
        <v>0</v>
      </c>
      <c r="L2484">
        <f t="shared" ca="1" si="618"/>
        <v>0</v>
      </c>
      <c r="M2484">
        <f t="shared" ca="1" si="619"/>
        <v>0</v>
      </c>
      <c r="N2484">
        <f t="shared" ca="1" si="620"/>
        <v>0</v>
      </c>
      <c r="O2484">
        <f t="shared" ca="1" si="621"/>
        <v>0</v>
      </c>
      <c r="P2484">
        <f t="shared" ca="1" si="622"/>
        <v>0</v>
      </c>
      <c r="R2484" s="1"/>
      <c r="S2484" t="e">
        <f t="shared" ca="1" si="623"/>
        <v>#REF!</v>
      </c>
    </row>
    <row r="2485" spans="2:19" x14ac:dyDescent="0.2">
      <c r="B2485">
        <f t="shared" ca="1" si="608"/>
        <v>0</v>
      </c>
      <c r="C2485">
        <f t="shared" ca="1" si="609"/>
        <v>0</v>
      </c>
      <c r="D2485">
        <f t="shared" ca="1" si="610"/>
        <v>0</v>
      </c>
      <c r="E2485">
        <f t="shared" ca="1" si="611"/>
        <v>0</v>
      </c>
      <c r="F2485">
        <f t="shared" ca="1" si="612"/>
        <v>0</v>
      </c>
      <c r="G2485">
        <f t="shared" ca="1" si="613"/>
        <v>0</v>
      </c>
      <c r="H2485">
        <f t="shared" ca="1" si="614"/>
        <v>0</v>
      </c>
      <c r="I2485">
        <f t="shared" ca="1" si="615"/>
        <v>0</v>
      </c>
      <c r="J2485">
        <f t="shared" ca="1" si="616"/>
        <v>0</v>
      </c>
      <c r="K2485">
        <f t="shared" ca="1" si="617"/>
        <v>0</v>
      </c>
      <c r="L2485">
        <f t="shared" ca="1" si="618"/>
        <v>0</v>
      </c>
      <c r="M2485">
        <f t="shared" ca="1" si="619"/>
        <v>0</v>
      </c>
      <c r="N2485">
        <f t="shared" ca="1" si="620"/>
        <v>0</v>
      </c>
      <c r="O2485">
        <f t="shared" ca="1" si="621"/>
        <v>0</v>
      </c>
      <c r="P2485">
        <f t="shared" ca="1" si="622"/>
        <v>0</v>
      </c>
      <c r="R2485" s="1"/>
      <c r="S2485" t="e">
        <f t="shared" ca="1" si="623"/>
        <v>#REF!</v>
      </c>
    </row>
    <row r="2486" spans="2:19" x14ac:dyDescent="0.2">
      <c r="B2486">
        <f t="shared" ca="1" si="608"/>
        <v>0</v>
      </c>
      <c r="C2486">
        <f t="shared" ca="1" si="609"/>
        <v>0</v>
      </c>
      <c r="D2486">
        <f t="shared" ca="1" si="610"/>
        <v>0</v>
      </c>
      <c r="E2486">
        <f t="shared" ca="1" si="611"/>
        <v>0</v>
      </c>
      <c r="F2486">
        <f t="shared" ca="1" si="612"/>
        <v>0</v>
      </c>
      <c r="G2486">
        <f t="shared" ca="1" si="613"/>
        <v>0</v>
      </c>
      <c r="H2486">
        <f t="shared" ca="1" si="614"/>
        <v>0</v>
      </c>
      <c r="I2486">
        <f t="shared" ca="1" si="615"/>
        <v>0</v>
      </c>
      <c r="J2486">
        <f t="shared" ca="1" si="616"/>
        <v>0</v>
      </c>
      <c r="K2486">
        <f t="shared" ca="1" si="617"/>
        <v>0</v>
      </c>
      <c r="L2486">
        <f t="shared" ca="1" si="618"/>
        <v>0</v>
      </c>
      <c r="M2486">
        <f t="shared" ca="1" si="619"/>
        <v>0</v>
      </c>
      <c r="N2486">
        <f t="shared" ca="1" si="620"/>
        <v>0</v>
      </c>
      <c r="O2486">
        <f t="shared" ca="1" si="621"/>
        <v>0</v>
      </c>
      <c r="P2486">
        <f t="shared" ca="1" si="622"/>
        <v>0</v>
      </c>
      <c r="R2486" s="1"/>
      <c r="S2486" t="e">
        <f t="shared" ca="1" si="623"/>
        <v>#REF!</v>
      </c>
    </row>
    <row r="2487" spans="2:19" x14ac:dyDescent="0.2">
      <c r="B2487">
        <f t="shared" ca="1" si="608"/>
        <v>0</v>
      </c>
      <c r="C2487">
        <f t="shared" ca="1" si="609"/>
        <v>0</v>
      </c>
      <c r="D2487">
        <f t="shared" ca="1" si="610"/>
        <v>0</v>
      </c>
      <c r="E2487">
        <f t="shared" ca="1" si="611"/>
        <v>0</v>
      </c>
      <c r="F2487">
        <f t="shared" ca="1" si="612"/>
        <v>0</v>
      </c>
      <c r="G2487">
        <f t="shared" ca="1" si="613"/>
        <v>0</v>
      </c>
      <c r="H2487">
        <f t="shared" ca="1" si="614"/>
        <v>0</v>
      </c>
      <c r="I2487">
        <f t="shared" ca="1" si="615"/>
        <v>0</v>
      </c>
      <c r="J2487">
        <f t="shared" ca="1" si="616"/>
        <v>0</v>
      </c>
      <c r="K2487">
        <f t="shared" ca="1" si="617"/>
        <v>0</v>
      </c>
      <c r="L2487">
        <f t="shared" ca="1" si="618"/>
        <v>0</v>
      </c>
      <c r="M2487">
        <f t="shared" ca="1" si="619"/>
        <v>0</v>
      </c>
      <c r="N2487">
        <f t="shared" ca="1" si="620"/>
        <v>0</v>
      </c>
      <c r="O2487">
        <f t="shared" ca="1" si="621"/>
        <v>0</v>
      </c>
      <c r="P2487">
        <f t="shared" ca="1" si="622"/>
        <v>0</v>
      </c>
      <c r="R2487" s="1"/>
      <c r="S2487" t="e">
        <f t="shared" ca="1" si="623"/>
        <v>#REF!</v>
      </c>
    </row>
    <row r="2488" spans="2:19" x14ac:dyDescent="0.2">
      <c r="B2488">
        <f t="shared" ca="1" si="608"/>
        <v>0</v>
      </c>
      <c r="C2488">
        <f t="shared" ca="1" si="609"/>
        <v>0</v>
      </c>
      <c r="D2488">
        <f t="shared" ca="1" si="610"/>
        <v>0</v>
      </c>
      <c r="E2488">
        <f t="shared" ca="1" si="611"/>
        <v>0</v>
      </c>
      <c r="F2488">
        <f t="shared" ca="1" si="612"/>
        <v>0</v>
      </c>
      <c r="G2488">
        <f t="shared" ca="1" si="613"/>
        <v>0</v>
      </c>
      <c r="H2488">
        <f t="shared" ca="1" si="614"/>
        <v>0</v>
      </c>
      <c r="I2488">
        <f t="shared" ca="1" si="615"/>
        <v>0</v>
      </c>
      <c r="J2488">
        <f t="shared" ca="1" si="616"/>
        <v>0</v>
      </c>
      <c r="K2488">
        <f t="shared" ca="1" si="617"/>
        <v>0</v>
      </c>
      <c r="L2488">
        <f t="shared" ca="1" si="618"/>
        <v>0</v>
      </c>
      <c r="M2488">
        <f t="shared" ca="1" si="619"/>
        <v>0</v>
      </c>
      <c r="N2488">
        <f t="shared" ca="1" si="620"/>
        <v>0</v>
      </c>
      <c r="O2488">
        <f t="shared" ca="1" si="621"/>
        <v>0</v>
      </c>
      <c r="P2488">
        <f t="shared" ca="1" si="622"/>
        <v>0</v>
      </c>
      <c r="R2488" s="1"/>
      <c r="S2488" t="e">
        <f t="shared" ca="1" si="623"/>
        <v>#REF!</v>
      </c>
    </row>
    <row r="2489" spans="2:19" x14ac:dyDescent="0.2">
      <c r="B2489">
        <f t="shared" ca="1" si="608"/>
        <v>0</v>
      </c>
      <c r="C2489">
        <f t="shared" ca="1" si="609"/>
        <v>0</v>
      </c>
      <c r="D2489">
        <f t="shared" ca="1" si="610"/>
        <v>0</v>
      </c>
      <c r="E2489">
        <f t="shared" ca="1" si="611"/>
        <v>0</v>
      </c>
      <c r="F2489">
        <f t="shared" ca="1" si="612"/>
        <v>0</v>
      </c>
      <c r="G2489">
        <f t="shared" ca="1" si="613"/>
        <v>0</v>
      </c>
      <c r="H2489">
        <f t="shared" ca="1" si="614"/>
        <v>0</v>
      </c>
      <c r="I2489">
        <f t="shared" ca="1" si="615"/>
        <v>0</v>
      </c>
      <c r="J2489">
        <f t="shared" ca="1" si="616"/>
        <v>0</v>
      </c>
      <c r="K2489">
        <f t="shared" ca="1" si="617"/>
        <v>0</v>
      </c>
      <c r="L2489">
        <f t="shared" ca="1" si="618"/>
        <v>0</v>
      </c>
      <c r="M2489">
        <f t="shared" ca="1" si="619"/>
        <v>0</v>
      </c>
      <c r="N2489">
        <f t="shared" ca="1" si="620"/>
        <v>0</v>
      </c>
      <c r="O2489">
        <f t="shared" ca="1" si="621"/>
        <v>0</v>
      </c>
      <c r="P2489">
        <f t="shared" ca="1" si="622"/>
        <v>0</v>
      </c>
      <c r="R2489" s="1"/>
      <c r="S2489" t="e">
        <f t="shared" ca="1" si="623"/>
        <v>#REF!</v>
      </c>
    </row>
    <row r="2490" spans="2:19" x14ac:dyDescent="0.2">
      <c r="B2490">
        <f t="shared" ca="1" si="608"/>
        <v>0</v>
      </c>
      <c r="C2490">
        <f t="shared" ca="1" si="609"/>
        <v>0</v>
      </c>
      <c r="D2490">
        <f t="shared" ca="1" si="610"/>
        <v>0</v>
      </c>
      <c r="E2490">
        <f t="shared" ca="1" si="611"/>
        <v>0</v>
      </c>
      <c r="F2490">
        <f t="shared" ca="1" si="612"/>
        <v>0</v>
      </c>
      <c r="G2490">
        <f t="shared" ca="1" si="613"/>
        <v>0</v>
      </c>
      <c r="H2490">
        <f t="shared" ca="1" si="614"/>
        <v>0</v>
      </c>
      <c r="I2490">
        <f t="shared" ca="1" si="615"/>
        <v>0</v>
      </c>
      <c r="J2490">
        <f t="shared" ca="1" si="616"/>
        <v>0</v>
      </c>
      <c r="K2490">
        <f t="shared" ca="1" si="617"/>
        <v>0</v>
      </c>
      <c r="L2490">
        <f t="shared" ca="1" si="618"/>
        <v>0</v>
      </c>
      <c r="M2490">
        <f t="shared" ca="1" si="619"/>
        <v>0</v>
      </c>
      <c r="N2490">
        <f t="shared" ca="1" si="620"/>
        <v>0</v>
      </c>
      <c r="O2490">
        <f t="shared" ca="1" si="621"/>
        <v>0</v>
      </c>
      <c r="P2490">
        <f t="shared" ca="1" si="622"/>
        <v>0</v>
      </c>
      <c r="R2490" s="1"/>
      <c r="S2490" t="e">
        <f t="shared" ca="1" si="623"/>
        <v>#REF!</v>
      </c>
    </row>
    <row r="2491" spans="2:19" x14ac:dyDescent="0.2">
      <c r="B2491">
        <f t="shared" ca="1" si="608"/>
        <v>0</v>
      </c>
      <c r="C2491">
        <f t="shared" ca="1" si="609"/>
        <v>0</v>
      </c>
      <c r="D2491">
        <f t="shared" ca="1" si="610"/>
        <v>0</v>
      </c>
      <c r="E2491">
        <f t="shared" ca="1" si="611"/>
        <v>0</v>
      </c>
      <c r="F2491">
        <f t="shared" ca="1" si="612"/>
        <v>0</v>
      </c>
      <c r="G2491">
        <f t="shared" ca="1" si="613"/>
        <v>0</v>
      </c>
      <c r="H2491">
        <f t="shared" ca="1" si="614"/>
        <v>0</v>
      </c>
      <c r="I2491">
        <f t="shared" ca="1" si="615"/>
        <v>0</v>
      </c>
      <c r="J2491">
        <f t="shared" ca="1" si="616"/>
        <v>0</v>
      </c>
      <c r="K2491">
        <f t="shared" ca="1" si="617"/>
        <v>0</v>
      </c>
      <c r="L2491">
        <f t="shared" ca="1" si="618"/>
        <v>0</v>
      </c>
      <c r="M2491">
        <f t="shared" ca="1" si="619"/>
        <v>0</v>
      </c>
      <c r="N2491">
        <f t="shared" ca="1" si="620"/>
        <v>0</v>
      </c>
      <c r="O2491">
        <f t="shared" ca="1" si="621"/>
        <v>0</v>
      </c>
      <c r="P2491">
        <f t="shared" ca="1" si="622"/>
        <v>0</v>
      </c>
      <c r="R2491" s="1"/>
      <c r="S2491" t="e">
        <f t="shared" ca="1" si="623"/>
        <v>#REF!</v>
      </c>
    </row>
    <row r="2492" spans="2:19" x14ac:dyDescent="0.2">
      <c r="B2492">
        <f t="shared" ca="1" si="608"/>
        <v>0</v>
      </c>
      <c r="C2492">
        <f t="shared" ca="1" si="609"/>
        <v>0</v>
      </c>
      <c r="D2492">
        <f t="shared" ca="1" si="610"/>
        <v>0</v>
      </c>
      <c r="E2492">
        <f t="shared" ca="1" si="611"/>
        <v>0</v>
      </c>
      <c r="F2492">
        <f t="shared" ca="1" si="612"/>
        <v>0</v>
      </c>
      <c r="G2492">
        <f t="shared" ca="1" si="613"/>
        <v>0</v>
      </c>
      <c r="H2492">
        <f t="shared" ca="1" si="614"/>
        <v>0</v>
      </c>
      <c r="I2492">
        <f t="shared" ca="1" si="615"/>
        <v>0</v>
      </c>
      <c r="J2492">
        <f t="shared" ca="1" si="616"/>
        <v>0</v>
      </c>
      <c r="K2492">
        <f t="shared" ca="1" si="617"/>
        <v>0</v>
      </c>
      <c r="L2492">
        <f t="shared" ca="1" si="618"/>
        <v>0</v>
      </c>
      <c r="M2492">
        <f t="shared" ca="1" si="619"/>
        <v>0</v>
      </c>
      <c r="N2492">
        <f t="shared" ca="1" si="620"/>
        <v>0</v>
      </c>
      <c r="O2492">
        <f t="shared" ca="1" si="621"/>
        <v>0</v>
      </c>
      <c r="P2492">
        <f t="shared" ca="1" si="622"/>
        <v>0</v>
      </c>
      <c r="R2492" s="1"/>
      <c r="S2492" t="e">
        <f t="shared" ca="1" si="623"/>
        <v>#REF!</v>
      </c>
    </row>
    <row r="2493" spans="2:19" x14ac:dyDescent="0.2">
      <c r="B2493">
        <f t="shared" ca="1" si="608"/>
        <v>0</v>
      </c>
      <c r="C2493">
        <f t="shared" ca="1" si="609"/>
        <v>0</v>
      </c>
      <c r="D2493">
        <f t="shared" ca="1" si="610"/>
        <v>0</v>
      </c>
      <c r="E2493">
        <f t="shared" ca="1" si="611"/>
        <v>0</v>
      </c>
      <c r="F2493">
        <f t="shared" ca="1" si="612"/>
        <v>0</v>
      </c>
      <c r="G2493">
        <f t="shared" ca="1" si="613"/>
        <v>0</v>
      </c>
      <c r="H2493">
        <f t="shared" ca="1" si="614"/>
        <v>0</v>
      </c>
      <c r="I2493">
        <f t="shared" ca="1" si="615"/>
        <v>0</v>
      </c>
      <c r="J2493">
        <f t="shared" ca="1" si="616"/>
        <v>0</v>
      </c>
      <c r="K2493">
        <f t="shared" ca="1" si="617"/>
        <v>0</v>
      </c>
      <c r="L2493">
        <f t="shared" ca="1" si="618"/>
        <v>0</v>
      </c>
      <c r="M2493">
        <f t="shared" ca="1" si="619"/>
        <v>0</v>
      </c>
      <c r="N2493">
        <f t="shared" ca="1" si="620"/>
        <v>0</v>
      </c>
      <c r="O2493">
        <f t="shared" ca="1" si="621"/>
        <v>0</v>
      </c>
      <c r="P2493">
        <f t="shared" ca="1" si="622"/>
        <v>0</v>
      </c>
      <c r="R2493" s="1"/>
      <c r="S2493" t="e">
        <f t="shared" ca="1" si="623"/>
        <v>#REF!</v>
      </c>
    </row>
    <row r="2494" spans="2:19" x14ac:dyDescent="0.2">
      <c r="B2494">
        <f t="shared" ca="1" si="608"/>
        <v>0</v>
      </c>
      <c r="C2494">
        <f t="shared" ca="1" si="609"/>
        <v>0</v>
      </c>
      <c r="D2494">
        <f t="shared" ca="1" si="610"/>
        <v>0</v>
      </c>
      <c r="E2494">
        <f t="shared" ca="1" si="611"/>
        <v>0</v>
      </c>
      <c r="F2494">
        <f t="shared" ca="1" si="612"/>
        <v>0</v>
      </c>
      <c r="G2494">
        <f t="shared" ca="1" si="613"/>
        <v>0</v>
      </c>
      <c r="H2494">
        <f t="shared" ca="1" si="614"/>
        <v>0</v>
      </c>
      <c r="I2494">
        <f t="shared" ca="1" si="615"/>
        <v>0</v>
      </c>
      <c r="J2494">
        <f t="shared" ca="1" si="616"/>
        <v>0</v>
      </c>
      <c r="K2494">
        <f t="shared" ca="1" si="617"/>
        <v>0</v>
      </c>
      <c r="L2494">
        <f t="shared" ca="1" si="618"/>
        <v>0</v>
      </c>
      <c r="M2494">
        <f t="shared" ca="1" si="619"/>
        <v>0</v>
      </c>
      <c r="N2494">
        <f t="shared" ca="1" si="620"/>
        <v>0</v>
      </c>
      <c r="O2494">
        <f t="shared" ca="1" si="621"/>
        <v>0</v>
      </c>
      <c r="P2494">
        <f t="shared" ca="1" si="622"/>
        <v>0</v>
      </c>
      <c r="R2494" s="1"/>
      <c r="S2494" t="e">
        <f t="shared" ca="1" si="623"/>
        <v>#REF!</v>
      </c>
    </row>
    <row r="2495" spans="2:19" x14ac:dyDescent="0.2">
      <c r="B2495">
        <f t="shared" ca="1" si="608"/>
        <v>0</v>
      </c>
      <c r="C2495">
        <f t="shared" ca="1" si="609"/>
        <v>0</v>
      </c>
      <c r="D2495">
        <f t="shared" ca="1" si="610"/>
        <v>0</v>
      </c>
      <c r="E2495">
        <f t="shared" ca="1" si="611"/>
        <v>0</v>
      </c>
      <c r="F2495">
        <f t="shared" ca="1" si="612"/>
        <v>0</v>
      </c>
      <c r="G2495">
        <f t="shared" ca="1" si="613"/>
        <v>0</v>
      </c>
      <c r="H2495">
        <f t="shared" ca="1" si="614"/>
        <v>0</v>
      </c>
      <c r="I2495">
        <f t="shared" ca="1" si="615"/>
        <v>0</v>
      </c>
      <c r="J2495">
        <f t="shared" ca="1" si="616"/>
        <v>0</v>
      </c>
      <c r="K2495">
        <f t="shared" ca="1" si="617"/>
        <v>0</v>
      </c>
      <c r="L2495">
        <f t="shared" ca="1" si="618"/>
        <v>0</v>
      </c>
      <c r="M2495">
        <f t="shared" ca="1" si="619"/>
        <v>0</v>
      </c>
      <c r="N2495">
        <f t="shared" ca="1" si="620"/>
        <v>0</v>
      </c>
      <c r="O2495">
        <f t="shared" ca="1" si="621"/>
        <v>0</v>
      </c>
      <c r="P2495">
        <f t="shared" ca="1" si="622"/>
        <v>0</v>
      </c>
      <c r="R2495" s="1"/>
      <c r="S2495" t="e">
        <f t="shared" ca="1" si="623"/>
        <v>#REF!</v>
      </c>
    </row>
    <row r="2496" spans="2:19" x14ac:dyDescent="0.2">
      <c r="B2496">
        <f t="shared" ca="1" si="608"/>
        <v>0</v>
      </c>
      <c r="C2496">
        <f t="shared" ca="1" si="609"/>
        <v>0</v>
      </c>
      <c r="D2496">
        <f t="shared" ca="1" si="610"/>
        <v>0</v>
      </c>
      <c r="E2496">
        <f t="shared" ca="1" si="611"/>
        <v>0</v>
      </c>
      <c r="F2496">
        <f t="shared" ca="1" si="612"/>
        <v>0</v>
      </c>
      <c r="G2496">
        <f t="shared" ca="1" si="613"/>
        <v>0</v>
      </c>
      <c r="H2496">
        <f t="shared" ca="1" si="614"/>
        <v>0</v>
      </c>
      <c r="I2496">
        <f t="shared" ca="1" si="615"/>
        <v>0</v>
      </c>
      <c r="J2496">
        <f t="shared" ca="1" si="616"/>
        <v>0</v>
      </c>
      <c r="K2496">
        <f t="shared" ca="1" si="617"/>
        <v>0</v>
      </c>
      <c r="L2496">
        <f t="shared" ca="1" si="618"/>
        <v>0</v>
      </c>
      <c r="M2496">
        <f t="shared" ca="1" si="619"/>
        <v>0</v>
      </c>
      <c r="N2496">
        <f t="shared" ca="1" si="620"/>
        <v>0</v>
      </c>
      <c r="O2496">
        <f t="shared" ca="1" si="621"/>
        <v>0</v>
      </c>
      <c r="P2496">
        <f t="shared" ca="1" si="622"/>
        <v>0</v>
      </c>
      <c r="R2496" s="1"/>
      <c r="S2496" t="e">
        <f t="shared" ca="1" si="623"/>
        <v>#REF!</v>
      </c>
    </row>
    <row r="2497" spans="2:19" x14ac:dyDescent="0.2">
      <c r="B2497">
        <f t="shared" ca="1" si="608"/>
        <v>0</v>
      </c>
      <c r="C2497">
        <f t="shared" ca="1" si="609"/>
        <v>0</v>
      </c>
      <c r="D2497">
        <f t="shared" ca="1" si="610"/>
        <v>0</v>
      </c>
      <c r="E2497">
        <f t="shared" ca="1" si="611"/>
        <v>0</v>
      </c>
      <c r="F2497">
        <f t="shared" ca="1" si="612"/>
        <v>0</v>
      </c>
      <c r="G2497">
        <f t="shared" ca="1" si="613"/>
        <v>0</v>
      </c>
      <c r="H2497">
        <f t="shared" ca="1" si="614"/>
        <v>0</v>
      </c>
      <c r="I2497">
        <f t="shared" ca="1" si="615"/>
        <v>0</v>
      </c>
      <c r="J2497">
        <f t="shared" ca="1" si="616"/>
        <v>0</v>
      </c>
      <c r="K2497">
        <f t="shared" ca="1" si="617"/>
        <v>0</v>
      </c>
      <c r="L2497">
        <f t="shared" ca="1" si="618"/>
        <v>0</v>
      </c>
      <c r="M2497">
        <f t="shared" ca="1" si="619"/>
        <v>0</v>
      </c>
      <c r="N2497">
        <f t="shared" ca="1" si="620"/>
        <v>0</v>
      </c>
      <c r="O2497">
        <f t="shared" ca="1" si="621"/>
        <v>0</v>
      </c>
      <c r="P2497">
        <f t="shared" ca="1" si="622"/>
        <v>0</v>
      </c>
      <c r="R2497" s="1"/>
      <c r="S2497" t="e">
        <f t="shared" ca="1" si="623"/>
        <v>#REF!</v>
      </c>
    </row>
    <row r="2498" spans="2:19" x14ac:dyDescent="0.2">
      <c r="B2498">
        <f t="shared" ca="1" si="608"/>
        <v>0</v>
      </c>
      <c r="C2498">
        <f t="shared" ca="1" si="609"/>
        <v>0</v>
      </c>
      <c r="D2498">
        <f t="shared" ca="1" si="610"/>
        <v>0</v>
      </c>
      <c r="E2498">
        <f t="shared" ca="1" si="611"/>
        <v>0</v>
      </c>
      <c r="F2498">
        <f t="shared" ca="1" si="612"/>
        <v>0</v>
      </c>
      <c r="G2498">
        <f t="shared" ca="1" si="613"/>
        <v>0</v>
      </c>
      <c r="H2498">
        <f t="shared" ca="1" si="614"/>
        <v>0</v>
      </c>
      <c r="I2498">
        <f t="shared" ca="1" si="615"/>
        <v>0</v>
      </c>
      <c r="J2498">
        <f t="shared" ca="1" si="616"/>
        <v>0</v>
      </c>
      <c r="K2498">
        <f t="shared" ca="1" si="617"/>
        <v>0</v>
      </c>
      <c r="L2498">
        <f t="shared" ca="1" si="618"/>
        <v>0</v>
      </c>
      <c r="M2498">
        <f t="shared" ca="1" si="619"/>
        <v>0</v>
      </c>
      <c r="N2498">
        <f t="shared" ca="1" si="620"/>
        <v>0</v>
      </c>
      <c r="O2498">
        <f t="shared" ca="1" si="621"/>
        <v>0</v>
      </c>
      <c r="P2498">
        <f t="shared" ca="1" si="622"/>
        <v>0</v>
      </c>
      <c r="R2498" s="1"/>
      <c r="S2498" t="e">
        <f t="shared" ca="1" si="623"/>
        <v>#REF!</v>
      </c>
    </row>
    <row r="2499" spans="2:19" x14ac:dyDescent="0.2">
      <c r="B2499">
        <f t="shared" ca="1" si="608"/>
        <v>0</v>
      </c>
      <c r="C2499">
        <f t="shared" ca="1" si="609"/>
        <v>0</v>
      </c>
      <c r="D2499">
        <f t="shared" ca="1" si="610"/>
        <v>0</v>
      </c>
      <c r="E2499">
        <f t="shared" ca="1" si="611"/>
        <v>0</v>
      </c>
      <c r="F2499">
        <f t="shared" ca="1" si="612"/>
        <v>0</v>
      </c>
      <c r="G2499">
        <f t="shared" ca="1" si="613"/>
        <v>0</v>
      </c>
      <c r="H2499">
        <f t="shared" ca="1" si="614"/>
        <v>0</v>
      </c>
      <c r="I2499">
        <f t="shared" ca="1" si="615"/>
        <v>0</v>
      </c>
      <c r="J2499">
        <f t="shared" ca="1" si="616"/>
        <v>0</v>
      </c>
      <c r="K2499">
        <f t="shared" ca="1" si="617"/>
        <v>0</v>
      </c>
      <c r="L2499">
        <f t="shared" ca="1" si="618"/>
        <v>0</v>
      </c>
      <c r="M2499">
        <f t="shared" ca="1" si="619"/>
        <v>0</v>
      </c>
      <c r="N2499">
        <f t="shared" ca="1" si="620"/>
        <v>0</v>
      </c>
      <c r="O2499">
        <f t="shared" ca="1" si="621"/>
        <v>0</v>
      </c>
      <c r="P2499">
        <f t="shared" ca="1" si="622"/>
        <v>0</v>
      </c>
      <c r="R2499" s="1"/>
      <c r="S2499" t="e">
        <f t="shared" ca="1" si="623"/>
        <v>#REF!</v>
      </c>
    </row>
    <row r="2500" spans="2:19" x14ac:dyDescent="0.2">
      <c r="B2500">
        <f t="shared" ref="B2500:B2563" ca="1" si="624">SUMIF(INDIRECT("'Faire Payouts'!$A:$A"),$A2500,INDIRECT("'Faire Payouts'!$B:$B"))</f>
        <v>0</v>
      </c>
      <c r="C2500">
        <f t="shared" ref="C2500:C2563" ca="1" si="625">SUMIF(INDIRECT("'Faire Payouts'!$A:$A"),$A2500,INDIRECT("'Faire Payouts'!$F:$F"))</f>
        <v>0</v>
      </c>
      <c r="D2500">
        <f t="shared" ref="D2500:D2563" ca="1" si="626">SUMIF(INDIRECT("'Faire Payouts'!$A:$A"),$A2500,INDIRECT("'Faire Payouts'!$H:$H"))*-1</f>
        <v>0</v>
      </c>
      <c r="E2500">
        <f t="shared" ref="E2500:E2563" ca="1" si="627">SUMIF(INDIRECT("'Faire Payouts'!$A:$A"),$A2500,INDIRECT("'Faire Payouts'!$I:$I"))*-1</f>
        <v>0</v>
      </c>
      <c r="F2500">
        <f t="shared" ref="F2500:F2563" ca="1" si="628">SUMIF(INDIRECT("'Faire Payouts'!$A:$A"),$A2500,INDIRECT("'Faire Payouts'!$K:$K"))*-1</f>
        <v>0</v>
      </c>
      <c r="G2500">
        <f t="shared" ref="G2500:G2563" ca="1" si="629">SUMIF(INDIRECT("'Faire Payouts'!$A:$A"),$A2500,INDIRECT("'Faire Payouts'!$L:$L"))*-1</f>
        <v>0</v>
      </c>
      <c r="H2500">
        <f t="shared" ref="H2500:H2563" ca="1" si="630">SUMIF(INDIRECT("'Faire Payouts'!$A:$A"),$A2500,INDIRECT("'Faire Payouts'!$M:$M"))*-1</f>
        <v>0</v>
      </c>
      <c r="I2500">
        <f t="shared" ref="I2500:I2563" ca="1" si="631">SUMIF(INDIRECT("'Faire Payouts'!$A:$A"),$A2500,INDIRECT("'Faire Payouts'!$N:$N"))</f>
        <v>0</v>
      </c>
      <c r="J2500">
        <f t="shared" ref="J2500:J2563" ca="1" si="632">SUMIF(INDIRECT("'Faire Payouts'!$A:$A"),$A2500,INDIRECT("'Faire Payouts'!$P:$P"))*-1</f>
        <v>0</v>
      </c>
      <c r="K2500">
        <f t="shared" ref="K2500:K2563" ca="1" si="633">SUMIF(INDIRECT("'Faire Payouts'!$A:$A"),$A2500,INDIRECT("'Faire Payouts'!$R:$R"))*-1</f>
        <v>0</v>
      </c>
      <c r="L2500">
        <f t="shared" ref="L2500:L2563" ca="1" si="634">ROUND(C2500+SUM(E2500:K2500),2)</f>
        <v>0</v>
      </c>
      <c r="M2500">
        <f t="shared" ref="M2500:M2563" ca="1" si="635">B2500-L2500</f>
        <v>0</v>
      </c>
      <c r="N2500">
        <f t="shared" ref="N2500:N2563" ca="1" si="636">IF(D2500&lt;0,D2500-M2500)*-1</f>
        <v>0</v>
      </c>
      <c r="O2500">
        <f t="shared" ref="O2500:O2563" ca="1" si="637">IF(D2500&lt;0,SUM(L2500:M2500),L2500)</f>
        <v>0</v>
      </c>
      <c r="P2500">
        <f t="shared" ref="P2500:P2563" ca="1" si="638">IFERROR(INDEX($R:$S,MATCH($B2500,$S:$S,0),2),0)</f>
        <v>0</v>
      </c>
      <c r="R2500" s="1"/>
      <c r="S2500" t="e">
        <f t="shared" ca="1" si="623"/>
        <v>#REF!</v>
      </c>
    </row>
    <row r="2501" spans="2:19" x14ac:dyDescent="0.2">
      <c r="B2501">
        <f t="shared" ca="1" si="624"/>
        <v>0</v>
      </c>
      <c r="C2501">
        <f t="shared" ca="1" si="625"/>
        <v>0</v>
      </c>
      <c r="D2501">
        <f t="shared" ca="1" si="626"/>
        <v>0</v>
      </c>
      <c r="E2501">
        <f t="shared" ca="1" si="627"/>
        <v>0</v>
      </c>
      <c r="F2501">
        <f t="shared" ca="1" si="628"/>
        <v>0</v>
      </c>
      <c r="G2501">
        <f t="shared" ca="1" si="629"/>
        <v>0</v>
      </c>
      <c r="H2501">
        <f t="shared" ca="1" si="630"/>
        <v>0</v>
      </c>
      <c r="I2501">
        <f t="shared" ca="1" si="631"/>
        <v>0</v>
      </c>
      <c r="J2501">
        <f t="shared" ca="1" si="632"/>
        <v>0</v>
      </c>
      <c r="K2501">
        <f t="shared" ca="1" si="633"/>
        <v>0</v>
      </c>
      <c r="L2501">
        <f t="shared" ca="1" si="634"/>
        <v>0</v>
      </c>
      <c r="M2501">
        <f t="shared" ca="1" si="635"/>
        <v>0</v>
      </c>
      <c r="N2501">
        <f t="shared" ca="1" si="636"/>
        <v>0</v>
      </c>
      <c r="O2501">
        <f t="shared" ca="1" si="637"/>
        <v>0</v>
      </c>
      <c r="P2501">
        <f t="shared" ca="1" si="638"/>
        <v>0</v>
      </c>
      <c r="R2501" s="1"/>
      <c r="S2501" t="e">
        <f t="shared" ref="S2501:S2564" ca="1" si="639">ROUND(SUMIF(INDIRECT("'Search Results'!$A:$A"),$R2501,INDIRECT("'Search Results'!$E:$E")),2)</f>
        <v>#REF!</v>
      </c>
    </row>
    <row r="2502" spans="2:19" x14ac:dyDescent="0.2">
      <c r="B2502">
        <f t="shared" ca="1" si="624"/>
        <v>0</v>
      </c>
      <c r="C2502">
        <f t="shared" ca="1" si="625"/>
        <v>0</v>
      </c>
      <c r="D2502">
        <f t="shared" ca="1" si="626"/>
        <v>0</v>
      </c>
      <c r="E2502">
        <f t="shared" ca="1" si="627"/>
        <v>0</v>
      </c>
      <c r="F2502">
        <f t="shared" ca="1" si="628"/>
        <v>0</v>
      </c>
      <c r="G2502">
        <f t="shared" ca="1" si="629"/>
        <v>0</v>
      </c>
      <c r="H2502">
        <f t="shared" ca="1" si="630"/>
        <v>0</v>
      </c>
      <c r="I2502">
        <f t="shared" ca="1" si="631"/>
        <v>0</v>
      </c>
      <c r="J2502">
        <f t="shared" ca="1" si="632"/>
        <v>0</v>
      </c>
      <c r="K2502">
        <f t="shared" ca="1" si="633"/>
        <v>0</v>
      </c>
      <c r="L2502">
        <f t="shared" ca="1" si="634"/>
        <v>0</v>
      </c>
      <c r="M2502">
        <f t="shared" ca="1" si="635"/>
        <v>0</v>
      </c>
      <c r="N2502">
        <f t="shared" ca="1" si="636"/>
        <v>0</v>
      </c>
      <c r="O2502">
        <f t="shared" ca="1" si="637"/>
        <v>0</v>
      </c>
      <c r="P2502">
        <f t="shared" ca="1" si="638"/>
        <v>0</v>
      </c>
      <c r="R2502" s="1"/>
      <c r="S2502" t="e">
        <f t="shared" ca="1" si="639"/>
        <v>#REF!</v>
      </c>
    </row>
    <row r="2503" spans="2:19" x14ac:dyDescent="0.2">
      <c r="B2503">
        <f t="shared" ca="1" si="624"/>
        <v>0</v>
      </c>
      <c r="C2503">
        <f t="shared" ca="1" si="625"/>
        <v>0</v>
      </c>
      <c r="D2503">
        <f t="shared" ca="1" si="626"/>
        <v>0</v>
      </c>
      <c r="E2503">
        <f t="shared" ca="1" si="627"/>
        <v>0</v>
      </c>
      <c r="F2503">
        <f t="shared" ca="1" si="628"/>
        <v>0</v>
      </c>
      <c r="G2503">
        <f t="shared" ca="1" si="629"/>
        <v>0</v>
      </c>
      <c r="H2503">
        <f t="shared" ca="1" si="630"/>
        <v>0</v>
      </c>
      <c r="I2503">
        <f t="shared" ca="1" si="631"/>
        <v>0</v>
      </c>
      <c r="J2503">
        <f t="shared" ca="1" si="632"/>
        <v>0</v>
      </c>
      <c r="K2503">
        <f t="shared" ca="1" si="633"/>
        <v>0</v>
      </c>
      <c r="L2503">
        <f t="shared" ca="1" si="634"/>
        <v>0</v>
      </c>
      <c r="M2503">
        <f t="shared" ca="1" si="635"/>
        <v>0</v>
      </c>
      <c r="N2503">
        <f t="shared" ca="1" si="636"/>
        <v>0</v>
      </c>
      <c r="O2503">
        <f t="shared" ca="1" si="637"/>
        <v>0</v>
      </c>
      <c r="P2503">
        <f t="shared" ca="1" si="638"/>
        <v>0</v>
      </c>
      <c r="R2503" s="1"/>
      <c r="S2503" t="e">
        <f t="shared" ca="1" si="639"/>
        <v>#REF!</v>
      </c>
    </row>
    <row r="2504" spans="2:19" x14ac:dyDescent="0.2">
      <c r="B2504">
        <f t="shared" ca="1" si="624"/>
        <v>0</v>
      </c>
      <c r="C2504">
        <f t="shared" ca="1" si="625"/>
        <v>0</v>
      </c>
      <c r="D2504">
        <f t="shared" ca="1" si="626"/>
        <v>0</v>
      </c>
      <c r="E2504">
        <f t="shared" ca="1" si="627"/>
        <v>0</v>
      </c>
      <c r="F2504">
        <f t="shared" ca="1" si="628"/>
        <v>0</v>
      </c>
      <c r="G2504">
        <f t="shared" ca="1" si="629"/>
        <v>0</v>
      </c>
      <c r="H2504">
        <f t="shared" ca="1" si="630"/>
        <v>0</v>
      </c>
      <c r="I2504">
        <f t="shared" ca="1" si="631"/>
        <v>0</v>
      </c>
      <c r="J2504">
        <f t="shared" ca="1" si="632"/>
        <v>0</v>
      </c>
      <c r="K2504">
        <f t="shared" ca="1" si="633"/>
        <v>0</v>
      </c>
      <c r="L2504">
        <f t="shared" ca="1" si="634"/>
        <v>0</v>
      </c>
      <c r="M2504">
        <f t="shared" ca="1" si="635"/>
        <v>0</v>
      </c>
      <c r="N2504">
        <f t="shared" ca="1" si="636"/>
        <v>0</v>
      </c>
      <c r="O2504">
        <f t="shared" ca="1" si="637"/>
        <v>0</v>
      </c>
      <c r="P2504">
        <f t="shared" ca="1" si="638"/>
        <v>0</v>
      </c>
      <c r="R2504" s="1"/>
      <c r="S2504" t="e">
        <f t="shared" ca="1" si="639"/>
        <v>#REF!</v>
      </c>
    </row>
    <row r="2505" spans="2:19" x14ac:dyDescent="0.2">
      <c r="B2505">
        <f t="shared" ca="1" si="624"/>
        <v>0</v>
      </c>
      <c r="C2505">
        <f t="shared" ca="1" si="625"/>
        <v>0</v>
      </c>
      <c r="D2505">
        <f t="shared" ca="1" si="626"/>
        <v>0</v>
      </c>
      <c r="E2505">
        <f t="shared" ca="1" si="627"/>
        <v>0</v>
      </c>
      <c r="F2505">
        <f t="shared" ca="1" si="628"/>
        <v>0</v>
      </c>
      <c r="G2505">
        <f t="shared" ca="1" si="629"/>
        <v>0</v>
      </c>
      <c r="H2505">
        <f t="shared" ca="1" si="630"/>
        <v>0</v>
      </c>
      <c r="I2505">
        <f t="shared" ca="1" si="631"/>
        <v>0</v>
      </c>
      <c r="J2505">
        <f t="shared" ca="1" si="632"/>
        <v>0</v>
      </c>
      <c r="K2505">
        <f t="shared" ca="1" si="633"/>
        <v>0</v>
      </c>
      <c r="L2505">
        <f t="shared" ca="1" si="634"/>
        <v>0</v>
      </c>
      <c r="M2505">
        <f t="shared" ca="1" si="635"/>
        <v>0</v>
      </c>
      <c r="N2505">
        <f t="shared" ca="1" si="636"/>
        <v>0</v>
      </c>
      <c r="O2505">
        <f t="shared" ca="1" si="637"/>
        <v>0</v>
      </c>
      <c r="P2505">
        <f t="shared" ca="1" si="638"/>
        <v>0</v>
      </c>
      <c r="R2505" s="1"/>
      <c r="S2505" t="e">
        <f t="shared" ca="1" si="639"/>
        <v>#REF!</v>
      </c>
    </row>
    <row r="2506" spans="2:19" x14ac:dyDescent="0.2">
      <c r="B2506">
        <f t="shared" ca="1" si="624"/>
        <v>0</v>
      </c>
      <c r="C2506">
        <f t="shared" ca="1" si="625"/>
        <v>0</v>
      </c>
      <c r="D2506">
        <f t="shared" ca="1" si="626"/>
        <v>0</v>
      </c>
      <c r="E2506">
        <f t="shared" ca="1" si="627"/>
        <v>0</v>
      </c>
      <c r="F2506">
        <f t="shared" ca="1" si="628"/>
        <v>0</v>
      </c>
      <c r="G2506">
        <f t="shared" ca="1" si="629"/>
        <v>0</v>
      </c>
      <c r="H2506">
        <f t="shared" ca="1" si="630"/>
        <v>0</v>
      </c>
      <c r="I2506">
        <f t="shared" ca="1" si="631"/>
        <v>0</v>
      </c>
      <c r="J2506">
        <f t="shared" ca="1" si="632"/>
        <v>0</v>
      </c>
      <c r="K2506">
        <f t="shared" ca="1" si="633"/>
        <v>0</v>
      </c>
      <c r="L2506">
        <f t="shared" ca="1" si="634"/>
        <v>0</v>
      </c>
      <c r="M2506">
        <f t="shared" ca="1" si="635"/>
        <v>0</v>
      </c>
      <c r="N2506">
        <f t="shared" ca="1" si="636"/>
        <v>0</v>
      </c>
      <c r="O2506">
        <f t="shared" ca="1" si="637"/>
        <v>0</v>
      </c>
      <c r="P2506">
        <f t="shared" ca="1" si="638"/>
        <v>0</v>
      </c>
      <c r="R2506" s="1"/>
      <c r="S2506" t="e">
        <f t="shared" ca="1" si="639"/>
        <v>#REF!</v>
      </c>
    </row>
    <row r="2507" spans="2:19" x14ac:dyDescent="0.2">
      <c r="B2507">
        <f t="shared" ca="1" si="624"/>
        <v>0</v>
      </c>
      <c r="C2507">
        <f t="shared" ca="1" si="625"/>
        <v>0</v>
      </c>
      <c r="D2507">
        <f t="shared" ca="1" si="626"/>
        <v>0</v>
      </c>
      <c r="E2507">
        <f t="shared" ca="1" si="627"/>
        <v>0</v>
      </c>
      <c r="F2507">
        <f t="shared" ca="1" si="628"/>
        <v>0</v>
      </c>
      <c r="G2507">
        <f t="shared" ca="1" si="629"/>
        <v>0</v>
      </c>
      <c r="H2507">
        <f t="shared" ca="1" si="630"/>
        <v>0</v>
      </c>
      <c r="I2507">
        <f t="shared" ca="1" si="631"/>
        <v>0</v>
      </c>
      <c r="J2507">
        <f t="shared" ca="1" si="632"/>
        <v>0</v>
      </c>
      <c r="K2507">
        <f t="shared" ca="1" si="633"/>
        <v>0</v>
      </c>
      <c r="L2507">
        <f t="shared" ca="1" si="634"/>
        <v>0</v>
      </c>
      <c r="M2507">
        <f t="shared" ca="1" si="635"/>
        <v>0</v>
      </c>
      <c r="N2507">
        <f t="shared" ca="1" si="636"/>
        <v>0</v>
      </c>
      <c r="O2507">
        <f t="shared" ca="1" si="637"/>
        <v>0</v>
      </c>
      <c r="P2507">
        <f t="shared" ca="1" si="638"/>
        <v>0</v>
      </c>
      <c r="R2507" s="1"/>
      <c r="S2507" t="e">
        <f t="shared" ca="1" si="639"/>
        <v>#REF!</v>
      </c>
    </row>
    <row r="2508" spans="2:19" x14ac:dyDescent="0.2">
      <c r="B2508">
        <f t="shared" ca="1" si="624"/>
        <v>0</v>
      </c>
      <c r="C2508">
        <f t="shared" ca="1" si="625"/>
        <v>0</v>
      </c>
      <c r="D2508">
        <f t="shared" ca="1" si="626"/>
        <v>0</v>
      </c>
      <c r="E2508">
        <f t="shared" ca="1" si="627"/>
        <v>0</v>
      </c>
      <c r="F2508">
        <f t="shared" ca="1" si="628"/>
        <v>0</v>
      </c>
      <c r="G2508">
        <f t="shared" ca="1" si="629"/>
        <v>0</v>
      </c>
      <c r="H2508">
        <f t="shared" ca="1" si="630"/>
        <v>0</v>
      </c>
      <c r="I2508">
        <f t="shared" ca="1" si="631"/>
        <v>0</v>
      </c>
      <c r="J2508">
        <f t="shared" ca="1" si="632"/>
        <v>0</v>
      </c>
      <c r="K2508">
        <f t="shared" ca="1" si="633"/>
        <v>0</v>
      </c>
      <c r="L2508">
        <f t="shared" ca="1" si="634"/>
        <v>0</v>
      </c>
      <c r="M2508">
        <f t="shared" ca="1" si="635"/>
        <v>0</v>
      </c>
      <c r="N2508">
        <f t="shared" ca="1" si="636"/>
        <v>0</v>
      </c>
      <c r="O2508">
        <f t="shared" ca="1" si="637"/>
        <v>0</v>
      </c>
      <c r="P2508">
        <f t="shared" ca="1" si="638"/>
        <v>0</v>
      </c>
      <c r="R2508" s="1"/>
      <c r="S2508" t="e">
        <f t="shared" ca="1" si="639"/>
        <v>#REF!</v>
      </c>
    </row>
    <row r="2509" spans="2:19" x14ac:dyDescent="0.2">
      <c r="B2509">
        <f t="shared" ca="1" si="624"/>
        <v>0</v>
      </c>
      <c r="C2509">
        <f t="shared" ca="1" si="625"/>
        <v>0</v>
      </c>
      <c r="D2509">
        <f t="shared" ca="1" si="626"/>
        <v>0</v>
      </c>
      <c r="E2509">
        <f t="shared" ca="1" si="627"/>
        <v>0</v>
      </c>
      <c r="F2509">
        <f t="shared" ca="1" si="628"/>
        <v>0</v>
      </c>
      <c r="G2509">
        <f t="shared" ca="1" si="629"/>
        <v>0</v>
      </c>
      <c r="H2509">
        <f t="shared" ca="1" si="630"/>
        <v>0</v>
      </c>
      <c r="I2509">
        <f t="shared" ca="1" si="631"/>
        <v>0</v>
      </c>
      <c r="J2509">
        <f t="shared" ca="1" si="632"/>
        <v>0</v>
      </c>
      <c r="K2509">
        <f t="shared" ca="1" si="633"/>
        <v>0</v>
      </c>
      <c r="L2509">
        <f t="shared" ca="1" si="634"/>
        <v>0</v>
      </c>
      <c r="M2509">
        <f t="shared" ca="1" si="635"/>
        <v>0</v>
      </c>
      <c r="N2509">
        <f t="shared" ca="1" si="636"/>
        <v>0</v>
      </c>
      <c r="O2509">
        <f t="shared" ca="1" si="637"/>
        <v>0</v>
      </c>
      <c r="P2509">
        <f t="shared" ca="1" si="638"/>
        <v>0</v>
      </c>
      <c r="R2509" s="1"/>
      <c r="S2509" t="e">
        <f t="shared" ca="1" si="639"/>
        <v>#REF!</v>
      </c>
    </row>
    <row r="2510" spans="2:19" x14ac:dyDescent="0.2">
      <c r="B2510">
        <f t="shared" ca="1" si="624"/>
        <v>0</v>
      </c>
      <c r="C2510">
        <f t="shared" ca="1" si="625"/>
        <v>0</v>
      </c>
      <c r="D2510">
        <f t="shared" ca="1" si="626"/>
        <v>0</v>
      </c>
      <c r="E2510">
        <f t="shared" ca="1" si="627"/>
        <v>0</v>
      </c>
      <c r="F2510">
        <f t="shared" ca="1" si="628"/>
        <v>0</v>
      </c>
      <c r="G2510">
        <f t="shared" ca="1" si="629"/>
        <v>0</v>
      </c>
      <c r="H2510">
        <f t="shared" ca="1" si="630"/>
        <v>0</v>
      </c>
      <c r="I2510">
        <f t="shared" ca="1" si="631"/>
        <v>0</v>
      </c>
      <c r="J2510">
        <f t="shared" ca="1" si="632"/>
        <v>0</v>
      </c>
      <c r="K2510">
        <f t="shared" ca="1" si="633"/>
        <v>0</v>
      </c>
      <c r="L2510">
        <f t="shared" ca="1" si="634"/>
        <v>0</v>
      </c>
      <c r="M2510">
        <f t="shared" ca="1" si="635"/>
        <v>0</v>
      </c>
      <c r="N2510">
        <f t="shared" ca="1" si="636"/>
        <v>0</v>
      </c>
      <c r="O2510">
        <f t="shared" ca="1" si="637"/>
        <v>0</v>
      </c>
      <c r="P2510">
        <f t="shared" ca="1" si="638"/>
        <v>0</v>
      </c>
      <c r="R2510" s="1"/>
      <c r="S2510" t="e">
        <f t="shared" ca="1" si="639"/>
        <v>#REF!</v>
      </c>
    </row>
    <row r="2511" spans="2:19" x14ac:dyDescent="0.2">
      <c r="B2511">
        <f t="shared" ca="1" si="624"/>
        <v>0</v>
      </c>
      <c r="C2511">
        <f t="shared" ca="1" si="625"/>
        <v>0</v>
      </c>
      <c r="D2511">
        <f t="shared" ca="1" si="626"/>
        <v>0</v>
      </c>
      <c r="E2511">
        <f t="shared" ca="1" si="627"/>
        <v>0</v>
      </c>
      <c r="F2511">
        <f t="shared" ca="1" si="628"/>
        <v>0</v>
      </c>
      <c r="G2511">
        <f t="shared" ca="1" si="629"/>
        <v>0</v>
      </c>
      <c r="H2511">
        <f t="shared" ca="1" si="630"/>
        <v>0</v>
      </c>
      <c r="I2511">
        <f t="shared" ca="1" si="631"/>
        <v>0</v>
      </c>
      <c r="J2511">
        <f t="shared" ca="1" si="632"/>
        <v>0</v>
      </c>
      <c r="K2511">
        <f t="shared" ca="1" si="633"/>
        <v>0</v>
      </c>
      <c r="L2511">
        <f t="shared" ca="1" si="634"/>
        <v>0</v>
      </c>
      <c r="M2511">
        <f t="shared" ca="1" si="635"/>
        <v>0</v>
      </c>
      <c r="N2511">
        <f t="shared" ca="1" si="636"/>
        <v>0</v>
      </c>
      <c r="O2511">
        <f t="shared" ca="1" si="637"/>
        <v>0</v>
      </c>
      <c r="P2511">
        <f t="shared" ca="1" si="638"/>
        <v>0</v>
      </c>
      <c r="R2511" s="1"/>
      <c r="S2511" t="e">
        <f t="shared" ca="1" si="639"/>
        <v>#REF!</v>
      </c>
    </row>
    <row r="2512" spans="2:19" x14ac:dyDescent="0.2">
      <c r="B2512">
        <f t="shared" ca="1" si="624"/>
        <v>0</v>
      </c>
      <c r="C2512">
        <f t="shared" ca="1" si="625"/>
        <v>0</v>
      </c>
      <c r="D2512">
        <f t="shared" ca="1" si="626"/>
        <v>0</v>
      </c>
      <c r="E2512">
        <f t="shared" ca="1" si="627"/>
        <v>0</v>
      </c>
      <c r="F2512">
        <f t="shared" ca="1" si="628"/>
        <v>0</v>
      </c>
      <c r="G2512">
        <f t="shared" ca="1" si="629"/>
        <v>0</v>
      </c>
      <c r="H2512">
        <f t="shared" ca="1" si="630"/>
        <v>0</v>
      </c>
      <c r="I2512">
        <f t="shared" ca="1" si="631"/>
        <v>0</v>
      </c>
      <c r="J2512">
        <f t="shared" ca="1" si="632"/>
        <v>0</v>
      </c>
      <c r="K2512">
        <f t="shared" ca="1" si="633"/>
        <v>0</v>
      </c>
      <c r="L2512">
        <f t="shared" ca="1" si="634"/>
        <v>0</v>
      </c>
      <c r="M2512">
        <f t="shared" ca="1" si="635"/>
        <v>0</v>
      </c>
      <c r="N2512">
        <f t="shared" ca="1" si="636"/>
        <v>0</v>
      </c>
      <c r="O2512">
        <f t="shared" ca="1" si="637"/>
        <v>0</v>
      </c>
      <c r="P2512">
        <f t="shared" ca="1" si="638"/>
        <v>0</v>
      </c>
      <c r="R2512" s="1"/>
      <c r="S2512" t="e">
        <f t="shared" ca="1" si="639"/>
        <v>#REF!</v>
      </c>
    </row>
    <row r="2513" spans="2:19" x14ac:dyDescent="0.2">
      <c r="B2513">
        <f t="shared" ca="1" si="624"/>
        <v>0</v>
      </c>
      <c r="C2513">
        <f t="shared" ca="1" si="625"/>
        <v>0</v>
      </c>
      <c r="D2513">
        <f t="shared" ca="1" si="626"/>
        <v>0</v>
      </c>
      <c r="E2513">
        <f t="shared" ca="1" si="627"/>
        <v>0</v>
      </c>
      <c r="F2513">
        <f t="shared" ca="1" si="628"/>
        <v>0</v>
      </c>
      <c r="G2513">
        <f t="shared" ca="1" si="629"/>
        <v>0</v>
      </c>
      <c r="H2513">
        <f t="shared" ca="1" si="630"/>
        <v>0</v>
      </c>
      <c r="I2513">
        <f t="shared" ca="1" si="631"/>
        <v>0</v>
      </c>
      <c r="J2513">
        <f t="shared" ca="1" si="632"/>
        <v>0</v>
      </c>
      <c r="K2513">
        <f t="shared" ca="1" si="633"/>
        <v>0</v>
      </c>
      <c r="L2513">
        <f t="shared" ca="1" si="634"/>
        <v>0</v>
      </c>
      <c r="M2513">
        <f t="shared" ca="1" si="635"/>
        <v>0</v>
      </c>
      <c r="N2513">
        <f t="shared" ca="1" si="636"/>
        <v>0</v>
      </c>
      <c r="O2513">
        <f t="shared" ca="1" si="637"/>
        <v>0</v>
      </c>
      <c r="P2513">
        <f t="shared" ca="1" si="638"/>
        <v>0</v>
      </c>
      <c r="R2513" s="1"/>
      <c r="S2513" t="e">
        <f t="shared" ca="1" si="639"/>
        <v>#REF!</v>
      </c>
    </row>
    <row r="2514" spans="2:19" x14ac:dyDescent="0.2">
      <c r="B2514">
        <f t="shared" ca="1" si="624"/>
        <v>0</v>
      </c>
      <c r="C2514">
        <f t="shared" ca="1" si="625"/>
        <v>0</v>
      </c>
      <c r="D2514">
        <f t="shared" ca="1" si="626"/>
        <v>0</v>
      </c>
      <c r="E2514">
        <f t="shared" ca="1" si="627"/>
        <v>0</v>
      </c>
      <c r="F2514">
        <f t="shared" ca="1" si="628"/>
        <v>0</v>
      </c>
      <c r="G2514">
        <f t="shared" ca="1" si="629"/>
        <v>0</v>
      </c>
      <c r="H2514">
        <f t="shared" ca="1" si="630"/>
        <v>0</v>
      </c>
      <c r="I2514">
        <f t="shared" ca="1" si="631"/>
        <v>0</v>
      </c>
      <c r="J2514">
        <f t="shared" ca="1" si="632"/>
        <v>0</v>
      </c>
      <c r="K2514">
        <f t="shared" ca="1" si="633"/>
        <v>0</v>
      </c>
      <c r="L2514">
        <f t="shared" ca="1" si="634"/>
        <v>0</v>
      </c>
      <c r="M2514">
        <f t="shared" ca="1" si="635"/>
        <v>0</v>
      </c>
      <c r="N2514">
        <f t="shared" ca="1" si="636"/>
        <v>0</v>
      </c>
      <c r="O2514">
        <f t="shared" ca="1" si="637"/>
        <v>0</v>
      </c>
      <c r="P2514">
        <f t="shared" ca="1" si="638"/>
        <v>0</v>
      </c>
      <c r="R2514" s="1"/>
      <c r="S2514" t="e">
        <f t="shared" ca="1" si="639"/>
        <v>#REF!</v>
      </c>
    </row>
    <row r="2515" spans="2:19" x14ac:dyDescent="0.2">
      <c r="B2515">
        <f t="shared" ca="1" si="624"/>
        <v>0</v>
      </c>
      <c r="C2515">
        <f t="shared" ca="1" si="625"/>
        <v>0</v>
      </c>
      <c r="D2515">
        <f t="shared" ca="1" si="626"/>
        <v>0</v>
      </c>
      <c r="E2515">
        <f t="shared" ca="1" si="627"/>
        <v>0</v>
      </c>
      <c r="F2515">
        <f t="shared" ca="1" si="628"/>
        <v>0</v>
      </c>
      <c r="G2515">
        <f t="shared" ca="1" si="629"/>
        <v>0</v>
      </c>
      <c r="H2515">
        <f t="shared" ca="1" si="630"/>
        <v>0</v>
      </c>
      <c r="I2515">
        <f t="shared" ca="1" si="631"/>
        <v>0</v>
      </c>
      <c r="J2515">
        <f t="shared" ca="1" si="632"/>
        <v>0</v>
      </c>
      <c r="K2515">
        <f t="shared" ca="1" si="633"/>
        <v>0</v>
      </c>
      <c r="L2515">
        <f t="shared" ca="1" si="634"/>
        <v>0</v>
      </c>
      <c r="M2515">
        <f t="shared" ca="1" si="635"/>
        <v>0</v>
      </c>
      <c r="N2515">
        <f t="shared" ca="1" si="636"/>
        <v>0</v>
      </c>
      <c r="O2515">
        <f t="shared" ca="1" si="637"/>
        <v>0</v>
      </c>
      <c r="P2515">
        <f t="shared" ca="1" si="638"/>
        <v>0</v>
      </c>
      <c r="R2515" s="1"/>
      <c r="S2515" t="e">
        <f t="shared" ca="1" si="639"/>
        <v>#REF!</v>
      </c>
    </row>
    <row r="2516" spans="2:19" x14ac:dyDescent="0.2">
      <c r="B2516">
        <f t="shared" ca="1" si="624"/>
        <v>0</v>
      </c>
      <c r="C2516">
        <f t="shared" ca="1" si="625"/>
        <v>0</v>
      </c>
      <c r="D2516">
        <f t="shared" ca="1" si="626"/>
        <v>0</v>
      </c>
      <c r="E2516">
        <f t="shared" ca="1" si="627"/>
        <v>0</v>
      </c>
      <c r="F2516">
        <f t="shared" ca="1" si="628"/>
        <v>0</v>
      </c>
      <c r="G2516">
        <f t="shared" ca="1" si="629"/>
        <v>0</v>
      </c>
      <c r="H2516">
        <f t="shared" ca="1" si="630"/>
        <v>0</v>
      </c>
      <c r="I2516">
        <f t="shared" ca="1" si="631"/>
        <v>0</v>
      </c>
      <c r="J2516">
        <f t="shared" ca="1" si="632"/>
        <v>0</v>
      </c>
      <c r="K2516">
        <f t="shared" ca="1" si="633"/>
        <v>0</v>
      </c>
      <c r="L2516">
        <f t="shared" ca="1" si="634"/>
        <v>0</v>
      </c>
      <c r="M2516">
        <f t="shared" ca="1" si="635"/>
        <v>0</v>
      </c>
      <c r="N2516">
        <f t="shared" ca="1" si="636"/>
        <v>0</v>
      </c>
      <c r="O2516">
        <f t="shared" ca="1" si="637"/>
        <v>0</v>
      </c>
      <c r="P2516">
        <f t="shared" ca="1" si="638"/>
        <v>0</v>
      </c>
      <c r="R2516" s="1"/>
      <c r="S2516" t="e">
        <f t="shared" ca="1" si="639"/>
        <v>#REF!</v>
      </c>
    </row>
    <row r="2517" spans="2:19" x14ac:dyDescent="0.2">
      <c r="B2517">
        <f t="shared" ca="1" si="624"/>
        <v>0</v>
      </c>
      <c r="C2517">
        <f t="shared" ca="1" si="625"/>
        <v>0</v>
      </c>
      <c r="D2517">
        <f t="shared" ca="1" si="626"/>
        <v>0</v>
      </c>
      <c r="E2517">
        <f t="shared" ca="1" si="627"/>
        <v>0</v>
      </c>
      <c r="F2517">
        <f t="shared" ca="1" si="628"/>
        <v>0</v>
      </c>
      <c r="G2517">
        <f t="shared" ca="1" si="629"/>
        <v>0</v>
      </c>
      <c r="H2517">
        <f t="shared" ca="1" si="630"/>
        <v>0</v>
      </c>
      <c r="I2517">
        <f t="shared" ca="1" si="631"/>
        <v>0</v>
      </c>
      <c r="J2517">
        <f t="shared" ca="1" si="632"/>
        <v>0</v>
      </c>
      <c r="K2517">
        <f t="shared" ca="1" si="633"/>
        <v>0</v>
      </c>
      <c r="L2517">
        <f t="shared" ca="1" si="634"/>
        <v>0</v>
      </c>
      <c r="M2517">
        <f t="shared" ca="1" si="635"/>
        <v>0</v>
      </c>
      <c r="N2517">
        <f t="shared" ca="1" si="636"/>
        <v>0</v>
      </c>
      <c r="O2517">
        <f t="shared" ca="1" si="637"/>
        <v>0</v>
      </c>
      <c r="P2517">
        <f t="shared" ca="1" si="638"/>
        <v>0</v>
      </c>
      <c r="R2517" s="1"/>
      <c r="S2517" t="e">
        <f t="shared" ca="1" si="639"/>
        <v>#REF!</v>
      </c>
    </row>
    <row r="2518" spans="2:19" x14ac:dyDescent="0.2">
      <c r="B2518">
        <f t="shared" ca="1" si="624"/>
        <v>0</v>
      </c>
      <c r="C2518">
        <f t="shared" ca="1" si="625"/>
        <v>0</v>
      </c>
      <c r="D2518">
        <f t="shared" ca="1" si="626"/>
        <v>0</v>
      </c>
      <c r="E2518">
        <f t="shared" ca="1" si="627"/>
        <v>0</v>
      </c>
      <c r="F2518">
        <f t="shared" ca="1" si="628"/>
        <v>0</v>
      </c>
      <c r="G2518">
        <f t="shared" ca="1" si="629"/>
        <v>0</v>
      </c>
      <c r="H2518">
        <f t="shared" ca="1" si="630"/>
        <v>0</v>
      </c>
      <c r="I2518">
        <f t="shared" ca="1" si="631"/>
        <v>0</v>
      </c>
      <c r="J2518">
        <f t="shared" ca="1" si="632"/>
        <v>0</v>
      </c>
      <c r="K2518">
        <f t="shared" ca="1" si="633"/>
        <v>0</v>
      </c>
      <c r="L2518">
        <f t="shared" ca="1" si="634"/>
        <v>0</v>
      </c>
      <c r="M2518">
        <f t="shared" ca="1" si="635"/>
        <v>0</v>
      </c>
      <c r="N2518">
        <f t="shared" ca="1" si="636"/>
        <v>0</v>
      </c>
      <c r="O2518">
        <f t="shared" ca="1" si="637"/>
        <v>0</v>
      </c>
      <c r="P2518">
        <f t="shared" ca="1" si="638"/>
        <v>0</v>
      </c>
      <c r="R2518" s="1"/>
      <c r="S2518" t="e">
        <f t="shared" ca="1" si="639"/>
        <v>#REF!</v>
      </c>
    </row>
    <row r="2519" spans="2:19" x14ac:dyDescent="0.2">
      <c r="B2519">
        <f t="shared" ca="1" si="624"/>
        <v>0</v>
      </c>
      <c r="C2519">
        <f t="shared" ca="1" si="625"/>
        <v>0</v>
      </c>
      <c r="D2519">
        <f t="shared" ca="1" si="626"/>
        <v>0</v>
      </c>
      <c r="E2519">
        <f t="shared" ca="1" si="627"/>
        <v>0</v>
      </c>
      <c r="F2519">
        <f t="shared" ca="1" si="628"/>
        <v>0</v>
      </c>
      <c r="G2519">
        <f t="shared" ca="1" si="629"/>
        <v>0</v>
      </c>
      <c r="H2519">
        <f t="shared" ca="1" si="630"/>
        <v>0</v>
      </c>
      <c r="I2519">
        <f t="shared" ca="1" si="631"/>
        <v>0</v>
      </c>
      <c r="J2519">
        <f t="shared" ca="1" si="632"/>
        <v>0</v>
      </c>
      <c r="K2519">
        <f t="shared" ca="1" si="633"/>
        <v>0</v>
      </c>
      <c r="L2519">
        <f t="shared" ca="1" si="634"/>
        <v>0</v>
      </c>
      <c r="M2519">
        <f t="shared" ca="1" si="635"/>
        <v>0</v>
      </c>
      <c r="N2519">
        <f t="shared" ca="1" si="636"/>
        <v>0</v>
      </c>
      <c r="O2519">
        <f t="shared" ca="1" si="637"/>
        <v>0</v>
      </c>
      <c r="P2519">
        <f t="shared" ca="1" si="638"/>
        <v>0</v>
      </c>
      <c r="R2519" s="1"/>
      <c r="S2519" t="e">
        <f t="shared" ca="1" si="639"/>
        <v>#REF!</v>
      </c>
    </row>
    <row r="2520" spans="2:19" x14ac:dyDescent="0.2">
      <c r="B2520">
        <f t="shared" ca="1" si="624"/>
        <v>0</v>
      </c>
      <c r="C2520">
        <f t="shared" ca="1" si="625"/>
        <v>0</v>
      </c>
      <c r="D2520">
        <f t="shared" ca="1" si="626"/>
        <v>0</v>
      </c>
      <c r="E2520">
        <f t="shared" ca="1" si="627"/>
        <v>0</v>
      </c>
      <c r="F2520">
        <f t="shared" ca="1" si="628"/>
        <v>0</v>
      </c>
      <c r="G2520">
        <f t="shared" ca="1" si="629"/>
        <v>0</v>
      </c>
      <c r="H2520">
        <f t="shared" ca="1" si="630"/>
        <v>0</v>
      </c>
      <c r="I2520">
        <f t="shared" ca="1" si="631"/>
        <v>0</v>
      </c>
      <c r="J2520">
        <f t="shared" ca="1" si="632"/>
        <v>0</v>
      </c>
      <c r="K2520">
        <f t="shared" ca="1" si="633"/>
        <v>0</v>
      </c>
      <c r="L2520">
        <f t="shared" ca="1" si="634"/>
        <v>0</v>
      </c>
      <c r="M2520">
        <f t="shared" ca="1" si="635"/>
        <v>0</v>
      </c>
      <c r="N2520">
        <f t="shared" ca="1" si="636"/>
        <v>0</v>
      </c>
      <c r="O2520">
        <f t="shared" ca="1" si="637"/>
        <v>0</v>
      </c>
      <c r="P2520">
        <f t="shared" ca="1" si="638"/>
        <v>0</v>
      </c>
      <c r="R2520" s="1"/>
      <c r="S2520" t="e">
        <f t="shared" ca="1" si="639"/>
        <v>#REF!</v>
      </c>
    </row>
    <row r="2521" spans="2:19" x14ac:dyDescent="0.2">
      <c r="B2521">
        <f t="shared" ca="1" si="624"/>
        <v>0</v>
      </c>
      <c r="C2521">
        <f t="shared" ca="1" si="625"/>
        <v>0</v>
      </c>
      <c r="D2521">
        <f t="shared" ca="1" si="626"/>
        <v>0</v>
      </c>
      <c r="E2521">
        <f t="shared" ca="1" si="627"/>
        <v>0</v>
      </c>
      <c r="F2521">
        <f t="shared" ca="1" si="628"/>
        <v>0</v>
      </c>
      <c r="G2521">
        <f t="shared" ca="1" si="629"/>
        <v>0</v>
      </c>
      <c r="H2521">
        <f t="shared" ca="1" si="630"/>
        <v>0</v>
      </c>
      <c r="I2521">
        <f t="shared" ca="1" si="631"/>
        <v>0</v>
      </c>
      <c r="J2521">
        <f t="shared" ca="1" si="632"/>
        <v>0</v>
      </c>
      <c r="K2521">
        <f t="shared" ca="1" si="633"/>
        <v>0</v>
      </c>
      <c r="L2521">
        <f t="shared" ca="1" si="634"/>
        <v>0</v>
      </c>
      <c r="M2521">
        <f t="shared" ca="1" si="635"/>
        <v>0</v>
      </c>
      <c r="N2521">
        <f t="shared" ca="1" si="636"/>
        <v>0</v>
      </c>
      <c r="O2521">
        <f t="shared" ca="1" si="637"/>
        <v>0</v>
      </c>
      <c r="P2521">
        <f t="shared" ca="1" si="638"/>
        <v>0</v>
      </c>
      <c r="R2521" s="1"/>
      <c r="S2521" t="e">
        <f t="shared" ca="1" si="639"/>
        <v>#REF!</v>
      </c>
    </row>
    <row r="2522" spans="2:19" x14ac:dyDescent="0.2">
      <c r="B2522">
        <f t="shared" ca="1" si="624"/>
        <v>0</v>
      </c>
      <c r="C2522">
        <f t="shared" ca="1" si="625"/>
        <v>0</v>
      </c>
      <c r="D2522">
        <f t="shared" ca="1" si="626"/>
        <v>0</v>
      </c>
      <c r="E2522">
        <f t="shared" ca="1" si="627"/>
        <v>0</v>
      </c>
      <c r="F2522">
        <f t="shared" ca="1" si="628"/>
        <v>0</v>
      </c>
      <c r="G2522">
        <f t="shared" ca="1" si="629"/>
        <v>0</v>
      </c>
      <c r="H2522">
        <f t="shared" ca="1" si="630"/>
        <v>0</v>
      </c>
      <c r="I2522">
        <f t="shared" ca="1" si="631"/>
        <v>0</v>
      </c>
      <c r="J2522">
        <f t="shared" ca="1" si="632"/>
        <v>0</v>
      </c>
      <c r="K2522">
        <f t="shared" ca="1" si="633"/>
        <v>0</v>
      </c>
      <c r="L2522">
        <f t="shared" ca="1" si="634"/>
        <v>0</v>
      </c>
      <c r="M2522">
        <f t="shared" ca="1" si="635"/>
        <v>0</v>
      </c>
      <c r="N2522">
        <f t="shared" ca="1" si="636"/>
        <v>0</v>
      </c>
      <c r="O2522">
        <f t="shared" ca="1" si="637"/>
        <v>0</v>
      </c>
      <c r="P2522">
        <f t="shared" ca="1" si="638"/>
        <v>0</v>
      </c>
      <c r="R2522" s="1"/>
      <c r="S2522" t="e">
        <f t="shared" ca="1" si="639"/>
        <v>#REF!</v>
      </c>
    </row>
    <row r="2523" spans="2:19" x14ac:dyDescent="0.2">
      <c r="B2523">
        <f t="shared" ca="1" si="624"/>
        <v>0</v>
      </c>
      <c r="C2523">
        <f t="shared" ca="1" si="625"/>
        <v>0</v>
      </c>
      <c r="D2523">
        <f t="shared" ca="1" si="626"/>
        <v>0</v>
      </c>
      <c r="E2523">
        <f t="shared" ca="1" si="627"/>
        <v>0</v>
      </c>
      <c r="F2523">
        <f t="shared" ca="1" si="628"/>
        <v>0</v>
      </c>
      <c r="G2523">
        <f t="shared" ca="1" si="629"/>
        <v>0</v>
      </c>
      <c r="H2523">
        <f t="shared" ca="1" si="630"/>
        <v>0</v>
      </c>
      <c r="I2523">
        <f t="shared" ca="1" si="631"/>
        <v>0</v>
      </c>
      <c r="J2523">
        <f t="shared" ca="1" si="632"/>
        <v>0</v>
      </c>
      <c r="K2523">
        <f t="shared" ca="1" si="633"/>
        <v>0</v>
      </c>
      <c r="L2523">
        <f t="shared" ca="1" si="634"/>
        <v>0</v>
      </c>
      <c r="M2523">
        <f t="shared" ca="1" si="635"/>
        <v>0</v>
      </c>
      <c r="N2523">
        <f t="shared" ca="1" si="636"/>
        <v>0</v>
      </c>
      <c r="O2523">
        <f t="shared" ca="1" si="637"/>
        <v>0</v>
      </c>
      <c r="P2523">
        <f t="shared" ca="1" si="638"/>
        <v>0</v>
      </c>
      <c r="R2523" s="1"/>
      <c r="S2523" t="e">
        <f t="shared" ca="1" si="639"/>
        <v>#REF!</v>
      </c>
    </row>
    <row r="2524" spans="2:19" x14ac:dyDescent="0.2">
      <c r="B2524">
        <f t="shared" ca="1" si="624"/>
        <v>0</v>
      </c>
      <c r="C2524">
        <f t="shared" ca="1" si="625"/>
        <v>0</v>
      </c>
      <c r="D2524">
        <f t="shared" ca="1" si="626"/>
        <v>0</v>
      </c>
      <c r="E2524">
        <f t="shared" ca="1" si="627"/>
        <v>0</v>
      </c>
      <c r="F2524">
        <f t="shared" ca="1" si="628"/>
        <v>0</v>
      </c>
      <c r="G2524">
        <f t="shared" ca="1" si="629"/>
        <v>0</v>
      </c>
      <c r="H2524">
        <f t="shared" ca="1" si="630"/>
        <v>0</v>
      </c>
      <c r="I2524">
        <f t="shared" ca="1" si="631"/>
        <v>0</v>
      </c>
      <c r="J2524">
        <f t="shared" ca="1" si="632"/>
        <v>0</v>
      </c>
      <c r="K2524">
        <f t="shared" ca="1" si="633"/>
        <v>0</v>
      </c>
      <c r="L2524">
        <f t="shared" ca="1" si="634"/>
        <v>0</v>
      </c>
      <c r="M2524">
        <f t="shared" ca="1" si="635"/>
        <v>0</v>
      </c>
      <c r="N2524">
        <f t="shared" ca="1" si="636"/>
        <v>0</v>
      </c>
      <c r="O2524">
        <f t="shared" ca="1" si="637"/>
        <v>0</v>
      </c>
      <c r="P2524">
        <f t="shared" ca="1" si="638"/>
        <v>0</v>
      </c>
      <c r="R2524" s="1"/>
      <c r="S2524" t="e">
        <f t="shared" ca="1" si="639"/>
        <v>#REF!</v>
      </c>
    </row>
    <row r="2525" spans="2:19" x14ac:dyDescent="0.2">
      <c r="B2525">
        <f t="shared" ca="1" si="624"/>
        <v>0</v>
      </c>
      <c r="C2525">
        <f t="shared" ca="1" si="625"/>
        <v>0</v>
      </c>
      <c r="D2525">
        <f t="shared" ca="1" si="626"/>
        <v>0</v>
      </c>
      <c r="E2525">
        <f t="shared" ca="1" si="627"/>
        <v>0</v>
      </c>
      <c r="F2525">
        <f t="shared" ca="1" si="628"/>
        <v>0</v>
      </c>
      <c r="G2525">
        <f t="shared" ca="1" si="629"/>
        <v>0</v>
      </c>
      <c r="H2525">
        <f t="shared" ca="1" si="630"/>
        <v>0</v>
      </c>
      <c r="I2525">
        <f t="shared" ca="1" si="631"/>
        <v>0</v>
      </c>
      <c r="J2525">
        <f t="shared" ca="1" si="632"/>
        <v>0</v>
      </c>
      <c r="K2525">
        <f t="shared" ca="1" si="633"/>
        <v>0</v>
      </c>
      <c r="L2525">
        <f t="shared" ca="1" si="634"/>
        <v>0</v>
      </c>
      <c r="M2525">
        <f t="shared" ca="1" si="635"/>
        <v>0</v>
      </c>
      <c r="N2525">
        <f t="shared" ca="1" si="636"/>
        <v>0</v>
      </c>
      <c r="O2525">
        <f t="shared" ca="1" si="637"/>
        <v>0</v>
      </c>
      <c r="P2525">
        <f t="shared" ca="1" si="638"/>
        <v>0</v>
      </c>
      <c r="R2525" s="1"/>
      <c r="S2525" t="e">
        <f t="shared" ca="1" si="639"/>
        <v>#REF!</v>
      </c>
    </row>
    <row r="2526" spans="2:19" x14ac:dyDescent="0.2">
      <c r="B2526">
        <f t="shared" ca="1" si="624"/>
        <v>0</v>
      </c>
      <c r="C2526">
        <f t="shared" ca="1" si="625"/>
        <v>0</v>
      </c>
      <c r="D2526">
        <f t="shared" ca="1" si="626"/>
        <v>0</v>
      </c>
      <c r="E2526">
        <f t="shared" ca="1" si="627"/>
        <v>0</v>
      </c>
      <c r="F2526">
        <f t="shared" ca="1" si="628"/>
        <v>0</v>
      </c>
      <c r="G2526">
        <f t="shared" ca="1" si="629"/>
        <v>0</v>
      </c>
      <c r="H2526">
        <f t="shared" ca="1" si="630"/>
        <v>0</v>
      </c>
      <c r="I2526">
        <f t="shared" ca="1" si="631"/>
        <v>0</v>
      </c>
      <c r="J2526">
        <f t="shared" ca="1" si="632"/>
        <v>0</v>
      </c>
      <c r="K2526">
        <f t="shared" ca="1" si="633"/>
        <v>0</v>
      </c>
      <c r="L2526">
        <f t="shared" ca="1" si="634"/>
        <v>0</v>
      </c>
      <c r="M2526">
        <f t="shared" ca="1" si="635"/>
        <v>0</v>
      </c>
      <c r="N2526">
        <f t="shared" ca="1" si="636"/>
        <v>0</v>
      </c>
      <c r="O2526">
        <f t="shared" ca="1" si="637"/>
        <v>0</v>
      </c>
      <c r="P2526">
        <f t="shared" ca="1" si="638"/>
        <v>0</v>
      </c>
      <c r="R2526" s="1"/>
      <c r="S2526" t="e">
        <f t="shared" ca="1" si="639"/>
        <v>#REF!</v>
      </c>
    </row>
    <row r="2527" spans="2:19" x14ac:dyDescent="0.2">
      <c r="B2527">
        <f t="shared" ca="1" si="624"/>
        <v>0</v>
      </c>
      <c r="C2527">
        <f t="shared" ca="1" si="625"/>
        <v>0</v>
      </c>
      <c r="D2527">
        <f t="shared" ca="1" si="626"/>
        <v>0</v>
      </c>
      <c r="E2527">
        <f t="shared" ca="1" si="627"/>
        <v>0</v>
      </c>
      <c r="F2527">
        <f t="shared" ca="1" si="628"/>
        <v>0</v>
      </c>
      <c r="G2527">
        <f t="shared" ca="1" si="629"/>
        <v>0</v>
      </c>
      <c r="H2527">
        <f t="shared" ca="1" si="630"/>
        <v>0</v>
      </c>
      <c r="I2527">
        <f t="shared" ca="1" si="631"/>
        <v>0</v>
      </c>
      <c r="J2527">
        <f t="shared" ca="1" si="632"/>
        <v>0</v>
      </c>
      <c r="K2527">
        <f t="shared" ca="1" si="633"/>
        <v>0</v>
      </c>
      <c r="L2527">
        <f t="shared" ca="1" si="634"/>
        <v>0</v>
      </c>
      <c r="M2527">
        <f t="shared" ca="1" si="635"/>
        <v>0</v>
      </c>
      <c r="N2527">
        <f t="shared" ca="1" si="636"/>
        <v>0</v>
      </c>
      <c r="O2527">
        <f t="shared" ca="1" si="637"/>
        <v>0</v>
      </c>
      <c r="P2527">
        <f t="shared" ca="1" si="638"/>
        <v>0</v>
      </c>
      <c r="R2527" s="1"/>
      <c r="S2527" t="e">
        <f t="shared" ca="1" si="639"/>
        <v>#REF!</v>
      </c>
    </row>
    <row r="2528" spans="2:19" x14ac:dyDescent="0.2">
      <c r="B2528">
        <f t="shared" ca="1" si="624"/>
        <v>0</v>
      </c>
      <c r="C2528">
        <f t="shared" ca="1" si="625"/>
        <v>0</v>
      </c>
      <c r="D2528">
        <f t="shared" ca="1" si="626"/>
        <v>0</v>
      </c>
      <c r="E2528">
        <f t="shared" ca="1" si="627"/>
        <v>0</v>
      </c>
      <c r="F2528">
        <f t="shared" ca="1" si="628"/>
        <v>0</v>
      </c>
      <c r="G2528">
        <f t="shared" ca="1" si="629"/>
        <v>0</v>
      </c>
      <c r="H2528">
        <f t="shared" ca="1" si="630"/>
        <v>0</v>
      </c>
      <c r="I2528">
        <f t="shared" ca="1" si="631"/>
        <v>0</v>
      </c>
      <c r="J2528">
        <f t="shared" ca="1" si="632"/>
        <v>0</v>
      </c>
      <c r="K2528">
        <f t="shared" ca="1" si="633"/>
        <v>0</v>
      </c>
      <c r="L2528">
        <f t="shared" ca="1" si="634"/>
        <v>0</v>
      </c>
      <c r="M2528">
        <f t="shared" ca="1" si="635"/>
        <v>0</v>
      </c>
      <c r="N2528">
        <f t="shared" ca="1" si="636"/>
        <v>0</v>
      </c>
      <c r="O2528">
        <f t="shared" ca="1" si="637"/>
        <v>0</v>
      </c>
      <c r="P2528">
        <f t="shared" ca="1" si="638"/>
        <v>0</v>
      </c>
      <c r="R2528" s="1"/>
      <c r="S2528" t="e">
        <f t="shared" ca="1" si="639"/>
        <v>#REF!</v>
      </c>
    </row>
    <row r="2529" spans="2:19" x14ac:dyDescent="0.2">
      <c r="B2529">
        <f t="shared" ca="1" si="624"/>
        <v>0</v>
      </c>
      <c r="C2529">
        <f t="shared" ca="1" si="625"/>
        <v>0</v>
      </c>
      <c r="D2529">
        <f t="shared" ca="1" si="626"/>
        <v>0</v>
      </c>
      <c r="E2529">
        <f t="shared" ca="1" si="627"/>
        <v>0</v>
      </c>
      <c r="F2529">
        <f t="shared" ca="1" si="628"/>
        <v>0</v>
      </c>
      <c r="G2529">
        <f t="shared" ca="1" si="629"/>
        <v>0</v>
      </c>
      <c r="H2529">
        <f t="shared" ca="1" si="630"/>
        <v>0</v>
      </c>
      <c r="I2529">
        <f t="shared" ca="1" si="631"/>
        <v>0</v>
      </c>
      <c r="J2529">
        <f t="shared" ca="1" si="632"/>
        <v>0</v>
      </c>
      <c r="K2529">
        <f t="shared" ca="1" si="633"/>
        <v>0</v>
      </c>
      <c r="L2529">
        <f t="shared" ca="1" si="634"/>
        <v>0</v>
      </c>
      <c r="M2529">
        <f t="shared" ca="1" si="635"/>
        <v>0</v>
      </c>
      <c r="N2529">
        <f t="shared" ca="1" si="636"/>
        <v>0</v>
      </c>
      <c r="O2529">
        <f t="shared" ca="1" si="637"/>
        <v>0</v>
      </c>
      <c r="P2529">
        <f t="shared" ca="1" si="638"/>
        <v>0</v>
      </c>
      <c r="R2529" s="1"/>
      <c r="S2529" t="e">
        <f t="shared" ca="1" si="639"/>
        <v>#REF!</v>
      </c>
    </row>
    <row r="2530" spans="2:19" x14ac:dyDescent="0.2">
      <c r="B2530">
        <f t="shared" ca="1" si="624"/>
        <v>0</v>
      </c>
      <c r="C2530">
        <f t="shared" ca="1" si="625"/>
        <v>0</v>
      </c>
      <c r="D2530">
        <f t="shared" ca="1" si="626"/>
        <v>0</v>
      </c>
      <c r="E2530">
        <f t="shared" ca="1" si="627"/>
        <v>0</v>
      </c>
      <c r="F2530">
        <f t="shared" ca="1" si="628"/>
        <v>0</v>
      </c>
      <c r="G2530">
        <f t="shared" ca="1" si="629"/>
        <v>0</v>
      </c>
      <c r="H2530">
        <f t="shared" ca="1" si="630"/>
        <v>0</v>
      </c>
      <c r="I2530">
        <f t="shared" ca="1" si="631"/>
        <v>0</v>
      </c>
      <c r="J2530">
        <f t="shared" ca="1" si="632"/>
        <v>0</v>
      </c>
      <c r="K2530">
        <f t="shared" ca="1" si="633"/>
        <v>0</v>
      </c>
      <c r="L2530">
        <f t="shared" ca="1" si="634"/>
        <v>0</v>
      </c>
      <c r="M2530">
        <f t="shared" ca="1" si="635"/>
        <v>0</v>
      </c>
      <c r="N2530">
        <f t="shared" ca="1" si="636"/>
        <v>0</v>
      </c>
      <c r="O2530">
        <f t="shared" ca="1" si="637"/>
        <v>0</v>
      </c>
      <c r="P2530">
        <f t="shared" ca="1" si="638"/>
        <v>0</v>
      </c>
      <c r="R2530" s="1"/>
      <c r="S2530" t="e">
        <f t="shared" ca="1" si="639"/>
        <v>#REF!</v>
      </c>
    </row>
    <row r="2531" spans="2:19" x14ac:dyDescent="0.2">
      <c r="B2531">
        <f t="shared" ca="1" si="624"/>
        <v>0</v>
      </c>
      <c r="C2531">
        <f t="shared" ca="1" si="625"/>
        <v>0</v>
      </c>
      <c r="D2531">
        <f t="shared" ca="1" si="626"/>
        <v>0</v>
      </c>
      <c r="E2531">
        <f t="shared" ca="1" si="627"/>
        <v>0</v>
      </c>
      <c r="F2531">
        <f t="shared" ca="1" si="628"/>
        <v>0</v>
      </c>
      <c r="G2531">
        <f t="shared" ca="1" si="629"/>
        <v>0</v>
      </c>
      <c r="H2531">
        <f t="shared" ca="1" si="630"/>
        <v>0</v>
      </c>
      <c r="I2531">
        <f t="shared" ca="1" si="631"/>
        <v>0</v>
      </c>
      <c r="J2531">
        <f t="shared" ca="1" si="632"/>
        <v>0</v>
      </c>
      <c r="K2531">
        <f t="shared" ca="1" si="633"/>
        <v>0</v>
      </c>
      <c r="L2531">
        <f t="shared" ca="1" si="634"/>
        <v>0</v>
      </c>
      <c r="M2531">
        <f t="shared" ca="1" si="635"/>
        <v>0</v>
      </c>
      <c r="N2531">
        <f t="shared" ca="1" si="636"/>
        <v>0</v>
      </c>
      <c r="O2531">
        <f t="shared" ca="1" si="637"/>
        <v>0</v>
      </c>
      <c r="P2531">
        <f t="shared" ca="1" si="638"/>
        <v>0</v>
      </c>
      <c r="R2531" s="1"/>
      <c r="S2531" t="e">
        <f t="shared" ca="1" si="639"/>
        <v>#REF!</v>
      </c>
    </row>
    <row r="2532" spans="2:19" x14ac:dyDescent="0.2">
      <c r="B2532">
        <f t="shared" ca="1" si="624"/>
        <v>0</v>
      </c>
      <c r="C2532">
        <f t="shared" ca="1" si="625"/>
        <v>0</v>
      </c>
      <c r="D2532">
        <f t="shared" ca="1" si="626"/>
        <v>0</v>
      </c>
      <c r="E2532">
        <f t="shared" ca="1" si="627"/>
        <v>0</v>
      </c>
      <c r="F2532">
        <f t="shared" ca="1" si="628"/>
        <v>0</v>
      </c>
      <c r="G2532">
        <f t="shared" ca="1" si="629"/>
        <v>0</v>
      </c>
      <c r="H2532">
        <f t="shared" ca="1" si="630"/>
        <v>0</v>
      </c>
      <c r="I2532">
        <f t="shared" ca="1" si="631"/>
        <v>0</v>
      </c>
      <c r="J2532">
        <f t="shared" ca="1" si="632"/>
        <v>0</v>
      </c>
      <c r="K2532">
        <f t="shared" ca="1" si="633"/>
        <v>0</v>
      </c>
      <c r="L2532">
        <f t="shared" ca="1" si="634"/>
        <v>0</v>
      </c>
      <c r="M2532">
        <f t="shared" ca="1" si="635"/>
        <v>0</v>
      </c>
      <c r="N2532">
        <f t="shared" ca="1" si="636"/>
        <v>0</v>
      </c>
      <c r="O2532">
        <f t="shared" ca="1" si="637"/>
        <v>0</v>
      </c>
      <c r="P2532">
        <f t="shared" ca="1" si="638"/>
        <v>0</v>
      </c>
      <c r="R2532" s="1"/>
      <c r="S2532" t="e">
        <f t="shared" ca="1" si="639"/>
        <v>#REF!</v>
      </c>
    </row>
    <row r="2533" spans="2:19" x14ac:dyDescent="0.2">
      <c r="B2533">
        <f t="shared" ca="1" si="624"/>
        <v>0</v>
      </c>
      <c r="C2533">
        <f t="shared" ca="1" si="625"/>
        <v>0</v>
      </c>
      <c r="D2533">
        <f t="shared" ca="1" si="626"/>
        <v>0</v>
      </c>
      <c r="E2533">
        <f t="shared" ca="1" si="627"/>
        <v>0</v>
      </c>
      <c r="F2533">
        <f t="shared" ca="1" si="628"/>
        <v>0</v>
      </c>
      <c r="G2533">
        <f t="shared" ca="1" si="629"/>
        <v>0</v>
      </c>
      <c r="H2533">
        <f t="shared" ca="1" si="630"/>
        <v>0</v>
      </c>
      <c r="I2533">
        <f t="shared" ca="1" si="631"/>
        <v>0</v>
      </c>
      <c r="J2533">
        <f t="shared" ca="1" si="632"/>
        <v>0</v>
      </c>
      <c r="K2533">
        <f t="shared" ca="1" si="633"/>
        <v>0</v>
      </c>
      <c r="L2533">
        <f t="shared" ca="1" si="634"/>
        <v>0</v>
      </c>
      <c r="M2533">
        <f t="shared" ca="1" si="635"/>
        <v>0</v>
      </c>
      <c r="N2533">
        <f t="shared" ca="1" si="636"/>
        <v>0</v>
      </c>
      <c r="O2533">
        <f t="shared" ca="1" si="637"/>
        <v>0</v>
      </c>
      <c r="P2533">
        <f t="shared" ca="1" si="638"/>
        <v>0</v>
      </c>
      <c r="R2533" s="1"/>
      <c r="S2533" t="e">
        <f t="shared" ca="1" si="639"/>
        <v>#REF!</v>
      </c>
    </row>
    <row r="2534" spans="2:19" x14ac:dyDescent="0.2">
      <c r="B2534">
        <f t="shared" ca="1" si="624"/>
        <v>0</v>
      </c>
      <c r="C2534">
        <f t="shared" ca="1" si="625"/>
        <v>0</v>
      </c>
      <c r="D2534">
        <f t="shared" ca="1" si="626"/>
        <v>0</v>
      </c>
      <c r="E2534">
        <f t="shared" ca="1" si="627"/>
        <v>0</v>
      </c>
      <c r="F2534">
        <f t="shared" ca="1" si="628"/>
        <v>0</v>
      </c>
      <c r="G2534">
        <f t="shared" ca="1" si="629"/>
        <v>0</v>
      </c>
      <c r="H2534">
        <f t="shared" ca="1" si="630"/>
        <v>0</v>
      </c>
      <c r="I2534">
        <f t="shared" ca="1" si="631"/>
        <v>0</v>
      </c>
      <c r="J2534">
        <f t="shared" ca="1" si="632"/>
        <v>0</v>
      </c>
      <c r="K2534">
        <f t="shared" ca="1" si="633"/>
        <v>0</v>
      </c>
      <c r="L2534">
        <f t="shared" ca="1" si="634"/>
        <v>0</v>
      </c>
      <c r="M2534">
        <f t="shared" ca="1" si="635"/>
        <v>0</v>
      </c>
      <c r="N2534">
        <f t="shared" ca="1" si="636"/>
        <v>0</v>
      </c>
      <c r="O2534">
        <f t="shared" ca="1" si="637"/>
        <v>0</v>
      </c>
      <c r="P2534">
        <f t="shared" ca="1" si="638"/>
        <v>0</v>
      </c>
      <c r="R2534" s="1"/>
      <c r="S2534" t="e">
        <f t="shared" ca="1" si="639"/>
        <v>#REF!</v>
      </c>
    </row>
    <row r="2535" spans="2:19" x14ac:dyDescent="0.2">
      <c r="B2535">
        <f t="shared" ca="1" si="624"/>
        <v>0</v>
      </c>
      <c r="C2535">
        <f t="shared" ca="1" si="625"/>
        <v>0</v>
      </c>
      <c r="D2535">
        <f t="shared" ca="1" si="626"/>
        <v>0</v>
      </c>
      <c r="E2535">
        <f t="shared" ca="1" si="627"/>
        <v>0</v>
      </c>
      <c r="F2535">
        <f t="shared" ca="1" si="628"/>
        <v>0</v>
      </c>
      <c r="G2535">
        <f t="shared" ca="1" si="629"/>
        <v>0</v>
      </c>
      <c r="H2535">
        <f t="shared" ca="1" si="630"/>
        <v>0</v>
      </c>
      <c r="I2535">
        <f t="shared" ca="1" si="631"/>
        <v>0</v>
      </c>
      <c r="J2535">
        <f t="shared" ca="1" si="632"/>
        <v>0</v>
      </c>
      <c r="K2535">
        <f t="shared" ca="1" si="633"/>
        <v>0</v>
      </c>
      <c r="L2535">
        <f t="shared" ca="1" si="634"/>
        <v>0</v>
      </c>
      <c r="M2535">
        <f t="shared" ca="1" si="635"/>
        <v>0</v>
      </c>
      <c r="N2535">
        <f t="shared" ca="1" si="636"/>
        <v>0</v>
      </c>
      <c r="O2535">
        <f t="shared" ca="1" si="637"/>
        <v>0</v>
      </c>
      <c r="P2535">
        <f t="shared" ca="1" si="638"/>
        <v>0</v>
      </c>
      <c r="R2535" s="1"/>
      <c r="S2535" t="e">
        <f t="shared" ca="1" si="639"/>
        <v>#REF!</v>
      </c>
    </row>
    <row r="2536" spans="2:19" x14ac:dyDescent="0.2">
      <c r="B2536">
        <f t="shared" ca="1" si="624"/>
        <v>0</v>
      </c>
      <c r="C2536">
        <f t="shared" ca="1" si="625"/>
        <v>0</v>
      </c>
      <c r="D2536">
        <f t="shared" ca="1" si="626"/>
        <v>0</v>
      </c>
      <c r="E2536">
        <f t="shared" ca="1" si="627"/>
        <v>0</v>
      </c>
      <c r="F2536">
        <f t="shared" ca="1" si="628"/>
        <v>0</v>
      </c>
      <c r="G2536">
        <f t="shared" ca="1" si="629"/>
        <v>0</v>
      </c>
      <c r="H2536">
        <f t="shared" ca="1" si="630"/>
        <v>0</v>
      </c>
      <c r="I2536">
        <f t="shared" ca="1" si="631"/>
        <v>0</v>
      </c>
      <c r="J2536">
        <f t="shared" ca="1" si="632"/>
        <v>0</v>
      </c>
      <c r="K2536">
        <f t="shared" ca="1" si="633"/>
        <v>0</v>
      </c>
      <c r="L2536">
        <f t="shared" ca="1" si="634"/>
        <v>0</v>
      </c>
      <c r="M2536">
        <f t="shared" ca="1" si="635"/>
        <v>0</v>
      </c>
      <c r="N2536">
        <f t="shared" ca="1" si="636"/>
        <v>0</v>
      </c>
      <c r="O2536">
        <f t="shared" ca="1" si="637"/>
        <v>0</v>
      </c>
      <c r="P2536">
        <f t="shared" ca="1" si="638"/>
        <v>0</v>
      </c>
      <c r="R2536" s="1"/>
      <c r="S2536" t="e">
        <f t="shared" ca="1" si="639"/>
        <v>#REF!</v>
      </c>
    </row>
    <row r="2537" spans="2:19" x14ac:dyDescent="0.2">
      <c r="B2537">
        <f t="shared" ca="1" si="624"/>
        <v>0</v>
      </c>
      <c r="C2537">
        <f t="shared" ca="1" si="625"/>
        <v>0</v>
      </c>
      <c r="D2537">
        <f t="shared" ca="1" si="626"/>
        <v>0</v>
      </c>
      <c r="E2537">
        <f t="shared" ca="1" si="627"/>
        <v>0</v>
      </c>
      <c r="F2537">
        <f t="shared" ca="1" si="628"/>
        <v>0</v>
      </c>
      <c r="G2537">
        <f t="shared" ca="1" si="629"/>
        <v>0</v>
      </c>
      <c r="H2537">
        <f t="shared" ca="1" si="630"/>
        <v>0</v>
      </c>
      <c r="I2537">
        <f t="shared" ca="1" si="631"/>
        <v>0</v>
      </c>
      <c r="J2537">
        <f t="shared" ca="1" si="632"/>
        <v>0</v>
      </c>
      <c r="K2537">
        <f t="shared" ca="1" si="633"/>
        <v>0</v>
      </c>
      <c r="L2537">
        <f t="shared" ca="1" si="634"/>
        <v>0</v>
      </c>
      <c r="M2537">
        <f t="shared" ca="1" si="635"/>
        <v>0</v>
      </c>
      <c r="N2537">
        <f t="shared" ca="1" si="636"/>
        <v>0</v>
      </c>
      <c r="O2537">
        <f t="shared" ca="1" si="637"/>
        <v>0</v>
      </c>
      <c r="P2537">
        <f t="shared" ca="1" si="638"/>
        <v>0</v>
      </c>
      <c r="R2537" s="1"/>
      <c r="S2537" t="e">
        <f t="shared" ca="1" si="639"/>
        <v>#REF!</v>
      </c>
    </row>
    <row r="2538" spans="2:19" x14ac:dyDescent="0.2">
      <c r="B2538">
        <f t="shared" ca="1" si="624"/>
        <v>0</v>
      </c>
      <c r="C2538">
        <f t="shared" ca="1" si="625"/>
        <v>0</v>
      </c>
      <c r="D2538">
        <f t="shared" ca="1" si="626"/>
        <v>0</v>
      </c>
      <c r="E2538">
        <f t="shared" ca="1" si="627"/>
        <v>0</v>
      </c>
      <c r="F2538">
        <f t="shared" ca="1" si="628"/>
        <v>0</v>
      </c>
      <c r="G2538">
        <f t="shared" ca="1" si="629"/>
        <v>0</v>
      </c>
      <c r="H2538">
        <f t="shared" ca="1" si="630"/>
        <v>0</v>
      </c>
      <c r="I2538">
        <f t="shared" ca="1" si="631"/>
        <v>0</v>
      </c>
      <c r="J2538">
        <f t="shared" ca="1" si="632"/>
        <v>0</v>
      </c>
      <c r="K2538">
        <f t="shared" ca="1" si="633"/>
        <v>0</v>
      </c>
      <c r="L2538">
        <f t="shared" ca="1" si="634"/>
        <v>0</v>
      </c>
      <c r="M2538">
        <f t="shared" ca="1" si="635"/>
        <v>0</v>
      </c>
      <c r="N2538">
        <f t="shared" ca="1" si="636"/>
        <v>0</v>
      </c>
      <c r="O2538">
        <f t="shared" ca="1" si="637"/>
        <v>0</v>
      </c>
      <c r="P2538">
        <f t="shared" ca="1" si="638"/>
        <v>0</v>
      </c>
      <c r="R2538" s="1"/>
      <c r="S2538" t="e">
        <f t="shared" ca="1" si="639"/>
        <v>#REF!</v>
      </c>
    </row>
    <row r="2539" spans="2:19" x14ac:dyDescent="0.2">
      <c r="B2539">
        <f t="shared" ca="1" si="624"/>
        <v>0</v>
      </c>
      <c r="C2539">
        <f t="shared" ca="1" si="625"/>
        <v>0</v>
      </c>
      <c r="D2539">
        <f t="shared" ca="1" si="626"/>
        <v>0</v>
      </c>
      <c r="E2539">
        <f t="shared" ca="1" si="627"/>
        <v>0</v>
      </c>
      <c r="F2539">
        <f t="shared" ca="1" si="628"/>
        <v>0</v>
      </c>
      <c r="G2539">
        <f t="shared" ca="1" si="629"/>
        <v>0</v>
      </c>
      <c r="H2539">
        <f t="shared" ca="1" si="630"/>
        <v>0</v>
      </c>
      <c r="I2539">
        <f t="shared" ca="1" si="631"/>
        <v>0</v>
      </c>
      <c r="J2539">
        <f t="shared" ca="1" si="632"/>
        <v>0</v>
      </c>
      <c r="K2539">
        <f t="shared" ca="1" si="633"/>
        <v>0</v>
      </c>
      <c r="L2539">
        <f t="shared" ca="1" si="634"/>
        <v>0</v>
      </c>
      <c r="M2539">
        <f t="shared" ca="1" si="635"/>
        <v>0</v>
      </c>
      <c r="N2539">
        <f t="shared" ca="1" si="636"/>
        <v>0</v>
      </c>
      <c r="O2539">
        <f t="shared" ca="1" si="637"/>
        <v>0</v>
      </c>
      <c r="P2539">
        <f t="shared" ca="1" si="638"/>
        <v>0</v>
      </c>
      <c r="R2539" s="1"/>
      <c r="S2539" t="e">
        <f t="shared" ca="1" si="639"/>
        <v>#REF!</v>
      </c>
    </row>
    <row r="2540" spans="2:19" x14ac:dyDescent="0.2">
      <c r="B2540">
        <f t="shared" ca="1" si="624"/>
        <v>0</v>
      </c>
      <c r="C2540">
        <f t="shared" ca="1" si="625"/>
        <v>0</v>
      </c>
      <c r="D2540">
        <f t="shared" ca="1" si="626"/>
        <v>0</v>
      </c>
      <c r="E2540">
        <f t="shared" ca="1" si="627"/>
        <v>0</v>
      </c>
      <c r="F2540">
        <f t="shared" ca="1" si="628"/>
        <v>0</v>
      </c>
      <c r="G2540">
        <f t="shared" ca="1" si="629"/>
        <v>0</v>
      </c>
      <c r="H2540">
        <f t="shared" ca="1" si="630"/>
        <v>0</v>
      </c>
      <c r="I2540">
        <f t="shared" ca="1" si="631"/>
        <v>0</v>
      </c>
      <c r="J2540">
        <f t="shared" ca="1" si="632"/>
        <v>0</v>
      </c>
      <c r="K2540">
        <f t="shared" ca="1" si="633"/>
        <v>0</v>
      </c>
      <c r="L2540">
        <f t="shared" ca="1" si="634"/>
        <v>0</v>
      </c>
      <c r="M2540">
        <f t="shared" ca="1" si="635"/>
        <v>0</v>
      </c>
      <c r="N2540">
        <f t="shared" ca="1" si="636"/>
        <v>0</v>
      </c>
      <c r="O2540">
        <f t="shared" ca="1" si="637"/>
        <v>0</v>
      </c>
      <c r="P2540">
        <f t="shared" ca="1" si="638"/>
        <v>0</v>
      </c>
      <c r="R2540" s="1"/>
      <c r="S2540" t="e">
        <f t="shared" ca="1" si="639"/>
        <v>#REF!</v>
      </c>
    </row>
    <row r="2541" spans="2:19" x14ac:dyDescent="0.2">
      <c r="B2541">
        <f t="shared" ca="1" si="624"/>
        <v>0</v>
      </c>
      <c r="C2541">
        <f t="shared" ca="1" si="625"/>
        <v>0</v>
      </c>
      <c r="D2541">
        <f t="shared" ca="1" si="626"/>
        <v>0</v>
      </c>
      <c r="E2541">
        <f t="shared" ca="1" si="627"/>
        <v>0</v>
      </c>
      <c r="F2541">
        <f t="shared" ca="1" si="628"/>
        <v>0</v>
      </c>
      <c r="G2541">
        <f t="shared" ca="1" si="629"/>
        <v>0</v>
      </c>
      <c r="H2541">
        <f t="shared" ca="1" si="630"/>
        <v>0</v>
      </c>
      <c r="I2541">
        <f t="shared" ca="1" si="631"/>
        <v>0</v>
      </c>
      <c r="J2541">
        <f t="shared" ca="1" si="632"/>
        <v>0</v>
      </c>
      <c r="K2541">
        <f t="shared" ca="1" si="633"/>
        <v>0</v>
      </c>
      <c r="L2541">
        <f t="shared" ca="1" si="634"/>
        <v>0</v>
      </c>
      <c r="M2541">
        <f t="shared" ca="1" si="635"/>
        <v>0</v>
      </c>
      <c r="N2541">
        <f t="shared" ca="1" si="636"/>
        <v>0</v>
      </c>
      <c r="O2541">
        <f t="shared" ca="1" si="637"/>
        <v>0</v>
      </c>
      <c r="P2541">
        <f t="shared" ca="1" si="638"/>
        <v>0</v>
      </c>
      <c r="R2541" s="1"/>
      <c r="S2541" t="e">
        <f t="shared" ca="1" si="639"/>
        <v>#REF!</v>
      </c>
    </row>
    <row r="2542" spans="2:19" x14ac:dyDescent="0.2">
      <c r="B2542">
        <f t="shared" ca="1" si="624"/>
        <v>0</v>
      </c>
      <c r="C2542">
        <f t="shared" ca="1" si="625"/>
        <v>0</v>
      </c>
      <c r="D2542">
        <f t="shared" ca="1" si="626"/>
        <v>0</v>
      </c>
      <c r="E2542">
        <f t="shared" ca="1" si="627"/>
        <v>0</v>
      </c>
      <c r="F2542">
        <f t="shared" ca="1" si="628"/>
        <v>0</v>
      </c>
      <c r="G2542">
        <f t="shared" ca="1" si="629"/>
        <v>0</v>
      </c>
      <c r="H2542">
        <f t="shared" ca="1" si="630"/>
        <v>0</v>
      </c>
      <c r="I2542">
        <f t="shared" ca="1" si="631"/>
        <v>0</v>
      </c>
      <c r="J2542">
        <f t="shared" ca="1" si="632"/>
        <v>0</v>
      </c>
      <c r="K2542">
        <f t="shared" ca="1" si="633"/>
        <v>0</v>
      </c>
      <c r="L2542">
        <f t="shared" ca="1" si="634"/>
        <v>0</v>
      </c>
      <c r="M2542">
        <f t="shared" ca="1" si="635"/>
        <v>0</v>
      </c>
      <c r="N2542">
        <f t="shared" ca="1" si="636"/>
        <v>0</v>
      </c>
      <c r="O2542">
        <f t="shared" ca="1" si="637"/>
        <v>0</v>
      </c>
      <c r="P2542">
        <f t="shared" ca="1" si="638"/>
        <v>0</v>
      </c>
      <c r="R2542" s="1"/>
      <c r="S2542" t="e">
        <f t="shared" ca="1" si="639"/>
        <v>#REF!</v>
      </c>
    </row>
    <row r="2543" spans="2:19" x14ac:dyDescent="0.2">
      <c r="B2543">
        <f t="shared" ca="1" si="624"/>
        <v>0</v>
      </c>
      <c r="C2543">
        <f t="shared" ca="1" si="625"/>
        <v>0</v>
      </c>
      <c r="D2543">
        <f t="shared" ca="1" si="626"/>
        <v>0</v>
      </c>
      <c r="E2543">
        <f t="shared" ca="1" si="627"/>
        <v>0</v>
      </c>
      <c r="F2543">
        <f t="shared" ca="1" si="628"/>
        <v>0</v>
      </c>
      <c r="G2543">
        <f t="shared" ca="1" si="629"/>
        <v>0</v>
      </c>
      <c r="H2543">
        <f t="shared" ca="1" si="630"/>
        <v>0</v>
      </c>
      <c r="I2543">
        <f t="shared" ca="1" si="631"/>
        <v>0</v>
      </c>
      <c r="J2543">
        <f t="shared" ca="1" si="632"/>
        <v>0</v>
      </c>
      <c r="K2543">
        <f t="shared" ca="1" si="633"/>
        <v>0</v>
      </c>
      <c r="L2543">
        <f t="shared" ca="1" si="634"/>
        <v>0</v>
      </c>
      <c r="M2543">
        <f t="shared" ca="1" si="635"/>
        <v>0</v>
      </c>
      <c r="N2543">
        <f t="shared" ca="1" si="636"/>
        <v>0</v>
      </c>
      <c r="O2543">
        <f t="shared" ca="1" si="637"/>
        <v>0</v>
      </c>
      <c r="P2543">
        <f t="shared" ca="1" si="638"/>
        <v>0</v>
      </c>
      <c r="R2543" s="1"/>
      <c r="S2543" t="e">
        <f t="shared" ca="1" si="639"/>
        <v>#REF!</v>
      </c>
    </row>
    <row r="2544" spans="2:19" x14ac:dyDescent="0.2">
      <c r="B2544">
        <f t="shared" ca="1" si="624"/>
        <v>0</v>
      </c>
      <c r="C2544">
        <f t="shared" ca="1" si="625"/>
        <v>0</v>
      </c>
      <c r="D2544">
        <f t="shared" ca="1" si="626"/>
        <v>0</v>
      </c>
      <c r="E2544">
        <f t="shared" ca="1" si="627"/>
        <v>0</v>
      </c>
      <c r="F2544">
        <f t="shared" ca="1" si="628"/>
        <v>0</v>
      </c>
      <c r="G2544">
        <f t="shared" ca="1" si="629"/>
        <v>0</v>
      </c>
      <c r="H2544">
        <f t="shared" ca="1" si="630"/>
        <v>0</v>
      </c>
      <c r="I2544">
        <f t="shared" ca="1" si="631"/>
        <v>0</v>
      </c>
      <c r="J2544">
        <f t="shared" ca="1" si="632"/>
        <v>0</v>
      </c>
      <c r="K2544">
        <f t="shared" ca="1" si="633"/>
        <v>0</v>
      </c>
      <c r="L2544">
        <f t="shared" ca="1" si="634"/>
        <v>0</v>
      </c>
      <c r="M2544">
        <f t="shared" ca="1" si="635"/>
        <v>0</v>
      </c>
      <c r="N2544">
        <f t="shared" ca="1" si="636"/>
        <v>0</v>
      </c>
      <c r="O2544">
        <f t="shared" ca="1" si="637"/>
        <v>0</v>
      </c>
      <c r="P2544">
        <f t="shared" ca="1" si="638"/>
        <v>0</v>
      </c>
      <c r="R2544" s="1"/>
      <c r="S2544" t="e">
        <f t="shared" ca="1" si="639"/>
        <v>#REF!</v>
      </c>
    </row>
    <row r="2545" spans="2:19" x14ac:dyDescent="0.2">
      <c r="B2545">
        <f t="shared" ca="1" si="624"/>
        <v>0</v>
      </c>
      <c r="C2545">
        <f t="shared" ca="1" si="625"/>
        <v>0</v>
      </c>
      <c r="D2545">
        <f t="shared" ca="1" si="626"/>
        <v>0</v>
      </c>
      <c r="E2545">
        <f t="shared" ca="1" si="627"/>
        <v>0</v>
      </c>
      <c r="F2545">
        <f t="shared" ca="1" si="628"/>
        <v>0</v>
      </c>
      <c r="G2545">
        <f t="shared" ca="1" si="629"/>
        <v>0</v>
      </c>
      <c r="H2545">
        <f t="shared" ca="1" si="630"/>
        <v>0</v>
      </c>
      <c r="I2545">
        <f t="shared" ca="1" si="631"/>
        <v>0</v>
      </c>
      <c r="J2545">
        <f t="shared" ca="1" si="632"/>
        <v>0</v>
      </c>
      <c r="K2545">
        <f t="shared" ca="1" si="633"/>
        <v>0</v>
      </c>
      <c r="L2545">
        <f t="shared" ca="1" si="634"/>
        <v>0</v>
      </c>
      <c r="M2545">
        <f t="shared" ca="1" si="635"/>
        <v>0</v>
      </c>
      <c r="N2545">
        <f t="shared" ca="1" si="636"/>
        <v>0</v>
      </c>
      <c r="O2545">
        <f t="shared" ca="1" si="637"/>
        <v>0</v>
      </c>
      <c r="P2545">
        <f t="shared" ca="1" si="638"/>
        <v>0</v>
      </c>
      <c r="R2545" s="1"/>
      <c r="S2545" t="e">
        <f t="shared" ca="1" si="639"/>
        <v>#REF!</v>
      </c>
    </row>
    <row r="2546" spans="2:19" x14ac:dyDescent="0.2">
      <c r="B2546">
        <f t="shared" ca="1" si="624"/>
        <v>0</v>
      </c>
      <c r="C2546">
        <f t="shared" ca="1" si="625"/>
        <v>0</v>
      </c>
      <c r="D2546">
        <f t="shared" ca="1" si="626"/>
        <v>0</v>
      </c>
      <c r="E2546">
        <f t="shared" ca="1" si="627"/>
        <v>0</v>
      </c>
      <c r="F2546">
        <f t="shared" ca="1" si="628"/>
        <v>0</v>
      </c>
      <c r="G2546">
        <f t="shared" ca="1" si="629"/>
        <v>0</v>
      </c>
      <c r="H2546">
        <f t="shared" ca="1" si="630"/>
        <v>0</v>
      </c>
      <c r="I2546">
        <f t="shared" ca="1" si="631"/>
        <v>0</v>
      </c>
      <c r="J2546">
        <f t="shared" ca="1" si="632"/>
        <v>0</v>
      </c>
      <c r="K2546">
        <f t="shared" ca="1" si="633"/>
        <v>0</v>
      </c>
      <c r="L2546">
        <f t="shared" ca="1" si="634"/>
        <v>0</v>
      </c>
      <c r="M2546">
        <f t="shared" ca="1" si="635"/>
        <v>0</v>
      </c>
      <c r="N2546">
        <f t="shared" ca="1" si="636"/>
        <v>0</v>
      </c>
      <c r="O2546">
        <f t="shared" ca="1" si="637"/>
        <v>0</v>
      </c>
      <c r="P2546">
        <f t="shared" ca="1" si="638"/>
        <v>0</v>
      </c>
      <c r="R2546" s="1"/>
      <c r="S2546" t="e">
        <f t="shared" ca="1" si="639"/>
        <v>#REF!</v>
      </c>
    </row>
    <row r="2547" spans="2:19" x14ac:dyDescent="0.2">
      <c r="B2547">
        <f t="shared" ca="1" si="624"/>
        <v>0</v>
      </c>
      <c r="C2547">
        <f t="shared" ca="1" si="625"/>
        <v>0</v>
      </c>
      <c r="D2547">
        <f t="shared" ca="1" si="626"/>
        <v>0</v>
      </c>
      <c r="E2547">
        <f t="shared" ca="1" si="627"/>
        <v>0</v>
      </c>
      <c r="F2547">
        <f t="shared" ca="1" si="628"/>
        <v>0</v>
      </c>
      <c r="G2547">
        <f t="shared" ca="1" si="629"/>
        <v>0</v>
      </c>
      <c r="H2547">
        <f t="shared" ca="1" si="630"/>
        <v>0</v>
      </c>
      <c r="I2547">
        <f t="shared" ca="1" si="631"/>
        <v>0</v>
      </c>
      <c r="J2547">
        <f t="shared" ca="1" si="632"/>
        <v>0</v>
      </c>
      <c r="K2547">
        <f t="shared" ca="1" si="633"/>
        <v>0</v>
      </c>
      <c r="L2547">
        <f t="shared" ca="1" si="634"/>
        <v>0</v>
      </c>
      <c r="M2547">
        <f t="shared" ca="1" si="635"/>
        <v>0</v>
      </c>
      <c r="N2547">
        <f t="shared" ca="1" si="636"/>
        <v>0</v>
      </c>
      <c r="O2547">
        <f t="shared" ca="1" si="637"/>
        <v>0</v>
      </c>
      <c r="P2547">
        <f t="shared" ca="1" si="638"/>
        <v>0</v>
      </c>
      <c r="R2547" s="1"/>
      <c r="S2547" t="e">
        <f t="shared" ca="1" si="639"/>
        <v>#REF!</v>
      </c>
    </row>
    <row r="2548" spans="2:19" x14ac:dyDescent="0.2">
      <c r="B2548">
        <f t="shared" ca="1" si="624"/>
        <v>0</v>
      </c>
      <c r="C2548">
        <f t="shared" ca="1" si="625"/>
        <v>0</v>
      </c>
      <c r="D2548">
        <f t="shared" ca="1" si="626"/>
        <v>0</v>
      </c>
      <c r="E2548">
        <f t="shared" ca="1" si="627"/>
        <v>0</v>
      </c>
      <c r="F2548">
        <f t="shared" ca="1" si="628"/>
        <v>0</v>
      </c>
      <c r="G2548">
        <f t="shared" ca="1" si="629"/>
        <v>0</v>
      </c>
      <c r="H2548">
        <f t="shared" ca="1" si="630"/>
        <v>0</v>
      </c>
      <c r="I2548">
        <f t="shared" ca="1" si="631"/>
        <v>0</v>
      </c>
      <c r="J2548">
        <f t="shared" ca="1" si="632"/>
        <v>0</v>
      </c>
      <c r="K2548">
        <f t="shared" ca="1" si="633"/>
        <v>0</v>
      </c>
      <c r="L2548">
        <f t="shared" ca="1" si="634"/>
        <v>0</v>
      </c>
      <c r="M2548">
        <f t="shared" ca="1" si="635"/>
        <v>0</v>
      </c>
      <c r="N2548">
        <f t="shared" ca="1" si="636"/>
        <v>0</v>
      </c>
      <c r="O2548">
        <f t="shared" ca="1" si="637"/>
        <v>0</v>
      </c>
      <c r="P2548">
        <f t="shared" ca="1" si="638"/>
        <v>0</v>
      </c>
      <c r="R2548" s="1"/>
      <c r="S2548" t="e">
        <f t="shared" ca="1" si="639"/>
        <v>#REF!</v>
      </c>
    </row>
    <row r="2549" spans="2:19" x14ac:dyDescent="0.2">
      <c r="B2549">
        <f t="shared" ca="1" si="624"/>
        <v>0</v>
      </c>
      <c r="C2549">
        <f t="shared" ca="1" si="625"/>
        <v>0</v>
      </c>
      <c r="D2549">
        <f t="shared" ca="1" si="626"/>
        <v>0</v>
      </c>
      <c r="E2549">
        <f t="shared" ca="1" si="627"/>
        <v>0</v>
      </c>
      <c r="F2549">
        <f t="shared" ca="1" si="628"/>
        <v>0</v>
      </c>
      <c r="G2549">
        <f t="shared" ca="1" si="629"/>
        <v>0</v>
      </c>
      <c r="H2549">
        <f t="shared" ca="1" si="630"/>
        <v>0</v>
      </c>
      <c r="I2549">
        <f t="shared" ca="1" si="631"/>
        <v>0</v>
      </c>
      <c r="J2549">
        <f t="shared" ca="1" si="632"/>
        <v>0</v>
      </c>
      <c r="K2549">
        <f t="shared" ca="1" si="633"/>
        <v>0</v>
      </c>
      <c r="L2549">
        <f t="shared" ca="1" si="634"/>
        <v>0</v>
      </c>
      <c r="M2549">
        <f t="shared" ca="1" si="635"/>
        <v>0</v>
      </c>
      <c r="N2549">
        <f t="shared" ca="1" si="636"/>
        <v>0</v>
      </c>
      <c r="O2549">
        <f t="shared" ca="1" si="637"/>
        <v>0</v>
      </c>
      <c r="P2549">
        <f t="shared" ca="1" si="638"/>
        <v>0</v>
      </c>
      <c r="R2549" s="1"/>
      <c r="S2549" t="e">
        <f t="shared" ca="1" si="639"/>
        <v>#REF!</v>
      </c>
    </row>
    <row r="2550" spans="2:19" x14ac:dyDescent="0.2">
      <c r="B2550">
        <f t="shared" ca="1" si="624"/>
        <v>0</v>
      </c>
      <c r="C2550">
        <f t="shared" ca="1" si="625"/>
        <v>0</v>
      </c>
      <c r="D2550">
        <f t="shared" ca="1" si="626"/>
        <v>0</v>
      </c>
      <c r="E2550">
        <f t="shared" ca="1" si="627"/>
        <v>0</v>
      </c>
      <c r="F2550">
        <f t="shared" ca="1" si="628"/>
        <v>0</v>
      </c>
      <c r="G2550">
        <f t="shared" ca="1" si="629"/>
        <v>0</v>
      </c>
      <c r="H2550">
        <f t="shared" ca="1" si="630"/>
        <v>0</v>
      </c>
      <c r="I2550">
        <f t="shared" ca="1" si="631"/>
        <v>0</v>
      </c>
      <c r="J2550">
        <f t="shared" ca="1" si="632"/>
        <v>0</v>
      </c>
      <c r="K2550">
        <f t="shared" ca="1" si="633"/>
        <v>0</v>
      </c>
      <c r="L2550">
        <f t="shared" ca="1" si="634"/>
        <v>0</v>
      </c>
      <c r="M2550">
        <f t="shared" ca="1" si="635"/>
        <v>0</v>
      </c>
      <c r="N2550">
        <f t="shared" ca="1" si="636"/>
        <v>0</v>
      </c>
      <c r="O2550">
        <f t="shared" ca="1" si="637"/>
        <v>0</v>
      </c>
      <c r="P2550">
        <f t="shared" ca="1" si="638"/>
        <v>0</v>
      </c>
      <c r="R2550" s="1"/>
      <c r="S2550" t="e">
        <f t="shared" ca="1" si="639"/>
        <v>#REF!</v>
      </c>
    </row>
    <row r="2551" spans="2:19" x14ac:dyDescent="0.2">
      <c r="B2551">
        <f t="shared" ca="1" si="624"/>
        <v>0</v>
      </c>
      <c r="C2551">
        <f t="shared" ca="1" si="625"/>
        <v>0</v>
      </c>
      <c r="D2551">
        <f t="shared" ca="1" si="626"/>
        <v>0</v>
      </c>
      <c r="E2551">
        <f t="shared" ca="1" si="627"/>
        <v>0</v>
      </c>
      <c r="F2551">
        <f t="shared" ca="1" si="628"/>
        <v>0</v>
      </c>
      <c r="G2551">
        <f t="shared" ca="1" si="629"/>
        <v>0</v>
      </c>
      <c r="H2551">
        <f t="shared" ca="1" si="630"/>
        <v>0</v>
      </c>
      <c r="I2551">
        <f t="shared" ca="1" si="631"/>
        <v>0</v>
      </c>
      <c r="J2551">
        <f t="shared" ca="1" si="632"/>
        <v>0</v>
      </c>
      <c r="K2551">
        <f t="shared" ca="1" si="633"/>
        <v>0</v>
      </c>
      <c r="L2551">
        <f t="shared" ca="1" si="634"/>
        <v>0</v>
      </c>
      <c r="M2551">
        <f t="shared" ca="1" si="635"/>
        <v>0</v>
      </c>
      <c r="N2551">
        <f t="shared" ca="1" si="636"/>
        <v>0</v>
      </c>
      <c r="O2551">
        <f t="shared" ca="1" si="637"/>
        <v>0</v>
      </c>
      <c r="P2551">
        <f t="shared" ca="1" si="638"/>
        <v>0</v>
      </c>
      <c r="R2551" s="1"/>
      <c r="S2551" t="e">
        <f t="shared" ca="1" si="639"/>
        <v>#REF!</v>
      </c>
    </row>
    <row r="2552" spans="2:19" x14ac:dyDescent="0.2">
      <c r="B2552">
        <f t="shared" ca="1" si="624"/>
        <v>0</v>
      </c>
      <c r="C2552">
        <f t="shared" ca="1" si="625"/>
        <v>0</v>
      </c>
      <c r="D2552">
        <f t="shared" ca="1" si="626"/>
        <v>0</v>
      </c>
      <c r="E2552">
        <f t="shared" ca="1" si="627"/>
        <v>0</v>
      </c>
      <c r="F2552">
        <f t="shared" ca="1" si="628"/>
        <v>0</v>
      </c>
      <c r="G2552">
        <f t="shared" ca="1" si="629"/>
        <v>0</v>
      </c>
      <c r="H2552">
        <f t="shared" ca="1" si="630"/>
        <v>0</v>
      </c>
      <c r="I2552">
        <f t="shared" ca="1" si="631"/>
        <v>0</v>
      </c>
      <c r="J2552">
        <f t="shared" ca="1" si="632"/>
        <v>0</v>
      </c>
      <c r="K2552">
        <f t="shared" ca="1" si="633"/>
        <v>0</v>
      </c>
      <c r="L2552">
        <f t="shared" ca="1" si="634"/>
        <v>0</v>
      </c>
      <c r="M2552">
        <f t="shared" ca="1" si="635"/>
        <v>0</v>
      </c>
      <c r="N2552">
        <f t="shared" ca="1" si="636"/>
        <v>0</v>
      </c>
      <c r="O2552">
        <f t="shared" ca="1" si="637"/>
        <v>0</v>
      </c>
      <c r="P2552">
        <f t="shared" ca="1" si="638"/>
        <v>0</v>
      </c>
      <c r="R2552" s="1"/>
      <c r="S2552" t="e">
        <f t="shared" ca="1" si="639"/>
        <v>#REF!</v>
      </c>
    </row>
    <row r="2553" spans="2:19" x14ac:dyDescent="0.2">
      <c r="B2553">
        <f t="shared" ca="1" si="624"/>
        <v>0</v>
      </c>
      <c r="C2553">
        <f t="shared" ca="1" si="625"/>
        <v>0</v>
      </c>
      <c r="D2553">
        <f t="shared" ca="1" si="626"/>
        <v>0</v>
      </c>
      <c r="E2553">
        <f t="shared" ca="1" si="627"/>
        <v>0</v>
      </c>
      <c r="F2553">
        <f t="shared" ca="1" si="628"/>
        <v>0</v>
      </c>
      <c r="G2553">
        <f t="shared" ca="1" si="629"/>
        <v>0</v>
      </c>
      <c r="H2553">
        <f t="shared" ca="1" si="630"/>
        <v>0</v>
      </c>
      <c r="I2553">
        <f t="shared" ca="1" si="631"/>
        <v>0</v>
      </c>
      <c r="J2553">
        <f t="shared" ca="1" si="632"/>
        <v>0</v>
      </c>
      <c r="K2553">
        <f t="shared" ca="1" si="633"/>
        <v>0</v>
      </c>
      <c r="L2553">
        <f t="shared" ca="1" si="634"/>
        <v>0</v>
      </c>
      <c r="M2553">
        <f t="shared" ca="1" si="635"/>
        <v>0</v>
      </c>
      <c r="N2553">
        <f t="shared" ca="1" si="636"/>
        <v>0</v>
      </c>
      <c r="O2553">
        <f t="shared" ca="1" si="637"/>
        <v>0</v>
      </c>
      <c r="P2553">
        <f t="shared" ca="1" si="638"/>
        <v>0</v>
      </c>
      <c r="R2553" s="1"/>
      <c r="S2553" t="e">
        <f t="shared" ca="1" si="639"/>
        <v>#REF!</v>
      </c>
    </row>
    <row r="2554" spans="2:19" x14ac:dyDescent="0.2">
      <c r="B2554">
        <f t="shared" ca="1" si="624"/>
        <v>0</v>
      </c>
      <c r="C2554">
        <f t="shared" ca="1" si="625"/>
        <v>0</v>
      </c>
      <c r="D2554">
        <f t="shared" ca="1" si="626"/>
        <v>0</v>
      </c>
      <c r="E2554">
        <f t="shared" ca="1" si="627"/>
        <v>0</v>
      </c>
      <c r="F2554">
        <f t="shared" ca="1" si="628"/>
        <v>0</v>
      </c>
      <c r="G2554">
        <f t="shared" ca="1" si="629"/>
        <v>0</v>
      </c>
      <c r="H2554">
        <f t="shared" ca="1" si="630"/>
        <v>0</v>
      </c>
      <c r="I2554">
        <f t="shared" ca="1" si="631"/>
        <v>0</v>
      </c>
      <c r="J2554">
        <f t="shared" ca="1" si="632"/>
        <v>0</v>
      </c>
      <c r="K2554">
        <f t="shared" ca="1" si="633"/>
        <v>0</v>
      </c>
      <c r="L2554">
        <f t="shared" ca="1" si="634"/>
        <v>0</v>
      </c>
      <c r="M2554">
        <f t="shared" ca="1" si="635"/>
        <v>0</v>
      </c>
      <c r="N2554">
        <f t="shared" ca="1" si="636"/>
        <v>0</v>
      </c>
      <c r="O2554">
        <f t="shared" ca="1" si="637"/>
        <v>0</v>
      </c>
      <c r="P2554">
        <f t="shared" ca="1" si="638"/>
        <v>0</v>
      </c>
      <c r="R2554" s="1"/>
      <c r="S2554" t="e">
        <f t="shared" ca="1" si="639"/>
        <v>#REF!</v>
      </c>
    </row>
    <row r="2555" spans="2:19" x14ac:dyDescent="0.2">
      <c r="B2555">
        <f t="shared" ca="1" si="624"/>
        <v>0</v>
      </c>
      <c r="C2555">
        <f t="shared" ca="1" si="625"/>
        <v>0</v>
      </c>
      <c r="D2555">
        <f t="shared" ca="1" si="626"/>
        <v>0</v>
      </c>
      <c r="E2555">
        <f t="shared" ca="1" si="627"/>
        <v>0</v>
      </c>
      <c r="F2555">
        <f t="shared" ca="1" si="628"/>
        <v>0</v>
      </c>
      <c r="G2555">
        <f t="shared" ca="1" si="629"/>
        <v>0</v>
      </c>
      <c r="H2555">
        <f t="shared" ca="1" si="630"/>
        <v>0</v>
      </c>
      <c r="I2555">
        <f t="shared" ca="1" si="631"/>
        <v>0</v>
      </c>
      <c r="J2555">
        <f t="shared" ca="1" si="632"/>
        <v>0</v>
      </c>
      <c r="K2555">
        <f t="shared" ca="1" si="633"/>
        <v>0</v>
      </c>
      <c r="L2555">
        <f t="shared" ca="1" si="634"/>
        <v>0</v>
      </c>
      <c r="M2555">
        <f t="shared" ca="1" si="635"/>
        <v>0</v>
      </c>
      <c r="N2555">
        <f t="shared" ca="1" si="636"/>
        <v>0</v>
      </c>
      <c r="O2555">
        <f t="shared" ca="1" si="637"/>
        <v>0</v>
      </c>
      <c r="P2555">
        <f t="shared" ca="1" si="638"/>
        <v>0</v>
      </c>
      <c r="R2555" s="1"/>
      <c r="S2555" t="e">
        <f t="shared" ca="1" si="639"/>
        <v>#REF!</v>
      </c>
    </row>
    <row r="2556" spans="2:19" x14ac:dyDescent="0.2">
      <c r="B2556">
        <f t="shared" ca="1" si="624"/>
        <v>0</v>
      </c>
      <c r="C2556">
        <f t="shared" ca="1" si="625"/>
        <v>0</v>
      </c>
      <c r="D2556">
        <f t="shared" ca="1" si="626"/>
        <v>0</v>
      </c>
      <c r="E2556">
        <f t="shared" ca="1" si="627"/>
        <v>0</v>
      </c>
      <c r="F2556">
        <f t="shared" ca="1" si="628"/>
        <v>0</v>
      </c>
      <c r="G2556">
        <f t="shared" ca="1" si="629"/>
        <v>0</v>
      </c>
      <c r="H2556">
        <f t="shared" ca="1" si="630"/>
        <v>0</v>
      </c>
      <c r="I2556">
        <f t="shared" ca="1" si="631"/>
        <v>0</v>
      </c>
      <c r="J2556">
        <f t="shared" ca="1" si="632"/>
        <v>0</v>
      </c>
      <c r="K2556">
        <f t="shared" ca="1" si="633"/>
        <v>0</v>
      </c>
      <c r="L2556">
        <f t="shared" ca="1" si="634"/>
        <v>0</v>
      </c>
      <c r="M2556">
        <f t="shared" ca="1" si="635"/>
        <v>0</v>
      </c>
      <c r="N2556">
        <f t="shared" ca="1" si="636"/>
        <v>0</v>
      </c>
      <c r="O2556">
        <f t="shared" ca="1" si="637"/>
        <v>0</v>
      </c>
      <c r="P2556">
        <f t="shared" ca="1" si="638"/>
        <v>0</v>
      </c>
      <c r="R2556" s="1"/>
      <c r="S2556" t="e">
        <f t="shared" ca="1" si="639"/>
        <v>#REF!</v>
      </c>
    </row>
    <row r="2557" spans="2:19" x14ac:dyDescent="0.2">
      <c r="B2557">
        <f t="shared" ca="1" si="624"/>
        <v>0</v>
      </c>
      <c r="C2557">
        <f t="shared" ca="1" si="625"/>
        <v>0</v>
      </c>
      <c r="D2557">
        <f t="shared" ca="1" si="626"/>
        <v>0</v>
      </c>
      <c r="E2557">
        <f t="shared" ca="1" si="627"/>
        <v>0</v>
      </c>
      <c r="F2557">
        <f t="shared" ca="1" si="628"/>
        <v>0</v>
      </c>
      <c r="G2557">
        <f t="shared" ca="1" si="629"/>
        <v>0</v>
      </c>
      <c r="H2557">
        <f t="shared" ca="1" si="630"/>
        <v>0</v>
      </c>
      <c r="I2557">
        <f t="shared" ca="1" si="631"/>
        <v>0</v>
      </c>
      <c r="J2557">
        <f t="shared" ca="1" si="632"/>
        <v>0</v>
      </c>
      <c r="K2557">
        <f t="shared" ca="1" si="633"/>
        <v>0</v>
      </c>
      <c r="L2557">
        <f t="shared" ca="1" si="634"/>
        <v>0</v>
      </c>
      <c r="M2557">
        <f t="shared" ca="1" si="635"/>
        <v>0</v>
      </c>
      <c r="N2557">
        <f t="shared" ca="1" si="636"/>
        <v>0</v>
      </c>
      <c r="O2557">
        <f t="shared" ca="1" si="637"/>
        <v>0</v>
      </c>
      <c r="P2557">
        <f t="shared" ca="1" si="638"/>
        <v>0</v>
      </c>
      <c r="R2557" s="1"/>
      <c r="S2557" t="e">
        <f t="shared" ca="1" si="639"/>
        <v>#REF!</v>
      </c>
    </row>
    <row r="2558" spans="2:19" x14ac:dyDescent="0.2">
      <c r="B2558">
        <f t="shared" ca="1" si="624"/>
        <v>0</v>
      </c>
      <c r="C2558">
        <f t="shared" ca="1" si="625"/>
        <v>0</v>
      </c>
      <c r="D2558">
        <f t="shared" ca="1" si="626"/>
        <v>0</v>
      </c>
      <c r="E2558">
        <f t="shared" ca="1" si="627"/>
        <v>0</v>
      </c>
      <c r="F2558">
        <f t="shared" ca="1" si="628"/>
        <v>0</v>
      </c>
      <c r="G2558">
        <f t="shared" ca="1" si="629"/>
        <v>0</v>
      </c>
      <c r="H2558">
        <f t="shared" ca="1" si="630"/>
        <v>0</v>
      </c>
      <c r="I2558">
        <f t="shared" ca="1" si="631"/>
        <v>0</v>
      </c>
      <c r="J2558">
        <f t="shared" ca="1" si="632"/>
        <v>0</v>
      </c>
      <c r="K2558">
        <f t="shared" ca="1" si="633"/>
        <v>0</v>
      </c>
      <c r="L2558">
        <f t="shared" ca="1" si="634"/>
        <v>0</v>
      </c>
      <c r="M2558">
        <f t="shared" ca="1" si="635"/>
        <v>0</v>
      </c>
      <c r="N2558">
        <f t="shared" ca="1" si="636"/>
        <v>0</v>
      </c>
      <c r="O2558">
        <f t="shared" ca="1" si="637"/>
        <v>0</v>
      </c>
      <c r="P2558">
        <f t="shared" ca="1" si="638"/>
        <v>0</v>
      </c>
      <c r="R2558" s="1"/>
      <c r="S2558" t="e">
        <f t="shared" ca="1" si="639"/>
        <v>#REF!</v>
      </c>
    </row>
    <row r="2559" spans="2:19" x14ac:dyDescent="0.2">
      <c r="B2559">
        <f t="shared" ca="1" si="624"/>
        <v>0</v>
      </c>
      <c r="C2559">
        <f t="shared" ca="1" si="625"/>
        <v>0</v>
      </c>
      <c r="D2559">
        <f t="shared" ca="1" si="626"/>
        <v>0</v>
      </c>
      <c r="E2559">
        <f t="shared" ca="1" si="627"/>
        <v>0</v>
      </c>
      <c r="F2559">
        <f t="shared" ca="1" si="628"/>
        <v>0</v>
      </c>
      <c r="G2559">
        <f t="shared" ca="1" si="629"/>
        <v>0</v>
      </c>
      <c r="H2559">
        <f t="shared" ca="1" si="630"/>
        <v>0</v>
      </c>
      <c r="I2559">
        <f t="shared" ca="1" si="631"/>
        <v>0</v>
      </c>
      <c r="J2559">
        <f t="shared" ca="1" si="632"/>
        <v>0</v>
      </c>
      <c r="K2559">
        <f t="shared" ca="1" si="633"/>
        <v>0</v>
      </c>
      <c r="L2559">
        <f t="shared" ca="1" si="634"/>
        <v>0</v>
      </c>
      <c r="M2559">
        <f t="shared" ca="1" si="635"/>
        <v>0</v>
      </c>
      <c r="N2559">
        <f t="shared" ca="1" si="636"/>
        <v>0</v>
      </c>
      <c r="O2559">
        <f t="shared" ca="1" si="637"/>
        <v>0</v>
      </c>
      <c r="P2559">
        <f t="shared" ca="1" si="638"/>
        <v>0</v>
      </c>
      <c r="R2559" s="1"/>
      <c r="S2559" t="e">
        <f t="shared" ca="1" si="639"/>
        <v>#REF!</v>
      </c>
    </row>
    <row r="2560" spans="2:19" x14ac:dyDescent="0.2">
      <c r="B2560">
        <f t="shared" ca="1" si="624"/>
        <v>0</v>
      </c>
      <c r="C2560">
        <f t="shared" ca="1" si="625"/>
        <v>0</v>
      </c>
      <c r="D2560">
        <f t="shared" ca="1" si="626"/>
        <v>0</v>
      </c>
      <c r="E2560">
        <f t="shared" ca="1" si="627"/>
        <v>0</v>
      </c>
      <c r="F2560">
        <f t="shared" ca="1" si="628"/>
        <v>0</v>
      </c>
      <c r="G2560">
        <f t="shared" ca="1" si="629"/>
        <v>0</v>
      </c>
      <c r="H2560">
        <f t="shared" ca="1" si="630"/>
        <v>0</v>
      </c>
      <c r="I2560">
        <f t="shared" ca="1" si="631"/>
        <v>0</v>
      </c>
      <c r="J2560">
        <f t="shared" ca="1" si="632"/>
        <v>0</v>
      </c>
      <c r="K2560">
        <f t="shared" ca="1" si="633"/>
        <v>0</v>
      </c>
      <c r="L2560">
        <f t="shared" ca="1" si="634"/>
        <v>0</v>
      </c>
      <c r="M2560">
        <f t="shared" ca="1" si="635"/>
        <v>0</v>
      </c>
      <c r="N2560">
        <f t="shared" ca="1" si="636"/>
        <v>0</v>
      </c>
      <c r="O2560">
        <f t="shared" ca="1" si="637"/>
        <v>0</v>
      </c>
      <c r="P2560">
        <f t="shared" ca="1" si="638"/>
        <v>0</v>
      </c>
      <c r="R2560" s="1"/>
      <c r="S2560" t="e">
        <f t="shared" ca="1" si="639"/>
        <v>#REF!</v>
      </c>
    </row>
    <row r="2561" spans="2:19" x14ac:dyDescent="0.2">
      <c r="B2561">
        <f t="shared" ca="1" si="624"/>
        <v>0</v>
      </c>
      <c r="C2561">
        <f t="shared" ca="1" si="625"/>
        <v>0</v>
      </c>
      <c r="D2561">
        <f t="shared" ca="1" si="626"/>
        <v>0</v>
      </c>
      <c r="E2561">
        <f t="shared" ca="1" si="627"/>
        <v>0</v>
      </c>
      <c r="F2561">
        <f t="shared" ca="1" si="628"/>
        <v>0</v>
      </c>
      <c r="G2561">
        <f t="shared" ca="1" si="629"/>
        <v>0</v>
      </c>
      <c r="H2561">
        <f t="shared" ca="1" si="630"/>
        <v>0</v>
      </c>
      <c r="I2561">
        <f t="shared" ca="1" si="631"/>
        <v>0</v>
      </c>
      <c r="J2561">
        <f t="shared" ca="1" si="632"/>
        <v>0</v>
      </c>
      <c r="K2561">
        <f t="shared" ca="1" si="633"/>
        <v>0</v>
      </c>
      <c r="L2561">
        <f t="shared" ca="1" si="634"/>
        <v>0</v>
      </c>
      <c r="M2561">
        <f t="shared" ca="1" si="635"/>
        <v>0</v>
      </c>
      <c r="N2561">
        <f t="shared" ca="1" si="636"/>
        <v>0</v>
      </c>
      <c r="O2561">
        <f t="shared" ca="1" si="637"/>
        <v>0</v>
      </c>
      <c r="P2561">
        <f t="shared" ca="1" si="638"/>
        <v>0</v>
      </c>
      <c r="R2561" s="1"/>
      <c r="S2561" t="e">
        <f t="shared" ca="1" si="639"/>
        <v>#REF!</v>
      </c>
    </row>
    <row r="2562" spans="2:19" x14ac:dyDescent="0.2">
      <c r="B2562">
        <f t="shared" ca="1" si="624"/>
        <v>0</v>
      </c>
      <c r="C2562">
        <f t="shared" ca="1" si="625"/>
        <v>0</v>
      </c>
      <c r="D2562">
        <f t="shared" ca="1" si="626"/>
        <v>0</v>
      </c>
      <c r="E2562">
        <f t="shared" ca="1" si="627"/>
        <v>0</v>
      </c>
      <c r="F2562">
        <f t="shared" ca="1" si="628"/>
        <v>0</v>
      </c>
      <c r="G2562">
        <f t="shared" ca="1" si="629"/>
        <v>0</v>
      </c>
      <c r="H2562">
        <f t="shared" ca="1" si="630"/>
        <v>0</v>
      </c>
      <c r="I2562">
        <f t="shared" ca="1" si="631"/>
        <v>0</v>
      </c>
      <c r="J2562">
        <f t="shared" ca="1" si="632"/>
        <v>0</v>
      </c>
      <c r="K2562">
        <f t="shared" ca="1" si="633"/>
        <v>0</v>
      </c>
      <c r="L2562">
        <f t="shared" ca="1" si="634"/>
        <v>0</v>
      </c>
      <c r="M2562">
        <f t="shared" ca="1" si="635"/>
        <v>0</v>
      </c>
      <c r="N2562">
        <f t="shared" ca="1" si="636"/>
        <v>0</v>
      </c>
      <c r="O2562">
        <f t="shared" ca="1" si="637"/>
        <v>0</v>
      </c>
      <c r="P2562">
        <f t="shared" ca="1" si="638"/>
        <v>0</v>
      </c>
      <c r="R2562" s="1"/>
      <c r="S2562" t="e">
        <f t="shared" ca="1" si="639"/>
        <v>#REF!</v>
      </c>
    </row>
    <row r="2563" spans="2:19" x14ac:dyDescent="0.2">
      <c r="B2563">
        <f t="shared" ca="1" si="624"/>
        <v>0</v>
      </c>
      <c r="C2563">
        <f t="shared" ca="1" si="625"/>
        <v>0</v>
      </c>
      <c r="D2563">
        <f t="shared" ca="1" si="626"/>
        <v>0</v>
      </c>
      <c r="E2563">
        <f t="shared" ca="1" si="627"/>
        <v>0</v>
      </c>
      <c r="F2563">
        <f t="shared" ca="1" si="628"/>
        <v>0</v>
      </c>
      <c r="G2563">
        <f t="shared" ca="1" si="629"/>
        <v>0</v>
      </c>
      <c r="H2563">
        <f t="shared" ca="1" si="630"/>
        <v>0</v>
      </c>
      <c r="I2563">
        <f t="shared" ca="1" si="631"/>
        <v>0</v>
      </c>
      <c r="J2563">
        <f t="shared" ca="1" si="632"/>
        <v>0</v>
      </c>
      <c r="K2563">
        <f t="shared" ca="1" si="633"/>
        <v>0</v>
      </c>
      <c r="L2563">
        <f t="shared" ca="1" si="634"/>
        <v>0</v>
      </c>
      <c r="M2563">
        <f t="shared" ca="1" si="635"/>
        <v>0</v>
      </c>
      <c r="N2563">
        <f t="shared" ca="1" si="636"/>
        <v>0</v>
      </c>
      <c r="O2563">
        <f t="shared" ca="1" si="637"/>
        <v>0</v>
      </c>
      <c r="P2563">
        <f t="shared" ca="1" si="638"/>
        <v>0</v>
      </c>
      <c r="R2563" s="1"/>
      <c r="S2563" t="e">
        <f t="shared" ca="1" si="639"/>
        <v>#REF!</v>
      </c>
    </row>
    <row r="2564" spans="2:19" x14ac:dyDescent="0.2">
      <c r="B2564">
        <f t="shared" ref="B2564:B2627" ca="1" si="640">SUMIF(INDIRECT("'Faire Payouts'!$A:$A"),$A2564,INDIRECT("'Faire Payouts'!$B:$B"))</f>
        <v>0</v>
      </c>
      <c r="C2564">
        <f t="shared" ref="C2564:C2627" ca="1" si="641">SUMIF(INDIRECT("'Faire Payouts'!$A:$A"),$A2564,INDIRECT("'Faire Payouts'!$F:$F"))</f>
        <v>0</v>
      </c>
      <c r="D2564">
        <f t="shared" ref="D2564:D2627" ca="1" si="642">SUMIF(INDIRECT("'Faire Payouts'!$A:$A"),$A2564,INDIRECT("'Faire Payouts'!$H:$H"))*-1</f>
        <v>0</v>
      </c>
      <c r="E2564">
        <f t="shared" ref="E2564:E2627" ca="1" si="643">SUMIF(INDIRECT("'Faire Payouts'!$A:$A"),$A2564,INDIRECT("'Faire Payouts'!$I:$I"))*-1</f>
        <v>0</v>
      </c>
      <c r="F2564">
        <f t="shared" ref="F2564:F2627" ca="1" si="644">SUMIF(INDIRECT("'Faire Payouts'!$A:$A"),$A2564,INDIRECT("'Faire Payouts'!$K:$K"))*-1</f>
        <v>0</v>
      </c>
      <c r="G2564">
        <f t="shared" ref="G2564:G2627" ca="1" si="645">SUMIF(INDIRECT("'Faire Payouts'!$A:$A"),$A2564,INDIRECT("'Faire Payouts'!$L:$L"))*-1</f>
        <v>0</v>
      </c>
      <c r="H2564">
        <f t="shared" ref="H2564:H2627" ca="1" si="646">SUMIF(INDIRECT("'Faire Payouts'!$A:$A"),$A2564,INDIRECT("'Faire Payouts'!$M:$M"))*-1</f>
        <v>0</v>
      </c>
      <c r="I2564">
        <f t="shared" ref="I2564:I2627" ca="1" si="647">SUMIF(INDIRECT("'Faire Payouts'!$A:$A"),$A2564,INDIRECT("'Faire Payouts'!$N:$N"))</f>
        <v>0</v>
      </c>
      <c r="J2564">
        <f t="shared" ref="J2564:J2627" ca="1" si="648">SUMIF(INDIRECT("'Faire Payouts'!$A:$A"),$A2564,INDIRECT("'Faire Payouts'!$P:$P"))*-1</f>
        <v>0</v>
      </c>
      <c r="K2564">
        <f t="shared" ref="K2564:K2627" ca="1" si="649">SUMIF(INDIRECT("'Faire Payouts'!$A:$A"),$A2564,INDIRECT("'Faire Payouts'!$R:$R"))*-1</f>
        <v>0</v>
      </c>
      <c r="L2564">
        <f t="shared" ref="L2564:L2627" ca="1" si="650">ROUND(C2564+SUM(E2564:K2564),2)</f>
        <v>0</v>
      </c>
      <c r="M2564">
        <f t="shared" ref="M2564:M2627" ca="1" si="651">B2564-L2564</f>
        <v>0</v>
      </c>
      <c r="N2564">
        <f t="shared" ref="N2564:N2627" ca="1" si="652">IF(D2564&lt;0,D2564-M2564)*-1</f>
        <v>0</v>
      </c>
      <c r="O2564">
        <f t="shared" ref="O2564:O2627" ca="1" si="653">IF(D2564&lt;0,SUM(L2564:M2564),L2564)</f>
        <v>0</v>
      </c>
      <c r="P2564">
        <f t="shared" ref="P2564:P2627" ca="1" si="654">IFERROR(INDEX($R:$S,MATCH($B2564,$S:$S,0),2),0)</f>
        <v>0</v>
      </c>
      <c r="R2564" s="1"/>
      <c r="S2564" t="e">
        <f t="shared" ca="1" si="639"/>
        <v>#REF!</v>
      </c>
    </row>
    <row r="2565" spans="2:19" x14ac:dyDescent="0.2">
      <c r="B2565">
        <f t="shared" ca="1" si="640"/>
        <v>0</v>
      </c>
      <c r="C2565">
        <f t="shared" ca="1" si="641"/>
        <v>0</v>
      </c>
      <c r="D2565">
        <f t="shared" ca="1" si="642"/>
        <v>0</v>
      </c>
      <c r="E2565">
        <f t="shared" ca="1" si="643"/>
        <v>0</v>
      </c>
      <c r="F2565">
        <f t="shared" ca="1" si="644"/>
        <v>0</v>
      </c>
      <c r="G2565">
        <f t="shared" ca="1" si="645"/>
        <v>0</v>
      </c>
      <c r="H2565">
        <f t="shared" ca="1" si="646"/>
        <v>0</v>
      </c>
      <c r="I2565">
        <f t="shared" ca="1" si="647"/>
        <v>0</v>
      </c>
      <c r="J2565">
        <f t="shared" ca="1" si="648"/>
        <v>0</v>
      </c>
      <c r="K2565">
        <f t="shared" ca="1" si="649"/>
        <v>0</v>
      </c>
      <c r="L2565">
        <f t="shared" ca="1" si="650"/>
        <v>0</v>
      </c>
      <c r="M2565">
        <f t="shared" ca="1" si="651"/>
        <v>0</v>
      </c>
      <c r="N2565">
        <f t="shared" ca="1" si="652"/>
        <v>0</v>
      </c>
      <c r="O2565">
        <f t="shared" ca="1" si="653"/>
        <v>0</v>
      </c>
      <c r="P2565">
        <f t="shared" ca="1" si="654"/>
        <v>0</v>
      </c>
      <c r="R2565" s="1"/>
      <c r="S2565" t="e">
        <f t="shared" ref="S2565:S2628" ca="1" si="655">ROUND(SUMIF(INDIRECT("'Search Results'!$A:$A"),$R2565,INDIRECT("'Search Results'!$E:$E")),2)</f>
        <v>#REF!</v>
      </c>
    </row>
    <row r="2566" spans="2:19" x14ac:dyDescent="0.2">
      <c r="B2566">
        <f t="shared" ca="1" si="640"/>
        <v>0</v>
      </c>
      <c r="C2566">
        <f t="shared" ca="1" si="641"/>
        <v>0</v>
      </c>
      <c r="D2566">
        <f t="shared" ca="1" si="642"/>
        <v>0</v>
      </c>
      <c r="E2566">
        <f t="shared" ca="1" si="643"/>
        <v>0</v>
      </c>
      <c r="F2566">
        <f t="shared" ca="1" si="644"/>
        <v>0</v>
      </c>
      <c r="G2566">
        <f t="shared" ca="1" si="645"/>
        <v>0</v>
      </c>
      <c r="H2566">
        <f t="shared" ca="1" si="646"/>
        <v>0</v>
      </c>
      <c r="I2566">
        <f t="shared" ca="1" si="647"/>
        <v>0</v>
      </c>
      <c r="J2566">
        <f t="shared" ca="1" si="648"/>
        <v>0</v>
      </c>
      <c r="K2566">
        <f t="shared" ca="1" si="649"/>
        <v>0</v>
      </c>
      <c r="L2566">
        <f t="shared" ca="1" si="650"/>
        <v>0</v>
      </c>
      <c r="M2566">
        <f t="shared" ca="1" si="651"/>
        <v>0</v>
      </c>
      <c r="N2566">
        <f t="shared" ca="1" si="652"/>
        <v>0</v>
      </c>
      <c r="O2566">
        <f t="shared" ca="1" si="653"/>
        <v>0</v>
      </c>
      <c r="P2566">
        <f t="shared" ca="1" si="654"/>
        <v>0</v>
      </c>
      <c r="R2566" s="1"/>
      <c r="S2566" t="e">
        <f t="shared" ca="1" si="655"/>
        <v>#REF!</v>
      </c>
    </row>
    <row r="2567" spans="2:19" x14ac:dyDescent="0.2">
      <c r="B2567">
        <f t="shared" ca="1" si="640"/>
        <v>0</v>
      </c>
      <c r="C2567">
        <f t="shared" ca="1" si="641"/>
        <v>0</v>
      </c>
      <c r="D2567">
        <f t="shared" ca="1" si="642"/>
        <v>0</v>
      </c>
      <c r="E2567">
        <f t="shared" ca="1" si="643"/>
        <v>0</v>
      </c>
      <c r="F2567">
        <f t="shared" ca="1" si="644"/>
        <v>0</v>
      </c>
      <c r="G2567">
        <f t="shared" ca="1" si="645"/>
        <v>0</v>
      </c>
      <c r="H2567">
        <f t="shared" ca="1" si="646"/>
        <v>0</v>
      </c>
      <c r="I2567">
        <f t="shared" ca="1" si="647"/>
        <v>0</v>
      </c>
      <c r="J2567">
        <f t="shared" ca="1" si="648"/>
        <v>0</v>
      </c>
      <c r="K2567">
        <f t="shared" ca="1" si="649"/>
        <v>0</v>
      </c>
      <c r="L2567">
        <f t="shared" ca="1" si="650"/>
        <v>0</v>
      </c>
      <c r="M2567">
        <f t="shared" ca="1" si="651"/>
        <v>0</v>
      </c>
      <c r="N2567">
        <f t="shared" ca="1" si="652"/>
        <v>0</v>
      </c>
      <c r="O2567">
        <f t="shared" ca="1" si="653"/>
        <v>0</v>
      </c>
      <c r="P2567">
        <f t="shared" ca="1" si="654"/>
        <v>0</v>
      </c>
      <c r="R2567" s="1"/>
      <c r="S2567" t="e">
        <f t="shared" ca="1" si="655"/>
        <v>#REF!</v>
      </c>
    </row>
    <row r="2568" spans="2:19" x14ac:dyDescent="0.2">
      <c r="B2568">
        <f t="shared" ca="1" si="640"/>
        <v>0</v>
      </c>
      <c r="C2568">
        <f t="shared" ca="1" si="641"/>
        <v>0</v>
      </c>
      <c r="D2568">
        <f t="shared" ca="1" si="642"/>
        <v>0</v>
      </c>
      <c r="E2568">
        <f t="shared" ca="1" si="643"/>
        <v>0</v>
      </c>
      <c r="F2568">
        <f t="shared" ca="1" si="644"/>
        <v>0</v>
      </c>
      <c r="G2568">
        <f t="shared" ca="1" si="645"/>
        <v>0</v>
      </c>
      <c r="H2568">
        <f t="shared" ca="1" si="646"/>
        <v>0</v>
      </c>
      <c r="I2568">
        <f t="shared" ca="1" si="647"/>
        <v>0</v>
      </c>
      <c r="J2568">
        <f t="shared" ca="1" si="648"/>
        <v>0</v>
      </c>
      <c r="K2568">
        <f t="shared" ca="1" si="649"/>
        <v>0</v>
      </c>
      <c r="L2568">
        <f t="shared" ca="1" si="650"/>
        <v>0</v>
      </c>
      <c r="M2568">
        <f t="shared" ca="1" si="651"/>
        <v>0</v>
      </c>
      <c r="N2568">
        <f t="shared" ca="1" si="652"/>
        <v>0</v>
      </c>
      <c r="O2568">
        <f t="shared" ca="1" si="653"/>
        <v>0</v>
      </c>
      <c r="P2568">
        <f t="shared" ca="1" si="654"/>
        <v>0</v>
      </c>
      <c r="R2568" s="1"/>
      <c r="S2568" t="e">
        <f t="shared" ca="1" si="655"/>
        <v>#REF!</v>
      </c>
    </row>
    <row r="2569" spans="2:19" x14ac:dyDescent="0.2">
      <c r="B2569">
        <f t="shared" ca="1" si="640"/>
        <v>0</v>
      </c>
      <c r="C2569">
        <f t="shared" ca="1" si="641"/>
        <v>0</v>
      </c>
      <c r="D2569">
        <f t="shared" ca="1" si="642"/>
        <v>0</v>
      </c>
      <c r="E2569">
        <f t="shared" ca="1" si="643"/>
        <v>0</v>
      </c>
      <c r="F2569">
        <f t="shared" ca="1" si="644"/>
        <v>0</v>
      </c>
      <c r="G2569">
        <f t="shared" ca="1" si="645"/>
        <v>0</v>
      </c>
      <c r="H2569">
        <f t="shared" ca="1" si="646"/>
        <v>0</v>
      </c>
      <c r="I2569">
        <f t="shared" ca="1" si="647"/>
        <v>0</v>
      </c>
      <c r="J2569">
        <f t="shared" ca="1" si="648"/>
        <v>0</v>
      </c>
      <c r="K2569">
        <f t="shared" ca="1" si="649"/>
        <v>0</v>
      </c>
      <c r="L2569">
        <f t="shared" ca="1" si="650"/>
        <v>0</v>
      </c>
      <c r="M2569">
        <f t="shared" ca="1" si="651"/>
        <v>0</v>
      </c>
      <c r="N2569">
        <f t="shared" ca="1" si="652"/>
        <v>0</v>
      </c>
      <c r="O2569">
        <f t="shared" ca="1" si="653"/>
        <v>0</v>
      </c>
      <c r="P2569">
        <f t="shared" ca="1" si="654"/>
        <v>0</v>
      </c>
      <c r="R2569" s="1"/>
      <c r="S2569" t="e">
        <f t="shared" ca="1" si="655"/>
        <v>#REF!</v>
      </c>
    </row>
    <row r="2570" spans="2:19" x14ac:dyDescent="0.2">
      <c r="B2570">
        <f t="shared" ca="1" si="640"/>
        <v>0</v>
      </c>
      <c r="C2570">
        <f t="shared" ca="1" si="641"/>
        <v>0</v>
      </c>
      <c r="D2570">
        <f t="shared" ca="1" si="642"/>
        <v>0</v>
      </c>
      <c r="E2570">
        <f t="shared" ca="1" si="643"/>
        <v>0</v>
      </c>
      <c r="F2570">
        <f t="shared" ca="1" si="644"/>
        <v>0</v>
      </c>
      <c r="G2570">
        <f t="shared" ca="1" si="645"/>
        <v>0</v>
      </c>
      <c r="H2570">
        <f t="shared" ca="1" si="646"/>
        <v>0</v>
      </c>
      <c r="I2570">
        <f t="shared" ca="1" si="647"/>
        <v>0</v>
      </c>
      <c r="J2570">
        <f t="shared" ca="1" si="648"/>
        <v>0</v>
      </c>
      <c r="K2570">
        <f t="shared" ca="1" si="649"/>
        <v>0</v>
      </c>
      <c r="L2570">
        <f t="shared" ca="1" si="650"/>
        <v>0</v>
      </c>
      <c r="M2570">
        <f t="shared" ca="1" si="651"/>
        <v>0</v>
      </c>
      <c r="N2570">
        <f t="shared" ca="1" si="652"/>
        <v>0</v>
      </c>
      <c r="O2570">
        <f t="shared" ca="1" si="653"/>
        <v>0</v>
      </c>
      <c r="P2570">
        <f t="shared" ca="1" si="654"/>
        <v>0</v>
      </c>
      <c r="R2570" s="1"/>
      <c r="S2570" t="e">
        <f t="shared" ca="1" si="655"/>
        <v>#REF!</v>
      </c>
    </row>
    <row r="2571" spans="2:19" x14ac:dyDescent="0.2">
      <c r="B2571">
        <f t="shared" ca="1" si="640"/>
        <v>0</v>
      </c>
      <c r="C2571">
        <f t="shared" ca="1" si="641"/>
        <v>0</v>
      </c>
      <c r="D2571">
        <f t="shared" ca="1" si="642"/>
        <v>0</v>
      </c>
      <c r="E2571">
        <f t="shared" ca="1" si="643"/>
        <v>0</v>
      </c>
      <c r="F2571">
        <f t="shared" ca="1" si="644"/>
        <v>0</v>
      </c>
      <c r="G2571">
        <f t="shared" ca="1" si="645"/>
        <v>0</v>
      </c>
      <c r="H2571">
        <f t="shared" ca="1" si="646"/>
        <v>0</v>
      </c>
      <c r="I2571">
        <f t="shared" ca="1" si="647"/>
        <v>0</v>
      </c>
      <c r="J2571">
        <f t="shared" ca="1" si="648"/>
        <v>0</v>
      </c>
      <c r="K2571">
        <f t="shared" ca="1" si="649"/>
        <v>0</v>
      </c>
      <c r="L2571">
        <f t="shared" ca="1" si="650"/>
        <v>0</v>
      </c>
      <c r="M2571">
        <f t="shared" ca="1" si="651"/>
        <v>0</v>
      </c>
      <c r="N2571">
        <f t="shared" ca="1" si="652"/>
        <v>0</v>
      </c>
      <c r="O2571">
        <f t="shared" ca="1" si="653"/>
        <v>0</v>
      </c>
      <c r="P2571">
        <f t="shared" ca="1" si="654"/>
        <v>0</v>
      </c>
      <c r="R2571" s="1"/>
      <c r="S2571" t="e">
        <f t="shared" ca="1" si="655"/>
        <v>#REF!</v>
      </c>
    </row>
    <row r="2572" spans="2:19" x14ac:dyDescent="0.2">
      <c r="B2572">
        <f t="shared" ca="1" si="640"/>
        <v>0</v>
      </c>
      <c r="C2572">
        <f t="shared" ca="1" si="641"/>
        <v>0</v>
      </c>
      <c r="D2572">
        <f t="shared" ca="1" si="642"/>
        <v>0</v>
      </c>
      <c r="E2572">
        <f t="shared" ca="1" si="643"/>
        <v>0</v>
      </c>
      <c r="F2572">
        <f t="shared" ca="1" si="644"/>
        <v>0</v>
      </c>
      <c r="G2572">
        <f t="shared" ca="1" si="645"/>
        <v>0</v>
      </c>
      <c r="H2572">
        <f t="shared" ca="1" si="646"/>
        <v>0</v>
      </c>
      <c r="I2572">
        <f t="shared" ca="1" si="647"/>
        <v>0</v>
      </c>
      <c r="J2572">
        <f t="shared" ca="1" si="648"/>
        <v>0</v>
      </c>
      <c r="K2572">
        <f t="shared" ca="1" si="649"/>
        <v>0</v>
      </c>
      <c r="L2572">
        <f t="shared" ca="1" si="650"/>
        <v>0</v>
      </c>
      <c r="M2572">
        <f t="shared" ca="1" si="651"/>
        <v>0</v>
      </c>
      <c r="N2572">
        <f t="shared" ca="1" si="652"/>
        <v>0</v>
      </c>
      <c r="O2572">
        <f t="shared" ca="1" si="653"/>
        <v>0</v>
      </c>
      <c r="P2572">
        <f t="shared" ca="1" si="654"/>
        <v>0</v>
      </c>
      <c r="R2572" s="1"/>
      <c r="S2572" t="e">
        <f t="shared" ca="1" si="655"/>
        <v>#REF!</v>
      </c>
    </row>
    <row r="2573" spans="2:19" x14ac:dyDescent="0.2">
      <c r="B2573">
        <f t="shared" ca="1" si="640"/>
        <v>0</v>
      </c>
      <c r="C2573">
        <f t="shared" ca="1" si="641"/>
        <v>0</v>
      </c>
      <c r="D2573">
        <f t="shared" ca="1" si="642"/>
        <v>0</v>
      </c>
      <c r="E2573">
        <f t="shared" ca="1" si="643"/>
        <v>0</v>
      </c>
      <c r="F2573">
        <f t="shared" ca="1" si="644"/>
        <v>0</v>
      </c>
      <c r="G2573">
        <f t="shared" ca="1" si="645"/>
        <v>0</v>
      </c>
      <c r="H2573">
        <f t="shared" ca="1" si="646"/>
        <v>0</v>
      </c>
      <c r="I2573">
        <f t="shared" ca="1" si="647"/>
        <v>0</v>
      </c>
      <c r="J2573">
        <f t="shared" ca="1" si="648"/>
        <v>0</v>
      </c>
      <c r="K2573">
        <f t="shared" ca="1" si="649"/>
        <v>0</v>
      </c>
      <c r="L2573">
        <f t="shared" ca="1" si="650"/>
        <v>0</v>
      </c>
      <c r="M2573">
        <f t="shared" ca="1" si="651"/>
        <v>0</v>
      </c>
      <c r="N2573">
        <f t="shared" ca="1" si="652"/>
        <v>0</v>
      </c>
      <c r="O2573">
        <f t="shared" ca="1" si="653"/>
        <v>0</v>
      </c>
      <c r="P2573">
        <f t="shared" ca="1" si="654"/>
        <v>0</v>
      </c>
      <c r="R2573" s="1"/>
      <c r="S2573" t="e">
        <f t="shared" ca="1" si="655"/>
        <v>#REF!</v>
      </c>
    </row>
    <row r="2574" spans="2:19" x14ac:dyDescent="0.2">
      <c r="B2574">
        <f t="shared" ca="1" si="640"/>
        <v>0</v>
      </c>
      <c r="C2574">
        <f t="shared" ca="1" si="641"/>
        <v>0</v>
      </c>
      <c r="D2574">
        <f t="shared" ca="1" si="642"/>
        <v>0</v>
      </c>
      <c r="E2574">
        <f t="shared" ca="1" si="643"/>
        <v>0</v>
      </c>
      <c r="F2574">
        <f t="shared" ca="1" si="644"/>
        <v>0</v>
      </c>
      <c r="G2574">
        <f t="shared" ca="1" si="645"/>
        <v>0</v>
      </c>
      <c r="H2574">
        <f t="shared" ca="1" si="646"/>
        <v>0</v>
      </c>
      <c r="I2574">
        <f t="shared" ca="1" si="647"/>
        <v>0</v>
      </c>
      <c r="J2574">
        <f t="shared" ca="1" si="648"/>
        <v>0</v>
      </c>
      <c r="K2574">
        <f t="shared" ca="1" si="649"/>
        <v>0</v>
      </c>
      <c r="L2574">
        <f t="shared" ca="1" si="650"/>
        <v>0</v>
      </c>
      <c r="M2574">
        <f t="shared" ca="1" si="651"/>
        <v>0</v>
      </c>
      <c r="N2574">
        <f t="shared" ca="1" si="652"/>
        <v>0</v>
      </c>
      <c r="O2574">
        <f t="shared" ca="1" si="653"/>
        <v>0</v>
      </c>
      <c r="P2574">
        <f t="shared" ca="1" si="654"/>
        <v>0</v>
      </c>
      <c r="R2574" s="1"/>
      <c r="S2574" t="e">
        <f t="shared" ca="1" si="655"/>
        <v>#REF!</v>
      </c>
    </row>
    <row r="2575" spans="2:19" x14ac:dyDescent="0.2">
      <c r="B2575">
        <f t="shared" ca="1" si="640"/>
        <v>0</v>
      </c>
      <c r="C2575">
        <f t="shared" ca="1" si="641"/>
        <v>0</v>
      </c>
      <c r="D2575">
        <f t="shared" ca="1" si="642"/>
        <v>0</v>
      </c>
      <c r="E2575">
        <f t="shared" ca="1" si="643"/>
        <v>0</v>
      </c>
      <c r="F2575">
        <f t="shared" ca="1" si="644"/>
        <v>0</v>
      </c>
      <c r="G2575">
        <f t="shared" ca="1" si="645"/>
        <v>0</v>
      </c>
      <c r="H2575">
        <f t="shared" ca="1" si="646"/>
        <v>0</v>
      </c>
      <c r="I2575">
        <f t="shared" ca="1" si="647"/>
        <v>0</v>
      </c>
      <c r="J2575">
        <f t="shared" ca="1" si="648"/>
        <v>0</v>
      </c>
      <c r="K2575">
        <f t="shared" ca="1" si="649"/>
        <v>0</v>
      </c>
      <c r="L2575">
        <f t="shared" ca="1" si="650"/>
        <v>0</v>
      </c>
      <c r="M2575">
        <f t="shared" ca="1" si="651"/>
        <v>0</v>
      </c>
      <c r="N2575">
        <f t="shared" ca="1" si="652"/>
        <v>0</v>
      </c>
      <c r="O2575">
        <f t="shared" ca="1" si="653"/>
        <v>0</v>
      </c>
      <c r="P2575">
        <f t="shared" ca="1" si="654"/>
        <v>0</v>
      </c>
      <c r="R2575" s="1"/>
      <c r="S2575" t="e">
        <f t="shared" ca="1" si="655"/>
        <v>#REF!</v>
      </c>
    </row>
    <row r="2576" spans="2:19" x14ac:dyDescent="0.2">
      <c r="B2576">
        <f t="shared" ca="1" si="640"/>
        <v>0</v>
      </c>
      <c r="C2576">
        <f t="shared" ca="1" si="641"/>
        <v>0</v>
      </c>
      <c r="D2576">
        <f t="shared" ca="1" si="642"/>
        <v>0</v>
      </c>
      <c r="E2576">
        <f t="shared" ca="1" si="643"/>
        <v>0</v>
      </c>
      <c r="F2576">
        <f t="shared" ca="1" si="644"/>
        <v>0</v>
      </c>
      <c r="G2576">
        <f t="shared" ca="1" si="645"/>
        <v>0</v>
      </c>
      <c r="H2576">
        <f t="shared" ca="1" si="646"/>
        <v>0</v>
      </c>
      <c r="I2576">
        <f t="shared" ca="1" si="647"/>
        <v>0</v>
      </c>
      <c r="J2576">
        <f t="shared" ca="1" si="648"/>
        <v>0</v>
      </c>
      <c r="K2576">
        <f t="shared" ca="1" si="649"/>
        <v>0</v>
      </c>
      <c r="L2576">
        <f t="shared" ca="1" si="650"/>
        <v>0</v>
      </c>
      <c r="M2576">
        <f t="shared" ca="1" si="651"/>
        <v>0</v>
      </c>
      <c r="N2576">
        <f t="shared" ca="1" si="652"/>
        <v>0</v>
      </c>
      <c r="O2576">
        <f t="shared" ca="1" si="653"/>
        <v>0</v>
      </c>
      <c r="P2576">
        <f t="shared" ca="1" si="654"/>
        <v>0</v>
      </c>
      <c r="R2576" s="1"/>
      <c r="S2576" t="e">
        <f t="shared" ca="1" si="655"/>
        <v>#REF!</v>
      </c>
    </row>
    <row r="2577" spans="2:19" x14ac:dyDescent="0.2">
      <c r="B2577">
        <f t="shared" ca="1" si="640"/>
        <v>0</v>
      </c>
      <c r="C2577">
        <f t="shared" ca="1" si="641"/>
        <v>0</v>
      </c>
      <c r="D2577">
        <f t="shared" ca="1" si="642"/>
        <v>0</v>
      </c>
      <c r="E2577">
        <f t="shared" ca="1" si="643"/>
        <v>0</v>
      </c>
      <c r="F2577">
        <f t="shared" ca="1" si="644"/>
        <v>0</v>
      </c>
      <c r="G2577">
        <f t="shared" ca="1" si="645"/>
        <v>0</v>
      </c>
      <c r="H2577">
        <f t="shared" ca="1" si="646"/>
        <v>0</v>
      </c>
      <c r="I2577">
        <f t="shared" ca="1" si="647"/>
        <v>0</v>
      </c>
      <c r="J2577">
        <f t="shared" ca="1" si="648"/>
        <v>0</v>
      </c>
      <c r="K2577">
        <f t="shared" ca="1" si="649"/>
        <v>0</v>
      </c>
      <c r="L2577">
        <f t="shared" ca="1" si="650"/>
        <v>0</v>
      </c>
      <c r="M2577">
        <f t="shared" ca="1" si="651"/>
        <v>0</v>
      </c>
      <c r="N2577">
        <f t="shared" ca="1" si="652"/>
        <v>0</v>
      </c>
      <c r="O2577">
        <f t="shared" ca="1" si="653"/>
        <v>0</v>
      </c>
      <c r="P2577">
        <f t="shared" ca="1" si="654"/>
        <v>0</v>
      </c>
      <c r="R2577" s="1"/>
      <c r="S2577" t="e">
        <f t="shared" ca="1" si="655"/>
        <v>#REF!</v>
      </c>
    </row>
    <row r="2578" spans="2:19" x14ac:dyDescent="0.2">
      <c r="B2578">
        <f t="shared" ca="1" si="640"/>
        <v>0</v>
      </c>
      <c r="C2578">
        <f t="shared" ca="1" si="641"/>
        <v>0</v>
      </c>
      <c r="D2578">
        <f t="shared" ca="1" si="642"/>
        <v>0</v>
      </c>
      <c r="E2578">
        <f t="shared" ca="1" si="643"/>
        <v>0</v>
      </c>
      <c r="F2578">
        <f t="shared" ca="1" si="644"/>
        <v>0</v>
      </c>
      <c r="G2578">
        <f t="shared" ca="1" si="645"/>
        <v>0</v>
      </c>
      <c r="H2578">
        <f t="shared" ca="1" si="646"/>
        <v>0</v>
      </c>
      <c r="I2578">
        <f t="shared" ca="1" si="647"/>
        <v>0</v>
      </c>
      <c r="J2578">
        <f t="shared" ca="1" si="648"/>
        <v>0</v>
      </c>
      <c r="K2578">
        <f t="shared" ca="1" si="649"/>
        <v>0</v>
      </c>
      <c r="L2578">
        <f t="shared" ca="1" si="650"/>
        <v>0</v>
      </c>
      <c r="M2578">
        <f t="shared" ca="1" si="651"/>
        <v>0</v>
      </c>
      <c r="N2578">
        <f t="shared" ca="1" si="652"/>
        <v>0</v>
      </c>
      <c r="O2578">
        <f t="shared" ca="1" si="653"/>
        <v>0</v>
      </c>
      <c r="P2578">
        <f t="shared" ca="1" si="654"/>
        <v>0</v>
      </c>
      <c r="R2578" s="1"/>
      <c r="S2578" t="e">
        <f t="shared" ca="1" si="655"/>
        <v>#REF!</v>
      </c>
    </row>
    <row r="2579" spans="2:19" x14ac:dyDescent="0.2">
      <c r="B2579">
        <f t="shared" ca="1" si="640"/>
        <v>0</v>
      </c>
      <c r="C2579">
        <f t="shared" ca="1" si="641"/>
        <v>0</v>
      </c>
      <c r="D2579">
        <f t="shared" ca="1" si="642"/>
        <v>0</v>
      </c>
      <c r="E2579">
        <f t="shared" ca="1" si="643"/>
        <v>0</v>
      </c>
      <c r="F2579">
        <f t="shared" ca="1" si="644"/>
        <v>0</v>
      </c>
      <c r="G2579">
        <f t="shared" ca="1" si="645"/>
        <v>0</v>
      </c>
      <c r="H2579">
        <f t="shared" ca="1" si="646"/>
        <v>0</v>
      </c>
      <c r="I2579">
        <f t="shared" ca="1" si="647"/>
        <v>0</v>
      </c>
      <c r="J2579">
        <f t="shared" ca="1" si="648"/>
        <v>0</v>
      </c>
      <c r="K2579">
        <f t="shared" ca="1" si="649"/>
        <v>0</v>
      </c>
      <c r="L2579">
        <f t="shared" ca="1" si="650"/>
        <v>0</v>
      </c>
      <c r="M2579">
        <f t="shared" ca="1" si="651"/>
        <v>0</v>
      </c>
      <c r="N2579">
        <f t="shared" ca="1" si="652"/>
        <v>0</v>
      </c>
      <c r="O2579">
        <f t="shared" ca="1" si="653"/>
        <v>0</v>
      </c>
      <c r="P2579">
        <f t="shared" ca="1" si="654"/>
        <v>0</v>
      </c>
      <c r="R2579" s="1"/>
      <c r="S2579" t="e">
        <f t="shared" ca="1" si="655"/>
        <v>#REF!</v>
      </c>
    </row>
    <row r="2580" spans="2:19" x14ac:dyDescent="0.2">
      <c r="B2580">
        <f t="shared" ca="1" si="640"/>
        <v>0</v>
      </c>
      <c r="C2580">
        <f t="shared" ca="1" si="641"/>
        <v>0</v>
      </c>
      <c r="D2580">
        <f t="shared" ca="1" si="642"/>
        <v>0</v>
      </c>
      <c r="E2580">
        <f t="shared" ca="1" si="643"/>
        <v>0</v>
      </c>
      <c r="F2580">
        <f t="shared" ca="1" si="644"/>
        <v>0</v>
      </c>
      <c r="G2580">
        <f t="shared" ca="1" si="645"/>
        <v>0</v>
      </c>
      <c r="H2580">
        <f t="shared" ca="1" si="646"/>
        <v>0</v>
      </c>
      <c r="I2580">
        <f t="shared" ca="1" si="647"/>
        <v>0</v>
      </c>
      <c r="J2580">
        <f t="shared" ca="1" si="648"/>
        <v>0</v>
      </c>
      <c r="K2580">
        <f t="shared" ca="1" si="649"/>
        <v>0</v>
      </c>
      <c r="L2580">
        <f t="shared" ca="1" si="650"/>
        <v>0</v>
      </c>
      <c r="M2580">
        <f t="shared" ca="1" si="651"/>
        <v>0</v>
      </c>
      <c r="N2580">
        <f t="shared" ca="1" si="652"/>
        <v>0</v>
      </c>
      <c r="O2580">
        <f t="shared" ca="1" si="653"/>
        <v>0</v>
      </c>
      <c r="P2580">
        <f t="shared" ca="1" si="654"/>
        <v>0</v>
      </c>
      <c r="R2580" s="1"/>
      <c r="S2580" t="e">
        <f t="shared" ca="1" si="655"/>
        <v>#REF!</v>
      </c>
    </row>
    <row r="2581" spans="2:19" x14ac:dyDescent="0.2">
      <c r="B2581">
        <f t="shared" ca="1" si="640"/>
        <v>0</v>
      </c>
      <c r="C2581">
        <f t="shared" ca="1" si="641"/>
        <v>0</v>
      </c>
      <c r="D2581">
        <f t="shared" ca="1" si="642"/>
        <v>0</v>
      </c>
      <c r="E2581">
        <f t="shared" ca="1" si="643"/>
        <v>0</v>
      </c>
      <c r="F2581">
        <f t="shared" ca="1" si="644"/>
        <v>0</v>
      </c>
      <c r="G2581">
        <f t="shared" ca="1" si="645"/>
        <v>0</v>
      </c>
      <c r="H2581">
        <f t="shared" ca="1" si="646"/>
        <v>0</v>
      </c>
      <c r="I2581">
        <f t="shared" ca="1" si="647"/>
        <v>0</v>
      </c>
      <c r="J2581">
        <f t="shared" ca="1" si="648"/>
        <v>0</v>
      </c>
      <c r="K2581">
        <f t="shared" ca="1" si="649"/>
        <v>0</v>
      </c>
      <c r="L2581">
        <f t="shared" ca="1" si="650"/>
        <v>0</v>
      </c>
      <c r="M2581">
        <f t="shared" ca="1" si="651"/>
        <v>0</v>
      </c>
      <c r="N2581">
        <f t="shared" ca="1" si="652"/>
        <v>0</v>
      </c>
      <c r="O2581">
        <f t="shared" ca="1" si="653"/>
        <v>0</v>
      </c>
      <c r="P2581">
        <f t="shared" ca="1" si="654"/>
        <v>0</v>
      </c>
      <c r="R2581" s="1"/>
      <c r="S2581" t="e">
        <f t="shared" ca="1" si="655"/>
        <v>#REF!</v>
      </c>
    </row>
    <row r="2582" spans="2:19" x14ac:dyDescent="0.2">
      <c r="B2582">
        <f t="shared" ca="1" si="640"/>
        <v>0</v>
      </c>
      <c r="C2582">
        <f t="shared" ca="1" si="641"/>
        <v>0</v>
      </c>
      <c r="D2582">
        <f t="shared" ca="1" si="642"/>
        <v>0</v>
      </c>
      <c r="E2582">
        <f t="shared" ca="1" si="643"/>
        <v>0</v>
      </c>
      <c r="F2582">
        <f t="shared" ca="1" si="644"/>
        <v>0</v>
      </c>
      <c r="G2582">
        <f t="shared" ca="1" si="645"/>
        <v>0</v>
      </c>
      <c r="H2582">
        <f t="shared" ca="1" si="646"/>
        <v>0</v>
      </c>
      <c r="I2582">
        <f t="shared" ca="1" si="647"/>
        <v>0</v>
      </c>
      <c r="J2582">
        <f t="shared" ca="1" si="648"/>
        <v>0</v>
      </c>
      <c r="K2582">
        <f t="shared" ca="1" si="649"/>
        <v>0</v>
      </c>
      <c r="L2582">
        <f t="shared" ca="1" si="650"/>
        <v>0</v>
      </c>
      <c r="M2582">
        <f t="shared" ca="1" si="651"/>
        <v>0</v>
      </c>
      <c r="N2582">
        <f t="shared" ca="1" si="652"/>
        <v>0</v>
      </c>
      <c r="O2582">
        <f t="shared" ca="1" si="653"/>
        <v>0</v>
      </c>
      <c r="P2582">
        <f t="shared" ca="1" si="654"/>
        <v>0</v>
      </c>
      <c r="R2582" s="1"/>
      <c r="S2582" t="e">
        <f t="shared" ca="1" si="655"/>
        <v>#REF!</v>
      </c>
    </row>
    <row r="2583" spans="2:19" x14ac:dyDescent="0.2">
      <c r="B2583">
        <f t="shared" ca="1" si="640"/>
        <v>0</v>
      </c>
      <c r="C2583">
        <f t="shared" ca="1" si="641"/>
        <v>0</v>
      </c>
      <c r="D2583">
        <f t="shared" ca="1" si="642"/>
        <v>0</v>
      </c>
      <c r="E2583">
        <f t="shared" ca="1" si="643"/>
        <v>0</v>
      </c>
      <c r="F2583">
        <f t="shared" ca="1" si="644"/>
        <v>0</v>
      </c>
      <c r="G2583">
        <f t="shared" ca="1" si="645"/>
        <v>0</v>
      </c>
      <c r="H2583">
        <f t="shared" ca="1" si="646"/>
        <v>0</v>
      </c>
      <c r="I2583">
        <f t="shared" ca="1" si="647"/>
        <v>0</v>
      </c>
      <c r="J2583">
        <f t="shared" ca="1" si="648"/>
        <v>0</v>
      </c>
      <c r="K2583">
        <f t="shared" ca="1" si="649"/>
        <v>0</v>
      </c>
      <c r="L2583">
        <f t="shared" ca="1" si="650"/>
        <v>0</v>
      </c>
      <c r="M2583">
        <f t="shared" ca="1" si="651"/>
        <v>0</v>
      </c>
      <c r="N2583">
        <f t="shared" ca="1" si="652"/>
        <v>0</v>
      </c>
      <c r="O2583">
        <f t="shared" ca="1" si="653"/>
        <v>0</v>
      </c>
      <c r="P2583">
        <f t="shared" ca="1" si="654"/>
        <v>0</v>
      </c>
      <c r="R2583" s="1"/>
      <c r="S2583" t="e">
        <f t="shared" ca="1" si="655"/>
        <v>#REF!</v>
      </c>
    </row>
    <row r="2584" spans="2:19" x14ac:dyDescent="0.2">
      <c r="B2584">
        <f t="shared" ca="1" si="640"/>
        <v>0</v>
      </c>
      <c r="C2584">
        <f t="shared" ca="1" si="641"/>
        <v>0</v>
      </c>
      <c r="D2584">
        <f t="shared" ca="1" si="642"/>
        <v>0</v>
      </c>
      <c r="E2584">
        <f t="shared" ca="1" si="643"/>
        <v>0</v>
      </c>
      <c r="F2584">
        <f t="shared" ca="1" si="644"/>
        <v>0</v>
      </c>
      <c r="G2584">
        <f t="shared" ca="1" si="645"/>
        <v>0</v>
      </c>
      <c r="H2584">
        <f t="shared" ca="1" si="646"/>
        <v>0</v>
      </c>
      <c r="I2584">
        <f t="shared" ca="1" si="647"/>
        <v>0</v>
      </c>
      <c r="J2584">
        <f t="shared" ca="1" si="648"/>
        <v>0</v>
      </c>
      <c r="K2584">
        <f t="shared" ca="1" si="649"/>
        <v>0</v>
      </c>
      <c r="L2584">
        <f t="shared" ca="1" si="650"/>
        <v>0</v>
      </c>
      <c r="M2584">
        <f t="shared" ca="1" si="651"/>
        <v>0</v>
      </c>
      <c r="N2584">
        <f t="shared" ca="1" si="652"/>
        <v>0</v>
      </c>
      <c r="O2584">
        <f t="shared" ca="1" si="653"/>
        <v>0</v>
      </c>
      <c r="P2584">
        <f t="shared" ca="1" si="654"/>
        <v>0</v>
      </c>
      <c r="R2584" s="1"/>
      <c r="S2584" t="e">
        <f t="shared" ca="1" si="655"/>
        <v>#REF!</v>
      </c>
    </row>
    <row r="2585" spans="2:19" x14ac:dyDescent="0.2">
      <c r="B2585">
        <f t="shared" ca="1" si="640"/>
        <v>0</v>
      </c>
      <c r="C2585">
        <f t="shared" ca="1" si="641"/>
        <v>0</v>
      </c>
      <c r="D2585">
        <f t="shared" ca="1" si="642"/>
        <v>0</v>
      </c>
      <c r="E2585">
        <f t="shared" ca="1" si="643"/>
        <v>0</v>
      </c>
      <c r="F2585">
        <f t="shared" ca="1" si="644"/>
        <v>0</v>
      </c>
      <c r="G2585">
        <f t="shared" ca="1" si="645"/>
        <v>0</v>
      </c>
      <c r="H2585">
        <f t="shared" ca="1" si="646"/>
        <v>0</v>
      </c>
      <c r="I2585">
        <f t="shared" ca="1" si="647"/>
        <v>0</v>
      </c>
      <c r="J2585">
        <f t="shared" ca="1" si="648"/>
        <v>0</v>
      </c>
      <c r="K2585">
        <f t="shared" ca="1" si="649"/>
        <v>0</v>
      </c>
      <c r="L2585">
        <f t="shared" ca="1" si="650"/>
        <v>0</v>
      </c>
      <c r="M2585">
        <f t="shared" ca="1" si="651"/>
        <v>0</v>
      </c>
      <c r="N2585">
        <f t="shared" ca="1" si="652"/>
        <v>0</v>
      </c>
      <c r="O2585">
        <f t="shared" ca="1" si="653"/>
        <v>0</v>
      </c>
      <c r="P2585">
        <f t="shared" ca="1" si="654"/>
        <v>0</v>
      </c>
      <c r="R2585" s="1"/>
      <c r="S2585" t="e">
        <f t="shared" ca="1" si="655"/>
        <v>#REF!</v>
      </c>
    </row>
    <row r="2586" spans="2:19" x14ac:dyDescent="0.2">
      <c r="B2586">
        <f t="shared" ca="1" si="640"/>
        <v>0</v>
      </c>
      <c r="C2586">
        <f t="shared" ca="1" si="641"/>
        <v>0</v>
      </c>
      <c r="D2586">
        <f t="shared" ca="1" si="642"/>
        <v>0</v>
      </c>
      <c r="E2586">
        <f t="shared" ca="1" si="643"/>
        <v>0</v>
      </c>
      <c r="F2586">
        <f t="shared" ca="1" si="644"/>
        <v>0</v>
      </c>
      <c r="G2586">
        <f t="shared" ca="1" si="645"/>
        <v>0</v>
      </c>
      <c r="H2586">
        <f t="shared" ca="1" si="646"/>
        <v>0</v>
      </c>
      <c r="I2586">
        <f t="shared" ca="1" si="647"/>
        <v>0</v>
      </c>
      <c r="J2586">
        <f t="shared" ca="1" si="648"/>
        <v>0</v>
      </c>
      <c r="K2586">
        <f t="shared" ca="1" si="649"/>
        <v>0</v>
      </c>
      <c r="L2586">
        <f t="shared" ca="1" si="650"/>
        <v>0</v>
      </c>
      <c r="M2586">
        <f t="shared" ca="1" si="651"/>
        <v>0</v>
      </c>
      <c r="N2586">
        <f t="shared" ca="1" si="652"/>
        <v>0</v>
      </c>
      <c r="O2586">
        <f t="shared" ca="1" si="653"/>
        <v>0</v>
      </c>
      <c r="P2586">
        <f t="shared" ca="1" si="654"/>
        <v>0</v>
      </c>
      <c r="R2586" s="1"/>
      <c r="S2586" t="e">
        <f t="shared" ca="1" si="655"/>
        <v>#REF!</v>
      </c>
    </row>
    <row r="2587" spans="2:19" x14ac:dyDescent="0.2">
      <c r="B2587">
        <f t="shared" ca="1" si="640"/>
        <v>0</v>
      </c>
      <c r="C2587">
        <f t="shared" ca="1" si="641"/>
        <v>0</v>
      </c>
      <c r="D2587">
        <f t="shared" ca="1" si="642"/>
        <v>0</v>
      </c>
      <c r="E2587">
        <f t="shared" ca="1" si="643"/>
        <v>0</v>
      </c>
      <c r="F2587">
        <f t="shared" ca="1" si="644"/>
        <v>0</v>
      </c>
      <c r="G2587">
        <f t="shared" ca="1" si="645"/>
        <v>0</v>
      </c>
      <c r="H2587">
        <f t="shared" ca="1" si="646"/>
        <v>0</v>
      </c>
      <c r="I2587">
        <f t="shared" ca="1" si="647"/>
        <v>0</v>
      </c>
      <c r="J2587">
        <f t="shared" ca="1" si="648"/>
        <v>0</v>
      </c>
      <c r="K2587">
        <f t="shared" ca="1" si="649"/>
        <v>0</v>
      </c>
      <c r="L2587">
        <f t="shared" ca="1" si="650"/>
        <v>0</v>
      </c>
      <c r="M2587">
        <f t="shared" ca="1" si="651"/>
        <v>0</v>
      </c>
      <c r="N2587">
        <f t="shared" ca="1" si="652"/>
        <v>0</v>
      </c>
      <c r="O2587">
        <f t="shared" ca="1" si="653"/>
        <v>0</v>
      </c>
      <c r="P2587">
        <f t="shared" ca="1" si="654"/>
        <v>0</v>
      </c>
      <c r="R2587" s="1"/>
      <c r="S2587" t="e">
        <f t="shared" ca="1" si="655"/>
        <v>#REF!</v>
      </c>
    </row>
    <row r="2588" spans="2:19" x14ac:dyDescent="0.2">
      <c r="B2588">
        <f t="shared" ca="1" si="640"/>
        <v>0</v>
      </c>
      <c r="C2588">
        <f t="shared" ca="1" si="641"/>
        <v>0</v>
      </c>
      <c r="D2588">
        <f t="shared" ca="1" si="642"/>
        <v>0</v>
      </c>
      <c r="E2588">
        <f t="shared" ca="1" si="643"/>
        <v>0</v>
      </c>
      <c r="F2588">
        <f t="shared" ca="1" si="644"/>
        <v>0</v>
      </c>
      <c r="G2588">
        <f t="shared" ca="1" si="645"/>
        <v>0</v>
      </c>
      <c r="H2588">
        <f t="shared" ca="1" si="646"/>
        <v>0</v>
      </c>
      <c r="I2588">
        <f t="shared" ca="1" si="647"/>
        <v>0</v>
      </c>
      <c r="J2588">
        <f t="shared" ca="1" si="648"/>
        <v>0</v>
      </c>
      <c r="K2588">
        <f t="shared" ca="1" si="649"/>
        <v>0</v>
      </c>
      <c r="L2588">
        <f t="shared" ca="1" si="650"/>
        <v>0</v>
      </c>
      <c r="M2588">
        <f t="shared" ca="1" si="651"/>
        <v>0</v>
      </c>
      <c r="N2588">
        <f t="shared" ca="1" si="652"/>
        <v>0</v>
      </c>
      <c r="O2588">
        <f t="shared" ca="1" si="653"/>
        <v>0</v>
      </c>
      <c r="P2588">
        <f t="shared" ca="1" si="654"/>
        <v>0</v>
      </c>
      <c r="R2588" s="1"/>
      <c r="S2588" t="e">
        <f t="shared" ca="1" si="655"/>
        <v>#REF!</v>
      </c>
    </row>
    <row r="2589" spans="2:19" x14ac:dyDescent="0.2">
      <c r="B2589">
        <f t="shared" ca="1" si="640"/>
        <v>0</v>
      </c>
      <c r="C2589">
        <f t="shared" ca="1" si="641"/>
        <v>0</v>
      </c>
      <c r="D2589">
        <f t="shared" ca="1" si="642"/>
        <v>0</v>
      </c>
      <c r="E2589">
        <f t="shared" ca="1" si="643"/>
        <v>0</v>
      </c>
      <c r="F2589">
        <f t="shared" ca="1" si="644"/>
        <v>0</v>
      </c>
      <c r="G2589">
        <f t="shared" ca="1" si="645"/>
        <v>0</v>
      </c>
      <c r="H2589">
        <f t="shared" ca="1" si="646"/>
        <v>0</v>
      </c>
      <c r="I2589">
        <f t="shared" ca="1" si="647"/>
        <v>0</v>
      </c>
      <c r="J2589">
        <f t="shared" ca="1" si="648"/>
        <v>0</v>
      </c>
      <c r="K2589">
        <f t="shared" ca="1" si="649"/>
        <v>0</v>
      </c>
      <c r="L2589">
        <f t="shared" ca="1" si="650"/>
        <v>0</v>
      </c>
      <c r="M2589">
        <f t="shared" ca="1" si="651"/>
        <v>0</v>
      </c>
      <c r="N2589">
        <f t="shared" ca="1" si="652"/>
        <v>0</v>
      </c>
      <c r="O2589">
        <f t="shared" ca="1" si="653"/>
        <v>0</v>
      </c>
      <c r="P2589">
        <f t="shared" ca="1" si="654"/>
        <v>0</v>
      </c>
      <c r="R2589" s="1"/>
      <c r="S2589" t="e">
        <f t="shared" ca="1" si="655"/>
        <v>#REF!</v>
      </c>
    </row>
    <row r="2590" spans="2:19" x14ac:dyDescent="0.2">
      <c r="B2590">
        <f t="shared" ca="1" si="640"/>
        <v>0</v>
      </c>
      <c r="C2590">
        <f t="shared" ca="1" si="641"/>
        <v>0</v>
      </c>
      <c r="D2590">
        <f t="shared" ca="1" si="642"/>
        <v>0</v>
      </c>
      <c r="E2590">
        <f t="shared" ca="1" si="643"/>
        <v>0</v>
      </c>
      <c r="F2590">
        <f t="shared" ca="1" si="644"/>
        <v>0</v>
      </c>
      <c r="G2590">
        <f t="shared" ca="1" si="645"/>
        <v>0</v>
      </c>
      <c r="H2590">
        <f t="shared" ca="1" si="646"/>
        <v>0</v>
      </c>
      <c r="I2590">
        <f t="shared" ca="1" si="647"/>
        <v>0</v>
      </c>
      <c r="J2590">
        <f t="shared" ca="1" si="648"/>
        <v>0</v>
      </c>
      <c r="K2590">
        <f t="shared" ca="1" si="649"/>
        <v>0</v>
      </c>
      <c r="L2590">
        <f t="shared" ca="1" si="650"/>
        <v>0</v>
      </c>
      <c r="M2590">
        <f t="shared" ca="1" si="651"/>
        <v>0</v>
      </c>
      <c r="N2590">
        <f t="shared" ca="1" si="652"/>
        <v>0</v>
      </c>
      <c r="O2590">
        <f t="shared" ca="1" si="653"/>
        <v>0</v>
      </c>
      <c r="P2590">
        <f t="shared" ca="1" si="654"/>
        <v>0</v>
      </c>
      <c r="R2590" s="1"/>
      <c r="S2590" t="e">
        <f t="shared" ca="1" si="655"/>
        <v>#REF!</v>
      </c>
    </row>
    <row r="2591" spans="2:19" x14ac:dyDescent="0.2">
      <c r="B2591">
        <f t="shared" ca="1" si="640"/>
        <v>0</v>
      </c>
      <c r="C2591">
        <f t="shared" ca="1" si="641"/>
        <v>0</v>
      </c>
      <c r="D2591">
        <f t="shared" ca="1" si="642"/>
        <v>0</v>
      </c>
      <c r="E2591">
        <f t="shared" ca="1" si="643"/>
        <v>0</v>
      </c>
      <c r="F2591">
        <f t="shared" ca="1" si="644"/>
        <v>0</v>
      </c>
      <c r="G2591">
        <f t="shared" ca="1" si="645"/>
        <v>0</v>
      </c>
      <c r="H2591">
        <f t="shared" ca="1" si="646"/>
        <v>0</v>
      </c>
      <c r="I2591">
        <f t="shared" ca="1" si="647"/>
        <v>0</v>
      </c>
      <c r="J2591">
        <f t="shared" ca="1" si="648"/>
        <v>0</v>
      </c>
      <c r="K2591">
        <f t="shared" ca="1" si="649"/>
        <v>0</v>
      </c>
      <c r="L2591">
        <f t="shared" ca="1" si="650"/>
        <v>0</v>
      </c>
      <c r="M2591">
        <f t="shared" ca="1" si="651"/>
        <v>0</v>
      </c>
      <c r="N2591">
        <f t="shared" ca="1" si="652"/>
        <v>0</v>
      </c>
      <c r="O2591">
        <f t="shared" ca="1" si="653"/>
        <v>0</v>
      </c>
      <c r="P2591">
        <f t="shared" ca="1" si="654"/>
        <v>0</v>
      </c>
      <c r="R2591" s="1"/>
      <c r="S2591" t="e">
        <f t="shared" ca="1" si="655"/>
        <v>#REF!</v>
      </c>
    </row>
    <row r="2592" spans="2:19" x14ac:dyDescent="0.2">
      <c r="B2592">
        <f t="shared" ca="1" si="640"/>
        <v>0</v>
      </c>
      <c r="C2592">
        <f t="shared" ca="1" si="641"/>
        <v>0</v>
      </c>
      <c r="D2592">
        <f t="shared" ca="1" si="642"/>
        <v>0</v>
      </c>
      <c r="E2592">
        <f t="shared" ca="1" si="643"/>
        <v>0</v>
      </c>
      <c r="F2592">
        <f t="shared" ca="1" si="644"/>
        <v>0</v>
      </c>
      <c r="G2592">
        <f t="shared" ca="1" si="645"/>
        <v>0</v>
      </c>
      <c r="H2592">
        <f t="shared" ca="1" si="646"/>
        <v>0</v>
      </c>
      <c r="I2592">
        <f t="shared" ca="1" si="647"/>
        <v>0</v>
      </c>
      <c r="J2592">
        <f t="shared" ca="1" si="648"/>
        <v>0</v>
      </c>
      <c r="K2592">
        <f t="shared" ca="1" si="649"/>
        <v>0</v>
      </c>
      <c r="L2592">
        <f t="shared" ca="1" si="650"/>
        <v>0</v>
      </c>
      <c r="M2592">
        <f t="shared" ca="1" si="651"/>
        <v>0</v>
      </c>
      <c r="N2592">
        <f t="shared" ca="1" si="652"/>
        <v>0</v>
      </c>
      <c r="O2592">
        <f t="shared" ca="1" si="653"/>
        <v>0</v>
      </c>
      <c r="P2592">
        <f t="shared" ca="1" si="654"/>
        <v>0</v>
      </c>
      <c r="R2592" s="1"/>
      <c r="S2592" t="e">
        <f t="shared" ca="1" si="655"/>
        <v>#REF!</v>
      </c>
    </row>
    <row r="2593" spans="2:19" x14ac:dyDescent="0.2">
      <c r="B2593">
        <f t="shared" ca="1" si="640"/>
        <v>0</v>
      </c>
      <c r="C2593">
        <f t="shared" ca="1" si="641"/>
        <v>0</v>
      </c>
      <c r="D2593">
        <f t="shared" ca="1" si="642"/>
        <v>0</v>
      </c>
      <c r="E2593">
        <f t="shared" ca="1" si="643"/>
        <v>0</v>
      </c>
      <c r="F2593">
        <f t="shared" ca="1" si="644"/>
        <v>0</v>
      </c>
      <c r="G2593">
        <f t="shared" ca="1" si="645"/>
        <v>0</v>
      </c>
      <c r="H2593">
        <f t="shared" ca="1" si="646"/>
        <v>0</v>
      </c>
      <c r="I2593">
        <f t="shared" ca="1" si="647"/>
        <v>0</v>
      </c>
      <c r="J2593">
        <f t="shared" ca="1" si="648"/>
        <v>0</v>
      </c>
      <c r="K2593">
        <f t="shared" ca="1" si="649"/>
        <v>0</v>
      </c>
      <c r="L2593">
        <f t="shared" ca="1" si="650"/>
        <v>0</v>
      </c>
      <c r="M2593">
        <f t="shared" ca="1" si="651"/>
        <v>0</v>
      </c>
      <c r="N2593">
        <f t="shared" ca="1" si="652"/>
        <v>0</v>
      </c>
      <c r="O2593">
        <f t="shared" ca="1" si="653"/>
        <v>0</v>
      </c>
      <c r="P2593">
        <f t="shared" ca="1" si="654"/>
        <v>0</v>
      </c>
      <c r="R2593" s="1"/>
      <c r="S2593" t="e">
        <f t="shared" ca="1" si="655"/>
        <v>#REF!</v>
      </c>
    </row>
    <row r="2594" spans="2:19" x14ac:dyDescent="0.2">
      <c r="B2594">
        <f t="shared" ca="1" si="640"/>
        <v>0</v>
      </c>
      <c r="C2594">
        <f t="shared" ca="1" si="641"/>
        <v>0</v>
      </c>
      <c r="D2594">
        <f t="shared" ca="1" si="642"/>
        <v>0</v>
      </c>
      <c r="E2594">
        <f t="shared" ca="1" si="643"/>
        <v>0</v>
      </c>
      <c r="F2594">
        <f t="shared" ca="1" si="644"/>
        <v>0</v>
      </c>
      <c r="G2594">
        <f t="shared" ca="1" si="645"/>
        <v>0</v>
      </c>
      <c r="H2594">
        <f t="shared" ca="1" si="646"/>
        <v>0</v>
      </c>
      <c r="I2594">
        <f t="shared" ca="1" si="647"/>
        <v>0</v>
      </c>
      <c r="J2594">
        <f t="shared" ca="1" si="648"/>
        <v>0</v>
      </c>
      <c r="K2594">
        <f t="shared" ca="1" si="649"/>
        <v>0</v>
      </c>
      <c r="L2594">
        <f t="shared" ca="1" si="650"/>
        <v>0</v>
      </c>
      <c r="M2594">
        <f t="shared" ca="1" si="651"/>
        <v>0</v>
      </c>
      <c r="N2594">
        <f t="shared" ca="1" si="652"/>
        <v>0</v>
      </c>
      <c r="O2594">
        <f t="shared" ca="1" si="653"/>
        <v>0</v>
      </c>
      <c r="P2594">
        <f t="shared" ca="1" si="654"/>
        <v>0</v>
      </c>
      <c r="R2594" s="1"/>
      <c r="S2594" t="e">
        <f t="shared" ca="1" si="655"/>
        <v>#REF!</v>
      </c>
    </row>
    <row r="2595" spans="2:19" x14ac:dyDescent="0.2">
      <c r="B2595">
        <f t="shared" ca="1" si="640"/>
        <v>0</v>
      </c>
      <c r="C2595">
        <f t="shared" ca="1" si="641"/>
        <v>0</v>
      </c>
      <c r="D2595">
        <f t="shared" ca="1" si="642"/>
        <v>0</v>
      </c>
      <c r="E2595">
        <f t="shared" ca="1" si="643"/>
        <v>0</v>
      </c>
      <c r="F2595">
        <f t="shared" ca="1" si="644"/>
        <v>0</v>
      </c>
      <c r="G2595">
        <f t="shared" ca="1" si="645"/>
        <v>0</v>
      </c>
      <c r="H2595">
        <f t="shared" ca="1" si="646"/>
        <v>0</v>
      </c>
      <c r="I2595">
        <f t="shared" ca="1" si="647"/>
        <v>0</v>
      </c>
      <c r="J2595">
        <f t="shared" ca="1" si="648"/>
        <v>0</v>
      </c>
      <c r="K2595">
        <f t="shared" ca="1" si="649"/>
        <v>0</v>
      </c>
      <c r="L2595">
        <f t="shared" ca="1" si="650"/>
        <v>0</v>
      </c>
      <c r="M2595">
        <f t="shared" ca="1" si="651"/>
        <v>0</v>
      </c>
      <c r="N2595">
        <f t="shared" ca="1" si="652"/>
        <v>0</v>
      </c>
      <c r="O2595">
        <f t="shared" ca="1" si="653"/>
        <v>0</v>
      </c>
      <c r="P2595">
        <f t="shared" ca="1" si="654"/>
        <v>0</v>
      </c>
      <c r="R2595" s="1"/>
      <c r="S2595" t="e">
        <f t="shared" ca="1" si="655"/>
        <v>#REF!</v>
      </c>
    </row>
    <row r="2596" spans="2:19" x14ac:dyDescent="0.2">
      <c r="B2596">
        <f t="shared" ca="1" si="640"/>
        <v>0</v>
      </c>
      <c r="C2596">
        <f t="shared" ca="1" si="641"/>
        <v>0</v>
      </c>
      <c r="D2596">
        <f t="shared" ca="1" si="642"/>
        <v>0</v>
      </c>
      <c r="E2596">
        <f t="shared" ca="1" si="643"/>
        <v>0</v>
      </c>
      <c r="F2596">
        <f t="shared" ca="1" si="644"/>
        <v>0</v>
      </c>
      <c r="G2596">
        <f t="shared" ca="1" si="645"/>
        <v>0</v>
      </c>
      <c r="H2596">
        <f t="shared" ca="1" si="646"/>
        <v>0</v>
      </c>
      <c r="I2596">
        <f t="shared" ca="1" si="647"/>
        <v>0</v>
      </c>
      <c r="J2596">
        <f t="shared" ca="1" si="648"/>
        <v>0</v>
      </c>
      <c r="K2596">
        <f t="shared" ca="1" si="649"/>
        <v>0</v>
      </c>
      <c r="L2596">
        <f t="shared" ca="1" si="650"/>
        <v>0</v>
      </c>
      <c r="M2596">
        <f t="shared" ca="1" si="651"/>
        <v>0</v>
      </c>
      <c r="N2596">
        <f t="shared" ca="1" si="652"/>
        <v>0</v>
      </c>
      <c r="O2596">
        <f t="shared" ca="1" si="653"/>
        <v>0</v>
      </c>
      <c r="P2596">
        <f t="shared" ca="1" si="654"/>
        <v>0</v>
      </c>
      <c r="R2596" s="1"/>
      <c r="S2596" t="e">
        <f t="shared" ca="1" si="655"/>
        <v>#REF!</v>
      </c>
    </row>
    <row r="2597" spans="2:19" x14ac:dyDescent="0.2">
      <c r="B2597">
        <f t="shared" ca="1" si="640"/>
        <v>0</v>
      </c>
      <c r="C2597">
        <f t="shared" ca="1" si="641"/>
        <v>0</v>
      </c>
      <c r="D2597">
        <f t="shared" ca="1" si="642"/>
        <v>0</v>
      </c>
      <c r="E2597">
        <f t="shared" ca="1" si="643"/>
        <v>0</v>
      </c>
      <c r="F2597">
        <f t="shared" ca="1" si="644"/>
        <v>0</v>
      </c>
      <c r="G2597">
        <f t="shared" ca="1" si="645"/>
        <v>0</v>
      </c>
      <c r="H2597">
        <f t="shared" ca="1" si="646"/>
        <v>0</v>
      </c>
      <c r="I2597">
        <f t="shared" ca="1" si="647"/>
        <v>0</v>
      </c>
      <c r="J2597">
        <f t="shared" ca="1" si="648"/>
        <v>0</v>
      </c>
      <c r="K2597">
        <f t="shared" ca="1" si="649"/>
        <v>0</v>
      </c>
      <c r="L2597">
        <f t="shared" ca="1" si="650"/>
        <v>0</v>
      </c>
      <c r="M2597">
        <f t="shared" ca="1" si="651"/>
        <v>0</v>
      </c>
      <c r="N2597">
        <f t="shared" ca="1" si="652"/>
        <v>0</v>
      </c>
      <c r="O2597">
        <f t="shared" ca="1" si="653"/>
        <v>0</v>
      </c>
      <c r="P2597">
        <f t="shared" ca="1" si="654"/>
        <v>0</v>
      </c>
      <c r="R2597" s="1"/>
      <c r="S2597" t="e">
        <f t="shared" ca="1" si="655"/>
        <v>#REF!</v>
      </c>
    </row>
    <row r="2598" spans="2:19" x14ac:dyDescent="0.2">
      <c r="B2598">
        <f t="shared" ca="1" si="640"/>
        <v>0</v>
      </c>
      <c r="C2598">
        <f t="shared" ca="1" si="641"/>
        <v>0</v>
      </c>
      <c r="D2598">
        <f t="shared" ca="1" si="642"/>
        <v>0</v>
      </c>
      <c r="E2598">
        <f t="shared" ca="1" si="643"/>
        <v>0</v>
      </c>
      <c r="F2598">
        <f t="shared" ca="1" si="644"/>
        <v>0</v>
      </c>
      <c r="G2598">
        <f t="shared" ca="1" si="645"/>
        <v>0</v>
      </c>
      <c r="H2598">
        <f t="shared" ca="1" si="646"/>
        <v>0</v>
      </c>
      <c r="I2598">
        <f t="shared" ca="1" si="647"/>
        <v>0</v>
      </c>
      <c r="J2598">
        <f t="shared" ca="1" si="648"/>
        <v>0</v>
      </c>
      <c r="K2598">
        <f t="shared" ca="1" si="649"/>
        <v>0</v>
      </c>
      <c r="L2598">
        <f t="shared" ca="1" si="650"/>
        <v>0</v>
      </c>
      <c r="M2598">
        <f t="shared" ca="1" si="651"/>
        <v>0</v>
      </c>
      <c r="N2598">
        <f t="shared" ca="1" si="652"/>
        <v>0</v>
      </c>
      <c r="O2598">
        <f t="shared" ca="1" si="653"/>
        <v>0</v>
      </c>
      <c r="P2598">
        <f t="shared" ca="1" si="654"/>
        <v>0</v>
      </c>
      <c r="R2598" s="1"/>
      <c r="S2598" t="e">
        <f t="shared" ca="1" si="655"/>
        <v>#REF!</v>
      </c>
    </row>
    <row r="2599" spans="2:19" x14ac:dyDescent="0.2">
      <c r="B2599">
        <f t="shared" ca="1" si="640"/>
        <v>0</v>
      </c>
      <c r="C2599">
        <f t="shared" ca="1" si="641"/>
        <v>0</v>
      </c>
      <c r="D2599">
        <f t="shared" ca="1" si="642"/>
        <v>0</v>
      </c>
      <c r="E2599">
        <f t="shared" ca="1" si="643"/>
        <v>0</v>
      </c>
      <c r="F2599">
        <f t="shared" ca="1" si="644"/>
        <v>0</v>
      </c>
      <c r="G2599">
        <f t="shared" ca="1" si="645"/>
        <v>0</v>
      </c>
      <c r="H2599">
        <f t="shared" ca="1" si="646"/>
        <v>0</v>
      </c>
      <c r="I2599">
        <f t="shared" ca="1" si="647"/>
        <v>0</v>
      </c>
      <c r="J2599">
        <f t="shared" ca="1" si="648"/>
        <v>0</v>
      </c>
      <c r="K2599">
        <f t="shared" ca="1" si="649"/>
        <v>0</v>
      </c>
      <c r="L2599">
        <f t="shared" ca="1" si="650"/>
        <v>0</v>
      </c>
      <c r="M2599">
        <f t="shared" ca="1" si="651"/>
        <v>0</v>
      </c>
      <c r="N2599">
        <f t="shared" ca="1" si="652"/>
        <v>0</v>
      </c>
      <c r="O2599">
        <f t="shared" ca="1" si="653"/>
        <v>0</v>
      </c>
      <c r="P2599">
        <f t="shared" ca="1" si="654"/>
        <v>0</v>
      </c>
      <c r="R2599" s="1"/>
      <c r="S2599" t="e">
        <f t="shared" ca="1" si="655"/>
        <v>#REF!</v>
      </c>
    </row>
    <row r="2600" spans="2:19" x14ac:dyDescent="0.2">
      <c r="B2600">
        <f t="shared" ca="1" si="640"/>
        <v>0</v>
      </c>
      <c r="C2600">
        <f t="shared" ca="1" si="641"/>
        <v>0</v>
      </c>
      <c r="D2600">
        <f t="shared" ca="1" si="642"/>
        <v>0</v>
      </c>
      <c r="E2600">
        <f t="shared" ca="1" si="643"/>
        <v>0</v>
      </c>
      <c r="F2600">
        <f t="shared" ca="1" si="644"/>
        <v>0</v>
      </c>
      <c r="G2600">
        <f t="shared" ca="1" si="645"/>
        <v>0</v>
      </c>
      <c r="H2600">
        <f t="shared" ca="1" si="646"/>
        <v>0</v>
      </c>
      <c r="I2600">
        <f t="shared" ca="1" si="647"/>
        <v>0</v>
      </c>
      <c r="J2600">
        <f t="shared" ca="1" si="648"/>
        <v>0</v>
      </c>
      <c r="K2600">
        <f t="shared" ca="1" si="649"/>
        <v>0</v>
      </c>
      <c r="L2600">
        <f t="shared" ca="1" si="650"/>
        <v>0</v>
      </c>
      <c r="M2600">
        <f t="shared" ca="1" si="651"/>
        <v>0</v>
      </c>
      <c r="N2600">
        <f t="shared" ca="1" si="652"/>
        <v>0</v>
      </c>
      <c r="O2600">
        <f t="shared" ca="1" si="653"/>
        <v>0</v>
      </c>
      <c r="P2600">
        <f t="shared" ca="1" si="654"/>
        <v>0</v>
      </c>
      <c r="R2600" s="1"/>
      <c r="S2600" t="e">
        <f t="shared" ca="1" si="655"/>
        <v>#REF!</v>
      </c>
    </row>
    <row r="2601" spans="2:19" x14ac:dyDescent="0.2">
      <c r="B2601">
        <f t="shared" ca="1" si="640"/>
        <v>0</v>
      </c>
      <c r="C2601">
        <f t="shared" ca="1" si="641"/>
        <v>0</v>
      </c>
      <c r="D2601">
        <f t="shared" ca="1" si="642"/>
        <v>0</v>
      </c>
      <c r="E2601">
        <f t="shared" ca="1" si="643"/>
        <v>0</v>
      </c>
      <c r="F2601">
        <f t="shared" ca="1" si="644"/>
        <v>0</v>
      </c>
      <c r="G2601">
        <f t="shared" ca="1" si="645"/>
        <v>0</v>
      </c>
      <c r="H2601">
        <f t="shared" ca="1" si="646"/>
        <v>0</v>
      </c>
      <c r="I2601">
        <f t="shared" ca="1" si="647"/>
        <v>0</v>
      </c>
      <c r="J2601">
        <f t="shared" ca="1" si="648"/>
        <v>0</v>
      </c>
      <c r="K2601">
        <f t="shared" ca="1" si="649"/>
        <v>0</v>
      </c>
      <c r="L2601">
        <f t="shared" ca="1" si="650"/>
        <v>0</v>
      </c>
      <c r="M2601">
        <f t="shared" ca="1" si="651"/>
        <v>0</v>
      </c>
      <c r="N2601">
        <f t="shared" ca="1" si="652"/>
        <v>0</v>
      </c>
      <c r="O2601">
        <f t="shared" ca="1" si="653"/>
        <v>0</v>
      </c>
      <c r="P2601">
        <f t="shared" ca="1" si="654"/>
        <v>0</v>
      </c>
      <c r="R2601" s="1"/>
      <c r="S2601" t="e">
        <f t="shared" ca="1" si="655"/>
        <v>#REF!</v>
      </c>
    </row>
    <row r="2602" spans="2:19" x14ac:dyDescent="0.2">
      <c r="B2602">
        <f t="shared" ca="1" si="640"/>
        <v>0</v>
      </c>
      <c r="C2602">
        <f t="shared" ca="1" si="641"/>
        <v>0</v>
      </c>
      <c r="D2602">
        <f t="shared" ca="1" si="642"/>
        <v>0</v>
      </c>
      <c r="E2602">
        <f t="shared" ca="1" si="643"/>
        <v>0</v>
      </c>
      <c r="F2602">
        <f t="shared" ca="1" si="644"/>
        <v>0</v>
      </c>
      <c r="G2602">
        <f t="shared" ca="1" si="645"/>
        <v>0</v>
      </c>
      <c r="H2602">
        <f t="shared" ca="1" si="646"/>
        <v>0</v>
      </c>
      <c r="I2602">
        <f t="shared" ca="1" si="647"/>
        <v>0</v>
      </c>
      <c r="J2602">
        <f t="shared" ca="1" si="648"/>
        <v>0</v>
      </c>
      <c r="K2602">
        <f t="shared" ca="1" si="649"/>
        <v>0</v>
      </c>
      <c r="L2602">
        <f t="shared" ca="1" si="650"/>
        <v>0</v>
      </c>
      <c r="M2602">
        <f t="shared" ca="1" si="651"/>
        <v>0</v>
      </c>
      <c r="N2602">
        <f t="shared" ca="1" si="652"/>
        <v>0</v>
      </c>
      <c r="O2602">
        <f t="shared" ca="1" si="653"/>
        <v>0</v>
      </c>
      <c r="P2602">
        <f t="shared" ca="1" si="654"/>
        <v>0</v>
      </c>
      <c r="R2602" s="1"/>
      <c r="S2602" t="e">
        <f t="shared" ca="1" si="655"/>
        <v>#REF!</v>
      </c>
    </row>
    <row r="2603" spans="2:19" x14ac:dyDescent="0.2">
      <c r="B2603">
        <f t="shared" ca="1" si="640"/>
        <v>0</v>
      </c>
      <c r="C2603">
        <f t="shared" ca="1" si="641"/>
        <v>0</v>
      </c>
      <c r="D2603">
        <f t="shared" ca="1" si="642"/>
        <v>0</v>
      </c>
      <c r="E2603">
        <f t="shared" ca="1" si="643"/>
        <v>0</v>
      </c>
      <c r="F2603">
        <f t="shared" ca="1" si="644"/>
        <v>0</v>
      </c>
      <c r="G2603">
        <f t="shared" ca="1" si="645"/>
        <v>0</v>
      </c>
      <c r="H2603">
        <f t="shared" ca="1" si="646"/>
        <v>0</v>
      </c>
      <c r="I2603">
        <f t="shared" ca="1" si="647"/>
        <v>0</v>
      </c>
      <c r="J2603">
        <f t="shared" ca="1" si="648"/>
        <v>0</v>
      </c>
      <c r="K2603">
        <f t="shared" ca="1" si="649"/>
        <v>0</v>
      </c>
      <c r="L2603">
        <f t="shared" ca="1" si="650"/>
        <v>0</v>
      </c>
      <c r="M2603">
        <f t="shared" ca="1" si="651"/>
        <v>0</v>
      </c>
      <c r="N2603">
        <f t="shared" ca="1" si="652"/>
        <v>0</v>
      </c>
      <c r="O2603">
        <f t="shared" ca="1" si="653"/>
        <v>0</v>
      </c>
      <c r="P2603">
        <f t="shared" ca="1" si="654"/>
        <v>0</v>
      </c>
      <c r="R2603" s="1"/>
      <c r="S2603" t="e">
        <f t="shared" ca="1" si="655"/>
        <v>#REF!</v>
      </c>
    </row>
    <row r="2604" spans="2:19" x14ac:dyDescent="0.2">
      <c r="B2604">
        <f t="shared" ca="1" si="640"/>
        <v>0</v>
      </c>
      <c r="C2604">
        <f t="shared" ca="1" si="641"/>
        <v>0</v>
      </c>
      <c r="D2604">
        <f t="shared" ca="1" si="642"/>
        <v>0</v>
      </c>
      <c r="E2604">
        <f t="shared" ca="1" si="643"/>
        <v>0</v>
      </c>
      <c r="F2604">
        <f t="shared" ca="1" si="644"/>
        <v>0</v>
      </c>
      <c r="G2604">
        <f t="shared" ca="1" si="645"/>
        <v>0</v>
      </c>
      <c r="H2604">
        <f t="shared" ca="1" si="646"/>
        <v>0</v>
      </c>
      <c r="I2604">
        <f t="shared" ca="1" si="647"/>
        <v>0</v>
      </c>
      <c r="J2604">
        <f t="shared" ca="1" si="648"/>
        <v>0</v>
      </c>
      <c r="K2604">
        <f t="shared" ca="1" si="649"/>
        <v>0</v>
      </c>
      <c r="L2604">
        <f t="shared" ca="1" si="650"/>
        <v>0</v>
      </c>
      <c r="M2604">
        <f t="shared" ca="1" si="651"/>
        <v>0</v>
      </c>
      <c r="N2604">
        <f t="shared" ca="1" si="652"/>
        <v>0</v>
      </c>
      <c r="O2604">
        <f t="shared" ca="1" si="653"/>
        <v>0</v>
      </c>
      <c r="P2604">
        <f t="shared" ca="1" si="654"/>
        <v>0</v>
      </c>
      <c r="R2604" s="1"/>
      <c r="S2604" t="e">
        <f t="shared" ca="1" si="655"/>
        <v>#REF!</v>
      </c>
    </row>
    <row r="2605" spans="2:19" x14ac:dyDescent="0.2">
      <c r="B2605">
        <f t="shared" ca="1" si="640"/>
        <v>0</v>
      </c>
      <c r="C2605">
        <f t="shared" ca="1" si="641"/>
        <v>0</v>
      </c>
      <c r="D2605">
        <f t="shared" ca="1" si="642"/>
        <v>0</v>
      </c>
      <c r="E2605">
        <f t="shared" ca="1" si="643"/>
        <v>0</v>
      </c>
      <c r="F2605">
        <f t="shared" ca="1" si="644"/>
        <v>0</v>
      </c>
      <c r="G2605">
        <f t="shared" ca="1" si="645"/>
        <v>0</v>
      </c>
      <c r="H2605">
        <f t="shared" ca="1" si="646"/>
        <v>0</v>
      </c>
      <c r="I2605">
        <f t="shared" ca="1" si="647"/>
        <v>0</v>
      </c>
      <c r="J2605">
        <f t="shared" ca="1" si="648"/>
        <v>0</v>
      </c>
      <c r="K2605">
        <f t="shared" ca="1" si="649"/>
        <v>0</v>
      </c>
      <c r="L2605">
        <f t="shared" ca="1" si="650"/>
        <v>0</v>
      </c>
      <c r="M2605">
        <f t="shared" ca="1" si="651"/>
        <v>0</v>
      </c>
      <c r="N2605">
        <f t="shared" ca="1" si="652"/>
        <v>0</v>
      </c>
      <c r="O2605">
        <f t="shared" ca="1" si="653"/>
        <v>0</v>
      </c>
      <c r="P2605">
        <f t="shared" ca="1" si="654"/>
        <v>0</v>
      </c>
      <c r="R2605" s="1"/>
      <c r="S2605" t="e">
        <f t="shared" ca="1" si="655"/>
        <v>#REF!</v>
      </c>
    </row>
    <row r="2606" spans="2:19" x14ac:dyDescent="0.2">
      <c r="B2606">
        <f t="shared" ca="1" si="640"/>
        <v>0</v>
      </c>
      <c r="C2606">
        <f t="shared" ca="1" si="641"/>
        <v>0</v>
      </c>
      <c r="D2606">
        <f t="shared" ca="1" si="642"/>
        <v>0</v>
      </c>
      <c r="E2606">
        <f t="shared" ca="1" si="643"/>
        <v>0</v>
      </c>
      <c r="F2606">
        <f t="shared" ca="1" si="644"/>
        <v>0</v>
      </c>
      <c r="G2606">
        <f t="shared" ca="1" si="645"/>
        <v>0</v>
      </c>
      <c r="H2606">
        <f t="shared" ca="1" si="646"/>
        <v>0</v>
      </c>
      <c r="I2606">
        <f t="shared" ca="1" si="647"/>
        <v>0</v>
      </c>
      <c r="J2606">
        <f t="shared" ca="1" si="648"/>
        <v>0</v>
      </c>
      <c r="K2606">
        <f t="shared" ca="1" si="649"/>
        <v>0</v>
      </c>
      <c r="L2606">
        <f t="shared" ca="1" si="650"/>
        <v>0</v>
      </c>
      <c r="M2606">
        <f t="shared" ca="1" si="651"/>
        <v>0</v>
      </c>
      <c r="N2606">
        <f t="shared" ca="1" si="652"/>
        <v>0</v>
      </c>
      <c r="O2606">
        <f t="shared" ca="1" si="653"/>
        <v>0</v>
      </c>
      <c r="P2606">
        <f t="shared" ca="1" si="654"/>
        <v>0</v>
      </c>
      <c r="R2606" s="1"/>
      <c r="S2606" t="e">
        <f t="shared" ca="1" si="655"/>
        <v>#REF!</v>
      </c>
    </row>
    <row r="2607" spans="2:19" x14ac:dyDescent="0.2">
      <c r="B2607">
        <f t="shared" ca="1" si="640"/>
        <v>0</v>
      </c>
      <c r="C2607">
        <f t="shared" ca="1" si="641"/>
        <v>0</v>
      </c>
      <c r="D2607">
        <f t="shared" ca="1" si="642"/>
        <v>0</v>
      </c>
      <c r="E2607">
        <f t="shared" ca="1" si="643"/>
        <v>0</v>
      </c>
      <c r="F2607">
        <f t="shared" ca="1" si="644"/>
        <v>0</v>
      </c>
      <c r="G2607">
        <f t="shared" ca="1" si="645"/>
        <v>0</v>
      </c>
      <c r="H2607">
        <f t="shared" ca="1" si="646"/>
        <v>0</v>
      </c>
      <c r="I2607">
        <f t="shared" ca="1" si="647"/>
        <v>0</v>
      </c>
      <c r="J2607">
        <f t="shared" ca="1" si="648"/>
        <v>0</v>
      </c>
      <c r="K2607">
        <f t="shared" ca="1" si="649"/>
        <v>0</v>
      </c>
      <c r="L2607">
        <f t="shared" ca="1" si="650"/>
        <v>0</v>
      </c>
      <c r="M2607">
        <f t="shared" ca="1" si="651"/>
        <v>0</v>
      </c>
      <c r="N2607">
        <f t="shared" ca="1" si="652"/>
        <v>0</v>
      </c>
      <c r="O2607">
        <f t="shared" ca="1" si="653"/>
        <v>0</v>
      </c>
      <c r="P2607">
        <f t="shared" ca="1" si="654"/>
        <v>0</v>
      </c>
      <c r="R2607" s="1"/>
      <c r="S2607" t="e">
        <f t="shared" ca="1" si="655"/>
        <v>#REF!</v>
      </c>
    </row>
    <row r="2608" spans="2:19" x14ac:dyDescent="0.2">
      <c r="B2608">
        <f t="shared" ca="1" si="640"/>
        <v>0</v>
      </c>
      <c r="C2608">
        <f t="shared" ca="1" si="641"/>
        <v>0</v>
      </c>
      <c r="D2608">
        <f t="shared" ca="1" si="642"/>
        <v>0</v>
      </c>
      <c r="E2608">
        <f t="shared" ca="1" si="643"/>
        <v>0</v>
      </c>
      <c r="F2608">
        <f t="shared" ca="1" si="644"/>
        <v>0</v>
      </c>
      <c r="G2608">
        <f t="shared" ca="1" si="645"/>
        <v>0</v>
      </c>
      <c r="H2608">
        <f t="shared" ca="1" si="646"/>
        <v>0</v>
      </c>
      <c r="I2608">
        <f t="shared" ca="1" si="647"/>
        <v>0</v>
      </c>
      <c r="J2608">
        <f t="shared" ca="1" si="648"/>
        <v>0</v>
      </c>
      <c r="K2608">
        <f t="shared" ca="1" si="649"/>
        <v>0</v>
      </c>
      <c r="L2608">
        <f t="shared" ca="1" si="650"/>
        <v>0</v>
      </c>
      <c r="M2608">
        <f t="shared" ca="1" si="651"/>
        <v>0</v>
      </c>
      <c r="N2608">
        <f t="shared" ca="1" si="652"/>
        <v>0</v>
      </c>
      <c r="O2608">
        <f t="shared" ca="1" si="653"/>
        <v>0</v>
      </c>
      <c r="P2608">
        <f t="shared" ca="1" si="654"/>
        <v>0</v>
      </c>
      <c r="R2608" s="1"/>
      <c r="S2608" t="e">
        <f t="shared" ca="1" si="655"/>
        <v>#REF!</v>
      </c>
    </row>
    <row r="2609" spans="2:19" x14ac:dyDescent="0.2">
      <c r="B2609">
        <f t="shared" ca="1" si="640"/>
        <v>0</v>
      </c>
      <c r="C2609">
        <f t="shared" ca="1" si="641"/>
        <v>0</v>
      </c>
      <c r="D2609">
        <f t="shared" ca="1" si="642"/>
        <v>0</v>
      </c>
      <c r="E2609">
        <f t="shared" ca="1" si="643"/>
        <v>0</v>
      </c>
      <c r="F2609">
        <f t="shared" ca="1" si="644"/>
        <v>0</v>
      </c>
      <c r="G2609">
        <f t="shared" ca="1" si="645"/>
        <v>0</v>
      </c>
      <c r="H2609">
        <f t="shared" ca="1" si="646"/>
        <v>0</v>
      </c>
      <c r="I2609">
        <f t="shared" ca="1" si="647"/>
        <v>0</v>
      </c>
      <c r="J2609">
        <f t="shared" ca="1" si="648"/>
        <v>0</v>
      </c>
      <c r="K2609">
        <f t="shared" ca="1" si="649"/>
        <v>0</v>
      </c>
      <c r="L2609">
        <f t="shared" ca="1" si="650"/>
        <v>0</v>
      </c>
      <c r="M2609">
        <f t="shared" ca="1" si="651"/>
        <v>0</v>
      </c>
      <c r="N2609">
        <f t="shared" ca="1" si="652"/>
        <v>0</v>
      </c>
      <c r="O2609">
        <f t="shared" ca="1" si="653"/>
        <v>0</v>
      </c>
      <c r="P2609">
        <f t="shared" ca="1" si="654"/>
        <v>0</v>
      </c>
      <c r="R2609" s="1"/>
      <c r="S2609" t="e">
        <f t="shared" ca="1" si="655"/>
        <v>#REF!</v>
      </c>
    </row>
    <row r="2610" spans="2:19" x14ac:dyDescent="0.2">
      <c r="B2610">
        <f t="shared" ca="1" si="640"/>
        <v>0</v>
      </c>
      <c r="C2610">
        <f t="shared" ca="1" si="641"/>
        <v>0</v>
      </c>
      <c r="D2610">
        <f t="shared" ca="1" si="642"/>
        <v>0</v>
      </c>
      <c r="E2610">
        <f t="shared" ca="1" si="643"/>
        <v>0</v>
      </c>
      <c r="F2610">
        <f t="shared" ca="1" si="644"/>
        <v>0</v>
      </c>
      <c r="G2610">
        <f t="shared" ca="1" si="645"/>
        <v>0</v>
      </c>
      <c r="H2610">
        <f t="shared" ca="1" si="646"/>
        <v>0</v>
      </c>
      <c r="I2610">
        <f t="shared" ca="1" si="647"/>
        <v>0</v>
      </c>
      <c r="J2610">
        <f t="shared" ca="1" si="648"/>
        <v>0</v>
      </c>
      <c r="K2610">
        <f t="shared" ca="1" si="649"/>
        <v>0</v>
      </c>
      <c r="L2610">
        <f t="shared" ca="1" si="650"/>
        <v>0</v>
      </c>
      <c r="M2610">
        <f t="shared" ca="1" si="651"/>
        <v>0</v>
      </c>
      <c r="N2610">
        <f t="shared" ca="1" si="652"/>
        <v>0</v>
      </c>
      <c r="O2610">
        <f t="shared" ca="1" si="653"/>
        <v>0</v>
      </c>
      <c r="P2610">
        <f t="shared" ca="1" si="654"/>
        <v>0</v>
      </c>
      <c r="R2610" s="1"/>
      <c r="S2610" t="e">
        <f t="shared" ca="1" si="655"/>
        <v>#REF!</v>
      </c>
    </row>
    <row r="2611" spans="2:19" x14ac:dyDescent="0.2">
      <c r="B2611">
        <f t="shared" ca="1" si="640"/>
        <v>0</v>
      </c>
      <c r="C2611">
        <f t="shared" ca="1" si="641"/>
        <v>0</v>
      </c>
      <c r="D2611">
        <f t="shared" ca="1" si="642"/>
        <v>0</v>
      </c>
      <c r="E2611">
        <f t="shared" ca="1" si="643"/>
        <v>0</v>
      </c>
      <c r="F2611">
        <f t="shared" ca="1" si="644"/>
        <v>0</v>
      </c>
      <c r="G2611">
        <f t="shared" ca="1" si="645"/>
        <v>0</v>
      </c>
      <c r="H2611">
        <f t="shared" ca="1" si="646"/>
        <v>0</v>
      </c>
      <c r="I2611">
        <f t="shared" ca="1" si="647"/>
        <v>0</v>
      </c>
      <c r="J2611">
        <f t="shared" ca="1" si="648"/>
        <v>0</v>
      </c>
      <c r="K2611">
        <f t="shared" ca="1" si="649"/>
        <v>0</v>
      </c>
      <c r="L2611">
        <f t="shared" ca="1" si="650"/>
        <v>0</v>
      </c>
      <c r="M2611">
        <f t="shared" ca="1" si="651"/>
        <v>0</v>
      </c>
      <c r="N2611">
        <f t="shared" ca="1" si="652"/>
        <v>0</v>
      </c>
      <c r="O2611">
        <f t="shared" ca="1" si="653"/>
        <v>0</v>
      </c>
      <c r="P2611">
        <f t="shared" ca="1" si="654"/>
        <v>0</v>
      </c>
      <c r="R2611" s="1"/>
      <c r="S2611" t="e">
        <f t="shared" ca="1" si="655"/>
        <v>#REF!</v>
      </c>
    </row>
    <row r="2612" spans="2:19" x14ac:dyDescent="0.2">
      <c r="B2612">
        <f t="shared" ca="1" si="640"/>
        <v>0</v>
      </c>
      <c r="C2612">
        <f t="shared" ca="1" si="641"/>
        <v>0</v>
      </c>
      <c r="D2612">
        <f t="shared" ca="1" si="642"/>
        <v>0</v>
      </c>
      <c r="E2612">
        <f t="shared" ca="1" si="643"/>
        <v>0</v>
      </c>
      <c r="F2612">
        <f t="shared" ca="1" si="644"/>
        <v>0</v>
      </c>
      <c r="G2612">
        <f t="shared" ca="1" si="645"/>
        <v>0</v>
      </c>
      <c r="H2612">
        <f t="shared" ca="1" si="646"/>
        <v>0</v>
      </c>
      <c r="I2612">
        <f t="shared" ca="1" si="647"/>
        <v>0</v>
      </c>
      <c r="J2612">
        <f t="shared" ca="1" si="648"/>
        <v>0</v>
      </c>
      <c r="K2612">
        <f t="shared" ca="1" si="649"/>
        <v>0</v>
      </c>
      <c r="L2612">
        <f t="shared" ca="1" si="650"/>
        <v>0</v>
      </c>
      <c r="M2612">
        <f t="shared" ca="1" si="651"/>
        <v>0</v>
      </c>
      <c r="N2612">
        <f t="shared" ca="1" si="652"/>
        <v>0</v>
      </c>
      <c r="O2612">
        <f t="shared" ca="1" si="653"/>
        <v>0</v>
      </c>
      <c r="P2612">
        <f t="shared" ca="1" si="654"/>
        <v>0</v>
      </c>
      <c r="R2612" s="1"/>
      <c r="S2612" t="e">
        <f t="shared" ca="1" si="655"/>
        <v>#REF!</v>
      </c>
    </row>
    <row r="2613" spans="2:19" x14ac:dyDescent="0.2">
      <c r="B2613">
        <f t="shared" ca="1" si="640"/>
        <v>0</v>
      </c>
      <c r="C2613">
        <f t="shared" ca="1" si="641"/>
        <v>0</v>
      </c>
      <c r="D2613">
        <f t="shared" ca="1" si="642"/>
        <v>0</v>
      </c>
      <c r="E2613">
        <f t="shared" ca="1" si="643"/>
        <v>0</v>
      </c>
      <c r="F2613">
        <f t="shared" ca="1" si="644"/>
        <v>0</v>
      </c>
      <c r="G2613">
        <f t="shared" ca="1" si="645"/>
        <v>0</v>
      </c>
      <c r="H2613">
        <f t="shared" ca="1" si="646"/>
        <v>0</v>
      </c>
      <c r="I2613">
        <f t="shared" ca="1" si="647"/>
        <v>0</v>
      </c>
      <c r="J2613">
        <f t="shared" ca="1" si="648"/>
        <v>0</v>
      </c>
      <c r="K2613">
        <f t="shared" ca="1" si="649"/>
        <v>0</v>
      </c>
      <c r="L2613">
        <f t="shared" ca="1" si="650"/>
        <v>0</v>
      </c>
      <c r="M2613">
        <f t="shared" ca="1" si="651"/>
        <v>0</v>
      </c>
      <c r="N2613">
        <f t="shared" ca="1" si="652"/>
        <v>0</v>
      </c>
      <c r="O2613">
        <f t="shared" ca="1" si="653"/>
        <v>0</v>
      </c>
      <c r="P2613">
        <f t="shared" ca="1" si="654"/>
        <v>0</v>
      </c>
      <c r="R2613" s="1"/>
      <c r="S2613" t="e">
        <f t="shared" ca="1" si="655"/>
        <v>#REF!</v>
      </c>
    </row>
    <row r="2614" spans="2:19" x14ac:dyDescent="0.2">
      <c r="B2614">
        <f t="shared" ca="1" si="640"/>
        <v>0</v>
      </c>
      <c r="C2614">
        <f t="shared" ca="1" si="641"/>
        <v>0</v>
      </c>
      <c r="D2614">
        <f t="shared" ca="1" si="642"/>
        <v>0</v>
      </c>
      <c r="E2614">
        <f t="shared" ca="1" si="643"/>
        <v>0</v>
      </c>
      <c r="F2614">
        <f t="shared" ca="1" si="644"/>
        <v>0</v>
      </c>
      <c r="G2614">
        <f t="shared" ca="1" si="645"/>
        <v>0</v>
      </c>
      <c r="H2614">
        <f t="shared" ca="1" si="646"/>
        <v>0</v>
      </c>
      <c r="I2614">
        <f t="shared" ca="1" si="647"/>
        <v>0</v>
      </c>
      <c r="J2614">
        <f t="shared" ca="1" si="648"/>
        <v>0</v>
      </c>
      <c r="K2614">
        <f t="shared" ca="1" si="649"/>
        <v>0</v>
      </c>
      <c r="L2614">
        <f t="shared" ca="1" si="650"/>
        <v>0</v>
      </c>
      <c r="M2614">
        <f t="shared" ca="1" si="651"/>
        <v>0</v>
      </c>
      <c r="N2614">
        <f t="shared" ca="1" si="652"/>
        <v>0</v>
      </c>
      <c r="O2614">
        <f t="shared" ca="1" si="653"/>
        <v>0</v>
      </c>
      <c r="P2614">
        <f t="shared" ca="1" si="654"/>
        <v>0</v>
      </c>
      <c r="R2614" s="1"/>
      <c r="S2614" t="e">
        <f t="shared" ca="1" si="655"/>
        <v>#REF!</v>
      </c>
    </row>
    <row r="2615" spans="2:19" x14ac:dyDescent="0.2">
      <c r="B2615">
        <f t="shared" ca="1" si="640"/>
        <v>0</v>
      </c>
      <c r="C2615">
        <f t="shared" ca="1" si="641"/>
        <v>0</v>
      </c>
      <c r="D2615">
        <f t="shared" ca="1" si="642"/>
        <v>0</v>
      </c>
      <c r="E2615">
        <f t="shared" ca="1" si="643"/>
        <v>0</v>
      </c>
      <c r="F2615">
        <f t="shared" ca="1" si="644"/>
        <v>0</v>
      </c>
      <c r="G2615">
        <f t="shared" ca="1" si="645"/>
        <v>0</v>
      </c>
      <c r="H2615">
        <f t="shared" ca="1" si="646"/>
        <v>0</v>
      </c>
      <c r="I2615">
        <f t="shared" ca="1" si="647"/>
        <v>0</v>
      </c>
      <c r="J2615">
        <f t="shared" ca="1" si="648"/>
        <v>0</v>
      </c>
      <c r="K2615">
        <f t="shared" ca="1" si="649"/>
        <v>0</v>
      </c>
      <c r="L2615">
        <f t="shared" ca="1" si="650"/>
        <v>0</v>
      </c>
      <c r="M2615">
        <f t="shared" ca="1" si="651"/>
        <v>0</v>
      </c>
      <c r="N2615">
        <f t="shared" ca="1" si="652"/>
        <v>0</v>
      </c>
      <c r="O2615">
        <f t="shared" ca="1" si="653"/>
        <v>0</v>
      </c>
      <c r="P2615">
        <f t="shared" ca="1" si="654"/>
        <v>0</v>
      </c>
      <c r="R2615" s="1"/>
      <c r="S2615" t="e">
        <f t="shared" ca="1" si="655"/>
        <v>#REF!</v>
      </c>
    </row>
    <row r="2616" spans="2:19" x14ac:dyDescent="0.2">
      <c r="B2616">
        <f t="shared" ca="1" si="640"/>
        <v>0</v>
      </c>
      <c r="C2616">
        <f t="shared" ca="1" si="641"/>
        <v>0</v>
      </c>
      <c r="D2616">
        <f t="shared" ca="1" si="642"/>
        <v>0</v>
      </c>
      <c r="E2616">
        <f t="shared" ca="1" si="643"/>
        <v>0</v>
      </c>
      <c r="F2616">
        <f t="shared" ca="1" si="644"/>
        <v>0</v>
      </c>
      <c r="G2616">
        <f t="shared" ca="1" si="645"/>
        <v>0</v>
      </c>
      <c r="H2616">
        <f t="shared" ca="1" si="646"/>
        <v>0</v>
      </c>
      <c r="I2616">
        <f t="shared" ca="1" si="647"/>
        <v>0</v>
      </c>
      <c r="J2616">
        <f t="shared" ca="1" si="648"/>
        <v>0</v>
      </c>
      <c r="K2616">
        <f t="shared" ca="1" si="649"/>
        <v>0</v>
      </c>
      <c r="L2616">
        <f t="shared" ca="1" si="650"/>
        <v>0</v>
      </c>
      <c r="M2616">
        <f t="shared" ca="1" si="651"/>
        <v>0</v>
      </c>
      <c r="N2616">
        <f t="shared" ca="1" si="652"/>
        <v>0</v>
      </c>
      <c r="O2616">
        <f t="shared" ca="1" si="653"/>
        <v>0</v>
      </c>
      <c r="P2616">
        <f t="shared" ca="1" si="654"/>
        <v>0</v>
      </c>
      <c r="R2616" s="1"/>
      <c r="S2616" t="e">
        <f t="shared" ca="1" si="655"/>
        <v>#REF!</v>
      </c>
    </row>
    <row r="2617" spans="2:19" x14ac:dyDescent="0.2">
      <c r="B2617">
        <f t="shared" ca="1" si="640"/>
        <v>0</v>
      </c>
      <c r="C2617">
        <f t="shared" ca="1" si="641"/>
        <v>0</v>
      </c>
      <c r="D2617">
        <f t="shared" ca="1" si="642"/>
        <v>0</v>
      </c>
      <c r="E2617">
        <f t="shared" ca="1" si="643"/>
        <v>0</v>
      </c>
      <c r="F2617">
        <f t="shared" ca="1" si="644"/>
        <v>0</v>
      </c>
      <c r="G2617">
        <f t="shared" ca="1" si="645"/>
        <v>0</v>
      </c>
      <c r="H2617">
        <f t="shared" ca="1" si="646"/>
        <v>0</v>
      </c>
      <c r="I2617">
        <f t="shared" ca="1" si="647"/>
        <v>0</v>
      </c>
      <c r="J2617">
        <f t="shared" ca="1" si="648"/>
        <v>0</v>
      </c>
      <c r="K2617">
        <f t="shared" ca="1" si="649"/>
        <v>0</v>
      </c>
      <c r="L2617">
        <f t="shared" ca="1" si="650"/>
        <v>0</v>
      </c>
      <c r="M2617">
        <f t="shared" ca="1" si="651"/>
        <v>0</v>
      </c>
      <c r="N2617">
        <f t="shared" ca="1" si="652"/>
        <v>0</v>
      </c>
      <c r="O2617">
        <f t="shared" ca="1" si="653"/>
        <v>0</v>
      </c>
      <c r="P2617">
        <f t="shared" ca="1" si="654"/>
        <v>0</v>
      </c>
      <c r="R2617" s="1"/>
      <c r="S2617" t="e">
        <f t="shared" ca="1" si="655"/>
        <v>#REF!</v>
      </c>
    </row>
    <row r="2618" spans="2:19" x14ac:dyDescent="0.2">
      <c r="B2618">
        <f t="shared" ca="1" si="640"/>
        <v>0</v>
      </c>
      <c r="C2618">
        <f t="shared" ca="1" si="641"/>
        <v>0</v>
      </c>
      <c r="D2618">
        <f t="shared" ca="1" si="642"/>
        <v>0</v>
      </c>
      <c r="E2618">
        <f t="shared" ca="1" si="643"/>
        <v>0</v>
      </c>
      <c r="F2618">
        <f t="shared" ca="1" si="644"/>
        <v>0</v>
      </c>
      <c r="G2618">
        <f t="shared" ca="1" si="645"/>
        <v>0</v>
      </c>
      <c r="H2618">
        <f t="shared" ca="1" si="646"/>
        <v>0</v>
      </c>
      <c r="I2618">
        <f t="shared" ca="1" si="647"/>
        <v>0</v>
      </c>
      <c r="J2618">
        <f t="shared" ca="1" si="648"/>
        <v>0</v>
      </c>
      <c r="K2618">
        <f t="shared" ca="1" si="649"/>
        <v>0</v>
      </c>
      <c r="L2618">
        <f t="shared" ca="1" si="650"/>
        <v>0</v>
      </c>
      <c r="M2618">
        <f t="shared" ca="1" si="651"/>
        <v>0</v>
      </c>
      <c r="N2618">
        <f t="shared" ca="1" si="652"/>
        <v>0</v>
      </c>
      <c r="O2618">
        <f t="shared" ca="1" si="653"/>
        <v>0</v>
      </c>
      <c r="P2618">
        <f t="shared" ca="1" si="654"/>
        <v>0</v>
      </c>
      <c r="R2618" s="1"/>
      <c r="S2618" t="e">
        <f t="shared" ca="1" si="655"/>
        <v>#REF!</v>
      </c>
    </row>
    <row r="2619" spans="2:19" x14ac:dyDescent="0.2">
      <c r="B2619">
        <f t="shared" ca="1" si="640"/>
        <v>0</v>
      </c>
      <c r="C2619">
        <f t="shared" ca="1" si="641"/>
        <v>0</v>
      </c>
      <c r="D2619">
        <f t="shared" ca="1" si="642"/>
        <v>0</v>
      </c>
      <c r="E2619">
        <f t="shared" ca="1" si="643"/>
        <v>0</v>
      </c>
      <c r="F2619">
        <f t="shared" ca="1" si="644"/>
        <v>0</v>
      </c>
      <c r="G2619">
        <f t="shared" ca="1" si="645"/>
        <v>0</v>
      </c>
      <c r="H2619">
        <f t="shared" ca="1" si="646"/>
        <v>0</v>
      </c>
      <c r="I2619">
        <f t="shared" ca="1" si="647"/>
        <v>0</v>
      </c>
      <c r="J2619">
        <f t="shared" ca="1" si="648"/>
        <v>0</v>
      </c>
      <c r="K2619">
        <f t="shared" ca="1" si="649"/>
        <v>0</v>
      </c>
      <c r="L2619">
        <f t="shared" ca="1" si="650"/>
        <v>0</v>
      </c>
      <c r="M2619">
        <f t="shared" ca="1" si="651"/>
        <v>0</v>
      </c>
      <c r="N2619">
        <f t="shared" ca="1" si="652"/>
        <v>0</v>
      </c>
      <c r="O2619">
        <f t="shared" ca="1" si="653"/>
        <v>0</v>
      </c>
      <c r="P2619">
        <f t="shared" ca="1" si="654"/>
        <v>0</v>
      </c>
      <c r="R2619" s="1"/>
      <c r="S2619" t="e">
        <f t="shared" ca="1" si="655"/>
        <v>#REF!</v>
      </c>
    </row>
    <row r="2620" spans="2:19" x14ac:dyDescent="0.2">
      <c r="B2620">
        <f t="shared" ca="1" si="640"/>
        <v>0</v>
      </c>
      <c r="C2620">
        <f t="shared" ca="1" si="641"/>
        <v>0</v>
      </c>
      <c r="D2620">
        <f t="shared" ca="1" si="642"/>
        <v>0</v>
      </c>
      <c r="E2620">
        <f t="shared" ca="1" si="643"/>
        <v>0</v>
      </c>
      <c r="F2620">
        <f t="shared" ca="1" si="644"/>
        <v>0</v>
      </c>
      <c r="G2620">
        <f t="shared" ca="1" si="645"/>
        <v>0</v>
      </c>
      <c r="H2620">
        <f t="shared" ca="1" si="646"/>
        <v>0</v>
      </c>
      <c r="I2620">
        <f t="shared" ca="1" si="647"/>
        <v>0</v>
      </c>
      <c r="J2620">
        <f t="shared" ca="1" si="648"/>
        <v>0</v>
      </c>
      <c r="K2620">
        <f t="shared" ca="1" si="649"/>
        <v>0</v>
      </c>
      <c r="L2620">
        <f t="shared" ca="1" si="650"/>
        <v>0</v>
      </c>
      <c r="M2620">
        <f t="shared" ca="1" si="651"/>
        <v>0</v>
      </c>
      <c r="N2620">
        <f t="shared" ca="1" si="652"/>
        <v>0</v>
      </c>
      <c r="O2620">
        <f t="shared" ca="1" si="653"/>
        <v>0</v>
      </c>
      <c r="P2620">
        <f t="shared" ca="1" si="654"/>
        <v>0</v>
      </c>
      <c r="R2620" s="1"/>
      <c r="S2620" t="e">
        <f t="shared" ca="1" si="655"/>
        <v>#REF!</v>
      </c>
    </row>
    <row r="2621" spans="2:19" x14ac:dyDescent="0.2">
      <c r="B2621">
        <f t="shared" ca="1" si="640"/>
        <v>0</v>
      </c>
      <c r="C2621">
        <f t="shared" ca="1" si="641"/>
        <v>0</v>
      </c>
      <c r="D2621">
        <f t="shared" ca="1" si="642"/>
        <v>0</v>
      </c>
      <c r="E2621">
        <f t="shared" ca="1" si="643"/>
        <v>0</v>
      </c>
      <c r="F2621">
        <f t="shared" ca="1" si="644"/>
        <v>0</v>
      </c>
      <c r="G2621">
        <f t="shared" ca="1" si="645"/>
        <v>0</v>
      </c>
      <c r="H2621">
        <f t="shared" ca="1" si="646"/>
        <v>0</v>
      </c>
      <c r="I2621">
        <f t="shared" ca="1" si="647"/>
        <v>0</v>
      </c>
      <c r="J2621">
        <f t="shared" ca="1" si="648"/>
        <v>0</v>
      </c>
      <c r="K2621">
        <f t="shared" ca="1" si="649"/>
        <v>0</v>
      </c>
      <c r="L2621">
        <f t="shared" ca="1" si="650"/>
        <v>0</v>
      </c>
      <c r="M2621">
        <f t="shared" ca="1" si="651"/>
        <v>0</v>
      </c>
      <c r="N2621">
        <f t="shared" ca="1" si="652"/>
        <v>0</v>
      </c>
      <c r="O2621">
        <f t="shared" ca="1" si="653"/>
        <v>0</v>
      </c>
      <c r="P2621">
        <f t="shared" ca="1" si="654"/>
        <v>0</v>
      </c>
      <c r="R2621" s="1"/>
      <c r="S2621" t="e">
        <f t="shared" ca="1" si="655"/>
        <v>#REF!</v>
      </c>
    </row>
    <row r="2622" spans="2:19" x14ac:dyDescent="0.2">
      <c r="B2622">
        <f t="shared" ca="1" si="640"/>
        <v>0</v>
      </c>
      <c r="C2622">
        <f t="shared" ca="1" si="641"/>
        <v>0</v>
      </c>
      <c r="D2622">
        <f t="shared" ca="1" si="642"/>
        <v>0</v>
      </c>
      <c r="E2622">
        <f t="shared" ca="1" si="643"/>
        <v>0</v>
      </c>
      <c r="F2622">
        <f t="shared" ca="1" si="644"/>
        <v>0</v>
      </c>
      <c r="G2622">
        <f t="shared" ca="1" si="645"/>
        <v>0</v>
      </c>
      <c r="H2622">
        <f t="shared" ca="1" si="646"/>
        <v>0</v>
      </c>
      <c r="I2622">
        <f t="shared" ca="1" si="647"/>
        <v>0</v>
      </c>
      <c r="J2622">
        <f t="shared" ca="1" si="648"/>
        <v>0</v>
      </c>
      <c r="K2622">
        <f t="shared" ca="1" si="649"/>
        <v>0</v>
      </c>
      <c r="L2622">
        <f t="shared" ca="1" si="650"/>
        <v>0</v>
      </c>
      <c r="M2622">
        <f t="shared" ca="1" si="651"/>
        <v>0</v>
      </c>
      <c r="N2622">
        <f t="shared" ca="1" si="652"/>
        <v>0</v>
      </c>
      <c r="O2622">
        <f t="shared" ca="1" si="653"/>
        <v>0</v>
      </c>
      <c r="P2622">
        <f t="shared" ca="1" si="654"/>
        <v>0</v>
      </c>
      <c r="R2622" s="1"/>
      <c r="S2622" t="e">
        <f t="shared" ca="1" si="655"/>
        <v>#REF!</v>
      </c>
    </row>
    <row r="2623" spans="2:19" x14ac:dyDescent="0.2">
      <c r="B2623">
        <f t="shared" ca="1" si="640"/>
        <v>0</v>
      </c>
      <c r="C2623">
        <f t="shared" ca="1" si="641"/>
        <v>0</v>
      </c>
      <c r="D2623">
        <f t="shared" ca="1" si="642"/>
        <v>0</v>
      </c>
      <c r="E2623">
        <f t="shared" ca="1" si="643"/>
        <v>0</v>
      </c>
      <c r="F2623">
        <f t="shared" ca="1" si="644"/>
        <v>0</v>
      </c>
      <c r="G2623">
        <f t="shared" ca="1" si="645"/>
        <v>0</v>
      </c>
      <c r="H2623">
        <f t="shared" ca="1" si="646"/>
        <v>0</v>
      </c>
      <c r="I2623">
        <f t="shared" ca="1" si="647"/>
        <v>0</v>
      </c>
      <c r="J2623">
        <f t="shared" ca="1" si="648"/>
        <v>0</v>
      </c>
      <c r="K2623">
        <f t="shared" ca="1" si="649"/>
        <v>0</v>
      </c>
      <c r="L2623">
        <f t="shared" ca="1" si="650"/>
        <v>0</v>
      </c>
      <c r="M2623">
        <f t="shared" ca="1" si="651"/>
        <v>0</v>
      </c>
      <c r="N2623">
        <f t="shared" ca="1" si="652"/>
        <v>0</v>
      </c>
      <c r="O2623">
        <f t="shared" ca="1" si="653"/>
        <v>0</v>
      </c>
      <c r="P2623">
        <f t="shared" ca="1" si="654"/>
        <v>0</v>
      </c>
      <c r="R2623" s="1"/>
      <c r="S2623" t="e">
        <f t="shared" ca="1" si="655"/>
        <v>#REF!</v>
      </c>
    </row>
    <row r="2624" spans="2:19" x14ac:dyDescent="0.2">
      <c r="B2624">
        <f t="shared" ca="1" si="640"/>
        <v>0</v>
      </c>
      <c r="C2624">
        <f t="shared" ca="1" si="641"/>
        <v>0</v>
      </c>
      <c r="D2624">
        <f t="shared" ca="1" si="642"/>
        <v>0</v>
      </c>
      <c r="E2624">
        <f t="shared" ca="1" si="643"/>
        <v>0</v>
      </c>
      <c r="F2624">
        <f t="shared" ca="1" si="644"/>
        <v>0</v>
      </c>
      <c r="G2624">
        <f t="shared" ca="1" si="645"/>
        <v>0</v>
      </c>
      <c r="H2624">
        <f t="shared" ca="1" si="646"/>
        <v>0</v>
      </c>
      <c r="I2624">
        <f t="shared" ca="1" si="647"/>
        <v>0</v>
      </c>
      <c r="J2624">
        <f t="shared" ca="1" si="648"/>
        <v>0</v>
      </c>
      <c r="K2624">
        <f t="shared" ca="1" si="649"/>
        <v>0</v>
      </c>
      <c r="L2624">
        <f t="shared" ca="1" si="650"/>
        <v>0</v>
      </c>
      <c r="M2624">
        <f t="shared" ca="1" si="651"/>
        <v>0</v>
      </c>
      <c r="N2624">
        <f t="shared" ca="1" si="652"/>
        <v>0</v>
      </c>
      <c r="O2624">
        <f t="shared" ca="1" si="653"/>
        <v>0</v>
      </c>
      <c r="P2624">
        <f t="shared" ca="1" si="654"/>
        <v>0</v>
      </c>
      <c r="R2624" s="1"/>
      <c r="S2624" t="e">
        <f t="shared" ca="1" si="655"/>
        <v>#REF!</v>
      </c>
    </row>
    <row r="2625" spans="2:19" x14ac:dyDescent="0.2">
      <c r="B2625">
        <f t="shared" ca="1" si="640"/>
        <v>0</v>
      </c>
      <c r="C2625">
        <f t="shared" ca="1" si="641"/>
        <v>0</v>
      </c>
      <c r="D2625">
        <f t="shared" ca="1" si="642"/>
        <v>0</v>
      </c>
      <c r="E2625">
        <f t="shared" ca="1" si="643"/>
        <v>0</v>
      </c>
      <c r="F2625">
        <f t="shared" ca="1" si="644"/>
        <v>0</v>
      </c>
      <c r="G2625">
        <f t="shared" ca="1" si="645"/>
        <v>0</v>
      </c>
      <c r="H2625">
        <f t="shared" ca="1" si="646"/>
        <v>0</v>
      </c>
      <c r="I2625">
        <f t="shared" ca="1" si="647"/>
        <v>0</v>
      </c>
      <c r="J2625">
        <f t="shared" ca="1" si="648"/>
        <v>0</v>
      </c>
      <c r="K2625">
        <f t="shared" ca="1" si="649"/>
        <v>0</v>
      </c>
      <c r="L2625">
        <f t="shared" ca="1" si="650"/>
        <v>0</v>
      </c>
      <c r="M2625">
        <f t="shared" ca="1" si="651"/>
        <v>0</v>
      </c>
      <c r="N2625">
        <f t="shared" ca="1" si="652"/>
        <v>0</v>
      </c>
      <c r="O2625">
        <f t="shared" ca="1" si="653"/>
        <v>0</v>
      </c>
      <c r="P2625">
        <f t="shared" ca="1" si="654"/>
        <v>0</v>
      </c>
      <c r="R2625" s="1"/>
      <c r="S2625" t="e">
        <f t="shared" ca="1" si="655"/>
        <v>#REF!</v>
      </c>
    </row>
    <row r="2626" spans="2:19" x14ac:dyDescent="0.2">
      <c r="B2626">
        <f t="shared" ca="1" si="640"/>
        <v>0</v>
      </c>
      <c r="C2626">
        <f t="shared" ca="1" si="641"/>
        <v>0</v>
      </c>
      <c r="D2626">
        <f t="shared" ca="1" si="642"/>
        <v>0</v>
      </c>
      <c r="E2626">
        <f t="shared" ca="1" si="643"/>
        <v>0</v>
      </c>
      <c r="F2626">
        <f t="shared" ca="1" si="644"/>
        <v>0</v>
      </c>
      <c r="G2626">
        <f t="shared" ca="1" si="645"/>
        <v>0</v>
      </c>
      <c r="H2626">
        <f t="shared" ca="1" si="646"/>
        <v>0</v>
      </c>
      <c r="I2626">
        <f t="shared" ca="1" si="647"/>
        <v>0</v>
      </c>
      <c r="J2626">
        <f t="shared" ca="1" si="648"/>
        <v>0</v>
      </c>
      <c r="K2626">
        <f t="shared" ca="1" si="649"/>
        <v>0</v>
      </c>
      <c r="L2626">
        <f t="shared" ca="1" si="650"/>
        <v>0</v>
      </c>
      <c r="M2626">
        <f t="shared" ca="1" si="651"/>
        <v>0</v>
      </c>
      <c r="N2626">
        <f t="shared" ca="1" si="652"/>
        <v>0</v>
      </c>
      <c r="O2626">
        <f t="shared" ca="1" si="653"/>
        <v>0</v>
      </c>
      <c r="P2626">
        <f t="shared" ca="1" si="654"/>
        <v>0</v>
      </c>
      <c r="R2626" s="1"/>
      <c r="S2626" t="e">
        <f t="shared" ca="1" si="655"/>
        <v>#REF!</v>
      </c>
    </row>
    <row r="2627" spans="2:19" x14ac:dyDescent="0.2">
      <c r="B2627">
        <f t="shared" ca="1" si="640"/>
        <v>0</v>
      </c>
      <c r="C2627">
        <f t="shared" ca="1" si="641"/>
        <v>0</v>
      </c>
      <c r="D2627">
        <f t="shared" ca="1" si="642"/>
        <v>0</v>
      </c>
      <c r="E2627">
        <f t="shared" ca="1" si="643"/>
        <v>0</v>
      </c>
      <c r="F2627">
        <f t="shared" ca="1" si="644"/>
        <v>0</v>
      </c>
      <c r="G2627">
        <f t="shared" ca="1" si="645"/>
        <v>0</v>
      </c>
      <c r="H2627">
        <f t="shared" ca="1" si="646"/>
        <v>0</v>
      </c>
      <c r="I2627">
        <f t="shared" ca="1" si="647"/>
        <v>0</v>
      </c>
      <c r="J2627">
        <f t="shared" ca="1" si="648"/>
        <v>0</v>
      </c>
      <c r="K2627">
        <f t="shared" ca="1" si="649"/>
        <v>0</v>
      </c>
      <c r="L2627">
        <f t="shared" ca="1" si="650"/>
        <v>0</v>
      </c>
      <c r="M2627">
        <f t="shared" ca="1" si="651"/>
        <v>0</v>
      </c>
      <c r="N2627">
        <f t="shared" ca="1" si="652"/>
        <v>0</v>
      </c>
      <c r="O2627">
        <f t="shared" ca="1" si="653"/>
        <v>0</v>
      </c>
      <c r="P2627">
        <f t="shared" ca="1" si="654"/>
        <v>0</v>
      </c>
      <c r="R2627" s="1"/>
      <c r="S2627" t="e">
        <f t="shared" ca="1" si="655"/>
        <v>#REF!</v>
      </c>
    </row>
    <row r="2628" spans="2:19" x14ac:dyDescent="0.2">
      <c r="B2628">
        <f t="shared" ref="B2628:B2691" ca="1" si="656">SUMIF(INDIRECT("'Faire Payouts'!$A:$A"),$A2628,INDIRECT("'Faire Payouts'!$B:$B"))</f>
        <v>0</v>
      </c>
      <c r="C2628">
        <f t="shared" ref="C2628:C2691" ca="1" si="657">SUMIF(INDIRECT("'Faire Payouts'!$A:$A"),$A2628,INDIRECT("'Faire Payouts'!$F:$F"))</f>
        <v>0</v>
      </c>
      <c r="D2628">
        <f t="shared" ref="D2628:D2691" ca="1" si="658">SUMIF(INDIRECT("'Faire Payouts'!$A:$A"),$A2628,INDIRECT("'Faire Payouts'!$H:$H"))*-1</f>
        <v>0</v>
      </c>
      <c r="E2628">
        <f t="shared" ref="E2628:E2691" ca="1" si="659">SUMIF(INDIRECT("'Faire Payouts'!$A:$A"),$A2628,INDIRECT("'Faire Payouts'!$I:$I"))*-1</f>
        <v>0</v>
      </c>
      <c r="F2628">
        <f t="shared" ref="F2628:F2691" ca="1" si="660">SUMIF(INDIRECT("'Faire Payouts'!$A:$A"),$A2628,INDIRECT("'Faire Payouts'!$K:$K"))*-1</f>
        <v>0</v>
      </c>
      <c r="G2628">
        <f t="shared" ref="G2628:G2691" ca="1" si="661">SUMIF(INDIRECT("'Faire Payouts'!$A:$A"),$A2628,INDIRECT("'Faire Payouts'!$L:$L"))*-1</f>
        <v>0</v>
      </c>
      <c r="H2628">
        <f t="shared" ref="H2628:H2691" ca="1" si="662">SUMIF(INDIRECT("'Faire Payouts'!$A:$A"),$A2628,INDIRECT("'Faire Payouts'!$M:$M"))*-1</f>
        <v>0</v>
      </c>
      <c r="I2628">
        <f t="shared" ref="I2628:I2691" ca="1" si="663">SUMIF(INDIRECT("'Faire Payouts'!$A:$A"),$A2628,INDIRECT("'Faire Payouts'!$N:$N"))</f>
        <v>0</v>
      </c>
      <c r="J2628">
        <f t="shared" ref="J2628:J2691" ca="1" si="664">SUMIF(INDIRECT("'Faire Payouts'!$A:$A"),$A2628,INDIRECT("'Faire Payouts'!$P:$P"))*-1</f>
        <v>0</v>
      </c>
      <c r="K2628">
        <f t="shared" ref="K2628:K2691" ca="1" si="665">SUMIF(INDIRECT("'Faire Payouts'!$A:$A"),$A2628,INDIRECT("'Faire Payouts'!$R:$R"))*-1</f>
        <v>0</v>
      </c>
      <c r="L2628">
        <f t="shared" ref="L2628:L2691" ca="1" si="666">ROUND(C2628+SUM(E2628:K2628),2)</f>
        <v>0</v>
      </c>
      <c r="M2628">
        <f t="shared" ref="M2628:M2691" ca="1" si="667">B2628-L2628</f>
        <v>0</v>
      </c>
      <c r="N2628">
        <f t="shared" ref="N2628:N2691" ca="1" si="668">IF(D2628&lt;0,D2628-M2628)*-1</f>
        <v>0</v>
      </c>
      <c r="O2628">
        <f t="shared" ref="O2628:O2691" ca="1" si="669">IF(D2628&lt;0,SUM(L2628:M2628),L2628)</f>
        <v>0</v>
      </c>
      <c r="P2628">
        <f t="shared" ref="P2628:P2691" ca="1" si="670">IFERROR(INDEX($R:$S,MATCH($B2628,$S:$S,0),2),0)</f>
        <v>0</v>
      </c>
      <c r="R2628" s="1"/>
      <c r="S2628" t="e">
        <f t="shared" ca="1" si="655"/>
        <v>#REF!</v>
      </c>
    </row>
    <row r="2629" spans="2:19" x14ac:dyDescent="0.2">
      <c r="B2629">
        <f t="shared" ca="1" si="656"/>
        <v>0</v>
      </c>
      <c r="C2629">
        <f t="shared" ca="1" si="657"/>
        <v>0</v>
      </c>
      <c r="D2629">
        <f t="shared" ca="1" si="658"/>
        <v>0</v>
      </c>
      <c r="E2629">
        <f t="shared" ca="1" si="659"/>
        <v>0</v>
      </c>
      <c r="F2629">
        <f t="shared" ca="1" si="660"/>
        <v>0</v>
      </c>
      <c r="G2629">
        <f t="shared" ca="1" si="661"/>
        <v>0</v>
      </c>
      <c r="H2629">
        <f t="shared" ca="1" si="662"/>
        <v>0</v>
      </c>
      <c r="I2629">
        <f t="shared" ca="1" si="663"/>
        <v>0</v>
      </c>
      <c r="J2629">
        <f t="shared" ca="1" si="664"/>
        <v>0</v>
      </c>
      <c r="K2629">
        <f t="shared" ca="1" si="665"/>
        <v>0</v>
      </c>
      <c r="L2629">
        <f t="shared" ca="1" si="666"/>
        <v>0</v>
      </c>
      <c r="M2629">
        <f t="shared" ca="1" si="667"/>
        <v>0</v>
      </c>
      <c r="N2629">
        <f t="shared" ca="1" si="668"/>
        <v>0</v>
      </c>
      <c r="O2629">
        <f t="shared" ca="1" si="669"/>
        <v>0</v>
      </c>
      <c r="P2629">
        <f t="shared" ca="1" si="670"/>
        <v>0</v>
      </c>
      <c r="R2629" s="1"/>
      <c r="S2629" t="e">
        <f t="shared" ref="S2629:S2692" ca="1" si="671">ROUND(SUMIF(INDIRECT("'Search Results'!$A:$A"),$R2629,INDIRECT("'Search Results'!$E:$E")),2)</f>
        <v>#REF!</v>
      </c>
    </row>
    <row r="2630" spans="2:19" x14ac:dyDescent="0.2">
      <c r="B2630">
        <f t="shared" ca="1" si="656"/>
        <v>0</v>
      </c>
      <c r="C2630">
        <f t="shared" ca="1" si="657"/>
        <v>0</v>
      </c>
      <c r="D2630">
        <f t="shared" ca="1" si="658"/>
        <v>0</v>
      </c>
      <c r="E2630">
        <f t="shared" ca="1" si="659"/>
        <v>0</v>
      </c>
      <c r="F2630">
        <f t="shared" ca="1" si="660"/>
        <v>0</v>
      </c>
      <c r="G2630">
        <f t="shared" ca="1" si="661"/>
        <v>0</v>
      </c>
      <c r="H2630">
        <f t="shared" ca="1" si="662"/>
        <v>0</v>
      </c>
      <c r="I2630">
        <f t="shared" ca="1" si="663"/>
        <v>0</v>
      </c>
      <c r="J2630">
        <f t="shared" ca="1" si="664"/>
        <v>0</v>
      </c>
      <c r="K2630">
        <f t="shared" ca="1" si="665"/>
        <v>0</v>
      </c>
      <c r="L2630">
        <f t="shared" ca="1" si="666"/>
        <v>0</v>
      </c>
      <c r="M2630">
        <f t="shared" ca="1" si="667"/>
        <v>0</v>
      </c>
      <c r="N2630">
        <f t="shared" ca="1" si="668"/>
        <v>0</v>
      </c>
      <c r="O2630">
        <f t="shared" ca="1" si="669"/>
        <v>0</v>
      </c>
      <c r="P2630">
        <f t="shared" ca="1" si="670"/>
        <v>0</v>
      </c>
      <c r="R2630" s="1"/>
      <c r="S2630" t="e">
        <f t="shared" ca="1" si="671"/>
        <v>#REF!</v>
      </c>
    </row>
    <row r="2631" spans="2:19" x14ac:dyDescent="0.2">
      <c r="B2631">
        <f t="shared" ca="1" si="656"/>
        <v>0</v>
      </c>
      <c r="C2631">
        <f t="shared" ca="1" si="657"/>
        <v>0</v>
      </c>
      <c r="D2631">
        <f t="shared" ca="1" si="658"/>
        <v>0</v>
      </c>
      <c r="E2631">
        <f t="shared" ca="1" si="659"/>
        <v>0</v>
      </c>
      <c r="F2631">
        <f t="shared" ca="1" si="660"/>
        <v>0</v>
      </c>
      <c r="G2631">
        <f t="shared" ca="1" si="661"/>
        <v>0</v>
      </c>
      <c r="H2631">
        <f t="shared" ca="1" si="662"/>
        <v>0</v>
      </c>
      <c r="I2631">
        <f t="shared" ca="1" si="663"/>
        <v>0</v>
      </c>
      <c r="J2631">
        <f t="shared" ca="1" si="664"/>
        <v>0</v>
      </c>
      <c r="K2631">
        <f t="shared" ca="1" si="665"/>
        <v>0</v>
      </c>
      <c r="L2631">
        <f t="shared" ca="1" si="666"/>
        <v>0</v>
      </c>
      <c r="M2631">
        <f t="shared" ca="1" si="667"/>
        <v>0</v>
      </c>
      <c r="N2631">
        <f t="shared" ca="1" si="668"/>
        <v>0</v>
      </c>
      <c r="O2631">
        <f t="shared" ca="1" si="669"/>
        <v>0</v>
      </c>
      <c r="P2631">
        <f t="shared" ca="1" si="670"/>
        <v>0</v>
      </c>
      <c r="R2631" s="1"/>
      <c r="S2631" t="e">
        <f t="shared" ca="1" si="671"/>
        <v>#REF!</v>
      </c>
    </row>
    <row r="2632" spans="2:19" x14ac:dyDescent="0.2">
      <c r="B2632">
        <f t="shared" ca="1" si="656"/>
        <v>0</v>
      </c>
      <c r="C2632">
        <f t="shared" ca="1" si="657"/>
        <v>0</v>
      </c>
      <c r="D2632">
        <f t="shared" ca="1" si="658"/>
        <v>0</v>
      </c>
      <c r="E2632">
        <f t="shared" ca="1" si="659"/>
        <v>0</v>
      </c>
      <c r="F2632">
        <f t="shared" ca="1" si="660"/>
        <v>0</v>
      </c>
      <c r="G2632">
        <f t="shared" ca="1" si="661"/>
        <v>0</v>
      </c>
      <c r="H2632">
        <f t="shared" ca="1" si="662"/>
        <v>0</v>
      </c>
      <c r="I2632">
        <f t="shared" ca="1" si="663"/>
        <v>0</v>
      </c>
      <c r="J2632">
        <f t="shared" ca="1" si="664"/>
        <v>0</v>
      </c>
      <c r="K2632">
        <f t="shared" ca="1" si="665"/>
        <v>0</v>
      </c>
      <c r="L2632">
        <f t="shared" ca="1" si="666"/>
        <v>0</v>
      </c>
      <c r="M2632">
        <f t="shared" ca="1" si="667"/>
        <v>0</v>
      </c>
      <c r="N2632">
        <f t="shared" ca="1" si="668"/>
        <v>0</v>
      </c>
      <c r="O2632">
        <f t="shared" ca="1" si="669"/>
        <v>0</v>
      </c>
      <c r="P2632">
        <f t="shared" ca="1" si="670"/>
        <v>0</v>
      </c>
      <c r="R2632" s="1"/>
      <c r="S2632" t="e">
        <f t="shared" ca="1" si="671"/>
        <v>#REF!</v>
      </c>
    </row>
    <row r="2633" spans="2:19" x14ac:dyDescent="0.2">
      <c r="B2633">
        <f t="shared" ca="1" si="656"/>
        <v>0</v>
      </c>
      <c r="C2633">
        <f t="shared" ca="1" si="657"/>
        <v>0</v>
      </c>
      <c r="D2633">
        <f t="shared" ca="1" si="658"/>
        <v>0</v>
      </c>
      <c r="E2633">
        <f t="shared" ca="1" si="659"/>
        <v>0</v>
      </c>
      <c r="F2633">
        <f t="shared" ca="1" si="660"/>
        <v>0</v>
      </c>
      <c r="G2633">
        <f t="shared" ca="1" si="661"/>
        <v>0</v>
      </c>
      <c r="H2633">
        <f t="shared" ca="1" si="662"/>
        <v>0</v>
      </c>
      <c r="I2633">
        <f t="shared" ca="1" si="663"/>
        <v>0</v>
      </c>
      <c r="J2633">
        <f t="shared" ca="1" si="664"/>
        <v>0</v>
      </c>
      <c r="K2633">
        <f t="shared" ca="1" si="665"/>
        <v>0</v>
      </c>
      <c r="L2633">
        <f t="shared" ca="1" si="666"/>
        <v>0</v>
      </c>
      <c r="M2633">
        <f t="shared" ca="1" si="667"/>
        <v>0</v>
      </c>
      <c r="N2633">
        <f t="shared" ca="1" si="668"/>
        <v>0</v>
      </c>
      <c r="O2633">
        <f t="shared" ca="1" si="669"/>
        <v>0</v>
      </c>
      <c r="P2633">
        <f t="shared" ca="1" si="670"/>
        <v>0</v>
      </c>
      <c r="R2633" s="1"/>
      <c r="S2633" t="e">
        <f t="shared" ca="1" si="671"/>
        <v>#REF!</v>
      </c>
    </row>
    <row r="2634" spans="2:19" x14ac:dyDescent="0.2">
      <c r="B2634">
        <f t="shared" ca="1" si="656"/>
        <v>0</v>
      </c>
      <c r="C2634">
        <f t="shared" ca="1" si="657"/>
        <v>0</v>
      </c>
      <c r="D2634">
        <f t="shared" ca="1" si="658"/>
        <v>0</v>
      </c>
      <c r="E2634">
        <f t="shared" ca="1" si="659"/>
        <v>0</v>
      </c>
      <c r="F2634">
        <f t="shared" ca="1" si="660"/>
        <v>0</v>
      </c>
      <c r="G2634">
        <f t="shared" ca="1" si="661"/>
        <v>0</v>
      </c>
      <c r="H2634">
        <f t="shared" ca="1" si="662"/>
        <v>0</v>
      </c>
      <c r="I2634">
        <f t="shared" ca="1" si="663"/>
        <v>0</v>
      </c>
      <c r="J2634">
        <f t="shared" ca="1" si="664"/>
        <v>0</v>
      </c>
      <c r="K2634">
        <f t="shared" ca="1" si="665"/>
        <v>0</v>
      </c>
      <c r="L2634">
        <f t="shared" ca="1" si="666"/>
        <v>0</v>
      </c>
      <c r="M2634">
        <f t="shared" ca="1" si="667"/>
        <v>0</v>
      </c>
      <c r="N2634">
        <f t="shared" ca="1" si="668"/>
        <v>0</v>
      </c>
      <c r="O2634">
        <f t="shared" ca="1" si="669"/>
        <v>0</v>
      </c>
      <c r="P2634">
        <f t="shared" ca="1" si="670"/>
        <v>0</v>
      </c>
      <c r="R2634" s="1"/>
      <c r="S2634" t="e">
        <f t="shared" ca="1" si="671"/>
        <v>#REF!</v>
      </c>
    </row>
    <row r="2635" spans="2:19" x14ac:dyDescent="0.2">
      <c r="B2635">
        <f t="shared" ca="1" si="656"/>
        <v>0</v>
      </c>
      <c r="C2635">
        <f t="shared" ca="1" si="657"/>
        <v>0</v>
      </c>
      <c r="D2635">
        <f t="shared" ca="1" si="658"/>
        <v>0</v>
      </c>
      <c r="E2635">
        <f t="shared" ca="1" si="659"/>
        <v>0</v>
      </c>
      <c r="F2635">
        <f t="shared" ca="1" si="660"/>
        <v>0</v>
      </c>
      <c r="G2635">
        <f t="shared" ca="1" si="661"/>
        <v>0</v>
      </c>
      <c r="H2635">
        <f t="shared" ca="1" si="662"/>
        <v>0</v>
      </c>
      <c r="I2635">
        <f t="shared" ca="1" si="663"/>
        <v>0</v>
      </c>
      <c r="J2635">
        <f t="shared" ca="1" si="664"/>
        <v>0</v>
      </c>
      <c r="K2635">
        <f t="shared" ca="1" si="665"/>
        <v>0</v>
      </c>
      <c r="L2635">
        <f t="shared" ca="1" si="666"/>
        <v>0</v>
      </c>
      <c r="M2635">
        <f t="shared" ca="1" si="667"/>
        <v>0</v>
      </c>
      <c r="N2635">
        <f t="shared" ca="1" si="668"/>
        <v>0</v>
      </c>
      <c r="O2635">
        <f t="shared" ca="1" si="669"/>
        <v>0</v>
      </c>
      <c r="P2635">
        <f t="shared" ca="1" si="670"/>
        <v>0</v>
      </c>
      <c r="R2635" s="1"/>
      <c r="S2635" t="e">
        <f t="shared" ca="1" si="671"/>
        <v>#REF!</v>
      </c>
    </row>
    <row r="2636" spans="2:19" x14ac:dyDescent="0.2">
      <c r="B2636">
        <f t="shared" ca="1" si="656"/>
        <v>0</v>
      </c>
      <c r="C2636">
        <f t="shared" ca="1" si="657"/>
        <v>0</v>
      </c>
      <c r="D2636">
        <f t="shared" ca="1" si="658"/>
        <v>0</v>
      </c>
      <c r="E2636">
        <f t="shared" ca="1" si="659"/>
        <v>0</v>
      </c>
      <c r="F2636">
        <f t="shared" ca="1" si="660"/>
        <v>0</v>
      </c>
      <c r="G2636">
        <f t="shared" ca="1" si="661"/>
        <v>0</v>
      </c>
      <c r="H2636">
        <f t="shared" ca="1" si="662"/>
        <v>0</v>
      </c>
      <c r="I2636">
        <f t="shared" ca="1" si="663"/>
        <v>0</v>
      </c>
      <c r="J2636">
        <f t="shared" ca="1" si="664"/>
        <v>0</v>
      </c>
      <c r="K2636">
        <f t="shared" ca="1" si="665"/>
        <v>0</v>
      </c>
      <c r="L2636">
        <f t="shared" ca="1" si="666"/>
        <v>0</v>
      </c>
      <c r="M2636">
        <f t="shared" ca="1" si="667"/>
        <v>0</v>
      </c>
      <c r="N2636">
        <f t="shared" ca="1" si="668"/>
        <v>0</v>
      </c>
      <c r="O2636">
        <f t="shared" ca="1" si="669"/>
        <v>0</v>
      </c>
      <c r="P2636">
        <f t="shared" ca="1" si="670"/>
        <v>0</v>
      </c>
      <c r="R2636" s="1"/>
      <c r="S2636" t="e">
        <f t="shared" ca="1" si="671"/>
        <v>#REF!</v>
      </c>
    </row>
    <row r="2637" spans="2:19" x14ac:dyDescent="0.2">
      <c r="B2637">
        <f t="shared" ca="1" si="656"/>
        <v>0</v>
      </c>
      <c r="C2637">
        <f t="shared" ca="1" si="657"/>
        <v>0</v>
      </c>
      <c r="D2637">
        <f t="shared" ca="1" si="658"/>
        <v>0</v>
      </c>
      <c r="E2637">
        <f t="shared" ca="1" si="659"/>
        <v>0</v>
      </c>
      <c r="F2637">
        <f t="shared" ca="1" si="660"/>
        <v>0</v>
      </c>
      <c r="G2637">
        <f t="shared" ca="1" si="661"/>
        <v>0</v>
      </c>
      <c r="H2637">
        <f t="shared" ca="1" si="662"/>
        <v>0</v>
      </c>
      <c r="I2637">
        <f t="shared" ca="1" si="663"/>
        <v>0</v>
      </c>
      <c r="J2637">
        <f t="shared" ca="1" si="664"/>
        <v>0</v>
      </c>
      <c r="K2637">
        <f t="shared" ca="1" si="665"/>
        <v>0</v>
      </c>
      <c r="L2637">
        <f t="shared" ca="1" si="666"/>
        <v>0</v>
      </c>
      <c r="M2637">
        <f t="shared" ca="1" si="667"/>
        <v>0</v>
      </c>
      <c r="N2637">
        <f t="shared" ca="1" si="668"/>
        <v>0</v>
      </c>
      <c r="O2637">
        <f t="shared" ca="1" si="669"/>
        <v>0</v>
      </c>
      <c r="P2637">
        <f t="shared" ca="1" si="670"/>
        <v>0</v>
      </c>
      <c r="R2637" s="1"/>
      <c r="S2637" t="e">
        <f t="shared" ca="1" si="671"/>
        <v>#REF!</v>
      </c>
    </row>
    <row r="2638" spans="2:19" x14ac:dyDescent="0.2">
      <c r="B2638">
        <f t="shared" ca="1" si="656"/>
        <v>0</v>
      </c>
      <c r="C2638">
        <f t="shared" ca="1" si="657"/>
        <v>0</v>
      </c>
      <c r="D2638">
        <f t="shared" ca="1" si="658"/>
        <v>0</v>
      </c>
      <c r="E2638">
        <f t="shared" ca="1" si="659"/>
        <v>0</v>
      </c>
      <c r="F2638">
        <f t="shared" ca="1" si="660"/>
        <v>0</v>
      </c>
      <c r="G2638">
        <f t="shared" ca="1" si="661"/>
        <v>0</v>
      </c>
      <c r="H2638">
        <f t="shared" ca="1" si="662"/>
        <v>0</v>
      </c>
      <c r="I2638">
        <f t="shared" ca="1" si="663"/>
        <v>0</v>
      </c>
      <c r="J2638">
        <f t="shared" ca="1" si="664"/>
        <v>0</v>
      </c>
      <c r="K2638">
        <f t="shared" ca="1" si="665"/>
        <v>0</v>
      </c>
      <c r="L2638">
        <f t="shared" ca="1" si="666"/>
        <v>0</v>
      </c>
      <c r="M2638">
        <f t="shared" ca="1" si="667"/>
        <v>0</v>
      </c>
      <c r="N2638">
        <f t="shared" ca="1" si="668"/>
        <v>0</v>
      </c>
      <c r="O2638">
        <f t="shared" ca="1" si="669"/>
        <v>0</v>
      </c>
      <c r="P2638">
        <f t="shared" ca="1" si="670"/>
        <v>0</v>
      </c>
      <c r="R2638" s="1"/>
      <c r="S2638" t="e">
        <f t="shared" ca="1" si="671"/>
        <v>#REF!</v>
      </c>
    </row>
    <row r="2639" spans="2:19" x14ac:dyDescent="0.2">
      <c r="B2639">
        <f t="shared" ca="1" si="656"/>
        <v>0</v>
      </c>
      <c r="C2639">
        <f t="shared" ca="1" si="657"/>
        <v>0</v>
      </c>
      <c r="D2639">
        <f t="shared" ca="1" si="658"/>
        <v>0</v>
      </c>
      <c r="E2639">
        <f t="shared" ca="1" si="659"/>
        <v>0</v>
      </c>
      <c r="F2639">
        <f t="shared" ca="1" si="660"/>
        <v>0</v>
      </c>
      <c r="G2639">
        <f t="shared" ca="1" si="661"/>
        <v>0</v>
      </c>
      <c r="H2639">
        <f t="shared" ca="1" si="662"/>
        <v>0</v>
      </c>
      <c r="I2639">
        <f t="shared" ca="1" si="663"/>
        <v>0</v>
      </c>
      <c r="J2639">
        <f t="shared" ca="1" si="664"/>
        <v>0</v>
      </c>
      <c r="K2639">
        <f t="shared" ca="1" si="665"/>
        <v>0</v>
      </c>
      <c r="L2639">
        <f t="shared" ca="1" si="666"/>
        <v>0</v>
      </c>
      <c r="M2639">
        <f t="shared" ca="1" si="667"/>
        <v>0</v>
      </c>
      <c r="N2639">
        <f t="shared" ca="1" si="668"/>
        <v>0</v>
      </c>
      <c r="O2639">
        <f t="shared" ca="1" si="669"/>
        <v>0</v>
      </c>
      <c r="P2639">
        <f t="shared" ca="1" si="670"/>
        <v>0</v>
      </c>
      <c r="R2639" s="1"/>
      <c r="S2639" t="e">
        <f t="shared" ca="1" si="671"/>
        <v>#REF!</v>
      </c>
    </row>
    <row r="2640" spans="2:19" x14ac:dyDescent="0.2">
      <c r="B2640">
        <f t="shared" ca="1" si="656"/>
        <v>0</v>
      </c>
      <c r="C2640">
        <f t="shared" ca="1" si="657"/>
        <v>0</v>
      </c>
      <c r="D2640">
        <f t="shared" ca="1" si="658"/>
        <v>0</v>
      </c>
      <c r="E2640">
        <f t="shared" ca="1" si="659"/>
        <v>0</v>
      </c>
      <c r="F2640">
        <f t="shared" ca="1" si="660"/>
        <v>0</v>
      </c>
      <c r="G2640">
        <f t="shared" ca="1" si="661"/>
        <v>0</v>
      </c>
      <c r="H2640">
        <f t="shared" ca="1" si="662"/>
        <v>0</v>
      </c>
      <c r="I2640">
        <f t="shared" ca="1" si="663"/>
        <v>0</v>
      </c>
      <c r="J2640">
        <f t="shared" ca="1" si="664"/>
        <v>0</v>
      </c>
      <c r="K2640">
        <f t="shared" ca="1" si="665"/>
        <v>0</v>
      </c>
      <c r="L2640">
        <f t="shared" ca="1" si="666"/>
        <v>0</v>
      </c>
      <c r="M2640">
        <f t="shared" ca="1" si="667"/>
        <v>0</v>
      </c>
      <c r="N2640">
        <f t="shared" ca="1" si="668"/>
        <v>0</v>
      </c>
      <c r="O2640">
        <f t="shared" ca="1" si="669"/>
        <v>0</v>
      </c>
      <c r="P2640">
        <f t="shared" ca="1" si="670"/>
        <v>0</v>
      </c>
      <c r="R2640" s="1"/>
      <c r="S2640" t="e">
        <f t="shared" ca="1" si="671"/>
        <v>#REF!</v>
      </c>
    </row>
    <row r="2641" spans="2:19" x14ac:dyDescent="0.2">
      <c r="B2641">
        <f t="shared" ca="1" si="656"/>
        <v>0</v>
      </c>
      <c r="C2641">
        <f t="shared" ca="1" si="657"/>
        <v>0</v>
      </c>
      <c r="D2641">
        <f t="shared" ca="1" si="658"/>
        <v>0</v>
      </c>
      <c r="E2641">
        <f t="shared" ca="1" si="659"/>
        <v>0</v>
      </c>
      <c r="F2641">
        <f t="shared" ca="1" si="660"/>
        <v>0</v>
      </c>
      <c r="G2641">
        <f t="shared" ca="1" si="661"/>
        <v>0</v>
      </c>
      <c r="H2641">
        <f t="shared" ca="1" si="662"/>
        <v>0</v>
      </c>
      <c r="I2641">
        <f t="shared" ca="1" si="663"/>
        <v>0</v>
      </c>
      <c r="J2641">
        <f t="shared" ca="1" si="664"/>
        <v>0</v>
      </c>
      <c r="K2641">
        <f t="shared" ca="1" si="665"/>
        <v>0</v>
      </c>
      <c r="L2641">
        <f t="shared" ca="1" si="666"/>
        <v>0</v>
      </c>
      <c r="M2641">
        <f t="shared" ca="1" si="667"/>
        <v>0</v>
      </c>
      <c r="N2641">
        <f t="shared" ca="1" si="668"/>
        <v>0</v>
      </c>
      <c r="O2641">
        <f t="shared" ca="1" si="669"/>
        <v>0</v>
      </c>
      <c r="P2641">
        <f t="shared" ca="1" si="670"/>
        <v>0</v>
      </c>
      <c r="R2641" s="1"/>
      <c r="S2641" t="e">
        <f t="shared" ca="1" si="671"/>
        <v>#REF!</v>
      </c>
    </row>
    <row r="2642" spans="2:19" x14ac:dyDescent="0.2">
      <c r="B2642">
        <f t="shared" ca="1" si="656"/>
        <v>0</v>
      </c>
      <c r="C2642">
        <f t="shared" ca="1" si="657"/>
        <v>0</v>
      </c>
      <c r="D2642">
        <f t="shared" ca="1" si="658"/>
        <v>0</v>
      </c>
      <c r="E2642">
        <f t="shared" ca="1" si="659"/>
        <v>0</v>
      </c>
      <c r="F2642">
        <f t="shared" ca="1" si="660"/>
        <v>0</v>
      </c>
      <c r="G2642">
        <f t="shared" ca="1" si="661"/>
        <v>0</v>
      </c>
      <c r="H2642">
        <f t="shared" ca="1" si="662"/>
        <v>0</v>
      </c>
      <c r="I2642">
        <f t="shared" ca="1" si="663"/>
        <v>0</v>
      </c>
      <c r="J2642">
        <f t="shared" ca="1" si="664"/>
        <v>0</v>
      </c>
      <c r="K2642">
        <f t="shared" ca="1" si="665"/>
        <v>0</v>
      </c>
      <c r="L2642">
        <f t="shared" ca="1" si="666"/>
        <v>0</v>
      </c>
      <c r="M2642">
        <f t="shared" ca="1" si="667"/>
        <v>0</v>
      </c>
      <c r="N2642">
        <f t="shared" ca="1" si="668"/>
        <v>0</v>
      </c>
      <c r="O2642">
        <f t="shared" ca="1" si="669"/>
        <v>0</v>
      </c>
      <c r="P2642">
        <f t="shared" ca="1" si="670"/>
        <v>0</v>
      </c>
      <c r="R2642" s="1"/>
      <c r="S2642" t="e">
        <f t="shared" ca="1" si="671"/>
        <v>#REF!</v>
      </c>
    </row>
    <row r="2643" spans="2:19" x14ac:dyDescent="0.2">
      <c r="B2643">
        <f t="shared" ca="1" si="656"/>
        <v>0</v>
      </c>
      <c r="C2643">
        <f t="shared" ca="1" si="657"/>
        <v>0</v>
      </c>
      <c r="D2643">
        <f t="shared" ca="1" si="658"/>
        <v>0</v>
      </c>
      <c r="E2643">
        <f t="shared" ca="1" si="659"/>
        <v>0</v>
      </c>
      <c r="F2643">
        <f t="shared" ca="1" si="660"/>
        <v>0</v>
      </c>
      <c r="G2643">
        <f t="shared" ca="1" si="661"/>
        <v>0</v>
      </c>
      <c r="H2643">
        <f t="shared" ca="1" si="662"/>
        <v>0</v>
      </c>
      <c r="I2643">
        <f t="shared" ca="1" si="663"/>
        <v>0</v>
      </c>
      <c r="J2643">
        <f t="shared" ca="1" si="664"/>
        <v>0</v>
      </c>
      <c r="K2643">
        <f t="shared" ca="1" si="665"/>
        <v>0</v>
      </c>
      <c r="L2643">
        <f t="shared" ca="1" si="666"/>
        <v>0</v>
      </c>
      <c r="M2643">
        <f t="shared" ca="1" si="667"/>
        <v>0</v>
      </c>
      <c r="N2643">
        <f t="shared" ca="1" si="668"/>
        <v>0</v>
      </c>
      <c r="O2643">
        <f t="shared" ca="1" si="669"/>
        <v>0</v>
      </c>
      <c r="P2643">
        <f t="shared" ca="1" si="670"/>
        <v>0</v>
      </c>
      <c r="R2643" s="1"/>
      <c r="S2643" t="e">
        <f t="shared" ca="1" si="671"/>
        <v>#REF!</v>
      </c>
    </row>
    <row r="2644" spans="2:19" x14ac:dyDescent="0.2">
      <c r="B2644">
        <f t="shared" ca="1" si="656"/>
        <v>0</v>
      </c>
      <c r="C2644">
        <f t="shared" ca="1" si="657"/>
        <v>0</v>
      </c>
      <c r="D2644">
        <f t="shared" ca="1" si="658"/>
        <v>0</v>
      </c>
      <c r="E2644">
        <f t="shared" ca="1" si="659"/>
        <v>0</v>
      </c>
      <c r="F2644">
        <f t="shared" ca="1" si="660"/>
        <v>0</v>
      </c>
      <c r="G2644">
        <f t="shared" ca="1" si="661"/>
        <v>0</v>
      </c>
      <c r="H2644">
        <f t="shared" ca="1" si="662"/>
        <v>0</v>
      </c>
      <c r="I2644">
        <f t="shared" ca="1" si="663"/>
        <v>0</v>
      </c>
      <c r="J2644">
        <f t="shared" ca="1" si="664"/>
        <v>0</v>
      </c>
      <c r="K2644">
        <f t="shared" ca="1" si="665"/>
        <v>0</v>
      </c>
      <c r="L2644">
        <f t="shared" ca="1" si="666"/>
        <v>0</v>
      </c>
      <c r="M2644">
        <f t="shared" ca="1" si="667"/>
        <v>0</v>
      </c>
      <c r="N2644">
        <f t="shared" ca="1" si="668"/>
        <v>0</v>
      </c>
      <c r="O2644">
        <f t="shared" ca="1" si="669"/>
        <v>0</v>
      </c>
      <c r="P2644">
        <f t="shared" ca="1" si="670"/>
        <v>0</v>
      </c>
      <c r="R2644" s="1"/>
      <c r="S2644" t="e">
        <f t="shared" ca="1" si="671"/>
        <v>#REF!</v>
      </c>
    </row>
    <row r="2645" spans="2:19" x14ac:dyDescent="0.2">
      <c r="B2645">
        <f t="shared" ca="1" si="656"/>
        <v>0</v>
      </c>
      <c r="C2645">
        <f t="shared" ca="1" si="657"/>
        <v>0</v>
      </c>
      <c r="D2645">
        <f t="shared" ca="1" si="658"/>
        <v>0</v>
      </c>
      <c r="E2645">
        <f t="shared" ca="1" si="659"/>
        <v>0</v>
      </c>
      <c r="F2645">
        <f t="shared" ca="1" si="660"/>
        <v>0</v>
      </c>
      <c r="G2645">
        <f t="shared" ca="1" si="661"/>
        <v>0</v>
      </c>
      <c r="H2645">
        <f t="shared" ca="1" si="662"/>
        <v>0</v>
      </c>
      <c r="I2645">
        <f t="shared" ca="1" si="663"/>
        <v>0</v>
      </c>
      <c r="J2645">
        <f t="shared" ca="1" si="664"/>
        <v>0</v>
      </c>
      <c r="K2645">
        <f t="shared" ca="1" si="665"/>
        <v>0</v>
      </c>
      <c r="L2645">
        <f t="shared" ca="1" si="666"/>
        <v>0</v>
      </c>
      <c r="M2645">
        <f t="shared" ca="1" si="667"/>
        <v>0</v>
      </c>
      <c r="N2645">
        <f t="shared" ca="1" si="668"/>
        <v>0</v>
      </c>
      <c r="O2645">
        <f t="shared" ca="1" si="669"/>
        <v>0</v>
      </c>
      <c r="P2645">
        <f t="shared" ca="1" si="670"/>
        <v>0</v>
      </c>
      <c r="R2645" s="1"/>
      <c r="S2645" t="e">
        <f t="shared" ca="1" si="671"/>
        <v>#REF!</v>
      </c>
    </row>
    <row r="2646" spans="2:19" x14ac:dyDescent="0.2">
      <c r="B2646">
        <f t="shared" ca="1" si="656"/>
        <v>0</v>
      </c>
      <c r="C2646">
        <f t="shared" ca="1" si="657"/>
        <v>0</v>
      </c>
      <c r="D2646">
        <f t="shared" ca="1" si="658"/>
        <v>0</v>
      </c>
      <c r="E2646">
        <f t="shared" ca="1" si="659"/>
        <v>0</v>
      </c>
      <c r="F2646">
        <f t="shared" ca="1" si="660"/>
        <v>0</v>
      </c>
      <c r="G2646">
        <f t="shared" ca="1" si="661"/>
        <v>0</v>
      </c>
      <c r="H2646">
        <f t="shared" ca="1" si="662"/>
        <v>0</v>
      </c>
      <c r="I2646">
        <f t="shared" ca="1" si="663"/>
        <v>0</v>
      </c>
      <c r="J2646">
        <f t="shared" ca="1" si="664"/>
        <v>0</v>
      </c>
      <c r="K2646">
        <f t="shared" ca="1" si="665"/>
        <v>0</v>
      </c>
      <c r="L2646">
        <f t="shared" ca="1" si="666"/>
        <v>0</v>
      </c>
      <c r="M2646">
        <f t="shared" ca="1" si="667"/>
        <v>0</v>
      </c>
      <c r="N2646">
        <f t="shared" ca="1" si="668"/>
        <v>0</v>
      </c>
      <c r="O2646">
        <f t="shared" ca="1" si="669"/>
        <v>0</v>
      </c>
      <c r="P2646">
        <f t="shared" ca="1" si="670"/>
        <v>0</v>
      </c>
      <c r="R2646" s="1"/>
      <c r="S2646" t="e">
        <f t="shared" ca="1" si="671"/>
        <v>#REF!</v>
      </c>
    </row>
    <row r="2647" spans="2:19" x14ac:dyDescent="0.2">
      <c r="B2647">
        <f t="shared" ca="1" si="656"/>
        <v>0</v>
      </c>
      <c r="C2647">
        <f t="shared" ca="1" si="657"/>
        <v>0</v>
      </c>
      <c r="D2647">
        <f t="shared" ca="1" si="658"/>
        <v>0</v>
      </c>
      <c r="E2647">
        <f t="shared" ca="1" si="659"/>
        <v>0</v>
      </c>
      <c r="F2647">
        <f t="shared" ca="1" si="660"/>
        <v>0</v>
      </c>
      <c r="G2647">
        <f t="shared" ca="1" si="661"/>
        <v>0</v>
      </c>
      <c r="H2647">
        <f t="shared" ca="1" si="662"/>
        <v>0</v>
      </c>
      <c r="I2647">
        <f t="shared" ca="1" si="663"/>
        <v>0</v>
      </c>
      <c r="J2647">
        <f t="shared" ca="1" si="664"/>
        <v>0</v>
      </c>
      <c r="K2647">
        <f t="shared" ca="1" si="665"/>
        <v>0</v>
      </c>
      <c r="L2647">
        <f t="shared" ca="1" si="666"/>
        <v>0</v>
      </c>
      <c r="M2647">
        <f t="shared" ca="1" si="667"/>
        <v>0</v>
      </c>
      <c r="N2647">
        <f t="shared" ca="1" si="668"/>
        <v>0</v>
      </c>
      <c r="O2647">
        <f t="shared" ca="1" si="669"/>
        <v>0</v>
      </c>
      <c r="P2647">
        <f t="shared" ca="1" si="670"/>
        <v>0</v>
      </c>
      <c r="R2647" s="1"/>
      <c r="S2647" t="e">
        <f t="shared" ca="1" si="671"/>
        <v>#REF!</v>
      </c>
    </row>
    <row r="2648" spans="2:19" x14ac:dyDescent="0.2">
      <c r="B2648">
        <f t="shared" ca="1" si="656"/>
        <v>0</v>
      </c>
      <c r="C2648">
        <f t="shared" ca="1" si="657"/>
        <v>0</v>
      </c>
      <c r="D2648">
        <f t="shared" ca="1" si="658"/>
        <v>0</v>
      </c>
      <c r="E2648">
        <f t="shared" ca="1" si="659"/>
        <v>0</v>
      </c>
      <c r="F2648">
        <f t="shared" ca="1" si="660"/>
        <v>0</v>
      </c>
      <c r="G2648">
        <f t="shared" ca="1" si="661"/>
        <v>0</v>
      </c>
      <c r="H2648">
        <f t="shared" ca="1" si="662"/>
        <v>0</v>
      </c>
      <c r="I2648">
        <f t="shared" ca="1" si="663"/>
        <v>0</v>
      </c>
      <c r="J2648">
        <f t="shared" ca="1" si="664"/>
        <v>0</v>
      </c>
      <c r="K2648">
        <f t="shared" ca="1" si="665"/>
        <v>0</v>
      </c>
      <c r="L2648">
        <f t="shared" ca="1" si="666"/>
        <v>0</v>
      </c>
      <c r="M2648">
        <f t="shared" ca="1" si="667"/>
        <v>0</v>
      </c>
      <c r="N2648">
        <f t="shared" ca="1" si="668"/>
        <v>0</v>
      </c>
      <c r="O2648">
        <f t="shared" ca="1" si="669"/>
        <v>0</v>
      </c>
      <c r="P2648">
        <f t="shared" ca="1" si="670"/>
        <v>0</v>
      </c>
      <c r="R2648" s="1"/>
      <c r="S2648" t="e">
        <f t="shared" ca="1" si="671"/>
        <v>#REF!</v>
      </c>
    </row>
    <row r="2649" spans="2:19" x14ac:dyDescent="0.2">
      <c r="B2649">
        <f t="shared" ca="1" si="656"/>
        <v>0</v>
      </c>
      <c r="C2649">
        <f t="shared" ca="1" si="657"/>
        <v>0</v>
      </c>
      <c r="D2649">
        <f t="shared" ca="1" si="658"/>
        <v>0</v>
      </c>
      <c r="E2649">
        <f t="shared" ca="1" si="659"/>
        <v>0</v>
      </c>
      <c r="F2649">
        <f t="shared" ca="1" si="660"/>
        <v>0</v>
      </c>
      <c r="G2649">
        <f t="shared" ca="1" si="661"/>
        <v>0</v>
      </c>
      <c r="H2649">
        <f t="shared" ca="1" si="662"/>
        <v>0</v>
      </c>
      <c r="I2649">
        <f t="shared" ca="1" si="663"/>
        <v>0</v>
      </c>
      <c r="J2649">
        <f t="shared" ca="1" si="664"/>
        <v>0</v>
      </c>
      <c r="K2649">
        <f t="shared" ca="1" si="665"/>
        <v>0</v>
      </c>
      <c r="L2649">
        <f t="shared" ca="1" si="666"/>
        <v>0</v>
      </c>
      <c r="M2649">
        <f t="shared" ca="1" si="667"/>
        <v>0</v>
      </c>
      <c r="N2649">
        <f t="shared" ca="1" si="668"/>
        <v>0</v>
      </c>
      <c r="O2649">
        <f t="shared" ca="1" si="669"/>
        <v>0</v>
      </c>
      <c r="P2649">
        <f t="shared" ca="1" si="670"/>
        <v>0</v>
      </c>
      <c r="R2649" s="1"/>
      <c r="S2649" t="e">
        <f t="shared" ca="1" si="671"/>
        <v>#REF!</v>
      </c>
    </row>
    <row r="2650" spans="2:19" x14ac:dyDescent="0.2">
      <c r="B2650">
        <f t="shared" ca="1" si="656"/>
        <v>0</v>
      </c>
      <c r="C2650">
        <f t="shared" ca="1" si="657"/>
        <v>0</v>
      </c>
      <c r="D2650">
        <f t="shared" ca="1" si="658"/>
        <v>0</v>
      </c>
      <c r="E2650">
        <f t="shared" ca="1" si="659"/>
        <v>0</v>
      </c>
      <c r="F2650">
        <f t="shared" ca="1" si="660"/>
        <v>0</v>
      </c>
      <c r="G2650">
        <f t="shared" ca="1" si="661"/>
        <v>0</v>
      </c>
      <c r="H2650">
        <f t="shared" ca="1" si="662"/>
        <v>0</v>
      </c>
      <c r="I2650">
        <f t="shared" ca="1" si="663"/>
        <v>0</v>
      </c>
      <c r="J2650">
        <f t="shared" ca="1" si="664"/>
        <v>0</v>
      </c>
      <c r="K2650">
        <f t="shared" ca="1" si="665"/>
        <v>0</v>
      </c>
      <c r="L2650">
        <f t="shared" ca="1" si="666"/>
        <v>0</v>
      </c>
      <c r="M2650">
        <f t="shared" ca="1" si="667"/>
        <v>0</v>
      </c>
      <c r="N2650">
        <f t="shared" ca="1" si="668"/>
        <v>0</v>
      </c>
      <c r="O2650">
        <f t="shared" ca="1" si="669"/>
        <v>0</v>
      </c>
      <c r="P2650">
        <f t="shared" ca="1" si="670"/>
        <v>0</v>
      </c>
      <c r="R2650" s="1"/>
      <c r="S2650" t="e">
        <f t="shared" ca="1" si="671"/>
        <v>#REF!</v>
      </c>
    </row>
    <row r="2651" spans="2:19" x14ac:dyDescent="0.2">
      <c r="B2651">
        <f t="shared" ca="1" si="656"/>
        <v>0</v>
      </c>
      <c r="C2651">
        <f t="shared" ca="1" si="657"/>
        <v>0</v>
      </c>
      <c r="D2651">
        <f t="shared" ca="1" si="658"/>
        <v>0</v>
      </c>
      <c r="E2651">
        <f t="shared" ca="1" si="659"/>
        <v>0</v>
      </c>
      <c r="F2651">
        <f t="shared" ca="1" si="660"/>
        <v>0</v>
      </c>
      <c r="G2651">
        <f t="shared" ca="1" si="661"/>
        <v>0</v>
      </c>
      <c r="H2651">
        <f t="shared" ca="1" si="662"/>
        <v>0</v>
      </c>
      <c r="I2651">
        <f t="shared" ca="1" si="663"/>
        <v>0</v>
      </c>
      <c r="J2651">
        <f t="shared" ca="1" si="664"/>
        <v>0</v>
      </c>
      <c r="K2651">
        <f t="shared" ca="1" si="665"/>
        <v>0</v>
      </c>
      <c r="L2651">
        <f t="shared" ca="1" si="666"/>
        <v>0</v>
      </c>
      <c r="M2651">
        <f t="shared" ca="1" si="667"/>
        <v>0</v>
      </c>
      <c r="N2651">
        <f t="shared" ca="1" si="668"/>
        <v>0</v>
      </c>
      <c r="O2651">
        <f t="shared" ca="1" si="669"/>
        <v>0</v>
      </c>
      <c r="P2651">
        <f t="shared" ca="1" si="670"/>
        <v>0</v>
      </c>
      <c r="R2651" s="1"/>
      <c r="S2651" t="e">
        <f t="shared" ca="1" si="671"/>
        <v>#REF!</v>
      </c>
    </row>
    <row r="2652" spans="2:19" x14ac:dyDescent="0.2">
      <c r="B2652">
        <f t="shared" ca="1" si="656"/>
        <v>0</v>
      </c>
      <c r="C2652">
        <f t="shared" ca="1" si="657"/>
        <v>0</v>
      </c>
      <c r="D2652">
        <f t="shared" ca="1" si="658"/>
        <v>0</v>
      </c>
      <c r="E2652">
        <f t="shared" ca="1" si="659"/>
        <v>0</v>
      </c>
      <c r="F2652">
        <f t="shared" ca="1" si="660"/>
        <v>0</v>
      </c>
      <c r="G2652">
        <f t="shared" ca="1" si="661"/>
        <v>0</v>
      </c>
      <c r="H2652">
        <f t="shared" ca="1" si="662"/>
        <v>0</v>
      </c>
      <c r="I2652">
        <f t="shared" ca="1" si="663"/>
        <v>0</v>
      </c>
      <c r="J2652">
        <f t="shared" ca="1" si="664"/>
        <v>0</v>
      </c>
      <c r="K2652">
        <f t="shared" ca="1" si="665"/>
        <v>0</v>
      </c>
      <c r="L2652">
        <f t="shared" ca="1" si="666"/>
        <v>0</v>
      </c>
      <c r="M2652">
        <f t="shared" ca="1" si="667"/>
        <v>0</v>
      </c>
      <c r="N2652">
        <f t="shared" ca="1" si="668"/>
        <v>0</v>
      </c>
      <c r="O2652">
        <f t="shared" ca="1" si="669"/>
        <v>0</v>
      </c>
      <c r="P2652">
        <f t="shared" ca="1" si="670"/>
        <v>0</v>
      </c>
      <c r="R2652" s="1"/>
      <c r="S2652" t="e">
        <f t="shared" ca="1" si="671"/>
        <v>#REF!</v>
      </c>
    </row>
    <row r="2653" spans="2:19" x14ac:dyDescent="0.2">
      <c r="B2653">
        <f t="shared" ca="1" si="656"/>
        <v>0</v>
      </c>
      <c r="C2653">
        <f t="shared" ca="1" si="657"/>
        <v>0</v>
      </c>
      <c r="D2653">
        <f t="shared" ca="1" si="658"/>
        <v>0</v>
      </c>
      <c r="E2653">
        <f t="shared" ca="1" si="659"/>
        <v>0</v>
      </c>
      <c r="F2653">
        <f t="shared" ca="1" si="660"/>
        <v>0</v>
      </c>
      <c r="G2653">
        <f t="shared" ca="1" si="661"/>
        <v>0</v>
      </c>
      <c r="H2653">
        <f t="shared" ca="1" si="662"/>
        <v>0</v>
      </c>
      <c r="I2653">
        <f t="shared" ca="1" si="663"/>
        <v>0</v>
      </c>
      <c r="J2653">
        <f t="shared" ca="1" si="664"/>
        <v>0</v>
      </c>
      <c r="K2653">
        <f t="shared" ca="1" si="665"/>
        <v>0</v>
      </c>
      <c r="L2653">
        <f t="shared" ca="1" si="666"/>
        <v>0</v>
      </c>
      <c r="M2653">
        <f t="shared" ca="1" si="667"/>
        <v>0</v>
      </c>
      <c r="N2653">
        <f t="shared" ca="1" si="668"/>
        <v>0</v>
      </c>
      <c r="O2653">
        <f t="shared" ca="1" si="669"/>
        <v>0</v>
      </c>
      <c r="P2653">
        <f t="shared" ca="1" si="670"/>
        <v>0</v>
      </c>
      <c r="R2653" s="1"/>
      <c r="S2653" t="e">
        <f t="shared" ca="1" si="671"/>
        <v>#REF!</v>
      </c>
    </row>
    <row r="2654" spans="2:19" x14ac:dyDescent="0.2">
      <c r="B2654">
        <f t="shared" ca="1" si="656"/>
        <v>0</v>
      </c>
      <c r="C2654">
        <f t="shared" ca="1" si="657"/>
        <v>0</v>
      </c>
      <c r="D2654">
        <f t="shared" ca="1" si="658"/>
        <v>0</v>
      </c>
      <c r="E2654">
        <f t="shared" ca="1" si="659"/>
        <v>0</v>
      </c>
      <c r="F2654">
        <f t="shared" ca="1" si="660"/>
        <v>0</v>
      </c>
      <c r="G2654">
        <f t="shared" ca="1" si="661"/>
        <v>0</v>
      </c>
      <c r="H2654">
        <f t="shared" ca="1" si="662"/>
        <v>0</v>
      </c>
      <c r="I2654">
        <f t="shared" ca="1" si="663"/>
        <v>0</v>
      </c>
      <c r="J2654">
        <f t="shared" ca="1" si="664"/>
        <v>0</v>
      </c>
      <c r="K2654">
        <f t="shared" ca="1" si="665"/>
        <v>0</v>
      </c>
      <c r="L2654">
        <f t="shared" ca="1" si="666"/>
        <v>0</v>
      </c>
      <c r="M2654">
        <f t="shared" ca="1" si="667"/>
        <v>0</v>
      </c>
      <c r="N2654">
        <f t="shared" ca="1" si="668"/>
        <v>0</v>
      </c>
      <c r="O2654">
        <f t="shared" ca="1" si="669"/>
        <v>0</v>
      </c>
      <c r="P2654">
        <f t="shared" ca="1" si="670"/>
        <v>0</v>
      </c>
      <c r="R2654" s="1"/>
      <c r="S2654" t="e">
        <f t="shared" ca="1" si="671"/>
        <v>#REF!</v>
      </c>
    </row>
    <row r="2655" spans="2:19" x14ac:dyDescent="0.2">
      <c r="B2655">
        <f t="shared" ca="1" si="656"/>
        <v>0</v>
      </c>
      <c r="C2655">
        <f t="shared" ca="1" si="657"/>
        <v>0</v>
      </c>
      <c r="D2655">
        <f t="shared" ca="1" si="658"/>
        <v>0</v>
      </c>
      <c r="E2655">
        <f t="shared" ca="1" si="659"/>
        <v>0</v>
      </c>
      <c r="F2655">
        <f t="shared" ca="1" si="660"/>
        <v>0</v>
      </c>
      <c r="G2655">
        <f t="shared" ca="1" si="661"/>
        <v>0</v>
      </c>
      <c r="H2655">
        <f t="shared" ca="1" si="662"/>
        <v>0</v>
      </c>
      <c r="I2655">
        <f t="shared" ca="1" si="663"/>
        <v>0</v>
      </c>
      <c r="J2655">
        <f t="shared" ca="1" si="664"/>
        <v>0</v>
      </c>
      <c r="K2655">
        <f t="shared" ca="1" si="665"/>
        <v>0</v>
      </c>
      <c r="L2655">
        <f t="shared" ca="1" si="666"/>
        <v>0</v>
      </c>
      <c r="M2655">
        <f t="shared" ca="1" si="667"/>
        <v>0</v>
      </c>
      <c r="N2655">
        <f t="shared" ca="1" si="668"/>
        <v>0</v>
      </c>
      <c r="O2655">
        <f t="shared" ca="1" si="669"/>
        <v>0</v>
      </c>
      <c r="P2655">
        <f t="shared" ca="1" si="670"/>
        <v>0</v>
      </c>
      <c r="R2655" s="1"/>
      <c r="S2655" t="e">
        <f t="shared" ca="1" si="671"/>
        <v>#REF!</v>
      </c>
    </row>
    <row r="2656" spans="2:19" x14ac:dyDescent="0.2">
      <c r="B2656">
        <f t="shared" ca="1" si="656"/>
        <v>0</v>
      </c>
      <c r="C2656">
        <f t="shared" ca="1" si="657"/>
        <v>0</v>
      </c>
      <c r="D2656">
        <f t="shared" ca="1" si="658"/>
        <v>0</v>
      </c>
      <c r="E2656">
        <f t="shared" ca="1" si="659"/>
        <v>0</v>
      </c>
      <c r="F2656">
        <f t="shared" ca="1" si="660"/>
        <v>0</v>
      </c>
      <c r="G2656">
        <f t="shared" ca="1" si="661"/>
        <v>0</v>
      </c>
      <c r="H2656">
        <f t="shared" ca="1" si="662"/>
        <v>0</v>
      </c>
      <c r="I2656">
        <f t="shared" ca="1" si="663"/>
        <v>0</v>
      </c>
      <c r="J2656">
        <f t="shared" ca="1" si="664"/>
        <v>0</v>
      </c>
      <c r="K2656">
        <f t="shared" ca="1" si="665"/>
        <v>0</v>
      </c>
      <c r="L2656">
        <f t="shared" ca="1" si="666"/>
        <v>0</v>
      </c>
      <c r="M2656">
        <f t="shared" ca="1" si="667"/>
        <v>0</v>
      </c>
      <c r="N2656">
        <f t="shared" ca="1" si="668"/>
        <v>0</v>
      </c>
      <c r="O2656">
        <f t="shared" ca="1" si="669"/>
        <v>0</v>
      </c>
      <c r="P2656">
        <f t="shared" ca="1" si="670"/>
        <v>0</v>
      </c>
      <c r="R2656" s="1"/>
      <c r="S2656" t="e">
        <f t="shared" ca="1" si="671"/>
        <v>#REF!</v>
      </c>
    </row>
    <row r="2657" spans="2:19" x14ac:dyDescent="0.2">
      <c r="B2657">
        <f t="shared" ca="1" si="656"/>
        <v>0</v>
      </c>
      <c r="C2657">
        <f t="shared" ca="1" si="657"/>
        <v>0</v>
      </c>
      <c r="D2657">
        <f t="shared" ca="1" si="658"/>
        <v>0</v>
      </c>
      <c r="E2657">
        <f t="shared" ca="1" si="659"/>
        <v>0</v>
      </c>
      <c r="F2657">
        <f t="shared" ca="1" si="660"/>
        <v>0</v>
      </c>
      <c r="G2657">
        <f t="shared" ca="1" si="661"/>
        <v>0</v>
      </c>
      <c r="H2657">
        <f t="shared" ca="1" si="662"/>
        <v>0</v>
      </c>
      <c r="I2657">
        <f t="shared" ca="1" si="663"/>
        <v>0</v>
      </c>
      <c r="J2657">
        <f t="shared" ca="1" si="664"/>
        <v>0</v>
      </c>
      <c r="K2657">
        <f t="shared" ca="1" si="665"/>
        <v>0</v>
      </c>
      <c r="L2657">
        <f t="shared" ca="1" si="666"/>
        <v>0</v>
      </c>
      <c r="M2657">
        <f t="shared" ca="1" si="667"/>
        <v>0</v>
      </c>
      <c r="N2657">
        <f t="shared" ca="1" si="668"/>
        <v>0</v>
      </c>
      <c r="O2657">
        <f t="shared" ca="1" si="669"/>
        <v>0</v>
      </c>
      <c r="P2657">
        <f t="shared" ca="1" si="670"/>
        <v>0</v>
      </c>
      <c r="R2657" s="1"/>
      <c r="S2657" t="e">
        <f t="shared" ca="1" si="671"/>
        <v>#REF!</v>
      </c>
    </row>
    <row r="2658" spans="2:19" x14ac:dyDescent="0.2">
      <c r="B2658">
        <f t="shared" ca="1" si="656"/>
        <v>0</v>
      </c>
      <c r="C2658">
        <f t="shared" ca="1" si="657"/>
        <v>0</v>
      </c>
      <c r="D2658">
        <f t="shared" ca="1" si="658"/>
        <v>0</v>
      </c>
      <c r="E2658">
        <f t="shared" ca="1" si="659"/>
        <v>0</v>
      </c>
      <c r="F2658">
        <f t="shared" ca="1" si="660"/>
        <v>0</v>
      </c>
      <c r="G2658">
        <f t="shared" ca="1" si="661"/>
        <v>0</v>
      </c>
      <c r="H2658">
        <f t="shared" ca="1" si="662"/>
        <v>0</v>
      </c>
      <c r="I2658">
        <f t="shared" ca="1" si="663"/>
        <v>0</v>
      </c>
      <c r="J2658">
        <f t="shared" ca="1" si="664"/>
        <v>0</v>
      </c>
      <c r="K2658">
        <f t="shared" ca="1" si="665"/>
        <v>0</v>
      </c>
      <c r="L2658">
        <f t="shared" ca="1" si="666"/>
        <v>0</v>
      </c>
      <c r="M2658">
        <f t="shared" ca="1" si="667"/>
        <v>0</v>
      </c>
      <c r="N2658">
        <f t="shared" ca="1" si="668"/>
        <v>0</v>
      </c>
      <c r="O2658">
        <f t="shared" ca="1" si="669"/>
        <v>0</v>
      </c>
      <c r="P2658">
        <f t="shared" ca="1" si="670"/>
        <v>0</v>
      </c>
      <c r="R2658" s="1"/>
      <c r="S2658" t="e">
        <f t="shared" ca="1" si="671"/>
        <v>#REF!</v>
      </c>
    </row>
    <row r="2659" spans="2:19" x14ac:dyDescent="0.2">
      <c r="B2659">
        <f t="shared" ca="1" si="656"/>
        <v>0</v>
      </c>
      <c r="C2659">
        <f t="shared" ca="1" si="657"/>
        <v>0</v>
      </c>
      <c r="D2659">
        <f t="shared" ca="1" si="658"/>
        <v>0</v>
      </c>
      <c r="E2659">
        <f t="shared" ca="1" si="659"/>
        <v>0</v>
      </c>
      <c r="F2659">
        <f t="shared" ca="1" si="660"/>
        <v>0</v>
      </c>
      <c r="G2659">
        <f t="shared" ca="1" si="661"/>
        <v>0</v>
      </c>
      <c r="H2659">
        <f t="shared" ca="1" si="662"/>
        <v>0</v>
      </c>
      <c r="I2659">
        <f t="shared" ca="1" si="663"/>
        <v>0</v>
      </c>
      <c r="J2659">
        <f t="shared" ca="1" si="664"/>
        <v>0</v>
      </c>
      <c r="K2659">
        <f t="shared" ca="1" si="665"/>
        <v>0</v>
      </c>
      <c r="L2659">
        <f t="shared" ca="1" si="666"/>
        <v>0</v>
      </c>
      <c r="M2659">
        <f t="shared" ca="1" si="667"/>
        <v>0</v>
      </c>
      <c r="N2659">
        <f t="shared" ca="1" si="668"/>
        <v>0</v>
      </c>
      <c r="O2659">
        <f t="shared" ca="1" si="669"/>
        <v>0</v>
      </c>
      <c r="P2659">
        <f t="shared" ca="1" si="670"/>
        <v>0</v>
      </c>
      <c r="R2659" s="1"/>
      <c r="S2659" t="e">
        <f t="shared" ca="1" si="671"/>
        <v>#REF!</v>
      </c>
    </row>
    <row r="2660" spans="2:19" x14ac:dyDescent="0.2">
      <c r="B2660">
        <f t="shared" ca="1" si="656"/>
        <v>0</v>
      </c>
      <c r="C2660">
        <f t="shared" ca="1" si="657"/>
        <v>0</v>
      </c>
      <c r="D2660">
        <f t="shared" ca="1" si="658"/>
        <v>0</v>
      </c>
      <c r="E2660">
        <f t="shared" ca="1" si="659"/>
        <v>0</v>
      </c>
      <c r="F2660">
        <f t="shared" ca="1" si="660"/>
        <v>0</v>
      </c>
      <c r="G2660">
        <f t="shared" ca="1" si="661"/>
        <v>0</v>
      </c>
      <c r="H2660">
        <f t="shared" ca="1" si="662"/>
        <v>0</v>
      </c>
      <c r="I2660">
        <f t="shared" ca="1" si="663"/>
        <v>0</v>
      </c>
      <c r="J2660">
        <f t="shared" ca="1" si="664"/>
        <v>0</v>
      </c>
      <c r="K2660">
        <f t="shared" ca="1" si="665"/>
        <v>0</v>
      </c>
      <c r="L2660">
        <f t="shared" ca="1" si="666"/>
        <v>0</v>
      </c>
      <c r="M2660">
        <f t="shared" ca="1" si="667"/>
        <v>0</v>
      </c>
      <c r="N2660">
        <f t="shared" ca="1" si="668"/>
        <v>0</v>
      </c>
      <c r="O2660">
        <f t="shared" ca="1" si="669"/>
        <v>0</v>
      </c>
      <c r="P2660">
        <f t="shared" ca="1" si="670"/>
        <v>0</v>
      </c>
      <c r="R2660" s="1"/>
      <c r="S2660" t="e">
        <f t="shared" ca="1" si="671"/>
        <v>#REF!</v>
      </c>
    </row>
    <row r="2661" spans="2:19" x14ac:dyDescent="0.2">
      <c r="B2661">
        <f t="shared" ca="1" si="656"/>
        <v>0</v>
      </c>
      <c r="C2661">
        <f t="shared" ca="1" si="657"/>
        <v>0</v>
      </c>
      <c r="D2661">
        <f t="shared" ca="1" si="658"/>
        <v>0</v>
      </c>
      <c r="E2661">
        <f t="shared" ca="1" si="659"/>
        <v>0</v>
      </c>
      <c r="F2661">
        <f t="shared" ca="1" si="660"/>
        <v>0</v>
      </c>
      <c r="G2661">
        <f t="shared" ca="1" si="661"/>
        <v>0</v>
      </c>
      <c r="H2661">
        <f t="shared" ca="1" si="662"/>
        <v>0</v>
      </c>
      <c r="I2661">
        <f t="shared" ca="1" si="663"/>
        <v>0</v>
      </c>
      <c r="J2661">
        <f t="shared" ca="1" si="664"/>
        <v>0</v>
      </c>
      <c r="K2661">
        <f t="shared" ca="1" si="665"/>
        <v>0</v>
      </c>
      <c r="L2661">
        <f t="shared" ca="1" si="666"/>
        <v>0</v>
      </c>
      <c r="M2661">
        <f t="shared" ca="1" si="667"/>
        <v>0</v>
      </c>
      <c r="N2661">
        <f t="shared" ca="1" si="668"/>
        <v>0</v>
      </c>
      <c r="O2661">
        <f t="shared" ca="1" si="669"/>
        <v>0</v>
      </c>
      <c r="P2661">
        <f t="shared" ca="1" si="670"/>
        <v>0</v>
      </c>
      <c r="R2661" s="1"/>
      <c r="S2661" t="e">
        <f t="shared" ca="1" si="671"/>
        <v>#REF!</v>
      </c>
    </row>
    <row r="2662" spans="2:19" x14ac:dyDescent="0.2">
      <c r="B2662">
        <f t="shared" ca="1" si="656"/>
        <v>0</v>
      </c>
      <c r="C2662">
        <f t="shared" ca="1" si="657"/>
        <v>0</v>
      </c>
      <c r="D2662">
        <f t="shared" ca="1" si="658"/>
        <v>0</v>
      </c>
      <c r="E2662">
        <f t="shared" ca="1" si="659"/>
        <v>0</v>
      </c>
      <c r="F2662">
        <f t="shared" ca="1" si="660"/>
        <v>0</v>
      </c>
      <c r="G2662">
        <f t="shared" ca="1" si="661"/>
        <v>0</v>
      </c>
      <c r="H2662">
        <f t="shared" ca="1" si="662"/>
        <v>0</v>
      </c>
      <c r="I2662">
        <f t="shared" ca="1" si="663"/>
        <v>0</v>
      </c>
      <c r="J2662">
        <f t="shared" ca="1" si="664"/>
        <v>0</v>
      </c>
      <c r="K2662">
        <f t="shared" ca="1" si="665"/>
        <v>0</v>
      </c>
      <c r="L2662">
        <f t="shared" ca="1" si="666"/>
        <v>0</v>
      </c>
      <c r="M2662">
        <f t="shared" ca="1" si="667"/>
        <v>0</v>
      </c>
      <c r="N2662">
        <f t="shared" ca="1" si="668"/>
        <v>0</v>
      </c>
      <c r="O2662">
        <f t="shared" ca="1" si="669"/>
        <v>0</v>
      </c>
      <c r="P2662">
        <f t="shared" ca="1" si="670"/>
        <v>0</v>
      </c>
      <c r="R2662" s="1"/>
      <c r="S2662" t="e">
        <f t="shared" ca="1" si="671"/>
        <v>#REF!</v>
      </c>
    </row>
    <row r="2663" spans="2:19" x14ac:dyDescent="0.2">
      <c r="B2663">
        <f t="shared" ca="1" si="656"/>
        <v>0</v>
      </c>
      <c r="C2663">
        <f t="shared" ca="1" si="657"/>
        <v>0</v>
      </c>
      <c r="D2663">
        <f t="shared" ca="1" si="658"/>
        <v>0</v>
      </c>
      <c r="E2663">
        <f t="shared" ca="1" si="659"/>
        <v>0</v>
      </c>
      <c r="F2663">
        <f t="shared" ca="1" si="660"/>
        <v>0</v>
      </c>
      <c r="G2663">
        <f t="shared" ca="1" si="661"/>
        <v>0</v>
      </c>
      <c r="H2663">
        <f t="shared" ca="1" si="662"/>
        <v>0</v>
      </c>
      <c r="I2663">
        <f t="shared" ca="1" si="663"/>
        <v>0</v>
      </c>
      <c r="J2663">
        <f t="shared" ca="1" si="664"/>
        <v>0</v>
      </c>
      <c r="K2663">
        <f t="shared" ca="1" si="665"/>
        <v>0</v>
      </c>
      <c r="L2663">
        <f t="shared" ca="1" si="666"/>
        <v>0</v>
      </c>
      <c r="M2663">
        <f t="shared" ca="1" si="667"/>
        <v>0</v>
      </c>
      <c r="N2663">
        <f t="shared" ca="1" si="668"/>
        <v>0</v>
      </c>
      <c r="O2663">
        <f t="shared" ca="1" si="669"/>
        <v>0</v>
      </c>
      <c r="P2663">
        <f t="shared" ca="1" si="670"/>
        <v>0</v>
      </c>
      <c r="R2663" s="1"/>
      <c r="S2663" t="e">
        <f t="shared" ca="1" si="671"/>
        <v>#REF!</v>
      </c>
    </row>
    <row r="2664" spans="2:19" x14ac:dyDescent="0.2">
      <c r="B2664">
        <f t="shared" ca="1" si="656"/>
        <v>0</v>
      </c>
      <c r="C2664">
        <f t="shared" ca="1" si="657"/>
        <v>0</v>
      </c>
      <c r="D2664">
        <f t="shared" ca="1" si="658"/>
        <v>0</v>
      </c>
      <c r="E2664">
        <f t="shared" ca="1" si="659"/>
        <v>0</v>
      </c>
      <c r="F2664">
        <f t="shared" ca="1" si="660"/>
        <v>0</v>
      </c>
      <c r="G2664">
        <f t="shared" ca="1" si="661"/>
        <v>0</v>
      </c>
      <c r="H2664">
        <f t="shared" ca="1" si="662"/>
        <v>0</v>
      </c>
      <c r="I2664">
        <f t="shared" ca="1" si="663"/>
        <v>0</v>
      </c>
      <c r="J2664">
        <f t="shared" ca="1" si="664"/>
        <v>0</v>
      </c>
      <c r="K2664">
        <f t="shared" ca="1" si="665"/>
        <v>0</v>
      </c>
      <c r="L2664">
        <f t="shared" ca="1" si="666"/>
        <v>0</v>
      </c>
      <c r="M2664">
        <f t="shared" ca="1" si="667"/>
        <v>0</v>
      </c>
      <c r="N2664">
        <f t="shared" ca="1" si="668"/>
        <v>0</v>
      </c>
      <c r="O2664">
        <f t="shared" ca="1" si="669"/>
        <v>0</v>
      </c>
      <c r="P2664">
        <f t="shared" ca="1" si="670"/>
        <v>0</v>
      </c>
      <c r="R2664" s="1"/>
      <c r="S2664" t="e">
        <f t="shared" ca="1" si="671"/>
        <v>#REF!</v>
      </c>
    </row>
    <row r="2665" spans="2:19" x14ac:dyDescent="0.2">
      <c r="B2665">
        <f t="shared" ca="1" si="656"/>
        <v>0</v>
      </c>
      <c r="C2665">
        <f t="shared" ca="1" si="657"/>
        <v>0</v>
      </c>
      <c r="D2665">
        <f t="shared" ca="1" si="658"/>
        <v>0</v>
      </c>
      <c r="E2665">
        <f t="shared" ca="1" si="659"/>
        <v>0</v>
      </c>
      <c r="F2665">
        <f t="shared" ca="1" si="660"/>
        <v>0</v>
      </c>
      <c r="G2665">
        <f t="shared" ca="1" si="661"/>
        <v>0</v>
      </c>
      <c r="H2665">
        <f t="shared" ca="1" si="662"/>
        <v>0</v>
      </c>
      <c r="I2665">
        <f t="shared" ca="1" si="663"/>
        <v>0</v>
      </c>
      <c r="J2665">
        <f t="shared" ca="1" si="664"/>
        <v>0</v>
      </c>
      <c r="K2665">
        <f t="shared" ca="1" si="665"/>
        <v>0</v>
      </c>
      <c r="L2665">
        <f t="shared" ca="1" si="666"/>
        <v>0</v>
      </c>
      <c r="M2665">
        <f t="shared" ca="1" si="667"/>
        <v>0</v>
      </c>
      <c r="N2665">
        <f t="shared" ca="1" si="668"/>
        <v>0</v>
      </c>
      <c r="O2665">
        <f t="shared" ca="1" si="669"/>
        <v>0</v>
      </c>
      <c r="P2665">
        <f t="shared" ca="1" si="670"/>
        <v>0</v>
      </c>
      <c r="R2665" s="1"/>
      <c r="S2665" t="e">
        <f t="shared" ca="1" si="671"/>
        <v>#REF!</v>
      </c>
    </row>
    <row r="2666" spans="2:19" x14ac:dyDescent="0.2">
      <c r="B2666">
        <f t="shared" ca="1" si="656"/>
        <v>0</v>
      </c>
      <c r="C2666">
        <f t="shared" ca="1" si="657"/>
        <v>0</v>
      </c>
      <c r="D2666">
        <f t="shared" ca="1" si="658"/>
        <v>0</v>
      </c>
      <c r="E2666">
        <f t="shared" ca="1" si="659"/>
        <v>0</v>
      </c>
      <c r="F2666">
        <f t="shared" ca="1" si="660"/>
        <v>0</v>
      </c>
      <c r="G2666">
        <f t="shared" ca="1" si="661"/>
        <v>0</v>
      </c>
      <c r="H2666">
        <f t="shared" ca="1" si="662"/>
        <v>0</v>
      </c>
      <c r="I2666">
        <f t="shared" ca="1" si="663"/>
        <v>0</v>
      </c>
      <c r="J2666">
        <f t="shared" ca="1" si="664"/>
        <v>0</v>
      </c>
      <c r="K2666">
        <f t="shared" ca="1" si="665"/>
        <v>0</v>
      </c>
      <c r="L2666">
        <f t="shared" ca="1" si="666"/>
        <v>0</v>
      </c>
      <c r="M2666">
        <f t="shared" ca="1" si="667"/>
        <v>0</v>
      </c>
      <c r="N2666">
        <f t="shared" ca="1" si="668"/>
        <v>0</v>
      </c>
      <c r="O2666">
        <f t="shared" ca="1" si="669"/>
        <v>0</v>
      </c>
      <c r="P2666">
        <f t="shared" ca="1" si="670"/>
        <v>0</v>
      </c>
      <c r="R2666" s="1"/>
      <c r="S2666" t="e">
        <f t="shared" ca="1" si="671"/>
        <v>#REF!</v>
      </c>
    </row>
    <row r="2667" spans="2:19" x14ac:dyDescent="0.2">
      <c r="B2667">
        <f t="shared" ca="1" si="656"/>
        <v>0</v>
      </c>
      <c r="C2667">
        <f t="shared" ca="1" si="657"/>
        <v>0</v>
      </c>
      <c r="D2667">
        <f t="shared" ca="1" si="658"/>
        <v>0</v>
      </c>
      <c r="E2667">
        <f t="shared" ca="1" si="659"/>
        <v>0</v>
      </c>
      <c r="F2667">
        <f t="shared" ca="1" si="660"/>
        <v>0</v>
      </c>
      <c r="G2667">
        <f t="shared" ca="1" si="661"/>
        <v>0</v>
      </c>
      <c r="H2667">
        <f t="shared" ca="1" si="662"/>
        <v>0</v>
      </c>
      <c r="I2667">
        <f t="shared" ca="1" si="663"/>
        <v>0</v>
      </c>
      <c r="J2667">
        <f t="shared" ca="1" si="664"/>
        <v>0</v>
      </c>
      <c r="K2667">
        <f t="shared" ca="1" si="665"/>
        <v>0</v>
      </c>
      <c r="L2667">
        <f t="shared" ca="1" si="666"/>
        <v>0</v>
      </c>
      <c r="M2667">
        <f t="shared" ca="1" si="667"/>
        <v>0</v>
      </c>
      <c r="N2667">
        <f t="shared" ca="1" si="668"/>
        <v>0</v>
      </c>
      <c r="O2667">
        <f t="shared" ca="1" si="669"/>
        <v>0</v>
      </c>
      <c r="P2667">
        <f t="shared" ca="1" si="670"/>
        <v>0</v>
      </c>
      <c r="R2667" s="1"/>
      <c r="S2667" t="e">
        <f t="shared" ca="1" si="671"/>
        <v>#REF!</v>
      </c>
    </row>
    <row r="2668" spans="2:19" x14ac:dyDescent="0.2">
      <c r="B2668">
        <f t="shared" ca="1" si="656"/>
        <v>0</v>
      </c>
      <c r="C2668">
        <f t="shared" ca="1" si="657"/>
        <v>0</v>
      </c>
      <c r="D2668">
        <f t="shared" ca="1" si="658"/>
        <v>0</v>
      </c>
      <c r="E2668">
        <f t="shared" ca="1" si="659"/>
        <v>0</v>
      </c>
      <c r="F2668">
        <f t="shared" ca="1" si="660"/>
        <v>0</v>
      </c>
      <c r="G2668">
        <f t="shared" ca="1" si="661"/>
        <v>0</v>
      </c>
      <c r="H2668">
        <f t="shared" ca="1" si="662"/>
        <v>0</v>
      </c>
      <c r="I2668">
        <f t="shared" ca="1" si="663"/>
        <v>0</v>
      </c>
      <c r="J2668">
        <f t="shared" ca="1" si="664"/>
        <v>0</v>
      </c>
      <c r="K2668">
        <f t="shared" ca="1" si="665"/>
        <v>0</v>
      </c>
      <c r="L2668">
        <f t="shared" ca="1" si="666"/>
        <v>0</v>
      </c>
      <c r="M2668">
        <f t="shared" ca="1" si="667"/>
        <v>0</v>
      </c>
      <c r="N2668">
        <f t="shared" ca="1" si="668"/>
        <v>0</v>
      </c>
      <c r="O2668">
        <f t="shared" ca="1" si="669"/>
        <v>0</v>
      </c>
      <c r="P2668">
        <f t="shared" ca="1" si="670"/>
        <v>0</v>
      </c>
      <c r="R2668" s="1"/>
      <c r="S2668" t="e">
        <f t="shared" ca="1" si="671"/>
        <v>#REF!</v>
      </c>
    </row>
    <row r="2669" spans="2:19" x14ac:dyDescent="0.2">
      <c r="B2669">
        <f t="shared" ca="1" si="656"/>
        <v>0</v>
      </c>
      <c r="C2669">
        <f t="shared" ca="1" si="657"/>
        <v>0</v>
      </c>
      <c r="D2669">
        <f t="shared" ca="1" si="658"/>
        <v>0</v>
      </c>
      <c r="E2669">
        <f t="shared" ca="1" si="659"/>
        <v>0</v>
      </c>
      <c r="F2669">
        <f t="shared" ca="1" si="660"/>
        <v>0</v>
      </c>
      <c r="G2669">
        <f t="shared" ca="1" si="661"/>
        <v>0</v>
      </c>
      <c r="H2669">
        <f t="shared" ca="1" si="662"/>
        <v>0</v>
      </c>
      <c r="I2669">
        <f t="shared" ca="1" si="663"/>
        <v>0</v>
      </c>
      <c r="J2669">
        <f t="shared" ca="1" si="664"/>
        <v>0</v>
      </c>
      <c r="K2669">
        <f t="shared" ca="1" si="665"/>
        <v>0</v>
      </c>
      <c r="L2669">
        <f t="shared" ca="1" si="666"/>
        <v>0</v>
      </c>
      <c r="M2669">
        <f t="shared" ca="1" si="667"/>
        <v>0</v>
      </c>
      <c r="N2669">
        <f t="shared" ca="1" si="668"/>
        <v>0</v>
      </c>
      <c r="O2669">
        <f t="shared" ca="1" si="669"/>
        <v>0</v>
      </c>
      <c r="P2669">
        <f t="shared" ca="1" si="670"/>
        <v>0</v>
      </c>
      <c r="R2669" s="1"/>
      <c r="S2669" t="e">
        <f t="shared" ca="1" si="671"/>
        <v>#REF!</v>
      </c>
    </row>
    <row r="2670" spans="2:19" x14ac:dyDescent="0.2">
      <c r="B2670">
        <f t="shared" ca="1" si="656"/>
        <v>0</v>
      </c>
      <c r="C2670">
        <f t="shared" ca="1" si="657"/>
        <v>0</v>
      </c>
      <c r="D2670">
        <f t="shared" ca="1" si="658"/>
        <v>0</v>
      </c>
      <c r="E2670">
        <f t="shared" ca="1" si="659"/>
        <v>0</v>
      </c>
      <c r="F2670">
        <f t="shared" ca="1" si="660"/>
        <v>0</v>
      </c>
      <c r="G2670">
        <f t="shared" ca="1" si="661"/>
        <v>0</v>
      </c>
      <c r="H2670">
        <f t="shared" ca="1" si="662"/>
        <v>0</v>
      </c>
      <c r="I2670">
        <f t="shared" ca="1" si="663"/>
        <v>0</v>
      </c>
      <c r="J2670">
        <f t="shared" ca="1" si="664"/>
        <v>0</v>
      </c>
      <c r="K2670">
        <f t="shared" ca="1" si="665"/>
        <v>0</v>
      </c>
      <c r="L2670">
        <f t="shared" ca="1" si="666"/>
        <v>0</v>
      </c>
      <c r="M2670">
        <f t="shared" ca="1" si="667"/>
        <v>0</v>
      </c>
      <c r="N2670">
        <f t="shared" ca="1" si="668"/>
        <v>0</v>
      </c>
      <c r="O2670">
        <f t="shared" ca="1" si="669"/>
        <v>0</v>
      </c>
      <c r="P2670">
        <f t="shared" ca="1" si="670"/>
        <v>0</v>
      </c>
      <c r="R2670" s="1"/>
      <c r="S2670" t="e">
        <f t="shared" ca="1" si="671"/>
        <v>#REF!</v>
      </c>
    </row>
    <row r="2671" spans="2:19" x14ac:dyDescent="0.2">
      <c r="B2671">
        <f t="shared" ca="1" si="656"/>
        <v>0</v>
      </c>
      <c r="C2671">
        <f t="shared" ca="1" si="657"/>
        <v>0</v>
      </c>
      <c r="D2671">
        <f t="shared" ca="1" si="658"/>
        <v>0</v>
      </c>
      <c r="E2671">
        <f t="shared" ca="1" si="659"/>
        <v>0</v>
      </c>
      <c r="F2671">
        <f t="shared" ca="1" si="660"/>
        <v>0</v>
      </c>
      <c r="G2671">
        <f t="shared" ca="1" si="661"/>
        <v>0</v>
      </c>
      <c r="H2671">
        <f t="shared" ca="1" si="662"/>
        <v>0</v>
      </c>
      <c r="I2671">
        <f t="shared" ca="1" si="663"/>
        <v>0</v>
      </c>
      <c r="J2671">
        <f t="shared" ca="1" si="664"/>
        <v>0</v>
      </c>
      <c r="K2671">
        <f t="shared" ca="1" si="665"/>
        <v>0</v>
      </c>
      <c r="L2671">
        <f t="shared" ca="1" si="666"/>
        <v>0</v>
      </c>
      <c r="M2671">
        <f t="shared" ca="1" si="667"/>
        <v>0</v>
      </c>
      <c r="N2671">
        <f t="shared" ca="1" si="668"/>
        <v>0</v>
      </c>
      <c r="O2671">
        <f t="shared" ca="1" si="669"/>
        <v>0</v>
      </c>
      <c r="P2671">
        <f t="shared" ca="1" si="670"/>
        <v>0</v>
      </c>
      <c r="R2671" s="1"/>
      <c r="S2671" t="e">
        <f t="shared" ca="1" si="671"/>
        <v>#REF!</v>
      </c>
    </row>
    <row r="2672" spans="2:19" x14ac:dyDescent="0.2">
      <c r="B2672">
        <f t="shared" ca="1" si="656"/>
        <v>0</v>
      </c>
      <c r="C2672">
        <f t="shared" ca="1" si="657"/>
        <v>0</v>
      </c>
      <c r="D2672">
        <f t="shared" ca="1" si="658"/>
        <v>0</v>
      </c>
      <c r="E2672">
        <f t="shared" ca="1" si="659"/>
        <v>0</v>
      </c>
      <c r="F2672">
        <f t="shared" ca="1" si="660"/>
        <v>0</v>
      </c>
      <c r="G2672">
        <f t="shared" ca="1" si="661"/>
        <v>0</v>
      </c>
      <c r="H2672">
        <f t="shared" ca="1" si="662"/>
        <v>0</v>
      </c>
      <c r="I2672">
        <f t="shared" ca="1" si="663"/>
        <v>0</v>
      </c>
      <c r="J2672">
        <f t="shared" ca="1" si="664"/>
        <v>0</v>
      </c>
      <c r="K2672">
        <f t="shared" ca="1" si="665"/>
        <v>0</v>
      </c>
      <c r="L2672">
        <f t="shared" ca="1" si="666"/>
        <v>0</v>
      </c>
      <c r="M2672">
        <f t="shared" ca="1" si="667"/>
        <v>0</v>
      </c>
      <c r="N2672">
        <f t="shared" ca="1" si="668"/>
        <v>0</v>
      </c>
      <c r="O2672">
        <f t="shared" ca="1" si="669"/>
        <v>0</v>
      </c>
      <c r="P2672">
        <f t="shared" ca="1" si="670"/>
        <v>0</v>
      </c>
      <c r="R2672" s="1"/>
      <c r="S2672" t="e">
        <f t="shared" ca="1" si="671"/>
        <v>#REF!</v>
      </c>
    </row>
    <row r="2673" spans="2:19" x14ac:dyDescent="0.2">
      <c r="B2673">
        <f t="shared" ca="1" si="656"/>
        <v>0</v>
      </c>
      <c r="C2673">
        <f t="shared" ca="1" si="657"/>
        <v>0</v>
      </c>
      <c r="D2673">
        <f t="shared" ca="1" si="658"/>
        <v>0</v>
      </c>
      <c r="E2673">
        <f t="shared" ca="1" si="659"/>
        <v>0</v>
      </c>
      <c r="F2673">
        <f t="shared" ca="1" si="660"/>
        <v>0</v>
      </c>
      <c r="G2673">
        <f t="shared" ca="1" si="661"/>
        <v>0</v>
      </c>
      <c r="H2673">
        <f t="shared" ca="1" si="662"/>
        <v>0</v>
      </c>
      <c r="I2673">
        <f t="shared" ca="1" si="663"/>
        <v>0</v>
      </c>
      <c r="J2673">
        <f t="shared" ca="1" si="664"/>
        <v>0</v>
      </c>
      <c r="K2673">
        <f t="shared" ca="1" si="665"/>
        <v>0</v>
      </c>
      <c r="L2673">
        <f t="shared" ca="1" si="666"/>
        <v>0</v>
      </c>
      <c r="M2673">
        <f t="shared" ca="1" si="667"/>
        <v>0</v>
      </c>
      <c r="N2673">
        <f t="shared" ca="1" si="668"/>
        <v>0</v>
      </c>
      <c r="O2673">
        <f t="shared" ca="1" si="669"/>
        <v>0</v>
      </c>
      <c r="P2673">
        <f t="shared" ca="1" si="670"/>
        <v>0</v>
      </c>
      <c r="R2673" s="1"/>
      <c r="S2673" t="e">
        <f t="shared" ca="1" si="671"/>
        <v>#REF!</v>
      </c>
    </row>
    <row r="2674" spans="2:19" x14ac:dyDescent="0.2">
      <c r="B2674">
        <f t="shared" ca="1" si="656"/>
        <v>0</v>
      </c>
      <c r="C2674">
        <f t="shared" ca="1" si="657"/>
        <v>0</v>
      </c>
      <c r="D2674">
        <f t="shared" ca="1" si="658"/>
        <v>0</v>
      </c>
      <c r="E2674">
        <f t="shared" ca="1" si="659"/>
        <v>0</v>
      </c>
      <c r="F2674">
        <f t="shared" ca="1" si="660"/>
        <v>0</v>
      </c>
      <c r="G2674">
        <f t="shared" ca="1" si="661"/>
        <v>0</v>
      </c>
      <c r="H2674">
        <f t="shared" ca="1" si="662"/>
        <v>0</v>
      </c>
      <c r="I2674">
        <f t="shared" ca="1" si="663"/>
        <v>0</v>
      </c>
      <c r="J2674">
        <f t="shared" ca="1" si="664"/>
        <v>0</v>
      </c>
      <c r="K2674">
        <f t="shared" ca="1" si="665"/>
        <v>0</v>
      </c>
      <c r="L2674">
        <f t="shared" ca="1" si="666"/>
        <v>0</v>
      </c>
      <c r="M2674">
        <f t="shared" ca="1" si="667"/>
        <v>0</v>
      </c>
      <c r="N2674">
        <f t="shared" ca="1" si="668"/>
        <v>0</v>
      </c>
      <c r="O2674">
        <f t="shared" ca="1" si="669"/>
        <v>0</v>
      </c>
      <c r="P2674">
        <f t="shared" ca="1" si="670"/>
        <v>0</v>
      </c>
      <c r="R2674" s="1"/>
      <c r="S2674" t="e">
        <f t="shared" ca="1" si="671"/>
        <v>#REF!</v>
      </c>
    </row>
    <row r="2675" spans="2:19" x14ac:dyDescent="0.2">
      <c r="B2675">
        <f t="shared" ca="1" si="656"/>
        <v>0</v>
      </c>
      <c r="C2675">
        <f t="shared" ca="1" si="657"/>
        <v>0</v>
      </c>
      <c r="D2675">
        <f t="shared" ca="1" si="658"/>
        <v>0</v>
      </c>
      <c r="E2675">
        <f t="shared" ca="1" si="659"/>
        <v>0</v>
      </c>
      <c r="F2675">
        <f t="shared" ca="1" si="660"/>
        <v>0</v>
      </c>
      <c r="G2675">
        <f t="shared" ca="1" si="661"/>
        <v>0</v>
      </c>
      <c r="H2675">
        <f t="shared" ca="1" si="662"/>
        <v>0</v>
      </c>
      <c r="I2675">
        <f t="shared" ca="1" si="663"/>
        <v>0</v>
      </c>
      <c r="J2675">
        <f t="shared" ca="1" si="664"/>
        <v>0</v>
      </c>
      <c r="K2675">
        <f t="shared" ca="1" si="665"/>
        <v>0</v>
      </c>
      <c r="L2675">
        <f t="shared" ca="1" si="666"/>
        <v>0</v>
      </c>
      <c r="M2675">
        <f t="shared" ca="1" si="667"/>
        <v>0</v>
      </c>
      <c r="N2675">
        <f t="shared" ca="1" si="668"/>
        <v>0</v>
      </c>
      <c r="O2675">
        <f t="shared" ca="1" si="669"/>
        <v>0</v>
      </c>
      <c r="P2675">
        <f t="shared" ca="1" si="670"/>
        <v>0</v>
      </c>
      <c r="R2675" s="1"/>
      <c r="S2675" t="e">
        <f t="shared" ca="1" si="671"/>
        <v>#REF!</v>
      </c>
    </row>
    <row r="2676" spans="2:19" x14ac:dyDescent="0.2">
      <c r="B2676">
        <f t="shared" ca="1" si="656"/>
        <v>0</v>
      </c>
      <c r="C2676">
        <f t="shared" ca="1" si="657"/>
        <v>0</v>
      </c>
      <c r="D2676">
        <f t="shared" ca="1" si="658"/>
        <v>0</v>
      </c>
      <c r="E2676">
        <f t="shared" ca="1" si="659"/>
        <v>0</v>
      </c>
      <c r="F2676">
        <f t="shared" ca="1" si="660"/>
        <v>0</v>
      </c>
      <c r="G2676">
        <f t="shared" ca="1" si="661"/>
        <v>0</v>
      </c>
      <c r="H2676">
        <f t="shared" ca="1" si="662"/>
        <v>0</v>
      </c>
      <c r="I2676">
        <f t="shared" ca="1" si="663"/>
        <v>0</v>
      </c>
      <c r="J2676">
        <f t="shared" ca="1" si="664"/>
        <v>0</v>
      </c>
      <c r="K2676">
        <f t="shared" ca="1" si="665"/>
        <v>0</v>
      </c>
      <c r="L2676">
        <f t="shared" ca="1" si="666"/>
        <v>0</v>
      </c>
      <c r="M2676">
        <f t="shared" ca="1" si="667"/>
        <v>0</v>
      </c>
      <c r="N2676">
        <f t="shared" ca="1" si="668"/>
        <v>0</v>
      </c>
      <c r="O2676">
        <f t="shared" ca="1" si="669"/>
        <v>0</v>
      </c>
      <c r="P2676">
        <f t="shared" ca="1" si="670"/>
        <v>0</v>
      </c>
      <c r="R2676" s="1"/>
      <c r="S2676" t="e">
        <f t="shared" ca="1" si="671"/>
        <v>#REF!</v>
      </c>
    </row>
    <row r="2677" spans="2:19" x14ac:dyDescent="0.2">
      <c r="B2677">
        <f t="shared" ca="1" si="656"/>
        <v>0</v>
      </c>
      <c r="C2677">
        <f t="shared" ca="1" si="657"/>
        <v>0</v>
      </c>
      <c r="D2677">
        <f t="shared" ca="1" si="658"/>
        <v>0</v>
      </c>
      <c r="E2677">
        <f t="shared" ca="1" si="659"/>
        <v>0</v>
      </c>
      <c r="F2677">
        <f t="shared" ca="1" si="660"/>
        <v>0</v>
      </c>
      <c r="G2677">
        <f t="shared" ca="1" si="661"/>
        <v>0</v>
      </c>
      <c r="H2677">
        <f t="shared" ca="1" si="662"/>
        <v>0</v>
      </c>
      <c r="I2677">
        <f t="shared" ca="1" si="663"/>
        <v>0</v>
      </c>
      <c r="J2677">
        <f t="shared" ca="1" si="664"/>
        <v>0</v>
      </c>
      <c r="K2677">
        <f t="shared" ca="1" si="665"/>
        <v>0</v>
      </c>
      <c r="L2677">
        <f t="shared" ca="1" si="666"/>
        <v>0</v>
      </c>
      <c r="M2677">
        <f t="shared" ca="1" si="667"/>
        <v>0</v>
      </c>
      <c r="N2677">
        <f t="shared" ca="1" si="668"/>
        <v>0</v>
      </c>
      <c r="O2677">
        <f t="shared" ca="1" si="669"/>
        <v>0</v>
      </c>
      <c r="P2677">
        <f t="shared" ca="1" si="670"/>
        <v>0</v>
      </c>
      <c r="R2677" s="1"/>
      <c r="S2677" t="e">
        <f t="shared" ca="1" si="671"/>
        <v>#REF!</v>
      </c>
    </row>
    <row r="2678" spans="2:19" x14ac:dyDescent="0.2">
      <c r="B2678">
        <f t="shared" ca="1" si="656"/>
        <v>0</v>
      </c>
      <c r="C2678">
        <f t="shared" ca="1" si="657"/>
        <v>0</v>
      </c>
      <c r="D2678">
        <f t="shared" ca="1" si="658"/>
        <v>0</v>
      </c>
      <c r="E2678">
        <f t="shared" ca="1" si="659"/>
        <v>0</v>
      </c>
      <c r="F2678">
        <f t="shared" ca="1" si="660"/>
        <v>0</v>
      </c>
      <c r="G2678">
        <f t="shared" ca="1" si="661"/>
        <v>0</v>
      </c>
      <c r="H2678">
        <f t="shared" ca="1" si="662"/>
        <v>0</v>
      </c>
      <c r="I2678">
        <f t="shared" ca="1" si="663"/>
        <v>0</v>
      </c>
      <c r="J2678">
        <f t="shared" ca="1" si="664"/>
        <v>0</v>
      </c>
      <c r="K2678">
        <f t="shared" ca="1" si="665"/>
        <v>0</v>
      </c>
      <c r="L2678">
        <f t="shared" ca="1" si="666"/>
        <v>0</v>
      </c>
      <c r="M2678">
        <f t="shared" ca="1" si="667"/>
        <v>0</v>
      </c>
      <c r="N2678">
        <f t="shared" ca="1" si="668"/>
        <v>0</v>
      </c>
      <c r="O2678">
        <f t="shared" ca="1" si="669"/>
        <v>0</v>
      </c>
      <c r="P2678">
        <f t="shared" ca="1" si="670"/>
        <v>0</v>
      </c>
      <c r="R2678" s="1"/>
      <c r="S2678" t="e">
        <f t="shared" ca="1" si="671"/>
        <v>#REF!</v>
      </c>
    </row>
    <row r="2679" spans="2:19" x14ac:dyDescent="0.2">
      <c r="B2679">
        <f t="shared" ca="1" si="656"/>
        <v>0</v>
      </c>
      <c r="C2679">
        <f t="shared" ca="1" si="657"/>
        <v>0</v>
      </c>
      <c r="D2679">
        <f t="shared" ca="1" si="658"/>
        <v>0</v>
      </c>
      <c r="E2679">
        <f t="shared" ca="1" si="659"/>
        <v>0</v>
      </c>
      <c r="F2679">
        <f t="shared" ca="1" si="660"/>
        <v>0</v>
      </c>
      <c r="G2679">
        <f t="shared" ca="1" si="661"/>
        <v>0</v>
      </c>
      <c r="H2679">
        <f t="shared" ca="1" si="662"/>
        <v>0</v>
      </c>
      <c r="I2679">
        <f t="shared" ca="1" si="663"/>
        <v>0</v>
      </c>
      <c r="J2679">
        <f t="shared" ca="1" si="664"/>
        <v>0</v>
      </c>
      <c r="K2679">
        <f t="shared" ca="1" si="665"/>
        <v>0</v>
      </c>
      <c r="L2679">
        <f t="shared" ca="1" si="666"/>
        <v>0</v>
      </c>
      <c r="M2679">
        <f t="shared" ca="1" si="667"/>
        <v>0</v>
      </c>
      <c r="N2679">
        <f t="shared" ca="1" si="668"/>
        <v>0</v>
      </c>
      <c r="O2679">
        <f t="shared" ca="1" si="669"/>
        <v>0</v>
      </c>
      <c r="P2679">
        <f t="shared" ca="1" si="670"/>
        <v>0</v>
      </c>
      <c r="R2679" s="1"/>
      <c r="S2679" t="e">
        <f t="shared" ca="1" si="671"/>
        <v>#REF!</v>
      </c>
    </row>
    <row r="2680" spans="2:19" x14ac:dyDescent="0.2">
      <c r="B2680">
        <f t="shared" ca="1" si="656"/>
        <v>0</v>
      </c>
      <c r="C2680">
        <f t="shared" ca="1" si="657"/>
        <v>0</v>
      </c>
      <c r="D2680">
        <f t="shared" ca="1" si="658"/>
        <v>0</v>
      </c>
      <c r="E2680">
        <f t="shared" ca="1" si="659"/>
        <v>0</v>
      </c>
      <c r="F2680">
        <f t="shared" ca="1" si="660"/>
        <v>0</v>
      </c>
      <c r="G2680">
        <f t="shared" ca="1" si="661"/>
        <v>0</v>
      </c>
      <c r="H2680">
        <f t="shared" ca="1" si="662"/>
        <v>0</v>
      </c>
      <c r="I2680">
        <f t="shared" ca="1" si="663"/>
        <v>0</v>
      </c>
      <c r="J2680">
        <f t="shared" ca="1" si="664"/>
        <v>0</v>
      </c>
      <c r="K2680">
        <f t="shared" ca="1" si="665"/>
        <v>0</v>
      </c>
      <c r="L2680">
        <f t="shared" ca="1" si="666"/>
        <v>0</v>
      </c>
      <c r="M2680">
        <f t="shared" ca="1" si="667"/>
        <v>0</v>
      </c>
      <c r="N2680">
        <f t="shared" ca="1" si="668"/>
        <v>0</v>
      </c>
      <c r="O2680">
        <f t="shared" ca="1" si="669"/>
        <v>0</v>
      </c>
      <c r="P2680">
        <f t="shared" ca="1" si="670"/>
        <v>0</v>
      </c>
      <c r="R2680" s="1"/>
      <c r="S2680" t="e">
        <f t="shared" ca="1" si="671"/>
        <v>#REF!</v>
      </c>
    </row>
    <row r="2681" spans="2:19" x14ac:dyDescent="0.2">
      <c r="B2681">
        <f t="shared" ca="1" si="656"/>
        <v>0</v>
      </c>
      <c r="C2681">
        <f t="shared" ca="1" si="657"/>
        <v>0</v>
      </c>
      <c r="D2681">
        <f t="shared" ca="1" si="658"/>
        <v>0</v>
      </c>
      <c r="E2681">
        <f t="shared" ca="1" si="659"/>
        <v>0</v>
      </c>
      <c r="F2681">
        <f t="shared" ca="1" si="660"/>
        <v>0</v>
      </c>
      <c r="G2681">
        <f t="shared" ca="1" si="661"/>
        <v>0</v>
      </c>
      <c r="H2681">
        <f t="shared" ca="1" si="662"/>
        <v>0</v>
      </c>
      <c r="I2681">
        <f t="shared" ca="1" si="663"/>
        <v>0</v>
      </c>
      <c r="J2681">
        <f t="shared" ca="1" si="664"/>
        <v>0</v>
      </c>
      <c r="K2681">
        <f t="shared" ca="1" si="665"/>
        <v>0</v>
      </c>
      <c r="L2681">
        <f t="shared" ca="1" si="666"/>
        <v>0</v>
      </c>
      <c r="M2681">
        <f t="shared" ca="1" si="667"/>
        <v>0</v>
      </c>
      <c r="N2681">
        <f t="shared" ca="1" si="668"/>
        <v>0</v>
      </c>
      <c r="O2681">
        <f t="shared" ca="1" si="669"/>
        <v>0</v>
      </c>
      <c r="P2681">
        <f t="shared" ca="1" si="670"/>
        <v>0</v>
      </c>
      <c r="R2681" s="1"/>
      <c r="S2681" t="e">
        <f t="shared" ca="1" si="671"/>
        <v>#REF!</v>
      </c>
    </row>
    <row r="2682" spans="2:19" x14ac:dyDescent="0.2">
      <c r="B2682">
        <f t="shared" ca="1" si="656"/>
        <v>0</v>
      </c>
      <c r="C2682">
        <f t="shared" ca="1" si="657"/>
        <v>0</v>
      </c>
      <c r="D2682">
        <f t="shared" ca="1" si="658"/>
        <v>0</v>
      </c>
      <c r="E2682">
        <f t="shared" ca="1" si="659"/>
        <v>0</v>
      </c>
      <c r="F2682">
        <f t="shared" ca="1" si="660"/>
        <v>0</v>
      </c>
      <c r="G2682">
        <f t="shared" ca="1" si="661"/>
        <v>0</v>
      </c>
      <c r="H2682">
        <f t="shared" ca="1" si="662"/>
        <v>0</v>
      </c>
      <c r="I2682">
        <f t="shared" ca="1" si="663"/>
        <v>0</v>
      </c>
      <c r="J2682">
        <f t="shared" ca="1" si="664"/>
        <v>0</v>
      </c>
      <c r="K2682">
        <f t="shared" ca="1" si="665"/>
        <v>0</v>
      </c>
      <c r="L2682">
        <f t="shared" ca="1" si="666"/>
        <v>0</v>
      </c>
      <c r="M2682">
        <f t="shared" ca="1" si="667"/>
        <v>0</v>
      </c>
      <c r="N2682">
        <f t="shared" ca="1" si="668"/>
        <v>0</v>
      </c>
      <c r="O2682">
        <f t="shared" ca="1" si="669"/>
        <v>0</v>
      </c>
      <c r="P2682">
        <f t="shared" ca="1" si="670"/>
        <v>0</v>
      </c>
      <c r="R2682" s="1"/>
      <c r="S2682" t="e">
        <f t="shared" ca="1" si="671"/>
        <v>#REF!</v>
      </c>
    </row>
    <row r="2683" spans="2:19" x14ac:dyDescent="0.2">
      <c r="B2683">
        <f t="shared" ca="1" si="656"/>
        <v>0</v>
      </c>
      <c r="C2683">
        <f t="shared" ca="1" si="657"/>
        <v>0</v>
      </c>
      <c r="D2683">
        <f t="shared" ca="1" si="658"/>
        <v>0</v>
      </c>
      <c r="E2683">
        <f t="shared" ca="1" si="659"/>
        <v>0</v>
      </c>
      <c r="F2683">
        <f t="shared" ca="1" si="660"/>
        <v>0</v>
      </c>
      <c r="G2683">
        <f t="shared" ca="1" si="661"/>
        <v>0</v>
      </c>
      <c r="H2683">
        <f t="shared" ca="1" si="662"/>
        <v>0</v>
      </c>
      <c r="I2683">
        <f t="shared" ca="1" si="663"/>
        <v>0</v>
      </c>
      <c r="J2683">
        <f t="shared" ca="1" si="664"/>
        <v>0</v>
      </c>
      <c r="K2683">
        <f t="shared" ca="1" si="665"/>
        <v>0</v>
      </c>
      <c r="L2683">
        <f t="shared" ca="1" si="666"/>
        <v>0</v>
      </c>
      <c r="M2683">
        <f t="shared" ca="1" si="667"/>
        <v>0</v>
      </c>
      <c r="N2683">
        <f t="shared" ca="1" si="668"/>
        <v>0</v>
      </c>
      <c r="O2683">
        <f t="shared" ca="1" si="669"/>
        <v>0</v>
      </c>
      <c r="P2683">
        <f t="shared" ca="1" si="670"/>
        <v>0</v>
      </c>
      <c r="R2683" s="1"/>
      <c r="S2683" t="e">
        <f t="shared" ca="1" si="671"/>
        <v>#REF!</v>
      </c>
    </row>
    <row r="2684" spans="2:19" x14ac:dyDescent="0.2">
      <c r="B2684">
        <f t="shared" ca="1" si="656"/>
        <v>0</v>
      </c>
      <c r="C2684">
        <f t="shared" ca="1" si="657"/>
        <v>0</v>
      </c>
      <c r="D2684">
        <f t="shared" ca="1" si="658"/>
        <v>0</v>
      </c>
      <c r="E2684">
        <f t="shared" ca="1" si="659"/>
        <v>0</v>
      </c>
      <c r="F2684">
        <f t="shared" ca="1" si="660"/>
        <v>0</v>
      </c>
      <c r="G2684">
        <f t="shared" ca="1" si="661"/>
        <v>0</v>
      </c>
      <c r="H2684">
        <f t="shared" ca="1" si="662"/>
        <v>0</v>
      </c>
      <c r="I2684">
        <f t="shared" ca="1" si="663"/>
        <v>0</v>
      </c>
      <c r="J2684">
        <f t="shared" ca="1" si="664"/>
        <v>0</v>
      </c>
      <c r="K2684">
        <f t="shared" ca="1" si="665"/>
        <v>0</v>
      </c>
      <c r="L2684">
        <f t="shared" ca="1" si="666"/>
        <v>0</v>
      </c>
      <c r="M2684">
        <f t="shared" ca="1" si="667"/>
        <v>0</v>
      </c>
      <c r="N2684">
        <f t="shared" ca="1" si="668"/>
        <v>0</v>
      </c>
      <c r="O2684">
        <f t="shared" ca="1" si="669"/>
        <v>0</v>
      </c>
      <c r="P2684">
        <f t="shared" ca="1" si="670"/>
        <v>0</v>
      </c>
      <c r="R2684" s="1"/>
      <c r="S2684" t="e">
        <f t="shared" ca="1" si="671"/>
        <v>#REF!</v>
      </c>
    </row>
    <row r="2685" spans="2:19" x14ac:dyDescent="0.2">
      <c r="B2685">
        <f t="shared" ca="1" si="656"/>
        <v>0</v>
      </c>
      <c r="C2685">
        <f t="shared" ca="1" si="657"/>
        <v>0</v>
      </c>
      <c r="D2685">
        <f t="shared" ca="1" si="658"/>
        <v>0</v>
      </c>
      <c r="E2685">
        <f t="shared" ca="1" si="659"/>
        <v>0</v>
      </c>
      <c r="F2685">
        <f t="shared" ca="1" si="660"/>
        <v>0</v>
      </c>
      <c r="G2685">
        <f t="shared" ca="1" si="661"/>
        <v>0</v>
      </c>
      <c r="H2685">
        <f t="shared" ca="1" si="662"/>
        <v>0</v>
      </c>
      <c r="I2685">
        <f t="shared" ca="1" si="663"/>
        <v>0</v>
      </c>
      <c r="J2685">
        <f t="shared" ca="1" si="664"/>
        <v>0</v>
      </c>
      <c r="K2685">
        <f t="shared" ca="1" si="665"/>
        <v>0</v>
      </c>
      <c r="L2685">
        <f t="shared" ca="1" si="666"/>
        <v>0</v>
      </c>
      <c r="M2685">
        <f t="shared" ca="1" si="667"/>
        <v>0</v>
      </c>
      <c r="N2685">
        <f t="shared" ca="1" si="668"/>
        <v>0</v>
      </c>
      <c r="O2685">
        <f t="shared" ca="1" si="669"/>
        <v>0</v>
      </c>
      <c r="P2685">
        <f t="shared" ca="1" si="670"/>
        <v>0</v>
      </c>
      <c r="R2685" s="1"/>
      <c r="S2685" t="e">
        <f t="shared" ca="1" si="671"/>
        <v>#REF!</v>
      </c>
    </row>
    <row r="2686" spans="2:19" x14ac:dyDescent="0.2">
      <c r="B2686">
        <f t="shared" ca="1" si="656"/>
        <v>0</v>
      </c>
      <c r="C2686">
        <f t="shared" ca="1" si="657"/>
        <v>0</v>
      </c>
      <c r="D2686">
        <f t="shared" ca="1" si="658"/>
        <v>0</v>
      </c>
      <c r="E2686">
        <f t="shared" ca="1" si="659"/>
        <v>0</v>
      </c>
      <c r="F2686">
        <f t="shared" ca="1" si="660"/>
        <v>0</v>
      </c>
      <c r="G2686">
        <f t="shared" ca="1" si="661"/>
        <v>0</v>
      </c>
      <c r="H2686">
        <f t="shared" ca="1" si="662"/>
        <v>0</v>
      </c>
      <c r="I2686">
        <f t="shared" ca="1" si="663"/>
        <v>0</v>
      </c>
      <c r="J2686">
        <f t="shared" ca="1" si="664"/>
        <v>0</v>
      </c>
      <c r="K2686">
        <f t="shared" ca="1" si="665"/>
        <v>0</v>
      </c>
      <c r="L2686">
        <f t="shared" ca="1" si="666"/>
        <v>0</v>
      </c>
      <c r="M2686">
        <f t="shared" ca="1" si="667"/>
        <v>0</v>
      </c>
      <c r="N2686">
        <f t="shared" ca="1" si="668"/>
        <v>0</v>
      </c>
      <c r="O2686">
        <f t="shared" ca="1" si="669"/>
        <v>0</v>
      </c>
      <c r="P2686">
        <f t="shared" ca="1" si="670"/>
        <v>0</v>
      </c>
      <c r="R2686" s="1"/>
      <c r="S2686" t="e">
        <f t="shared" ca="1" si="671"/>
        <v>#REF!</v>
      </c>
    </row>
    <row r="2687" spans="2:19" x14ac:dyDescent="0.2">
      <c r="B2687">
        <f t="shared" ca="1" si="656"/>
        <v>0</v>
      </c>
      <c r="C2687">
        <f t="shared" ca="1" si="657"/>
        <v>0</v>
      </c>
      <c r="D2687">
        <f t="shared" ca="1" si="658"/>
        <v>0</v>
      </c>
      <c r="E2687">
        <f t="shared" ca="1" si="659"/>
        <v>0</v>
      </c>
      <c r="F2687">
        <f t="shared" ca="1" si="660"/>
        <v>0</v>
      </c>
      <c r="G2687">
        <f t="shared" ca="1" si="661"/>
        <v>0</v>
      </c>
      <c r="H2687">
        <f t="shared" ca="1" si="662"/>
        <v>0</v>
      </c>
      <c r="I2687">
        <f t="shared" ca="1" si="663"/>
        <v>0</v>
      </c>
      <c r="J2687">
        <f t="shared" ca="1" si="664"/>
        <v>0</v>
      </c>
      <c r="K2687">
        <f t="shared" ca="1" si="665"/>
        <v>0</v>
      </c>
      <c r="L2687">
        <f t="shared" ca="1" si="666"/>
        <v>0</v>
      </c>
      <c r="M2687">
        <f t="shared" ca="1" si="667"/>
        <v>0</v>
      </c>
      <c r="N2687">
        <f t="shared" ca="1" si="668"/>
        <v>0</v>
      </c>
      <c r="O2687">
        <f t="shared" ca="1" si="669"/>
        <v>0</v>
      </c>
      <c r="P2687">
        <f t="shared" ca="1" si="670"/>
        <v>0</v>
      </c>
      <c r="R2687" s="1"/>
      <c r="S2687" t="e">
        <f t="shared" ca="1" si="671"/>
        <v>#REF!</v>
      </c>
    </row>
    <row r="2688" spans="2:19" x14ac:dyDescent="0.2">
      <c r="B2688">
        <f t="shared" ca="1" si="656"/>
        <v>0</v>
      </c>
      <c r="C2688">
        <f t="shared" ca="1" si="657"/>
        <v>0</v>
      </c>
      <c r="D2688">
        <f t="shared" ca="1" si="658"/>
        <v>0</v>
      </c>
      <c r="E2688">
        <f t="shared" ca="1" si="659"/>
        <v>0</v>
      </c>
      <c r="F2688">
        <f t="shared" ca="1" si="660"/>
        <v>0</v>
      </c>
      <c r="G2688">
        <f t="shared" ca="1" si="661"/>
        <v>0</v>
      </c>
      <c r="H2688">
        <f t="shared" ca="1" si="662"/>
        <v>0</v>
      </c>
      <c r="I2688">
        <f t="shared" ca="1" si="663"/>
        <v>0</v>
      </c>
      <c r="J2688">
        <f t="shared" ca="1" si="664"/>
        <v>0</v>
      </c>
      <c r="K2688">
        <f t="shared" ca="1" si="665"/>
        <v>0</v>
      </c>
      <c r="L2688">
        <f t="shared" ca="1" si="666"/>
        <v>0</v>
      </c>
      <c r="M2688">
        <f t="shared" ca="1" si="667"/>
        <v>0</v>
      </c>
      <c r="N2688">
        <f t="shared" ca="1" si="668"/>
        <v>0</v>
      </c>
      <c r="O2688">
        <f t="shared" ca="1" si="669"/>
        <v>0</v>
      </c>
      <c r="P2688">
        <f t="shared" ca="1" si="670"/>
        <v>0</v>
      </c>
      <c r="R2688" s="1"/>
      <c r="S2688" t="e">
        <f t="shared" ca="1" si="671"/>
        <v>#REF!</v>
      </c>
    </row>
    <row r="2689" spans="2:19" x14ac:dyDescent="0.2">
      <c r="B2689">
        <f t="shared" ca="1" si="656"/>
        <v>0</v>
      </c>
      <c r="C2689">
        <f t="shared" ca="1" si="657"/>
        <v>0</v>
      </c>
      <c r="D2689">
        <f t="shared" ca="1" si="658"/>
        <v>0</v>
      </c>
      <c r="E2689">
        <f t="shared" ca="1" si="659"/>
        <v>0</v>
      </c>
      <c r="F2689">
        <f t="shared" ca="1" si="660"/>
        <v>0</v>
      </c>
      <c r="G2689">
        <f t="shared" ca="1" si="661"/>
        <v>0</v>
      </c>
      <c r="H2689">
        <f t="shared" ca="1" si="662"/>
        <v>0</v>
      </c>
      <c r="I2689">
        <f t="shared" ca="1" si="663"/>
        <v>0</v>
      </c>
      <c r="J2689">
        <f t="shared" ca="1" si="664"/>
        <v>0</v>
      </c>
      <c r="K2689">
        <f t="shared" ca="1" si="665"/>
        <v>0</v>
      </c>
      <c r="L2689">
        <f t="shared" ca="1" si="666"/>
        <v>0</v>
      </c>
      <c r="M2689">
        <f t="shared" ca="1" si="667"/>
        <v>0</v>
      </c>
      <c r="N2689">
        <f t="shared" ca="1" si="668"/>
        <v>0</v>
      </c>
      <c r="O2689">
        <f t="shared" ca="1" si="669"/>
        <v>0</v>
      </c>
      <c r="P2689">
        <f t="shared" ca="1" si="670"/>
        <v>0</v>
      </c>
      <c r="R2689" s="1"/>
      <c r="S2689" t="e">
        <f t="shared" ca="1" si="671"/>
        <v>#REF!</v>
      </c>
    </row>
    <row r="2690" spans="2:19" x14ac:dyDescent="0.2">
      <c r="B2690">
        <f t="shared" ca="1" si="656"/>
        <v>0</v>
      </c>
      <c r="C2690">
        <f t="shared" ca="1" si="657"/>
        <v>0</v>
      </c>
      <c r="D2690">
        <f t="shared" ca="1" si="658"/>
        <v>0</v>
      </c>
      <c r="E2690">
        <f t="shared" ca="1" si="659"/>
        <v>0</v>
      </c>
      <c r="F2690">
        <f t="shared" ca="1" si="660"/>
        <v>0</v>
      </c>
      <c r="G2690">
        <f t="shared" ca="1" si="661"/>
        <v>0</v>
      </c>
      <c r="H2690">
        <f t="shared" ca="1" si="662"/>
        <v>0</v>
      </c>
      <c r="I2690">
        <f t="shared" ca="1" si="663"/>
        <v>0</v>
      </c>
      <c r="J2690">
        <f t="shared" ca="1" si="664"/>
        <v>0</v>
      </c>
      <c r="K2690">
        <f t="shared" ca="1" si="665"/>
        <v>0</v>
      </c>
      <c r="L2690">
        <f t="shared" ca="1" si="666"/>
        <v>0</v>
      </c>
      <c r="M2690">
        <f t="shared" ca="1" si="667"/>
        <v>0</v>
      </c>
      <c r="N2690">
        <f t="shared" ca="1" si="668"/>
        <v>0</v>
      </c>
      <c r="O2690">
        <f t="shared" ca="1" si="669"/>
        <v>0</v>
      </c>
      <c r="P2690">
        <f t="shared" ca="1" si="670"/>
        <v>0</v>
      </c>
      <c r="R2690" s="1"/>
      <c r="S2690" t="e">
        <f t="shared" ca="1" si="671"/>
        <v>#REF!</v>
      </c>
    </row>
    <row r="2691" spans="2:19" x14ac:dyDescent="0.2">
      <c r="B2691">
        <f t="shared" ca="1" si="656"/>
        <v>0</v>
      </c>
      <c r="C2691">
        <f t="shared" ca="1" si="657"/>
        <v>0</v>
      </c>
      <c r="D2691">
        <f t="shared" ca="1" si="658"/>
        <v>0</v>
      </c>
      <c r="E2691">
        <f t="shared" ca="1" si="659"/>
        <v>0</v>
      </c>
      <c r="F2691">
        <f t="shared" ca="1" si="660"/>
        <v>0</v>
      </c>
      <c r="G2691">
        <f t="shared" ca="1" si="661"/>
        <v>0</v>
      </c>
      <c r="H2691">
        <f t="shared" ca="1" si="662"/>
        <v>0</v>
      </c>
      <c r="I2691">
        <f t="shared" ca="1" si="663"/>
        <v>0</v>
      </c>
      <c r="J2691">
        <f t="shared" ca="1" si="664"/>
        <v>0</v>
      </c>
      <c r="K2691">
        <f t="shared" ca="1" si="665"/>
        <v>0</v>
      </c>
      <c r="L2691">
        <f t="shared" ca="1" si="666"/>
        <v>0</v>
      </c>
      <c r="M2691">
        <f t="shared" ca="1" si="667"/>
        <v>0</v>
      </c>
      <c r="N2691">
        <f t="shared" ca="1" si="668"/>
        <v>0</v>
      </c>
      <c r="O2691">
        <f t="shared" ca="1" si="669"/>
        <v>0</v>
      </c>
      <c r="P2691">
        <f t="shared" ca="1" si="670"/>
        <v>0</v>
      </c>
      <c r="R2691" s="1"/>
      <c r="S2691" t="e">
        <f t="shared" ca="1" si="671"/>
        <v>#REF!</v>
      </c>
    </row>
    <row r="2692" spans="2:19" x14ac:dyDescent="0.2">
      <c r="B2692">
        <f t="shared" ref="B2692:B2755" ca="1" si="672">SUMIF(INDIRECT("'Faire Payouts'!$A:$A"),$A2692,INDIRECT("'Faire Payouts'!$B:$B"))</f>
        <v>0</v>
      </c>
      <c r="C2692">
        <f t="shared" ref="C2692:C2755" ca="1" si="673">SUMIF(INDIRECT("'Faire Payouts'!$A:$A"),$A2692,INDIRECT("'Faire Payouts'!$F:$F"))</f>
        <v>0</v>
      </c>
      <c r="D2692">
        <f t="shared" ref="D2692:D2755" ca="1" si="674">SUMIF(INDIRECT("'Faire Payouts'!$A:$A"),$A2692,INDIRECT("'Faire Payouts'!$H:$H"))*-1</f>
        <v>0</v>
      </c>
      <c r="E2692">
        <f t="shared" ref="E2692:E2755" ca="1" si="675">SUMIF(INDIRECT("'Faire Payouts'!$A:$A"),$A2692,INDIRECT("'Faire Payouts'!$I:$I"))*-1</f>
        <v>0</v>
      </c>
      <c r="F2692">
        <f t="shared" ref="F2692:F2755" ca="1" si="676">SUMIF(INDIRECT("'Faire Payouts'!$A:$A"),$A2692,INDIRECT("'Faire Payouts'!$K:$K"))*-1</f>
        <v>0</v>
      </c>
      <c r="G2692">
        <f t="shared" ref="G2692:G2755" ca="1" si="677">SUMIF(INDIRECT("'Faire Payouts'!$A:$A"),$A2692,INDIRECT("'Faire Payouts'!$L:$L"))*-1</f>
        <v>0</v>
      </c>
      <c r="H2692">
        <f t="shared" ref="H2692:H2755" ca="1" si="678">SUMIF(INDIRECT("'Faire Payouts'!$A:$A"),$A2692,INDIRECT("'Faire Payouts'!$M:$M"))*-1</f>
        <v>0</v>
      </c>
      <c r="I2692">
        <f t="shared" ref="I2692:I2755" ca="1" si="679">SUMIF(INDIRECT("'Faire Payouts'!$A:$A"),$A2692,INDIRECT("'Faire Payouts'!$N:$N"))</f>
        <v>0</v>
      </c>
      <c r="J2692">
        <f t="shared" ref="J2692:J2755" ca="1" si="680">SUMIF(INDIRECT("'Faire Payouts'!$A:$A"),$A2692,INDIRECT("'Faire Payouts'!$P:$P"))*-1</f>
        <v>0</v>
      </c>
      <c r="K2692">
        <f t="shared" ref="K2692:K2755" ca="1" si="681">SUMIF(INDIRECT("'Faire Payouts'!$A:$A"),$A2692,INDIRECT("'Faire Payouts'!$R:$R"))*-1</f>
        <v>0</v>
      </c>
      <c r="L2692">
        <f t="shared" ref="L2692:L2755" ca="1" si="682">ROUND(C2692+SUM(E2692:K2692),2)</f>
        <v>0</v>
      </c>
      <c r="M2692">
        <f t="shared" ref="M2692:M2755" ca="1" si="683">B2692-L2692</f>
        <v>0</v>
      </c>
      <c r="N2692">
        <f t="shared" ref="N2692:N2755" ca="1" si="684">IF(D2692&lt;0,D2692-M2692)*-1</f>
        <v>0</v>
      </c>
      <c r="O2692">
        <f t="shared" ref="O2692:O2755" ca="1" si="685">IF(D2692&lt;0,SUM(L2692:M2692),L2692)</f>
        <v>0</v>
      </c>
      <c r="P2692">
        <f t="shared" ref="P2692:P2755" ca="1" si="686">IFERROR(INDEX($R:$S,MATCH($B2692,$S:$S,0),2),0)</f>
        <v>0</v>
      </c>
      <c r="R2692" s="1"/>
      <c r="S2692" t="e">
        <f t="shared" ca="1" si="671"/>
        <v>#REF!</v>
      </c>
    </row>
    <row r="2693" spans="2:19" x14ac:dyDescent="0.2">
      <c r="B2693">
        <f t="shared" ca="1" si="672"/>
        <v>0</v>
      </c>
      <c r="C2693">
        <f t="shared" ca="1" si="673"/>
        <v>0</v>
      </c>
      <c r="D2693">
        <f t="shared" ca="1" si="674"/>
        <v>0</v>
      </c>
      <c r="E2693">
        <f t="shared" ca="1" si="675"/>
        <v>0</v>
      </c>
      <c r="F2693">
        <f t="shared" ca="1" si="676"/>
        <v>0</v>
      </c>
      <c r="G2693">
        <f t="shared" ca="1" si="677"/>
        <v>0</v>
      </c>
      <c r="H2693">
        <f t="shared" ca="1" si="678"/>
        <v>0</v>
      </c>
      <c r="I2693">
        <f t="shared" ca="1" si="679"/>
        <v>0</v>
      </c>
      <c r="J2693">
        <f t="shared" ca="1" si="680"/>
        <v>0</v>
      </c>
      <c r="K2693">
        <f t="shared" ca="1" si="681"/>
        <v>0</v>
      </c>
      <c r="L2693">
        <f t="shared" ca="1" si="682"/>
        <v>0</v>
      </c>
      <c r="M2693">
        <f t="shared" ca="1" si="683"/>
        <v>0</v>
      </c>
      <c r="N2693">
        <f t="shared" ca="1" si="684"/>
        <v>0</v>
      </c>
      <c r="O2693">
        <f t="shared" ca="1" si="685"/>
        <v>0</v>
      </c>
      <c r="P2693">
        <f t="shared" ca="1" si="686"/>
        <v>0</v>
      </c>
      <c r="R2693" s="1"/>
      <c r="S2693" t="e">
        <f t="shared" ref="S2693:S2756" ca="1" si="687">ROUND(SUMIF(INDIRECT("'Search Results'!$A:$A"),$R2693,INDIRECT("'Search Results'!$E:$E")),2)</f>
        <v>#REF!</v>
      </c>
    </row>
    <row r="2694" spans="2:19" x14ac:dyDescent="0.2">
      <c r="B2694">
        <f t="shared" ca="1" si="672"/>
        <v>0</v>
      </c>
      <c r="C2694">
        <f t="shared" ca="1" si="673"/>
        <v>0</v>
      </c>
      <c r="D2694">
        <f t="shared" ca="1" si="674"/>
        <v>0</v>
      </c>
      <c r="E2694">
        <f t="shared" ca="1" si="675"/>
        <v>0</v>
      </c>
      <c r="F2694">
        <f t="shared" ca="1" si="676"/>
        <v>0</v>
      </c>
      <c r="G2694">
        <f t="shared" ca="1" si="677"/>
        <v>0</v>
      </c>
      <c r="H2694">
        <f t="shared" ca="1" si="678"/>
        <v>0</v>
      </c>
      <c r="I2694">
        <f t="shared" ca="1" si="679"/>
        <v>0</v>
      </c>
      <c r="J2694">
        <f t="shared" ca="1" si="680"/>
        <v>0</v>
      </c>
      <c r="K2694">
        <f t="shared" ca="1" si="681"/>
        <v>0</v>
      </c>
      <c r="L2694">
        <f t="shared" ca="1" si="682"/>
        <v>0</v>
      </c>
      <c r="M2694">
        <f t="shared" ca="1" si="683"/>
        <v>0</v>
      </c>
      <c r="N2694">
        <f t="shared" ca="1" si="684"/>
        <v>0</v>
      </c>
      <c r="O2694">
        <f t="shared" ca="1" si="685"/>
        <v>0</v>
      </c>
      <c r="P2694">
        <f t="shared" ca="1" si="686"/>
        <v>0</v>
      </c>
      <c r="R2694" s="1"/>
      <c r="S2694" t="e">
        <f t="shared" ca="1" si="687"/>
        <v>#REF!</v>
      </c>
    </row>
    <row r="2695" spans="2:19" x14ac:dyDescent="0.2">
      <c r="B2695">
        <f t="shared" ca="1" si="672"/>
        <v>0</v>
      </c>
      <c r="C2695">
        <f t="shared" ca="1" si="673"/>
        <v>0</v>
      </c>
      <c r="D2695">
        <f t="shared" ca="1" si="674"/>
        <v>0</v>
      </c>
      <c r="E2695">
        <f t="shared" ca="1" si="675"/>
        <v>0</v>
      </c>
      <c r="F2695">
        <f t="shared" ca="1" si="676"/>
        <v>0</v>
      </c>
      <c r="G2695">
        <f t="shared" ca="1" si="677"/>
        <v>0</v>
      </c>
      <c r="H2695">
        <f t="shared" ca="1" si="678"/>
        <v>0</v>
      </c>
      <c r="I2695">
        <f t="shared" ca="1" si="679"/>
        <v>0</v>
      </c>
      <c r="J2695">
        <f t="shared" ca="1" si="680"/>
        <v>0</v>
      </c>
      <c r="K2695">
        <f t="shared" ca="1" si="681"/>
        <v>0</v>
      </c>
      <c r="L2695">
        <f t="shared" ca="1" si="682"/>
        <v>0</v>
      </c>
      <c r="M2695">
        <f t="shared" ca="1" si="683"/>
        <v>0</v>
      </c>
      <c r="N2695">
        <f t="shared" ca="1" si="684"/>
        <v>0</v>
      </c>
      <c r="O2695">
        <f t="shared" ca="1" si="685"/>
        <v>0</v>
      </c>
      <c r="P2695">
        <f t="shared" ca="1" si="686"/>
        <v>0</v>
      </c>
      <c r="R2695" s="1"/>
      <c r="S2695" t="e">
        <f t="shared" ca="1" si="687"/>
        <v>#REF!</v>
      </c>
    </row>
    <row r="2696" spans="2:19" x14ac:dyDescent="0.2">
      <c r="B2696">
        <f t="shared" ca="1" si="672"/>
        <v>0</v>
      </c>
      <c r="C2696">
        <f t="shared" ca="1" si="673"/>
        <v>0</v>
      </c>
      <c r="D2696">
        <f t="shared" ca="1" si="674"/>
        <v>0</v>
      </c>
      <c r="E2696">
        <f t="shared" ca="1" si="675"/>
        <v>0</v>
      </c>
      <c r="F2696">
        <f t="shared" ca="1" si="676"/>
        <v>0</v>
      </c>
      <c r="G2696">
        <f t="shared" ca="1" si="677"/>
        <v>0</v>
      </c>
      <c r="H2696">
        <f t="shared" ca="1" si="678"/>
        <v>0</v>
      </c>
      <c r="I2696">
        <f t="shared" ca="1" si="679"/>
        <v>0</v>
      </c>
      <c r="J2696">
        <f t="shared" ca="1" si="680"/>
        <v>0</v>
      </c>
      <c r="K2696">
        <f t="shared" ca="1" si="681"/>
        <v>0</v>
      </c>
      <c r="L2696">
        <f t="shared" ca="1" si="682"/>
        <v>0</v>
      </c>
      <c r="M2696">
        <f t="shared" ca="1" si="683"/>
        <v>0</v>
      </c>
      <c r="N2696">
        <f t="shared" ca="1" si="684"/>
        <v>0</v>
      </c>
      <c r="O2696">
        <f t="shared" ca="1" si="685"/>
        <v>0</v>
      </c>
      <c r="P2696">
        <f t="shared" ca="1" si="686"/>
        <v>0</v>
      </c>
      <c r="R2696" s="1"/>
      <c r="S2696" t="e">
        <f t="shared" ca="1" si="687"/>
        <v>#REF!</v>
      </c>
    </row>
    <row r="2697" spans="2:19" x14ac:dyDescent="0.2">
      <c r="B2697">
        <f t="shared" ca="1" si="672"/>
        <v>0</v>
      </c>
      <c r="C2697">
        <f t="shared" ca="1" si="673"/>
        <v>0</v>
      </c>
      <c r="D2697">
        <f t="shared" ca="1" si="674"/>
        <v>0</v>
      </c>
      <c r="E2697">
        <f t="shared" ca="1" si="675"/>
        <v>0</v>
      </c>
      <c r="F2697">
        <f t="shared" ca="1" si="676"/>
        <v>0</v>
      </c>
      <c r="G2697">
        <f t="shared" ca="1" si="677"/>
        <v>0</v>
      </c>
      <c r="H2697">
        <f t="shared" ca="1" si="678"/>
        <v>0</v>
      </c>
      <c r="I2697">
        <f t="shared" ca="1" si="679"/>
        <v>0</v>
      </c>
      <c r="J2697">
        <f t="shared" ca="1" si="680"/>
        <v>0</v>
      </c>
      <c r="K2697">
        <f t="shared" ca="1" si="681"/>
        <v>0</v>
      </c>
      <c r="L2697">
        <f t="shared" ca="1" si="682"/>
        <v>0</v>
      </c>
      <c r="M2697">
        <f t="shared" ca="1" si="683"/>
        <v>0</v>
      </c>
      <c r="N2697">
        <f t="shared" ca="1" si="684"/>
        <v>0</v>
      </c>
      <c r="O2697">
        <f t="shared" ca="1" si="685"/>
        <v>0</v>
      </c>
      <c r="P2697">
        <f t="shared" ca="1" si="686"/>
        <v>0</v>
      </c>
      <c r="R2697" s="1"/>
      <c r="S2697" t="e">
        <f t="shared" ca="1" si="687"/>
        <v>#REF!</v>
      </c>
    </row>
    <row r="2698" spans="2:19" x14ac:dyDescent="0.2">
      <c r="B2698">
        <f t="shared" ca="1" si="672"/>
        <v>0</v>
      </c>
      <c r="C2698">
        <f t="shared" ca="1" si="673"/>
        <v>0</v>
      </c>
      <c r="D2698">
        <f t="shared" ca="1" si="674"/>
        <v>0</v>
      </c>
      <c r="E2698">
        <f t="shared" ca="1" si="675"/>
        <v>0</v>
      </c>
      <c r="F2698">
        <f t="shared" ca="1" si="676"/>
        <v>0</v>
      </c>
      <c r="G2698">
        <f t="shared" ca="1" si="677"/>
        <v>0</v>
      </c>
      <c r="H2698">
        <f t="shared" ca="1" si="678"/>
        <v>0</v>
      </c>
      <c r="I2698">
        <f t="shared" ca="1" si="679"/>
        <v>0</v>
      </c>
      <c r="J2698">
        <f t="shared" ca="1" si="680"/>
        <v>0</v>
      </c>
      <c r="K2698">
        <f t="shared" ca="1" si="681"/>
        <v>0</v>
      </c>
      <c r="L2698">
        <f t="shared" ca="1" si="682"/>
        <v>0</v>
      </c>
      <c r="M2698">
        <f t="shared" ca="1" si="683"/>
        <v>0</v>
      </c>
      <c r="N2698">
        <f t="shared" ca="1" si="684"/>
        <v>0</v>
      </c>
      <c r="O2698">
        <f t="shared" ca="1" si="685"/>
        <v>0</v>
      </c>
      <c r="P2698">
        <f t="shared" ca="1" si="686"/>
        <v>0</v>
      </c>
      <c r="R2698" s="1"/>
      <c r="S2698" t="e">
        <f t="shared" ca="1" si="687"/>
        <v>#REF!</v>
      </c>
    </row>
    <row r="2699" spans="2:19" x14ac:dyDescent="0.2">
      <c r="B2699">
        <f t="shared" ca="1" si="672"/>
        <v>0</v>
      </c>
      <c r="C2699">
        <f t="shared" ca="1" si="673"/>
        <v>0</v>
      </c>
      <c r="D2699">
        <f t="shared" ca="1" si="674"/>
        <v>0</v>
      </c>
      <c r="E2699">
        <f t="shared" ca="1" si="675"/>
        <v>0</v>
      </c>
      <c r="F2699">
        <f t="shared" ca="1" si="676"/>
        <v>0</v>
      </c>
      <c r="G2699">
        <f t="shared" ca="1" si="677"/>
        <v>0</v>
      </c>
      <c r="H2699">
        <f t="shared" ca="1" si="678"/>
        <v>0</v>
      </c>
      <c r="I2699">
        <f t="shared" ca="1" si="679"/>
        <v>0</v>
      </c>
      <c r="J2699">
        <f t="shared" ca="1" si="680"/>
        <v>0</v>
      </c>
      <c r="K2699">
        <f t="shared" ca="1" si="681"/>
        <v>0</v>
      </c>
      <c r="L2699">
        <f t="shared" ca="1" si="682"/>
        <v>0</v>
      </c>
      <c r="M2699">
        <f t="shared" ca="1" si="683"/>
        <v>0</v>
      </c>
      <c r="N2699">
        <f t="shared" ca="1" si="684"/>
        <v>0</v>
      </c>
      <c r="O2699">
        <f t="shared" ca="1" si="685"/>
        <v>0</v>
      </c>
      <c r="P2699">
        <f t="shared" ca="1" si="686"/>
        <v>0</v>
      </c>
      <c r="R2699" s="1"/>
      <c r="S2699" t="e">
        <f t="shared" ca="1" si="687"/>
        <v>#REF!</v>
      </c>
    </row>
    <row r="2700" spans="2:19" x14ac:dyDescent="0.2">
      <c r="B2700">
        <f t="shared" ca="1" si="672"/>
        <v>0</v>
      </c>
      <c r="C2700">
        <f t="shared" ca="1" si="673"/>
        <v>0</v>
      </c>
      <c r="D2700">
        <f t="shared" ca="1" si="674"/>
        <v>0</v>
      </c>
      <c r="E2700">
        <f t="shared" ca="1" si="675"/>
        <v>0</v>
      </c>
      <c r="F2700">
        <f t="shared" ca="1" si="676"/>
        <v>0</v>
      </c>
      <c r="G2700">
        <f t="shared" ca="1" si="677"/>
        <v>0</v>
      </c>
      <c r="H2700">
        <f t="shared" ca="1" si="678"/>
        <v>0</v>
      </c>
      <c r="I2700">
        <f t="shared" ca="1" si="679"/>
        <v>0</v>
      </c>
      <c r="J2700">
        <f t="shared" ca="1" si="680"/>
        <v>0</v>
      </c>
      <c r="K2700">
        <f t="shared" ca="1" si="681"/>
        <v>0</v>
      </c>
      <c r="L2700">
        <f t="shared" ca="1" si="682"/>
        <v>0</v>
      </c>
      <c r="M2700">
        <f t="shared" ca="1" si="683"/>
        <v>0</v>
      </c>
      <c r="N2700">
        <f t="shared" ca="1" si="684"/>
        <v>0</v>
      </c>
      <c r="O2700">
        <f t="shared" ca="1" si="685"/>
        <v>0</v>
      </c>
      <c r="P2700">
        <f t="shared" ca="1" si="686"/>
        <v>0</v>
      </c>
      <c r="R2700" s="1"/>
      <c r="S2700" t="e">
        <f t="shared" ca="1" si="687"/>
        <v>#REF!</v>
      </c>
    </row>
    <row r="2701" spans="2:19" x14ac:dyDescent="0.2">
      <c r="B2701">
        <f t="shared" ca="1" si="672"/>
        <v>0</v>
      </c>
      <c r="C2701">
        <f t="shared" ca="1" si="673"/>
        <v>0</v>
      </c>
      <c r="D2701">
        <f t="shared" ca="1" si="674"/>
        <v>0</v>
      </c>
      <c r="E2701">
        <f t="shared" ca="1" si="675"/>
        <v>0</v>
      </c>
      <c r="F2701">
        <f t="shared" ca="1" si="676"/>
        <v>0</v>
      </c>
      <c r="G2701">
        <f t="shared" ca="1" si="677"/>
        <v>0</v>
      </c>
      <c r="H2701">
        <f t="shared" ca="1" si="678"/>
        <v>0</v>
      </c>
      <c r="I2701">
        <f t="shared" ca="1" si="679"/>
        <v>0</v>
      </c>
      <c r="J2701">
        <f t="shared" ca="1" si="680"/>
        <v>0</v>
      </c>
      <c r="K2701">
        <f t="shared" ca="1" si="681"/>
        <v>0</v>
      </c>
      <c r="L2701">
        <f t="shared" ca="1" si="682"/>
        <v>0</v>
      </c>
      <c r="M2701">
        <f t="shared" ca="1" si="683"/>
        <v>0</v>
      </c>
      <c r="N2701">
        <f t="shared" ca="1" si="684"/>
        <v>0</v>
      </c>
      <c r="O2701">
        <f t="shared" ca="1" si="685"/>
        <v>0</v>
      </c>
      <c r="P2701">
        <f t="shared" ca="1" si="686"/>
        <v>0</v>
      </c>
      <c r="R2701" s="1"/>
      <c r="S2701" t="e">
        <f t="shared" ca="1" si="687"/>
        <v>#REF!</v>
      </c>
    </row>
    <row r="2702" spans="2:19" x14ac:dyDescent="0.2">
      <c r="B2702">
        <f t="shared" ca="1" si="672"/>
        <v>0</v>
      </c>
      <c r="C2702">
        <f t="shared" ca="1" si="673"/>
        <v>0</v>
      </c>
      <c r="D2702">
        <f t="shared" ca="1" si="674"/>
        <v>0</v>
      </c>
      <c r="E2702">
        <f t="shared" ca="1" si="675"/>
        <v>0</v>
      </c>
      <c r="F2702">
        <f t="shared" ca="1" si="676"/>
        <v>0</v>
      </c>
      <c r="G2702">
        <f t="shared" ca="1" si="677"/>
        <v>0</v>
      </c>
      <c r="H2702">
        <f t="shared" ca="1" si="678"/>
        <v>0</v>
      </c>
      <c r="I2702">
        <f t="shared" ca="1" si="679"/>
        <v>0</v>
      </c>
      <c r="J2702">
        <f t="shared" ca="1" si="680"/>
        <v>0</v>
      </c>
      <c r="K2702">
        <f t="shared" ca="1" si="681"/>
        <v>0</v>
      </c>
      <c r="L2702">
        <f t="shared" ca="1" si="682"/>
        <v>0</v>
      </c>
      <c r="M2702">
        <f t="shared" ca="1" si="683"/>
        <v>0</v>
      </c>
      <c r="N2702">
        <f t="shared" ca="1" si="684"/>
        <v>0</v>
      </c>
      <c r="O2702">
        <f t="shared" ca="1" si="685"/>
        <v>0</v>
      </c>
      <c r="P2702">
        <f t="shared" ca="1" si="686"/>
        <v>0</v>
      </c>
      <c r="R2702" s="1"/>
      <c r="S2702" t="e">
        <f t="shared" ca="1" si="687"/>
        <v>#REF!</v>
      </c>
    </row>
    <row r="2703" spans="2:19" x14ac:dyDescent="0.2">
      <c r="B2703">
        <f t="shared" ca="1" si="672"/>
        <v>0</v>
      </c>
      <c r="C2703">
        <f t="shared" ca="1" si="673"/>
        <v>0</v>
      </c>
      <c r="D2703">
        <f t="shared" ca="1" si="674"/>
        <v>0</v>
      </c>
      <c r="E2703">
        <f t="shared" ca="1" si="675"/>
        <v>0</v>
      </c>
      <c r="F2703">
        <f t="shared" ca="1" si="676"/>
        <v>0</v>
      </c>
      <c r="G2703">
        <f t="shared" ca="1" si="677"/>
        <v>0</v>
      </c>
      <c r="H2703">
        <f t="shared" ca="1" si="678"/>
        <v>0</v>
      </c>
      <c r="I2703">
        <f t="shared" ca="1" si="679"/>
        <v>0</v>
      </c>
      <c r="J2703">
        <f t="shared" ca="1" si="680"/>
        <v>0</v>
      </c>
      <c r="K2703">
        <f t="shared" ca="1" si="681"/>
        <v>0</v>
      </c>
      <c r="L2703">
        <f t="shared" ca="1" si="682"/>
        <v>0</v>
      </c>
      <c r="M2703">
        <f t="shared" ca="1" si="683"/>
        <v>0</v>
      </c>
      <c r="N2703">
        <f t="shared" ca="1" si="684"/>
        <v>0</v>
      </c>
      <c r="O2703">
        <f t="shared" ca="1" si="685"/>
        <v>0</v>
      </c>
      <c r="P2703">
        <f t="shared" ca="1" si="686"/>
        <v>0</v>
      </c>
      <c r="R2703" s="1"/>
      <c r="S2703" t="e">
        <f t="shared" ca="1" si="687"/>
        <v>#REF!</v>
      </c>
    </row>
    <row r="2704" spans="2:19" x14ac:dyDescent="0.2">
      <c r="B2704">
        <f t="shared" ca="1" si="672"/>
        <v>0</v>
      </c>
      <c r="C2704">
        <f t="shared" ca="1" si="673"/>
        <v>0</v>
      </c>
      <c r="D2704">
        <f t="shared" ca="1" si="674"/>
        <v>0</v>
      </c>
      <c r="E2704">
        <f t="shared" ca="1" si="675"/>
        <v>0</v>
      </c>
      <c r="F2704">
        <f t="shared" ca="1" si="676"/>
        <v>0</v>
      </c>
      <c r="G2704">
        <f t="shared" ca="1" si="677"/>
        <v>0</v>
      </c>
      <c r="H2704">
        <f t="shared" ca="1" si="678"/>
        <v>0</v>
      </c>
      <c r="I2704">
        <f t="shared" ca="1" si="679"/>
        <v>0</v>
      </c>
      <c r="J2704">
        <f t="shared" ca="1" si="680"/>
        <v>0</v>
      </c>
      <c r="K2704">
        <f t="shared" ca="1" si="681"/>
        <v>0</v>
      </c>
      <c r="L2704">
        <f t="shared" ca="1" si="682"/>
        <v>0</v>
      </c>
      <c r="M2704">
        <f t="shared" ca="1" si="683"/>
        <v>0</v>
      </c>
      <c r="N2704">
        <f t="shared" ca="1" si="684"/>
        <v>0</v>
      </c>
      <c r="O2704">
        <f t="shared" ca="1" si="685"/>
        <v>0</v>
      </c>
      <c r="P2704">
        <f t="shared" ca="1" si="686"/>
        <v>0</v>
      </c>
      <c r="R2704" s="1"/>
      <c r="S2704" t="e">
        <f t="shared" ca="1" si="687"/>
        <v>#REF!</v>
      </c>
    </row>
    <row r="2705" spans="2:19" x14ac:dyDescent="0.2">
      <c r="B2705">
        <f t="shared" ca="1" si="672"/>
        <v>0</v>
      </c>
      <c r="C2705">
        <f t="shared" ca="1" si="673"/>
        <v>0</v>
      </c>
      <c r="D2705">
        <f t="shared" ca="1" si="674"/>
        <v>0</v>
      </c>
      <c r="E2705">
        <f t="shared" ca="1" si="675"/>
        <v>0</v>
      </c>
      <c r="F2705">
        <f t="shared" ca="1" si="676"/>
        <v>0</v>
      </c>
      <c r="G2705">
        <f t="shared" ca="1" si="677"/>
        <v>0</v>
      </c>
      <c r="H2705">
        <f t="shared" ca="1" si="678"/>
        <v>0</v>
      </c>
      <c r="I2705">
        <f t="shared" ca="1" si="679"/>
        <v>0</v>
      </c>
      <c r="J2705">
        <f t="shared" ca="1" si="680"/>
        <v>0</v>
      </c>
      <c r="K2705">
        <f t="shared" ca="1" si="681"/>
        <v>0</v>
      </c>
      <c r="L2705">
        <f t="shared" ca="1" si="682"/>
        <v>0</v>
      </c>
      <c r="M2705">
        <f t="shared" ca="1" si="683"/>
        <v>0</v>
      </c>
      <c r="N2705">
        <f t="shared" ca="1" si="684"/>
        <v>0</v>
      </c>
      <c r="O2705">
        <f t="shared" ca="1" si="685"/>
        <v>0</v>
      </c>
      <c r="P2705">
        <f t="shared" ca="1" si="686"/>
        <v>0</v>
      </c>
      <c r="R2705" s="1"/>
      <c r="S2705" t="e">
        <f t="shared" ca="1" si="687"/>
        <v>#REF!</v>
      </c>
    </row>
    <row r="2706" spans="2:19" x14ac:dyDescent="0.2">
      <c r="B2706">
        <f t="shared" ca="1" si="672"/>
        <v>0</v>
      </c>
      <c r="C2706">
        <f t="shared" ca="1" si="673"/>
        <v>0</v>
      </c>
      <c r="D2706">
        <f t="shared" ca="1" si="674"/>
        <v>0</v>
      </c>
      <c r="E2706">
        <f t="shared" ca="1" si="675"/>
        <v>0</v>
      </c>
      <c r="F2706">
        <f t="shared" ca="1" si="676"/>
        <v>0</v>
      </c>
      <c r="G2706">
        <f t="shared" ca="1" si="677"/>
        <v>0</v>
      </c>
      <c r="H2706">
        <f t="shared" ca="1" si="678"/>
        <v>0</v>
      </c>
      <c r="I2706">
        <f t="shared" ca="1" si="679"/>
        <v>0</v>
      </c>
      <c r="J2706">
        <f t="shared" ca="1" si="680"/>
        <v>0</v>
      </c>
      <c r="K2706">
        <f t="shared" ca="1" si="681"/>
        <v>0</v>
      </c>
      <c r="L2706">
        <f t="shared" ca="1" si="682"/>
        <v>0</v>
      </c>
      <c r="M2706">
        <f t="shared" ca="1" si="683"/>
        <v>0</v>
      </c>
      <c r="N2706">
        <f t="shared" ca="1" si="684"/>
        <v>0</v>
      </c>
      <c r="O2706">
        <f t="shared" ca="1" si="685"/>
        <v>0</v>
      </c>
      <c r="P2706">
        <f t="shared" ca="1" si="686"/>
        <v>0</v>
      </c>
      <c r="R2706" s="1"/>
      <c r="S2706" t="e">
        <f t="shared" ca="1" si="687"/>
        <v>#REF!</v>
      </c>
    </row>
    <row r="2707" spans="2:19" x14ac:dyDescent="0.2">
      <c r="B2707">
        <f t="shared" ca="1" si="672"/>
        <v>0</v>
      </c>
      <c r="C2707">
        <f t="shared" ca="1" si="673"/>
        <v>0</v>
      </c>
      <c r="D2707">
        <f t="shared" ca="1" si="674"/>
        <v>0</v>
      </c>
      <c r="E2707">
        <f t="shared" ca="1" si="675"/>
        <v>0</v>
      </c>
      <c r="F2707">
        <f t="shared" ca="1" si="676"/>
        <v>0</v>
      </c>
      <c r="G2707">
        <f t="shared" ca="1" si="677"/>
        <v>0</v>
      </c>
      <c r="H2707">
        <f t="shared" ca="1" si="678"/>
        <v>0</v>
      </c>
      <c r="I2707">
        <f t="shared" ca="1" si="679"/>
        <v>0</v>
      </c>
      <c r="J2707">
        <f t="shared" ca="1" si="680"/>
        <v>0</v>
      </c>
      <c r="K2707">
        <f t="shared" ca="1" si="681"/>
        <v>0</v>
      </c>
      <c r="L2707">
        <f t="shared" ca="1" si="682"/>
        <v>0</v>
      </c>
      <c r="M2707">
        <f t="shared" ca="1" si="683"/>
        <v>0</v>
      </c>
      <c r="N2707">
        <f t="shared" ca="1" si="684"/>
        <v>0</v>
      </c>
      <c r="O2707">
        <f t="shared" ca="1" si="685"/>
        <v>0</v>
      </c>
      <c r="P2707">
        <f t="shared" ca="1" si="686"/>
        <v>0</v>
      </c>
      <c r="R2707" s="1"/>
      <c r="S2707" t="e">
        <f t="shared" ca="1" si="687"/>
        <v>#REF!</v>
      </c>
    </row>
    <row r="2708" spans="2:19" x14ac:dyDescent="0.2">
      <c r="B2708">
        <f t="shared" ca="1" si="672"/>
        <v>0</v>
      </c>
      <c r="C2708">
        <f t="shared" ca="1" si="673"/>
        <v>0</v>
      </c>
      <c r="D2708">
        <f t="shared" ca="1" si="674"/>
        <v>0</v>
      </c>
      <c r="E2708">
        <f t="shared" ca="1" si="675"/>
        <v>0</v>
      </c>
      <c r="F2708">
        <f t="shared" ca="1" si="676"/>
        <v>0</v>
      </c>
      <c r="G2708">
        <f t="shared" ca="1" si="677"/>
        <v>0</v>
      </c>
      <c r="H2708">
        <f t="shared" ca="1" si="678"/>
        <v>0</v>
      </c>
      <c r="I2708">
        <f t="shared" ca="1" si="679"/>
        <v>0</v>
      </c>
      <c r="J2708">
        <f t="shared" ca="1" si="680"/>
        <v>0</v>
      </c>
      <c r="K2708">
        <f t="shared" ca="1" si="681"/>
        <v>0</v>
      </c>
      <c r="L2708">
        <f t="shared" ca="1" si="682"/>
        <v>0</v>
      </c>
      <c r="M2708">
        <f t="shared" ca="1" si="683"/>
        <v>0</v>
      </c>
      <c r="N2708">
        <f t="shared" ca="1" si="684"/>
        <v>0</v>
      </c>
      <c r="O2708">
        <f t="shared" ca="1" si="685"/>
        <v>0</v>
      </c>
      <c r="P2708">
        <f t="shared" ca="1" si="686"/>
        <v>0</v>
      </c>
      <c r="R2708" s="1"/>
      <c r="S2708" t="e">
        <f t="shared" ca="1" si="687"/>
        <v>#REF!</v>
      </c>
    </row>
    <row r="2709" spans="2:19" x14ac:dyDescent="0.2">
      <c r="B2709">
        <f t="shared" ca="1" si="672"/>
        <v>0</v>
      </c>
      <c r="C2709">
        <f t="shared" ca="1" si="673"/>
        <v>0</v>
      </c>
      <c r="D2709">
        <f t="shared" ca="1" si="674"/>
        <v>0</v>
      </c>
      <c r="E2709">
        <f t="shared" ca="1" si="675"/>
        <v>0</v>
      </c>
      <c r="F2709">
        <f t="shared" ca="1" si="676"/>
        <v>0</v>
      </c>
      <c r="G2709">
        <f t="shared" ca="1" si="677"/>
        <v>0</v>
      </c>
      <c r="H2709">
        <f t="shared" ca="1" si="678"/>
        <v>0</v>
      </c>
      <c r="I2709">
        <f t="shared" ca="1" si="679"/>
        <v>0</v>
      </c>
      <c r="J2709">
        <f t="shared" ca="1" si="680"/>
        <v>0</v>
      </c>
      <c r="K2709">
        <f t="shared" ca="1" si="681"/>
        <v>0</v>
      </c>
      <c r="L2709">
        <f t="shared" ca="1" si="682"/>
        <v>0</v>
      </c>
      <c r="M2709">
        <f t="shared" ca="1" si="683"/>
        <v>0</v>
      </c>
      <c r="N2709">
        <f t="shared" ca="1" si="684"/>
        <v>0</v>
      </c>
      <c r="O2709">
        <f t="shared" ca="1" si="685"/>
        <v>0</v>
      </c>
      <c r="P2709">
        <f t="shared" ca="1" si="686"/>
        <v>0</v>
      </c>
      <c r="R2709" s="1"/>
      <c r="S2709" t="e">
        <f t="shared" ca="1" si="687"/>
        <v>#REF!</v>
      </c>
    </row>
    <row r="2710" spans="2:19" x14ac:dyDescent="0.2">
      <c r="B2710">
        <f t="shared" ca="1" si="672"/>
        <v>0</v>
      </c>
      <c r="C2710">
        <f t="shared" ca="1" si="673"/>
        <v>0</v>
      </c>
      <c r="D2710">
        <f t="shared" ca="1" si="674"/>
        <v>0</v>
      </c>
      <c r="E2710">
        <f t="shared" ca="1" si="675"/>
        <v>0</v>
      </c>
      <c r="F2710">
        <f t="shared" ca="1" si="676"/>
        <v>0</v>
      </c>
      <c r="G2710">
        <f t="shared" ca="1" si="677"/>
        <v>0</v>
      </c>
      <c r="H2710">
        <f t="shared" ca="1" si="678"/>
        <v>0</v>
      </c>
      <c r="I2710">
        <f t="shared" ca="1" si="679"/>
        <v>0</v>
      </c>
      <c r="J2710">
        <f t="shared" ca="1" si="680"/>
        <v>0</v>
      </c>
      <c r="K2710">
        <f t="shared" ca="1" si="681"/>
        <v>0</v>
      </c>
      <c r="L2710">
        <f t="shared" ca="1" si="682"/>
        <v>0</v>
      </c>
      <c r="M2710">
        <f t="shared" ca="1" si="683"/>
        <v>0</v>
      </c>
      <c r="N2710">
        <f t="shared" ca="1" si="684"/>
        <v>0</v>
      </c>
      <c r="O2710">
        <f t="shared" ca="1" si="685"/>
        <v>0</v>
      </c>
      <c r="P2710">
        <f t="shared" ca="1" si="686"/>
        <v>0</v>
      </c>
      <c r="R2710" s="1"/>
      <c r="S2710" t="e">
        <f t="shared" ca="1" si="687"/>
        <v>#REF!</v>
      </c>
    </row>
    <row r="2711" spans="2:19" x14ac:dyDescent="0.2">
      <c r="B2711">
        <f t="shared" ca="1" si="672"/>
        <v>0</v>
      </c>
      <c r="C2711">
        <f t="shared" ca="1" si="673"/>
        <v>0</v>
      </c>
      <c r="D2711">
        <f t="shared" ca="1" si="674"/>
        <v>0</v>
      </c>
      <c r="E2711">
        <f t="shared" ca="1" si="675"/>
        <v>0</v>
      </c>
      <c r="F2711">
        <f t="shared" ca="1" si="676"/>
        <v>0</v>
      </c>
      <c r="G2711">
        <f t="shared" ca="1" si="677"/>
        <v>0</v>
      </c>
      <c r="H2711">
        <f t="shared" ca="1" si="678"/>
        <v>0</v>
      </c>
      <c r="I2711">
        <f t="shared" ca="1" si="679"/>
        <v>0</v>
      </c>
      <c r="J2711">
        <f t="shared" ca="1" si="680"/>
        <v>0</v>
      </c>
      <c r="K2711">
        <f t="shared" ca="1" si="681"/>
        <v>0</v>
      </c>
      <c r="L2711">
        <f t="shared" ca="1" si="682"/>
        <v>0</v>
      </c>
      <c r="M2711">
        <f t="shared" ca="1" si="683"/>
        <v>0</v>
      </c>
      <c r="N2711">
        <f t="shared" ca="1" si="684"/>
        <v>0</v>
      </c>
      <c r="O2711">
        <f t="shared" ca="1" si="685"/>
        <v>0</v>
      </c>
      <c r="P2711">
        <f t="shared" ca="1" si="686"/>
        <v>0</v>
      </c>
      <c r="R2711" s="1"/>
      <c r="S2711" t="e">
        <f t="shared" ca="1" si="687"/>
        <v>#REF!</v>
      </c>
    </row>
    <row r="2712" spans="2:19" x14ac:dyDescent="0.2">
      <c r="B2712">
        <f t="shared" ca="1" si="672"/>
        <v>0</v>
      </c>
      <c r="C2712">
        <f t="shared" ca="1" si="673"/>
        <v>0</v>
      </c>
      <c r="D2712">
        <f t="shared" ca="1" si="674"/>
        <v>0</v>
      </c>
      <c r="E2712">
        <f t="shared" ca="1" si="675"/>
        <v>0</v>
      </c>
      <c r="F2712">
        <f t="shared" ca="1" si="676"/>
        <v>0</v>
      </c>
      <c r="G2712">
        <f t="shared" ca="1" si="677"/>
        <v>0</v>
      </c>
      <c r="H2712">
        <f t="shared" ca="1" si="678"/>
        <v>0</v>
      </c>
      <c r="I2712">
        <f t="shared" ca="1" si="679"/>
        <v>0</v>
      </c>
      <c r="J2712">
        <f t="shared" ca="1" si="680"/>
        <v>0</v>
      </c>
      <c r="K2712">
        <f t="shared" ca="1" si="681"/>
        <v>0</v>
      </c>
      <c r="L2712">
        <f t="shared" ca="1" si="682"/>
        <v>0</v>
      </c>
      <c r="M2712">
        <f t="shared" ca="1" si="683"/>
        <v>0</v>
      </c>
      <c r="N2712">
        <f t="shared" ca="1" si="684"/>
        <v>0</v>
      </c>
      <c r="O2712">
        <f t="shared" ca="1" si="685"/>
        <v>0</v>
      </c>
      <c r="P2712">
        <f t="shared" ca="1" si="686"/>
        <v>0</v>
      </c>
      <c r="R2712" s="1"/>
      <c r="S2712" t="e">
        <f t="shared" ca="1" si="687"/>
        <v>#REF!</v>
      </c>
    </row>
    <row r="2713" spans="2:19" x14ac:dyDescent="0.2">
      <c r="B2713">
        <f t="shared" ca="1" si="672"/>
        <v>0</v>
      </c>
      <c r="C2713">
        <f t="shared" ca="1" si="673"/>
        <v>0</v>
      </c>
      <c r="D2713">
        <f t="shared" ca="1" si="674"/>
        <v>0</v>
      </c>
      <c r="E2713">
        <f t="shared" ca="1" si="675"/>
        <v>0</v>
      </c>
      <c r="F2713">
        <f t="shared" ca="1" si="676"/>
        <v>0</v>
      </c>
      <c r="G2713">
        <f t="shared" ca="1" si="677"/>
        <v>0</v>
      </c>
      <c r="H2713">
        <f t="shared" ca="1" si="678"/>
        <v>0</v>
      </c>
      <c r="I2713">
        <f t="shared" ca="1" si="679"/>
        <v>0</v>
      </c>
      <c r="J2713">
        <f t="shared" ca="1" si="680"/>
        <v>0</v>
      </c>
      <c r="K2713">
        <f t="shared" ca="1" si="681"/>
        <v>0</v>
      </c>
      <c r="L2713">
        <f t="shared" ca="1" si="682"/>
        <v>0</v>
      </c>
      <c r="M2713">
        <f t="shared" ca="1" si="683"/>
        <v>0</v>
      </c>
      <c r="N2713">
        <f t="shared" ca="1" si="684"/>
        <v>0</v>
      </c>
      <c r="O2713">
        <f t="shared" ca="1" si="685"/>
        <v>0</v>
      </c>
      <c r="P2713">
        <f t="shared" ca="1" si="686"/>
        <v>0</v>
      </c>
      <c r="R2713" s="1"/>
      <c r="S2713" t="e">
        <f t="shared" ca="1" si="687"/>
        <v>#REF!</v>
      </c>
    </row>
    <row r="2714" spans="2:19" x14ac:dyDescent="0.2">
      <c r="B2714">
        <f t="shared" ca="1" si="672"/>
        <v>0</v>
      </c>
      <c r="C2714">
        <f t="shared" ca="1" si="673"/>
        <v>0</v>
      </c>
      <c r="D2714">
        <f t="shared" ca="1" si="674"/>
        <v>0</v>
      </c>
      <c r="E2714">
        <f t="shared" ca="1" si="675"/>
        <v>0</v>
      </c>
      <c r="F2714">
        <f t="shared" ca="1" si="676"/>
        <v>0</v>
      </c>
      <c r="G2714">
        <f t="shared" ca="1" si="677"/>
        <v>0</v>
      </c>
      <c r="H2714">
        <f t="shared" ca="1" si="678"/>
        <v>0</v>
      </c>
      <c r="I2714">
        <f t="shared" ca="1" si="679"/>
        <v>0</v>
      </c>
      <c r="J2714">
        <f t="shared" ca="1" si="680"/>
        <v>0</v>
      </c>
      <c r="K2714">
        <f t="shared" ca="1" si="681"/>
        <v>0</v>
      </c>
      <c r="L2714">
        <f t="shared" ca="1" si="682"/>
        <v>0</v>
      </c>
      <c r="M2714">
        <f t="shared" ca="1" si="683"/>
        <v>0</v>
      </c>
      <c r="N2714">
        <f t="shared" ca="1" si="684"/>
        <v>0</v>
      </c>
      <c r="O2714">
        <f t="shared" ca="1" si="685"/>
        <v>0</v>
      </c>
      <c r="P2714">
        <f t="shared" ca="1" si="686"/>
        <v>0</v>
      </c>
      <c r="R2714" s="1"/>
      <c r="S2714" t="e">
        <f t="shared" ca="1" si="687"/>
        <v>#REF!</v>
      </c>
    </row>
    <row r="2715" spans="2:19" x14ac:dyDescent="0.2">
      <c r="B2715">
        <f t="shared" ca="1" si="672"/>
        <v>0</v>
      </c>
      <c r="C2715">
        <f t="shared" ca="1" si="673"/>
        <v>0</v>
      </c>
      <c r="D2715">
        <f t="shared" ca="1" si="674"/>
        <v>0</v>
      </c>
      <c r="E2715">
        <f t="shared" ca="1" si="675"/>
        <v>0</v>
      </c>
      <c r="F2715">
        <f t="shared" ca="1" si="676"/>
        <v>0</v>
      </c>
      <c r="G2715">
        <f t="shared" ca="1" si="677"/>
        <v>0</v>
      </c>
      <c r="H2715">
        <f t="shared" ca="1" si="678"/>
        <v>0</v>
      </c>
      <c r="I2715">
        <f t="shared" ca="1" si="679"/>
        <v>0</v>
      </c>
      <c r="J2715">
        <f t="shared" ca="1" si="680"/>
        <v>0</v>
      </c>
      <c r="K2715">
        <f t="shared" ca="1" si="681"/>
        <v>0</v>
      </c>
      <c r="L2715">
        <f t="shared" ca="1" si="682"/>
        <v>0</v>
      </c>
      <c r="M2715">
        <f t="shared" ca="1" si="683"/>
        <v>0</v>
      </c>
      <c r="N2715">
        <f t="shared" ca="1" si="684"/>
        <v>0</v>
      </c>
      <c r="O2715">
        <f t="shared" ca="1" si="685"/>
        <v>0</v>
      </c>
      <c r="P2715">
        <f t="shared" ca="1" si="686"/>
        <v>0</v>
      </c>
      <c r="R2715" s="1"/>
      <c r="S2715" t="e">
        <f t="shared" ca="1" si="687"/>
        <v>#REF!</v>
      </c>
    </row>
    <row r="2716" spans="2:19" x14ac:dyDescent="0.2">
      <c r="B2716">
        <f t="shared" ca="1" si="672"/>
        <v>0</v>
      </c>
      <c r="C2716">
        <f t="shared" ca="1" si="673"/>
        <v>0</v>
      </c>
      <c r="D2716">
        <f t="shared" ca="1" si="674"/>
        <v>0</v>
      </c>
      <c r="E2716">
        <f t="shared" ca="1" si="675"/>
        <v>0</v>
      </c>
      <c r="F2716">
        <f t="shared" ca="1" si="676"/>
        <v>0</v>
      </c>
      <c r="G2716">
        <f t="shared" ca="1" si="677"/>
        <v>0</v>
      </c>
      <c r="H2716">
        <f t="shared" ca="1" si="678"/>
        <v>0</v>
      </c>
      <c r="I2716">
        <f t="shared" ca="1" si="679"/>
        <v>0</v>
      </c>
      <c r="J2716">
        <f t="shared" ca="1" si="680"/>
        <v>0</v>
      </c>
      <c r="K2716">
        <f t="shared" ca="1" si="681"/>
        <v>0</v>
      </c>
      <c r="L2716">
        <f t="shared" ca="1" si="682"/>
        <v>0</v>
      </c>
      <c r="M2716">
        <f t="shared" ca="1" si="683"/>
        <v>0</v>
      </c>
      <c r="N2716">
        <f t="shared" ca="1" si="684"/>
        <v>0</v>
      </c>
      <c r="O2716">
        <f t="shared" ca="1" si="685"/>
        <v>0</v>
      </c>
      <c r="P2716">
        <f t="shared" ca="1" si="686"/>
        <v>0</v>
      </c>
      <c r="R2716" s="1"/>
      <c r="S2716" t="e">
        <f t="shared" ca="1" si="687"/>
        <v>#REF!</v>
      </c>
    </row>
    <row r="2717" spans="2:19" x14ac:dyDescent="0.2">
      <c r="B2717">
        <f t="shared" ca="1" si="672"/>
        <v>0</v>
      </c>
      <c r="C2717">
        <f t="shared" ca="1" si="673"/>
        <v>0</v>
      </c>
      <c r="D2717">
        <f t="shared" ca="1" si="674"/>
        <v>0</v>
      </c>
      <c r="E2717">
        <f t="shared" ca="1" si="675"/>
        <v>0</v>
      </c>
      <c r="F2717">
        <f t="shared" ca="1" si="676"/>
        <v>0</v>
      </c>
      <c r="G2717">
        <f t="shared" ca="1" si="677"/>
        <v>0</v>
      </c>
      <c r="H2717">
        <f t="shared" ca="1" si="678"/>
        <v>0</v>
      </c>
      <c r="I2717">
        <f t="shared" ca="1" si="679"/>
        <v>0</v>
      </c>
      <c r="J2717">
        <f t="shared" ca="1" si="680"/>
        <v>0</v>
      </c>
      <c r="K2717">
        <f t="shared" ca="1" si="681"/>
        <v>0</v>
      </c>
      <c r="L2717">
        <f t="shared" ca="1" si="682"/>
        <v>0</v>
      </c>
      <c r="M2717">
        <f t="shared" ca="1" si="683"/>
        <v>0</v>
      </c>
      <c r="N2717">
        <f t="shared" ca="1" si="684"/>
        <v>0</v>
      </c>
      <c r="O2717">
        <f t="shared" ca="1" si="685"/>
        <v>0</v>
      </c>
      <c r="P2717">
        <f t="shared" ca="1" si="686"/>
        <v>0</v>
      </c>
      <c r="R2717" s="1"/>
      <c r="S2717" t="e">
        <f t="shared" ca="1" si="687"/>
        <v>#REF!</v>
      </c>
    </row>
    <row r="2718" spans="2:19" x14ac:dyDescent="0.2">
      <c r="B2718">
        <f t="shared" ca="1" si="672"/>
        <v>0</v>
      </c>
      <c r="C2718">
        <f t="shared" ca="1" si="673"/>
        <v>0</v>
      </c>
      <c r="D2718">
        <f t="shared" ca="1" si="674"/>
        <v>0</v>
      </c>
      <c r="E2718">
        <f t="shared" ca="1" si="675"/>
        <v>0</v>
      </c>
      <c r="F2718">
        <f t="shared" ca="1" si="676"/>
        <v>0</v>
      </c>
      <c r="G2718">
        <f t="shared" ca="1" si="677"/>
        <v>0</v>
      </c>
      <c r="H2718">
        <f t="shared" ca="1" si="678"/>
        <v>0</v>
      </c>
      <c r="I2718">
        <f t="shared" ca="1" si="679"/>
        <v>0</v>
      </c>
      <c r="J2718">
        <f t="shared" ca="1" si="680"/>
        <v>0</v>
      </c>
      <c r="K2718">
        <f t="shared" ca="1" si="681"/>
        <v>0</v>
      </c>
      <c r="L2718">
        <f t="shared" ca="1" si="682"/>
        <v>0</v>
      </c>
      <c r="M2718">
        <f t="shared" ca="1" si="683"/>
        <v>0</v>
      </c>
      <c r="N2718">
        <f t="shared" ca="1" si="684"/>
        <v>0</v>
      </c>
      <c r="O2718">
        <f t="shared" ca="1" si="685"/>
        <v>0</v>
      </c>
      <c r="P2718">
        <f t="shared" ca="1" si="686"/>
        <v>0</v>
      </c>
      <c r="R2718" s="1"/>
      <c r="S2718" t="e">
        <f t="shared" ca="1" si="687"/>
        <v>#REF!</v>
      </c>
    </row>
    <row r="2719" spans="2:19" x14ac:dyDescent="0.2">
      <c r="B2719">
        <f t="shared" ca="1" si="672"/>
        <v>0</v>
      </c>
      <c r="C2719">
        <f t="shared" ca="1" si="673"/>
        <v>0</v>
      </c>
      <c r="D2719">
        <f t="shared" ca="1" si="674"/>
        <v>0</v>
      </c>
      <c r="E2719">
        <f t="shared" ca="1" si="675"/>
        <v>0</v>
      </c>
      <c r="F2719">
        <f t="shared" ca="1" si="676"/>
        <v>0</v>
      </c>
      <c r="G2719">
        <f t="shared" ca="1" si="677"/>
        <v>0</v>
      </c>
      <c r="H2719">
        <f t="shared" ca="1" si="678"/>
        <v>0</v>
      </c>
      <c r="I2719">
        <f t="shared" ca="1" si="679"/>
        <v>0</v>
      </c>
      <c r="J2719">
        <f t="shared" ca="1" si="680"/>
        <v>0</v>
      </c>
      <c r="K2719">
        <f t="shared" ca="1" si="681"/>
        <v>0</v>
      </c>
      <c r="L2719">
        <f t="shared" ca="1" si="682"/>
        <v>0</v>
      </c>
      <c r="M2719">
        <f t="shared" ca="1" si="683"/>
        <v>0</v>
      </c>
      <c r="N2719">
        <f t="shared" ca="1" si="684"/>
        <v>0</v>
      </c>
      <c r="O2719">
        <f t="shared" ca="1" si="685"/>
        <v>0</v>
      </c>
      <c r="P2719">
        <f t="shared" ca="1" si="686"/>
        <v>0</v>
      </c>
      <c r="R2719" s="1"/>
      <c r="S2719" t="e">
        <f t="shared" ca="1" si="687"/>
        <v>#REF!</v>
      </c>
    </row>
    <row r="2720" spans="2:19" x14ac:dyDescent="0.2">
      <c r="B2720">
        <f t="shared" ca="1" si="672"/>
        <v>0</v>
      </c>
      <c r="C2720">
        <f t="shared" ca="1" si="673"/>
        <v>0</v>
      </c>
      <c r="D2720">
        <f t="shared" ca="1" si="674"/>
        <v>0</v>
      </c>
      <c r="E2720">
        <f t="shared" ca="1" si="675"/>
        <v>0</v>
      </c>
      <c r="F2720">
        <f t="shared" ca="1" si="676"/>
        <v>0</v>
      </c>
      <c r="G2720">
        <f t="shared" ca="1" si="677"/>
        <v>0</v>
      </c>
      <c r="H2720">
        <f t="shared" ca="1" si="678"/>
        <v>0</v>
      </c>
      <c r="I2720">
        <f t="shared" ca="1" si="679"/>
        <v>0</v>
      </c>
      <c r="J2720">
        <f t="shared" ca="1" si="680"/>
        <v>0</v>
      </c>
      <c r="K2720">
        <f t="shared" ca="1" si="681"/>
        <v>0</v>
      </c>
      <c r="L2720">
        <f t="shared" ca="1" si="682"/>
        <v>0</v>
      </c>
      <c r="M2720">
        <f t="shared" ca="1" si="683"/>
        <v>0</v>
      </c>
      <c r="N2720">
        <f t="shared" ca="1" si="684"/>
        <v>0</v>
      </c>
      <c r="O2720">
        <f t="shared" ca="1" si="685"/>
        <v>0</v>
      </c>
      <c r="P2720">
        <f t="shared" ca="1" si="686"/>
        <v>0</v>
      </c>
      <c r="R2720" s="1"/>
      <c r="S2720" t="e">
        <f t="shared" ca="1" si="687"/>
        <v>#REF!</v>
      </c>
    </row>
    <row r="2721" spans="2:19" x14ac:dyDescent="0.2">
      <c r="B2721">
        <f t="shared" ca="1" si="672"/>
        <v>0</v>
      </c>
      <c r="C2721">
        <f t="shared" ca="1" si="673"/>
        <v>0</v>
      </c>
      <c r="D2721">
        <f t="shared" ca="1" si="674"/>
        <v>0</v>
      </c>
      <c r="E2721">
        <f t="shared" ca="1" si="675"/>
        <v>0</v>
      </c>
      <c r="F2721">
        <f t="shared" ca="1" si="676"/>
        <v>0</v>
      </c>
      <c r="G2721">
        <f t="shared" ca="1" si="677"/>
        <v>0</v>
      </c>
      <c r="H2721">
        <f t="shared" ca="1" si="678"/>
        <v>0</v>
      </c>
      <c r="I2721">
        <f t="shared" ca="1" si="679"/>
        <v>0</v>
      </c>
      <c r="J2721">
        <f t="shared" ca="1" si="680"/>
        <v>0</v>
      </c>
      <c r="K2721">
        <f t="shared" ca="1" si="681"/>
        <v>0</v>
      </c>
      <c r="L2721">
        <f t="shared" ca="1" si="682"/>
        <v>0</v>
      </c>
      <c r="M2721">
        <f t="shared" ca="1" si="683"/>
        <v>0</v>
      </c>
      <c r="N2721">
        <f t="shared" ca="1" si="684"/>
        <v>0</v>
      </c>
      <c r="O2721">
        <f t="shared" ca="1" si="685"/>
        <v>0</v>
      </c>
      <c r="P2721">
        <f t="shared" ca="1" si="686"/>
        <v>0</v>
      </c>
      <c r="R2721" s="1"/>
      <c r="S2721" t="e">
        <f t="shared" ca="1" si="687"/>
        <v>#REF!</v>
      </c>
    </row>
    <row r="2722" spans="2:19" x14ac:dyDescent="0.2">
      <c r="B2722">
        <f t="shared" ca="1" si="672"/>
        <v>0</v>
      </c>
      <c r="C2722">
        <f t="shared" ca="1" si="673"/>
        <v>0</v>
      </c>
      <c r="D2722">
        <f t="shared" ca="1" si="674"/>
        <v>0</v>
      </c>
      <c r="E2722">
        <f t="shared" ca="1" si="675"/>
        <v>0</v>
      </c>
      <c r="F2722">
        <f t="shared" ca="1" si="676"/>
        <v>0</v>
      </c>
      <c r="G2722">
        <f t="shared" ca="1" si="677"/>
        <v>0</v>
      </c>
      <c r="H2722">
        <f t="shared" ca="1" si="678"/>
        <v>0</v>
      </c>
      <c r="I2722">
        <f t="shared" ca="1" si="679"/>
        <v>0</v>
      </c>
      <c r="J2722">
        <f t="shared" ca="1" si="680"/>
        <v>0</v>
      </c>
      <c r="K2722">
        <f t="shared" ca="1" si="681"/>
        <v>0</v>
      </c>
      <c r="L2722">
        <f t="shared" ca="1" si="682"/>
        <v>0</v>
      </c>
      <c r="M2722">
        <f t="shared" ca="1" si="683"/>
        <v>0</v>
      </c>
      <c r="N2722">
        <f t="shared" ca="1" si="684"/>
        <v>0</v>
      </c>
      <c r="O2722">
        <f t="shared" ca="1" si="685"/>
        <v>0</v>
      </c>
      <c r="P2722">
        <f t="shared" ca="1" si="686"/>
        <v>0</v>
      </c>
      <c r="R2722" s="1"/>
      <c r="S2722" t="e">
        <f t="shared" ca="1" si="687"/>
        <v>#REF!</v>
      </c>
    </row>
    <row r="2723" spans="2:19" x14ac:dyDescent="0.2">
      <c r="B2723">
        <f t="shared" ca="1" si="672"/>
        <v>0</v>
      </c>
      <c r="C2723">
        <f t="shared" ca="1" si="673"/>
        <v>0</v>
      </c>
      <c r="D2723">
        <f t="shared" ca="1" si="674"/>
        <v>0</v>
      </c>
      <c r="E2723">
        <f t="shared" ca="1" si="675"/>
        <v>0</v>
      </c>
      <c r="F2723">
        <f t="shared" ca="1" si="676"/>
        <v>0</v>
      </c>
      <c r="G2723">
        <f t="shared" ca="1" si="677"/>
        <v>0</v>
      </c>
      <c r="H2723">
        <f t="shared" ca="1" si="678"/>
        <v>0</v>
      </c>
      <c r="I2723">
        <f t="shared" ca="1" si="679"/>
        <v>0</v>
      </c>
      <c r="J2723">
        <f t="shared" ca="1" si="680"/>
        <v>0</v>
      </c>
      <c r="K2723">
        <f t="shared" ca="1" si="681"/>
        <v>0</v>
      </c>
      <c r="L2723">
        <f t="shared" ca="1" si="682"/>
        <v>0</v>
      </c>
      <c r="M2723">
        <f t="shared" ca="1" si="683"/>
        <v>0</v>
      </c>
      <c r="N2723">
        <f t="shared" ca="1" si="684"/>
        <v>0</v>
      </c>
      <c r="O2723">
        <f t="shared" ca="1" si="685"/>
        <v>0</v>
      </c>
      <c r="P2723">
        <f t="shared" ca="1" si="686"/>
        <v>0</v>
      </c>
      <c r="R2723" s="1"/>
      <c r="S2723" t="e">
        <f t="shared" ca="1" si="687"/>
        <v>#REF!</v>
      </c>
    </row>
    <row r="2724" spans="2:19" x14ac:dyDescent="0.2">
      <c r="B2724">
        <f t="shared" ca="1" si="672"/>
        <v>0</v>
      </c>
      <c r="C2724">
        <f t="shared" ca="1" si="673"/>
        <v>0</v>
      </c>
      <c r="D2724">
        <f t="shared" ca="1" si="674"/>
        <v>0</v>
      </c>
      <c r="E2724">
        <f t="shared" ca="1" si="675"/>
        <v>0</v>
      </c>
      <c r="F2724">
        <f t="shared" ca="1" si="676"/>
        <v>0</v>
      </c>
      <c r="G2724">
        <f t="shared" ca="1" si="677"/>
        <v>0</v>
      </c>
      <c r="H2724">
        <f t="shared" ca="1" si="678"/>
        <v>0</v>
      </c>
      <c r="I2724">
        <f t="shared" ca="1" si="679"/>
        <v>0</v>
      </c>
      <c r="J2724">
        <f t="shared" ca="1" si="680"/>
        <v>0</v>
      </c>
      <c r="K2724">
        <f t="shared" ca="1" si="681"/>
        <v>0</v>
      </c>
      <c r="L2724">
        <f t="shared" ca="1" si="682"/>
        <v>0</v>
      </c>
      <c r="M2724">
        <f t="shared" ca="1" si="683"/>
        <v>0</v>
      </c>
      <c r="N2724">
        <f t="shared" ca="1" si="684"/>
        <v>0</v>
      </c>
      <c r="O2724">
        <f t="shared" ca="1" si="685"/>
        <v>0</v>
      </c>
      <c r="P2724">
        <f t="shared" ca="1" si="686"/>
        <v>0</v>
      </c>
      <c r="R2724" s="1"/>
      <c r="S2724" t="e">
        <f t="shared" ca="1" si="687"/>
        <v>#REF!</v>
      </c>
    </row>
    <row r="2725" spans="2:19" x14ac:dyDescent="0.2">
      <c r="B2725">
        <f t="shared" ca="1" si="672"/>
        <v>0</v>
      </c>
      <c r="C2725">
        <f t="shared" ca="1" si="673"/>
        <v>0</v>
      </c>
      <c r="D2725">
        <f t="shared" ca="1" si="674"/>
        <v>0</v>
      </c>
      <c r="E2725">
        <f t="shared" ca="1" si="675"/>
        <v>0</v>
      </c>
      <c r="F2725">
        <f t="shared" ca="1" si="676"/>
        <v>0</v>
      </c>
      <c r="G2725">
        <f t="shared" ca="1" si="677"/>
        <v>0</v>
      </c>
      <c r="H2725">
        <f t="shared" ca="1" si="678"/>
        <v>0</v>
      </c>
      <c r="I2725">
        <f t="shared" ca="1" si="679"/>
        <v>0</v>
      </c>
      <c r="J2725">
        <f t="shared" ca="1" si="680"/>
        <v>0</v>
      </c>
      <c r="K2725">
        <f t="shared" ca="1" si="681"/>
        <v>0</v>
      </c>
      <c r="L2725">
        <f t="shared" ca="1" si="682"/>
        <v>0</v>
      </c>
      <c r="M2725">
        <f t="shared" ca="1" si="683"/>
        <v>0</v>
      </c>
      <c r="N2725">
        <f t="shared" ca="1" si="684"/>
        <v>0</v>
      </c>
      <c r="O2725">
        <f t="shared" ca="1" si="685"/>
        <v>0</v>
      </c>
      <c r="P2725">
        <f t="shared" ca="1" si="686"/>
        <v>0</v>
      </c>
      <c r="R2725" s="1"/>
      <c r="S2725" t="e">
        <f t="shared" ca="1" si="687"/>
        <v>#REF!</v>
      </c>
    </row>
    <row r="2726" spans="2:19" x14ac:dyDescent="0.2">
      <c r="B2726">
        <f t="shared" ca="1" si="672"/>
        <v>0</v>
      </c>
      <c r="C2726">
        <f t="shared" ca="1" si="673"/>
        <v>0</v>
      </c>
      <c r="D2726">
        <f t="shared" ca="1" si="674"/>
        <v>0</v>
      </c>
      <c r="E2726">
        <f t="shared" ca="1" si="675"/>
        <v>0</v>
      </c>
      <c r="F2726">
        <f t="shared" ca="1" si="676"/>
        <v>0</v>
      </c>
      <c r="G2726">
        <f t="shared" ca="1" si="677"/>
        <v>0</v>
      </c>
      <c r="H2726">
        <f t="shared" ca="1" si="678"/>
        <v>0</v>
      </c>
      <c r="I2726">
        <f t="shared" ca="1" si="679"/>
        <v>0</v>
      </c>
      <c r="J2726">
        <f t="shared" ca="1" si="680"/>
        <v>0</v>
      </c>
      <c r="K2726">
        <f t="shared" ca="1" si="681"/>
        <v>0</v>
      </c>
      <c r="L2726">
        <f t="shared" ca="1" si="682"/>
        <v>0</v>
      </c>
      <c r="M2726">
        <f t="shared" ca="1" si="683"/>
        <v>0</v>
      </c>
      <c r="N2726">
        <f t="shared" ca="1" si="684"/>
        <v>0</v>
      </c>
      <c r="O2726">
        <f t="shared" ca="1" si="685"/>
        <v>0</v>
      </c>
      <c r="P2726">
        <f t="shared" ca="1" si="686"/>
        <v>0</v>
      </c>
      <c r="R2726" s="1"/>
      <c r="S2726" t="e">
        <f t="shared" ca="1" si="687"/>
        <v>#REF!</v>
      </c>
    </row>
    <row r="2727" spans="2:19" x14ac:dyDescent="0.2">
      <c r="B2727">
        <f t="shared" ca="1" si="672"/>
        <v>0</v>
      </c>
      <c r="C2727">
        <f t="shared" ca="1" si="673"/>
        <v>0</v>
      </c>
      <c r="D2727">
        <f t="shared" ca="1" si="674"/>
        <v>0</v>
      </c>
      <c r="E2727">
        <f t="shared" ca="1" si="675"/>
        <v>0</v>
      </c>
      <c r="F2727">
        <f t="shared" ca="1" si="676"/>
        <v>0</v>
      </c>
      <c r="G2727">
        <f t="shared" ca="1" si="677"/>
        <v>0</v>
      </c>
      <c r="H2727">
        <f t="shared" ca="1" si="678"/>
        <v>0</v>
      </c>
      <c r="I2727">
        <f t="shared" ca="1" si="679"/>
        <v>0</v>
      </c>
      <c r="J2727">
        <f t="shared" ca="1" si="680"/>
        <v>0</v>
      </c>
      <c r="K2727">
        <f t="shared" ca="1" si="681"/>
        <v>0</v>
      </c>
      <c r="L2727">
        <f t="shared" ca="1" si="682"/>
        <v>0</v>
      </c>
      <c r="M2727">
        <f t="shared" ca="1" si="683"/>
        <v>0</v>
      </c>
      <c r="N2727">
        <f t="shared" ca="1" si="684"/>
        <v>0</v>
      </c>
      <c r="O2727">
        <f t="shared" ca="1" si="685"/>
        <v>0</v>
      </c>
      <c r="P2727">
        <f t="shared" ca="1" si="686"/>
        <v>0</v>
      </c>
      <c r="R2727" s="1"/>
      <c r="S2727" t="e">
        <f t="shared" ca="1" si="687"/>
        <v>#REF!</v>
      </c>
    </row>
    <row r="2728" spans="2:19" x14ac:dyDescent="0.2">
      <c r="B2728">
        <f t="shared" ca="1" si="672"/>
        <v>0</v>
      </c>
      <c r="C2728">
        <f t="shared" ca="1" si="673"/>
        <v>0</v>
      </c>
      <c r="D2728">
        <f t="shared" ca="1" si="674"/>
        <v>0</v>
      </c>
      <c r="E2728">
        <f t="shared" ca="1" si="675"/>
        <v>0</v>
      </c>
      <c r="F2728">
        <f t="shared" ca="1" si="676"/>
        <v>0</v>
      </c>
      <c r="G2728">
        <f t="shared" ca="1" si="677"/>
        <v>0</v>
      </c>
      <c r="H2728">
        <f t="shared" ca="1" si="678"/>
        <v>0</v>
      </c>
      <c r="I2728">
        <f t="shared" ca="1" si="679"/>
        <v>0</v>
      </c>
      <c r="J2728">
        <f t="shared" ca="1" si="680"/>
        <v>0</v>
      </c>
      <c r="K2728">
        <f t="shared" ca="1" si="681"/>
        <v>0</v>
      </c>
      <c r="L2728">
        <f t="shared" ca="1" si="682"/>
        <v>0</v>
      </c>
      <c r="M2728">
        <f t="shared" ca="1" si="683"/>
        <v>0</v>
      </c>
      <c r="N2728">
        <f t="shared" ca="1" si="684"/>
        <v>0</v>
      </c>
      <c r="O2728">
        <f t="shared" ca="1" si="685"/>
        <v>0</v>
      </c>
      <c r="P2728">
        <f t="shared" ca="1" si="686"/>
        <v>0</v>
      </c>
      <c r="R2728" s="1"/>
      <c r="S2728" t="e">
        <f t="shared" ca="1" si="687"/>
        <v>#REF!</v>
      </c>
    </row>
    <row r="2729" spans="2:19" x14ac:dyDescent="0.2">
      <c r="B2729">
        <f t="shared" ca="1" si="672"/>
        <v>0</v>
      </c>
      <c r="C2729">
        <f t="shared" ca="1" si="673"/>
        <v>0</v>
      </c>
      <c r="D2729">
        <f t="shared" ca="1" si="674"/>
        <v>0</v>
      </c>
      <c r="E2729">
        <f t="shared" ca="1" si="675"/>
        <v>0</v>
      </c>
      <c r="F2729">
        <f t="shared" ca="1" si="676"/>
        <v>0</v>
      </c>
      <c r="G2729">
        <f t="shared" ca="1" si="677"/>
        <v>0</v>
      </c>
      <c r="H2729">
        <f t="shared" ca="1" si="678"/>
        <v>0</v>
      </c>
      <c r="I2729">
        <f t="shared" ca="1" si="679"/>
        <v>0</v>
      </c>
      <c r="J2729">
        <f t="shared" ca="1" si="680"/>
        <v>0</v>
      </c>
      <c r="K2729">
        <f t="shared" ca="1" si="681"/>
        <v>0</v>
      </c>
      <c r="L2729">
        <f t="shared" ca="1" si="682"/>
        <v>0</v>
      </c>
      <c r="M2729">
        <f t="shared" ca="1" si="683"/>
        <v>0</v>
      </c>
      <c r="N2729">
        <f t="shared" ca="1" si="684"/>
        <v>0</v>
      </c>
      <c r="O2729">
        <f t="shared" ca="1" si="685"/>
        <v>0</v>
      </c>
      <c r="P2729">
        <f t="shared" ca="1" si="686"/>
        <v>0</v>
      </c>
      <c r="R2729" s="1"/>
      <c r="S2729" t="e">
        <f t="shared" ca="1" si="687"/>
        <v>#REF!</v>
      </c>
    </row>
    <row r="2730" spans="2:19" x14ac:dyDescent="0.2">
      <c r="B2730">
        <f t="shared" ca="1" si="672"/>
        <v>0</v>
      </c>
      <c r="C2730">
        <f t="shared" ca="1" si="673"/>
        <v>0</v>
      </c>
      <c r="D2730">
        <f t="shared" ca="1" si="674"/>
        <v>0</v>
      </c>
      <c r="E2730">
        <f t="shared" ca="1" si="675"/>
        <v>0</v>
      </c>
      <c r="F2730">
        <f t="shared" ca="1" si="676"/>
        <v>0</v>
      </c>
      <c r="G2730">
        <f t="shared" ca="1" si="677"/>
        <v>0</v>
      </c>
      <c r="H2730">
        <f t="shared" ca="1" si="678"/>
        <v>0</v>
      </c>
      <c r="I2730">
        <f t="shared" ca="1" si="679"/>
        <v>0</v>
      </c>
      <c r="J2730">
        <f t="shared" ca="1" si="680"/>
        <v>0</v>
      </c>
      <c r="K2730">
        <f t="shared" ca="1" si="681"/>
        <v>0</v>
      </c>
      <c r="L2730">
        <f t="shared" ca="1" si="682"/>
        <v>0</v>
      </c>
      <c r="M2730">
        <f t="shared" ca="1" si="683"/>
        <v>0</v>
      </c>
      <c r="N2730">
        <f t="shared" ca="1" si="684"/>
        <v>0</v>
      </c>
      <c r="O2730">
        <f t="shared" ca="1" si="685"/>
        <v>0</v>
      </c>
      <c r="P2730">
        <f t="shared" ca="1" si="686"/>
        <v>0</v>
      </c>
      <c r="R2730" s="1"/>
      <c r="S2730" t="e">
        <f t="shared" ca="1" si="687"/>
        <v>#REF!</v>
      </c>
    </row>
    <row r="2731" spans="2:19" x14ac:dyDescent="0.2">
      <c r="B2731">
        <f t="shared" ca="1" si="672"/>
        <v>0</v>
      </c>
      <c r="C2731">
        <f t="shared" ca="1" si="673"/>
        <v>0</v>
      </c>
      <c r="D2731">
        <f t="shared" ca="1" si="674"/>
        <v>0</v>
      </c>
      <c r="E2731">
        <f t="shared" ca="1" si="675"/>
        <v>0</v>
      </c>
      <c r="F2731">
        <f t="shared" ca="1" si="676"/>
        <v>0</v>
      </c>
      <c r="G2731">
        <f t="shared" ca="1" si="677"/>
        <v>0</v>
      </c>
      <c r="H2731">
        <f t="shared" ca="1" si="678"/>
        <v>0</v>
      </c>
      <c r="I2731">
        <f t="shared" ca="1" si="679"/>
        <v>0</v>
      </c>
      <c r="J2731">
        <f t="shared" ca="1" si="680"/>
        <v>0</v>
      </c>
      <c r="K2731">
        <f t="shared" ca="1" si="681"/>
        <v>0</v>
      </c>
      <c r="L2731">
        <f t="shared" ca="1" si="682"/>
        <v>0</v>
      </c>
      <c r="M2731">
        <f t="shared" ca="1" si="683"/>
        <v>0</v>
      </c>
      <c r="N2731">
        <f t="shared" ca="1" si="684"/>
        <v>0</v>
      </c>
      <c r="O2731">
        <f t="shared" ca="1" si="685"/>
        <v>0</v>
      </c>
      <c r="P2731">
        <f t="shared" ca="1" si="686"/>
        <v>0</v>
      </c>
      <c r="R2731" s="1"/>
      <c r="S2731" t="e">
        <f t="shared" ca="1" si="687"/>
        <v>#REF!</v>
      </c>
    </row>
    <row r="2732" spans="2:19" x14ac:dyDescent="0.2">
      <c r="B2732">
        <f t="shared" ca="1" si="672"/>
        <v>0</v>
      </c>
      <c r="C2732">
        <f t="shared" ca="1" si="673"/>
        <v>0</v>
      </c>
      <c r="D2732">
        <f t="shared" ca="1" si="674"/>
        <v>0</v>
      </c>
      <c r="E2732">
        <f t="shared" ca="1" si="675"/>
        <v>0</v>
      </c>
      <c r="F2732">
        <f t="shared" ca="1" si="676"/>
        <v>0</v>
      </c>
      <c r="G2732">
        <f t="shared" ca="1" si="677"/>
        <v>0</v>
      </c>
      <c r="H2732">
        <f t="shared" ca="1" si="678"/>
        <v>0</v>
      </c>
      <c r="I2732">
        <f t="shared" ca="1" si="679"/>
        <v>0</v>
      </c>
      <c r="J2732">
        <f t="shared" ca="1" si="680"/>
        <v>0</v>
      </c>
      <c r="K2732">
        <f t="shared" ca="1" si="681"/>
        <v>0</v>
      </c>
      <c r="L2732">
        <f t="shared" ca="1" si="682"/>
        <v>0</v>
      </c>
      <c r="M2732">
        <f t="shared" ca="1" si="683"/>
        <v>0</v>
      </c>
      <c r="N2732">
        <f t="shared" ca="1" si="684"/>
        <v>0</v>
      </c>
      <c r="O2732">
        <f t="shared" ca="1" si="685"/>
        <v>0</v>
      </c>
      <c r="P2732">
        <f t="shared" ca="1" si="686"/>
        <v>0</v>
      </c>
      <c r="R2732" s="1"/>
      <c r="S2732" t="e">
        <f t="shared" ca="1" si="687"/>
        <v>#REF!</v>
      </c>
    </row>
    <row r="2733" spans="2:19" x14ac:dyDescent="0.2">
      <c r="B2733">
        <f t="shared" ca="1" si="672"/>
        <v>0</v>
      </c>
      <c r="C2733">
        <f t="shared" ca="1" si="673"/>
        <v>0</v>
      </c>
      <c r="D2733">
        <f t="shared" ca="1" si="674"/>
        <v>0</v>
      </c>
      <c r="E2733">
        <f t="shared" ca="1" si="675"/>
        <v>0</v>
      </c>
      <c r="F2733">
        <f t="shared" ca="1" si="676"/>
        <v>0</v>
      </c>
      <c r="G2733">
        <f t="shared" ca="1" si="677"/>
        <v>0</v>
      </c>
      <c r="H2733">
        <f t="shared" ca="1" si="678"/>
        <v>0</v>
      </c>
      <c r="I2733">
        <f t="shared" ca="1" si="679"/>
        <v>0</v>
      </c>
      <c r="J2733">
        <f t="shared" ca="1" si="680"/>
        <v>0</v>
      </c>
      <c r="K2733">
        <f t="shared" ca="1" si="681"/>
        <v>0</v>
      </c>
      <c r="L2733">
        <f t="shared" ca="1" si="682"/>
        <v>0</v>
      </c>
      <c r="M2733">
        <f t="shared" ca="1" si="683"/>
        <v>0</v>
      </c>
      <c r="N2733">
        <f t="shared" ca="1" si="684"/>
        <v>0</v>
      </c>
      <c r="O2733">
        <f t="shared" ca="1" si="685"/>
        <v>0</v>
      </c>
      <c r="P2733">
        <f t="shared" ca="1" si="686"/>
        <v>0</v>
      </c>
      <c r="R2733" s="1"/>
      <c r="S2733" t="e">
        <f t="shared" ca="1" si="687"/>
        <v>#REF!</v>
      </c>
    </row>
    <row r="2734" spans="2:19" x14ac:dyDescent="0.2">
      <c r="B2734">
        <f t="shared" ca="1" si="672"/>
        <v>0</v>
      </c>
      <c r="C2734">
        <f t="shared" ca="1" si="673"/>
        <v>0</v>
      </c>
      <c r="D2734">
        <f t="shared" ca="1" si="674"/>
        <v>0</v>
      </c>
      <c r="E2734">
        <f t="shared" ca="1" si="675"/>
        <v>0</v>
      </c>
      <c r="F2734">
        <f t="shared" ca="1" si="676"/>
        <v>0</v>
      </c>
      <c r="G2734">
        <f t="shared" ca="1" si="677"/>
        <v>0</v>
      </c>
      <c r="H2734">
        <f t="shared" ca="1" si="678"/>
        <v>0</v>
      </c>
      <c r="I2734">
        <f t="shared" ca="1" si="679"/>
        <v>0</v>
      </c>
      <c r="J2734">
        <f t="shared" ca="1" si="680"/>
        <v>0</v>
      </c>
      <c r="K2734">
        <f t="shared" ca="1" si="681"/>
        <v>0</v>
      </c>
      <c r="L2734">
        <f t="shared" ca="1" si="682"/>
        <v>0</v>
      </c>
      <c r="M2734">
        <f t="shared" ca="1" si="683"/>
        <v>0</v>
      </c>
      <c r="N2734">
        <f t="shared" ca="1" si="684"/>
        <v>0</v>
      </c>
      <c r="O2734">
        <f t="shared" ca="1" si="685"/>
        <v>0</v>
      </c>
      <c r="P2734">
        <f t="shared" ca="1" si="686"/>
        <v>0</v>
      </c>
      <c r="R2734" s="1"/>
      <c r="S2734" t="e">
        <f t="shared" ca="1" si="687"/>
        <v>#REF!</v>
      </c>
    </row>
    <row r="2735" spans="2:19" x14ac:dyDescent="0.2">
      <c r="B2735">
        <f t="shared" ca="1" si="672"/>
        <v>0</v>
      </c>
      <c r="C2735">
        <f t="shared" ca="1" si="673"/>
        <v>0</v>
      </c>
      <c r="D2735">
        <f t="shared" ca="1" si="674"/>
        <v>0</v>
      </c>
      <c r="E2735">
        <f t="shared" ca="1" si="675"/>
        <v>0</v>
      </c>
      <c r="F2735">
        <f t="shared" ca="1" si="676"/>
        <v>0</v>
      </c>
      <c r="G2735">
        <f t="shared" ca="1" si="677"/>
        <v>0</v>
      </c>
      <c r="H2735">
        <f t="shared" ca="1" si="678"/>
        <v>0</v>
      </c>
      <c r="I2735">
        <f t="shared" ca="1" si="679"/>
        <v>0</v>
      </c>
      <c r="J2735">
        <f t="shared" ca="1" si="680"/>
        <v>0</v>
      </c>
      <c r="K2735">
        <f t="shared" ca="1" si="681"/>
        <v>0</v>
      </c>
      <c r="L2735">
        <f t="shared" ca="1" si="682"/>
        <v>0</v>
      </c>
      <c r="M2735">
        <f t="shared" ca="1" si="683"/>
        <v>0</v>
      </c>
      <c r="N2735">
        <f t="shared" ca="1" si="684"/>
        <v>0</v>
      </c>
      <c r="O2735">
        <f t="shared" ca="1" si="685"/>
        <v>0</v>
      </c>
      <c r="P2735">
        <f t="shared" ca="1" si="686"/>
        <v>0</v>
      </c>
      <c r="R2735" s="1"/>
      <c r="S2735" t="e">
        <f t="shared" ca="1" si="687"/>
        <v>#REF!</v>
      </c>
    </row>
    <row r="2736" spans="2:19" x14ac:dyDescent="0.2">
      <c r="B2736">
        <f t="shared" ca="1" si="672"/>
        <v>0</v>
      </c>
      <c r="C2736">
        <f t="shared" ca="1" si="673"/>
        <v>0</v>
      </c>
      <c r="D2736">
        <f t="shared" ca="1" si="674"/>
        <v>0</v>
      </c>
      <c r="E2736">
        <f t="shared" ca="1" si="675"/>
        <v>0</v>
      </c>
      <c r="F2736">
        <f t="shared" ca="1" si="676"/>
        <v>0</v>
      </c>
      <c r="G2736">
        <f t="shared" ca="1" si="677"/>
        <v>0</v>
      </c>
      <c r="H2736">
        <f t="shared" ca="1" si="678"/>
        <v>0</v>
      </c>
      <c r="I2736">
        <f t="shared" ca="1" si="679"/>
        <v>0</v>
      </c>
      <c r="J2736">
        <f t="shared" ca="1" si="680"/>
        <v>0</v>
      </c>
      <c r="K2736">
        <f t="shared" ca="1" si="681"/>
        <v>0</v>
      </c>
      <c r="L2736">
        <f t="shared" ca="1" si="682"/>
        <v>0</v>
      </c>
      <c r="M2736">
        <f t="shared" ca="1" si="683"/>
        <v>0</v>
      </c>
      <c r="N2736">
        <f t="shared" ca="1" si="684"/>
        <v>0</v>
      </c>
      <c r="O2736">
        <f t="shared" ca="1" si="685"/>
        <v>0</v>
      </c>
      <c r="P2736">
        <f t="shared" ca="1" si="686"/>
        <v>0</v>
      </c>
      <c r="R2736" s="1"/>
      <c r="S2736" t="e">
        <f t="shared" ca="1" si="687"/>
        <v>#REF!</v>
      </c>
    </row>
    <row r="2737" spans="2:19" x14ac:dyDescent="0.2">
      <c r="B2737">
        <f t="shared" ca="1" si="672"/>
        <v>0</v>
      </c>
      <c r="C2737">
        <f t="shared" ca="1" si="673"/>
        <v>0</v>
      </c>
      <c r="D2737">
        <f t="shared" ca="1" si="674"/>
        <v>0</v>
      </c>
      <c r="E2737">
        <f t="shared" ca="1" si="675"/>
        <v>0</v>
      </c>
      <c r="F2737">
        <f t="shared" ca="1" si="676"/>
        <v>0</v>
      </c>
      <c r="G2737">
        <f t="shared" ca="1" si="677"/>
        <v>0</v>
      </c>
      <c r="H2737">
        <f t="shared" ca="1" si="678"/>
        <v>0</v>
      </c>
      <c r="I2737">
        <f t="shared" ca="1" si="679"/>
        <v>0</v>
      </c>
      <c r="J2737">
        <f t="shared" ca="1" si="680"/>
        <v>0</v>
      </c>
      <c r="K2737">
        <f t="shared" ca="1" si="681"/>
        <v>0</v>
      </c>
      <c r="L2737">
        <f t="shared" ca="1" si="682"/>
        <v>0</v>
      </c>
      <c r="M2737">
        <f t="shared" ca="1" si="683"/>
        <v>0</v>
      </c>
      <c r="N2737">
        <f t="shared" ca="1" si="684"/>
        <v>0</v>
      </c>
      <c r="O2737">
        <f t="shared" ca="1" si="685"/>
        <v>0</v>
      </c>
      <c r="P2737">
        <f t="shared" ca="1" si="686"/>
        <v>0</v>
      </c>
      <c r="R2737" s="1"/>
      <c r="S2737" t="e">
        <f t="shared" ca="1" si="687"/>
        <v>#REF!</v>
      </c>
    </row>
    <row r="2738" spans="2:19" x14ac:dyDescent="0.2">
      <c r="B2738">
        <f t="shared" ca="1" si="672"/>
        <v>0</v>
      </c>
      <c r="C2738">
        <f t="shared" ca="1" si="673"/>
        <v>0</v>
      </c>
      <c r="D2738">
        <f t="shared" ca="1" si="674"/>
        <v>0</v>
      </c>
      <c r="E2738">
        <f t="shared" ca="1" si="675"/>
        <v>0</v>
      </c>
      <c r="F2738">
        <f t="shared" ca="1" si="676"/>
        <v>0</v>
      </c>
      <c r="G2738">
        <f t="shared" ca="1" si="677"/>
        <v>0</v>
      </c>
      <c r="H2738">
        <f t="shared" ca="1" si="678"/>
        <v>0</v>
      </c>
      <c r="I2738">
        <f t="shared" ca="1" si="679"/>
        <v>0</v>
      </c>
      <c r="J2738">
        <f t="shared" ca="1" si="680"/>
        <v>0</v>
      </c>
      <c r="K2738">
        <f t="shared" ca="1" si="681"/>
        <v>0</v>
      </c>
      <c r="L2738">
        <f t="shared" ca="1" si="682"/>
        <v>0</v>
      </c>
      <c r="M2738">
        <f t="shared" ca="1" si="683"/>
        <v>0</v>
      </c>
      <c r="N2738">
        <f t="shared" ca="1" si="684"/>
        <v>0</v>
      </c>
      <c r="O2738">
        <f t="shared" ca="1" si="685"/>
        <v>0</v>
      </c>
      <c r="P2738">
        <f t="shared" ca="1" si="686"/>
        <v>0</v>
      </c>
      <c r="R2738" s="1"/>
      <c r="S2738" t="e">
        <f t="shared" ca="1" si="687"/>
        <v>#REF!</v>
      </c>
    </row>
    <row r="2739" spans="2:19" x14ac:dyDescent="0.2">
      <c r="B2739">
        <f t="shared" ca="1" si="672"/>
        <v>0</v>
      </c>
      <c r="C2739">
        <f t="shared" ca="1" si="673"/>
        <v>0</v>
      </c>
      <c r="D2739">
        <f t="shared" ca="1" si="674"/>
        <v>0</v>
      </c>
      <c r="E2739">
        <f t="shared" ca="1" si="675"/>
        <v>0</v>
      </c>
      <c r="F2739">
        <f t="shared" ca="1" si="676"/>
        <v>0</v>
      </c>
      <c r="G2739">
        <f t="shared" ca="1" si="677"/>
        <v>0</v>
      </c>
      <c r="H2739">
        <f t="shared" ca="1" si="678"/>
        <v>0</v>
      </c>
      <c r="I2739">
        <f t="shared" ca="1" si="679"/>
        <v>0</v>
      </c>
      <c r="J2739">
        <f t="shared" ca="1" si="680"/>
        <v>0</v>
      </c>
      <c r="K2739">
        <f t="shared" ca="1" si="681"/>
        <v>0</v>
      </c>
      <c r="L2739">
        <f t="shared" ca="1" si="682"/>
        <v>0</v>
      </c>
      <c r="M2739">
        <f t="shared" ca="1" si="683"/>
        <v>0</v>
      </c>
      <c r="N2739">
        <f t="shared" ca="1" si="684"/>
        <v>0</v>
      </c>
      <c r="O2739">
        <f t="shared" ca="1" si="685"/>
        <v>0</v>
      </c>
      <c r="P2739">
        <f t="shared" ca="1" si="686"/>
        <v>0</v>
      </c>
      <c r="R2739" s="1"/>
      <c r="S2739" t="e">
        <f t="shared" ca="1" si="687"/>
        <v>#REF!</v>
      </c>
    </row>
    <row r="2740" spans="2:19" x14ac:dyDescent="0.2">
      <c r="B2740">
        <f t="shared" ca="1" si="672"/>
        <v>0</v>
      </c>
      <c r="C2740">
        <f t="shared" ca="1" si="673"/>
        <v>0</v>
      </c>
      <c r="D2740">
        <f t="shared" ca="1" si="674"/>
        <v>0</v>
      </c>
      <c r="E2740">
        <f t="shared" ca="1" si="675"/>
        <v>0</v>
      </c>
      <c r="F2740">
        <f t="shared" ca="1" si="676"/>
        <v>0</v>
      </c>
      <c r="G2740">
        <f t="shared" ca="1" si="677"/>
        <v>0</v>
      </c>
      <c r="H2740">
        <f t="shared" ca="1" si="678"/>
        <v>0</v>
      </c>
      <c r="I2740">
        <f t="shared" ca="1" si="679"/>
        <v>0</v>
      </c>
      <c r="J2740">
        <f t="shared" ca="1" si="680"/>
        <v>0</v>
      </c>
      <c r="K2740">
        <f t="shared" ca="1" si="681"/>
        <v>0</v>
      </c>
      <c r="L2740">
        <f t="shared" ca="1" si="682"/>
        <v>0</v>
      </c>
      <c r="M2740">
        <f t="shared" ca="1" si="683"/>
        <v>0</v>
      </c>
      <c r="N2740">
        <f t="shared" ca="1" si="684"/>
        <v>0</v>
      </c>
      <c r="O2740">
        <f t="shared" ca="1" si="685"/>
        <v>0</v>
      </c>
      <c r="P2740">
        <f t="shared" ca="1" si="686"/>
        <v>0</v>
      </c>
      <c r="R2740" s="1"/>
      <c r="S2740" t="e">
        <f t="shared" ca="1" si="687"/>
        <v>#REF!</v>
      </c>
    </row>
    <row r="2741" spans="2:19" x14ac:dyDescent="0.2">
      <c r="B2741">
        <f t="shared" ca="1" si="672"/>
        <v>0</v>
      </c>
      <c r="C2741">
        <f t="shared" ca="1" si="673"/>
        <v>0</v>
      </c>
      <c r="D2741">
        <f t="shared" ca="1" si="674"/>
        <v>0</v>
      </c>
      <c r="E2741">
        <f t="shared" ca="1" si="675"/>
        <v>0</v>
      </c>
      <c r="F2741">
        <f t="shared" ca="1" si="676"/>
        <v>0</v>
      </c>
      <c r="G2741">
        <f t="shared" ca="1" si="677"/>
        <v>0</v>
      </c>
      <c r="H2741">
        <f t="shared" ca="1" si="678"/>
        <v>0</v>
      </c>
      <c r="I2741">
        <f t="shared" ca="1" si="679"/>
        <v>0</v>
      </c>
      <c r="J2741">
        <f t="shared" ca="1" si="680"/>
        <v>0</v>
      </c>
      <c r="K2741">
        <f t="shared" ca="1" si="681"/>
        <v>0</v>
      </c>
      <c r="L2741">
        <f t="shared" ca="1" si="682"/>
        <v>0</v>
      </c>
      <c r="M2741">
        <f t="shared" ca="1" si="683"/>
        <v>0</v>
      </c>
      <c r="N2741">
        <f t="shared" ca="1" si="684"/>
        <v>0</v>
      </c>
      <c r="O2741">
        <f t="shared" ca="1" si="685"/>
        <v>0</v>
      </c>
      <c r="P2741">
        <f t="shared" ca="1" si="686"/>
        <v>0</v>
      </c>
      <c r="R2741" s="1"/>
      <c r="S2741" t="e">
        <f t="shared" ca="1" si="687"/>
        <v>#REF!</v>
      </c>
    </row>
    <row r="2742" spans="2:19" x14ac:dyDescent="0.2">
      <c r="B2742">
        <f t="shared" ca="1" si="672"/>
        <v>0</v>
      </c>
      <c r="C2742">
        <f t="shared" ca="1" si="673"/>
        <v>0</v>
      </c>
      <c r="D2742">
        <f t="shared" ca="1" si="674"/>
        <v>0</v>
      </c>
      <c r="E2742">
        <f t="shared" ca="1" si="675"/>
        <v>0</v>
      </c>
      <c r="F2742">
        <f t="shared" ca="1" si="676"/>
        <v>0</v>
      </c>
      <c r="G2742">
        <f t="shared" ca="1" si="677"/>
        <v>0</v>
      </c>
      <c r="H2742">
        <f t="shared" ca="1" si="678"/>
        <v>0</v>
      </c>
      <c r="I2742">
        <f t="shared" ca="1" si="679"/>
        <v>0</v>
      </c>
      <c r="J2742">
        <f t="shared" ca="1" si="680"/>
        <v>0</v>
      </c>
      <c r="K2742">
        <f t="shared" ca="1" si="681"/>
        <v>0</v>
      </c>
      <c r="L2742">
        <f t="shared" ca="1" si="682"/>
        <v>0</v>
      </c>
      <c r="M2742">
        <f t="shared" ca="1" si="683"/>
        <v>0</v>
      </c>
      <c r="N2742">
        <f t="shared" ca="1" si="684"/>
        <v>0</v>
      </c>
      <c r="O2742">
        <f t="shared" ca="1" si="685"/>
        <v>0</v>
      </c>
      <c r="P2742">
        <f t="shared" ca="1" si="686"/>
        <v>0</v>
      </c>
      <c r="R2742" s="1"/>
      <c r="S2742" t="e">
        <f t="shared" ca="1" si="687"/>
        <v>#REF!</v>
      </c>
    </row>
    <row r="2743" spans="2:19" x14ac:dyDescent="0.2">
      <c r="B2743">
        <f t="shared" ca="1" si="672"/>
        <v>0</v>
      </c>
      <c r="C2743">
        <f t="shared" ca="1" si="673"/>
        <v>0</v>
      </c>
      <c r="D2743">
        <f t="shared" ca="1" si="674"/>
        <v>0</v>
      </c>
      <c r="E2743">
        <f t="shared" ca="1" si="675"/>
        <v>0</v>
      </c>
      <c r="F2743">
        <f t="shared" ca="1" si="676"/>
        <v>0</v>
      </c>
      <c r="G2743">
        <f t="shared" ca="1" si="677"/>
        <v>0</v>
      </c>
      <c r="H2743">
        <f t="shared" ca="1" si="678"/>
        <v>0</v>
      </c>
      <c r="I2743">
        <f t="shared" ca="1" si="679"/>
        <v>0</v>
      </c>
      <c r="J2743">
        <f t="shared" ca="1" si="680"/>
        <v>0</v>
      </c>
      <c r="K2743">
        <f t="shared" ca="1" si="681"/>
        <v>0</v>
      </c>
      <c r="L2743">
        <f t="shared" ca="1" si="682"/>
        <v>0</v>
      </c>
      <c r="M2743">
        <f t="shared" ca="1" si="683"/>
        <v>0</v>
      </c>
      <c r="N2743">
        <f t="shared" ca="1" si="684"/>
        <v>0</v>
      </c>
      <c r="O2743">
        <f t="shared" ca="1" si="685"/>
        <v>0</v>
      </c>
      <c r="P2743">
        <f t="shared" ca="1" si="686"/>
        <v>0</v>
      </c>
      <c r="R2743" s="1"/>
      <c r="S2743" t="e">
        <f t="shared" ca="1" si="687"/>
        <v>#REF!</v>
      </c>
    </row>
    <row r="2744" spans="2:19" x14ac:dyDescent="0.2">
      <c r="B2744">
        <f t="shared" ca="1" si="672"/>
        <v>0</v>
      </c>
      <c r="C2744">
        <f t="shared" ca="1" si="673"/>
        <v>0</v>
      </c>
      <c r="D2744">
        <f t="shared" ca="1" si="674"/>
        <v>0</v>
      </c>
      <c r="E2744">
        <f t="shared" ca="1" si="675"/>
        <v>0</v>
      </c>
      <c r="F2744">
        <f t="shared" ca="1" si="676"/>
        <v>0</v>
      </c>
      <c r="G2744">
        <f t="shared" ca="1" si="677"/>
        <v>0</v>
      </c>
      <c r="H2744">
        <f t="shared" ca="1" si="678"/>
        <v>0</v>
      </c>
      <c r="I2744">
        <f t="shared" ca="1" si="679"/>
        <v>0</v>
      </c>
      <c r="J2744">
        <f t="shared" ca="1" si="680"/>
        <v>0</v>
      </c>
      <c r="K2744">
        <f t="shared" ca="1" si="681"/>
        <v>0</v>
      </c>
      <c r="L2744">
        <f t="shared" ca="1" si="682"/>
        <v>0</v>
      </c>
      <c r="M2744">
        <f t="shared" ca="1" si="683"/>
        <v>0</v>
      </c>
      <c r="N2744">
        <f t="shared" ca="1" si="684"/>
        <v>0</v>
      </c>
      <c r="O2744">
        <f t="shared" ca="1" si="685"/>
        <v>0</v>
      </c>
      <c r="P2744">
        <f t="shared" ca="1" si="686"/>
        <v>0</v>
      </c>
      <c r="R2744" s="1"/>
      <c r="S2744" t="e">
        <f t="shared" ca="1" si="687"/>
        <v>#REF!</v>
      </c>
    </row>
    <row r="2745" spans="2:19" x14ac:dyDescent="0.2">
      <c r="B2745">
        <f t="shared" ca="1" si="672"/>
        <v>0</v>
      </c>
      <c r="C2745">
        <f t="shared" ca="1" si="673"/>
        <v>0</v>
      </c>
      <c r="D2745">
        <f t="shared" ca="1" si="674"/>
        <v>0</v>
      </c>
      <c r="E2745">
        <f t="shared" ca="1" si="675"/>
        <v>0</v>
      </c>
      <c r="F2745">
        <f t="shared" ca="1" si="676"/>
        <v>0</v>
      </c>
      <c r="G2745">
        <f t="shared" ca="1" si="677"/>
        <v>0</v>
      </c>
      <c r="H2745">
        <f t="shared" ca="1" si="678"/>
        <v>0</v>
      </c>
      <c r="I2745">
        <f t="shared" ca="1" si="679"/>
        <v>0</v>
      </c>
      <c r="J2745">
        <f t="shared" ca="1" si="680"/>
        <v>0</v>
      </c>
      <c r="K2745">
        <f t="shared" ca="1" si="681"/>
        <v>0</v>
      </c>
      <c r="L2745">
        <f t="shared" ca="1" si="682"/>
        <v>0</v>
      </c>
      <c r="M2745">
        <f t="shared" ca="1" si="683"/>
        <v>0</v>
      </c>
      <c r="N2745">
        <f t="shared" ca="1" si="684"/>
        <v>0</v>
      </c>
      <c r="O2745">
        <f t="shared" ca="1" si="685"/>
        <v>0</v>
      </c>
      <c r="P2745">
        <f t="shared" ca="1" si="686"/>
        <v>0</v>
      </c>
      <c r="R2745" s="1"/>
      <c r="S2745" t="e">
        <f t="shared" ca="1" si="687"/>
        <v>#REF!</v>
      </c>
    </row>
    <row r="2746" spans="2:19" x14ac:dyDescent="0.2">
      <c r="B2746">
        <f t="shared" ca="1" si="672"/>
        <v>0</v>
      </c>
      <c r="C2746">
        <f t="shared" ca="1" si="673"/>
        <v>0</v>
      </c>
      <c r="D2746">
        <f t="shared" ca="1" si="674"/>
        <v>0</v>
      </c>
      <c r="E2746">
        <f t="shared" ca="1" si="675"/>
        <v>0</v>
      </c>
      <c r="F2746">
        <f t="shared" ca="1" si="676"/>
        <v>0</v>
      </c>
      <c r="G2746">
        <f t="shared" ca="1" si="677"/>
        <v>0</v>
      </c>
      <c r="H2746">
        <f t="shared" ca="1" si="678"/>
        <v>0</v>
      </c>
      <c r="I2746">
        <f t="shared" ca="1" si="679"/>
        <v>0</v>
      </c>
      <c r="J2746">
        <f t="shared" ca="1" si="680"/>
        <v>0</v>
      </c>
      <c r="K2746">
        <f t="shared" ca="1" si="681"/>
        <v>0</v>
      </c>
      <c r="L2746">
        <f t="shared" ca="1" si="682"/>
        <v>0</v>
      </c>
      <c r="M2746">
        <f t="shared" ca="1" si="683"/>
        <v>0</v>
      </c>
      <c r="N2746">
        <f t="shared" ca="1" si="684"/>
        <v>0</v>
      </c>
      <c r="O2746">
        <f t="shared" ca="1" si="685"/>
        <v>0</v>
      </c>
      <c r="P2746">
        <f t="shared" ca="1" si="686"/>
        <v>0</v>
      </c>
      <c r="R2746" s="1"/>
      <c r="S2746" t="e">
        <f t="shared" ca="1" si="687"/>
        <v>#REF!</v>
      </c>
    </row>
    <row r="2747" spans="2:19" x14ac:dyDescent="0.2">
      <c r="B2747">
        <f t="shared" ca="1" si="672"/>
        <v>0</v>
      </c>
      <c r="C2747">
        <f t="shared" ca="1" si="673"/>
        <v>0</v>
      </c>
      <c r="D2747">
        <f t="shared" ca="1" si="674"/>
        <v>0</v>
      </c>
      <c r="E2747">
        <f t="shared" ca="1" si="675"/>
        <v>0</v>
      </c>
      <c r="F2747">
        <f t="shared" ca="1" si="676"/>
        <v>0</v>
      </c>
      <c r="G2747">
        <f t="shared" ca="1" si="677"/>
        <v>0</v>
      </c>
      <c r="H2747">
        <f t="shared" ca="1" si="678"/>
        <v>0</v>
      </c>
      <c r="I2747">
        <f t="shared" ca="1" si="679"/>
        <v>0</v>
      </c>
      <c r="J2747">
        <f t="shared" ca="1" si="680"/>
        <v>0</v>
      </c>
      <c r="K2747">
        <f t="shared" ca="1" si="681"/>
        <v>0</v>
      </c>
      <c r="L2747">
        <f t="shared" ca="1" si="682"/>
        <v>0</v>
      </c>
      <c r="M2747">
        <f t="shared" ca="1" si="683"/>
        <v>0</v>
      </c>
      <c r="N2747">
        <f t="shared" ca="1" si="684"/>
        <v>0</v>
      </c>
      <c r="O2747">
        <f t="shared" ca="1" si="685"/>
        <v>0</v>
      </c>
      <c r="P2747">
        <f t="shared" ca="1" si="686"/>
        <v>0</v>
      </c>
      <c r="R2747" s="1"/>
      <c r="S2747" t="e">
        <f t="shared" ca="1" si="687"/>
        <v>#REF!</v>
      </c>
    </row>
    <row r="2748" spans="2:19" x14ac:dyDescent="0.2">
      <c r="B2748">
        <f t="shared" ca="1" si="672"/>
        <v>0</v>
      </c>
      <c r="C2748">
        <f t="shared" ca="1" si="673"/>
        <v>0</v>
      </c>
      <c r="D2748">
        <f t="shared" ca="1" si="674"/>
        <v>0</v>
      </c>
      <c r="E2748">
        <f t="shared" ca="1" si="675"/>
        <v>0</v>
      </c>
      <c r="F2748">
        <f t="shared" ca="1" si="676"/>
        <v>0</v>
      </c>
      <c r="G2748">
        <f t="shared" ca="1" si="677"/>
        <v>0</v>
      </c>
      <c r="H2748">
        <f t="shared" ca="1" si="678"/>
        <v>0</v>
      </c>
      <c r="I2748">
        <f t="shared" ca="1" si="679"/>
        <v>0</v>
      </c>
      <c r="J2748">
        <f t="shared" ca="1" si="680"/>
        <v>0</v>
      </c>
      <c r="K2748">
        <f t="shared" ca="1" si="681"/>
        <v>0</v>
      </c>
      <c r="L2748">
        <f t="shared" ca="1" si="682"/>
        <v>0</v>
      </c>
      <c r="M2748">
        <f t="shared" ca="1" si="683"/>
        <v>0</v>
      </c>
      <c r="N2748">
        <f t="shared" ca="1" si="684"/>
        <v>0</v>
      </c>
      <c r="O2748">
        <f t="shared" ca="1" si="685"/>
        <v>0</v>
      </c>
      <c r="P2748">
        <f t="shared" ca="1" si="686"/>
        <v>0</v>
      </c>
      <c r="R2748" s="1"/>
      <c r="S2748" t="e">
        <f t="shared" ca="1" si="687"/>
        <v>#REF!</v>
      </c>
    </row>
    <row r="2749" spans="2:19" x14ac:dyDescent="0.2">
      <c r="B2749">
        <f t="shared" ca="1" si="672"/>
        <v>0</v>
      </c>
      <c r="C2749">
        <f t="shared" ca="1" si="673"/>
        <v>0</v>
      </c>
      <c r="D2749">
        <f t="shared" ca="1" si="674"/>
        <v>0</v>
      </c>
      <c r="E2749">
        <f t="shared" ca="1" si="675"/>
        <v>0</v>
      </c>
      <c r="F2749">
        <f t="shared" ca="1" si="676"/>
        <v>0</v>
      </c>
      <c r="G2749">
        <f t="shared" ca="1" si="677"/>
        <v>0</v>
      </c>
      <c r="H2749">
        <f t="shared" ca="1" si="678"/>
        <v>0</v>
      </c>
      <c r="I2749">
        <f t="shared" ca="1" si="679"/>
        <v>0</v>
      </c>
      <c r="J2749">
        <f t="shared" ca="1" si="680"/>
        <v>0</v>
      </c>
      <c r="K2749">
        <f t="shared" ca="1" si="681"/>
        <v>0</v>
      </c>
      <c r="L2749">
        <f t="shared" ca="1" si="682"/>
        <v>0</v>
      </c>
      <c r="M2749">
        <f t="shared" ca="1" si="683"/>
        <v>0</v>
      </c>
      <c r="N2749">
        <f t="shared" ca="1" si="684"/>
        <v>0</v>
      </c>
      <c r="O2749">
        <f t="shared" ca="1" si="685"/>
        <v>0</v>
      </c>
      <c r="P2749">
        <f t="shared" ca="1" si="686"/>
        <v>0</v>
      </c>
      <c r="R2749" s="1"/>
      <c r="S2749" t="e">
        <f t="shared" ca="1" si="687"/>
        <v>#REF!</v>
      </c>
    </row>
    <row r="2750" spans="2:19" x14ac:dyDescent="0.2">
      <c r="B2750">
        <f t="shared" ca="1" si="672"/>
        <v>0</v>
      </c>
      <c r="C2750">
        <f t="shared" ca="1" si="673"/>
        <v>0</v>
      </c>
      <c r="D2750">
        <f t="shared" ca="1" si="674"/>
        <v>0</v>
      </c>
      <c r="E2750">
        <f t="shared" ca="1" si="675"/>
        <v>0</v>
      </c>
      <c r="F2750">
        <f t="shared" ca="1" si="676"/>
        <v>0</v>
      </c>
      <c r="G2750">
        <f t="shared" ca="1" si="677"/>
        <v>0</v>
      </c>
      <c r="H2750">
        <f t="shared" ca="1" si="678"/>
        <v>0</v>
      </c>
      <c r="I2750">
        <f t="shared" ca="1" si="679"/>
        <v>0</v>
      </c>
      <c r="J2750">
        <f t="shared" ca="1" si="680"/>
        <v>0</v>
      </c>
      <c r="K2750">
        <f t="shared" ca="1" si="681"/>
        <v>0</v>
      </c>
      <c r="L2750">
        <f t="shared" ca="1" si="682"/>
        <v>0</v>
      </c>
      <c r="M2750">
        <f t="shared" ca="1" si="683"/>
        <v>0</v>
      </c>
      <c r="N2750">
        <f t="shared" ca="1" si="684"/>
        <v>0</v>
      </c>
      <c r="O2750">
        <f t="shared" ca="1" si="685"/>
        <v>0</v>
      </c>
      <c r="P2750">
        <f t="shared" ca="1" si="686"/>
        <v>0</v>
      </c>
      <c r="R2750" s="1"/>
      <c r="S2750" t="e">
        <f t="shared" ca="1" si="687"/>
        <v>#REF!</v>
      </c>
    </row>
    <row r="2751" spans="2:19" x14ac:dyDescent="0.2">
      <c r="B2751">
        <f t="shared" ca="1" si="672"/>
        <v>0</v>
      </c>
      <c r="C2751">
        <f t="shared" ca="1" si="673"/>
        <v>0</v>
      </c>
      <c r="D2751">
        <f t="shared" ca="1" si="674"/>
        <v>0</v>
      </c>
      <c r="E2751">
        <f t="shared" ca="1" si="675"/>
        <v>0</v>
      </c>
      <c r="F2751">
        <f t="shared" ca="1" si="676"/>
        <v>0</v>
      </c>
      <c r="G2751">
        <f t="shared" ca="1" si="677"/>
        <v>0</v>
      </c>
      <c r="H2751">
        <f t="shared" ca="1" si="678"/>
        <v>0</v>
      </c>
      <c r="I2751">
        <f t="shared" ca="1" si="679"/>
        <v>0</v>
      </c>
      <c r="J2751">
        <f t="shared" ca="1" si="680"/>
        <v>0</v>
      </c>
      <c r="K2751">
        <f t="shared" ca="1" si="681"/>
        <v>0</v>
      </c>
      <c r="L2751">
        <f t="shared" ca="1" si="682"/>
        <v>0</v>
      </c>
      <c r="M2751">
        <f t="shared" ca="1" si="683"/>
        <v>0</v>
      </c>
      <c r="N2751">
        <f t="shared" ca="1" si="684"/>
        <v>0</v>
      </c>
      <c r="O2751">
        <f t="shared" ca="1" si="685"/>
        <v>0</v>
      </c>
      <c r="P2751">
        <f t="shared" ca="1" si="686"/>
        <v>0</v>
      </c>
      <c r="R2751" s="1"/>
      <c r="S2751" t="e">
        <f t="shared" ca="1" si="687"/>
        <v>#REF!</v>
      </c>
    </row>
    <row r="2752" spans="2:19" x14ac:dyDescent="0.2">
      <c r="B2752">
        <f t="shared" ca="1" si="672"/>
        <v>0</v>
      </c>
      <c r="C2752">
        <f t="shared" ca="1" si="673"/>
        <v>0</v>
      </c>
      <c r="D2752">
        <f t="shared" ca="1" si="674"/>
        <v>0</v>
      </c>
      <c r="E2752">
        <f t="shared" ca="1" si="675"/>
        <v>0</v>
      </c>
      <c r="F2752">
        <f t="shared" ca="1" si="676"/>
        <v>0</v>
      </c>
      <c r="G2752">
        <f t="shared" ca="1" si="677"/>
        <v>0</v>
      </c>
      <c r="H2752">
        <f t="shared" ca="1" si="678"/>
        <v>0</v>
      </c>
      <c r="I2752">
        <f t="shared" ca="1" si="679"/>
        <v>0</v>
      </c>
      <c r="J2752">
        <f t="shared" ca="1" si="680"/>
        <v>0</v>
      </c>
      <c r="K2752">
        <f t="shared" ca="1" si="681"/>
        <v>0</v>
      </c>
      <c r="L2752">
        <f t="shared" ca="1" si="682"/>
        <v>0</v>
      </c>
      <c r="M2752">
        <f t="shared" ca="1" si="683"/>
        <v>0</v>
      </c>
      <c r="N2752">
        <f t="shared" ca="1" si="684"/>
        <v>0</v>
      </c>
      <c r="O2752">
        <f t="shared" ca="1" si="685"/>
        <v>0</v>
      </c>
      <c r="P2752">
        <f t="shared" ca="1" si="686"/>
        <v>0</v>
      </c>
      <c r="R2752" s="1"/>
      <c r="S2752" t="e">
        <f t="shared" ca="1" si="687"/>
        <v>#REF!</v>
      </c>
    </row>
    <row r="2753" spans="2:19" x14ac:dyDescent="0.2">
      <c r="B2753">
        <f t="shared" ca="1" si="672"/>
        <v>0</v>
      </c>
      <c r="C2753">
        <f t="shared" ca="1" si="673"/>
        <v>0</v>
      </c>
      <c r="D2753">
        <f t="shared" ca="1" si="674"/>
        <v>0</v>
      </c>
      <c r="E2753">
        <f t="shared" ca="1" si="675"/>
        <v>0</v>
      </c>
      <c r="F2753">
        <f t="shared" ca="1" si="676"/>
        <v>0</v>
      </c>
      <c r="G2753">
        <f t="shared" ca="1" si="677"/>
        <v>0</v>
      </c>
      <c r="H2753">
        <f t="shared" ca="1" si="678"/>
        <v>0</v>
      </c>
      <c r="I2753">
        <f t="shared" ca="1" si="679"/>
        <v>0</v>
      </c>
      <c r="J2753">
        <f t="shared" ca="1" si="680"/>
        <v>0</v>
      </c>
      <c r="K2753">
        <f t="shared" ca="1" si="681"/>
        <v>0</v>
      </c>
      <c r="L2753">
        <f t="shared" ca="1" si="682"/>
        <v>0</v>
      </c>
      <c r="M2753">
        <f t="shared" ca="1" si="683"/>
        <v>0</v>
      </c>
      <c r="N2753">
        <f t="shared" ca="1" si="684"/>
        <v>0</v>
      </c>
      <c r="O2753">
        <f t="shared" ca="1" si="685"/>
        <v>0</v>
      </c>
      <c r="P2753">
        <f t="shared" ca="1" si="686"/>
        <v>0</v>
      </c>
      <c r="R2753" s="1"/>
      <c r="S2753" t="e">
        <f t="shared" ca="1" si="687"/>
        <v>#REF!</v>
      </c>
    </row>
    <row r="2754" spans="2:19" x14ac:dyDescent="0.2">
      <c r="B2754">
        <f t="shared" ca="1" si="672"/>
        <v>0</v>
      </c>
      <c r="C2754">
        <f t="shared" ca="1" si="673"/>
        <v>0</v>
      </c>
      <c r="D2754">
        <f t="shared" ca="1" si="674"/>
        <v>0</v>
      </c>
      <c r="E2754">
        <f t="shared" ca="1" si="675"/>
        <v>0</v>
      </c>
      <c r="F2754">
        <f t="shared" ca="1" si="676"/>
        <v>0</v>
      </c>
      <c r="G2754">
        <f t="shared" ca="1" si="677"/>
        <v>0</v>
      </c>
      <c r="H2754">
        <f t="shared" ca="1" si="678"/>
        <v>0</v>
      </c>
      <c r="I2754">
        <f t="shared" ca="1" si="679"/>
        <v>0</v>
      </c>
      <c r="J2754">
        <f t="shared" ca="1" si="680"/>
        <v>0</v>
      </c>
      <c r="K2754">
        <f t="shared" ca="1" si="681"/>
        <v>0</v>
      </c>
      <c r="L2754">
        <f t="shared" ca="1" si="682"/>
        <v>0</v>
      </c>
      <c r="M2754">
        <f t="shared" ca="1" si="683"/>
        <v>0</v>
      </c>
      <c r="N2754">
        <f t="shared" ca="1" si="684"/>
        <v>0</v>
      </c>
      <c r="O2754">
        <f t="shared" ca="1" si="685"/>
        <v>0</v>
      </c>
      <c r="P2754">
        <f t="shared" ca="1" si="686"/>
        <v>0</v>
      </c>
      <c r="R2754" s="1"/>
      <c r="S2754" t="e">
        <f t="shared" ca="1" si="687"/>
        <v>#REF!</v>
      </c>
    </row>
    <row r="2755" spans="2:19" x14ac:dyDescent="0.2">
      <c r="B2755">
        <f t="shared" ca="1" si="672"/>
        <v>0</v>
      </c>
      <c r="C2755">
        <f t="shared" ca="1" si="673"/>
        <v>0</v>
      </c>
      <c r="D2755">
        <f t="shared" ca="1" si="674"/>
        <v>0</v>
      </c>
      <c r="E2755">
        <f t="shared" ca="1" si="675"/>
        <v>0</v>
      </c>
      <c r="F2755">
        <f t="shared" ca="1" si="676"/>
        <v>0</v>
      </c>
      <c r="G2755">
        <f t="shared" ca="1" si="677"/>
        <v>0</v>
      </c>
      <c r="H2755">
        <f t="shared" ca="1" si="678"/>
        <v>0</v>
      </c>
      <c r="I2755">
        <f t="shared" ca="1" si="679"/>
        <v>0</v>
      </c>
      <c r="J2755">
        <f t="shared" ca="1" si="680"/>
        <v>0</v>
      </c>
      <c r="K2755">
        <f t="shared" ca="1" si="681"/>
        <v>0</v>
      </c>
      <c r="L2755">
        <f t="shared" ca="1" si="682"/>
        <v>0</v>
      </c>
      <c r="M2755">
        <f t="shared" ca="1" si="683"/>
        <v>0</v>
      </c>
      <c r="N2755">
        <f t="shared" ca="1" si="684"/>
        <v>0</v>
      </c>
      <c r="O2755">
        <f t="shared" ca="1" si="685"/>
        <v>0</v>
      </c>
      <c r="P2755">
        <f t="shared" ca="1" si="686"/>
        <v>0</v>
      </c>
      <c r="R2755" s="1"/>
      <c r="S2755" t="e">
        <f t="shared" ca="1" si="687"/>
        <v>#REF!</v>
      </c>
    </row>
    <row r="2756" spans="2:19" x14ac:dyDescent="0.2">
      <c r="B2756">
        <f t="shared" ref="B2756:B2819" ca="1" si="688">SUMIF(INDIRECT("'Faire Payouts'!$A:$A"),$A2756,INDIRECT("'Faire Payouts'!$B:$B"))</f>
        <v>0</v>
      </c>
      <c r="C2756">
        <f t="shared" ref="C2756:C2819" ca="1" si="689">SUMIF(INDIRECT("'Faire Payouts'!$A:$A"),$A2756,INDIRECT("'Faire Payouts'!$F:$F"))</f>
        <v>0</v>
      </c>
      <c r="D2756">
        <f t="shared" ref="D2756:D2819" ca="1" si="690">SUMIF(INDIRECT("'Faire Payouts'!$A:$A"),$A2756,INDIRECT("'Faire Payouts'!$H:$H"))*-1</f>
        <v>0</v>
      </c>
      <c r="E2756">
        <f t="shared" ref="E2756:E2819" ca="1" si="691">SUMIF(INDIRECT("'Faire Payouts'!$A:$A"),$A2756,INDIRECT("'Faire Payouts'!$I:$I"))*-1</f>
        <v>0</v>
      </c>
      <c r="F2756">
        <f t="shared" ref="F2756:F2819" ca="1" si="692">SUMIF(INDIRECT("'Faire Payouts'!$A:$A"),$A2756,INDIRECT("'Faire Payouts'!$K:$K"))*-1</f>
        <v>0</v>
      </c>
      <c r="G2756">
        <f t="shared" ref="G2756:G2819" ca="1" si="693">SUMIF(INDIRECT("'Faire Payouts'!$A:$A"),$A2756,INDIRECT("'Faire Payouts'!$L:$L"))*-1</f>
        <v>0</v>
      </c>
      <c r="H2756">
        <f t="shared" ref="H2756:H2819" ca="1" si="694">SUMIF(INDIRECT("'Faire Payouts'!$A:$A"),$A2756,INDIRECT("'Faire Payouts'!$M:$M"))*-1</f>
        <v>0</v>
      </c>
      <c r="I2756">
        <f t="shared" ref="I2756:I2819" ca="1" si="695">SUMIF(INDIRECT("'Faire Payouts'!$A:$A"),$A2756,INDIRECT("'Faire Payouts'!$N:$N"))</f>
        <v>0</v>
      </c>
      <c r="J2756">
        <f t="shared" ref="J2756:J2819" ca="1" si="696">SUMIF(INDIRECT("'Faire Payouts'!$A:$A"),$A2756,INDIRECT("'Faire Payouts'!$P:$P"))*-1</f>
        <v>0</v>
      </c>
      <c r="K2756">
        <f t="shared" ref="K2756:K2819" ca="1" si="697">SUMIF(INDIRECT("'Faire Payouts'!$A:$A"),$A2756,INDIRECT("'Faire Payouts'!$R:$R"))*-1</f>
        <v>0</v>
      </c>
      <c r="L2756">
        <f t="shared" ref="L2756:L2819" ca="1" si="698">ROUND(C2756+SUM(E2756:K2756),2)</f>
        <v>0</v>
      </c>
      <c r="M2756">
        <f t="shared" ref="M2756:M2819" ca="1" si="699">B2756-L2756</f>
        <v>0</v>
      </c>
      <c r="N2756">
        <f t="shared" ref="N2756:N2819" ca="1" si="700">IF(D2756&lt;0,D2756-M2756)*-1</f>
        <v>0</v>
      </c>
      <c r="O2756">
        <f t="shared" ref="O2756:O2819" ca="1" si="701">IF(D2756&lt;0,SUM(L2756:M2756),L2756)</f>
        <v>0</v>
      </c>
      <c r="P2756">
        <f t="shared" ref="P2756:P2819" ca="1" si="702">IFERROR(INDEX($R:$S,MATCH($B2756,$S:$S,0),2),0)</f>
        <v>0</v>
      </c>
      <c r="R2756" s="1"/>
      <c r="S2756" t="e">
        <f t="shared" ca="1" si="687"/>
        <v>#REF!</v>
      </c>
    </row>
    <row r="2757" spans="2:19" x14ac:dyDescent="0.2">
      <c r="B2757">
        <f t="shared" ca="1" si="688"/>
        <v>0</v>
      </c>
      <c r="C2757">
        <f t="shared" ca="1" si="689"/>
        <v>0</v>
      </c>
      <c r="D2757">
        <f t="shared" ca="1" si="690"/>
        <v>0</v>
      </c>
      <c r="E2757">
        <f t="shared" ca="1" si="691"/>
        <v>0</v>
      </c>
      <c r="F2757">
        <f t="shared" ca="1" si="692"/>
        <v>0</v>
      </c>
      <c r="G2757">
        <f t="shared" ca="1" si="693"/>
        <v>0</v>
      </c>
      <c r="H2757">
        <f t="shared" ca="1" si="694"/>
        <v>0</v>
      </c>
      <c r="I2757">
        <f t="shared" ca="1" si="695"/>
        <v>0</v>
      </c>
      <c r="J2757">
        <f t="shared" ca="1" si="696"/>
        <v>0</v>
      </c>
      <c r="K2757">
        <f t="shared" ca="1" si="697"/>
        <v>0</v>
      </c>
      <c r="L2757">
        <f t="shared" ca="1" si="698"/>
        <v>0</v>
      </c>
      <c r="M2757">
        <f t="shared" ca="1" si="699"/>
        <v>0</v>
      </c>
      <c r="N2757">
        <f t="shared" ca="1" si="700"/>
        <v>0</v>
      </c>
      <c r="O2757">
        <f t="shared" ca="1" si="701"/>
        <v>0</v>
      </c>
      <c r="P2757">
        <f t="shared" ca="1" si="702"/>
        <v>0</v>
      </c>
      <c r="R2757" s="1"/>
      <c r="S2757" t="e">
        <f t="shared" ref="S2757:S2820" ca="1" si="703">ROUND(SUMIF(INDIRECT("'Search Results'!$A:$A"),$R2757,INDIRECT("'Search Results'!$E:$E")),2)</f>
        <v>#REF!</v>
      </c>
    </row>
    <row r="2758" spans="2:19" x14ac:dyDescent="0.2">
      <c r="B2758">
        <f t="shared" ca="1" si="688"/>
        <v>0</v>
      </c>
      <c r="C2758">
        <f t="shared" ca="1" si="689"/>
        <v>0</v>
      </c>
      <c r="D2758">
        <f t="shared" ca="1" si="690"/>
        <v>0</v>
      </c>
      <c r="E2758">
        <f t="shared" ca="1" si="691"/>
        <v>0</v>
      </c>
      <c r="F2758">
        <f t="shared" ca="1" si="692"/>
        <v>0</v>
      </c>
      <c r="G2758">
        <f t="shared" ca="1" si="693"/>
        <v>0</v>
      </c>
      <c r="H2758">
        <f t="shared" ca="1" si="694"/>
        <v>0</v>
      </c>
      <c r="I2758">
        <f t="shared" ca="1" si="695"/>
        <v>0</v>
      </c>
      <c r="J2758">
        <f t="shared" ca="1" si="696"/>
        <v>0</v>
      </c>
      <c r="K2758">
        <f t="shared" ca="1" si="697"/>
        <v>0</v>
      </c>
      <c r="L2758">
        <f t="shared" ca="1" si="698"/>
        <v>0</v>
      </c>
      <c r="M2758">
        <f t="shared" ca="1" si="699"/>
        <v>0</v>
      </c>
      <c r="N2758">
        <f t="shared" ca="1" si="700"/>
        <v>0</v>
      </c>
      <c r="O2758">
        <f t="shared" ca="1" si="701"/>
        <v>0</v>
      </c>
      <c r="P2758">
        <f t="shared" ca="1" si="702"/>
        <v>0</v>
      </c>
      <c r="R2758" s="1"/>
      <c r="S2758" t="e">
        <f t="shared" ca="1" si="703"/>
        <v>#REF!</v>
      </c>
    </row>
    <row r="2759" spans="2:19" x14ac:dyDescent="0.2">
      <c r="B2759">
        <f t="shared" ca="1" si="688"/>
        <v>0</v>
      </c>
      <c r="C2759">
        <f t="shared" ca="1" si="689"/>
        <v>0</v>
      </c>
      <c r="D2759">
        <f t="shared" ca="1" si="690"/>
        <v>0</v>
      </c>
      <c r="E2759">
        <f t="shared" ca="1" si="691"/>
        <v>0</v>
      </c>
      <c r="F2759">
        <f t="shared" ca="1" si="692"/>
        <v>0</v>
      </c>
      <c r="G2759">
        <f t="shared" ca="1" si="693"/>
        <v>0</v>
      </c>
      <c r="H2759">
        <f t="shared" ca="1" si="694"/>
        <v>0</v>
      </c>
      <c r="I2759">
        <f t="shared" ca="1" si="695"/>
        <v>0</v>
      </c>
      <c r="J2759">
        <f t="shared" ca="1" si="696"/>
        <v>0</v>
      </c>
      <c r="K2759">
        <f t="shared" ca="1" si="697"/>
        <v>0</v>
      </c>
      <c r="L2759">
        <f t="shared" ca="1" si="698"/>
        <v>0</v>
      </c>
      <c r="M2759">
        <f t="shared" ca="1" si="699"/>
        <v>0</v>
      </c>
      <c r="N2759">
        <f t="shared" ca="1" si="700"/>
        <v>0</v>
      </c>
      <c r="O2759">
        <f t="shared" ca="1" si="701"/>
        <v>0</v>
      </c>
      <c r="P2759">
        <f t="shared" ca="1" si="702"/>
        <v>0</v>
      </c>
      <c r="R2759" s="1"/>
      <c r="S2759" t="e">
        <f t="shared" ca="1" si="703"/>
        <v>#REF!</v>
      </c>
    </row>
    <row r="2760" spans="2:19" x14ac:dyDescent="0.2">
      <c r="B2760">
        <f t="shared" ca="1" si="688"/>
        <v>0</v>
      </c>
      <c r="C2760">
        <f t="shared" ca="1" si="689"/>
        <v>0</v>
      </c>
      <c r="D2760">
        <f t="shared" ca="1" si="690"/>
        <v>0</v>
      </c>
      <c r="E2760">
        <f t="shared" ca="1" si="691"/>
        <v>0</v>
      </c>
      <c r="F2760">
        <f t="shared" ca="1" si="692"/>
        <v>0</v>
      </c>
      <c r="G2760">
        <f t="shared" ca="1" si="693"/>
        <v>0</v>
      </c>
      <c r="H2760">
        <f t="shared" ca="1" si="694"/>
        <v>0</v>
      </c>
      <c r="I2760">
        <f t="shared" ca="1" si="695"/>
        <v>0</v>
      </c>
      <c r="J2760">
        <f t="shared" ca="1" si="696"/>
        <v>0</v>
      </c>
      <c r="K2760">
        <f t="shared" ca="1" si="697"/>
        <v>0</v>
      </c>
      <c r="L2760">
        <f t="shared" ca="1" si="698"/>
        <v>0</v>
      </c>
      <c r="M2760">
        <f t="shared" ca="1" si="699"/>
        <v>0</v>
      </c>
      <c r="N2760">
        <f t="shared" ca="1" si="700"/>
        <v>0</v>
      </c>
      <c r="O2760">
        <f t="shared" ca="1" si="701"/>
        <v>0</v>
      </c>
      <c r="P2760">
        <f t="shared" ca="1" si="702"/>
        <v>0</v>
      </c>
      <c r="R2760" s="1"/>
      <c r="S2760" t="e">
        <f t="shared" ca="1" si="703"/>
        <v>#REF!</v>
      </c>
    </row>
    <row r="2761" spans="2:19" x14ac:dyDescent="0.2">
      <c r="B2761">
        <f t="shared" ca="1" si="688"/>
        <v>0</v>
      </c>
      <c r="C2761">
        <f t="shared" ca="1" si="689"/>
        <v>0</v>
      </c>
      <c r="D2761">
        <f t="shared" ca="1" si="690"/>
        <v>0</v>
      </c>
      <c r="E2761">
        <f t="shared" ca="1" si="691"/>
        <v>0</v>
      </c>
      <c r="F2761">
        <f t="shared" ca="1" si="692"/>
        <v>0</v>
      </c>
      <c r="G2761">
        <f t="shared" ca="1" si="693"/>
        <v>0</v>
      </c>
      <c r="H2761">
        <f t="shared" ca="1" si="694"/>
        <v>0</v>
      </c>
      <c r="I2761">
        <f t="shared" ca="1" si="695"/>
        <v>0</v>
      </c>
      <c r="J2761">
        <f t="shared" ca="1" si="696"/>
        <v>0</v>
      </c>
      <c r="K2761">
        <f t="shared" ca="1" si="697"/>
        <v>0</v>
      </c>
      <c r="L2761">
        <f t="shared" ca="1" si="698"/>
        <v>0</v>
      </c>
      <c r="M2761">
        <f t="shared" ca="1" si="699"/>
        <v>0</v>
      </c>
      <c r="N2761">
        <f t="shared" ca="1" si="700"/>
        <v>0</v>
      </c>
      <c r="O2761">
        <f t="shared" ca="1" si="701"/>
        <v>0</v>
      </c>
      <c r="P2761">
        <f t="shared" ca="1" si="702"/>
        <v>0</v>
      </c>
      <c r="R2761" s="1"/>
      <c r="S2761" t="e">
        <f t="shared" ca="1" si="703"/>
        <v>#REF!</v>
      </c>
    </row>
    <row r="2762" spans="2:19" x14ac:dyDescent="0.2">
      <c r="B2762">
        <f t="shared" ca="1" si="688"/>
        <v>0</v>
      </c>
      <c r="C2762">
        <f t="shared" ca="1" si="689"/>
        <v>0</v>
      </c>
      <c r="D2762">
        <f t="shared" ca="1" si="690"/>
        <v>0</v>
      </c>
      <c r="E2762">
        <f t="shared" ca="1" si="691"/>
        <v>0</v>
      </c>
      <c r="F2762">
        <f t="shared" ca="1" si="692"/>
        <v>0</v>
      </c>
      <c r="G2762">
        <f t="shared" ca="1" si="693"/>
        <v>0</v>
      </c>
      <c r="H2762">
        <f t="shared" ca="1" si="694"/>
        <v>0</v>
      </c>
      <c r="I2762">
        <f t="shared" ca="1" si="695"/>
        <v>0</v>
      </c>
      <c r="J2762">
        <f t="shared" ca="1" si="696"/>
        <v>0</v>
      </c>
      <c r="K2762">
        <f t="shared" ca="1" si="697"/>
        <v>0</v>
      </c>
      <c r="L2762">
        <f t="shared" ca="1" si="698"/>
        <v>0</v>
      </c>
      <c r="M2762">
        <f t="shared" ca="1" si="699"/>
        <v>0</v>
      </c>
      <c r="N2762">
        <f t="shared" ca="1" si="700"/>
        <v>0</v>
      </c>
      <c r="O2762">
        <f t="shared" ca="1" si="701"/>
        <v>0</v>
      </c>
      <c r="P2762">
        <f t="shared" ca="1" si="702"/>
        <v>0</v>
      </c>
      <c r="R2762" s="1"/>
      <c r="S2762" t="e">
        <f t="shared" ca="1" si="703"/>
        <v>#REF!</v>
      </c>
    </row>
    <row r="2763" spans="2:19" x14ac:dyDescent="0.2">
      <c r="B2763">
        <f t="shared" ca="1" si="688"/>
        <v>0</v>
      </c>
      <c r="C2763">
        <f t="shared" ca="1" si="689"/>
        <v>0</v>
      </c>
      <c r="D2763">
        <f t="shared" ca="1" si="690"/>
        <v>0</v>
      </c>
      <c r="E2763">
        <f t="shared" ca="1" si="691"/>
        <v>0</v>
      </c>
      <c r="F2763">
        <f t="shared" ca="1" si="692"/>
        <v>0</v>
      </c>
      <c r="G2763">
        <f t="shared" ca="1" si="693"/>
        <v>0</v>
      </c>
      <c r="H2763">
        <f t="shared" ca="1" si="694"/>
        <v>0</v>
      </c>
      <c r="I2763">
        <f t="shared" ca="1" si="695"/>
        <v>0</v>
      </c>
      <c r="J2763">
        <f t="shared" ca="1" si="696"/>
        <v>0</v>
      </c>
      <c r="K2763">
        <f t="shared" ca="1" si="697"/>
        <v>0</v>
      </c>
      <c r="L2763">
        <f t="shared" ca="1" si="698"/>
        <v>0</v>
      </c>
      <c r="M2763">
        <f t="shared" ca="1" si="699"/>
        <v>0</v>
      </c>
      <c r="N2763">
        <f t="shared" ca="1" si="700"/>
        <v>0</v>
      </c>
      <c r="O2763">
        <f t="shared" ca="1" si="701"/>
        <v>0</v>
      </c>
      <c r="P2763">
        <f t="shared" ca="1" si="702"/>
        <v>0</v>
      </c>
      <c r="R2763" s="1"/>
      <c r="S2763" t="e">
        <f t="shared" ca="1" si="703"/>
        <v>#REF!</v>
      </c>
    </row>
    <row r="2764" spans="2:19" x14ac:dyDescent="0.2">
      <c r="B2764">
        <f t="shared" ca="1" si="688"/>
        <v>0</v>
      </c>
      <c r="C2764">
        <f t="shared" ca="1" si="689"/>
        <v>0</v>
      </c>
      <c r="D2764">
        <f t="shared" ca="1" si="690"/>
        <v>0</v>
      </c>
      <c r="E2764">
        <f t="shared" ca="1" si="691"/>
        <v>0</v>
      </c>
      <c r="F2764">
        <f t="shared" ca="1" si="692"/>
        <v>0</v>
      </c>
      <c r="G2764">
        <f t="shared" ca="1" si="693"/>
        <v>0</v>
      </c>
      <c r="H2764">
        <f t="shared" ca="1" si="694"/>
        <v>0</v>
      </c>
      <c r="I2764">
        <f t="shared" ca="1" si="695"/>
        <v>0</v>
      </c>
      <c r="J2764">
        <f t="shared" ca="1" si="696"/>
        <v>0</v>
      </c>
      <c r="K2764">
        <f t="shared" ca="1" si="697"/>
        <v>0</v>
      </c>
      <c r="L2764">
        <f t="shared" ca="1" si="698"/>
        <v>0</v>
      </c>
      <c r="M2764">
        <f t="shared" ca="1" si="699"/>
        <v>0</v>
      </c>
      <c r="N2764">
        <f t="shared" ca="1" si="700"/>
        <v>0</v>
      </c>
      <c r="O2764">
        <f t="shared" ca="1" si="701"/>
        <v>0</v>
      </c>
      <c r="P2764">
        <f t="shared" ca="1" si="702"/>
        <v>0</v>
      </c>
      <c r="R2764" s="1"/>
      <c r="S2764" t="e">
        <f t="shared" ca="1" si="703"/>
        <v>#REF!</v>
      </c>
    </row>
    <row r="2765" spans="2:19" x14ac:dyDescent="0.2">
      <c r="B2765">
        <f t="shared" ca="1" si="688"/>
        <v>0</v>
      </c>
      <c r="C2765">
        <f t="shared" ca="1" si="689"/>
        <v>0</v>
      </c>
      <c r="D2765">
        <f t="shared" ca="1" si="690"/>
        <v>0</v>
      </c>
      <c r="E2765">
        <f t="shared" ca="1" si="691"/>
        <v>0</v>
      </c>
      <c r="F2765">
        <f t="shared" ca="1" si="692"/>
        <v>0</v>
      </c>
      <c r="G2765">
        <f t="shared" ca="1" si="693"/>
        <v>0</v>
      </c>
      <c r="H2765">
        <f t="shared" ca="1" si="694"/>
        <v>0</v>
      </c>
      <c r="I2765">
        <f t="shared" ca="1" si="695"/>
        <v>0</v>
      </c>
      <c r="J2765">
        <f t="shared" ca="1" si="696"/>
        <v>0</v>
      </c>
      <c r="K2765">
        <f t="shared" ca="1" si="697"/>
        <v>0</v>
      </c>
      <c r="L2765">
        <f t="shared" ca="1" si="698"/>
        <v>0</v>
      </c>
      <c r="M2765">
        <f t="shared" ca="1" si="699"/>
        <v>0</v>
      </c>
      <c r="N2765">
        <f t="shared" ca="1" si="700"/>
        <v>0</v>
      </c>
      <c r="O2765">
        <f t="shared" ca="1" si="701"/>
        <v>0</v>
      </c>
      <c r="P2765">
        <f t="shared" ca="1" si="702"/>
        <v>0</v>
      </c>
      <c r="R2765" s="1"/>
      <c r="S2765" t="e">
        <f t="shared" ca="1" si="703"/>
        <v>#REF!</v>
      </c>
    </row>
    <row r="2766" spans="2:19" x14ac:dyDescent="0.2">
      <c r="B2766">
        <f t="shared" ca="1" si="688"/>
        <v>0</v>
      </c>
      <c r="C2766">
        <f t="shared" ca="1" si="689"/>
        <v>0</v>
      </c>
      <c r="D2766">
        <f t="shared" ca="1" si="690"/>
        <v>0</v>
      </c>
      <c r="E2766">
        <f t="shared" ca="1" si="691"/>
        <v>0</v>
      </c>
      <c r="F2766">
        <f t="shared" ca="1" si="692"/>
        <v>0</v>
      </c>
      <c r="G2766">
        <f t="shared" ca="1" si="693"/>
        <v>0</v>
      </c>
      <c r="H2766">
        <f t="shared" ca="1" si="694"/>
        <v>0</v>
      </c>
      <c r="I2766">
        <f t="shared" ca="1" si="695"/>
        <v>0</v>
      </c>
      <c r="J2766">
        <f t="shared" ca="1" si="696"/>
        <v>0</v>
      </c>
      <c r="K2766">
        <f t="shared" ca="1" si="697"/>
        <v>0</v>
      </c>
      <c r="L2766">
        <f t="shared" ca="1" si="698"/>
        <v>0</v>
      </c>
      <c r="M2766">
        <f t="shared" ca="1" si="699"/>
        <v>0</v>
      </c>
      <c r="N2766">
        <f t="shared" ca="1" si="700"/>
        <v>0</v>
      </c>
      <c r="O2766">
        <f t="shared" ca="1" si="701"/>
        <v>0</v>
      </c>
      <c r="P2766">
        <f t="shared" ca="1" si="702"/>
        <v>0</v>
      </c>
      <c r="R2766" s="1"/>
      <c r="S2766" t="e">
        <f t="shared" ca="1" si="703"/>
        <v>#REF!</v>
      </c>
    </row>
    <row r="2767" spans="2:19" x14ac:dyDescent="0.2">
      <c r="B2767">
        <f t="shared" ca="1" si="688"/>
        <v>0</v>
      </c>
      <c r="C2767">
        <f t="shared" ca="1" si="689"/>
        <v>0</v>
      </c>
      <c r="D2767">
        <f t="shared" ca="1" si="690"/>
        <v>0</v>
      </c>
      <c r="E2767">
        <f t="shared" ca="1" si="691"/>
        <v>0</v>
      </c>
      <c r="F2767">
        <f t="shared" ca="1" si="692"/>
        <v>0</v>
      </c>
      <c r="G2767">
        <f t="shared" ca="1" si="693"/>
        <v>0</v>
      </c>
      <c r="H2767">
        <f t="shared" ca="1" si="694"/>
        <v>0</v>
      </c>
      <c r="I2767">
        <f t="shared" ca="1" si="695"/>
        <v>0</v>
      </c>
      <c r="J2767">
        <f t="shared" ca="1" si="696"/>
        <v>0</v>
      </c>
      <c r="K2767">
        <f t="shared" ca="1" si="697"/>
        <v>0</v>
      </c>
      <c r="L2767">
        <f t="shared" ca="1" si="698"/>
        <v>0</v>
      </c>
      <c r="M2767">
        <f t="shared" ca="1" si="699"/>
        <v>0</v>
      </c>
      <c r="N2767">
        <f t="shared" ca="1" si="700"/>
        <v>0</v>
      </c>
      <c r="O2767">
        <f t="shared" ca="1" si="701"/>
        <v>0</v>
      </c>
      <c r="P2767">
        <f t="shared" ca="1" si="702"/>
        <v>0</v>
      </c>
      <c r="R2767" s="1"/>
      <c r="S2767" t="e">
        <f t="shared" ca="1" si="703"/>
        <v>#REF!</v>
      </c>
    </row>
    <row r="2768" spans="2:19" x14ac:dyDescent="0.2">
      <c r="B2768">
        <f t="shared" ca="1" si="688"/>
        <v>0</v>
      </c>
      <c r="C2768">
        <f t="shared" ca="1" si="689"/>
        <v>0</v>
      </c>
      <c r="D2768">
        <f t="shared" ca="1" si="690"/>
        <v>0</v>
      </c>
      <c r="E2768">
        <f t="shared" ca="1" si="691"/>
        <v>0</v>
      </c>
      <c r="F2768">
        <f t="shared" ca="1" si="692"/>
        <v>0</v>
      </c>
      <c r="G2768">
        <f t="shared" ca="1" si="693"/>
        <v>0</v>
      </c>
      <c r="H2768">
        <f t="shared" ca="1" si="694"/>
        <v>0</v>
      </c>
      <c r="I2768">
        <f t="shared" ca="1" si="695"/>
        <v>0</v>
      </c>
      <c r="J2768">
        <f t="shared" ca="1" si="696"/>
        <v>0</v>
      </c>
      <c r="K2768">
        <f t="shared" ca="1" si="697"/>
        <v>0</v>
      </c>
      <c r="L2768">
        <f t="shared" ca="1" si="698"/>
        <v>0</v>
      </c>
      <c r="M2768">
        <f t="shared" ca="1" si="699"/>
        <v>0</v>
      </c>
      <c r="N2768">
        <f t="shared" ca="1" si="700"/>
        <v>0</v>
      </c>
      <c r="O2768">
        <f t="shared" ca="1" si="701"/>
        <v>0</v>
      </c>
      <c r="P2768">
        <f t="shared" ca="1" si="702"/>
        <v>0</v>
      </c>
      <c r="R2768" s="1"/>
      <c r="S2768" t="e">
        <f t="shared" ca="1" si="703"/>
        <v>#REF!</v>
      </c>
    </row>
    <row r="2769" spans="2:19" x14ac:dyDescent="0.2">
      <c r="B2769">
        <f t="shared" ca="1" si="688"/>
        <v>0</v>
      </c>
      <c r="C2769">
        <f t="shared" ca="1" si="689"/>
        <v>0</v>
      </c>
      <c r="D2769">
        <f t="shared" ca="1" si="690"/>
        <v>0</v>
      </c>
      <c r="E2769">
        <f t="shared" ca="1" si="691"/>
        <v>0</v>
      </c>
      <c r="F2769">
        <f t="shared" ca="1" si="692"/>
        <v>0</v>
      </c>
      <c r="G2769">
        <f t="shared" ca="1" si="693"/>
        <v>0</v>
      </c>
      <c r="H2769">
        <f t="shared" ca="1" si="694"/>
        <v>0</v>
      </c>
      <c r="I2769">
        <f t="shared" ca="1" si="695"/>
        <v>0</v>
      </c>
      <c r="J2769">
        <f t="shared" ca="1" si="696"/>
        <v>0</v>
      </c>
      <c r="K2769">
        <f t="shared" ca="1" si="697"/>
        <v>0</v>
      </c>
      <c r="L2769">
        <f t="shared" ca="1" si="698"/>
        <v>0</v>
      </c>
      <c r="M2769">
        <f t="shared" ca="1" si="699"/>
        <v>0</v>
      </c>
      <c r="N2769">
        <f t="shared" ca="1" si="700"/>
        <v>0</v>
      </c>
      <c r="O2769">
        <f t="shared" ca="1" si="701"/>
        <v>0</v>
      </c>
      <c r="P2769">
        <f t="shared" ca="1" si="702"/>
        <v>0</v>
      </c>
      <c r="R2769" s="1"/>
      <c r="S2769" t="e">
        <f t="shared" ca="1" si="703"/>
        <v>#REF!</v>
      </c>
    </row>
    <row r="2770" spans="2:19" x14ac:dyDescent="0.2">
      <c r="B2770">
        <f t="shared" ca="1" si="688"/>
        <v>0</v>
      </c>
      <c r="C2770">
        <f t="shared" ca="1" si="689"/>
        <v>0</v>
      </c>
      <c r="D2770">
        <f t="shared" ca="1" si="690"/>
        <v>0</v>
      </c>
      <c r="E2770">
        <f t="shared" ca="1" si="691"/>
        <v>0</v>
      </c>
      <c r="F2770">
        <f t="shared" ca="1" si="692"/>
        <v>0</v>
      </c>
      <c r="G2770">
        <f t="shared" ca="1" si="693"/>
        <v>0</v>
      </c>
      <c r="H2770">
        <f t="shared" ca="1" si="694"/>
        <v>0</v>
      </c>
      <c r="I2770">
        <f t="shared" ca="1" si="695"/>
        <v>0</v>
      </c>
      <c r="J2770">
        <f t="shared" ca="1" si="696"/>
        <v>0</v>
      </c>
      <c r="K2770">
        <f t="shared" ca="1" si="697"/>
        <v>0</v>
      </c>
      <c r="L2770">
        <f t="shared" ca="1" si="698"/>
        <v>0</v>
      </c>
      <c r="M2770">
        <f t="shared" ca="1" si="699"/>
        <v>0</v>
      </c>
      <c r="N2770">
        <f t="shared" ca="1" si="700"/>
        <v>0</v>
      </c>
      <c r="O2770">
        <f t="shared" ca="1" si="701"/>
        <v>0</v>
      </c>
      <c r="P2770">
        <f t="shared" ca="1" si="702"/>
        <v>0</v>
      </c>
      <c r="R2770" s="1"/>
      <c r="S2770" t="e">
        <f t="shared" ca="1" si="703"/>
        <v>#REF!</v>
      </c>
    </row>
    <row r="2771" spans="2:19" x14ac:dyDescent="0.2">
      <c r="B2771">
        <f t="shared" ca="1" si="688"/>
        <v>0</v>
      </c>
      <c r="C2771">
        <f t="shared" ca="1" si="689"/>
        <v>0</v>
      </c>
      <c r="D2771">
        <f t="shared" ca="1" si="690"/>
        <v>0</v>
      </c>
      <c r="E2771">
        <f t="shared" ca="1" si="691"/>
        <v>0</v>
      </c>
      <c r="F2771">
        <f t="shared" ca="1" si="692"/>
        <v>0</v>
      </c>
      <c r="G2771">
        <f t="shared" ca="1" si="693"/>
        <v>0</v>
      </c>
      <c r="H2771">
        <f t="shared" ca="1" si="694"/>
        <v>0</v>
      </c>
      <c r="I2771">
        <f t="shared" ca="1" si="695"/>
        <v>0</v>
      </c>
      <c r="J2771">
        <f t="shared" ca="1" si="696"/>
        <v>0</v>
      </c>
      <c r="K2771">
        <f t="shared" ca="1" si="697"/>
        <v>0</v>
      </c>
      <c r="L2771">
        <f t="shared" ca="1" si="698"/>
        <v>0</v>
      </c>
      <c r="M2771">
        <f t="shared" ca="1" si="699"/>
        <v>0</v>
      </c>
      <c r="N2771">
        <f t="shared" ca="1" si="700"/>
        <v>0</v>
      </c>
      <c r="O2771">
        <f t="shared" ca="1" si="701"/>
        <v>0</v>
      </c>
      <c r="P2771">
        <f t="shared" ca="1" si="702"/>
        <v>0</v>
      </c>
      <c r="R2771" s="1"/>
      <c r="S2771" t="e">
        <f t="shared" ca="1" si="703"/>
        <v>#REF!</v>
      </c>
    </row>
    <row r="2772" spans="2:19" x14ac:dyDescent="0.2">
      <c r="B2772">
        <f t="shared" ca="1" si="688"/>
        <v>0</v>
      </c>
      <c r="C2772">
        <f t="shared" ca="1" si="689"/>
        <v>0</v>
      </c>
      <c r="D2772">
        <f t="shared" ca="1" si="690"/>
        <v>0</v>
      </c>
      <c r="E2772">
        <f t="shared" ca="1" si="691"/>
        <v>0</v>
      </c>
      <c r="F2772">
        <f t="shared" ca="1" si="692"/>
        <v>0</v>
      </c>
      <c r="G2772">
        <f t="shared" ca="1" si="693"/>
        <v>0</v>
      </c>
      <c r="H2772">
        <f t="shared" ca="1" si="694"/>
        <v>0</v>
      </c>
      <c r="I2772">
        <f t="shared" ca="1" si="695"/>
        <v>0</v>
      </c>
      <c r="J2772">
        <f t="shared" ca="1" si="696"/>
        <v>0</v>
      </c>
      <c r="K2772">
        <f t="shared" ca="1" si="697"/>
        <v>0</v>
      </c>
      <c r="L2772">
        <f t="shared" ca="1" si="698"/>
        <v>0</v>
      </c>
      <c r="M2772">
        <f t="shared" ca="1" si="699"/>
        <v>0</v>
      </c>
      <c r="N2772">
        <f t="shared" ca="1" si="700"/>
        <v>0</v>
      </c>
      <c r="O2772">
        <f t="shared" ca="1" si="701"/>
        <v>0</v>
      </c>
      <c r="P2772">
        <f t="shared" ca="1" si="702"/>
        <v>0</v>
      </c>
      <c r="R2772" s="1"/>
      <c r="S2772" t="e">
        <f t="shared" ca="1" si="703"/>
        <v>#REF!</v>
      </c>
    </row>
    <row r="2773" spans="2:19" x14ac:dyDescent="0.2">
      <c r="B2773">
        <f t="shared" ca="1" si="688"/>
        <v>0</v>
      </c>
      <c r="C2773">
        <f t="shared" ca="1" si="689"/>
        <v>0</v>
      </c>
      <c r="D2773">
        <f t="shared" ca="1" si="690"/>
        <v>0</v>
      </c>
      <c r="E2773">
        <f t="shared" ca="1" si="691"/>
        <v>0</v>
      </c>
      <c r="F2773">
        <f t="shared" ca="1" si="692"/>
        <v>0</v>
      </c>
      <c r="G2773">
        <f t="shared" ca="1" si="693"/>
        <v>0</v>
      </c>
      <c r="H2773">
        <f t="shared" ca="1" si="694"/>
        <v>0</v>
      </c>
      <c r="I2773">
        <f t="shared" ca="1" si="695"/>
        <v>0</v>
      </c>
      <c r="J2773">
        <f t="shared" ca="1" si="696"/>
        <v>0</v>
      </c>
      <c r="K2773">
        <f t="shared" ca="1" si="697"/>
        <v>0</v>
      </c>
      <c r="L2773">
        <f t="shared" ca="1" si="698"/>
        <v>0</v>
      </c>
      <c r="M2773">
        <f t="shared" ca="1" si="699"/>
        <v>0</v>
      </c>
      <c r="N2773">
        <f t="shared" ca="1" si="700"/>
        <v>0</v>
      </c>
      <c r="O2773">
        <f t="shared" ca="1" si="701"/>
        <v>0</v>
      </c>
      <c r="P2773">
        <f t="shared" ca="1" si="702"/>
        <v>0</v>
      </c>
      <c r="R2773" s="1"/>
      <c r="S2773" t="e">
        <f t="shared" ca="1" si="703"/>
        <v>#REF!</v>
      </c>
    </row>
    <row r="2774" spans="2:19" x14ac:dyDescent="0.2">
      <c r="B2774">
        <f t="shared" ca="1" si="688"/>
        <v>0</v>
      </c>
      <c r="C2774">
        <f t="shared" ca="1" si="689"/>
        <v>0</v>
      </c>
      <c r="D2774">
        <f t="shared" ca="1" si="690"/>
        <v>0</v>
      </c>
      <c r="E2774">
        <f t="shared" ca="1" si="691"/>
        <v>0</v>
      </c>
      <c r="F2774">
        <f t="shared" ca="1" si="692"/>
        <v>0</v>
      </c>
      <c r="G2774">
        <f t="shared" ca="1" si="693"/>
        <v>0</v>
      </c>
      <c r="H2774">
        <f t="shared" ca="1" si="694"/>
        <v>0</v>
      </c>
      <c r="I2774">
        <f t="shared" ca="1" si="695"/>
        <v>0</v>
      </c>
      <c r="J2774">
        <f t="shared" ca="1" si="696"/>
        <v>0</v>
      </c>
      <c r="K2774">
        <f t="shared" ca="1" si="697"/>
        <v>0</v>
      </c>
      <c r="L2774">
        <f t="shared" ca="1" si="698"/>
        <v>0</v>
      </c>
      <c r="M2774">
        <f t="shared" ca="1" si="699"/>
        <v>0</v>
      </c>
      <c r="N2774">
        <f t="shared" ca="1" si="700"/>
        <v>0</v>
      </c>
      <c r="O2774">
        <f t="shared" ca="1" si="701"/>
        <v>0</v>
      </c>
      <c r="P2774">
        <f t="shared" ca="1" si="702"/>
        <v>0</v>
      </c>
      <c r="R2774" s="1"/>
      <c r="S2774" t="e">
        <f t="shared" ca="1" si="703"/>
        <v>#REF!</v>
      </c>
    </row>
    <row r="2775" spans="2:19" x14ac:dyDescent="0.2">
      <c r="B2775">
        <f t="shared" ca="1" si="688"/>
        <v>0</v>
      </c>
      <c r="C2775">
        <f t="shared" ca="1" si="689"/>
        <v>0</v>
      </c>
      <c r="D2775">
        <f t="shared" ca="1" si="690"/>
        <v>0</v>
      </c>
      <c r="E2775">
        <f t="shared" ca="1" si="691"/>
        <v>0</v>
      </c>
      <c r="F2775">
        <f t="shared" ca="1" si="692"/>
        <v>0</v>
      </c>
      <c r="G2775">
        <f t="shared" ca="1" si="693"/>
        <v>0</v>
      </c>
      <c r="H2775">
        <f t="shared" ca="1" si="694"/>
        <v>0</v>
      </c>
      <c r="I2775">
        <f t="shared" ca="1" si="695"/>
        <v>0</v>
      </c>
      <c r="J2775">
        <f t="shared" ca="1" si="696"/>
        <v>0</v>
      </c>
      <c r="K2775">
        <f t="shared" ca="1" si="697"/>
        <v>0</v>
      </c>
      <c r="L2775">
        <f t="shared" ca="1" si="698"/>
        <v>0</v>
      </c>
      <c r="M2775">
        <f t="shared" ca="1" si="699"/>
        <v>0</v>
      </c>
      <c r="N2775">
        <f t="shared" ca="1" si="700"/>
        <v>0</v>
      </c>
      <c r="O2775">
        <f t="shared" ca="1" si="701"/>
        <v>0</v>
      </c>
      <c r="P2775">
        <f t="shared" ca="1" si="702"/>
        <v>0</v>
      </c>
      <c r="R2775" s="1"/>
      <c r="S2775" t="e">
        <f t="shared" ca="1" si="703"/>
        <v>#REF!</v>
      </c>
    </row>
    <row r="2776" spans="2:19" x14ac:dyDescent="0.2">
      <c r="B2776">
        <f t="shared" ca="1" si="688"/>
        <v>0</v>
      </c>
      <c r="C2776">
        <f t="shared" ca="1" si="689"/>
        <v>0</v>
      </c>
      <c r="D2776">
        <f t="shared" ca="1" si="690"/>
        <v>0</v>
      </c>
      <c r="E2776">
        <f t="shared" ca="1" si="691"/>
        <v>0</v>
      </c>
      <c r="F2776">
        <f t="shared" ca="1" si="692"/>
        <v>0</v>
      </c>
      <c r="G2776">
        <f t="shared" ca="1" si="693"/>
        <v>0</v>
      </c>
      <c r="H2776">
        <f t="shared" ca="1" si="694"/>
        <v>0</v>
      </c>
      <c r="I2776">
        <f t="shared" ca="1" si="695"/>
        <v>0</v>
      </c>
      <c r="J2776">
        <f t="shared" ca="1" si="696"/>
        <v>0</v>
      </c>
      <c r="K2776">
        <f t="shared" ca="1" si="697"/>
        <v>0</v>
      </c>
      <c r="L2776">
        <f t="shared" ca="1" si="698"/>
        <v>0</v>
      </c>
      <c r="M2776">
        <f t="shared" ca="1" si="699"/>
        <v>0</v>
      </c>
      <c r="N2776">
        <f t="shared" ca="1" si="700"/>
        <v>0</v>
      </c>
      <c r="O2776">
        <f t="shared" ca="1" si="701"/>
        <v>0</v>
      </c>
      <c r="P2776">
        <f t="shared" ca="1" si="702"/>
        <v>0</v>
      </c>
      <c r="R2776" s="1"/>
      <c r="S2776" t="e">
        <f t="shared" ca="1" si="703"/>
        <v>#REF!</v>
      </c>
    </row>
    <row r="2777" spans="2:19" x14ac:dyDescent="0.2">
      <c r="B2777">
        <f t="shared" ca="1" si="688"/>
        <v>0</v>
      </c>
      <c r="C2777">
        <f t="shared" ca="1" si="689"/>
        <v>0</v>
      </c>
      <c r="D2777">
        <f t="shared" ca="1" si="690"/>
        <v>0</v>
      </c>
      <c r="E2777">
        <f t="shared" ca="1" si="691"/>
        <v>0</v>
      </c>
      <c r="F2777">
        <f t="shared" ca="1" si="692"/>
        <v>0</v>
      </c>
      <c r="G2777">
        <f t="shared" ca="1" si="693"/>
        <v>0</v>
      </c>
      <c r="H2777">
        <f t="shared" ca="1" si="694"/>
        <v>0</v>
      </c>
      <c r="I2777">
        <f t="shared" ca="1" si="695"/>
        <v>0</v>
      </c>
      <c r="J2777">
        <f t="shared" ca="1" si="696"/>
        <v>0</v>
      </c>
      <c r="K2777">
        <f t="shared" ca="1" si="697"/>
        <v>0</v>
      </c>
      <c r="L2777">
        <f t="shared" ca="1" si="698"/>
        <v>0</v>
      </c>
      <c r="M2777">
        <f t="shared" ca="1" si="699"/>
        <v>0</v>
      </c>
      <c r="N2777">
        <f t="shared" ca="1" si="700"/>
        <v>0</v>
      </c>
      <c r="O2777">
        <f t="shared" ca="1" si="701"/>
        <v>0</v>
      </c>
      <c r="P2777">
        <f t="shared" ca="1" si="702"/>
        <v>0</v>
      </c>
      <c r="R2777" s="1"/>
      <c r="S2777" t="e">
        <f t="shared" ca="1" si="703"/>
        <v>#REF!</v>
      </c>
    </row>
    <row r="2778" spans="2:19" x14ac:dyDescent="0.2">
      <c r="B2778">
        <f t="shared" ca="1" si="688"/>
        <v>0</v>
      </c>
      <c r="C2778">
        <f t="shared" ca="1" si="689"/>
        <v>0</v>
      </c>
      <c r="D2778">
        <f t="shared" ca="1" si="690"/>
        <v>0</v>
      </c>
      <c r="E2778">
        <f t="shared" ca="1" si="691"/>
        <v>0</v>
      </c>
      <c r="F2778">
        <f t="shared" ca="1" si="692"/>
        <v>0</v>
      </c>
      <c r="G2778">
        <f t="shared" ca="1" si="693"/>
        <v>0</v>
      </c>
      <c r="H2778">
        <f t="shared" ca="1" si="694"/>
        <v>0</v>
      </c>
      <c r="I2778">
        <f t="shared" ca="1" si="695"/>
        <v>0</v>
      </c>
      <c r="J2778">
        <f t="shared" ca="1" si="696"/>
        <v>0</v>
      </c>
      <c r="K2778">
        <f t="shared" ca="1" si="697"/>
        <v>0</v>
      </c>
      <c r="L2778">
        <f t="shared" ca="1" si="698"/>
        <v>0</v>
      </c>
      <c r="M2778">
        <f t="shared" ca="1" si="699"/>
        <v>0</v>
      </c>
      <c r="N2778">
        <f t="shared" ca="1" si="700"/>
        <v>0</v>
      </c>
      <c r="O2778">
        <f t="shared" ca="1" si="701"/>
        <v>0</v>
      </c>
      <c r="P2778">
        <f t="shared" ca="1" si="702"/>
        <v>0</v>
      </c>
      <c r="R2778" s="1"/>
      <c r="S2778" t="e">
        <f t="shared" ca="1" si="703"/>
        <v>#REF!</v>
      </c>
    </row>
    <row r="2779" spans="2:19" x14ac:dyDescent="0.2">
      <c r="B2779">
        <f t="shared" ca="1" si="688"/>
        <v>0</v>
      </c>
      <c r="C2779">
        <f t="shared" ca="1" si="689"/>
        <v>0</v>
      </c>
      <c r="D2779">
        <f t="shared" ca="1" si="690"/>
        <v>0</v>
      </c>
      <c r="E2779">
        <f t="shared" ca="1" si="691"/>
        <v>0</v>
      </c>
      <c r="F2779">
        <f t="shared" ca="1" si="692"/>
        <v>0</v>
      </c>
      <c r="G2779">
        <f t="shared" ca="1" si="693"/>
        <v>0</v>
      </c>
      <c r="H2779">
        <f t="shared" ca="1" si="694"/>
        <v>0</v>
      </c>
      <c r="I2779">
        <f t="shared" ca="1" si="695"/>
        <v>0</v>
      </c>
      <c r="J2779">
        <f t="shared" ca="1" si="696"/>
        <v>0</v>
      </c>
      <c r="K2779">
        <f t="shared" ca="1" si="697"/>
        <v>0</v>
      </c>
      <c r="L2779">
        <f t="shared" ca="1" si="698"/>
        <v>0</v>
      </c>
      <c r="M2779">
        <f t="shared" ca="1" si="699"/>
        <v>0</v>
      </c>
      <c r="N2779">
        <f t="shared" ca="1" si="700"/>
        <v>0</v>
      </c>
      <c r="O2779">
        <f t="shared" ca="1" si="701"/>
        <v>0</v>
      </c>
      <c r="P2779">
        <f t="shared" ca="1" si="702"/>
        <v>0</v>
      </c>
      <c r="R2779" s="1"/>
      <c r="S2779" t="e">
        <f t="shared" ca="1" si="703"/>
        <v>#REF!</v>
      </c>
    </row>
    <row r="2780" spans="2:19" x14ac:dyDescent="0.2">
      <c r="B2780">
        <f t="shared" ca="1" si="688"/>
        <v>0</v>
      </c>
      <c r="C2780">
        <f t="shared" ca="1" si="689"/>
        <v>0</v>
      </c>
      <c r="D2780">
        <f t="shared" ca="1" si="690"/>
        <v>0</v>
      </c>
      <c r="E2780">
        <f t="shared" ca="1" si="691"/>
        <v>0</v>
      </c>
      <c r="F2780">
        <f t="shared" ca="1" si="692"/>
        <v>0</v>
      </c>
      <c r="G2780">
        <f t="shared" ca="1" si="693"/>
        <v>0</v>
      </c>
      <c r="H2780">
        <f t="shared" ca="1" si="694"/>
        <v>0</v>
      </c>
      <c r="I2780">
        <f t="shared" ca="1" si="695"/>
        <v>0</v>
      </c>
      <c r="J2780">
        <f t="shared" ca="1" si="696"/>
        <v>0</v>
      </c>
      <c r="K2780">
        <f t="shared" ca="1" si="697"/>
        <v>0</v>
      </c>
      <c r="L2780">
        <f t="shared" ca="1" si="698"/>
        <v>0</v>
      </c>
      <c r="M2780">
        <f t="shared" ca="1" si="699"/>
        <v>0</v>
      </c>
      <c r="N2780">
        <f t="shared" ca="1" si="700"/>
        <v>0</v>
      </c>
      <c r="O2780">
        <f t="shared" ca="1" si="701"/>
        <v>0</v>
      </c>
      <c r="P2780">
        <f t="shared" ca="1" si="702"/>
        <v>0</v>
      </c>
      <c r="R2780" s="1"/>
      <c r="S2780" t="e">
        <f t="shared" ca="1" si="703"/>
        <v>#REF!</v>
      </c>
    </row>
    <row r="2781" spans="2:19" x14ac:dyDescent="0.2">
      <c r="B2781">
        <f t="shared" ca="1" si="688"/>
        <v>0</v>
      </c>
      <c r="C2781">
        <f t="shared" ca="1" si="689"/>
        <v>0</v>
      </c>
      <c r="D2781">
        <f t="shared" ca="1" si="690"/>
        <v>0</v>
      </c>
      <c r="E2781">
        <f t="shared" ca="1" si="691"/>
        <v>0</v>
      </c>
      <c r="F2781">
        <f t="shared" ca="1" si="692"/>
        <v>0</v>
      </c>
      <c r="G2781">
        <f t="shared" ca="1" si="693"/>
        <v>0</v>
      </c>
      <c r="H2781">
        <f t="shared" ca="1" si="694"/>
        <v>0</v>
      </c>
      <c r="I2781">
        <f t="shared" ca="1" si="695"/>
        <v>0</v>
      </c>
      <c r="J2781">
        <f t="shared" ca="1" si="696"/>
        <v>0</v>
      </c>
      <c r="K2781">
        <f t="shared" ca="1" si="697"/>
        <v>0</v>
      </c>
      <c r="L2781">
        <f t="shared" ca="1" si="698"/>
        <v>0</v>
      </c>
      <c r="M2781">
        <f t="shared" ca="1" si="699"/>
        <v>0</v>
      </c>
      <c r="N2781">
        <f t="shared" ca="1" si="700"/>
        <v>0</v>
      </c>
      <c r="O2781">
        <f t="shared" ca="1" si="701"/>
        <v>0</v>
      </c>
      <c r="P2781">
        <f t="shared" ca="1" si="702"/>
        <v>0</v>
      </c>
      <c r="R2781" s="1"/>
      <c r="S2781" t="e">
        <f t="shared" ca="1" si="703"/>
        <v>#REF!</v>
      </c>
    </row>
    <row r="2782" spans="2:19" x14ac:dyDescent="0.2">
      <c r="B2782">
        <f t="shared" ca="1" si="688"/>
        <v>0</v>
      </c>
      <c r="C2782">
        <f t="shared" ca="1" si="689"/>
        <v>0</v>
      </c>
      <c r="D2782">
        <f t="shared" ca="1" si="690"/>
        <v>0</v>
      </c>
      <c r="E2782">
        <f t="shared" ca="1" si="691"/>
        <v>0</v>
      </c>
      <c r="F2782">
        <f t="shared" ca="1" si="692"/>
        <v>0</v>
      </c>
      <c r="G2782">
        <f t="shared" ca="1" si="693"/>
        <v>0</v>
      </c>
      <c r="H2782">
        <f t="shared" ca="1" si="694"/>
        <v>0</v>
      </c>
      <c r="I2782">
        <f t="shared" ca="1" si="695"/>
        <v>0</v>
      </c>
      <c r="J2782">
        <f t="shared" ca="1" si="696"/>
        <v>0</v>
      </c>
      <c r="K2782">
        <f t="shared" ca="1" si="697"/>
        <v>0</v>
      </c>
      <c r="L2782">
        <f t="shared" ca="1" si="698"/>
        <v>0</v>
      </c>
      <c r="M2782">
        <f t="shared" ca="1" si="699"/>
        <v>0</v>
      </c>
      <c r="N2782">
        <f t="shared" ca="1" si="700"/>
        <v>0</v>
      </c>
      <c r="O2782">
        <f t="shared" ca="1" si="701"/>
        <v>0</v>
      </c>
      <c r="P2782">
        <f t="shared" ca="1" si="702"/>
        <v>0</v>
      </c>
      <c r="R2782" s="1"/>
      <c r="S2782" t="e">
        <f t="shared" ca="1" si="703"/>
        <v>#REF!</v>
      </c>
    </row>
    <row r="2783" spans="2:19" x14ac:dyDescent="0.2">
      <c r="B2783">
        <f t="shared" ca="1" si="688"/>
        <v>0</v>
      </c>
      <c r="C2783">
        <f t="shared" ca="1" si="689"/>
        <v>0</v>
      </c>
      <c r="D2783">
        <f t="shared" ca="1" si="690"/>
        <v>0</v>
      </c>
      <c r="E2783">
        <f t="shared" ca="1" si="691"/>
        <v>0</v>
      </c>
      <c r="F2783">
        <f t="shared" ca="1" si="692"/>
        <v>0</v>
      </c>
      <c r="G2783">
        <f t="shared" ca="1" si="693"/>
        <v>0</v>
      </c>
      <c r="H2783">
        <f t="shared" ca="1" si="694"/>
        <v>0</v>
      </c>
      <c r="I2783">
        <f t="shared" ca="1" si="695"/>
        <v>0</v>
      </c>
      <c r="J2783">
        <f t="shared" ca="1" si="696"/>
        <v>0</v>
      </c>
      <c r="K2783">
        <f t="shared" ca="1" si="697"/>
        <v>0</v>
      </c>
      <c r="L2783">
        <f t="shared" ca="1" si="698"/>
        <v>0</v>
      </c>
      <c r="M2783">
        <f t="shared" ca="1" si="699"/>
        <v>0</v>
      </c>
      <c r="N2783">
        <f t="shared" ca="1" si="700"/>
        <v>0</v>
      </c>
      <c r="O2783">
        <f t="shared" ca="1" si="701"/>
        <v>0</v>
      </c>
      <c r="P2783">
        <f t="shared" ca="1" si="702"/>
        <v>0</v>
      </c>
      <c r="R2783" s="1"/>
      <c r="S2783" t="e">
        <f t="shared" ca="1" si="703"/>
        <v>#REF!</v>
      </c>
    </row>
    <row r="2784" spans="2:19" x14ac:dyDescent="0.2">
      <c r="B2784">
        <f t="shared" ca="1" si="688"/>
        <v>0</v>
      </c>
      <c r="C2784">
        <f t="shared" ca="1" si="689"/>
        <v>0</v>
      </c>
      <c r="D2784">
        <f t="shared" ca="1" si="690"/>
        <v>0</v>
      </c>
      <c r="E2784">
        <f t="shared" ca="1" si="691"/>
        <v>0</v>
      </c>
      <c r="F2784">
        <f t="shared" ca="1" si="692"/>
        <v>0</v>
      </c>
      <c r="G2784">
        <f t="shared" ca="1" si="693"/>
        <v>0</v>
      </c>
      <c r="H2784">
        <f t="shared" ca="1" si="694"/>
        <v>0</v>
      </c>
      <c r="I2784">
        <f t="shared" ca="1" si="695"/>
        <v>0</v>
      </c>
      <c r="J2784">
        <f t="shared" ca="1" si="696"/>
        <v>0</v>
      </c>
      <c r="K2784">
        <f t="shared" ca="1" si="697"/>
        <v>0</v>
      </c>
      <c r="L2784">
        <f t="shared" ca="1" si="698"/>
        <v>0</v>
      </c>
      <c r="M2784">
        <f t="shared" ca="1" si="699"/>
        <v>0</v>
      </c>
      <c r="N2784">
        <f t="shared" ca="1" si="700"/>
        <v>0</v>
      </c>
      <c r="O2784">
        <f t="shared" ca="1" si="701"/>
        <v>0</v>
      </c>
      <c r="P2784">
        <f t="shared" ca="1" si="702"/>
        <v>0</v>
      </c>
      <c r="R2784" s="1"/>
      <c r="S2784" t="e">
        <f t="shared" ca="1" si="703"/>
        <v>#REF!</v>
      </c>
    </row>
    <row r="2785" spans="2:19" x14ac:dyDescent="0.2">
      <c r="B2785">
        <f t="shared" ca="1" si="688"/>
        <v>0</v>
      </c>
      <c r="C2785">
        <f t="shared" ca="1" si="689"/>
        <v>0</v>
      </c>
      <c r="D2785">
        <f t="shared" ca="1" si="690"/>
        <v>0</v>
      </c>
      <c r="E2785">
        <f t="shared" ca="1" si="691"/>
        <v>0</v>
      </c>
      <c r="F2785">
        <f t="shared" ca="1" si="692"/>
        <v>0</v>
      </c>
      <c r="G2785">
        <f t="shared" ca="1" si="693"/>
        <v>0</v>
      </c>
      <c r="H2785">
        <f t="shared" ca="1" si="694"/>
        <v>0</v>
      </c>
      <c r="I2785">
        <f t="shared" ca="1" si="695"/>
        <v>0</v>
      </c>
      <c r="J2785">
        <f t="shared" ca="1" si="696"/>
        <v>0</v>
      </c>
      <c r="K2785">
        <f t="shared" ca="1" si="697"/>
        <v>0</v>
      </c>
      <c r="L2785">
        <f t="shared" ca="1" si="698"/>
        <v>0</v>
      </c>
      <c r="M2785">
        <f t="shared" ca="1" si="699"/>
        <v>0</v>
      </c>
      <c r="N2785">
        <f t="shared" ca="1" si="700"/>
        <v>0</v>
      </c>
      <c r="O2785">
        <f t="shared" ca="1" si="701"/>
        <v>0</v>
      </c>
      <c r="P2785">
        <f t="shared" ca="1" si="702"/>
        <v>0</v>
      </c>
      <c r="R2785" s="1"/>
      <c r="S2785" t="e">
        <f t="shared" ca="1" si="703"/>
        <v>#REF!</v>
      </c>
    </row>
    <row r="2786" spans="2:19" x14ac:dyDescent="0.2">
      <c r="B2786">
        <f t="shared" ca="1" si="688"/>
        <v>0</v>
      </c>
      <c r="C2786">
        <f t="shared" ca="1" si="689"/>
        <v>0</v>
      </c>
      <c r="D2786">
        <f t="shared" ca="1" si="690"/>
        <v>0</v>
      </c>
      <c r="E2786">
        <f t="shared" ca="1" si="691"/>
        <v>0</v>
      </c>
      <c r="F2786">
        <f t="shared" ca="1" si="692"/>
        <v>0</v>
      </c>
      <c r="G2786">
        <f t="shared" ca="1" si="693"/>
        <v>0</v>
      </c>
      <c r="H2786">
        <f t="shared" ca="1" si="694"/>
        <v>0</v>
      </c>
      <c r="I2786">
        <f t="shared" ca="1" si="695"/>
        <v>0</v>
      </c>
      <c r="J2786">
        <f t="shared" ca="1" si="696"/>
        <v>0</v>
      </c>
      <c r="K2786">
        <f t="shared" ca="1" si="697"/>
        <v>0</v>
      </c>
      <c r="L2786">
        <f t="shared" ca="1" si="698"/>
        <v>0</v>
      </c>
      <c r="M2786">
        <f t="shared" ca="1" si="699"/>
        <v>0</v>
      </c>
      <c r="N2786">
        <f t="shared" ca="1" si="700"/>
        <v>0</v>
      </c>
      <c r="O2786">
        <f t="shared" ca="1" si="701"/>
        <v>0</v>
      </c>
      <c r="P2786">
        <f t="shared" ca="1" si="702"/>
        <v>0</v>
      </c>
      <c r="R2786" s="1"/>
      <c r="S2786" t="e">
        <f t="shared" ca="1" si="703"/>
        <v>#REF!</v>
      </c>
    </row>
    <row r="2787" spans="2:19" x14ac:dyDescent="0.2">
      <c r="B2787">
        <f t="shared" ca="1" si="688"/>
        <v>0</v>
      </c>
      <c r="C2787">
        <f t="shared" ca="1" si="689"/>
        <v>0</v>
      </c>
      <c r="D2787">
        <f t="shared" ca="1" si="690"/>
        <v>0</v>
      </c>
      <c r="E2787">
        <f t="shared" ca="1" si="691"/>
        <v>0</v>
      </c>
      <c r="F2787">
        <f t="shared" ca="1" si="692"/>
        <v>0</v>
      </c>
      <c r="G2787">
        <f t="shared" ca="1" si="693"/>
        <v>0</v>
      </c>
      <c r="H2787">
        <f t="shared" ca="1" si="694"/>
        <v>0</v>
      </c>
      <c r="I2787">
        <f t="shared" ca="1" si="695"/>
        <v>0</v>
      </c>
      <c r="J2787">
        <f t="shared" ca="1" si="696"/>
        <v>0</v>
      </c>
      <c r="K2787">
        <f t="shared" ca="1" si="697"/>
        <v>0</v>
      </c>
      <c r="L2787">
        <f t="shared" ca="1" si="698"/>
        <v>0</v>
      </c>
      <c r="M2787">
        <f t="shared" ca="1" si="699"/>
        <v>0</v>
      </c>
      <c r="N2787">
        <f t="shared" ca="1" si="700"/>
        <v>0</v>
      </c>
      <c r="O2787">
        <f t="shared" ca="1" si="701"/>
        <v>0</v>
      </c>
      <c r="P2787">
        <f t="shared" ca="1" si="702"/>
        <v>0</v>
      </c>
      <c r="R2787" s="1"/>
      <c r="S2787" t="e">
        <f t="shared" ca="1" si="703"/>
        <v>#REF!</v>
      </c>
    </row>
    <row r="2788" spans="2:19" x14ac:dyDescent="0.2">
      <c r="B2788">
        <f t="shared" ca="1" si="688"/>
        <v>0</v>
      </c>
      <c r="C2788">
        <f t="shared" ca="1" si="689"/>
        <v>0</v>
      </c>
      <c r="D2788">
        <f t="shared" ca="1" si="690"/>
        <v>0</v>
      </c>
      <c r="E2788">
        <f t="shared" ca="1" si="691"/>
        <v>0</v>
      </c>
      <c r="F2788">
        <f t="shared" ca="1" si="692"/>
        <v>0</v>
      </c>
      <c r="G2788">
        <f t="shared" ca="1" si="693"/>
        <v>0</v>
      </c>
      <c r="H2788">
        <f t="shared" ca="1" si="694"/>
        <v>0</v>
      </c>
      <c r="I2788">
        <f t="shared" ca="1" si="695"/>
        <v>0</v>
      </c>
      <c r="J2788">
        <f t="shared" ca="1" si="696"/>
        <v>0</v>
      </c>
      <c r="K2788">
        <f t="shared" ca="1" si="697"/>
        <v>0</v>
      </c>
      <c r="L2788">
        <f t="shared" ca="1" si="698"/>
        <v>0</v>
      </c>
      <c r="M2788">
        <f t="shared" ca="1" si="699"/>
        <v>0</v>
      </c>
      <c r="N2788">
        <f t="shared" ca="1" si="700"/>
        <v>0</v>
      </c>
      <c r="O2788">
        <f t="shared" ca="1" si="701"/>
        <v>0</v>
      </c>
      <c r="P2788">
        <f t="shared" ca="1" si="702"/>
        <v>0</v>
      </c>
      <c r="R2788" s="1"/>
      <c r="S2788" t="e">
        <f t="shared" ca="1" si="703"/>
        <v>#REF!</v>
      </c>
    </row>
    <row r="2789" spans="2:19" x14ac:dyDescent="0.2">
      <c r="B2789">
        <f t="shared" ca="1" si="688"/>
        <v>0</v>
      </c>
      <c r="C2789">
        <f t="shared" ca="1" si="689"/>
        <v>0</v>
      </c>
      <c r="D2789">
        <f t="shared" ca="1" si="690"/>
        <v>0</v>
      </c>
      <c r="E2789">
        <f t="shared" ca="1" si="691"/>
        <v>0</v>
      </c>
      <c r="F2789">
        <f t="shared" ca="1" si="692"/>
        <v>0</v>
      </c>
      <c r="G2789">
        <f t="shared" ca="1" si="693"/>
        <v>0</v>
      </c>
      <c r="H2789">
        <f t="shared" ca="1" si="694"/>
        <v>0</v>
      </c>
      <c r="I2789">
        <f t="shared" ca="1" si="695"/>
        <v>0</v>
      </c>
      <c r="J2789">
        <f t="shared" ca="1" si="696"/>
        <v>0</v>
      </c>
      <c r="K2789">
        <f t="shared" ca="1" si="697"/>
        <v>0</v>
      </c>
      <c r="L2789">
        <f t="shared" ca="1" si="698"/>
        <v>0</v>
      </c>
      <c r="M2789">
        <f t="shared" ca="1" si="699"/>
        <v>0</v>
      </c>
      <c r="N2789">
        <f t="shared" ca="1" si="700"/>
        <v>0</v>
      </c>
      <c r="O2789">
        <f t="shared" ca="1" si="701"/>
        <v>0</v>
      </c>
      <c r="P2789">
        <f t="shared" ca="1" si="702"/>
        <v>0</v>
      </c>
      <c r="R2789" s="1"/>
      <c r="S2789" t="e">
        <f t="shared" ca="1" si="703"/>
        <v>#REF!</v>
      </c>
    </row>
    <row r="2790" spans="2:19" x14ac:dyDescent="0.2">
      <c r="B2790">
        <f t="shared" ca="1" si="688"/>
        <v>0</v>
      </c>
      <c r="C2790">
        <f t="shared" ca="1" si="689"/>
        <v>0</v>
      </c>
      <c r="D2790">
        <f t="shared" ca="1" si="690"/>
        <v>0</v>
      </c>
      <c r="E2790">
        <f t="shared" ca="1" si="691"/>
        <v>0</v>
      </c>
      <c r="F2790">
        <f t="shared" ca="1" si="692"/>
        <v>0</v>
      </c>
      <c r="G2790">
        <f t="shared" ca="1" si="693"/>
        <v>0</v>
      </c>
      <c r="H2790">
        <f t="shared" ca="1" si="694"/>
        <v>0</v>
      </c>
      <c r="I2790">
        <f t="shared" ca="1" si="695"/>
        <v>0</v>
      </c>
      <c r="J2790">
        <f t="shared" ca="1" si="696"/>
        <v>0</v>
      </c>
      <c r="K2790">
        <f t="shared" ca="1" si="697"/>
        <v>0</v>
      </c>
      <c r="L2790">
        <f t="shared" ca="1" si="698"/>
        <v>0</v>
      </c>
      <c r="M2790">
        <f t="shared" ca="1" si="699"/>
        <v>0</v>
      </c>
      <c r="N2790">
        <f t="shared" ca="1" si="700"/>
        <v>0</v>
      </c>
      <c r="O2790">
        <f t="shared" ca="1" si="701"/>
        <v>0</v>
      </c>
      <c r="P2790">
        <f t="shared" ca="1" si="702"/>
        <v>0</v>
      </c>
      <c r="R2790" s="1"/>
      <c r="S2790" t="e">
        <f t="shared" ca="1" si="703"/>
        <v>#REF!</v>
      </c>
    </row>
    <row r="2791" spans="2:19" x14ac:dyDescent="0.2">
      <c r="B2791">
        <f t="shared" ca="1" si="688"/>
        <v>0</v>
      </c>
      <c r="C2791">
        <f t="shared" ca="1" si="689"/>
        <v>0</v>
      </c>
      <c r="D2791">
        <f t="shared" ca="1" si="690"/>
        <v>0</v>
      </c>
      <c r="E2791">
        <f t="shared" ca="1" si="691"/>
        <v>0</v>
      </c>
      <c r="F2791">
        <f t="shared" ca="1" si="692"/>
        <v>0</v>
      </c>
      <c r="G2791">
        <f t="shared" ca="1" si="693"/>
        <v>0</v>
      </c>
      <c r="H2791">
        <f t="shared" ca="1" si="694"/>
        <v>0</v>
      </c>
      <c r="I2791">
        <f t="shared" ca="1" si="695"/>
        <v>0</v>
      </c>
      <c r="J2791">
        <f t="shared" ca="1" si="696"/>
        <v>0</v>
      </c>
      <c r="K2791">
        <f t="shared" ca="1" si="697"/>
        <v>0</v>
      </c>
      <c r="L2791">
        <f t="shared" ca="1" si="698"/>
        <v>0</v>
      </c>
      <c r="M2791">
        <f t="shared" ca="1" si="699"/>
        <v>0</v>
      </c>
      <c r="N2791">
        <f t="shared" ca="1" si="700"/>
        <v>0</v>
      </c>
      <c r="O2791">
        <f t="shared" ca="1" si="701"/>
        <v>0</v>
      </c>
      <c r="P2791">
        <f t="shared" ca="1" si="702"/>
        <v>0</v>
      </c>
      <c r="R2791" s="1"/>
      <c r="S2791" t="e">
        <f t="shared" ca="1" si="703"/>
        <v>#REF!</v>
      </c>
    </row>
    <row r="2792" spans="2:19" x14ac:dyDescent="0.2">
      <c r="B2792">
        <f t="shared" ca="1" si="688"/>
        <v>0</v>
      </c>
      <c r="C2792">
        <f t="shared" ca="1" si="689"/>
        <v>0</v>
      </c>
      <c r="D2792">
        <f t="shared" ca="1" si="690"/>
        <v>0</v>
      </c>
      <c r="E2792">
        <f t="shared" ca="1" si="691"/>
        <v>0</v>
      </c>
      <c r="F2792">
        <f t="shared" ca="1" si="692"/>
        <v>0</v>
      </c>
      <c r="G2792">
        <f t="shared" ca="1" si="693"/>
        <v>0</v>
      </c>
      <c r="H2792">
        <f t="shared" ca="1" si="694"/>
        <v>0</v>
      </c>
      <c r="I2792">
        <f t="shared" ca="1" si="695"/>
        <v>0</v>
      </c>
      <c r="J2792">
        <f t="shared" ca="1" si="696"/>
        <v>0</v>
      </c>
      <c r="K2792">
        <f t="shared" ca="1" si="697"/>
        <v>0</v>
      </c>
      <c r="L2792">
        <f t="shared" ca="1" si="698"/>
        <v>0</v>
      </c>
      <c r="M2792">
        <f t="shared" ca="1" si="699"/>
        <v>0</v>
      </c>
      <c r="N2792">
        <f t="shared" ca="1" si="700"/>
        <v>0</v>
      </c>
      <c r="O2792">
        <f t="shared" ca="1" si="701"/>
        <v>0</v>
      </c>
      <c r="P2792">
        <f t="shared" ca="1" si="702"/>
        <v>0</v>
      </c>
      <c r="R2792" s="1"/>
      <c r="S2792" t="e">
        <f t="shared" ca="1" si="703"/>
        <v>#REF!</v>
      </c>
    </row>
    <row r="2793" spans="2:19" x14ac:dyDescent="0.2">
      <c r="B2793">
        <f t="shared" ca="1" si="688"/>
        <v>0</v>
      </c>
      <c r="C2793">
        <f t="shared" ca="1" si="689"/>
        <v>0</v>
      </c>
      <c r="D2793">
        <f t="shared" ca="1" si="690"/>
        <v>0</v>
      </c>
      <c r="E2793">
        <f t="shared" ca="1" si="691"/>
        <v>0</v>
      </c>
      <c r="F2793">
        <f t="shared" ca="1" si="692"/>
        <v>0</v>
      </c>
      <c r="G2793">
        <f t="shared" ca="1" si="693"/>
        <v>0</v>
      </c>
      <c r="H2793">
        <f t="shared" ca="1" si="694"/>
        <v>0</v>
      </c>
      <c r="I2793">
        <f t="shared" ca="1" si="695"/>
        <v>0</v>
      </c>
      <c r="J2793">
        <f t="shared" ca="1" si="696"/>
        <v>0</v>
      </c>
      <c r="K2793">
        <f t="shared" ca="1" si="697"/>
        <v>0</v>
      </c>
      <c r="L2793">
        <f t="shared" ca="1" si="698"/>
        <v>0</v>
      </c>
      <c r="M2793">
        <f t="shared" ca="1" si="699"/>
        <v>0</v>
      </c>
      <c r="N2793">
        <f t="shared" ca="1" si="700"/>
        <v>0</v>
      </c>
      <c r="O2793">
        <f t="shared" ca="1" si="701"/>
        <v>0</v>
      </c>
      <c r="P2793">
        <f t="shared" ca="1" si="702"/>
        <v>0</v>
      </c>
      <c r="R2793" s="1"/>
      <c r="S2793" t="e">
        <f t="shared" ca="1" si="703"/>
        <v>#REF!</v>
      </c>
    </row>
    <row r="2794" spans="2:19" x14ac:dyDescent="0.2">
      <c r="B2794">
        <f t="shared" ca="1" si="688"/>
        <v>0</v>
      </c>
      <c r="C2794">
        <f t="shared" ca="1" si="689"/>
        <v>0</v>
      </c>
      <c r="D2794">
        <f t="shared" ca="1" si="690"/>
        <v>0</v>
      </c>
      <c r="E2794">
        <f t="shared" ca="1" si="691"/>
        <v>0</v>
      </c>
      <c r="F2794">
        <f t="shared" ca="1" si="692"/>
        <v>0</v>
      </c>
      <c r="G2794">
        <f t="shared" ca="1" si="693"/>
        <v>0</v>
      </c>
      <c r="H2794">
        <f t="shared" ca="1" si="694"/>
        <v>0</v>
      </c>
      <c r="I2794">
        <f t="shared" ca="1" si="695"/>
        <v>0</v>
      </c>
      <c r="J2794">
        <f t="shared" ca="1" si="696"/>
        <v>0</v>
      </c>
      <c r="K2794">
        <f t="shared" ca="1" si="697"/>
        <v>0</v>
      </c>
      <c r="L2794">
        <f t="shared" ca="1" si="698"/>
        <v>0</v>
      </c>
      <c r="M2794">
        <f t="shared" ca="1" si="699"/>
        <v>0</v>
      </c>
      <c r="N2794">
        <f t="shared" ca="1" si="700"/>
        <v>0</v>
      </c>
      <c r="O2794">
        <f t="shared" ca="1" si="701"/>
        <v>0</v>
      </c>
      <c r="P2794">
        <f t="shared" ca="1" si="702"/>
        <v>0</v>
      </c>
      <c r="R2794" s="1"/>
      <c r="S2794" t="e">
        <f t="shared" ca="1" si="703"/>
        <v>#REF!</v>
      </c>
    </row>
    <row r="2795" spans="2:19" x14ac:dyDescent="0.2">
      <c r="B2795">
        <f t="shared" ca="1" si="688"/>
        <v>0</v>
      </c>
      <c r="C2795">
        <f t="shared" ca="1" si="689"/>
        <v>0</v>
      </c>
      <c r="D2795">
        <f t="shared" ca="1" si="690"/>
        <v>0</v>
      </c>
      <c r="E2795">
        <f t="shared" ca="1" si="691"/>
        <v>0</v>
      </c>
      <c r="F2795">
        <f t="shared" ca="1" si="692"/>
        <v>0</v>
      </c>
      <c r="G2795">
        <f t="shared" ca="1" si="693"/>
        <v>0</v>
      </c>
      <c r="H2795">
        <f t="shared" ca="1" si="694"/>
        <v>0</v>
      </c>
      <c r="I2795">
        <f t="shared" ca="1" si="695"/>
        <v>0</v>
      </c>
      <c r="J2795">
        <f t="shared" ca="1" si="696"/>
        <v>0</v>
      </c>
      <c r="K2795">
        <f t="shared" ca="1" si="697"/>
        <v>0</v>
      </c>
      <c r="L2795">
        <f t="shared" ca="1" si="698"/>
        <v>0</v>
      </c>
      <c r="M2795">
        <f t="shared" ca="1" si="699"/>
        <v>0</v>
      </c>
      <c r="N2795">
        <f t="shared" ca="1" si="700"/>
        <v>0</v>
      </c>
      <c r="O2795">
        <f t="shared" ca="1" si="701"/>
        <v>0</v>
      </c>
      <c r="P2795">
        <f t="shared" ca="1" si="702"/>
        <v>0</v>
      </c>
      <c r="R2795" s="1"/>
      <c r="S2795" t="e">
        <f t="shared" ca="1" si="703"/>
        <v>#REF!</v>
      </c>
    </row>
    <row r="2796" spans="2:19" x14ac:dyDescent="0.2">
      <c r="B2796">
        <f t="shared" ca="1" si="688"/>
        <v>0</v>
      </c>
      <c r="C2796">
        <f t="shared" ca="1" si="689"/>
        <v>0</v>
      </c>
      <c r="D2796">
        <f t="shared" ca="1" si="690"/>
        <v>0</v>
      </c>
      <c r="E2796">
        <f t="shared" ca="1" si="691"/>
        <v>0</v>
      </c>
      <c r="F2796">
        <f t="shared" ca="1" si="692"/>
        <v>0</v>
      </c>
      <c r="G2796">
        <f t="shared" ca="1" si="693"/>
        <v>0</v>
      </c>
      <c r="H2796">
        <f t="shared" ca="1" si="694"/>
        <v>0</v>
      </c>
      <c r="I2796">
        <f t="shared" ca="1" si="695"/>
        <v>0</v>
      </c>
      <c r="J2796">
        <f t="shared" ca="1" si="696"/>
        <v>0</v>
      </c>
      <c r="K2796">
        <f t="shared" ca="1" si="697"/>
        <v>0</v>
      </c>
      <c r="L2796">
        <f t="shared" ca="1" si="698"/>
        <v>0</v>
      </c>
      <c r="M2796">
        <f t="shared" ca="1" si="699"/>
        <v>0</v>
      </c>
      <c r="N2796">
        <f t="shared" ca="1" si="700"/>
        <v>0</v>
      </c>
      <c r="O2796">
        <f t="shared" ca="1" si="701"/>
        <v>0</v>
      </c>
      <c r="P2796">
        <f t="shared" ca="1" si="702"/>
        <v>0</v>
      </c>
      <c r="R2796" s="1"/>
      <c r="S2796" t="e">
        <f t="shared" ca="1" si="703"/>
        <v>#REF!</v>
      </c>
    </row>
    <row r="2797" spans="2:19" x14ac:dyDescent="0.2">
      <c r="B2797">
        <f t="shared" ca="1" si="688"/>
        <v>0</v>
      </c>
      <c r="C2797">
        <f t="shared" ca="1" si="689"/>
        <v>0</v>
      </c>
      <c r="D2797">
        <f t="shared" ca="1" si="690"/>
        <v>0</v>
      </c>
      <c r="E2797">
        <f t="shared" ca="1" si="691"/>
        <v>0</v>
      </c>
      <c r="F2797">
        <f t="shared" ca="1" si="692"/>
        <v>0</v>
      </c>
      <c r="G2797">
        <f t="shared" ca="1" si="693"/>
        <v>0</v>
      </c>
      <c r="H2797">
        <f t="shared" ca="1" si="694"/>
        <v>0</v>
      </c>
      <c r="I2797">
        <f t="shared" ca="1" si="695"/>
        <v>0</v>
      </c>
      <c r="J2797">
        <f t="shared" ca="1" si="696"/>
        <v>0</v>
      </c>
      <c r="K2797">
        <f t="shared" ca="1" si="697"/>
        <v>0</v>
      </c>
      <c r="L2797">
        <f t="shared" ca="1" si="698"/>
        <v>0</v>
      </c>
      <c r="M2797">
        <f t="shared" ca="1" si="699"/>
        <v>0</v>
      </c>
      <c r="N2797">
        <f t="shared" ca="1" si="700"/>
        <v>0</v>
      </c>
      <c r="O2797">
        <f t="shared" ca="1" si="701"/>
        <v>0</v>
      </c>
      <c r="P2797">
        <f t="shared" ca="1" si="702"/>
        <v>0</v>
      </c>
      <c r="R2797" s="1"/>
      <c r="S2797" t="e">
        <f t="shared" ca="1" si="703"/>
        <v>#REF!</v>
      </c>
    </row>
    <row r="2798" spans="2:19" x14ac:dyDescent="0.2">
      <c r="B2798">
        <f t="shared" ca="1" si="688"/>
        <v>0</v>
      </c>
      <c r="C2798">
        <f t="shared" ca="1" si="689"/>
        <v>0</v>
      </c>
      <c r="D2798">
        <f t="shared" ca="1" si="690"/>
        <v>0</v>
      </c>
      <c r="E2798">
        <f t="shared" ca="1" si="691"/>
        <v>0</v>
      </c>
      <c r="F2798">
        <f t="shared" ca="1" si="692"/>
        <v>0</v>
      </c>
      <c r="G2798">
        <f t="shared" ca="1" si="693"/>
        <v>0</v>
      </c>
      <c r="H2798">
        <f t="shared" ca="1" si="694"/>
        <v>0</v>
      </c>
      <c r="I2798">
        <f t="shared" ca="1" si="695"/>
        <v>0</v>
      </c>
      <c r="J2798">
        <f t="shared" ca="1" si="696"/>
        <v>0</v>
      </c>
      <c r="K2798">
        <f t="shared" ca="1" si="697"/>
        <v>0</v>
      </c>
      <c r="L2798">
        <f t="shared" ca="1" si="698"/>
        <v>0</v>
      </c>
      <c r="M2798">
        <f t="shared" ca="1" si="699"/>
        <v>0</v>
      </c>
      <c r="N2798">
        <f t="shared" ca="1" si="700"/>
        <v>0</v>
      </c>
      <c r="O2798">
        <f t="shared" ca="1" si="701"/>
        <v>0</v>
      </c>
      <c r="P2798">
        <f t="shared" ca="1" si="702"/>
        <v>0</v>
      </c>
      <c r="R2798" s="1"/>
      <c r="S2798" t="e">
        <f t="shared" ca="1" si="703"/>
        <v>#REF!</v>
      </c>
    </row>
    <row r="2799" spans="2:19" x14ac:dyDescent="0.2">
      <c r="B2799">
        <f t="shared" ca="1" si="688"/>
        <v>0</v>
      </c>
      <c r="C2799">
        <f t="shared" ca="1" si="689"/>
        <v>0</v>
      </c>
      <c r="D2799">
        <f t="shared" ca="1" si="690"/>
        <v>0</v>
      </c>
      <c r="E2799">
        <f t="shared" ca="1" si="691"/>
        <v>0</v>
      </c>
      <c r="F2799">
        <f t="shared" ca="1" si="692"/>
        <v>0</v>
      </c>
      <c r="G2799">
        <f t="shared" ca="1" si="693"/>
        <v>0</v>
      </c>
      <c r="H2799">
        <f t="shared" ca="1" si="694"/>
        <v>0</v>
      </c>
      <c r="I2799">
        <f t="shared" ca="1" si="695"/>
        <v>0</v>
      </c>
      <c r="J2799">
        <f t="shared" ca="1" si="696"/>
        <v>0</v>
      </c>
      <c r="K2799">
        <f t="shared" ca="1" si="697"/>
        <v>0</v>
      </c>
      <c r="L2799">
        <f t="shared" ca="1" si="698"/>
        <v>0</v>
      </c>
      <c r="M2799">
        <f t="shared" ca="1" si="699"/>
        <v>0</v>
      </c>
      <c r="N2799">
        <f t="shared" ca="1" si="700"/>
        <v>0</v>
      </c>
      <c r="O2799">
        <f t="shared" ca="1" si="701"/>
        <v>0</v>
      </c>
      <c r="P2799">
        <f t="shared" ca="1" si="702"/>
        <v>0</v>
      </c>
      <c r="R2799" s="1"/>
      <c r="S2799" t="e">
        <f t="shared" ca="1" si="703"/>
        <v>#REF!</v>
      </c>
    </row>
    <row r="2800" spans="2:19" x14ac:dyDescent="0.2">
      <c r="B2800">
        <f t="shared" ca="1" si="688"/>
        <v>0</v>
      </c>
      <c r="C2800">
        <f t="shared" ca="1" si="689"/>
        <v>0</v>
      </c>
      <c r="D2800">
        <f t="shared" ca="1" si="690"/>
        <v>0</v>
      </c>
      <c r="E2800">
        <f t="shared" ca="1" si="691"/>
        <v>0</v>
      </c>
      <c r="F2800">
        <f t="shared" ca="1" si="692"/>
        <v>0</v>
      </c>
      <c r="G2800">
        <f t="shared" ca="1" si="693"/>
        <v>0</v>
      </c>
      <c r="H2800">
        <f t="shared" ca="1" si="694"/>
        <v>0</v>
      </c>
      <c r="I2800">
        <f t="shared" ca="1" si="695"/>
        <v>0</v>
      </c>
      <c r="J2800">
        <f t="shared" ca="1" si="696"/>
        <v>0</v>
      </c>
      <c r="K2800">
        <f t="shared" ca="1" si="697"/>
        <v>0</v>
      </c>
      <c r="L2800">
        <f t="shared" ca="1" si="698"/>
        <v>0</v>
      </c>
      <c r="M2800">
        <f t="shared" ca="1" si="699"/>
        <v>0</v>
      </c>
      <c r="N2800">
        <f t="shared" ca="1" si="700"/>
        <v>0</v>
      </c>
      <c r="O2800">
        <f t="shared" ca="1" si="701"/>
        <v>0</v>
      </c>
      <c r="P2800">
        <f t="shared" ca="1" si="702"/>
        <v>0</v>
      </c>
      <c r="R2800" s="1"/>
      <c r="S2800" t="e">
        <f t="shared" ca="1" si="703"/>
        <v>#REF!</v>
      </c>
    </row>
    <row r="2801" spans="2:19" x14ac:dyDescent="0.2">
      <c r="B2801">
        <f t="shared" ca="1" si="688"/>
        <v>0</v>
      </c>
      <c r="C2801">
        <f t="shared" ca="1" si="689"/>
        <v>0</v>
      </c>
      <c r="D2801">
        <f t="shared" ca="1" si="690"/>
        <v>0</v>
      </c>
      <c r="E2801">
        <f t="shared" ca="1" si="691"/>
        <v>0</v>
      </c>
      <c r="F2801">
        <f t="shared" ca="1" si="692"/>
        <v>0</v>
      </c>
      <c r="G2801">
        <f t="shared" ca="1" si="693"/>
        <v>0</v>
      </c>
      <c r="H2801">
        <f t="shared" ca="1" si="694"/>
        <v>0</v>
      </c>
      <c r="I2801">
        <f t="shared" ca="1" si="695"/>
        <v>0</v>
      </c>
      <c r="J2801">
        <f t="shared" ca="1" si="696"/>
        <v>0</v>
      </c>
      <c r="K2801">
        <f t="shared" ca="1" si="697"/>
        <v>0</v>
      </c>
      <c r="L2801">
        <f t="shared" ca="1" si="698"/>
        <v>0</v>
      </c>
      <c r="M2801">
        <f t="shared" ca="1" si="699"/>
        <v>0</v>
      </c>
      <c r="N2801">
        <f t="shared" ca="1" si="700"/>
        <v>0</v>
      </c>
      <c r="O2801">
        <f t="shared" ca="1" si="701"/>
        <v>0</v>
      </c>
      <c r="P2801">
        <f t="shared" ca="1" si="702"/>
        <v>0</v>
      </c>
      <c r="R2801" s="1"/>
      <c r="S2801" t="e">
        <f t="shared" ca="1" si="703"/>
        <v>#REF!</v>
      </c>
    </row>
    <row r="2802" spans="2:19" x14ac:dyDescent="0.2">
      <c r="B2802">
        <f t="shared" ca="1" si="688"/>
        <v>0</v>
      </c>
      <c r="C2802">
        <f t="shared" ca="1" si="689"/>
        <v>0</v>
      </c>
      <c r="D2802">
        <f t="shared" ca="1" si="690"/>
        <v>0</v>
      </c>
      <c r="E2802">
        <f t="shared" ca="1" si="691"/>
        <v>0</v>
      </c>
      <c r="F2802">
        <f t="shared" ca="1" si="692"/>
        <v>0</v>
      </c>
      <c r="G2802">
        <f t="shared" ca="1" si="693"/>
        <v>0</v>
      </c>
      <c r="H2802">
        <f t="shared" ca="1" si="694"/>
        <v>0</v>
      </c>
      <c r="I2802">
        <f t="shared" ca="1" si="695"/>
        <v>0</v>
      </c>
      <c r="J2802">
        <f t="shared" ca="1" si="696"/>
        <v>0</v>
      </c>
      <c r="K2802">
        <f t="shared" ca="1" si="697"/>
        <v>0</v>
      </c>
      <c r="L2802">
        <f t="shared" ca="1" si="698"/>
        <v>0</v>
      </c>
      <c r="M2802">
        <f t="shared" ca="1" si="699"/>
        <v>0</v>
      </c>
      <c r="N2802">
        <f t="shared" ca="1" si="700"/>
        <v>0</v>
      </c>
      <c r="O2802">
        <f t="shared" ca="1" si="701"/>
        <v>0</v>
      </c>
      <c r="P2802">
        <f t="shared" ca="1" si="702"/>
        <v>0</v>
      </c>
      <c r="R2802" s="1"/>
      <c r="S2802" t="e">
        <f t="shared" ca="1" si="703"/>
        <v>#REF!</v>
      </c>
    </row>
    <row r="2803" spans="2:19" x14ac:dyDescent="0.2">
      <c r="B2803">
        <f t="shared" ca="1" si="688"/>
        <v>0</v>
      </c>
      <c r="C2803">
        <f t="shared" ca="1" si="689"/>
        <v>0</v>
      </c>
      <c r="D2803">
        <f t="shared" ca="1" si="690"/>
        <v>0</v>
      </c>
      <c r="E2803">
        <f t="shared" ca="1" si="691"/>
        <v>0</v>
      </c>
      <c r="F2803">
        <f t="shared" ca="1" si="692"/>
        <v>0</v>
      </c>
      <c r="G2803">
        <f t="shared" ca="1" si="693"/>
        <v>0</v>
      </c>
      <c r="H2803">
        <f t="shared" ca="1" si="694"/>
        <v>0</v>
      </c>
      <c r="I2803">
        <f t="shared" ca="1" si="695"/>
        <v>0</v>
      </c>
      <c r="J2803">
        <f t="shared" ca="1" si="696"/>
        <v>0</v>
      </c>
      <c r="K2803">
        <f t="shared" ca="1" si="697"/>
        <v>0</v>
      </c>
      <c r="L2803">
        <f t="shared" ca="1" si="698"/>
        <v>0</v>
      </c>
      <c r="M2803">
        <f t="shared" ca="1" si="699"/>
        <v>0</v>
      </c>
      <c r="N2803">
        <f t="shared" ca="1" si="700"/>
        <v>0</v>
      </c>
      <c r="O2803">
        <f t="shared" ca="1" si="701"/>
        <v>0</v>
      </c>
      <c r="P2803">
        <f t="shared" ca="1" si="702"/>
        <v>0</v>
      </c>
      <c r="R2803" s="1"/>
      <c r="S2803" t="e">
        <f t="shared" ca="1" si="703"/>
        <v>#REF!</v>
      </c>
    </row>
    <row r="2804" spans="2:19" x14ac:dyDescent="0.2">
      <c r="B2804">
        <f t="shared" ca="1" si="688"/>
        <v>0</v>
      </c>
      <c r="C2804">
        <f t="shared" ca="1" si="689"/>
        <v>0</v>
      </c>
      <c r="D2804">
        <f t="shared" ca="1" si="690"/>
        <v>0</v>
      </c>
      <c r="E2804">
        <f t="shared" ca="1" si="691"/>
        <v>0</v>
      </c>
      <c r="F2804">
        <f t="shared" ca="1" si="692"/>
        <v>0</v>
      </c>
      <c r="G2804">
        <f t="shared" ca="1" si="693"/>
        <v>0</v>
      </c>
      <c r="H2804">
        <f t="shared" ca="1" si="694"/>
        <v>0</v>
      </c>
      <c r="I2804">
        <f t="shared" ca="1" si="695"/>
        <v>0</v>
      </c>
      <c r="J2804">
        <f t="shared" ca="1" si="696"/>
        <v>0</v>
      </c>
      <c r="K2804">
        <f t="shared" ca="1" si="697"/>
        <v>0</v>
      </c>
      <c r="L2804">
        <f t="shared" ca="1" si="698"/>
        <v>0</v>
      </c>
      <c r="M2804">
        <f t="shared" ca="1" si="699"/>
        <v>0</v>
      </c>
      <c r="N2804">
        <f t="shared" ca="1" si="700"/>
        <v>0</v>
      </c>
      <c r="O2804">
        <f t="shared" ca="1" si="701"/>
        <v>0</v>
      </c>
      <c r="P2804">
        <f t="shared" ca="1" si="702"/>
        <v>0</v>
      </c>
      <c r="R2804" s="1"/>
      <c r="S2804" t="e">
        <f t="shared" ca="1" si="703"/>
        <v>#REF!</v>
      </c>
    </row>
    <row r="2805" spans="2:19" x14ac:dyDescent="0.2">
      <c r="B2805">
        <f t="shared" ca="1" si="688"/>
        <v>0</v>
      </c>
      <c r="C2805">
        <f t="shared" ca="1" si="689"/>
        <v>0</v>
      </c>
      <c r="D2805">
        <f t="shared" ca="1" si="690"/>
        <v>0</v>
      </c>
      <c r="E2805">
        <f t="shared" ca="1" si="691"/>
        <v>0</v>
      </c>
      <c r="F2805">
        <f t="shared" ca="1" si="692"/>
        <v>0</v>
      </c>
      <c r="G2805">
        <f t="shared" ca="1" si="693"/>
        <v>0</v>
      </c>
      <c r="H2805">
        <f t="shared" ca="1" si="694"/>
        <v>0</v>
      </c>
      <c r="I2805">
        <f t="shared" ca="1" si="695"/>
        <v>0</v>
      </c>
      <c r="J2805">
        <f t="shared" ca="1" si="696"/>
        <v>0</v>
      </c>
      <c r="K2805">
        <f t="shared" ca="1" si="697"/>
        <v>0</v>
      </c>
      <c r="L2805">
        <f t="shared" ca="1" si="698"/>
        <v>0</v>
      </c>
      <c r="M2805">
        <f t="shared" ca="1" si="699"/>
        <v>0</v>
      </c>
      <c r="N2805">
        <f t="shared" ca="1" si="700"/>
        <v>0</v>
      </c>
      <c r="O2805">
        <f t="shared" ca="1" si="701"/>
        <v>0</v>
      </c>
      <c r="P2805">
        <f t="shared" ca="1" si="702"/>
        <v>0</v>
      </c>
      <c r="R2805" s="1"/>
      <c r="S2805" t="e">
        <f t="shared" ca="1" si="703"/>
        <v>#REF!</v>
      </c>
    </row>
    <row r="2806" spans="2:19" x14ac:dyDescent="0.2">
      <c r="B2806">
        <f t="shared" ca="1" si="688"/>
        <v>0</v>
      </c>
      <c r="C2806">
        <f t="shared" ca="1" si="689"/>
        <v>0</v>
      </c>
      <c r="D2806">
        <f t="shared" ca="1" si="690"/>
        <v>0</v>
      </c>
      <c r="E2806">
        <f t="shared" ca="1" si="691"/>
        <v>0</v>
      </c>
      <c r="F2806">
        <f t="shared" ca="1" si="692"/>
        <v>0</v>
      </c>
      <c r="G2806">
        <f t="shared" ca="1" si="693"/>
        <v>0</v>
      </c>
      <c r="H2806">
        <f t="shared" ca="1" si="694"/>
        <v>0</v>
      </c>
      <c r="I2806">
        <f t="shared" ca="1" si="695"/>
        <v>0</v>
      </c>
      <c r="J2806">
        <f t="shared" ca="1" si="696"/>
        <v>0</v>
      </c>
      <c r="K2806">
        <f t="shared" ca="1" si="697"/>
        <v>0</v>
      </c>
      <c r="L2806">
        <f t="shared" ca="1" si="698"/>
        <v>0</v>
      </c>
      <c r="M2806">
        <f t="shared" ca="1" si="699"/>
        <v>0</v>
      </c>
      <c r="N2806">
        <f t="shared" ca="1" si="700"/>
        <v>0</v>
      </c>
      <c r="O2806">
        <f t="shared" ca="1" si="701"/>
        <v>0</v>
      </c>
      <c r="P2806">
        <f t="shared" ca="1" si="702"/>
        <v>0</v>
      </c>
      <c r="R2806" s="1"/>
      <c r="S2806" t="e">
        <f t="shared" ca="1" si="703"/>
        <v>#REF!</v>
      </c>
    </row>
    <row r="2807" spans="2:19" x14ac:dyDescent="0.2">
      <c r="B2807">
        <f t="shared" ca="1" si="688"/>
        <v>0</v>
      </c>
      <c r="C2807">
        <f t="shared" ca="1" si="689"/>
        <v>0</v>
      </c>
      <c r="D2807">
        <f t="shared" ca="1" si="690"/>
        <v>0</v>
      </c>
      <c r="E2807">
        <f t="shared" ca="1" si="691"/>
        <v>0</v>
      </c>
      <c r="F2807">
        <f t="shared" ca="1" si="692"/>
        <v>0</v>
      </c>
      <c r="G2807">
        <f t="shared" ca="1" si="693"/>
        <v>0</v>
      </c>
      <c r="H2807">
        <f t="shared" ca="1" si="694"/>
        <v>0</v>
      </c>
      <c r="I2807">
        <f t="shared" ca="1" si="695"/>
        <v>0</v>
      </c>
      <c r="J2807">
        <f t="shared" ca="1" si="696"/>
        <v>0</v>
      </c>
      <c r="K2807">
        <f t="shared" ca="1" si="697"/>
        <v>0</v>
      </c>
      <c r="L2807">
        <f t="shared" ca="1" si="698"/>
        <v>0</v>
      </c>
      <c r="M2807">
        <f t="shared" ca="1" si="699"/>
        <v>0</v>
      </c>
      <c r="N2807">
        <f t="shared" ca="1" si="700"/>
        <v>0</v>
      </c>
      <c r="O2807">
        <f t="shared" ca="1" si="701"/>
        <v>0</v>
      </c>
      <c r="P2807">
        <f t="shared" ca="1" si="702"/>
        <v>0</v>
      </c>
      <c r="R2807" s="1"/>
      <c r="S2807" t="e">
        <f t="shared" ca="1" si="703"/>
        <v>#REF!</v>
      </c>
    </row>
    <row r="2808" spans="2:19" x14ac:dyDescent="0.2">
      <c r="B2808">
        <f t="shared" ca="1" si="688"/>
        <v>0</v>
      </c>
      <c r="C2808">
        <f t="shared" ca="1" si="689"/>
        <v>0</v>
      </c>
      <c r="D2808">
        <f t="shared" ca="1" si="690"/>
        <v>0</v>
      </c>
      <c r="E2808">
        <f t="shared" ca="1" si="691"/>
        <v>0</v>
      </c>
      <c r="F2808">
        <f t="shared" ca="1" si="692"/>
        <v>0</v>
      </c>
      <c r="G2808">
        <f t="shared" ca="1" si="693"/>
        <v>0</v>
      </c>
      <c r="H2808">
        <f t="shared" ca="1" si="694"/>
        <v>0</v>
      </c>
      <c r="I2808">
        <f t="shared" ca="1" si="695"/>
        <v>0</v>
      </c>
      <c r="J2808">
        <f t="shared" ca="1" si="696"/>
        <v>0</v>
      </c>
      <c r="K2808">
        <f t="shared" ca="1" si="697"/>
        <v>0</v>
      </c>
      <c r="L2808">
        <f t="shared" ca="1" si="698"/>
        <v>0</v>
      </c>
      <c r="M2808">
        <f t="shared" ca="1" si="699"/>
        <v>0</v>
      </c>
      <c r="N2808">
        <f t="shared" ca="1" si="700"/>
        <v>0</v>
      </c>
      <c r="O2808">
        <f t="shared" ca="1" si="701"/>
        <v>0</v>
      </c>
      <c r="P2808">
        <f t="shared" ca="1" si="702"/>
        <v>0</v>
      </c>
      <c r="R2808" s="1"/>
      <c r="S2808" t="e">
        <f t="shared" ca="1" si="703"/>
        <v>#REF!</v>
      </c>
    </row>
    <row r="2809" spans="2:19" x14ac:dyDescent="0.2">
      <c r="B2809">
        <f t="shared" ca="1" si="688"/>
        <v>0</v>
      </c>
      <c r="C2809">
        <f t="shared" ca="1" si="689"/>
        <v>0</v>
      </c>
      <c r="D2809">
        <f t="shared" ca="1" si="690"/>
        <v>0</v>
      </c>
      <c r="E2809">
        <f t="shared" ca="1" si="691"/>
        <v>0</v>
      </c>
      <c r="F2809">
        <f t="shared" ca="1" si="692"/>
        <v>0</v>
      </c>
      <c r="G2809">
        <f t="shared" ca="1" si="693"/>
        <v>0</v>
      </c>
      <c r="H2809">
        <f t="shared" ca="1" si="694"/>
        <v>0</v>
      </c>
      <c r="I2809">
        <f t="shared" ca="1" si="695"/>
        <v>0</v>
      </c>
      <c r="J2809">
        <f t="shared" ca="1" si="696"/>
        <v>0</v>
      </c>
      <c r="K2809">
        <f t="shared" ca="1" si="697"/>
        <v>0</v>
      </c>
      <c r="L2809">
        <f t="shared" ca="1" si="698"/>
        <v>0</v>
      </c>
      <c r="M2809">
        <f t="shared" ca="1" si="699"/>
        <v>0</v>
      </c>
      <c r="N2809">
        <f t="shared" ca="1" si="700"/>
        <v>0</v>
      </c>
      <c r="O2809">
        <f t="shared" ca="1" si="701"/>
        <v>0</v>
      </c>
      <c r="P2809">
        <f t="shared" ca="1" si="702"/>
        <v>0</v>
      </c>
      <c r="R2809" s="1"/>
      <c r="S2809" t="e">
        <f t="shared" ca="1" si="703"/>
        <v>#REF!</v>
      </c>
    </row>
    <row r="2810" spans="2:19" x14ac:dyDescent="0.2">
      <c r="B2810">
        <f t="shared" ca="1" si="688"/>
        <v>0</v>
      </c>
      <c r="C2810">
        <f t="shared" ca="1" si="689"/>
        <v>0</v>
      </c>
      <c r="D2810">
        <f t="shared" ca="1" si="690"/>
        <v>0</v>
      </c>
      <c r="E2810">
        <f t="shared" ca="1" si="691"/>
        <v>0</v>
      </c>
      <c r="F2810">
        <f t="shared" ca="1" si="692"/>
        <v>0</v>
      </c>
      <c r="G2810">
        <f t="shared" ca="1" si="693"/>
        <v>0</v>
      </c>
      <c r="H2810">
        <f t="shared" ca="1" si="694"/>
        <v>0</v>
      </c>
      <c r="I2810">
        <f t="shared" ca="1" si="695"/>
        <v>0</v>
      </c>
      <c r="J2810">
        <f t="shared" ca="1" si="696"/>
        <v>0</v>
      </c>
      <c r="K2810">
        <f t="shared" ca="1" si="697"/>
        <v>0</v>
      </c>
      <c r="L2810">
        <f t="shared" ca="1" si="698"/>
        <v>0</v>
      </c>
      <c r="M2810">
        <f t="shared" ca="1" si="699"/>
        <v>0</v>
      </c>
      <c r="N2810">
        <f t="shared" ca="1" si="700"/>
        <v>0</v>
      </c>
      <c r="O2810">
        <f t="shared" ca="1" si="701"/>
        <v>0</v>
      </c>
      <c r="P2810">
        <f t="shared" ca="1" si="702"/>
        <v>0</v>
      </c>
      <c r="R2810" s="1"/>
      <c r="S2810" t="e">
        <f t="shared" ca="1" si="703"/>
        <v>#REF!</v>
      </c>
    </row>
    <row r="2811" spans="2:19" x14ac:dyDescent="0.2">
      <c r="B2811">
        <f t="shared" ca="1" si="688"/>
        <v>0</v>
      </c>
      <c r="C2811">
        <f t="shared" ca="1" si="689"/>
        <v>0</v>
      </c>
      <c r="D2811">
        <f t="shared" ca="1" si="690"/>
        <v>0</v>
      </c>
      <c r="E2811">
        <f t="shared" ca="1" si="691"/>
        <v>0</v>
      </c>
      <c r="F2811">
        <f t="shared" ca="1" si="692"/>
        <v>0</v>
      </c>
      <c r="G2811">
        <f t="shared" ca="1" si="693"/>
        <v>0</v>
      </c>
      <c r="H2811">
        <f t="shared" ca="1" si="694"/>
        <v>0</v>
      </c>
      <c r="I2811">
        <f t="shared" ca="1" si="695"/>
        <v>0</v>
      </c>
      <c r="J2811">
        <f t="shared" ca="1" si="696"/>
        <v>0</v>
      </c>
      <c r="K2811">
        <f t="shared" ca="1" si="697"/>
        <v>0</v>
      </c>
      <c r="L2811">
        <f t="shared" ca="1" si="698"/>
        <v>0</v>
      </c>
      <c r="M2811">
        <f t="shared" ca="1" si="699"/>
        <v>0</v>
      </c>
      <c r="N2811">
        <f t="shared" ca="1" si="700"/>
        <v>0</v>
      </c>
      <c r="O2811">
        <f t="shared" ca="1" si="701"/>
        <v>0</v>
      </c>
      <c r="P2811">
        <f t="shared" ca="1" si="702"/>
        <v>0</v>
      </c>
      <c r="R2811" s="1"/>
      <c r="S2811" t="e">
        <f t="shared" ca="1" si="703"/>
        <v>#REF!</v>
      </c>
    </row>
    <row r="2812" spans="2:19" x14ac:dyDescent="0.2">
      <c r="B2812">
        <f t="shared" ca="1" si="688"/>
        <v>0</v>
      </c>
      <c r="C2812">
        <f t="shared" ca="1" si="689"/>
        <v>0</v>
      </c>
      <c r="D2812">
        <f t="shared" ca="1" si="690"/>
        <v>0</v>
      </c>
      <c r="E2812">
        <f t="shared" ca="1" si="691"/>
        <v>0</v>
      </c>
      <c r="F2812">
        <f t="shared" ca="1" si="692"/>
        <v>0</v>
      </c>
      <c r="G2812">
        <f t="shared" ca="1" si="693"/>
        <v>0</v>
      </c>
      <c r="H2812">
        <f t="shared" ca="1" si="694"/>
        <v>0</v>
      </c>
      <c r="I2812">
        <f t="shared" ca="1" si="695"/>
        <v>0</v>
      </c>
      <c r="J2812">
        <f t="shared" ca="1" si="696"/>
        <v>0</v>
      </c>
      <c r="K2812">
        <f t="shared" ca="1" si="697"/>
        <v>0</v>
      </c>
      <c r="L2812">
        <f t="shared" ca="1" si="698"/>
        <v>0</v>
      </c>
      <c r="M2812">
        <f t="shared" ca="1" si="699"/>
        <v>0</v>
      </c>
      <c r="N2812">
        <f t="shared" ca="1" si="700"/>
        <v>0</v>
      </c>
      <c r="O2812">
        <f t="shared" ca="1" si="701"/>
        <v>0</v>
      </c>
      <c r="P2812">
        <f t="shared" ca="1" si="702"/>
        <v>0</v>
      </c>
      <c r="R2812" s="1"/>
      <c r="S2812" t="e">
        <f t="shared" ca="1" si="703"/>
        <v>#REF!</v>
      </c>
    </row>
    <row r="2813" spans="2:19" x14ac:dyDescent="0.2">
      <c r="B2813">
        <f t="shared" ca="1" si="688"/>
        <v>0</v>
      </c>
      <c r="C2813">
        <f t="shared" ca="1" si="689"/>
        <v>0</v>
      </c>
      <c r="D2813">
        <f t="shared" ca="1" si="690"/>
        <v>0</v>
      </c>
      <c r="E2813">
        <f t="shared" ca="1" si="691"/>
        <v>0</v>
      </c>
      <c r="F2813">
        <f t="shared" ca="1" si="692"/>
        <v>0</v>
      </c>
      <c r="G2813">
        <f t="shared" ca="1" si="693"/>
        <v>0</v>
      </c>
      <c r="H2813">
        <f t="shared" ca="1" si="694"/>
        <v>0</v>
      </c>
      <c r="I2813">
        <f t="shared" ca="1" si="695"/>
        <v>0</v>
      </c>
      <c r="J2813">
        <f t="shared" ca="1" si="696"/>
        <v>0</v>
      </c>
      <c r="K2813">
        <f t="shared" ca="1" si="697"/>
        <v>0</v>
      </c>
      <c r="L2813">
        <f t="shared" ca="1" si="698"/>
        <v>0</v>
      </c>
      <c r="M2813">
        <f t="shared" ca="1" si="699"/>
        <v>0</v>
      </c>
      <c r="N2813">
        <f t="shared" ca="1" si="700"/>
        <v>0</v>
      </c>
      <c r="O2813">
        <f t="shared" ca="1" si="701"/>
        <v>0</v>
      </c>
      <c r="P2813">
        <f t="shared" ca="1" si="702"/>
        <v>0</v>
      </c>
      <c r="R2813" s="1"/>
      <c r="S2813" t="e">
        <f t="shared" ca="1" si="703"/>
        <v>#REF!</v>
      </c>
    </row>
    <row r="2814" spans="2:19" x14ac:dyDescent="0.2">
      <c r="B2814">
        <f t="shared" ca="1" si="688"/>
        <v>0</v>
      </c>
      <c r="C2814">
        <f t="shared" ca="1" si="689"/>
        <v>0</v>
      </c>
      <c r="D2814">
        <f t="shared" ca="1" si="690"/>
        <v>0</v>
      </c>
      <c r="E2814">
        <f t="shared" ca="1" si="691"/>
        <v>0</v>
      </c>
      <c r="F2814">
        <f t="shared" ca="1" si="692"/>
        <v>0</v>
      </c>
      <c r="G2814">
        <f t="shared" ca="1" si="693"/>
        <v>0</v>
      </c>
      <c r="H2814">
        <f t="shared" ca="1" si="694"/>
        <v>0</v>
      </c>
      <c r="I2814">
        <f t="shared" ca="1" si="695"/>
        <v>0</v>
      </c>
      <c r="J2814">
        <f t="shared" ca="1" si="696"/>
        <v>0</v>
      </c>
      <c r="K2814">
        <f t="shared" ca="1" si="697"/>
        <v>0</v>
      </c>
      <c r="L2814">
        <f t="shared" ca="1" si="698"/>
        <v>0</v>
      </c>
      <c r="M2814">
        <f t="shared" ca="1" si="699"/>
        <v>0</v>
      </c>
      <c r="N2814">
        <f t="shared" ca="1" si="700"/>
        <v>0</v>
      </c>
      <c r="O2814">
        <f t="shared" ca="1" si="701"/>
        <v>0</v>
      </c>
      <c r="P2814">
        <f t="shared" ca="1" si="702"/>
        <v>0</v>
      </c>
      <c r="R2814" s="1"/>
      <c r="S2814" t="e">
        <f t="shared" ca="1" si="703"/>
        <v>#REF!</v>
      </c>
    </row>
    <row r="2815" spans="2:19" x14ac:dyDescent="0.2">
      <c r="B2815">
        <f t="shared" ca="1" si="688"/>
        <v>0</v>
      </c>
      <c r="C2815">
        <f t="shared" ca="1" si="689"/>
        <v>0</v>
      </c>
      <c r="D2815">
        <f t="shared" ca="1" si="690"/>
        <v>0</v>
      </c>
      <c r="E2815">
        <f t="shared" ca="1" si="691"/>
        <v>0</v>
      </c>
      <c r="F2815">
        <f t="shared" ca="1" si="692"/>
        <v>0</v>
      </c>
      <c r="G2815">
        <f t="shared" ca="1" si="693"/>
        <v>0</v>
      </c>
      <c r="H2815">
        <f t="shared" ca="1" si="694"/>
        <v>0</v>
      </c>
      <c r="I2815">
        <f t="shared" ca="1" si="695"/>
        <v>0</v>
      </c>
      <c r="J2815">
        <f t="shared" ca="1" si="696"/>
        <v>0</v>
      </c>
      <c r="K2815">
        <f t="shared" ca="1" si="697"/>
        <v>0</v>
      </c>
      <c r="L2815">
        <f t="shared" ca="1" si="698"/>
        <v>0</v>
      </c>
      <c r="M2815">
        <f t="shared" ca="1" si="699"/>
        <v>0</v>
      </c>
      <c r="N2815">
        <f t="shared" ca="1" si="700"/>
        <v>0</v>
      </c>
      <c r="O2815">
        <f t="shared" ca="1" si="701"/>
        <v>0</v>
      </c>
      <c r="P2815">
        <f t="shared" ca="1" si="702"/>
        <v>0</v>
      </c>
      <c r="R2815" s="1"/>
      <c r="S2815" t="e">
        <f t="shared" ca="1" si="703"/>
        <v>#REF!</v>
      </c>
    </row>
    <row r="2816" spans="2:19" x14ac:dyDescent="0.2">
      <c r="B2816">
        <f t="shared" ca="1" si="688"/>
        <v>0</v>
      </c>
      <c r="C2816">
        <f t="shared" ca="1" si="689"/>
        <v>0</v>
      </c>
      <c r="D2816">
        <f t="shared" ca="1" si="690"/>
        <v>0</v>
      </c>
      <c r="E2816">
        <f t="shared" ca="1" si="691"/>
        <v>0</v>
      </c>
      <c r="F2816">
        <f t="shared" ca="1" si="692"/>
        <v>0</v>
      </c>
      <c r="G2816">
        <f t="shared" ca="1" si="693"/>
        <v>0</v>
      </c>
      <c r="H2816">
        <f t="shared" ca="1" si="694"/>
        <v>0</v>
      </c>
      <c r="I2816">
        <f t="shared" ca="1" si="695"/>
        <v>0</v>
      </c>
      <c r="J2816">
        <f t="shared" ca="1" si="696"/>
        <v>0</v>
      </c>
      <c r="K2816">
        <f t="shared" ca="1" si="697"/>
        <v>0</v>
      </c>
      <c r="L2816">
        <f t="shared" ca="1" si="698"/>
        <v>0</v>
      </c>
      <c r="M2816">
        <f t="shared" ca="1" si="699"/>
        <v>0</v>
      </c>
      <c r="N2816">
        <f t="shared" ca="1" si="700"/>
        <v>0</v>
      </c>
      <c r="O2816">
        <f t="shared" ca="1" si="701"/>
        <v>0</v>
      </c>
      <c r="P2816">
        <f t="shared" ca="1" si="702"/>
        <v>0</v>
      </c>
      <c r="R2816" s="1"/>
      <c r="S2816" t="e">
        <f t="shared" ca="1" si="703"/>
        <v>#REF!</v>
      </c>
    </row>
    <row r="2817" spans="2:19" x14ac:dyDescent="0.2">
      <c r="B2817">
        <f t="shared" ca="1" si="688"/>
        <v>0</v>
      </c>
      <c r="C2817">
        <f t="shared" ca="1" si="689"/>
        <v>0</v>
      </c>
      <c r="D2817">
        <f t="shared" ca="1" si="690"/>
        <v>0</v>
      </c>
      <c r="E2817">
        <f t="shared" ca="1" si="691"/>
        <v>0</v>
      </c>
      <c r="F2817">
        <f t="shared" ca="1" si="692"/>
        <v>0</v>
      </c>
      <c r="G2817">
        <f t="shared" ca="1" si="693"/>
        <v>0</v>
      </c>
      <c r="H2817">
        <f t="shared" ca="1" si="694"/>
        <v>0</v>
      </c>
      <c r="I2817">
        <f t="shared" ca="1" si="695"/>
        <v>0</v>
      </c>
      <c r="J2817">
        <f t="shared" ca="1" si="696"/>
        <v>0</v>
      </c>
      <c r="K2817">
        <f t="shared" ca="1" si="697"/>
        <v>0</v>
      </c>
      <c r="L2817">
        <f t="shared" ca="1" si="698"/>
        <v>0</v>
      </c>
      <c r="M2817">
        <f t="shared" ca="1" si="699"/>
        <v>0</v>
      </c>
      <c r="N2817">
        <f t="shared" ca="1" si="700"/>
        <v>0</v>
      </c>
      <c r="O2817">
        <f t="shared" ca="1" si="701"/>
        <v>0</v>
      </c>
      <c r="P2817">
        <f t="shared" ca="1" si="702"/>
        <v>0</v>
      </c>
      <c r="R2817" s="1"/>
      <c r="S2817" t="e">
        <f t="shared" ca="1" si="703"/>
        <v>#REF!</v>
      </c>
    </row>
    <row r="2818" spans="2:19" x14ac:dyDescent="0.2">
      <c r="B2818">
        <f t="shared" ca="1" si="688"/>
        <v>0</v>
      </c>
      <c r="C2818">
        <f t="shared" ca="1" si="689"/>
        <v>0</v>
      </c>
      <c r="D2818">
        <f t="shared" ca="1" si="690"/>
        <v>0</v>
      </c>
      <c r="E2818">
        <f t="shared" ca="1" si="691"/>
        <v>0</v>
      </c>
      <c r="F2818">
        <f t="shared" ca="1" si="692"/>
        <v>0</v>
      </c>
      <c r="G2818">
        <f t="shared" ca="1" si="693"/>
        <v>0</v>
      </c>
      <c r="H2818">
        <f t="shared" ca="1" si="694"/>
        <v>0</v>
      </c>
      <c r="I2818">
        <f t="shared" ca="1" si="695"/>
        <v>0</v>
      </c>
      <c r="J2818">
        <f t="shared" ca="1" si="696"/>
        <v>0</v>
      </c>
      <c r="K2818">
        <f t="shared" ca="1" si="697"/>
        <v>0</v>
      </c>
      <c r="L2818">
        <f t="shared" ca="1" si="698"/>
        <v>0</v>
      </c>
      <c r="M2818">
        <f t="shared" ca="1" si="699"/>
        <v>0</v>
      </c>
      <c r="N2818">
        <f t="shared" ca="1" si="700"/>
        <v>0</v>
      </c>
      <c r="O2818">
        <f t="shared" ca="1" si="701"/>
        <v>0</v>
      </c>
      <c r="P2818">
        <f t="shared" ca="1" si="702"/>
        <v>0</v>
      </c>
      <c r="R2818" s="1"/>
      <c r="S2818" t="e">
        <f t="shared" ca="1" si="703"/>
        <v>#REF!</v>
      </c>
    </row>
    <row r="2819" spans="2:19" x14ac:dyDescent="0.2">
      <c r="B2819">
        <f t="shared" ca="1" si="688"/>
        <v>0</v>
      </c>
      <c r="C2819">
        <f t="shared" ca="1" si="689"/>
        <v>0</v>
      </c>
      <c r="D2819">
        <f t="shared" ca="1" si="690"/>
        <v>0</v>
      </c>
      <c r="E2819">
        <f t="shared" ca="1" si="691"/>
        <v>0</v>
      </c>
      <c r="F2819">
        <f t="shared" ca="1" si="692"/>
        <v>0</v>
      </c>
      <c r="G2819">
        <f t="shared" ca="1" si="693"/>
        <v>0</v>
      </c>
      <c r="H2819">
        <f t="shared" ca="1" si="694"/>
        <v>0</v>
      </c>
      <c r="I2819">
        <f t="shared" ca="1" si="695"/>
        <v>0</v>
      </c>
      <c r="J2819">
        <f t="shared" ca="1" si="696"/>
        <v>0</v>
      </c>
      <c r="K2819">
        <f t="shared" ca="1" si="697"/>
        <v>0</v>
      </c>
      <c r="L2819">
        <f t="shared" ca="1" si="698"/>
        <v>0</v>
      </c>
      <c r="M2819">
        <f t="shared" ca="1" si="699"/>
        <v>0</v>
      </c>
      <c r="N2819">
        <f t="shared" ca="1" si="700"/>
        <v>0</v>
      </c>
      <c r="O2819">
        <f t="shared" ca="1" si="701"/>
        <v>0</v>
      </c>
      <c r="P2819">
        <f t="shared" ca="1" si="702"/>
        <v>0</v>
      </c>
      <c r="R2819" s="1"/>
      <c r="S2819" t="e">
        <f t="shared" ca="1" si="703"/>
        <v>#REF!</v>
      </c>
    </row>
    <row r="2820" spans="2:19" x14ac:dyDescent="0.2">
      <c r="B2820">
        <f t="shared" ref="B2820:B2883" ca="1" si="704">SUMIF(INDIRECT("'Faire Payouts'!$A:$A"),$A2820,INDIRECT("'Faire Payouts'!$B:$B"))</f>
        <v>0</v>
      </c>
      <c r="C2820">
        <f t="shared" ref="C2820:C2883" ca="1" si="705">SUMIF(INDIRECT("'Faire Payouts'!$A:$A"),$A2820,INDIRECT("'Faire Payouts'!$F:$F"))</f>
        <v>0</v>
      </c>
      <c r="D2820">
        <f t="shared" ref="D2820:D2883" ca="1" si="706">SUMIF(INDIRECT("'Faire Payouts'!$A:$A"),$A2820,INDIRECT("'Faire Payouts'!$H:$H"))*-1</f>
        <v>0</v>
      </c>
      <c r="E2820">
        <f t="shared" ref="E2820:E2883" ca="1" si="707">SUMIF(INDIRECT("'Faire Payouts'!$A:$A"),$A2820,INDIRECT("'Faire Payouts'!$I:$I"))*-1</f>
        <v>0</v>
      </c>
      <c r="F2820">
        <f t="shared" ref="F2820:F2883" ca="1" si="708">SUMIF(INDIRECT("'Faire Payouts'!$A:$A"),$A2820,INDIRECT("'Faire Payouts'!$K:$K"))*-1</f>
        <v>0</v>
      </c>
      <c r="G2820">
        <f t="shared" ref="G2820:G2883" ca="1" si="709">SUMIF(INDIRECT("'Faire Payouts'!$A:$A"),$A2820,INDIRECT("'Faire Payouts'!$L:$L"))*-1</f>
        <v>0</v>
      </c>
      <c r="H2820">
        <f t="shared" ref="H2820:H2883" ca="1" si="710">SUMIF(INDIRECT("'Faire Payouts'!$A:$A"),$A2820,INDIRECT("'Faire Payouts'!$M:$M"))*-1</f>
        <v>0</v>
      </c>
      <c r="I2820">
        <f t="shared" ref="I2820:I2883" ca="1" si="711">SUMIF(INDIRECT("'Faire Payouts'!$A:$A"),$A2820,INDIRECT("'Faire Payouts'!$N:$N"))</f>
        <v>0</v>
      </c>
      <c r="J2820">
        <f t="shared" ref="J2820:J2883" ca="1" si="712">SUMIF(INDIRECT("'Faire Payouts'!$A:$A"),$A2820,INDIRECT("'Faire Payouts'!$P:$P"))*-1</f>
        <v>0</v>
      </c>
      <c r="K2820">
        <f t="shared" ref="K2820:K2883" ca="1" si="713">SUMIF(INDIRECT("'Faire Payouts'!$A:$A"),$A2820,INDIRECT("'Faire Payouts'!$R:$R"))*-1</f>
        <v>0</v>
      </c>
      <c r="L2820">
        <f t="shared" ref="L2820:L2883" ca="1" si="714">ROUND(C2820+SUM(E2820:K2820),2)</f>
        <v>0</v>
      </c>
      <c r="M2820">
        <f t="shared" ref="M2820:M2883" ca="1" si="715">B2820-L2820</f>
        <v>0</v>
      </c>
      <c r="N2820">
        <f t="shared" ref="N2820:N2883" ca="1" si="716">IF(D2820&lt;0,D2820-M2820)*-1</f>
        <v>0</v>
      </c>
      <c r="O2820">
        <f t="shared" ref="O2820:O2883" ca="1" si="717">IF(D2820&lt;0,SUM(L2820:M2820),L2820)</f>
        <v>0</v>
      </c>
      <c r="P2820">
        <f t="shared" ref="P2820:P2883" ca="1" si="718">IFERROR(INDEX($R:$S,MATCH($B2820,$S:$S,0),2),0)</f>
        <v>0</v>
      </c>
      <c r="R2820" s="1"/>
      <c r="S2820" t="e">
        <f t="shared" ca="1" si="703"/>
        <v>#REF!</v>
      </c>
    </row>
    <row r="2821" spans="2:19" x14ac:dyDescent="0.2">
      <c r="B2821">
        <f t="shared" ca="1" si="704"/>
        <v>0</v>
      </c>
      <c r="C2821">
        <f t="shared" ca="1" si="705"/>
        <v>0</v>
      </c>
      <c r="D2821">
        <f t="shared" ca="1" si="706"/>
        <v>0</v>
      </c>
      <c r="E2821">
        <f t="shared" ca="1" si="707"/>
        <v>0</v>
      </c>
      <c r="F2821">
        <f t="shared" ca="1" si="708"/>
        <v>0</v>
      </c>
      <c r="G2821">
        <f t="shared" ca="1" si="709"/>
        <v>0</v>
      </c>
      <c r="H2821">
        <f t="shared" ca="1" si="710"/>
        <v>0</v>
      </c>
      <c r="I2821">
        <f t="shared" ca="1" si="711"/>
        <v>0</v>
      </c>
      <c r="J2821">
        <f t="shared" ca="1" si="712"/>
        <v>0</v>
      </c>
      <c r="K2821">
        <f t="shared" ca="1" si="713"/>
        <v>0</v>
      </c>
      <c r="L2821">
        <f t="shared" ca="1" si="714"/>
        <v>0</v>
      </c>
      <c r="M2821">
        <f t="shared" ca="1" si="715"/>
        <v>0</v>
      </c>
      <c r="N2821">
        <f t="shared" ca="1" si="716"/>
        <v>0</v>
      </c>
      <c r="O2821">
        <f t="shared" ca="1" si="717"/>
        <v>0</v>
      </c>
      <c r="P2821">
        <f t="shared" ca="1" si="718"/>
        <v>0</v>
      </c>
      <c r="R2821" s="1"/>
      <c r="S2821" t="e">
        <f t="shared" ref="S2821:S2884" ca="1" si="719">ROUND(SUMIF(INDIRECT("'Search Results'!$A:$A"),$R2821,INDIRECT("'Search Results'!$E:$E")),2)</f>
        <v>#REF!</v>
      </c>
    </row>
    <row r="2822" spans="2:19" x14ac:dyDescent="0.2">
      <c r="B2822">
        <f t="shared" ca="1" si="704"/>
        <v>0</v>
      </c>
      <c r="C2822">
        <f t="shared" ca="1" si="705"/>
        <v>0</v>
      </c>
      <c r="D2822">
        <f t="shared" ca="1" si="706"/>
        <v>0</v>
      </c>
      <c r="E2822">
        <f t="shared" ca="1" si="707"/>
        <v>0</v>
      </c>
      <c r="F2822">
        <f t="shared" ca="1" si="708"/>
        <v>0</v>
      </c>
      <c r="G2822">
        <f t="shared" ca="1" si="709"/>
        <v>0</v>
      </c>
      <c r="H2822">
        <f t="shared" ca="1" si="710"/>
        <v>0</v>
      </c>
      <c r="I2822">
        <f t="shared" ca="1" si="711"/>
        <v>0</v>
      </c>
      <c r="J2822">
        <f t="shared" ca="1" si="712"/>
        <v>0</v>
      </c>
      <c r="K2822">
        <f t="shared" ca="1" si="713"/>
        <v>0</v>
      </c>
      <c r="L2822">
        <f t="shared" ca="1" si="714"/>
        <v>0</v>
      </c>
      <c r="M2822">
        <f t="shared" ca="1" si="715"/>
        <v>0</v>
      </c>
      <c r="N2822">
        <f t="shared" ca="1" si="716"/>
        <v>0</v>
      </c>
      <c r="O2822">
        <f t="shared" ca="1" si="717"/>
        <v>0</v>
      </c>
      <c r="P2822">
        <f t="shared" ca="1" si="718"/>
        <v>0</v>
      </c>
      <c r="R2822" s="1"/>
      <c r="S2822" t="e">
        <f t="shared" ca="1" si="719"/>
        <v>#REF!</v>
      </c>
    </row>
    <row r="2823" spans="2:19" x14ac:dyDescent="0.2">
      <c r="B2823">
        <f t="shared" ca="1" si="704"/>
        <v>0</v>
      </c>
      <c r="C2823">
        <f t="shared" ca="1" si="705"/>
        <v>0</v>
      </c>
      <c r="D2823">
        <f t="shared" ca="1" si="706"/>
        <v>0</v>
      </c>
      <c r="E2823">
        <f t="shared" ca="1" si="707"/>
        <v>0</v>
      </c>
      <c r="F2823">
        <f t="shared" ca="1" si="708"/>
        <v>0</v>
      </c>
      <c r="G2823">
        <f t="shared" ca="1" si="709"/>
        <v>0</v>
      </c>
      <c r="H2823">
        <f t="shared" ca="1" si="710"/>
        <v>0</v>
      </c>
      <c r="I2823">
        <f t="shared" ca="1" si="711"/>
        <v>0</v>
      </c>
      <c r="J2823">
        <f t="shared" ca="1" si="712"/>
        <v>0</v>
      </c>
      <c r="K2823">
        <f t="shared" ca="1" si="713"/>
        <v>0</v>
      </c>
      <c r="L2823">
        <f t="shared" ca="1" si="714"/>
        <v>0</v>
      </c>
      <c r="M2823">
        <f t="shared" ca="1" si="715"/>
        <v>0</v>
      </c>
      <c r="N2823">
        <f t="shared" ca="1" si="716"/>
        <v>0</v>
      </c>
      <c r="O2823">
        <f t="shared" ca="1" si="717"/>
        <v>0</v>
      </c>
      <c r="P2823">
        <f t="shared" ca="1" si="718"/>
        <v>0</v>
      </c>
      <c r="R2823" s="1"/>
      <c r="S2823" t="e">
        <f t="shared" ca="1" si="719"/>
        <v>#REF!</v>
      </c>
    </row>
    <row r="2824" spans="2:19" x14ac:dyDescent="0.2">
      <c r="B2824">
        <f t="shared" ca="1" si="704"/>
        <v>0</v>
      </c>
      <c r="C2824">
        <f t="shared" ca="1" si="705"/>
        <v>0</v>
      </c>
      <c r="D2824">
        <f t="shared" ca="1" si="706"/>
        <v>0</v>
      </c>
      <c r="E2824">
        <f t="shared" ca="1" si="707"/>
        <v>0</v>
      </c>
      <c r="F2824">
        <f t="shared" ca="1" si="708"/>
        <v>0</v>
      </c>
      <c r="G2824">
        <f t="shared" ca="1" si="709"/>
        <v>0</v>
      </c>
      <c r="H2824">
        <f t="shared" ca="1" si="710"/>
        <v>0</v>
      </c>
      <c r="I2824">
        <f t="shared" ca="1" si="711"/>
        <v>0</v>
      </c>
      <c r="J2824">
        <f t="shared" ca="1" si="712"/>
        <v>0</v>
      </c>
      <c r="K2824">
        <f t="shared" ca="1" si="713"/>
        <v>0</v>
      </c>
      <c r="L2824">
        <f t="shared" ca="1" si="714"/>
        <v>0</v>
      </c>
      <c r="M2824">
        <f t="shared" ca="1" si="715"/>
        <v>0</v>
      </c>
      <c r="N2824">
        <f t="shared" ca="1" si="716"/>
        <v>0</v>
      </c>
      <c r="O2824">
        <f t="shared" ca="1" si="717"/>
        <v>0</v>
      </c>
      <c r="P2824">
        <f t="shared" ca="1" si="718"/>
        <v>0</v>
      </c>
      <c r="R2824" s="1"/>
      <c r="S2824" t="e">
        <f t="shared" ca="1" si="719"/>
        <v>#REF!</v>
      </c>
    </row>
    <row r="2825" spans="2:19" x14ac:dyDescent="0.2">
      <c r="B2825">
        <f t="shared" ca="1" si="704"/>
        <v>0</v>
      </c>
      <c r="C2825">
        <f t="shared" ca="1" si="705"/>
        <v>0</v>
      </c>
      <c r="D2825">
        <f t="shared" ca="1" si="706"/>
        <v>0</v>
      </c>
      <c r="E2825">
        <f t="shared" ca="1" si="707"/>
        <v>0</v>
      </c>
      <c r="F2825">
        <f t="shared" ca="1" si="708"/>
        <v>0</v>
      </c>
      <c r="G2825">
        <f t="shared" ca="1" si="709"/>
        <v>0</v>
      </c>
      <c r="H2825">
        <f t="shared" ca="1" si="710"/>
        <v>0</v>
      </c>
      <c r="I2825">
        <f t="shared" ca="1" si="711"/>
        <v>0</v>
      </c>
      <c r="J2825">
        <f t="shared" ca="1" si="712"/>
        <v>0</v>
      </c>
      <c r="K2825">
        <f t="shared" ca="1" si="713"/>
        <v>0</v>
      </c>
      <c r="L2825">
        <f t="shared" ca="1" si="714"/>
        <v>0</v>
      </c>
      <c r="M2825">
        <f t="shared" ca="1" si="715"/>
        <v>0</v>
      </c>
      <c r="N2825">
        <f t="shared" ca="1" si="716"/>
        <v>0</v>
      </c>
      <c r="O2825">
        <f t="shared" ca="1" si="717"/>
        <v>0</v>
      </c>
      <c r="P2825">
        <f t="shared" ca="1" si="718"/>
        <v>0</v>
      </c>
      <c r="R2825" s="1"/>
      <c r="S2825" t="e">
        <f t="shared" ca="1" si="719"/>
        <v>#REF!</v>
      </c>
    </row>
    <row r="2826" spans="2:19" x14ac:dyDescent="0.2">
      <c r="B2826">
        <f t="shared" ca="1" si="704"/>
        <v>0</v>
      </c>
      <c r="C2826">
        <f t="shared" ca="1" si="705"/>
        <v>0</v>
      </c>
      <c r="D2826">
        <f t="shared" ca="1" si="706"/>
        <v>0</v>
      </c>
      <c r="E2826">
        <f t="shared" ca="1" si="707"/>
        <v>0</v>
      </c>
      <c r="F2826">
        <f t="shared" ca="1" si="708"/>
        <v>0</v>
      </c>
      <c r="G2826">
        <f t="shared" ca="1" si="709"/>
        <v>0</v>
      </c>
      <c r="H2826">
        <f t="shared" ca="1" si="710"/>
        <v>0</v>
      </c>
      <c r="I2826">
        <f t="shared" ca="1" si="711"/>
        <v>0</v>
      </c>
      <c r="J2826">
        <f t="shared" ca="1" si="712"/>
        <v>0</v>
      </c>
      <c r="K2826">
        <f t="shared" ca="1" si="713"/>
        <v>0</v>
      </c>
      <c r="L2826">
        <f t="shared" ca="1" si="714"/>
        <v>0</v>
      </c>
      <c r="M2826">
        <f t="shared" ca="1" si="715"/>
        <v>0</v>
      </c>
      <c r="N2826">
        <f t="shared" ca="1" si="716"/>
        <v>0</v>
      </c>
      <c r="O2826">
        <f t="shared" ca="1" si="717"/>
        <v>0</v>
      </c>
      <c r="P2826">
        <f t="shared" ca="1" si="718"/>
        <v>0</v>
      </c>
      <c r="R2826" s="1"/>
      <c r="S2826" t="e">
        <f t="shared" ca="1" si="719"/>
        <v>#REF!</v>
      </c>
    </row>
    <row r="2827" spans="2:19" x14ac:dyDescent="0.2">
      <c r="B2827">
        <f t="shared" ca="1" si="704"/>
        <v>0</v>
      </c>
      <c r="C2827">
        <f t="shared" ca="1" si="705"/>
        <v>0</v>
      </c>
      <c r="D2827">
        <f t="shared" ca="1" si="706"/>
        <v>0</v>
      </c>
      <c r="E2827">
        <f t="shared" ca="1" si="707"/>
        <v>0</v>
      </c>
      <c r="F2827">
        <f t="shared" ca="1" si="708"/>
        <v>0</v>
      </c>
      <c r="G2827">
        <f t="shared" ca="1" si="709"/>
        <v>0</v>
      </c>
      <c r="H2827">
        <f t="shared" ca="1" si="710"/>
        <v>0</v>
      </c>
      <c r="I2827">
        <f t="shared" ca="1" si="711"/>
        <v>0</v>
      </c>
      <c r="J2827">
        <f t="shared" ca="1" si="712"/>
        <v>0</v>
      </c>
      <c r="K2827">
        <f t="shared" ca="1" si="713"/>
        <v>0</v>
      </c>
      <c r="L2827">
        <f t="shared" ca="1" si="714"/>
        <v>0</v>
      </c>
      <c r="M2827">
        <f t="shared" ca="1" si="715"/>
        <v>0</v>
      </c>
      <c r="N2827">
        <f t="shared" ca="1" si="716"/>
        <v>0</v>
      </c>
      <c r="O2827">
        <f t="shared" ca="1" si="717"/>
        <v>0</v>
      </c>
      <c r="P2827">
        <f t="shared" ca="1" si="718"/>
        <v>0</v>
      </c>
      <c r="R2827" s="1"/>
      <c r="S2827" t="e">
        <f t="shared" ca="1" si="719"/>
        <v>#REF!</v>
      </c>
    </row>
    <row r="2828" spans="2:19" x14ac:dyDescent="0.2">
      <c r="B2828">
        <f t="shared" ca="1" si="704"/>
        <v>0</v>
      </c>
      <c r="C2828">
        <f t="shared" ca="1" si="705"/>
        <v>0</v>
      </c>
      <c r="D2828">
        <f t="shared" ca="1" si="706"/>
        <v>0</v>
      </c>
      <c r="E2828">
        <f t="shared" ca="1" si="707"/>
        <v>0</v>
      </c>
      <c r="F2828">
        <f t="shared" ca="1" si="708"/>
        <v>0</v>
      </c>
      <c r="G2828">
        <f t="shared" ca="1" si="709"/>
        <v>0</v>
      </c>
      <c r="H2828">
        <f t="shared" ca="1" si="710"/>
        <v>0</v>
      </c>
      <c r="I2828">
        <f t="shared" ca="1" si="711"/>
        <v>0</v>
      </c>
      <c r="J2828">
        <f t="shared" ca="1" si="712"/>
        <v>0</v>
      </c>
      <c r="K2828">
        <f t="shared" ca="1" si="713"/>
        <v>0</v>
      </c>
      <c r="L2828">
        <f t="shared" ca="1" si="714"/>
        <v>0</v>
      </c>
      <c r="M2828">
        <f t="shared" ca="1" si="715"/>
        <v>0</v>
      </c>
      <c r="N2828">
        <f t="shared" ca="1" si="716"/>
        <v>0</v>
      </c>
      <c r="O2828">
        <f t="shared" ca="1" si="717"/>
        <v>0</v>
      </c>
      <c r="P2828">
        <f t="shared" ca="1" si="718"/>
        <v>0</v>
      </c>
      <c r="R2828" s="1"/>
      <c r="S2828" t="e">
        <f t="shared" ca="1" si="719"/>
        <v>#REF!</v>
      </c>
    </row>
    <row r="2829" spans="2:19" x14ac:dyDescent="0.2">
      <c r="B2829">
        <f t="shared" ca="1" si="704"/>
        <v>0</v>
      </c>
      <c r="C2829">
        <f t="shared" ca="1" si="705"/>
        <v>0</v>
      </c>
      <c r="D2829">
        <f t="shared" ca="1" si="706"/>
        <v>0</v>
      </c>
      <c r="E2829">
        <f t="shared" ca="1" si="707"/>
        <v>0</v>
      </c>
      <c r="F2829">
        <f t="shared" ca="1" si="708"/>
        <v>0</v>
      </c>
      <c r="G2829">
        <f t="shared" ca="1" si="709"/>
        <v>0</v>
      </c>
      <c r="H2829">
        <f t="shared" ca="1" si="710"/>
        <v>0</v>
      </c>
      <c r="I2829">
        <f t="shared" ca="1" si="711"/>
        <v>0</v>
      </c>
      <c r="J2829">
        <f t="shared" ca="1" si="712"/>
        <v>0</v>
      </c>
      <c r="K2829">
        <f t="shared" ca="1" si="713"/>
        <v>0</v>
      </c>
      <c r="L2829">
        <f t="shared" ca="1" si="714"/>
        <v>0</v>
      </c>
      <c r="M2829">
        <f t="shared" ca="1" si="715"/>
        <v>0</v>
      </c>
      <c r="N2829">
        <f t="shared" ca="1" si="716"/>
        <v>0</v>
      </c>
      <c r="O2829">
        <f t="shared" ca="1" si="717"/>
        <v>0</v>
      </c>
      <c r="P2829">
        <f t="shared" ca="1" si="718"/>
        <v>0</v>
      </c>
      <c r="R2829" s="1"/>
      <c r="S2829" t="e">
        <f t="shared" ca="1" si="719"/>
        <v>#REF!</v>
      </c>
    </row>
    <row r="2830" spans="2:19" x14ac:dyDescent="0.2">
      <c r="B2830">
        <f t="shared" ca="1" si="704"/>
        <v>0</v>
      </c>
      <c r="C2830">
        <f t="shared" ca="1" si="705"/>
        <v>0</v>
      </c>
      <c r="D2830">
        <f t="shared" ca="1" si="706"/>
        <v>0</v>
      </c>
      <c r="E2830">
        <f t="shared" ca="1" si="707"/>
        <v>0</v>
      </c>
      <c r="F2830">
        <f t="shared" ca="1" si="708"/>
        <v>0</v>
      </c>
      <c r="G2830">
        <f t="shared" ca="1" si="709"/>
        <v>0</v>
      </c>
      <c r="H2830">
        <f t="shared" ca="1" si="710"/>
        <v>0</v>
      </c>
      <c r="I2830">
        <f t="shared" ca="1" si="711"/>
        <v>0</v>
      </c>
      <c r="J2830">
        <f t="shared" ca="1" si="712"/>
        <v>0</v>
      </c>
      <c r="K2830">
        <f t="shared" ca="1" si="713"/>
        <v>0</v>
      </c>
      <c r="L2830">
        <f t="shared" ca="1" si="714"/>
        <v>0</v>
      </c>
      <c r="M2830">
        <f t="shared" ca="1" si="715"/>
        <v>0</v>
      </c>
      <c r="N2830">
        <f t="shared" ca="1" si="716"/>
        <v>0</v>
      </c>
      <c r="O2830">
        <f t="shared" ca="1" si="717"/>
        <v>0</v>
      </c>
      <c r="P2830">
        <f t="shared" ca="1" si="718"/>
        <v>0</v>
      </c>
      <c r="R2830" s="1"/>
      <c r="S2830" t="e">
        <f t="shared" ca="1" si="719"/>
        <v>#REF!</v>
      </c>
    </row>
    <row r="2831" spans="2:19" x14ac:dyDescent="0.2">
      <c r="B2831">
        <f t="shared" ca="1" si="704"/>
        <v>0</v>
      </c>
      <c r="C2831">
        <f t="shared" ca="1" si="705"/>
        <v>0</v>
      </c>
      <c r="D2831">
        <f t="shared" ca="1" si="706"/>
        <v>0</v>
      </c>
      <c r="E2831">
        <f t="shared" ca="1" si="707"/>
        <v>0</v>
      </c>
      <c r="F2831">
        <f t="shared" ca="1" si="708"/>
        <v>0</v>
      </c>
      <c r="G2831">
        <f t="shared" ca="1" si="709"/>
        <v>0</v>
      </c>
      <c r="H2831">
        <f t="shared" ca="1" si="710"/>
        <v>0</v>
      </c>
      <c r="I2831">
        <f t="shared" ca="1" si="711"/>
        <v>0</v>
      </c>
      <c r="J2831">
        <f t="shared" ca="1" si="712"/>
        <v>0</v>
      </c>
      <c r="K2831">
        <f t="shared" ca="1" si="713"/>
        <v>0</v>
      </c>
      <c r="L2831">
        <f t="shared" ca="1" si="714"/>
        <v>0</v>
      </c>
      <c r="M2831">
        <f t="shared" ca="1" si="715"/>
        <v>0</v>
      </c>
      <c r="N2831">
        <f t="shared" ca="1" si="716"/>
        <v>0</v>
      </c>
      <c r="O2831">
        <f t="shared" ca="1" si="717"/>
        <v>0</v>
      </c>
      <c r="P2831">
        <f t="shared" ca="1" si="718"/>
        <v>0</v>
      </c>
      <c r="R2831" s="1"/>
      <c r="S2831" t="e">
        <f t="shared" ca="1" si="719"/>
        <v>#REF!</v>
      </c>
    </row>
    <row r="2832" spans="2:19" x14ac:dyDescent="0.2">
      <c r="B2832">
        <f t="shared" ca="1" si="704"/>
        <v>0</v>
      </c>
      <c r="C2832">
        <f t="shared" ca="1" si="705"/>
        <v>0</v>
      </c>
      <c r="D2832">
        <f t="shared" ca="1" si="706"/>
        <v>0</v>
      </c>
      <c r="E2832">
        <f t="shared" ca="1" si="707"/>
        <v>0</v>
      </c>
      <c r="F2832">
        <f t="shared" ca="1" si="708"/>
        <v>0</v>
      </c>
      <c r="G2832">
        <f t="shared" ca="1" si="709"/>
        <v>0</v>
      </c>
      <c r="H2832">
        <f t="shared" ca="1" si="710"/>
        <v>0</v>
      </c>
      <c r="I2832">
        <f t="shared" ca="1" si="711"/>
        <v>0</v>
      </c>
      <c r="J2832">
        <f t="shared" ca="1" si="712"/>
        <v>0</v>
      </c>
      <c r="K2832">
        <f t="shared" ca="1" si="713"/>
        <v>0</v>
      </c>
      <c r="L2832">
        <f t="shared" ca="1" si="714"/>
        <v>0</v>
      </c>
      <c r="M2832">
        <f t="shared" ca="1" si="715"/>
        <v>0</v>
      </c>
      <c r="N2832">
        <f t="shared" ca="1" si="716"/>
        <v>0</v>
      </c>
      <c r="O2832">
        <f t="shared" ca="1" si="717"/>
        <v>0</v>
      </c>
      <c r="P2832">
        <f t="shared" ca="1" si="718"/>
        <v>0</v>
      </c>
      <c r="R2832" s="1"/>
      <c r="S2832" t="e">
        <f t="shared" ca="1" si="719"/>
        <v>#REF!</v>
      </c>
    </row>
    <row r="2833" spans="2:19" x14ac:dyDescent="0.2">
      <c r="B2833">
        <f t="shared" ca="1" si="704"/>
        <v>0</v>
      </c>
      <c r="C2833">
        <f t="shared" ca="1" si="705"/>
        <v>0</v>
      </c>
      <c r="D2833">
        <f t="shared" ca="1" si="706"/>
        <v>0</v>
      </c>
      <c r="E2833">
        <f t="shared" ca="1" si="707"/>
        <v>0</v>
      </c>
      <c r="F2833">
        <f t="shared" ca="1" si="708"/>
        <v>0</v>
      </c>
      <c r="G2833">
        <f t="shared" ca="1" si="709"/>
        <v>0</v>
      </c>
      <c r="H2833">
        <f t="shared" ca="1" si="710"/>
        <v>0</v>
      </c>
      <c r="I2833">
        <f t="shared" ca="1" si="711"/>
        <v>0</v>
      </c>
      <c r="J2833">
        <f t="shared" ca="1" si="712"/>
        <v>0</v>
      </c>
      <c r="K2833">
        <f t="shared" ca="1" si="713"/>
        <v>0</v>
      </c>
      <c r="L2833">
        <f t="shared" ca="1" si="714"/>
        <v>0</v>
      </c>
      <c r="M2833">
        <f t="shared" ca="1" si="715"/>
        <v>0</v>
      </c>
      <c r="N2833">
        <f t="shared" ca="1" si="716"/>
        <v>0</v>
      </c>
      <c r="O2833">
        <f t="shared" ca="1" si="717"/>
        <v>0</v>
      </c>
      <c r="P2833">
        <f t="shared" ca="1" si="718"/>
        <v>0</v>
      </c>
      <c r="R2833" s="1"/>
      <c r="S2833" t="e">
        <f t="shared" ca="1" si="719"/>
        <v>#REF!</v>
      </c>
    </row>
    <row r="2834" spans="2:19" x14ac:dyDescent="0.2">
      <c r="B2834">
        <f t="shared" ca="1" si="704"/>
        <v>0</v>
      </c>
      <c r="C2834">
        <f t="shared" ca="1" si="705"/>
        <v>0</v>
      </c>
      <c r="D2834">
        <f t="shared" ca="1" si="706"/>
        <v>0</v>
      </c>
      <c r="E2834">
        <f t="shared" ca="1" si="707"/>
        <v>0</v>
      </c>
      <c r="F2834">
        <f t="shared" ca="1" si="708"/>
        <v>0</v>
      </c>
      <c r="G2834">
        <f t="shared" ca="1" si="709"/>
        <v>0</v>
      </c>
      <c r="H2834">
        <f t="shared" ca="1" si="710"/>
        <v>0</v>
      </c>
      <c r="I2834">
        <f t="shared" ca="1" si="711"/>
        <v>0</v>
      </c>
      <c r="J2834">
        <f t="shared" ca="1" si="712"/>
        <v>0</v>
      </c>
      <c r="K2834">
        <f t="shared" ca="1" si="713"/>
        <v>0</v>
      </c>
      <c r="L2834">
        <f t="shared" ca="1" si="714"/>
        <v>0</v>
      </c>
      <c r="M2834">
        <f t="shared" ca="1" si="715"/>
        <v>0</v>
      </c>
      <c r="N2834">
        <f t="shared" ca="1" si="716"/>
        <v>0</v>
      </c>
      <c r="O2834">
        <f t="shared" ca="1" si="717"/>
        <v>0</v>
      </c>
      <c r="P2834">
        <f t="shared" ca="1" si="718"/>
        <v>0</v>
      </c>
      <c r="R2834" s="1"/>
      <c r="S2834" t="e">
        <f t="shared" ca="1" si="719"/>
        <v>#REF!</v>
      </c>
    </row>
    <row r="2835" spans="2:19" x14ac:dyDescent="0.2">
      <c r="B2835">
        <f t="shared" ca="1" si="704"/>
        <v>0</v>
      </c>
      <c r="C2835">
        <f t="shared" ca="1" si="705"/>
        <v>0</v>
      </c>
      <c r="D2835">
        <f t="shared" ca="1" si="706"/>
        <v>0</v>
      </c>
      <c r="E2835">
        <f t="shared" ca="1" si="707"/>
        <v>0</v>
      </c>
      <c r="F2835">
        <f t="shared" ca="1" si="708"/>
        <v>0</v>
      </c>
      <c r="G2835">
        <f t="shared" ca="1" si="709"/>
        <v>0</v>
      </c>
      <c r="H2835">
        <f t="shared" ca="1" si="710"/>
        <v>0</v>
      </c>
      <c r="I2835">
        <f t="shared" ca="1" si="711"/>
        <v>0</v>
      </c>
      <c r="J2835">
        <f t="shared" ca="1" si="712"/>
        <v>0</v>
      </c>
      <c r="K2835">
        <f t="shared" ca="1" si="713"/>
        <v>0</v>
      </c>
      <c r="L2835">
        <f t="shared" ca="1" si="714"/>
        <v>0</v>
      </c>
      <c r="M2835">
        <f t="shared" ca="1" si="715"/>
        <v>0</v>
      </c>
      <c r="N2835">
        <f t="shared" ca="1" si="716"/>
        <v>0</v>
      </c>
      <c r="O2835">
        <f t="shared" ca="1" si="717"/>
        <v>0</v>
      </c>
      <c r="P2835">
        <f t="shared" ca="1" si="718"/>
        <v>0</v>
      </c>
      <c r="R2835" s="1"/>
      <c r="S2835" t="e">
        <f t="shared" ca="1" si="719"/>
        <v>#REF!</v>
      </c>
    </row>
    <row r="2836" spans="2:19" x14ac:dyDescent="0.2">
      <c r="B2836">
        <f t="shared" ca="1" si="704"/>
        <v>0</v>
      </c>
      <c r="C2836">
        <f t="shared" ca="1" si="705"/>
        <v>0</v>
      </c>
      <c r="D2836">
        <f t="shared" ca="1" si="706"/>
        <v>0</v>
      </c>
      <c r="E2836">
        <f t="shared" ca="1" si="707"/>
        <v>0</v>
      </c>
      <c r="F2836">
        <f t="shared" ca="1" si="708"/>
        <v>0</v>
      </c>
      <c r="G2836">
        <f t="shared" ca="1" si="709"/>
        <v>0</v>
      </c>
      <c r="H2836">
        <f t="shared" ca="1" si="710"/>
        <v>0</v>
      </c>
      <c r="I2836">
        <f t="shared" ca="1" si="711"/>
        <v>0</v>
      </c>
      <c r="J2836">
        <f t="shared" ca="1" si="712"/>
        <v>0</v>
      </c>
      <c r="K2836">
        <f t="shared" ca="1" si="713"/>
        <v>0</v>
      </c>
      <c r="L2836">
        <f t="shared" ca="1" si="714"/>
        <v>0</v>
      </c>
      <c r="M2836">
        <f t="shared" ca="1" si="715"/>
        <v>0</v>
      </c>
      <c r="N2836">
        <f t="shared" ca="1" si="716"/>
        <v>0</v>
      </c>
      <c r="O2836">
        <f t="shared" ca="1" si="717"/>
        <v>0</v>
      </c>
      <c r="P2836">
        <f t="shared" ca="1" si="718"/>
        <v>0</v>
      </c>
      <c r="R2836" s="1"/>
      <c r="S2836" t="e">
        <f t="shared" ca="1" si="719"/>
        <v>#REF!</v>
      </c>
    </row>
    <row r="2837" spans="2:19" x14ac:dyDescent="0.2">
      <c r="B2837">
        <f t="shared" ca="1" si="704"/>
        <v>0</v>
      </c>
      <c r="C2837">
        <f t="shared" ca="1" si="705"/>
        <v>0</v>
      </c>
      <c r="D2837">
        <f t="shared" ca="1" si="706"/>
        <v>0</v>
      </c>
      <c r="E2837">
        <f t="shared" ca="1" si="707"/>
        <v>0</v>
      </c>
      <c r="F2837">
        <f t="shared" ca="1" si="708"/>
        <v>0</v>
      </c>
      <c r="G2837">
        <f t="shared" ca="1" si="709"/>
        <v>0</v>
      </c>
      <c r="H2837">
        <f t="shared" ca="1" si="710"/>
        <v>0</v>
      </c>
      <c r="I2837">
        <f t="shared" ca="1" si="711"/>
        <v>0</v>
      </c>
      <c r="J2837">
        <f t="shared" ca="1" si="712"/>
        <v>0</v>
      </c>
      <c r="K2837">
        <f t="shared" ca="1" si="713"/>
        <v>0</v>
      </c>
      <c r="L2837">
        <f t="shared" ca="1" si="714"/>
        <v>0</v>
      </c>
      <c r="M2837">
        <f t="shared" ca="1" si="715"/>
        <v>0</v>
      </c>
      <c r="N2837">
        <f t="shared" ca="1" si="716"/>
        <v>0</v>
      </c>
      <c r="O2837">
        <f t="shared" ca="1" si="717"/>
        <v>0</v>
      </c>
      <c r="P2837">
        <f t="shared" ca="1" si="718"/>
        <v>0</v>
      </c>
      <c r="R2837" s="1"/>
      <c r="S2837" t="e">
        <f t="shared" ca="1" si="719"/>
        <v>#REF!</v>
      </c>
    </row>
    <row r="2838" spans="2:19" x14ac:dyDescent="0.2">
      <c r="B2838">
        <f t="shared" ca="1" si="704"/>
        <v>0</v>
      </c>
      <c r="C2838">
        <f t="shared" ca="1" si="705"/>
        <v>0</v>
      </c>
      <c r="D2838">
        <f t="shared" ca="1" si="706"/>
        <v>0</v>
      </c>
      <c r="E2838">
        <f t="shared" ca="1" si="707"/>
        <v>0</v>
      </c>
      <c r="F2838">
        <f t="shared" ca="1" si="708"/>
        <v>0</v>
      </c>
      <c r="G2838">
        <f t="shared" ca="1" si="709"/>
        <v>0</v>
      </c>
      <c r="H2838">
        <f t="shared" ca="1" si="710"/>
        <v>0</v>
      </c>
      <c r="I2838">
        <f t="shared" ca="1" si="711"/>
        <v>0</v>
      </c>
      <c r="J2838">
        <f t="shared" ca="1" si="712"/>
        <v>0</v>
      </c>
      <c r="K2838">
        <f t="shared" ca="1" si="713"/>
        <v>0</v>
      </c>
      <c r="L2838">
        <f t="shared" ca="1" si="714"/>
        <v>0</v>
      </c>
      <c r="M2838">
        <f t="shared" ca="1" si="715"/>
        <v>0</v>
      </c>
      <c r="N2838">
        <f t="shared" ca="1" si="716"/>
        <v>0</v>
      </c>
      <c r="O2838">
        <f t="shared" ca="1" si="717"/>
        <v>0</v>
      </c>
      <c r="P2838">
        <f t="shared" ca="1" si="718"/>
        <v>0</v>
      </c>
      <c r="R2838" s="1"/>
      <c r="S2838" t="e">
        <f t="shared" ca="1" si="719"/>
        <v>#REF!</v>
      </c>
    </row>
    <row r="2839" spans="2:19" x14ac:dyDescent="0.2">
      <c r="B2839">
        <f t="shared" ca="1" si="704"/>
        <v>0</v>
      </c>
      <c r="C2839">
        <f t="shared" ca="1" si="705"/>
        <v>0</v>
      </c>
      <c r="D2839">
        <f t="shared" ca="1" si="706"/>
        <v>0</v>
      </c>
      <c r="E2839">
        <f t="shared" ca="1" si="707"/>
        <v>0</v>
      </c>
      <c r="F2839">
        <f t="shared" ca="1" si="708"/>
        <v>0</v>
      </c>
      <c r="G2839">
        <f t="shared" ca="1" si="709"/>
        <v>0</v>
      </c>
      <c r="H2839">
        <f t="shared" ca="1" si="710"/>
        <v>0</v>
      </c>
      <c r="I2839">
        <f t="shared" ca="1" si="711"/>
        <v>0</v>
      </c>
      <c r="J2839">
        <f t="shared" ca="1" si="712"/>
        <v>0</v>
      </c>
      <c r="K2839">
        <f t="shared" ca="1" si="713"/>
        <v>0</v>
      </c>
      <c r="L2839">
        <f t="shared" ca="1" si="714"/>
        <v>0</v>
      </c>
      <c r="M2839">
        <f t="shared" ca="1" si="715"/>
        <v>0</v>
      </c>
      <c r="N2839">
        <f t="shared" ca="1" si="716"/>
        <v>0</v>
      </c>
      <c r="O2839">
        <f t="shared" ca="1" si="717"/>
        <v>0</v>
      </c>
      <c r="P2839">
        <f t="shared" ca="1" si="718"/>
        <v>0</v>
      </c>
      <c r="R2839" s="1"/>
      <c r="S2839" t="e">
        <f t="shared" ca="1" si="719"/>
        <v>#REF!</v>
      </c>
    </row>
    <row r="2840" spans="2:19" x14ac:dyDescent="0.2">
      <c r="B2840">
        <f t="shared" ca="1" si="704"/>
        <v>0</v>
      </c>
      <c r="C2840">
        <f t="shared" ca="1" si="705"/>
        <v>0</v>
      </c>
      <c r="D2840">
        <f t="shared" ca="1" si="706"/>
        <v>0</v>
      </c>
      <c r="E2840">
        <f t="shared" ca="1" si="707"/>
        <v>0</v>
      </c>
      <c r="F2840">
        <f t="shared" ca="1" si="708"/>
        <v>0</v>
      </c>
      <c r="G2840">
        <f t="shared" ca="1" si="709"/>
        <v>0</v>
      </c>
      <c r="H2840">
        <f t="shared" ca="1" si="710"/>
        <v>0</v>
      </c>
      <c r="I2840">
        <f t="shared" ca="1" si="711"/>
        <v>0</v>
      </c>
      <c r="J2840">
        <f t="shared" ca="1" si="712"/>
        <v>0</v>
      </c>
      <c r="K2840">
        <f t="shared" ca="1" si="713"/>
        <v>0</v>
      </c>
      <c r="L2840">
        <f t="shared" ca="1" si="714"/>
        <v>0</v>
      </c>
      <c r="M2840">
        <f t="shared" ca="1" si="715"/>
        <v>0</v>
      </c>
      <c r="N2840">
        <f t="shared" ca="1" si="716"/>
        <v>0</v>
      </c>
      <c r="O2840">
        <f t="shared" ca="1" si="717"/>
        <v>0</v>
      </c>
      <c r="P2840">
        <f t="shared" ca="1" si="718"/>
        <v>0</v>
      </c>
      <c r="R2840" s="1"/>
      <c r="S2840" t="e">
        <f t="shared" ca="1" si="719"/>
        <v>#REF!</v>
      </c>
    </row>
    <row r="2841" spans="2:19" x14ac:dyDescent="0.2">
      <c r="B2841">
        <f t="shared" ca="1" si="704"/>
        <v>0</v>
      </c>
      <c r="C2841">
        <f t="shared" ca="1" si="705"/>
        <v>0</v>
      </c>
      <c r="D2841">
        <f t="shared" ca="1" si="706"/>
        <v>0</v>
      </c>
      <c r="E2841">
        <f t="shared" ca="1" si="707"/>
        <v>0</v>
      </c>
      <c r="F2841">
        <f t="shared" ca="1" si="708"/>
        <v>0</v>
      </c>
      <c r="G2841">
        <f t="shared" ca="1" si="709"/>
        <v>0</v>
      </c>
      <c r="H2841">
        <f t="shared" ca="1" si="710"/>
        <v>0</v>
      </c>
      <c r="I2841">
        <f t="shared" ca="1" si="711"/>
        <v>0</v>
      </c>
      <c r="J2841">
        <f t="shared" ca="1" si="712"/>
        <v>0</v>
      </c>
      <c r="K2841">
        <f t="shared" ca="1" si="713"/>
        <v>0</v>
      </c>
      <c r="L2841">
        <f t="shared" ca="1" si="714"/>
        <v>0</v>
      </c>
      <c r="M2841">
        <f t="shared" ca="1" si="715"/>
        <v>0</v>
      </c>
      <c r="N2841">
        <f t="shared" ca="1" si="716"/>
        <v>0</v>
      </c>
      <c r="O2841">
        <f t="shared" ca="1" si="717"/>
        <v>0</v>
      </c>
      <c r="P2841">
        <f t="shared" ca="1" si="718"/>
        <v>0</v>
      </c>
      <c r="R2841" s="1"/>
      <c r="S2841" t="e">
        <f t="shared" ca="1" si="719"/>
        <v>#REF!</v>
      </c>
    </row>
    <row r="2842" spans="2:19" x14ac:dyDescent="0.2">
      <c r="B2842">
        <f t="shared" ca="1" si="704"/>
        <v>0</v>
      </c>
      <c r="C2842">
        <f t="shared" ca="1" si="705"/>
        <v>0</v>
      </c>
      <c r="D2842">
        <f t="shared" ca="1" si="706"/>
        <v>0</v>
      </c>
      <c r="E2842">
        <f t="shared" ca="1" si="707"/>
        <v>0</v>
      </c>
      <c r="F2842">
        <f t="shared" ca="1" si="708"/>
        <v>0</v>
      </c>
      <c r="G2842">
        <f t="shared" ca="1" si="709"/>
        <v>0</v>
      </c>
      <c r="H2842">
        <f t="shared" ca="1" si="710"/>
        <v>0</v>
      </c>
      <c r="I2842">
        <f t="shared" ca="1" si="711"/>
        <v>0</v>
      </c>
      <c r="J2842">
        <f t="shared" ca="1" si="712"/>
        <v>0</v>
      </c>
      <c r="K2842">
        <f t="shared" ca="1" si="713"/>
        <v>0</v>
      </c>
      <c r="L2842">
        <f t="shared" ca="1" si="714"/>
        <v>0</v>
      </c>
      <c r="M2842">
        <f t="shared" ca="1" si="715"/>
        <v>0</v>
      </c>
      <c r="N2842">
        <f t="shared" ca="1" si="716"/>
        <v>0</v>
      </c>
      <c r="O2842">
        <f t="shared" ca="1" si="717"/>
        <v>0</v>
      </c>
      <c r="P2842">
        <f t="shared" ca="1" si="718"/>
        <v>0</v>
      </c>
      <c r="R2842" s="1"/>
      <c r="S2842" t="e">
        <f t="shared" ca="1" si="719"/>
        <v>#REF!</v>
      </c>
    </row>
    <row r="2843" spans="2:19" x14ac:dyDescent="0.2">
      <c r="B2843">
        <f t="shared" ca="1" si="704"/>
        <v>0</v>
      </c>
      <c r="C2843">
        <f t="shared" ca="1" si="705"/>
        <v>0</v>
      </c>
      <c r="D2843">
        <f t="shared" ca="1" si="706"/>
        <v>0</v>
      </c>
      <c r="E2843">
        <f t="shared" ca="1" si="707"/>
        <v>0</v>
      </c>
      <c r="F2843">
        <f t="shared" ca="1" si="708"/>
        <v>0</v>
      </c>
      <c r="G2843">
        <f t="shared" ca="1" si="709"/>
        <v>0</v>
      </c>
      <c r="H2843">
        <f t="shared" ca="1" si="710"/>
        <v>0</v>
      </c>
      <c r="I2843">
        <f t="shared" ca="1" si="711"/>
        <v>0</v>
      </c>
      <c r="J2843">
        <f t="shared" ca="1" si="712"/>
        <v>0</v>
      </c>
      <c r="K2843">
        <f t="shared" ca="1" si="713"/>
        <v>0</v>
      </c>
      <c r="L2843">
        <f t="shared" ca="1" si="714"/>
        <v>0</v>
      </c>
      <c r="M2843">
        <f t="shared" ca="1" si="715"/>
        <v>0</v>
      </c>
      <c r="N2843">
        <f t="shared" ca="1" si="716"/>
        <v>0</v>
      </c>
      <c r="O2843">
        <f t="shared" ca="1" si="717"/>
        <v>0</v>
      </c>
      <c r="P2843">
        <f t="shared" ca="1" si="718"/>
        <v>0</v>
      </c>
      <c r="R2843" s="1"/>
      <c r="S2843" t="e">
        <f t="shared" ca="1" si="719"/>
        <v>#REF!</v>
      </c>
    </row>
    <row r="2844" spans="2:19" x14ac:dyDescent="0.2">
      <c r="B2844">
        <f t="shared" ca="1" si="704"/>
        <v>0</v>
      </c>
      <c r="C2844">
        <f t="shared" ca="1" si="705"/>
        <v>0</v>
      </c>
      <c r="D2844">
        <f t="shared" ca="1" si="706"/>
        <v>0</v>
      </c>
      <c r="E2844">
        <f t="shared" ca="1" si="707"/>
        <v>0</v>
      </c>
      <c r="F2844">
        <f t="shared" ca="1" si="708"/>
        <v>0</v>
      </c>
      <c r="G2844">
        <f t="shared" ca="1" si="709"/>
        <v>0</v>
      </c>
      <c r="H2844">
        <f t="shared" ca="1" si="710"/>
        <v>0</v>
      </c>
      <c r="I2844">
        <f t="shared" ca="1" si="711"/>
        <v>0</v>
      </c>
      <c r="J2844">
        <f t="shared" ca="1" si="712"/>
        <v>0</v>
      </c>
      <c r="K2844">
        <f t="shared" ca="1" si="713"/>
        <v>0</v>
      </c>
      <c r="L2844">
        <f t="shared" ca="1" si="714"/>
        <v>0</v>
      </c>
      <c r="M2844">
        <f t="shared" ca="1" si="715"/>
        <v>0</v>
      </c>
      <c r="N2844">
        <f t="shared" ca="1" si="716"/>
        <v>0</v>
      </c>
      <c r="O2844">
        <f t="shared" ca="1" si="717"/>
        <v>0</v>
      </c>
      <c r="P2844">
        <f t="shared" ca="1" si="718"/>
        <v>0</v>
      </c>
      <c r="R2844" s="1"/>
      <c r="S2844" t="e">
        <f t="shared" ca="1" si="719"/>
        <v>#REF!</v>
      </c>
    </row>
    <row r="2845" spans="2:19" x14ac:dyDescent="0.2">
      <c r="B2845">
        <f t="shared" ca="1" si="704"/>
        <v>0</v>
      </c>
      <c r="C2845">
        <f t="shared" ca="1" si="705"/>
        <v>0</v>
      </c>
      <c r="D2845">
        <f t="shared" ca="1" si="706"/>
        <v>0</v>
      </c>
      <c r="E2845">
        <f t="shared" ca="1" si="707"/>
        <v>0</v>
      </c>
      <c r="F2845">
        <f t="shared" ca="1" si="708"/>
        <v>0</v>
      </c>
      <c r="G2845">
        <f t="shared" ca="1" si="709"/>
        <v>0</v>
      </c>
      <c r="H2845">
        <f t="shared" ca="1" si="710"/>
        <v>0</v>
      </c>
      <c r="I2845">
        <f t="shared" ca="1" si="711"/>
        <v>0</v>
      </c>
      <c r="J2845">
        <f t="shared" ca="1" si="712"/>
        <v>0</v>
      </c>
      <c r="K2845">
        <f t="shared" ca="1" si="713"/>
        <v>0</v>
      </c>
      <c r="L2845">
        <f t="shared" ca="1" si="714"/>
        <v>0</v>
      </c>
      <c r="M2845">
        <f t="shared" ca="1" si="715"/>
        <v>0</v>
      </c>
      <c r="N2845">
        <f t="shared" ca="1" si="716"/>
        <v>0</v>
      </c>
      <c r="O2845">
        <f t="shared" ca="1" si="717"/>
        <v>0</v>
      </c>
      <c r="P2845">
        <f t="shared" ca="1" si="718"/>
        <v>0</v>
      </c>
      <c r="R2845" s="1"/>
      <c r="S2845" t="e">
        <f t="shared" ca="1" si="719"/>
        <v>#REF!</v>
      </c>
    </row>
    <row r="2846" spans="2:19" x14ac:dyDescent="0.2">
      <c r="B2846">
        <f t="shared" ca="1" si="704"/>
        <v>0</v>
      </c>
      <c r="C2846">
        <f t="shared" ca="1" si="705"/>
        <v>0</v>
      </c>
      <c r="D2846">
        <f t="shared" ca="1" si="706"/>
        <v>0</v>
      </c>
      <c r="E2846">
        <f t="shared" ca="1" si="707"/>
        <v>0</v>
      </c>
      <c r="F2846">
        <f t="shared" ca="1" si="708"/>
        <v>0</v>
      </c>
      <c r="G2846">
        <f t="shared" ca="1" si="709"/>
        <v>0</v>
      </c>
      <c r="H2846">
        <f t="shared" ca="1" si="710"/>
        <v>0</v>
      </c>
      <c r="I2846">
        <f t="shared" ca="1" si="711"/>
        <v>0</v>
      </c>
      <c r="J2846">
        <f t="shared" ca="1" si="712"/>
        <v>0</v>
      </c>
      <c r="K2846">
        <f t="shared" ca="1" si="713"/>
        <v>0</v>
      </c>
      <c r="L2846">
        <f t="shared" ca="1" si="714"/>
        <v>0</v>
      </c>
      <c r="M2846">
        <f t="shared" ca="1" si="715"/>
        <v>0</v>
      </c>
      <c r="N2846">
        <f t="shared" ca="1" si="716"/>
        <v>0</v>
      </c>
      <c r="O2846">
        <f t="shared" ca="1" si="717"/>
        <v>0</v>
      </c>
      <c r="P2846">
        <f t="shared" ca="1" si="718"/>
        <v>0</v>
      </c>
      <c r="R2846" s="1"/>
      <c r="S2846" t="e">
        <f t="shared" ca="1" si="719"/>
        <v>#REF!</v>
      </c>
    </row>
    <row r="2847" spans="2:19" x14ac:dyDescent="0.2">
      <c r="B2847">
        <f t="shared" ca="1" si="704"/>
        <v>0</v>
      </c>
      <c r="C2847">
        <f t="shared" ca="1" si="705"/>
        <v>0</v>
      </c>
      <c r="D2847">
        <f t="shared" ca="1" si="706"/>
        <v>0</v>
      </c>
      <c r="E2847">
        <f t="shared" ca="1" si="707"/>
        <v>0</v>
      </c>
      <c r="F2847">
        <f t="shared" ca="1" si="708"/>
        <v>0</v>
      </c>
      <c r="G2847">
        <f t="shared" ca="1" si="709"/>
        <v>0</v>
      </c>
      <c r="H2847">
        <f t="shared" ca="1" si="710"/>
        <v>0</v>
      </c>
      <c r="I2847">
        <f t="shared" ca="1" si="711"/>
        <v>0</v>
      </c>
      <c r="J2847">
        <f t="shared" ca="1" si="712"/>
        <v>0</v>
      </c>
      <c r="K2847">
        <f t="shared" ca="1" si="713"/>
        <v>0</v>
      </c>
      <c r="L2847">
        <f t="shared" ca="1" si="714"/>
        <v>0</v>
      </c>
      <c r="M2847">
        <f t="shared" ca="1" si="715"/>
        <v>0</v>
      </c>
      <c r="N2847">
        <f t="shared" ca="1" si="716"/>
        <v>0</v>
      </c>
      <c r="O2847">
        <f t="shared" ca="1" si="717"/>
        <v>0</v>
      </c>
      <c r="P2847">
        <f t="shared" ca="1" si="718"/>
        <v>0</v>
      </c>
      <c r="R2847" s="1"/>
      <c r="S2847" t="e">
        <f t="shared" ca="1" si="719"/>
        <v>#REF!</v>
      </c>
    </row>
    <row r="2848" spans="2:19" x14ac:dyDescent="0.2">
      <c r="B2848">
        <f t="shared" ca="1" si="704"/>
        <v>0</v>
      </c>
      <c r="C2848">
        <f t="shared" ca="1" si="705"/>
        <v>0</v>
      </c>
      <c r="D2848">
        <f t="shared" ca="1" si="706"/>
        <v>0</v>
      </c>
      <c r="E2848">
        <f t="shared" ca="1" si="707"/>
        <v>0</v>
      </c>
      <c r="F2848">
        <f t="shared" ca="1" si="708"/>
        <v>0</v>
      </c>
      <c r="G2848">
        <f t="shared" ca="1" si="709"/>
        <v>0</v>
      </c>
      <c r="H2848">
        <f t="shared" ca="1" si="710"/>
        <v>0</v>
      </c>
      <c r="I2848">
        <f t="shared" ca="1" si="711"/>
        <v>0</v>
      </c>
      <c r="J2848">
        <f t="shared" ca="1" si="712"/>
        <v>0</v>
      </c>
      <c r="K2848">
        <f t="shared" ca="1" si="713"/>
        <v>0</v>
      </c>
      <c r="L2848">
        <f t="shared" ca="1" si="714"/>
        <v>0</v>
      </c>
      <c r="M2848">
        <f t="shared" ca="1" si="715"/>
        <v>0</v>
      </c>
      <c r="N2848">
        <f t="shared" ca="1" si="716"/>
        <v>0</v>
      </c>
      <c r="O2848">
        <f t="shared" ca="1" si="717"/>
        <v>0</v>
      </c>
      <c r="P2848">
        <f t="shared" ca="1" si="718"/>
        <v>0</v>
      </c>
      <c r="R2848" s="1"/>
      <c r="S2848" t="e">
        <f t="shared" ca="1" si="719"/>
        <v>#REF!</v>
      </c>
    </row>
    <row r="2849" spans="2:19" x14ac:dyDescent="0.2">
      <c r="B2849">
        <f t="shared" ca="1" si="704"/>
        <v>0</v>
      </c>
      <c r="C2849">
        <f t="shared" ca="1" si="705"/>
        <v>0</v>
      </c>
      <c r="D2849">
        <f t="shared" ca="1" si="706"/>
        <v>0</v>
      </c>
      <c r="E2849">
        <f t="shared" ca="1" si="707"/>
        <v>0</v>
      </c>
      <c r="F2849">
        <f t="shared" ca="1" si="708"/>
        <v>0</v>
      </c>
      <c r="G2849">
        <f t="shared" ca="1" si="709"/>
        <v>0</v>
      </c>
      <c r="H2849">
        <f t="shared" ca="1" si="710"/>
        <v>0</v>
      </c>
      <c r="I2849">
        <f t="shared" ca="1" si="711"/>
        <v>0</v>
      </c>
      <c r="J2849">
        <f t="shared" ca="1" si="712"/>
        <v>0</v>
      </c>
      <c r="K2849">
        <f t="shared" ca="1" si="713"/>
        <v>0</v>
      </c>
      <c r="L2849">
        <f t="shared" ca="1" si="714"/>
        <v>0</v>
      </c>
      <c r="M2849">
        <f t="shared" ca="1" si="715"/>
        <v>0</v>
      </c>
      <c r="N2849">
        <f t="shared" ca="1" si="716"/>
        <v>0</v>
      </c>
      <c r="O2849">
        <f t="shared" ca="1" si="717"/>
        <v>0</v>
      </c>
      <c r="P2849">
        <f t="shared" ca="1" si="718"/>
        <v>0</v>
      </c>
      <c r="R2849" s="1"/>
      <c r="S2849" t="e">
        <f t="shared" ca="1" si="719"/>
        <v>#REF!</v>
      </c>
    </row>
    <row r="2850" spans="2:19" x14ac:dyDescent="0.2">
      <c r="B2850">
        <f t="shared" ca="1" si="704"/>
        <v>0</v>
      </c>
      <c r="C2850">
        <f t="shared" ca="1" si="705"/>
        <v>0</v>
      </c>
      <c r="D2850">
        <f t="shared" ca="1" si="706"/>
        <v>0</v>
      </c>
      <c r="E2850">
        <f t="shared" ca="1" si="707"/>
        <v>0</v>
      </c>
      <c r="F2850">
        <f t="shared" ca="1" si="708"/>
        <v>0</v>
      </c>
      <c r="G2850">
        <f t="shared" ca="1" si="709"/>
        <v>0</v>
      </c>
      <c r="H2850">
        <f t="shared" ca="1" si="710"/>
        <v>0</v>
      </c>
      <c r="I2850">
        <f t="shared" ca="1" si="711"/>
        <v>0</v>
      </c>
      <c r="J2850">
        <f t="shared" ca="1" si="712"/>
        <v>0</v>
      </c>
      <c r="K2850">
        <f t="shared" ca="1" si="713"/>
        <v>0</v>
      </c>
      <c r="L2850">
        <f t="shared" ca="1" si="714"/>
        <v>0</v>
      </c>
      <c r="M2850">
        <f t="shared" ca="1" si="715"/>
        <v>0</v>
      </c>
      <c r="N2850">
        <f t="shared" ca="1" si="716"/>
        <v>0</v>
      </c>
      <c r="O2850">
        <f t="shared" ca="1" si="717"/>
        <v>0</v>
      </c>
      <c r="P2850">
        <f t="shared" ca="1" si="718"/>
        <v>0</v>
      </c>
      <c r="R2850" s="1"/>
      <c r="S2850" t="e">
        <f t="shared" ca="1" si="719"/>
        <v>#REF!</v>
      </c>
    </row>
    <row r="2851" spans="2:19" x14ac:dyDescent="0.2">
      <c r="B2851">
        <f t="shared" ca="1" si="704"/>
        <v>0</v>
      </c>
      <c r="C2851">
        <f t="shared" ca="1" si="705"/>
        <v>0</v>
      </c>
      <c r="D2851">
        <f t="shared" ca="1" si="706"/>
        <v>0</v>
      </c>
      <c r="E2851">
        <f t="shared" ca="1" si="707"/>
        <v>0</v>
      </c>
      <c r="F2851">
        <f t="shared" ca="1" si="708"/>
        <v>0</v>
      </c>
      <c r="G2851">
        <f t="shared" ca="1" si="709"/>
        <v>0</v>
      </c>
      <c r="H2851">
        <f t="shared" ca="1" si="710"/>
        <v>0</v>
      </c>
      <c r="I2851">
        <f t="shared" ca="1" si="711"/>
        <v>0</v>
      </c>
      <c r="J2851">
        <f t="shared" ca="1" si="712"/>
        <v>0</v>
      </c>
      <c r="K2851">
        <f t="shared" ca="1" si="713"/>
        <v>0</v>
      </c>
      <c r="L2851">
        <f t="shared" ca="1" si="714"/>
        <v>0</v>
      </c>
      <c r="M2851">
        <f t="shared" ca="1" si="715"/>
        <v>0</v>
      </c>
      <c r="N2851">
        <f t="shared" ca="1" si="716"/>
        <v>0</v>
      </c>
      <c r="O2851">
        <f t="shared" ca="1" si="717"/>
        <v>0</v>
      </c>
      <c r="P2851">
        <f t="shared" ca="1" si="718"/>
        <v>0</v>
      </c>
      <c r="R2851" s="1"/>
      <c r="S2851" t="e">
        <f t="shared" ca="1" si="719"/>
        <v>#REF!</v>
      </c>
    </row>
    <row r="2852" spans="2:19" x14ac:dyDescent="0.2">
      <c r="B2852">
        <f t="shared" ca="1" si="704"/>
        <v>0</v>
      </c>
      <c r="C2852">
        <f t="shared" ca="1" si="705"/>
        <v>0</v>
      </c>
      <c r="D2852">
        <f t="shared" ca="1" si="706"/>
        <v>0</v>
      </c>
      <c r="E2852">
        <f t="shared" ca="1" si="707"/>
        <v>0</v>
      </c>
      <c r="F2852">
        <f t="shared" ca="1" si="708"/>
        <v>0</v>
      </c>
      <c r="G2852">
        <f t="shared" ca="1" si="709"/>
        <v>0</v>
      </c>
      <c r="H2852">
        <f t="shared" ca="1" si="710"/>
        <v>0</v>
      </c>
      <c r="I2852">
        <f t="shared" ca="1" si="711"/>
        <v>0</v>
      </c>
      <c r="J2852">
        <f t="shared" ca="1" si="712"/>
        <v>0</v>
      </c>
      <c r="K2852">
        <f t="shared" ca="1" si="713"/>
        <v>0</v>
      </c>
      <c r="L2852">
        <f t="shared" ca="1" si="714"/>
        <v>0</v>
      </c>
      <c r="M2852">
        <f t="shared" ca="1" si="715"/>
        <v>0</v>
      </c>
      <c r="N2852">
        <f t="shared" ca="1" si="716"/>
        <v>0</v>
      </c>
      <c r="O2852">
        <f t="shared" ca="1" si="717"/>
        <v>0</v>
      </c>
      <c r="P2852">
        <f t="shared" ca="1" si="718"/>
        <v>0</v>
      </c>
      <c r="R2852" s="1"/>
      <c r="S2852" t="e">
        <f t="shared" ca="1" si="719"/>
        <v>#REF!</v>
      </c>
    </row>
    <row r="2853" spans="2:19" x14ac:dyDescent="0.2">
      <c r="B2853">
        <f t="shared" ca="1" si="704"/>
        <v>0</v>
      </c>
      <c r="C2853">
        <f t="shared" ca="1" si="705"/>
        <v>0</v>
      </c>
      <c r="D2853">
        <f t="shared" ca="1" si="706"/>
        <v>0</v>
      </c>
      <c r="E2853">
        <f t="shared" ca="1" si="707"/>
        <v>0</v>
      </c>
      <c r="F2853">
        <f t="shared" ca="1" si="708"/>
        <v>0</v>
      </c>
      <c r="G2853">
        <f t="shared" ca="1" si="709"/>
        <v>0</v>
      </c>
      <c r="H2853">
        <f t="shared" ca="1" si="710"/>
        <v>0</v>
      </c>
      <c r="I2853">
        <f t="shared" ca="1" si="711"/>
        <v>0</v>
      </c>
      <c r="J2853">
        <f t="shared" ca="1" si="712"/>
        <v>0</v>
      </c>
      <c r="K2853">
        <f t="shared" ca="1" si="713"/>
        <v>0</v>
      </c>
      <c r="L2853">
        <f t="shared" ca="1" si="714"/>
        <v>0</v>
      </c>
      <c r="M2853">
        <f t="shared" ca="1" si="715"/>
        <v>0</v>
      </c>
      <c r="N2853">
        <f t="shared" ca="1" si="716"/>
        <v>0</v>
      </c>
      <c r="O2853">
        <f t="shared" ca="1" si="717"/>
        <v>0</v>
      </c>
      <c r="P2853">
        <f t="shared" ca="1" si="718"/>
        <v>0</v>
      </c>
      <c r="R2853" s="1"/>
      <c r="S2853" t="e">
        <f t="shared" ca="1" si="719"/>
        <v>#REF!</v>
      </c>
    </row>
    <row r="2854" spans="2:19" x14ac:dyDescent="0.2">
      <c r="B2854">
        <f t="shared" ca="1" si="704"/>
        <v>0</v>
      </c>
      <c r="C2854">
        <f t="shared" ca="1" si="705"/>
        <v>0</v>
      </c>
      <c r="D2854">
        <f t="shared" ca="1" si="706"/>
        <v>0</v>
      </c>
      <c r="E2854">
        <f t="shared" ca="1" si="707"/>
        <v>0</v>
      </c>
      <c r="F2854">
        <f t="shared" ca="1" si="708"/>
        <v>0</v>
      </c>
      <c r="G2854">
        <f t="shared" ca="1" si="709"/>
        <v>0</v>
      </c>
      <c r="H2854">
        <f t="shared" ca="1" si="710"/>
        <v>0</v>
      </c>
      <c r="I2854">
        <f t="shared" ca="1" si="711"/>
        <v>0</v>
      </c>
      <c r="J2854">
        <f t="shared" ca="1" si="712"/>
        <v>0</v>
      </c>
      <c r="K2854">
        <f t="shared" ca="1" si="713"/>
        <v>0</v>
      </c>
      <c r="L2854">
        <f t="shared" ca="1" si="714"/>
        <v>0</v>
      </c>
      <c r="M2854">
        <f t="shared" ca="1" si="715"/>
        <v>0</v>
      </c>
      <c r="N2854">
        <f t="shared" ca="1" si="716"/>
        <v>0</v>
      </c>
      <c r="O2854">
        <f t="shared" ca="1" si="717"/>
        <v>0</v>
      </c>
      <c r="P2854">
        <f t="shared" ca="1" si="718"/>
        <v>0</v>
      </c>
      <c r="R2854" s="1"/>
      <c r="S2854" t="e">
        <f t="shared" ca="1" si="719"/>
        <v>#REF!</v>
      </c>
    </row>
    <row r="2855" spans="2:19" x14ac:dyDescent="0.2">
      <c r="B2855">
        <f t="shared" ca="1" si="704"/>
        <v>0</v>
      </c>
      <c r="C2855">
        <f t="shared" ca="1" si="705"/>
        <v>0</v>
      </c>
      <c r="D2855">
        <f t="shared" ca="1" si="706"/>
        <v>0</v>
      </c>
      <c r="E2855">
        <f t="shared" ca="1" si="707"/>
        <v>0</v>
      </c>
      <c r="F2855">
        <f t="shared" ca="1" si="708"/>
        <v>0</v>
      </c>
      <c r="G2855">
        <f t="shared" ca="1" si="709"/>
        <v>0</v>
      </c>
      <c r="H2855">
        <f t="shared" ca="1" si="710"/>
        <v>0</v>
      </c>
      <c r="I2855">
        <f t="shared" ca="1" si="711"/>
        <v>0</v>
      </c>
      <c r="J2855">
        <f t="shared" ca="1" si="712"/>
        <v>0</v>
      </c>
      <c r="K2855">
        <f t="shared" ca="1" si="713"/>
        <v>0</v>
      </c>
      <c r="L2855">
        <f t="shared" ca="1" si="714"/>
        <v>0</v>
      </c>
      <c r="M2855">
        <f t="shared" ca="1" si="715"/>
        <v>0</v>
      </c>
      <c r="N2855">
        <f t="shared" ca="1" si="716"/>
        <v>0</v>
      </c>
      <c r="O2855">
        <f t="shared" ca="1" si="717"/>
        <v>0</v>
      </c>
      <c r="P2855">
        <f t="shared" ca="1" si="718"/>
        <v>0</v>
      </c>
      <c r="R2855" s="1"/>
      <c r="S2855" t="e">
        <f t="shared" ca="1" si="719"/>
        <v>#REF!</v>
      </c>
    </row>
    <row r="2856" spans="2:19" x14ac:dyDescent="0.2">
      <c r="B2856">
        <f t="shared" ca="1" si="704"/>
        <v>0</v>
      </c>
      <c r="C2856">
        <f t="shared" ca="1" si="705"/>
        <v>0</v>
      </c>
      <c r="D2856">
        <f t="shared" ca="1" si="706"/>
        <v>0</v>
      </c>
      <c r="E2856">
        <f t="shared" ca="1" si="707"/>
        <v>0</v>
      </c>
      <c r="F2856">
        <f t="shared" ca="1" si="708"/>
        <v>0</v>
      </c>
      <c r="G2856">
        <f t="shared" ca="1" si="709"/>
        <v>0</v>
      </c>
      <c r="H2856">
        <f t="shared" ca="1" si="710"/>
        <v>0</v>
      </c>
      <c r="I2856">
        <f t="shared" ca="1" si="711"/>
        <v>0</v>
      </c>
      <c r="J2856">
        <f t="shared" ca="1" si="712"/>
        <v>0</v>
      </c>
      <c r="K2856">
        <f t="shared" ca="1" si="713"/>
        <v>0</v>
      </c>
      <c r="L2856">
        <f t="shared" ca="1" si="714"/>
        <v>0</v>
      </c>
      <c r="M2856">
        <f t="shared" ca="1" si="715"/>
        <v>0</v>
      </c>
      <c r="N2856">
        <f t="shared" ca="1" si="716"/>
        <v>0</v>
      </c>
      <c r="O2856">
        <f t="shared" ca="1" si="717"/>
        <v>0</v>
      </c>
      <c r="P2856">
        <f t="shared" ca="1" si="718"/>
        <v>0</v>
      </c>
      <c r="R2856" s="1"/>
      <c r="S2856" t="e">
        <f t="shared" ca="1" si="719"/>
        <v>#REF!</v>
      </c>
    </row>
    <row r="2857" spans="2:19" x14ac:dyDescent="0.2">
      <c r="B2857">
        <f t="shared" ca="1" si="704"/>
        <v>0</v>
      </c>
      <c r="C2857">
        <f t="shared" ca="1" si="705"/>
        <v>0</v>
      </c>
      <c r="D2857">
        <f t="shared" ca="1" si="706"/>
        <v>0</v>
      </c>
      <c r="E2857">
        <f t="shared" ca="1" si="707"/>
        <v>0</v>
      </c>
      <c r="F2857">
        <f t="shared" ca="1" si="708"/>
        <v>0</v>
      </c>
      <c r="G2857">
        <f t="shared" ca="1" si="709"/>
        <v>0</v>
      </c>
      <c r="H2857">
        <f t="shared" ca="1" si="710"/>
        <v>0</v>
      </c>
      <c r="I2857">
        <f t="shared" ca="1" si="711"/>
        <v>0</v>
      </c>
      <c r="J2857">
        <f t="shared" ca="1" si="712"/>
        <v>0</v>
      </c>
      <c r="K2857">
        <f t="shared" ca="1" si="713"/>
        <v>0</v>
      </c>
      <c r="L2857">
        <f t="shared" ca="1" si="714"/>
        <v>0</v>
      </c>
      <c r="M2857">
        <f t="shared" ca="1" si="715"/>
        <v>0</v>
      </c>
      <c r="N2857">
        <f t="shared" ca="1" si="716"/>
        <v>0</v>
      </c>
      <c r="O2857">
        <f t="shared" ca="1" si="717"/>
        <v>0</v>
      </c>
      <c r="P2857">
        <f t="shared" ca="1" si="718"/>
        <v>0</v>
      </c>
      <c r="R2857" s="1"/>
      <c r="S2857" t="e">
        <f t="shared" ca="1" si="719"/>
        <v>#REF!</v>
      </c>
    </row>
    <row r="2858" spans="2:19" x14ac:dyDescent="0.2">
      <c r="B2858">
        <f t="shared" ca="1" si="704"/>
        <v>0</v>
      </c>
      <c r="C2858">
        <f t="shared" ca="1" si="705"/>
        <v>0</v>
      </c>
      <c r="D2858">
        <f t="shared" ca="1" si="706"/>
        <v>0</v>
      </c>
      <c r="E2858">
        <f t="shared" ca="1" si="707"/>
        <v>0</v>
      </c>
      <c r="F2858">
        <f t="shared" ca="1" si="708"/>
        <v>0</v>
      </c>
      <c r="G2858">
        <f t="shared" ca="1" si="709"/>
        <v>0</v>
      </c>
      <c r="H2858">
        <f t="shared" ca="1" si="710"/>
        <v>0</v>
      </c>
      <c r="I2858">
        <f t="shared" ca="1" si="711"/>
        <v>0</v>
      </c>
      <c r="J2858">
        <f t="shared" ca="1" si="712"/>
        <v>0</v>
      </c>
      <c r="K2858">
        <f t="shared" ca="1" si="713"/>
        <v>0</v>
      </c>
      <c r="L2858">
        <f t="shared" ca="1" si="714"/>
        <v>0</v>
      </c>
      <c r="M2858">
        <f t="shared" ca="1" si="715"/>
        <v>0</v>
      </c>
      <c r="N2858">
        <f t="shared" ca="1" si="716"/>
        <v>0</v>
      </c>
      <c r="O2858">
        <f t="shared" ca="1" si="717"/>
        <v>0</v>
      </c>
      <c r="P2858">
        <f t="shared" ca="1" si="718"/>
        <v>0</v>
      </c>
      <c r="R2858" s="1"/>
      <c r="S2858" t="e">
        <f t="shared" ca="1" si="719"/>
        <v>#REF!</v>
      </c>
    </row>
    <row r="2859" spans="2:19" x14ac:dyDescent="0.2">
      <c r="B2859">
        <f t="shared" ca="1" si="704"/>
        <v>0</v>
      </c>
      <c r="C2859">
        <f t="shared" ca="1" si="705"/>
        <v>0</v>
      </c>
      <c r="D2859">
        <f t="shared" ca="1" si="706"/>
        <v>0</v>
      </c>
      <c r="E2859">
        <f t="shared" ca="1" si="707"/>
        <v>0</v>
      </c>
      <c r="F2859">
        <f t="shared" ca="1" si="708"/>
        <v>0</v>
      </c>
      <c r="G2859">
        <f t="shared" ca="1" si="709"/>
        <v>0</v>
      </c>
      <c r="H2859">
        <f t="shared" ca="1" si="710"/>
        <v>0</v>
      </c>
      <c r="I2859">
        <f t="shared" ca="1" si="711"/>
        <v>0</v>
      </c>
      <c r="J2859">
        <f t="shared" ca="1" si="712"/>
        <v>0</v>
      </c>
      <c r="K2859">
        <f t="shared" ca="1" si="713"/>
        <v>0</v>
      </c>
      <c r="L2859">
        <f t="shared" ca="1" si="714"/>
        <v>0</v>
      </c>
      <c r="M2859">
        <f t="shared" ca="1" si="715"/>
        <v>0</v>
      </c>
      <c r="N2859">
        <f t="shared" ca="1" si="716"/>
        <v>0</v>
      </c>
      <c r="O2859">
        <f t="shared" ca="1" si="717"/>
        <v>0</v>
      </c>
      <c r="P2859">
        <f t="shared" ca="1" si="718"/>
        <v>0</v>
      </c>
      <c r="R2859" s="1"/>
      <c r="S2859" t="e">
        <f t="shared" ca="1" si="719"/>
        <v>#REF!</v>
      </c>
    </row>
    <row r="2860" spans="2:19" x14ac:dyDescent="0.2">
      <c r="B2860">
        <f t="shared" ca="1" si="704"/>
        <v>0</v>
      </c>
      <c r="C2860">
        <f t="shared" ca="1" si="705"/>
        <v>0</v>
      </c>
      <c r="D2860">
        <f t="shared" ca="1" si="706"/>
        <v>0</v>
      </c>
      <c r="E2860">
        <f t="shared" ca="1" si="707"/>
        <v>0</v>
      </c>
      <c r="F2860">
        <f t="shared" ca="1" si="708"/>
        <v>0</v>
      </c>
      <c r="G2860">
        <f t="shared" ca="1" si="709"/>
        <v>0</v>
      </c>
      <c r="H2860">
        <f t="shared" ca="1" si="710"/>
        <v>0</v>
      </c>
      <c r="I2860">
        <f t="shared" ca="1" si="711"/>
        <v>0</v>
      </c>
      <c r="J2860">
        <f t="shared" ca="1" si="712"/>
        <v>0</v>
      </c>
      <c r="K2860">
        <f t="shared" ca="1" si="713"/>
        <v>0</v>
      </c>
      <c r="L2860">
        <f t="shared" ca="1" si="714"/>
        <v>0</v>
      </c>
      <c r="M2860">
        <f t="shared" ca="1" si="715"/>
        <v>0</v>
      </c>
      <c r="N2860">
        <f t="shared" ca="1" si="716"/>
        <v>0</v>
      </c>
      <c r="O2860">
        <f t="shared" ca="1" si="717"/>
        <v>0</v>
      </c>
      <c r="P2860">
        <f t="shared" ca="1" si="718"/>
        <v>0</v>
      </c>
      <c r="R2860" s="1"/>
      <c r="S2860" t="e">
        <f t="shared" ca="1" si="719"/>
        <v>#REF!</v>
      </c>
    </row>
    <row r="2861" spans="2:19" x14ac:dyDescent="0.2">
      <c r="B2861">
        <f t="shared" ca="1" si="704"/>
        <v>0</v>
      </c>
      <c r="C2861">
        <f t="shared" ca="1" si="705"/>
        <v>0</v>
      </c>
      <c r="D2861">
        <f t="shared" ca="1" si="706"/>
        <v>0</v>
      </c>
      <c r="E2861">
        <f t="shared" ca="1" si="707"/>
        <v>0</v>
      </c>
      <c r="F2861">
        <f t="shared" ca="1" si="708"/>
        <v>0</v>
      </c>
      <c r="G2861">
        <f t="shared" ca="1" si="709"/>
        <v>0</v>
      </c>
      <c r="H2861">
        <f t="shared" ca="1" si="710"/>
        <v>0</v>
      </c>
      <c r="I2861">
        <f t="shared" ca="1" si="711"/>
        <v>0</v>
      </c>
      <c r="J2861">
        <f t="shared" ca="1" si="712"/>
        <v>0</v>
      </c>
      <c r="K2861">
        <f t="shared" ca="1" si="713"/>
        <v>0</v>
      </c>
      <c r="L2861">
        <f t="shared" ca="1" si="714"/>
        <v>0</v>
      </c>
      <c r="M2861">
        <f t="shared" ca="1" si="715"/>
        <v>0</v>
      </c>
      <c r="N2861">
        <f t="shared" ca="1" si="716"/>
        <v>0</v>
      </c>
      <c r="O2861">
        <f t="shared" ca="1" si="717"/>
        <v>0</v>
      </c>
      <c r="P2861">
        <f t="shared" ca="1" si="718"/>
        <v>0</v>
      </c>
      <c r="R2861" s="1"/>
      <c r="S2861" t="e">
        <f t="shared" ca="1" si="719"/>
        <v>#REF!</v>
      </c>
    </row>
    <row r="2862" spans="2:19" x14ac:dyDescent="0.2">
      <c r="B2862">
        <f t="shared" ca="1" si="704"/>
        <v>0</v>
      </c>
      <c r="C2862">
        <f t="shared" ca="1" si="705"/>
        <v>0</v>
      </c>
      <c r="D2862">
        <f t="shared" ca="1" si="706"/>
        <v>0</v>
      </c>
      <c r="E2862">
        <f t="shared" ca="1" si="707"/>
        <v>0</v>
      </c>
      <c r="F2862">
        <f t="shared" ca="1" si="708"/>
        <v>0</v>
      </c>
      <c r="G2862">
        <f t="shared" ca="1" si="709"/>
        <v>0</v>
      </c>
      <c r="H2862">
        <f t="shared" ca="1" si="710"/>
        <v>0</v>
      </c>
      <c r="I2862">
        <f t="shared" ca="1" si="711"/>
        <v>0</v>
      </c>
      <c r="J2862">
        <f t="shared" ca="1" si="712"/>
        <v>0</v>
      </c>
      <c r="K2862">
        <f t="shared" ca="1" si="713"/>
        <v>0</v>
      </c>
      <c r="L2862">
        <f t="shared" ca="1" si="714"/>
        <v>0</v>
      </c>
      <c r="M2862">
        <f t="shared" ca="1" si="715"/>
        <v>0</v>
      </c>
      <c r="N2862">
        <f t="shared" ca="1" si="716"/>
        <v>0</v>
      </c>
      <c r="O2862">
        <f t="shared" ca="1" si="717"/>
        <v>0</v>
      </c>
      <c r="P2862">
        <f t="shared" ca="1" si="718"/>
        <v>0</v>
      </c>
      <c r="R2862" s="1"/>
      <c r="S2862" t="e">
        <f t="shared" ca="1" si="719"/>
        <v>#REF!</v>
      </c>
    </row>
    <row r="2863" spans="2:19" x14ac:dyDescent="0.2">
      <c r="B2863">
        <f t="shared" ca="1" si="704"/>
        <v>0</v>
      </c>
      <c r="C2863">
        <f t="shared" ca="1" si="705"/>
        <v>0</v>
      </c>
      <c r="D2863">
        <f t="shared" ca="1" si="706"/>
        <v>0</v>
      </c>
      <c r="E2863">
        <f t="shared" ca="1" si="707"/>
        <v>0</v>
      </c>
      <c r="F2863">
        <f t="shared" ca="1" si="708"/>
        <v>0</v>
      </c>
      <c r="G2863">
        <f t="shared" ca="1" si="709"/>
        <v>0</v>
      </c>
      <c r="H2863">
        <f t="shared" ca="1" si="710"/>
        <v>0</v>
      </c>
      <c r="I2863">
        <f t="shared" ca="1" si="711"/>
        <v>0</v>
      </c>
      <c r="J2863">
        <f t="shared" ca="1" si="712"/>
        <v>0</v>
      </c>
      <c r="K2863">
        <f t="shared" ca="1" si="713"/>
        <v>0</v>
      </c>
      <c r="L2863">
        <f t="shared" ca="1" si="714"/>
        <v>0</v>
      </c>
      <c r="M2863">
        <f t="shared" ca="1" si="715"/>
        <v>0</v>
      </c>
      <c r="N2863">
        <f t="shared" ca="1" si="716"/>
        <v>0</v>
      </c>
      <c r="O2863">
        <f t="shared" ca="1" si="717"/>
        <v>0</v>
      </c>
      <c r="P2863">
        <f t="shared" ca="1" si="718"/>
        <v>0</v>
      </c>
      <c r="R2863" s="1"/>
      <c r="S2863" t="e">
        <f t="shared" ca="1" si="719"/>
        <v>#REF!</v>
      </c>
    </row>
    <row r="2864" spans="2:19" x14ac:dyDescent="0.2">
      <c r="B2864">
        <f t="shared" ca="1" si="704"/>
        <v>0</v>
      </c>
      <c r="C2864">
        <f t="shared" ca="1" si="705"/>
        <v>0</v>
      </c>
      <c r="D2864">
        <f t="shared" ca="1" si="706"/>
        <v>0</v>
      </c>
      <c r="E2864">
        <f t="shared" ca="1" si="707"/>
        <v>0</v>
      </c>
      <c r="F2864">
        <f t="shared" ca="1" si="708"/>
        <v>0</v>
      </c>
      <c r="G2864">
        <f t="shared" ca="1" si="709"/>
        <v>0</v>
      </c>
      <c r="H2864">
        <f t="shared" ca="1" si="710"/>
        <v>0</v>
      </c>
      <c r="I2864">
        <f t="shared" ca="1" si="711"/>
        <v>0</v>
      </c>
      <c r="J2864">
        <f t="shared" ca="1" si="712"/>
        <v>0</v>
      </c>
      <c r="K2864">
        <f t="shared" ca="1" si="713"/>
        <v>0</v>
      </c>
      <c r="L2864">
        <f t="shared" ca="1" si="714"/>
        <v>0</v>
      </c>
      <c r="M2864">
        <f t="shared" ca="1" si="715"/>
        <v>0</v>
      </c>
      <c r="N2864">
        <f t="shared" ca="1" si="716"/>
        <v>0</v>
      </c>
      <c r="O2864">
        <f t="shared" ca="1" si="717"/>
        <v>0</v>
      </c>
      <c r="P2864">
        <f t="shared" ca="1" si="718"/>
        <v>0</v>
      </c>
      <c r="R2864" s="1"/>
      <c r="S2864" t="e">
        <f t="shared" ca="1" si="719"/>
        <v>#REF!</v>
      </c>
    </row>
    <row r="2865" spans="2:19" x14ac:dyDescent="0.2">
      <c r="B2865">
        <f t="shared" ca="1" si="704"/>
        <v>0</v>
      </c>
      <c r="C2865">
        <f t="shared" ca="1" si="705"/>
        <v>0</v>
      </c>
      <c r="D2865">
        <f t="shared" ca="1" si="706"/>
        <v>0</v>
      </c>
      <c r="E2865">
        <f t="shared" ca="1" si="707"/>
        <v>0</v>
      </c>
      <c r="F2865">
        <f t="shared" ca="1" si="708"/>
        <v>0</v>
      </c>
      <c r="G2865">
        <f t="shared" ca="1" si="709"/>
        <v>0</v>
      </c>
      <c r="H2865">
        <f t="shared" ca="1" si="710"/>
        <v>0</v>
      </c>
      <c r="I2865">
        <f t="shared" ca="1" si="711"/>
        <v>0</v>
      </c>
      <c r="J2865">
        <f t="shared" ca="1" si="712"/>
        <v>0</v>
      </c>
      <c r="K2865">
        <f t="shared" ca="1" si="713"/>
        <v>0</v>
      </c>
      <c r="L2865">
        <f t="shared" ca="1" si="714"/>
        <v>0</v>
      </c>
      <c r="M2865">
        <f t="shared" ca="1" si="715"/>
        <v>0</v>
      </c>
      <c r="N2865">
        <f t="shared" ca="1" si="716"/>
        <v>0</v>
      </c>
      <c r="O2865">
        <f t="shared" ca="1" si="717"/>
        <v>0</v>
      </c>
      <c r="P2865">
        <f t="shared" ca="1" si="718"/>
        <v>0</v>
      </c>
      <c r="R2865" s="1"/>
      <c r="S2865" t="e">
        <f t="shared" ca="1" si="719"/>
        <v>#REF!</v>
      </c>
    </row>
    <row r="2866" spans="2:19" x14ac:dyDescent="0.2">
      <c r="B2866">
        <f t="shared" ca="1" si="704"/>
        <v>0</v>
      </c>
      <c r="C2866">
        <f t="shared" ca="1" si="705"/>
        <v>0</v>
      </c>
      <c r="D2866">
        <f t="shared" ca="1" si="706"/>
        <v>0</v>
      </c>
      <c r="E2866">
        <f t="shared" ca="1" si="707"/>
        <v>0</v>
      </c>
      <c r="F2866">
        <f t="shared" ca="1" si="708"/>
        <v>0</v>
      </c>
      <c r="G2866">
        <f t="shared" ca="1" si="709"/>
        <v>0</v>
      </c>
      <c r="H2866">
        <f t="shared" ca="1" si="710"/>
        <v>0</v>
      </c>
      <c r="I2866">
        <f t="shared" ca="1" si="711"/>
        <v>0</v>
      </c>
      <c r="J2866">
        <f t="shared" ca="1" si="712"/>
        <v>0</v>
      </c>
      <c r="K2866">
        <f t="shared" ca="1" si="713"/>
        <v>0</v>
      </c>
      <c r="L2866">
        <f t="shared" ca="1" si="714"/>
        <v>0</v>
      </c>
      <c r="M2866">
        <f t="shared" ca="1" si="715"/>
        <v>0</v>
      </c>
      <c r="N2866">
        <f t="shared" ca="1" si="716"/>
        <v>0</v>
      </c>
      <c r="O2866">
        <f t="shared" ca="1" si="717"/>
        <v>0</v>
      </c>
      <c r="P2866">
        <f t="shared" ca="1" si="718"/>
        <v>0</v>
      </c>
      <c r="R2866" s="1"/>
      <c r="S2866" t="e">
        <f t="shared" ca="1" si="719"/>
        <v>#REF!</v>
      </c>
    </row>
    <row r="2867" spans="2:19" x14ac:dyDescent="0.2">
      <c r="B2867">
        <f t="shared" ca="1" si="704"/>
        <v>0</v>
      </c>
      <c r="C2867">
        <f t="shared" ca="1" si="705"/>
        <v>0</v>
      </c>
      <c r="D2867">
        <f t="shared" ca="1" si="706"/>
        <v>0</v>
      </c>
      <c r="E2867">
        <f t="shared" ca="1" si="707"/>
        <v>0</v>
      </c>
      <c r="F2867">
        <f t="shared" ca="1" si="708"/>
        <v>0</v>
      </c>
      <c r="G2867">
        <f t="shared" ca="1" si="709"/>
        <v>0</v>
      </c>
      <c r="H2867">
        <f t="shared" ca="1" si="710"/>
        <v>0</v>
      </c>
      <c r="I2867">
        <f t="shared" ca="1" si="711"/>
        <v>0</v>
      </c>
      <c r="J2867">
        <f t="shared" ca="1" si="712"/>
        <v>0</v>
      </c>
      <c r="K2867">
        <f t="shared" ca="1" si="713"/>
        <v>0</v>
      </c>
      <c r="L2867">
        <f t="shared" ca="1" si="714"/>
        <v>0</v>
      </c>
      <c r="M2867">
        <f t="shared" ca="1" si="715"/>
        <v>0</v>
      </c>
      <c r="N2867">
        <f t="shared" ca="1" si="716"/>
        <v>0</v>
      </c>
      <c r="O2867">
        <f t="shared" ca="1" si="717"/>
        <v>0</v>
      </c>
      <c r="P2867">
        <f t="shared" ca="1" si="718"/>
        <v>0</v>
      </c>
      <c r="R2867" s="1"/>
      <c r="S2867" t="e">
        <f t="shared" ca="1" si="719"/>
        <v>#REF!</v>
      </c>
    </row>
    <row r="2868" spans="2:19" x14ac:dyDescent="0.2">
      <c r="B2868">
        <f t="shared" ca="1" si="704"/>
        <v>0</v>
      </c>
      <c r="C2868">
        <f t="shared" ca="1" si="705"/>
        <v>0</v>
      </c>
      <c r="D2868">
        <f t="shared" ca="1" si="706"/>
        <v>0</v>
      </c>
      <c r="E2868">
        <f t="shared" ca="1" si="707"/>
        <v>0</v>
      </c>
      <c r="F2868">
        <f t="shared" ca="1" si="708"/>
        <v>0</v>
      </c>
      <c r="G2868">
        <f t="shared" ca="1" si="709"/>
        <v>0</v>
      </c>
      <c r="H2868">
        <f t="shared" ca="1" si="710"/>
        <v>0</v>
      </c>
      <c r="I2868">
        <f t="shared" ca="1" si="711"/>
        <v>0</v>
      </c>
      <c r="J2868">
        <f t="shared" ca="1" si="712"/>
        <v>0</v>
      </c>
      <c r="K2868">
        <f t="shared" ca="1" si="713"/>
        <v>0</v>
      </c>
      <c r="L2868">
        <f t="shared" ca="1" si="714"/>
        <v>0</v>
      </c>
      <c r="M2868">
        <f t="shared" ca="1" si="715"/>
        <v>0</v>
      </c>
      <c r="N2868">
        <f t="shared" ca="1" si="716"/>
        <v>0</v>
      </c>
      <c r="O2868">
        <f t="shared" ca="1" si="717"/>
        <v>0</v>
      </c>
      <c r="P2868">
        <f t="shared" ca="1" si="718"/>
        <v>0</v>
      </c>
      <c r="R2868" s="1"/>
      <c r="S2868" t="e">
        <f t="shared" ca="1" si="719"/>
        <v>#REF!</v>
      </c>
    </row>
    <row r="2869" spans="2:19" x14ac:dyDescent="0.2">
      <c r="B2869">
        <f t="shared" ca="1" si="704"/>
        <v>0</v>
      </c>
      <c r="C2869">
        <f t="shared" ca="1" si="705"/>
        <v>0</v>
      </c>
      <c r="D2869">
        <f t="shared" ca="1" si="706"/>
        <v>0</v>
      </c>
      <c r="E2869">
        <f t="shared" ca="1" si="707"/>
        <v>0</v>
      </c>
      <c r="F2869">
        <f t="shared" ca="1" si="708"/>
        <v>0</v>
      </c>
      <c r="G2869">
        <f t="shared" ca="1" si="709"/>
        <v>0</v>
      </c>
      <c r="H2869">
        <f t="shared" ca="1" si="710"/>
        <v>0</v>
      </c>
      <c r="I2869">
        <f t="shared" ca="1" si="711"/>
        <v>0</v>
      </c>
      <c r="J2869">
        <f t="shared" ca="1" si="712"/>
        <v>0</v>
      </c>
      <c r="K2869">
        <f t="shared" ca="1" si="713"/>
        <v>0</v>
      </c>
      <c r="L2869">
        <f t="shared" ca="1" si="714"/>
        <v>0</v>
      </c>
      <c r="M2869">
        <f t="shared" ca="1" si="715"/>
        <v>0</v>
      </c>
      <c r="N2869">
        <f t="shared" ca="1" si="716"/>
        <v>0</v>
      </c>
      <c r="O2869">
        <f t="shared" ca="1" si="717"/>
        <v>0</v>
      </c>
      <c r="P2869">
        <f t="shared" ca="1" si="718"/>
        <v>0</v>
      </c>
      <c r="R2869" s="1"/>
      <c r="S2869" t="e">
        <f t="shared" ca="1" si="719"/>
        <v>#REF!</v>
      </c>
    </row>
    <row r="2870" spans="2:19" x14ac:dyDescent="0.2">
      <c r="B2870">
        <f t="shared" ca="1" si="704"/>
        <v>0</v>
      </c>
      <c r="C2870">
        <f t="shared" ca="1" si="705"/>
        <v>0</v>
      </c>
      <c r="D2870">
        <f t="shared" ca="1" si="706"/>
        <v>0</v>
      </c>
      <c r="E2870">
        <f t="shared" ca="1" si="707"/>
        <v>0</v>
      </c>
      <c r="F2870">
        <f t="shared" ca="1" si="708"/>
        <v>0</v>
      </c>
      <c r="G2870">
        <f t="shared" ca="1" si="709"/>
        <v>0</v>
      </c>
      <c r="H2870">
        <f t="shared" ca="1" si="710"/>
        <v>0</v>
      </c>
      <c r="I2870">
        <f t="shared" ca="1" si="711"/>
        <v>0</v>
      </c>
      <c r="J2870">
        <f t="shared" ca="1" si="712"/>
        <v>0</v>
      </c>
      <c r="K2870">
        <f t="shared" ca="1" si="713"/>
        <v>0</v>
      </c>
      <c r="L2870">
        <f t="shared" ca="1" si="714"/>
        <v>0</v>
      </c>
      <c r="M2870">
        <f t="shared" ca="1" si="715"/>
        <v>0</v>
      </c>
      <c r="N2870">
        <f t="shared" ca="1" si="716"/>
        <v>0</v>
      </c>
      <c r="O2870">
        <f t="shared" ca="1" si="717"/>
        <v>0</v>
      </c>
      <c r="P2870">
        <f t="shared" ca="1" si="718"/>
        <v>0</v>
      </c>
      <c r="R2870" s="1"/>
      <c r="S2870" t="e">
        <f t="shared" ca="1" si="719"/>
        <v>#REF!</v>
      </c>
    </row>
    <row r="2871" spans="2:19" x14ac:dyDescent="0.2">
      <c r="B2871">
        <f t="shared" ca="1" si="704"/>
        <v>0</v>
      </c>
      <c r="C2871">
        <f t="shared" ca="1" si="705"/>
        <v>0</v>
      </c>
      <c r="D2871">
        <f t="shared" ca="1" si="706"/>
        <v>0</v>
      </c>
      <c r="E2871">
        <f t="shared" ca="1" si="707"/>
        <v>0</v>
      </c>
      <c r="F2871">
        <f t="shared" ca="1" si="708"/>
        <v>0</v>
      </c>
      <c r="G2871">
        <f t="shared" ca="1" si="709"/>
        <v>0</v>
      </c>
      <c r="H2871">
        <f t="shared" ca="1" si="710"/>
        <v>0</v>
      </c>
      <c r="I2871">
        <f t="shared" ca="1" si="711"/>
        <v>0</v>
      </c>
      <c r="J2871">
        <f t="shared" ca="1" si="712"/>
        <v>0</v>
      </c>
      <c r="K2871">
        <f t="shared" ca="1" si="713"/>
        <v>0</v>
      </c>
      <c r="L2871">
        <f t="shared" ca="1" si="714"/>
        <v>0</v>
      </c>
      <c r="M2871">
        <f t="shared" ca="1" si="715"/>
        <v>0</v>
      </c>
      <c r="N2871">
        <f t="shared" ca="1" si="716"/>
        <v>0</v>
      </c>
      <c r="O2871">
        <f t="shared" ca="1" si="717"/>
        <v>0</v>
      </c>
      <c r="P2871">
        <f t="shared" ca="1" si="718"/>
        <v>0</v>
      </c>
      <c r="R2871" s="1"/>
      <c r="S2871" t="e">
        <f t="shared" ca="1" si="719"/>
        <v>#REF!</v>
      </c>
    </row>
    <row r="2872" spans="2:19" x14ac:dyDescent="0.2">
      <c r="B2872">
        <f t="shared" ca="1" si="704"/>
        <v>0</v>
      </c>
      <c r="C2872">
        <f t="shared" ca="1" si="705"/>
        <v>0</v>
      </c>
      <c r="D2872">
        <f t="shared" ca="1" si="706"/>
        <v>0</v>
      </c>
      <c r="E2872">
        <f t="shared" ca="1" si="707"/>
        <v>0</v>
      </c>
      <c r="F2872">
        <f t="shared" ca="1" si="708"/>
        <v>0</v>
      </c>
      <c r="G2872">
        <f t="shared" ca="1" si="709"/>
        <v>0</v>
      </c>
      <c r="H2872">
        <f t="shared" ca="1" si="710"/>
        <v>0</v>
      </c>
      <c r="I2872">
        <f t="shared" ca="1" si="711"/>
        <v>0</v>
      </c>
      <c r="J2872">
        <f t="shared" ca="1" si="712"/>
        <v>0</v>
      </c>
      <c r="K2872">
        <f t="shared" ca="1" si="713"/>
        <v>0</v>
      </c>
      <c r="L2872">
        <f t="shared" ca="1" si="714"/>
        <v>0</v>
      </c>
      <c r="M2872">
        <f t="shared" ca="1" si="715"/>
        <v>0</v>
      </c>
      <c r="N2872">
        <f t="shared" ca="1" si="716"/>
        <v>0</v>
      </c>
      <c r="O2872">
        <f t="shared" ca="1" si="717"/>
        <v>0</v>
      </c>
      <c r="P2872">
        <f t="shared" ca="1" si="718"/>
        <v>0</v>
      </c>
      <c r="R2872" s="1"/>
      <c r="S2872" t="e">
        <f t="shared" ca="1" si="719"/>
        <v>#REF!</v>
      </c>
    </row>
    <row r="2873" spans="2:19" x14ac:dyDescent="0.2">
      <c r="B2873">
        <f t="shared" ca="1" si="704"/>
        <v>0</v>
      </c>
      <c r="C2873">
        <f t="shared" ca="1" si="705"/>
        <v>0</v>
      </c>
      <c r="D2873">
        <f t="shared" ca="1" si="706"/>
        <v>0</v>
      </c>
      <c r="E2873">
        <f t="shared" ca="1" si="707"/>
        <v>0</v>
      </c>
      <c r="F2873">
        <f t="shared" ca="1" si="708"/>
        <v>0</v>
      </c>
      <c r="G2873">
        <f t="shared" ca="1" si="709"/>
        <v>0</v>
      </c>
      <c r="H2873">
        <f t="shared" ca="1" si="710"/>
        <v>0</v>
      </c>
      <c r="I2873">
        <f t="shared" ca="1" si="711"/>
        <v>0</v>
      </c>
      <c r="J2873">
        <f t="shared" ca="1" si="712"/>
        <v>0</v>
      </c>
      <c r="K2873">
        <f t="shared" ca="1" si="713"/>
        <v>0</v>
      </c>
      <c r="L2873">
        <f t="shared" ca="1" si="714"/>
        <v>0</v>
      </c>
      <c r="M2873">
        <f t="shared" ca="1" si="715"/>
        <v>0</v>
      </c>
      <c r="N2873">
        <f t="shared" ca="1" si="716"/>
        <v>0</v>
      </c>
      <c r="O2873">
        <f t="shared" ca="1" si="717"/>
        <v>0</v>
      </c>
      <c r="P2873">
        <f t="shared" ca="1" si="718"/>
        <v>0</v>
      </c>
      <c r="R2873" s="1"/>
      <c r="S2873" t="e">
        <f t="shared" ca="1" si="719"/>
        <v>#REF!</v>
      </c>
    </row>
    <row r="2874" spans="2:19" x14ac:dyDescent="0.2">
      <c r="B2874">
        <f t="shared" ca="1" si="704"/>
        <v>0</v>
      </c>
      <c r="C2874">
        <f t="shared" ca="1" si="705"/>
        <v>0</v>
      </c>
      <c r="D2874">
        <f t="shared" ca="1" si="706"/>
        <v>0</v>
      </c>
      <c r="E2874">
        <f t="shared" ca="1" si="707"/>
        <v>0</v>
      </c>
      <c r="F2874">
        <f t="shared" ca="1" si="708"/>
        <v>0</v>
      </c>
      <c r="G2874">
        <f t="shared" ca="1" si="709"/>
        <v>0</v>
      </c>
      <c r="H2874">
        <f t="shared" ca="1" si="710"/>
        <v>0</v>
      </c>
      <c r="I2874">
        <f t="shared" ca="1" si="711"/>
        <v>0</v>
      </c>
      <c r="J2874">
        <f t="shared" ca="1" si="712"/>
        <v>0</v>
      </c>
      <c r="K2874">
        <f t="shared" ca="1" si="713"/>
        <v>0</v>
      </c>
      <c r="L2874">
        <f t="shared" ca="1" si="714"/>
        <v>0</v>
      </c>
      <c r="M2874">
        <f t="shared" ca="1" si="715"/>
        <v>0</v>
      </c>
      <c r="N2874">
        <f t="shared" ca="1" si="716"/>
        <v>0</v>
      </c>
      <c r="O2874">
        <f t="shared" ca="1" si="717"/>
        <v>0</v>
      </c>
      <c r="P2874">
        <f t="shared" ca="1" si="718"/>
        <v>0</v>
      </c>
      <c r="R2874" s="1"/>
      <c r="S2874" t="e">
        <f t="shared" ca="1" si="719"/>
        <v>#REF!</v>
      </c>
    </row>
    <row r="2875" spans="2:19" x14ac:dyDescent="0.2">
      <c r="B2875">
        <f t="shared" ca="1" si="704"/>
        <v>0</v>
      </c>
      <c r="C2875">
        <f t="shared" ca="1" si="705"/>
        <v>0</v>
      </c>
      <c r="D2875">
        <f t="shared" ca="1" si="706"/>
        <v>0</v>
      </c>
      <c r="E2875">
        <f t="shared" ca="1" si="707"/>
        <v>0</v>
      </c>
      <c r="F2875">
        <f t="shared" ca="1" si="708"/>
        <v>0</v>
      </c>
      <c r="G2875">
        <f t="shared" ca="1" si="709"/>
        <v>0</v>
      </c>
      <c r="H2875">
        <f t="shared" ca="1" si="710"/>
        <v>0</v>
      </c>
      <c r="I2875">
        <f t="shared" ca="1" si="711"/>
        <v>0</v>
      </c>
      <c r="J2875">
        <f t="shared" ca="1" si="712"/>
        <v>0</v>
      </c>
      <c r="K2875">
        <f t="shared" ca="1" si="713"/>
        <v>0</v>
      </c>
      <c r="L2875">
        <f t="shared" ca="1" si="714"/>
        <v>0</v>
      </c>
      <c r="M2875">
        <f t="shared" ca="1" si="715"/>
        <v>0</v>
      </c>
      <c r="N2875">
        <f t="shared" ca="1" si="716"/>
        <v>0</v>
      </c>
      <c r="O2875">
        <f t="shared" ca="1" si="717"/>
        <v>0</v>
      </c>
      <c r="P2875">
        <f t="shared" ca="1" si="718"/>
        <v>0</v>
      </c>
      <c r="R2875" s="1"/>
      <c r="S2875" t="e">
        <f t="shared" ca="1" si="719"/>
        <v>#REF!</v>
      </c>
    </row>
    <row r="2876" spans="2:19" x14ac:dyDescent="0.2">
      <c r="B2876">
        <f t="shared" ca="1" si="704"/>
        <v>0</v>
      </c>
      <c r="C2876">
        <f t="shared" ca="1" si="705"/>
        <v>0</v>
      </c>
      <c r="D2876">
        <f t="shared" ca="1" si="706"/>
        <v>0</v>
      </c>
      <c r="E2876">
        <f t="shared" ca="1" si="707"/>
        <v>0</v>
      </c>
      <c r="F2876">
        <f t="shared" ca="1" si="708"/>
        <v>0</v>
      </c>
      <c r="G2876">
        <f t="shared" ca="1" si="709"/>
        <v>0</v>
      </c>
      <c r="H2876">
        <f t="shared" ca="1" si="710"/>
        <v>0</v>
      </c>
      <c r="I2876">
        <f t="shared" ca="1" si="711"/>
        <v>0</v>
      </c>
      <c r="J2876">
        <f t="shared" ca="1" si="712"/>
        <v>0</v>
      </c>
      <c r="K2876">
        <f t="shared" ca="1" si="713"/>
        <v>0</v>
      </c>
      <c r="L2876">
        <f t="shared" ca="1" si="714"/>
        <v>0</v>
      </c>
      <c r="M2876">
        <f t="shared" ca="1" si="715"/>
        <v>0</v>
      </c>
      <c r="N2876">
        <f t="shared" ca="1" si="716"/>
        <v>0</v>
      </c>
      <c r="O2876">
        <f t="shared" ca="1" si="717"/>
        <v>0</v>
      </c>
      <c r="P2876">
        <f t="shared" ca="1" si="718"/>
        <v>0</v>
      </c>
      <c r="R2876" s="1"/>
      <c r="S2876" t="e">
        <f t="shared" ca="1" si="719"/>
        <v>#REF!</v>
      </c>
    </row>
    <row r="2877" spans="2:19" x14ac:dyDescent="0.2">
      <c r="B2877">
        <f t="shared" ca="1" si="704"/>
        <v>0</v>
      </c>
      <c r="C2877">
        <f t="shared" ca="1" si="705"/>
        <v>0</v>
      </c>
      <c r="D2877">
        <f t="shared" ca="1" si="706"/>
        <v>0</v>
      </c>
      <c r="E2877">
        <f t="shared" ca="1" si="707"/>
        <v>0</v>
      </c>
      <c r="F2877">
        <f t="shared" ca="1" si="708"/>
        <v>0</v>
      </c>
      <c r="G2877">
        <f t="shared" ca="1" si="709"/>
        <v>0</v>
      </c>
      <c r="H2877">
        <f t="shared" ca="1" si="710"/>
        <v>0</v>
      </c>
      <c r="I2877">
        <f t="shared" ca="1" si="711"/>
        <v>0</v>
      </c>
      <c r="J2877">
        <f t="shared" ca="1" si="712"/>
        <v>0</v>
      </c>
      <c r="K2877">
        <f t="shared" ca="1" si="713"/>
        <v>0</v>
      </c>
      <c r="L2877">
        <f t="shared" ca="1" si="714"/>
        <v>0</v>
      </c>
      <c r="M2877">
        <f t="shared" ca="1" si="715"/>
        <v>0</v>
      </c>
      <c r="N2877">
        <f t="shared" ca="1" si="716"/>
        <v>0</v>
      </c>
      <c r="O2877">
        <f t="shared" ca="1" si="717"/>
        <v>0</v>
      </c>
      <c r="P2877">
        <f t="shared" ca="1" si="718"/>
        <v>0</v>
      </c>
      <c r="R2877" s="1"/>
      <c r="S2877" t="e">
        <f t="shared" ca="1" si="719"/>
        <v>#REF!</v>
      </c>
    </row>
    <row r="2878" spans="2:19" x14ac:dyDescent="0.2">
      <c r="B2878">
        <f t="shared" ca="1" si="704"/>
        <v>0</v>
      </c>
      <c r="C2878">
        <f t="shared" ca="1" si="705"/>
        <v>0</v>
      </c>
      <c r="D2878">
        <f t="shared" ca="1" si="706"/>
        <v>0</v>
      </c>
      <c r="E2878">
        <f t="shared" ca="1" si="707"/>
        <v>0</v>
      </c>
      <c r="F2878">
        <f t="shared" ca="1" si="708"/>
        <v>0</v>
      </c>
      <c r="G2878">
        <f t="shared" ca="1" si="709"/>
        <v>0</v>
      </c>
      <c r="H2878">
        <f t="shared" ca="1" si="710"/>
        <v>0</v>
      </c>
      <c r="I2878">
        <f t="shared" ca="1" si="711"/>
        <v>0</v>
      </c>
      <c r="J2878">
        <f t="shared" ca="1" si="712"/>
        <v>0</v>
      </c>
      <c r="K2878">
        <f t="shared" ca="1" si="713"/>
        <v>0</v>
      </c>
      <c r="L2878">
        <f t="shared" ca="1" si="714"/>
        <v>0</v>
      </c>
      <c r="M2878">
        <f t="shared" ca="1" si="715"/>
        <v>0</v>
      </c>
      <c r="N2878">
        <f t="shared" ca="1" si="716"/>
        <v>0</v>
      </c>
      <c r="O2878">
        <f t="shared" ca="1" si="717"/>
        <v>0</v>
      </c>
      <c r="P2878">
        <f t="shared" ca="1" si="718"/>
        <v>0</v>
      </c>
      <c r="R2878" s="1"/>
      <c r="S2878" t="e">
        <f t="shared" ca="1" si="719"/>
        <v>#REF!</v>
      </c>
    </row>
    <row r="2879" spans="2:19" x14ac:dyDescent="0.2">
      <c r="B2879">
        <f t="shared" ca="1" si="704"/>
        <v>0</v>
      </c>
      <c r="C2879">
        <f t="shared" ca="1" si="705"/>
        <v>0</v>
      </c>
      <c r="D2879">
        <f t="shared" ca="1" si="706"/>
        <v>0</v>
      </c>
      <c r="E2879">
        <f t="shared" ca="1" si="707"/>
        <v>0</v>
      </c>
      <c r="F2879">
        <f t="shared" ca="1" si="708"/>
        <v>0</v>
      </c>
      <c r="G2879">
        <f t="shared" ca="1" si="709"/>
        <v>0</v>
      </c>
      <c r="H2879">
        <f t="shared" ca="1" si="710"/>
        <v>0</v>
      </c>
      <c r="I2879">
        <f t="shared" ca="1" si="711"/>
        <v>0</v>
      </c>
      <c r="J2879">
        <f t="shared" ca="1" si="712"/>
        <v>0</v>
      </c>
      <c r="K2879">
        <f t="shared" ca="1" si="713"/>
        <v>0</v>
      </c>
      <c r="L2879">
        <f t="shared" ca="1" si="714"/>
        <v>0</v>
      </c>
      <c r="M2879">
        <f t="shared" ca="1" si="715"/>
        <v>0</v>
      </c>
      <c r="N2879">
        <f t="shared" ca="1" si="716"/>
        <v>0</v>
      </c>
      <c r="O2879">
        <f t="shared" ca="1" si="717"/>
        <v>0</v>
      </c>
      <c r="P2879">
        <f t="shared" ca="1" si="718"/>
        <v>0</v>
      </c>
      <c r="R2879" s="1"/>
      <c r="S2879" t="e">
        <f t="shared" ca="1" si="719"/>
        <v>#REF!</v>
      </c>
    </row>
    <row r="2880" spans="2:19" x14ac:dyDescent="0.2">
      <c r="B2880">
        <f t="shared" ca="1" si="704"/>
        <v>0</v>
      </c>
      <c r="C2880">
        <f t="shared" ca="1" si="705"/>
        <v>0</v>
      </c>
      <c r="D2880">
        <f t="shared" ca="1" si="706"/>
        <v>0</v>
      </c>
      <c r="E2880">
        <f t="shared" ca="1" si="707"/>
        <v>0</v>
      </c>
      <c r="F2880">
        <f t="shared" ca="1" si="708"/>
        <v>0</v>
      </c>
      <c r="G2880">
        <f t="shared" ca="1" si="709"/>
        <v>0</v>
      </c>
      <c r="H2880">
        <f t="shared" ca="1" si="710"/>
        <v>0</v>
      </c>
      <c r="I2880">
        <f t="shared" ca="1" si="711"/>
        <v>0</v>
      </c>
      <c r="J2880">
        <f t="shared" ca="1" si="712"/>
        <v>0</v>
      </c>
      <c r="K2880">
        <f t="shared" ca="1" si="713"/>
        <v>0</v>
      </c>
      <c r="L2880">
        <f t="shared" ca="1" si="714"/>
        <v>0</v>
      </c>
      <c r="M2880">
        <f t="shared" ca="1" si="715"/>
        <v>0</v>
      </c>
      <c r="N2880">
        <f t="shared" ca="1" si="716"/>
        <v>0</v>
      </c>
      <c r="O2880">
        <f t="shared" ca="1" si="717"/>
        <v>0</v>
      </c>
      <c r="P2880">
        <f t="shared" ca="1" si="718"/>
        <v>0</v>
      </c>
      <c r="R2880" s="1"/>
      <c r="S2880" t="e">
        <f t="shared" ca="1" si="719"/>
        <v>#REF!</v>
      </c>
    </row>
    <row r="2881" spans="2:19" x14ac:dyDescent="0.2">
      <c r="B2881">
        <f t="shared" ca="1" si="704"/>
        <v>0</v>
      </c>
      <c r="C2881">
        <f t="shared" ca="1" si="705"/>
        <v>0</v>
      </c>
      <c r="D2881">
        <f t="shared" ca="1" si="706"/>
        <v>0</v>
      </c>
      <c r="E2881">
        <f t="shared" ca="1" si="707"/>
        <v>0</v>
      </c>
      <c r="F2881">
        <f t="shared" ca="1" si="708"/>
        <v>0</v>
      </c>
      <c r="G2881">
        <f t="shared" ca="1" si="709"/>
        <v>0</v>
      </c>
      <c r="H2881">
        <f t="shared" ca="1" si="710"/>
        <v>0</v>
      </c>
      <c r="I2881">
        <f t="shared" ca="1" si="711"/>
        <v>0</v>
      </c>
      <c r="J2881">
        <f t="shared" ca="1" si="712"/>
        <v>0</v>
      </c>
      <c r="K2881">
        <f t="shared" ca="1" si="713"/>
        <v>0</v>
      </c>
      <c r="L2881">
        <f t="shared" ca="1" si="714"/>
        <v>0</v>
      </c>
      <c r="M2881">
        <f t="shared" ca="1" si="715"/>
        <v>0</v>
      </c>
      <c r="N2881">
        <f t="shared" ca="1" si="716"/>
        <v>0</v>
      </c>
      <c r="O2881">
        <f t="shared" ca="1" si="717"/>
        <v>0</v>
      </c>
      <c r="P2881">
        <f t="shared" ca="1" si="718"/>
        <v>0</v>
      </c>
      <c r="R2881" s="1"/>
      <c r="S2881" t="e">
        <f t="shared" ca="1" si="719"/>
        <v>#REF!</v>
      </c>
    </row>
    <row r="2882" spans="2:19" x14ac:dyDescent="0.2">
      <c r="B2882">
        <f t="shared" ca="1" si="704"/>
        <v>0</v>
      </c>
      <c r="C2882">
        <f t="shared" ca="1" si="705"/>
        <v>0</v>
      </c>
      <c r="D2882">
        <f t="shared" ca="1" si="706"/>
        <v>0</v>
      </c>
      <c r="E2882">
        <f t="shared" ca="1" si="707"/>
        <v>0</v>
      </c>
      <c r="F2882">
        <f t="shared" ca="1" si="708"/>
        <v>0</v>
      </c>
      <c r="G2882">
        <f t="shared" ca="1" si="709"/>
        <v>0</v>
      </c>
      <c r="H2882">
        <f t="shared" ca="1" si="710"/>
        <v>0</v>
      </c>
      <c r="I2882">
        <f t="shared" ca="1" si="711"/>
        <v>0</v>
      </c>
      <c r="J2882">
        <f t="shared" ca="1" si="712"/>
        <v>0</v>
      </c>
      <c r="K2882">
        <f t="shared" ca="1" si="713"/>
        <v>0</v>
      </c>
      <c r="L2882">
        <f t="shared" ca="1" si="714"/>
        <v>0</v>
      </c>
      <c r="M2882">
        <f t="shared" ca="1" si="715"/>
        <v>0</v>
      </c>
      <c r="N2882">
        <f t="shared" ca="1" si="716"/>
        <v>0</v>
      </c>
      <c r="O2882">
        <f t="shared" ca="1" si="717"/>
        <v>0</v>
      </c>
      <c r="P2882">
        <f t="shared" ca="1" si="718"/>
        <v>0</v>
      </c>
      <c r="R2882" s="1"/>
      <c r="S2882" t="e">
        <f t="shared" ca="1" si="719"/>
        <v>#REF!</v>
      </c>
    </row>
    <row r="2883" spans="2:19" x14ac:dyDescent="0.2">
      <c r="B2883">
        <f t="shared" ca="1" si="704"/>
        <v>0</v>
      </c>
      <c r="C2883">
        <f t="shared" ca="1" si="705"/>
        <v>0</v>
      </c>
      <c r="D2883">
        <f t="shared" ca="1" si="706"/>
        <v>0</v>
      </c>
      <c r="E2883">
        <f t="shared" ca="1" si="707"/>
        <v>0</v>
      </c>
      <c r="F2883">
        <f t="shared" ca="1" si="708"/>
        <v>0</v>
      </c>
      <c r="G2883">
        <f t="shared" ca="1" si="709"/>
        <v>0</v>
      </c>
      <c r="H2883">
        <f t="shared" ca="1" si="710"/>
        <v>0</v>
      </c>
      <c r="I2883">
        <f t="shared" ca="1" si="711"/>
        <v>0</v>
      </c>
      <c r="J2883">
        <f t="shared" ca="1" si="712"/>
        <v>0</v>
      </c>
      <c r="K2883">
        <f t="shared" ca="1" si="713"/>
        <v>0</v>
      </c>
      <c r="L2883">
        <f t="shared" ca="1" si="714"/>
        <v>0</v>
      </c>
      <c r="M2883">
        <f t="shared" ca="1" si="715"/>
        <v>0</v>
      </c>
      <c r="N2883">
        <f t="shared" ca="1" si="716"/>
        <v>0</v>
      </c>
      <c r="O2883">
        <f t="shared" ca="1" si="717"/>
        <v>0</v>
      </c>
      <c r="P2883">
        <f t="shared" ca="1" si="718"/>
        <v>0</v>
      </c>
      <c r="R2883" s="1"/>
      <c r="S2883" t="e">
        <f t="shared" ca="1" si="719"/>
        <v>#REF!</v>
      </c>
    </row>
    <row r="2884" spans="2:19" x14ac:dyDescent="0.2">
      <c r="B2884">
        <f t="shared" ref="B2884:B2947" ca="1" si="720">SUMIF(INDIRECT("'Faire Payouts'!$A:$A"),$A2884,INDIRECT("'Faire Payouts'!$B:$B"))</f>
        <v>0</v>
      </c>
      <c r="C2884">
        <f t="shared" ref="C2884:C2947" ca="1" si="721">SUMIF(INDIRECT("'Faire Payouts'!$A:$A"),$A2884,INDIRECT("'Faire Payouts'!$F:$F"))</f>
        <v>0</v>
      </c>
      <c r="D2884">
        <f t="shared" ref="D2884:D2947" ca="1" si="722">SUMIF(INDIRECT("'Faire Payouts'!$A:$A"),$A2884,INDIRECT("'Faire Payouts'!$H:$H"))*-1</f>
        <v>0</v>
      </c>
      <c r="E2884">
        <f t="shared" ref="E2884:E2947" ca="1" si="723">SUMIF(INDIRECT("'Faire Payouts'!$A:$A"),$A2884,INDIRECT("'Faire Payouts'!$I:$I"))*-1</f>
        <v>0</v>
      </c>
      <c r="F2884">
        <f t="shared" ref="F2884:F2947" ca="1" si="724">SUMIF(INDIRECT("'Faire Payouts'!$A:$A"),$A2884,INDIRECT("'Faire Payouts'!$K:$K"))*-1</f>
        <v>0</v>
      </c>
      <c r="G2884">
        <f t="shared" ref="G2884:G2947" ca="1" si="725">SUMIF(INDIRECT("'Faire Payouts'!$A:$A"),$A2884,INDIRECT("'Faire Payouts'!$L:$L"))*-1</f>
        <v>0</v>
      </c>
      <c r="H2884">
        <f t="shared" ref="H2884:H2947" ca="1" si="726">SUMIF(INDIRECT("'Faire Payouts'!$A:$A"),$A2884,INDIRECT("'Faire Payouts'!$M:$M"))*-1</f>
        <v>0</v>
      </c>
      <c r="I2884">
        <f t="shared" ref="I2884:I2947" ca="1" si="727">SUMIF(INDIRECT("'Faire Payouts'!$A:$A"),$A2884,INDIRECT("'Faire Payouts'!$N:$N"))</f>
        <v>0</v>
      </c>
      <c r="J2884">
        <f t="shared" ref="J2884:J2947" ca="1" si="728">SUMIF(INDIRECT("'Faire Payouts'!$A:$A"),$A2884,INDIRECT("'Faire Payouts'!$P:$P"))*-1</f>
        <v>0</v>
      </c>
      <c r="K2884">
        <f t="shared" ref="K2884:K2947" ca="1" si="729">SUMIF(INDIRECT("'Faire Payouts'!$A:$A"),$A2884,INDIRECT("'Faire Payouts'!$R:$R"))*-1</f>
        <v>0</v>
      </c>
      <c r="L2884">
        <f t="shared" ref="L2884:L2947" ca="1" si="730">ROUND(C2884+SUM(E2884:K2884),2)</f>
        <v>0</v>
      </c>
      <c r="M2884">
        <f t="shared" ref="M2884:M2947" ca="1" si="731">B2884-L2884</f>
        <v>0</v>
      </c>
      <c r="N2884">
        <f t="shared" ref="N2884:N2947" ca="1" si="732">IF(D2884&lt;0,D2884-M2884)*-1</f>
        <v>0</v>
      </c>
      <c r="O2884">
        <f t="shared" ref="O2884:O2947" ca="1" si="733">IF(D2884&lt;0,SUM(L2884:M2884),L2884)</f>
        <v>0</v>
      </c>
      <c r="P2884">
        <f t="shared" ref="P2884:P2947" ca="1" si="734">IFERROR(INDEX($R:$S,MATCH($B2884,$S:$S,0),2),0)</f>
        <v>0</v>
      </c>
      <c r="R2884" s="1"/>
      <c r="S2884" t="e">
        <f t="shared" ca="1" si="719"/>
        <v>#REF!</v>
      </c>
    </row>
    <row r="2885" spans="2:19" x14ac:dyDescent="0.2">
      <c r="B2885">
        <f t="shared" ca="1" si="720"/>
        <v>0</v>
      </c>
      <c r="C2885">
        <f t="shared" ca="1" si="721"/>
        <v>0</v>
      </c>
      <c r="D2885">
        <f t="shared" ca="1" si="722"/>
        <v>0</v>
      </c>
      <c r="E2885">
        <f t="shared" ca="1" si="723"/>
        <v>0</v>
      </c>
      <c r="F2885">
        <f t="shared" ca="1" si="724"/>
        <v>0</v>
      </c>
      <c r="G2885">
        <f t="shared" ca="1" si="725"/>
        <v>0</v>
      </c>
      <c r="H2885">
        <f t="shared" ca="1" si="726"/>
        <v>0</v>
      </c>
      <c r="I2885">
        <f t="shared" ca="1" si="727"/>
        <v>0</v>
      </c>
      <c r="J2885">
        <f t="shared" ca="1" si="728"/>
        <v>0</v>
      </c>
      <c r="K2885">
        <f t="shared" ca="1" si="729"/>
        <v>0</v>
      </c>
      <c r="L2885">
        <f t="shared" ca="1" si="730"/>
        <v>0</v>
      </c>
      <c r="M2885">
        <f t="shared" ca="1" si="731"/>
        <v>0</v>
      </c>
      <c r="N2885">
        <f t="shared" ca="1" si="732"/>
        <v>0</v>
      </c>
      <c r="O2885">
        <f t="shared" ca="1" si="733"/>
        <v>0</v>
      </c>
      <c r="P2885">
        <f t="shared" ca="1" si="734"/>
        <v>0</v>
      </c>
      <c r="R2885" s="1"/>
      <c r="S2885" t="e">
        <f t="shared" ref="S2885:S2948" ca="1" si="735">ROUND(SUMIF(INDIRECT("'Search Results'!$A:$A"),$R2885,INDIRECT("'Search Results'!$E:$E")),2)</f>
        <v>#REF!</v>
      </c>
    </row>
    <row r="2886" spans="2:19" x14ac:dyDescent="0.2">
      <c r="B2886">
        <f t="shared" ca="1" si="720"/>
        <v>0</v>
      </c>
      <c r="C2886">
        <f t="shared" ca="1" si="721"/>
        <v>0</v>
      </c>
      <c r="D2886">
        <f t="shared" ca="1" si="722"/>
        <v>0</v>
      </c>
      <c r="E2886">
        <f t="shared" ca="1" si="723"/>
        <v>0</v>
      </c>
      <c r="F2886">
        <f t="shared" ca="1" si="724"/>
        <v>0</v>
      </c>
      <c r="G2886">
        <f t="shared" ca="1" si="725"/>
        <v>0</v>
      </c>
      <c r="H2886">
        <f t="shared" ca="1" si="726"/>
        <v>0</v>
      </c>
      <c r="I2886">
        <f t="shared" ca="1" si="727"/>
        <v>0</v>
      </c>
      <c r="J2886">
        <f t="shared" ca="1" si="728"/>
        <v>0</v>
      </c>
      <c r="K2886">
        <f t="shared" ca="1" si="729"/>
        <v>0</v>
      </c>
      <c r="L2886">
        <f t="shared" ca="1" si="730"/>
        <v>0</v>
      </c>
      <c r="M2886">
        <f t="shared" ca="1" si="731"/>
        <v>0</v>
      </c>
      <c r="N2886">
        <f t="shared" ca="1" si="732"/>
        <v>0</v>
      </c>
      <c r="O2886">
        <f t="shared" ca="1" si="733"/>
        <v>0</v>
      </c>
      <c r="P2886">
        <f t="shared" ca="1" si="734"/>
        <v>0</v>
      </c>
      <c r="R2886" s="1"/>
      <c r="S2886" t="e">
        <f t="shared" ca="1" si="735"/>
        <v>#REF!</v>
      </c>
    </row>
    <row r="2887" spans="2:19" x14ac:dyDescent="0.2">
      <c r="B2887">
        <f t="shared" ca="1" si="720"/>
        <v>0</v>
      </c>
      <c r="C2887">
        <f t="shared" ca="1" si="721"/>
        <v>0</v>
      </c>
      <c r="D2887">
        <f t="shared" ca="1" si="722"/>
        <v>0</v>
      </c>
      <c r="E2887">
        <f t="shared" ca="1" si="723"/>
        <v>0</v>
      </c>
      <c r="F2887">
        <f t="shared" ca="1" si="724"/>
        <v>0</v>
      </c>
      <c r="G2887">
        <f t="shared" ca="1" si="725"/>
        <v>0</v>
      </c>
      <c r="H2887">
        <f t="shared" ca="1" si="726"/>
        <v>0</v>
      </c>
      <c r="I2887">
        <f t="shared" ca="1" si="727"/>
        <v>0</v>
      </c>
      <c r="J2887">
        <f t="shared" ca="1" si="728"/>
        <v>0</v>
      </c>
      <c r="K2887">
        <f t="shared" ca="1" si="729"/>
        <v>0</v>
      </c>
      <c r="L2887">
        <f t="shared" ca="1" si="730"/>
        <v>0</v>
      </c>
      <c r="M2887">
        <f t="shared" ca="1" si="731"/>
        <v>0</v>
      </c>
      <c r="N2887">
        <f t="shared" ca="1" si="732"/>
        <v>0</v>
      </c>
      <c r="O2887">
        <f t="shared" ca="1" si="733"/>
        <v>0</v>
      </c>
      <c r="P2887">
        <f t="shared" ca="1" si="734"/>
        <v>0</v>
      </c>
      <c r="R2887" s="1"/>
      <c r="S2887" t="e">
        <f t="shared" ca="1" si="735"/>
        <v>#REF!</v>
      </c>
    </row>
    <row r="2888" spans="2:19" x14ac:dyDescent="0.2">
      <c r="B2888">
        <f t="shared" ca="1" si="720"/>
        <v>0</v>
      </c>
      <c r="C2888">
        <f t="shared" ca="1" si="721"/>
        <v>0</v>
      </c>
      <c r="D2888">
        <f t="shared" ca="1" si="722"/>
        <v>0</v>
      </c>
      <c r="E2888">
        <f t="shared" ca="1" si="723"/>
        <v>0</v>
      </c>
      <c r="F2888">
        <f t="shared" ca="1" si="724"/>
        <v>0</v>
      </c>
      <c r="G2888">
        <f t="shared" ca="1" si="725"/>
        <v>0</v>
      </c>
      <c r="H2888">
        <f t="shared" ca="1" si="726"/>
        <v>0</v>
      </c>
      <c r="I2888">
        <f t="shared" ca="1" si="727"/>
        <v>0</v>
      </c>
      <c r="J2888">
        <f t="shared" ca="1" si="728"/>
        <v>0</v>
      </c>
      <c r="K2888">
        <f t="shared" ca="1" si="729"/>
        <v>0</v>
      </c>
      <c r="L2888">
        <f t="shared" ca="1" si="730"/>
        <v>0</v>
      </c>
      <c r="M2888">
        <f t="shared" ca="1" si="731"/>
        <v>0</v>
      </c>
      <c r="N2888">
        <f t="shared" ca="1" si="732"/>
        <v>0</v>
      </c>
      <c r="O2888">
        <f t="shared" ca="1" si="733"/>
        <v>0</v>
      </c>
      <c r="P2888">
        <f t="shared" ca="1" si="734"/>
        <v>0</v>
      </c>
      <c r="R2888" s="1"/>
      <c r="S2888" t="e">
        <f t="shared" ca="1" si="735"/>
        <v>#REF!</v>
      </c>
    </row>
    <row r="2889" spans="2:19" x14ac:dyDescent="0.2">
      <c r="B2889">
        <f t="shared" ca="1" si="720"/>
        <v>0</v>
      </c>
      <c r="C2889">
        <f t="shared" ca="1" si="721"/>
        <v>0</v>
      </c>
      <c r="D2889">
        <f t="shared" ca="1" si="722"/>
        <v>0</v>
      </c>
      <c r="E2889">
        <f t="shared" ca="1" si="723"/>
        <v>0</v>
      </c>
      <c r="F2889">
        <f t="shared" ca="1" si="724"/>
        <v>0</v>
      </c>
      <c r="G2889">
        <f t="shared" ca="1" si="725"/>
        <v>0</v>
      </c>
      <c r="H2889">
        <f t="shared" ca="1" si="726"/>
        <v>0</v>
      </c>
      <c r="I2889">
        <f t="shared" ca="1" si="727"/>
        <v>0</v>
      </c>
      <c r="J2889">
        <f t="shared" ca="1" si="728"/>
        <v>0</v>
      </c>
      <c r="K2889">
        <f t="shared" ca="1" si="729"/>
        <v>0</v>
      </c>
      <c r="L2889">
        <f t="shared" ca="1" si="730"/>
        <v>0</v>
      </c>
      <c r="M2889">
        <f t="shared" ca="1" si="731"/>
        <v>0</v>
      </c>
      <c r="N2889">
        <f t="shared" ca="1" si="732"/>
        <v>0</v>
      </c>
      <c r="O2889">
        <f t="shared" ca="1" si="733"/>
        <v>0</v>
      </c>
      <c r="P2889">
        <f t="shared" ca="1" si="734"/>
        <v>0</v>
      </c>
      <c r="R2889" s="1"/>
      <c r="S2889" t="e">
        <f t="shared" ca="1" si="735"/>
        <v>#REF!</v>
      </c>
    </row>
    <row r="2890" spans="2:19" x14ac:dyDescent="0.2">
      <c r="B2890">
        <f t="shared" ca="1" si="720"/>
        <v>0</v>
      </c>
      <c r="C2890">
        <f t="shared" ca="1" si="721"/>
        <v>0</v>
      </c>
      <c r="D2890">
        <f t="shared" ca="1" si="722"/>
        <v>0</v>
      </c>
      <c r="E2890">
        <f t="shared" ca="1" si="723"/>
        <v>0</v>
      </c>
      <c r="F2890">
        <f t="shared" ca="1" si="724"/>
        <v>0</v>
      </c>
      <c r="G2890">
        <f t="shared" ca="1" si="725"/>
        <v>0</v>
      </c>
      <c r="H2890">
        <f t="shared" ca="1" si="726"/>
        <v>0</v>
      </c>
      <c r="I2890">
        <f t="shared" ca="1" si="727"/>
        <v>0</v>
      </c>
      <c r="J2890">
        <f t="shared" ca="1" si="728"/>
        <v>0</v>
      </c>
      <c r="K2890">
        <f t="shared" ca="1" si="729"/>
        <v>0</v>
      </c>
      <c r="L2890">
        <f t="shared" ca="1" si="730"/>
        <v>0</v>
      </c>
      <c r="M2890">
        <f t="shared" ca="1" si="731"/>
        <v>0</v>
      </c>
      <c r="N2890">
        <f t="shared" ca="1" si="732"/>
        <v>0</v>
      </c>
      <c r="O2890">
        <f t="shared" ca="1" si="733"/>
        <v>0</v>
      </c>
      <c r="P2890">
        <f t="shared" ca="1" si="734"/>
        <v>0</v>
      </c>
      <c r="R2890" s="1"/>
      <c r="S2890" t="e">
        <f t="shared" ca="1" si="735"/>
        <v>#REF!</v>
      </c>
    </row>
    <row r="2891" spans="2:19" x14ac:dyDescent="0.2">
      <c r="B2891">
        <f t="shared" ca="1" si="720"/>
        <v>0</v>
      </c>
      <c r="C2891">
        <f t="shared" ca="1" si="721"/>
        <v>0</v>
      </c>
      <c r="D2891">
        <f t="shared" ca="1" si="722"/>
        <v>0</v>
      </c>
      <c r="E2891">
        <f t="shared" ca="1" si="723"/>
        <v>0</v>
      </c>
      <c r="F2891">
        <f t="shared" ca="1" si="724"/>
        <v>0</v>
      </c>
      <c r="G2891">
        <f t="shared" ca="1" si="725"/>
        <v>0</v>
      </c>
      <c r="H2891">
        <f t="shared" ca="1" si="726"/>
        <v>0</v>
      </c>
      <c r="I2891">
        <f t="shared" ca="1" si="727"/>
        <v>0</v>
      </c>
      <c r="J2891">
        <f t="shared" ca="1" si="728"/>
        <v>0</v>
      </c>
      <c r="K2891">
        <f t="shared" ca="1" si="729"/>
        <v>0</v>
      </c>
      <c r="L2891">
        <f t="shared" ca="1" si="730"/>
        <v>0</v>
      </c>
      <c r="M2891">
        <f t="shared" ca="1" si="731"/>
        <v>0</v>
      </c>
      <c r="N2891">
        <f t="shared" ca="1" si="732"/>
        <v>0</v>
      </c>
      <c r="O2891">
        <f t="shared" ca="1" si="733"/>
        <v>0</v>
      </c>
      <c r="P2891">
        <f t="shared" ca="1" si="734"/>
        <v>0</v>
      </c>
      <c r="R2891" s="1"/>
      <c r="S2891" t="e">
        <f t="shared" ca="1" si="735"/>
        <v>#REF!</v>
      </c>
    </row>
    <row r="2892" spans="2:19" x14ac:dyDescent="0.2">
      <c r="B2892">
        <f t="shared" ca="1" si="720"/>
        <v>0</v>
      </c>
      <c r="C2892">
        <f t="shared" ca="1" si="721"/>
        <v>0</v>
      </c>
      <c r="D2892">
        <f t="shared" ca="1" si="722"/>
        <v>0</v>
      </c>
      <c r="E2892">
        <f t="shared" ca="1" si="723"/>
        <v>0</v>
      </c>
      <c r="F2892">
        <f t="shared" ca="1" si="724"/>
        <v>0</v>
      </c>
      <c r="G2892">
        <f t="shared" ca="1" si="725"/>
        <v>0</v>
      </c>
      <c r="H2892">
        <f t="shared" ca="1" si="726"/>
        <v>0</v>
      </c>
      <c r="I2892">
        <f t="shared" ca="1" si="727"/>
        <v>0</v>
      </c>
      <c r="J2892">
        <f t="shared" ca="1" si="728"/>
        <v>0</v>
      </c>
      <c r="K2892">
        <f t="shared" ca="1" si="729"/>
        <v>0</v>
      </c>
      <c r="L2892">
        <f t="shared" ca="1" si="730"/>
        <v>0</v>
      </c>
      <c r="M2892">
        <f t="shared" ca="1" si="731"/>
        <v>0</v>
      </c>
      <c r="N2892">
        <f t="shared" ca="1" si="732"/>
        <v>0</v>
      </c>
      <c r="O2892">
        <f t="shared" ca="1" si="733"/>
        <v>0</v>
      </c>
      <c r="P2892">
        <f t="shared" ca="1" si="734"/>
        <v>0</v>
      </c>
      <c r="R2892" s="1"/>
      <c r="S2892" t="e">
        <f t="shared" ca="1" si="735"/>
        <v>#REF!</v>
      </c>
    </row>
    <row r="2893" spans="2:19" x14ac:dyDescent="0.2">
      <c r="B2893">
        <f t="shared" ca="1" si="720"/>
        <v>0</v>
      </c>
      <c r="C2893">
        <f t="shared" ca="1" si="721"/>
        <v>0</v>
      </c>
      <c r="D2893">
        <f t="shared" ca="1" si="722"/>
        <v>0</v>
      </c>
      <c r="E2893">
        <f t="shared" ca="1" si="723"/>
        <v>0</v>
      </c>
      <c r="F2893">
        <f t="shared" ca="1" si="724"/>
        <v>0</v>
      </c>
      <c r="G2893">
        <f t="shared" ca="1" si="725"/>
        <v>0</v>
      </c>
      <c r="H2893">
        <f t="shared" ca="1" si="726"/>
        <v>0</v>
      </c>
      <c r="I2893">
        <f t="shared" ca="1" si="727"/>
        <v>0</v>
      </c>
      <c r="J2893">
        <f t="shared" ca="1" si="728"/>
        <v>0</v>
      </c>
      <c r="K2893">
        <f t="shared" ca="1" si="729"/>
        <v>0</v>
      </c>
      <c r="L2893">
        <f t="shared" ca="1" si="730"/>
        <v>0</v>
      </c>
      <c r="M2893">
        <f t="shared" ca="1" si="731"/>
        <v>0</v>
      </c>
      <c r="N2893">
        <f t="shared" ca="1" si="732"/>
        <v>0</v>
      </c>
      <c r="O2893">
        <f t="shared" ca="1" si="733"/>
        <v>0</v>
      </c>
      <c r="P2893">
        <f t="shared" ca="1" si="734"/>
        <v>0</v>
      </c>
      <c r="R2893" s="1"/>
      <c r="S2893" t="e">
        <f t="shared" ca="1" si="735"/>
        <v>#REF!</v>
      </c>
    </row>
    <row r="2894" spans="2:19" x14ac:dyDescent="0.2">
      <c r="B2894">
        <f t="shared" ca="1" si="720"/>
        <v>0</v>
      </c>
      <c r="C2894">
        <f t="shared" ca="1" si="721"/>
        <v>0</v>
      </c>
      <c r="D2894">
        <f t="shared" ca="1" si="722"/>
        <v>0</v>
      </c>
      <c r="E2894">
        <f t="shared" ca="1" si="723"/>
        <v>0</v>
      </c>
      <c r="F2894">
        <f t="shared" ca="1" si="724"/>
        <v>0</v>
      </c>
      <c r="G2894">
        <f t="shared" ca="1" si="725"/>
        <v>0</v>
      </c>
      <c r="H2894">
        <f t="shared" ca="1" si="726"/>
        <v>0</v>
      </c>
      <c r="I2894">
        <f t="shared" ca="1" si="727"/>
        <v>0</v>
      </c>
      <c r="J2894">
        <f t="shared" ca="1" si="728"/>
        <v>0</v>
      </c>
      <c r="K2894">
        <f t="shared" ca="1" si="729"/>
        <v>0</v>
      </c>
      <c r="L2894">
        <f t="shared" ca="1" si="730"/>
        <v>0</v>
      </c>
      <c r="M2894">
        <f t="shared" ca="1" si="731"/>
        <v>0</v>
      </c>
      <c r="N2894">
        <f t="shared" ca="1" si="732"/>
        <v>0</v>
      </c>
      <c r="O2894">
        <f t="shared" ca="1" si="733"/>
        <v>0</v>
      </c>
      <c r="P2894">
        <f t="shared" ca="1" si="734"/>
        <v>0</v>
      </c>
      <c r="R2894" s="1"/>
      <c r="S2894" t="e">
        <f t="shared" ca="1" si="735"/>
        <v>#REF!</v>
      </c>
    </row>
    <row r="2895" spans="2:19" x14ac:dyDescent="0.2">
      <c r="B2895">
        <f t="shared" ca="1" si="720"/>
        <v>0</v>
      </c>
      <c r="C2895">
        <f t="shared" ca="1" si="721"/>
        <v>0</v>
      </c>
      <c r="D2895">
        <f t="shared" ca="1" si="722"/>
        <v>0</v>
      </c>
      <c r="E2895">
        <f t="shared" ca="1" si="723"/>
        <v>0</v>
      </c>
      <c r="F2895">
        <f t="shared" ca="1" si="724"/>
        <v>0</v>
      </c>
      <c r="G2895">
        <f t="shared" ca="1" si="725"/>
        <v>0</v>
      </c>
      <c r="H2895">
        <f t="shared" ca="1" si="726"/>
        <v>0</v>
      </c>
      <c r="I2895">
        <f t="shared" ca="1" si="727"/>
        <v>0</v>
      </c>
      <c r="J2895">
        <f t="shared" ca="1" si="728"/>
        <v>0</v>
      </c>
      <c r="K2895">
        <f t="shared" ca="1" si="729"/>
        <v>0</v>
      </c>
      <c r="L2895">
        <f t="shared" ca="1" si="730"/>
        <v>0</v>
      </c>
      <c r="M2895">
        <f t="shared" ca="1" si="731"/>
        <v>0</v>
      </c>
      <c r="N2895">
        <f t="shared" ca="1" si="732"/>
        <v>0</v>
      </c>
      <c r="O2895">
        <f t="shared" ca="1" si="733"/>
        <v>0</v>
      </c>
      <c r="P2895">
        <f t="shared" ca="1" si="734"/>
        <v>0</v>
      </c>
      <c r="R2895" s="1"/>
      <c r="S2895" t="e">
        <f t="shared" ca="1" si="735"/>
        <v>#REF!</v>
      </c>
    </row>
    <row r="2896" spans="2:19" x14ac:dyDescent="0.2">
      <c r="B2896">
        <f t="shared" ca="1" si="720"/>
        <v>0</v>
      </c>
      <c r="C2896">
        <f t="shared" ca="1" si="721"/>
        <v>0</v>
      </c>
      <c r="D2896">
        <f t="shared" ca="1" si="722"/>
        <v>0</v>
      </c>
      <c r="E2896">
        <f t="shared" ca="1" si="723"/>
        <v>0</v>
      </c>
      <c r="F2896">
        <f t="shared" ca="1" si="724"/>
        <v>0</v>
      </c>
      <c r="G2896">
        <f t="shared" ca="1" si="725"/>
        <v>0</v>
      </c>
      <c r="H2896">
        <f t="shared" ca="1" si="726"/>
        <v>0</v>
      </c>
      <c r="I2896">
        <f t="shared" ca="1" si="727"/>
        <v>0</v>
      </c>
      <c r="J2896">
        <f t="shared" ca="1" si="728"/>
        <v>0</v>
      </c>
      <c r="K2896">
        <f t="shared" ca="1" si="729"/>
        <v>0</v>
      </c>
      <c r="L2896">
        <f t="shared" ca="1" si="730"/>
        <v>0</v>
      </c>
      <c r="M2896">
        <f t="shared" ca="1" si="731"/>
        <v>0</v>
      </c>
      <c r="N2896">
        <f t="shared" ca="1" si="732"/>
        <v>0</v>
      </c>
      <c r="O2896">
        <f t="shared" ca="1" si="733"/>
        <v>0</v>
      </c>
      <c r="P2896">
        <f t="shared" ca="1" si="734"/>
        <v>0</v>
      </c>
      <c r="R2896" s="1"/>
      <c r="S2896" t="e">
        <f t="shared" ca="1" si="735"/>
        <v>#REF!</v>
      </c>
    </row>
    <row r="2897" spans="2:19" x14ac:dyDescent="0.2">
      <c r="B2897">
        <f t="shared" ca="1" si="720"/>
        <v>0</v>
      </c>
      <c r="C2897">
        <f t="shared" ca="1" si="721"/>
        <v>0</v>
      </c>
      <c r="D2897">
        <f t="shared" ca="1" si="722"/>
        <v>0</v>
      </c>
      <c r="E2897">
        <f t="shared" ca="1" si="723"/>
        <v>0</v>
      </c>
      <c r="F2897">
        <f t="shared" ca="1" si="724"/>
        <v>0</v>
      </c>
      <c r="G2897">
        <f t="shared" ca="1" si="725"/>
        <v>0</v>
      </c>
      <c r="H2897">
        <f t="shared" ca="1" si="726"/>
        <v>0</v>
      </c>
      <c r="I2897">
        <f t="shared" ca="1" si="727"/>
        <v>0</v>
      </c>
      <c r="J2897">
        <f t="shared" ca="1" si="728"/>
        <v>0</v>
      </c>
      <c r="K2897">
        <f t="shared" ca="1" si="729"/>
        <v>0</v>
      </c>
      <c r="L2897">
        <f t="shared" ca="1" si="730"/>
        <v>0</v>
      </c>
      <c r="M2897">
        <f t="shared" ca="1" si="731"/>
        <v>0</v>
      </c>
      <c r="N2897">
        <f t="shared" ca="1" si="732"/>
        <v>0</v>
      </c>
      <c r="O2897">
        <f t="shared" ca="1" si="733"/>
        <v>0</v>
      </c>
      <c r="P2897">
        <f t="shared" ca="1" si="734"/>
        <v>0</v>
      </c>
      <c r="R2897" s="1"/>
      <c r="S2897" t="e">
        <f t="shared" ca="1" si="735"/>
        <v>#REF!</v>
      </c>
    </row>
    <row r="2898" spans="2:19" x14ac:dyDescent="0.2">
      <c r="B2898">
        <f t="shared" ca="1" si="720"/>
        <v>0</v>
      </c>
      <c r="C2898">
        <f t="shared" ca="1" si="721"/>
        <v>0</v>
      </c>
      <c r="D2898">
        <f t="shared" ca="1" si="722"/>
        <v>0</v>
      </c>
      <c r="E2898">
        <f t="shared" ca="1" si="723"/>
        <v>0</v>
      </c>
      <c r="F2898">
        <f t="shared" ca="1" si="724"/>
        <v>0</v>
      </c>
      <c r="G2898">
        <f t="shared" ca="1" si="725"/>
        <v>0</v>
      </c>
      <c r="H2898">
        <f t="shared" ca="1" si="726"/>
        <v>0</v>
      </c>
      <c r="I2898">
        <f t="shared" ca="1" si="727"/>
        <v>0</v>
      </c>
      <c r="J2898">
        <f t="shared" ca="1" si="728"/>
        <v>0</v>
      </c>
      <c r="K2898">
        <f t="shared" ca="1" si="729"/>
        <v>0</v>
      </c>
      <c r="L2898">
        <f t="shared" ca="1" si="730"/>
        <v>0</v>
      </c>
      <c r="M2898">
        <f t="shared" ca="1" si="731"/>
        <v>0</v>
      </c>
      <c r="N2898">
        <f t="shared" ca="1" si="732"/>
        <v>0</v>
      </c>
      <c r="O2898">
        <f t="shared" ca="1" si="733"/>
        <v>0</v>
      </c>
      <c r="P2898">
        <f t="shared" ca="1" si="734"/>
        <v>0</v>
      </c>
      <c r="R2898" s="1"/>
      <c r="S2898" t="e">
        <f t="shared" ca="1" si="735"/>
        <v>#REF!</v>
      </c>
    </row>
    <row r="2899" spans="2:19" x14ac:dyDescent="0.2">
      <c r="B2899">
        <f t="shared" ca="1" si="720"/>
        <v>0</v>
      </c>
      <c r="C2899">
        <f t="shared" ca="1" si="721"/>
        <v>0</v>
      </c>
      <c r="D2899">
        <f t="shared" ca="1" si="722"/>
        <v>0</v>
      </c>
      <c r="E2899">
        <f t="shared" ca="1" si="723"/>
        <v>0</v>
      </c>
      <c r="F2899">
        <f t="shared" ca="1" si="724"/>
        <v>0</v>
      </c>
      <c r="G2899">
        <f t="shared" ca="1" si="725"/>
        <v>0</v>
      </c>
      <c r="H2899">
        <f t="shared" ca="1" si="726"/>
        <v>0</v>
      </c>
      <c r="I2899">
        <f t="shared" ca="1" si="727"/>
        <v>0</v>
      </c>
      <c r="J2899">
        <f t="shared" ca="1" si="728"/>
        <v>0</v>
      </c>
      <c r="K2899">
        <f t="shared" ca="1" si="729"/>
        <v>0</v>
      </c>
      <c r="L2899">
        <f t="shared" ca="1" si="730"/>
        <v>0</v>
      </c>
      <c r="M2899">
        <f t="shared" ca="1" si="731"/>
        <v>0</v>
      </c>
      <c r="N2899">
        <f t="shared" ca="1" si="732"/>
        <v>0</v>
      </c>
      <c r="O2899">
        <f t="shared" ca="1" si="733"/>
        <v>0</v>
      </c>
      <c r="P2899">
        <f t="shared" ca="1" si="734"/>
        <v>0</v>
      </c>
      <c r="R2899" s="1"/>
      <c r="S2899" t="e">
        <f t="shared" ca="1" si="735"/>
        <v>#REF!</v>
      </c>
    </row>
    <row r="2900" spans="2:19" x14ac:dyDescent="0.2">
      <c r="B2900">
        <f t="shared" ca="1" si="720"/>
        <v>0</v>
      </c>
      <c r="C2900">
        <f t="shared" ca="1" si="721"/>
        <v>0</v>
      </c>
      <c r="D2900">
        <f t="shared" ca="1" si="722"/>
        <v>0</v>
      </c>
      <c r="E2900">
        <f t="shared" ca="1" si="723"/>
        <v>0</v>
      </c>
      <c r="F2900">
        <f t="shared" ca="1" si="724"/>
        <v>0</v>
      </c>
      <c r="G2900">
        <f t="shared" ca="1" si="725"/>
        <v>0</v>
      </c>
      <c r="H2900">
        <f t="shared" ca="1" si="726"/>
        <v>0</v>
      </c>
      <c r="I2900">
        <f t="shared" ca="1" si="727"/>
        <v>0</v>
      </c>
      <c r="J2900">
        <f t="shared" ca="1" si="728"/>
        <v>0</v>
      </c>
      <c r="K2900">
        <f t="shared" ca="1" si="729"/>
        <v>0</v>
      </c>
      <c r="L2900">
        <f t="shared" ca="1" si="730"/>
        <v>0</v>
      </c>
      <c r="M2900">
        <f t="shared" ca="1" si="731"/>
        <v>0</v>
      </c>
      <c r="N2900">
        <f t="shared" ca="1" si="732"/>
        <v>0</v>
      </c>
      <c r="O2900">
        <f t="shared" ca="1" si="733"/>
        <v>0</v>
      </c>
      <c r="P2900">
        <f t="shared" ca="1" si="734"/>
        <v>0</v>
      </c>
      <c r="R2900" s="1"/>
      <c r="S2900" t="e">
        <f t="shared" ca="1" si="735"/>
        <v>#REF!</v>
      </c>
    </row>
    <row r="2901" spans="2:19" x14ac:dyDescent="0.2">
      <c r="B2901">
        <f t="shared" ca="1" si="720"/>
        <v>0</v>
      </c>
      <c r="C2901">
        <f t="shared" ca="1" si="721"/>
        <v>0</v>
      </c>
      <c r="D2901">
        <f t="shared" ca="1" si="722"/>
        <v>0</v>
      </c>
      <c r="E2901">
        <f t="shared" ca="1" si="723"/>
        <v>0</v>
      </c>
      <c r="F2901">
        <f t="shared" ca="1" si="724"/>
        <v>0</v>
      </c>
      <c r="G2901">
        <f t="shared" ca="1" si="725"/>
        <v>0</v>
      </c>
      <c r="H2901">
        <f t="shared" ca="1" si="726"/>
        <v>0</v>
      </c>
      <c r="I2901">
        <f t="shared" ca="1" si="727"/>
        <v>0</v>
      </c>
      <c r="J2901">
        <f t="shared" ca="1" si="728"/>
        <v>0</v>
      </c>
      <c r="K2901">
        <f t="shared" ca="1" si="729"/>
        <v>0</v>
      </c>
      <c r="L2901">
        <f t="shared" ca="1" si="730"/>
        <v>0</v>
      </c>
      <c r="M2901">
        <f t="shared" ca="1" si="731"/>
        <v>0</v>
      </c>
      <c r="N2901">
        <f t="shared" ca="1" si="732"/>
        <v>0</v>
      </c>
      <c r="O2901">
        <f t="shared" ca="1" si="733"/>
        <v>0</v>
      </c>
      <c r="P2901">
        <f t="shared" ca="1" si="734"/>
        <v>0</v>
      </c>
      <c r="R2901" s="1"/>
      <c r="S2901" t="e">
        <f t="shared" ca="1" si="735"/>
        <v>#REF!</v>
      </c>
    </row>
    <row r="2902" spans="2:19" x14ac:dyDescent="0.2">
      <c r="B2902">
        <f t="shared" ca="1" si="720"/>
        <v>0</v>
      </c>
      <c r="C2902">
        <f t="shared" ca="1" si="721"/>
        <v>0</v>
      </c>
      <c r="D2902">
        <f t="shared" ca="1" si="722"/>
        <v>0</v>
      </c>
      <c r="E2902">
        <f t="shared" ca="1" si="723"/>
        <v>0</v>
      </c>
      <c r="F2902">
        <f t="shared" ca="1" si="724"/>
        <v>0</v>
      </c>
      <c r="G2902">
        <f t="shared" ca="1" si="725"/>
        <v>0</v>
      </c>
      <c r="H2902">
        <f t="shared" ca="1" si="726"/>
        <v>0</v>
      </c>
      <c r="I2902">
        <f t="shared" ca="1" si="727"/>
        <v>0</v>
      </c>
      <c r="J2902">
        <f t="shared" ca="1" si="728"/>
        <v>0</v>
      </c>
      <c r="K2902">
        <f t="shared" ca="1" si="729"/>
        <v>0</v>
      </c>
      <c r="L2902">
        <f t="shared" ca="1" si="730"/>
        <v>0</v>
      </c>
      <c r="M2902">
        <f t="shared" ca="1" si="731"/>
        <v>0</v>
      </c>
      <c r="N2902">
        <f t="shared" ca="1" si="732"/>
        <v>0</v>
      </c>
      <c r="O2902">
        <f t="shared" ca="1" si="733"/>
        <v>0</v>
      </c>
      <c r="P2902">
        <f t="shared" ca="1" si="734"/>
        <v>0</v>
      </c>
      <c r="R2902" s="1"/>
      <c r="S2902" t="e">
        <f t="shared" ca="1" si="735"/>
        <v>#REF!</v>
      </c>
    </row>
    <row r="2903" spans="2:19" x14ac:dyDescent="0.2">
      <c r="B2903">
        <f t="shared" ca="1" si="720"/>
        <v>0</v>
      </c>
      <c r="C2903">
        <f t="shared" ca="1" si="721"/>
        <v>0</v>
      </c>
      <c r="D2903">
        <f t="shared" ca="1" si="722"/>
        <v>0</v>
      </c>
      <c r="E2903">
        <f t="shared" ca="1" si="723"/>
        <v>0</v>
      </c>
      <c r="F2903">
        <f t="shared" ca="1" si="724"/>
        <v>0</v>
      </c>
      <c r="G2903">
        <f t="shared" ca="1" si="725"/>
        <v>0</v>
      </c>
      <c r="H2903">
        <f t="shared" ca="1" si="726"/>
        <v>0</v>
      </c>
      <c r="I2903">
        <f t="shared" ca="1" si="727"/>
        <v>0</v>
      </c>
      <c r="J2903">
        <f t="shared" ca="1" si="728"/>
        <v>0</v>
      </c>
      <c r="K2903">
        <f t="shared" ca="1" si="729"/>
        <v>0</v>
      </c>
      <c r="L2903">
        <f t="shared" ca="1" si="730"/>
        <v>0</v>
      </c>
      <c r="M2903">
        <f t="shared" ca="1" si="731"/>
        <v>0</v>
      </c>
      <c r="N2903">
        <f t="shared" ca="1" si="732"/>
        <v>0</v>
      </c>
      <c r="O2903">
        <f t="shared" ca="1" si="733"/>
        <v>0</v>
      </c>
      <c r="P2903">
        <f t="shared" ca="1" si="734"/>
        <v>0</v>
      </c>
      <c r="R2903" s="1"/>
      <c r="S2903" t="e">
        <f t="shared" ca="1" si="735"/>
        <v>#REF!</v>
      </c>
    </row>
    <row r="2904" spans="2:19" x14ac:dyDescent="0.2">
      <c r="B2904">
        <f t="shared" ca="1" si="720"/>
        <v>0</v>
      </c>
      <c r="C2904">
        <f t="shared" ca="1" si="721"/>
        <v>0</v>
      </c>
      <c r="D2904">
        <f t="shared" ca="1" si="722"/>
        <v>0</v>
      </c>
      <c r="E2904">
        <f t="shared" ca="1" si="723"/>
        <v>0</v>
      </c>
      <c r="F2904">
        <f t="shared" ca="1" si="724"/>
        <v>0</v>
      </c>
      <c r="G2904">
        <f t="shared" ca="1" si="725"/>
        <v>0</v>
      </c>
      <c r="H2904">
        <f t="shared" ca="1" si="726"/>
        <v>0</v>
      </c>
      <c r="I2904">
        <f t="shared" ca="1" si="727"/>
        <v>0</v>
      </c>
      <c r="J2904">
        <f t="shared" ca="1" si="728"/>
        <v>0</v>
      </c>
      <c r="K2904">
        <f t="shared" ca="1" si="729"/>
        <v>0</v>
      </c>
      <c r="L2904">
        <f t="shared" ca="1" si="730"/>
        <v>0</v>
      </c>
      <c r="M2904">
        <f t="shared" ca="1" si="731"/>
        <v>0</v>
      </c>
      <c r="N2904">
        <f t="shared" ca="1" si="732"/>
        <v>0</v>
      </c>
      <c r="O2904">
        <f t="shared" ca="1" si="733"/>
        <v>0</v>
      </c>
      <c r="P2904">
        <f t="shared" ca="1" si="734"/>
        <v>0</v>
      </c>
      <c r="R2904" s="1"/>
      <c r="S2904" t="e">
        <f t="shared" ca="1" si="735"/>
        <v>#REF!</v>
      </c>
    </row>
    <row r="2905" spans="2:19" x14ac:dyDescent="0.2">
      <c r="B2905">
        <f t="shared" ca="1" si="720"/>
        <v>0</v>
      </c>
      <c r="C2905">
        <f t="shared" ca="1" si="721"/>
        <v>0</v>
      </c>
      <c r="D2905">
        <f t="shared" ca="1" si="722"/>
        <v>0</v>
      </c>
      <c r="E2905">
        <f t="shared" ca="1" si="723"/>
        <v>0</v>
      </c>
      <c r="F2905">
        <f t="shared" ca="1" si="724"/>
        <v>0</v>
      </c>
      <c r="G2905">
        <f t="shared" ca="1" si="725"/>
        <v>0</v>
      </c>
      <c r="H2905">
        <f t="shared" ca="1" si="726"/>
        <v>0</v>
      </c>
      <c r="I2905">
        <f t="shared" ca="1" si="727"/>
        <v>0</v>
      </c>
      <c r="J2905">
        <f t="shared" ca="1" si="728"/>
        <v>0</v>
      </c>
      <c r="K2905">
        <f t="shared" ca="1" si="729"/>
        <v>0</v>
      </c>
      <c r="L2905">
        <f t="shared" ca="1" si="730"/>
        <v>0</v>
      </c>
      <c r="M2905">
        <f t="shared" ca="1" si="731"/>
        <v>0</v>
      </c>
      <c r="N2905">
        <f t="shared" ca="1" si="732"/>
        <v>0</v>
      </c>
      <c r="O2905">
        <f t="shared" ca="1" si="733"/>
        <v>0</v>
      </c>
      <c r="P2905">
        <f t="shared" ca="1" si="734"/>
        <v>0</v>
      </c>
      <c r="R2905" s="1"/>
      <c r="S2905" t="e">
        <f t="shared" ca="1" si="735"/>
        <v>#REF!</v>
      </c>
    </row>
    <row r="2906" spans="2:19" x14ac:dyDescent="0.2">
      <c r="B2906">
        <f t="shared" ca="1" si="720"/>
        <v>0</v>
      </c>
      <c r="C2906">
        <f t="shared" ca="1" si="721"/>
        <v>0</v>
      </c>
      <c r="D2906">
        <f t="shared" ca="1" si="722"/>
        <v>0</v>
      </c>
      <c r="E2906">
        <f t="shared" ca="1" si="723"/>
        <v>0</v>
      </c>
      <c r="F2906">
        <f t="shared" ca="1" si="724"/>
        <v>0</v>
      </c>
      <c r="G2906">
        <f t="shared" ca="1" si="725"/>
        <v>0</v>
      </c>
      <c r="H2906">
        <f t="shared" ca="1" si="726"/>
        <v>0</v>
      </c>
      <c r="I2906">
        <f t="shared" ca="1" si="727"/>
        <v>0</v>
      </c>
      <c r="J2906">
        <f t="shared" ca="1" si="728"/>
        <v>0</v>
      </c>
      <c r="K2906">
        <f t="shared" ca="1" si="729"/>
        <v>0</v>
      </c>
      <c r="L2906">
        <f t="shared" ca="1" si="730"/>
        <v>0</v>
      </c>
      <c r="M2906">
        <f t="shared" ca="1" si="731"/>
        <v>0</v>
      </c>
      <c r="N2906">
        <f t="shared" ca="1" si="732"/>
        <v>0</v>
      </c>
      <c r="O2906">
        <f t="shared" ca="1" si="733"/>
        <v>0</v>
      </c>
      <c r="P2906">
        <f t="shared" ca="1" si="734"/>
        <v>0</v>
      </c>
      <c r="R2906" s="1"/>
      <c r="S2906" t="e">
        <f t="shared" ca="1" si="735"/>
        <v>#REF!</v>
      </c>
    </row>
    <row r="2907" spans="2:19" x14ac:dyDescent="0.2">
      <c r="B2907">
        <f t="shared" ca="1" si="720"/>
        <v>0</v>
      </c>
      <c r="C2907">
        <f t="shared" ca="1" si="721"/>
        <v>0</v>
      </c>
      <c r="D2907">
        <f t="shared" ca="1" si="722"/>
        <v>0</v>
      </c>
      <c r="E2907">
        <f t="shared" ca="1" si="723"/>
        <v>0</v>
      </c>
      <c r="F2907">
        <f t="shared" ca="1" si="724"/>
        <v>0</v>
      </c>
      <c r="G2907">
        <f t="shared" ca="1" si="725"/>
        <v>0</v>
      </c>
      <c r="H2907">
        <f t="shared" ca="1" si="726"/>
        <v>0</v>
      </c>
      <c r="I2907">
        <f t="shared" ca="1" si="727"/>
        <v>0</v>
      </c>
      <c r="J2907">
        <f t="shared" ca="1" si="728"/>
        <v>0</v>
      </c>
      <c r="K2907">
        <f t="shared" ca="1" si="729"/>
        <v>0</v>
      </c>
      <c r="L2907">
        <f t="shared" ca="1" si="730"/>
        <v>0</v>
      </c>
      <c r="M2907">
        <f t="shared" ca="1" si="731"/>
        <v>0</v>
      </c>
      <c r="N2907">
        <f t="shared" ca="1" si="732"/>
        <v>0</v>
      </c>
      <c r="O2907">
        <f t="shared" ca="1" si="733"/>
        <v>0</v>
      </c>
      <c r="P2907">
        <f t="shared" ca="1" si="734"/>
        <v>0</v>
      </c>
      <c r="R2907" s="1"/>
      <c r="S2907" t="e">
        <f t="shared" ca="1" si="735"/>
        <v>#REF!</v>
      </c>
    </row>
    <row r="2908" spans="2:19" x14ac:dyDescent="0.2">
      <c r="B2908">
        <f t="shared" ca="1" si="720"/>
        <v>0</v>
      </c>
      <c r="C2908">
        <f t="shared" ca="1" si="721"/>
        <v>0</v>
      </c>
      <c r="D2908">
        <f t="shared" ca="1" si="722"/>
        <v>0</v>
      </c>
      <c r="E2908">
        <f t="shared" ca="1" si="723"/>
        <v>0</v>
      </c>
      <c r="F2908">
        <f t="shared" ca="1" si="724"/>
        <v>0</v>
      </c>
      <c r="G2908">
        <f t="shared" ca="1" si="725"/>
        <v>0</v>
      </c>
      <c r="H2908">
        <f t="shared" ca="1" si="726"/>
        <v>0</v>
      </c>
      <c r="I2908">
        <f t="shared" ca="1" si="727"/>
        <v>0</v>
      </c>
      <c r="J2908">
        <f t="shared" ca="1" si="728"/>
        <v>0</v>
      </c>
      <c r="K2908">
        <f t="shared" ca="1" si="729"/>
        <v>0</v>
      </c>
      <c r="L2908">
        <f t="shared" ca="1" si="730"/>
        <v>0</v>
      </c>
      <c r="M2908">
        <f t="shared" ca="1" si="731"/>
        <v>0</v>
      </c>
      <c r="N2908">
        <f t="shared" ca="1" si="732"/>
        <v>0</v>
      </c>
      <c r="O2908">
        <f t="shared" ca="1" si="733"/>
        <v>0</v>
      </c>
      <c r="P2908">
        <f t="shared" ca="1" si="734"/>
        <v>0</v>
      </c>
      <c r="R2908" s="1"/>
      <c r="S2908" t="e">
        <f t="shared" ca="1" si="735"/>
        <v>#REF!</v>
      </c>
    </row>
    <row r="2909" spans="2:19" x14ac:dyDescent="0.2">
      <c r="B2909">
        <f t="shared" ca="1" si="720"/>
        <v>0</v>
      </c>
      <c r="C2909">
        <f t="shared" ca="1" si="721"/>
        <v>0</v>
      </c>
      <c r="D2909">
        <f t="shared" ca="1" si="722"/>
        <v>0</v>
      </c>
      <c r="E2909">
        <f t="shared" ca="1" si="723"/>
        <v>0</v>
      </c>
      <c r="F2909">
        <f t="shared" ca="1" si="724"/>
        <v>0</v>
      </c>
      <c r="G2909">
        <f t="shared" ca="1" si="725"/>
        <v>0</v>
      </c>
      <c r="H2909">
        <f t="shared" ca="1" si="726"/>
        <v>0</v>
      </c>
      <c r="I2909">
        <f t="shared" ca="1" si="727"/>
        <v>0</v>
      </c>
      <c r="J2909">
        <f t="shared" ca="1" si="728"/>
        <v>0</v>
      </c>
      <c r="K2909">
        <f t="shared" ca="1" si="729"/>
        <v>0</v>
      </c>
      <c r="L2909">
        <f t="shared" ca="1" si="730"/>
        <v>0</v>
      </c>
      <c r="M2909">
        <f t="shared" ca="1" si="731"/>
        <v>0</v>
      </c>
      <c r="N2909">
        <f t="shared" ca="1" si="732"/>
        <v>0</v>
      </c>
      <c r="O2909">
        <f t="shared" ca="1" si="733"/>
        <v>0</v>
      </c>
      <c r="P2909">
        <f t="shared" ca="1" si="734"/>
        <v>0</v>
      </c>
      <c r="R2909" s="1"/>
      <c r="S2909" t="e">
        <f t="shared" ca="1" si="735"/>
        <v>#REF!</v>
      </c>
    </row>
    <row r="2910" spans="2:19" x14ac:dyDescent="0.2">
      <c r="B2910">
        <f t="shared" ca="1" si="720"/>
        <v>0</v>
      </c>
      <c r="C2910">
        <f t="shared" ca="1" si="721"/>
        <v>0</v>
      </c>
      <c r="D2910">
        <f t="shared" ca="1" si="722"/>
        <v>0</v>
      </c>
      <c r="E2910">
        <f t="shared" ca="1" si="723"/>
        <v>0</v>
      </c>
      <c r="F2910">
        <f t="shared" ca="1" si="724"/>
        <v>0</v>
      </c>
      <c r="G2910">
        <f t="shared" ca="1" si="725"/>
        <v>0</v>
      </c>
      <c r="H2910">
        <f t="shared" ca="1" si="726"/>
        <v>0</v>
      </c>
      <c r="I2910">
        <f t="shared" ca="1" si="727"/>
        <v>0</v>
      </c>
      <c r="J2910">
        <f t="shared" ca="1" si="728"/>
        <v>0</v>
      </c>
      <c r="K2910">
        <f t="shared" ca="1" si="729"/>
        <v>0</v>
      </c>
      <c r="L2910">
        <f t="shared" ca="1" si="730"/>
        <v>0</v>
      </c>
      <c r="M2910">
        <f t="shared" ca="1" si="731"/>
        <v>0</v>
      </c>
      <c r="N2910">
        <f t="shared" ca="1" si="732"/>
        <v>0</v>
      </c>
      <c r="O2910">
        <f t="shared" ca="1" si="733"/>
        <v>0</v>
      </c>
      <c r="P2910">
        <f t="shared" ca="1" si="734"/>
        <v>0</v>
      </c>
      <c r="R2910" s="1"/>
      <c r="S2910" t="e">
        <f t="shared" ca="1" si="735"/>
        <v>#REF!</v>
      </c>
    </row>
    <row r="2911" spans="2:19" x14ac:dyDescent="0.2">
      <c r="B2911">
        <f t="shared" ca="1" si="720"/>
        <v>0</v>
      </c>
      <c r="C2911">
        <f t="shared" ca="1" si="721"/>
        <v>0</v>
      </c>
      <c r="D2911">
        <f t="shared" ca="1" si="722"/>
        <v>0</v>
      </c>
      <c r="E2911">
        <f t="shared" ca="1" si="723"/>
        <v>0</v>
      </c>
      <c r="F2911">
        <f t="shared" ca="1" si="724"/>
        <v>0</v>
      </c>
      <c r="G2911">
        <f t="shared" ca="1" si="725"/>
        <v>0</v>
      </c>
      <c r="H2911">
        <f t="shared" ca="1" si="726"/>
        <v>0</v>
      </c>
      <c r="I2911">
        <f t="shared" ca="1" si="727"/>
        <v>0</v>
      </c>
      <c r="J2911">
        <f t="shared" ca="1" si="728"/>
        <v>0</v>
      </c>
      <c r="K2911">
        <f t="shared" ca="1" si="729"/>
        <v>0</v>
      </c>
      <c r="L2911">
        <f t="shared" ca="1" si="730"/>
        <v>0</v>
      </c>
      <c r="M2911">
        <f t="shared" ca="1" si="731"/>
        <v>0</v>
      </c>
      <c r="N2911">
        <f t="shared" ca="1" si="732"/>
        <v>0</v>
      </c>
      <c r="O2911">
        <f t="shared" ca="1" si="733"/>
        <v>0</v>
      </c>
      <c r="P2911">
        <f t="shared" ca="1" si="734"/>
        <v>0</v>
      </c>
      <c r="R2911" s="1"/>
      <c r="S2911" t="e">
        <f t="shared" ca="1" si="735"/>
        <v>#REF!</v>
      </c>
    </row>
    <row r="2912" spans="2:19" x14ac:dyDescent="0.2">
      <c r="B2912">
        <f t="shared" ca="1" si="720"/>
        <v>0</v>
      </c>
      <c r="C2912">
        <f t="shared" ca="1" si="721"/>
        <v>0</v>
      </c>
      <c r="D2912">
        <f t="shared" ca="1" si="722"/>
        <v>0</v>
      </c>
      <c r="E2912">
        <f t="shared" ca="1" si="723"/>
        <v>0</v>
      </c>
      <c r="F2912">
        <f t="shared" ca="1" si="724"/>
        <v>0</v>
      </c>
      <c r="G2912">
        <f t="shared" ca="1" si="725"/>
        <v>0</v>
      </c>
      <c r="H2912">
        <f t="shared" ca="1" si="726"/>
        <v>0</v>
      </c>
      <c r="I2912">
        <f t="shared" ca="1" si="727"/>
        <v>0</v>
      </c>
      <c r="J2912">
        <f t="shared" ca="1" si="728"/>
        <v>0</v>
      </c>
      <c r="K2912">
        <f t="shared" ca="1" si="729"/>
        <v>0</v>
      </c>
      <c r="L2912">
        <f t="shared" ca="1" si="730"/>
        <v>0</v>
      </c>
      <c r="M2912">
        <f t="shared" ca="1" si="731"/>
        <v>0</v>
      </c>
      <c r="N2912">
        <f t="shared" ca="1" si="732"/>
        <v>0</v>
      </c>
      <c r="O2912">
        <f t="shared" ca="1" si="733"/>
        <v>0</v>
      </c>
      <c r="P2912">
        <f t="shared" ca="1" si="734"/>
        <v>0</v>
      </c>
      <c r="R2912" s="1"/>
      <c r="S2912" t="e">
        <f t="shared" ca="1" si="735"/>
        <v>#REF!</v>
      </c>
    </row>
    <row r="2913" spans="2:19" x14ac:dyDescent="0.2">
      <c r="B2913">
        <f t="shared" ca="1" si="720"/>
        <v>0</v>
      </c>
      <c r="C2913">
        <f t="shared" ca="1" si="721"/>
        <v>0</v>
      </c>
      <c r="D2913">
        <f t="shared" ca="1" si="722"/>
        <v>0</v>
      </c>
      <c r="E2913">
        <f t="shared" ca="1" si="723"/>
        <v>0</v>
      </c>
      <c r="F2913">
        <f t="shared" ca="1" si="724"/>
        <v>0</v>
      </c>
      <c r="G2913">
        <f t="shared" ca="1" si="725"/>
        <v>0</v>
      </c>
      <c r="H2913">
        <f t="shared" ca="1" si="726"/>
        <v>0</v>
      </c>
      <c r="I2913">
        <f t="shared" ca="1" si="727"/>
        <v>0</v>
      </c>
      <c r="J2913">
        <f t="shared" ca="1" si="728"/>
        <v>0</v>
      </c>
      <c r="K2913">
        <f t="shared" ca="1" si="729"/>
        <v>0</v>
      </c>
      <c r="L2913">
        <f t="shared" ca="1" si="730"/>
        <v>0</v>
      </c>
      <c r="M2913">
        <f t="shared" ca="1" si="731"/>
        <v>0</v>
      </c>
      <c r="N2913">
        <f t="shared" ca="1" si="732"/>
        <v>0</v>
      </c>
      <c r="O2913">
        <f t="shared" ca="1" si="733"/>
        <v>0</v>
      </c>
      <c r="P2913">
        <f t="shared" ca="1" si="734"/>
        <v>0</v>
      </c>
      <c r="R2913" s="1"/>
      <c r="S2913" t="e">
        <f t="shared" ca="1" si="735"/>
        <v>#REF!</v>
      </c>
    </row>
    <row r="2914" spans="2:19" x14ac:dyDescent="0.2">
      <c r="B2914">
        <f t="shared" ca="1" si="720"/>
        <v>0</v>
      </c>
      <c r="C2914">
        <f t="shared" ca="1" si="721"/>
        <v>0</v>
      </c>
      <c r="D2914">
        <f t="shared" ca="1" si="722"/>
        <v>0</v>
      </c>
      <c r="E2914">
        <f t="shared" ca="1" si="723"/>
        <v>0</v>
      </c>
      <c r="F2914">
        <f t="shared" ca="1" si="724"/>
        <v>0</v>
      </c>
      <c r="G2914">
        <f t="shared" ca="1" si="725"/>
        <v>0</v>
      </c>
      <c r="H2914">
        <f t="shared" ca="1" si="726"/>
        <v>0</v>
      </c>
      <c r="I2914">
        <f t="shared" ca="1" si="727"/>
        <v>0</v>
      </c>
      <c r="J2914">
        <f t="shared" ca="1" si="728"/>
        <v>0</v>
      </c>
      <c r="K2914">
        <f t="shared" ca="1" si="729"/>
        <v>0</v>
      </c>
      <c r="L2914">
        <f t="shared" ca="1" si="730"/>
        <v>0</v>
      </c>
      <c r="M2914">
        <f t="shared" ca="1" si="731"/>
        <v>0</v>
      </c>
      <c r="N2914">
        <f t="shared" ca="1" si="732"/>
        <v>0</v>
      </c>
      <c r="O2914">
        <f t="shared" ca="1" si="733"/>
        <v>0</v>
      </c>
      <c r="P2914">
        <f t="shared" ca="1" si="734"/>
        <v>0</v>
      </c>
      <c r="R2914" s="1"/>
      <c r="S2914" t="e">
        <f t="shared" ca="1" si="735"/>
        <v>#REF!</v>
      </c>
    </row>
    <row r="2915" spans="2:19" x14ac:dyDescent="0.2">
      <c r="B2915">
        <f t="shared" ca="1" si="720"/>
        <v>0</v>
      </c>
      <c r="C2915">
        <f t="shared" ca="1" si="721"/>
        <v>0</v>
      </c>
      <c r="D2915">
        <f t="shared" ca="1" si="722"/>
        <v>0</v>
      </c>
      <c r="E2915">
        <f t="shared" ca="1" si="723"/>
        <v>0</v>
      </c>
      <c r="F2915">
        <f t="shared" ca="1" si="724"/>
        <v>0</v>
      </c>
      <c r="G2915">
        <f t="shared" ca="1" si="725"/>
        <v>0</v>
      </c>
      <c r="H2915">
        <f t="shared" ca="1" si="726"/>
        <v>0</v>
      </c>
      <c r="I2915">
        <f t="shared" ca="1" si="727"/>
        <v>0</v>
      </c>
      <c r="J2915">
        <f t="shared" ca="1" si="728"/>
        <v>0</v>
      </c>
      <c r="K2915">
        <f t="shared" ca="1" si="729"/>
        <v>0</v>
      </c>
      <c r="L2915">
        <f t="shared" ca="1" si="730"/>
        <v>0</v>
      </c>
      <c r="M2915">
        <f t="shared" ca="1" si="731"/>
        <v>0</v>
      </c>
      <c r="N2915">
        <f t="shared" ca="1" si="732"/>
        <v>0</v>
      </c>
      <c r="O2915">
        <f t="shared" ca="1" si="733"/>
        <v>0</v>
      </c>
      <c r="P2915">
        <f t="shared" ca="1" si="734"/>
        <v>0</v>
      </c>
      <c r="R2915" s="1"/>
      <c r="S2915" t="e">
        <f t="shared" ca="1" si="735"/>
        <v>#REF!</v>
      </c>
    </row>
    <row r="2916" spans="2:19" x14ac:dyDescent="0.2">
      <c r="B2916">
        <f t="shared" ca="1" si="720"/>
        <v>0</v>
      </c>
      <c r="C2916">
        <f t="shared" ca="1" si="721"/>
        <v>0</v>
      </c>
      <c r="D2916">
        <f t="shared" ca="1" si="722"/>
        <v>0</v>
      </c>
      <c r="E2916">
        <f t="shared" ca="1" si="723"/>
        <v>0</v>
      </c>
      <c r="F2916">
        <f t="shared" ca="1" si="724"/>
        <v>0</v>
      </c>
      <c r="G2916">
        <f t="shared" ca="1" si="725"/>
        <v>0</v>
      </c>
      <c r="H2916">
        <f t="shared" ca="1" si="726"/>
        <v>0</v>
      </c>
      <c r="I2916">
        <f t="shared" ca="1" si="727"/>
        <v>0</v>
      </c>
      <c r="J2916">
        <f t="shared" ca="1" si="728"/>
        <v>0</v>
      </c>
      <c r="K2916">
        <f t="shared" ca="1" si="729"/>
        <v>0</v>
      </c>
      <c r="L2916">
        <f t="shared" ca="1" si="730"/>
        <v>0</v>
      </c>
      <c r="M2916">
        <f t="shared" ca="1" si="731"/>
        <v>0</v>
      </c>
      <c r="N2916">
        <f t="shared" ca="1" si="732"/>
        <v>0</v>
      </c>
      <c r="O2916">
        <f t="shared" ca="1" si="733"/>
        <v>0</v>
      </c>
      <c r="P2916">
        <f t="shared" ca="1" si="734"/>
        <v>0</v>
      </c>
      <c r="R2916" s="1"/>
      <c r="S2916" t="e">
        <f t="shared" ca="1" si="735"/>
        <v>#REF!</v>
      </c>
    </row>
    <row r="2917" spans="2:19" x14ac:dyDescent="0.2">
      <c r="B2917">
        <f t="shared" ca="1" si="720"/>
        <v>0</v>
      </c>
      <c r="C2917">
        <f t="shared" ca="1" si="721"/>
        <v>0</v>
      </c>
      <c r="D2917">
        <f t="shared" ca="1" si="722"/>
        <v>0</v>
      </c>
      <c r="E2917">
        <f t="shared" ca="1" si="723"/>
        <v>0</v>
      </c>
      <c r="F2917">
        <f t="shared" ca="1" si="724"/>
        <v>0</v>
      </c>
      <c r="G2917">
        <f t="shared" ca="1" si="725"/>
        <v>0</v>
      </c>
      <c r="H2917">
        <f t="shared" ca="1" si="726"/>
        <v>0</v>
      </c>
      <c r="I2917">
        <f t="shared" ca="1" si="727"/>
        <v>0</v>
      </c>
      <c r="J2917">
        <f t="shared" ca="1" si="728"/>
        <v>0</v>
      </c>
      <c r="K2917">
        <f t="shared" ca="1" si="729"/>
        <v>0</v>
      </c>
      <c r="L2917">
        <f t="shared" ca="1" si="730"/>
        <v>0</v>
      </c>
      <c r="M2917">
        <f t="shared" ca="1" si="731"/>
        <v>0</v>
      </c>
      <c r="N2917">
        <f t="shared" ca="1" si="732"/>
        <v>0</v>
      </c>
      <c r="O2917">
        <f t="shared" ca="1" si="733"/>
        <v>0</v>
      </c>
      <c r="P2917">
        <f t="shared" ca="1" si="734"/>
        <v>0</v>
      </c>
      <c r="R2917" s="1"/>
      <c r="S2917" t="e">
        <f t="shared" ca="1" si="735"/>
        <v>#REF!</v>
      </c>
    </row>
    <row r="2918" spans="2:19" x14ac:dyDescent="0.2">
      <c r="B2918">
        <f t="shared" ca="1" si="720"/>
        <v>0</v>
      </c>
      <c r="C2918">
        <f t="shared" ca="1" si="721"/>
        <v>0</v>
      </c>
      <c r="D2918">
        <f t="shared" ca="1" si="722"/>
        <v>0</v>
      </c>
      <c r="E2918">
        <f t="shared" ca="1" si="723"/>
        <v>0</v>
      </c>
      <c r="F2918">
        <f t="shared" ca="1" si="724"/>
        <v>0</v>
      </c>
      <c r="G2918">
        <f t="shared" ca="1" si="725"/>
        <v>0</v>
      </c>
      <c r="H2918">
        <f t="shared" ca="1" si="726"/>
        <v>0</v>
      </c>
      <c r="I2918">
        <f t="shared" ca="1" si="727"/>
        <v>0</v>
      </c>
      <c r="J2918">
        <f t="shared" ca="1" si="728"/>
        <v>0</v>
      </c>
      <c r="K2918">
        <f t="shared" ca="1" si="729"/>
        <v>0</v>
      </c>
      <c r="L2918">
        <f t="shared" ca="1" si="730"/>
        <v>0</v>
      </c>
      <c r="M2918">
        <f t="shared" ca="1" si="731"/>
        <v>0</v>
      </c>
      <c r="N2918">
        <f t="shared" ca="1" si="732"/>
        <v>0</v>
      </c>
      <c r="O2918">
        <f t="shared" ca="1" si="733"/>
        <v>0</v>
      </c>
      <c r="P2918">
        <f t="shared" ca="1" si="734"/>
        <v>0</v>
      </c>
      <c r="R2918" s="1"/>
      <c r="S2918" t="e">
        <f t="shared" ca="1" si="735"/>
        <v>#REF!</v>
      </c>
    </row>
    <row r="2919" spans="2:19" x14ac:dyDescent="0.2">
      <c r="B2919">
        <f t="shared" ca="1" si="720"/>
        <v>0</v>
      </c>
      <c r="C2919">
        <f t="shared" ca="1" si="721"/>
        <v>0</v>
      </c>
      <c r="D2919">
        <f t="shared" ca="1" si="722"/>
        <v>0</v>
      </c>
      <c r="E2919">
        <f t="shared" ca="1" si="723"/>
        <v>0</v>
      </c>
      <c r="F2919">
        <f t="shared" ca="1" si="724"/>
        <v>0</v>
      </c>
      <c r="G2919">
        <f t="shared" ca="1" si="725"/>
        <v>0</v>
      </c>
      <c r="H2919">
        <f t="shared" ca="1" si="726"/>
        <v>0</v>
      </c>
      <c r="I2919">
        <f t="shared" ca="1" si="727"/>
        <v>0</v>
      </c>
      <c r="J2919">
        <f t="shared" ca="1" si="728"/>
        <v>0</v>
      </c>
      <c r="K2919">
        <f t="shared" ca="1" si="729"/>
        <v>0</v>
      </c>
      <c r="L2919">
        <f t="shared" ca="1" si="730"/>
        <v>0</v>
      </c>
      <c r="M2919">
        <f t="shared" ca="1" si="731"/>
        <v>0</v>
      </c>
      <c r="N2919">
        <f t="shared" ca="1" si="732"/>
        <v>0</v>
      </c>
      <c r="O2919">
        <f t="shared" ca="1" si="733"/>
        <v>0</v>
      </c>
      <c r="P2919">
        <f t="shared" ca="1" si="734"/>
        <v>0</v>
      </c>
      <c r="R2919" s="1"/>
      <c r="S2919" t="e">
        <f t="shared" ca="1" si="735"/>
        <v>#REF!</v>
      </c>
    </row>
    <row r="2920" spans="2:19" x14ac:dyDescent="0.2">
      <c r="B2920">
        <f t="shared" ca="1" si="720"/>
        <v>0</v>
      </c>
      <c r="C2920">
        <f t="shared" ca="1" si="721"/>
        <v>0</v>
      </c>
      <c r="D2920">
        <f t="shared" ca="1" si="722"/>
        <v>0</v>
      </c>
      <c r="E2920">
        <f t="shared" ca="1" si="723"/>
        <v>0</v>
      </c>
      <c r="F2920">
        <f t="shared" ca="1" si="724"/>
        <v>0</v>
      </c>
      <c r="G2920">
        <f t="shared" ca="1" si="725"/>
        <v>0</v>
      </c>
      <c r="H2920">
        <f t="shared" ca="1" si="726"/>
        <v>0</v>
      </c>
      <c r="I2920">
        <f t="shared" ca="1" si="727"/>
        <v>0</v>
      </c>
      <c r="J2920">
        <f t="shared" ca="1" si="728"/>
        <v>0</v>
      </c>
      <c r="K2920">
        <f t="shared" ca="1" si="729"/>
        <v>0</v>
      </c>
      <c r="L2920">
        <f t="shared" ca="1" si="730"/>
        <v>0</v>
      </c>
      <c r="M2920">
        <f t="shared" ca="1" si="731"/>
        <v>0</v>
      </c>
      <c r="N2920">
        <f t="shared" ca="1" si="732"/>
        <v>0</v>
      </c>
      <c r="O2920">
        <f t="shared" ca="1" si="733"/>
        <v>0</v>
      </c>
      <c r="P2920">
        <f t="shared" ca="1" si="734"/>
        <v>0</v>
      </c>
      <c r="R2920" s="1"/>
      <c r="S2920" t="e">
        <f t="shared" ca="1" si="735"/>
        <v>#REF!</v>
      </c>
    </row>
    <row r="2921" spans="2:19" x14ac:dyDescent="0.2">
      <c r="B2921">
        <f t="shared" ca="1" si="720"/>
        <v>0</v>
      </c>
      <c r="C2921">
        <f t="shared" ca="1" si="721"/>
        <v>0</v>
      </c>
      <c r="D2921">
        <f t="shared" ca="1" si="722"/>
        <v>0</v>
      </c>
      <c r="E2921">
        <f t="shared" ca="1" si="723"/>
        <v>0</v>
      </c>
      <c r="F2921">
        <f t="shared" ca="1" si="724"/>
        <v>0</v>
      </c>
      <c r="G2921">
        <f t="shared" ca="1" si="725"/>
        <v>0</v>
      </c>
      <c r="H2921">
        <f t="shared" ca="1" si="726"/>
        <v>0</v>
      </c>
      <c r="I2921">
        <f t="shared" ca="1" si="727"/>
        <v>0</v>
      </c>
      <c r="J2921">
        <f t="shared" ca="1" si="728"/>
        <v>0</v>
      </c>
      <c r="K2921">
        <f t="shared" ca="1" si="729"/>
        <v>0</v>
      </c>
      <c r="L2921">
        <f t="shared" ca="1" si="730"/>
        <v>0</v>
      </c>
      <c r="M2921">
        <f t="shared" ca="1" si="731"/>
        <v>0</v>
      </c>
      <c r="N2921">
        <f t="shared" ca="1" si="732"/>
        <v>0</v>
      </c>
      <c r="O2921">
        <f t="shared" ca="1" si="733"/>
        <v>0</v>
      </c>
      <c r="P2921">
        <f t="shared" ca="1" si="734"/>
        <v>0</v>
      </c>
      <c r="R2921" s="1"/>
      <c r="S2921" t="e">
        <f t="shared" ca="1" si="735"/>
        <v>#REF!</v>
      </c>
    </row>
    <row r="2922" spans="2:19" x14ac:dyDescent="0.2">
      <c r="B2922">
        <f t="shared" ca="1" si="720"/>
        <v>0</v>
      </c>
      <c r="C2922">
        <f t="shared" ca="1" si="721"/>
        <v>0</v>
      </c>
      <c r="D2922">
        <f t="shared" ca="1" si="722"/>
        <v>0</v>
      </c>
      <c r="E2922">
        <f t="shared" ca="1" si="723"/>
        <v>0</v>
      </c>
      <c r="F2922">
        <f t="shared" ca="1" si="724"/>
        <v>0</v>
      </c>
      <c r="G2922">
        <f t="shared" ca="1" si="725"/>
        <v>0</v>
      </c>
      <c r="H2922">
        <f t="shared" ca="1" si="726"/>
        <v>0</v>
      </c>
      <c r="I2922">
        <f t="shared" ca="1" si="727"/>
        <v>0</v>
      </c>
      <c r="J2922">
        <f t="shared" ca="1" si="728"/>
        <v>0</v>
      </c>
      <c r="K2922">
        <f t="shared" ca="1" si="729"/>
        <v>0</v>
      </c>
      <c r="L2922">
        <f t="shared" ca="1" si="730"/>
        <v>0</v>
      </c>
      <c r="M2922">
        <f t="shared" ca="1" si="731"/>
        <v>0</v>
      </c>
      <c r="N2922">
        <f t="shared" ca="1" si="732"/>
        <v>0</v>
      </c>
      <c r="O2922">
        <f t="shared" ca="1" si="733"/>
        <v>0</v>
      </c>
      <c r="P2922">
        <f t="shared" ca="1" si="734"/>
        <v>0</v>
      </c>
      <c r="R2922" s="1"/>
      <c r="S2922" t="e">
        <f t="shared" ca="1" si="735"/>
        <v>#REF!</v>
      </c>
    </row>
    <row r="2923" spans="2:19" x14ac:dyDescent="0.2">
      <c r="B2923">
        <f t="shared" ca="1" si="720"/>
        <v>0</v>
      </c>
      <c r="C2923">
        <f t="shared" ca="1" si="721"/>
        <v>0</v>
      </c>
      <c r="D2923">
        <f t="shared" ca="1" si="722"/>
        <v>0</v>
      </c>
      <c r="E2923">
        <f t="shared" ca="1" si="723"/>
        <v>0</v>
      </c>
      <c r="F2923">
        <f t="shared" ca="1" si="724"/>
        <v>0</v>
      </c>
      <c r="G2923">
        <f t="shared" ca="1" si="725"/>
        <v>0</v>
      </c>
      <c r="H2923">
        <f t="shared" ca="1" si="726"/>
        <v>0</v>
      </c>
      <c r="I2923">
        <f t="shared" ca="1" si="727"/>
        <v>0</v>
      </c>
      <c r="J2923">
        <f t="shared" ca="1" si="728"/>
        <v>0</v>
      </c>
      <c r="K2923">
        <f t="shared" ca="1" si="729"/>
        <v>0</v>
      </c>
      <c r="L2923">
        <f t="shared" ca="1" si="730"/>
        <v>0</v>
      </c>
      <c r="M2923">
        <f t="shared" ca="1" si="731"/>
        <v>0</v>
      </c>
      <c r="N2923">
        <f t="shared" ca="1" si="732"/>
        <v>0</v>
      </c>
      <c r="O2923">
        <f t="shared" ca="1" si="733"/>
        <v>0</v>
      </c>
      <c r="P2923">
        <f t="shared" ca="1" si="734"/>
        <v>0</v>
      </c>
      <c r="R2923" s="1"/>
      <c r="S2923" t="e">
        <f t="shared" ca="1" si="735"/>
        <v>#REF!</v>
      </c>
    </row>
    <row r="2924" spans="2:19" x14ac:dyDescent="0.2">
      <c r="B2924">
        <f t="shared" ca="1" si="720"/>
        <v>0</v>
      </c>
      <c r="C2924">
        <f t="shared" ca="1" si="721"/>
        <v>0</v>
      </c>
      <c r="D2924">
        <f t="shared" ca="1" si="722"/>
        <v>0</v>
      </c>
      <c r="E2924">
        <f t="shared" ca="1" si="723"/>
        <v>0</v>
      </c>
      <c r="F2924">
        <f t="shared" ca="1" si="724"/>
        <v>0</v>
      </c>
      <c r="G2924">
        <f t="shared" ca="1" si="725"/>
        <v>0</v>
      </c>
      <c r="H2924">
        <f t="shared" ca="1" si="726"/>
        <v>0</v>
      </c>
      <c r="I2924">
        <f t="shared" ca="1" si="727"/>
        <v>0</v>
      </c>
      <c r="J2924">
        <f t="shared" ca="1" si="728"/>
        <v>0</v>
      </c>
      <c r="K2924">
        <f t="shared" ca="1" si="729"/>
        <v>0</v>
      </c>
      <c r="L2924">
        <f t="shared" ca="1" si="730"/>
        <v>0</v>
      </c>
      <c r="M2924">
        <f t="shared" ca="1" si="731"/>
        <v>0</v>
      </c>
      <c r="N2924">
        <f t="shared" ca="1" si="732"/>
        <v>0</v>
      </c>
      <c r="O2924">
        <f t="shared" ca="1" si="733"/>
        <v>0</v>
      </c>
      <c r="P2924">
        <f t="shared" ca="1" si="734"/>
        <v>0</v>
      </c>
      <c r="R2924" s="1"/>
      <c r="S2924" t="e">
        <f t="shared" ca="1" si="735"/>
        <v>#REF!</v>
      </c>
    </row>
    <row r="2925" spans="2:19" x14ac:dyDescent="0.2">
      <c r="B2925">
        <f t="shared" ca="1" si="720"/>
        <v>0</v>
      </c>
      <c r="C2925">
        <f t="shared" ca="1" si="721"/>
        <v>0</v>
      </c>
      <c r="D2925">
        <f t="shared" ca="1" si="722"/>
        <v>0</v>
      </c>
      <c r="E2925">
        <f t="shared" ca="1" si="723"/>
        <v>0</v>
      </c>
      <c r="F2925">
        <f t="shared" ca="1" si="724"/>
        <v>0</v>
      </c>
      <c r="G2925">
        <f t="shared" ca="1" si="725"/>
        <v>0</v>
      </c>
      <c r="H2925">
        <f t="shared" ca="1" si="726"/>
        <v>0</v>
      </c>
      <c r="I2925">
        <f t="shared" ca="1" si="727"/>
        <v>0</v>
      </c>
      <c r="J2925">
        <f t="shared" ca="1" si="728"/>
        <v>0</v>
      </c>
      <c r="K2925">
        <f t="shared" ca="1" si="729"/>
        <v>0</v>
      </c>
      <c r="L2925">
        <f t="shared" ca="1" si="730"/>
        <v>0</v>
      </c>
      <c r="M2925">
        <f t="shared" ca="1" si="731"/>
        <v>0</v>
      </c>
      <c r="N2925">
        <f t="shared" ca="1" si="732"/>
        <v>0</v>
      </c>
      <c r="O2925">
        <f t="shared" ca="1" si="733"/>
        <v>0</v>
      </c>
      <c r="P2925">
        <f t="shared" ca="1" si="734"/>
        <v>0</v>
      </c>
      <c r="R2925" s="1"/>
      <c r="S2925" t="e">
        <f t="shared" ca="1" si="735"/>
        <v>#REF!</v>
      </c>
    </row>
    <row r="2926" spans="2:19" x14ac:dyDescent="0.2">
      <c r="B2926">
        <f t="shared" ca="1" si="720"/>
        <v>0</v>
      </c>
      <c r="C2926">
        <f t="shared" ca="1" si="721"/>
        <v>0</v>
      </c>
      <c r="D2926">
        <f t="shared" ca="1" si="722"/>
        <v>0</v>
      </c>
      <c r="E2926">
        <f t="shared" ca="1" si="723"/>
        <v>0</v>
      </c>
      <c r="F2926">
        <f t="shared" ca="1" si="724"/>
        <v>0</v>
      </c>
      <c r="G2926">
        <f t="shared" ca="1" si="725"/>
        <v>0</v>
      </c>
      <c r="H2926">
        <f t="shared" ca="1" si="726"/>
        <v>0</v>
      </c>
      <c r="I2926">
        <f t="shared" ca="1" si="727"/>
        <v>0</v>
      </c>
      <c r="J2926">
        <f t="shared" ca="1" si="728"/>
        <v>0</v>
      </c>
      <c r="K2926">
        <f t="shared" ca="1" si="729"/>
        <v>0</v>
      </c>
      <c r="L2926">
        <f t="shared" ca="1" si="730"/>
        <v>0</v>
      </c>
      <c r="M2926">
        <f t="shared" ca="1" si="731"/>
        <v>0</v>
      </c>
      <c r="N2926">
        <f t="shared" ca="1" si="732"/>
        <v>0</v>
      </c>
      <c r="O2926">
        <f t="shared" ca="1" si="733"/>
        <v>0</v>
      </c>
      <c r="P2926">
        <f t="shared" ca="1" si="734"/>
        <v>0</v>
      </c>
      <c r="R2926" s="1"/>
      <c r="S2926" t="e">
        <f t="shared" ca="1" si="735"/>
        <v>#REF!</v>
      </c>
    </row>
    <row r="2927" spans="2:19" x14ac:dyDescent="0.2">
      <c r="B2927">
        <f t="shared" ca="1" si="720"/>
        <v>0</v>
      </c>
      <c r="C2927">
        <f t="shared" ca="1" si="721"/>
        <v>0</v>
      </c>
      <c r="D2927">
        <f t="shared" ca="1" si="722"/>
        <v>0</v>
      </c>
      <c r="E2927">
        <f t="shared" ca="1" si="723"/>
        <v>0</v>
      </c>
      <c r="F2927">
        <f t="shared" ca="1" si="724"/>
        <v>0</v>
      </c>
      <c r="G2927">
        <f t="shared" ca="1" si="725"/>
        <v>0</v>
      </c>
      <c r="H2927">
        <f t="shared" ca="1" si="726"/>
        <v>0</v>
      </c>
      <c r="I2927">
        <f t="shared" ca="1" si="727"/>
        <v>0</v>
      </c>
      <c r="J2927">
        <f t="shared" ca="1" si="728"/>
        <v>0</v>
      </c>
      <c r="K2927">
        <f t="shared" ca="1" si="729"/>
        <v>0</v>
      </c>
      <c r="L2927">
        <f t="shared" ca="1" si="730"/>
        <v>0</v>
      </c>
      <c r="M2927">
        <f t="shared" ca="1" si="731"/>
        <v>0</v>
      </c>
      <c r="N2927">
        <f t="shared" ca="1" si="732"/>
        <v>0</v>
      </c>
      <c r="O2927">
        <f t="shared" ca="1" si="733"/>
        <v>0</v>
      </c>
      <c r="P2927">
        <f t="shared" ca="1" si="734"/>
        <v>0</v>
      </c>
      <c r="R2927" s="1"/>
      <c r="S2927" t="e">
        <f t="shared" ca="1" si="735"/>
        <v>#REF!</v>
      </c>
    </row>
    <row r="2928" spans="2:19" x14ac:dyDescent="0.2">
      <c r="B2928">
        <f t="shared" ca="1" si="720"/>
        <v>0</v>
      </c>
      <c r="C2928">
        <f t="shared" ca="1" si="721"/>
        <v>0</v>
      </c>
      <c r="D2928">
        <f t="shared" ca="1" si="722"/>
        <v>0</v>
      </c>
      <c r="E2928">
        <f t="shared" ca="1" si="723"/>
        <v>0</v>
      </c>
      <c r="F2928">
        <f t="shared" ca="1" si="724"/>
        <v>0</v>
      </c>
      <c r="G2928">
        <f t="shared" ca="1" si="725"/>
        <v>0</v>
      </c>
      <c r="H2928">
        <f t="shared" ca="1" si="726"/>
        <v>0</v>
      </c>
      <c r="I2928">
        <f t="shared" ca="1" si="727"/>
        <v>0</v>
      </c>
      <c r="J2928">
        <f t="shared" ca="1" si="728"/>
        <v>0</v>
      </c>
      <c r="K2928">
        <f t="shared" ca="1" si="729"/>
        <v>0</v>
      </c>
      <c r="L2928">
        <f t="shared" ca="1" si="730"/>
        <v>0</v>
      </c>
      <c r="M2928">
        <f t="shared" ca="1" si="731"/>
        <v>0</v>
      </c>
      <c r="N2928">
        <f t="shared" ca="1" si="732"/>
        <v>0</v>
      </c>
      <c r="O2928">
        <f t="shared" ca="1" si="733"/>
        <v>0</v>
      </c>
      <c r="P2928">
        <f t="shared" ca="1" si="734"/>
        <v>0</v>
      </c>
      <c r="R2928" s="1"/>
      <c r="S2928" t="e">
        <f t="shared" ca="1" si="735"/>
        <v>#REF!</v>
      </c>
    </row>
    <row r="2929" spans="2:19" x14ac:dyDescent="0.2">
      <c r="B2929">
        <f t="shared" ca="1" si="720"/>
        <v>0</v>
      </c>
      <c r="C2929">
        <f t="shared" ca="1" si="721"/>
        <v>0</v>
      </c>
      <c r="D2929">
        <f t="shared" ca="1" si="722"/>
        <v>0</v>
      </c>
      <c r="E2929">
        <f t="shared" ca="1" si="723"/>
        <v>0</v>
      </c>
      <c r="F2929">
        <f t="shared" ca="1" si="724"/>
        <v>0</v>
      </c>
      <c r="G2929">
        <f t="shared" ca="1" si="725"/>
        <v>0</v>
      </c>
      <c r="H2929">
        <f t="shared" ca="1" si="726"/>
        <v>0</v>
      </c>
      <c r="I2929">
        <f t="shared" ca="1" si="727"/>
        <v>0</v>
      </c>
      <c r="J2929">
        <f t="shared" ca="1" si="728"/>
        <v>0</v>
      </c>
      <c r="K2929">
        <f t="shared" ca="1" si="729"/>
        <v>0</v>
      </c>
      <c r="L2929">
        <f t="shared" ca="1" si="730"/>
        <v>0</v>
      </c>
      <c r="M2929">
        <f t="shared" ca="1" si="731"/>
        <v>0</v>
      </c>
      <c r="N2929">
        <f t="shared" ca="1" si="732"/>
        <v>0</v>
      </c>
      <c r="O2929">
        <f t="shared" ca="1" si="733"/>
        <v>0</v>
      </c>
      <c r="P2929">
        <f t="shared" ca="1" si="734"/>
        <v>0</v>
      </c>
      <c r="R2929" s="1"/>
      <c r="S2929" t="e">
        <f t="shared" ca="1" si="735"/>
        <v>#REF!</v>
      </c>
    </row>
    <row r="2930" spans="2:19" x14ac:dyDescent="0.2">
      <c r="B2930">
        <f t="shared" ca="1" si="720"/>
        <v>0</v>
      </c>
      <c r="C2930">
        <f t="shared" ca="1" si="721"/>
        <v>0</v>
      </c>
      <c r="D2930">
        <f t="shared" ca="1" si="722"/>
        <v>0</v>
      </c>
      <c r="E2930">
        <f t="shared" ca="1" si="723"/>
        <v>0</v>
      </c>
      <c r="F2930">
        <f t="shared" ca="1" si="724"/>
        <v>0</v>
      </c>
      <c r="G2930">
        <f t="shared" ca="1" si="725"/>
        <v>0</v>
      </c>
      <c r="H2930">
        <f t="shared" ca="1" si="726"/>
        <v>0</v>
      </c>
      <c r="I2930">
        <f t="shared" ca="1" si="727"/>
        <v>0</v>
      </c>
      <c r="J2930">
        <f t="shared" ca="1" si="728"/>
        <v>0</v>
      </c>
      <c r="K2930">
        <f t="shared" ca="1" si="729"/>
        <v>0</v>
      </c>
      <c r="L2930">
        <f t="shared" ca="1" si="730"/>
        <v>0</v>
      </c>
      <c r="M2930">
        <f t="shared" ca="1" si="731"/>
        <v>0</v>
      </c>
      <c r="N2930">
        <f t="shared" ca="1" si="732"/>
        <v>0</v>
      </c>
      <c r="O2930">
        <f t="shared" ca="1" si="733"/>
        <v>0</v>
      </c>
      <c r="P2930">
        <f t="shared" ca="1" si="734"/>
        <v>0</v>
      </c>
      <c r="R2930" s="1"/>
      <c r="S2930" t="e">
        <f t="shared" ca="1" si="735"/>
        <v>#REF!</v>
      </c>
    </row>
    <row r="2931" spans="2:19" x14ac:dyDescent="0.2">
      <c r="B2931">
        <f t="shared" ca="1" si="720"/>
        <v>0</v>
      </c>
      <c r="C2931">
        <f t="shared" ca="1" si="721"/>
        <v>0</v>
      </c>
      <c r="D2931">
        <f t="shared" ca="1" si="722"/>
        <v>0</v>
      </c>
      <c r="E2931">
        <f t="shared" ca="1" si="723"/>
        <v>0</v>
      </c>
      <c r="F2931">
        <f t="shared" ca="1" si="724"/>
        <v>0</v>
      </c>
      <c r="G2931">
        <f t="shared" ca="1" si="725"/>
        <v>0</v>
      </c>
      <c r="H2931">
        <f t="shared" ca="1" si="726"/>
        <v>0</v>
      </c>
      <c r="I2931">
        <f t="shared" ca="1" si="727"/>
        <v>0</v>
      </c>
      <c r="J2931">
        <f t="shared" ca="1" si="728"/>
        <v>0</v>
      </c>
      <c r="K2931">
        <f t="shared" ca="1" si="729"/>
        <v>0</v>
      </c>
      <c r="L2931">
        <f t="shared" ca="1" si="730"/>
        <v>0</v>
      </c>
      <c r="M2931">
        <f t="shared" ca="1" si="731"/>
        <v>0</v>
      </c>
      <c r="N2931">
        <f t="shared" ca="1" si="732"/>
        <v>0</v>
      </c>
      <c r="O2931">
        <f t="shared" ca="1" si="733"/>
        <v>0</v>
      </c>
      <c r="P2931">
        <f t="shared" ca="1" si="734"/>
        <v>0</v>
      </c>
      <c r="R2931" s="1"/>
      <c r="S2931" t="e">
        <f t="shared" ca="1" si="735"/>
        <v>#REF!</v>
      </c>
    </row>
    <row r="2932" spans="2:19" x14ac:dyDescent="0.2">
      <c r="B2932">
        <f t="shared" ca="1" si="720"/>
        <v>0</v>
      </c>
      <c r="C2932">
        <f t="shared" ca="1" si="721"/>
        <v>0</v>
      </c>
      <c r="D2932">
        <f t="shared" ca="1" si="722"/>
        <v>0</v>
      </c>
      <c r="E2932">
        <f t="shared" ca="1" si="723"/>
        <v>0</v>
      </c>
      <c r="F2932">
        <f t="shared" ca="1" si="724"/>
        <v>0</v>
      </c>
      <c r="G2932">
        <f t="shared" ca="1" si="725"/>
        <v>0</v>
      </c>
      <c r="H2932">
        <f t="shared" ca="1" si="726"/>
        <v>0</v>
      </c>
      <c r="I2932">
        <f t="shared" ca="1" si="727"/>
        <v>0</v>
      </c>
      <c r="J2932">
        <f t="shared" ca="1" si="728"/>
        <v>0</v>
      </c>
      <c r="K2932">
        <f t="shared" ca="1" si="729"/>
        <v>0</v>
      </c>
      <c r="L2932">
        <f t="shared" ca="1" si="730"/>
        <v>0</v>
      </c>
      <c r="M2932">
        <f t="shared" ca="1" si="731"/>
        <v>0</v>
      </c>
      <c r="N2932">
        <f t="shared" ca="1" si="732"/>
        <v>0</v>
      </c>
      <c r="O2932">
        <f t="shared" ca="1" si="733"/>
        <v>0</v>
      </c>
      <c r="P2932">
        <f t="shared" ca="1" si="734"/>
        <v>0</v>
      </c>
      <c r="R2932" s="1"/>
      <c r="S2932" t="e">
        <f t="shared" ca="1" si="735"/>
        <v>#REF!</v>
      </c>
    </row>
    <row r="2933" spans="2:19" x14ac:dyDescent="0.2">
      <c r="B2933">
        <f t="shared" ca="1" si="720"/>
        <v>0</v>
      </c>
      <c r="C2933">
        <f t="shared" ca="1" si="721"/>
        <v>0</v>
      </c>
      <c r="D2933">
        <f t="shared" ca="1" si="722"/>
        <v>0</v>
      </c>
      <c r="E2933">
        <f t="shared" ca="1" si="723"/>
        <v>0</v>
      </c>
      <c r="F2933">
        <f t="shared" ca="1" si="724"/>
        <v>0</v>
      </c>
      <c r="G2933">
        <f t="shared" ca="1" si="725"/>
        <v>0</v>
      </c>
      <c r="H2933">
        <f t="shared" ca="1" si="726"/>
        <v>0</v>
      </c>
      <c r="I2933">
        <f t="shared" ca="1" si="727"/>
        <v>0</v>
      </c>
      <c r="J2933">
        <f t="shared" ca="1" si="728"/>
        <v>0</v>
      </c>
      <c r="K2933">
        <f t="shared" ca="1" si="729"/>
        <v>0</v>
      </c>
      <c r="L2933">
        <f t="shared" ca="1" si="730"/>
        <v>0</v>
      </c>
      <c r="M2933">
        <f t="shared" ca="1" si="731"/>
        <v>0</v>
      </c>
      <c r="N2933">
        <f t="shared" ca="1" si="732"/>
        <v>0</v>
      </c>
      <c r="O2933">
        <f t="shared" ca="1" si="733"/>
        <v>0</v>
      </c>
      <c r="P2933">
        <f t="shared" ca="1" si="734"/>
        <v>0</v>
      </c>
      <c r="R2933" s="1"/>
      <c r="S2933" t="e">
        <f t="shared" ca="1" si="735"/>
        <v>#REF!</v>
      </c>
    </row>
    <row r="2934" spans="2:19" x14ac:dyDescent="0.2">
      <c r="B2934">
        <f t="shared" ca="1" si="720"/>
        <v>0</v>
      </c>
      <c r="C2934">
        <f t="shared" ca="1" si="721"/>
        <v>0</v>
      </c>
      <c r="D2934">
        <f t="shared" ca="1" si="722"/>
        <v>0</v>
      </c>
      <c r="E2934">
        <f t="shared" ca="1" si="723"/>
        <v>0</v>
      </c>
      <c r="F2934">
        <f t="shared" ca="1" si="724"/>
        <v>0</v>
      </c>
      <c r="G2934">
        <f t="shared" ca="1" si="725"/>
        <v>0</v>
      </c>
      <c r="H2934">
        <f t="shared" ca="1" si="726"/>
        <v>0</v>
      </c>
      <c r="I2934">
        <f t="shared" ca="1" si="727"/>
        <v>0</v>
      </c>
      <c r="J2934">
        <f t="shared" ca="1" si="728"/>
        <v>0</v>
      </c>
      <c r="K2934">
        <f t="shared" ca="1" si="729"/>
        <v>0</v>
      </c>
      <c r="L2934">
        <f t="shared" ca="1" si="730"/>
        <v>0</v>
      </c>
      <c r="M2934">
        <f t="shared" ca="1" si="731"/>
        <v>0</v>
      </c>
      <c r="N2934">
        <f t="shared" ca="1" si="732"/>
        <v>0</v>
      </c>
      <c r="O2934">
        <f t="shared" ca="1" si="733"/>
        <v>0</v>
      </c>
      <c r="P2934">
        <f t="shared" ca="1" si="734"/>
        <v>0</v>
      </c>
      <c r="R2934" s="1"/>
      <c r="S2934" t="e">
        <f t="shared" ca="1" si="735"/>
        <v>#REF!</v>
      </c>
    </row>
    <row r="2935" spans="2:19" x14ac:dyDescent="0.2">
      <c r="B2935">
        <f t="shared" ca="1" si="720"/>
        <v>0</v>
      </c>
      <c r="C2935">
        <f t="shared" ca="1" si="721"/>
        <v>0</v>
      </c>
      <c r="D2935">
        <f t="shared" ca="1" si="722"/>
        <v>0</v>
      </c>
      <c r="E2935">
        <f t="shared" ca="1" si="723"/>
        <v>0</v>
      </c>
      <c r="F2935">
        <f t="shared" ca="1" si="724"/>
        <v>0</v>
      </c>
      <c r="G2935">
        <f t="shared" ca="1" si="725"/>
        <v>0</v>
      </c>
      <c r="H2935">
        <f t="shared" ca="1" si="726"/>
        <v>0</v>
      </c>
      <c r="I2935">
        <f t="shared" ca="1" si="727"/>
        <v>0</v>
      </c>
      <c r="J2935">
        <f t="shared" ca="1" si="728"/>
        <v>0</v>
      </c>
      <c r="K2935">
        <f t="shared" ca="1" si="729"/>
        <v>0</v>
      </c>
      <c r="L2935">
        <f t="shared" ca="1" si="730"/>
        <v>0</v>
      </c>
      <c r="M2935">
        <f t="shared" ca="1" si="731"/>
        <v>0</v>
      </c>
      <c r="N2935">
        <f t="shared" ca="1" si="732"/>
        <v>0</v>
      </c>
      <c r="O2935">
        <f t="shared" ca="1" si="733"/>
        <v>0</v>
      </c>
      <c r="P2935">
        <f t="shared" ca="1" si="734"/>
        <v>0</v>
      </c>
      <c r="R2935" s="1"/>
      <c r="S2935" t="e">
        <f t="shared" ca="1" si="735"/>
        <v>#REF!</v>
      </c>
    </row>
    <row r="2936" spans="2:19" x14ac:dyDescent="0.2">
      <c r="B2936">
        <f t="shared" ca="1" si="720"/>
        <v>0</v>
      </c>
      <c r="C2936">
        <f t="shared" ca="1" si="721"/>
        <v>0</v>
      </c>
      <c r="D2936">
        <f t="shared" ca="1" si="722"/>
        <v>0</v>
      </c>
      <c r="E2936">
        <f t="shared" ca="1" si="723"/>
        <v>0</v>
      </c>
      <c r="F2936">
        <f t="shared" ca="1" si="724"/>
        <v>0</v>
      </c>
      <c r="G2936">
        <f t="shared" ca="1" si="725"/>
        <v>0</v>
      </c>
      <c r="H2936">
        <f t="shared" ca="1" si="726"/>
        <v>0</v>
      </c>
      <c r="I2936">
        <f t="shared" ca="1" si="727"/>
        <v>0</v>
      </c>
      <c r="J2936">
        <f t="shared" ca="1" si="728"/>
        <v>0</v>
      </c>
      <c r="K2936">
        <f t="shared" ca="1" si="729"/>
        <v>0</v>
      </c>
      <c r="L2936">
        <f t="shared" ca="1" si="730"/>
        <v>0</v>
      </c>
      <c r="M2936">
        <f t="shared" ca="1" si="731"/>
        <v>0</v>
      </c>
      <c r="N2936">
        <f t="shared" ca="1" si="732"/>
        <v>0</v>
      </c>
      <c r="O2936">
        <f t="shared" ca="1" si="733"/>
        <v>0</v>
      </c>
      <c r="P2936">
        <f t="shared" ca="1" si="734"/>
        <v>0</v>
      </c>
      <c r="R2936" s="1"/>
      <c r="S2936" t="e">
        <f t="shared" ca="1" si="735"/>
        <v>#REF!</v>
      </c>
    </row>
    <row r="2937" spans="2:19" x14ac:dyDescent="0.2">
      <c r="B2937">
        <f t="shared" ca="1" si="720"/>
        <v>0</v>
      </c>
      <c r="C2937">
        <f t="shared" ca="1" si="721"/>
        <v>0</v>
      </c>
      <c r="D2937">
        <f t="shared" ca="1" si="722"/>
        <v>0</v>
      </c>
      <c r="E2937">
        <f t="shared" ca="1" si="723"/>
        <v>0</v>
      </c>
      <c r="F2937">
        <f t="shared" ca="1" si="724"/>
        <v>0</v>
      </c>
      <c r="G2937">
        <f t="shared" ca="1" si="725"/>
        <v>0</v>
      </c>
      <c r="H2937">
        <f t="shared" ca="1" si="726"/>
        <v>0</v>
      </c>
      <c r="I2937">
        <f t="shared" ca="1" si="727"/>
        <v>0</v>
      </c>
      <c r="J2937">
        <f t="shared" ca="1" si="728"/>
        <v>0</v>
      </c>
      <c r="K2937">
        <f t="shared" ca="1" si="729"/>
        <v>0</v>
      </c>
      <c r="L2937">
        <f t="shared" ca="1" si="730"/>
        <v>0</v>
      </c>
      <c r="M2937">
        <f t="shared" ca="1" si="731"/>
        <v>0</v>
      </c>
      <c r="N2937">
        <f t="shared" ca="1" si="732"/>
        <v>0</v>
      </c>
      <c r="O2937">
        <f t="shared" ca="1" si="733"/>
        <v>0</v>
      </c>
      <c r="P2937">
        <f t="shared" ca="1" si="734"/>
        <v>0</v>
      </c>
      <c r="R2937" s="1"/>
      <c r="S2937" t="e">
        <f t="shared" ca="1" si="735"/>
        <v>#REF!</v>
      </c>
    </row>
    <row r="2938" spans="2:19" x14ac:dyDescent="0.2">
      <c r="B2938">
        <f t="shared" ca="1" si="720"/>
        <v>0</v>
      </c>
      <c r="C2938">
        <f t="shared" ca="1" si="721"/>
        <v>0</v>
      </c>
      <c r="D2938">
        <f t="shared" ca="1" si="722"/>
        <v>0</v>
      </c>
      <c r="E2938">
        <f t="shared" ca="1" si="723"/>
        <v>0</v>
      </c>
      <c r="F2938">
        <f t="shared" ca="1" si="724"/>
        <v>0</v>
      </c>
      <c r="G2938">
        <f t="shared" ca="1" si="725"/>
        <v>0</v>
      </c>
      <c r="H2938">
        <f t="shared" ca="1" si="726"/>
        <v>0</v>
      </c>
      <c r="I2938">
        <f t="shared" ca="1" si="727"/>
        <v>0</v>
      </c>
      <c r="J2938">
        <f t="shared" ca="1" si="728"/>
        <v>0</v>
      </c>
      <c r="K2938">
        <f t="shared" ca="1" si="729"/>
        <v>0</v>
      </c>
      <c r="L2938">
        <f t="shared" ca="1" si="730"/>
        <v>0</v>
      </c>
      <c r="M2938">
        <f t="shared" ca="1" si="731"/>
        <v>0</v>
      </c>
      <c r="N2938">
        <f t="shared" ca="1" si="732"/>
        <v>0</v>
      </c>
      <c r="O2938">
        <f t="shared" ca="1" si="733"/>
        <v>0</v>
      </c>
      <c r="P2938">
        <f t="shared" ca="1" si="734"/>
        <v>0</v>
      </c>
      <c r="R2938" s="1"/>
      <c r="S2938" t="e">
        <f t="shared" ca="1" si="735"/>
        <v>#REF!</v>
      </c>
    </row>
    <row r="2939" spans="2:19" x14ac:dyDescent="0.2">
      <c r="B2939">
        <f t="shared" ca="1" si="720"/>
        <v>0</v>
      </c>
      <c r="C2939">
        <f t="shared" ca="1" si="721"/>
        <v>0</v>
      </c>
      <c r="D2939">
        <f t="shared" ca="1" si="722"/>
        <v>0</v>
      </c>
      <c r="E2939">
        <f t="shared" ca="1" si="723"/>
        <v>0</v>
      </c>
      <c r="F2939">
        <f t="shared" ca="1" si="724"/>
        <v>0</v>
      </c>
      <c r="G2939">
        <f t="shared" ca="1" si="725"/>
        <v>0</v>
      </c>
      <c r="H2939">
        <f t="shared" ca="1" si="726"/>
        <v>0</v>
      </c>
      <c r="I2939">
        <f t="shared" ca="1" si="727"/>
        <v>0</v>
      </c>
      <c r="J2939">
        <f t="shared" ca="1" si="728"/>
        <v>0</v>
      </c>
      <c r="K2939">
        <f t="shared" ca="1" si="729"/>
        <v>0</v>
      </c>
      <c r="L2939">
        <f t="shared" ca="1" si="730"/>
        <v>0</v>
      </c>
      <c r="M2939">
        <f t="shared" ca="1" si="731"/>
        <v>0</v>
      </c>
      <c r="N2939">
        <f t="shared" ca="1" si="732"/>
        <v>0</v>
      </c>
      <c r="O2939">
        <f t="shared" ca="1" si="733"/>
        <v>0</v>
      </c>
      <c r="P2939">
        <f t="shared" ca="1" si="734"/>
        <v>0</v>
      </c>
      <c r="R2939" s="1"/>
      <c r="S2939" t="e">
        <f t="shared" ca="1" si="735"/>
        <v>#REF!</v>
      </c>
    </row>
    <row r="2940" spans="2:19" x14ac:dyDescent="0.2">
      <c r="B2940">
        <f t="shared" ca="1" si="720"/>
        <v>0</v>
      </c>
      <c r="C2940">
        <f t="shared" ca="1" si="721"/>
        <v>0</v>
      </c>
      <c r="D2940">
        <f t="shared" ca="1" si="722"/>
        <v>0</v>
      </c>
      <c r="E2940">
        <f t="shared" ca="1" si="723"/>
        <v>0</v>
      </c>
      <c r="F2940">
        <f t="shared" ca="1" si="724"/>
        <v>0</v>
      </c>
      <c r="G2940">
        <f t="shared" ca="1" si="725"/>
        <v>0</v>
      </c>
      <c r="H2940">
        <f t="shared" ca="1" si="726"/>
        <v>0</v>
      </c>
      <c r="I2940">
        <f t="shared" ca="1" si="727"/>
        <v>0</v>
      </c>
      <c r="J2940">
        <f t="shared" ca="1" si="728"/>
        <v>0</v>
      </c>
      <c r="K2940">
        <f t="shared" ca="1" si="729"/>
        <v>0</v>
      </c>
      <c r="L2940">
        <f t="shared" ca="1" si="730"/>
        <v>0</v>
      </c>
      <c r="M2940">
        <f t="shared" ca="1" si="731"/>
        <v>0</v>
      </c>
      <c r="N2940">
        <f t="shared" ca="1" si="732"/>
        <v>0</v>
      </c>
      <c r="O2940">
        <f t="shared" ca="1" si="733"/>
        <v>0</v>
      </c>
      <c r="P2940">
        <f t="shared" ca="1" si="734"/>
        <v>0</v>
      </c>
      <c r="R2940" s="1"/>
      <c r="S2940" t="e">
        <f t="shared" ca="1" si="735"/>
        <v>#REF!</v>
      </c>
    </row>
    <row r="2941" spans="2:19" x14ac:dyDescent="0.2">
      <c r="B2941">
        <f t="shared" ca="1" si="720"/>
        <v>0</v>
      </c>
      <c r="C2941">
        <f t="shared" ca="1" si="721"/>
        <v>0</v>
      </c>
      <c r="D2941">
        <f t="shared" ca="1" si="722"/>
        <v>0</v>
      </c>
      <c r="E2941">
        <f t="shared" ca="1" si="723"/>
        <v>0</v>
      </c>
      <c r="F2941">
        <f t="shared" ca="1" si="724"/>
        <v>0</v>
      </c>
      <c r="G2941">
        <f t="shared" ca="1" si="725"/>
        <v>0</v>
      </c>
      <c r="H2941">
        <f t="shared" ca="1" si="726"/>
        <v>0</v>
      </c>
      <c r="I2941">
        <f t="shared" ca="1" si="727"/>
        <v>0</v>
      </c>
      <c r="J2941">
        <f t="shared" ca="1" si="728"/>
        <v>0</v>
      </c>
      <c r="K2941">
        <f t="shared" ca="1" si="729"/>
        <v>0</v>
      </c>
      <c r="L2941">
        <f t="shared" ca="1" si="730"/>
        <v>0</v>
      </c>
      <c r="M2941">
        <f t="shared" ca="1" si="731"/>
        <v>0</v>
      </c>
      <c r="N2941">
        <f t="shared" ca="1" si="732"/>
        <v>0</v>
      </c>
      <c r="O2941">
        <f t="shared" ca="1" si="733"/>
        <v>0</v>
      </c>
      <c r="P2941">
        <f t="shared" ca="1" si="734"/>
        <v>0</v>
      </c>
      <c r="R2941" s="1"/>
      <c r="S2941" t="e">
        <f t="shared" ca="1" si="735"/>
        <v>#REF!</v>
      </c>
    </row>
    <row r="2942" spans="2:19" x14ac:dyDescent="0.2">
      <c r="B2942">
        <f t="shared" ca="1" si="720"/>
        <v>0</v>
      </c>
      <c r="C2942">
        <f t="shared" ca="1" si="721"/>
        <v>0</v>
      </c>
      <c r="D2942">
        <f t="shared" ca="1" si="722"/>
        <v>0</v>
      </c>
      <c r="E2942">
        <f t="shared" ca="1" si="723"/>
        <v>0</v>
      </c>
      <c r="F2942">
        <f t="shared" ca="1" si="724"/>
        <v>0</v>
      </c>
      <c r="G2942">
        <f t="shared" ca="1" si="725"/>
        <v>0</v>
      </c>
      <c r="H2942">
        <f t="shared" ca="1" si="726"/>
        <v>0</v>
      </c>
      <c r="I2942">
        <f t="shared" ca="1" si="727"/>
        <v>0</v>
      </c>
      <c r="J2942">
        <f t="shared" ca="1" si="728"/>
        <v>0</v>
      </c>
      <c r="K2942">
        <f t="shared" ca="1" si="729"/>
        <v>0</v>
      </c>
      <c r="L2942">
        <f t="shared" ca="1" si="730"/>
        <v>0</v>
      </c>
      <c r="M2942">
        <f t="shared" ca="1" si="731"/>
        <v>0</v>
      </c>
      <c r="N2942">
        <f t="shared" ca="1" si="732"/>
        <v>0</v>
      </c>
      <c r="O2942">
        <f t="shared" ca="1" si="733"/>
        <v>0</v>
      </c>
      <c r="P2942">
        <f t="shared" ca="1" si="734"/>
        <v>0</v>
      </c>
      <c r="R2942" s="1"/>
      <c r="S2942" t="e">
        <f t="shared" ca="1" si="735"/>
        <v>#REF!</v>
      </c>
    </row>
    <row r="2943" spans="2:19" x14ac:dyDescent="0.2">
      <c r="B2943">
        <f t="shared" ca="1" si="720"/>
        <v>0</v>
      </c>
      <c r="C2943">
        <f t="shared" ca="1" si="721"/>
        <v>0</v>
      </c>
      <c r="D2943">
        <f t="shared" ca="1" si="722"/>
        <v>0</v>
      </c>
      <c r="E2943">
        <f t="shared" ca="1" si="723"/>
        <v>0</v>
      </c>
      <c r="F2943">
        <f t="shared" ca="1" si="724"/>
        <v>0</v>
      </c>
      <c r="G2943">
        <f t="shared" ca="1" si="725"/>
        <v>0</v>
      </c>
      <c r="H2943">
        <f t="shared" ca="1" si="726"/>
        <v>0</v>
      </c>
      <c r="I2943">
        <f t="shared" ca="1" si="727"/>
        <v>0</v>
      </c>
      <c r="J2943">
        <f t="shared" ca="1" si="728"/>
        <v>0</v>
      </c>
      <c r="K2943">
        <f t="shared" ca="1" si="729"/>
        <v>0</v>
      </c>
      <c r="L2943">
        <f t="shared" ca="1" si="730"/>
        <v>0</v>
      </c>
      <c r="M2943">
        <f t="shared" ca="1" si="731"/>
        <v>0</v>
      </c>
      <c r="N2943">
        <f t="shared" ca="1" si="732"/>
        <v>0</v>
      </c>
      <c r="O2943">
        <f t="shared" ca="1" si="733"/>
        <v>0</v>
      </c>
      <c r="P2943">
        <f t="shared" ca="1" si="734"/>
        <v>0</v>
      </c>
      <c r="R2943" s="1"/>
      <c r="S2943" t="e">
        <f t="shared" ca="1" si="735"/>
        <v>#REF!</v>
      </c>
    </row>
    <row r="2944" spans="2:19" x14ac:dyDescent="0.2">
      <c r="B2944">
        <f t="shared" ca="1" si="720"/>
        <v>0</v>
      </c>
      <c r="C2944">
        <f t="shared" ca="1" si="721"/>
        <v>0</v>
      </c>
      <c r="D2944">
        <f t="shared" ca="1" si="722"/>
        <v>0</v>
      </c>
      <c r="E2944">
        <f t="shared" ca="1" si="723"/>
        <v>0</v>
      </c>
      <c r="F2944">
        <f t="shared" ca="1" si="724"/>
        <v>0</v>
      </c>
      <c r="G2944">
        <f t="shared" ca="1" si="725"/>
        <v>0</v>
      </c>
      <c r="H2944">
        <f t="shared" ca="1" si="726"/>
        <v>0</v>
      </c>
      <c r="I2944">
        <f t="shared" ca="1" si="727"/>
        <v>0</v>
      </c>
      <c r="J2944">
        <f t="shared" ca="1" si="728"/>
        <v>0</v>
      </c>
      <c r="K2944">
        <f t="shared" ca="1" si="729"/>
        <v>0</v>
      </c>
      <c r="L2944">
        <f t="shared" ca="1" si="730"/>
        <v>0</v>
      </c>
      <c r="M2944">
        <f t="shared" ca="1" si="731"/>
        <v>0</v>
      </c>
      <c r="N2944">
        <f t="shared" ca="1" si="732"/>
        <v>0</v>
      </c>
      <c r="O2944">
        <f t="shared" ca="1" si="733"/>
        <v>0</v>
      </c>
      <c r="P2944">
        <f t="shared" ca="1" si="734"/>
        <v>0</v>
      </c>
      <c r="R2944" s="1"/>
      <c r="S2944" t="e">
        <f t="shared" ca="1" si="735"/>
        <v>#REF!</v>
      </c>
    </row>
    <row r="2945" spans="2:19" x14ac:dyDescent="0.2">
      <c r="B2945">
        <f t="shared" ca="1" si="720"/>
        <v>0</v>
      </c>
      <c r="C2945">
        <f t="shared" ca="1" si="721"/>
        <v>0</v>
      </c>
      <c r="D2945">
        <f t="shared" ca="1" si="722"/>
        <v>0</v>
      </c>
      <c r="E2945">
        <f t="shared" ca="1" si="723"/>
        <v>0</v>
      </c>
      <c r="F2945">
        <f t="shared" ca="1" si="724"/>
        <v>0</v>
      </c>
      <c r="G2945">
        <f t="shared" ca="1" si="725"/>
        <v>0</v>
      </c>
      <c r="H2945">
        <f t="shared" ca="1" si="726"/>
        <v>0</v>
      </c>
      <c r="I2945">
        <f t="shared" ca="1" si="727"/>
        <v>0</v>
      </c>
      <c r="J2945">
        <f t="shared" ca="1" si="728"/>
        <v>0</v>
      </c>
      <c r="K2945">
        <f t="shared" ca="1" si="729"/>
        <v>0</v>
      </c>
      <c r="L2945">
        <f t="shared" ca="1" si="730"/>
        <v>0</v>
      </c>
      <c r="M2945">
        <f t="shared" ca="1" si="731"/>
        <v>0</v>
      </c>
      <c r="N2945">
        <f t="shared" ca="1" si="732"/>
        <v>0</v>
      </c>
      <c r="O2945">
        <f t="shared" ca="1" si="733"/>
        <v>0</v>
      </c>
      <c r="P2945">
        <f t="shared" ca="1" si="734"/>
        <v>0</v>
      </c>
      <c r="R2945" s="1"/>
      <c r="S2945" t="e">
        <f t="shared" ca="1" si="735"/>
        <v>#REF!</v>
      </c>
    </row>
    <row r="2946" spans="2:19" x14ac:dyDescent="0.2">
      <c r="B2946">
        <f t="shared" ca="1" si="720"/>
        <v>0</v>
      </c>
      <c r="C2946">
        <f t="shared" ca="1" si="721"/>
        <v>0</v>
      </c>
      <c r="D2946">
        <f t="shared" ca="1" si="722"/>
        <v>0</v>
      </c>
      <c r="E2946">
        <f t="shared" ca="1" si="723"/>
        <v>0</v>
      </c>
      <c r="F2946">
        <f t="shared" ca="1" si="724"/>
        <v>0</v>
      </c>
      <c r="G2946">
        <f t="shared" ca="1" si="725"/>
        <v>0</v>
      </c>
      <c r="H2946">
        <f t="shared" ca="1" si="726"/>
        <v>0</v>
      </c>
      <c r="I2946">
        <f t="shared" ca="1" si="727"/>
        <v>0</v>
      </c>
      <c r="J2946">
        <f t="shared" ca="1" si="728"/>
        <v>0</v>
      </c>
      <c r="K2946">
        <f t="shared" ca="1" si="729"/>
        <v>0</v>
      </c>
      <c r="L2946">
        <f t="shared" ca="1" si="730"/>
        <v>0</v>
      </c>
      <c r="M2946">
        <f t="shared" ca="1" si="731"/>
        <v>0</v>
      </c>
      <c r="N2946">
        <f t="shared" ca="1" si="732"/>
        <v>0</v>
      </c>
      <c r="O2946">
        <f t="shared" ca="1" si="733"/>
        <v>0</v>
      </c>
      <c r="P2946">
        <f t="shared" ca="1" si="734"/>
        <v>0</v>
      </c>
      <c r="R2946" s="1"/>
      <c r="S2946" t="e">
        <f t="shared" ca="1" si="735"/>
        <v>#REF!</v>
      </c>
    </row>
    <row r="2947" spans="2:19" x14ac:dyDescent="0.2">
      <c r="B2947">
        <f t="shared" ca="1" si="720"/>
        <v>0</v>
      </c>
      <c r="C2947">
        <f t="shared" ca="1" si="721"/>
        <v>0</v>
      </c>
      <c r="D2947">
        <f t="shared" ca="1" si="722"/>
        <v>0</v>
      </c>
      <c r="E2947">
        <f t="shared" ca="1" si="723"/>
        <v>0</v>
      </c>
      <c r="F2947">
        <f t="shared" ca="1" si="724"/>
        <v>0</v>
      </c>
      <c r="G2947">
        <f t="shared" ca="1" si="725"/>
        <v>0</v>
      </c>
      <c r="H2947">
        <f t="shared" ca="1" si="726"/>
        <v>0</v>
      </c>
      <c r="I2947">
        <f t="shared" ca="1" si="727"/>
        <v>0</v>
      </c>
      <c r="J2947">
        <f t="shared" ca="1" si="728"/>
        <v>0</v>
      </c>
      <c r="K2947">
        <f t="shared" ca="1" si="729"/>
        <v>0</v>
      </c>
      <c r="L2947">
        <f t="shared" ca="1" si="730"/>
        <v>0</v>
      </c>
      <c r="M2947">
        <f t="shared" ca="1" si="731"/>
        <v>0</v>
      </c>
      <c r="N2947">
        <f t="shared" ca="1" si="732"/>
        <v>0</v>
      </c>
      <c r="O2947">
        <f t="shared" ca="1" si="733"/>
        <v>0</v>
      </c>
      <c r="P2947">
        <f t="shared" ca="1" si="734"/>
        <v>0</v>
      </c>
      <c r="R2947" s="1"/>
      <c r="S2947" t="e">
        <f t="shared" ca="1" si="735"/>
        <v>#REF!</v>
      </c>
    </row>
    <row r="2948" spans="2:19" x14ac:dyDescent="0.2">
      <c r="B2948">
        <f t="shared" ref="B2948:B3011" ca="1" si="736">SUMIF(INDIRECT("'Faire Payouts'!$A:$A"),$A2948,INDIRECT("'Faire Payouts'!$B:$B"))</f>
        <v>0</v>
      </c>
      <c r="C2948">
        <f t="shared" ref="C2948:C3011" ca="1" si="737">SUMIF(INDIRECT("'Faire Payouts'!$A:$A"),$A2948,INDIRECT("'Faire Payouts'!$F:$F"))</f>
        <v>0</v>
      </c>
      <c r="D2948">
        <f t="shared" ref="D2948:D3011" ca="1" si="738">SUMIF(INDIRECT("'Faire Payouts'!$A:$A"),$A2948,INDIRECT("'Faire Payouts'!$H:$H"))*-1</f>
        <v>0</v>
      </c>
      <c r="E2948">
        <f t="shared" ref="E2948:E3011" ca="1" si="739">SUMIF(INDIRECT("'Faire Payouts'!$A:$A"),$A2948,INDIRECT("'Faire Payouts'!$I:$I"))*-1</f>
        <v>0</v>
      </c>
      <c r="F2948">
        <f t="shared" ref="F2948:F3011" ca="1" si="740">SUMIF(INDIRECT("'Faire Payouts'!$A:$A"),$A2948,INDIRECT("'Faire Payouts'!$K:$K"))*-1</f>
        <v>0</v>
      </c>
      <c r="G2948">
        <f t="shared" ref="G2948:G3011" ca="1" si="741">SUMIF(INDIRECT("'Faire Payouts'!$A:$A"),$A2948,INDIRECT("'Faire Payouts'!$L:$L"))*-1</f>
        <v>0</v>
      </c>
      <c r="H2948">
        <f t="shared" ref="H2948:H3011" ca="1" si="742">SUMIF(INDIRECT("'Faire Payouts'!$A:$A"),$A2948,INDIRECT("'Faire Payouts'!$M:$M"))*-1</f>
        <v>0</v>
      </c>
      <c r="I2948">
        <f t="shared" ref="I2948:I3011" ca="1" si="743">SUMIF(INDIRECT("'Faire Payouts'!$A:$A"),$A2948,INDIRECT("'Faire Payouts'!$N:$N"))</f>
        <v>0</v>
      </c>
      <c r="J2948">
        <f t="shared" ref="J2948:J3011" ca="1" si="744">SUMIF(INDIRECT("'Faire Payouts'!$A:$A"),$A2948,INDIRECT("'Faire Payouts'!$P:$P"))*-1</f>
        <v>0</v>
      </c>
      <c r="K2948">
        <f t="shared" ref="K2948:K3011" ca="1" si="745">SUMIF(INDIRECT("'Faire Payouts'!$A:$A"),$A2948,INDIRECT("'Faire Payouts'!$R:$R"))*-1</f>
        <v>0</v>
      </c>
      <c r="L2948">
        <f t="shared" ref="L2948:L3011" ca="1" si="746">ROUND(C2948+SUM(E2948:K2948),2)</f>
        <v>0</v>
      </c>
      <c r="M2948">
        <f t="shared" ref="M2948:M3011" ca="1" si="747">B2948-L2948</f>
        <v>0</v>
      </c>
      <c r="N2948">
        <f t="shared" ref="N2948:N3011" ca="1" si="748">IF(D2948&lt;0,D2948-M2948)*-1</f>
        <v>0</v>
      </c>
      <c r="O2948">
        <f t="shared" ref="O2948:O3011" ca="1" si="749">IF(D2948&lt;0,SUM(L2948:M2948),L2948)</f>
        <v>0</v>
      </c>
      <c r="P2948">
        <f t="shared" ref="P2948:P3011" ca="1" si="750">IFERROR(INDEX($R:$S,MATCH($B2948,$S:$S,0),2),0)</f>
        <v>0</v>
      </c>
      <c r="R2948" s="1"/>
      <c r="S2948" t="e">
        <f t="shared" ca="1" si="735"/>
        <v>#REF!</v>
      </c>
    </row>
    <row r="2949" spans="2:19" x14ac:dyDescent="0.2">
      <c r="B2949">
        <f t="shared" ca="1" si="736"/>
        <v>0</v>
      </c>
      <c r="C2949">
        <f t="shared" ca="1" si="737"/>
        <v>0</v>
      </c>
      <c r="D2949">
        <f t="shared" ca="1" si="738"/>
        <v>0</v>
      </c>
      <c r="E2949">
        <f t="shared" ca="1" si="739"/>
        <v>0</v>
      </c>
      <c r="F2949">
        <f t="shared" ca="1" si="740"/>
        <v>0</v>
      </c>
      <c r="G2949">
        <f t="shared" ca="1" si="741"/>
        <v>0</v>
      </c>
      <c r="H2949">
        <f t="shared" ca="1" si="742"/>
        <v>0</v>
      </c>
      <c r="I2949">
        <f t="shared" ca="1" si="743"/>
        <v>0</v>
      </c>
      <c r="J2949">
        <f t="shared" ca="1" si="744"/>
        <v>0</v>
      </c>
      <c r="K2949">
        <f t="shared" ca="1" si="745"/>
        <v>0</v>
      </c>
      <c r="L2949">
        <f t="shared" ca="1" si="746"/>
        <v>0</v>
      </c>
      <c r="M2949">
        <f t="shared" ca="1" si="747"/>
        <v>0</v>
      </c>
      <c r="N2949">
        <f t="shared" ca="1" si="748"/>
        <v>0</v>
      </c>
      <c r="O2949">
        <f t="shared" ca="1" si="749"/>
        <v>0</v>
      </c>
      <c r="P2949">
        <f t="shared" ca="1" si="750"/>
        <v>0</v>
      </c>
      <c r="R2949" s="1"/>
      <c r="S2949" t="e">
        <f t="shared" ref="S2949:S3012" ca="1" si="751">ROUND(SUMIF(INDIRECT("'Search Results'!$A:$A"),$R2949,INDIRECT("'Search Results'!$E:$E")),2)</f>
        <v>#REF!</v>
      </c>
    </row>
    <row r="2950" spans="2:19" x14ac:dyDescent="0.2">
      <c r="B2950">
        <f t="shared" ca="1" si="736"/>
        <v>0</v>
      </c>
      <c r="C2950">
        <f t="shared" ca="1" si="737"/>
        <v>0</v>
      </c>
      <c r="D2950">
        <f t="shared" ca="1" si="738"/>
        <v>0</v>
      </c>
      <c r="E2950">
        <f t="shared" ca="1" si="739"/>
        <v>0</v>
      </c>
      <c r="F2950">
        <f t="shared" ca="1" si="740"/>
        <v>0</v>
      </c>
      <c r="G2950">
        <f t="shared" ca="1" si="741"/>
        <v>0</v>
      </c>
      <c r="H2950">
        <f t="shared" ca="1" si="742"/>
        <v>0</v>
      </c>
      <c r="I2950">
        <f t="shared" ca="1" si="743"/>
        <v>0</v>
      </c>
      <c r="J2950">
        <f t="shared" ca="1" si="744"/>
        <v>0</v>
      </c>
      <c r="K2950">
        <f t="shared" ca="1" si="745"/>
        <v>0</v>
      </c>
      <c r="L2950">
        <f t="shared" ca="1" si="746"/>
        <v>0</v>
      </c>
      <c r="M2950">
        <f t="shared" ca="1" si="747"/>
        <v>0</v>
      </c>
      <c r="N2950">
        <f t="shared" ca="1" si="748"/>
        <v>0</v>
      </c>
      <c r="O2950">
        <f t="shared" ca="1" si="749"/>
        <v>0</v>
      </c>
      <c r="P2950">
        <f t="shared" ca="1" si="750"/>
        <v>0</v>
      </c>
      <c r="R2950" s="1"/>
      <c r="S2950" t="e">
        <f t="shared" ca="1" si="751"/>
        <v>#REF!</v>
      </c>
    </row>
    <row r="2951" spans="2:19" x14ac:dyDescent="0.2">
      <c r="B2951">
        <f t="shared" ca="1" si="736"/>
        <v>0</v>
      </c>
      <c r="C2951">
        <f t="shared" ca="1" si="737"/>
        <v>0</v>
      </c>
      <c r="D2951">
        <f t="shared" ca="1" si="738"/>
        <v>0</v>
      </c>
      <c r="E2951">
        <f t="shared" ca="1" si="739"/>
        <v>0</v>
      </c>
      <c r="F2951">
        <f t="shared" ca="1" si="740"/>
        <v>0</v>
      </c>
      <c r="G2951">
        <f t="shared" ca="1" si="741"/>
        <v>0</v>
      </c>
      <c r="H2951">
        <f t="shared" ca="1" si="742"/>
        <v>0</v>
      </c>
      <c r="I2951">
        <f t="shared" ca="1" si="743"/>
        <v>0</v>
      </c>
      <c r="J2951">
        <f t="shared" ca="1" si="744"/>
        <v>0</v>
      </c>
      <c r="K2951">
        <f t="shared" ca="1" si="745"/>
        <v>0</v>
      </c>
      <c r="L2951">
        <f t="shared" ca="1" si="746"/>
        <v>0</v>
      </c>
      <c r="M2951">
        <f t="shared" ca="1" si="747"/>
        <v>0</v>
      </c>
      <c r="N2951">
        <f t="shared" ca="1" si="748"/>
        <v>0</v>
      </c>
      <c r="O2951">
        <f t="shared" ca="1" si="749"/>
        <v>0</v>
      </c>
      <c r="P2951">
        <f t="shared" ca="1" si="750"/>
        <v>0</v>
      </c>
      <c r="R2951" s="1"/>
      <c r="S2951" t="e">
        <f t="shared" ca="1" si="751"/>
        <v>#REF!</v>
      </c>
    </row>
    <row r="2952" spans="2:19" x14ac:dyDescent="0.2">
      <c r="B2952">
        <f t="shared" ca="1" si="736"/>
        <v>0</v>
      </c>
      <c r="C2952">
        <f t="shared" ca="1" si="737"/>
        <v>0</v>
      </c>
      <c r="D2952">
        <f t="shared" ca="1" si="738"/>
        <v>0</v>
      </c>
      <c r="E2952">
        <f t="shared" ca="1" si="739"/>
        <v>0</v>
      </c>
      <c r="F2952">
        <f t="shared" ca="1" si="740"/>
        <v>0</v>
      </c>
      <c r="G2952">
        <f t="shared" ca="1" si="741"/>
        <v>0</v>
      </c>
      <c r="H2952">
        <f t="shared" ca="1" si="742"/>
        <v>0</v>
      </c>
      <c r="I2952">
        <f t="shared" ca="1" si="743"/>
        <v>0</v>
      </c>
      <c r="J2952">
        <f t="shared" ca="1" si="744"/>
        <v>0</v>
      </c>
      <c r="K2952">
        <f t="shared" ca="1" si="745"/>
        <v>0</v>
      </c>
      <c r="L2952">
        <f t="shared" ca="1" si="746"/>
        <v>0</v>
      </c>
      <c r="M2952">
        <f t="shared" ca="1" si="747"/>
        <v>0</v>
      </c>
      <c r="N2952">
        <f t="shared" ca="1" si="748"/>
        <v>0</v>
      </c>
      <c r="O2952">
        <f t="shared" ca="1" si="749"/>
        <v>0</v>
      </c>
      <c r="P2952">
        <f t="shared" ca="1" si="750"/>
        <v>0</v>
      </c>
      <c r="R2952" s="1"/>
      <c r="S2952" t="e">
        <f t="shared" ca="1" si="751"/>
        <v>#REF!</v>
      </c>
    </row>
    <row r="2953" spans="2:19" x14ac:dyDescent="0.2">
      <c r="B2953">
        <f t="shared" ca="1" si="736"/>
        <v>0</v>
      </c>
      <c r="C2953">
        <f t="shared" ca="1" si="737"/>
        <v>0</v>
      </c>
      <c r="D2953">
        <f t="shared" ca="1" si="738"/>
        <v>0</v>
      </c>
      <c r="E2953">
        <f t="shared" ca="1" si="739"/>
        <v>0</v>
      </c>
      <c r="F2953">
        <f t="shared" ca="1" si="740"/>
        <v>0</v>
      </c>
      <c r="G2953">
        <f t="shared" ca="1" si="741"/>
        <v>0</v>
      </c>
      <c r="H2953">
        <f t="shared" ca="1" si="742"/>
        <v>0</v>
      </c>
      <c r="I2953">
        <f t="shared" ca="1" si="743"/>
        <v>0</v>
      </c>
      <c r="J2953">
        <f t="shared" ca="1" si="744"/>
        <v>0</v>
      </c>
      <c r="K2953">
        <f t="shared" ca="1" si="745"/>
        <v>0</v>
      </c>
      <c r="L2953">
        <f t="shared" ca="1" si="746"/>
        <v>0</v>
      </c>
      <c r="M2953">
        <f t="shared" ca="1" si="747"/>
        <v>0</v>
      </c>
      <c r="N2953">
        <f t="shared" ca="1" si="748"/>
        <v>0</v>
      </c>
      <c r="O2953">
        <f t="shared" ca="1" si="749"/>
        <v>0</v>
      </c>
      <c r="P2953">
        <f t="shared" ca="1" si="750"/>
        <v>0</v>
      </c>
      <c r="R2953" s="1"/>
      <c r="S2953" t="e">
        <f t="shared" ca="1" si="751"/>
        <v>#REF!</v>
      </c>
    </row>
    <row r="2954" spans="2:19" x14ac:dyDescent="0.2">
      <c r="B2954">
        <f t="shared" ca="1" si="736"/>
        <v>0</v>
      </c>
      <c r="C2954">
        <f t="shared" ca="1" si="737"/>
        <v>0</v>
      </c>
      <c r="D2954">
        <f t="shared" ca="1" si="738"/>
        <v>0</v>
      </c>
      <c r="E2954">
        <f t="shared" ca="1" si="739"/>
        <v>0</v>
      </c>
      <c r="F2954">
        <f t="shared" ca="1" si="740"/>
        <v>0</v>
      </c>
      <c r="G2954">
        <f t="shared" ca="1" si="741"/>
        <v>0</v>
      </c>
      <c r="H2954">
        <f t="shared" ca="1" si="742"/>
        <v>0</v>
      </c>
      <c r="I2954">
        <f t="shared" ca="1" si="743"/>
        <v>0</v>
      </c>
      <c r="J2954">
        <f t="shared" ca="1" si="744"/>
        <v>0</v>
      </c>
      <c r="K2954">
        <f t="shared" ca="1" si="745"/>
        <v>0</v>
      </c>
      <c r="L2954">
        <f t="shared" ca="1" si="746"/>
        <v>0</v>
      </c>
      <c r="M2954">
        <f t="shared" ca="1" si="747"/>
        <v>0</v>
      </c>
      <c r="N2954">
        <f t="shared" ca="1" si="748"/>
        <v>0</v>
      </c>
      <c r="O2954">
        <f t="shared" ca="1" si="749"/>
        <v>0</v>
      </c>
      <c r="P2954">
        <f t="shared" ca="1" si="750"/>
        <v>0</v>
      </c>
      <c r="R2954" s="1"/>
      <c r="S2954" t="e">
        <f t="shared" ca="1" si="751"/>
        <v>#REF!</v>
      </c>
    </row>
    <row r="2955" spans="2:19" x14ac:dyDescent="0.2">
      <c r="B2955">
        <f t="shared" ca="1" si="736"/>
        <v>0</v>
      </c>
      <c r="C2955">
        <f t="shared" ca="1" si="737"/>
        <v>0</v>
      </c>
      <c r="D2955">
        <f t="shared" ca="1" si="738"/>
        <v>0</v>
      </c>
      <c r="E2955">
        <f t="shared" ca="1" si="739"/>
        <v>0</v>
      </c>
      <c r="F2955">
        <f t="shared" ca="1" si="740"/>
        <v>0</v>
      </c>
      <c r="G2955">
        <f t="shared" ca="1" si="741"/>
        <v>0</v>
      </c>
      <c r="H2955">
        <f t="shared" ca="1" si="742"/>
        <v>0</v>
      </c>
      <c r="I2955">
        <f t="shared" ca="1" si="743"/>
        <v>0</v>
      </c>
      <c r="J2955">
        <f t="shared" ca="1" si="744"/>
        <v>0</v>
      </c>
      <c r="K2955">
        <f t="shared" ca="1" si="745"/>
        <v>0</v>
      </c>
      <c r="L2955">
        <f t="shared" ca="1" si="746"/>
        <v>0</v>
      </c>
      <c r="M2955">
        <f t="shared" ca="1" si="747"/>
        <v>0</v>
      </c>
      <c r="N2955">
        <f t="shared" ca="1" si="748"/>
        <v>0</v>
      </c>
      <c r="O2955">
        <f t="shared" ca="1" si="749"/>
        <v>0</v>
      </c>
      <c r="P2955">
        <f t="shared" ca="1" si="750"/>
        <v>0</v>
      </c>
      <c r="R2955" s="1"/>
      <c r="S2955" t="e">
        <f t="shared" ca="1" si="751"/>
        <v>#REF!</v>
      </c>
    </row>
    <row r="2956" spans="2:19" x14ac:dyDescent="0.2">
      <c r="B2956">
        <f t="shared" ca="1" si="736"/>
        <v>0</v>
      </c>
      <c r="C2956">
        <f t="shared" ca="1" si="737"/>
        <v>0</v>
      </c>
      <c r="D2956">
        <f t="shared" ca="1" si="738"/>
        <v>0</v>
      </c>
      <c r="E2956">
        <f t="shared" ca="1" si="739"/>
        <v>0</v>
      </c>
      <c r="F2956">
        <f t="shared" ca="1" si="740"/>
        <v>0</v>
      </c>
      <c r="G2956">
        <f t="shared" ca="1" si="741"/>
        <v>0</v>
      </c>
      <c r="H2956">
        <f t="shared" ca="1" si="742"/>
        <v>0</v>
      </c>
      <c r="I2956">
        <f t="shared" ca="1" si="743"/>
        <v>0</v>
      </c>
      <c r="J2956">
        <f t="shared" ca="1" si="744"/>
        <v>0</v>
      </c>
      <c r="K2956">
        <f t="shared" ca="1" si="745"/>
        <v>0</v>
      </c>
      <c r="L2956">
        <f t="shared" ca="1" si="746"/>
        <v>0</v>
      </c>
      <c r="M2956">
        <f t="shared" ca="1" si="747"/>
        <v>0</v>
      </c>
      <c r="N2956">
        <f t="shared" ca="1" si="748"/>
        <v>0</v>
      </c>
      <c r="O2956">
        <f t="shared" ca="1" si="749"/>
        <v>0</v>
      </c>
      <c r="P2956">
        <f t="shared" ca="1" si="750"/>
        <v>0</v>
      </c>
      <c r="R2956" s="1"/>
      <c r="S2956" t="e">
        <f t="shared" ca="1" si="751"/>
        <v>#REF!</v>
      </c>
    </row>
    <row r="2957" spans="2:19" x14ac:dyDescent="0.2">
      <c r="B2957">
        <f t="shared" ca="1" si="736"/>
        <v>0</v>
      </c>
      <c r="C2957">
        <f t="shared" ca="1" si="737"/>
        <v>0</v>
      </c>
      <c r="D2957">
        <f t="shared" ca="1" si="738"/>
        <v>0</v>
      </c>
      <c r="E2957">
        <f t="shared" ca="1" si="739"/>
        <v>0</v>
      </c>
      <c r="F2957">
        <f t="shared" ca="1" si="740"/>
        <v>0</v>
      </c>
      <c r="G2957">
        <f t="shared" ca="1" si="741"/>
        <v>0</v>
      </c>
      <c r="H2957">
        <f t="shared" ca="1" si="742"/>
        <v>0</v>
      </c>
      <c r="I2957">
        <f t="shared" ca="1" si="743"/>
        <v>0</v>
      </c>
      <c r="J2957">
        <f t="shared" ca="1" si="744"/>
        <v>0</v>
      </c>
      <c r="K2957">
        <f t="shared" ca="1" si="745"/>
        <v>0</v>
      </c>
      <c r="L2957">
        <f t="shared" ca="1" si="746"/>
        <v>0</v>
      </c>
      <c r="M2957">
        <f t="shared" ca="1" si="747"/>
        <v>0</v>
      </c>
      <c r="N2957">
        <f t="shared" ca="1" si="748"/>
        <v>0</v>
      </c>
      <c r="O2957">
        <f t="shared" ca="1" si="749"/>
        <v>0</v>
      </c>
      <c r="P2957">
        <f t="shared" ca="1" si="750"/>
        <v>0</v>
      </c>
      <c r="R2957" s="1"/>
      <c r="S2957" t="e">
        <f t="shared" ca="1" si="751"/>
        <v>#REF!</v>
      </c>
    </row>
    <row r="2958" spans="2:19" x14ac:dyDescent="0.2">
      <c r="B2958">
        <f t="shared" ca="1" si="736"/>
        <v>0</v>
      </c>
      <c r="C2958">
        <f t="shared" ca="1" si="737"/>
        <v>0</v>
      </c>
      <c r="D2958">
        <f t="shared" ca="1" si="738"/>
        <v>0</v>
      </c>
      <c r="E2958">
        <f t="shared" ca="1" si="739"/>
        <v>0</v>
      </c>
      <c r="F2958">
        <f t="shared" ca="1" si="740"/>
        <v>0</v>
      </c>
      <c r="G2958">
        <f t="shared" ca="1" si="741"/>
        <v>0</v>
      </c>
      <c r="H2958">
        <f t="shared" ca="1" si="742"/>
        <v>0</v>
      </c>
      <c r="I2958">
        <f t="shared" ca="1" si="743"/>
        <v>0</v>
      </c>
      <c r="J2958">
        <f t="shared" ca="1" si="744"/>
        <v>0</v>
      </c>
      <c r="K2958">
        <f t="shared" ca="1" si="745"/>
        <v>0</v>
      </c>
      <c r="L2958">
        <f t="shared" ca="1" si="746"/>
        <v>0</v>
      </c>
      <c r="M2958">
        <f t="shared" ca="1" si="747"/>
        <v>0</v>
      </c>
      <c r="N2958">
        <f t="shared" ca="1" si="748"/>
        <v>0</v>
      </c>
      <c r="O2958">
        <f t="shared" ca="1" si="749"/>
        <v>0</v>
      </c>
      <c r="P2958">
        <f t="shared" ca="1" si="750"/>
        <v>0</v>
      </c>
      <c r="R2958" s="1"/>
      <c r="S2958" t="e">
        <f t="shared" ca="1" si="751"/>
        <v>#REF!</v>
      </c>
    </row>
    <row r="2959" spans="2:19" x14ac:dyDescent="0.2">
      <c r="B2959">
        <f t="shared" ca="1" si="736"/>
        <v>0</v>
      </c>
      <c r="C2959">
        <f t="shared" ca="1" si="737"/>
        <v>0</v>
      </c>
      <c r="D2959">
        <f t="shared" ca="1" si="738"/>
        <v>0</v>
      </c>
      <c r="E2959">
        <f t="shared" ca="1" si="739"/>
        <v>0</v>
      </c>
      <c r="F2959">
        <f t="shared" ca="1" si="740"/>
        <v>0</v>
      </c>
      <c r="G2959">
        <f t="shared" ca="1" si="741"/>
        <v>0</v>
      </c>
      <c r="H2959">
        <f t="shared" ca="1" si="742"/>
        <v>0</v>
      </c>
      <c r="I2959">
        <f t="shared" ca="1" si="743"/>
        <v>0</v>
      </c>
      <c r="J2959">
        <f t="shared" ca="1" si="744"/>
        <v>0</v>
      </c>
      <c r="K2959">
        <f t="shared" ca="1" si="745"/>
        <v>0</v>
      </c>
      <c r="L2959">
        <f t="shared" ca="1" si="746"/>
        <v>0</v>
      </c>
      <c r="M2959">
        <f t="shared" ca="1" si="747"/>
        <v>0</v>
      </c>
      <c r="N2959">
        <f t="shared" ca="1" si="748"/>
        <v>0</v>
      </c>
      <c r="O2959">
        <f t="shared" ca="1" si="749"/>
        <v>0</v>
      </c>
      <c r="P2959">
        <f t="shared" ca="1" si="750"/>
        <v>0</v>
      </c>
      <c r="R2959" s="1"/>
      <c r="S2959" t="e">
        <f t="shared" ca="1" si="751"/>
        <v>#REF!</v>
      </c>
    </row>
    <row r="2960" spans="2:19" x14ac:dyDescent="0.2">
      <c r="B2960">
        <f t="shared" ca="1" si="736"/>
        <v>0</v>
      </c>
      <c r="C2960">
        <f t="shared" ca="1" si="737"/>
        <v>0</v>
      </c>
      <c r="D2960">
        <f t="shared" ca="1" si="738"/>
        <v>0</v>
      </c>
      <c r="E2960">
        <f t="shared" ca="1" si="739"/>
        <v>0</v>
      </c>
      <c r="F2960">
        <f t="shared" ca="1" si="740"/>
        <v>0</v>
      </c>
      <c r="G2960">
        <f t="shared" ca="1" si="741"/>
        <v>0</v>
      </c>
      <c r="H2960">
        <f t="shared" ca="1" si="742"/>
        <v>0</v>
      </c>
      <c r="I2960">
        <f t="shared" ca="1" si="743"/>
        <v>0</v>
      </c>
      <c r="J2960">
        <f t="shared" ca="1" si="744"/>
        <v>0</v>
      </c>
      <c r="K2960">
        <f t="shared" ca="1" si="745"/>
        <v>0</v>
      </c>
      <c r="L2960">
        <f t="shared" ca="1" si="746"/>
        <v>0</v>
      </c>
      <c r="M2960">
        <f t="shared" ca="1" si="747"/>
        <v>0</v>
      </c>
      <c r="N2960">
        <f t="shared" ca="1" si="748"/>
        <v>0</v>
      </c>
      <c r="O2960">
        <f t="shared" ca="1" si="749"/>
        <v>0</v>
      </c>
      <c r="P2960">
        <f t="shared" ca="1" si="750"/>
        <v>0</v>
      </c>
      <c r="R2960" s="1"/>
      <c r="S2960" t="e">
        <f t="shared" ca="1" si="751"/>
        <v>#REF!</v>
      </c>
    </row>
    <row r="2961" spans="2:19" x14ac:dyDescent="0.2">
      <c r="B2961">
        <f t="shared" ca="1" si="736"/>
        <v>0</v>
      </c>
      <c r="C2961">
        <f t="shared" ca="1" si="737"/>
        <v>0</v>
      </c>
      <c r="D2961">
        <f t="shared" ca="1" si="738"/>
        <v>0</v>
      </c>
      <c r="E2961">
        <f t="shared" ca="1" si="739"/>
        <v>0</v>
      </c>
      <c r="F2961">
        <f t="shared" ca="1" si="740"/>
        <v>0</v>
      </c>
      <c r="G2961">
        <f t="shared" ca="1" si="741"/>
        <v>0</v>
      </c>
      <c r="H2961">
        <f t="shared" ca="1" si="742"/>
        <v>0</v>
      </c>
      <c r="I2961">
        <f t="shared" ca="1" si="743"/>
        <v>0</v>
      </c>
      <c r="J2961">
        <f t="shared" ca="1" si="744"/>
        <v>0</v>
      </c>
      <c r="K2961">
        <f t="shared" ca="1" si="745"/>
        <v>0</v>
      </c>
      <c r="L2961">
        <f t="shared" ca="1" si="746"/>
        <v>0</v>
      </c>
      <c r="M2961">
        <f t="shared" ca="1" si="747"/>
        <v>0</v>
      </c>
      <c r="N2961">
        <f t="shared" ca="1" si="748"/>
        <v>0</v>
      </c>
      <c r="O2961">
        <f t="shared" ca="1" si="749"/>
        <v>0</v>
      </c>
      <c r="P2961">
        <f t="shared" ca="1" si="750"/>
        <v>0</v>
      </c>
      <c r="R2961" s="1"/>
      <c r="S2961" t="e">
        <f t="shared" ca="1" si="751"/>
        <v>#REF!</v>
      </c>
    </row>
    <row r="2962" spans="2:19" x14ac:dyDescent="0.2">
      <c r="B2962">
        <f t="shared" ca="1" si="736"/>
        <v>0</v>
      </c>
      <c r="C2962">
        <f t="shared" ca="1" si="737"/>
        <v>0</v>
      </c>
      <c r="D2962">
        <f t="shared" ca="1" si="738"/>
        <v>0</v>
      </c>
      <c r="E2962">
        <f t="shared" ca="1" si="739"/>
        <v>0</v>
      </c>
      <c r="F2962">
        <f t="shared" ca="1" si="740"/>
        <v>0</v>
      </c>
      <c r="G2962">
        <f t="shared" ca="1" si="741"/>
        <v>0</v>
      </c>
      <c r="H2962">
        <f t="shared" ca="1" si="742"/>
        <v>0</v>
      </c>
      <c r="I2962">
        <f t="shared" ca="1" si="743"/>
        <v>0</v>
      </c>
      <c r="J2962">
        <f t="shared" ca="1" si="744"/>
        <v>0</v>
      </c>
      <c r="K2962">
        <f t="shared" ca="1" si="745"/>
        <v>0</v>
      </c>
      <c r="L2962">
        <f t="shared" ca="1" si="746"/>
        <v>0</v>
      </c>
      <c r="M2962">
        <f t="shared" ca="1" si="747"/>
        <v>0</v>
      </c>
      <c r="N2962">
        <f t="shared" ca="1" si="748"/>
        <v>0</v>
      </c>
      <c r="O2962">
        <f t="shared" ca="1" si="749"/>
        <v>0</v>
      </c>
      <c r="P2962">
        <f t="shared" ca="1" si="750"/>
        <v>0</v>
      </c>
      <c r="R2962" s="1"/>
      <c r="S2962" t="e">
        <f t="shared" ca="1" si="751"/>
        <v>#REF!</v>
      </c>
    </row>
    <row r="2963" spans="2:19" x14ac:dyDescent="0.2">
      <c r="B2963">
        <f t="shared" ca="1" si="736"/>
        <v>0</v>
      </c>
      <c r="C2963">
        <f t="shared" ca="1" si="737"/>
        <v>0</v>
      </c>
      <c r="D2963">
        <f t="shared" ca="1" si="738"/>
        <v>0</v>
      </c>
      <c r="E2963">
        <f t="shared" ca="1" si="739"/>
        <v>0</v>
      </c>
      <c r="F2963">
        <f t="shared" ca="1" si="740"/>
        <v>0</v>
      </c>
      <c r="G2963">
        <f t="shared" ca="1" si="741"/>
        <v>0</v>
      </c>
      <c r="H2963">
        <f t="shared" ca="1" si="742"/>
        <v>0</v>
      </c>
      <c r="I2963">
        <f t="shared" ca="1" si="743"/>
        <v>0</v>
      </c>
      <c r="J2963">
        <f t="shared" ca="1" si="744"/>
        <v>0</v>
      </c>
      <c r="K2963">
        <f t="shared" ca="1" si="745"/>
        <v>0</v>
      </c>
      <c r="L2963">
        <f t="shared" ca="1" si="746"/>
        <v>0</v>
      </c>
      <c r="M2963">
        <f t="shared" ca="1" si="747"/>
        <v>0</v>
      </c>
      <c r="N2963">
        <f t="shared" ca="1" si="748"/>
        <v>0</v>
      </c>
      <c r="O2963">
        <f t="shared" ca="1" si="749"/>
        <v>0</v>
      </c>
      <c r="P2963">
        <f t="shared" ca="1" si="750"/>
        <v>0</v>
      </c>
      <c r="R2963" s="1"/>
      <c r="S2963" t="e">
        <f t="shared" ca="1" si="751"/>
        <v>#REF!</v>
      </c>
    </row>
    <row r="2964" spans="2:19" x14ac:dyDescent="0.2">
      <c r="B2964">
        <f t="shared" ca="1" si="736"/>
        <v>0</v>
      </c>
      <c r="C2964">
        <f t="shared" ca="1" si="737"/>
        <v>0</v>
      </c>
      <c r="D2964">
        <f t="shared" ca="1" si="738"/>
        <v>0</v>
      </c>
      <c r="E2964">
        <f t="shared" ca="1" si="739"/>
        <v>0</v>
      </c>
      <c r="F2964">
        <f t="shared" ca="1" si="740"/>
        <v>0</v>
      </c>
      <c r="G2964">
        <f t="shared" ca="1" si="741"/>
        <v>0</v>
      </c>
      <c r="H2964">
        <f t="shared" ca="1" si="742"/>
        <v>0</v>
      </c>
      <c r="I2964">
        <f t="shared" ca="1" si="743"/>
        <v>0</v>
      </c>
      <c r="J2964">
        <f t="shared" ca="1" si="744"/>
        <v>0</v>
      </c>
      <c r="K2964">
        <f t="shared" ca="1" si="745"/>
        <v>0</v>
      </c>
      <c r="L2964">
        <f t="shared" ca="1" si="746"/>
        <v>0</v>
      </c>
      <c r="M2964">
        <f t="shared" ca="1" si="747"/>
        <v>0</v>
      </c>
      <c r="N2964">
        <f t="shared" ca="1" si="748"/>
        <v>0</v>
      </c>
      <c r="O2964">
        <f t="shared" ca="1" si="749"/>
        <v>0</v>
      </c>
      <c r="P2964">
        <f t="shared" ca="1" si="750"/>
        <v>0</v>
      </c>
      <c r="R2964" s="1"/>
      <c r="S2964" t="e">
        <f t="shared" ca="1" si="751"/>
        <v>#REF!</v>
      </c>
    </row>
    <row r="2965" spans="2:19" x14ac:dyDescent="0.2">
      <c r="B2965">
        <f t="shared" ca="1" si="736"/>
        <v>0</v>
      </c>
      <c r="C2965">
        <f t="shared" ca="1" si="737"/>
        <v>0</v>
      </c>
      <c r="D2965">
        <f t="shared" ca="1" si="738"/>
        <v>0</v>
      </c>
      <c r="E2965">
        <f t="shared" ca="1" si="739"/>
        <v>0</v>
      </c>
      <c r="F2965">
        <f t="shared" ca="1" si="740"/>
        <v>0</v>
      </c>
      <c r="G2965">
        <f t="shared" ca="1" si="741"/>
        <v>0</v>
      </c>
      <c r="H2965">
        <f t="shared" ca="1" si="742"/>
        <v>0</v>
      </c>
      <c r="I2965">
        <f t="shared" ca="1" si="743"/>
        <v>0</v>
      </c>
      <c r="J2965">
        <f t="shared" ca="1" si="744"/>
        <v>0</v>
      </c>
      <c r="K2965">
        <f t="shared" ca="1" si="745"/>
        <v>0</v>
      </c>
      <c r="L2965">
        <f t="shared" ca="1" si="746"/>
        <v>0</v>
      </c>
      <c r="M2965">
        <f t="shared" ca="1" si="747"/>
        <v>0</v>
      </c>
      <c r="N2965">
        <f t="shared" ca="1" si="748"/>
        <v>0</v>
      </c>
      <c r="O2965">
        <f t="shared" ca="1" si="749"/>
        <v>0</v>
      </c>
      <c r="P2965">
        <f t="shared" ca="1" si="750"/>
        <v>0</v>
      </c>
      <c r="R2965" s="1"/>
      <c r="S2965" t="e">
        <f t="shared" ca="1" si="751"/>
        <v>#REF!</v>
      </c>
    </row>
    <row r="2966" spans="2:19" x14ac:dyDescent="0.2">
      <c r="B2966">
        <f t="shared" ca="1" si="736"/>
        <v>0</v>
      </c>
      <c r="C2966">
        <f t="shared" ca="1" si="737"/>
        <v>0</v>
      </c>
      <c r="D2966">
        <f t="shared" ca="1" si="738"/>
        <v>0</v>
      </c>
      <c r="E2966">
        <f t="shared" ca="1" si="739"/>
        <v>0</v>
      </c>
      <c r="F2966">
        <f t="shared" ca="1" si="740"/>
        <v>0</v>
      </c>
      <c r="G2966">
        <f t="shared" ca="1" si="741"/>
        <v>0</v>
      </c>
      <c r="H2966">
        <f t="shared" ca="1" si="742"/>
        <v>0</v>
      </c>
      <c r="I2966">
        <f t="shared" ca="1" si="743"/>
        <v>0</v>
      </c>
      <c r="J2966">
        <f t="shared" ca="1" si="744"/>
        <v>0</v>
      </c>
      <c r="K2966">
        <f t="shared" ca="1" si="745"/>
        <v>0</v>
      </c>
      <c r="L2966">
        <f t="shared" ca="1" si="746"/>
        <v>0</v>
      </c>
      <c r="M2966">
        <f t="shared" ca="1" si="747"/>
        <v>0</v>
      </c>
      <c r="N2966">
        <f t="shared" ca="1" si="748"/>
        <v>0</v>
      </c>
      <c r="O2966">
        <f t="shared" ca="1" si="749"/>
        <v>0</v>
      </c>
      <c r="P2966">
        <f t="shared" ca="1" si="750"/>
        <v>0</v>
      </c>
      <c r="R2966" s="1"/>
      <c r="S2966" t="e">
        <f t="shared" ca="1" si="751"/>
        <v>#REF!</v>
      </c>
    </row>
    <row r="2967" spans="2:19" x14ac:dyDescent="0.2">
      <c r="B2967">
        <f t="shared" ca="1" si="736"/>
        <v>0</v>
      </c>
      <c r="C2967">
        <f t="shared" ca="1" si="737"/>
        <v>0</v>
      </c>
      <c r="D2967">
        <f t="shared" ca="1" si="738"/>
        <v>0</v>
      </c>
      <c r="E2967">
        <f t="shared" ca="1" si="739"/>
        <v>0</v>
      </c>
      <c r="F2967">
        <f t="shared" ca="1" si="740"/>
        <v>0</v>
      </c>
      <c r="G2967">
        <f t="shared" ca="1" si="741"/>
        <v>0</v>
      </c>
      <c r="H2967">
        <f t="shared" ca="1" si="742"/>
        <v>0</v>
      </c>
      <c r="I2967">
        <f t="shared" ca="1" si="743"/>
        <v>0</v>
      </c>
      <c r="J2967">
        <f t="shared" ca="1" si="744"/>
        <v>0</v>
      </c>
      <c r="K2967">
        <f t="shared" ca="1" si="745"/>
        <v>0</v>
      </c>
      <c r="L2967">
        <f t="shared" ca="1" si="746"/>
        <v>0</v>
      </c>
      <c r="M2967">
        <f t="shared" ca="1" si="747"/>
        <v>0</v>
      </c>
      <c r="N2967">
        <f t="shared" ca="1" si="748"/>
        <v>0</v>
      </c>
      <c r="O2967">
        <f t="shared" ca="1" si="749"/>
        <v>0</v>
      </c>
      <c r="P2967">
        <f t="shared" ca="1" si="750"/>
        <v>0</v>
      </c>
      <c r="R2967" s="1"/>
      <c r="S2967" t="e">
        <f t="shared" ca="1" si="751"/>
        <v>#REF!</v>
      </c>
    </row>
    <row r="2968" spans="2:19" x14ac:dyDescent="0.2">
      <c r="B2968">
        <f t="shared" ca="1" si="736"/>
        <v>0</v>
      </c>
      <c r="C2968">
        <f t="shared" ca="1" si="737"/>
        <v>0</v>
      </c>
      <c r="D2968">
        <f t="shared" ca="1" si="738"/>
        <v>0</v>
      </c>
      <c r="E2968">
        <f t="shared" ca="1" si="739"/>
        <v>0</v>
      </c>
      <c r="F2968">
        <f t="shared" ca="1" si="740"/>
        <v>0</v>
      </c>
      <c r="G2968">
        <f t="shared" ca="1" si="741"/>
        <v>0</v>
      </c>
      <c r="H2968">
        <f t="shared" ca="1" si="742"/>
        <v>0</v>
      </c>
      <c r="I2968">
        <f t="shared" ca="1" si="743"/>
        <v>0</v>
      </c>
      <c r="J2968">
        <f t="shared" ca="1" si="744"/>
        <v>0</v>
      </c>
      <c r="K2968">
        <f t="shared" ca="1" si="745"/>
        <v>0</v>
      </c>
      <c r="L2968">
        <f t="shared" ca="1" si="746"/>
        <v>0</v>
      </c>
      <c r="M2968">
        <f t="shared" ca="1" si="747"/>
        <v>0</v>
      </c>
      <c r="N2968">
        <f t="shared" ca="1" si="748"/>
        <v>0</v>
      </c>
      <c r="O2968">
        <f t="shared" ca="1" si="749"/>
        <v>0</v>
      </c>
      <c r="P2968">
        <f t="shared" ca="1" si="750"/>
        <v>0</v>
      </c>
      <c r="R2968" s="1"/>
      <c r="S2968" t="e">
        <f t="shared" ca="1" si="751"/>
        <v>#REF!</v>
      </c>
    </row>
    <row r="2969" spans="2:19" x14ac:dyDescent="0.2">
      <c r="B2969">
        <f t="shared" ca="1" si="736"/>
        <v>0</v>
      </c>
      <c r="C2969">
        <f t="shared" ca="1" si="737"/>
        <v>0</v>
      </c>
      <c r="D2969">
        <f t="shared" ca="1" si="738"/>
        <v>0</v>
      </c>
      <c r="E2969">
        <f t="shared" ca="1" si="739"/>
        <v>0</v>
      </c>
      <c r="F2969">
        <f t="shared" ca="1" si="740"/>
        <v>0</v>
      </c>
      <c r="G2969">
        <f t="shared" ca="1" si="741"/>
        <v>0</v>
      </c>
      <c r="H2969">
        <f t="shared" ca="1" si="742"/>
        <v>0</v>
      </c>
      <c r="I2969">
        <f t="shared" ca="1" si="743"/>
        <v>0</v>
      </c>
      <c r="J2969">
        <f t="shared" ca="1" si="744"/>
        <v>0</v>
      </c>
      <c r="K2969">
        <f t="shared" ca="1" si="745"/>
        <v>0</v>
      </c>
      <c r="L2969">
        <f t="shared" ca="1" si="746"/>
        <v>0</v>
      </c>
      <c r="M2969">
        <f t="shared" ca="1" si="747"/>
        <v>0</v>
      </c>
      <c r="N2969">
        <f t="shared" ca="1" si="748"/>
        <v>0</v>
      </c>
      <c r="O2969">
        <f t="shared" ca="1" si="749"/>
        <v>0</v>
      </c>
      <c r="P2969">
        <f t="shared" ca="1" si="750"/>
        <v>0</v>
      </c>
      <c r="R2969" s="1"/>
      <c r="S2969" t="e">
        <f t="shared" ca="1" si="751"/>
        <v>#REF!</v>
      </c>
    </row>
    <row r="2970" spans="2:19" x14ac:dyDescent="0.2">
      <c r="B2970">
        <f t="shared" ca="1" si="736"/>
        <v>0</v>
      </c>
      <c r="C2970">
        <f t="shared" ca="1" si="737"/>
        <v>0</v>
      </c>
      <c r="D2970">
        <f t="shared" ca="1" si="738"/>
        <v>0</v>
      </c>
      <c r="E2970">
        <f t="shared" ca="1" si="739"/>
        <v>0</v>
      </c>
      <c r="F2970">
        <f t="shared" ca="1" si="740"/>
        <v>0</v>
      </c>
      <c r="G2970">
        <f t="shared" ca="1" si="741"/>
        <v>0</v>
      </c>
      <c r="H2970">
        <f t="shared" ca="1" si="742"/>
        <v>0</v>
      </c>
      <c r="I2970">
        <f t="shared" ca="1" si="743"/>
        <v>0</v>
      </c>
      <c r="J2970">
        <f t="shared" ca="1" si="744"/>
        <v>0</v>
      </c>
      <c r="K2970">
        <f t="shared" ca="1" si="745"/>
        <v>0</v>
      </c>
      <c r="L2970">
        <f t="shared" ca="1" si="746"/>
        <v>0</v>
      </c>
      <c r="M2970">
        <f t="shared" ca="1" si="747"/>
        <v>0</v>
      </c>
      <c r="N2970">
        <f t="shared" ca="1" si="748"/>
        <v>0</v>
      </c>
      <c r="O2970">
        <f t="shared" ca="1" si="749"/>
        <v>0</v>
      </c>
      <c r="P2970">
        <f t="shared" ca="1" si="750"/>
        <v>0</v>
      </c>
      <c r="R2970" s="1"/>
      <c r="S2970" t="e">
        <f t="shared" ca="1" si="751"/>
        <v>#REF!</v>
      </c>
    </row>
    <row r="2971" spans="2:19" x14ac:dyDescent="0.2">
      <c r="B2971">
        <f t="shared" ca="1" si="736"/>
        <v>0</v>
      </c>
      <c r="C2971">
        <f t="shared" ca="1" si="737"/>
        <v>0</v>
      </c>
      <c r="D2971">
        <f t="shared" ca="1" si="738"/>
        <v>0</v>
      </c>
      <c r="E2971">
        <f t="shared" ca="1" si="739"/>
        <v>0</v>
      </c>
      <c r="F2971">
        <f t="shared" ca="1" si="740"/>
        <v>0</v>
      </c>
      <c r="G2971">
        <f t="shared" ca="1" si="741"/>
        <v>0</v>
      </c>
      <c r="H2971">
        <f t="shared" ca="1" si="742"/>
        <v>0</v>
      </c>
      <c r="I2971">
        <f t="shared" ca="1" si="743"/>
        <v>0</v>
      </c>
      <c r="J2971">
        <f t="shared" ca="1" si="744"/>
        <v>0</v>
      </c>
      <c r="K2971">
        <f t="shared" ca="1" si="745"/>
        <v>0</v>
      </c>
      <c r="L2971">
        <f t="shared" ca="1" si="746"/>
        <v>0</v>
      </c>
      <c r="M2971">
        <f t="shared" ca="1" si="747"/>
        <v>0</v>
      </c>
      <c r="N2971">
        <f t="shared" ca="1" si="748"/>
        <v>0</v>
      </c>
      <c r="O2971">
        <f t="shared" ca="1" si="749"/>
        <v>0</v>
      </c>
      <c r="P2971">
        <f t="shared" ca="1" si="750"/>
        <v>0</v>
      </c>
      <c r="R2971" s="1"/>
      <c r="S2971" t="e">
        <f t="shared" ca="1" si="751"/>
        <v>#REF!</v>
      </c>
    </row>
    <row r="2972" spans="2:19" x14ac:dyDescent="0.2">
      <c r="B2972">
        <f t="shared" ca="1" si="736"/>
        <v>0</v>
      </c>
      <c r="C2972">
        <f t="shared" ca="1" si="737"/>
        <v>0</v>
      </c>
      <c r="D2972">
        <f t="shared" ca="1" si="738"/>
        <v>0</v>
      </c>
      <c r="E2972">
        <f t="shared" ca="1" si="739"/>
        <v>0</v>
      </c>
      <c r="F2972">
        <f t="shared" ca="1" si="740"/>
        <v>0</v>
      </c>
      <c r="G2972">
        <f t="shared" ca="1" si="741"/>
        <v>0</v>
      </c>
      <c r="H2972">
        <f t="shared" ca="1" si="742"/>
        <v>0</v>
      </c>
      <c r="I2972">
        <f t="shared" ca="1" si="743"/>
        <v>0</v>
      </c>
      <c r="J2972">
        <f t="shared" ca="1" si="744"/>
        <v>0</v>
      </c>
      <c r="K2972">
        <f t="shared" ca="1" si="745"/>
        <v>0</v>
      </c>
      <c r="L2972">
        <f t="shared" ca="1" si="746"/>
        <v>0</v>
      </c>
      <c r="M2972">
        <f t="shared" ca="1" si="747"/>
        <v>0</v>
      </c>
      <c r="N2972">
        <f t="shared" ca="1" si="748"/>
        <v>0</v>
      </c>
      <c r="O2972">
        <f t="shared" ca="1" si="749"/>
        <v>0</v>
      </c>
      <c r="P2972">
        <f t="shared" ca="1" si="750"/>
        <v>0</v>
      </c>
      <c r="R2972" s="1"/>
      <c r="S2972" t="e">
        <f t="shared" ca="1" si="751"/>
        <v>#REF!</v>
      </c>
    </row>
    <row r="2973" spans="2:19" x14ac:dyDescent="0.2">
      <c r="B2973">
        <f t="shared" ca="1" si="736"/>
        <v>0</v>
      </c>
      <c r="C2973">
        <f t="shared" ca="1" si="737"/>
        <v>0</v>
      </c>
      <c r="D2973">
        <f t="shared" ca="1" si="738"/>
        <v>0</v>
      </c>
      <c r="E2973">
        <f t="shared" ca="1" si="739"/>
        <v>0</v>
      </c>
      <c r="F2973">
        <f t="shared" ca="1" si="740"/>
        <v>0</v>
      </c>
      <c r="G2973">
        <f t="shared" ca="1" si="741"/>
        <v>0</v>
      </c>
      <c r="H2973">
        <f t="shared" ca="1" si="742"/>
        <v>0</v>
      </c>
      <c r="I2973">
        <f t="shared" ca="1" si="743"/>
        <v>0</v>
      </c>
      <c r="J2973">
        <f t="shared" ca="1" si="744"/>
        <v>0</v>
      </c>
      <c r="K2973">
        <f t="shared" ca="1" si="745"/>
        <v>0</v>
      </c>
      <c r="L2973">
        <f t="shared" ca="1" si="746"/>
        <v>0</v>
      </c>
      <c r="M2973">
        <f t="shared" ca="1" si="747"/>
        <v>0</v>
      </c>
      <c r="N2973">
        <f t="shared" ca="1" si="748"/>
        <v>0</v>
      </c>
      <c r="O2973">
        <f t="shared" ca="1" si="749"/>
        <v>0</v>
      </c>
      <c r="P2973">
        <f t="shared" ca="1" si="750"/>
        <v>0</v>
      </c>
      <c r="R2973" s="1"/>
      <c r="S2973" t="e">
        <f t="shared" ca="1" si="751"/>
        <v>#REF!</v>
      </c>
    </row>
    <row r="2974" spans="2:19" x14ac:dyDescent="0.2">
      <c r="B2974">
        <f t="shared" ca="1" si="736"/>
        <v>0</v>
      </c>
      <c r="C2974">
        <f t="shared" ca="1" si="737"/>
        <v>0</v>
      </c>
      <c r="D2974">
        <f t="shared" ca="1" si="738"/>
        <v>0</v>
      </c>
      <c r="E2974">
        <f t="shared" ca="1" si="739"/>
        <v>0</v>
      </c>
      <c r="F2974">
        <f t="shared" ca="1" si="740"/>
        <v>0</v>
      </c>
      <c r="G2974">
        <f t="shared" ca="1" si="741"/>
        <v>0</v>
      </c>
      <c r="H2974">
        <f t="shared" ca="1" si="742"/>
        <v>0</v>
      </c>
      <c r="I2974">
        <f t="shared" ca="1" si="743"/>
        <v>0</v>
      </c>
      <c r="J2974">
        <f t="shared" ca="1" si="744"/>
        <v>0</v>
      </c>
      <c r="K2974">
        <f t="shared" ca="1" si="745"/>
        <v>0</v>
      </c>
      <c r="L2974">
        <f t="shared" ca="1" si="746"/>
        <v>0</v>
      </c>
      <c r="M2974">
        <f t="shared" ca="1" si="747"/>
        <v>0</v>
      </c>
      <c r="N2974">
        <f t="shared" ca="1" si="748"/>
        <v>0</v>
      </c>
      <c r="O2974">
        <f t="shared" ca="1" si="749"/>
        <v>0</v>
      </c>
      <c r="P2974">
        <f t="shared" ca="1" si="750"/>
        <v>0</v>
      </c>
      <c r="R2974" s="1"/>
      <c r="S2974" t="e">
        <f t="shared" ca="1" si="751"/>
        <v>#REF!</v>
      </c>
    </row>
    <row r="2975" spans="2:19" x14ac:dyDescent="0.2">
      <c r="B2975">
        <f t="shared" ca="1" si="736"/>
        <v>0</v>
      </c>
      <c r="C2975">
        <f t="shared" ca="1" si="737"/>
        <v>0</v>
      </c>
      <c r="D2975">
        <f t="shared" ca="1" si="738"/>
        <v>0</v>
      </c>
      <c r="E2975">
        <f t="shared" ca="1" si="739"/>
        <v>0</v>
      </c>
      <c r="F2975">
        <f t="shared" ca="1" si="740"/>
        <v>0</v>
      </c>
      <c r="G2975">
        <f t="shared" ca="1" si="741"/>
        <v>0</v>
      </c>
      <c r="H2975">
        <f t="shared" ca="1" si="742"/>
        <v>0</v>
      </c>
      <c r="I2975">
        <f t="shared" ca="1" si="743"/>
        <v>0</v>
      </c>
      <c r="J2975">
        <f t="shared" ca="1" si="744"/>
        <v>0</v>
      </c>
      <c r="K2975">
        <f t="shared" ca="1" si="745"/>
        <v>0</v>
      </c>
      <c r="L2975">
        <f t="shared" ca="1" si="746"/>
        <v>0</v>
      </c>
      <c r="M2975">
        <f t="shared" ca="1" si="747"/>
        <v>0</v>
      </c>
      <c r="N2975">
        <f t="shared" ca="1" si="748"/>
        <v>0</v>
      </c>
      <c r="O2975">
        <f t="shared" ca="1" si="749"/>
        <v>0</v>
      </c>
      <c r="P2975">
        <f t="shared" ca="1" si="750"/>
        <v>0</v>
      </c>
      <c r="R2975" s="1"/>
      <c r="S2975" t="e">
        <f t="shared" ca="1" si="751"/>
        <v>#REF!</v>
      </c>
    </row>
    <row r="2976" spans="2:19" x14ac:dyDescent="0.2">
      <c r="B2976">
        <f t="shared" ca="1" si="736"/>
        <v>0</v>
      </c>
      <c r="C2976">
        <f t="shared" ca="1" si="737"/>
        <v>0</v>
      </c>
      <c r="D2976">
        <f t="shared" ca="1" si="738"/>
        <v>0</v>
      </c>
      <c r="E2976">
        <f t="shared" ca="1" si="739"/>
        <v>0</v>
      </c>
      <c r="F2976">
        <f t="shared" ca="1" si="740"/>
        <v>0</v>
      </c>
      <c r="G2976">
        <f t="shared" ca="1" si="741"/>
        <v>0</v>
      </c>
      <c r="H2976">
        <f t="shared" ca="1" si="742"/>
        <v>0</v>
      </c>
      <c r="I2976">
        <f t="shared" ca="1" si="743"/>
        <v>0</v>
      </c>
      <c r="J2976">
        <f t="shared" ca="1" si="744"/>
        <v>0</v>
      </c>
      <c r="K2976">
        <f t="shared" ca="1" si="745"/>
        <v>0</v>
      </c>
      <c r="L2976">
        <f t="shared" ca="1" si="746"/>
        <v>0</v>
      </c>
      <c r="M2976">
        <f t="shared" ca="1" si="747"/>
        <v>0</v>
      </c>
      <c r="N2976">
        <f t="shared" ca="1" si="748"/>
        <v>0</v>
      </c>
      <c r="O2976">
        <f t="shared" ca="1" si="749"/>
        <v>0</v>
      </c>
      <c r="P2976">
        <f t="shared" ca="1" si="750"/>
        <v>0</v>
      </c>
      <c r="R2976" s="1"/>
      <c r="S2976" t="e">
        <f t="shared" ca="1" si="751"/>
        <v>#REF!</v>
      </c>
    </row>
    <row r="2977" spans="2:19" x14ac:dyDescent="0.2">
      <c r="B2977">
        <f t="shared" ca="1" si="736"/>
        <v>0</v>
      </c>
      <c r="C2977">
        <f t="shared" ca="1" si="737"/>
        <v>0</v>
      </c>
      <c r="D2977">
        <f t="shared" ca="1" si="738"/>
        <v>0</v>
      </c>
      <c r="E2977">
        <f t="shared" ca="1" si="739"/>
        <v>0</v>
      </c>
      <c r="F2977">
        <f t="shared" ca="1" si="740"/>
        <v>0</v>
      </c>
      <c r="G2977">
        <f t="shared" ca="1" si="741"/>
        <v>0</v>
      </c>
      <c r="H2977">
        <f t="shared" ca="1" si="742"/>
        <v>0</v>
      </c>
      <c r="I2977">
        <f t="shared" ca="1" si="743"/>
        <v>0</v>
      </c>
      <c r="J2977">
        <f t="shared" ca="1" si="744"/>
        <v>0</v>
      </c>
      <c r="K2977">
        <f t="shared" ca="1" si="745"/>
        <v>0</v>
      </c>
      <c r="L2977">
        <f t="shared" ca="1" si="746"/>
        <v>0</v>
      </c>
      <c r="M2977">
        <f t="shared" ca="1" si="747"/>
        <v>0</v>
      </c>
      <c r="N2977">
        <f t="shared" ca="1" si="748"/>
        <v>0</v>
      </c>
      <c r="O2977">
        <f t="shared" ca="1" si="749"/>
        <v>0</v>
      </c>
      <c r="P2977">
        <f t="shared" ca="1" si="750"/>
        <v>0</v>
      </c>
      <c r="R2977" s="1"/>
      <c r="S2977" t="e">
        <f t="shared" ca="1" si="751"/>
        <v>#REF!</v>
      </c>
    </row>
    <row r="2978" spans="2:19" x14ac:dyDescent="0.2">
      <c r="B2978">
        <f t="shared" ca="1" si="736"/>
        <v>0</v>
      </c>
      <c r="C2978">
        <f t="shared" ca="1" si="737"/>
        <v>0</v>
      </c>
      <c r="D2978">
        <f t="shared" ca="1" si="738"/>
        <v>0</v>
      </c>
      <c r="E2978">
        <f t="shared" ca="1" si="739"/>
        <v>0</v>
      </c>
      <c r="F2978">
        <f t="shared" ca="1" si="740"/>
        <v>0</v>
      </c>
      <c r="G2978">
        <f t="shared" ca="1" si="741"/>
        <v>0</v>
      </c>
      <c r="H2978">
        <f t="shared" ca="1" si="742"/>
        <v>0</v>
      </c>
      <c r="I2978">
        <f t="shared" ca="1" si="743"/>
        <v>0</v>
      </c>
      <c r="J2978">
        <f t="shared" ca="1" si="744"/>
        <v>0</v>
      </c>
      <c r="K2978">
        <f t="shared" ca="1" si="745"/>
        <v>0</v>
      </c>
      <c r="L2978">
        <f t="shared" ca="1" si="746"/>
        <v>0</v>
      </c>
      <c r="M2978">
        <f t="shared" ca="1" si="747"/>
        <v>0</v>
      </c>
      <c r="N2978">
        <f t="shared" ca="1" si="748"/>
        <v>0</v>
      </c>
      <c r="O2978">
        <f t="shared" ca="1" si="749"/>
        <v>0</v>
      </c>
      <c r="P2978">
        <f t="shared" ca="1" si="750"/>
        <v>0</v>
      </c>
      <c r="R2978" s="1"/>
      <c r="S2978" t="e">
        <f t="shared" ca="1" si="751"/>
        <v>#REF!</v>
      </c>
    </row>
    <row r="2979" spans="2:19" x14ac:dyDescent="0.2">
      <c r="B2979">
        <f t="shared" ca="1" si="736"/>
        <v>0</v>
      </c>
      <c r="C2979">
        <f t="shared" ca="1" si="737"/>
        <v>0</v>
      </c>
      <c r="D2979">
        <f t="shared" ca="1" si="738"/>
        <v>0</v>
      </c>
      <c r="E2979">
        <f t="shared" ca="1" si="739"/>
        <v>0</v>
      </c>
      <c r="F2979">
        <f t="shared" ca="1" si="740"/>
        <v>0</v>
      </c>
      <c r="G2979">
        <f t="shared" ca="1" si="741"/>
        <v>0</v>
      </c>
      <c r="H2979">
        <f t="shared" ca="1" si="742"/>
        <v>0</v>
      </c>
      <c r="I2979">
        <f t="shared" ca="1" si="743"/>
        <v>0</v>
      </c>
      <c r="J2979">
        <f t="shared" ca="1" si="744"/>
        <v>0</v>
      </c>
      <c r="K2979">
        <f t="shared" ca="1" si="745"/>
        <v>0</v>
      </c>
      <c r="L2979">
        <f t="shared" ca="1" si="746"/>
        <v>0</v>
      </c>
      <c r="M2979">
        <f t="shared" ca="1" si="747"/>
        <v>0</v>
      </c>
      <c r="N2979">
        <f t="shared" ca="1" si="748"/>
        <v>0</v>
      </c>
      <c r="O2979">
        <f t="shared" ca="1" si="749"/>
        <v>0</v>
      </c>
      <c r="P2979">
        <f t="shared" ca="1" si="750"/>
        <v>0</v>
      </c>
      <c r="R2979" s="1"/>
      <c r="S2979" t="e">
        <f t="shared" ca="1" si="751"/>
        <v>#REF!</v>
      </c>
    </row>
    <row r="2980" spans="2:19" x14ac:dyDescent="0.2">
      <c r="B2980">
        <f t="shared" ca="1" si="736"/>
        <v>0</v>
      </c>
      <c r="C2980">
        <f t="shared" ca="1" si="737"/>
        <v>0</v>
      </c>
      <c r="D2980">
        <f t="shared" ca="1" si="738"/>
        <v>0</v>
      </c>
      <c r="E2980">
        <f t="shared" ca="1" si="739"/>
        <v>0</v>
      </c>
      <c r="F2980">
        <f t="shared" ca="1" si="740"/>
        <v>0</v>
      </c>
      <c r="G2980">
        <f t="shared" ca="1" si="741"/>
        <v>0</v>
      </c>
      <c r="H2980">
        <f t="shared" ca="1" si="742"/>
        <v>0</v>
      </c>
      <c r="I2980">
        <f t="shared" ca="1" si="743"/>
        <v>0</v>
      </c>
      <c r="J2980">
        <f t="shared" ca="1" si="744"/>
        <v>0</v>
      </c>
      <c r="K2980">
        <f t="shared" ca="1" si="745"/>
        <v>0</v>
      </c>
      <c r="L2980">
        <f t="shared" ca="1" si="746"/>
        <v>0</v>
      </c>
      <c r="M2980">
        <f t="shared" ca="1" si="747"/>
        <v>0</v>
      </c>
      <c r="N2980">
        <f t="shared" ca="1" si="748"/>
        <v>0</v>
      </c>
      <c r="O2980">
        <f t="shared" ca="1" si="749"/>
        <v>0</v>
      </c>
      <c r="P2980">
        <f t="shared" ca="1" si="750"/>
        <v>0</v>
      </c>
      <c r="R2980" s="1"/>
      <c r="S2980" t="e">
        <f t="shared" ca="1" si="751"/>
        <v>#REF!</v>
      </c>
    </row>
    <row r="2981" spans="2:19" x14ac:dyDescent="0.2">
      <c r="B2981">
        <f t="shared" ca="1" si="736"/>
        <v>0</v>
      </c>
      <c r="C2981">
        <f t="shared" ca="1" si="737"/>
        <v>0</v>
      </c>
      <c r="D2981">
        <f t="shared" ca="1" si="738"/>
        <v>0</v>
      </c>
      <c r="E2981">
        <f t="shared" ca="1" si="739"/>
        <v>0</v>
      </c>
      <c r="F2981">
        <f t="shared" ca="1" si="740"/>
        <v>0</v>
      </c>
      <c r="G2981">
        <f t="shared" ca="1" si="741"/>
        <v>0</v>
      </c>
      <c r="H2981">
        <f t="shared" ca="1" si="742"/>
        <v>0</v>
      </c>
      <c r="I2981">
        <f t="shared" ca="1" si="743"/>
        <v>0</v>
      </c>
      <c r="J2981">
        <f t="shared" ca="1" si="744"/>
        <v>0</v>
      </c>
      <c r="K2981">
        <f t="shared" ca="1" si="745"/>
        <v>0</v>
      </c>
      <c r="L2981">
        <f t="shared" ca="1" si="746"/>
        <v>0</v>
      </c>
      <c r="M2981">
        <f t="shared" ca="1" si="747"/>
        <v>0</v>
      </c>
      <c r="N2981">
        <f t="shared" ca="1" si="748"/>
        <v>0</v>
      </c>
      <c r="O2981">
        <f t="shared" ca="1" si="749"/>
        <v>0</v>
      </c>
      <c r="P2981">
        <f t="shared" ca="1" si="750"/>
        <v>0</v>
      </c>
      <c r="R2981" s="1"/>
      <c r="S2981" t="e">
        <f t="shared" ca="1" si="751"/>
        <v>#REF!</v>
      </c>
    </row>
    <row r="2982" spans="2:19" x14ac:dyDescent="0.2">
      <c r="B2982">
        <f t="shared" ca="1" si="736"/>
        <v>0</v>
      </c>
      <c r="C2982">
        <f t="shared" ca="1" si="737"/>
        <v>0</v>
      </c>
      <c r="D2982">
        <f t="shared" ca="1" si="738"/>
        <v>0</v>
      </c>
      <c r="E2982">
        <f t="shared" ca="1" si="739"/>
        <v>0</v>
      </c>
      <c r="F2982">
        <f t="shared" ca="1" si="740"/>
        <v>0</v>
      </c>
      <c r="G2982">
        <f t="shared" ca="1" si="741"/>
        <v>0</v>
      </c>
      <c r="H2982">
        <f t="shared" ca="1" si="742"/>
        <v>0</v>
      </c>
      <c r="I2982">
        <f t="shared" ca="1" si="743"/>
        <v>0</v>
      </c>
      <c r="J2982">
        <f t="shared" ca="1" si="744"/>
        <v>0</v>
      </c>
      <c r="K2982">
        <f t="shared" ca="1" si="745"/>
        <v>0</v>
      </c>
      <c r="L2982">
        <f t="shared" ca="1" si="746"/>
        <v>0</v>
      </c>
      <c r="M2982">
        <f t="shared" ca="1" si="747"/>
        <v>0</v>
      </c>
      <c r="N2982">
        <f t="shared" ca="1" si="748"/>
        <v>0</v>
      </c>
      <c r="O2982">
        <f t="shared" ca="1" si="749"/>
        <v>0</v>
      </c>
      <c r="P2982">
        <f t="shared" ca="1" si="750"/>
        <v>0</v>
      </c>
      <c r="R2982" s="1"/>
      <c r="S2982" t="e">
        <f t="shared" ca="1" si="751"/>
        <v>#REF!</v>
      </c>
    </row>
    <row r="2983" spans="2:19" x14ac:dyDescent="0.2">
      <c r="B2983">
        <f t="shared" ca="1" si="736"/>
        <v>0</v>
      </c>
      <c r="C2983">
        <f t="shared" ca="1" si="737"/>
        <v>0</v>
      </c>
      <c r="D2983">
        <f t="shared" ca="1" si="738"/>
        <v>0</v>
      </c>
      <c r="E2983">
        <f t="shared" ca="1" si="739"/>
        <v>0</v>
      </c>
      <c r="F2983">
        <f t="shared" ca="1" si="740"/>
        <v>0</v>
      </c>
      <c r="G2983">
        <f t="shared" ca="1" si="741"/>
        <v>0</v>
      </c>
      <c r="H2983">
        <f t="shared" ca="1" si="742"/>
        <v>0</v>
      </c>
      <c r="I2983">
        <f t="shared" ca="1" si="743"/>
        <v>0</v>
      </c>
      <c r="J2983">
        <f t="shared" ca="1" si="744"/>
        <v>0</v>
      </c>
      <c r="K2983">
        <f t="shared" ca="1" si="745"/>
        <v>0</v>
      </c>
      <c r="L2983">
        <f t="shared" ca="1" si="746"/>
        <v>0</v>
      </c>
      <c r="M2983">
        <f t="shared" ca="1" si="747"/>
        <v>0</v>
      </c>
      <c r="N2983">
        <f t="shared" ca="1" si="748"/>
        <v>0</v>
      </c>
      <c r="O2983">
        <f t="shared" ca="1" si="749"/>
        <v>0</v>
      </c>
      <c r="P2983">
        <f t="shared" ca="1" si="750"/>
        <v>0</v>
      </c>
      <c r="R2983" s="1"/>
      <c r="S2983" t="e">
        <f t="shared" ca="1" si="751"/>
        <v>#REF!</v>
      </c>
    </row>
    <row r="2984" spans="2:19" x14ac:dyDescent="0.2">
      <c r="B2984">
        <f t="shared" ca="1" si="736"/>
        <v>0</v>
      </c>
      <c r="C2984">
        <f t="shared" ca="1" si="737"/>
        <v>0</v>
      </c>
      <c r="D2984">
        <f t="shared" ca="1" si="738"/>
        <v>0</v>
      </c>
      <c r="E2984">
        <f t="shared" ca="1" si="739"/>
        <v>0</v>
      </c>
      <c r="F2984">
        <f t="shared" ca="1" si="740"/>
        <v>0</v>
      </c>
      <c r="G2984">
        <f t="shared" ca="1" si="741"/>
        <v>0</v>
      </c>
      <c r="H2984">
        <f t="shared" ca="1" si="742"/>
        <v>0</v>
      </c>
      <c r="I2984">
        <f t="shared" ca="1" si="743"/>
        <v>0</v>
      </c>
      <c r="J2984">
        <f t="shared" ca="1" si="744"/>
        <v>0</v>
      </c>
      <c r="K2984">
        <f t="shared" ca="1" si="745"/>
        <v>0</v>
      </c>
      <c r="L2984">
        <f t="shared" ca="1" si="746"/>
        <v>0</v>
      </c>
      <c r="M2984">
        <f t="shared" ca="1" si="747"/>
        <v>0</v>
      </c>
      <c r="N2984">
        <f t="shared" ca="1" si="748"/>
        <v>0</v>
      </c>
      <c r="O2984">
        <f t="shared" ca="1" si="749"/>
        <v>0</v>
      </c>
      <c r="P2984">
        <f t="shared" ca="1" si="750"/>
        <v>0</v>
      </c>
      <c r="R2984" s="1"/>
      <c r="S2984" t="e">
        <f t="shared" ca="1" si="751"/>
        <v>#REF!</v>
      </c>
    </row>
    <row r="2985" spans="2:19" x14ac:dyDescent="0.2">
      <c r="B2985">
        <f t="shared" ca="1" si="736"/>
        <v>0</v>
      </c>
      <c r="C2985">
        <f t="shared" ca="1" si="737"/>
        <v>0</v>
      </c>
      <c r="D2985">
        <f t="shared" ca="1" si="738"/>
        <v>0</v>
      </c>
      <c r="E2985">
        <f t="shared" ca="1" si="739"/>
        <v>0</v>
      </c>
      <c r="F2985">
        <f t="shared" ca="1" si="740"/>
        <v>0</v>
      </c>
      <c r="G2985">
        <f t="shared" ca="1" si="741"/>
        <v>0</v>
      </c>
      <c r="H2985">
        <f t="shared" ca="1" si="742"/>
        <v>0</v>
      </c>
      <c r="I2985">
        <f t="shared" ca="1" si="743"/>
        <v>0</v>
      </c>
      <c r="J2985">
        <f t="shared" ca="1" si="744"/>
        <v>0</v>
      </c>
      <c r="K2985">
        <f t="shared" ca="1" si="745"/>
        <v>0</v>
      </c>
      <c r="L2985">
        <f t="shared" ca="1" si="746"/>
        <v>0</v>
      </c>
      <c r="M2985">
        <f t="shared" ca="1" si="747"/>
        <v>0</v>
      </c>
      <c r="N2985">
        <f t="shared" ca="1" si="748"/>
        <v>0</v>
      </c>
      <c r="O2985">
        <f t="shared" ca="1" si="749"/>
        <v>0</v>
      </c>
      <c r="P2985">
        <f t="shared" ca="1" si="750"/>
        <v>0</v>
      </c>
      <c r="R2985" s="1"/>
      <c r="S2985" t="e">
        <f t="shared" ca="1" si="751"/>
        <v>#REF!</v>
      </c>
    </row>
    <row r="2986" spans="2:19" x14ac:dyDescent="0.2">
      <c r="B2986">
        <f t="shared" ca="1" si="736"/>
        <v>0</v>
      </c>
      <c r="C2986">
        <f t="shared" ca="1" si="737"/>
        <v>0</v>
      </c>
      <c r="D2986">
        <f t="shared" ca="1" si="738"/>
        <v>0</v>
      </c>
      <c r="E2986">
        <f t="shared" ca="1" si="739"/>
        <v>0</v>
      </c>
      <c r="F2986">
        <f t="shared" ca="1" si="740"/>
        <v>0</v>
      </c>
      <c r="G2986">
        <f t="shared" ca="1" si="741"/>
        <v>0</v>
      </c>
      <c r="H2986">
        <f t="shared" ca="1" si="742"/>
        <v>0</v>
      </c>
      <c r="I2986">
        <f t="shared" ca="1" si="743"/>
        <v>0</v>
      </c>
      <c r="J2986">
        <f t="shared" ca="1" si="744"/>
        <v>0</v>
      </c>
      <c r="K2986">
        <f t="shared" ca="1" si="745"/>
        <v>0</v>
      </c>
      <c r="L2986">
        <f t="shared" ca="1" si="746"/>
        <v>0</v>
      </c>
      <c r="M2986">
        <f t="shared" ca="1" si="747"/>
        <v>0</v>
      </c>
      <c r="N2986">
        <f t="shared" ca="1" si="748"/>
        <v>0</v>
      </c>
      <c r="O2986">
        <f t="shared" ca="1" si="749"/>
        <v>0</v>
      </c>
      <c r="P2986">
        <f t="shared" ca="1" si="750"/>
        <v>0</v>
      </c>
      <c r="R2986" s="1"/>
      <c r="S2986" t="e">
        <f t="shared" ca="1" si="751"/>
        <v>#REF!</v>
      </c>
    </row>
    <row r="2987" spans="2:19" x14ac:dyDescent="0.2">
      <c r="B2987">
        <f t="shared" ca="1" si="736"/>
        <v>0</v>
      </c>
      <c r="C2987">
        <f t="shared" ca="1" si="737"/>
        <v>0</v>
      </c>
      <c r="D2987">
        <f t="shared" ca="1" si="738"/>
        <v>0</v>
      </c>
      <c r="E2987">
        <f t="shared" ca="1" si="739"/>
        <v>0</v>
      </c>
      <c r="F2987">
        <f t="shared" ca="1" si="740"/>
        <v>0</v>
      </c>
      <c r="G2987">
        <f t="shared" ca="1" si="741"/>
        <v>0</v>
      </c>
      <c r="H2987">
        <f t="shared" ca="1" si="742"/>
        <v>0</v>
      </c>
      <c r="I2987">
        <f t="shared" ca="1" si="743"/>
        <v>0</v>
      </c>
      <c r="J2987">
        <f t="shared" ca="1" si="744"/>
        <v>0</v>
      </c>
      <c r="K2987">
        <f t="shared" ca="1" si="745"/>
        <v>0</v>
      </c>
      <c r="L2987">
        <f t="shared" ca="1" si="746"/>
        <v>0</v>
      </c>
      <c r="M2987">
        <f t="shared" ca="1" si="747"/>
        <v>0</v>
      </c>
      <c r="N2987">
        <f t="shared" ca="1" si="748"/>
        <v>0</v>
      </c>
      <c r="O2987">
        <f t="shared" ca="1" si="749"/>
        <v>0</v>
      </c>
      <c r="P2987">
        <f t="shared" ca="1" si="750"/>
        <v>0</v>
      </c>
      <c r="R2987" s="1"/>
      <c r="S2987" t="e">
        <f t="shared" ca="1" si="751"/>
        <v>#REF!</v>
      </c>
    </row>
    <row r="2988" spans="2:19" x14ac:dyDescent="0.2">
      <c r="B2988">
        <f t="shared" ca="1" si="736"/>
        <v>0</v>
      </c>
      <c r="C2988">
        <f t="shared" ca="1" si="737"/>
        <v>0</v>
      </c>
      <c r="D2988">
        <f t="shared" ca="1" si="738"/>
        <v>0</v>
      </c>
      <c r="E2988">
        <f t="shared" ca="1" si="739"/>
        <v>0</v>
      </c>
      <c r="F2988">
        <f t="shared" ca="1" si="740"/>
        <v>0</v>
      </c>
      <c r="G2988">
        <f t="shared" ca="1" si="741"/>
        <v>0</v>
      </c>
      <c r="H2988">
        <f t="shared" ca="1" si="742"/>
        <v>0</v>
      </c>
      <c r="I2988">
        <f t="shared" ca="1" si="743"/>
        <v>0</v>
      </c>
      <c r="J2988">
        <f t="shared" ca="1" si="744"/>
        <v>0</v>
      </c>
      <c r="K2988">
        <f t="shared" ca="1" si="745"/>
        <v>0</v>
      </c>
      <c r="L2988">
        <f t="shared" ca="1" si="746"/>
        <v>0</v>
      </c>
      <c r="M2988">
        <f t="shared" ca="1" si="747"/>
        <v>0</v>
      </c>
      <c r="N2988">
        <f t="shared" ca="1" si="748"/>
        <v>0</v>
      </c>
      <c r="O2988">
        <f t="shared" ca="1" si="749"/>
        <v>0</v>
      </c>
      <c r="P2988">
        <f t="shared" ca="1" si="750"/>
        <v>0</v>
      </c>
      <c r="R2988" s="1"/>
      <c r="S2988" t="e">
        <f t="shared" ca="1" si="751"/>
        <v>#REF!</v>
      </c>
    </row>
    <row r="2989" spans="2:19" x14ac:dyDescent="0.2">
      <c r="B2989">
        <f t="shared" ca="1" si="736"/>
        <v>0</v>
      </c>
      <c r="C2989">
        <f t="shared" ca="1" si="737"/>
        <v>0</v>
      </c>
      <c r="D2989">
        <f t="shared" ca="1" si="738"/>
        <v>0</v>
      </c>
      <c r="E2989">
        <f t="shared" ca="1" si="739"/>
        <v>0</v>
      </c>
      <c r="F2989">
        <f t="shared" ca="1" si="740"/>
        <v>0</v>
      </c>
      <c r="G2989">
        <f t="shared" ca="1" si="741"/>
        <v>0</v>
      </c>
      <c r="H2989">
        <f t="shared" ca="1" si="742"/>
        <v>0</v>
      </c>
      <c r="I2989">
        <f t="shared" ca="1" si="743"/>
        <v>0</v>
      </c>
      <c r="J2989">
        <f t="shared" ca="1" si="744"/>
        <v>0</v>
      </c>
      <c r="K2989">
        <f t="shared" ca="1" si="745"/>
        <v>0</v>
      </c>
      <c r="L2989">
        <f t="shared" ca="1" si="746"/>
        <v>0</v>
      </c>
      <c r="M2989">
        <f t="shared" ca="1" si="747"/>
        <v>0</v>
      </c>
      <c r="N2989">
        <f t="shared" ca="1" si="748"/>
        <v>0</v>
      </c>
      <c r="O2989">
        <f t="shared" ca="1" si="749"/>
        <v>0</v>
      </c>
      <c r="P2989">
        <f t="shared" ca="1" si="750"/>
        <v>0</v>
      </c>
      <c r="R2989" s="1"/>
      <c r="S2989" t="e">
        <f t="shared" ca="1" si="751"/>
        <v>#REF!</v>
      </c>
    </row>
    <row r="2990" spans="2:19" x14ac:dyDescent="0.2">
      <c r="B2990">
        <f t="shared" ca="1" si="736"/>
        <v>0</v>
      </c>
      <c r="C2990">
        <f t="shared" ca="1" si="737"/>
        <v>0</v>
      </c>
      <c r="D2990">
        <f t="shared" ca="1" si="738"/>
        <v>0</v>
      </c>
      <c r="E2990">
        <f t="shared" ca="1" si="739"/>
        <v>0</v>
      </c>
      <c r="F2990">
        <f t="shared" ca="1" si="740"/>
        <v>0</v>
      </c>
      <c r="G2990">
        <f t="shared" ca="1" si="741"/>
        <v>0</v>
      </c>
      <c r="H2990">
        <f t="shared" ca="1" si="742"/>
        <v>0</v>
      </c>
      <c r="I2990">
        <f t="shared" ca="1" si="743"/>
        <v>0</v>
      </c>
      <c r="J2990">
        <f t="shared" ca="1" si="744"/>
        <v>0</v>
      </c>
      <c r="K2990">
        <f t="shared" ca="1" si="745"/>
        <v>0</v>
      </c>
      <c r="L2990">
        <f t="shared" ca="1" si="746"/>
        <v>0</v>
      </c>
      <c r="M2990">
        <f t="shared" ca="1" si="747"/>
        <v>0</v>
      </c>
      <c r="N2990">
        <f t="shared" ca="1" si="748"/>
        <v>0</v>
      </c>
      <c r="O2990">
        <f t="shared" ca="1" si="749"/>
        <v>0</v>
      </c>
      <c r="P2990">
        <f t="shared" ca="1" si="750"/>
        <v>0</v>
      </c>
      <c r="R2990" s="1"/>
      <c r="S2990" t="e">
        <f t="shared" ca="1" si="751"/>
        <v>#REF!</v>
      </c>
    </row>
    <row r="2991" spans="2:19" x14ac:dyDescent="0.2">
      <c r="B2991">
        <f t="shared" ca="1" si="736"/>
        <v>0</v>
      </c>
      <c r="C2991">
        <f t="shared" ca="1" si="737"/>
        <v>0</v>
      </c>
      <c r="D2991">
        <f t="shared" ca="1" si="738"/>
        <v>0</v>
      </c>
      <c r="E2991">
        <f t="shared" ca="1" si="739"/>
        <v>0</v>
      </c>
      <c r="F2991">
        <f t="shared" ca="1" si="740"/>
        <v>0</v>
      </c>
      <c r="G2991">
        <f t="shared" ca="1" si="741"/>
        <v>0</v>
      </c>
      <c r="H2991">
        <f t="shared" ca="1" si="742"/>
        <v>0</v>
      </c>
      <c r="I2991">
        <f t="shared" ca="1" si="743"/>
        <v>0</v>
      </c>
      <c r="J2991">
        <f t="shared" ca="1" si="744"/>
        <v>0</v>
      </c>
      <c r="K2991">
        <f t="shared" ca="1" si="745"/>
        <v>0</v>
      </c>
      <c r="L2991">
        <f t="shared" ca="1" si="746"/>
        <v>0</v>
      </c>
      <c r="M2991">
        <f t="shared" ca="1" si="747"/>
        <v>0</v>
      </c>
      <c r="N2991">
        <f t="shared" ca="1" si="748"/>
        <v>0</v>
      </c>
      <c r="O2991">
        <f t="shared" ca="1" si="749"/>
        <v>0</v>
      </c>
      <c r="P2991">
        <f t="shared" ca="1" si="750"/>
        <v>0</v>
      </c>
      <c r="R2991" s="1"/>
      <c r="S2991" t="e">
        <f t="shared" ca="1" si="751"/>
        <v>#REF!</v>
      </c>
    </row>
    <row r="2992" spans="2:19" x14ac:dyDescent="0.2">
      <c r="B2992">
        <f t="shared" ca="1" si="736"/>
        <v>0</v>
      </c>
      <c r="C2992">
        <f t="shared" ca="1" si="737"/>
        <v>0</v>
      </c>
      <c r="D2992">
        <f t="shared" ca="1" si="738"/>
        <v>0</v>
      </c>
      <c r="E2992">
        <f t="shared" ca="1" si="739"/>
        <v>0</v>
      </c>
      <c r="F2992">
        <f t="shared" ca="1" si="740"/>
        <v>0</v>
      </c>
      <c r="G2992">
        <f t="shared" ca="1" si="741"/>
        <v>0</v>
      </c>
      <c r="H2992">
        <f t="shared" ca="1" si="742"/>
        <v>0</v>
      </c>
      <c r="I2992">
        <f t="shared" ca="1" si="743"/>
        <v>0</v>
      </c>
      <c r="J2992">
        <f t="shared" ca="1" si="744"/>
        <v>0</v>
      </c>
      <c r="K2992">
        <f t="shared" ca="1" si="745"/>
        <v>0</v>
      </c>
      <c r="L2992">
        <f t="shared" ca="1" si="746"/>
        <v>0</v>
      </c>
      <c r="M2992">
        <f t="shared" ca="1" si="747"/>
        <v>0</v>
      </c>
      <c r="N2992">
        <f t="shared" ca="1" si="748"/>
        <v>0</v>
      </c>
      <c r="O2992">
        <f t="shared" ca="1" si="749"/>
        <v>0</v>
      </c>
      <c r="P2992">
        <f t="shared" ca="1" si="750"/>
        <v>0</v>
      </c>
      <c r="R2992" s="1"/>
      <c r="S2992" t="e">
        <f t="shared" ca="1" si="751"/>
        <v>#REF!</v>
      </c>
    </row>
    <row r="2993" spans="2:19" x14ac:dyDescent="0.2">
      <c r="B2993">
        <f t="shared" ca="1" si="736"/>
        <v>0</v>
      </c>
      <c r="C2993">
        <f t="shared" ca="1" si="737"/>
        <v>0</v>
      </c>
      <c r="D2993">
        <f t="shared" ca="1" si="738"/>
        <v>0</v>
      </c>
      <c r="E2993">
        <f t="shared" ca="1" si="739"/>
        <v>0</v>
      </c>
      <c r="F2993">
        <f t="shared" ca="1" si="740"/>
        <v>0</v>
      </c>
      <c r="G2993">
        <f t="shared" ca="1" si="741"/>
        <v>0</v>
      </c>
      <c r="H2993">
        <f t="shared" ca="1" si="742"/>
        <v>0</v>
      </c>
      <c r="I2993">
        <f t="shared" ca="1" si="743"/>
        <v>0</v>
      </c>
      <c r="J2993">
        <f t="shared" ca="1" si="744"/>
        <v>0</v>
      </c>
      <c r="K2993">
        <f t="shared" ca="1" si="745"/>
        <v>0</v>
      </c>
      <c r="L2993">
        <f t="shared" ca="1" si="746"/>
        <v>0</v>
      </c>
      <c r="M2993">
        <f t="shared" ca="1" si="747"/>
        <v>0</v>
      </c>
      <c r="N2993">
        <f t="shared" ca="1" si="748"/>
        <v>0</v>
      </c>
      <c r="O2993">
        <f t="shared" ca="1" si="749"/>
        <v>0</v>
      </c>
      <c r="P2993">
        <f t="shared" ca="1" si="750"/>
        <v>0</v>
      </c>
      <c r="R2993" s="1"/>
      <c r="S2993" t="e">
        <f t="shared" ca="1" si="751"/>
        <v>#REF!</v>
      </c>
    </row>
    <row r="2994" spans="2:19" x14ac:dyDescent="0.2">
      <c r="B2994">
        <f t="shared" ca="1" si="736"/>
        <v>0</v>
      </c>
      <c r="C2994">
        <f t="shared" ca="1" si="737"/>
        <v>0</v>
      </c>
      <c r="D2994">
        <f t="shared" ca="1" si="738"/>
        <v>0</v>
      </c>
      <c r="E2994">
        <f t="shared" ca="1" si="739"/>
        <v>0</v>
      </c>
      <c r="F2994">
        <f t="shared" ca="1" si="740"/>
        <v>0</v>
      </c>
      <c r="G2994">
        <f t="shared" ca="1" si="741"/>
        <v>0</v>
      </c>
      <c r="H2994">
        <f t="shared" ca="1" si="742"/>
        <v>0</v>
      </c>
      <c r="I2994">
        <f t="shared" ca="1" si="743"/>
        <v>0</v>
      </c>
      <c r="J2994">
        <f t="shared" ca="1" si="744"/>
        <v>0</v>
      </c>
      <c r="K2994">
        <f t="shared" ca="1" si="745"/>
        <v>0</v>
      </c>
      <c r="L2994">
        <f t="shared" ca="1" si="746"/>
        <v>0</v>
      </c>
      <c r="M2994">
        <f t="shared" ca="1" si="747"/>
        <v>0</v>
      </c>
      <c r="N2994">
        <f t="shared" ca="1" si="748"/>
        <v>0</v>
      </c>
      <c r="O2994">
        <f t="shared" ca="1" si="749"/>
        <v>0</v>
      </c>
      <c r="P2994">
        <f t="shared" ca="1" si="750"/>
        <v>0</v>
      </c>
      <c r="R2994" s="1"/>
      <c r="S2994" t="e">
        <f t="shared" ca="1" si="751"/>
        <v>#REF!</v>
      </c>
    </row>
    <row r="2995" spans="2:19" x14ac:dyDescent="0.2">
      <c r="B2995">
        <f t="shared" ca="1" si="736"/>
        <v>0</v>
      </c>
      <c r="C2995">
        <f t="shared" ca="1" si="737"/>
        <v>0</v>
      </c>
      <c r="D2995">
        <f t="shared" ca="1" si="738"/>
        <v>0</v>
      </c>
      <c r="E2995">
        <f t="shared" ca="1" si="739"/>
        <v>0</v>
      </c>
      <c r="F2995">
        <f t="shared" ca="1" si="740"/>
        <v>0</v>
      </c>
      <c r="G2995">
        <f t="shared" ca="1" si="741"/>
        <v>0</v>
      </c>
      <c r="H2995">
        <f t="shared" ca="1" si="742"/>
        <v>0</v>
      </c>
      <c r="I2995">
        <f t="shared" ca="1" si="743"/>
        <v>0</v>
      </c>
      <c r="J2995">
        <f t="shared" ca="1" si="744"/>
        <v>0</v>
      </c>
      <c r="K2995">
        <f t="shared" ca="1" si="745"/>
        <v>0</v>
      </c>
      <c r="L2995">
        <f t="shared" ca="1" si="746"/>
        <v>0</v>
      </c>
      <c r="M2995">
        <f t="shared" ca="1" si="747"/>
        <v>0</v>
      </c>
      <c r="N2995">
        <f t="shared" ca="1" si="748"/>
        <v>0</v>
      </c>
      <c r="O2995">
        <f t="shared" ca="1" si="749"/>
        <v>0</v>
      </c>
      <c r="P2995">
        <f t="shared" ca="1" si="750"/>
        <v>0</v>
      </c>
      <c r="R2995" s="1"/>
      <c r="S2995" t="e">
        <f t="shared" ca="1" si="751"/>
        <v>#REF!</v>
      </c>
    </row>
    <row r="2996" spans="2:19" x14ac:dyDescent="0.2">
      <c r="B2996">
        <f t="shared" ca="1" si="736"/>
        <v>0</v>
      </c>
      <c r="C2996">
        <f t="shared" ca="1" si="737"/>
        <v>0</v>
      </c>
      <c r="D2996">
        <f t="shared" ca="1" si="738"/>
        <v>0</v>
      </c>
      <c r="E2996">
        <f t="shared" ca="1" si="739"/>
        <v>0</v>
      </c>
      <c r="F2996">
        <f t="shared" ca="1" si="740"/>
        <v>0</v>
      </c>
      <c r="G2996">
        <f t="shared" ca="1" si="741"/>
        <v>0</v>
      </c>
      <c r="H2996">
        <f t="shared" ca="1" si="742"/>
        <v>0</v>
      </c>
      <c r="I2996">
        <f t="shared" ca="1" si="743"/>
        <v>0</v>
      </c>
      <c r="J2996">
        <f t="shared" ca="1" si="744"/>
        <v>0</v>
      </c>
      <c r="K2996">
        <f t="shared" ca="1" si="745"/>
        <v>0</v>
      </c>
      <c r="L2996">
        <f t="shared" ca="1" si="746"/>
        <v>0</v>
      </c>
      <c r="M2996">
        <f t="shared" ca="1" si="747"/>
        <v>0</v>
      </c>
      <c r="N2996">
        <f t="shared" ca="1" si="748"/>
        <v>0</v>
      </c>
      <c r="O2996">
        <f t="shared" ca="1" si="749"/>
        <v>0</v>
      </c>
      <c r="P2996">
        <f t="shared" ca="1" si="750"/>
        <v>0</v>
      </c>
      <c r="R2996" s="1"/>
      <c r="S2996" t="e">
        <f t="shared" ca="1" si="751"/>
        <v>#REF!</v>
      </c>
    </row>
    <row r="2997" spans="2:19" x14ac:dyDescent="0.2">
      <c r="B2997">
        <f t="shared" ca="1" si="736"/>
        <v>0</v>
      </c>
      <c r="C2997">
        <f t="shared" ca="1" si="737"/>
        <v>0</v>
      </c>
      <c r="D2997">
        <f t="shared" ca="1" si="738"/>
        <v>0</v>
      </c>
      <c r="E2997">
        <f t="shared" ca="1" si="739"/>
        <v>0</v>
      </c>
      <c r="F2997">
        <f t="shared" ca="1" si="740"/>
        <v>0</v>
      </c>
      <c r="G2997">
        <f t="shared" ca="1" si="741"/>
        <v>0</v>
      </c>
      <c r="H2997">
        <f t="shared" ca="1" si="742"/>
        <v>0</v>
      </c>
      <c r="I2997">
        <f t="shared" ca="1" si="743"/>
        <v>0</v>
      </c>
      <c r="J2997">
        <f t="shared" ca="1" si="744"/>
        <v>0</v>
      </c>
      <c r="K2997">
        <f t="shared" ca="1" si="745"/>
        <v>0</v>
      </c>
      <c r="L2997">
        <f t="shared" ca="1" si="746"/>
        <v>0</v>
      </c>
      <c r="M2997">
        <f t="shared" ca="1" si="747"/>
        <v>0</v>
      </c>
      <c r="N2997">
        <f t="shared" ca="1" si="748"/>
        <v>0</v>
      </c>
      <c r="O2997">
        <f t="shared" ca="1" si="749"/>
        <v>0</v>
      </c>
      <c r="P2997">
        <f t="shared" ca="1" si="750"/>
        <v>0</v>
      </c>
      <c r="R2997" s="1"/>
      <c r="S2997" t="e">
        <f t="shared" ca="1" si="751"/>
        <v>#REF!</v>
      </c>
    </row>
    <row r="2998" spans="2:19" x14ac:dyDescent="0.2">
      <c r="B2998">
        <f t="shared" ca="1" si="736"/>
        <v>0</v>
      </c>
      <c r="C2998">
        <f t="shared" ca="1" si="737"/>
        <v>0</v>
      </c>
      <c r="D2998">
        <f t="shared" ca="1" si="738"/>
        <v>0</v>
      </c>
      <c r="E2998">
        <f t="shared" ca="1" si="739"/>
        <v>0</v>
      </c>
      <c r="F2998">
        <f t="shared" ca="1" si="740"/>
        <v>0</v>
      </c>
      <c r="G2998">
        <f t="shared" ca="1" si="741"/>
        <v>0</v>
      </c>
      <c r="H2998">
        <f t="shared" ca="1" si="742"/>
        <v>0</v>
      </c>
      <c r="I2998">
        <f t="shared" ca="1" si="743"/>
        <v>0</v>
      </c>
      <c r="J2998">
        <f t="shared" ca="1" si="744"/>
        <v>0</v>
      </c>
      <c r="K2998">
        <f t="shared" ca="1" si="745"/>
        <v>0</v>
      </c>
      <c r="L2998">
        <f t="shared" ca="1" si="746"/>
        <v>0</v>
      </c>
      <c r="M2998">
        <f t="shared" ca="1" si="747"/>
        <v>0</v>
      </c>
      <c r="N2998">
        <f t="shared" ca="1" si="748"/>
        <v>0</v>
      </c>
      <c r="O2998">
        <f t="shared" ca="1" si="749"/>
        <v>0</v>
      </c>
      <c r="P2998">
        <f t="shared" ca="1" si="750"/>
        <v>0</v>
      </c>
      <c r="R2998" s="1"/>
      <c r="S2998" t="e">
        <f t="shared" ca="1" si="751"/>
        <v>#REF!</v>
      </c>
    </row>
    <row r="2999" spans="2:19" x14ac:dyDescent="0.2">
      <c r="B2999">
        <f t="shared" ca="1" si="736"/>
        <v>0</v>
      </c>
      <c r="C2999">
        <f t="shared" ca="1" si="737"/>
        <v>0</v>
      </c>
      <c r="D2999">
        <f t="shared" ca="1" si="738"/>
        <v>0</v>
      </c>
      <c r="E2999">
        <f t="shared" ca="1" si="739"/>
        <v>0</v>
      </c>
      <c r="F2999">
        <f t="shared" ca="1" si="740"/>
        <v>0</v>
      </c>
      <c r="G2999">
        <f t="shared" ca="1" si="741"/>
        <v>0</v>
      </c>
      <c r="H2999">
        <f t="shared" ca="1" si="742"/>
        <v>0</v>
      </c>
      <c r="I2999">
        <f t="shared" ca="1" si="743"/>
        <v>0</v>
      </c>
      <c r="J2999">
        <f t="shared" ca="1" si="744"/>
        <v>0</v>
      </c>
      <c r="K2999">
        <f t="shared" ca="1" si="745"/>
        <v>0</v>
      </c>
      <c r="L2999">
        <f t="shared" ca="1" si="746"/>
        <v>0</v>
      </c>
      <c r="M2999">
        <f t="shared" ca="1" si="747"/>
        <v>0</v>
      </c>
      <c r="N2999">
        <f t="shared" ca="1" si="748"/>
        <v>0</v>
      </c>
      <c r="O2999">
        <f t="shared" ca="1" si="749"/>
        <v>0</v>
      </c>
      <c r="P2999">
        <f t="shared" ca="1" si="750"/>
        <v>0</v>
      </c>
      <c r="R2999" s="1"/>
      <c r="S2999" t="e">
        <f t="shared" ca="1" si="751"/>
        <v>#REF!</v>
      </c>
    </row>
    <row r="3000" spans="2:19" x14ac:dyDescent="0.2">
      <c r="B3000">
        <f t="shared" ca="1" si="736"/>
        <v>0</v>
      </c>
      <c r="C3000">
        <f t="shared" ca="1" si="737"/>
        <v>0</v>
      </c>
      <c r="D3000">
        <f t="shared" ca="1" si="738"/>
        <v>0</v>
      </c>
      <c r="E3000">
        <f t="shared" ca="1" si="739"/>
        <v>0</v>
      </c>
      <c r="F3000">
        <f t="shared" ca="1" si="740"/>
        <v>0</v>
      </c>
      <c r="G3000">
        <f t="shared" ca="1" si="741"/>
        <v>0</v>
      </c>
      <c r="H3000">
        <f t="shared" ca="1" si="742"/>
        <v>0</v>
      </c>
      <c r="I3000">
        <f t="shared" ca="1" si="743"/>
        <v>0</v>
      </c>
      <c r="J3000">
        <f t="shared" ca="1" si="744"/>
        <v>0</v>
      </c>
      <c r="K3000">
        <f t="shared" ca="1" si="745"/>
        <v>0</v>
      </c>
      <c r="L3000">
        <f t="shared" ca="1" si="746"/>
        <v>0</v>
      </c>
      <c r="M3000">
        <f t="shared" ca="1" si="747"/>
        <v>0</v>
      </c>
      <c r="N3000">
        <f t="shared" ca="1" si="748"/>
        <v>0</v>
      </c>
      <c r="O3000">
        <f t="shared" ca="1" si="749"/>
        <v>0</v>
      </c>
      <c r="P3000">
        <f t="shared" ca="1" si="750"/>
        <v>0</v>
      </c>
      <c r="R3000" s="1"/>
      <c r="S3000" t="e">
        <f t="shared" ca="1" si="751"/>
        <v>#REF!</v>
      </c>
    </row>
    <row r="3001" spans="2:19" x14ac:dyDescent="0.2">
      <c r="B3001">
        <f t="shared" ca="1" si="736"/>
        <v>0</v>
      </c>
      <c r="C3001">
        <f t="shared" ca="1" si="737"/>
        <v>0</v>
      </c>
      <c r="D3001">
        <f t="shared" ca="1" si="738"/>
        <v>0</v>
      </c>
      <c r="E3001">
        <f t="shared" ca="1" si="739"/>
        <v>0</v>
      </c>
      <c r="F3001">
        <f t="shared" ca="1" si="740"/>
        <v>0</v>
      </c>
      <c r="G3001">
        <f t="shared" ca="1" si="741"/>
        <v>0</v>
      </c>
      <c r="H3001">
        <f t="shared" ca="1" si="742"/>
        <v>0</v>
      </c>
      <c r="I3001">
        <f t="shared" ca="1" si="743"/>
        <v>0</v>
      </c>
      <c r="J3001">
        <f t="shared" ca="1" si="744"/>
        <v>0</v>
      </c>
      <c r="K3001">
        <f t="shared" ca="1" si="745"/>
        <v>0</v>
      </c>
      <c r="L3001">
        <f t="shared" ca="1" si="746"/>
        <v>0</v>
      </c>
      <c r="M3001">
        <f t="shared" ca="1" si="747"/>
        <v>0</v>
      </c>
      <c r="N3001">
        <f t="shared" ca="1" si="748"/>
        <v>0</v>
      </c>
      <c r="O3001">
        <f t="shared" ca="1" si="749"/>
        <v>0</v>
      </c>
      <c r="P3001">
        <f t="shared" ca="1" si="750"/>
        <v>0</v>
      </c>
      <c r="R3001" s="1"/>
      <c r="S3001" t="e">
        <f t="shared" ca="1" si="751"/>
        <v>#REF!</v>
      </c>
    </row>
    <row r="3002" spans="2:19" x14ac:dyDescent="0.2">
      <c r="B3002">
        <f t="shared" ca="1" si="736"/>
        <v>0</v>
      </c>
      <c r="C3002">
        <f t="shared" ca="1" si="737"/>
        <v>0</v>
      </c>
      <c r="D3002">
        <f t="shared" ca="1" si="738"/>
        <v>0</v>
      </c>
      <c r="E3002">
        <f t="shared" ca="1" si="739"/>
        <v>0</v>
      </c>
      <c r="F3002">
        <f t="shared" ca="1" si="740"/>
        <v>0</v>
      </c>
      <c r="G3002">
        <f t="shared" ca="1" si="741"/>
        <v>0</v>
      </c>
      <c r="H3002">
        <f t="shared" ca="1" si="742"/>
        <v>0</v>
      </c>
      <c r="I3002">
        <f t="shared" ca="1" si="743"/>
        <v>0</v>
      </c>
      <c r="J3002">
        <f t="shared" ca="1" si="744"/>
        <v>0</v>
      </c>
      <c r="K3002">
        <f t="shared" ca="1" si="745"/>
        <v>0</v>
      </c>
      <c r="L3002">
        <f t="shared" ca="1" si="746"/>
        <v>0</v>
      </c>
      <c r="M3002">
        <f t="shared" ca="1" si="747"/>
        <v>0</v>
      </c>
      <c r="N3002">
        <f t="shared" ca="1" si="748"/>
        <v>0</v>
      </c>
      <c r="O3002">
        <f t="shared" ca="1" si="749"/>
        <v>0</v>
      </c>
      <c r="P3002">
        <f t="shared" ca="1" si="750"/>
        <v>0</v>
      </c>
      <c r="R3002" s="1"/>
      <c r="S3002" t="e">
        <f t="shared" ca="1" si="751"/>
        <v>#REF!</v>
      </c>
    </row>
    <row r="3003" spans="2:19" x14ac:dyDescent="0.2">
      <c r="B3003">
        <f t="shared" ca="1" si="736"/>
        <v>0</v>
      </c>
      <c r="C3003">
        <f t="shared" ca="1" si="737"/>
        <v>0</v>
      </c>
      <c r="D3003">
        <f t="shared" ca="1" si="738"/>
        <v>0</v>
      </c>
      <c r="E3003">
        <f t="shared" ca="1" si="739"/>
        <v>0</v>
      </c>
      <c r="F3003">
        <f t="shared" ca="1" si="740"/>
        <v>0</v>
      </c>
      <c r="G3003">
        <f t="shared" ca="1" si="741"/>
        <v>0</v>
      </c>
      <c r="H3003">
        <f t="shared" ca="1" si="742"/>
        <v>0</v>
      </c>
      <c r="I3003">
        <f t="shared" ca="1" si="743"/>
        <v>0</v>
      </c>
      <c r="J3003">
        <f t="shared" ca="1" si="744"/>
        <v>0</v>
      </c>
      <c r="K3003">
        <f t="shared" ca="1" si="745"/>
        <v>0</v>
      </c>
      <c r="L3003">
        <f t="shared" ca="1" si="746"/>
        <v>0</v>
      </c>
      <c r="M3003">
        <f t="shared" ca="1" si="747"/>
        <v>0</v>
      </c>
      <c r="N3003">
        <f t="shared" ca="1" si="748"/>
        <v>0</v>
      </c>
      <c r="O3003">
        <f t="shared" ca="1" si="749"/>
        <v>0</v>
      </c>
      <c r="P3003">
        <f t="shared" ca="1" si="750"/>
        <v>0</v>
      </c>
      <c r="R3003" s="1"/>
      <c r="S3003" t="e">
        <f t="shared" ca="1" si="751"/>
        <v>#REF!</v>
      </c>
    </row>
    <row r="3004" spans="2:19" x14ac:dyDescent="0.2">
      <c r="B3004">
        <f t="shared" ca="1" si="736"/>
        <v>0</v>
      </c>
      <c r="C3004">
        <f t="shared" ca="1" si="737"/>
        <v>0</v>
      </c>
      <c r="D3004">
        <f t="shared" ca="1" si="738"/>
        <v>0</v>
      </c>
      <c r="E3004">
        <f t="shared" ca="1" si="739"/>
        <v>0</v>
      </c>
      <c r="F3004">
        <f t="shared" ca="1" si="740"/>
        <v>0</v>
      </c>
      <c r="G3004">
        <f t="shared" ca="1" si="741"/>
        <v>0</v>
      </c>
      <c r="H3004">
        <f t="shared" ca="1" si="742"/>
        <v>0</v>
      </c>
      <c r="I3004">
        <f t="shared" ca="1" si="743"/>
        <v>0</v>
      </c>
      <c r="J3004">
        <f t="shared" ca="1" si="744"/>
        <v>0</v>
      </c>
      <c r="K3004">
        <f t="shared" ca="1" si="745"/>
        <v>0</v>
      </c>
      <c r="L3004">
        <f t="shared" ca="1" si="746"/>
        <v>0</v>
      </c>
      <c r="M3004">
        <f t="shared" ca="1" si="747"/>
        <v>0</v>
      </c>
      <c r="N3004">
        <f t="shared" ca="1" si="748"/>
        <v>0</v>
      </c>
      <c r="O3004">
        <f t="shared" ca="1" si="749"/>
        <v>0</v>
      </c>
      <c r="P3004">
        <f t="shared" ca="1" si="750"/>
        <v>0</v>
      </c>
      <c r="R3004" s="1"/>
      <c r="S3004" t="e">
        <f t="shared" ca="1" si="751"/>
        <v>#REF!</v>
      </c>
    </row>
    <row r="3005" spans="2:19" x14ac:dyDescent="0.2">
      <c r="B3005">
        <f t="shared" ca="1" si="736"/>
        <v>0</v>
      </c>
      <c r="C3005">
        <f t="shared" ca="1" si="737"/>
        <v>0</v>
      </c>
      <c r="D3005">
        <f t="shared" ca="1" si="738"/>
        <v>0</v>
      </c>
      <c r="E3005">
        <f t="shared" ca="1" si="739"/>
        <v>0</v>
      </c>
      <c r="F3005">
        <f t="shared" ca="1" si="740"/>
        <v>0</v>
      </c>
      <c r="G3005">
        <f t="shared" ca="1" si="741"/>
        <v>0</v>
      </c>
      <c r="H3005">
        <f t="shared" ca="1" si="742"/>
        <v>0</v>
      </c>
      <c r="I3005">
        <f t="shared" ca="1" si="743"/>
        <v>0</v>
      </c>
      <c r="J3005">
        <f t="shared" ca="1" si="744"/>
        <v>0</v>
      </c>
      <c r="K3005">
        <f t="shared" ca="1" si="745"/>
        <v>0</v>
      </c>
      <c r="L3005">
        <f t="shared" ca="1" si="746"/>
        <v>0</v>
      </c>
      <c r="M3005">
        <f t="shared" ca="1" si="747"/>
        <v>0</v>
      </c>
      <c r="N3005">
        <f t="shared" ca="1" si="748"/>
        <v>0</v>
      </c>
      <c r="O3005">
        <f t="shared" ca="1" si="749"/>
        <v>0</v>
      </c>
      <c r="P3005">
        <f t="shared" ca="1" si="750"/>
        <v>0</v>
      </c>
      <c r="R3005" s="1"/>
      <c r="S3005" t="e">
        <f t="shared" ca="1" si="751"/>
        <v>#REF!</v>
      </c>
    </row>
    <row r="3006" spans="2:19" x14ac:dyDescent="0.2">
      <c r="B3006">
        <f t="shared" ca="1" si="736"/>
        <v>0</v>
      </c>
      <c r="C3006">
        <f t="shared" ca="1" si="737"/>
        <v>0</v>
      </c>
      <c r="D3006">
        <f t="shared" ca="1" si="738"/>
        <v>0</v>
      </c>
      <c r="E3006">
        <f t="shared" ca="1" si="739"/>
        <v>0</v>
      </c>
      <c r="F3006">
        <f t="shared" ca="1" si="740"/>
        <v>0</v>
      </c>
      <c r="G3006">
        <f t="shared" ca="1" si="741"/>
        <v>0</v>
      </c>
      <c r="H3006">
        <f t="shared" ca="1" si="742"/>
        <v>0</v>
      </c>
      <c r="I3006">
        <f t="shared" ca="1" si="743"/>
        <v>0</v>
      </c>
      <c r="J3006">
        <f t="shared" ca="1" si="744"/>
        <v>0</v>
      </c>
      <c r="K3006">
        <f t="shared" ca="1" si="745"/>
        <v>0</v>
      </c>
      <c r="L3006">
        <f t="shared" ca="1" si="746"/>
        <v>0</v>
      </c>
      <c r="M3006">
        <f t="shared" ca="1" si="747"/>
        <v>0</v>
      </c>
      <c r="N3006">
        <f t="shared" ca="1" si="748"/>
        <v>0</v>
      </c>
      <c r="O3006">
        <f t="shared" ca="1" si="749"/>
        <v>0</v>
      </c>
      <c r="P3006">
        <f t="shared" ca="1" si="750"/>
        <v>0</v>
      </c>
      <c r="R3006" s="1"/>
      <c r="S3006" t="e">
        <f t="shared" ca="1" si="751"/>
        <v>#REF!</v>
      </c>
    </row>
    <row r="3007" spans="2:19" x14ac:dyDescent="0.2">
      <c r="B3007">
        <f t="shared" ca="1" si="736"/>
        <v>0</v>
      </c>
      <c r="C3007">
        <f t="shared" ca="1" si="737"/>
        <v>0</v>
      </c>
      <c r="D3007">
        <f t="shared" ca="1" si="738"/>
        <v>0</v>
      </c>
      <c r="E3007">
        <f t="shared" ca="1" si="739"/>
        <v>0</v>
      </c>
      <c r="F3007">
        <f t="shared" ca="1" si="740"/>
        <v>0</v>
      </c>
      <c r="G3007">
        <f t="shared" ca="1" si="741"/>
        <v>0</v>
      </c>
      <c r="H3007">
        <f t="shared" ca="1" si="742"/>
        <v>0</v>
      </c>
      <c r="I3007">
        <f t="shared" ca="1" si="743"/>
        <v>0</v>
      </c>
      <c r="J3007">
        <f t="shared" ca="1" si="744"/>
        <v>0</v>
      </c>
      <c r="K3007">
        <f t="shared" ca="1" si="745"/>
        <v>0</v>
      </c>
      <c r="L3007">
        <f t="shared" ca="1" si="746"/>
        <v>0</v>
      </c>
      <c r="M3007">
        <f t="shared" ca="1" si="747"/>
        <v>0</v>
      </c>
      <c r="N3007">
        <f t="shared" ca="1" si="748"/>
        <v>0</v>
      </c>
      <c r="O3007">
        <f t="shared" ca="1" si="749"/>
        <v>0</v>
      </c>
      <c r="P3007">
        <f t="shared" ca="1" si="750"/>
        <v>0</v>
      </c>
      <c r="R3007" s="1"/>
      <c r="S3007" t="e">
        <f t="shared" ca="1" si="751"/>
        <v>#REF!</v>
      </c>
    </row>
    <row r="3008" spans="2:19" x14ac:dyDescent="0.2">
      <c r="B3008">
        <f t="shared" ca="1" si="736"/>
        <v>0</v>
      </c>
      <c r="C3008">
        <f t="shared" ca="1" si="737"/>
        <v>0</v>
      </c>
      <c r="D3008">
        <f t="shared" ca="1" si="738"/>
        <v>0</v>
      </c>
      <c r="E3008">
        <f t="shared" ca="1" si="739"/>
        <v>0</v>
      </c>
      <c r="F3008">
        <f t="shared" ca="1" si="740"/>
        <v>0</v>
      </c>
      <c r="G3008">
        <f t="shared" ca="1" si="741"/>
        <v>0</v>
      </c>
      <c r="H3008">
        <f t="shared" ca="1" si="742"/>
        <v>0</v>
      </c>
      <c r="I3008">
        <f t="shared" ca="1" si="743"/>
        <v>0</v>
      </c>
      <c r="J3008">
        <f t="shared" ca="1" si="744"/>
        <v>0</v>
      </c>
      <c r="K3008">
        <f t="shared" ca="1" si="745"/>
        <v>0</v>
      </c>
      <c r="L3008">
        <f t="shared" ca="1" si="746"/>
        <v>0</v>
      </c>
      <c r="M3008">
        <f t="shared" ca="1" si="747"/>
        <v>0</v>
      </c>
      <c r="N3008">
        <f t="shared" ca="1" si="748"/>
        <v>0</v>
      </c>
      <c r="O3008">
        <f t="shared" ca="1" si="749"/>
        <v>0</v>
      </c>
      <c r="P3008">
        <f t="shared" ca="1" si="750"/>
        <v>0</v>
      </c>
      <c r="R3008" s="1"/>
      <c r="S3008" t="e">
        <f t="shared" ca="1" si="751"/>
        <v>#REF!</v>
      </c>
    </row>
    <row r="3009" spans="2:19" x14ac:dyDescent="0.2">
      <c r="B3009">
        <f t="shared" ca="1" si="736"/>
        <v>0</v>
      </c>
      <c r="C3009">
        <f t="shared" ca="1" si="737"/>
        <v>0</v>
      </c>
      <c r="D3009">
        <f t="shared" ca="1" si="738"/>
        <v>0</v>
      </c>
      <c r="E3009">
        <f t="shared" ca="1" si="739"/>
        <v>0</v>
      </c>
      <c r="F3009">
        <f t="shared" ca="1" si="740"/>
        <v>0</v>
      </c>
      <c r="G3009">
        <f t="shared" ca="1" si="741"/>
        <v>0</v>
      </c>
      <c r="H3009">
        <f t="shared" ca="1" si="742"/>
        <v>0</v>
      </c>
      <c r="I3009">
        <f t="shared" ca="1" si="743"/>
        <v>0</v>
      </c>
      <c r="J3009">
        <f t="shared" ca="1" si="744"/>
        <v>0</v>
      </c>
      <c r="K3009">
        <f t="shared" ca="1" si="745"/>
        <v>0</v>
      </c>
      <c r="L3009">
        <f t="shared" ca="1" si="746"/>
        <v>0</v>
      </c>
      <c r="M3009">
        <f t="shared" ca="1" si="747"/>
        <v>0</v>
      </c>
      <c r="N3009">
        <f t="shared" ca="1" si="748"/>
        <v>0</v>
      </c>
      <c r="O3009">
        <f t="shared" ca="1" si="749"/>
        <v>0</v>
      </c>
      <c r="P3009">
        <f t="shared" ca="1" si="750"/>
        <v>0</v>
      </c>
      <c r="R3009" s="1"/>
      <c r="S3009" t="e">
        <f t="shared" ca="1" si="751"/>
        <v>#REF!</v>
      </c>
    </row>
    <row r="3010" spans="2:19" x14ac:dyDescent="0.2">
      <c r="B3010">
        <f t="shared" ca="1" si="736"/>
        <v>0</v>
      </c>
      <c r="C3010">
        <f t="shared" ca="1" si="737"/>
        <v>0</v>
      </c>
      <c r="D3010">
        <f t="shared" ca="1" si="738"/>
        <v>0</v>
      </c>
      <c r="E3010">
        <f t="shared" ca="1" si="739"/>
        <v>0</v>
      </c>
      <c r="F3010">
        <f t="shared" ca="1" si="740"/>
        <v>0</v>
      </c>
      <c r="G3010">
        <f t="shared" ca="1" si="741"/>
        <v>0</v>
      </c>
      <c r="H3010">
        <f t="shared" ca="1" si="742"/>
        <v>0</v>
      </c>
      <c r="I3010">
        <f t="shared" ca="1" si="743"/>
        <v>0</v>
      </c>
      <c r="J3010">
        <f t="shared" ca="1" si="744"/>
        <v>0</v>
      </c>
      <c r="K3010">
        <f t="shared" ca="1" si="745"/>
        <v>0</v>
      </c>
      <c r="L3010">
        <f t="shared" ca="1" si="746"/>
        <v>0</v>
      </c>
      <c r="M3010">
        <f t="shared" ca="1" si="747"/>
        <v>0</v>
      </c>
      <c r="N3010">
        <f t="shared" ca="1" si="748"/>
        <v>0</v>
      </c>
      <c r="O3010">
        <f t="shared" ca="1" si="749"/>
        <v>0</v>
      </c>
      <c r="P3010">
        <f t="shared" ca="1" si="750"/>
        <v>0</v>
      </c>
      <c r="R3010" s="1"/>
      <c r="S3010" t="e">
        <f t="shared" ca="1" si="751"/>
        <v>#REF!</v>
      </c>
    </row>
    <row r="3011" spans="2:19" x14ac:dyDescent="0.2">
      <c r="B3011">
        <f t="shared" ca="1" si="736"/>
        <v>0</v>
      </c>
      <c r="C3011">
        <f t="shared" ca="1" si="737"/>
        <v>0</v>
      </c>
      <c r="D3011">
        <f t="shared" ca="1" si="738"/>
        <v>0</v>
      </c>
      <c r="E3011">
        <f t="shared" ca="1" si="739"/>
        <v>0</v>
      </c>
      <c r="F3011">
        <f t="shared" ca="1" si="740"/>
        <v>0</v>
      </c>
      <c r="G3011">
        <f t="shared" ca="1" si="741"/>
        <v>0</v>
      </c>
      <c r="H3011">
        <f t="shared" ca="1" si="742"/>
        <v>0</v>
      </c>
      <c r="I3011">
        <f t="shared" ca="1" si="743"/>
        <v>0</v>
      </c>
      <c r="J3011">
        <f t="shared" ca="1" si="744"/>
        <v>0</v>
      </c>
      <c r="K3011">
        <f t="shared" ca="1" si="745"/>
        <v>0</v>
      </c>
      <c r="L3011">
        <f t="shared" ca="1" si="746"/>
        <v>0</v>
      </c>
      <c r="M3011">
        <f t="shared" ca="1" si="747"/>
        <v>0</v>
      </c>
      <c r="N3011">
        <f t="shared" ca="1" si="748"/>
        <v>0</v>
      </c>
      <c r="O3011">
        <f t="shared" ca="1" si="749"/>
        <v>0</v>
      </c>
      <c r="P3011">
        <f t="shared" ca="1" si="750"/>
        <v>0</v>
      </c>
      <c r="R3011" s="1"/>
      <c r="S3011" t="e">
        <f t="shared" ca="1" si="751"/>
        <v>#REF!</v>
      </c>
    </row>
    <row r="3012" spans="2:19" x14ac:dyDescent="0.2">
      <c r="B3012">
        <f t="shared" ref="B3012:B3075" ca="1" si="752">SUMIF(INDIRECT("'Faire Payouts'!$A:$A"),$A3012,INDIRECT("'Faire Payouts'!$B:$B"))</f>
        <v>0</v>
      </c>
      <c r="C3012">
        <f t="shared" ref="C3012:C3075" ca="1" si="753">SUMIF(INDIRECT("'Faire Payouts'!$A:$A"),$A3012,INDIRECT("'Faire Payouts'!$F:$F"))</f>
        <v>0</v>
      </c>
      <c r="D3012">
        <f t="shared" ref="D3012:D3075" ca="1" si="754">SUMIF(INDIRECT("'Faire Payouts'!$A:$A"),$A3012,INDIRECT("'Faire Payouts'!$H:$H"))*-1</f>
        <v>0</v>
      </c>
      <c r="E3012">
        <f t="shared" ref="E3012:E3075" ca="1" si="755">SUMIF(INDIRECT("'Faire Payouts'!$A:$A"),$A3012,INDIRECT("'Faire Payouts'!$I:$I"))*-1</f>
        <v>0</v>
      </c>
      <c r="F3012">
        <f t="shared" ref="F3012:F3075" ca="1" si="756">SUMIF(INDIRECT("'Faire Payouts'!$A:$A"),$A3012,INDIRECT("'Faire Payouts'!$K:$K"))*-1</f>
        <v>0</v>
      </c>
      <c r="G3012">
        <f t="shared" ref="G3012:G3075" ca="1" si="757">SUMIF(INDIRECT("'Faire Payouts'!$A:$A"),$A3012,INDIRECT("'Faire Payouts'!$L:$L"))*-1</f>
        <v>0</v>
      </c>
      <c r="H3012">
        <f t="shared" ref="H3012:H3075" ca="1" si="758">SUMIF(INDIRECT("'Faire Payouts'!$A:$A"),$A3012,INDIRECT("'Faire Payouts'!$M:$M"))*-1</f>
        <v>0</v>
      </c>
      <c r="I3012">
        <f t="shared" ref="I3012:I3075" ca="1" si="759">SUMIF(INDIRECT("'Faire Payouts'!$A:$A"),$A3012,INDIRECT("'Faire Payouts'!$N:$N"))</f>
        <v>0</v>
      </c>
      <c r="J3012">
        <f t="shared" ref="J3012:J3075" ca="1" si="760">SUMIF(INDIRECT("'Faire Payouts'!$A:$A"),$A3012,INDIRECT("'Faire Payouts'!$P:$P"))*-1</f>
        <v>0</v>
      </c>
      <c r="K3012">
        <f t="shared" ref="K3012:K3075" ca="1" si="761">SUMIF(INDIRECT("'Faire Payouts'!$A:$A"),$A3012,INDIRECT("'Faire Payouts'!$R:$R"))*-1</f>
        <v>0</v>
      </c>
      <c r="L3012">
        <f t="shared" ref="L3012:L3075" ca="1" si="762">ROUND(C3012+SUM(E3012:K3012),2)</f>
        <v>0</v>
      </c>
      <c r="M3012">
        <f t="shared" ref="M3012:M3075" ca="1" si="763">B3012-L3012</f>
        <v>0</v>
      </c>
      <c r="N3012">
        <f t="shared" ref="N3012:N3075" ca="1" si="764">IF(D3012&lt;0,D3012-M3012)*-1</f>
        <v>0</v>
      </c>
      <c r="O3012">
        <f t="shared" ref="O3012:O3075" ca="1" si="765">IF(D3012&lt;0,SUM(L3012:M3012),L3012)</f>
        <v>0</v>
      </c>
      <c r="P3012">
        <f t="shared" ref="P3012:P3075" ca="1" si="766">IFERROR(INDEX($R:$S,MATCH($B3012,$S:$S,0),2),0)</f>
        <v>0</v>
      </c>
      <c r="R3012" s="1"/>
      <c r="S3012" t="e">
        <f t="shared" ca="1" si="751"/>
        <v>#REF!</v>
      </c>
    </row>
    <row r="3013" spans="2:19" x14ac:dyDescent="0.2">
      <c r="B3013">
        <f t="shared" ca="1" si="752"/>
        <v>0</v>
      </c>
      <c r="C3013">
        <f t="shared" ca="1" si="753"/>
        <v>0</v>
      </c>
      <c r="D3013">
        <f t="shared" ca="1" si="754"/>
        <v>0</v>
      </c>
      <c r="E3013">
        <f t="shared" ca="1" si="755"/>
        <v>0</v>
      </c>
      <c r="F3013">
        <f t="shared" ca="1" si="756"/>
        <v>0</v>
      </c>
      <c r="G3013">
        <f t="shared" ca="1" si="757"/>
        <v>0</v>
      </c>
      <c r="H3013">
        <f t="shared" ca="1" si="758"/>
        <v>0</v>
      </c>
      <c r="I3013">
        <f t="shared" ca="1" si="759"/>
        <v>0</v>
      </c>
      <c r="J3013">
        <f t="shared" ca="1" si="760"/>
        <v>0</v>
      </c>
      <c r="K3013">
        <f t="shared" ca="1" si="761"/>
        <v>0</v>
      </c>
      <c r="L3013">
        <f t="shared" ca="1" si="762"/>
        <v>0</v>
      </c>
      <c r="M3013">
        <f t="shared" ca="1" si="763"/>
        <v>0</v>
      </c>
      <c r="N3013">
        <f t="shared" ca="1" si="764"/>
        <v>0</v>
      </c>
      <c r="O3013">
        <f t="shared" ca="1" si="765"/>
        <v>0</v>
      </c>
      <c r="P3013">
        <f t="shared" ca="1" si="766"/>
        <v>0</v>
      </c>
      <c r="R3013" s="1"/>
      <c r="S3013" t="e">
        <f t="shared" ref="S3013:S3076" ca="1" si="767">ROUND(SUMIF(INDIRECT("'Search Results'!$A:$A"),$R3013,INDIRECT("'Search Results'!$E:$E")),2)</f>
        <v>#REF!</v>
      </c>
    </row>
    <row r="3014" spans="2:19" x14ac:dyDescent="0.2">
      <c r="B3014">
        <f t="shared" ca="1" si="752"/>
        <v>0</v>
      </c>
      <c r="C3014">
        <f t="shared" ca="1" si="753"/>
        <v>0</v>
      </c>
      <c r="D3014">
        <f t="shared" ca="1" si="754"/>
        <v>0</v>
      </c>
      <c r="E3014">
        <f t="shared" ca="1" si="755"/>
        <v>0</v>
      </c>
      <c r="F3014">
        <f t="shared" ca="1" si="756"/>
        <v>0</v>
      </c>
      <c r="G3014">
        <f t="shared" ca="1" si="757"/>
        <v>0</v>
      </c>
      <c r="H3014">
        <f t="shared" ca="1" si="758"/>
        <v>0</v>
      </c>
      <c r="I3014">
        <f t="shared" ca="1" si="759"/>
        <v>0</v>
      </c>
      <c r="J3014">
        <f t="shared" ca="1" si="760"/>
        <v>0</v>
      </c>
      <c r="K3014">
        <f t="shared" ca="1" si="761"/>
        <v>0</v>
      </c>
      <c r="L3014">
        <f t="shared" ca="1" si="762"/>
        <v>0</v>
      </c>
      <c r="M3014">
        <f t="shared" ca="1" si="763"/>
        <v>0</v>
      </c>
      <c r="N3014">
        <f t="shared" ca="1" si="764"/>
        <v>0</v>
      </c>
      <c r="O3014">
        <f t="shared" ca="1" si="765"/>
        <v>0</v>
      </c>
      <c r="P3014">
        <f t="shared" ca="1" si="766"/>
        <v>0</v>
      </c>
      <c r="R3014" s="1"/>
      <c r="S3014" t="e">
        <f t="shared" ca="1" si="767"/>
        <v>#REF!</v>
      </c>
    </row>
    <row r="3015" spans="2:19" x14ac:dyDescent="0.2">
      <c r="B3015">
        <f t="shared" ca="1" si="752"/>
        <v>0</v>
      </c>
      <c r="C3015">
        <f t="shared" ca="1" si="753"/>
        <v>0</v>
      </c>
      <c r="D3015">
        <f t="shared" ca="1" si="754"/>
        <v>0</v>
      </c>
      <c r="E3015">
        <f t="shared" ca="1" si="755"/>
        <v>0</v>
      </c>
      <c r="F3015">
        <f t="shared" ca="1" si="756"/>
        <v>0</v>
      </c>
      <c r="G3015">
        <f t="shared" ca="1" si="757"/>
        <v>0</v>
      </c>
      <c r="H3015">
        <f t="shared" ca="1" si="758"/>
        <v>0</v>
      </c>
      <c r="I3015">
        <f t="shared" ca="1" si="759"/>
        <v>0</v>
      </c>
      <c r="J3015">
        <f t="shared" ca="1" si="760"/>
        <v>0</v>
      </c>
      <c r="K3015">
        <f t="shared" ca="1" si="761"/>
        <v>0</v>
      </c>
      <c r="L3015">
        <f t="shared" ca="1" si="762"/>
        <v>0</v>
      </c>
      <c r="M3015">
        <f t="shared" ca="1" si="763"/>
        <v>0</v>
      </c>
      <c r="N3015">
        <f t="shared" ca="1" si="764"/>
        <v>0</v>
      </c>
      <c r="O3015">
        <f t="shared" ca="1" si="765"/>
        <v>0</v>
      </c>
      <c r="P3015">
        <f t="shared" ca="1" si="766"/>
        <v>0</v>
      </c>
      <c r="R3015" s="1"/>
      <c r="S3015" t="e">
        <f t="shared" ca="1" si="767"/>
        <v>#REF!</v>
      </c>
    </row>
    <row r="3016" spans="2:19" x14ac:dyDescent="0.2">
      <c r="B3016">
        <f t="shared" ca="1" si="752"/>
        <v>0</v>
      </c>
      <c r="C3016">
        <f t="shared" ca="1" si="753"/>
        <v>0</v>
      </c>
      <c r="D3016">
        <f t="shared" ca="1" si="754"/>
        <v>0</v>
      </c>
      <c r="E3016">
        <f t="shared" ca="1" si="755"/>
        <v>0</v>
      </c>
      <c r="F3016">
        <f t="shared" ca="1" si="756"/>
        <v>0</v>
      </c>
      <c r="G3016">
        <f t="shared" ca="1" si="757"/>
        <v>0</v>
      </c>
      <c r="H3016">
        <f t="shared" ca="1" si="758"/>
        <v>0</v>
      </c>
      <c r="I3016">
        <f t="shared" ca="1" si="759"/>
        <v>0</v>
      </c>
      <c r="J3016">
        <f t="shared" ca="1" si="760"/>
        <v>0</v>
      </c>
      <c r="K3016">
        <f t="shared" ca="1" si="761"/>
        <v>0</v>
      </c>
      <c r="L3016">
        <f t="shared" ca="1" si="762"/>
        <v>0</v>
      </c>
      <c r="M3016">
        <f t="shared" ca="1" si="763"/>
        <v>0</v>
      </c>
      <c r="N3016">
        <f t="shared" ca="1" si="764"/>
        <v>0</v>
      </c>
      <c r="O3016">
        <f t="shared" ca="1" si="765"/>
        <v>0</v>
      </c>
      <c r="P3016">
        <f t="shared" ca="1" si="766"/>
        <v>0</v>
      </c>
      <c r="R3016" s="1"/>
      <c r="S3016" t="e">
        <f t="shared" ca="1" si="767"/>
        <v>#REF!</v>
      </c>
    </row>
    <row r="3017" spans="2:19" x14ac:dyDescent="0.2">
      <c r="B3017">
        <f t="shared" ca="1" si="752"/>
        <v>0</v>
      </c>
      <c r="C3017">
        <f t="shared" ca="1" si="753"/>
        <v>0</v>
      </c>
      <c r="D3017">
        <f t="shared" ca="1" si="754"/>
        <v>0</v>
      </c>
      <c r="E3017">
        <f t="shared" ca="1" si="755"/>
        <v>0</v>
      </c>
      <c r="F3017">
        <f t="shared" ca="1" si="756"/>
        <v>0</v>
      </c>
      <c r="G3017">
        <f t="shared" ca="1" si="757"/>
        <v>0</v>
      </c>
      <c r="H3017">
        <f t="shared" ca="1" si="758"/>
        <v>0</v>
      </c>
      <c r="I3017">
        <f t="shared" ca="1" si="759"/>
        <v>0</v>
      </c>
      <c r="J3017">
        <f t="shared" ca="1" si="760"/>
        <v>0</v>
      </c>
      <c r="K3017">
        <f t="shared" ca="1" si="761"/>
        <v>0</v>
      </c>
      <c r="L3017">
        <f t="shared" ca="1" si="762"/>
        <v>0</v>
      </c>
      <c r="M3017">
        <f t="shared" ca="1" si="763"/>
        <v>0</v>
      </c>
      <c r="N3017">
        <f t="shared" ca="1" si="764"/>
        <v>0</v>
      </c>
      <c r="O3017">
        <f t="shared" ca="1" si="765"/>
        <v>0</v>
      </c>
      <c r="P3017">
        <f t="shared" ca="1" si="766"/>
        <v>0</v>
      </c>
      <c r="R3017" s="1"/>
      <c r="S3017" t="e">
        <f t="shared" ca="1" si="767"/>
        <v>#REF!</v>
      </c>
    </row>
    <row r="3018" spans="2:19" x14ac:dyDescent="0.2">
      <c r="B3018">
        <f t="shared" ca="1" si="752"/>
        <v>0</v>
      </c>
      <c r="C3018">
        <f t="shared" ca="1" si="753"/>
        <v>0</v>
      </c>
      <c r="D3018">
        <f t="shared" ca="1" si="754"/>
        <v>0</v>
      </c>
      <c r="E3018">
        <f t="shared" ca="1" si="755"/>
        <v>0</v>
      </c>
      <c r="F3018">
        <f t="shared" ca="1" si="756"/>
        <v>0</v>
      </c>
      <c r="G3018">
        <f t="shared" ca="1" si="757"/>
        <v>0</v>
      </c>
      <c r="H3018">
        <f t="shared" ca="1" si="758"/>
        <v>0</v>
      </c>
      <c r="I3018">
        <f t="shared" ca="1" si="759"/>
        <v>0</v>
      </c>
      <c r="J3018">
        <f t="shared" ca="1" si="760"/>
        <v>0</v>
      </c>
      <c r="K3018">
        <f t="shared" ca="1" si="761"/>
        <v>0</v>
      </c>
      <c r="L3018">
        <f t="shared" ca="1" si="762"/>
        <v>0</v>
      </c>
      <c r="M3018">
        <f t="shared" ca="1" si="763"/>
        <v>0</v>
      </c>
      <c r="N3018">
        <f t="shared" ca="1" si="764"/>
        <v>0</v>
      </c>
      <c r="O3018">
        <f t="shared" ca="1" si="765"/>
        <v>0</v>
      </c>
      <c r="P3018">
        <f t="shared" ca="1" si="766"/>
        <v>0</v>
      </c>
      <c r="R3018" s="1"/>
      <c r="S3018" t="e">
        <f t="shared" ca="1" si="767"/>
        <v>#REF!</v>
      </c>
    </row>
    <row r="3019" spans="2:19" x14ac:dyDescent="0.2">
      <c r="B3019">
        <f t="shared" ca="1" si="752"/>
        <v>0</v>
      </c>
      <c r="C3019">
        <f t="shared" ca="1" si="753"/>
        <v>0</v>
      </c>
      <c r="D3019">
        <f t="shared" ca="1" si="754"/>
        <v>0</v>
      </c>
      <c r="E3019">
        <f t="shared" ca="1" si="755"/>
        <v>0</v>
      </c>
      <c r="F3019">
        <f t="shared" ca="1" si="756"/>
        <v>0</v>
      </c>
      <c r="G3019">
        <f t="shared" ca="1" si="757"/>
        <v>0</v>
      </c>
      <c r="H3019">
        <f t="shared" ca="1" si="758"/>
        <v>0</v>
      </c>
      <c r="I3019">
        <f t="shared" ca="1" si="759"/>
        <v>0</v>
      </c>
      <c r="J3019">
        <f t="shared" ca="1" si="760"/>
        <v>0</v>
      </c>
      <c r="K3019">
        <f t="shared" ca="1" si="761"/>
        <v>0</v>
      </c>
      <c r="L3019">
        <f t="shared" ca="1" si="762"/>
        <v>0</v>
      </c>
      <c r="M3019">
        <f t="shared" ca="1" si="763"/>
        <v>0</v>
      </c>
      <c r="N3019">
        <f t="shared" ca="1" si="764"/>
        <v>0</v>
      </c>
      <c r="O3019">
        <f t="shared" ca="1" si="765"/>
        <v>0</v>
      </c>
      <c r="P3019">
        <f t="shared" ca="1" si="766"/>
        <v>0</v>
      </c>
      <c r="R3019" s="1"/>
      <c r="S3019" t="e">
        <f t="shared" ca="1" si="767"/>
        <v>#REF!</v>
      </c>
    </row>
    <row r="3020" spans="2:19" x14ac:dyDescent="0.2">
      <c r="B3020">
        <f t="shared" ca="1" si="752"/>
        <v>0</v>
      </c>
      <c r="C3020">
        <f t="shared" ca="1" si="753"/>
        <v>0</v>
      </c>
      <c r="D3020">
        <f t="shared" ca="1" si="754"/>
        <v>0</v>
      </c>
      <c r="E3020">
        <f t="shared" ca="1" si="755"/>
        <v>0</v>
      </c>
      <c r="F3020">
        <f t="shared" ca="1" si="756"/>
        <v>0</v>
      </c>
      <c r="G3020">
        <f t="shared" ca="1" si="757"/>
        <v>0</v>
      </c>
      <c r="H3020">
        <f t="shared" ca="1" si="758"/>
        <v>0</v>
      </c>
      <c r="I3020">
        <f t="shared" ca="1" si="759"/>
        <v>0</v>
      </c>
      <c r="J3020">
        <f t="shared" ca="1" si="760"/>
        <v>0</v>
      </c>
      <c r="K3020">
        <f t="shared" ca="1" si="761"/>
        <v>0</v>
      </c>
      <c r="L3020">
        <f t="shared" ca="1" si="762"/>
        <v>0</v>
      </c>
      <c r="M3020">
        <f t="shared" ca="1" si="763"/>
        <v>0</v>
      </c>
      <c r="N3020">
        <f t="shared" ca="1" si="764"/>
        <v>0</v>
      </c>
      <c r="O3020">
        <f t="shared" ca="1" si="765"/>
        <v>0</v>
      </c>
      <c r="P3020">
        <f t="shared" ca="1" si="766"/>
        <v>0</v>
      </c>
      <c r="R3020" s="1"/>
      <c r="S3020" t="e">
        <f t="shared" ca="1" si="767"/>
        <v>#REF!</v>
      </c>
    </row>
    <row r="3021" spans="2:19" x14ac:dyDescent="0.2">
      <c r="B3021">
        <f t="shared" ca="1" si="752"/>
        <v>0</v>
      </c>
      <c r="C3021">
        <f t="shared" ca="1" si="753"/>
        <v>0</v>
      </c>
      <c r="D3021">
        <f t="shared" ca="1" si="754"/>
        <v>0</v>
      </c>
      <c r="E3021">
        <f t="shared" ca="1" si="755"/>
        <v>0</v>
      </c>
      <c r="F3021">
        <f t="shared" ca="1" si="756"/>
        <v>0</v>
      </c>
      <c r="G3021">
        <f t="shared" ca="1" si="757"/>
        <v>0</v>
      </c>
      <c r="H3021">
        <f t="shared" ca="1" si="758"/>
        <v>0</v>
      </c>
      <c r="I3021">
        <f t="shared" ca="1" si="759"/>
        <v>0</v>
      </c>
      <c r="J3021">
        <f t="shared" ca="1" si="760"/>
        <v>0</v>
      </c>
      <c r="K3021">
        <f t="shared" ca="1" si="761"/>
        <v>0</v>
      </c>
      <c r="L3021">
        <f t="shared" ca="1" si="762"/>
        <v>0</v>
      </c>
      <c r="M3021">
        <f t="shared" ca="1" si="763"/>
        <v>0</v>
      </c>
      <c r="N3021">
        <f t="shared" ca="1" si="764"/>
        <v>0</v>
      </c>
      <c r="O3021">
        <f t="shared" ca="1" si="765"/>
        <v>0</v>
      </c>
      <c r="P3021">
        <f t="shared" ca="1" si="766"/>
        <v>0</v>
      </c>
      <c r="R3021" s="1"/>
      <c r="S3021" t="e">
        <f t="shared" ca="1" si="767"/>
        <v>#REF!</v>
      </c>
    </row>
    <row r="3022" spans="2:19" x14ac:dyDescent="0.2">
      <c r="B3022">
        <f t="shared" ca="1" si="752"/>
        <v>0</v>
      </c>
      <c r="C3022">
        <f t="shared" ca="1" si="753"/>
        <v>0</v>
      </c>
      <c r="D3022">
        <f t="shared" ca="1" si="754"/>
        <v>0</v>
      </c>
      <c r="E3022">
        <f t="shared" ca="1" si="755"/>
        <v>0</v>
      </c>
      <c r="F3022">
        <f t="shared" ca="1" si="756"/>
        <v>0</v>
      </c>
      <c r="G3022">
        <f t="shared" ca="1" si="757"/>
        <v>0</v>
      </c>
      <c r="H3022">
        <f t="shared" ca="1" si="758"/>
        <v>0</v>
      </c>
      <c r="I3022">
        <f t="shared" ca="1" si="759"/>
        <v>0</v>
      </c>
      <c r="J3022">
        <f t="shared" ca="1" si="760"/>
        <v>0</v>
      </c>
      <c r="K3022">
        <f t="shared" ca="1" si="761"/>
        <v>0</v>
      </c>
      <c r="L3022">
        <f t="shared" ca="1" si="762"/>
        <v>0</v>
      </c>
      <c r="M3022">
        <f t="shared" ca="1" si="763"/>
        <v>0</v>
      </c>
      <c r="N3022">
        <f t="shared" ca="1" si="764"/>
        <v>0</v>
      </c>
      <c r="O3022">
        <f t="shared" ca="1" si="765"/>
        <v>0</v>
      </c>
      <c r="P3022">
        <f t="shared" ca="1" si="766"/>
        <v>0</v>
      </c>
      <c r="R3022" s="1"/>
      <c r="S3022" t="e">
        <f t="shared" ca="1" si="767"/>
        <v>#REF!</v>
      </c>
    </row>
    <row r="3023" spans="2:19" x14ac:dyDescent="0.2">
      <c r="B3023">
        <f t="shared" ca="1" si="752"/>
        <v>0</v>
      </c>
      <c r="C3023">
        <f t="shared" ca="1" si="753"/>
        <v>0</v>
      </c>
      <c r="D3023">
        <f t="shared" ca="1" si="754"/>
        <v>0</v>
      </c>
      <c r="E3023">
        <f t="shared" ca="1" si="755"/>
        <v>0</v>
      </c>
      <c r="F3023">
        <f t="shared" ca="1" si="756"/>
        <v>0</v>
      </c>
      <c r="G3023">
        <f t="shared" ca="1" si="757"/>
        <v>0</v>
      </c>
      <c r="H3023">
        <f t="shared" ca="1" si="758"/>
        <v>0</v>
      </c>
      <c r="I3023">
        <f t="shared" ca="1" si="759"/>
        <v>0</v>
      </c>
      <c r="J3023">
        <f t="shared" ca="1" si="760"/>
        <v>0</v>
      </c>
      <c r="K3023">
        <f t="shared" ca="1" si="761"/>
        <v>0</v>
      </c>
      <c r="L3023">
        <f t="shared" ca="1" si="762"/>
        <v>0</v>
      </c>
      <c r="M3023">
        <f t="shared" ca="1" si="763"/>
        <v>0</v>
      </c>
      <c r="N3023">
        <f t="shared" ca="1" si="764"/>
        <v>0</v>
      </c>
      <c r="O3023">
        <f t="shared" ca="1" si="765"/>
        <v>0</v>
      </c>
      <c r="P3023">
        <f t="shared" ca="1" si="766"/>
        <v>0</v>
      </c>
      <c r="R3023" s="1"/>
      <c r="S3023" t="e">
        <f t="shared" ca="1" si="767"/>
        <v>#REF!</v>
      </c>
    </row>
    <row r="3024" spans="2:19" x14ac:dyDescent="0.2">
      <c r="B3024">
        <f t="shared" ca="1" si="752"/>
        <v>0</v>
      </c>
      <c r="C3024">
        <f t="shared" ca="1" si="753"/>
        <v>0</v>
      </c>
      <c r="D3024">
        <f t="shared" ca="1" si="754"/>
        <v>0</v>
      </c>
      <c r="E3024">
        <f t="shared" ca="1" si="755"/>
        <v>0</v>
      </c>
      <c r="F3024">
        <f t="shared" ca="1" si="756"/>
        <v>0</v>
      </c>
      <c r="G3024">
        <f t="shared" ca="1" si="757"/>
        <v>0</v>
      </c>
      <c r="H3024">
        <f t="shared" ca="1" si="758"/>
        <v>0</v>
      </c>
      <c r="I3024">
        <f t="shared" ca="1" si="759"/>
        <v>0</v>
      </c>
      <c r="J3024">
        <f t="shared" ca="1" si="760"/>
        <v>0</v>
      </c>
      <c r="K3024">
        <f t="shared" ca="1" si="761"/>
        <v>0</v>
      </c>
      <c r="L3024">
        <f t="shared" ca="1" si="762"/>
        <v>0</v>
      </c>
      <c r="M3024">
        <f t="shared" ca="1" si="763"/>
        <v>0</v>
      </c>
      <c r="N3024">
        <f t="shared" ca="1" si="764"/>
        <v>0</v>
      </c>
      <c r="O3024">
        <f t="shared" ca="1" si="765"/>
        <v>0</v>
      </c>
      <c r="P3024">
        <f t="shared" ca="1" si="766"/>
        <v>0</v>
      </c>
      <c r="R3024" s="1"/>
      <c r="S3024" t="e">
        <f t="shared" ca="1" si="767"/>
        <v>#REF!</v>
      </c>
    </row>
    <row r="3025" spans="2:19" x14ac:dyDescent="0.2">
      <c r="B3025">
        <f t="shared" ca="1" si="752"/>
        <v>0</v>
      </c>
      <c r="C3025">
        <f t="shared" ca="1" si="753"/>
        <v>0</v>
      </c>
      <c r="D3025">
        <f t="shared" ca="1" si="754"/>
        <v>0</v>
      </c>
      <c r="E3025">
        <f t="shared" ca="1" si="755"/>
        <v>0</v>
      </c>
      <c r="F3025">
        <f t="shared" ca="1" si="756"/>
        <v>0</v>
      </c>
      <c r="G3025">
        <f t="shared" ca="1" si="757"/>
        <v>0</v>
      </c>
      <c r="H3025">
        <f t="shared" ca="1" si="758"/>
        <v>0</v>
      </c>
      <c r="I3025">
        <f t="shared" ca="1" si="759"/>
        <v>0</v>
      </c>
      <c r="J3025">
        <f t="shared" ca="1" si="760"/>
        <v>0</v>
      </c>
      <c r="K3025">
        <f t="shared" ca="1" si="761"/>
        <v>0</v>
      </c>
      <c r="L3025">
        <f t="shared" ca="1" si="762"/>
        <v>0</v>
      </c>
      <c r="M3025">
        <f t="shared" ca="1" si="763"/>
        <v>0</v>
      </c>
      <c r="N3025">
        <f t="shared" ca="1" si="764"/>
        <v>0</v>
      </c>
      <c r="O3025">
        <f t="shared" ca="1" si="765"/>
        <v>0</v>
      </c>
      <c r="P3025">
        <f t="shared" ca="1" si="766"/>
        <v>0</v>
      </c>
      <c r="R3025" s="1"/>
      <c r="S3025" t="e">
        <f t="shared" ca="1" si="767"/>
        <v>#REF!</v>
      </c>
    </row>
    <row r="3026" spans="2:19" x14ac:dyDescent="0.2">
      <c r="B3026">
        <f t="shared" ca="1" si="752"/>
        <v>0</v>
      </c>
      <c r="C3026">
        <f t="shared" ca="1" si="753"/>
        <v>0</v>
      </c>
      <c r="D3026">
        <f t="shared" ca="1" si="754"/>
        <v>0</v>
      </c>
      <c r="E3026">
        <f t="shared" ca="1" si="755"/>
        <v>0</v>
      </c>
      <c r="F3026">
        <f t="shared" ca="1" si="756"/>
        <v>0</v>
      </c>
      <c r="G3026">
        <f t="shared" ca="1" si="757"/>
        <v>0</v>
      </c>
      <c r="H3026">
        <f t="shared" ca="1" si="758"/>
        <v>0</v>
      </c>
      <c r="I3026">
        <f t="shared" ca="1" si="759"/>
        <v>0</v>
      </c>
      <c r="J3026">
        <f t="shared" ca="1" si="760"/>
        <v>0</v>
      </c>
      <c r="K3026">
        <f t="shared" ca="1" si="761"/>
        <v>0</v>
      </c>
      <c r="L3026">
        <f t="shared" ca="1" si="762"/>
        <v>0</v>
      </c>
      <c r="M3026">
        <f t="shared" ca="1" si="763"/>
        <v>0</v>
      </c>
      <c r="N3026">
        <f t="shared" ca="1" si="764"/>
        <v>0</v>
      </c>
      <c r="O3026">
        <f t="shared" ca="1" si="765"/>
        <v>0</v>
      </c>
      <c r="P3026">
        <f t="shared" ca="1" si="766"/>
        <v>0</v>
      </c>
      <c r="R3026" s="1"/>
      <c r="S3026" t="e">
        <f t="shared" ca="1" si="767"/>
        <v>#REF!</v>
      </c>
    </row>
    <row r="3027" spans="2:19" x14ac:dyDescent="0.2">
      <c r="B3027">
        <f t="shared" ca="1" si="752"/>
        <v>0</v>
      </c>
      <c r="C3027">
        <f t="shared" ca="1" si="753"/>
        <v>0</v>
      </c>
      <c r="D3027">
        <f t="shared" ca="1" si="754"/>
        <v>0</v>
      </c>
      <c r="E3027">
        <f t="shared" ca="1" si="755"/>
        <v>0</v>
      </c>
      <c r="F3027">
        <f t="shared" ca="1" si="756"/>
        <v>0</v>
      </c>
      <c r="G3027">
        <f t="shared" ca="1" si="757"/>
        <v>0</v>
      </c>
      <c r="H3027">
        <f t="shared" ca="1" si="758"/>
        <v>0</v>
      </c>
      <c r="I3027">
        <f t="shared" ca="1" si="759"/>
        <v>0</v>
      </c>
      <c r="J3027">
        <f t="shared" ca="1" si="760"/>
        <v>0</v>
      </c>
      <c r="K3027">
        <f t="shared" ca="1" si="761"/>
        <v>0</v>
      </c>
      <c r="L3027">
        <f t="shared" ca="1" si="762"/>
        <v>0</v>
      </c>
      <c r="M3027">
        <f t="shared" ca="1" si="763"/>
        <v>0</v>
      </c>
      <c r="N3027">
        <f t="shared" ca="1" si="764"/>
        <v>0</v>
      </c>
      <c r="O3027">
        <f t="shared" ca="1" si="765"/>
        <v>0</v>
      </c>
      <c r="P3027">
        <f t="shared" ca="1" si="766"/>
        <v>0</v>
      </c>
      <c r="R3027" s="1"/>
      <c r="S3027" t="e">
        <f t="shared" ca="1" si="767"/>
        <v>#REF!</v>
      </c>
    </row>
    <row r="3028" spans="2:19" x14ac:dyDescent="0.2">
      <c r="B3028">
        <f t="shared" ca="1" si="752"/>
        <v>0</v>
      </c>
      <c r="C3028">
        <f t="shared" ca="1" si="753"/>
        <v>0</v>
      </c>
      <c r="D3028">
        <f t="shared" ca="1" si="754"/>
        <v>0</v>
      </c>
      <c r="E3028">
        <f t="shared" ca="1" si="755"/>
        <v>0</v>
      </c>
      <c r="F3028">
        <f t="shared" ca="1" si="756"/>
        <v>0</v>
      </c>
      <c r="G3028">
        <f t="shared" ca="1" si="757"/>
        <v>0</v>
      </c>
      <c r="H3028">
        <f t="shared" ca="1" si="758"/>
        <v>0</v>
      </c>
      <c r="I3028">
        <f t="shared" ca="1" si="759"/>
        <v>0</v>
      </c>
      <c r="J3028">
        <f t="shared" ca="1" si="760"/>
        <v>0</v>
      </c>
      <c r="K3028">
        <f t="shared" ca="1" si="761"/>
        <v>0</v>
      </c>
      <c r="L3028">
        <f t="shared" ca="1" si="762"/>
        <v>0</v>
      </c>
      <c r="M3028">
        <f t="shared" ca="1" si="763"/>
        <v>0</v>
      </c>
      <c r="N3028">
        <f t="shared" ca="1" si="764"/>
        <v>0</v>
      </c>
      <c r="O3028">
        <f t="shared" ca="1" si="765"/>
        <v>0</v>
      </c>
      <c r="P3028">
        <f t="shared" ca="1" si="766"/>
        <v>0</v>
      </c>
      <c r="R3028" s="1"/>
      <c r="S3028" t="e">
        <f t="shared" ca="1" si="767"/>
        <v>#REF!</v>
      </c>
    </row>
    <row r="3029" spans="2:19" x14ac:dyDescent="0.2">
      <c r="B3029">
        <f t="shared" ca="1" si="752"/>
        <v>0</v>
      </c>
      <c r="C3029">
        <f t="shared" ca="1" si="753"/>
        <v>0</v>
      </c>
      <c r="D3029">
        <f t="shared" ca="1" si="754"/>
        <v>0</v>
      </c>
      <c r="E3029">
        <f t="shared" ca="1" si="755"/>
        <v>0</v>
      </c>
      <c r="F3029">
        <f t="shared" ca="1" si="756"/>
        <v>0</v>
      </c>
      <c r="G3029">
        <f t="shared" ca="1" si="757"/>
        <v>0</v>
      </c>
      <c r="H3029">
        <f t="shared" ca="1" si="758"/>
        <v>0</v>
      </c>
      <c r="I3029">
        <f t="shared" ca="1" si="759"/>
        <v>0</v>
      </c>
      <c r="J3029">
        <f t="shared" ca="1" si="760"/>
        <v>0</v>
      </c>
      <c r="K3029">
        <f t="shared" ca="1" si="761"/>
        <v>0</v>
      </c>
      <c r="L3029">
        <f t="shared" ca="1" si="762"/>
        <v>0</v>
      </c>
      <c r="M3029">
        <f t="shared" ca="1" si="763"/>
        <v>0</v>
      </c>
      <c r="N3029">
        <f t="shared" ca="1" si="764"/>
        <v>0</v>
      </c>
      <c r="O3029">
        <f t="shared" ca="1" si="765"/>
        <v>0</v>
      </c>
      <c r="P3029">
        <f t="shared" ca="1" si="766"/>
        <v>0</v>
      </c>
      <c r="R3029" s="1"/>
      <c r="S3029" t="e">
        <f t="shared" ca="1" si="767"/>
        <v>#REF!</v>
      </c>
    </row>
    <row r="3030" spans="2:19" x14ac:dyDescent="0.2">
      <c r="B3030">
        <f t="shared" ca="1" si="752"/>
        <v>0</v>
      </c>
      <c r="C3030">
        <f t="shared" ca="1" si="753"/>
        <v>0</v>
      </c>
      <c r="D3030">
        <f t="shared" ca="1" si="754"/>
        <v>0</v>
      </c>
      <c r="E3030">
        <f t="shared" ca="1" si="755"/>
        <v>0</v>
      </c>
      <c r="F3030">
        <f t="shared" ca="1" si="756"/>
        <v>0</v>
      </c>
      <c r="G3030">
        <f t="shared" ca="1" si="757"/>
        <v>0</v>
      </c>
      <c r="H3030">
        <f t="shared" ca="1" si="758"/>
        <v>0</v>
      </c>
      <c r="I3030">
        <f t="shared" ca="1" si="759"/>
        <v>0</v>
      </c>
      <c r="J3030">
        <f t="shared" ca="1" si="760"/>
        <v>0</v>
      </c>
      <c r="K3030">
        <f t="shared" ca="1" si="761"/>
        <v>0</v>
      </c>
      <c r="L3030">
        <f t="shared" ca="1" si="762"/>
        <v>0</v>
      </c>
      <c r="M3030">
        <f t="shared" ca="1" si="763"/>
        <v>0</v>
      </c>
      <c r="N3030">
        <f t="shared" ca="1" si="764"/>
        <v>0</v>
      </c>
      <c r="O3030">
        <f t="shared" ca="1" si="765"/>
        <v>0</v>
      </c>
      <c r="P3030">
        <f t="shared" ca="1" si="766"/>
        <v>0</v>
      </c>
      <c r="R3030" s="1"/>
      <c r="S3030" t="e">
        <f t="shared" ca="1" si="767"/>
        <v>#REF!</v>
      </c>
    </row>
    <row r="3031" spans="2:19" x14ac:dyDescent="0.2">
      <c r="B3031">
        <f t="shared" ca="1" si="752"/>
        <v>0</v>
      </c>
      <c r="C3031">
        <f t="shared" ca="1" si="753"/>
        <v>0</v>
      </c>
      <c r="D3031">
        <f t="shared" ca="1" si="754"/>
        <v>0</v>
      </c>
      <c r="E3031">
        <f t="shared" ca="1" si="755"/>
        <v>0</v>
      </c>
      <c r="F3031">
        <f t="shared" ca="1" si="756"/>
        <v>0</v>
      </c>
      <c r="G3031">
        <f t="shared" ca="1" si="757"/>
        <v>0</v>
      </c>
      <c r="H3031">
        <f t="shared" ca="1" si="758"/>
        <v>0</v>
      </c>
      <c r="I3031">
        <f t="shared" ca="1" si="759"/>
        <v>0</v>
      </c>
      <c r="J3031">
        <f t="shared" ca="1" si="760"/>
        <v>0</v>
      </c>
      <c r="K3031">
        <f t="shared" ca="1" si="761"/>
        <v>0</v>
      </c>
      <c r="L3031">
        <f t="shared" ca="1" si="762"/>
        <v>0</v>
      </c>
      <c r="M3031">
        <f t="shared" ca="1" si="763"/>
        <v>0</v>
      </c>
      <c r="N3031">
        <f t="shared" ca="1" si="764"/>
        <v>0</v>
      </c>
      <c r="O3031">
        <f t="shared" ca="1" si="765"/>
        <v>0</v>
      </c>
      <c r="P3031">
        <f t="shared" ca="1" si="766"/>
        <v>0</v>
      </c>
      <c r="R3031" s="1"/>
      <c r="S3031" t="e">
        <f t="shared" ca="1" si="767"/>
        <v>#REF!</v>
      </c>
    </row>
    <row r="3032" spans="2:19" x14ac:dyDescent="0.2">
      <c r="B3032">
        <f t="shared" ca="1" si="752"/>
        <v>0</v>
      </c>
      <c r="C3032">
        <f t="shared" ca="1" si="753"/>
        <v>0</v>
      </c>
      <c r="D3032">
        <f t="shared" ca="1" si="754"/>
        <v>0</v>
      </c>
      <c r="E3032">
        <f t="shared" ca="1" si="755"/>
        <v>0</v>
      </c>
      <c r="F3032">
        <f t="shared" ca="1" si="756"/>
        <v>0</v>
      </c>
      <c r="G3032">
        <f t="shared" ca="1" si="757"/>
        <v>0</v>
      </c>
      <c r="H3032">
        <f t="shared" ca="1" si="758"/>
        <v>0</v>
      </c>
      <c r="I3032">
        <f t="shared" ca="1" si="759"/>
        <v>0</v>
      </c>
      <c r="J3032">
        <f t="shared" ca="1" si="760"/>
        <v>0</v>
      </c>
      <c r="K3032">
        <f t="shared" ca="1" si="761"/>
        <v>0</v>
      </c>
      <c r="L3032">
        <f t="shared" ca="1" si="762"/>
        <v>0</v>
      </c>
      <c r="M3032">
        <f t="shared" ca="1" si="763"/>
        <v>0</v>
      </c>
      <c r="N3032">
        <f t="shared" ca="1" si="764"/>
        <v>0</v>
      </c>
      <c r="O3032">
        <f t="shared" ca="1" si="765"/>
        <v>0</v>
      </c>
      <c r="P3032">
        <f t="shared" ca="1" si="766"/>
        <v>0</v>
      </c>
      <c r="R3032" s="1"/>
      <c r="S3032" t="e">
        <f t="shared" ca="1" si="767"/>
        <v>#REF!</v>
      </c>
    </row>
    <row r="3033" spans="2:19" x14ac:dyDescent="0.2">
      <c r="B3033">
        <f t="shared" ca="1" si="752"/>
        <v>0</v>
      </c>
      <c r="C3033">
        <f t="shared" ca="1" si="753"/>
        <v>0</v>
      </c>
      <c r="D3033">
        <f t="shared" ca="1" si="754"/>
        <v>0</v>
      </c>
      <c r="E3033">
        <f t="shared" ca="1" si="755"/>
        <v>0</v>
      </c>
      <c r="F3033">
        <f t="shared" ca="1" si="756"/>
        <v>0</v>
      </c>
      <c r="G3033">
        <f t="shared" ca="1" si="757"/>
        <v>0</v>
      </c>
      <c r="H3033">
        <f t="shared" ca="1" si="758"/>
        <v>0</v>
      </c>
      <c r="I3033">
        <f t="shared" ca="1" si="759"/>
        <v>0</v>
      </c>
      <c r="J3033">
        <f t="shared" ca="1" si="760"/>
        <v>0</v>
      </c>
      <c r="K3033">
        <f t="shared" ca="1" si="761"/>
        <v>0</v>
      </c>
      <c r="L3033">
        <f t="shared" ca="1" si="762"/>
        <v>0</v>
      </c>
      <c r="M3033">
        <f t="shared" ca="1" si="763"/>
        <v>0</v>
      </c>
      <c r="N3033">
        <f t="shared" ca="1" si="764"/>
        <v>0</v>
      </c>
      <c r="O3033">
        <f t="shared" ca="1" si="765"/>
        <v>0</v>
      </c>
      <c r="P3033">
        <f t="shared" ca="1" si="766"/>
        <v>0</v>
      </c>
      <c r="R3033" s="1"/>
      <c r="S3033" t="e">
        <f t="shared" ca="1" si="767"/>
        <v>#REF!</v>
      </c>
    </row>
    <row r="3034" spans="2:19" x14ac:dyDescent="0.2">
      <c r="B3034">
        <f t="shared" ca="1" si="752"/>
        <v>0</v>
      </c>
      <c r="C3034">
        <f t="shared" ca="1" si="753"/>
        <v>0</v>
      </c>
      <c r="D3034">
        <f t="shared" ca="1" si="754"/>
        <v>0</v>
      </c>
      <c r="E3034">
        <f t="shared" ca="1" si="755"/>
        <v>0</v>
      </c>
      <c r="F3034">
        <f t="shared" ca="1" si="756"/>
        <v>0</v>
      </c>
      <c r="G3034">
        <f t="shared" ca="1" si="757"/>
        <v>0</v>
      </c>
      <c r="H3034">
        <f t="shared" ca="1" si="758"/>
        <v>0</v>
      </c>
      <c r="I3034">
        <f t="shared" ca="1" si="759"/>
        <v>0</v>
      </c>
      <c r="J3034">
        <f t="shared" ca="1" si="760"/>
        <v>0</v>
      </c>
      <c r="K3034">
        <f t="shared" ca="1" si="761"/>
        <v>0</v>
      </c>
      <c r="L3034">
        <f t="shared" ca="1" si="762"/>
        <v>0</v>
      </c>
      <c r="M3034">
        <f t="shared" ca="1" si="763"/>
        <v>0</v>
      </c>
      <c r="N3034">
        <f t="shared" ca="1" si="764"/>
        <v>0</v>
      </c>
      <c r="O3034">
        <f t="shared" ca="1" si="765"/>
        <v>0</v>
      </c>
      <c r="P3034">
        <f t="shared" ca="1" si="766"/>
        <v>0</v>
      </c>
      <c r="R3034" s="1"/>
      <c r="S3034" t="e">
        <f t="shared" ca="1" si="767"/>
        <v>#REF!</v>
      </c>
    </row>
    <row r="3035" spans="2:19" x14ac:dyDescent="0.2">
      <c r="B3035">
        <f t="shared" ca="1" si="752"/>
        <v>0</v>
      </c>
      <c r="C3035">
        <f t="shared" ca="1" si="753"/>
        <v>0</v>
      </c>
      <c r="D3035">
        <f t="shared" ca="1" si="754"/>
        <v>0</v>
      </c>
      <c r="E3035">
        <f t="shared" ca="1" si="755"/>
        <v>0</v>
      </c>
      <c r="F3035">
        <f t="shared" ca="1" si="756"/>
        <v>0</v>
      </c>
      <c r="G3035">
        <f t="shared" ca="1" si="757"/>
        <v>0</v>
      </c>
      <c r="H3035">
        <f t="shared" ca="1" si="758"/>
        <v>0</v>
      </c>
      <c r="I3035">
        <f t="shared" ca="1" si="759"/>
        <v>0</v>
      </c>
      <c r="J3035">
        <f t="shared" ca="1" si="760"/>
        <v>0</v>
      </c>
      <c r="K3035">
        <f t="shared" ca="1" si="761"/>
        <v>0</v>
      </c>
      <c r="L3035">
        <f t="shared" ca="1" si="762"/>
        <v>0</v>
      </c>
      <c r="M3035">
        <f t="shared" ca="1" si="763"/>
        <v>0</v>
      </c>
      <c r="N3035">
        <f t="shared" ca="1" si="764"/>
        <v>0</v>
      </c>
      <c r="O3035">
        <f t="shared" ca="1" si="765"/>
        <v>0</v>
      </c>
      <c r="P3035">
        <f t="shared" ca="1" si="766"/>
        <v>0</v>
      </c>
      <c r="R3035" s="1"/>
      <c r="S3035" t="e">
        <f t="shared" ca="1" si="767"/>
        <v>#REF!</v>
      </c>
    </row>
    <row r="3036" spans="2:19" x14ac:dyDescent="0.2">
      <c r="B3036">
        <f t="shared" ca="1" si="752"/>
        <v>0</v>
      </c>
      <c r="C3036">
        <f t="shared" ca="1" si="753"/>
        <v>0</v>
      </c>
      <c r="D3036">
        <f t="shared" ca="1" si="754"/>
        <v>0</v>
      </c>
      <c r="E3036">
        <f t="shared" ca="1" si="755"/>
        <v>0</v>
      </c>
      <c r="F3036">
        <f t="shared" ca="1" si="756"/>
        <v>0</v>
      </c>
      <c r="G3036">
        <f t="shared" ca="1" si="757"/>
        <v>0</v>
      </c>
      <c r="H3036">
        <f t="shared" ca="1" si="758"/>
        <v>0</v>
      </c>
      <c r="I3036">
        <f t="shared" ca="1" si="759"/>
        <v>0</v>
      </c>
      <c r="J3036">
        <f t="shared" ca="1" si="760"/>
        <v>0</v>
      </c>
      <c r="K3036">
        <f t="shared" ca="1" si="761"/>
        <v>0</v>
      </c>
      <c r="L3036">
        <f t="shared" ca="1" si="762"/>
        <v>0</v>
      </c>
      <c r="M3036">
        <f t="shared" ca="1" si="763"/>
        <v>0</v>
      </c>
      <c r="N3036">
        <f t="shared" ca="1" si="764"/>
        <v>0</v>
      </c>
      <c r="O3036">
        <f t="shared" ca="1" si="765"/>
        <v>0</v>
      </c>
      <c r="P3036">
        <f t="shared" ca="1" si="766"/>
        <v>0</v>
      </c>
      <c r="R3036" s="1"/>
      <c r="S3036" t="e">
        <f t="shared" ca="1" si="767"/>
        <v>#REF!</v>
      </c>
    </row>
    <row r="3037" spans="2:19" x14ac:dyDescent="0.2">
      <c r="B3037">
        <f t="shared" ca="1" si="752"/>
        <v>0</v>
      </c>
      <c r="C3037">
        <f t="shared" ca="1" si="753"/>
        <v>0</v>
      </c>
      <c r="D3037">
        <f t="shared" ca="1" si="754"/>
        <v>0</v>
      </c>
      <c r="E3037">
        <f t="shared" ca="1" si="755"/>
        <v>0</v>
      </c>
      <c r="F3037">
        <f t="shared" ca="1" si="756"/>
        <v>0</v>
      </c>
      <c r="G3037">
        <f t="shared" ca="1" si="757"/>
        <v>0</v>
      </c>
      <c r="H3037">
        <f t="shared" ca="1" si="758"/>
        <v>0</v>
      </c>
      <c r="I3037">
        <f t="shared" ca="1" si="759"/>
        <v>0</v>
      </c>
      <c r="J3037">
        <f t="shared" ca="1" si="760"/>
        <v>0</v>
      </c>
      <c r="K3037">
        <f t="shared" ca="1" si="761"/>
        <v>0</v>
      </c>
      <c r="L3037">
        <f t="shared" ca="1" si="762"/>
        <v>0</v>
      </c>
      <c r="M3037">
        <f t="shared" ca="1" si="763"/>
        <v>0</v>
      </c>
      <c r="N3037">
        <f t="shared" ca="1" si="764"/>
        <v>0</v>
      </c>
      <c r="O3037">
        <f t="shared" ca="1" si="765"/>
        <v>0</v>
      </c>
      <c r="P3037">
        <f t="shared" ca="1" si="766"/>
        <v>0</v>
      </c>
      <c r="R3037" s="1"/>
      <c r="S3037" t="e">
        <f t="shared" ca="1" si="767"/>
        <v>#REF!</v>
      </c>
    </row>
    <row r="3038" spans="2:19" x14ac:dyDescent="0.2">
      <c r="B3038">
        <f t="shared" ca="1" si="752"/>
        <v>0</v>
      </c>
      <c r="C3038">
        <f t="shared" ca="1" si="753"/>
        <v>0</v>
      </c>
      <c r="D3038">
        <f t="shared" ca="1" si="754"/>
        <v>0</v>
      </c>
      <c r="E3038">
        <f t="shared" ca="1" si="755"/>
        <v>0</v>
      </c>
      <c r="F3038">
        <f t="shared" ca="1" si="756"/>
        <v>0</v>
      </c>
      <c r="G3038">
        <f t="shared" ca="1" si="757"/>
        <v>0</v>
      </c>
      <c r="H3038">
        <f t="shared" ca="1" si="758"/>
        <v>0</v>
      </c>
      <c r="I3038">
        <f t="shared" ca="1" si="759"/>
        <v>0</v>
      </c>
      <c r="J3038">
        <f t="shared" ca="1" si="760"/>
        <v>0</v>
      </c>
      <c r="K3038">
        <f t="shared" ca="1" si="761"/>
        <v>0</v>
      </c>
      <c r="L3038">
        <f t="shared" ca="1" si="762"/>
        <v>0</v>
      </c>
      <c r="M3038">
        <f t="shared" ca="1" si="763"/>
        <v>0</v>
      </c>
      <c r="N3038">
        <f t="shared" ca="1" si="764"/>
        <v>0</v>
      </c>
      <c r="O3038">
        <f t="shared" ca="1" si="765"/>
        <v>0</v>
      </c>
      <c r="P3038">
        <f t="shared" ca="1" si="766"/>
        <v>0</v>
      </c>
      <c r="R3038" s="1"/>
      <c r="S3038" t="e">
        <f t="shared" ca="1" si="767"/>
        <v>#REF!</v>
      </c>
    </row>
    <row r="3039" spans="2:19" x14ac:dyDescent="0.2">
      <c r="B3039">
        <f t="shared" ca="1" si="752"/>
        <v>0</v>
      </c>
      <c r="C3039">
        <f t="shared" ca="1" si="753"/>
        <v>0</v>
      </c>
      <c r="D3039">
        <f t="shared" ca="1" si="754"/>
        <v>0</v>
      </c>
      <c r="E3039">
        <f t="shared" ca="1" si="755"/>
        <v>0</v>
      </c>
      <c r="F3039">
        <f t="shared" ca="1" si="756"/>
        <v>0</v>
      </c>
      <c r="G3039">
        <f t="shared" ca="1" si="757"/>
        <v>0</v>
      </c>
      <c r="H3039">
        <f t="shared" ca="1" si="758"/>
        <v>0</v>
      </c>
      <c r="I3039">
        <f t="shared" ca="1" si="759"/>
        <v>0</v>
      </c>
      <c r="J3039">
        <f t="shared" ca="1" si="760"/>
        <v>0</v>
      </c>
      <c r="K3039">
        <f t="shared" ca="1" si="761"/>
        <v>0</v>
      </c>
      <c r="L3039">
        <f t="shared" ca="1" si="762"/>
        <v>0</v>
      </c>
      <c r="M3039">
        <f t="shared" ca="1" si="763"/>
        <v>0</v>
      </c>
      <c r="N3039">
        <f t="shared" ca="1" si="764"/>
        <v>0</v>
      </c>
      <c r="O3039">
        <f t="shared" ca="1" si="765"/>
        <v>0</v>
      </c>
      <c r="P3039">
        <f t="shared" ca="1" si="766"/>
        <v>0</v>
      </c>
      <c r="R3039" s="1"/>
      <c r="S3039" t="e">
        <f t="shared" ca="1" si="767"/>
        <v>#REF!</v>
      </c>
    </row>
    <row r="3040" spans="2:19" x14ac:dyDescent="0.2">
      <c r="B3040">
        <f t="shared" ca="1" si="752"/>
        <v>0</v>
      </c>
      <c r="C3040">
        <f t="shared" ca="1" si="753"/>
        <v>0</v>
      </c>
      <c r="D3040">
        <f t="shared" ca="1" si="754"/>
        <v>0</v>
      </c>
      <c r="E3040">
        <f t="shared" ca="1" si="755"/>
        <v>0</v>
      </c>
      <c r="F3040">
        <f t="shared" ca="1" si="756"/>
        <v>0</v>
      </c>
      <c r="G3040">
        <f t="shared" ca="1" si="757"/>
        <v>0</v>
      </c>
      <c r="H3040">
        <f t="shared" ca="1" si="758"/>
        <v>0</v>
      </c>
      <c r="I3040">
        <f t="shared" ca="1" si="759"/>
        <v>0</v>
      </c>
      <c r="J3040">
        <f t="shared" ca="1" si="760"/>
        <v>0</v>
      </c>
      <c r="K3040">
        <f t="shared" ca="1" si="761"/>
        <v>0</v>
      </c>
      <c r="L3040">
        <f t="shared" ca="1" si="762"/>
        <v>0</v>
      </c>
      <c r="M3040">
        <f t="shared" ca="1" si="763"/>
        <v>0</v>
      </c>
      <c r="N3040">
        <f t="shared" ca="1" si="764"/>
        <v>0</v>
      </c>
      <c r="O3040">
        <f t="shared" ca="1" si="765"/>
        <v>0</v>
      </c>
      <c r="P3040">
        <f t="shared" ca="1" si="766"/>
        <v>0</v>
      </c>
      <c r="R3040" s="1"/>
      <c r="S3040" t="e">
        <f t="shared" ca="1" si="767"/>
        <v>#REF!</v>
      </c>
    </row>
    <row r="3041" spans="2:19" x14ac:dyDescent="0.2">
      <c r="B3041">
        <f t="shared" ca="1" si="752"/>
        <v>0</v>
      </c>
      <c r="C3041">
        <f t="shared" ca="1" si="753"/>
        <v>0</v>
      </c>
      <c r="D3041">
        <f t="shared" ca="1" si="754"/>
        <v>0</v>
      </c>
      <c r="E3041">
        <f t="shared" ca="1" si="755"/>
        <v>0</v>
      </c>
      <c r="F3041">
        <f t="shared" ca="1" si="756"/>
        <v>0</v>
      </c>
      <c r="G3041">
        <f t="shared" ca="1" si="757"/>
        <v>0</v>
      </c>
      <c r="H3041">
        <f t="shared" ca="1" si="758"/>
        <v>0</v>
      </c>
      <c r="I3041">
        <f t="shared" ca="1" si="759"/>
        <v>0</v>
      </c>
      <c r="J3041">
        <f t="shared" ca="1" si="760"/>
        <v>0</v>
      </c>
      <c r="K3041">
        <f t="shared" ca="1" si="761"/>
        <v>0</v>
      </c>
      <c r="L3041">
        <f t="shared" ca="1" si="762"/>
        <v>0</v>
      </c>
      <c r="M3041">
        <f t="shared" ca="1" si="763"/>
        <v>0</v>
      </c>
      <c r="N3041">
        <f t="shared" ca="1" si="764"/>
        <v>0</v>
      </c>
      <c r="O3041">
        <f t="shared" ca="1" si="765"/>
        <v>0</v>
      </c>
      <c r="P3041">
        <f t="shared" ca="1" si="766"/>
        <v>0</v>
      </c>
      <c r="R3041" s="1"/>
      <c r="S3041" t="e">
        <f t="shared" ca="1" si="767"/>
        <v>#REF!</v>
      </c>
    </row>
    <row r="3042" spans="2:19" x14ac:dyDescent="0.2">
      <c r="B3042">
        <f t="shared" ca="1" si="752"/>
        <v>0</v>
      </c>
      <c r="C3042">
        <f t="shared" ca="1" si="753"/>
        <v>0</v>
      </c>
      <c r="D3042">
        <f t="shared" ca="1" si="754"/>
        <v>0</v>
      </c>
      <c r="E3042">
        <f t="shared" ca="1" si="755"/>
        <v>0</v>
      </c>
      <c r="F3042">
        <f t="shared" ca="1" si="756"/>
        <v>0</v>
      </c>
      <c r="G3042">
        <f t="shared" ca="1" si="757"/>
        <v>0</v>
      </c>
      <c r="H3042">
        <f t="shared" ca="1" si="758"/>
        <v>0</v>
      </c>
      <c r="I3042">
        <f t="shared" ca="1" si="759"/>
        <v>0</v>
      </c>
      <c r="J3042">
        <f t="shared" ca="1" si="760"/>
        <v>0</v>
      </c>
      <c r="K3042">
        <f t="shared" ca="1" si="761"/>
        <v>0</v>
      </c>
      <c r="L3042">
        <f t="shared" ca="1" si="762"/>
        <v>0</v>
      </c>
      <c r="M3042">
        <f t="shared" ca="1" si="763"/>
        <v>0</v>
      </c>
      <c r="N3042">
        <f t="shared" ca="1" si="764"/>
        <v>0</v>
      </c>
      <c r="O3042">
        <f t="shared" ca="1" si="765"/>
        <v>0</v>
      </c>
      <c r="P3042">
        <f t="shared" ca="1" si="766"/>
        <v>0</v>
      </c>
      <c r="R3042" s="1"/>
      <c r="S3042" t="e">
        <f t="shared" ca="1" si="767"/>
        <v>#REF!</v>
      </c>
    </row>
    <row r="3043" spans="2:19" x14ac:dyDescent="0.2">
      <c r="B3043">
        <f t="shared" ca="1" si="752"/>
        <v>0</v>
      </c>
      <c r="C3043">
        <f t="shared" ca="1" si="753"/>
        <v>0</v>
      </c>
      <c r="D3043">
        <f t="shared" ca="1" si="754"/>
        <v>0</v>
      </c>
      <c r="E3043">
        <f t="shared" ca="1" si="755"/>
        <v>0</v>
      </c>
      <c r="F3043">
        <f t="shared" ca="1" si="756"/>
        <v>0</v>
      </c>
      <c r="G3043">
        <f t="shared" ca="1" si="757"/>
        <v>0</v>
      </c>
      <c r="H3043">
        <f t="shared" ca="1" si="758"/>
        <v>0</v>
      </c>
      <c r="I3043">
        <f t="shared" ca="1" si="759"/>
        <v>0</v>
      </c>
      <c r="J3043">
        <f t="shared" ca="1" si="760"/>
        <v>0</v>
      </c>
      <c r="K3043">
        <f t="shared" ca="1" si="761"/>
        <v>0</v>
      </c>
      <c r="L3043">
        <f t="shared" ca="1" si="762"/>
        <v>0</v>
      </c>
      <c r="M3043">
        <f t="shared" ca="1" si="763"/>
        <v>0</v>
      </c>
      <c r="N3043">
        <f t="shared" ca="1" si="764"/>
        <v>0</v>
      </c>
      <c r="O3043">
        <f t="shared" ca="1" si="765"/>
        <v>0</v>
      </c>
      <c r="P3043">
        <f t="shared" ca="1" si="766"/>
        <v>0</v>
      </c>
      <c r="R3043" s="1"/>
      <c r="S3043" t="e">
        <f t="shared" ca="1" si="767"/>
        <v>#REF!</v>
      </c>
    </row>
    <row r="3044" spans="2:19" x14ac:dyDescent="0.2">
      <c r="B3044">
        <f t="shared" ca="1" si="752"/>
        <v>0</v>
      </c>
      <c r="C3044">
        <f t="shared" ca="1" si="753"/>
        <v>0</v>
      </c>
      <c r="D3044">
        <f t="shared" ca="1" si="754"/>
        <v>0</v>
      </c>
      <c r="E3044">
        <f t="shared" ca="1" si="755"/>
        <v>0</v>
      </c>
      <c r="F3044">
        <f t="shared" ca="1" si="756"/>
        <v>0</v>
      </c>
      <c r="G3044">
        <f t="shared" ca="1" si="757"/>
        <v>0</v>
      </c>
      <c r="H3044">
        <f t="shared" ca="1" si="758"/>
        <v>0</v>
      </c>
      <c r="I3044">
        <f t="shared" ca="1" si="759"/>
        <v>0</v>
      </c>
      <c r="J3044">
        <f t="shared" ca="1" si="760"/>
        <v>0</v>
      </c>
      <c r="K3044">
        <f t="shared" ca="1" si="761"/>
        <v>0</v>
      </c>
      <c r="L3044">
        <f t="shared" ca="1" si="762"/>
        <v>0</v>
      </c>
      <c r="M3044">
        <f t="shared" ca="1" si="763"/>
        <v>0</v>
      </c>
      <c r="N3044">
        <f t="shared" ca="1" si="764"/>
        <v>0</v>
      </c>
      <c r="O3044">
        <f t="shared" ca="1" si="765"/>
        <v>0</v>
      </c>
      <c r="P3044">
        <f t="shared" ca="1" si="766"/>
        <v>0</v>
      </c>
      <c r="R3044" s="1"/>
      <c r="S3044" t="e">
        <f t="shared" ca="1" si="767"/>
        <v>#REF!</v>
      </c>
    </row>
    <row r="3045" spans="2:19" x14ac:dyDescent="0.2">
      <c r="B3045">
        <f t="shared" ca="1" si="752"/>
        <v>0</v>
      </c>
      <c r="C3045">
        <f t="shared" ca="1" si="753"/>
        <v>0</v>
      </c>
      <c r="D3045">
        <f t="shared" ca="1" si="754"/>
        <v>0</v>
      </c>
      <c r="E3045">
        <f t="shared" ca="1" si="755"/>
        <v>0</v>
      </c>
      <c r="F3045">
        <f t="shared" ca="1" si="756"/>
        <v>0</v>
      </c>
      <c r="G3045">
        <f t="shared" ca="1" si="757"/>
        <v>0</v>
      </c>
      <c r="H3045">
        <f t="shared" ca="1" si="758"/>
        <v>0</v>
      </c>
      <c r="I3045">
        <f t="shared" ca="1" si="759"/>
        <v>0</v>
      </c>
      <c r="J3045">
        <f t="shared" ca="1" si="760"/>
        <v>0</v>
      </c>
      <c r="K3045">
        <f t="shared" ca="1" si="761"/>
        <v>0</v>
      </c>
      <c r="L3045">
        <f t="shared" ca="1" si="762"/>
        <v>0</v>
      </c>
      <c r="M3045">
        <f t="shared" ca="1" si="763"/>
        <v>0</v>
      </c>
      <c r="N3045">
        <f t="shared" ca="1" si="764"/>
        <v>0</v>
      </c>
      <c r="O3045">
        <f t="shared" ca="1" si="765"/>
        <v>0</v>
      </c>
      <c r="P3045">
        <f t="shared" ca="1" si="766"/>
        <v>0</v>
      </c>
      <c r="R3045" s="1"/>
      <c r="S3045" t="e">
        <f t="shared" ca="1" si="767"/>
        <v>#REF!</v>
      </c>
    </row>
    <row r="3046" spans="2:19" x14ac:dyDescent="0.2">
      <c r="B3046">
        <f t="shared" ca="1" si="752"/>
        <v>0</v>
      </c>
      <c r="C3046">
        <f t="shared" ca="1" si="753"/>
        <v>0</v>
      </c>
      <c r="D3046">
        <f t="shared" ca="1" si="754"/>
        <v>0</v>
      </c>
      <c r="E3046">
        <f t="shared" ca="1" si="755"/>
        <v>0</v>
      </c>
      <c r="F3046">
        <f t="shared" ca="1" si="756"/>
        <v>0</v>
      </c>
      <c r="G3046">
        <f t="shared" ca="1" si="757"/>
        <v>0</v>
      </c>
      <c r="H3046">
        <f t="shared" ca="1" si="758"/>
        <v>0</v>
      </c>
      <c r="I3046">
        <f t="shared" ca="1" si="759"/>
        <v>0</v>
      </c>
      <c r="J3046">
        <f t="shared" ca="1" si="760"/>
        <v>0</v>
      </c>
      <c r="K3046">
        <f t="shared" ca="1" si="761"/>
        <v>0</v>
      </c>
      <c r="L3046">
        <f t="shared" ca="1" si="762"/>
        <v>0</v>
      </c>
      <c r="M3046">
        <f t="shared" ca="1" si="763"/>
        <v>0</v>
      </c>
      <c r="N3046">
        <f t="shared" ca="1" si="764"/>
        <v>0</v>
      </c>
      <c r="O3046">
        <f t="shared" ca="1" si="765"/>
        <v>0</v>
      </c>
      <c r="P3046">
        <f t="shared" ca="1" si="766"/>
        <v>0</v>
      </c>
      <c r="R3046" s="1"/>
      <c r="S3046" t="e">
        <f t="shared" ca="1" si="767"/>
        <v>#REF!</v>
      </c>
    </row>
    <row r="3047" spans="2:19" x14ac:dyDescent="0.2">
      <c r="B3047">
        <f t="shared" ca="1" si="752"/>
        <v>0</v>
      </c>
      <c r="C3047">
        <f t="shared" ca="1" si="753"/>
        <v>0</v>
      </c>
      <c r="D3047">
        <f t="shared" ca="1" si="754"/>
        <v>0</v>
      </c>
      <c r="E3047">
        <f t="shared" ca="1" si="755"/>
        <v>0</v>
      </c>
      <c r="F3047">
        <f t="shared" ca="1" si="756"/>
        <v>0</v>
      </c>
      <c r="G3047">
        <f t="shared" ca="1" si="757"/>
        <v>0</v>
      </c>
      <c r="H3047">
        <f t="shared" ca="1" si="758"/>
        <v>0</v>
      </c>
      <c r="I3047">
        <f t="shared" ca="1" si="759"/>
        <v>0</v>
      </c>
      <c r="J3047">
        <f t="shared" ca="1" si="760"/>
        <v>0</v>
      </c>
      <c r="K3047">
        <f t="shared" ca="1" si="761"/>
        <v>0</v>
      </c>
      <c r="L3047">
        <f t="shared" ca="1" si="762"/>
        <v>0</v>
      </c>
      <c r="M3047">
        <f t="shared" ca="1" si="763"/>
        <v>0</v>
      </c>
      <c r="N3047">
        <f t="shared" ca="1" si="764"/>
        <v>0</v>
      </c>
      <c r="O3047">
        <f t="shared" ca="1" si="765"/>
        <v>0</v>
      </c>
      <c r="P3047">
        <f t="shared" ca="1" si="766"/>
        <v>0</v>
      </c>
      <c r="R3047" s="1"/>
      <c r="S3047" t="e">
        <f t="shared" ca="1" si="767"/>
        <v>#REF!</v>
      </c>
    </row>
    <row r="3048" spans="2:19" x14ac:dyDescent="0.2">
      <c r="B3048">
        <f t="shared" ca="1" si="752"/>
        <v>0</v>
      </c>
      <c r="C3048">
        <f t="shared" ca="1" si="753"/>
        <v>0</v>
      </c>
      <c r="D3048">
        <f t="shared" ca="1" si="754"/>
        <v>0</v>
      </c>
      <c r="E3048">
        <f t="shared" ca="1" si="755"/>
        <v>0</v>
      </c>
      <c r="F3048">
        <f t="shared" ca="1" si="756"/>
        <v>0</v>
      </c>
      <c r="G3048">
        <f t="shared" ca="1" si="757"/>
        <v>0</v>
      </c>
      <c r="H3048">
        <f t="shared" ca="1" si="758"/>
        <v>0</v>
      </c>
      <c r="I3048">
        <f t="shared" ca="1" si="759"/>
        <v>0</v>
      </c>
      <c r="J3048">
        <f t="shared" ca="1" si="760"/>
        <v>0</v>
      </c>
      <c r="K3048">
        <f t="shared" ca="1" si="761"/>
        <v>0</v>
      </c>
      <c r="L3048">
        <f t="shared" ca="1" si="762"/>
        <v>0</v>
      </c>
      <c r="M3048">
        <f t="shared" ca="1" si="763"/>
        <v>0</v>
      </c>
      <c r="N3048">
        <f t="shared" ca="1" si="764"/>
        <v>0</v>
      </c>
      <c r="O3048">
        <f t="shared" ca="1" si="765"/>
        <v>0</v>
      </c>
      <c r="P3048">
        <f t="shared" ca="1" si="766"/>
        <v>0</v>
      </c>
      <c r="R3048" s="1"/>
      <c r="S3048" t="e">
        <f t="shared" ca="1" si="767"/>
        <v>#REF!</v>
      </c>
    </row>
    <row r="3049" spans="2:19" x14ac:dyDescent="0.2">
      <c r="B3049">
        <f t="shared" ca="1" si="752"/>
        <v>0</v>
      </c>
      <c r="C3049">
        <f t="shared" ca="1" si="753"/>
        <v>0</v>
      </c>
      <c r="D3049">
        <f t="shared" ca="1" si="754"/>
        <v>0</v>
      </c>
      <c r="E3049">
        <f t="shared" ca="1" si="755"/>
        <v>0</v>
      </c>
      <c r="F3049">
        <f t="shared" ca="1" si="756"/>
        <v>0</v>
      </c>
      <c r="G3049">
        <f t="shared" ca="1" si="757"/>
        <v>0</v>
      </c>
      <c r="H3049">
        <f t="shared" ca="1" si="758"/>
        <v>0</v>
      </c>
      <c r="I3049">
        <f t="shared" ca="1" si="759"/>
        <v>0</v>
      </c>
      <c r="J3049">
        <f t="shared" ca="1" si="760"/>
        <v>0</v>
      </c>
      <c r="K3049">
        <f t="shared" ca="1" si="761"/>
        <v>0</v>
      </c>
      <c r="L3049">
        <f t="shared" ca="1" si="762"/>
        <v>0</v>
      </c>
      <c r="M3049">
        <f t="shared" ca="1" si="763"/>
        <v>0</v>
      </c>
      <c r="N3049">
        <f t="shared" ca="1" si="764"/>
        <v>0</v>
      </c>
      <c r="O3049">
        <f t="shared" ca="1" si="765"/>
        <v>0</v>
      </c>
      <c r="P3049">
        <f t="shared" ca="1" si="766"/>
        <v>0</v>
      </c>
      <c r="R3049" s="1"/>
      <c r="S3049" t="e">
        <f t="shared" ca="1" si="767"/>
        <v>#REF!</v>
      </c>
    </row>
    <row r="3050" spans="2:19" x14ac:dyDescent="0.2">
      <c r="B3050">
        <f t="shared" ca="1" si="752"/>
        <v>0</v>
      </c>
      <c r="C3050">
        <f t="shared" ca="1" si="753"/>
        <v>0</v>
      </c>
      <c r="D3050">
        <f t="shared" ca="1" si="754"/>
        <v>0</v>
      </c>
      <c r="E3050">
        <f t="shared" ca="1" si="755"/>
        <v>0</v>
      </c>
      <c r="F3050">
        <f t="shared" ca="1" si="756"/>
        <v>0</v>
      </c>
      <c r="G3050">
        <f t="shared" ca="1" si="757"/>
        <v>0</v>
      </c>
      <c r="H3050">
        <f t="shared" ca="1" si="758"/>
        <v>0</v>
      </c>
      <c r="I3050">
        <f t="shared" ca="1" si="759"/>
        <v>0</v>
      </c>
      <c r="J3050">
        <f t="shared" ca="1" si="760"/>
        <v>0</v>
      </c>
      <c r="K3050">
        <f t="shared" ca="1" si="761"/>
        <v>0</v>
      </c>
      <c r="L3050">
        <f t="shared" ca="1" si="762"/>
        <v>0</v>
      </c>
      <c r="M3050">
        <f t="shared" ca="1" si="763"/>
        <v>0</v>
      </c>
      <c r="N3050">
        <f t="shared" ca="1" si="764"/>
        <v>0</v>
      </c>
      <c r="O3050">
        <f t="shared" ca="1" si="765"/>
        <v>0</v>
      </c>
      <c r="P3050">
        <f t="shared" ca="1" si="766"/>
        <v>0</v>
      </c>
      <c r="R3050" s="1"/>
      <c r="S3050" t="e">
        <f t="shared" ca="1" si="767"/>
        <v>#REF!</v>
      </c>
    </row>
    <row r="3051" spans="2:19" x14ac:dyDescent="0.2">
      <c r="B3051">
        <f t="shared" ca="1" si="752"/>
        <v>0</v>
      </c>
      <c r="C3051">
        <f t="shared" ca="1" si="753"/>
        <v>0</v>
      </c>
      <c r="D3051">
        <f t="shared" ca="1" si="754"/>
        <v>0</v>
      </c>
      <c r="E3051">
        <f t="shared" ca="1" si="755"/>
        <v>0</v>
      </c>
      <c r="F3051">
        <f t="shared" ca="1" si="756"/>
        <v>0</v>
      </c>
      <c r="G3051">
        <f t="shared" ca="1" si="757"/>
        <v>0</v>
      </c>
      <c r="H3051">
        <f t="shared" ca="1" si="758"/>
        <v>0</v>
      </c>
      <c r="I3051">
        <f t="shared" ca="1" si="759"/>
        <v>0</v>
      </c>
      <c r="J3051">
        <f t="shared" ca="1" si="760"/>
        <v>0</v>
      </c>
      <c r="K3051">
        <f t="shared" ca="1" si="761"/>
        <v>0</v>
      </c>
      <c r="L3051">
        <f t="shared" ca="1" si="762"/>
        <v>0</v>
      </c>
      <c r="M3051">
        <f t="shared" ca="1" si="763"/>
        <v>0</v>
      </c>
      <c r="N3051">
        <f t="shared" ca="1" si="764"/>
        <v>0</v>
      </c>
      <c r="O3051">
        <f t="shared" ca="1" si="765"/>
        <v>0</v>
      </c>
      <c r="P3051">
        <f t="shared" ca="1" si="766"/>
        <v>0</v>
      </c>
      <c r="R3051" s="1"/>
      <c r="S3051" t="e">
        <f t="shared" ca="1" si="767"/>
        <v>#REF!</v>
      </c>
    </row>
    <row r="3052" spans="2:19" x14ac:dyDescent="0.2">
      <c r="B3052">
        <f t="shared" ca="1" si="752"/>
        <v>0</v>
      </c>
      <c r="C3052">
        <f t="shared" ca="1" si="753"/>
        <v>0</v>
      </c>
      <c r="D3052">
        <f t="shared" ca="1" si="754"/>
        <v>0</v>
      </c>
      <c r="E3052">
        <f t="shared" ca="1" si="755"/>
        <v>0</v>
      </c>
      <c r="F3052">
        <f t="shared" ca="1" si="756"/>
        <v>0</v>
      </c>
      <c r="G3052">
        <f t="shared" ca="1" si="757"/>
        <v>0</v>
      </c>
      <c r="H3052">
        <f t="shared" ca="1" si="758"/>
        <v>0</v>
      </c>
      <c r="I3052">
        <f t="shared" ca="1" si="759"/>
        <v>0</v>
      </c>
      <c r="J3052">
        <f t="shared" ca="1" si="760"/>
        <v>0</v>
      </c>
      <c r="K3052">
        <f t="shared" ca="1" si="761"/>
        <v>0</v>
      </c>
      <c r="L3052">
        <f t="shared" ca="1" si="762"/>
        <v>0</v>
      </c>
      <c r="M3052">
        <f t="shared" ca="1" si="763"/>
        <v>0</v>
      </c>
      <c r="N3052">
        <f t="shared" ca="1" si="764"/>
        <v>0</v>
      </c>
      <c r="O3052">
        <f t="shared" ca="1" si="765"/>
        <v>0</v>
      </c>
      <c r="P3052">
        <f t="shared" ca="1" si="766"/>
        <v>0</v>
      </c>
      <c r="R3052" s="1"/>
      <c r="S3052" t="e">
        <f t="shared" ca="1" si="767"/>
        <v>#REF!</v>
      </c>
    </row>
    <row r="3053" spans="2:19" x14ac:dyDescent="0.2">
      <c r="B3053">
        <f t="shared" ca="1" si="752"/>
        <v>0</v>
      </c>
      <c r="C3053">
        <f t="shared" ca="1" si="753"/>
        <v>0</v>
      </c>
      <c r="D3053">
        <f t="shared" ca="1" si="754"/>
        <v>0</v>
      </c>
      <c r="E3053">
        <f t="shared" ca="1" si="755"/>
        <v>0</v>
      </c>
      <c r="F3053">
        <f t="shared" ca="1" si="756"/>
        <v>0</v>
      </c>
      <c r="G3053">
        <f t="shared" ca="1" si="757"/>
        <v>0</v>
      </c>
      <c r="H3053">
        <f t="shared" ca="1" si="758"/>
        <v>0</v>
      </c>
      <c r="I3053">
        <f t="shared" ca="1" si="759"/>
        <v>0</v>
      </c>
      <c r="J3053">
        <f t="shared" ca="1" si="760"/>
        <v>0</v>
      </c>
      <c r="K3053">
        <f t="shared" ca="1" si="761"/>
        <v>0</v>
      </c>
      <c r="L3053">
        <f t="shared" ca="1" si="762"/>
        <v>0</v>
      </c>
      <c r="M3053">
        <f t="shared" ca="1" si="763"/>
        <v>0</v>
      </c>
      <c r="N3053">
        <f t="shared" ca="1" si="764"/>
        <v>0</v>
      </c>
      <c r="O3053">
        <f t="shared" ca="1" si="765"/>
        <v>0</v>
      </c>
      <c r="P3053">
        <f t="shared" ca="1" si="766"/>
        <v>0</v>
      </c>
      <c r="R3053" s="1"/>
      <c r="S3053" t="e">
        <f t="shared" ca="1" si="767"/>
        <v>#REF!</v>
      </c>
    </row>
    <row r="3054" spans="2:19" x14ac:dyDescent="0.2">
      <c r="B3054">
        <f t="shared" ca="1" si="752"/>
        <v>0</v>
      </c>
      <c r="C3054">
        <f t="shared" ca="1" si="753"/>
        <v>0</v>
      </c>
      <c r="D3054">
        <f t="shared" ca="1" si="754"/>
        <v>0</v>
      </c>
      <c r="E3054">
        <f t="shared" ca="1" si="755"/>
        <v>0</v>
      </c>
      <c r="F3054">
        <f t="shared" ca="1" si="756"/>
        <v>0</v>
      </c>
      <c r="G3054">
        <f t="shared" ca="1" si="757"/>
        <v>0</v>
      </c>
      <c r="H3054">
        <f t="shared" ca="1" si="758"/>
        <v>0</v>
      </c>
      <c r="I3054">
        <f t="shared" ca="1" si="759"/>
        <v>0</v>
      </c>
      <c r="J3054">
        <f t="shared" ca="1" si="760"/>
        <v>0</v>
      </c>
      <c r="K3054">
        <f t="shared" ca="1" si="761"/>
        <v>0</v>
      </c>
      <c r="L3054">
        <f t="shared" ca="1" si="762"/>
        <v>0</v>
      </c>
      <c r="M3054">
        <f t="shared" ca="1" si="763"/>
        <v>0</v>
      </c>
      <c r="N3054">
        <f t="shared" ca="1" si="764"/>
        <v>0</v>
      </c>
      <c r="O3054">
        <f t="shared" ca="1" si="765"/>
        <v>0</v>
      </c>
      <c r="P3054">
        <f t="shared" ca="1" si="766"/>
        <v>0</v>
      </c>
      <c r="R3054" s="1"/>
      <c r="S3054" t="e">
        <f t="shared" ca="1" si="767"/>
        <v>#REF!</v>
      </c>
    </row>
    <row r="3055" spans="2:19" x14ac:dyDescent="0.2">
      <c r="B3055">
        <f t="shared" ca="1" si="752"/>
        <v>0</v>
      </c>
      <c r="C3055">
        <f t="shared" ca="1" si="753"/>
        <v>0</v>
      </c>
      <c r="D3055">
        <f t="shared" ca="1" si="754"/>
        <v>0</v>
      </c>
      <c r="E3055">
        <f t="shared" ca="1" si="755"/>
        <v>0</v>
      </c>
      <c r="F3055">
        <f t="shared" ca="1" si="756"/>
        <v>0</v>
      </c>
      <c r="G3055">
        <f t="shared" ca="1" si="757"/>
        <v>0</v>
      </c>
      <c r="H3055">
        <f t="shared" ca="1" si="758"/>
        <v>0</v>
      </c>
      <c r="I3055">
        <f t="shared" ca="1" si="759"/>
        <v>0</v>
      </c>
      <c r="J3055">
        <f t="shared" ca="1" si="760"/>
        <v>0</v>
      </c>
      <c r="K3055">
        <f t="shared" ca="1" si="761"/>
        <v>0</v>
      </c>
      <c r="L3055">
        <f t="shared" ca="1" si="762"/>
        <v>0</v>
      </c>
      <c r="M3055">
        <f t="shared" ca="1" si="763"/>
        <v>0</v>
      </c>
      <c r="N3055">
        <f t="shared" ca="1" si="764"/>
        <v>0</v>
      </c>
      <c r="O3055">
        <f t="shared" ca="1" si="765"/>
        <v>0</v>
      </c>
      <c r="P3055">
        <f t="shared" ca="1" si="766"/>
        <v>0</v>
      </c>
      <c r="R3055" s="1"/>
      <c r="S3055" t="e">
        <f t="shared" ca="1" si="767"/>
        <v>#REF!</v>
      </c>
    </row>
    <row r="3056" spans="2:19" x14ac:dyDescent="0.2">
      <c r="B3056">
        <f t="shared" ca="1" si="752"/>
        <v>0</v>
      </c>
      <c r="C3056">
        <f t="shared" ca="1" si="753"/>
        <v>0</v>
      </c>
      <c r="D3056">
        <f t="shared" ca="1" si="754"/>
        <v>0</v>
      </c>
      <c r="E3056">
        <f t="shared" ca="1" si="755"/>
        <v>0</v>
      </c>
      <c r="F3056">
        <f t="shared" ca="1" si="756"/>
        <v>0</v>
      </c>
      <c r="G3056">
        <f t="shared" ca="1" si="757"/>
        <v>0</v>
      </c>
      <c r="H3056">
        <f t="shared" ca="1" si="758"/>
        <v>0</v>
      </c>
      <c r="I3056">
        <f t="shared" ca="1" si="759"/>
        <v>0</v>
      </c>
      <c r="J3056">
        <f t="shared" ca="1" si="760"/>
        <v>0</v>
      </c>
      <c r="K3056">
        <f t="shared" ca="1" si="761"/>
        <v>0</v>
      </c>
      <c r="L3056">
        <f t="shared" ca="1" si="762"/>
        <v>0</v>
      </c>
      <c r="M3056">
        <f t="shared" ca="1" si="763"/>
        <v>0</v>
      </c>
      <c r="N3056">
        <f t="shared" ca="1" si="764"/>
        <v>0</v>
      </c>
      <c r="O3056">
        <f t="shared" ca="1" si="765"/>
        <v>0</v>
      </c>
      <c r="P3056">
        <f t="shared" ca="1" si="766"/>
        <v>0</v>
      </c>
      <c r="R3056" s="1"/>
      <c r="S3056" t="e">
        <f t="shared" ca="1" si="767"/>
        <v>#REF!</v>
      </c>
    </row>
    <row r="3057" spans="2:19" x14ac:dyDescent="0.2">
      <c r="B3057">
        <f t="shared" ca="1" si="752"/>
        <v>0</v>
      </c>
      <c r="C3057">
        <f t="shared" ca="1" si="753"/>
        <v>0</v>
      </c>
      <c r="D3057">
        <f t="shared" ca="1" si="754"/>
        <v>0</v>
      </c>
      <c r="E3057">
        <f t="shared" ca="1" si="755"/>
        <v>0</v>
      </c>
      <c r="F3057">
        <f t="shared" ca="1" si="756"/>
        <v>0</v>
      </c>
      <c r="G3057">
        <f t="shared" ca="1" si="757"/>
        <v>0</v>
      </c>
      <c r="H3057">
        <f t="shared" ca="1" si="758"/>
        <v>0</v>
      </c>
      <c r="I3057">
        <f t="shared" ca="1" si="759"/>
        <v>0</v>
      </c>
      <c r="J3057">
        <f t="shared" ca="1" si="760"/>
        <v>0</v>
      </c>
      <c r="K3057">
        <f t="shared" ca="1" si="761"/>
        <v>0</v>
      </c>
      <c r="L3057">
        <f t="shared" ca="1" si="762"/>
        <v>0</v>
      </c>
      <c r="M3057">
        <f t="shared" ca="1" si="763"/>
        <v>0</v>
      </c>
      <c r="N3057">
        <f t="shared" ca="1" si="764"/>
        <v>0</v>
      </c>
      <c r="O3057">
        <f t="shared" ca="1" si="765"/>
        <v>0</v>
      </c>
      <c r="P3057">
        <f t="shared" ca="1" si="766"/>
        <v>0</v>
      </c>
      <c r="R3057" s="1"/>
      <c r="S3057" t="e">
        <f t="shared" ca="1" si="767"/>
        <v>#REF!</v>
      </c>
    </row>
    <row r="3058" spans="2:19" x14ac:dyDescent="0.2">
      <c r="B3058">
        <f t="shared" ca="1" si="752"/>
        <v>0</v>
      </c>
      <c r="C3058">
        <f t="shared" ca="1" si="753"/>
        <v>0</v>
      </c>
      <c r="D3058">
        <f t="shared" ca="1" si="754"/>
        <v>0</v>
      </c>
      <c r="E3058">
        <f t="shared" ca="1" si="755"/>
        <v>0</v>
      </c>
      <c r="F3058">
        <f t="shared" ca="1" si="756"/>
        <v>0</v>
      </c>
      <c r="G3058">
        <f t="shared" ca="1" si="757"/>
        <v>0</v>
      </c>
      <c r="H3058">
        <f t="shared" ca="1" si="758"/>
        <v>0</v>
      </c>
      <c r="I3058">
        <f t="shared" ca="1" si="759"/>
        <v>0</v>
      </c>
      <c r="J3058">
        <f t="shared" ca="1" si="760"/>
        <v>0</v>
      </c>
      <c r="K3058">
        <f t="shared" ca="1" si="761"/>
        <v>0</v>
      </c>
      <c r="L3058">
        <f t="shared" ca="1" si="762"/>
        <v>0</v>
      </c>
      <c r="M3058">
        <f t="shared" ca="1" si="763"/>
        <v>0</v>
      </c>
      <c r="N3058">
        <f t="shared" ca="1" si="764"/>
        <v>0</v>
      </c>
      <c r="O3058">
        <f t="shared" ca="1" si="765"/>
        <v>0</v>
      </c>
      <c r="P3058">
        <f t="shared" ca="1" si="766"/>
        <v>0</v>
      </c>
      <c r="R3058" s="1"/>
      <c r="S3058" t="e">
        <f t="shared" ca="1" si="767"/>
        <v>#REF!</v>
      </c>
    </row>
    <row r="3059" spans="2:19" x14ac:dyDescent="0.2">
      <c r="B3059">
        <f t="shared" ca="1" si="752"/>
        <v>0</v>
      </c>
      <c r="C3059">
        <f t="shared" ca="1" si="753"/>
        <v>0</v>
      </c>
      <c r="D3059">
        <f t="shared" ca="1" si="754"/>
        <v>0</v>
      </c>
      <c r="E3059">
        <f t="shared" ca="1" si="755"/>
        <v>0</v>
      </c>
      <c r="F3059">
        <f t="shared" ca="1" si="756"/>
        <v>0</v>
      </c>
      <c r="G3059">
        <f t="shared" ca="1" si="757"/>
        <v>0</v>
      </c>
      <c r="H3059">
        <f t="shared" ca="1" si="758"/>
        <v>0</v>
      </c>
      <c r="I3059">
        <f t="shared" ca="1" si="759"/>
        <v>0</v>
      </c>
      <c r="J3059">
        <f t="shared" ca="1" si="760"/>
        <v>0</v>
      </c>
      <c r="K3059">
        <f t="shared" ca="1" si="761"/>
        <v>0</v>
      </c>
      <c r="L3059">
        <f t="shared" ca="1" si="762"/>
        <v>0</v>
      </c>
      <c r="M3059">
        <f t="shared" ca="1" si="763"/>
        <v>0</v>
      </c>
      <c r="N3059">
        <f t="shared" ca="1" si="764"/>
        <v>0</v>
      </c>
      <c r="O3059">
        <f t="shared" ca="1" si="765"/>
        <v>0</v>
      </c>
      <c r="P3059">
        <f t="shared" ca="1" si="766"/>
        <v>0</v>
      </c>
      <c r="R3059" s="1"/>
      <c r="S3059" t="e">
        <f t="shared" ca="1" si="767"/>
        <v>#REF!</v>
      </c>
    </row>
    <row r="3060" spans="2:19" x14ac:dyDescent="0.2">
      <c r="B3060">
        <f t="shared" ca="1" si="752"/>
        <v>0</v>
      </c>
      <c r="C3060">
        <f t="shared" ca="1" si="753"/>
        <v>0</v>
      </c>
      <c r="D3060">
        <f t="shared" ca="1" si="754"/>
        <v>0</v>
      </c>
      <c r="E3060">
        <f t="shared" ca="1" si="755"/>
        <v>0</v>
      </c>
      <c r="F3060">
        <f t="shared" ca="1" si="756"/>
        <v>0</v>
      </c>
      <c r="G3060">
        <f t="shared" ca="1" si="757"/>
        <v>0</v>
      </c>
      <c r="H3060">
        <f t="shared" ca="1" si="758"/>
        <v>0</v>
      </c>
      <c r="I3060">
        <f t="shared" ca="1" si="759"/>
        <v>0</v>
      </c>
      <c r="J3060">
        <f t="shared" ca="1" si="760"/>
        <v>0</v>
      </c>
      <c r="K3060">
        <f t="shared" ca="1" si="761"/>
        <v>0</v>
      </c>
      <c r="L3060">
        <f t="shared" ca="1" si="762"/>
        <v>0</v>
      </c>
      <c r="M3060">
        <f t="shared" ca="1" si="763"/>
        <v>0</v>
      </c>
      <c r="N3060">
        <f t="shared" ca="1" si="764"/>
        <v>0</v>
      </c>
      <c r="O3060">
        <f t="shared" ca="1" si="765"/>
        <v>0</v>
      </c>
      <c r="P3060">
        <f t="shared" ca="1" si="766"/>
        <v>0</v>
      </c>
      <c r="R3060" s="1"/>
      <c r="S3060" t="e">
        <f t="shared" ca="1" si="767"/>
        <v>#REF!</v>
      </c>
    </row>
    <row r="3061" spans="2:19" x14ac:dyDescent="0.2">
      <c r="B3061">
        <f t="shared" ca="1" si="752"/>
        <v>0</v>
      </c>
      <c r="C3061">
        <f t="shared" ca="1" si="753"/>
        <v>0</v>
      </c>
      <c r="D3061">
        <f t="shared" ca="1" si="754"/>
        <v>0</v>
      </c>
      <c r="E3061">
        <f t="shared" ca="1" si="755"/>
        <v>0</v>
      </c>
      <c r="F3061">
        <f t="shared" ca="1" si="756"/>
        <v>0</v>
      </c>
      <c r="G3061">
        <f t="shared" ca="1" si="757"/>
        <v>0</v>
      </c>
      <c r="H3061">
        <f t="shared" ca="1" si="758"/>
        <v>0</v>
      </c>
      <c r="I3061">
        <f t="shared" ca="1" si="759"/>
        <v>0</v>
      </c>
      <c r="J3061">
        <f t="shared" ca="1" si="760"/>
        <v>0</v>
      </c>
      <c r="K3061">
        <f t="shared" ca="1" si="761"/>
        <v>0</v>
      </c>
      <c r="L3061">
        <f t="shared" ca="1" si="762"/>
        <v>0</v>
      </c>
      <c r="M3061">
        <f t="shared" ca="1" si="763"/>
        <v>0</v>
      </c>
      <c r="N3061">
        <f t="shared" ca="1" si="764"/>
        <v>0</v>
      </c>
      <c r="O3061">
        <f t="shared" ca="1" si="765"/>
        <v>0</v>
      </c>
      <c r="P3061">
        <f t="shared" ca="1" si="766"/>
        <v>0</v>
      </c>
      <c r="R3061" s="1"/>
      <c r="S3061" t="e">
        <f t="shared" ca="1" si="767"/>
        <v>#REF!</v>
      </c>
    </row>
    <row r="3062" spans="2:19" x14ac:dyDescent="0.2">
      <c r="B3062">
        <f t="shared" ca="1" si="752"/>
        <v>0</v>
      </c>
      <c r="C3062">
        <f t="shared" ca="1" si="753"/>
        <v>0</v>
      </c>
      <c r="D3062">
        <f t="shared" ca="1" si="754"/>
        <v>0</v>
      </c>
      <c r="E3062">
        <f t="shared" ca="1" si="755"/>
        <v>0</v>
      </c>
      <c r="F3062">
        <f t="shared" ca="1" si="756"/>
        <v>0</v>
      </c>
      <c r="G3062">
        <f t="shared" ca="1" si="757"/>
        <v>0</v>
      </c>
      <c r="H3062">
        <f t="shared" ca="1" si="758"/>
        <v>0</v>
      </c>
      <c r="I3062">
        <f t="shared" ca="1" si="759"/>
        <v>0</v>
      </c>
      <c r="J3062">
        <f t="shared" ca="1" si="760"/>
        <v>0</v>
      </c>
      <c r="K3062">
        <f t="shared" ca="1" si="761"/>
        <v>0</v>
      </c>
      <c r="L3062">
        <f t="shared" ca="1" si="762"/>
        <v>0</v>
      </c>
      <c r="M3062">
        <f t="shared" ca="1" si="763"/>
        <v>0</v>
      </c>
      <c r="N3062">
        <f t="shared" ca="1" si="764"/>
        <v>0</v>
      </c>
      <c r="O3062">
        <f t="shared" ca="1" si="765"/>
        <v>0</v>
      </c>
      <c r="P3062">
        <f t="shared" ca="1" si="766"/>
        <v>0</v>
      </c>
      <c r="R3062" s="1"/>
      <c r="S3062" t="e">
        <f t="shared" ca="1" si="767"/>
        <v>#REF!</v>
      </c>
    </row>
    <row r="3063" spans="2:19" x14ac:dyDescent="0.2">
      <c r="B3063">
        <f t="shared" ca="1" si="752"/>
        <v>0</v>
      </c>
      <c r="C3063">
        <f t="shared" ca="1" si="753"/>
        <v>0</v>
      </c>
      <c r="D3063">
        <f t="shared" ca="1" si="754"/>
        <v>0</v>
      </c>
      <c r="E3063">
        <f t="shared" ca="1" si="755"/>
        <v>0</v>
      </c>
      <c r="F3063">
        <f t="shared" ca="1" si="756"/>
        <v>0</v>
      </c>
      <c r="G3063">
        <f t="shared" ca="1" si="757"/>
        <v>0</v>
      </c>
      <c r="H3063">
        <f t="shared" ca="1" si="758"/>
        <v>0</v>
      </c>
      <c r="I3063">
        <f t="shared" ca="1" si="759"/>
        <v>0</v>
      </c>
      <c r="J3063">
        <f t="shared" ca="1" si="760"/>
        <v>0</v>
      </c>
      <c r="K3063">
        <f t="shared" ca="1" si="761"/>
        <v>0</v>
      </c>
      <c r="L3063">
        <f t="shared" ca="1" si="762"/>
        <v>0</v>
      </c>
      <c r="M3063">
        <f t="shared" ca="1" si="763"/>
        <v>0</v>
      </c>
      <c r="N3063">
        <f t="shared" ca="1" si="764"/>
        <v>0</v>
      </c>
      <c r="O3063">
        <f t="shared" ca="1" si="765"/>
        <v>0</v>
      </c>
      <c r="P3063">
        <f t="shared" ca="1" si="766"/>
        <v>0</v>
      </c>
      <c r="R3063" s="1"/>
      <c r="S3063" t="e">
        <f t="shared" ca="1" si="767"/>
        <v>#REF!</v>
      </c>
    </row>
    <row r="3064" spans="2:19" x14ac:dyDescent="0.2">
      <c r="B3064">
        <f t="shared" ca="1" si="752"/>
        <v>0</v>
      </c>
      <c r="C3064">
        <f t="shared" ca="1" si="753"/>
        <v>0</v>
      </c>
      <c r="D3064">
        <f t="shared" ca="1" si="754"/>
        <v>0</v>
      </c>
      <c r="E3064">
        <f t="shared" ca="1" si="755"/>
        <v>0</v>
      </c>
      <c r="F3064">
        <f t="shared" ca="1" si="756"/>
        <v>0</v>
      </c>
      <c r="G3064">
        <f t="shared" ca="1" si="757"/>
        <v>0</v>
      </c>
      <c r="H3064">
        <f t="shared" ca="1" si="758"/>
        <v>0</v>
      </c>
      <c r="I3064">
        <f t="shared" ca="1" si="759"/>
        <v>0</v>
      </c>
      <c r="J3064">
        <f t="shared" ca="1" si="760"/>
        <v>0</v>
      </c>
      <c r="K3064">
        <f t="shared" ca="1" si="761"/>
        <v>0</v>
      </c>
      <c r="L3064">
        <f t="shared" ca="1" si="762"/>
        <v>0</v>
      </c>
      <c r="M3064">
        <f t="shared" ca="1" si="763"/>
        <v>0</v>
      </c>
      <c r="N3064">
        <f t="shared" ca="1" si="764"/>
        <v>0</v>
      </c>
      <c r="O3064">
        <f t="shared" ca="1" si="765"/>
        <v>0</v>
      </c>
      <c r="P3064">
        <f t="shared" ca="1" si="766"/>
        <v>0</v>
      </c>
      <c r="R3064" s="1"/>
      <c r="S3064" t="e">
        <f t="shared" ca="1" si="767"/>
        <v>#REF!</v>
      </c>
    </row>
    <row r="3065" spans="2:19" x14ac:dyDescent="0.2">
      <c r="B3065">
        <f t="shared" ca="1" si="752"/>
        <v>0</v>
      </c>
      <c r="C3065">
        <f t="shared" ca="1" si="753"/>
        <v>0</v>
      </c>
      <c r="D3065">
        <f t="shared" ca="1" si="754"/>
        <v>0</v>
      </c>
      <c r="E3065">
        <f t="shared" ca="1" si="755"/>
        <v>0</v>
      </c>
      <c r="F3065">
        <f t="shared" ca="1" si="756"/>
        <v>0</v>
      </c>
      <c r="G3065">
        <f t="shared" ca="1" si="757"/>
        <v>0</v>
      </c>
      <c r="H3065">
        <f t="shared" ca="1" si="758"/>
        <v>0</v>
      </c>
      <c r="I3065">
        <f t="shared" ca="1" si="759"/>
        <v>0</v>
      </c>
      <c r="J3065">
        <f t="shared" ca="1" si="760"/>
        <v>0</v>
      </c>
      <c r="K3065">
        <f t="shared" ca="1" si="761"/>
        <v>0</v>
      </c>
      <c r="L3065">
        <f t="shared" ca="1" si="762"/>
        <v>0</v>
      </c>
      <c r="M3065">
        <f t="shared" ca="1" si="763"/>
        <v>0</v>
      </c>
      <c r="N3065">
        <f t="shared" ca="1" si="764"/>
        <v>0</v>
      </c>
      <c r="O3065">
        <f t="shared" ca="1" si="765"/>
        <v>0</v>
      </c>
      <c r="P3065">
        <f t="shared" ca="1" si="766"/>
        <v>0</v>
      </c>
      <c r="R3065" s="1"/>
      <c r="S3065" t="e">
        <f t="shared" ca="1" si="767"/>
        <v>#REF!</v>
      </c>
    </row>
    <row r="3066" spans="2:19" x14ac:dyDescent="0.2">
      <c r="B3066">
        <f t="shared" ca="1" si="752"/>
        <v>0</v>
      </c>
      <c r="C3066">
        <f t="shared" ca="1" si="753"/>
        <v>0</v>
      </c>
      <c r="D3066">
        <f t="shared" ca="1" si="754"/>
        <v>0</v>
      </c>
      <c r="E3066">
        <f t="shared" ca="1" si="755"/>
        <v>0</v>
      </c>
      <c r="F3066">
        <f t="shared" ca="1" si="756"/>
        <v>0</v>
      </c>
      <c r="G3066">
        <f t="shared" ca="1" si="757"/>
        <v>0</v>
      </c>
      <c r="H3066">
        <f t="shared" ca="1" si="758"/>
        <v>0</v>
      </c>
      <c r="I3066">
        <f t="shared" ca="1" si="759"/>
        <v>0</v>
      </c>
      <c r="J3066">
        <f t="shared" ca="1" si="760"/>
        <v>0</v>
      </c>
      <c r="K3066">
        <f t="shared" ca="1" si="761"/>
        <v>0</v>
      </c>
      <c r="L3066">
        <f t="shared" ca="1" si="762"/>
        <v>0</v>
      </c>
      <c r="M3066">
        <f t="shared" ca="1" si="763"/>
        <v>0</v>
      </c>
      <c r="N3066">
        <f t="shared" ca="1" si="764"/>
        <v>0</v>
      </c>
      <c r="O3066">
        <f t="shared" ca="1" si="765"/>
        <v>0</v>
      </c>
      <c r="P3066">
        <f t="shared" ca="1" si="766"/>
        <v>0</v>
      </c>
      <c r="R3066" s="1"/>
      <c r="S3066" t="e">
        <f t="shared" ca="1" si="767"/>
        <v>#REF!</v>
      </c>
    </row>
    <row r="3067" spans="2:19" x14ac:dyDescent="0.2">
      <c r="B3067">
        <f t="shared" ca="1" si="752"/>
        <v>0</v>
      </c>
      <c r="C3067">
        <f t="shared" ca="1" si="753"/>
        <v>0</v>
      </c>
      <c r="D3067">
        <f t="shared" ca="1" si="754"/>
        <v>0</v>
      </c>
      <c r="E3067">
        <f t="shared" ca="1" si="755"/>
        <v>0</v>
      </c>
      <c r="F3067">
        <f t="shared" ca="1" si="756"/>
        <v>0</v>
      </c>
      <c r="G3067">
        <f t="shared" ca="1" si="757"/>
        <v>0</v>
      </c>
      <c r="H3067">
        <f t="shared" ca="1" si="758"/>
        <v>0</v>
      </c>
      <c r="I3067">
        <f t="shared" ca="1" si="759"/>
        <v>0</v>
      </c>
      <c r="J3067">
        <f t="shared" ca="1" si="760"/>
        <v>0</v>
      </c>
      <c r="K3067">
        <f t="shared" ca="1" si="761"/>
        <v>0</v>
      </c>
      <c r="L3067">
        <f t="shared" ca="1" si="762"/>
        <v>0</v>
      </c>
      <c r="M3067">
        <f t="shared" ca="1" si="763"/>
        <v>0</v>
      </c>
      <c r="N3067">
        <f t="shared" ca="1" si="764"/>
        <v>0</v>
      </c>
      <c r="O3067">
        <f t="shared" ca="1" si="765"/>
        <v>0</v>
      </c>
      <c r="P3067">
        <f t="shared" ca="1" si="766"/>
        <v>0</v>
      </c>
      <c r="R3067" s="1"/>
      <c r="S3067" t="e">
        <f t="shared" ca="1" si="767"/>
        <v>#REF!</v>
      </c>
    </row>
    <row r="3068" spans="2:19" x14ac:dyDescent="0.2">
      <c r="B3068">
        <f t="shared" ca="1" si="752"/>
        <v>0</v>
      </c>
      <c r="C3068">
        <f t="shared" ca="1" si="753"/>
        <v>0</v>
      </c>
      <c r="D3068">
        <f t="shared" ca="1" si="754"/>
        <v>0</v>
      </c>
      <c r="E3068">
        <f t="shared" ca="1" si="755"/>
        <v>0</v>
      </c>
      <c r="F3068">
        <f t="shared" ca="1" si="756"/>
        <v>0</v>
      </c>
      <c r="G3068">
        <f t="shared" ca="1" si="757"/>
        <v>0</v>
      </c>
      <c r="H3068">
        <f t="shared" ca="1" si="758"/>
        <v>0</v>
      </c>
      <c r="I3068">
        <f t="shared" ca="1" si="759"/>
        <v>0</v>
      </c>
      <c r="J3068">
        <f t="shared" ca="1" si="760"/>
        <v>0</v>
      </c>
      <c r="K3068">
        <f t="shared" ca="1" si="761"/>
        <v>0</v>
      </c>
      <c r="L3068">
        <f t="shared" ca="1" si="762"/>
        <v>0</v>
      </c>
      <c r="M3068">
        <f t="shared" ca="1" si="763"/>
        <v>0</v>
      </c>
      <c r="N3068">
        <f t="shared" ca="1" si="764"/>
        <v>0</v>
      </c>
      <c r="O3068">
        <f t="shared" ca="1" si="765"/>
        <v>0</v>
      </c>
      <c r="P3068">
        <f t="shared" ca="1" si="766"/>
        <v>0</v>
      </c>
      <c r="R3068" s="1"/>
      <c r="S3068" t="e">
        <f t="shared" ca="1" si="767"/>
        <v>#REF!</v>
      </c>
    </row>
    <row r="3069" spans="2:19" x14ac:dyDescent="0.2">
      <c r="B3069">
        <f t="shared" ca="1" si="752"/>
        <v>0</v>
      </c>
      <c r="C3069">
        <f t="shared" ca="1" si="753"/>
        <v>0</v>
      </c>
      <c r="D3069">
        <f t="shared" ca="1" si="754"/>
        <v>0</v>
      </c>
      <c r="E3069">
        <f t="shared" ca="1" si="755"/>
        <v>0</v>
      </c>
      <c r="F3069">
        <f t="shared" ca="1" si="756"/>
        <v>0</v>
      </c>
      <c r="G3069">
        <f t="shared" ca="1" si="757"/>
        <v>0</v>
      </c>
      <c r="H3069">
        <f t="shared" ca="1" si="758"/>
        <v>0</v>
      </c>
      <c r="I3069">
        <f t="shared" ca="1" si="759"/>
        <v>0</v>
      </c>
      <c r="J3069">
        <f t="shared" ca="1" si="760"/>
        <v>0</v>
      </c>
      <c r="K3069">
        <f t="shared" ca="1" si="761"/>
        <v>0</v>
      </c>
      <c r="L3069">
        <f t="shared" ca="1" si="762"/>
        <v>0</v>
      </c>
      <c r="M3069">
        <f t="shared" ca="1" si="763"/>
        <v>0</v>
      </c>
      <c r="N3069">
        <f t="shared" ca="1" si="764"/>
        <v>0</v>
      </c>
      <c r="O3069">
        <f t="shared" ca="1" si="765"/>
        <v>0</v>
      </c>
      <c r="P3069">
        <f t="shared" ca="1" si="766"/>
        <v>0</v>
      </c>
      <c r="R3069" s="1"/>
      <c r="S3069" t="e">
        <f t="shared" ca="1" si="767"/>
        <v>#REF!</v>
      </c>
    </row>
    <row r="3070" spans="2:19" x14ac:dyDescent="0.2">
      <c r="B3070">
        <f t="shared" ca="1" si="752"/>
        <v>0</v>
      </c>
      <c r="C3070">
        <f t="shared" ca="1" si="753"/>
        <v>0</v>
      </c>
      <c r="D3070">
        <f t="shared" ca="1" si="754"/>
        <v>0</v>
      </c>
      <c r="E3070">
        <f t="shared" ca="1" si="755"/>
        <v>0</v>
      </c>
      <c r="F3070">
        <f t="shared" ca="1" si="756"/>
        <v>0</v>
      </c>
      <c r="G3070">
        <f t="shared" ca="1" si="757"/>
        <v>0</v>
      </c>
      <c r="H3070">
        <f t="shared" ca="1" si="758"/>
        <v>0</v>
      </c>
      <c r="I3070">
        <f t="shared" ca="1" si="759"/>
        <v>0</v>
      </c>
      <c r="J3070">
        <f t="shared" ca="1" si="760"/>
        <v>0</v>
      </c>
      <c r="K3070">
        <f t="shared" ca="1" si="761"/>
        <v>0</v>
      </c>
      <c r="L3070">
        <f t="shared" ca="1" si="762"/>
        <v>0</v>
      </c>
      <c r="M3070">
        <f t="shared" ca="1" si="763"/>
        <v>0</v>
      </c>
      <c r="N3070">
        <f t="shared" ca="1" si="764"/>
        <v>0</v>
      </c>
      <c r="O3070">
        <f t="shared" ca="1" si="765"/>
        <v>0</v>
      </c>
      <c r="P3070">
        <f t="shared" ca="1" si="766"/>
        <v>0</v>
      </c>
      <c r="R3070" s="1"/>
      <c r="S3070" t="e">
        <f t="shared" ca="1" si="767"/>
        <v>#REF!</v>
      </c>
    </row>
    <row r="3071" spans="2:19" x14ac:dyDescent="0.2">
      <c r="B3071">
        <f t="shared" ca="1" si="752"/>
        <v>0</v>
      </c>
      <c r="C3071">
        <f t="shared" ca="1" si="753"/>
        <v>0</v>
      </c>
      <c r="D3071">
        <f t="shared" ca="1" si="754"/>
        <v>0</v>
      </c>
      <c r="E3071">
        <f t="shared" ca="1" si="755"/>
        <v>0</v>
      </c>
      <c r="F3071">
        <f t="shared" ca="1" si="756"/>
        <v>0</v>
      </c>
      <c r="G3071">
        <f t="shared" ca="1" si="757"/>
        <v>0</v>
      </c>
      <c r="H3071">
        <f t="shared" ca="1" si="758"/>
        <v>0</v>
      </c>
      <c r="I3071">
        <f t="shared" ca="1" si="759"/>
        <v>0</v>
      </c>
      <c r="J3071">
        <f t="shared" ca="1" si="760"/>
        <v>0</v>
      </c>
      <c r="K3071">
        <f t="shared" ca="1" si="761"/>
        <v>0</v>
      </c>
      <c r="L3071">
        <f t="shared" ca="1" si="762"/>
        <v>0</v>
      </c>
      <c r="M3071">
        <f t="shared" ca="1" si="763"/>
        <v>0</v>
      </c>
      <c r="N3071">
        <f t="shared" ca="1" si="764"/>
        <v>0</v>
      </c>
      <c r="O3071">
        <f t="shared" ca="1" si="765"/>
        <v>0</v>
      </c>
      <c r="P3071">
        <f t="shared" ca="1" si="766"/>
        <v>0</v>
      </c>
      <c r="R3071" s="1"/>
      <c r="S3071" t="e">
        <f t="shared" ca="1" si="767"/>
        <v>#REF!</v>
      </c>
    </row>
    <row r="3072" spans="2:19" x14ac:dyDescent="0.2">
      <c r="B3072">
        <f t="shared" ca="1" si="752"/>
        <v>0</v>
      </c>
      <c r="C3072">
        <f t="shared" ca="1" si="753"/>
        <v>0</v>
      </c>
      <c r="D3072">
        <f t="shared" ca="1" si="754"/>
        <v>0</v>
      </c>
      <c r="E3072">
        <f t="shared" ca="1" si="755"/>
        <v>0</v>
      </c>
      <c r="F3072">
        <f t="shared" ca="1" si="756"/>
        <v>0</v>
      </c>
      <c r="G3072">
        <f t="shared" ca="1" si="757"/>
        <v>0</v>
      </c>
      <c r="H3072">
        <f t="shared" ca="1" si="758"/>
        <v>0</v>
      </c>
      <c r="I3072">
        <f t="shared" ca="1" si="759"/>
        <v>0</v>
      </c>
      <c r="J3072">
        <f t="shared" ca="1" si="760"/>
        <v>0</v>
      </c>
      <c r="K3072">
        <f t="shared" ca="1" si="761"/>
        <v>0</v>
      </c>
      <c r="L3072">
        <f t="shared" ca="1" si="762"/>
        <v>0</v>
      </c>
      <c r="M3072">
        <f t="shared" ca="1" si="763"/>
        <v>0</v>
      </c>
      <c r="N3072">
        <f t="shared" ca="1" si="764"/>
        <v>0</v>
      </c>
      <c r="O3072">
        <f t="shared" ca="1" si="765"/>
        <v>0</v>
      </c>
      <c r="P3072">
        <f t="shared" ca="1" si="766"/>
        <v>0</v>
      </c>
      <c r="R3072" s="1"/>
      <c r="S3072" t="e">
        <f t="shared" ca="1" si="767"/>
        <v>#REF!</v>
      </c>
    </row>
    <row r="3073" spans="2:19" x14ac:dyDescent="0.2">
      <c r="B3073">
        <f t="shared" ca="1" si="752"/>
        <v>0</v>
      </c>
      <c r="C3073">
        <f t="shared" ca="1" si="753"/>
        <v>0</v>
      </c>
      <c r="D3073">
        <f t="shared" ca="1" si="754"/>
        <v>0</v>
      </c>
      <c r="E3073">
        <f t="shared" ca="1" si="755"/>
        <v>0</v>
      </c>
      <c r="F3073">
        <f t="shared" ca="1" si="756"/>
        <v>0</v>
      </c>
      <c r="G3073">
        <f t="shared" ca="1" si="757"/>
        <v>0</v>
      </c>
      <c r="H3073">
        <f t="shared" ca="1" si="758"/>
        <v>0</v>
      </c>
      <c r="I3073">
        <f t="shared" ca="1" si="759"/>
        <v>0</v>
      </c>
      <c r="J3073">
        <f t="shared" ca="1" si="760"/>
        <v>0</v>
      </c>
      <c r="K3073">
        <f t="shared" ca="1" si="761"/>
        <v>0</v>
      </c>
      <c r="L3073">
        <f t="shared" ca="1" si="762"/>
        <v>0</v>
      </c>
      <c r="M3073">
        <f t="shared" ca="1" si="763"/>
        <v>0</v>
      </c>
      <c r="N3073">
        <f t="shared" ca="1" si="764"/>
        <v>0</v>
      </c>
      <c r="O3073">
        <f t="shared" ca="1" si="765"/>
        <v>0</v>
      </c>
      <c r="P3073">
        <f t="shared" ca="1" si="766"/>
        <v>0</v>
      </c>
      <c r="R3073" s="1"/>
      <c r="S3073" t="e">
        <f t="shared" ca="1" si="767"/>
        <v>#REF!</v>
      </c>
    </row>
    <row r="3074" spans="2:19" x14ac:dyDescent="0.2">
      <c r="B3074">
        <f t="shared" ca="1" si="752"/>
        <v>0</v>
      </c>
      <c r="C3074">
        <f t="shared" ca="1" si="753"/>
        <v>0</v>
      </c>
      <c r="D3074">
        <f t="shared" ca="1" si="754"/>
        <v>0</v>
      </c>
      <c r="E3074">
        <f t="shared" ca="1" si="755"/>
        <v>0</v>
      </c>
      <c r="F3074">
        <f t="shared" ca="1" si="756"/>
        <v>0</v>
      </c>
      <c r="G3074">
        <f t="shared" ca="1" si="757"/>
        <v>0</v>
      </c>
      <c r="H3074">
        <f t="shared" ca="1" si="758"/>
        <v>0</v>
      </c>
      <c r="I3074">
        <f t="shared" ca="1" si="759"/>
        <v>0</v>
      </c>
      <c r="J3074">
        <f t="shared" ca="1" si="760"/>
        <v>0</v>
      </c>
      <c r="K3074">
        <f t="shared" ca="1" si="761"/>
        <v>0</v>
      </c>
      <c r="L3074">
        <f t="shared" ca="1" si="762"/>
        <v>0</v>
      </c>
      <c r="M3074">
        <f t="shared" ca="1" si="763"/>
        <v>0</v>
      </c>
      <c r="N3074">
        <f t="shared" ca="1" si="764"/>
        <v>0</v>
      </c>
      <c r="O3074">
        <f t="shared" ca="1" si="765"/>
        <v>0</v>
      </c>
      <c r="P3074">
        <f t="shared" ca="1" si="766"/>
        <v>0</v>
      </c>
      <c r="R3074" s="1"/>
      <c r="S3074" t="e">
        <f t="shared" ca="1" si="767"/>
        <v>#REF!</v>
      </c>
    </row>
    <row r="3075" spans="2:19" x14ac:dyDescent="0.2">
      <c r="B3075">
        <f t="shared" ca="1" si="752"/>
        <v>0</v>
      </c>
      <c r="C3075">
        <f t="shared" ca="1" si="753"/>
        <v>0</v>
      </c>
      <c r="D3075">
        <f t="shared" ca="1" si="754"/>
        <v>0</v>
      </c>
      <c r="E3075">
        <f t="shared" ca="1" si="755"/>
        <v>0</v>
      </c>
      <c r="F3075">
        <f t="shared" ca="1" si="756"/>
        <v>0</v>
      </c>
      <c r="G3075">
        <f t="shared" ca="1" si="757"/>
        <v>0</v>
      </c>
      <c r="H3075">
        <f t="shared" ca="1" si="758"/>
        <v>0</v>
      </c>
      <c r="I3075">
        <f t="shared" ca="1" si="759"/>
        <v>0</v>
      </c>
      <c r="J3075">
        <f t="shared" ca="1" si="760"/>
        <v>0</v>
      </c>
      <c r="K3075">
        <f t="shared" ca="1" si="761"/>
        <v>0</v>
      </c>
      <c r="L3075">
        <f t="shared" ca="1" si="762"/>
        <v>0</v>
      </c>
      <c r="M3075">
        <f t="shared" ca="1" si="763"/>
        <v>0</v>
      </c>
      <c r="N3075">
        <f t="shared" ca="1" si="764"/>
        <v>0</v>
      </c>
      <c r="O3075">
        <f t="shared" ca="1" si="765"/>
        <v>0</v>
      </c>
      <c r="P3075">
        <f t="shared" ca="1" si="766"/>
        <v>0</v>
      </c>
      <c r="R3075" s="1"/>
      <c r="S3075" t="e">
        <f t="shared" ca="1" si="767"/>
        <v>#REF!</v>
      </c>
    </row>
    <row r="3076" spans="2:19" x14ac:dyDescent="0.2">
      <c r="B3076">
        <f t="shared" ref="B3076:B3139" ca="1" si="768">SUMIF(INDIRECT("'Faire Payouts'!$A:$A"),$A3076,INDIRECT("'Faire Payouts'!$B:$B"))</f>
        <v>0</v>
      </c>
      <c r="C3076">
        <f t="shared" ref="C3076:C3139" ca="1" si="769">SUMIF(INDIRECT("'Faire Payouts'!$A:$A"),$A3076,INDIRECT("'Faire Payouts'!$F:$F"))</f>
        <v>0</v>
      </c>
      <c r="D3076">
        <f t="shared" ref="D3076:D3139" ca="1" si="770">SUMIF(INDIRECT("'Faire Payouts'!$A:$A"),$A3076,INDIRECT("'Faire Payouts'!$H:$H"))*-1</f>
        <v>0</v>
      </c>
      <c r="E3076">
        <f t="shared" ref="E3076:E3139" ca="1" si="771">SUMIF(INDIRECT("'Faire Payouts'!$A:$A"),$A3076,INDIRECT("'Faire Payouts'!$I:$I"))*-1</f>
        <v>0</v>
      </c>
      <c r="F3076">
        <f t="shared" ref="F3076:F3139" ca="1" si="772">SUMIF(INDIRECT("'Faire Payouts'!$A:$A"),$A3076,INDIRECT("'Faire Payouts'!$K:$K"))*-1</f>
        <v>0</v>
      </c>
      <c r="G3076">
        <f t="shared" ref="G3076:G3139" ca="1" si="773">SUMIF(INDIRECT("'Faire Payouts'!$A:$A"),$A3076,INDIRECT("'Faire Payouts'!$L:$L"))*-1</f>
        <v>0</v>
      </c>
      <c r="H3076">
        <f t="shared" ref="H3076:H3139" ca="1" si="774">SUMIF(INDIRECT("'Faire Payouts'!$A:$A"),$A3076,INDIRECT("'Faire Payouts'!$M:$M"))*-1</f>
        <v>0</v>
      </c>
      <c r="I3076">
        <f t="shared" ref="I3076:I3139" ca="1" si="775">SUMIF(INDIRECT("'Faire Payouts'!$A:$A"),$A3076,INDIRECT("'Faire Payouts'!$N:$N"))</f>
        <v>0</v>
      </c>
      <c r="J3076">
        <f t="shared" ref="J3076:J3139" ca="1" si="776">SUMIF(INDIRECT("'Faire Payouts'!$A:$A"),$A3076,INDIRECT("'Faire Payouts'!$P:$P"))*-1</f>
        <v>0</v>
      </c>
      <c r="K3076">
        <f t="shared" ref="K3076:K3139" ca="1" si="777">SUMIF(INDIRECT("'Faire Payouts'!$A:$A"),$A3076,INDIRECT("'Faire Payouts'!$R:$R"))*-1</f>
        <v>0</v>
      </c>
      <c r="L3076">
        <f t="shared" ref="L3076:L3139" ca="1" si="778">ROUND(C3076+SUM(E3076:K3076),2)</f>
        <v>0</v>
      </c>
      <c r="M3076">
        <f t="shared" ref="M3076:M3139" ca="1" si="779">B3076-L3076</f>
        <v>0</v>
      </c>
      <c r="N3076">
        <f t="shared" ref="N3076:N3139" ca="1" si="780">IF(D3076&lt;0,D3076-M3076)*-1</f>
        <v>0</v>
      </c>
      <c r="O3076">
        <f t="shared" ref="O3076:O3139" ca="1" si="781">IF(D3076&lt;0,SUM(L3076:M3076),L3076)</f>
        <v>0</v>
      </c>
      <c r="P3076">
        <f t="shared" ref="P3076:P3139" ca="1" si="782">IFERROR(INDEX($R:$S,MATCH($B3076,$S:$S,0),2),0)</f>
        <v>0</v>
      </c>
      <c r="R3076" s="1"/>
      <c r="S3076" t="e">
        <f t="shared" ca="1" si="767"/>
        <v>#REF!</v>
      </c>
    </row>
    <row r="3077" spans="2:19" x14ac:dyDescent="0.2">
      <c r="B3077">
        <f t="shared" ca="1" si="768"/>
        <v>0</v>
      </c>
      <c r="C3077">
        <f t="shared" ca="1" si="769"/>
        <v>0</v>
      </c>
      <c r="D3077">
        <f t="shared" ca="1" si="770"/>
        <v>0</v>
      </c>
      <c r="E3077">
        <f t="shared" ca="1" si="771"/>
        <v>0</v>
      </c>
      <c r="F3077">
        <f t="shared" ca="1" si="772"/>
        <v>0</v>
      </c>
      <c r="G3077">
        <f t="shared" ca="1" si="773"/>
        <v>0</v>
      </c>
      <c r="H3077">
        <f t="shared" ca="1" si="774"/>
        <v>0</v>
      </c>
      <c r="I3077">
        <f t="shared" ca="1" si="775"/>
        <v>0</v>
      </c>
      <c r="J3077">
        <f t="shared" ca="1" si="776"/>
        <v>0</v>
      </c>
      <c r="K3077">
        <f t="shared" ca="1" si="777"/>
        <v>0</v>
      </c>
      <c r="L3077">
        <f t="shared" ca="1" si="778"/>
        <v>0</v>
      </c>
      <c r="M3077">
        <f t="shared" ca="1" si="779"/>
        <v>0</v>
      </c>
      <c r="N3077">
        <f t="shared" ca="1" si="780"/>
        <v>0</v>
      </c>
      <c r="O3077">
        <f t="shared" ca="1" si="781"/>
        <v>0</v>
      </c>
      <c r="P3077">
        <f t="shared" ca="1" si="782"/>
        <v>0</v>
      </c>
      <c r="R3077" s="1"/>
      <c r="S3077" t="e">
        <f t="shared" ref="S3077:S3140" ca="1" si="783">ROUND(SUMIF(INDIRECT("'Search Results'!$A:$A"),$R3077,INDIRECT("'Search Results'!$E:$E")),2)</f>
        <v>#REF!</v>
      </c>
    </row>
    <row r="3078" spans="2:19" x14ac:dyDescent="0.2">
      <c r="B3078">
        <f t="shared" ca="1" si="768"/>
        <v>0</v>
      </c>
      <c r="C3078">
        <f t="shared" ca="1" si="769"/>
        <v>0</v>
      </c>
      <c r="D3078">
        <f t="shared" ca="1" si="770"/>
        <v>0</v>
      </c>
      <c r="E3078">
        <f t="shared" ca="1" si="771"/>
        <v>0</v>
      </c>
      <c r="F3078">
        <f t="shared" ca="1" si="772"/>
        <v>0</v>
      </c>
      <c r="G3078">
        <f t="shared" ca="1" si="773"/>
        <v>0</v>
      </c>
      <c r="H3078">
        <f t="shared" ca="1" si="774"/>
        <v>0</v>
      </c>
      <c r="I3078">
        <f t="shared" ca="1" si="775"/>
        <v>0</v>
      </c>
      <c r="J3078">
        <f t="shared" ca="1" si="776"/>
        <v>0</v>
      </c>
      <c r="K3078">
        <f t="shared" ca="1" si="777"/>
        <v>0</v>
      </c>
      <c r="L3078">
        <f t="shared" ca="1" si="778"/>
        <v>0</v>
      </c>
      <c r="M3078">
        <f t="shared" ca="1" si="779"/>
        <v>0</v>
      </c>
      <c r="N3078">
        <f t="shared" ca="1" si="780"/>
        <v>0</v>
      </c>
      <c r="O3078">
        <f t="shared" ca="1" si="781"/>
        <v>0</v>
      </c>
      <c r="P3078">
        <f t="shared" ca="1" si="782"/>
        <v>0</v>
      </c>
      <c r="R3078" s="1"/>
      <c r="S3078" t="e">
        <f t="shared" ca="1" si="783"/>
        <v>#REF!</v>
      </c>
    </row>
    <row r="3079" spans="2:19" x14ac:dyDescent="0.2">
      <c r="B3079">
        <f t="shared" ca="1" si="768"/>
        <v>0</v>
      </c>
      <c r="C3079">
        <f t="shared" ca="1" si="769"/>
        <v>0</v>
      </c>
      <c r="D3079">
        <f t="shared" ca="1" si="770"/>
        <v>0</v>
      </c>
      <c r="E3079">
        <f t="shared" ca="1" si="771"/>
        <v>0</v>
      </c>
      <c r="F3079">
        <f t="shared" ca="1" si="772"/>
        <v>0</v>
      </c>
      <c r="G3079">
        <f t="shared" ca="1" si="773"/>
        <v>0</v>
      </c>
      <c r="H3079">
        <f t="shared" ca="1" si="774"/>
        <v>0</v>
      </c>
      <c r="I3079">
        <f t="shared" ca="1" si="775"/>
        <v>0</v>
      </c>
      <c r="J3079">
        <f t="shared" ca="1" si="776"/>
        <v>0</v>
      </c>
      <c r="K3079">
        <f t="shared" ca="1" si="777"/>
        <v>0</v>
      </c>
      <c r="L3079">
        <f t="shared" ca="1" si="778"/>
        <v>0</v>
      </c>
      <c r="M3079">
        <f t="shared" ca="1" si="779"/>
        <v>0</v>
      </c>
      <c r="N3079">
        <f t="shared" ca="1" si="780"/>
        <v>0</v>
      </c>
      <c r="O3079">
        <f t="shared" ca="1" si="781"/>
        <v>0</v>
      </c>
      <c r="P3079">
        <f t="shared" ca="1" si="782"/>
        <v>0</v>
      </c>
      <c r="R3079" s="1"/>
      <c r="S3079" t="e">
        <f t="shared" ca="1" si="783"/>
        <v>#REF!</v>
      </c>
    </row>
    <row r="3080" spans="2:19" x14ac:dyDescent="0.2">
      <c r="B3080">
        <f t="shared" ca="1" si="768"/>
        <v>0</v>
      </c>
      <c r="C3080">
        <f t="shared" ca="1" si="769"/>
        <v>0</v>
      </c>
      <c r="D3080">
        <f t="shared" ca="1" si="770"/>
        <v>0</v>
      </c>
      <c r="E3080">
        <f t="shared" ca="1" si="771"/>
        <v>0</v>
      </c>
      <c r="F3080">
        <f t="shared" ca="1" si="772"/>
        <v>0</v>
      </c>
      <c r="G3080">
        <f t="shared" ca="1" si="773"/>
        <v>0</v>
      </c>
      <c r="H3080">
        <f t="shared" ca="1" si="774"/>
        <v>0</v>
      </c>
      <c r="I3080">
        <f t="shared" ca="1" si="775"/>
        <v>0</v>
      </c>
      <c r="J3080">
        <f t="shared" ca="1" si="776"/>
        <v>0</v>
      </c>
      <c r="K3080">
        <f t="shared" ca="1" si="777"/>
        <v>0</v>
      </c>
      <c r="L3080">
        <f t="shared" ca="1" si="778"/>
        <v>0</v>
      </c>
      <c r="M3080">
        <f t="shared" ca="1" si="779"/>
        <v>0</v>
      </c>
      <c r="N3080">
        <f t="shared" ca="1" si="780"/>
        <v>0</v>
      </c>
      <c r="O3080">
        <f t="shared" ca="1" si="781"/>
        <v>0</v>
      </c>
      <c r="P3080">
        <f t="shared" ca="1" si="782"/>
        <v>0</v>
      </c>
      <c r="R3080" s="1"/>
      <c r="S3080" t="e">
        <f t="shared" ca="1" si="783"/>
        <v>#REF!</v>
      </c>
    </row>
    <row r="3081" spans="2:19" x14ac:dyDescent="0.2">
      <c r="B3081">
        <f t="shared" ca="1" si="768"/>
        <v>0</v>
      </c>
      <c r="C3081">
        <f t="shared" ca="1" si="769"/>
        <v>0</v>
      </c>
      <c r="D3081">
        <f t="shared" ca="1" si="770"/>
        <v>0</v>
      </c>
      <c r="E3081">
        <f t="shared" ca="1" si="771"/>
        <v>0</v>
      </c>
      <c r="F3081">
        <f t="shared" ca="1" si="772"/>
        <v>0</v>
      </c>
      <c r="G3081">
        <f t="shared" ca="1" si="773"/>
        <v>0</v>
      </c>
      <c r="H3081">
        <f t="shared" ca="1" si="774"/>
        <v>0</v>
      </c>
      <c r="I3081">
        <f t="shared" ca="1" si="775"/>
        <v>0</v>
      </c>
      <c r="J3081">
        <f t="shared" ca="1" si="776"/>
        <v>0</v>
      </c>
      <c r="K3081">
        <f t="shared" ca="1" si="777"/>
        <v>0</v>
      </c>
      <c r="L3081">
        <f t="shared" ca="1" si="778"/>
        <v>0</v>
      </c>
      <c r="M3081">
        <f t="shared" ca="1" si="779"/>
        <v>0</v>
      </c>
      <c r="N3081">
        <f t="shared" ca="1" si="780"/>
        <v>0</v>
      </c>
      <c r="O3081">
        <f t="shared" ca="1" si="781"/>
        <v>0</v>
      </c>
      <c r="P3081">
        <f t="shared" ca="1" si="782"/>
        <v>0</v>
      </c>
      <c r="R3081" s="1"/>
      <c r="S3081" t="e">
        <f t="shared" ca="1" si="783"/>
        <v>#REF!</v>
      </c>
    </row>
    <row r="3082" spans="2:19" x14ac:dyDescent="0.2">
      <c r="B3082">
        <f t="shared" ca="1" si="768"/>
        <v>0</v>
      </c>
      <c r="C3082">
        <f t="shared" ca="1" si="769"/>
        <v>0</v>
      </c>
      <c r="D3082">
        <f t="shared" ca="1" si="770"/>
        <v>0</v>
      </c>
      <c r="E3082">
        <f t="shared" ca="1" si="771"/>
        <v>0</v>
      </c>
      <c r="F3082">
        <f t="shared" ca="1" si="772"/>
        <v>0</v>
      </c>
      <c r="G3082">
        <f t="shared" ca="1" si="773"/>
        <v>0</v>
      </c>
      <c r="H3082">
        <f t="shared" ca="1" si="774"/>
        <v>0</v>
      </c>
      <c r="I3082">
        <f t="shared" ca="1" si="775"/>
        <v>0</v>
      </c>
      <c r="J3082">
        <f t="shared" ca="1" si="776"/>
        <v>0</v>
      </c>
      <c r="K3082">
        <f t="shared" ca="1" si="777"/>
        <v>0</v>
      </c>
      <c r="L3082">
        <f t="shared" ca="1" si="778"/>
        <v>0</v>
      </c>
      <c r="M3082">
        <f t="shared" ca="1" si="779"/>
        <v>0</v>
      </c>
      <c r="N3082">
        <f t="shared" ca="1" si="780"/>
        <v>0</v>
      </c>
      <c r="O3082">
        <f t="shared" ca="1" si="781"/>
        <v>0</v>
      </c>
      <c r="P3082">
        <f t="shared" ca="1" si="782"/>
        <v>0</v>
      </c>
      <c r="R3082" s="1"/>
      <c r="S3082" t="e">
        <f t="shared" ca="1" si="783"/>
        <v>#REF!</v>
      </c>
    </row>
    <row r="3083" spans="2:19" x14ac:dyDescent="0.2">
      <c r="B3083">
        <f t="shared" ca="1" si="768"/>
        <v>0</v>
      </c>
      <c r="C3083">
        <f t="shared" ca="1" si="769"/>
        <v>0</v>
      </c>
      <c r="D3083">
        <f t="shared" ca="1" si="770"/>
        <v>0</v>
      </c>
      <c r="E3083">
        <f t="shared" ca="1" si="771"/>
        <v>0</v>
      </c>
      <c r="F3083">
        <f t="shared" ca="1" si="772"/>
        <v>0</v>
      </c>
      <c r="G3083">
        <f t="shared" ca="1" si="773"/>
        <v>0</v>
      </c>
      <c r="H3083">
        <f t="shared" ca="1" si="774"/>
        <v>0</v>
      </c>
      <c r="I3083">
        <f t="shared" ca="1" si="775"/>
        <v>0</v>
      </c>
      <c r="J3083">
        <f t="shared" ca="1" si="776"/>
        <v>0</v>
      </c>
      <c r="K3083">
        <f t="shared" ca="1" si="777"/>
        <v>0</v>
      </c>
      <c r="L3083">
        <f t="shared" ca="1" si="778"/>
        <v>0</v>
      </c>
      <c r="M3083">
        <f t="shared" ca="1" si="779"/>
        <v>0</v>
      </c>
      <c r="N3083">
        <f t="shared" ca="1" si="780"/>
        <v>0</v>
      </c>
      <c r="O3083">
        <f t="shared" ca="1" si="781"/>
        <v>0</v>
      </c>
      <c r="P3083">
        <f t="shared" ca="1" si="782"/>
        <v>0</v>
      </c>
      <c r="R3083" s="1"/>
      <c r="S3083" t="e">
        <f t="shared" ca="1" si="783"/>
        <v>#REF!</v>
      </c>
    </row>
    <row r="3084" spans="2:19" x14ac:dyDescent="0.2">
      <c r="B3084">
        <f t="shared" ca="1" si="768"/>
        <v>0</v>
      </c>
      <c r="C3084">
        <f t="shared" ca="1" si="769"/>
        <v>0</v>
      </c>
      <c r="D3084">
        <f t="shared" ca="1" si="770"/>
        <v>0</v>
      </c>
      <c r="E3084">
        <f t="shared" ca="1" si="771"/>
        <v>0</v>
      </c>
      <c r="F3084">
        <f t="shared" ca="1" si="772"/>
        <v>0</v>
      </c>
      <c r="G3084">
        <f t="shared" ca="1" si="773"/>
        <v>0</v>
      </c>
      <c r="H3084">
        <f t="shared" ca="1" si="774"/>
        <v>0</v>
      </c>
      <c r="I3084">
        <f t="shared" ca="1" si="775"/>
        <v>0</v>
      </c>
      <c r="J3084">
        <f t="shared" ca="1" si="776"/>
        <v>0</v>
      </c>
      <c r="K3084">
        <f t="shared" ca="1" si="777"/>
        <v>0</v>
      </c>
      <c r="L3084">
        <f t="shared" ca="1" si="778"/>
        <v>0</v>
      </c>
      <c r="M3084">
        <f t="shared" ca="1" si="779"/>
        <v>0</v>
      </c>
      <c r="N3084">
        <f t="shared" ca="1" si="780"/>
        <v>0</v>
      </c>
      <c r="O3084">
        <f t="shared" ca="1" si="781"/>
        <v>0</v>
      </c>
      <c r="P3084">
        <f t="shared" ca="1" si="782"/>
        <v>0</v>
      </c>
      <c r="R3084" s="1"/>
      <c r="S3084" t="e">
        <f t="shared" ca="1" si="783"/>
        <v>#REF!</v>
      </c>
    </row>
    <row r="3085" spans="2:19" x14ac:dyDescent="0.2">
      <c r="B3085">
        <f t="shared" ca="1" si="768"/>
        <v>0</v>
      </c>
      <c r="C3085">
        <f t="shared" ca="1" si="769"/>
        <v>0</v>
      </c>
      <c r="D3085">
        <f t="shared" ca="1" si="770"/>
        <v>0</v>
      </c>
      <c r="E3085">
        <f t="shared" ca="1" si="771"/>
        <v>0</v>
      </c>
      <c r="F3085">
        <f t="shared" ca="1" si="772"/>
        <v>0</v>
      </c>
      <c r="G3085">
        <f t="shared" ca="1" si="773"/>
        <v>0</v>
      </c>
      <c r="H3085">
        <f t="shared" ca="1" si="774"/>
        <v>0</v>
      </c>
      <c r="I3085">
        <f t="shared" ca="1" si="775"/>
        <v>0</v>
      </c>
      <c r="J3085">
        <f t="shared" ca="1" si="776"/>
        <v>0</v>
      </c>
      <c r="K3085">
        <f t="shared" ca="1" si="777"/>
        <v>0</v>
      </c>
      <c r="L3085">
        <f t="shared" ca="1" si="778"/>
        <v>0</v>
      </c>
      <c r="M3085">
        <f t="shared" ca="1" si="779"/>
        <v>0</v>
      </c>
      <c r="N3085">
        <f t="shared" ca="1" si="780"/>
        <v>0</v>
      </c>
      <c r="O3085">
        <f t="shared" ca="1" si="781"/>
        <v>0</v>
      </c>
      <c r="P3085">
        <f t="shared" ca="1" si="782"/>
        <v>0</v>
      </c>
      <c r="R3085" s="1"/>
      <c r="S3085" t="e">
        <f t="shared" ca="1" si="783"/>
        <v>#REF!</v>
      </c>
    </row>
    <row r="3086" spans="2:19" x14ac:dyDescent="0.2">
      <c r="B3086">
        <f t="shared" ca="1" si="768"/>
        <v>0</v>
      </c>
      <c r="C3086">
        <f t="shared" ca="1" si="769"/>
        <v>0</v>
      </c>
      <c r="D3086">
        <f t="shared" ca="1" si="770"/>
        <v>0</v>
      </c>
      <c r="E3086">
        <f t="shared" ca="1" si="771"/>
        <v>0</v>
      </c>
      <c r="F3086">
        <f t="shared" ca="1" si="772"/>
        <v>0</v>
      </c>
      <c r="G3086">
        <f t="shared" ca="1" si="773"/>
        <v>0</v>
      </c>
      <c r="H3086">
        <f t="shared" ca="1" si="774"/>
        <v>0</v>
      </c>
      <c r="I3086">
        <f t="shared" ca="1" si="775"/>
        <v>0</v>
      </c>
      <c r="J3086">
        <f t="shared" ca="1" si="776"/>
        <v>0</v>
      </c>
      <c r="K3086">
        <f t="shared" ca="1" si="777"/>
        <v>0</v>
      </c>
      <c r="L3086">
        <f t="shared" ca="1" si="778"/>
        <v>0</v>
      </c>
      <c r="M3086">
        <f t="shared" ca="1" si="779"/>
        <v>0</v>
      </c>
      <c r="N3086">
        <f t="shared" ca="1" si="780"/>
        <v>0</v>
      </c>
      <c r="O3086">
        <f t="shared" ca="1" si="781"/>
        <v>0</v>
      </c>
      <c r="P3086">
        <f t="shared" ca="1" si="782"/>
        <v>0</v>
      </c>
      <c r="R3086" s="1"/>
      <c r="S3086" t="e">
        <f t="shared" ca="1" si="783"/>
        <v>#REF!</v>
      </c>
    </row>
    <row r="3087" spans="2:19" x14ac:dyDescent="0.2">
      <c r="B3087">
        <f t="shared" ca="1" si="768"/>
        <v>0</v>
      </c>
      <c r="C3087">
        <f t="shared" ca="1" si="769"/>
        <v>0</v>
      </c>
      <c r="D3087">
        <f t="shared" ca="1" si="770"/>
        <v>0</v>
      </c>
      <c r="E3087">
        <f t="shared" ca="1" si="771"/>
        <v>0</v>
      </c>
      <c r="F3087">
        <f t="shared" ca="1" si="772"/>
        <v>0</v>
      </c>
      <c r="G3087">
        <f t="shared" ca="1" si="773"/>
        <v>0</v>
      </c>
      <c r="H3087">
        <f t="shared" ca="1" si="774"/>
        <v>0</v>
      </c>
      <c r="I3087">
        <f t="shared" ca="1" si="775"/>
        <v>0</v>
      </c>
      <c r="J3087">
        <f t="shared" ca="1" si="776"/>
        <v>0</v>
      </c>
      <c r="K3087">
        <f t="shared" ca="1" si="777"/>
        <v>0</v>
      </c>
      <c r="L3087">
        <f t="shared" ca="1" si="778"/>
        <v>0</v>
      </c>
      <c r="M3087">
        <f t="shared" ca="1" si="779"/>
        <v>0</v>
      </c>
      <c r="N3087">
        <f t="shared" ca="1" si="780"/>
        <v>0</v>
      </c>
      <c r="O3087">
        <f t="shared" ca="1" si="781"/>
        <v>0</v>
      </c>
      <c r="P3087">
        <f t="shared" ca="1" si="782"/>
        <v>0</v>
      </c>
      <c r="R3087" s="1"/>
      <c r="S3087" t="e">
        <f t="shared" ca="1" si="783"/>
        <v>#REF!</v>
      </c>
    </row>
    <row r="3088" spans="2:19" x14ac:dyDescent="0.2">
      <c r="B3088">
        <f t="shared" ca="1" si="768"/>
        <v>0</v>
      </c>
      <c r="C3088">
        <f t="shared" ca="1" si="769"/>
        <v>0</v>
      </c>
      <c r="D3088">
        <f t="shared" ca="1" si="770"/>
        <v>0</v>
      </c>
      <c r="E3088">
        <f t="shared" ca="1" si="771"/>
        <v>0</v>
      </c>
      <c r="F3088">
        <f t="shared" ca="1" si="772"/>
        <v>0</v>
      </c>
      <c r="G3088">
        <f t="shared" ca="1" si="773"/>
        <v>0</v>
      </c>
      <c r="H3088">
        <f t="shared" ca="1" si="774"/>
        <v>0</v>
      </c>
      <c r="I3088">
        <f t="shared" ca="1" si="775"/>
        <v>0</v>
      </c>
      <c r="J3088">
        <f t="shared" ca="1" si="776"/>
        <v>0</v>
      </c>
      <c r="K3088">
        <f t="shared" ca="1" si="777"/>
        <v>0</v>
      </c>
      <c r="L3088">
        <f t="shared" ca="1" si="778"/>
        <v>0</v>
      </c>
      <c r="M3088">
        <f t="shared" ca="1" si="779"/>
        <v>0</v>
      </c>
      <c r="N3088">
        <f t="shared" ca="1" si="780"/>
        <v>0</v>
      </c>
      <c r="O3088">
        <f t="shared" ca="1" si="781"/>
        <v>0</v>
      </c>
      <c r="P3088">
        <f t="shared" ca="1" si="782"/>
        <v>0</v>
      </c>
      <c r="R3088" s="1"/>
      <c r="S3088" t="e">
        <f t="shared" ca="1" si="783"/>
        <v>#REF!</v>
      </c>
    </row>
    <row r="3089" spans="2:19" x14ac:dyDescent="0.2">
      <c r="B3089">
        <f t="shared" ca="1" si="768"/>
        <v>0</v>
      </c>
      <c r="C3089">
        <f t="shared" ca="1" si="769"/>
        <v>0</v>
      </c>
      <c r="D3089">
        <f t="shared" ca="1" si="770"/>
        <v>0</v>
      </c>
      <c r="E3089">
        <f t="shared" ca="1" si="771"/>
        <v>0</v>
      </c>
      <c r="F3089">
        <f t="shared" ca="1" si="772"/>
        <v>0</v>
      </c>
      <c r="G3089">
        <f t="shared" ca="1" si="773"/>
        <v>0</v>
      </c>
      <c r="H3089">
        <f t="shared" ca="1" si="774"/>
        <v>0</v>
      </c>
      <c r="I3089">
        <f t="shared" ca="1" si="775"/>
        <v>0</v>
      </c>
      <c r="J3089">
        <f t="shared" ca="1" si="776"/>
        <v>0</v>
      </c>
      <c r="K3089">
        <f t="shared" ca="1" si="777"/>
        <v>0</v>
      </c>
      <c r="L3089">
        <f t="shared" ca="1" si="778"/>
        <v>0</v>
      </c>
      <c r="M3089">
        <f t="shared" ca="1" si="779"/>
        <v>0</v>
      </c>
      <c r="N3089">
        <f t="shared" ca="1" si="780"/>
        <v>0</v>
      </c>
      <c r="O3089">
        <f t="shared" ca="1" si="781"/>
        <v>0</v>
      </c>
      <c r="P3089">
        <f t="shared" ca="1" si="782"/>
        <v>0</v>
      </c>
      <c r="R3089" s="1"/>
      <c r="S3089" t="e">
        <f t="shared" ca="1" si="783"/>
        <v>#REF!</v>
      </c>
    </row>
    <row r="3090" spans="2:19" x14ac:dyDescent="0.2">
      <c r="B3090">
        <f t="shared" ca="1" si="768"/>
        <v>0</v>
      </c>
      <c r="C3090">
        <f t="shared" ca="1" si="769"/>
        <v>0</v>
      </c>
      <c r="D3090">
        <f t="shared" ca="1" si="770"/>
        <v>0</v>
      </c>
      <c r="E3090">
        <f t="shared" ca="1" si="771"/>
        <v>0</v>
      </c>
      <c r="F3090">
        <f t="shared" ca="1" si="772"/>
        <v>0</v>
      </c>
      <c r="G3090">
        <f t="shared" ca="1" si="773"/>
        <v>0</v>
      </c>
      <c r="H3090">
        <f t="shared" ca="1" si="774"/>
        <v>0</v>
      </c>
      <c r="I3090">
        <f t="shared" ca="1" si="775"/>
        <v>0</v>
      </c>
      <c r="J3090">
        <f t="shared" ca="1" si="776"/>
        <v>0</v>
      </c>
      <c r="K3090">
        <f t="shared" ca="1" si="777"/>
        <v>0</v>
      </c>
      <c r="L3090">
        <f t="shared" ca="1" si="778"/>
        <v>0</v>
      </c>
      <c r="M3090">
        <f t="shared" ca="1" si="779"/>
        <v>0</v>
      </c>
      <c r="N3090">
        <f t="shared" ca="1" si="780"/>
        <v>0</v>
      </c>
      <c r="O3090">
        <f t="shared" ca="1" si="781"/>
        <v>0</v>
      </c>
      <c r="P3090">
        <f t="shared" ca="1" si="782"/>
        <v>0</v>
      </c>
      <c r="R3090" s="1"/>
      <c r="S3090" t="e">
        <f t="shared" ca="1" si="783"/>
        <v>#REF!</v>
      </c>
    </row>
    <row r="3091" spans="2:19" x14ac:dyDescent="0.2">
      <c r="B3091">
        <f t="shared" ca="1" si="768"/>
        <v>0</v>
      </c>
      <c r="C3091">
        <f t="shared" ca="1" si="769"/>
        <v>0</v>
      </c>
      <c r="D3091">
        <f t="shared" ca="1" si="770"/>
        <v>0</v>
      </c>
      <c r="E3091">
        <f t="shared" ca="1" si="771"/>
        <v>0</v>
      </c>
      <c r="F3091">
        <f t="shared" ca="1" si="772"/>
        <v>0</v>
      </c>
      <c r="G3091">
        <f t="shared" ca="1" si="773"/>
        <v>0</v>
      </c>
      <c r="H3091">
        <f t="shared" ca="1" si="774"/>
        <v>0</v>
      </c>
      <c r="I3091">
        <f t="shared" ca="1" si="775"/>
        <v>0</v>
      </c>
      <c r="J3091">
        <f t="shared" ca="1" si="776"/>
        <v>0</v>
      </c>
      <c r="K3091">
        <f t="shared" ca="1" si="777"/>
        <v>0</v>
      </c>
      <c r="L3091">
        <f t="shared" ca="1" si="778"/>
        <v>0</v>
      </c>
      <c r="M3091">
        <f t="shared" ca="1" si="779"/>
        <v>0</v>
      </c>
      <c r="N3091">
        <f t="shared" ca="1" si="780"/>
        <v>0</v>
      </c>
      <c r="O3091">
        <f t="shared" ca="1" si="781"/>
        <v>0</v>
      </c>
      <c r="P3091">
        <f t="shared" ca="1" si="782"/>
        <v>0</v>
      </c>
      <c r="R3091" s="1"/>
      <c r="S3091" t="e">
        <f t="shared" ca="1" si="783"/>
        <v>#REF!</v>
      </c>
    </row>
    <row r="3092" spans="2:19" x14ac:dyDescent="0.2">
      <c r="B3092">
        <f t="shared" ca="1" si="768"/>
        <v>0</v>
      </c>
      <c r="C3092">
        <f t="shared" ca="1" si="769"/>
        <v>0</v>
      </c>
      <c r="D3092">
        <f t="shared" ca="1" si="770"/>
        <v>0</v>
      </c>
      <c r="E3092">
        <f t="shared" ca="1" si="771"/>
        <v>0</v>
      </c>
      <c r="F3092">
        <f t="shared" ca="1" si="772"/>
        <v>0</v>
      </c>
      <c r="G3092">
        <f t="shared" ca="1" si="773"/>
        <v>0</v>
      </c>
      <c r="H3092">
        <f t="shared" ca="1" si="774"/>
        <v>0</v>
      </c>
      <c r="I3092">
        <f t="shared" ca="1" si="775"/>
        <v>0</v>
      </c>
      <c r="J3092">
        <f t="shared" ca="1" si="776"/>
        <v>0</v>
      </c>
      <c r="K3092">
        <f t="shared" ca="1" si="777"/>
        <v>0</v>
      </c>
      <c r="L3092">
        <f t="shared" ca="1" si="778"/>
        <v>0</v>
      </c>
      <c r="M3092">
        <f t="shared" ca="1" si="779"/>
        <v>0</v>
      </c>
      <c r="N3092">
        <f t="shared" ca="1" si="780"/>
        <v>0</v>
      </c>
      <c r="O3092">
        <f t="shared" ca="1" si="781"/>
        <v>0</v>
      </c>
      <c r="P3092">
        <f t="shared" ca="1" si="782"/>
        <v>0</v>
      </c>
      <c r="R3092" s="1"/>
      <c r="S3092" t="e">
        <f t="shared" ca="1" si="783"/>
        <v>#REF!</v>
      </c>
    </row>
    <row r="3093" spans="2:19" x14ac:dyDescent="0.2">
      <c r="B3093">
        <f t="shared" ca="1" si="768"/>
        <v>0</v>
      </c>
      <c r="C3093">
        <f t="shared" ca="1" si="769"/>
        <v>0</v>
      </c>
      <c r="D3093">
        <f t="shared" ca="1" si="770"/>
        <v>0</v>
      </c>
      <c r="E3093">
        <f t="shared" ca="1" si="771"/>
        <v>0</v>
      </c>
      <c r="F3093">
        <f t="shared" ca="1" si="772"/>
        <v>0</v>
      </c>
      <c r="G3093">
        <f t="shared" ca="1" si="773"/>
        <v>0</v>
      </c>
      <c r="H3093">
        <f t="shared" ca="1" si="774"/>
        <v>0</v>
      </c>
      <c r="I3093">
        <f t="shared" ca="1" si="775"/>
        <v>0</v>
      </c>
      <c r="J3093">
        <f t="shared" ca="1" si="776"/>
        <v>0</v>
      </c>
      <c r="K3093">
        <f t="shared" ca="1" si="777"/>
        <v>0</v>
      </c>
      <c r="L3093">
        <f t="shared" ca="1" si="778"/>
        <v>0</v>
      </c>
      <c r="M3093">
        <f t="shared" ca="1" si="779"/>
        <v>0</v>
      </c>
      <c r="N3093">
        <f t="shared" ca="1" si="780"/>
        <v>0</v>
      </c>
      <c r="O3093">
        <f t="shared" ca="1" si="781"/>
        <v>0</v>
      </c>
      <c r="P3093">
        <f t="shared" ca="1" si="782"/>
        <v>0</v>
      </c>
      <c r="R3093" s="1"/>
      <c r="S3093" t="e">
        <f t="shared" ca="1" si="783"/>
        <v>#REF!</v>
      </c>
    </row>
    <row r="3094" spans="2:19" x14ac:dyDescent="0.2">
      <c r="B3094">
        <f t="shared" ca="1" si="768"/>
        <v>0</v>
      </c>
      <c r="C3094">
        <f t="shared" ca="1" si="769"/>
        <v>0</v>
      </c>
      <c r="D3094">
        <f t="shared" ca="1" si="770"/>
        <v>0</v>
      </c>
      <c r="E3094">
        <f t="shared" ca="1" si="771"/>
        <v>0</v>
      </c>
      <c r="F3094">
        <f t="shared" ca="1" si="772"/>
        <v>0</v>
      </c>
      <c r="G3094">
        <f t="shared" ca="1" si="773"/>
        <v>0</v>
      </c>
      <c r="H3094">
        <f t="shared" ca="1" si="774"/>
        <v>0</v>
      </c>
      <c r="I3094">
        <f t="shared" ca="1" si="775"/>
        <v>0</v>
      </c>
      <c r="J3094">
        <f t="shared" ca="1" si="776"/>
        <v>0</v>
      </c>
      <c r="K3094">
        <f t="shared" ca="1" si="777"/>
        <v>0</v>
      </c>
      <c r="L3094">
        <f t="shared" ca="1" si="778"/>
        <v>0</v>
      </c>
      <c r="M3094">
        <f t="shared" ca="1" si="779"/>
        <v>0</v>
      </c>
      <c r="N3094">
        <f t="shared" ca="1" si="780"/>
        <v>0</v>
      </c>
      <c r="O3094">
        <f t="shared" ca="1" si="781"/>
        <v>0</v>
      </c>
      <c r="P3094">
        <f t="shared" ca="1" si="782"/>
        <v>0</v>
      </c>
      <c r="R3094" s="1"/>
      <c r="S3094" t="e">
        <f t="shared" ca="1" si="783"/>
        <v>#REF!</v>
      </c>
    </row>
    <row r="3095" spans="2:19" x14ac:dyDescent="0.2">
      <c r="B3095">
        <f t="shared" ca="1" si="768"/>
        <v>0</v>
      </c>
      <c r="C3095">
        <f t="shared" ca="1" si="769"/>
        <v>0</v>
      </c>
      <c r="D3095">
        <f t="shared" ca="1" si="770"/>
        <v>0</v>
      </c>
      <c r="E3095">
        <f t="shared" ca="1" si="771"/>
        <v>0</v>
      </c>
      <c r="F3095">
        <f t="shared" ca="1" si="772"/>
        <v>0</v>
      </c>
      <c r="G3095">
        <f t="shared" ca="1" si="773"/>
        <v>0</v>
      </c>
      <c r="H3095">
        <f t="shared" ca="1" si="774"/>
        <v>0</v>
      </c>
      <c r="I3095">
        <f t="shared" ca="1" si="775"/>
        <v>0</v>
      </c>
      <c r="J3095">
        <f t="shared" ca="1" si="776"/>
        <v>0</v>
      </c>
      <c r="K3095">
        <f t="shared" ca="1" si="777"/>
        <v>0</v>
      </c>
      <c r="L3095">
        <f t="shared" ca="1" si="778"/>
        <v>0</v>
      </c>
      <c r="M3095">
        <f t="shared" ca="1" si="779"/>
        <v>0</v>
      </c>
      <c r="N3095">
        <f t="shared" ca="1" si="780"/>
        <v>0</v>
      </c>
      <c r="O3095">
        <f t="shared" ca="1" si="781"/>
        <v>0</v>
      </c>
      <c r="P3095">
        <f t="shared" ca="1" si="782"/>
        <v>0</v>
      </c>
      <c r="R3095" s="1"/>
      <c r="S3095" t="e">
        <f t="shared" ca="1" si="783"/>
        <v>#REF!</v>
      </c>
    </row>
    <row r="3096" spans="2:19" x14ac:dyDescent="0.2">
      <c r="B3096">
        <f t="shared" ca="1" si="768"/>
        <v>0</v>
      </c>
      <c r="C3096">
        <f t="shared" ca="1" si="769"/>
        <v>0</v>
      </c>
      <c r="D3096">
        <f t="shared" ca="1" si="770"/>
        <v>0</v>
      </c>
      <c r="E3096">
        <f t="shared" ca="1" si="771"/>
        <v>0</v>
      </c>
      <c r="F3096">
        <f t="shared" ca="1" si="772"/>
        <v>0</v>
      </c>
      <c r="G3096">
        <f t="shared" ca="1" si="773"/>
        <v>0</v>
      </c>
      <c r="H3096">
        <f t="shared" ca="1" si="774"/>
        <v>0</v>
      </c>
      <c r="I3096">
        <f t="shared" ca="1" si="775"/>
        <v>0</v>
      </c>
      <c r="J3096">
        <f t="shared" ca="1" si="776"/>
        <v>0</v>
      </c>
      <c r="K3096">
        <f t="shared" ca="1" si="777"/>
        <v>0</v>
      </c>
      <c r="L3096">
        <f t="shared" ca="1" si="778"/>
        <v>0</v>
      </c>
      <c r="M3096">
        <f t="shared" ca="1" si="779"/>
        <v>0</v>
      </c>
      <c r="N3096">
        <f t="shared" ca="1" si="780"/>
        <v>0</v>
      </c>
      <c r="O3096">
        <f t="shared" ca="1" si="781"/>
        <v>0</v>
      </c>
      <c r="P3096">
        <f t="shared" ca="1" si="782"/>
        <v>0</v>
      </c>
      <c r="R3096" s="1"/>
      <c r="S3096" t="e">
        <f t="shared" ca="1" si="783"/>
        <v>#REF!</v>
      </c>
    </row>
    <row r="3097" spans="2:19" x14ac:dyDescent="0.2">
      <c r="B3097">
        <f t="shared" ca="1" si="768"/>
        <v>0</v>
      </c>
      <c r="C3097">
        <f t="shared" ca="1" si="769"/>
        <v>0</v>
      </c>
      <c r="D3097">
        <f t="shared" ca="1" si="770"/>
        <v>0</v>
      </c>
      <c r="E3097">
        <f t="shared" ca="1" si="771"/>
        <v>0</v>
      </c>
      <c r="F3097">
        <f t="shared" ca="1" si="772"/>
        <v>0</v>
      </c>
      <c r="G3097">
        <f t="shared" ca="1" si="773"/>
        <v>0</v>
      </c>
      <c r="H3097">
        <f t="shared" ca="1" si="774"/>
        <v>0</v>
      </c>
      <c r="I3097">
        <f t="shared" ca="1" si="775"/>
        <v>0</v>
      </c>
      <c r="J3097">
        <f t="shared" ca="1" si="776"/>
        <v>0</v>
      </c>
      <c r="K3097">
        <f t="shared" ca="1" si="777"/>
        <v>0</v>
      </c>
      <c r="L3097">
        <f t="shared" ca="1" si="778"/>
        <v>0</v>
      </c>
      <c r="M3097">
        <f t="shared" ca="1" si="779"/>
        <v>0</v>
      </c>
      <c r="N3097">
        <f t="shared" ca="1" si="780"/>
        <v>0</v>
      </c>
      <c r="O3097">
        <f t="shared" ca="1" si="781"/>
        <v>0</v>
      </c>
      <c r="P3097">
        <f t="shared" ca="1" si="782"/>
        <v>0</v>
      </c>
      <c r="R3097" s="1"/>
      <c r="S3097" t="e">
        <f t="shared" ca="1" si="783"/>
        <v>#REF!</v>
      </c>
    </row>
    <row r="3098" spans="2:19" x14ac:dyDescent="0.2">
      <c r="B3098">
        <f t="shared" ca="1" si="768"/>
        <v>0</v>
      </c>
      <c r="C3098">
        <f t="shared" ca="1" si="769"/>
        <v>0</v>
      </c>
      <c r="D3098">
        <f t="shared" ca="1" si="770"/>
        <v>0</v>
      </c>
      <c r="E3098">
        <f t="shared" ca="1" si="771"/>
        <v>0</v>
      </c>
      <c r="F3098">
        <f t="shared" ca="1" si="772"/>
        <v>0</v>
      </c>
      <c r="G3098">
        <f t="shared" ca="1" si="773"/>
        <v>0</v>
      </c>
      <c r="H3098">
        <f t="shared" ca="1" si="774"/>
        <v>0</v>
      </c>
      <c r="I3098">
        <f t="shared" ca="1" si="775"/>
        <v>0</v>
      </c>
      <c r="J3098">
        <f t="shared" ca="1" si="776"/>
        <v>0</v>
      </c>
      <c r="K3098">
        <f t="shared" ca="1" si="777"/>
        <v>0</v>
      </c>
      <c r="L3098">
        <f t="shared" ca="1" si="778"/>
        <v>0</v>
      </c>
      <c r="M3098">
        <f t="shared" ca="1" si="779"/>
        <v>0</v>
      </c>
      <c r="N3098">
        <f t="shared" ca="1" si="780"/>
        <v>0</v>
      </c>
      <c r="O3098">
        <f t="shared" ca="1" si="781"/>
        <v>0</v>
      </c>
      <c r="P3098">
        <f t="shared" ca="1" si="782"/>
        <v>0</v>
      </c>
      <c r="R3098" s="1"/>
      <c r="S3098" t="e">
        <f t="shared" ca="1" si="783"/>
        <v>#REF!</v>
      </c>
    </row>
    <row r="3099" spans="2:19" x14ac:dyDescent="0.2">
      <c r="B3099">
        <f t="shared" ca="1" si="768"/>
        <v>0</v>
      </c>
      <c r="C3099">
        <f t="shared" ca="1" si="769"/>
        <v>0</v>
      </c>
      <c r="D3099">
        <f t="shared" ca="1" si="770"/>
        <v>0</v>
      </c>
      <c r="E3099">
        <f t="shared" ca="1" si="771"/>
        <v>0</v>
      </c>
      <c r="F3099">
        <f t="shared" ca="1" si="772"/>
        <v>0</v>
      </c>
      <c r="G3099">
        <f t="shared" ca="1" si="773"/>
        <v>0</v>
      </c>
      <c r="H3099">
        <f t="shared" ca="1" si="774"/>
        <v>0</v>
      </c>
      <c r="I3099">
        <f t="shared" ca="1" si="775"/>
        <v>0</v>
      </c>
      <c r="J3099">
        <f t="shared" ca="1" si="776"/>
        <v>0</v>
      </c>
      <c r="K3099">
        <f t="shared" ca="1" si="777"/>
        <v>0</v>
      </c>
      <c r="L3099">
        <f t="shared" ca="1" si="778"/>
        <v>0</v>
      </c>
      <c r="M3099">
        <f t="shared" ca="1" si="779"/>
        <v>0</v>
      </c>
      <c r="N3099">
        <f t="shared" ca="1" si="780"/>
        <v>0</v>
      </c>
      <c r="O3099">
        <f t="shared" ca="1" si="781"/>
        <v>0</v>
      </c>
      <c r="P3099">
        <f t="shared" ca="1" si="782"/>
        <v>0</v>
      </c>
      <c r="R3099" s="1"/>
      <c r="S3099" t="e">
        <f t="shared" ca="1" si="783"/>
        <v>#REF!</v>
      </c>
    </row>
    <row r="3100" spans="2:19" x14ac:dyDescent="0.2">
      <c r="B3100">
        <f t="shared" ca="1" si="768"/>
        <v>0</v>
      </c>
      <c r="C3100">
        <f t="shared" ca="1" si="769"/>
        <v>0</v>
      </c>
      <c r="D3100">
        <f t="shared" ca="1" si="770"/>
        <v>0</v>
      </c>
      <c r="E3100">
        <f t="shared" ca="1" si="771"/>
        <v>0</v>
      </c>
      <c r="F3100">
        <f t="shared" ca="1" si="772"/>
        <v>0</v>
      </c>
      <c r="G3100">
        <f t="shared" ca="1" si="773"/>
        <v>0</v>
      </c>
      <c r="H3100">
        <f t="shared" ca="1" si="774"/>
        <v>0</v>
      </c>
      <c r="I3100">
        <f t="shared" ca="1" si="775"/>
        <v>0</v>
      </c>
      <c r="J3100">
        <f t="shared" ca="1" si="776"/>
        <v>0</v>
      </c>
      <c r="K3100">
        <f t="shared" ca="1" si="777"/>
        <v>0</v>
      </c>
      <c r="L3100">
        <f t="shared" ca="1" si="778"/>
        <v>0</v>
      </c>
      <c r="M3100">
        <f t="shared" ca="1" si="779"/>
        <v>0</v>
      </c>
      <c r="N3100">
        <f t="shared" ca="1" si="780"/>
        <v>0</v>
      </c>
      <c r="O3100">
        <f t="shared" ca="1" si="781"/>
        <v>0</v>
      </c>
      <c r="P3100">
        <f t="shared" ca="1" si="782"/>
        <v>0</v>
      </c>
      <c r="R3100" s="1"/>
      <c r="S3100" t="e">
        <f t="shared" ca="1" si="783"/>
        <v>#REF!</v>
      </c>
    </row>
    <row r="3101" spans="2:19" x14ac:dyDescent="0.2">
      <c r="B3101">
        <f t="shared" ca="1" si="768"/>
        <v>0</v>
      </c>
      <c r="C3101">
        <f t="shared" ca="1" si="769"/>
        <v>0</v>
      </c>
      <c r="D3101">
        <f t="shared" ca="1" si="770"/>
        <v>0</v>
      </c>
      <c r="E3101">
        <f t="shared" ca="1" si="771"/>
        <v>0</v>
      </c>
      <c r="F3101">
        <f t="shared" ca="1" si="772"/>
        <v>0</v>
      </c>
      <c r="G3101">
        <f t="shared" ca="1" si="773"/>
        <v>0</v>
      </c>
      <c r="H3101">
        <f t="shared" ca="1" si="774"/>
        <v>0</v>
      </c>
      <c r="I3101">
        <f t="shared" ca="1" si="775"/>
        <v>0</v>
      </c>
      <c r="J3101">
        <f t="shared" ca="1" si="776"/>
        <v>0</v>
      </c>
      <c r="K3101">
        <f t="shared" ca="1" si="777"/>
        <v>0</v>
      </c>
      <c r="L3101">
        <f t="shared" ca="1" si="778"/>
        <v>0</v>
      </c>
      <c r="M3101">
        <f t="shared" ca="1" si="779"/>
        <v>0</v>
      </c>
      <c r="N3101">
        <f t="shared" ca="1" si="780"/>
        <v>0</v>
      </c>
      <c r="O3101">
        <f t="shared" ca="1" si="781"/>
        <v>0</v>
      </c>
      <c r="P3101">
        <f t="shared" ca="1" si="782"/>
        <v>0</v>
      </c>
      <c r="R3101" s="1"/>
      <c r="S3101" t="e">
        <f t="shared" ca="1" si="783"/>
        <v>#REF!</v>
      </c>
    </row>
    <row r="3102" spans="2:19" x14ac:dyDescent="0.2">
      <c r="B3102">
        <f t="shared" ca="1" si="768"/>
        <v>0</v>
      </c>
      <c r="C3102">
        <f t="shared" ca="1" si="769"/>
        <v>0</v>
      </c>
      <c r="D3102">
        <f t="shared" ca="1" si="770"/>
        <v>0</v>
      </c>
      <c r="E3102">
        <f t="shared" ca="1" si="771"/>
        <v>0</v>
      </c>
      <c r="F3102">
        <f t="shared" ca="1" si="772"/>
        <v>0</v>
      </c>
      <c r="G3102">
        <f t="shared" ca="1" si="773"/>
        <v>0</v>
      </c>
      <c r="H3102">
        <f t="shared" ca="1" si="774"/>
        <v>0</v>
      </c>
      <c r="I3102">
        <f t="shared" ca="1" si="775"/>
        <v>0</v>
      </c>
      <c r="J3102">
        <f t="shared" ca="1" si="776"/>
        <v>0</v>
      </c>
      <c r="K3102">
        <f t="shared" ca="1" si="777"/>
        <v>0</v>
      </c>
      <c r="L3102">
        <f t="shared" ca="1" si="778"/>
        <v>0</v>
      </c>
      <c r="M3102">
        <f t="shared" ca="1" si="779"/>
        <v>0</v>
      </c>
      <c r="N3102">
        <f t="shared" ca="1" si="780"/>
        <v>0</v>
      </c>
      <c r="O3102">
        <f t="shared" ca="1" si="781"/>
        <v>0</v>
      </c>
      <c r="P3102">
        <f t="shared" ca="1" si="782"/>
        <v>0</v>
      </c>
      <c r="R3102" s="1"/>
      <c r="S3102" t="e">
        <f t="shared" ca="1" si="783"/>
        <v>#REF!</v>
      </c>
    </row>
    <row r="3103" spans="2:19" x14ac:dyDescent="0.2">
      <c r="B3103">
        <f t="shared" ca="1" si="768"/>
        <v>0</v>
      </c>
      <c r="C3103">
        <f t="shared" ca="1" si="769"/>
        <v>0</v>
      </c>
      <c r="D3103">
        <f t="shared" ca="1" si="770"/>
        <v>0</v>
      </c>
      <c r="E3103">
        <f t="shared" ca="1" si="771"/>
        <v>0</v>
      </c>
      <c r="F3103">
        <f t="shared" ca="1" si="772"/>
        <v>0</v>
      </c>
      <c r="G3103">
        <f t="shared" ca="1" si="773"/>
        <v>0</v>
      </c>
      <c r="H3103">
        <f t="shared" ca="1" si="774"/>
        <v>0</v>
      </c>
      <c r="I3103">
        <f t="shared" ca="1" si="775"/>
        <v>0</v>
      </c>
      <c r="J3103">
        <f t="shared" ca="1" si="776"/>
        <v>0</v>
      </c>
      <c r="K3103">
        <f t="shared" ca="1" si="777"/>
        <v>0</v>
      </c>
      <c r="L3103">
        <f t="shared" ca="1" si="778"/>
        <v>0</v>
      </c>
      <c r="M3103">
        <f t="shared" ca="1" si="779"/>
        <v>0</v>
      </c>
      <c r="N3103">
        <f t="shared" ca="1" si="780"/>
        <v>0</v>
      </c>
      <c r="O3103">
        <f t="shared" ca="1" si="781"/>
        <v>0</v>
      </c>
      <c r="P3103">
        <f t="shared" ca="1" si="782"/>
        <v>0</v>
      </c>
      <c r="R3103" s="1"/>
      <c r="S3103" t="e">
        <f t="shared" ca="1" si="783"/>
        <v>#REF!</v>
      </c>
    </row>
    <row r="3104" spans="2:19" x14ac:dyDescent="0.2">
      <c r="B3104">
        <f t="shared" ca="1" si="768"/>
        <v>0</v>
      </c>
      <c r="C3104">
        <f t="shared" ca="1" si="769"/>
        <v>0</v>
      </c>
      <c r="D3104">
        <f t="shared" ca="1" si="770"/>
        <v>0</v>
      </c>
      <c r="E3104">
        <f t="shared" ca="1" si="771"/>
        <v>0</v>
      </c>
      <c r="F3104">
        <f t="shared" ca="1" si="772"/>
        <v>0</v>
      </c>
      <c r="G3104">
        <f t="shared" ca="1" si="773"/>
        <v>0</v>
      </c>
      <c r="H3104">
        <f t="shared" ca="1" si="774"/>
        <v>0</v>
      </c>
      <c r="I3104">
        <f t="shared" ca="1" si="775"/>
        <v>0</v>
      </c>
      <c r="J3104">
        <f t="shared" ca="1" si="776"/>
        <v>0</v>
      </c>
      <c r="K3104">
        <f t="shared" ca="1" si="777"/>
        <v>0</v>
      </c>
      <c r="L3104">
        <f t="shared" ca="1" si="778"/>
        <v>0</v>
      </c>
      <c r="M3104">
        <f t="shared" ca="1" si="779"/>
        <v>0</v>
      </c>
      <c r="N3104">
        <f t="shared" ca="1" si="780"/>
        <v>0</v>
      </c>
      <c r="O3104">
        <f t="shared" ca="1" si="781"/>
        <v>0</v>
      </c>
      <c r="P3104">
        <f t="shared" ca="1" si="782"/>
        <v>0</v>
      </c>
      <c r="R3104" s="1"/>
      <c r="S3104" t="e">
        <f t="shared" ca="1" si="783"/>
        <v>#REF!</v>
      </c>
    </row>
    <row r="3105" spans="2:19" x14ac:dyDescent="0.2">
      <c r="B3105">
        <f t="shared" ca="1" si="768"/>
        <v>0</v>
      </c>
      <c r="C3105">
        <f t="shared" ca="1" si="769"/>
        <v>0</v>
      </c>
      <c r="D3105">
        <f t="shared" ca="1" si="770"/>
        <v>0</v>
      </c>
      <c r="E3105">
        <f t="shared" ca="1" si="771"/>
        <v>0</v>
      </c>
      <c r="F3105">
        <f t="shared" ca="1" si="772"/>
        <v>0</v>
      </c>
      <c r="G3105">
        <f t="shared" ca="1" si="773"/>
        <v>0</v>
      </c>
      <c r="H3105">
        <f t="shared" ca="1" si="774"/>
        <v>0</v>
      </c>
      <c r="I3105">
        <f t="shared" ca="1" si="775"/>
        <v>0</v>
      </c>
      <c r="J3105">
        <f t="shared" ca="1" si="776"/>
        <v>0</v>
      </c>
      <c r="K3105">
        <f t="shared" ca="1" si="777"/>
        <v>0</v>
      </c>
      <c r="L3105">
        <f t="shared" ca="1" si="778"/>
        <v>0</v>
      </c>
      <c r="M3105">
        <f t="shared" ca="1" si="779"/>
        <v>0</v>
      </c>
      <c r="N3105">
        <f t="shared" ca="1" si="780"/>
        <v>0</v>
      </c>
      <c r="O3105">
        <f t="shared" ca="1" si="781"/>
        <v>0</v>
      </c>
      <c r="P3105">
        <f t="shared" ca="1" si="782"/>
        <v>0</v>
      </c>
      <c r="R3105" s="1"/>
      <c r="S3105" t="e">
        <f t="shared" ca="1" si="783"/>
        <v>#REF!</v>
      </c>
    </row>
    <row r="3106" spans="2:19" x14ac:dyDescent="0.2">
      <c r="B3106">
        <f t="shared" ca="1" si="768"/>
        <v>0</v>
      </c>
      <c r="C3106">
        <f t="shared" ca="1" si="769"/>
        <v>0</v>
      </c>
      <c r="D3106">
        <f t="shared" ca="1" si="770"/>
        <v>0</v>
      </c>
      <c r="E3106">
        <f t="shared" ca="1" si="771"/>
        <v>0</v>
      </c>
      <c r="F3106">
        <f t="shared" ca="1" si="772"/>
        <v>0</v>
      </c>
      <c r="G3106">
        <f t="shared" ca="1" si="773"/>
        <v>0</v>
      </c>
      <c r="H3106">
        <f t="shared" ca="1" si="774"/>
        <v>0</v>
      </c>
      <c r="I3106">
        <f t="shared" ca="1" si="775"/>
        <v>0</v>
      </c>
      <c r="J3106">
        <f t="shared" ca="1" si="776"/>
        <v>0</v>
      </c>
      <c r="K3106">
        <f t="shared" ca="1" si="777"/>
        <v>0</v>
      </c>
      <c r="L3106">
        <f t="shared" ca="1" si="778"/>
        <v>0</v>
      </c>
      <c r="M3106">
        <f t="shared" ca="1" si="779"/>
        <v>0</v>
      </c>
      <c r="N3106">
        <f t="shared" ca="1" si="780"/>
        <v>0</v>
      </c>
      <c r="O3106">
        <f t="shared" ca="1" si="781"/>
        <v>0</v>
      </c>
      <c r="P3106">
        <f t="shared" ca="1" si="782"/>
        <v>0</v>
      </c>
      <c r="R3106" s="1"/>
      <c r="S3106" t="e">
        <f t="shared" ca="1" si="783"/>
        <v>#REF!</v>
      </c>
    </row>
    <row r="3107" spans="2:19" x14ac:dyDescent="0.2">
      <c r="B3107">
        <f t="shared" ca="1" si="768"/>
        <v>0</v>
      </c>
      <c r="C3107">
        <f t="shared" ca="1" si="769"/>
        <v>0</v>
      </c>
      <c r="D3107">
        <f t="shared" ca="1" si="770"/>
        <v>0</v>
      </c>
      <c r="E3107">
        <f t="shared" ca="1" si="771"/>
        <v>0</v>
      </c>
      <c r="F3107">
        <f t="shared" ca="1" si="772"/>
        <v>0</v>
      </c>
      <c r="G3107">
        <f t="shared" ca="1" si="773"/>
        <v>0</v>
      </c>
      <c r="H3107">
        <f t="shared" ca="1" si="774"/>
        <v>0</v>
      </c>
      <c r="I3107">
        <f t="shared" ca="1" si="775"/>
        <v>0</v>
      </c>
      <c r="J3107">
        <f t="shared" ca="1" si="776"/>
        <v>0</v>
      </c>
      <c r="K3107">
        <f t="shared" ca="1" si="777"/>
        <v>0</v>
      </c>
      <c r="L3107">
        <f t="shared" ca="1" si="778"/>
        <v>0</v>
      </c>
      <c r="M3107">
        <f t="shared" ca="1" si="779"/>
        <v>0</v>
      </c>
      <c r="N3107">
        <f t="shared" ca="1" si="780"/>
        <v>0</v>
      </c>
      <c r="O3107">
        <f t="shared" ca="1" si="781"/>
        <v>0</v>
      </c>
      <c r="P3107">
        <f t="shared" ca="1" si="782"/>
        <v>0</v>
      </c>
      <c r="R3107" s="1"/>
      <c r="S3107" t="e">
        <f t="shared" ca="1" si="783"/>
        <v>#REF!</v>
      </c>
    </row>
    <row r="3108" spans="2:19" x14ac:dyDescent="0.2">
      <c r="B3108">
        <f t="shared" ca="1" si="768"/>
        <v>0</v>
      </c>
      <c r="C3108">
        <f t="shared" ca="1" si="769"/>
        <v>0</v>
      </c>
      <c r="D3108">
        <f t="shared" ca="1" si="770"/>
        <v>0</v>
      </c>
      <c r="E3108">
        <f t="shared" ca="1" si="771"/>
        <v>0</v>
      </c>
      <c r="F3108">
        <f t="shared" ca="1" si="772"/>
        <v>0</v>
      </c>
      <c r="G3108">
        <f t="shared" ca="1" si="773"/>
        <v>0</v>
      </c>
      <c r="H3108">
        <f t="shared" ca="1" si="774"/>
        <v>0</v>
      </c>
      <c r="I3108">
        <f t="shared" ca="1" si="775"/>
        <v>0</v>
      </c>
      <c r="J3108">
        <f t="shared" ca="1" si="776"/>
        <v>0</v>
      </c>
      <c r="K3108">
        <f t="shared" ca="1" si="777"/>
        <v>0</v>
      </c>
      <c r="L3108">
        <f t="shared" ca="1" si="778"/>
        <v>0</v>
      </c>
      <c r="M3108">
        <f t="shared" ca="1" si="779"/>
        <v>0</v>
      </c>
      <c r="N3108">
        <f t="shared" ca="1" si="780"/>
        <v>0</v>
      </c>
      <c r="O3108">
        <f t="shared" ca="1" si="781"/>
        <v>0</v>
      </c>
      <c r="P3108">
        <f t="shared" ca="1" si="782"/>
        <v>0</v>
      </c>
      <c r="R3108" s="1"/>
      <c r="S3108" t="e">
        <f t="shared" ca="1" si="783"/>
        <v>#REF!</v>
      </c>
    </row>
    <row r="3109" spans="2:19" x14ac:dyDescent="0.2">
      <c r="B3109">
        <f t="shared" ca="1" si="768"/>
        <v>0</v>
      </c>
      <c r="C3109">
        <f t="shared" ca="1" si="769"/>
        <v>0</v>
      </c>
      <c r="D3109">
        <f t="shared" ca="1" si="770"/>
        <v>0</v>
      </c>
      <c r="E3109">
        <f t="shared" ca="1" si="771"/>
        <v>0</v>
      </c>
      <c r="F3109">
        <f t="shared" ca="1" si="772"/>
        <v>0</v>
      </c>
      <c r="G3109">
        <f t="shared" ca="1" si="773"/>
        <v>0</v>
      </c>
      <c r="H3109">
        <f t="shared" ca="1" si="774"/>
        <v>0</v>
      </c>
      <c r="I3109">
        <f t="shared" ca="1" si="775"/>
        <v>0</v>
      </c>
      <c r="J3109">
        <f t="shared" ca="1" si="776"/>
        <v>0</v>
      </c>
      <c r="K3109">
        <f t="shared" ca="1" si="777"/>
        <v>0</v>
      </c>
      <c r="L3109">
        <f t="shared" ca="1" si="778"/>
        <v>0</v>
      </c>
      <c r="M3109">
        <f t="shared" ca="1" si="779"/>
        <v>0</v>
      </c>
      <c r="N3109">
        <f t="shared" ca="1" si="780"/>
        <v>0</v>
      </c>
      <c r="O3109">
        <f t="shared" ca="1" si="781"/>
        <v>0</v>
      </c>
      <c r="P3109">
        <f t="shared" ca="1" si="782"/>
        <v>0</v>
      </c>
      <c r="R3109" s="1"/>
      <c r="S3109" t="e">
        <f t="shared" ca="1" si="783"/>
        <v>#REF!</v>
      </c>
    </row>
    <row r="3110" spans="2:19" x14ac:dyDescent="0.2">
      <c r="B3110">
        <f t="shared" ca="1" si="768"/>
        <v>0</v>
      </c>
      <c r="C3110">
        <f t="shared" ca="1" si="769"/>
        <v>0</v>
      </c>
      <c r="D3110">
        <f t="shared" ca="1" si="770"/>
        <v>0</v>
      </c>
      <c r="E3110">
        <f t="shared" ca="1" si="771"/>
        <v>0</v>
      </c>
      <c r="F3110">
        <f t="shared" ca="1" si="772"/>
        <v>0</v>
      </c>
      <c r="G3110">
        <f t="shared" ca="1" si="773"/>
        <v>0</v>
      </c>
      <c r="H3110">
        <f t="shared" ca="1" si="774"/>
        <v>0</v>
      </c>
      <c r="I3110">
        <f t="shared" ca="1" si="775"/>
        <v>0</v>
      </c>
      <c r="J3110">
        <f t="shared" ca="1" si="776"/>
        <v>0</v>
      </c>
      <c r="K3110">
        <f t="shared" ca="1" si="777"/>
        <v>0</v>
      </c>
      <c r="L3110">
        <f t="shared" ca="1" si="778"/>
        <v>0</v>
      </c>
      <c r="M3110">
        <f t="shared" ca="1" si="779"/>
        <v>0</v>
      </c>
      <c r="N3110">
        <f t="shared" ca="1" si="780"/>
        <v>0</v>
      </c>
      <c r="O3110">
        <f t="shared" ca="1" si="781"/>
        <v>0</v>
      </c>
      <c r="P3110">
        <f t="shared" ca="1" si="782"/>
        <v>0</v>
      </c>
      <c r="R3110" s="1"/>
      <c r="S3110" t="e">
        <f t="shared" ca="1" si="783"/>
        <v>#REF!</v>
      </c>
    </row>
    <row r="3111" spans="2:19" x14ac:dyDescent="0.2">
      <c r="B3111">
        <f t="shared" ca="1" si="768"/>
        <v>0</v>
      </c>
      <c r="C3111">
        <f t="shared" ca="1" si="769"/>
        <v>0</v>
      </c>
      <c r="D3111">
        <f t="shared" ca="1" si="770"/>
        <v>0</v>
      </c>
      <c r="E3111">
        <f t="shared" ca="1" si="771"/>
        <v>0</v>
      </c>
      <c r="F3111">
        <f t="shared" ca="1" si="772"/>
        <v>0</v>
      </c>
      <c r="G3111">
        <f t="shared" ca="1" si="773"/>
        <v>0</v>
      </c>
      <c r="H3111">
        <f t="shared" ca="1" si="774"/>
        <v>0</v>
      </c>
      <c r="I3111">
        <f t="shared" ca="1" si="775"/>
        <v>0</v>
      </c>
      <c r="J3111">
        <f t="shared" ca="1" si="776"/>
        <v>0</v>
      </c>
      <c r="K3111">
        <f t="shared" ca="1" si="777"/>
        <v>0</v>
      </c>
      <c r="L3111">
        <f t="shared" ca="1" si="778"/>
        <v>0</v>
      </c>
      <c r="M3111">
        <f t="shared" ca="1" si="779"/>
        <v>0</v>
      </c>
      <c r="N3111">
        <f t="shared" ca="1" si="780"/>
        <v>0</v>
      </c>
      <c r="O3111">
        <f t="shared" ca="1" si="781"/>
        <v>0</v>
      </c>
      <c r="P3111">
        <f t="shared" ca="1" si="782"/>
        <v>0</v>
      </c>
      <c r="R3111" s="1"/>
      <c r="S3111" t="e">
        <f t="shared" ca="1" si="783"/>
        <v>#REF!</v>
      </c>
    </row>
    <row r="3112" spans="2:19" x14ac:dyDescent="0.2">
      <c r="B3112">
        <f t="shared" ca="1" si="768"/>
        <v>0</v>
      </c>
      <c r="C3112">
        <f t="shared" ca="1" si="769"/>
        <v>0</v>
      </c>
      <c r="D3112">
        <f t="shared" ca="1" si="770"/>
        <v>0</v>
      </c>
      <c r="E3112">
        <f t="shared" ca="1" si="771"/>
        <v>0</v>
      </c>
      <c r="F3112">
        <f t="shared" ca="1" si="772"/>
        <v>0</v>
      </c>
      <c r="G3112">
        <f t="shared" ca="1" si="773"/>
        <v>0</v>
      </c>
      <c r="H3112">
        <f t="shared" ca="1" si="774"/>
        <v>0</v>
      </c>
      <c r="I3112">
        <f t="shared" ca="1" si="775"/>
        <v>0</v>
      </c>
      <c r="J3112">
        <f t="shared" ca="1" si="776"/>
        <v>0</v>
      </c>
      <c r="K3112">
        <f t="shared" ca="1" si="777"/>
        <v>0</v>
      </c>
      <c r="L3112">
        <f t="shared" ca="1" si="778"/>
        <v>0</v>
      </c>
      <c r="M3112">
        <f t="shared" ca="1" si="779"/>
        <v>0</v>
      </c>
      <c r="N3112">
        <f t="shared" ca="1" si="780"/>
        <v>0</v>
      </c>
      <c r="O3112">
        <f t="shared" ca="1" si="781"/>
        <v>0</v>
      </c>
      <c r="P3112">
        <f t="shared" ca="1" si="782"/>
        <v>0</v>
      </c>
      <c r="R3112" s="1"/>
      <c r="S3112" t="e">
        <f t="shared" ca="1" si="783"/>
        <v>#REF!</v>
      </c>
    </row>
    <row r="3113" spans="2:19" x14ac:dyDescent="0.2">
      <c r="B3113">
        <f t="shared" ca="1" si="768"/>
        <v>0</v>
      </c>
      <c r="C3113">
        <f t="shared" ca="1" si="769"/>
        <v>0</v>
      </c>
      <c r="D3113">
        <f t="shared" ca="1" si="770"/>
        <v>0</v>
      </c>
      <c r="E3113">
        <f t="shared" ca="1" si="771"/>
        <v>0</v>
      </c>
      <c r="F3113">
        <f t="shared" ca="1" si="772"/>
        <v>0</v>
      </c>
      <c r="G3113">
        <f t="shared" ca="1" si="773"/>
        <v>0</v>
      </c>
      <c r="H3113">
        <f t="shared" ca="1" si="774"/>
        <v>0</v>
      </c>
      <c r="I3113">
        <f t="shared" ca="1" si="775"/>
        <v>0</v>
      </c>
      <c r="J3113">
        <f t="shared" ca="1" si="776"/>
        <v>0</v>
      </c>
      <c r="K3113">
        <f t="shared" ca="1" si="777"/>
        <v>0</v>
      </c>
      <c r="L3113">
        <f t="shared" ca="1" si="778"/>
        <v>0</v>
      </c>
      <c r="M3113">
        <f t="shared" ca="1" si="779"/>
        <v>0</v>
      </c>
      <c r="N3113">
        <f t="shared" ca="1" si="780"/>
        <v>0</v>
      </c>
      <c r="O3113">
        <f t="shared" ca="1" si="781"/>
        <v>0</v>
      </c>
      <c r="P3113">
        <f t="shared" ca="1" si="782"/>
        <v>0</v>
      </c>
      <c r="R3113" s="1"/>
      <c r="S3113" t="e">
        <f t="shared" ca="1" si="783"/>
        <v>#REF!</v>
      </c>
    </row>
    <row r="3114" spans="2:19" x14ac:dyDescent="0.2">
      <c r="B3114">
        <f t="shared" ca="1" si="768"/>
        <v>0</v>
      </c>
      <c r="C3114">
        <f t="shared" ca="1" si="769"/>
        <v>0</v>
      </c>
      <c r="D3114">
        <f t="shared" ca="1" si="770"/>
        <v>0</v>
      </c>
      <c r="E3114">
        <f t="shared" ca="1" si="771"/>
        <v>0</v>
      </c>
      <c r="F3114">
        <f t="shared" ca="1" si="772"/>
        <v>0</v>
      </c>
      <c r="G3114">
        <f t="shared" ca="1" si="773"/>
        <v>0</v>
      </c>
      <c r="H3114">
        <f t="shared" ca="1" si="774"/>
        <v>0</v>
      </c>
      <c r="I3114">
        <f t="shared" ca="1" si="775"/>
        <v>0</v>
      </c>
      <c r="J3114">
        <f t="shared" ca="1" si="776"/>
        <v>0</v>
      </c>
      <c r="K3114">
        <f t="shared" ca="1" si="777"/>
        <v>0</v>
      </c>
      <c r="L3114">
        <f t="shared" ca="1" si="778"/>
        <v>0</v>
      </c>
      <c r="M3114">
        <f t="shared" ca="1" si="779"/>
        <v>0</v>
      </c>
      <c r="N3114">
        <f t="shared" ca="1" si="780"/>
        <v>0</v>
      </c>
      <c r="O3114">
        <f t="shared" ca="1" si="781"/>
        <v>0</v>
      </c>
      <c r="P3114">
        <f t="shared" ca="1" si="782"/>
        <v>0</v>
      </c>
      <c r="R3114" s="1"/>
      <c r="S3114" t="e">
        <f t="shared" ca="1" si="783"/>
        <v>#REF!</v>
      </c>
    </row>
    <row r="3115" spans="2:19" x14ac:dyDescent="0.2">
      <c r="B3115">
        <f t="shared" ca="1" si="768"/>
        <v>0</v>
      </c>
      <c r="C3115">
        <f t="shared" ca="1" si="769"/>
        <v>0</v>
      </c>
      <c r="D3115">
        <f t="shared" ca="1" si="770"/>
        <v>0</v>
      </c>
      <c r="E3115">
        <f t="shared" ca="1" si="771"/>
        <v>0</v>
      </c>
      <c r="F3115">
        <f t="shared" ca="1" si="772"/>
        <v>0</v>
      </c>
      <c r="G3115">
        <f t="shared" ca="1" si="773"/>
        <v>0</v>
      </c>
      <c r="H3115">
        <f t="shared" ca="1" si="774"/>
        <v>0</v>
      </c>
      <c r="I3115">
        <f t="shared" ca="1" si="775"/>
        <v>0</v>
      </c>
      <c r="J3115">
        <f t="shared" ca="1" si="776"/>
        <v>0</v>
      </c>
      <c r="K3115">
        <f t="shared" ca="1" si="777"/>
        <v>0</v>
      </c>
      <c r="L3115">
        <f t="shared" ca="1" si="778"/>
        <v>0</v>
      </c>
      <c r="M3115">
        <f t="shared" ca="1" si="779"/>
        <v>0</v>
      </c>
      <c r="N3115">
        <f t="shared" ca="1" si="780"/>
        <v>0</v>
      </c>
      <c r="O3115">
        <f t="shared" ca="1" si="781"/>
        <v>0</v>
      </c>
      <c r="P3115">
        <f t="shared" ca="1" si="782"/>
        <v>0</v>
      </c>
      <c r="R3115" s="1"/>
      <c r="S3115" t="e">
        <f t="shared" ca="1" si="783"/>
        <v>#REF!</v>
      </c>
    </row>
    <row r="3116" spans="2:19" x14ac:dyDescent="0.2">
      <c r="B3116">
        <f t="shared" ca="1" si="768"/>
        <v>0</v>
      </c>
      <c r="C3116">
        <f t="shared" ca="1" si="769"/>
        <v>0</v>
      </c>
      <c r="D3116">
        <f t="shared" ca="1" si="770"/>
        <v>0</v>
      </c>
      <c r="E3116">
        <f t="shared" ca="1" si="771"/>
        <v>0</v>
      </c>
      <c r="F3116">
        <f t="shared" ca="1" si="772"/>
        <v>0</v>
      </c>
      <c r="G3116">
        <f t="shared" ca="1" si="773"/>
        <v>0</v>
      </c>
      <c r="H3116">
        <f t="shared" ca="1" si="774"/>
        <v>0</v>
      </c>
      <c r="I3116">
        <f t="shared" ca="1" si="775"/>
        <v>0</v>
      </c>
      <c r="J3116">
        <f t="shared" ca="1" si="776"/>
        <v>0</v>
      </c>
      <c r="K3116">
        <f t="shared" ca="1" si="777"/>
        <v>0</v>
      </c>
      <c r="L3116">
        <f t="shared" ca="1" si="778"/>
        <v>0</v>
      </c>
      <c r="M3116">
        <f t="shared" ca="1" si="779"/>
        <v>0</v>
      </c>
      <c r="N3116">
        <f t="shared" ca="1" si="780"/>
        <v>0</v>
      </c>
      <c r="O3116">
        <f t="shared" ca="1" si="781"/>
        <v>0</v>
      </c>
      <c r="P3116">
        <f t="shared" ca="1" si="782"/>
        <v>0</v>
      </c>
      <c r="R3116" s="1"/>
      <c r="S3116" t="e">
        <f t="shared" ca="1" si="783"/>
        <v>#REF!</v>
      </c>
    </row>
    <row r="3117" spans="2:19" x14ac:dyDescent="0.2">
      <c r="B3117">
        <f t="shared" ca="1" si="768"/>
        <v>0</v>
      </c>
      <c r="C3117">
        <f t="shared" ca="1" si="769"/>
        <v>0</v>
      </c>
      <c r="D3117">
        <f t="shared" ca="1" si="770"/>
        <v>0</v>
      </c>
      <c r="E3117">
        <f t="shared" ca="1" si="771"/>
        <v>0</v>
      </c>
      <c r="F3117">
        <f t="shared" ca="1" si="772"/>
        <v>0</v>
      </c>
      <c r="G3117">
        <f t="shared" ca="1" si="773"/>
        <v>0</v>
      </c>
      <c r="H3117">
        <f t="shared" ca="1" si="774"/>
        <v>0</v>
      </c>
      <c r="I3117">
        <f t="shared" ca="1" si="775"/>
        <v>0</v>
      </c>
      <c r="J3117">
        <f t="shared" ca="1" si="776"/>
        <v>0</v>
      </c>
      <c r="K3117">
        <f t="shared" ca="1" si="777"/>
        <v>0</v>
      </c>
      <c r="L3117">
        <f t="shared" ca="1" si="778"/>
        <v>0</v>
      </c>
      <c r="M3117">
        <f t="shared" ca="1" si="779"/>
        <v>0</v>
      </c>
      <c r="N3117">
        <f t="shared" ca="1" si="780"/>
        <v>0</v>
      </c>
      <c r="O3117">
        <f t="shared" ca="1" si="781"/>
        <v>0</v>
      </c>
      <c r="P3117">
        <f t="shared" ca="1" si="782"/>
        <v>0</v>
      </c>
      <c r="R3117" s="1"/>
      <c r="S3117" t="e">
        <f t="shared" ca="1" si="783"/>
        <v>#REF!</v>
      </c>
    </row>
    <row r="3118" spans="2:19" x14ac:dyDescent="0.2">
      <c r="B3118">
        <f t="shared" ca="1" si="768"/>
        <v>0</v>
      </c>
      <c r="C3118">
        <f t="shared" ca="1" si="769"/>
        <v>0</v>
      </c>
      <c r="D3118">
        <f t="shared" ca="1" si="770"/>
        <v>0</v>
      </c>
      <c r="E3118">
        <f t="shared" ca="1" si="771"/>
        <v>0</v>
      </c>
      <c r="F3118">
        <f t="shared" ca="1" si="772"/>
        <v>0</v>
      </c>
      <c r="G3118">
        <f t="shared" ca="1" si="773"/>
        <v>0</v>
      </c>
      <c r="H3118">
        <f t="shared" ca="1" si="774"/>
        <v>0</v>
      </c>
      <c r="I3118">
        <f t="shared" ca="1" si="775"/>
        <v>0</v>
      </c>
      <c r="J3118">
        <f t="shared" ca="1" si="776"/>
        <v>0</v>
      </c>
      <c r="K3118">
        <f t="shared" ca="1" si="777"/>
        <v>0</v>
      </c>
      <c r="L3118">
        <f t="shared" ca="1" si="778"/>
        <v>0</v>
      </c>
      <c r="M3118">
        <f t="shared" ca="1" si="779"/>
        <v>0</v>
      </c>
      <c r="N3118">
        <f t="shared" ca="1" si="780"/>
        <v>0</v>
      </c>
      <c r="O3118">
        <f t="shared" ca="1" si="781"/>
        <v>0</v>
      </c>
      <c r="P3118">
        <f t="shared" ca="1" si="782"/>
        <v>0</v>
      </c>
      <c r="R3118" s="1"/>
      <c r="S3118" t="e">
        <f t="shared" ca="1" si="783"/>
        <v>#REF!</v>
      </c>
    </row>
    <row r="3119" spans="2:19" x14ac:dyDescent="0.2">
      <c r="B3119">
        <f t="shared" ca="1" si="768"/>
        <v>0</v>
      </c>
      <c r="C3119">
        <f t="shared" ca="1" si="769"/>
        <v>0</v>
      </c>
      <c r="D3119">
        <f t="shared" ca="1" si="770"/>
        <v>0</v>
      </c>
      <c r="E3119">
        <f t="shared" ca="1" si="771"/>
        <v>0</v>
      </c>
      <c r="F3119">
        <f t="shared" ca="1" si="772"/>
        <v>0</v>
      </c>
      <c r="G3119">
        <f t="shared" ca="1" si="773"/>
        <v>0</v>
      </c>
      <c r="H3119">
        <f t="shared" ca="1" si="774"/>
        <v>0</v>
      </c>
      <c r="I3119">
        <f t="shared" ca="1" si="775"/>
        <v>0</v>
      </c>
      <c r="J3119">
        <f t="shared" ca="1" si="776"/>
        <v>0</v>
      </c>
      <c r="K3119">
        <f t="shared" ca="1" si="777"/>
        <v>0</v>
      </c>
      <c r="L3119">
        <f t="shared" ca="1" si="778"/>
        <v>0</v>
      </c>
      <c r="M3119">
        <f t="shared" ca="1" si="779"/>
        <v>0</v>
      </c>
      <c r="N3119">
        <f t="shared" ca="1" si="780"/>
        <v>0</v>
      </c>
      <c r="O3119">
        <f t="shared" ca="1" si="781"/>
        <v>0</v>
      </c>
      <c r="P3119">
        <f t="shared" ca="1" si="782"/>
        <v>0</v>
      </c>
      <c r="R3119" s="1"/>
      <c r="S3119" t="e">
        <f t="shared" ca="1" si="783"/>
        <v>#REF!</v>
      </c>
    </row>
    <row r="3120" spans="2:19" x14ac:dyDescent="0.2">
      <c r="B3120">
        <f t="shared" ca="1" si="768"/>
        <v>0</v>
      </c>
      <c r="C3120">
        <f t="shared" ca="1" si="769"/>
        <v>0</v>
      </c>
      <c r="D3120">
        <f t="shared" ca="1" si="770"/>
        <v>0</v>
      </c>
      <c r="E3120">
        <f t="shared" ca="1" si="771"/>
        <v>0</v>
      </c>
      <c r="F3120">
        <f t="shared" ca="1" si="772"/>
        <v>0</v>
      </c>
      <c r="G3120">
        <f t="shared" ca="1" si="773"/>
        <v>0</v>
      </c>
      <c r="H3120">
        <f t="shared" ca="1" si="774"/>
        <v>0</v>
      </c>
      <c r="I3120">
        <f t="shared" ca="1" si="775"/>
        <v>0</v>
      </c>
      <c r="J3120">
        <f t="shared" ca="1" si="776"/>
        <v>0</v>
      </c>
      <c r="K3120">
        <f t="shared" ca="1" si="777"/>
        <v>0</v>
      </c>
      <c r="L3120">
        <f t="shared" ca="1" si="778"/>
        <v>0</v>
      </c>
      <c r="M3120">
        <f t="shared" ca="1" si="779"/>
        <v>0</v>
      </c>
      <c r="N3120">
        <f t="shared" ca="1" si="780"/>
        <v>0</v>
      </c>
      <c r="O3120">
        <f t="shared" ca="1" si="781"/>
        <v>0</v>
      </c>
      <c r="P3120">
        <f t="shared" ca="1" si="782"/>
        <v>0</v>
      </c>
      <c r="R3120" s="1"/>
      <c r="S3120" t="e">
        <f t="shared" ca="1" si="783"/>
        <v>#REF!</v>
      </c>
    </row>
    <row r="3121" spans="2:19" x14ac:dyDescent="0.2">
      <c r="B3121">
        <f t="shared" ca="1" si="768"/>
        <v>0</v>
      </c>
      <c r="C3121">
        <f t="shared" ca="1" si="769"/>
        <v>0</v>
      </c>
      <c r="D3121">
        <f t="shared" ca="1" si="770"/>
        <v>0</v>
      </c>
      <c r="E3121">
        <f t="shared" ca="1" si="771"/>
        <v>0</v>
      </c>
      <c r="F3121">
        <f t="shared" ca="1" si="772"/>
        <v>0</v>
      </c>
      <c r="G3121">
        <f t="shared" ca="1" si="773"/>
        <v>0</v>
      </c>
      <c r="H3121">
        <f t="shared" ca="1" si="774"/>
        <v>0</v>
      </c>
      <c r="I3121">
        <f t="shared" ca="1" si="775"/>
        <v>0</v>
      </c>
      <c r="J3121">
        <f t="shared" ca="1" si="776"/>
        <v>0</v>
      </c>
      <c r="K3121">
        <f t="shared" ca="1" si="777"/>
        <v>0</v>
      </c>
      <c r="L3121">
        <f t="shared" ca="1" si="778"/>
        <v>0</v>
      </c>
      <c r="M3121">
        <f t="shared" ca="1" si="779"/>
        <v>0</v>
      </c>
      <c r="N3121">
        <f t="shared" ca="1" si="780"/>
        <v>0</v>
      </c>
      <c r="O3121">
        <f t="shared" ca="1" si="781"/>
        <v>0</v>
      </c>
      <c r="P3121">
        <f t="shared" ca="1" si="782"/>
        <v>0</v>
      </c>
      <c r="R3121" s="1"/>
      <c r="S3121" t="e">
        <f t="shared" ca="1" si="783"/>
        <v>#REF!</v>
      </c>
    </row>
    <row r="3122" spans="2:19" x14ac:dyDescent="0.2">
      <c r="B3122">
        <f t="shared" ca="1" si="768"/>
        <v>0</v>
      </c>
      <c r="C3122">
        <f t="shared" ca="1" si="769"/>
        <v>0</v>
      </c>
      <c r="D3122">
        <f t="shared" ca="1" si="770"/>
        <v>0</v>
      </c>
      <c r="E3122">
        <f t="shared" ca="1" si="771"/>
        <v>0</v>
      </c>
      <c r="F3122">
        <f t="shared" ca="1" si="772"/>
        <v>0</v>
      </c>
      <c r="G3122">
        <f t="shared" ca="1" si="773"/>
        <v>0</v>
      </c>
      <c r="H3122">
        <f t="shared" ca="1" si="774"/>
        <v>0</v>
      </c>
      <c r="I3122">
        <f t="shared" ca="1" si="775"/>
        <v>0</v>
      </c>
      <c r="J3122">
        <f t="shared" ca="1" si="776"/>
        <v>0</v>
      </c>
      <c r="K3122">
        <f t="shared" ca="1" si="777"/>
        <v>0</v>
      </c>
      <c r="L3122">
        <f t="shared" ca="1" si="778"/>
        <v>0</v>
      </c>
      <c r="M3122">
        <f t="shared" ca="1" si="779"/>
        <v>0</v>
      </c>
      <c r="N3122">
        <f t="shared" ca="1" si="780"/>
        <v>0</v>
      </c>
      <c r="O3122">
        <f t="shared" ca="1" si="781"/>
        <v>0</v>
      </c>
      <c r="P3122">
        <f t="shared" ca="1" si="782"/>
        <v>0</v>
      </c>
      <c r="R3122" s="1"/>
      <c r="S3122" t="e">
        <f t="shared" ca="1" si="783"/>
        <v>#REF!</v>
      </c>
    </row>
    <row r="3123" spans="2:19" x14ac:dyDescent="0.2">
      <c r="B3123">
        <f t="shared" ca="1" si="768"/>
        <v>0</v>
      </c>
      <c r="C3123">
        <f t="shared" ca="1" si="769"/>
        <v>0</v>
      </c>
      <c r="D3123">
        <f t="shared" ca="1" si="770"/>
        <v>0</v>
      </c>
      <c r="E3123">
        <f t="shared" ca="1" si="771"/>
        <v>0</v>
      </c>
      <c r="F3123">
        <f t="shared" ca="1" si="772"/>
        <v>0</v>
      </c>
      <c r="G3123">
        <f t="shared" ca="1" si="773"/>
        <v>0</v>
      </c>
      <c r="H3123">
        <f t="shared" ca="1" si="774"/>
        <v>0</v>
      </c>
      <c r="I3123">
        <f t="shared" ca="1" si="775"/>
        <v>0</v>
      </c>
      <c r="J3123">
        <f t="shared" ca="1" si="776"/>
        <v>0</v>
      </c>
      <c r="K3123">
        <f t="shared" ca="1" si="777"/>
        <v>0</v>
      </c>
      <c r="L3123">
        <f t="shared" ca="1" si="778"/>
        <v>0</v>
      </c>
      <c r="M3123">
        <f t="shared" ca="1" si="779"/>
        <v>0</v>
      </c>
      <c r="N3123">
        <f t="shared" ca="1" si="780"/>
        <v>0</v>
      </c>
      <c r="O3123">
        <f t="shared" ca="1" si="781"/>
        <v>0</v>
      </c>
      <c r="P3123">
        <f t="shared" ca="1" si="782"/>
        <v>0</v>
      </c>
      <c r="R3123" s="1"/>
      <c r="S3123" t="e">
        <f t="shared" ca="1" si="783"/>
        <v>#REF!</v>
      </c>
    </row>
    <row r="3124" spans="2:19" x14ac:dyDescent="0.2">
      <c r="B3124">
        <f t="shared" ca="1" si="768"/>
        <v>0</v>
      </c>
      <c r="C3124">
        <f t="shared" ca="1" si="769"/>
        <v>0</v>
      </c>
      <c r="D3124">
        <f t="shared" ca="1" si="770"/>
        <v>0</v>
      </c>
      <c r="E3124">
        <f t="shared" ca="1" si="771"/>
        <v>0</v>
      </c>
      <c r="F3124">
        <f t="shared" ca="1" si="772"/>
        <v>0</v>
      </c>
      <c r="G3124">
        <f t="shared" ca="1" si="773"/>
        <v>0</v>
      </c>
      <c r="H3124">
        <f t="shared" ca="1" si="774"/>
        <v>0</v>
      </c>
      <c r="I3124">
        <f t="shared" ca="1" si="775"/>
        <v>0</v>
      </c>
      <c r="J3124">
        <f t="shared" ca="1" si="776"/>
        <v>0</v>
      </c>
      <c r="K3124">
        <f t="shared" ca="1" si="777"/>
        <v>0</v>
      </c>
      <c r="L3124">
        <f t="shared" ca="1" si="778"/>
        <v>0</v>
      </c>
      <c r="M3124">
        <f t="shared" ca="1" si="779"/>
        <v>0</v>
      </c>
      <c r="N3124">
        <f t="shared" ca="1" si="780"/>
        <v>0</v>
      </c>
      <c r="O3124">
        <f t="shared" ca="1" si="781"/>
        <v>0</v>
      </c>
      <c r="P3124">
        <f t="shared" ca="1" si="782"/>
        <v>0</v>
      </c>
      <c r="R3124" s="1"/>
      <c r="S3124" t="e">
        <f t="shared" ca="1" si="783"/>
        <v>#REF!</v>
      </c>
    </row>
    <row r="3125" spans="2:19" x14ac:dyDescent="0.2">
      <c r="B3125">
        <f t="shared" ca="1" si="768"/>
        <v>0</v>
      </c>
      <c r="C3125">
        <f t="shared" ca="1" si="769"/>
        <v>0</v>
      </c>
      <c r="D3125">
        <f t="shared" ca="1" si="770"/>
        <v>0</v>
      </c>
      <c r="E3125">
        <f t="shared" ca="1" si="771"/>
        <v>0</v>
      </c>
      <c r="F3125">
        <f t="shared" ca="1" si="772"/>
        <v>0</v>
      </c>
      <c r="G3125">
        <f t="shared" ca="1" si="773"/>
        <v>0</v>
      </c>
      <c r="H3125">
        <f t="shared" ca="1" si="774"/>
        <v>0</v>
      </c>
      <c r="I3125">
        <f t="shared" ca="1" si="775"/>
        <v>0</v>
      </c>
      <c r="J3125">
        <f t="shared" ca="1" si="776"/>
        <v>0</v>
      </c>
      <c r="K3125">
        <f t="shared" ca="1" si="777"/>
        <v>0</v>
      </c>
      <c r="L3125">
        <f t="shared" ca="1" si="778"/>
        <v>0</v>
      </c>
      <c r="M3125">
        <f t="shared" ca="1" si="779"/>
        <v>0</v>
      </c>
      <c r="N3125">
        <f t="shared" ca="1" si="780"/>
        <v>0</v>
      </c>
      <c r="O3125">
        <f t="shared" ca="1" si="781"/>
        <v>0</v>
      </c>
      <c r="P3125">
        <f t="shared" ca="1" si="782"/>
        <v>0</v>
      </c>
      <c r="R3125" s="1"/>
      <c r="S3125" t="e">
        <f t="shared" ca="1" si="783"/>
        <v>#REF!</v>
      </c>
    </row>
    <row r="3126" spans="2:19" x14ac:dyDescent="0.2">
      <c r="B3126">
        <f t="shared" ca="1" si="768"/>
        <v>0</v>
      </c>
      <c r="C3126">
        <f t="shared" ca="1" si="769"/>
        <v>0</v>
      </c>
      <c r="D3126">
        <f t="shared" ca="1" si="770"/>
        <v>0</v>
      </c>
      <c r="E3126">
        <f t="shared" ca="1" si="771"/>
        <v>0</v>
      </c>
      <c r="F3126">
        <f t="shared" ca="1" si="772"/>
        <v>0</v>
      </c>
      <c r="G3126">
        <f t="shared" ca="1" si="773"/>
        <v>0</v>
      </c>
      <c r="H3126">
        <f t="shared" ca="1" si="774"/>
        <v>0</v>
      </c>
      <c r="I3126">
        <f t="shared" ca="1" si="775"/>
        <v>0</v>
      </c>
      <c r="J3126">
        <f t="shared" ca="1" si="776"/>
        <v>0</v>
      </c>
      <c r="K3126">
        <f t="shared" ca="1" si="777"/>
        <v>0</v>
      </c>
      <c r="L3126">
        <f t="shared" ca="1" si="778"/>
        <v>0</v>
      </c>
      <c r="M3126">
        <f t="shared" ca="1" si="779"/>
        <v>0</v>
      </c>
      <c r="N3126">
        <f t="shared" ca="1" si="780"/>
        <v>0</v>
      </c>
      <c r="O3126">
        <f t="shared" ca="1" si="781"/>
        <v>0</v>
      </c>
      <c r="P3126">
        <f t="shared" ca="1" si="782"/>
        <v>0</v>
      </c>
      <c r="R3126" s="1"/>
      <c r="S3126" t="e">
        <f t="shared" ca="1" si="783"/>
        <v>#REF!</v>
      </c>
    </row>
    <row r="3127" spans="2:19" x14ac:dyDescent="0.2">
      <c r="B3127">
        <f t="shared" ca="1" si="768"/>
        <v>0</v>
      </c>
      <c r="C3127">
        <f t="shared" ca="1" si="769"/>
        <v>0</v>
      </c>
      <c r="D3127">
        <f t="shared" ca="1" si="770"/>
        <v>0</v>
      </c>
      <c r="E3127">
        <f t="shared" ca="1" si="771"/>
        <v>0</v>
      </c>
      <c r="F3127">
        <f t="shared" ca="1" si="772"/>
        <v>0</v>
      </c>
      <c r="G3127">
        <f t="shared" ca="1" si="773"/>
        <v>0</v>
      </c>
      <c r="H3127">
        <f t="shared" ca="1" si="774"/>
        <v>0</v>
      </c>
      <c r="I3127">
        <f t="shared" ca="1" si="775"/>
        <v>0</v>
      </c>
      <c r="J3127">
        <f t="shared" ca="1" si="776"/>
        <v>0</v>
      </c>
      <c r="K3127">
        <f t="shared" ca="1" si="777"/>
        <v>0</v>
      </c>
      <c r="L3127">
        <f t="shared" ca="1" si="778"/>
        <v>0</v>
      </c>
      <c r="M3127">
        <f t="shared" ca="1" si="779"/>
        <v>0</v>
      </c>
      <c r="N3127">
        <f t="shared" ca="1" si="780"/>
        <v>0</v>
      </c>
      <c r="O3127">
        <f t="shared" ca="1" si="781"/>
        <v>0</v>
      </c>
      <c r="P3127">
        <f t="shared" ca="1" si="782"/>
        <v>0</v>
      </c>
      <c r="R3127" s="1"/>
      <c r="S3127" t="e">
        <f t="shared" ca="1" si="783"/>
        <v>#REF!</v>
      </c>
    </row>
    <row r="3128" spans="2:19" x14ac:dyDescent="0.2">
      <c r="B3128">
        <f t="shared" ca="1" si="768"/>
        <v>0</v>
      </c>
      <c r="C3128">
        <f t="shared" ca="1" si="769"/>
        <v>0</v>
      </c>
      <c r="D3128">
        <f t="shared" ca="1" si="770"/>
        <v>0</v>
      </c>
      <c r="E3128">
        <f t="shared" ca="1" si="771"/>
        <v>0</v>
      </c>
      <c r="F3128">
        <f t="shared" ca="1" si="772"/>
        <v>0</v>
      </c>
      <c r="G3128">
        <f t="shared" ca="1" si="773"/>
        <v>0</v>
      </c>
      <c r="H3128">
        <f t="shared" ca="1" si="774"/>
        <v>0</v>
      </c>
      <c r="I3128">
        <f t="shared" ca="1" si="775"/>
        <v>0</v>
      </c>
      <c r="J3128">
        <f t="shared" ca="1" si="776"/>
        <v>0</v>
      </c>
      <c r="K3128">
        <f t="shared" ca="1" si="777"/>
        <v>0</v>
      </c>
      <c r="L3128">
        <f t="shared" ca="1" si="778"/>
        <v>0</v>
      </c>
      <c r="M3128">
        <f t="shared" ca="1" si="779"/>
        <v>0</v>
      </c>
      <c r="N3128">
        <f t="shared" ca="1" si="780"/>
        <v>0</v>
      </c>
      <c r="O3128">
        <f t="shared" ca="1" si="781"/>
        <v>0</v>
      </c>
      <c r="P3128">
        <f t="shared" ca="1" si="782"/>
        <v>0</v>
      </c>
      <c r="R3128" s="1"/>
      <c r="S3128" t="e">
        <f t="shared" ca="1" si="783"/>
        <v>#REF!</v>
      </c>
    </row>
    <row r="3129" spans="2:19" x14ac:dyDescent="0.2">
      <c r="B3129">
        <f t="shared" ca="1" si="768"/>
        <v>0</v>
      </c>
      <c r="C3129">
        <f t="shared" ca="1" si="769"/>
        <v>0</v>
      </c>
      <c r="D3129">
        <f t="shared" ca="1" si="770"/>
        <v>0</v>
      </c>
      <c r="E3129">
        <f t="shared" ca="1" si="771"/>
        <v>0</v>
      </c>
      <c r="F3129">
        <f t="shared" ca="1" si="772"/>
        <v>0</v>
      </c>
      <c r="G3129">
        <f t="shared" ca="1" si="773"/>
        <v>0</v>
      </c>
      <c r="H3129">
        <f t="shared" ca="1" si="774"/>
        <v>0</v>
      </c>
      <c r="I3129">
        <f t="shared" ca="1" si="775"/>
        <v>0</v>
      </c>
      <c r="J3129">
        <f t="shared" ca="1" si="776"/>
        <v>0</v>
      </c>
      <c r="K3129">
        <f t="shared" ca="1" si="777"/>
        <v>0</v>
      </c>
      <c r="L3129">
        <f t="shared" ca="1" si="778"/>
        <v>0</v>
      </c>
      <c r="M3129">
        <f t="shared" ca="1" si="779"/>
        <v>0</v>
      </c>
      <c r="N3129">
        <f t="shared" ca="1" si="780"/>
        <v>0</v>
      </c>
      <c r="O3129">
        <f t="shared" ca="1" si="781"/>
        <v>0</v>
      </c>
      <c r="P3129">
        <f t="shared" ca="1" si="782"/>
        <v>0</v>
      </c>
      <c r="R3129" s="1"/>
      <c r="S3129" t="e">
        <f t="shared" ca="1" si="783"/>
        <v>#REF!</v>
      </c>
    </row>
    <row r="3130" spans="2:19" x14ac:dyDescent="0.2">
      <c r="B3130">
        <f t="shared" ca="1" si="768"/>
        <v>0</v>
      </c>
      <c r="C3130">
        <f t="shared" ca="1" si="769"/>
        <v>0</v>
      </c>
      <c r="D3130">
        <f t="shared" ca="1" si="770"/>
        <v>0</v>
      </c>
      <c r="E3130">
        <f t="shared" ca="1" si="771"/>
        <v>0</v>
      </c>
      <c r="F3130">
        <f t="shared" ca="1" si="772"/>
        <v>0</v>
      </c>
      <c r="G3130">
        <f t="shared" ca="1" si="773"/>
        <v>0</v>
      </c>
      <c r="H3130">
        <f t="shared" ca="1" si="774"/>
        <v>0</v>
      </c>
      <c r="I3130">
        <f t="shared" ca="1" si="775"/>
        <v>0</v>
      </c>
      <c r="J3130">
        <f t="shared" ca="1" si="776"/>
        <v>0</v>
      </c>
      <c r="K3130">
        <f t="shared" ca="1" si="777"/>
        <v>0</v>
      </c>
      <c r="L3130">
        <f t="shared" ca="1" si="778"/>
        <v>0</v>
      </c>
      <c r="M3130">
        <f t="shared" ca="1" si="779"/>
        <v>0</v>
      </c>
      <c r="N3130">
        <f t="shared" ca="1" si="780"/>
        <v>0</v>
      </c>
      <c r="O3130">
        <f t="shared" ca="1" si="781"/>
        <v>0</v>
      </c>
      <c r="P3130">
        <f t="shared" ca="1" si="782"/>
        <v>0</v>
      </c>
      <c r="R3130" s="1"/>
      <c r="S3130" t="e">
        <f t="shared" ca="1" si="783"/>
        <v>#REF!</v>
      </c>
    </row>
    <row r="3131" spans="2:19" x14ac:dyDescent="0.2">
      <c r="B3131">
        <f t="shared" ca="1" si="768"/>
        <v>0</v>
      </c>
      <c r="C3131">
        <f t="shared" ca="1" si="769"/>
        <v>0</v>
      </c>
      <c r="D3131">
        <f t="shared" ca="1" si="770"/>
        <v>0</v>
      </c>
      <c r="E3131">
        <f t="shared" ca="1" si="771"/>
        <v>0</v>
      </c>
      <c r="F3131">
        <f t="shared" ca="1" si="772"/>
        <v>0</v>
      </c>
      <c r="G3131">
        <f t="shared" ca="1" si="773"/>
        <v>0</v>
      </c>
      <c r="H3131">
        <f t="shared" ca="1" si="774"/>
        <v>0</v>
      </c>
      <c r="I3131">
        <f t="shared" ca="1" si="775"/>
        <v>0</v>
      </c>
      <c r="J3131">
        <f t="shared" ca="1" si="776"/>
        <v>0</v>
      </c>
      <c r="K3131">
        <f t="shared" ca="1" si="777"/>
        <v>0</v>
      </c>
      <c r="L3131">
        <f t="shared" ca="1" si="778"/>
        <v>0</v>
      </c>
      <c r="M3131">
        <f t="shared" ca="1" si="779"/>
        <v>0</v>
      </c>
      <c r="N3131">
        <f t="shared" ca="1" si="780"/>
        <v>0</v>
      </c>
      <c r="O3131">
        <f t="shared" ca="1" si="781"/>
        <v>0</v>
      </c>
      <c r="P3131">
        <f t="shared" ca="1" si="782"/>
        <v>0</v>
      </c>
      <c r="R3131" s="1"/>
      <c r="S3131" t="e">
        <f t="shared" ca="1" si="783"/>
        <v>#REF!</v>
      </c>
    </row>
    <row r="3132" spans="2:19" x14ac:dyDescent="0.2">
      <c r="B3132">
        <f t="shared" ca="1" si="768"/>
        <v>0</v>
      </c>
      <c r="C3132">
        <f t="shared" ca="1" si="769"/>
        <v>0</v>
      </c>
      <c r="D3132">
        <f t="shared" ca="1" si="770"/>
        <v>0</v>
      </c>
      <c r="E3132">
        <f t="shared" ca="1" si="771"/>
        <v>0</v>
      </c>
      <c r="F3132">
        <f t="shared" ca="1" si="772"/>
        <v>0</v>
      </c>
      <c r="G3132">
        <f t="shared" ca="1" si="773"/>
        <v>0</v>
      </c>
      <c r="H3132">
        <f t="shared" ca="1" si="774"/>
        <v>0</v>
      </c>
      <c r="I3132">
        <f t="shared" ca="1" si="775"/>
        <v>0</v>
      </c>
      <c r="J3132">
        <f t="shared" ca="1" si="776"/>
        <v>0</v>
      </c>
      <c r="K3132">
        <f t="shared" ca="1" si="777"/>
        <v>0</v>
      </c>
      <c r="L3132">
        <f t="shared" ca="1" si="778"/>
        <v>0</v>
      </c>
      <c r="M3132">
        <f t="shared" ca="1" si="779"/>
        <v>0</v>
      </c>
      <c r="N3132">
        <f t="shared" ca="1" si="780"/>
        <v>0</v>
      </c>
      <c r="O3132">
        <f t="shared" ca="1" si="781"/>
        <v>0</v>
      </c>
      <c r="P3132">
        <f t="shared" ca="1" si="782"/>
        <v>0</v>
      </c>
      <c r="R3132" s="1"/>
      <c r="S3132" t="e">
        <f t="shared" ca="1" si="783"/>
        <v>#REF!</v>
      </c>
    </row>
    <row r="3133" spans="2:19" x14ac:dyDescent="0.2">
      <c r="B3133">
        <f t="shared" ca="1" si="768"/>
        <v>0</v>
      </c>
      <c r="C3133">
        <f t="shared" ca="1" si="769"/>
        <v>0</v>
      </c>
      <c r="D3133">
        <f t="shared" ca="1" si="770"/>
        <v>0</v>
      </c>
      <c r="E3133">
        <f t="shared" ca="1" si="771"/>
        <v>0</v>
      </c>
      <c r="F3133">
        <f t="shared" ca="1" si="772"/>
        <v>0</v>
      </c>
      <c r="G3133">
        <f t="shared" ca="1" si="773"/>
        <v>0</v>
      </c>
      <c r="H3133">
        <f t="shared" ca="1" si="774"/>
        <v>0</v>
      </c>
      <c r="I3133">
        <f t="shared" ca="1" si="775"/>
        <v>0</v>
      </c>
      <c r="J3133">
        <f t="shared" ca="1" si="776"/>
        <v>0</v>
      </c>
      <c r="K3133">
        <f t="shared" ca="1" si="777"/>
        <v>0</v>
      </c>
      <c r="L3133">
        <f t="shared" ca="1" si="778"/>
        <v>0</v>
      </c>
      <c r="M3133">
        <f t="shared" ca="1" si="779"/>
        <v>0</v>
      </c>
      <c r="N3133">
        <f t="shared" ca="1" si="780"/>
        <v>0</v>
      </c>
      <c r="O3133">
        <f t="shared" ca="1" si="781"/>
        <v>0</v>
      </c>
      <c r="P3133">
        <f t="shared" ca="1" si="782"/>
        <v>0</v>
      </c>
      <c r="R3133" s="1"/>
      <c r="S3133" t="e">
        <f t="shared" ca="1" si="783"/>
        <v>#REF!</v>
      </c>
    </row>
    <row r="3134" spans="2:19" x14ac:dyDescent="0.2">
      <c r="B3134">
        <f t="shared" ca="1" si="768"/>
        <v>0</v>
      </c>
      <c r="C3134">
        <f t="shared" ca="1" si="769"/>
        <v>0</v>
      </c>
      <c r="D3134">
        <f t="shared" ca="1" si="770"/>
        <v>0</v>
      </c>
      <c r="E3134">
        <f t="shared" ca="1" si="771"/>
        <v>0</v>
      </c>
      <c r="F3134">
        <f t="shared" ca="1" si="772"/>
        <v>0</v>
      </c>
      <c r="G3134">
        <f t="shared" ca="1" si="773"/>
        <v>0</v>
      </c>
      <c r="H3134">
        <f t="shared" ca="1" si="774"/>
        <v>0</v>
      </c>
      <c r="I3134">
        <f t="shared" ca="1" si="775"/>
        <v>0</v>
      </c>
      <c r="J3134">
        <f t="shared" ca="1" si="776"/>
        <v>0</v>
      </c>
      <c r="K3134">
        <f t="shared" ca="1" si="777"/>
        <v>0</v>
      </c>
      <c r="L3134">
        <f t="shared" ca="1" si="778"/>
        <v>0</v>
      </c>
      <c r="M3134">
        <f t="shared" ca="1" si="779"/>
        <v>0</v>
      </c>
      <c r="N3134">
        <f t="shared" ca="1" si="780"/>
        <v>0</v>
      </c>
      <c r="O3134">
        <f t="shared" ca="1" si="781"/>
        <v>0</v>
      </c>
      <c r="P3134">
        <f t="shared" ca="1" si="782"/>
        <v>0</v>
      </c>
      <c r="R3134" s="1"/>
      <c r="S3134" t="e">
        <f t="shared" ca="1" si="783"/>
        <v>#REF!</v>
      </c>
    </row>
    <row r="3135" spans="2:19" x14ac:dyDescent="0.2">
      <c r="B3135">
        <f t="shared" ca="1" si="768"/>
        <v>0</v>
      </c>
      <c r="C3135">
        <f t="shared" ca="1" si="769"/>
        <v>0</v>
      </c>
      <c r="D3135">
        <f t="shared" ca="1" si="770"/>
        <v>0</v>
      </c>
      <c r="E3135">
        <f t="shared" ca="1" si="771"/>
        <v>0</v>
      </c>
      <c r="F3135">
        <f t="shared" ca="1" si="772"/>
        <v>0</v>
      </c>
      <c r="G3135">
        <f t="shared" ca="1" si="773"/>
        <v>0</v>
      </c>
      <c r="H3135">
        <f t="shared" ca="1" si="774"/>
        <v>0</v>
      </c>
      <c r="I3135">
        <f t="shared" ca="1" si="775"/>
        <v>0</v>
      </c>
      <c r="J3135">
        <f t="shared" ca="1" si="776"/>
        <v>0</v>
      </c>
      <c r="K3135">
        <f t="shared" ca="1" si="777"/>
        <v>0</v>
      </c>
      <c r="L3135">
        <f t="shared" ca="1" si="778"/>
        <v>0</v>
      </c>
      <c r="M3135">
        <f t="shared" ca="1" si="779"/>
        <v>0</v>
      </c>
      <c r="N3135">
        <f t="shared" ca="1" si="780"/>
        <v>0</v>
      </c>
      <c r="O3135">
        <f t="shared" ca="1" si="781"/>
        <v>0</v>
      </c>
      <c r="P3135">
        <f t="shared" ca="1" si="782"/>
        <v>0</v>
      </c>
      <c r="R3135" s="1"/>
      <c r="S3135" t="e">
        <f t="shared" ca="1" si="783"/>
        <v>#REF!</v>
      </c>
    </row>
    <row r="3136" spans="2:19" x14ac:dyDescent="0.2">
      <c r="B3136">
        <f t="shared" ca="1" si="768"/>
        <v>0</v>
      </c>
      <c r="C3136">
        <f t="shared" ca="1" si="769"/>
        <v>0</v>
      </c>
      <c r="D3136">
        <f t="shared" ca="1" si="770"/>
        <v>0</v>
      </c>
      <c r="E3136">
        <f t="shared" ca="1" si="771"/>
        <v>0</v>
      </c>
      <c r="F3136">
        <f t="shared" ca="1" si="772"/>
        <v>0</v>
      </c>
      <c r="G3136">
        <f t="shared" ca="1" si="773"/>
        <v>0</v>
      </c>
      <c r="H3136">
        <f t="shared" ca="1" si="774"/>
        <v>0</v>
      </c>
      <c r="I3136">
        <f t="shared" ca="1" si="775"/>
        <v>0</v>
      </c>
      <c r="J3136">
        <f t="shared" ca="1" si="776"/>
        <v>0</v>
      </c>
      <c r="K3136">
        <f t="shared" ca="1" si="777"/>
        <v>0</v>
      </c>
      <c r="L3136">
        <f t="shared" ca="1" si="778"/>
        <v>0</v>
      </c>
      <c r="M3136">
        <f t="shared" ca="1" si="779"/>
        <v>0</v>
      </c>
      <c r="N3136">
        <f t="shared" ca="1" si="780"/>
        <v>0</v>
      </c>
      <c r="O3136">
        <f t="shared" ca="1" si="781"/>
        <v>0</v>
      </c>
      <c r="P3136">
        <f t="shared" ca="1" si="782"/>
        <v>0</v>
      </c>
      <c r="R3136" s="1"/>
      <c r="S3136" t="e">
        <f t="shared" ca="1" si="783"/>
        <v>#REF!</v>
      </c>
    </row>
    <row r="3137" spans="2:19" x14ac:dyDescent="0.2">
      <c r="B3137">
        <f t="shared" ca="1" si="768"/>
        <v>0</v>
      </c>
      <c r="C3137">
        <f t="shared" ca="1" si="769"/>
        <v>0</v>
      </c>
      <c r="D3137">
        <f t="shared" ca="1" si="770"/>
        <v>0</v>
      </c>
      <c r="E3137">
        <f t="shared" ca="1" si="771"/>
        <v>0</v>
      </c>
      <c r="F3137">
        <f t="shared" ca="1" si="772"/>
        <v>0</v>
      </c>
      <c r="G3137">
        <f t="shared" ca="1" si="773"/>
        <v>0</v>
      </c>
      <c r="H3137">
        <f t="shared" ca="1" si="774"/>
        <v>0</v>
      </c>
      <c r="I3137">
        <f t="shared" ca="1" si="775"/>
        <v>0</v>
      </c>
      <c r="J3137">
        <f t="shared" ca="1" si="776"/>
        <v>0</v>
      </c>
      <c r="K3137">
        <f t="shared" ca="1" si="777"/>
        <v>0</v>
      </c>
      <c r="L3137">
        <f t="shared" ca="1" si="778"/>
        <v>0</v>
      </c>
      <c r="M3137">
        <f t="shared" ca="1" si="779"/>
        <v>0</v>
      </c>
      <c r="N3137">
        <f t="shared" ca="1" si="780"/>
        <v>0</v>
      </c>
      <c r="O3137">
        <f t="shared" ca="1" si="781"/>
        <v>0</v>
      </c>
      <c r="P3137">
        <f t="shared" ca="1" si="782"/>
        <v>0</v>
      </c>
      <c r="R3137" s="1"/>
      <c r="S3137" t="e">
        <f t="shared" ca="1" si="783"/>
        <v>#REF!</v>
      </c>
    </row>
    <row r="3138" spans="2:19" x14ac:dyDescent="0.2">
      <c r="B3138">
        <f t="shared" ca="1" si="768"/>
        <v>0</v>
      </c>
      <c r="C3138">
        <f t="shared" ca="1" si="769"/>
        <v>0</v>
      </c>
      <c r="D3138">
        <f t="shared" ca="1" si="770"/>
        <v>0</v>
      </c>
      <c r="E3138">
        <f t="shared" ca="1" si="771"/>
        <v>0</v>
      </c>
      <c r="F3138">
        <f t="shared" ca="1" si="772"/>
        <v>0</v>
      </c>
      <c r="G3138">
        <f t="shared" ca="1" si="773"/>
        <v>0</v>
      </c>
      <c r="H3138">
        <f t="shared" ca="1" si="774"/>
        <v>0</v>
      </c>
      <c r="I3138">
        <f t="shared" ca="1" si="775"/>
        <v>0</v>
      </c>
      <c r="J3138">
        <f t="shared" ca="1" si="776"/>
        <v>0</v>
      </c>
      <c r="K3138">
        <f t="shared" ca="1" si="777"/>
        <v>0</v>
      </c>
      <c r="L3138">
        <f t="shared" ca="1" si="778"/>
        <v>0</v>
      </c>
      <c r="M3138">
        <f t="shared" ca="1" si="779"/>
        <v>0</v>
      </c>
      <c r="N3138">
        <f t="shared" ca="1" si="780"/>
        <v>0</v>
      </c>
      <c r="O3138">
        <f t="shared" ca="1" si="781"/>
        <v>0</v>
      </c>
      <c r="P3138">
        <f t="shared" ca="1" si="782"/>
        <v>0</v>
      </c>
      <c r="R3138" s="1"/>
      <c r="S3138" t="e">
        <f t="shared" ca="1" si="783"/>
        <v>#REF!</v>
      </c>
    </row>
    <row r="3139" spans="2:19" x14ac:dyDescent="0.2">
      <c r="B3139">
        <f t="shared" ca="1" si="768"/>
        <v>0</v>
      </c>
      <c r="C3139">
        <f t="shared" ca="1" si="769"/>
        <v>0</v>
      </c>
      <c r="D3139">
        <f t="shared" ca="1" si="770"/>
        <v>0</v>
      </c>
      <c r="E3139">
        <f t="shared" ca="1" si="771"/>
        <v>0</v>
      </c>
      <c r="F3139">
        <f t="shared" ca="1" si="772"/>
        <v>0</v>
      </c>
      <c r="G3139">
        <f t="shared" ca="1" si="773"/>
        <v>0</v>
      </c>
      <c r="H3139">
        <f t="shared" ca="1" si="774"/>
        <v>0</v>
      </c>
      <c r="I3139">
        <f t="shared" ca="1" si="775"/>
        <v>0</v>
      </c>
      <c r="J3139">
        <f t="shared" ca="1" si="776"/>
        <v>0</v>
      </c>
      <c r="K3139">
        <f t="shared" ca="1" si="777"/>
        <v>0</v>
      </c>
      <c r="L3139">
        <f t="shared" ca="1" si="778"/>
        <v>0</v>
      </c>
      <c r="M3139">
        <f t="shared" ca="1" si="779"/>
        <v>0</v>
      </c>
      <c r="N3139">
        <f t="shared" ca="1" si="780"/>
        <v>0</v>
      </c>
      <c r="O3139">
        <f t="shared" ca="1" si="781"/>
        <v>0</v>
      </c>
      <c r="P3139">
        <f t="shared" ca="1" si="782"/>
        <v>0</v>
      </c>
      <c r="R3139" s="1"/>
      <c r="S3139" t="e">
        <f t="shared" ca="1" si="783"/>
        <v>#REF!</v>
      </c>
    </row>
    <row r="3140" spans="2:19" x14ac:dyDescent="0.2">
      <c r="B3140">
        <f t="shared" ref="B3140:B3203" ca="1" si="784">SUMIF(INDIRECT("'Faire Payouts'!$A:$A"),$A3140,INDIRECT("'Faire Payouts'!$B:$B"))</f>
        <v>0</v>
      </c>
      <c r="C3140">
        <f t="shared" ref="C3140:C3203" ca="1" si="785">SUMIF(INDIRECT("'Faire Payouts'!$A:$A"),$A3140,INDIRECT("'Faire Payouts'!$F:$F"))</f>
        <v>0</v>
      </c>
      <c r="D3140">
        <f t="shared" ref="D3140:D3203" ca="1" si="786">SUMIF(INDIRECT("'Faire Payouts'!$A:$A"),$A3140,INDIRECT("'Faire Payouts'!$H:$H"))*-1</f>
        <v>0</v>
      </c>
      <c r="E3140">
        <f t="shared" ref="E3140:E3203" ca="1" si="787">SUMIF(INDIRECT("'Faire Payouts'!$A:$A"),$A3140,INDIRECT("'Faire Payouts'!$I:$I"))*-1</f>
        <v>0</v>
      </c>
      <c r="F3140">
        <f t="shared" ref="F3140:F3203" ca="1" si="788">SUMIF(INDIRECT("'Faire Payouts'!$A:$A"),$A3140,INDIRECT("'Faire Payouts'!$K:$K"))*-1</f>
        <v>0</v>
      </c>
      <c r="G3140">
        <f t="shared" ref="G3140:G3203" ca="1" si="789">SUMIF(INDIRECT("'Faire Payouts'!$A:$A"),$A3140,INDIRECT("'Faire Payouts'!$L:$L"))*-1</f>
        <v>0</v>
      </c>
      <c r="H3140">
        <f t="shared" ref="H3140:H3203" ca="1" si="790">SUMIF(INDIRECT("'Faire Payouts'!$A:$A"),$A3140,INDIRECT("'Faire Payouts'!$M:$M"))*-1</f>
        <v>0</v>
      </c>
      <c r="I3140">
        <f t="shared" ref="I3140:I3203" ca="1" si="791">SUMIF(INDIRECT("'Faire Payouts'!$A:$A"),$A3140,INDIRECT("'Faire Payouts'!$N:$N"))</f>
        <v>0</v>
      </c>
      <c r="J3140">
        <f t="shared" ref="J3140:J3203" ca="1" si="792">SUMIF(INDIRECT("'Faire Payouts'!$A:$A"),$A3140,INDIRECT("'Faire Payouts'!$P:$P"))*-1</f>
        <v>0</v>
      </c>
      <c r="K3140">
        <f t="shared" ref="K3140:K3203" ca="1" si="793">SUMIF(INDIRECT("'Faire Payouts'!$A:$A"),$A3140,INDIRECT("'Faire Payouts'!$R:$R"))*-1</f>
        <v>0</v>
      </c>
      <c r="L3140">
        <f t="shared" ref="L3140:L3203" ca="1" si="794">ROUND(C3140+SUM(E3140:K3140),2)</f>
        <v>0</v>
      </c>
      <c r="M3140">
        <f t="shared" ref="M3140:M3203" ca="1" si="795">B3140-L3140</f>
        <v>0</v>
      </c>
      <c r="N3140">
        <f t="shared" ref="N3140:N3203" ca="1" si="796">IF(D3140&lt;0,D3140-M3140)*-1</f>
        <v>0</v>
      </c>
      <c r="O3140">
        <f t="shared" ref="O3140:O3203" ca="1" si="797">IF(D3140&lt;0,SUM(L3140:M3140),L3140)</f>
        <v>0</v>
      </c>
      <c r="P3140">
        <f t="shared" ref="P3140:P3203" ca="1" si="798">IFERROR(INDEX($R:$S,MATCH($B3140,$S:$S,0),2),0)</f>
        <v>0</v>
      </c>
      <c r="R3140" s="1"/>
      <c r="S3140" t="e">
        <f t="shared" ca="1" si="783"/>
        <v>#REF!</v>
      </c>
    </row>
    <row r="3141" spans="2:19" x14ac:dyDescent="0.2">
      <c r="B3141">
        <f t="shared" ca="1" si="784"/>
        <v>0</v>
      </c>
      <c r="C3141">
        <f t="shared" ca="1" si="785"/>
        <v>0</v>
      </c>
      <c r="D3141">
        <f t="shared" ca="1" si="786"/>
        <v>0</v>
      </c>
      <c r="E3141">
        <f t="shared" ca="1" si="787"/>
        <v>0</v>
      </c>
      <c r="F3141">
        <f t="shared" ca="1" si="788"/>
        <v>0</v>
      </c>
      <c r="G3141">
        <f t="shared" ca="1" si="789"/>
        <v>0</v>
      </c>
      <c r="H3141">
        <f t="shared" ca="1" si="790"/>
        <v>0</v>
      </c>
      <c r="I3141">
        <f t="shared" ca="1" si="791"/>
        <v>0</v>
      </c>
      <c r="J3141">
        <f t="shared" ca="1" si="792"/>
        <v>0</v>
      </c>
      <c r="K3141">
        <f t="shared" ca="1" si="793"/>
        <v>0</v>
      </c>
      <c r="L3141">
        <f t="shared" ca="1" si="794"/>
        <v>0</v>
      </c>
      <c r="M3141">
        <f t="shared" ca="1" si="795"/>
        <v>0</v>
      </c>
      <c r="N3141">
        <f t="shared" ca="1" si="796"/>
        <v>0</v>
      </c>
      <c r="O3141">
        <f t="shared" ca="1" si="797"/>
        <v>0</v>
      </c>
      <c r="P3141">
        <f t="shared" ca="1" si="798"/>
        <v>0</v>
      </c>
      <c r="R3141" s="1"/>
      <c r="S3141" t="e">
        <f t="shared" ref="S3141:S3204" ca="1" si="799">ROUND(SUMIF(INDIRECT("'Search Results'!$A:$A"),$R3141,INDIRECT("'Search Results'!$E:$E")),2)</f>
        <v>#REF!</v>
      </c>
    </row>
    <row r="3142" spans="2:19" x14ac:dyDescent="0.2">
      <c r="B3142">
        <f t="shared" ca="1" si="784"/>
        <v>0</v>
      </c>
      <c r="C3142">
        <f t="shared" ca="1" si="785"/>
        <v>0</v>
      </c>
      <c r="D3142">
        <f t="shared" ca="1" si="786"/>
        <v>0</v>
      </c>
      <c r="E3142">
        <f t="shared" ca="1" si="787"/>
        <v>0</v>
      </c>
      <c r="F3142">
        <f t="shared" ca="1" si="788"/>
        <v>0</v>
      </c>
      <c r="G3142">
        <f t="shared" ca="1" si="789"/>
        <v>0</v>
      </c>
      <c r="H3142">
        <f t="shared" ca="1" si="790"/>
        <v>0</v>
      </c>
      <c r="I3142">
        <f t="shared" ca="1" si="791"/>
        <v>0</v>
      </c>
      <c r="J3142">
        <f t="shared" ca="1" si="792"/>
        <v>0</v>
      </c>
      <c r="K3142">
        <f t="shared" ca="1" si="793"/>
        <v>0</v>
      </c>
      <c r="L3142">
        <f t="shared" ca="1" si="794"/>
        <v>0</v>
      </c>
      <c r="M3142">
        <f t="shared" ca="1" si="795"/>
        <v>0</v>
      </c>
      <c r="N3142">
        <f t="shared" ca="1" si="796"/>
        <v>0</v>
      </c>
      <c r="O3142">
        <f t="shared" ca="1" si="797"/>
        <v>0</v>
      </c>
      <c r="P3142">
        <f t="shared" ca="1" si="798"/>
        <v>0</v>
      </c>
      <c r="R3142" s="1"/>
      <c r="S3142" t="e">
        <f t="shared" ca="1" si="799"/>
        <v>#REF!</v>
      </c>
    </row>
    <row r="3143" spans="2:19" x14ac:dyDescent="0.2">
      <c r="B3143">
        <f t="shared" ca="1" si="784"/>
        <v>0</v>
      </c>
      <c r="C3143">
        <f t="shared" ca="1" si="785"/>
        <v>0</v>
      </c>
      <c r="D3143">
        <f t="shared" ca="1" si="786"/>
        <v>0</v>
      </c>
      <c r="E3143">
        <f t="shared" ca="1" si="787"/>
        <v>0</v>
      </c>
      <c r="F3143">
        <f t="shared" ca="1" si="788"/>
        <v>0</v>
      </c>
      <c r="G3143">
        <f t="shared" ca="1" si="789"/>
        <v>0</v>
      </c>
      <c r="H3143">
        <f t="shared" ca="1" si="790"/>
        <v>0</v>
      </c>
      <c r="I3143">
        <f t="shared" ca="1" si="791"/>
        <v>0</v>
      </c>
      <c r="J3143">
        <f t="shared" ca="1" si="792"/>
        <v>0</v>
      </c>
      <c r="K3143">
        <f t="shared" ca="1" si="793"/>
        <v>0</v>
      </c>
      <c r="L3143">
        <f t="shared" ca="1" si="794"/>
        <v>0</v>
      </c>
      <c r="M3143">
        <f t="shared" ca="1" si="795"/>
        <v>0</v>
      </c>
      <c r="N3143">
        <f t="shared" ca="1" si="796"/>
        <v>0</v>
      </c>
      <c r="O3143">
        <f t="shared" ca="1" si="797"/>
        <v>0</v>
      </c>
      <c r="P3143">
        <f t="shared" ca="1" si="798"/>
        <v>0</v>
      </c>
      <c r="R3143" s="1"/>
      <c r="S3143" t="e">
        <f t="shared" ca="1" si="799"/>
        <v>#REF!</v>
      </c>
    </row>
    <row r="3144" spans="2:19" x14ac:dyDescent="0.2">
      <c r="B3144">
        <f t="shared" ca="1" si="784"/>
        <v>0</v>
      </c>
      <c r="C3144">
        <f t="shared" ca="1" si="785"/>
        <v>0</v>
      </c>
      <c r="D3144">
        <f t="shared" ca="1" si="786"/>
        <v>0</v>
      </c>
      <c r="E3144">
        <f t="shared" ca="1" si="787"/>
        <v>0</v>
      </c>
      <c r="F3144">
        <f t="shared" ca="1" si="788"/>
        <v>0</v>
      </c>
      <c r="G3144">
        <f t="shared" ca="1" si="789"/>
        <v>0</v>
      </c>
      <c r="H3144">
        <f t="shared" ca="1" si="790"/>
        <v>0</v>
      </c>
      <c r="I3144">
        <f t="shared" ca="1" si="791"/>
        <v>0</v>
      </c>
      <c r="J3144">
        <f t="shared" ca="1" si="792"/>
        <v>0</v>
      </c>
      <c r="K3144">
        <f t="shared" ca="1" si="793"/>
        <v>0</v>
      </c>
      <c r="L3144">
        <f t="shared" ca="1" si="794"/>
        <v>0</v>
      </c>
      <c r="M3144">
        <f t="shared" ca="1" si="795"/>
        <v>0</v>
      </c>
      <c r="N3144">
        <f t="shared" ca="1" si="796"/>
        <v>0</v>
      </c>
      <c r="O3144">
        <f t="shared" ca="1" si="797"/>
        <v>0</v>
      </c>
      <c r="P3144">
        <f t="shared" ca="1" si="798"/>
        <v>0</v>
      </c>
      <c r="R3144" s="1"/>
      <c r="S3144" t="e">
        <f t="shared" ca="1" si="799"/>
        <v>#REF!</v>
      </c>
    </row>
    <row r="3145" spans="2:19" x14ac:dyDescent="0.2">
      <c r="B3145">
        <f t="shared" ca="1" si="784"/>
        <v>0</v>
      </c>
      <c r="C3145">
        <f t="shared" ca="1" si="785"/>
        <v>0</v>
      </c>
      <c r="D3145">
        <f t="shared" ca="1" si="786"/>
        <v>0</v>
      </c>
      <c r="E3145">
        <f t="shared" ca="1" si="787"/>
        <v>0</v>
      </c>
      <c r="F3145">
        <f t="shared" ca="1" si="788"/>
        <v>0</v>
      </c>
      <c r="G3145">
        <f t="shared" ca="1" si="789"/>
        <v>0</v>
      </c>
      <c r="H3145">
        <f t="shared" ca="1" si="790"/>
        <v>0</v>
      </c>
      <c r="I3145">
        <f t="shared" ca="1" si="791"/>
        <v>0</v>
      </c>
      <c r="J3145">
        <f t="shared" ca="1" si="792"/>
        <v>0</v>
      </c>
      <c r="K3145">
        <f t="shared" ca="1" si="793"/>
        <v>0</v>
      </c>
      <c r="L3145">
        <f t="shared" ca="1" si="794"/>
        <v>0</v>
      </c>
      <c r="M3145">
        <f t="shared" ca="1" si="795"/>
        <v>0</v>
      </c>
      <c r="N3145">
        <f t="shared" ca="1" si="796"/>
        <v>0</v>
      </c>
      <c r="O3145">
        <f t="shared" ca="1" si="797"/>
        <v>0</v>
      </c>
      <c r="P3145">
        <f t="shared" ca="1" si="798"/>
        <v>0</v>
      </c>
      <c r="R3145" s="1"/>
      <c r="S3145" t="e">
        <f t="shared" ca="1" si="799"/>
        <v>#REF!</v>
      </c>
    </row>
    <row r="3146" spans="2:19" x14ac:dyDescent="0.2">
      <c r="B3146">
        <f t="shared" ca="1" si="784"/>
        <v>0</v>
      </c>
      <c r="C3146">
        <f t="shared" ca="1" si="785"/>
        <v>0</v>
      </c>
      <c r="D3146">
        <f t="shared" ca="1" si="786"/>
        <v>0</v>
      </c>
      <c r="E3146">
        <f t="shared" ca="1" si="787"/>
        <v>0</v>
      </c>
      <c r="F3146">
        <f t="shared" ca="1" si="788"/>
        <v>0</v>
      </c>
      <c r="G3146">
        <f t="shared" ca="1" si="789"/>
        <v>0</v>
      </c>
      <c r="H3146">
        <f t="shared" ca="1" si="790"/>
        <v>0</v>
      </c>
      <c r="I3146">
        <f t="shared" ca="1" si="791"/>
        <v>0</v>
      </c>
      <c r="J3146">
        <f t="shared" ca="1" si="792"/>
        <v>0</v>
      </c>
      <c r="K3146">
        <f t="shared" ca="1" si="793"/>
        <v>0</v>
      </c>
      <c r="L3146">
        <f t="shared" ca="1" si="794"/>
        <v>0</v>
      </c>
      <c r="M3146">
        <f t="shared" ca="1" si="795"/>
        <v>0</v>
      </c>
      <c r="N3146">
        <f t="shared" ca="1" si="796"/>
        <v>0</v>
      </c>
      <c r="O3146">
        <f t="shared" ca="1" si="797"/>
        <v>0</v>
      </c>
      <c r="P3146">
        <f t="shared" ca="1" si="798"/>
        <v>0</v>
      </c>
      <c r="R3146" s="1"/>
      <c r="S3146" t="e">
        <f t="shared" ca="1" si="799"/>
        <v>#REF!</v>
      </c>
    </row>
    <row r="3147" spans="2:19" x14ac:dyDescent="0.2">
      <c r="B3147">
        <f t="shared" ca="1" si="784"/>
        <v>0</v>
      </c>
      <c r="C3147">
        <f t="shared" ca="1" si="785"/>
        <v>0</v>
      </c>
      <c r="D3147">
        <f t="shared" ca="1" si="786"/>
        <v>0</v>
      </c>
      <c r="E3147">
        <f t="shared" ca="1" si="787"/>
        <v>0</v>
      </c>
      <c r="F3147">
        <f t="shared" ca="1" si="788"/>
        <v>0</v>
      </c>
      <c r="G3147">
        <f t="shared" ca="1" si="789"/>
        <v>0</v>
      </c>
      <c r="H3147">
        <f t="shared" ca="1" si="790"/>
        <v>0</v>
      </c>
      <c r="I3147">
        <f t="shared" ca="1" si="791"/>
        <v>0</v>
      </c>
      <c r="J3147">
        <f t="shared" ca="1" si="792"/>
        <v>0</v>
      </c>
      <c r="K3147">
        <f t="shared" ca="1" si="793"/>
        <v>0</v>
      </c>
      <c r="L3147">
        <f t="shared" ca="1" si="794"/>
        <v>0</v>
      </c>
      <c r="M3147">
        <f t="shared" ca="1" si="795"/>
        <v>0</v>
      </c>
      <c r="N3147">
        <f t="shared" ca="1" si="796"/>
        <v>0</v>
      </c>
      <c r="O3147">
        <f t="shared" ca="1" si="797"/>
        <v>0</v>
      </c>
      <c r="P3147">
        <f t="shared" ca="1" si="798"/>
        <v>0</v>
      </c>
      <c r="R3147" s="1"/>
      <c r="S3147" t="e">
        <f t="shared" ca="1" si="799"/>
        <v>#REF!</v>
      </c>
    </row>
    <row r="3148" spans="2:19" x14ac:dyDescent="0.2">
      <c r="B3148">
        <f t="shared" ca="1" si="784"/>
        <v>0</v>
      </c>
      <c r="C3148">
        <f t="shared" ca="1" si="785"/>
        <v>0</v>
      </c>
      <c r="D3148">
        <f t="shared" ca="1" si="786"/>
        <v>0</v>
      </c>
      <c r="E3148">
        <f t="shared" ca="1" si="787"/>
        <v>0</v>
      </c>
      <c r="F3148">
        <f t="shared" ca="1" si="788"/>
        <v>0</v>
      </c>
      <c r="G3148">
        <f t="shared" ca="1" si="789"/>
        <v>0</v>
      </c>
      <c r="H3148">
        <f t="shared" ca="1" si="790"/>
        <v>0</v>
      </c>
      <c r="I3148">
        <f t="shared" ca="1" si="791"/>
        <v>0</v>
      </c>
      <c r="J3148">
        <f t="shared" ca="1" si="792"/>
        <v>0</v>
      </c>
      <c r="K3148">
        <f t="shared" ca="1" si="793"/>
        <v>0</v>
      </c>
      <c r="L3148">
        <f t="shared" ca="1" si="794"/>
        <v>0</v>
      </c>
      <c r="M3148">
        <f t="shared" ca="1" si="795"/>
        <v>0</v>
      </c>
      <c r="N3148">
        <f t="shared" ca="1" si="796"/>
        <v>0</v>
      </c>
      <c r="O3148">
        <f t="shared" ca="1" si="797"/>
        <v>0</v>
      </c>
      <c r="P3148">
        <f t="shared" ca="1" si="798"/>
        <v>0</v>
      </c>
      <c r="R3148" s="1"/>
      <c r="S3148" t="e">
        <f t="shared" ca="1" si="799"/>
        <v>#REF!</v>
      </c>
    </row>
    <row r="3149" spans="2:19" x14ac:dyDescent="0.2">
      <c r="B3149">
        <f t="shared" ca="1" si="784"/>
        <v>0</v>
      </c>
      <c r="C3149">
        <f t="shared" ca="1" si="785"/>
        <v>0</v>
      </c>
      <c r="D3149">
        <f t="shared" ca="1" si="786"/>
        <v>0</v>
      </c>
      <c r="E3149">
        <f t="shared" ca="1" si="787"/>
        <v>0</v>
      </c>
      <c r="F3149">
        <f t="shared" ca="1" si="788"/>
        <v>0</v>
      </c>
      <c r="G3149">
        <f t="shared" ca="1" si="789"/>
        <v>0</v>
      </c>
      <c r="H3149">
        <f t="shared" ca="1" si="790"/>
        <v>0</v>
      </c>
      <c r="I3149">
        <f t="shared" ca="1" si="791"/>
        <v>0</v>
      </c>
      <c r="J3149">
        <f t="shared" ca="1" si="792"/>
        <v>0</v>
      </c>
      <c r="K3149">
        <f t="shared" ca="1" si="793"/>
        <v>0</v>
      </c>
      <c r="L3149">
        <f t="shared" ca="1" si="794"/>
        <v>0</v>
      </c>
      <c r="M3149">
        <f t="shared" ca="1" si="795"/>
        <v>0</v>
      </c>
      <c r="N3149">
        <f t="shared" ca="1" si="796"/>
        <v>0</v>
      </c>
      <c r="O3149">
        <f t="shared" ca="1" si="797"/>
        <v>0</v>
      </c>
      <c r="P3149">
        <f t="shared" ca="1" si="798"/>
        <v>0</v>
      </c>
      <c r="R3149" s="1"/>
      <c r="S3149" t="e">
        <f t="shared" ca="1" si="799"/>
        <v>#REF!</v>
      </c>
    </row>
    <row r="3150" spans="2:19" x14ac:dyDescent="0.2">
      <c r="B3150">
        <f t="shared" ca="1" si="784"/>
        <v>0</v>
      </c>
      <c r="C3150">
        <f t="shared" ca="1" si="785"/>
        <v>0</v>
      </c>
      <c r="D3150">
        <f t="shared" ca="1" si="786"/>
        <v>0</v>
      </c>
      <c r="E3150">
        <f t="shared" ca="1" si="787"/>
        <v>0</v>
      </c>
      <c r="F3150">
        <f t="shared" ca="1" si="788"/>
        <v>0</v>
      </c>
      <c r="G3150">
        <f t="shared" ca="1" si="789"/>
        <v>0</v>
      </c>
      <c r="H3150">
        <f t="shared" ca="1" si="790"/>
        <v>0</v>
      </c>
      <c r="I3150">
        <f t="shared" ca="1" si="791"/>
        <v>0</v>
      </c>
      <c r="J3150">
        <f t="shared" ca="1" si="792"/>
        <v>0</v>
      </c>
      <c r="K3150">
        <f t="shared" ca="1" si="793"/>
        <v>0</v>
      </c>
      <c r="L3150">
        <f t="shared" ca="1" si="794"/>
        <v>0</v>
      </c>
      <c r="M3150">
        <f t="shared" ca="1" si="795"/>
        <v>0</v>
      </c>
      <c r="N3150">
        <f t="shared" ca="1" si="796"/>
        <v>0</v>
      </c>
      <c r="O3150">
        <f t="shared" ca="1" si="797"/>
        <v>0</v>
      </c>
      <c r="P3150">
        <f t="shared" ca="1" si="798"/>
        <v>0</v>
      </c>
      <c r="R3150" s="1"/>
      <c r="S3150" t="e">
        <f t="shared" ca="1" si="799"/>
        <v>#REF!</v>
      </c>
    </row>
    <row r="3151" spans="2:19" x14ac:dyDescent="0.2">
      <c r="B3151">
        <f t="shared" ca="1" si="784"/>
        <v>0</v>
      </c>
      <c r="C3151">
        <f t="shared" ca="1" si="785"/>
        <v>0</v>
      </c>
      <c r="D3151">
        <f t="shared" ca="1" si="786"/>
        <v>0</v>
      </c>
      <c r="E3151">
        <f t="shared" ca="1" si="787"/>
        <v>0</v>
      </c>
      <c r="F3151">
        <f t="shared" ca="1" si="788"/>
        <v>0</v>
      </c>
      <c r="G3151">
        <f t="shared" ca="1" si="789"/>
        <v>0</v>
      </c>
      <c r="H3151">
        <f t="shared" ca="1" si="790"/>
        <v>0</v>
      </c>
      <c r="I3151">
        <f t="shared" ca="1" si="791"/>
        <v>0</v>
      </c>
      <c r="J3151">
        <f t="shared" ca="1" si="792"/>
        <v>0</v>
      </c>
      <c r="K3151">
        <f t="shared" ca="1" si="793"/>
        <v>0</v>
      </c>
      <c r="L3151">
        <f t="shared" ca="1" si="794"/>
        <v>0</v>
      </c>
      <c r="M3151">
        <f t="shared" ca="1" si="795"/>
        <v>0</v>
      </c>
      <c r="N3151">
        <f t="shared" ca="1" si="796"/>
        <v>0</v>
      </c>
      <c r="O3151">
        <f t="shared" ca="1" si="797"/>
        <v>0</v>
      </c>
      <c r="P3151">
        <f t="shared" ca="1" si="798"/>
        <v>0</v>
      </c>
      <c r="R3151" s="1"/>
      <c r="S3151" t="e">
        <f t="shared" ca="1" si="799"/>
        <v>#REF!</v>
      </c>
    </row>
    <row r="3152" spans="2:19" x14ac:dyDescent="0.2">
      <c r="B3152">
        <f t="shared" ca="1" si="784"/>
        <v>0</v>
      </c>
      <c r="C3152">
        <f t="shared" ca="1" si="785"/>
        <v>0</v>
      </c>
      <c r="D3152">
        <f t="shared" ca="1" si="786"/>
        <v>0</v>
      </c>
      <c r="E3152">
        <f t="shared" ca="1" si="787"/>
        <v>0</v>
      </c>
      <c r="F3152">
        <f t="shared" ca="1" si="788"/>
        <v>0</v>
      </c>
      <c r="G3152">
        <f t="shared" ca="1" si="789"/>
        <v>0</v>
      </c>
      <c r="H3152">
        <f t="shared" ca="1" si="790"/>
        <v>0</v>
      </c>
      <c r="I3152">
        <f t="shared" ca="1" si="791"/>
        <v>0</v>
      </c>
      <c r="J3152">
        <f t="shared" ca="1" si="792"/>
        <v>0</v>
      </c>
      <c r="K3152">
        <f t="shared" ca="1" si="793"/>
        <v>0</v>
      </c>
      <c r="L3152">
        <f t="shared" ca="1" si="794"/>
        <v>0</v>
      </c>
      <c r="M3152">
        <f t="shared" ca="1" si="795"/>
        <v>0</v>
      </c>
      <c r="N3152">
        <f t="shared" ca="1" si="796"/>
        <v>0</v>
      </c>
      <c r="O3152">
        <f t="shared" ca="1" si="797"/>
        <v>0</v>
      </c>
      <c r="P3152">
        <f t="shared" ca="1" si="798"/>
        <v>0</v>
      </c>
      <c r="R3152" s="1"/>
      <c r="S3152" t="e">
        <f t="shared" ca="1" si="799"/>
        <v>#REF!</v>
      </c>
    </row>
    <row r="3153" spans="2:19" x14ac:dyDescent="0.2">
      <c r="B3153">
        <f t="shared" ca="1" si="784"/>
        <v>0</v>
      </c>
      <c r="C3153">
        <f t="shared" ca="1" si="785"/>
        <v>0</v>
      </c>
      <c r="D3153">
        <f t="shared" ca="1" si="786"/>
        <v>0</v>
      </c>
      <c r="E3153">
        <f t="shared" ca="1" si="787"/>
        <v>0</v>
      </c>
      <c r="F3153">
        <f t="shared" ca="1" si="788"/>
        <v>0</v>
      </c>
      <c r="G3153">
        <f t="shared" ca="1" si="789"/>
        <v>0</v>
      </c>
      <c r="H3153">
        <f t="shared" ca="1" si="790"/>
        <v>0</v>
      </c>
      <c r="I3153">
        <f t="shared" ca="1" si="791"/>
        <v>0</v>
      </c>
      <c r="J3153">
        <f t="shared" ca="1" si="792"/>
        <v>0</v>
      </c>
      <c r="K3153">
        <f t="shared" ca="1" si="793"/>
        <v>0</v>
      </c>
      <c r="L3153">
        <f t="shared" ca="1" si="794"/>
        <v>0</v>
      </c>
      <c r="M3153">
        <f t="shared" ca="1" si="795"/>
        <v>0</v>
      </c>
      <c r="N3153">
        <f t="shared" ca="1" si="796"/>
        <v>0</v>
      </c>
      <c r="O3153">
        <f t="shared" ca="1" si="797"/>
        <v>0</v>
      </c>
      <c r="P3153">
        <f t="shared" ca="1" si="798"/>
        <v>0</v>
      </c>
      <c r="R3153" s="1"/>
      <c r="S3153" t="e">
        <f t="shared" ca="1" si="799"/>
        <v>#REF!</v>
      </c>
    </row>
    <row r="3154" spans="2:19" x14ac:dyDescent="0.2">
      <c r="B3154">
        <f t="shared" ca="1" si="784"/>
        <v>0</v>
      </c>
      <c r="C3154">
        <f t="shared" ca="1" si="785"/>
        <v>0</v>
      </c>
      <c r="D3154">
        <f t="shared" ca="1" si="786"/>
        <v>0</v>
      </c>
      <c r="E3154">
        <f t="shared" ca="1" si="787"/>
        <v>0</v>
      </c>
      <c r="F3154">
        <f t="shared" ca="1" si="788"/>
        <v>0</v>
      </c>
      <c r="G3154">
        <f t="shared" ca="1" si="789"/>
        <v>0</v>
      </c>
      <c r="H3154">
        <f t="shared" ca="1" si="790"/>
        <v>0</v>
      </c>
      <c r="I3154">
        <f t="shared" ca="1" si="791"/>
        <v>0</v>
      </c>
      <c r="J3154">
        <f t="shared" ca="1" si="792"/>
        <v>0</v>
      </c>
      <c r="K3154">
        <f t="shared" ca="1" si="793"/>
        <v>0</v>
      </c>
      <c r="L3154">
        <f t="shared" ca="1" si="794"/>
        <v>0</v>
      </c>
      <c r="M3154">
        <f t="shared" ca="1" si="795"/>
        <v>0</v>
      </c>
      <c r="N3154">
        <f t="shared" ca="1" si="796"/>
        <v>0</v>
      </c>
      <c r="O3154">
        <f t="shared" ca="1" si="797"/>
        <v>0</v>
      </c>
      <c r="P3154">
        <f t="shared" ca="1" si="798"/>
        <v>0</v>
      </c>
      <c r="R3154" s="1"/>
      <c r="S3154" t="e">
        <f t="shared" ca="1" si="799"/>
        <v>#REF!</v>
      </c>
    </row>
    <row r="3155" spans="2:19" x14ac:dyDescent="0.2">
      <c r="B3155">
        <f t="shared" ca="1" si="784"/>
        <v>0</v>
      </c>
      <c r="C3155">
        <f t="shared" ca="1" si="785"/>
        <v>0</v>
      </c>
      <c r="D3155">
        <f t="shared" ca="1" si="786"/>
        <v>0</v>
      </c>
      <c r="E3155">
        <f t="shared" ca="1" si="787"/>
        <v>0</v>
      </c>
      <c r="F3155">
        <f t="shared" ca="1" si="788"/>
        <v>0</v>
      </c>
      <c r="G3155">
        <f t="shared" ca="1" si="789"/>
        <v>0</v>
      </c>
      <c r="H3155">
        <f t="shared" ca="1" si="790"/>
        <v>0</v>
      </c>
      <c r="I3155">
        <f t="shared" ca="1" si="791"/>
        <v>0</v>
      </c>
      <c r="J3155">
        <f t="shared" ca="1" si="792"/>
        <v>0</v>
      </c>
      <c r="K3155">
        <f t="shared" ca="1" si="793"/>
        <v>0</v>
      </c>
      <c r="L3155">
        <f t="shared" ca="1" si="794"/>
        <v>0</v>
      </c>
      <c r="M3155">
        <f t="shared" ca="1" si="795"/>
        <v>0</v>
      </c>
      <c r="N3155">
        <f t="shared" ca="1" si="796"/>
        <v>0</v>
      </c>
      <c r="O3155">
        <f t="shared" ca="1" si="797"/>
        <v>0</v>
      </c>
      <c r="P3155">
        <f t="shared" ca="1" si="798"/>
        <v>0</v>
      </c>
      <c r="R3155" s="1"/>
      <c r="S3155" t="e">
        <f t="shared" ca="1" si="799"/>
        <v>#REF!</v>
      </c>
    </row>
    <row r="3156" spans="2:19" x14ac:dyDescent="0.2">
      <c r="B3156">
        <f t="shared" ca="1" si="784"/>
        <v>0</v>
      </c>
      <c r="C3156">
        <f t="shared" ca="1" si="785"/>
        <v>0</v>
      </c>
      <c r="D3156">
        <f t="shared" ca="1" si="786"/>
        <v>0</v>
      </c>
      <c r="E3156">
        <f t="shared" ca="1" si="787"/>
        <v>0</v>
      </c>
      <c r="F3156">
        <f t="shared" ca="1" si="788"/>
        <v>0</v>
      </c>
      <c r="G3156">
        <f t="shared" ca="1" si="789"/>
        <v>0</v>
      </c>
      <c r="H3156">
        <f t="shared" ca="1" si="790"/>
        <v>0</v>
      </c>
      <c r="I3156">
        <f t="shared" ca="1" si="791"/>
        <v>0</v>
      </c>
      <c r="J3156">
        <f t="shared" ca="1" si="792"/>
        <v>0</v>
      </c>
      <c r="K3156">
        <f t="shared" ca="1" si="793"/>
        <v>0</v>
      </c>
      <c r="L3156">
        <f t="shared" ca="1" si="794"/>
        <v>0</v>
      </c>
      <c r="M3156">
        <f t="shared" ca="1" si="795"/>
        <v>0</v>
      </c>
      <c r="N3156">
        <f t="shared" ca="1" si="796"/>
        <v>0</v>
      </c>
      <c r="O3156">
        <f t="shared" ca="1" si="797"/>
        <v>0</v>
      </c>
      <c r="P3156">
        <f t="shared" ca="1" si="798"/>
        <v>0</v>
      </c>
      <c r="R3156" s="1"/>
      <c r="S3156" t="e">
        <f t="shared" ca="1" si="799"/>
        <v>#REF!</v>
      </c>
    </row>
    <row r="3157" spans="2:19" x14ac:dyDescent="0.2">
      <c r="B3157">
        <f t="shared" ca="1" si="784"/>
        <v>0</v>
      </c>
      <c r="C3157">
        <f t="shared" ca="1" si="785"/>
        <v>0</v>
      </c>
      <c r="D3157">
        <f t="shared" ca="1" si="786"/>
        <v>0</v>
      </c>
      <c r="E3157">
        <f t="shared" ca="1" si="787"/>
        <v>0</v>
      </c>
      <c r="F3157">
        <f t="shared" ca="1" si="788"/>
        <v>0</v>
      </c>
      <c r="G3157">
        <f t="shared" ca="1" si="789"/>
        <v>0</v>
      </c>
      <c r="H3157">
        <f t="shared" ca="1" si="790"/>
        <v>0</v>
      </c>
      <c r="I3157">
        <f t="shared" ca="1" si="791"/>
        <v>0</v>
      </c>
      <c r="J3157">
        <f t="shared" ca="1" si="792"/>
        <v>0</v>
      </c>
      <c r="K3157">
        <f t="shared" ca="1" si="793"/>
        <v>0</v>
      </c>
      <c r="L3157">
        <f t="shared" ca="1" si="794"/>
        <v>0</v>
      </c>
      <c r="M3157">
        <f t="shared" ca="1" si="795"/>
        <v>0</v>
      </c>
      <c r="N3157">
        <f t="shared" ca="1" si="796"/>
        <v>0</v>
      </c>
      <c r="O3157">
        <f t="shared" ca="1" si="797"/>
        <v>0</v>
      </c>
      <c r="P3157">
        <f t="shared" ca="1" si="798"/>
        <v>0</v>
      </c>
      <c r="R3157" s="1"/>
      <c r="S3157" t="e">
        <f t="shared" ca="1" si="799"/>
        <v>#REF!</v>
      </c>
    </row>
    <row r="3158" spans="2:19" x14ac:dyDescent="0.2">
      <c r="B3158">
        <f t="shared" ca="1" si="784"/>
        <v>0</v>
      </c>
      <c r="C3158">
        <f t="shared" ca="1" si="785"/>
        <v>0</v>
      </c>
      <c r="D3158">
        <f t="shared" ca="1" si="786"/>
        <v>0</v>
      </c>
      <c r="E3158">
        <f t="shared" ca="1" si="787"/>
        <v>0</v>
      </c>
      <c r="F3158">
        <f t="shared" ca="1" si="788"/>
        <v>0</v>
      </c>
      <c r="G3158">
        <f t="shared" ca="1" si="789"/>
        <v>0</v>
      </c>
      <c r="H3158">
        <f t="shared" ca="1" si="790"/>
        <v>0</v>
      </c>
      <c r="I3158">
        <f t="shared" ca="1" si="791"/>
        <v>0</v>
      </c>
      <c r="J3158">
        <f t="shared" ca="1" si="792"/>
        <v>0</v>
      </c>
      <c r="K3158">
        <f t="shared" ca="1" si="793"/>
        <v>0</v>
      </c>
      <c r="L3158">
        <f t="shared" ca="1" si="794"/>
        <v>0</v>
      </c>
      <c r="M3158">
        <f t="shared" ca="1" si="795"/>
        <v>0</v>
      </c>
      <c r="N3158">
        <f t="shared" ca="1" si="796"/>
        <v>0</v>
      </c>
      <c r="O3158">
        <f t="shared" ca="1" si="797"/>
        <v>0</v>
      </c>
      <c r="P3158">
        <f t="shared" ca="1" si="798"/>
        <v>0</v>
      </c>
      <c r="R3158" s="1"/>
      <c r="S3158" t="e">
        <f t="shared" ca="1" si="799"/>
        <v>#REF!</v>
      </c>
    </row>
    <row r="3159" spans="2:19" x14ac:dyDescent="0.2">
      <c r="B3159">
        <f t="shared" ca="1" si="784"/>
        <v>0</v>
      </c>
      <c r="C3159">
        <f t="shared" ca="1" si="785"/>
        <v>0</v>
      </c>
      <c r="D3159">
        <f t="shared" ca="1" si="786"/>
        <v>0</v>
      </c>
      <c r="E3159">
        <f t="shared" ca="1" si="787"/>
        <v>0</v>
      </c>
      <c r="F3159">
        <f t="shared" ca="1" si="788"/>
        <v>0</v>
      </c>
      <c r="G3159">
        <f t="shared" ca="1" si="789"/>
        <v>0</v>
      </c>
      <c r="H3159">
        <f t="shared" ca="1" si="790"/>
        <v>0</v>
      </c>
      <c r="I3159">
        <f t="shared" ca="1" si="791"/>
        <v>0</v>
      </c>
      <c r="J3159">
        <f t="shared" ca="1" si="792"/>
        <v>0</v>
      </c>
      <c r="K3159">
        <f t="shared" ca="1" si="793"/>
        <v>0</v>
      </c>
      <c r="L3159">
        <f t="shared" ca="1" si="794"/>
        <v>0</v>
      </c>
      <c r="M3159">
        <f t="shared" ca="1" si="795"/>
        <v>0</v>
      </c>
      <c r="N3159">
        <f t="shared" ca="1" si="796"/>
        <v>0</v>
      </c>
      <c r="O3159">
        <f t="shared" ca="1" si="797"/>
        <v>0</v>
      </c>
      <c r="P3159">
        <f t="shared" ca="1" si="798"/>
        <v>0</v>
      </c>
      <c r="R3159" s="1"/>
      <c r="S3159" t="e">
        <f t="shared" ca="1" si="799"/>
        <v>#REF!</v>
      </c>
    </row>
    <row r="3160" spans="2:19" x14ac:dyDescent="0.2">
      <c r="B3160">
        <f t="shared" ca="1" si="784"/>
        <v>0</v>
      </c>
      <c r="C3160">
        <f t="shared" ca="1" si="785"/>
        <v>0</v>
      </c>
      <c r="D3160">
        <f t="shared" ca="1" si="786"/>
        <v>0</v>
      </c>
      <c r="E3160">
        <f t="shared" ca="1" si="787"/>
        <v>0</v>
      </c>
      <c r="F3160">
        <f t="shared" ca="1" si="788"/>
        <v>0</v>
      </c>
      <c r="G3160">
        <f t="shared" ca="1" si="789"/>
        <v>0</v>
      </c>
      <c r="H3160">
        <f t="shared" ca="1" si="790"/>
        <v>0</v>
      </c>
      <c r="I3160">
        <f t="shared" ca="1" si="791"/>
        <v>0</v>
      </c>
      <c r="J3160">
        <f t="shared" ca="1" si="792"/>
        <v>0</v>
      </c>
      <c r="K3160">
        <f t="shared" ca="1" si="793"/>
        <v>0</v>
      </c>
      <c r="L3160">
        <f t="shared" ca="1" si="794"/>
        <v>0</v>
      </c>
      <c r="M3160">
        <f t="shared" ca="1" si="795"/>
        <v>0</v>
      </c>
      <c r="N3160">
        <f t="shared" ca="1" si="796"/>
        <v>0</v>
      </c>
      <c r="O3160">
        <f t="shared" ca="1" si="797"/>
        <v>0</v>
      </c>
      <c r="P3160">
        <f t="shared" ca="1" si="798"/>
        <v>0</v>
      </c>
      <c r="R3160" s="1"/>
      <c r="S3160" t="e">
        <f t="shared" ca="1" si="799"/>
        <v>#REF!</v>
      </c>
    </row>
    <row r="3161" spans="2:19" x14ac:dyDescent="0.2">
      <c r="B3161">
        <f t="shared" ca="1" si="784"/>
        <v>0</v>
      </c>
      <c r="C3161">
        <f t="shared" ca="1" si="785"/>
        <v>0</v>
      </c>
      <c r="D3161">
        <f t="shared" ca="1" si="786"/>
        <v>0</v>
      </c>
      <c r="E3161">
        <f t="shared" ca="1" si="787"/>
        <v>0</v>
      </c>
      <c r="F3161">
        <f t="shared" ca="1" si="788"/>
        <v>0</v>
      </c>
      <c r="G3161">
        <f t="shared" ca="1" si="789"/>
        <v>0</v>
      </c>
      <c r="H3161">
        <f t="shared" ca="1" si="790"/>
        <v>0</v>
      </c>
      <c r="I3161">
        <f t="shared" ca="1" si="791"/>
        <v>0</v>
      </c>
      <c r="J3161">
        <f t="shared" ca="1" si="792"/>
        <v>0</v>
      </c>
      <c r="K3161">
        <f t="shared" ca="1" si="793"/>
        <v>0</v>
      </c>
      <c r="L3161">
        <f t="shared" ca="1" si="794"/>
        <v>0</v>
      </c>
      <c r="M3161">
        <f t="shared" ca="1" si="795"/>
        <v>0</v>
      </c>
      <c r="N3161">
        <f t="shared" ca="1" si="796"/>
        <v>0</v>
      </c>
      <c r="O3161">
        <f t="shared" ca="1" si="797"/>
        <v>0</v>
      </c>
      <c r="P3161">
        <f t="shared" ca="1" si="798"/>
        <v>0</v>
      </c>
      <c r="R3161" s="1"/>
      <c r="S3161" t="e">
        <f t="shared" ca="1" si="799"/>
        <v>#REF!</v>
      </c>
    </row>
    <row r="3162" spans="2:19" x14ac:dyDescent="0.2">
      <c r="B3162">
        <f t="shared" ca="1" si="784"/>
        <v>0</v>
      </c>
      <c r="C3162">
        <f t="shared" ca="1" si="785"/>
        <v>0</v>
      </c>
      <c r="D3162">
        <f t="shared" ca="1" si="786"/>
        <v>0</v>
      </c>
      <c r="E3162">
        <f t="shared" ca="1" si="787"/>
        <v>0</v>
      </c>
      <c r="F3162">
        <f t="shared" ca="1" si="788"/>
        <v>0</v>
      </c>
      <c r="G3162">
        <f t="shared" ca="1" si="789"/>
        <v>0</v>
      </c>
      <c r="H3162">
        <f t="shared" ca="1" si="790"/>
        <v>0</v>
      </c>
      <c r="I3162">
        <f t="shared" ca="1" si="791"/>
        <v>0</v>
      </c>
      <c r="J3162">
        <f t="shared" ca="1" si="792"/>
        <v>0</v>
      </c>
      <c r="K3162">
        <f t="shared" ca="1" si="793"/>
        <v>0</v>
      </c>
      <c r="L3162">
        <f t="shared" ca="1" si="794"/>
        <v>0</v>
      </c>
      <c r="M3162">
        <f t="shared" ca="1" si="795"/>
        <v>0</v>
      </c>
      <c r="N3162">
        <f t="shared" ca="1" si="796"/>
        <v>0</v>
      </c>
      <c r="O3162">
        <f t="shared" ca="1" si="797"/>
        <v>0</v>
      </c>
      <c r="P3162">
        <f t="shared" ca="1" si="798"/>
        <v>0</v>
      </c>
      <c r="R3162" s="1"/>
      <c r="S3162" t="e">
        <f t="shared" ca="1" si="799"/>
        <v>#REF!</v>
      </c>
    </row>
    <row r="3163" spans="2:19" x14ac:dyDescent="0.2">
      <c r="B3163">
        <f t="shared" ca="1" si="784"/>
        <v>0</v>
      </c>
      <c r="C3163">
        <f t="shared" ca="1" si="785"/>
        <v>0</v>
      </c>
      <c r="D3163">
        <f t="shared" ca="1" si="786"/>
        <v>0</v>
      </c>
      <c r="E3163">
        <f t="shared" ca="1" si="787"/>
        <v>0</v>
      </c>
      <c r="F3163">
        <f t="shared" ca="1" si="788"/>
        <v>0</v>
      </c>
      <c r="G3163">
        <f t="shared" ca="1" si="789"/>
        <v>0</v>
      </c>
      <c r="H3163">
        <f t="shared" ca="1" si="790"/>
        <v>0</v>
      </c>
      <c r="I3163">
        <f t="shared" ca="1" si="791"/>
        <v>0</v>
      </c>
      <c r="J3163">
        <f t="shared" ca="1" si="792"/>
        <v>0</v>
      </c>
      <c r="K3163">
        <f t="shared" ca="1" si="793"/>
        <v>0</v>
      </c>
      <c r="L3163">
        <f t="shared" ca="1" si="794"/>
        <v>0</v>
      </c>
      <c r="M3163">
        <f t="shared" ca="1" si="795"/>
        <v>0</v>
      </c>
      <c r="N3163">
        <f t="shared" ca="1" si="796"/>
        <v>0</v>
      </c>
      <c r="O3163">
        <f t="shared" ca="1" si="797"/>
        <v>0</v>
      </c>
      <c r="P3163">
        <f t="shared" ca="1" si="798"/>
        <v>0</v>
      </c>
      <c r="R3163" s="1"/>
      <c r="S3163" t="e">
        <f t="shared" ca="1" si="799"/>
        <v>#REF!</v>
      </c>
    </row>
    <row r="3164" spans="2:19" x14ac:dyDescent="0.2">
      <c r="B3164">
        <f t="shared" ca="1" si="784"/>
        <v>0</v>
      </c>
      <c r="C3164">
        <f t="shared" ca="1" si="785"/>
        <v>0</v>
      </c>
      <c r="D3164">
        <f t="shared" ca="1" si="786"/>
        <v>0</v>
      </c>
      <c r="E3164">
        <f t="shared" ca="1" si="787"/>
        <v>0</v>
      </c>
      <c r="F3164">
        <f t="shared" ca="1" si="788"/>
        <v>0</v>
      </c>
      <c r="G3164">
        <f t="shared" ca="1" si="789"/>
        <v>0</v>
      </c>
      <c r="H3164">
        <f t="shared" ca="1" si="790"/>
        <v>0</v>
      </c>
      <c r="I3164">
        <f t="shared" ca="1" si="791"/>
        <v>0</v>
      </c>
      <c r="J3164">
        <f t="shared" ca="1" si="792"/>
        <v>0</v>
      </c>
      <c r="K3164">
        <f t="shared" ca="1" si="793"/>
        <v>0</v>
      </c>
      <c r="L3164">
        <f t="shared" ca="1" si="794"/>
        <v>0</v>
      </c>
      <c r="M3164">
        <f t="shared" ca="1" si="795"/>
        <v>0</v>
      </c>
      <c r="N3164">
        <f t="shared" ca="1" si="796"/>
        <v>0</v>
      </c>
      <c r="O3164">
        <f t="shared" ca="1" si="797"/>
        <v>0</v>
      </c>
      <c r="P3164">
        <f t="shared" ca="1" si="798"/>
        <v>0</v>
      </c>
      <c r="R3164" s="1"/>
      <c r="S3164" t="e">
        <f t="shared" ca="1" si="799"/>
        <v>#REF!</v>
      </c>
    </row>
    <row r="3165" spans="2:19" x14ac:dyDescent="0.2">
      <c r="B3165">
        <f t="shared" ca="1" si="784"/>
        <v>0</v>
      </c>
      <c r="C3165">
        <f t="shared" ca="1" si="785"/>
        <v>0</v>
      </c>
      <c r="D3165">
        <f t="shared" ca="1" si="786"/>
        <v>0</v>
      </c>
      <c r="E3165">
        <f t="shared" ca="1" si="787"/>
        <v>0</v>
      </c>
      <c r="F3165">
        <f t="shared" ca="1" si="788"/>
        <v>0</v>
      </c>
      <c r="G3165">
        <f t="shared" ca="1" si="789"/>
        <v>0</v>
      </c>
      <c r="H3165">
        <f t="shared" ca="1" si="790"/>
        <v>0</v>
      </c>
      <c r="I3165">
        <f t="shared" ca="1" si="791"/>
        <v>0</v>
      </c>
      <c r="J3165">
        <f t="shared" ca="1" si="792"/>
        <v>0</v>
      </c>
      <c r="K3165">
        <f t="shared" ca="1" si="793"/>
        <v>0</v>
      </c>
      <c r="L3165">
        <f t="shared" ca="1" si="794"/>
        <v>0</v>
      </c>
      <c r="M3165">
        <f t="shared" ca="1" si="795"/>
        <v>0</v>
      </c>
      <c r="N3165">
        <f t="shared" ca="1" si="796"/>
        <v>0</v>
      </c>
      <c r="O3165">
        <f t="shared" ca="1" si="797"/>
        <v>0</v>
      </c>
      <c r="P3165">
        <f t="shared" ca="1" si="798"/>
        <v>0</v>
      </c>
      <c r="R3165" s="1"/>
      <c r="S3165" t="e">
        <f t="shared" ca="1" si="799"/>
        <v>#REF!</v>
      </c>
    </row>
    <row r="3166" spans="2:19" x14ac:dyDescent="0.2">
      <c r="B3166">
        <f t="shared" ca="1" si="784"/>
        <v>0</v>
      </c>
      <c r="C3166">
        <f t="shared" ca="1" si="785"/>
        <v>0</v>
      </c>
      <c r="D3166">
        <f t="shared" ca="1" si="786"/>
        <v>0</v>
      </c>
      <c r="E3166">
        <f t="shared" ca="1" si="787"/>
        <v>0</v>
      </c>
      <c r="F3166">
        <f t="shared" ca="1" si="788"/>
        <v>0</v>
      </c>
      <c r="G3166">
        <f t="shared" ca="1" si="789"/>
        <v>0</v>
      </c>
      <c r="H3166">
        <f t="shared" ca="1" si="790"/>
        <v>0</v>
      </c>
      <c r="I3166">
        <f t="shared" ca="1" si="791"/>
        <v>0</v>
      </c>
      <c r="J3166">
        <f t="shared" ca="1" si="792"/>
        <v>0</v>
      </c>
      <c r="K3166">
        <f t="shared" ca="1" si="793"/>
        <v>0</v>
      </c>
      <c r="L3166">
        <f t="shared" ca="1" si="794"/>
        <v>0</v>
      </c>
      <c r="M3166">
        <f t="shared" ca="1" si="795"/>
        <v>0</v>
      </c>
      <c r="N3166">
        <f t="shared" ca="1" si="796"/>
        <v>0</v>
      </c>
      <c r="O3166">
        <f t="shared" ca="1" si="797"/>
        <v>0</v>
      </c>
      <c r="P3166">
        <f t="shared" ca="1" si="798"/>
        <v>0</v>
      </c>
      <c r="R3166" s="1"/>
      <c r="S3166" t="e">
        <f t="shared" ca="1" si="799"/>
        <v>#REF!</v>
      </c>
    </row>
    <row r="3167" spans="2:19" x14ac:dyDescent="0.2">
      <c r="B3167">
        <f t="shared" ca="1" si="784"/>
        <v>0</v>
      </c>
      <c r="C3167">
        <f t="shared" ca="1" si="785"/>
        <v>0</v>
      </c>
      <c r="D3167">
        <f t="shared" ca="1" si="786"/>
        <v>0</v>
      </c>
      <c r="E3167">
        <f t="shared" ca="1" si="787"/>
        <v>0</v>
      </c>
      <c r="F3167">
        <f t="shared" ca="1" si="788"/>
        <v>0</v>
      </c>
      <c r="G3167">
        <f t="shared" ca="1" si="789"/>
        <v>0</v>
      </c>
      <c r="H3167">
        <f t="shared" ca="1" si="790"/>
        <v>0</v>
      </c>
      <c r="I3167">
        <f t="shared" ca="1" si="791"/>
        <v>0</v>
      </c>
      <c r="J3167">
        <f t="shared" ca="1" si="792"/>
        <v>0</v>
      </c>
      <c r="K3167">
        <f t="shared" ca="1" si="793"/>
        <v>0</v>
      </c>
      <c r="L3167">
        <f t="shared" ca="1" si="794"/>
        <v>0</v>
      </c>
      <c r="M3167">
        <f t="shared" ca="1" si="795"/>
        <v>0</v>
      </c>
      <c r="N3167">
        <f t="shared" ca="1" si="796"/>
        <v>0</v>
      </c>
      <c r="O3167">
        <f t="shared" ca="1" si="797"/>
        <v>0</v>
      </c>
      <c r="P3167">
        <f t="shared" ca="1" si="798"/>
        <v>0</v>
      </c>
      <c r="R3167" s="1"/>
      <c r="S3167" t="e">
        <f t="shared" ca="1" si="799"/>
        <v>#REF!</v>
      </c>
    </row>
    <row r="3168" spans="2:19" x14ac:dyDescent="0.2">
      <c r="B3168">
        <f t="shared" ca="1" si="784"/>
        <v>0</v>
      </c>
      <c r="C3168">
        <f t="shared" ca="1" si="785"/>
        <v>0</v>
      </c>
      <c r="D3168">
        <f t="shared" ca="1" si="786"/>
        <v>0</v>
      </c>
      <c r="E3168">
        <f t="shared" ca="1" si="787"/>
        <v>0</v>
      </c>
      <c r="F3168">
        <f t="shared" ca="1" si="788"/>
        <v>0</v>
      </c>
      <c r="G3168">
        <f t="shared" ca="1" si="789"/>
        <v>0</v>
      </c>
      <c r="H3168">
        <f t="shared" ca="1" si="790"/>
        <v>0</v>
      </c>
      <c r="I3168">
        <f t="shared" ca="1" si="791"/>
        <v>0</v>
      </c>
      <c r="J3168">
        <f t="shared" ca="1" si="792"/>
        <v>0</v>
      </c>
      <c r="K3168">
        <f t="shared" ca="1" si="793"/>
        <v>0</v>
      </c>
      <c r="L3168">
        <f t="shared" ca="1" si="794"/>
        <v>0</v>
      </c>
      <c r="M3168">
        <f t="shared" ca="1" si="795"/>
        <v>0</v>
      </c>
      <c r="N3168">
        <f t="shared" ca="1" si="796"/>
        <v>0</v>
      </c>
      <c r="O3168">
        <f t="shared" ca="1" si="797"/>
        <v>0</v>
      </c>
      <c r="P3168">
        <f t="shared" ca="1" si="798"/>
        <v>0</v>
      </c>
      <c r="R3168" s="1"/>
      <c r="S3168" t="e">
        <f t="shared" ca="1" si="799"/>
        <v>#REF!</v>
      </c>
    </row>
    <row r="3169" spans="2:19" x14ac:dyDescent="0.2">
      <c r="B3169">
        <f t="shared" ca="1" si="784"/>
        <v>0</v>
      </c>
      <c r="C3169">
        <f t="shared" ca="1" si="785"/>
        <v>0</v>
      </c>
      <c r="D3169">
        <f t="shared" ca="1" si="786"/>
        <v>0</v>
      </c>
      <c r="E3169">
        <f t="shared" ca="1" si="787"/>
        <v>0</v>
      </c>
      <c r="F3169">
        <f t="shared" ca="1" si="788"/>
        <v>0</v>
      </c>
      <c r="G3169">
        <f t="shared" ca="1" si="789"/>
        <v>0</v>
      </c>
      <c r="H3169">
        <f t="shared" ca="1" si="790"/>
        <v>0</v>
      </c>
      <c r="I3169">
        <f t="shared" ca="1" si="791"/>
        <v>0</v>
      </c>
      <c r="J3169">
        <f t="shared" ca="1" si="792"/>
        <v>0</v>
      </c>
      <c r="K3169">
        <f t="shared" ca="1" si="793"/>
        <v>0</v>
      </c>
      <c r="L3169">
        <f t="shared" ca="1" si="794"/>
        <v>0</v>
      </c>
      <c r="M3169">
        <f t="shared" ca="1" si="795"/>
        <v>0</v>
      </c>
      <c r="N3169">
        <f t="shared" ca="1" si="796"/>
        <v>0</v>
      </c>
      <c r="O3169">
        <f t="shared" ca="1" si="797"/>
        <v>0</v>
      </c>
      <c r="P3169">
        <f t="shared" ca="1" si="798"/>
        <v>0</v>
      </c>
      <c r="R3169" s="1"/>
      <c r="S3169" t="e">
        <f t="shared" ca="1" si="799"/>
        <v>#REF!</v>
      </c>
    </row>
    <row r="3170" spans="2:19" x14ac:dyDescent="0.2">
      <c r="B3170">
        <f t="shared" ca="1" si="784"/>
        <v>0</v>
      </c>
      <c r="C3170">
        <f t="shared" ca="1" si="785"/>
        <v>0</v>
      </c>
      <c r="D3170">
        <f t="shared" ca="1" si="786"/>
        <v>0</v>
      </c>
      <c r="E3170">
        <f t="shared" ca="1" si="787"/>
        <v>0</v>
      </c>
      <c r="F3170">
        <f t="shared" ca="1" si="788"/>
        <v>0</v>
      </c>
      <c r="G3170">
        <f t="shared" ca="1" si="789"/>
        <v>0</v>
      </c>
      <c r="H3170">
        <f t="shared" ca="1" si="790"/>
        <v>0</v>
      </c>
      <c r="I3170">
        <f t="shared" ca="1" si="791"/>
        <v>0</v>
      </c>
      <c r="J3170">
        <f t="shared" ca="1" si="792"/>
        <v>0</v>
      </c>
      <c r="K3170">
        <f t="shared" ca="1" si="793"/>
        <v>0</v>
      </c>
      <c r="L3170">
        <f t="shared" ca="1" si="794"/>
        <v>0</v>
      </c>
      <c r="M3170">
        <f t="shared" ca="1" si="795"/>
        <v>0</v>
      </c>
      <c r="N3170">
        <f t="shared" ca="1" si="796"/>
        <v>0</v>
      </c>
      <c r="O3170">
        <f t="shared" ca="1" si="797"/>
        <v>0</v>
      </c>
      <c r="P3170">
        <f t="shared" ca="1" si="798"/>
        <v>0</v>
      </c>
      <c r="R3170" s="1"/>
      <c r="S3170" t="e">
        <f t="shared" ca="1" si="799"/>
        <v>#REF!</v>
      </c>
    </row>
    <row r="3171" spans="2:19" x14ac:dyDescent="0.2">
      <c r="B3171">
        <f t="shared" ca="1" si="784"/>
        <v>0</v>
      </c>
      <c r="C3171">
        <f t="shared" ca="1" si="785"/>
        <v>0</v>
      </c>
      <c r="D3171">
        <f t="shared" ca="1" si="786"/>
        <v>0</v>
      </c>
      <c r="E3171">
        <f t="shared" ca="1" si="787"/>
        <v>0</v>
      </c>
      <c r="F3171">
        <f t="shared" ca="1" si="788"/>
        <v>0</v>
      </c>
      <c r="G3171">
        <f t="shared" ca="1" si="789"/>
        <v>0</v>
      </c>
      <c r="H3171">
        <f t="shared" ca="1" si="790"/>
        <v>0</v>
      </c>
      <c r="I3171">
        <f t="shared" ca="1" si="791"/>
        <v>0</v>
      </c>
      <c r="J3171">
        <f t="shared" ca="1" si="792"/>
        <v>0</v>
      </c>
      <c r="K3171">
        <f t="shared" ca="1" si="793"/>
        <v>0</v>
      </c>
      <c r="L3171">
        <f t="shared" ca="1" si="794"/>
        <v>0</v>
      </c>
      <c r="M3171">
        <f t="shared" ca="1" si="795"/>
        <v>0</v>
      </c>
      <c r="N3171">
        <f t="shared" ca="1" si="796"/>
        <v>0</v>
      </c>
      <c r="O3171">
        <f t="shared" ca="1" si="797"/>
        <v>0</v>
      </c>
      <c r="P3171">
        <f t="shared" ca="1" si="798"/>
        <v>0</v>
      </c>
      <c r="R3171" s="1"/>
      <c r="S3171" t="e">
        <f t="shared" ca="1" si="799"/>
        <v>#REF!</v>
      </c>
    </row>
    <row r="3172" spans="2:19" x14ac:dyDescent="0.2">
      <c r="B3172">
        <f t="shared" ca="1" si="784"/>
        <v>0</v>
      </c>
      <c r="C3172">
        <f t="shared" ca="1" si="785"/>
        <v>0</v>
      </c>
      <c r="D3172">
        <f t="shared" ca="1" si="786"/>
        <v>0</v>
      </c>
      <c r="E3172">
        <f t="shared" ca="1" si="787"/>
        <v>0</v>
      </c>
      <c r="F3172">
        <f t="shared" ca="1" si="788"/>
        <v>0</v>
      </c>
      <c r="G3172">
        <f t="shared" ca="1" si="789"/>
        <v>0</v>
      </c>
      <c r="H3172">
        <f t="shared" ca="1" si="790"/>
        <v>0</v>
      </c>
      <c r="I3172">
        <f t="shared" ca="1" si="791"/>
        <v>0</v>
      </c>
      <c r="J3172">
        <f t="shared" ca="1" si="792"/>
        <v>0</v>
      </c>
      <c r="K3172">
        <f t="shared" ca="1" si="793"/>
        <v>0</v>
      </c>
      <c r="L3172">
        <f t="shared" ca="1" si="794"/>
        <v>0</v>
      </c>
      <c r="M3172">
        <f t="shared" ca="1" si="795"/>
        <v>0</v>
      </c>
      <c r="N3172">
        <f t="shared" ca="1" si="796"/>
        <v>0</v>
      </c>
      <c r="O3172">
        <f t="shared" ca="1" si="797"/>
        <v>0</v>
      </c>
      <c r="P3172">
        <f t="shared" ca="1" si="798"/>
        <v>0</v>
      </c>
      <c r="R3172" s="1"/>
      <c r="S3172" t="e">
        <f t="shared" ca="1" si="799"/>
        <v>#REF!</v>
      </c>
    </row>
    <row r="3173" spans="2:19" x14ac:dyDescent="0.2">
      <c r="B3173">
        <f t="shared" ca="1" si="784"/>
        <v>0</v>
      </c>
      <c r="C3173">
        <f t="shared" ca="1" si="785"/>
        <v>0</v>
      </c>
      <c r="D3173">
        <f t="shared" ca="1" si="786"/>
        <v>0</v>
      </c>
      <c r="E3173">
        <f t="shared" ca="1" si="787"/>
        <v>0</v>
      </c>
      <c r="F3173">
        <f t="shared" ca="1" si="788"/>
        <v>0</v>
      </c>
      <c r="G3173">
        <f t="shared" ca="1" si="789"/>
        <v>0</v>
      </c>
      <c r="H3173">
        <f t="shared" ca="1" si="790"/>
        <v>0</v>
      </c>
      <c r="I3173">
        <f t="shared" ca="1" si="791"/>
        <v>0</v>
      </c>
      <c r="J3173">
        <f t="shared" ca="1" si="792"/>
        <v>0</v>
      </c>
      <c r="K3173">
        <f t="shared" ca="1" si="793"/>
        <v>0</v>
      </c>
      <c r="L3173">
        <f t="shared" ca="1" si="794"/>
        <v>0</v>
      </c>
      <c r="M3173">
        <f t="shared" ca="1" si="795"/>
        <v>0</v>
      </c>
      <c r="N3173">
        <f t="shared" ca="1" si="796"/>
        <v>0</v>
      </c>
      <c r="O3173">
        <f t="shared" ca="1" si="797"/>
        <v>0</v>
      </c>
      <c r="P3173">
        <f t="shared" ca="1" si="798"/>
        <v>0</v>
      </c>
      <c r="R3173" s="1"/>
      <c r="S3173" t="e">
        <f t="shared" ca="1" si="799"/>
        <v>#REF!</v>
      </c>
    </row>
    <row r="3174" spans="2:19" x14ac:dyDescent="0.2">
      <c r="B3174">
        <f t="shared" ca="1" si="784"/>
        <v>0</v>
      </c>
      <c r="C3174">
        <f t="shared" ca="1" si="785"/>
        <v>0</v>
      </c>
      <c r="D3174">
        <f t="shared" ca="1" si="786"/>
        <v>0</v>
      </c>
      <c r="E3174">
        <f t="shared" ca="1" si="787"/>
        <v>0</v>
      </c>
      <c r="F3174">
        <f t="shared" ca="1" si="788"/>
        <v>0</v>
      </c>
      <c r="G3174">
        <f t="shared" ca="1" si="789"/>
        <v>0</v>
      </c>
      <c r="H3174">
        <f t="shared" ca="1" si="790"/>
        <v>0</v>
      </c>
      <c r="I3174">
        <f t="shared" ca="1" si="791"/>
        <v>0</v>
      </c>
      <c r="J3174">
        <f t="shared" ca="1" si="792"/>
        <v>0</v>
      </c>
      <c r="K3174">
        <f t="shared" ca="1" si="793"/>
        <v>0</v>
      </c>
      <c r="L3174">
        <f t="shared" ca="1" si="794"/>
        <v>0</v>
      </c>
      <c r="M3174">
        <f t="shared" ca="1" si="795"/>
        <v>0</v>
      </c>
      <c r="N3174">
        <f t="shared" ca="1" si="796"/>
        <v>0</v>
      </c>
      <c r="O3174">
        <f t="shared" ca="1" si="797"/>
        <v>0</v>
      </c>
      <c r="P3174">
        <f t="shared" ca="1" si="798"/>
        <v>0</v>
      </c>
      <c r="R3174" s="1"/>
      <c r="S3174" t="e">
        <f t="shared" ca="1" si="799"/>
        <v>#REF!</v>
      </c>
    </row>
    <row r="3175" spans="2:19" x14ac:dyDescent="0.2">
      <c r="B3175">
        <f t="shared" ca="1" si="784"/>
        <v>0</v>
      </c>
      <c r="C3175">
        <f t="shared" ca="1" si="785"/>
        <v>0</v>
      </c>
      <c r="D3175">
        <f t="shared" ca="1" si="786"/>
        <v>0</v>
      </c>
      <c r="E3175">
        <f t="shared" ca="1" si="787"/>
        <v>0</v>
      </c>
      <c r="F3175">
        <f t="shared" ca="1" si="788"/>
        <v>0</v>
      </c>
      <c r="G3175">
        <f t="shared" ca="1" si="789"/>
        <v>0</v>
      </c>
      <c r="H3175">
        <f t="shared" ca="1" si="790"/>
        <v>0</v>
      </c>
      <c r="I3175">
        <f t="shared" ca="1" si="791"/>
        <v>0</v>
      </c>
      <c r="J3175">
        <f t="shared" ca="1" si="792"/>
        <v>0</v>
      </c>
      <c r="K3175">
        <f t="shared" ca="1" si="793"/>
        <v>0</v>
      </c>
      <c r="L3175">
        <f t="shared" ca="1" si="794"/>
        <v>0</v>
      </c>
      <c r="M3175">
        <f t="shared" ca="1" si="795"/>
        <v>0</v>
      </c>
      <c r="N3175">
        <f t="shared" ca="1" si="796"/>
        <v>0</v>
      </c>
      <c r="O3175">
        <f t="shared" ca="1" si="797"/>
        <v>0</v>
      </c>
      <c r="P3175">
        <f t="shared" ca="1" si="798"/>
        <v>0</v>
      </c>
      <c r="R3175" s="1"/>
      <c r="S3175" t="e">
        <f t="shared" ca="1" si="799"/>
        <v>#REF!</v>
      </c>
    </row>
    <row r="3176" spans="2:19" x14ac:dyDescent="0.2">
      <c r="B3176">
        <f t="shared" ca="1" si="784"/>
        <v>0</v>
      </c>
      <c r="C3176">
        <f t="shared" ca="1" si="785"/>
        <v>0</v>
      </c>
      <c r="D3176">
        <f t="shared" ca="1" si="786"/>
        <v>0</v>
      </c>
      <c r="E3176">
        <f t="shared" ca="1" si="787"/>
        <v>0</v>
      </c>
      <c r="F3176">
        <f t="shared" ca="1" si="788"/>
        <v>0</v>
      </c>
      <c r="G3176">
        <f t="shared" ca="1" si="789"/>
        <v>0</v>
      </c>
      <c r="H3176">
        <f t="shared" ca="1" si="790"/>
        <v>0</v>
      </c>
      <c r="I3176">
        <f t="shared" ca="1" si="791"/>
        <v>0</v>
      </c>
      <c r="J3176">
        <f t="shared" ca="1" si="792"/>
        <v>0</v>
      </c>
      <c r="K3176">
        <f t="shared" ca="1" si="793"/>
        <v>0</v>
      </c>
      <c r="L3176">
        <f t="shared" ca="1" si="794"/>
        <v>0</v>
      </c>
      <c r="M3176">
        <f t="shared" ca="1" si="795"/>
        <v>0</v>
      </c>
      <c r="N3176">
        <f t="shared" ca="1" si="796"/>
        <v>0</v>
      </c>
      <c r="O3176">
        <f t="shared" ca="1" si="797"/>
        <v>0</v>
      </c>
      <c r="P3176">
        <f t="shared" ca="1" si="798"/>
        <v>0</v>
      </c>
      <c r="R3176" s="1"/>
      <c r="S3176" t="e">
        <f t="shared" ca="1" si="799"/>
        <v>#REF!</v>
      </c>
    </row>
    <row r="3177" spans="2:19" x14ac:dyDescent="0.2">
      <c r="B3177">
        <f t="shared" ca="1" si="784"/>
        <v>0</v>
      </c>
      <c r="C3177">
        <f t="shared" ca="1" si="785"/>
        <v>0</v>
      </c>
      <c r="D3177">
        <f t="shared" ca="1" si="786"/>
        <v>0</v>
      </c>
      <c r="E3177">
        <f t="shared" ca="1" si="787"/>
        <v>0</v>
      </c>
      <c r="F3177">
        <f t="shared" ca="1" si="788"/>
        <v>0</v>
      </c>
      <c r="G3177">
        <f t="shared" ca="1" si="789"/>
        <v>0</v>
      </c>
      <c r="H3177">
        <f t="shared" ca="1" si="790"/>
        <v>0</v>
      </c>
      <c r="I3177">
        <f t="shared" ca="1" si="791"/>
        <v>0</v>
      </c>
      <c r="J3177">
        <f t="shared" ca="1" si="792"/>
        <v>0</v>
      </c>
      <c r="K3177">
        <f t="shared" ca="1" si="793"/>
        <v>0</v>
      </c>
      <c r="L3177">
        <f t="shared" ca="1" si="794"/>
        <v>0</v>
      </c>
      <c r="M3177">
        <f t="shared" ca="1" si="795"/>
        <v>0</v>
      </c>
      <c r="N3177">
        <f t="shared" ca="1" si="796"/>
        <v>0</v>
      </c>
      <c r="O3177">
        <f t="shared" ca="1" si="797"/>
        <v>0</v>
      </c>
      <c r="P3177">
        <f t="shared" ca="1" si="798"/>
        <v>0</v>
      </c>
      <c r="R3177" s="1"/>
      <c r="S3177" t="e">
        <f t="shared" ca="1" si="799"/>
        <v>#REF!</v>
      </c>
    </row>
    <row r="3178" spans="2:19" x14ac:dyDescent="0.2">
      <c r="B3178">
        <f t="shared" ca="1" si="784"/>
        <v>0</v>
      </c>
      <c r="C3178">
        <f t="shared" ca="1" si="785"/>
        <v>0</v>
      </c>
      <c r="D3178">
        <f t="shared" ca="1" si="786"/>
        <v>0</v>
      </c>
      <c r="E3178">
        <f t="shared" ca="1" si="787"/>
        <v>0</v>
      </c>
      <c r="F3178">
        <f t="shared" ca="1" si="788"/>
        <v>0</v>
      </c>
      <c r="G3178">
        <f t="shared" ca="1" si="789"/>
        <v>0</v>
      </c>
      <c r="H3178">
        <f t="shared" ca="1" si="790"/>
        <v>0</v>
      </c>
      <c r="I3178">
        <f t="shared" ca="1" si="791"/>
        <v>0</v>
      </c>
      <c r="J3178">
        <f t="shared" ca="1" si="792"/>
        <v>0</v>
      </c>
      <c r="K3178">
        <f t="shared" ca="1" si="793"/>
        <v>0</v>
      </c>
      <c r="L3178">
        <f t="shared" ca="1" si="794"/>
        <v>0</v>
      </c>
      <c r="M3178">
        <f t="shared" ca="1" si="795"/>
        <v>0</v>
      </c>
      <c r="N3178">
        <f t="shared" ca="1" si="796"/>
        <v>0</v>
      </c>
      <c r="O3178">
        <f t="shared" ca="1" si="797"/>
        <v>0</v>
      </c>
      <c r="P3178">
        <f t="shared" ca="1" si="798"/>
        <v>0</v>
      </c>
      <c r="R3178" s="1"/>
      <c r="S3178" t="e">
        <f t="shared" ca="1" si="799"/>
        <v>#REF!</v>
      </c>
    </row>
    <row r="3179" spans="2:19" x14ac:dyDescent="0.2">
      <c r="B3179">
        <f t="shared" ca="1" si="784"/>
        <v>0</v>
      </c>
      <c r="C3179">
        <f t="shared" ca="1" si="785"/>
        <v>0</v>
      </c>
      <c r="D3179">
        <f t="shared" ca="1" si="786"/>
        <v>0</v>
      </c>
      <c r="E3179">
        <f t="shared" ca="1" si="787"/>
        <v>0</v>
      </c>
      <c r="F3179">
        <f t="shared" ca="1" si="788"/>
        <v>0</v>
      </c>
      <c r="G3179">
        <f t="shared" ca="1" si="789"/>
        <v>0</v>
      </c>
      <c r="H3179">
        <f t="shared" ca="1" si="790"/>
        <v>0</v>
      </c>
      <c r="I3179">
        <f t="shared" ca="1" si="791"/>
        <v>0</v>
      </c>
      <c r="J3179">
        <f t="shared" ca="1" si="792"/>
        <v>0</v>
      </c>
      <c r="K3179">
        <f t="shared" ca="1" si="793"/>
        <v>0</v>
      </c>
      <c r="L3179">
        <f t="shared" ca="1" si="794"/>
        <v>0</v>
      </c>
      <c r="M3179">
        <f t="shared" ca="1" si="795"/>
        <v>0</v>
      </c>
      <c r="N3179">
        <f t="shared" ca="1" si="796"/>
        <v>0</v>
      </c>
      <c r="O3179">
        <f t="shared" ca="1" si="797"/>
        <v>0</v>
      </c>
      <c r="P3179">
        <f t="shared" ca="1" si="798"/>
        <v>0</v>
      </c>
      <c r="R3179" s="1"/>
      <c r="S3179" t="e">
        <f t="shared" ca="1" si="799"/>
        <v>#REF!</v>
      </c>
    </row>
    <row r="3180" spans="2:19" x14ac:dyDescent="0.2">
      <c r="B3180">
        <f t="shared" ca="1" si="784"/>
        <v>0</v>
      </c>
      <c r="C3180">
        <f t="shared" ca="1" si="785"/>
        <v>0</v>
      </c>
      <c r="D3180">
        <f t="shared" ca="1" si="786"/>
        <v>0</v>
      </c>
      <c r="E3180">
        <f t="shared" ca="1" si="787"/>
        <v>0</v>
      </c>
      <c r="F3180">
        <f t="shared" ca="1" si="788"/>
        <v>0</v>
      </c>
      <c r="G3180">
        <f t="shared" ca="1" si="789"/>
        <v>0</v>
      </c>
      <c r="H3180">
        <f t="shared" ca="1" si="790"/>
        <v>0</v>
      </c>
      <c r="I3180">
        <f t="shared" ca="1" si="791"/>
        <v>0</v>
      </c>
      <c r="J3180">
        <f t="shared" ca="1" si="792"/>
        <v>0</v>
      </c>
      <c r="K3180">
        <f t="shared" ca="1" si="793"/>
        <v>0</v>
      </c>
      <c r="L3180">
        <f t="shared" ca="1" si="794"/>
        <v>0</v>
      </c>
      <c r="M3180">
        <f t="shared" ca="1" si="795"/>
        <v>0</v>
      </c>
      <c r="N3180">
        <f t="shared" ca="1" si="796"/>
        <v>0</v>
      </c>
      <c r="O3180">
        <f t="shared" ca="1" si="797"/>
        <v>0</v>
      </c>
      <c r="P3180">
        <f t="shared" ca="1" si="798"/>
        <v>0</v>
      </c>
      <c r="R3180" s="1"/>
      <c r="S3180" t="e">
        <f t="shared" ca="1" si="799"/>
        <v>#REF!</v>
      </c>
    </row>
    <row r="3181" spans="2:19" x14ac:dyDescent="0.2">
      <c r="B3181">
        <f t="shared" ca="1" si="784"/>
        <v>0</v>
      </c>
      <c r="C3181">
        <f t="shared" ca="1" si="785"/>
        <v>0</v>
      </c>
      <c r="D3181">
        <f t="shared" ca="1" si="786"/>
        <v>0</v>
      </c>
      <c r="E3181">
        <f t="shared" ca="1" si="787"/>
        <v>0</v>
      </c>
      <c r="F3181">
        <f t="shared" ca="1" si="788"/>
        <v>0</v>
      </c>
      <c r="G3181">
        <f t="shared" ca="1" si="789"/>
        <v>0</v>
      </c>
      <c r="H3181">
        <f t="shared" ca="1" si="790"/>
        <v>0</v>
      </c>
      <c r="I3181">
        <f t="shared" ca="1" si="791"/>
        <v>0</v>
      </c>
      <c r="J3181">
        <f t="shared" ca="1" si="792"/>
        <v>0</v>
      </c>
      <c r="K3181">
        <f t="shared" ca="1" si="793"/>
        <v>0</v>
      </c>
      <c r="L3181">
        <f t="shared" ca="1" si="794"/>
        <v>0</v>
      </c>
      <c r="M3181">
        <f t="shared" ca="1" si="795"/>
        <v>0</v>
      </c>
      <c r="N3181">
        <f t="shared" ca="1" si="796"/>
        <v>0</v>
      </c>
      <c r="O3181">
        <f t="shared" ca="1" si="797"/>
        <v>0</v>
      </c>
      <c r="P3181">
        <f t="shared" ca="1" si="798"/>
        <v>0</v>
      </c>
      <c r="R3181" s="1"/>
      <c r="S3181" t="e">
        <f t="shared" ca="1" si="799"/>
        <v>#REF!</v>
      </c>
    </row>
    <row r="3182" spans="2:19" x14ac:dyDescent="0.2">
      <c r="B3182">
        <f t="shared" ca="1" si="784"/>
        <v>0</v>
      </c>
      <c r="C3182">
        <f t="shared" ca="1" si="785"/>
        <v>0</v>
      </c>
      <c r="D3182">
        <f t="shared" ca="1" si="786"/>
        <v>0</v>
      </c>
      <c r="E3182">
        <f t="shared" ca="1" si="787"/>
        <v>0</v>
      </c>
      <c r="F3182">
        <f t="shared" ca="1" si="788"/>
        <v>0</v>
      </c>
      <c r="G3182">
        <f t="shared" ca="1" si="789"/>
        <v>0</v>
      </c>
      <c r="H3182">
        <f t="shared" ca="1" si="790"/>
        <v>0</v>
      </c>
      <c r="I3182">
        <f t="shared" ca="1" si="791"/>
        <v>0</v>
      </c>
      <c r="J3182">
        <f t="shared" ca="1" si="792"/>
        <v>0</v>
      </c>
      <c r="K3182">
        <f t="shared" ca="1" si="793"/>
        <v>0</v>
      </c>
      <c r="L3182">
        <f t="shared" ca="1" si="794"/>
        <v>0</v>
      </c>
      <c r="M3182">
        <f t="shared" ca="1" si="795"/>
        <v>0</v>
      </c>
      <c r="N3182">
        <f t="shared" ca="1" si="796"/>
        <v>0</v>
      </c>
      <c r="O3182">
        <f t="shared" ca="1" si="797"/>
        <v>0</v>
      </c>
      <c r="P3182">
        <f t="shared" ca="1" si="798"/>
        <v>0</v>
      </c>
      <c r="R3182" s="1"/>
      <c r="S3182" t="e">
        <f t="shared" ca="1" si="799"/>
        <v>#REF!</v>
      </c>
    </row>
    <row r="3183" spans="2:19" x14ac:dyDescent="0.2">
      <c r="B3183">
        <f t="shared" ca="1" si="784"/>
        <v>0</v>
      </c>
      <c r="C3183">
        <f t="shared" ca="1" si="785"/>
        <v>0</v>
      </c>
      <c r="D3183">
        <f t="shared" ca="1" si="786"/>
        <v>0</v>
      </c>
      <c r="E3183">
        <f t="shared" ca="1" si="787"/>
        <v>0</v>
      </c>
      <c r="F3183">
        <f t="shared" ca="1" si="788"/>
        <v>0</v>
      </c>
      <c r="G3183">
        <f t="shared" ca="1" si="789"/>
        <v>0</v>
      </c>
      <c r="H3183">
        <f t="shared" ca="1" si="790"/>
        <v>0</v>
      </c>
      <c r="I3183">
        <f t="shared" ca="1" si="791"/>
        <v>0</v>
      </c>
      <c r="J3183">
        <f t="shared" ca="1" si="792"/>
        <v>0</v>
      </c>
      <c r="K3183">
        <f t="shared" ca="1" si="793"/>
        <v>0</v>
      </c>
      <c r="L3183">
        <f t="shared" ca="1" si="794"/>
        <v>0</v>
      </c>
      <c r="M3183">
        <f t="shared" ca="1" si="795"/>
        <v>0</v>
      </c>
      <c r="N3183">
        <f t="shared" ca="1" si="796"/>
        <v>0</v>
      </c>
      <c r="O3183">
        <f t="shared" ca="1" si="797"/>
        <v>0</v>
      </c>
      <c r="P3183">
        <f t="shared" ca="1" si="798"/>
        <v>0</v>
      </c>
      <c r="R3183" s="1"/>
      <c r="S3183" t="e">
        <f t="shared" ca="1" si="799"/>
        <v>#REF!</v>
      </c>
    </row>
    <row r="3184" spans="2:19" x14ac:dyDescent="0.2">
      <c r="B3184">
        <f t="shared" ca="1" si="784"/>
        <v>0</v>
      </c>
      <c r="C3184">
        <f t="shared" ca="1" si="785"/>
        <v>0</v>
      </c>
      <c r="D3184">
        <f t="shared" ca="1" si="786"/>
        <v>0</v>
      </c>
      <c r="E3184">
        <f t="shared" ca="1" si="787"/>
        <v>0</v>
      </c>
      <c r="F3184">
        <f t="shared" ca="1" si="788"/>
        <v>0</v>
      </c>
      <c r="G3184">
        <f t="shared" ca="1" si="789"/>
        <v>0</v>
      </c>
      <c r="H3184">
        <f t="shared" ca="1" si="790"/>
        <v>0</v>
      </c>
      <c r="I3184">
        <f t="shared" ca="1" si="791"/>
        <v>0</v>
      </c>
      <c r="J3184">
        <f t="shared" ca="1" si="792"/>
        <v>0</v>
      </c>
      <c r="K3184">
        <f t="shared" ca="1" si="793"/>
        <v>0</v>
      </c>
      <c r="L3184">
        <f t="shared" ca="1" si="794"/>
        <v>0</v>
      </c>
      <c r="M3184">
        <f t="shared" ca="1" si="795"/>
        <v>0</v>
      </c>
      <c r="N3184">
        <f t="shared" ca="1" si="796"/>
        <v>0</v>
      </c>
      <c r="O3184">
        <f t="shared" ca="1" si="797"/>
        <v>0</v>
      </c>
      <c r="P3184">
        <f t="shared" ca="1" si="798"/>
        <v>0</v>
      </c>
      <c r="R3184" s="1"/>
      <c r="S3184" t="e">
        <f t="shared" ca="1" si="799"/>
        <v>#REF!</v>
      </c>
    </row>
    <row r="3185" spans="2:19" x14ac:dyDescent="0.2">
      <c r="B3185">
        <f t="shared" ca="1" si="784"/>
        <v>0</v>
      </c>
      <c r="C3185">
        <f t="shared" ca="1" si="785"/>
        <v>0</v>
      </c>
      <c r="D3185">
        <f t="shared" ca="1" si="786"/>
        <v>0</v>
      </c>
      <c r="E3185">
        <f t="shared" ca="1" si="787"/>
        <v>0</v>
      </c>
      <c r="F3185">
        <f t="shared" ca="1" si="788"/>
        <v>0</v>
      </c>
      <c r="G3185">
        <f t="shared" ca="1" si="789"/>
        <v>0</v>
      </c>
      <c r="H3185">
        <f t="shared" ca="1" si="790"/>
        <v>0</v>
      </c>
      <c r="I3185">
        <f t="shared" ca="1" si="791"/>
        <v>0</v>
      </c>
      <c r="J3185">
        <f t="shared" ca="1" si="792"/>
        <v>0</v>
      </c>
      <c r="K3185">
        <f t="shared" ca="1" si="793"/>
        <v>0</v>
      </c>
      <c r="L3185">
        <f t="shared" ca="1" si="794"/>
        <v>0</v>
      </c>
      <c r="M3185">
        <f t="shared" ca="1" si="795"/>
        <v>0</v>
      </c>
      <c r="N3185">
        <f t="shared" ca="1" si="796"/>
        <v>0</v>
      </c>
      <c r="O3185">
        <f t="shared" ca="1" si="797"/>
        <v>0</v>
      </c>
      <c r="P3185">
        <f t="shared" ca="1" si="798"/>
        <v>0</v>
      </c>
      <c r="R3185" s="1"/>
      <c r="S3185" t="e">
        <f t="shared" ca="1" si="799"/>
        <v>#REF!</v>
      </c>
    </row>
    <row r="3186" spans="2:19" x14ac:dyDescent="0.2">
      <c r="B3186">
        <f t="shared" ca="1" si="784"/>
        <v>0</v>
      </c>
      <c r="C3186">
        <f t="shared" ca="1" si="785"/>
        <v>0</v>
      </c>
      <c r="D3186">
        <f t="shared" ca="1" si="786"/>
        <v>0</v>
      </c>
      <c r="E3186">
        <f t="shared" ca="1" si="787"/>
        <v>0</v>
      </c>
      <c r="F3186">
        <f t="shared" ca="1" si="788"/>
        <v>0</v>
      </c>
      <c r="G3186">
        <f t="shared" ca="1" si="789"/>
        <v>0</v>
      </c>
      <c r="H3186">
        <f t="shared" ca="1" si="790"/>
        <v>0</v>
      </c>
      <c r="I3186">
        <f t="shared" ca="1" si="791"/>
        <v>0</v>
      </c>
      <c r="J3186">
        <f t="shared" ca="1" si="792"/>
        <v>0</v>
      </c>
      <c r="K3186">
        <f t="shared" ca="1" si="793"/>
        <v>0</v>
      </c>
      <c r="L3186">
        <f t="shared" ca="1" si="794"/>
        <v>0</v>
      </c>
      <c r="M3186">
        <f t="shared" ca="1" si="795"/>
        <v>0</v>
      </c>
      <c r="N3186">
        <f t="shared" ca="1" si="796"/>
        <v>0</v>
      </c>
      <c r="O3186">
        <f t="shared" ca="1" si="797"/>
        <v>0</v>
      </c>
      <c r="P3186">
        <f t="shared" ca="1" si="798"/>
        <v>0</v>
      </c>
      <c r="R3186" s="1"/>
      <c r="S3186" t="e">
        <f t="shared" ca="1" si="799"/>
        <v>#REF!</v>
      </c>
    </row>
    <row r="3187" spans="2:19" x14ac:dyDescent="0.2">
      <c r="B3187">
        <f t="shared" ca="1" si="784"/>
        <v>0</v>
      </c>
      <c r="C3187">
        <f t="shared" ca="1" si="785"/>
        <v>0</v>
      </c>
      <c r="D3187">
        <f t="shared" ca="1" si="786"/>
        <v>0</v>
      </c>
      <c r="E3187">
        <f t="shared" ca="1" si="787"/>
        <v>0</v>
      </c>
      <c r="F3187">
        <f t="shared" ca="1" si="788"/>
        <v>0</v>
      </c>
      <c r="G3187">
        <f t="shared" ca="1" si="789"/>
        <v>0</v>
      </c>
      <c r="H3187">
        <f t="shared" ca="1" si="790"/>
        <v>0</v>
      </c>
      <c r="I3187">
        <f t="shared" ca="1" si="791"/>
        <v>0</v>
      </c>
      <c r="J3187">
        <f t="shared" ca="1" si="792"/>
        <v>0</v>
      </c>
      <c r="K3187">
        <f t="shared" ca="1" si="793"/>
        <v>0</v>
      </c>
      <c r="L3187">
        <f t="shared" ca="1" si="794"/>
        <v>0</v>
      </c>
      <c r="M3187">
        <f t="shared" ca="1" si="795"/>
        <v>0</v>
      </c>
      <c r="N3187">
        <f t="shared" ca="1" si="796"/>
        <v>0</v>
      </c>
      <c r="O3187">
        <f t="shared" ca="1" si="797"/>
        <v>0</v>
      </c>
      <c r="P3187">
        <f t="shared" ca="1" si="798"/>
        <v>0</v>
      </c>
      <c r="R3187" s="1"/>
      <c r="S3187" t="e">
        <f t="shared" ca="1" si="799"/>
        <v>#REF!</v>
      </c>
    </row>
    <row r="3188" spans="2:19" x14ac:dyDescent="0.2">
      <c r="B3188">
        <f t="shared" ca="1" si="784"/>
        <v>0</v>
      </c>
      <c r="C3188">
        <f t="shared" ca="1" si="785"/>
        <v>0</v>
      </c>
      <c r="D3188">
        <f t="shared" ca="1" si="786"/>
        <v>0</v>
      </c>
      <c r="E3188">
        <f t="shared" ca="1" si="787"/>
        <v>0</v>
      </c>
      <c r="F3188">
        <f t="shared" ca="1" si="788"/>
        <v>0</v>
      </c>
      <c r="G3188">
        <f t="shared" ca="1" si="789"/>
        <v>0</v>
      </c>
      <c r="H3188">
        <f t="shared" ca="1" si="790"/>
        <v>0</v>
      </c>
      <c r="I3188">
        <f t="shared" ca="1" si="791"/>
        <v>0</v>
      </c>
      <c r="J3188">
        <f t="shared" ca="1" si="792"/>
        <v>0</v>
      </c>
      <c r="K3188">
        <f t="shared" ca="1" si="793"/>
        <v>0</v>
      </c>
      <c r="L3188">
        <f t="shared" ca="1" si="794"/>
        <v>0</v>
      </c>
      <c r="M3188">
        <f t="shared" ca="1" si="795"/>
        <v>0</v>
      </c>
      <c r="N3188">
        <f t="shared" ca="1" si="796"/>
        <v>0</v>
      </c>
      <c r="O3188">
        <f t="shared" ca="1" si="797"/>
        <v>0</v>
      </c>
      <c r="P3188">
        <f t="shared" ca="1" si="798"/>
        <v>0</v>
      </c>
      <c r="R3188" s="1"/>
      <c r="S3188" t="e">
        <f t="shared" ca="1" si="799"/>
        <v>#REF!</v>
      </c>
    </row>
    <row r="3189" spans="2:19" x14ac:dyDescent="0.2">
      <c r="B3189">
        <f t="shared" ca="1" si="784"/>
        <v>0</v>
      </c>
      <c r="C3189">
        <f t="shared" ca="1" si="785"/>
        <v>0</v>
      </c>
      <c r="D3189">
        <f t="shared" ca="1" si="786"/>
        <v>0</v>
      </c>
      <c r="E3189">
        <f t="shared" ca="1" si="787"/>
        <v>0</v>
      </c>
      <c r="F3189">
        <f t="shared" ca="1" si="788"/>
        <v>0</v>
      </c>
      <c r="G3189">
        <f t="shared" ca="1" si="789"/>
        <v>0</v>
      </c>
      <c r="H3189">
        <f t="shared" ca="1" si="790"/>
        <v>0</v>
      </c>
      <c r="I3189">
        <f t="shared" ca="1" si="791"/>
        <v>0</v>
      </c>
      <c r="J3189">
        <f t="shared" ca="1" si="792"/>
        <v>0</v>
      </c>
      <c r="K3189">
        <f t="shared" ca="1" si="793"/>
        <v>0</v>
      </c>
      <c r="L3189">
        <f t="shared" ca="1" si="794"/>
        <v>0</v>
      </c>
      <c r="M3189">
        <f t="shared" ca="1" si="795"/>
        <v>0</v>
      </c>
      <c r="N3189">
        <f t="shared" ca="1" si="796"/>
        <v>0</v>
      </c>
      <c r="O3189">
        <f t="shared" ca="1" si="797"/>
        <v>0</v>
      </c>
      <c r="P3189">
        <f t="shared" ca="1" si="798"/>
        <v>0</v>
      </c>
      <c r="R3189" s="1"/>
      <c r="S3189" t="e">
        <f t="shared" ca="1" si="799"/>
        <v>#REF!</v>
      </c>
    </row>
    <row r="3190" spans="2:19" x14ac:dyDescent="0.2">
      <c r="B3190">
        <f t="shared" ca="1" si="784"/>
        <v>0</v>
      </c>
      <c r="C3190">
        <f t="shared" ca="1" si="785"/>
        <v>0</v>
      </c>
      <c r="D3190">
        <f t="shared" ca="1" si="786"/>
        <v>0</v>
      </c>
      <c r="E3190">
        <f t="shared" ca="1" si="787"/>
        <v>0</v>
      </c>
      <c r="F3190">
        <f t="shared" ca="1" si="788"/>
        <v>0</v>
      </c>
      <c r="G3190">
        <f t="shared" ca="1" si="789"/>
        <v>0</v>
      </c>
      <c r="H3190">
        <f t="shared" ca="1" si="790"/>
        <v>0</v>
      </c>
      <c r="I3190">
        <f t="shared" ca="1" si="791"/>
        <v>0</v>
      </c>
      <c r="J3190">
        <f t="shared" ca="1" si="792"/>
        <v>0</v>
      </c>
      <c r="K3190">
        <f t="shared" ca="1" si="793"/>
        <v>0</v>
      </c>
      <c r="L3190">
        <f t="shared" ca="1" si="794"/>
        <v>0</v>
      </c>
      <c r="M3190">
        <f t="shared" ca="1" si="795"/>
        <v>0</v>
      </c>
      <c r="N3190">
        <f t="shared" ca="1" si="796"/>
        <v>0</v>
      </c>
      <c r="O3190">
        <f t="shared" ca="1" si="797"/>
        <v>0</v>
      </c>
      <c r="P3190">
        <f t="shared" ca="1" si="798"/>
        <v>0</v>
      </c>
      <c r="R3190" s="1"/>
      <c r="S3190" t="e">
        <f t="shared" ca="1" si="799"/>
        <v>#REF!</v>
      </c>
    </row>
    <row r="3191" spans="2:19" x14ac:dyDescent="0.2">
      <c r="B3191">
        <f t="shared" ca="1" si="784"/>
        <v>0</v>
      </c>
      <c r="C3191">
        <f t="shared" ca="1" si="785"/>
        <v>0</v>
      </c>
      <c r="D3191">
        <f t="shared" ca="1" si="786"/>
        <v>0</v>
      </c>
      <c r="E3191">
        <f t="shared" ca="1" si="787"/>
        <v>0</v>
      </c>
      <c r="F3191">
        <f t="shared" ca="1" si="788"/>
        <v>0</v>
      </c>
      <c r="G3191">
        <f t="shared" ca="1" si="789"/>
        <v>0</v>
      </c>
      <c r="H3191">
        <f t="shared" ca="1" si="790"/>
        <v>0</v>
      </c>
      <c r="I3191">
        <f t="shared" ca="1" si="791"/>
        <v>0</v>
      </c>
      <c r="J3191">
        <f t="shared" ca="1" si="792"/>
        <v>0</v>
      </c>
      <c r="K3191">
        <f t="shared" ca="1" si="793"/>
        <v>0</v>
      </c>
      <c r="L3191">
        <f t="shared" ca="1" si="794"/>
        <v>0</v>
      </c>
      <c r="M3191">
        <f t="shared" ca="1" si="795"/>
        <v>0</v>
      </c>
      <c r="N3191">
        <f t="shared" ca="1" si="796"/>
        <v>0</v>
      </c>
      <c r="O3191">
        <f t="shared" ca="1" si="797"/>
        <v>0</v>
      </c>
      <c r="P3191">
        <f t="shared" ca="1" si="798"/>
        <v>0</v>
      </c>
      <c r="R3191" s="1"/>
      <c r="S3191" t="e">
        <f t="shared" ca="1" si="799"/>
        <v>#REF!</v>
      </c>
    </row>
    <row r="3192" spans="2:19" x14ac:dyDescent="0.2">
      <c r="B3192">
        <f t="shared" ca="1" si="784"/>
        <v>0</v>
      </c>
      <c r="C3192">
        <f t="shared" ca="1" si="785"/>
        <v>0</v>
      </c>
      <c r="D3192">
        <f t="shared" ca="1" si="786"/>
        <v>0</v>
      </c>
      <c r="E3192">
        <f t="shared" ca="1" si="787"/>
        <v>0</v>
      </c>
      <c r="F3192">
        <f t="shared" ca="1" si="788"/>
        <v>0</v>
      </c>
      <c r="G3192">
        <f t="shared" ca="1" si="789"/>
        <v>0</v>
      </c>
      <c r="H3192">
        <f t="shared" ca="1" si="790"/>
        <v>0</v>
      </c>
      <c r="I3192">
        <f t="shared" ca="1" si="791"/>
        <v>0</v>
      </c>
      <c r="J3192">
        <f t="shared" ca="1" si="792"/>
        <v>0</v>
      </c>
      <c r="K3192">
        <f t="shared" ca="1" si="793"/>
        <v>0</v>
      </c>
      <c r="L3192">
        <f t="shared" ca="1" si="794"/>
        <v>0</v>
      </c>
      <c r="M3192">
        <f t="shared" ca="1" si="795"/>
        <v>0</v>
      </c>
      <c r="N3192">
        <f t="shared" ca="1" si="796"/>
        <v>0</v>
      </c>
      <c r="O3192">
        <f t="shared" ca="1" si="797"/>
        <v>0</v>
      </c>
      <c r="P3192">
        <f t="shared" ca="1" si="798"/>
        <v>0</v>
      </c>
      <c r="R3192" s="1"/>
      <c r="S3192" t="e">
        <f t="shared" ca="1" si="799"/>
        <v>#REF!</v>
      </c>
    </row>
    <row r="3193" spans="2:19" x14ac:dyDescent="0.2">
      <c r="B3193">
        <f t="shared" ca="1" si="784"/>
        <v>0</v>
      </c>
      <c r="C3193">
        <f t="shared" ca="1" si="785"/>
        <v>0</v>
      </c>
      <c r="D3193">
        <f t="shared" ca="1" si="786"/>
        <v>0</v>
      </c>
      <c r="E3193">
        <f t="shared" ca="1" si="787"/>
        <v>0</v>
      </c>
      <c r="F3193">
        <f t="shared" ca="1" si="788"/>
        <v>0</v>
      </c>
      <c r="G3193">
        <f t="shared" ca="1" si="789"/>
        <v>0</v>
      </c>
      <c r="H3193">
        <f t="shared" ca="1" si="790"/>
        <v>0</v>
      </c>
      <c r="I3193">
        <f t="shared" ca="1" si="791"/>
        <v>0</v>
      </c>
      <c r="J3193">
        <f t="shared" ca="1" si="792"/>
        <v>0</v>
      </c>
      <c r="K3193">
        <f t="shared" ca="1" si="793"/>
        <v>0</v>
      </c>
      <c r="L3193">
        <f t="shared" ca="1" si="794"/>
        <v>0</v>
      </c>
      <c r="M3193">
        <f t="shared" ca="1" si="795"/>
        <v>0</v>
      </c>
      <c r="N3193">
        <f t="shared" ca="1" si="796"/>
        <v>0</v>
      </c>
      <c r="O3193">
        <f t="shared" ca="1" si="797"/>
        <v>0</v>
      </c>
      <c r="P3193">
        <f t="shared" ca="1" si="798"/>
        <v>0</v>
      </c>
      <c r="R3193" s="1"/>
      <c r="S3193" t="e">
        <f t="shared" ca="1" si="799"/>
        <v>#REF!</v>
      </c>
    </row>
    <row r="3194" spans="2:19" x14ac:dyDescent="0.2">
      <c r="B3194">
        <f t="shared" ca="1" si="784"/>
        <v>0</v>
      </c>
      <c r="C3194">
        <f t="shared" ca="1" si="785"/>
        <v>0</v>
      </c>
      <c r="D3194">
        <f t="shared" ca="1" si="786"/>
        <v>0</v>
      </c>
      <c r="E3194">
        <f t="shared" ca="1" si="787"/>
        <v>0</v>
      </c>
      <c r="F3194">
        <f t="shared" ca="1" si="788"/>
        <v>0</v>
      </c>
      <c r="G3194">
        <f t="shared" ca="1" si="789"/>
        <v>0</v>
      </c>
      <c r="H3194">
        <f t="shared" ca="1" si="790"/>
        <v>0</v>
      </c>
      <c r="I3194">
        <f t="shared" ca="1" si="791"/>
        <v>0</v>
      </c>
      <c r="J3194">
        <f t="shared" ca="1" si="792"/>
        <v>0</v>
      </c>
      <c r="K3194">
        <f t="shared" ca="1" si="793"/>
        <v>0</v>
      </c>
      <c r="L3194">
        <f t="shared" ca="1" si="794"/>
        <v>0</v>
      </c>
      <c r="M3194">
        <f t="shared" ca="1" si="795"/>
        <v>0</v>
      </c>
      <c r="N3194">
        <f t="shared" ca="1" si="796"/>
        <v>0</v>
      </c>
      <c r="O3194">
        <f t="shared" ca="1" si="797"/>
        <v>0</v>
      </c>
      <c r="P3194">
        <f t="shared" ca="1" si="798"/>
        <v>0</v>
      </c>
      <c r="R3194" s="1"/>
      <c r="S3194" t="e">
        <f t="shared" ca="1" si="799"/>
        <v>#REF!</v>
      </c>
    </row>
    <row r="3195" spans="2:19" x14ac:dyDescent="0.2">
      <c r="B3195">
        <f t="shared" ca="1" si="784"/>
        <v>0</v>
      </c>
      <c r="C3195">
        <f t="shared" ca="1" si="785"/>
        <v>0</v>
      </c>
      <c r="D3195">
        <f t="shared" ca="1" si="786"/>
        <v>0</v>
      </c>
      <c r="E3195">
        <f t="shared" ca="1" si="787"/>
        <v>0</v>
      </c>
      <c r="F3195">
        <f t="shared" ca="1" si="788"/>
        <v>0</v>
      </c>
      <c r="G3195">
        <f t="shared" ca="1" si="789"/>
        <v>0</v>
      </c>
      <c r="H3195">
        <f t="shared" ca="1" si="790"/>
        <v>0</v>
      </c>
      <c r="I3195">
        <f t="shared" ca="1" si="791"/>
        <v>0</v>
      </c>
      <c r="J3195">
        <f t="shared" ca="1" si="792"/>
        <v>0</v>
      </c>
      <c r="K3195">
        <f t="shared" ca="1" si="793"/>
        <v>0</v>
      </c>
      <c r="L3195">
        <f t="shared" ca="1" si="794"/>
        <v>0</v>
      </c>
      <c r="M3195">
        <f t="shared" ca="1" si="795"/>
        <v>0</v>
      </c>
      <c r="N3195">
        <f t="shared" ca="1" si="796"/>
        <v>0</v>
      </c>
      <c r="O3195">
        <f t="shared" ca="1" si="797"/>
        <v>0</v>
      </c>
      <c r="P3195">
        <f t="shared" ca="1" si="798"/>
        <v>0</v>
      </c>
      <c r="R3195" s="1"/>
      <c r="S3195" t="e">
        <f t="shared" ca="1" si="799"/>
        <v>#REF!</v>
      </c>
    </row>
    <row r="3196" spans="2:19" x14ac:dyDescent="0.2">
      <c r="B3196">
        <f t="shared" ca="1" si="784"/>
        <v>0</v>
      </c>
      <c r="C3196">
        <f t="shared" ca="1" si="785"/>
        <v>0</v>
      </c>
      <c r="D3196">
        <f t="shared" ca="1" si="786"/>
        <v>0</v>
      </c>
      <c r="E3196">
        <f t="shared" ca="1" si="787"/>
        <v>0</v>
      </c>
      <c r="F3196">
        <f t="shared" ca="1" si="788"/>
        <v>0</v>
      </c>
      <c r="G3196">
        <f t="shared" ca="1" si="789"/>
        <v>0</v>
      </c>
      <c r="H3196">
        <f t="shared" ca="1" si="790"/>
        <v>0</v>
      </c>
      <c r="I3196">
        <f t="shared" ca="1" si="791"/>
        <v>0</v>
      </c>
      <c r="J3196">
        <f t="shared" ca="1" si="792"/>
        <v>0</v>
      </c>
      <c r="K3196">
        <f t="shared" ca="1" si="793"/>
        <v>0</v>
      </c>
      <c r="L3196">
        <f t="shared" ca="1" si="794"/>
        <v>0</v>
      </c>
      <c r="M3196">
        <f t="shared" ca="1" si="795"/>
        <v>0</v>
      </c>
      <c r="N3196">
        <f t="shared" ca="1" si="796"/>
        <v>0</v>
      </c>
      <c r="O3196">
        <f t="shared" ca="1" si="797"/>
        <v>0</v>
      </c>
      <c r="P3196">
        <f t="shared" ca="1" si="798"/>
        <v>0</v>
      </c>
      <c r="R3196" s="1"/>
      <c r="S3196" t="e">
        <f t="shared" ca="1" si="799"/>
        <v>#REF!</v>
      </c>
    </row>
    <row r="3197" spans="2:19" x14ac:dyDescent="0.2">
      <c r="B3197">
        <f t="shared" ca="1" si="784"/>
        <v>0</v>
      </c>
      <c r="C3197">
        <f t="shared" ca="1" si="785"/>
        <v>0</v>
      </c>
      <c r="D3197">
        <f t="shared" ca="1" si="786"/>
        <v>0</v>
      </c>
      <c r="E3197">
        <f t="shared" ca="1" si="787"/>
        <v>0</v>
      </c>
      <c r="F3197">
        <f t="shared" ca="1" si="788"/>
        <v>0</v>
      </c>
      <c r="G3197">
        <f t="shared" ca="1" si="789"/>
        <v>0</v>
      </c>
      <c r="H3197">
        <f t="shared" ca="1" si="790"/>
        <v>0</v>
      </c>
      <c r="I3197">
        <f t="shared" ca="1" si="791"/>
        <v>0</v>
      </c>
      <c r="J3197">
        <f t="shared" ca="1" si="792"/>
        <v>0</v>
      </c>
      <c r="K3197">
        <f t="shared" ca="1" si="793"/>
        <v>0</v>
      </c>
      <c r="L3197">
        <f t="shared" ca="1" si="794"/>
        <v>0</v>
      </c>
      <c r="M3197">
        <f t="shared" ca="1" si="795"/>
        <v>0</v>
      </c>
      <c r="N3197">
        <f t="shared" ca="1" si="796"/>
        <v>0</v>
      </c>
      <c r="O3197">
        <f t="shared" ca="1" si="797"/>
        <v>0</v>
      </c>
      <c r="P3197">
        <f t="shared" ca="1" si="798"/>
        <v>0</v>
      </c>
      <c r="R3197" s="1"/>
      <c r="S3197" t="e">
        <f t="shared" ca="1" si="799"/>
        <v>#REF!</v>
      </c>
    </row>
    <row r="3198" spans="2:19" x14ac:dyDescent="0.2">
      <c r="B3198">
        <f t="shared" ca="1" si="784"/>
        <v>0</v>
      </c>
      <c r="C3198">
        <f t="shared" ca="1" si="785"/>
        <v>0</v>
      </c>
      <c r="D3198">
        <f t="shared" ca="1" si="786"/>
        <v>0</v>
      </c>
      <c r="E3198">
        <f t="shared" ca="1" si="787"/>
        <v>0</v>
      </c>
      <c r="F3198">
        <f t="shared" ca="1" si="788"/>
        <v>0</v>
      </c>
      <c r="G3198">
        <f t="shared" ca="1" si="789"/>
        <v>0</v>
      </c>
      <c r="H3198">
        <f t="shared" ca="1" si="790"/>
        <v>0</v>
      </c>
      <c r="I3198">
        <f t="shared" ca="1" si="791"/>
        <v>0</v>
      </c>
      <c r="J3198">
        <f t="shared" ca="1" si="792"/>
        <v>0</v>
      </c>
      <c r="K3198">
        <f t="shared" ca="1" si="793"/>
        <v>0</v>
      </c>
      <c r="L3198">
        <f t="shared" ca="1" si="794"/>
        <v>0</v>
      </c>
      <c r="M3198">
        <f t="shared" ca="1" si="795"/>
        <v>0</v>
      </c>
      <c r="N3198">
        <f t="shared" ca="1" si="796"/>
        <v>0</v>
      </c>
      <c r="O3198">
        <f t="shared" ca="1" si="797"/>
        <v>0</v>
      </c>
      <c r="P3198">
        <f t="shared" ca="1" si="798"/>
        <v>0</v>
      </c>
      <c r="R3198" s="1"/>
      <c r="S3198" t="e">
        <f t="shared" ca="1" si="799"/>
        <v>#REF!</v>
      </c>
    </row>
    <row r="3199" spans="2:19" x14ac:dyDescent="0.2">
      <c r="B3199">
        <f t="shared" ca="1" si="784"/>
        <v>0</v>
      </c>
      <c r="C3199">
        <f t="shared" ca="1" si="785"/>
        <v>0</v>
      </c>
      <c r="D3199">
        <f t="shared" ca="1" si="786"/>
        <v>0</v>
      </c>
      <c r="E3199">
        <f t="shared" ca="1" si="787"/>
        <v>0</v>
      </c>
      <c r="F3199">
        <f t="shared" ca="1" si="788"/>
        <v>0</v>
      </c>
      <c r="G3199">
        <f t="shared" ca="1" si="789"/>
        <v>0</v>
      </c>
      <c r="H3199">
        <f t="shared" ca="1" si="790"/>
        <v>0</v>
      </c>
      <c r="I3199">
        <f t="shared" ca="1" si="791"/>
        <v>0</v>
      </c>
      <c r="J3199">
        <f t="shared" ca="1" si="792"/>
        <v>0</v>
      </c>
      <c r="K3199">
        <f t="shared" ca="1" si="793"/>
        <v>0</v>
      </c>
      <c r="L3199">
        <f t="shared" ca="1" si="794"/>
        <v>0</v>
      </c>
      <c r="M3199">
        <f t="shared" ca="1" si="795"/>
        <v>0</v>
      </c>
      <c r="N3199">
        <f t="shared" ca="1" si="796"/>
        <v>0</v>
      </c>
      <c r="O3199">
        <f t="shared" ca="1" si="797"/>
        <v>0</v>
      </c>
      <c r="P3199">
        <f t="shared" ca="1" si="798"/>
        <v>0</v>
      </c>
      <c r="R3199" s="1"/>
      <c r="S3199" t="e">
        <f t="shared" ca="1" si="799"/>
        <v>#REF!</v>
      </c>
    </row>
    <row r="3200" spans="2:19" x14ac:dyDescent="0.2">
      <c r="B3200">
        <f t="shared" ca="1" si="784"/>
        <v>0</v>
      </c>
      <c r="C3200">
        <f t="shared" ca="1" si="785"/>
        <v>0</v>
      </c>
      <c r="D3200">
        <f t="shared" ca="1" si="786"/>
        <v>0</v>
      </c>
      <c r="E3200">
        <f t="shared" ca="1" si="787"/>
        <v>0</v>
      </c>
      <c r="F3200">
        <f t="shared" ca="1" si="788"/>
        <v>0</v>
      </c>
      <c r="G3200">
        <f t="shared" ca="1" si="789"/>
        <v>0</v>
      </c>
      <c r="H3200">
        <f t="shared" ca="1" si="790"/>
        <v>0</v>
      </c>
      <c r="I3200">
        <f t="shared" ca="1" si="791"/>
        <v>0</v>
      </c>
      <c r="J3200">
        <f t="shared" ca="1" si="792"/>
        <v>0</v>
      </c>
      <c r="K3200">
        <f t="shared" ca="1" si="793"/>
        <v>0</v>
      </c>
      <c r="L3200">
        <f t="shared" ca="1" si="794"/>
        <v>0</v>
      </c>
      <c r="M3200">
        <f t="shared" ca="1" si="795"/>
        <v>0</v>
      </c>
      <c r="N3200">
        <f t="shared" ca="1" si="796"/>
        <v>0</v>
      </c>
      <c r="O3200">
        <f t="shared" ca="1" si="797"/>
        <v>0</v>
      </c>
      <c r="P3200">
        <f t="shared" ca="1" si="798"/>
        <v>0</v>
      </c>
      <c r="R3200" s="1"/>
      <c r="S3200" t="e">
        <f t="shared" ca="1" si="799"/>
        <v>#REF!</v>
      </c>
    </row>
    <row r="3201" spans="2:19" x14ac:dyDescent="0.2">
      <c r="B3201">
        <f t="shared" ca="1" si="784"/>
        <v>0</v>
      </c>
      <c r="C3201">
        <f t="shared" ca="1" si="785"/>
        <v>0</v>
      </c>
      <c r="D3201">
        <f t="shared" ca="1" si="786"/>
        <v>0</v>
      </c>
      <c r="E3201">
        <f t="shared" ca="1" si="787"/>
        <v>0</v>
      </c>
      <c r="F3201">
        <f t="shared" ca="1" si="788"/>
        <v>0</v>
      </c>
      <c r="G3201">
        <f t="shared" ca="1" si="789"/>
        <v>0</v>
      </c>
      <c r="H3201">
        <f t="shared" ca="1" si="790"/>
        <v>0</v>
      </c>
      <c r="I3201">
        <f t="shared" ca="1" si="791"/>
        <v>0</v>
      </c>
      <c r="J3201">
        <f t="shared" ca="1" si="792"/>
        <v>0</v>
      </c>
      <c r="K3201">
        <f t="shared" ca="1" si="793"/>
        <v>0</v>
      </c>
      <c r="L3201">
        <f t="shared" ca="1" si="794"/>
        <v>0</v>
      </c>
      <c r="M3201">
        <f t="shared" ca="1" si="795"/>
        <v>0</v>
      </c>
      <c r="N3201">
        <f t="shared" ca="1" si="796"/>
        <v>0</v>
      </c>
      <c r="O3201">
        <f t="shared" ca="1" si="797"/>
        <v>0</v>
      </c>
      <c r="P3201">
        <f t="shared" ca="1" si="798"/>
        <v>0</v>
      </c>
      <c r="R3201" s="1"/>
      <c r="S3201" t="e">
        <f t="shared" ca="1" si="799"/>
        <v>#REF!</v>
      </c>
    </row>
    <row r="3202" spans="2:19" x14ac:dyDescent="0.2">
      <c r="B3202">
        <f t="shared" ca="1" si="784"/>
        <v>0</v>
      </c>
      <c r="C3202">
        <f t="shared" ca="1" si="785"/>
        <v>0</v>
      </c>
      <c r="D3202">
        <f t="shared" ca="1" si="786"/>
        <v>0</v>
      </c>
      <c r="E3202">
        <f t="shared" ca="1" si="787"/>
        <v>0</v>
      </c>
      <c r="F3202">
        <f t="shared" ca="1" si="788"/>
        <v>0</v>
      </c>
      <c r="G3202">
        <f t="shared" ca="1" si="789"/>
        <v>0</v>
      </c>
      <c r="H3202">
        <f t="shared" ca="1" si="790"/>
        <v>0</v>
      </c>
      <c r="I3202">
        <f t="shared" ca="1" si="791"/>
        <v>0</v>
      </c>
      <c r="J3202">
        <f t="shared" ca="1" si="792"/>
        <v>0</v>
      </c>
      <c r="K3202">
        <f t="shared" ca="1" si="793"/>
        <v>0</v>
      </c>
      <c r="L3202">
        <f t="shared" ca="1" si="794"/>
        <v>0</v>
      </c>
      <c r="M3202">
        <f t="shared" ca="1" si="795"/>
        <v>0</v>
      </c>
      <c r="N3202">
        <f t="shared" ca="1" si="796"/>
        <v>0</v>
      </c>
      <c r="O3202">
        <f t="shared" ca="1" si="797"/>
        <v>0</v>
      </c>
      <c r="P3202">
        <f t="shared" ca="1" si="798"/>
        <v>0</v>
      </c>
      <c r="R3202" s="1"/>
      <c r="S3202" t="e">
        <f t="shared" ca="1" si="799"/>
        <v>#REF!</v>
      </c>
    </row>
    <row r="3203" spans="2:19" x14ac:dyDescent="0.2">
      <c r="B3203">
        <f t="shared" ca="1" si="784"/>
        <v>0</v>
      </c>
      <c r="C3203">
        <f t="shared" ca="1" si="785"/>
        <v>0</v>
      </c>
      <c r="D3203">
        <f t="shared" ca="1" si="786"/>
        <v>0</v>
      </c>
      <c r="E3203">
        <f t="shared" ca="1" si="787"/>
        <v>0</v>
      </c>
      <c r="F3203">
        <f t="shared" ca="1" si="788"/>
        <v>0</v>
      </c>
      <c r="G3203">
        <f t="shared" ca="1" si="789"/>
        <v>0</v>
      </c>
      <c r="H3203">
        <f t="shared" ca="1" si="790"/>
        <v>0</v>
      </c>
      <c r="I3203">
        <f t="shared" ca="1" si="791"/>
        <v>0</v>
      </c>
      <c r="J3203">
        <f t="shared" ca="1" si="792"/>
        <v>0</v>
      </c>
      <c r="K3203">
        <f t="shared" ca="1" si="793"/>
        <v>0</v>
      </c>
      <c r="L3203">
        <f t="shared" ca="1" si="794"/>
        <v>0</v>
      </c>
      <c r="M3203">
        <f t="shared" ca="1" si="795"/>
        <v>0</v>
      </c>
      <c r="N3203">
        <f t="shared" ca="1" si="796"/>
        <v>0</v>
      </c>
      <c r="O3203">
        <f t="shared" ca="1" si="797"/>
        <v>0</v>
      </c>
      <c r="P3203">
        <f t="shared" ca="1" si="798"/>
        <v>0</v>
      </c>
      <c r="R3203" s="1"/>
      <c r="S3203" t="e">
        <f t="shared" ca="1" si="799"/>
        <v>#REF!</v>
      </c>
    </row>
    <row r="3204" spans="2:19" x14ac:dyDescent="0.2">
      <c r="B3204">
        <f t="shared" ref="B3204:B3267" ca="1" si="800">SUMIF(INDIRECT("'Faire Payouts'!$A:$A"),$A3204,INDIRECT("'Faire Payouts'!$B:$B"))</f>
        <v>0</v>
      </c>
      <c r="C3204">
        <f t="shared" ref="C3204:C3267" ca="1" si="801">SUMIF(INDIRECT("'Faire Payouts'!$A:$A"),$A3204,INDIRECT("'Faire Payouts'!$F:$F"))</f>
        <v>0</v>
      </c>
      <c r="D3204">
        <f t="shared" ref="D3204:D3267" ca="1" si="802">SUMIF(INDIRECT("'Faire Payouts'!$A:$A"),$A3204,INDIRECT("'Faire Payouts'!$H:$H"))*-1</f>
        <v>0</v>
      </c>
      <c r="E3204">
        <f t="shared" ref="E3204:E3267" ca="1" si="803">SUMIF(INDIRECT("'Faire Payouts'!$A:$A"),$A3204,INDIRECT("'Faire Payouts'!$I:$I"))*-1</f>
        <v>0</v>
      </c>
      <c r="F3204">
        <f t="shared" ref="F3204:F3267" ca="1" si="804">SUMIF(INDIRECT("'Faire Payouts'!$A:$A"),$A3204,INDIRECT("'Faire Payouts'!$K:$K"))*-1</f>
        <v>0</v>
      </c>
      <c r="G3204">
        <f t="shared" ref="G3204:G3267" ca="1" si="805">SUMIF(INDIRECT("'Faire Payouts'!$A:$A"),$A3204,INDIRECT("'Faire Payouts'!$L:$L"))*-1</f>
        <v>0</v>
      </c>
      <c r="H3204">
        <f t="shared" ref="H3204:H3267" ca="1" si="806">SUMIF(INDIRECT("'Faire Payouts'!$A:$A"),$A3204,INDIRECT("'Faire Payouts'!$M:$M"))*-1</f>
        <v>0</v>
      </c>
      <c r="I3204">
        <f t="shared" ref="I3204:I3267" ca="1" si="807">SUMIF(INDIRECT("'Faire Payouts'!$A:$A"),$A3204,INDIRECT("'Faire Payouts'!$N:$N"))</f>
        <v>0</v>
      </c>
      <c r="J3204">
        <f t="shared" ref="J3204:J3267" ca="1" si="808">SUMIF(INDIRECT("'Faire Payouts'!$A:$A"),$A3204,INDIRECT("'Faire Payouts'!$P:$P"))*-1</f>
        <v>0</v>
      </c>
      <c r="K3204">
        <f t="shared" ref="K3204:K3267" ca="1" si="809">SUMIF(INDIRECT("'Faire Payouts'!$A:$A"),$A3204,INDIRECT("'Faire Payouts'!$R:$R"))*-1</f>
        <v>0</v>
      </c>
      <c r="L3204">
        <f t="shared" ref="L3204:L3267" ca="1" si="810">ROUND(C3204+SUM(E3204:K3204),2)</f>
        <v>0</v>
      </c>
      <c r="M3204">
        <f t="shared" ref="M3204:M3267" ca="1" si="811">B3204-L3204</f>
        <v>0</v>
      </c>
      <c r="N3204">
        <f t="shared" ref="N3204:N3267" ca="1" si="812">IF(D3204&lt;0,D3204-M3204)*-1</f>
        <v>0</v>
      </c>
      <c r="O3204">
        <f t="shared" ref="O3204:O3267" ca="1" si="813">IF(D3204&lt;0,SUM(L3204:M3204),L3204)</f>
        <v>0</v>
      </c>
      <c r="P3204">
        <f t="shared" ref="P3204:P3267" ca="1" si="814">IFERROR(INDEX($R:$S,MATCH($B3204,$S:$S,0),2),0)</f>
        <v>0</v>
      </c>
      <c r="R3204" s="1"/>
      <c r="S3204" t="e">
        <f t="shared" ca="1" si="799"/>
        <v>#REF!</v>
      </c>
    </row>
    <row r="3205" spans="2:19" x14ac:dyDescent="0.2">
      <c r="B3205">
        <f t="shared" ca="1" si="800"/>
        <v>0</v>
      </c>
      <c r="C3205">
        <f t="shared" ca="1" si="801"/>
        <v>0</v>
      </c>
      <c r="D3205">
        <f t="shared" ca="1" si="802"/>
        <v>0</v>
      </c>
      <c r="E3205">
        <f t="shared" ca="1" si="803"/>
        <v>0</v>
      </c>
      <c r="F3205">
        <f t="shared" ca="1" si="804"/>
        <v>0</v>
      </c>
      <c r="G3205">
        <f t="shared" ca="1" si="805"/>
        <v>0</v>
      </c>
      <c r="H3205">
        <f t="shared" ca="1" si="806"/>
        <v>0</v>
      </c>
      <c r="I3205">
        <f t="shared" ca="1" si="807"/>
        <v>0</v>
      </c>
      <c r="J3205">
        <f t="shared" ca="1" si="808"/>
        <v>0</v>
      </c>
      <c r="K3205">
        <f t="shared" ca="1" si="809"/>
        <v>0</v>
      </c>
      <c r="L3205">
        <f t="shared" ca="1" si="810"/>
        <v>0</v>
      </c>
      <c r="M3205">
        <f t="shared" ca="1" si="811"/>
        <v>0</v>
      </c>
      <c r="N3205">
        <f t="shared" ca="1" si="812"/>
        <v>0</v>
      </c>
      <c r="O3205">
        <f t="shared" ca="1" si="813"/>
        <v>0</v>
      </c>
      <c r="P3205">
        <f t="shared" ca="1" si="814"/>
        <v>0</v>
      </c>
      <c r="R3205" s="1"/>
      <c r="S3205" t="e">
        <f t="shared" ref="S3205:S3268" ca="1" si="815">ROUND(SUMIF(INDIRECT("'Search Results'!$A:$A"),$R3205,INDIRECT("'Search Results'!$E:$E")),2)</f>
        <v>#REF!</v>
      </c>
    </row>
    <row r="3206" spans="2:19" x14ac:dyDescent="0.2">
      <c r="B3206">
        <f t="shared" ca="1" si="800"/>
        <v>0</v>
      </c>
      <c r="C3206">
        <f t="shared" ca="1" si="801"/>
        <v>0</v>
      </c>
      <c r="D3206">
        <f t="shared" ca="1" si="802"/>
        <v>0</v>
      </c>
      <c r="E3206">
        <f t="shared" ca="1" si="803"/>
        <v>0</v>
      </c>
      <c r="F3206">
        <f t="shared" ca="1" si="804"/>
        <v>0</v>
      </c>
      <c r="G3206">
        <f t="shared" ca="1" si="805"/>
        <v>0</v>
      </c>
      <c r="H3206">
        <f t="shared" ca="1" si="806"/>
        <v>0</v>
      </c>
      <c r="I3206">
        <f t="shared" ca="1" si="807"/>
        <v>0</v>
      </c>
      <c r="J3206">
        <f t="shared" ca="1" si="808"/>
        <v>0</v>
      </c>
      <c r="K3206">
        <f t="shared" ca="1" si="809"/>
        <v>0</v>
      </c>
      <c r="L3206">
        <f t="shared" ca="1" si="810"/>
        <v>0</v>
      </c>
      <c r="M3206">
        <f t="shared" ca="1" si="811"/>
        <v>0</v>
      </c>
      <c r="N3206">
        <f t="shared" ca="1" si="812"/>
        <v>0</v>
      </c>
      <c r="O3206">
        <f t="shared" ca="1" si="813"/>
        <v>0</v>
      </c>
      <c r="P3206">
        <f t="shared" ca="1" si="814"/>
        <v>0</v>
      </c>
      <c r="R3206" s="1"/>
      <c r="S3206" t="e">
        <f t="shared" ca="1" si="815"/>
        <v>#REF!</v>
      </c>
    </row>
    <row r="3207" spans="2:19" x14ac:dyDescent="0.2">
      <c r="B3207">
        <f t="shared" ca="1" si="800"/>
        <v>0</v>
      </c>
      <c r="C3207">
        <f t="shared" ca="1" si="801"/>
        <v>0</v>
      </c>
      <c r="D3207">
        <f t="shared" ca="1" si="802"/>
        <v>0</v>
      </c>
      <c r="E3207">
        <f t="shared" ca="1" si="803"/>
        <v>0</v>
      </c>
      <c r="F3207">
        <f t="shared" ca="1" si="804"/>
        <v>0</v>
      </c>
      <c r="G3207">
        <f t="shared" ca="1" si="805"/>
        <v>0</v>
      </c>
      <c r="H3207">
        <f t="shared" ca="1" si="806"/>
        <v>0</v>
      </c>
      <c r="I3207">
        <f t="shared" ca="1" si="807"/>
        <v>0</v>
      </c>
      <c r="J3207">
        <f t="shared" ca="1" si="808"/>
        <v>0</v>
      </c>
      <c r="K3207">
        <f t="shared" ca="1" si="809"/>
        <v>0</v>
      </c>
      <c r="L3207">
        <f t="shared" ca="1" si="810"/>
        <v>0</v>
      </c>
      <c r="M3207">
        <f t="shared" ca="1" si="811"/>
        <v>0</v>
      </c>
      <c r="N3207">
        <f t="shared" ca="1" si="812"/>
        <v>0</v>
      </c>
      <c r="O3207">
        <f t="shared" ca="1" si="813"/>
        <v>0</v>
      </c>
      <c r="P3207">
        <f t="shared" ca="1" si="814"/>
        <v>0</v>
      </c>
      <c r="R3207" s="1"/>
      <c r="S3207" t="e">
        <f t="shared" ca="1" si="815"/>
        <v>#REF!</v>
      </c>
    </row>
    <row r="3208" spans="2:19" x14ac:dyDescent="0.2">
      <c r="B3208">
        <f t="shared" ca="1" si="800"/>
        <v>0</v>
      </c>
      <c r="C3208">
        <f t="shared" ca="1" si="801"/>
        <v>0</v>
      </c>
      <c r="D3208">
        <f t="shared" ca="1" si="802"/>
        <v>0</v>
      </c>
      <c r="E3208">
        <f t="shared" ca="1" si="803"/>
        <v>0</v>
      </c>
      <c r="F3208">
        <f t="shared" ca="1" si="804"/>
        <v>0</v>
      </c>
      <c r="G3208">
        <f t="shared" ca="1" si="805"/>
        <v>0</v>
      </c>
      <c r="H3208">
        <f t="shared" ca="1" si="806"/>
        <v>0</v>
      </c>
      <c r="I3208">
        <f t="shared" ca="1" si="807"/>
        <v>0</v>
      </c>
      <c r="J3208">
        <f t="shared" ca="1" si="808"/>
        <v>0</v>
      </c>
      <c r="K3208">
        <f t="shared" ca="1" si="809"/>
        <v>0</v>
      </c>
      <c r="L3208">
        <f t="shared" ca="1" si="810"/>
        <v>0</v>
      </c>
      <c r="M3208">
        <f t="shared" ca="1" si="811"/>
        <v>0</v>
      </c>
      <c r="N3208">
        <f t="shared" ca="1" si="812"/>
        <v>0</v>
      </c>
      <c r="O3208">
        <f t="shared" ca="1" si="813"/>
        <v>0</v>
      </c>
      <c r="P3208">
        <f t="shared" ca="1" si="814"/>
        <v>0</v>
      </c>
      <c r="R3208" s="1"/>
      <c r="S3208" t="e">
        <f t="shared" ca="1" si="815"/>
        <v>#REF!</v>
      </c>
    </row>
    <row r="3209" spans="2:19" x14ac:dyDescent="0.2">
      <c r="B3209">
        <f t="shared" ca="1" si="800"/>
        <v>0</v>
      </c>
      <c r="C3209">
        <f t="shared" ca="1" si="801"/>
        <v>0</v>
      </c>
      <c r="D3209">
        <f t="shared" ca="1" si="802"/>
        <v>0</v>
      </c>
      <c r="E3209">
        <f t="shared" ca="1" si="803"/>
        <v>0</v>
      </c>
      <c r="F3209">
        <f t="shared" ca="1" si="804"/>
        <v>0</v>
      </c>
      <c r="G3209">
        <f t="shared" ca="1" si="805"/>
        <v>0</v>
      </c>
      <c r="H3209">
        <f t="shared" ca="1" si="806"/>
        <v>0</v>
      </c>
      <c r="I3209">
        <f t="shared" ca="1" si="807"/>
        <v>0</v>
      </c>
      <c r="J3209">
        <f t="shared" ca="1" si="808"/>
        <v>0</v>
      </c>
      <c r="K3209">
        <f t="shared" ca="1" si="809"/>
        <v>0</v>
      </c>
      <c r="L3209">
        <f t="shared" ca="1" si="810"/>
        <v>0</v>
      </c>
      <c r="M3209">
        <f t="shared" ca="1" si="811"/>
        <v>0</v>
      </c>
      <c r="N3209">
        <f t="shared" ca="1" si="812"/>
        <v>0</v>
      </c>
      <c r="O3209">
        <f t="shared" ca="1" si="813"/>
        <v>0</v>
      </c>
      <c r="P3209">
        <f t="shared" ca="1" si="814"/>
        <v>0</v>
      </c>
      <c r="R3209" s="1"/>
      <c r="S3209" t="e">
        <f t="shared" ca="1" si="815"/>
        <v>#REF!</v>
      </c>
    </row>
    <row r="3210" spans="2:19" x14ac:dyDescent="0.2">
      <c r="B3210">
        <f t="shared" ca="1" si="800"/>
        <v>0</v>
      </c>
      <c r="C3210">
        <f t="shared" ca="1" si="801"/>
        <v>0</v>
      </c>
      <c r="D3210">
        <f t="shared" ca="1" si="802"/>
        <v>0</v>
      </c>
      <c r="E3210">
        <f t="shared" ca="1" si="803"/>
        <v>0</v>
      </c>
      <c r="F3210">
        <f t="shared" ca="1" si="804"/>
        <v>0</v>
      </c>
      <c r="G3210">
        <f t="shared" ca="1" si="805"/>
        <v>0</v>
      </c>
      <c r="H3210">
        <f t="shared" ca="1" si="806"/>
        <v>0</v>
      </c>
      <c r="I3210">
        <f t="shared" ca="1" si="807"/>
        <v>0</v>
      </c>
      <c r="J3210">
        <f t="shared" ca="1" si="808"/>
        <v>0</v>
      </c>
      <c r="K3210">
        <f t="shared" ca="1" si="809"/>
        <v>0</v>
      </c>
      <c r="L3210">
        <f t="shared" ca="1" si="810"/>
        <v>0</v>
      </c>
      <c r="M3210">
        <f t="shared" ca="1" si="811"/>
        <v>0</v>
      </c>
      <c r="N3210">
        <f t="shared" ca="1" si="812"/>
        <v>0</v>
      </c>
      <c r="O3210">
        <f t="shared" ca="1" si="813"/>
        <v>0</v>
      </c>
      <c r="P3210">
        <f t="shared" ca="1" si="814"/>
        <v>0</v>
      </c>
      <c r="R3210" s="1"/>
      <c r="S3210" t="e">
        <f t="shared" ca="1" si="815"/>
        <v>#REF!</v>
      </c>
    </row>
    <row r="3211" spans="2:19" x14ac:dyDescent="0.2">
      <c r="B3211">
        <f t="shared" ca="1" si="800"/>
        <v>0</v>
      </c>
      <c r="C3211">
        <f t="shared" ca="1" si="801"/>
        <v>0</v>
      </c>
      <c r="D3211">
        <f t="shared" ca="1" si="802"/>
        <v>0</v>
      </c>
      <c r="E3211">
        <f t="shared" ca="1" si="803"/>
        <v>0</v>
      </c>
      <c r="F3211">
        <f t="shared" ca="1" si="804"/>
        <v>0</v>
      </c>
      <c r="G3211">
        <f t="shared" ca="1" si="805"/>
        <v>0</v>
      </c>
      <c r="H3211">
        <f t="shared" ca="1" si="806"/>
        <v>0</v>
      </c>
      <c r="I3211">
        <f t="shared" ca="1" si="807"/>
        <v>0</v>
      </c>
      <c r="J3211">
        <f t="shared" ca="1" si="808"/>
        <v>0</v>
      </c>
      <c r="K3211">
        <f t="shared" ca="1" si="809"/>
        <v>0</v>
      </c>
      <c r="L3211">
        <f t="shared" ca="1" si="810"/>
        <v>0</v>
      </c>
      <c r="M3211">
        <f t="shared" ca="1" si="811"/>
        <v>0</v>
      </c>
      <c r="N3211">
        <f t="shared" ca="1" si="812"/>
        <v>0</v>
      </c>
      <c r="O3211">
        <f t="shared" ca="1" si="813"/>
        <v>0</v>
      </c>
      <c r="P3211">
        <f t="shared" ca="1" si="814"/>
        <v>0</v>
      </c>
      <c r="R3211" s="1"/>
      <c r="S3211" t="e">
        <f t="shared" ca="1" si="815"/>
        <v>#REF!</v>
      </c>
    </row>
    <row r="3212" spans="2:19" x14ac:dyDescent="0.2">
      <c r="B3212">
        <f t="shared" ca="1" si="800"/>
        <v>0</v>
      </c>
      <c r="C3212">
        <f t="shared" ca="1" si="801"/>
        <v>0</v>
      </c>
      <c r="D3212">
        <f t="shared" ca="1" si="802"/>
        <v>0</v>
      </c>
      <c r="E3212">
        <f t="shared" ca="1" si="803"/>
        <v>0</v>
      </c>
      <c r="F3212">
        <f t="shared" ca="1" si="804"/>
        <v>0</v>
      </c>
      <c r="G3212">
        <f t="shared" ca="1" si="805"/>
        <v>0</v>
      </c>
      <c r="H3212">
        <f t="shared" ca="1" si="806"/>
        <v>0</v>
      </c>
      <c r="I3212">
        <f t="shared" ca="1" si="807"/>
        <v>0</v>
      </c>
      <c r="J3212">
        <f t="shared" ca="1" si="808"/>
        <v>0</v>
      </c>
      <c r="K3212">
        <f t="shared" ca="1" si="809"/>
        <v>0</v>
      </c>
      <c r="L3212">
        <f t="shared" ca="1" si="810"/>
        <v>0</v>
      </c>
      <c r="M3212">
        <f t="shared" ca="1" si="811"/>
        <v>0</v>
      </c>
      <c r="N3212">
        <f t="shared" ca="1" si="812"/>
        <v>0</v>
      </c>
      <c r="O3212">
        <f t="shared" ca="1" si="813"/>
        <v>0</v>
      </c>
      <c r="P3212">
        <f t="shared" ca="1" si="814"/>
        <v>0</v>
      </c>
      <c r="R3212" s="1"/>
      <c r="S3212" t="e">
        <f t="shared" ca="1" si="815"/>
        <v>#REF!</v>
      </c>
    </row>
    <row r="3213" spans="2:19" x14ac:dyDescent="0.2">
      <c r="B3213">
        <f t="shared" ca="1" si="800"/>
        <v>0</v>
      </c>
      <c r="C3213">
        <f t="shared" ca="1" si="801"/>
        <v>0</v>
      </c>
      <c r="D3213">
        <f t="shared" ca="1" si="802"/>
        <v>0</v>
      </c>
      <c r="E3213">
        <f t="shared" ca="1" si="803"/>
        <v>0</v>
      </c>
      <c r="F3213">
        <f t="shared" ca="1" si="804"/>
        <v>0</v>
      </c>
      <c r="G3213">
        <f t="shared" ca="1" si="805"/>
        <v>0</v>
      </c>
      <c r="H3213">
        <f t="shared" ca="1" si="806"/>
        <v>0</v>
      </c>
      <c r="I3213">
        <f t="shared" ca="1" si="807"/>
        <v>0</v>
      </c>
      <c r="J3213">
        <f t="shared" ca="1" si="808"/>
        <v>0</v>
      </c>
      <c r="K3213">
        <f t="shared" ca="1" si="809"/>
        <v>0</v>
      </c>
      <c r="L3213">
        <f t="shared" ca="1" si="810"/>
        <v>0</v>
      </c>
      <c r="M3213">
        <f t="shared" ca="1" si="811"/>
        <v>0</v>
      </c>
      <c r="N3213">
        <f t="shared" ca="1" si="812"/>
        <v>0</v>
      </c>
      <c r="O3213">
        <f t="shared" ca="1" si="813"/>
        <v>0</v>
      </c>
      <c r="P3213">
        <f t="shared" ca="1" si="814"/>
        <v>0</v>
      </c>
      <c r="R3213" s="1"/>
      <c r="S3213" t="e">
        <f t="shared" ca="1" si="815"/>
        <v>#REF!</v>
      </c>
    </row>
    <row r="3214" spans="2:19" x14ac:dyDescent="0.2">
      <c r="B3214">
        <f t="shared" ca="1" si="800"/>
        <v>0</v>
      </c>
      <c r="C3214">
        <f t="shared" ca="1" si="801"/>
        <v>0</v>
      </c>
      <c r="D3214">
        <f t="shared" ca="1" si="802"/>
        <v>0</v>
      </c>
      <c r="E3214">
        <f t="shared" ca="1" si="803"/>
        <v>0</v>
      </c>
      <c r="F3214">
        <f t="shared" ca="1" si="804"/>
        <v>0</v>
      </c>
      <c r="G3214">
        <f t="shared" ca="1" si="805"/>
        <v>0</v>
      </c>
      <c r="H3214">
        <f t="shared" ca="1" si="806"/>
        <v>0</v>
      </c>
      <c r="I3214">
        <f t="shared" ca="1" si="807"/>
        <v>0</v>
      </c>
      <c r="J3214">
        <f t="shared" ca="1" si="808"/>
        <v>0</v>
      </c>
      <c r="K3214">
        <f t="shared" ca="1" si="809"/>
        <v>0</v>
      </c>
      <c r="L3214">
        <f t="shared" ca="1" si="810"/>
        <v>0</v>
      </c>
      <c r="M3214">
        <f t="shared" ca="1" si="811"/>
        <v>0</v>
      </c>
      <c r="N3214">
        <f t="shared" ca="1" si="812"/>
        <v>0</v>
      </c>
      <c r="O3214">
        <f t="shared" ca="1" si="813"/>
        <v>0</v>
      </c>
      <c r="P3214">
        <f t="shared" ca="1" si="814"/>
        <v>0</v>
      </c>
      <c r="R3214" s="1"/>
      <c r="S3214" t="e">
        <f t="shared" ca="1" si="815"/>
        <v>#REF!</v>
      </c>
    </row>
    <row r="3215" spans="2:19" x14ac:dyDescent="0.2">
      <c r="B3215">
        <f t="shared" ca="1" si="800"/>
        <v>0</v>
      </c>
      <c r="C3215">
        <f t="shared" ca="1" si="801"/>
        <v>0</v>
      </c>
      <c r="D3215">
        <f t="shared" ca="1" si="802"/>
        <v>0</v>
      </c>
      <c r="E3215">
        <f t="shared" ca="1" si="803"/>
        <v>0</v>
      </c>
      <c r="F3215">
        <f t="shared" ca="1" si="804"/>
        <v>0</v>
      </c>
      <c r="G3215">
        <f t="shared" ca="1" si="805"/>
        <v>0</v>
      </c>
      <c r="H3215">
        <f t="shared" ca="1" si="806"/>
        <v>0</v>
      </c>
      <c r="I3215">
        <f t="shared" ca="1" si="807"/>
        <v>0</v>
      </c>
      <c r="J3215">
        <f t="shared" ca="1" si="808"/>
        <v>0</v>
      </c>
      <c r="K3215">
        <f t="shared" ca="1" si="809"/>
        <v>0</v>
      </c>
      <c r="L3215">
        <f t="shared" ca="1" si="810"/>
        <v>0</v>
      </c>
      <c r="M3215">
        <f t="shared" ca="1" si="811"/>
        <v>0</v>
      </c>
      <c r="N3215">
        <f t="shared" ca="1" si="812"/>
        <v>0</v>
      </c>
      <c r="O3215">
        <f t="shared" ca="1" si="813"/>
        <v>0</v>
      </c>
      <c r="P3215">
        <f t="shared" ca="1" si="814"/>
        <v>0</v>
      </c>
      <c r="R3215" s="1"/>
      <c r="S3215" t="e">
        <f t="shared" ca="1" si="815"/>
        <v>#REF!</v>
      </c>
    </row>
    <row r="3216" spans="2:19" x14ac:dyDescent="0.2">
      <c r="B3216">
        <f t="shared" ca="1" si="800"/>
        <v>0</v>
      </c>
      <c r="C3216">
        <f t="shared" ca="1" si="801"/>
        <v>0</v>
      </c>
      <c r="D3216">
        <f t="shared" ca="1" si="802"/>
        <v>0</v>
      </c>
      <c r="E3216">
        <f t="shared" ca="1" si="803"/>
        <v>0</v>
      </c>
      <c r="F3216">
        <f t="shared" ca="1" si="804"/>
        <v>0</v>
      </c>
      <c r="G3216">
        <f t="shared" ca="1" si="805"/>
        <v>0</v>
      </c>
      <c r="H3216">
        <f t="shared" ca="1" si="806"/>
        <v>0</v>
      </c>
      <c r="I3216">
        <f t="shared" ca="1" si="807"/>
        <v>0</v>
      </c>
      <c r="J3216">
        <f t="shared" ca="1" si="808"/>
        <v>0</v>
      </c>
      <c r="K3216">
        <f t="shared" ca="1" si="809"/>
        <v>0</v>
      </c>
      <c r="L3216">
        <f t="shared" ca="1" si="810"/>
        <v>0</v>
      </c>
      <c r="M3216">
        <f t="shared" ca="1" si="811"/>
        <v>0</v>
      </c>
      <c r="N3216">
        <f t="shared" ca="1" si="812"/>
        <v>0</v>
      </c>
      <c r="O3216">
        <f t="shared" ca="1" si="813"/>
        <v>0</v>
      </c>
      <c r="P3216">
        <f t="shared" ca="1" si="814"/>
        <v>0</v>
      </c>
      <c r="R3216" s="1"/>
      <c r="S3216" t="e">
        <f t="shared" ca="1" si="815"/>
        <v>#REF!</v>
      </c>
    </row>
    <row r="3217" spans="2:19" x14ac:dyDescent="0.2">
      <c r="B3217">
        <f t="shared" ca="1" si="800"/>
        <v>0</v>
      </c>
      <c r="C3217">
        <f t="shared" ca="1" si="801"/>
        <v>0</v>
      </c>
      <c r="D3217">
        <f t="shared" ca="1" si="802"/>
        <v>0</v>
      </c>
      <c r="E3217">
        <f t="shared" ca="1" si="803"/>
        <v>0</v>
      </c>
      <c r="F3217">
        <f t="shared" ca="1" si="804"/>
        <v>0</v>
      </c>
      <c r="G3217">
        <f t="shared" ca="1" si="805"/>
        <v>0</v>
      </c>
      <c r="H3217">
        <f t="shared" ca="1" si="806"/>
        <v>0</v>
      </c>
      <c r="I3217">
        <f t="shared" ca="1" si="807"/>
        <v>0</v>
      </c>
      <c r="J3217">
        <f t="shared" ca="1" si="808"/>
        <v>0</v>
      </c>
      <c r="K3217">
        <f t="shared" ca="1" si="809"/>
        <v>0</v>
      </c>
      <c r="L3217">
        <f t="shared" ca="1" si="810"/>
        <v>0</v>
      </c>
      <c r="M3217">
        <f t="shared" ca="1" si="811"/>
        <v>0</v>
      </c>
      <c r="N3217">
        <f t="shared" ca="1" si="812"/>
        <v>0</v>
      </c>
      <c r="O3217">
        <f t="shared" ca="1" si="813"/>
        <v>0</v>
      </c>
      <c r="P3217">
        <f t="shared" ca="1" si="814"/>
        <v>0</v>
      </c>
      <c r="R3217" s="1"/>
      <c r="S3217" t="e">
        <f t="shared" ca="1" si="815"/>
        <v>#REF!</v>
      </c>
    </row>
    <row r="3218" spans="2:19" x14ac:dyDescent="0.2">
      <c r="B3218">
        <f t="shared" ca="1" si="800"/>
        <v>0</v>
      </c>
      <c r="C3218">
        <f t="shared" ca="1" si="801"/>
        <v>0</v>
      </c>
      <c r="D3218">
        <f t="shared" ca="1" si="802"/>
        <v>0</v>
      </c>
      <c r="E3218">
        <f t="shared" ca="1" si="803"/>
        <v>0</v>
      </c>
      <c r="F3218">
        <f t="shared" ca="1" si="804"/>
        <v>0</v>
      </c>
      <c r="G3218">
        <f t="shared" ca="1" si="805"/>
        <v>0</v>
      </c>
      <c r="H3218">
        <f t="shared" ca="1" si="806"/>
        <v>0</v>
      </c>
      <c r="I3218">
        <f t="shared" ca="1" si="807"/>
        <v>0</v>
      </c>
      <c r="J3218">
        <f t="shared" ca="1" si="808"/>
        <v>0</v>
      </c>
      <c r="K3218">
        <f t="shared" ca="1" si="809"/>
        <v>0</v>
      </c>
      <c r="L3218">
        <f t="shared" ca="1" si="810"/>
        <v>0</v>
      </c>
      <c r="M3218">
        <f t="shared" ca="1" si="811"/>
        <v>0</v>
      </c>
      <c r="N3218">
        <f t="shared" ca="1" si="812"/>
        <v>0</v>
      </c>
      <c r="O3218">
        <f t="shared" ca="1" si="813"/>
        <v>0</v>
      </c>
      <c r="P3218">
        <f t="shared" ca="1" si="814"/>
        <v>0</v>
      </c>
      <c r="R3218" s="1"/>
      <c r="S3218" t="e">
        <f t="shared" ca="1" si="815"/>
        <v>#REF!</v>
      </c>
    </row>
    <row r="3219" spans="2:19" x14ac:dyDescent="0.2">
      <c r="B3219">
        <f t="shared" ca="1" si="800"/>
        <v>0</v>
      </c>
      <c r="C3219">
        <f t="shared" ca="1" si="801"/>
        <v>0</v>
      </c>
      <c r="D3219">
        <f t="shared" ca="1" si="802"/>
        <v>0</v>
      </c>
      <c r="E3219">
        <f t="shared" ca="1" si="803"/>
        <v>0</v>
      </c>
      <c r="F3219">
        <f t="shared" ca="1" si="804"/>
        <v>0</v>
      </c>
      <c r="G3219">
        <f t="shared" ca="1" si="805"/>
        <v>0</v>
      </c>
      <c r="H3219">
        <f t="shared" ca="1" si="806"/>
        <v>0</v>
      </c>
      <c r="I3219">
        <f t="shared" ca="1" si="807"/>
        <v>0</v>
      </c>
      <c r="J3219">
        <f t="shared" ca="1" si="808"/>
        <v>0</v>
      </c>
      <c r="K3219">
        <f t="shared" ca="1" si="809"/>
        <v>0</v>
      </c>
      <c r="L3219">
        <f t="shared" ca="1" si="810"/>
        <v>0</v>
      </c>
      <c r="M3219">
        <f t="shared" ca="1" si="811"/>
        <v>0</v>
      </c>
      <c r="N3219">
        <f t="shared" ca="1" si="812"/>
        <v>0</v>
      </c>
      <c r="O3219">
        <f t="shared" ca="1" si="813"/>
        <v>0</v>
      </c>
      <c r="P3219">
        <f t="shared" ca="1" si="814"/>
        <v>0</v>
      </c>
      <c r="R3219" s="1"/>
      <c r="S3219" t="e">
        <f t="shared" ca="1" si="815"/>
        <v>#REF!</v>
      </c>
    </row>
    <row r="3220" spans="2:19" x14ac:dyDescent="0.2">
      <c r="B3220">
        <f t="shared" ca="1" si="800"/>
        <v>0</v>
      </c>
      <c r="C3220">
        <f t="shared" ca="1" si="801"/>
        <v>0</v>
      </c>
      <c r="D3220">
        <f t="shared" ca="1" si="802"/>
        <v>0</v>
      </c>
      <c r="E3220">
        <f t="shared" ca="1" si="803"/>
        <v>0</v>
      </c>
      <c r="F3220">
        <f t="shared" ca="1" si="804"/>
        <v>0</v>
      </c>
      <c r="G3220">
        <f t="shared" ca="1" si="805"/>
        <v>0</v>
      </c>
      <c r="H3220">
        <f t="shared" ca="1" si="806"/>
        <v>0</v>
      </c>
      <c r="I3220">
        <f t="shared" ca="1" si="807"/>
        <v>0</v>
      </c>
      <c r="J3220">
        <f t="shared" ca="1" si="808"/>
        <v>0</v>
      </c>
      <c r="K3220">
        <f t="shared" ca="1" si="809"/>
        <v>0</v>
      </c>
      <c r="L3220">
        <f t="shared" ca="1" si="810"/>
        <v>0</v>
      </c>
      <c r="M3220">
        <f t="shared" ca="1" si="811"/>
        <v>0</v>
      </c>
      <c r="N3220">
        <f t="shared" ca="1" si="812"/>
        <v>0</v>
      </c>
      <c r="O3220">
        <f t="shared" ca="1" si="813"/>
        <v>0</v>
      </c>
      <c r="P3220">
        <f t="shared" ca="1" si="814"/>
        <v>0</v>
      </c>
      <c r="R3220" s="1"/>
      <c r="S3220" t="e">
        <f t="shared" ca="1" si="815"/>
        <v>#REF!</v>
      </c>
    </row>
    <row r="3221" spans="2:19" x14ac:dyDescent="0.2">
      <c r="B3221">
        <f t="shared" ca="1" si="800"/>
        <v>0</v>
      </c>
      <c r="C3221">
        <f t="shared" ca="1" si="801"/>
        <v>0</v>
      </c>
      <c r="D3221">
        <f t="shared" ca="1" si="802"/>
        <v>0</v>
      </c>
      <c r="E3221">
        <f t="shared" ca="1" si="803"/>
        <v>0</v>
      </c>
      <c r="F3221">
        <f t="shared" ca="1" si="804"/>
        <v>0</v>
      </c>
      <c r="G3221">
        <f t="shared" ca="1" si="805"/>
        <v>0</v>
      </c>
      <c r="H3221">
        <f t="shared" ca="1" si="806"/>
        <v>0</v>
      </c>
      <c r="I3221">
        <f t="shared" ca="1" si="807"/>
        <v>0</v>
      </c>
      <c r="J3221">
        <f t="shared" ca="1" si="808"/>
        <v>0</v>
      </c>
      <c r="K3221">
        <f t="shared" ca="1" si="809"/>
        <v>0</v>
      </c>
      <c r="L3221">
        <f t="shared" ca="1" si="810"/>
        <v>0</v>
      </c>
      <c r="M3221">
        <f t="shared" ca="1" si="811"/>
        <v>0</v>
      </c>
      <c r="N3221">
        <f t="shared" ca="1" si="812"/>
        <v>0</v>
      </c>
      <c r="O3221">
        <f t="shared" ca="1" si="813"/>
        <v>0</v>
      </c>
      <c r="P3221">
        <f t="shared" ca="1" si="814"/>
        <v>0</v>
      </c>
      <c r="R3221" s="1"/>
      <c r="S3221" t="e">
        <f t="shared" ca="1" si="815"/>
        <v>#REF!</v>
      </c>
    </row>
    <row r="3222" spans="2:19" x14ac:dyDescent="0.2">
      <c r="B3222">
        <f t="shared" ca="1" si="800"/>
        <v>0</v>
      </c>
      <c r="C3222">
        <f t="shared" ca="1" si="801"/>
        <v>0</v>
      </c>
      <c r="D3222">
        <f t="shared" ca="1" si="802"/>
        <v>0</v>
      </c>
      <c r="E3222">
        <f t="shared" ca="1" si="803"/>
        <v>0</v>
      </c>
      <c r="F3222">
        <f t="shared" ca="1" si="804"/>
        <v>0</v>
      </c>
      <c r="G3222">
        <f t="shared" ca="1" si="805"/>
        <v>0</v>
      </c>
      <c r="H3222">
        <f t="shared" ca="1" si="806"/>
        <v>0</v>
      </c>
      <c r="I3222">
        <f t="shared" ca="1" si="807"/>
        <v>0</v>
      </c>
      <c r="J3222">
        <f t="shared" ca="1" si="808"/>
        <v>0</v>
      </c>
      <c r="K3222">
        <f t="shared" ca="1" si="809"/>
        <v>0</v>
      </c>
      <c r="L3222">
        <f t="shared" ca="1" si="810"/>
        <v>0</v>
      </c>
      <c r="M3222">
        <f t="shared" ca="1" si="811"/>
        <v>0</v>
      </c>
      <c r="N3222">
        <f t="shared" ca="1" si="812"/>
        <v>0</v>
      </c>
      <c r="O3222">
        <f t="shared" ca="1" si="813"/>
        <v>0</v>
      </c>
      <c r="P3222">
        <f t="shared" ca="1" si="814"/>
        <v>0</v>
      </c>
      <c r="R3222" s="1"/>
      <c r="S3222" t="e">
        <f t="shared" ca="1" si="815"/>
        <v>#REF!</v>
      </c>
    </row>
    <row r="3223" spans="2:19" x14ac:dyDescent="0.2">
      <c r="B3223">
        <f t="shared" ca="1" si="800"/>
        <v>0</v>
      </c>
      <c r="C3223">
        <f t="shared" ca="1" si="801"/>
        <v>0</v>
      </c>
      <c r="D3223">
        <f t="shared" ca="1" si="802"/>
        <v>0</v>
      </c>
      <c r="E3223">
        <f t="shared" ca="1" si="803"/>
        <v>0</v>
      </c>
      <c r="F3223">
        <f t="shared" ca="1" si="804"/>
        <v>0</v>
      </c>
      <c r="G3223">
        <f t="shared" ca="1" si="805"/>
        <v>0</v>
      </c>
      <c r="H3223">
        <f t="shared" ca="1" si="806"/>
        <v>0</v>
      </c>
      <c r="I3223">
        <f t="shared" ca="1" si="807"/>
        <v>0</v>
      </c>
      <c r="J3223">
        <f t="shared" ca="1" si="808"/>
        <v>0</v>
      </c>
      <c r="K3223">
        <f t="shared" ca="1" si="809"/>
        <v>0</v>
      </c>
      <c r="L3223">
        <f t="shared" ca="1" si="810"/>
        <v>0</v>
      </c>
      <c r="M3223">
        <f t="shared" ca="1" si="811"/>
        <v>0</v>
      </c>
      <c r="N3223">
        <f t="shared" ca="1" si="812"/>
        <v>0</v>
      </c>
      <c r="O3223">
        <f t="shared" ca="1" si="813"/>
        <v>0</v>
      </c>
      <c r="P3223">
        <f t="shared" ca="1" si="814"/>
        <v>0</v>
      </c>
      <c r="R3223" s="1"/>
      <c r="S3223" t="e">
        <f t="shared" ca="1" si="815"/>
        <v>#REF!</v>
      </c>
    </row>
    <row r="3224" spans="2:19" x14ac:dyDescent="0.2">
      <c r="B3224">
        <f t="shared" ca="1" si="800"/>
        <v>0</v>
      </c>
      <c r="C3224">
        <f t="shared" ca="1" si="801"/>
        <v>0</v>
      </c>
      <c r="D3224">
        <f t="shared" ca="1" si="802"/>
        <v>0</v>
      </c>
      <c r="E3224">
        <f t="shared" ca="1" si="803"/>
        <v>0</v>
      </c>
      <c r="F3224">
        <f t="shared" ca="1" si="804"/>
        <v>0</v>
      </c>
      <c r="G3224">
        <f t="shared" ca="1" si="805"/>
        <v>0</v>
      </c>
      <c r="H3224">
        <f t="shared" ca="1" si="806"/>
        <v>0</v>
      </c>
      <c r="I3224">
        <f t="shared" ca="1" si="807"/>
        <v>0</v>
      </c>
      <c r="J3224">
        <f t="shared" ca="1" si="808"/>
        <v>0</v>
      </c>
      <c r="K3224">
        <f t="shared" ca="1" si="809"/>
        <v>0</v>
      </c>
      <c r="L3224">
        <f t="shared" ca="1" si="810"/>
        <v>0</v>
      </c>
      <c r="M3224">
        <f t="shared" ca="1" si="811"/>
        <v>0</v>
      </c>
      <c r="N3224">
        <f t="shared" ca="1" si="812"/>
        <v>0</v>
      </c>
      <c r="O3224">
        <f t="shared" ca="1" si="813"/>
        <v>0</v>
      </c>
      <c r="P3224">
        <f t="shared" ca="1" si="814"/>
        <v>0</v>
      </c>
      <c r="R3224" s="1"/>
      <c r="S3224" t="e">
        <f t="shared" ca="1" si="815"/>
        <v>#REF!</v>
      </c>
    </row>
    <row r="3225" spans="2:19" x14ac:dyDescent="0.2">
      <c r="B3225">
        <f t="shared" ca="1" si="800"/>
        <v>0</v>
      </c>
      <c r="C3225">
        <f t="shared" ca="1" si="801"/>
        <v>0</v>
      </c>
      <c r="D3225">
        <f t="shared" ca="1" si="802"/>
        <v>0</v>
      </c>
      <c r="E3225">
        <f t="shared" ca="1" si="803"/>
        <v>0</v>
      </c>
      <c r="F3225">
        <f t="shared" ca="1" si="804"/>
        <v>0</v>
      </c>
      <c r="G3225">
        <f t="shared" ca="1" si="805"/>
        <v>0</v>
      </c>
      <c r="H3225">
        <f t="shared" ca="1" si="806"/>
        <v>0</v>
      </c>
      <c r="I3225">
        <f t="shared" ca="1" si="807"/>
        <v>0</v>
      </c>
      <c r="J3225">
        <f t="shared" ca="1" si="808"/>
        <v>0</v>
      </c>
      <c r="K3225">
        <f t="shared" ca="1" si="809"/>
        <v>0</v>
      </c>
      <c r="L3225">
        <f t="shared" ca="1" si="810"/>
        <v>0</v>
      </c>
      <c r="M3225">
        <f t="shared" ca="1" si="811"/>
        <v>0</v>
      </c>
      <c r="N3225">
        <f t="shared" ca="1" si="812"/>
        <v>0</v>
      </c>
      <c r="O3225">
        <f t="shared" ca="1" si="813"/>
        <v>0</v>
      </c>
      <c r="P3225">
        <f t="shared" ca="1" si="814"/>
        <v>0</v>
      </c>
      <c r="R3225" s="1"/>
      <c r="S3225" t="e">
        <f t="shared" ca="1" si="815"/>
        <v>#REF!</v>
      </c>
    </row>
    <row r="3226" spans="2:19" x14ac:dyDescent="0.2">
      <c r="B3226">
        <f t="shared" ca="1" si="800"/>
        <v>0</v>
      </c>
      <c r="C3226">
        <f t="shared" ca="1" si="801"/>
        <v>0</v>
      </c>
      <c r="D3226">
        <f t="shared" ca="1" si="802"/>
        <v>0</v>
      </c>
      <c r="E3226">
        <f t="shared" ca="1" si="803"/>
        <v>0</v>
      </c>
      <c r="F3226">
        <f t="shared" ca="1" si="804"/>
        <v>0</v>
      </c>
      <c r="G3226">
        <f t="shared" ca="1" si="805"/>
        <v>0</v>
      </c>
      <c r="H3226">
        <f t="shared" ca="1" si="806"/>
        <v>0</v>
      </c>
      <c r="I3226">
        <f t="shared" ca="1" si="807"/>
        <v>0</v>
      </c>
      <c r="J3226">
        <f t="shared" ca="1" si="808"/>
        <v>0</v>
      </c>
      <c r="K3226">
        <f t="shared" ca="1" si="809"/>
        <v>0</v>
      </c>
      <c r="L3226">
        <f t="shared" ca="1" si="810"/>
        <v>0</v>
      </c>
      <c r="M3226">
        <f t="shared" ca="1" si="811"/>
        <v>0</v>
      </c>
      <c r="N3226">
        <f t="shared" ca="1" si="812"/>
        <v>0</v>
      </c>
      <c r="O3226">
        <f t="shared" ca="1" si="813"/>
        <v>0</v>
      </c>
      <c r="P3226">
        <f t="shared" ca="1" si="814"/>
        <v>0</v>
      </c>
      <c r="R3226" s="1"/>
      <c r="S3226" t="e">
        <f t="shared" ca="1" si="815"/>
        <v>#REF!</v>
      </c>
    </row>
    <row r="3227" spans="2:19" x14ac:dyDescent="0.2">
      <c r="B3227">
        <f t="shared" ca="1" si="800"/>
        <v>0</v>
      </c>
      <c r="C3227">
        <f t="shared" ca="1" si="801"/>
        <v>0</v>
      </c>
      <c r="D3227">
        <f t="shared" ca="1" si="802"/>
        <v>0</v>
      </c>
      <c r="E3227">
        <f t="shared" ca="1" si="803"/>
        <v>0</v>
      </c>
      <c r="F3227">
        <f t="shared" ca="1" si="804"/>
        <v>0</v>
      </c>
      <c r="G3227">
        <f t="shared" ca="1" si="805"/>
        <v>0</v>
      </c>
      <c r="H3227">
        <f t="shared" ca="1" si="806"/>
        <v>0</v>
      </c>
      <c r="I3227">
        <f t="shared" ca="1" si="807"/>
        <v>0</v>
      </c>
      <c r="J3227">
        <f t="shared" ca="1" si="808"/>
        <v>0</v>
      </c>
      <c r="K3227">
        <f t="shared" ca="1" si="809"/>
        <v>0</v>
      </c>
      <c r="L3227">
        <f t="shared" ca="1" si="810"/>
        <v>0</v>
      </c>
      <c r="M3227">
        <f t="shared" ca="1" si="811"/>
        <v>0</v>
      </c>
      <c r="N3227">
        <f t="shared" ca="1" si="812"/>
        <v>0</v>
      </c>
      <c r="O3227">
        <f t="shared" ca="1" si="813"/>
        <v>0</v>
      </c>
      <c r="P3227">
        <f t="shared" ca="1" si="814"/>
        <v>0</v>
      </c>
      <c r="R3227" s="1"/>
      <c r="S3227" t="e">
        <f t="shared" ca="1" si="815"/>
        <v>#REF!</v>
      </c>
    </row>
    <row r="3228" spans="2:19" x14ac:dyDescent="0.2">
      <c r="B3228">
        <f t="shared" ca="1" si="800"/>
        <v>0</v>
      </c>
      <c r="C3228">
        <f t="shared" ca="1" si="801"/>
        <v>0</v>
      </c>
      <c r="D3228">
        <f t="shared" ca="1" si="802"/>
        <v>0</v>
      </c>
      <c r="E3228">
        <f t="shared" ca="1" si="803"/>
        <v>0</v>
      </c>
      <c r="F3228">
        <f t="shared" ca="1" si="804"/>
        <v>0</v>
      </c>
      <c r="G3228">
        <f t="shared" ca="1" si="805"/>
        <v>0</v>
      </c>
      <c r="H3228">
        <f t="shared" ca="1" si="806"/>
        <v>0</v>
      </c>
      <c r="I3228">
        <f t="shared" ca="1" si="807"/>
        <v>0</v>
      </c>
      <c r="J3228">
        <f t="shared" ca="1" si="808"/>
        <v>0</v>
      </c>
      <c r="K3228">
        <f t="shared" ca="1" si="809"/>
        <v>0</v>
      </c>
      <c r="L3228">
        <f t="shared" ca="1" si="810"/>
        <v>0</v>
      </c>
      <c r="M3228">
        <f t="shared" ca="1" si="811"/>
        <v>0</v>
      </c>
      <c r="N3228">
        <f t="shared" ca="1" si="812"/>
        <v>0</v>
      </c>
      <c r="O3228">
        <f t="shared" ca="1" si="813"/>
        <v>0</v>
      </c>
      <c r="P3228">
        <f t="shared" ca="1" si="814"/>
        <v>0</v>
      </c>
      <c r="R3228" s="1"/>
      <c r="S3228" t="e">
        <f t="shared" ca="1" si="815"/>
        <v>#REF!</v>
      </c>
    </row>
    <row r="3229" spans="2:19" x14ac:dyDescent="0.2">
      <c r="B3229">
        <f t="shared" ca="1" si="800"/>
        <v>0</v>
      </c>
      <c r="C3229">
        <f t="shared" ca="1" si="801"/>
        <v>0</v>
      </c>
      <c r="D3229">
        <f t="shared" ca="1" si="802"/>
        <v>0</v>
      </c>
      <c r="E3229">
        <f t="shared" ca="1" si="803"/>
        <v>0</v>
      </c>
      <c r="F3229">
        <f t="shared" ca="1" si="804"/>
        <v>0</v>
      </c>
      <c r="G3229">
        <f t="shared" ca="1" si="805"/>
        <v>0</v>
      </c>
      <c r="H3229">
        <f t="shared" ca="1" si="806"/>
        <v>0</v>
      </c>
      <c r="I3229">
        <f t="shared" ca="1" si="807"/>
        <v>0</v>
      </c>
      <c r="J3229">
        <f t="shared" ca="1" si="808"/>
        <v>0</v>
      </c>
      <c r="K3229">
        <f t="shared" ca="1" si="809"/>
        <v>0</v>
      </c>
      <c r="L3229">
        <f t="shared" ca="1" si="810"/>
        <v>0</v>
      </c>
      <c r="M3229">
        <f t="shared" ca="1" si="811"/>
        <v>0</v>
      </c>
      <c r="N3229">
        <f t="shared" ca="1" si="812"/>
        <v>0</v>
      </c>
      <c r="O3229">
        <f t="shared" ca="1" si="813"/>
        <v>0</v>
      </c>
      <c r="P3229">
        <f t="shared" ca="1" si="814"/>
        <v>0</v>
      </c>
      <c r="R3229" s="1"/>
      <c r="S3229" t="e">
        <f t="shared" ca="1" si="815"/>
        <v>#REF!</v>
      </c>
    </row>
    <row r="3230" spans="2:19" x14ac:dyDescent="0.2">
      <c r="B3230">
        <f t="shared" ca="1" si="800"/>
        <v>0</v>
      </c>
      <c r="C3230">
        <f t="shared" ca="1" si="801"/>
        <v>0</v>
      </c>
      <c r="D3230">
        <f t="shared" ca="1" si="802"/>
        <v>0</v>
      </c>
      <c r="E3230">
        <f t="shared" ca="1" si="803"/>
        <v>0</v>
      </c>
      <c r="F3230">
        <f t="shared" ca="1" si="804"/>
        <v>0</v>
      </c>
      <c r="G3230">
        <f t="shared" ca="1" si="805"/>
        <v>0</v>
      </c>
      <c r="H3230">
        <f t="shared" ca="1" si="806"/>
        <v>0</v>
      </c>
      <c r="I3230">
        <f t="shared" ca="1" si="807"/>
        <v>0</v>
      </c>
      <c r="J3230">
        <f t="shared" ca="1" si="808"/>
        <v>0</v>
      </c>
      <c r="K3230">
        <f t="shared" ca="1" si="809"/>
        <v>0</v>
      </c>
      <c r="L3230">
        <f t="shared" ca="1" si="810"/>
        <v>0</v>
      </c>
      <c r="M3230">
        <f t="shared" ca="1" si="811"/>
        <v>0</v>
      </c>
      <c r="N3230">
        <f t="shared" ca="1" si="812"/>
        <v>0</v>
      </c>
      <c r="O3230">
        <f t="shared" ca="1" si="813"/>
        <v>0</v>
      </c>
      <c r="P3230">
        <f t="shared" ca="1" si="814"/>
        <v>0</v>
      </c>
      <c r="R3230" s="1"/>
      <c r="S3230" t="e">
        <f t="shared" ca="1" si="815"/>
        <v>#REF!</v>
      </c>
    </row>
    <row r="3231" spans="2:19" x14ac:dyDescent="0.2">
      <c r="B3231">
        <f t="shared" ca="1" si="800"/>
        <v>0</v>
      </c>
      <c r="C3231">
        <f t="shared" ca="1" si="801"/>
        <v>0</v>
      </c>
      <c r="D3231">
        <f t="shared" ca="1" si="802"/>
        <v>0</v>
      </c>
      <c r="E3231">
        <f t="shared" ca="1" si="803"/>
        <v>0</v>
      </c>
      <c r="F3231">
        <f t="shared" ca="1" si="804"/>
        <v>0</v>
      </c>
      <c r="G3231">
        <f t="shared" ca="1" si="805"/>
        <v>0</v>
      </c>
      <c r="H3231">
        <f t="shared" ca="1" si="806"/>
        <v>0</v>
      </c>
      <c r="I3231">
        <f t="shared" ca="1" si="807"/>
        <v>0</v>
      </c>
      <c r="J3231">
        <f t="shared" ca="1" si="808"/>
        <v>0</v>
      </c>
      <c r="K3231">
        <f t="shared" ca="1" si="809"/>
        <v>0</v>
      </c>
      <c r="L3231">
        <f t="shared" ca="1" si="810"/>
        <v>0</v>
      </c>
      <c r="M3231">
        <f t="shared" ca="1" si="811"/>
        <v>0</v>
      </c>
      <c r="N3231">
        <f t="shared" ca="1" si="812"/>
        <v>0</v>
      </c>
      <c r="O3231">
        <f t="shared" ca="1" si="813"/>
        <v>0</v>
      </c>
      <c r="P3231">
        <f t="shared" ca="1" si="814"/>
        <v>0</v>
      </c>
      <c r="R3231" s="1"/>
      <c r="S3231" t="e">
        <f t="shared" ca="1" si="815"/>
        <v>#REF!</v>
      </c>
    </row>
    <row r="3232" spans="2:19" x14ac:dyDescent="0.2">
      <c r="B3232">
        <f t="shared" ca="1" si="800"/>
        <v>0</v>
      </c>
      <c r="C3232">
        <f t="shared" ca="1" si="801"/>
        <v>0</v>
      </c>
      <c r="D3232">
        <f t="shared" ca="1" si="802"/>
        <v>0</v>
      </c>
      <c r="E3232">
        <f t="shared" ca="1" si="803"/>
        <v>0</v>
      </c>
      <c r="F3232">
        <f t="shared" ca="1" si="804"/>
        <v>0</v>
      </c>
      <c r="G3232">
        <f t="shared" ca="1" si="805"/>
        <v>0</v>
      </c>
      <c r="H3232">
        <f t="shared" ca="1" si="806"/>
        <v>0</v>
      </c>
      <c r="I3232">
        <f t="shared" ca="1" si="807"/>
        <v>0</v>
      </c>
      <c r="J3232">
        <f t="shared" ca="1" si="808"/>
        <v>0</v>
      </c>
      <c r="K3232">
        <f t="shared" ca="1" si="809"/>
        <v>0</v>
      </c>
      <c r="L3232">
        <f t="shared" ca="1" si="810"/>
        <v>0</v>
      </c>
      <c r="M3232">
        <f t="shared" ca="1" si="811"/>
        <v>0</v>
      </c>
      <c r="N3232">
        <f t="shared" ca="1" si="812"/>
        <v>0</v>
      </c>
      <c r="O3232">
        <f t="shared" ca="1" si="813"/>
        <v>0</v>
      </c>
      <c r="P3232">
        <f t="shared" ca="1" si="814"/>
        <v>0</v>
      </c>
      <c r="R3232" s="1"/>
      <c r="S3232" t="e">
        <f t="shared" ca="1" si="815"/>
        <v>#REF!</v>
      </c>
    </row>
    <row r="3233" spans="2:19" x14ac:dyDescent="0.2">
      <c r="B3233">
        <f t="shared" ca="1" si="800"/>
        <v>0</v>
      </c>
      <c r="C3233">
        <f t="shared" ca="1" si="801"/>
        <v>0</v>
      </c>
      <c r="D3233">
        <f t="shared" ca="1" si="802"/>
        <v>0</v>
      </c>
      <c r="E3233">
        <f t="shared" ca="1" si="803"/>
        <v>0</v>
      </c>
      <c r="F3233">
        <f t="shared" ca="1" si="804"/>
        <v>0</v>
      </c>
      <c r="G3233">
        <f t="shared" ca="1" si="805"/>
        <v>0</v>
      </c>
      <c r="H3233">
        <f t="shared" ca="1" si="806"/>
        <v>0</v>
      </c>
      <c r="I3233">
        <f t="shared" ca="1" si="807"/>
        <v>0</v>
      </c>
      <c r="J3233">
        <f t="shared" ca="1" si="808"/>
        <v>0</v>
      </c>
      <c r="K3233">
        <f t="shared" ca="1" si="809"/>
        <v>0</v>
      </c>
      <c r="L3233">
        <f t="shared" ca="1" si="810"/>
        <v>0</v>
      </c>
      <c r="M3233">
        <f t="shared" ca="1" si="811"/>
        <v>0</v>
      </c>
      <c r="N3233">
        <f t="shared" ca="1" si="812"/>
        <v>0</v>
      </c>
      <c r="O3233">
        <f t="shared" ca="1" si="813"/>
        <v>0</v>
      </c>
      <c r="P3233">
        <f t="shared" ca="1" si="814"/>
        <v>0</v>
      </c>
      <c r="R3233" s="1"/>
      <c r="S3233" t="e">
        <f t="shared" ca="1" si="815"/>
        <v>#REF!</v>
      </c>
    </row>
    <row r="3234" spans="2:19" x14ac:dyDescent="0.2">
      <c r="B3234">
        <f t="shared" ca="1" si="800"/>
        <v>0</v>
      </c>
      <c r="C3234">
        <f t="shared" ca="1" si="801"/>
        <v>0</v>
      </c>
      <c r="D3234">
        <f t="shared" ca="1" si="802"/>
        <v>0</v>
      </c>
      <c r="E3234">
        <f t="shared" ca="1" si="803"/>
        <v>0</v>
      </c>
      <c r="F3234">
        <f t="shared" ca="1" si="804"/>
        <v>0</v>
      </c>
      <c r="G3234">
        <f t="shared" ca="1" si="805"/>
        <v>0</v>
      </c>
      <c r="H3234">
        <f t="shared" ca="1" si="806"/>
        <v>0</v>
      </c>
      <c r="I3234">
        <f t="shared" ca="1" si="807"/>
        <v>0</v>
      </c>
      <c r="J3234">
        <f t="shared" ca="1" si="808"/>
        <v>0</v>
      </c>
      <c r="K3234">
        <f t="shared" ca="1" si="809"/>
        <v>0</v>
      </c>
      <c r="L3234">
        <f t="shared" ca="1" si="810"/>
        <v>0</v>
      </c>
      <c r="M3234">
        <f t="shared" ca="1" si="811"/>
        <v>0</v>
      </c>
      <c r="N3234">
        <f t="shared" ca="1" si="812"/>
        <v>0</v>
      </c>
      <c r="O3234">
        <f t="shared" ca="1" si="813"/>
        <v>0</v>
      </c>
      <c r="P3234">
        <f t="shared" ca="1" si="814"/>
        <v>0</v>
      </c>
      <c r="R3234" s="1"/>
      <c r="S3234" t="e">
        <f t="shared" ca="1" si="815"/>
        <v>#REF!</v>
      </c>
    </row>
    <row r="3235" spans="2:19" x14ac:dyDescent="0.2">
      <c r="B3235">
        <f t="shared" ca="1" si="800"/>
        <v>0</v>
      </c>
      <c r="C3235">
        <f t="shared" ca="1" si="801"/>
        <v>0</v>
      </c>
      <c r="D3235">
        <f t="shared" ca="1" si="802"/>
        <v>0</v>
      </c>
      <c r="E3235">
        <f t="shared" ca="1" si="803"/>
        <v>0</v>
      </c>
      <c r="F3235">
        <f t="shared" ca="1" si="804"/>
        <v>0</v>
      </c>
      <c r="G3235">
        <f t="shared" ca="1" si="805"/>
        <v>0</v>
      </c>
      <c r="H3235">
        <f t="shared" ca="1" si="806"/>
        <v>0</v>
      </c>
      <c r="I3235">
        <f t="shared" ca="1" si="807"/>
        <v>0</v>
      </c>
      <c r="J3235">
        <f t="shared" ca="1" si="808"/>
        <v>0</v>
      </c>
      <c r="K3235">
        <f t="shared" ca="1" si="809"/>
        <v>0</v>
      </c>
      <c r="L3235">
        <f t="shared" ca="1" si="810"/>
        <v>0</v>
      </c>
      <c r="M3235">
        <f t="shared" ca="1" si="811"/>
        <v>0</v>
      </c>
      <c r="N3235">
        <f t="shared" ca="1" si="812"/>
        <v>0</v>
      </c>
      <c r="O3235">
        <f t="shared" ca="1" si="813"/>
        <v>0</v>
      </c>
      <c r="P3235">
        <f t="shared" ca="1" si="814"/>
        <v>0</v>
      </c>
      <c r="R3235" s="1"/>
      <c r="S3235" t="e">
        <f t="shared" ca="1" si="815"/>
        <v>#REF!</v>
      </c>
    </row>
    <row r="3236" spans="2:19" x14ac:dyDescent="0.2">
      <c r="B3236">
        <f t="shared" ca="1" si="800"/>
        <v>0</v>
      </c>
      <c r="C3236">
        <f t="shared" ca="1" si="801"/>
        <v>0</v>
      </c>
      <c r="D3236">
        <f t="shared" ca="1" si="802"/>
        <v>0</v>
      </c>
      <c r="E3236">
        <f t="shared" ca="1" si="803"/>
        <v>0</v>
      </c>
      <c r="F3236">
        <f t="shared" ca="1" si="804"/>
        <v>0</v>
      </c>
      <c r="G3236">
        <f t="shared" ca="1" si="805"/>
        <v>0</v>
      </c>
      <c r="H3236">
        <f t="shared" ca="1" si="806"/>
        <v>0</v>
      </c>
      <c r="I3236">
        <f t="shared" ca="1" si="807"/>
        <v>0</v>
      </c>
      <c r="J3236">
        <f t="shared" ca="1" si="808"/>
        <v>0</v>
      </c>
      <c r="K3236">
        <f t="shared" ca="1" si="809"/>
        <v>0</v>
      </c>
      <c r="L3236">
        <f t="shared" ca="1" si="810"/>
        <v>0</v>
      </c>
      <c r="M3236">
        <f t="shared" ca="1" si="811"/>
        <v>0</v>
      </c>
      <c r="N3236">
        <f t="shared" ca="1" si="812"/>
        <v>0</v>
      </c>
      <c r="O3236">
        <f t="shared" ca="1" si="813"/>
        <v>0</v>
      </c>
      <c r="P3236">
        <f t="shared" ca="1" si="814"/>
        <v>0</v>
      </c>
      <c r="R3236" s="1"/>
      <c r="S3236" t="e">
        <f t="shared" ca="1" si="815"/>
        <v>#REF!</v>
      </c>
    </row>
    <row r="3237" spans="2:19" x14ac:dyDescent="0.2">
      <c r="B3237">
        <f t="shared" ca="1" si="800"/>
        <v>0</v>
      </c>
      <c r="C3237">
        <f t="shared" ca="1" si="801"/>
        <v>0</v>
      </c>
      <c r="D3237">
        <f t="shared" ca="1" si="802"/>
        <v>0</v>
      </c>
      <c r="E3237">
        <f t="shared" ca="1" si="803"/>
        <v>0</v>
      </c>
      <c r="F3237">
        <f t="shared" ca="1" si="804"/>
        <v>0</v>
      </c>
      <c r="G3237">
        <f t="shared" ca="1" si="805"/>
        <v>0</v>
      </c>
      <c r="H3237">
        <f t="shared" ca="1" si="806"/>
        <v>0</v>
      </c>
      <c r="I3237">
        <f t="shared" ca="1" si="807"/>
        <v>0</v>
      </c>
      <c r="J3237">
        <f t="shared" ca="1" si="808"/>
        <v>0</v>
      </c>
      <c r="K3237">
        <f t="shared" ca="1" si="809"/>
        <v>0</v>
      </c>
      <c r="L3237">
        <f t="shared" ca="1" si="810"/>
        <v>0</v>
      </c>
      <c r="M3237">
        <f t="shared" ca="1" si="811"/>
        <v>0</v>
      </c>
      <c r="N3237">
        <f t="shared" ca="1" si="812"/>
        <v>0</v>
      </c>
      <c r="O3237">
        <f t="shared" ca="1" si="813"/>
        <v>0</v>
      </c>
      <c r="P3237">
        <f t="shared" ca="1" si="814"/>
        <v>0</v>
      </c>
      <c r="R3237" s="1"/>
      <c r="S3237" t="e">
        <f t="shared" ca="1" si="815"/>
        <v>#REF!</v>
      </c>
    </row>
    <row r="3238" spans="2:19" x14ac:dyDescent="0.2">
      <c r="B3238">
        <f t="shared" ca="1" si="800"/>
        <v>0</v>
      </c>
      <c r="C3238">
        <f t="shared" ca="1" si="801"/>
        <v>0</v>
      </c>
      <c r="D3238">
        <f t="shared" ca="1" si="802"/>
        <v>0</v>
      </c>
      <c r="E3238">
        <f t="shared" ca="1" si="803"/>
        <v>0</v>
      </c>
      <c r="F3238">
        <f t="shared" ca="1" si="804"/>
        <v>0</v>
      </c>
      <c r="G3238">
        <f t="shared" ca="1" si="805"/>
        <v>0</v>
      </c>
      <c r="H3238">
        <f t="shared" ca="1" si="806"/>
        <v>0</v>
      </c>
      <c r="I3238">
        <f t="shared" ca="1" si="807"/>
        <v>0</v>
      </c>
      <c r="J3238">
        <f t="shared" ca="1" si="808"/>
        <v>0</v>
      </c>
      <c r="K3238">
        <f t="shared" ca="1" si="809"/>
        <v>0</v>
      </c>
      <c r="L3238">
        <f t="shared" ca="1" si="810"/>
        <v>0</v>
      </c>
      <c r="M3238">
        <f t="shared" ca="1" si="811"/>
        <v>0</v>
      </c>
      <c r="N3238">
        <f t="shared" ca="1" si="812"/>
        <v>0</v>
      </c>
      <c r="O3238">
        <f t="shared" ca="1" si="813"/>
        <v>0</v>
      </c>
      <c r="P3238">
        <f t="shared" ca="1" si="814"/>
        <v>0</v>
      </c>
      <c r="R3238" s="1"/>
      <c r="S3238" t="e">
        <f t="shared" ca="1" si="815"/>
        <v>#REF!</v>
      </c>
    </row>
    <row r="3239" spans="2:19" x14ac:dyDescent="0.2">
      <c r="B3239">
        <f t="shared" ca="1" si="800"/>
        <v>0</v>
      </c>
      <c r="C3239">
        <f t="shared" ca="1" si="801"/>
        <v>0</v>
      </c>
      <c r="D3239">
        <f t="shared" ca="1" si="802"/>
        <v>0</v>
      </c>
      <c r="E3239">
        <f t="shared" ca="1" si="803"/>
        <v>0</v>
      </c>
      <c r="F3239">
        <f t="shared" ca="1" si="804"/>
        <v>0</v>
      </c>
      <c r="G3239">
        <f t="shared" ca="1" si="805"/>
        <v>0</v>
      </c>
      <c r="H3239">
        <f t="shared" ca="1" si="806"/>
        <v>0</v>
      </c>
      <c r="I3239">
        <f t="shared" ca="1" si="807"/>
        <v>0</v>
      </c>
      <c r="J3239">
        <f t="shared" ca="1" si="808"/>
        <v>0</v>
      </c>
      <c r="K3239">
        <f t="shared" ca="1" si="809"/>
        <v>0</v>
      </c>
      <c r="L3239">
        <f t="shared" ca="1" si="810"/>
        <v>0</v>
      </c>
      <c r="M3239">
        <f t="shared" ca="1" si="811"/>
        <v>0</v>
      </c>
      <c r="N3239">
        <f t="shared" ca="1" si="812"/>
        <v>0</v>
      </c>
      <c r="O3239">
        <f t="shared" ca="1" si="813"/>
        <v>0</v>
      </c>
      <c r="P3239">
        <f t="shared" ca="1" si="814"/>
        <v>0</v>
      </c>
      <c r="R3239" s="1"/>
      <c r="S3239" t="e">
        <f t="shared" ca="1" si="815"/>
        <v>#REF!</v>
      </c>
    </row>
    <row r="3240" spans="2:19" x14ac:dyDescent="0.2">
      <c r="B3240">
        <f t="shared" ca="1" si="800"/>
        <v>0</v>
      </c>
      <c r="C3240">
        <f t="shared" ca="1" si="801"/>
        <v>0</v>
      </c>
      <c r="D3240">
        <f t="shared" ca="1" si="802"/>
        <v>0</v>
      </c>
      <c r="E3240">
        <f t="shared" ca="1" si="803"/>
        <v>0</v>
      </c>
      <c r="F3240">
        <f t="shared" ca="1" si="804"/>
        <v>0</v>
      </c>
      <c r="G3240">
        <f t="shared" ca="1" si="805"/>
        <v>0</v>
      </c>
      <c r="H3240">
        <f t="shared" ca="1" si="806"/>
        <v>0</v>
      </c>
      <c r="I3240">
        <f t="shared" ca="1" si="807"/>
        <v>0</v>
      </c>
      <c r="J3240">
        <f t="shared" ca="1" si="808"/>
        <v>0</v>
      </c>
      <c r="K3240">
        <f t="shared" ca="1" si="809"/>
        <v>0</v>
      </c>
      <c r="L3240">
        <f t="shared" ca="1" si="810"/>
        <v>0</v>
      </c>
      <c r="M3240">
        <f t="shared" ca="1" si="811"/>
        <v>0</v>
      </c>
      <c r="N3240">
        <f t="shared" ca="1" si="812"/>
        <v>0</v>
      </c>
      <c r="O3240">
        <f t="shared" ca="1" si="813"/>
        <v>0</v>
      </c>
      <c r="P3240">
        <f t="shared" ca="1" si="814"/>
        <v>0</v>
      </c>
      <c r="R3240" s="1"/>
      <c r="S3240" t="e">
        <f t="shared" ca="1" si="815"/>
        <v>#REF!</v>
      </c>
    </row>
    <row r="3241" spans="2:19" x14ac:dyDescent="0.2">
      <c r="B3241">
        <f t="shared" ca="1" si="800"/>
        <v>0</v>
      </c>
      <c r="C3241">
        <f t="shared" ca="1" si="801"/>
        <v>0</v>
      </c>
      <c r="D3241">
        <f t="shared" ca="1" si="802"/>
        <v>0</v>
      </c>
      <c r="E3241">
        <f t="shared" ca="1" si="803"/>
        <v>0</v>
      </c>
      <c r="F3241">
        <f t="shared" ca="1" si="804"/>
        <v>0</v>
      </c>
      <c r="G3241">
        <f t="shared" ca="1" si="805"/>
        <v>0</v>
      </c>
      <c r="H3241">
        <f t="shared" ca="1" si="806"/>
        <v>0</v>
      </c>
      <c r="I3241">
        <f t="shared" ca="1" si="807"/>
        <v>0</v>
      </c>
      <c r="J3241">
        <f t="shared" ca="1" si="808"/>
        <v>0</v>
      </c>
      <c r="K3241">
        <f t="shared" ca="1" si="809"/>
        <v>0</v>
      </c>
      <c r="L3241">
        <f t="shared" ca="1" si="810"/>
        <v>0</v>
      </c>
      <c r="M3241">
        <f t="shared" ca="1" si="811"/>
        <v>0</v>
      </c>
      <c r="N3241">
        <f t="shared" ca="1" si="812"/>
        <v>0</v>
      </c>
      <c r="O3241">
        <f t="shared" ca="1" si="813"/>
        <v>0</v>
      </c>
      <c r="P3241">
        <f t="shared" ca="1" si="814"/>
        <v>0</v>
      </c>
      <c r="R3241" s="1"/>
      <c r="S3241" t="e">
        <f t="shared" ca="1" si="815"/>
        <v>#REF!</v>
      </c>
    </row>
    <row r="3242" spans="2:19" x14ac:dyDescent="0.2">
      <c r="B3242">
        <f t="shared" ca="1" si="800"/>
        <v>0</v>
      </c>
      <c r="C3242">
        <f t="shared" ca="1" si="801"/>
        <v>0</v>
      </c>
      <c r="D3242">
        <f t="shared" ca="1" si="802"/>
        <v>0</v>
      </c>
      <c r="E3242">
        <f t="shared" ca="1" si="803"/>
        <v>0</v>
      </c>
      <c r="F3242">
        <f t="shared" ca="1" si="804"/>
        <v>0</v>
      </c>
      <c r="G3242">
        <f t="shared" ca="1" si="805"/>
        <v>0</v>
      </c>
      <c r="H3242">
        <f t="shared" ca="1" si="806"/>
        <v>0</v>
      </c>
      <c r="I3242">
        <f t="shared" ca="1" si="807"/>
        <v>0</v>
      </c>
      <c r="J3242">
        <f t="shared" ca="1" si="808"/>
        <v>0</v>
      </c>
      <c r="K3242">
        <f t="shared" ca="1" si="809"/>
        <v>0</v>
      </c>
      <c r="L3242">
        <f t="shared" ca="1" si="810"/>
        <v>0</v>
      </c>
      <c r="M3242">
        <f t="shared" ca="1" si="811"/>
        <v>0</v>
      </c>
      <c r="N3242">
        <f t="shared" ca="1" si="812"/>
        <v>0</v>
      </c>
      <c r="O3242">
        <f t="shared" ca="1" si="813"/>
        <v>0</v>
      </c>
      <c r="P3242">
        <f t="shared" ca="1" si="814"/>
        <v>0</v>
      </c>
      <c r="R3242" s="1"/>
      <c r="S3242" t="e">
        <f t="shared" ca="1" si="815"/>
        <v>#REF!</v>
      </c>
    </row>
    <row r="3243" spans="2:19" x14ac:dyDescent="0.2">
      <c r="B3243">
        <f t="shared" ca="1" si="800"/>
        <v>0</v>
      </c>
      <c r="C3243">
        <f t="shared" ca="1" si="801"/>
        <v>0</v>
      </c>
      <c r="D3243">
        <f t="shared" ca="1" si="802"/>
        <v>0</v>
      </c>
      <c r="E3243">
        <f t="shared" ca="1" si="803"/>
        <v>0</v>
      </c>
      <c r="F3243">
        <f t="shared" ca="1" si="804"/>
        <v>0</v>
      </c>
      <c r="G3243">
        <f t="shared" ca="1" si="805"/>
        <v>0</v>
      </c>
      <c r="H3243">
        <f t="shared" ca="1" si="806"/>
        <v>0</v>
      </c>
      <c r="I3243">
        <f t="shared" ca="1" si="807"/>
        <v>0</v>
      </c>
      <c r="J3243">
        <f t="shared" ca="1" si="808"/>
        <v>0</v>
      </c>
      <c r="K3243">
        <f t="shared" ca="1" si="809"/>
        <v>0</v>
      </c>
      <c r="L3243">
        <f t="shared" ca="1" si="810"/>
        <v>0</v>
      </c>
      <c r="M3243">
        <f t="shared" ca="1" si="811"/>
        <v>0</v>
      </c>
      <c r="N3243">
        <f t="shared" ca="1" si="812"/>
        <v>0</v>
      </c>
      <c r="O3243">
        <f t="shared" ca="1" si="813"/>
        <v>0</v>
      </c>
      <c r="P3243">
        <f t="shared" ca="1" si="814"/>
        <v>0</v>
      </c>
      <c r="R3243" s="1"/>
      <c r="S3243" t="e">
        <f t="shared" ca="1" si="815"/>
        <v>#REF!</v>
      </c>
    </row>
    <row r="3244" spans="2:19" x14ac:dyDescent="0.2">
      <c r="B3244">
        <f t="shared" ca="1" si="800"/>
        <v>0</v>
      </c>
      <c r="C3244">
        <f t="shared" ca="1" si="801"/>
        <v>0</v>
      </c>
      <c r="D3244">
        <f t="shared" ca="1" si="802"/>
        <v>0</v>
      </c>
      <c r="E3244">
        <f t="shared" ca="1" si="803"/>
        <v>0</v>
      </c>
      <c r="F3244">
        <f t="shared" ca="1" si="804"/>
        <v>0</v>
      </c>
      <c r="G3244">
        <f t="shared" ca="1" si="805"/>
        <v>0</v>
      </c>
      <c r="H3244">
        <f t="shared" ca="1" si="806"/>
        <v>0</v>
      </c>
      <c r="I3244">
        <f t="shared" ca="1" si="807"/>
        <v>0</v>
      </c>
      <c r="J3244">
        <f t="shared" ca="1" si="808"/>
        <v>0</v>
      </c>
      <c r="K3244">
        <f t="shared" ca="1" si="809"/>
        <v>0</v>
      </c>
      <c r="L3244">
        <f t="shared" ca="1" si="810"/>
        <v>0</v>
      </c>
      <c r="M3244">
        <f t="shared" ca="1" si="811"/>
        <v>0</v>
      </c>
      <c r="N3244">
        <f t="shared" ca="1" si="812"/>
        <v>0</v>
      </c>
      <c r="O3244">
        <f t="shared" ca="1" si="813"/>
        <v>0</v>
      </c>
      <c r="P3244">
        <f t="shared" ca="1" si="814"/>
        <v>0</v>
      </c>
      <c r="R3244" s="1"/>
      <c r="S3244" t="e">
        <f t="shared" ca="1" si="815"/>
        <v>#REF!</v>
      </c>
    </row>
    <row r="3245" spans="2:19" x14ac:dyDescent="0.2">
      <c r="B3245">
        <f t="shared" ca="1" si="800"/>
        <v>0</v>
      </c>
      <c r="C3245">
        <f t="shared" ca="1" si="801"/>
        <v>0</v>
      </c>
      <c r="D3245">
        <f t="shared" ca="1" si="802"/>
        <v>0</v>
      </c>
      <c r="E3245">
        <f t="shared" ca="1" si="803"/>
        <v>0</v>
      </c>
      <c r="F3245">
        <f t="shared" ca="1" si="804"/>
        <v>0</v>
      </c>
      <c r="G3245">
        <f t="shared" ca="1" si="805"/>
        <v>0</v>
      </c>
      <c r="H3245">
        <f t="shared" ca="1" si="806"/>
        <v>0</v>
      </c>
      <c r="I3245">
        <f t="shared" ca="1" si="807"/>
        <v>0</v>
      </c>
      <c r="J3245">
        <f t="shared" ca="1" si="808"/>
        <v>0</v>
      </c>
      <c r="K3245">
        <f t="shared" ca="1" si="809"/>
        <v>0</v>
      </c>
      <c r="L3245">
        <f t="shared" ca="1" si="810"/>
        <v>0</v>
      </c>
      <c r="M3245">
        <f t="shared" ca="1" si="811"/>
        <v>0</v>
      </c>
      <c r="N3245">
        <f t="shared" ca="1" si="812"/>
        <v>0</v>
      </c>
      <c r="O3245">
        <f t="shared" ca="1" si="813"/>
        <v>0</v>
      </c>
      <c r="P3245">
        <f t="shared" ca="1" si="814"/>
        <v>0</v>
      </c>
      <c r="R3245" s="1"/>
      <c r="S3245" t="e">
        <f t="shared" ca="1" si="815"/>
        <v>#REF!</v>
      </c>
    </row>
    <row r="3246" spans="2:19" x14ac:dyDescent="0.2">
      <c r="B3246">
        <f t="shared" ca="1" si="800"/>
        <v>0</v>
      </c>
      <c r="C3246">
        <f t="shared" ca="1" si="801"/>
        <v>0</v>
      </c>
      <c r="D3246">
        <f t="shared" ca="1" si="802"/>
        <v>0</v>
      </c>
      <c r="E3246">
        <f t="shared" ca="1" si="803"/>
        <v>0</v>
      </c>
      <c r="F3246">
        <f t="shared" ca="1" si="804"/>
        <v>0</v>
      </c>
      <c r="G3246">
        <f t="shared" ca="1" si="805"/>
        <v>0</v>
      </c>
      <c r="H3246">
        <f t="shared" ca="1" si="806"/>
        <v>0</v>
      </c>
      <c r="I3246">
        <f t="shared" ca="1" si="807"/>
        <v>0</v>
      </c>
      <c r="J3246">
        <f t="shared" ca="1" si="808"/>
        <v>0</v>
      </c>
      <c r="K3246">
        <f t="shared" ca="1" si="809"/>
        <v>0</v>
      </c>
      <c r="L3246">
        <f t="shared" ca="1" si="810"/>
        <v>0</v>
      </c>
      <c r="M3246">
        <f t="shared" ca="1" si="811"/>
        <v>0</v>
      </c>
      <c r="N3246">
        <f t="shared" ca="1" si="812"/>
        <v>0</v>
      </c>
      <c r="O3246">
        <f t="shared" ca="1" si="813"/>
        <v>0</v>
      </c>
      <c r="P3246">
        <f t="shared" ca="1" si="814"/>
        <v>0</v>
      </c>
      <c r="R3246" s="1"/>
      <c r="S3246" t="e">
        <f t="shared" ca="1" si="815"/>
        <v>#REF!</v>
      </c>
    </row>
    <row r="3247" spans="2:19" x14ac:dyDescent="0.2">
      <c r="B3247">
        <f t="shared" ca="1" si="800"/>
        <v>0</v>
      </c>
      <c r="C3247">
        <f t="shared" ca="1" si="801"/>
        <v>0</v>
      </c>
      <c r="D3247">
        <f t="shared" ca="1" si="802"/>
        <v>0</v>
      </c>
      <c r="E3247">
        <f t="shared" ca="1" si="803"/>
        <v>0</v>
      </c>
      <c r="F3247">
        <f t="shared" ca="1" si="804"/>
        <v>0</v>
      </c>
      <c r="G3247">
        <f t="shared" ca="1" si="805"/>
        <v>0</v>
      </c>
      <c r="H3247">
        <f t="shared" ca="1" si="806"/>
        <v>0</v>
      </c>
      <c r="I3247">
        <f t="shared" ca="1" si="807"/>
        <v>0</v>
      </c>
      <c r="J3247">
        <f t="shared" ca="1" si="808"/>
        <v>0</v>
      </c>
      <c r="K3247">
        <f t="shared" ca="1" si="809"/>
        <v>0</v>
      </c>
      <c r="L3247">
        <f t="shared" ca="1" si="810"/>
        <v>0</v>
      </c>
      <c r="M3247">
        <f t="shared" ca="1" si="811"/>
        <v>0</v>
      </c>
      <c r="N3247">
        <f t="shared" ca="1" si="812"/>
        <v>0</v>
      </c>
      <c r="O3247">
        <f t="shared" ca="1" si="813"/>
        <v>0</v>
      </c>
      <c r="P3247">
        <f t="shared" ca="1" si="814"/>
        <v>0</v>
      </c>
      <c r="R3247" s="1"/>
      <c r="S3247" t="e">
        <f t="shared" ca="1" si="815"/>
        <v>#REF!</v>
      </c>
    </row>
    <row r="3248" spans="2:19" x14ac:dyDescent="0.2">
      <c r="B3248">
        <f t="shared" ca="1" si="800"/>
        <v>0</v>
      </c>
      <c r="C3248">
        <f t="shared" ca="1" si="801"/>
        <v>0</v>
      </c>
      <c r="D3248">
        <f t="shared" ca="1" si="802"/>
        <v>0</v>
      </c>
      <c r="E3248">
        <f t="shared" ca="1" si="803"/>
        <v>0</v>
      </c>
      <c r="F3248">
        <f t="shared" ca="1" si="804"/>
        <v>0</v>
      </c>
      <c r="G3248">
        <f t="shared" ca="1" si="805"/>
        <v>0</v>
      </c>
      <c r="H3248">
        <f t="shared" ca="1" si="806"/>
        <v>0</v>
      </c>
      <c r="I3248">
        <f t="shared" ca="1" si="807"/>
        <v>0</v>
      </c>
      <c r="J3248">
        <f t="shared" ca="1" si="808"/>
        <v>0</v>
      </c>
      <c r="K3248">
        <f t="shared" ca="1" si="809"/>
        <v>0</v>
      </c>
      <c r="L3248">
        <f t="shared" ca="1" si="810"/>
        <v>0</v>
      </c>
      <c r="M3248">
        <f t="shared" ca="1" si="811"/>
        <v>0</v>
      </c>
      <c r="N3248">
        <f t="shared" ca="1" si="812"/>
        <v>0</v>
      </c>
      <c r="O3248">
        <f t="shared" ca="1" si="813"/>
        <v>0</v>
      </c>
      <c r="P3248">
        <f t="shared" ca="1" si="814"/>
        <v>0</v>
      </c>
      <c r="R3248" s="1"/>
      <c r="S3248" t="e">
        <f t="shared" ca="1" si="815"/>
        <v>#REF!</v>
      </c>
    </row>
    <row r="3249" spans="2:19" x14ac:dyDescent="0.2">
      <c r="B3249">
        <f t="shared" ca="1" si="800"/>
        <v>0</v>
      </c>
      <c r="C3249">
        <f t="shared" ca="1" si="801"/>
        <v>0</v>
      </c>
      <c r="D3249">
        <f t="shared" ca="1" si="802"/>
        <v>0</v>
      </c>
      <c r="E3249">
        <f t="shared" ca="1" si="803"/>
        <v>0</v>
      </c>
      <c r="F3249">
        <f t="shared" ca="1" si="804"/>
        <v>0</v>
      </c>
      <c r="G3249">
        <f t="shared" ca="1" si="805"/>
        <v>0</v>
      </c>
      <c r="H3249">
        <f t="shared" ca="1" si="806"/>
        <v>0</v>
      </c>
      <c r="I3249">
        <f t="shared" ca="1" si="807"/>
        <v>0</v>
      </c>
      <c r="J3249">
        <f t="shared" ca="1" si="808"/>
        <v>0</v>
      </c>
      <c r="K3249">
        <f t="shared" ca="1" si="809"/>
        <v>0</v>
      </c>
      <c r="L3249">
        <f t="shared" ca="1" si="810"/>
        <v>0</v>
      </c>
      <c r="M3249">
        <f t="shared" ca="1" si="811"/>
        <v>0</v>
      </c>
      <c r="N3249">
        <f t="shared" ca="1" si="812"/>
        <v>0</v>
      </c>
      <c r="O3249">
        <f t="shared" ca="1" si="813"/>
        <v>0</v>
      </c>
      <c r="P3249">
        <f t="shared" ca="1" si="814"/>
        <v>0</v>
      </c>
      <c r="R3249" s="1"/>
      <c r="S3249" t="e">
        <f t="shared" ca="1" si="815"/>
        <v>#REF!</v>
      </c>
    </row>
    <row r="3250" spans="2:19" x14ac:dyDescent="0.2">
      <c r="B3250">
        <f t="shared" ca="1" si="800"/>
        <v>0</v>
      </c>
      <c r="C3250">
        <f t="shared" ca="1" si="801"/>
        <v>0</v>
      </c>
      <c r="D3250">
        <f t="shared" ca="1" si="802"/>
        <v>0</v>
      </c>
      <c r="E3250">
        <f t="shared" ca="1" si="803"/>
        <v>0</v>
      </c>
      <c r="F3250">
        <f t="shared" ca="1" si="804"/>
        <v>0</v>
      </c>
      <c r="G3250">
        <f t="shared" ca="1" si="805"/>
        <v>0</v>
      </c>
      <c r="H3250">
        <f t="shared" ca="1" si="806"/>
        <v>0</v>
      </c>
      <c r="I3250">
        <f t="shared" ca="1" si="807"/>
        <v>0</v>
      </c>
      <c r="J3250">
        <f t="shared" ca="1" si="808"/>
        <v>0</v>
      </c>
      <c r="K3250">
        <f t="shared" ca="1" si="809"/>
        <v>0</v>
      </c>
      <c r="L3250">
        <f t="shared" ca="1" si="810"/>
        <v>0</v>
      </c>
      <c r="M3250">
        <f t="shared" ca="1" si="811"/>
        <v>0</v>
      </c>
      <c r="N3250">
        <f t="shared" ca="1" si="812"/>
        <v>0</v>
      </c>
      <c r="O3250">
        <f t="shared" ca="1" si="813"/>
        <v>0</v>
      </c>
      <c r="P3250">
        <f t="shared" ca="1" si="814"/>
        <v>0</v>
      </c>
      <c r="R3250" s="1"/>
      <c r="S3250" t="e">
        <f t="shared" ca="1" si="815"/>
        <v>#REF!</v>
      </c>
    </row>
    <row r="3251" spans="2:19" x14ac:dyDescent="0.2">
      <c r="B3251">
        <f t="shared" ca="1" si="800"/>
        <v>0</v>
      </c>
      <c r="C3251">
        <f t="shared" ca="1" si="801"/>
        <v>0</v>
      </c>
      <c r="D3251">
        <f t="shared" ca="1" si="802"/>
        <v>0</v>
      </c>
      <c r="E3251">
        <f t="shared" ca="1" si="803"/>
        <v>0</v>
      </c>
      <c r="F3251">
        <f t="shared" ca="1" si="804"/>
        <v>0</v>
      </c>
      <c r="G3251">
        <f t="shared" ca="1" si="805"/>
        <v>0</v>
      </c>
      <c r="H3251">
        <f t="shared" ca="1" si="806"/>
        <v>0</v>
      </c>
      <c r="I3251">
        <f t="shared" ca="1" si="807"/>
        <v>0</v>
      </c>
      <c r="J3251">
        <f t="shared" ca="1" si="808"/>
        <v>0</v>
      </c>
      <c r="K3251">
        <f t="shared" ca="1" si="809"/>
        <v>0</v>
      </c>
      <c r="L3251">
        <f t="shared" ca="1" si="810"/>
        <v>0</v>
      </c>
      <c r="M3251">
        <f t="shared" ca="1" si="811"/>
        <v>0</v>
      </c>
      <c r="N3251">
        <f t="shared" ca="1" si="812"/>
        <v>0</v>
      </c>
      <c r="O3251">
        <f t="shared" ca="1" si="813"/>
        <v>0</v>
      </c>
      <c r="P3251">
        <f t="shared" ca="1" si="814"/>
        <v>0</v>
      </c>
      <c r="R3251" s="1"/>
      <c r="S3251" t="e">
        <f t="shared" ca="1" si="815"/>
        <v>#REF!</v>
      </c>
    </row>
    <row r="3252" spans="2:19" x14ac:dyDescent="0.2">
      <c r="B3252">
        <f t="shared" ca="1" si="800"/>
        <v>0</v>
      </c>
      <c r="C3252">
        <f t="shared" ca="1" si="801"/>
        <v>0</v>
      </c>
      <c r="D3252">
        <f t="shared" ca="1" si="802"/>
        <v>0</v>
      </c>
      <c r="E3252">
        <f t="shared" ca="1" si="803"/>
        <v>0</v>
      </c>
      <c r="F3252">
        <f t="shared" ca="1" si="804"/>
        <v>0</v>
      </c>
      <c r="G3252">
        <f t="shared" ca="1" si="805"/>
        <v>0</v>
      </c>
      <c r="H3252">
        <f t="shared" ca="1" si="806"/>
        <v>0</v>
      </c>
      <c r="I3252">
        <f t="shared" ca="1" si="807"/>
        <v>0</v>
      </c>
      <c r="J3252">
        <f t="shared" ca="1" si="808"/>
        <v>0</v>
      </c>
      <c r="K3252">
        <f t="shared" ca="1" si="809"/>
        <v>0</v>
      </c>
      <c r="L3252">
        <f t="shared" ca="1" si="810"/>
        <v>0</v>
      </c>
      <c r="M3252">
        <f t="shared" ca="1" si="811"/>
        <v>0</v>
      </c>
      <c r="N3252">
        <f t="shared" ca="1" si="812"/>
        <v>0</v>
      </c>
      <c r="O3252">
        <f t="shared" ca="1" si="813"/>
        <v>0</v>
      </c>
      <c r="P3252">
        <f t="shared" ca="1" si="814"/>
        <v>0</v>
      </c>
      <c r="R3252" s="1"/>
      <c r="S3252" t="e">
        <f t="shared" ca="1" si="815"/>
        <v>#REF!</v>
      </c>
    </row>
    <row r="3253" spans="2:19" x14ac:dyDescent="0.2">
      <c r="B3253">
        <f t="shared" ca="1" si="800"/>
        <v>0</v>
      </c>
      <c r="C3253">
        <f t="shared" ca="1" si="801"/>
        <v>0</v>
      </c>
      <c r="D3253">
        <f t="shared" ca="1" si="802"/>
        <v>0</v>
      </c>
      <c r="E3253">
        <f t="shared" ca="1" si="803"/>
        <v>0</v>
      </c>
      <c r="F3253">
        <f t="shared" ca="1" si="804"/>
        <v>0</v>
      </c>
      <c r="G3253">
        <f t="shared" ca="1" si="805"/>
        <v>0</v>
      </c>
      <c r="H3253">
        <f t="shared" ca="1" si="806"/>
        <v>0</v>
      </c>
      <c r="I3253">
        <f t="shared" ca="1" si="807"/>
        <v>0</v>
      </c>
      <c r="J3253">
        <f t="shared" ca="1" si="808"/>
        <v>0</v>
      </c>
      <c r="K3253">
        <f t="shared" ca="1" si="809"/>
        <v>0</v>
      </c>
      <c r="L3253">
        <f t="shared" ca="1" si="810"/>
        <v>0</v>
      </c>
      <c r="M3253">
        <f t="shared" ca="1" si="811"/>
        <v>0</v>
      </c>
      <c r="N3253">
        <f t="shared" ca="1" si="812"/>
        <v>0</v>
      </c>
      <c r="O3253">
        <f t="shared" ca="1" si="813"/>
        <v>0</v>
      </c>
      <c r="P3253">
        <f t="shared" ca="1" si="814"/>
        <v>0</v>
      </c>
      <c r="R3253" s="1"/>
      <c r="S3253" t="e">
        <f t="shared" ca="1" si="815"/>
        <v>#REF!</v>
      </c>
    </row>
    <row r="3254" spans="2:19" x14ac:dyDescent="0.2">
      <c r="B3254">
        <f t="shared" ca="1" si="800"/>
        <v>0</v>
      </c>
      <c r="C3254">
        <f t="shared" ca="1" si="801"/>
        <v>0</v>
      </c>
      <c r="D3254">
        <f t="shared" ca="1" si="802"/>
        <v>0</v>
      </c>
      <c r="E3254">
        <f t="shared" ca="1" si="803"/>
        <v>0</v>
      </c>
      <c r="F3254">
        <f t="shared" ca="1" si="804"/>
        <v>0</v>
      </c>
      <c r="G3254">
        <f t="shared" ca="1" si="805"/>
        <v>0</v>
      </c>
      <c r="H3254">
        <f t="shared" ca="1" si="806"/>
        <v>0</v>
      </c>
      <c r="I3254">
        <f t="shared" ca="1" si="807"/>
        <v>0</v>
      </c>
      <c r="J3254">
        <f t="shared" ca="1" si="808"/>
        <v>0</v>
      </c>
      <c r="K3254">
        <f t="shared" ca="1" si="809"/>
        <v>0</v>
      </c>
      <c r="L3254">
        <f t="shared" ca="1" si="810"/>
        <v>0</v>
      </c>
      <c r="M3254">
        <f t="shared" ca="1" si="811"/>
        <v>0</v>
      </c>
      <c r="N3254">
        <f t="shared" ca="1" si="812"/>
        <v>0</v>
      </c>
      <c r="O3254">
        <f t="shared" ca="1" si="813"/>
        <v>0</v>
      </c>
      <c r="P3254">
        <f t="shared" ca="1" si="814"/>
        <v>0</v>
      </c>
      <c r="R3254" s="1"/>
      <c r="S3254" t="e">
        <f t="shared" ca="1" si="815"/>
        <v>#REF!</v>
      </c>
    </row>
    <row r="3255" spans="2:19" x14ac:dyDescent="0.2">
      <c r="B3255">
        <f t="shared" ca="1" si="800"/>
        <v>0</v>
      </c>
      <c r="C3255">
        <f t="shared" ca="1" si="801"/>
        <v>0</v>
      </c>
      <c r="D3255">
        <f t="shared" ca="1" si="802"/>
        <v>0</v>
      </c>
      <c r="E3255">
        <f t="shared" ca="1" si="803"/>
        <v>0</v>
      </c>
      <c r="F3255">
        <f t="shared" ca="1" si="804"/>
        <v>0</v>
      </c>
      <c r="G3255">
        <f t="shared" ca="1" si="805"/>
        <v>0</v>
      </c>
      <c r="H3255">
        <f t="shared" ca="1" si="806"/>
        <v>0</v>
      </c>
      <c r="I3255">
        <f t="shared" ca="1" si="807"/>
        <v>0</v>
      </c>
      <c r="J3255">
        <f t="shared" ca="1" si="808"/>
        <v>0</v>
      </c>
      <c r="K3255">
        <f t="shared" ca="1" si="809"/>
        <v>0</v>
      </c>
      <c r="L3255">
        <f t="shared" ca="1" si="810"/>
        <v>0</v>
      </c>
      <c r="M3255">
        <f t="shared" ca="1" si="811"/>
        <v>0</v>
      </c>
      <c r="N3255">
        <f t="shared" ca="1" si="812"/>
        <v>0</v>
      </c>
      <c r="O3255">
        <f t="shared" ca="1" si="813"/>
        <v>0</v>
      </c>
      <c r="P3255">
        <f t="shared" ca="1" si="814"/>
        <v>0</v>
      </c>
      <c r="R3255" s="1"/>
      <c r="S3255" t="e">
        <f t="shared" ca="1" si="815"/>
        <v>#REF!</v>
      </c>
    </row>
    <row r="3256" spans="2:19" x14ac:dyDescent="0.2">
      <c r="B3256">
        <f t="shared" ca="1" si="800"/>
        <v>0</v>
      </c>
      <c r="C3256">
        <f t="shared" ca="1" si="801"/>
        <v>0</v>
      </c>
      <c r="D3256">
        <f t="shared" ca="1" si="802"/>
        <v>0</v>
      </c>
      <c r="E3256">
        <f t="shared" ca="1" si="803"/>
        <v>0</v>
      </c>
      <c r="F3256">
        <f t="shared" ca="1" si="804"/>
        <v>0</v>
      </c>
      <c r="G3256">
        <f t="shared" ca="1" si="805"/>
        <v>0</v>
      </c>
      <c r="H3256">
        <f t="shared" ca="1" si="806"/>
        <v>0</v>
      </c>
      <c r="I3256">
        <f t="shared" ca="1" si="807"/>
        <v>0</v>
      </c>
      <c r="J3256">
        <f t="shared" ca="1" si="808"/>
        <v>0</v>
      </c>
      <c r="K3256">
        <f t="shared" ca="1" si="809"/>
        <v>0</v>
      </c>
      <c r="L3256">
        <f t="shared" ca="1" si="810"/>
        <v>0</v>
      </c>
      <c r="M3256">
        <f t="shared" ca="1" si="811"/>
        <v>0</v>
      </c>
      <c r="N3256">
        <f t="shared" ca="1" si="812"/>
        <v>0</v>
      </c>
      <c r="O3256">
        <f t="shared" ca="1" si="813"/>
        <v>0</v>
      </c>
      <c r="P3256">
        <f t="shared" ca="1" si="814"/>
        <v>0</v>
      </c>
      <c r="R3256" s="1"/>
      <c r="S3256" t="e">
        <f t="shared" ca="1" si="815"/>
        <v>#REF!</v>
      </c>
    </row>
    <row r="3257" spans="2:19" x14ac:dyDescent="0.2">
      <c r="B3257">
        <f t="shared" ca="1" si="800"/>
        <v>0</v>
      </c>
      <c r="C3257">
        <f t="shared" ca="1" si="801"/>
        <v>0</v>
      </c>
      <c r="D3257">
        <f t="shared" ca="1" si="802"/>
        <v>0</v>
      </c>
      <c r="E3257">
        <f t="shared" ca="1" si="803"/>
        <v>0</v>
      </c>
      <c r="F3257">
        <f t="shared" ca="1" si="804"/>
        <v>0</v>
      </c>
      <c r="G3257">
        <f t="shared" ca="1" si="805"/>
        <v>0</v>
      </c>
      <c r="H3257">
        <f t="shared" ca="1" si="806"/>
        <v>0</v>
      </c>
      <c r="I3257">
        <f t="shared" ca="1" si="807"/>
        <v>0</v>
      </c>
      <c r="J3257">
        <f t="shared" ca="1" si="808"/>
        <v>0</v>
      </c>
      <c r="K3257">
        <f t="shared" ca="1" si="809"/>
        <v>0</v>
      </c>
      <c r="L3257">
        <f t="shared" ca="1" si="810"/>
        <v>0</v>
      </c>
      <c r="M3257">
        <f t="shared" ca="1" si="811"/>
        <v>0</v>
      </c>
      <c r="N3257">
        <f t="shared" ca="1" si="812"/>
        <v>0</v>
      </c>
      <c r="O3257">
        <f t="shared" ca="1" si="813"/>
        <v>0</v>
      </c>
      <c r="P3257">
        <f t="shared" ca="1" si="814"/>
        <v>0</v>
      </c>
      <c r="R3257" s="1"/>
      <c r="S3257" t="e">
        <f t="shared" ca="1" si="815"/>
        <v>#REF!</v>
      </c>
    </row>
    <row r="3258" spans="2:19" x14ac:dyDescent="0.2">
      <c r="B3258">
        <f t="shared" ca="1" si="800"/>
        <v>0</v>
      </c>
      <c r="C3258">
        <f t="shared" ca="1" si="801"/>
        <v>0</v>
      </c>
      <c r="D3258">
        <f t="shared" ca="1" si="802"/>
        <v>0</v>
      </c>
      <c r="E3258">
        <f t="shared" ca="1" si="803"/>
        <v>0</v>
      </c>
      <c r="F3258">
        <f t="shared" ca="1" si="804"/>
        <v>0</v>
      </c>
      <c r="G3258">
        <f t="shared" ca="1" si="805"/>
        <v>0</v>
      </c>
      <c r="H3258">
        <f t="shared" ca="1" si="806"/>
        <v>0</v>
      </c>
      <c r="I3258">
        <f t="shared" ca="1" si="807"/>
        <v>0</v>
      </c>
      <c r="J3258">
        <f t="shared" ca="1" si="808"/>
        <v>0</v>
      </c>
      <c r="K3258">
        <f t="shared" ca="1" si="809"/>
        <v>0</v>
      </c>
      <c r="L3258">
        <f t="shared" ca="1" si="810"/>
        <v>0</v>
      </c>
      <c r="M3258">
        <f t="shared" ca="1" si="811"/>
        <v>0</v>
      </c>
      <c r="N3258">
        <f t="shared" ca="1" si="812"/>
        <v>0</v>
      </c>
      <c r="O3258">
        <f t="shared" ca="1" si="813"/>
        <v>0</v>
      </c>
      <c r="P3258">
        <f t="shared" ca="1" si="814"/>
        <v>0</v>
      </c>
      <c r="R3258" s="1"/>
      <c r="S3258" t="e">
        <f t="shared" ca="1" si="815"/>
        <v>#REF!</v>
      </c>
    </row>
    <row r="3259" spans="2:19" x14ac:dyDescent="0.2">
      <c r="B3259">
        <f t="shared" ca="1" si="800"/>
        <v>0</v>
      </c>
      <c r="C3259">
        <f t="shared" ca="1" si="801"/>
        <v>0</v>
      </c>
      <c r="D3259">
        <f t="shared" ca="1" si="802"/>
        <v>0</v>
      </c>
      <c r="E3259">
        <f t="shared" ca="1" si="803"/>
        <v>0</v>
      </c>
      <c r="F3259">
        <f t="shared" ca="1" si="804"/>
        <v>0</v>
      </c>
      <c r="G3259">
        <f t="shared" ca="1" si="805"/>
        <v>0</v>
      </c>
      <c r="H3259">
        <f t="shared" ca="1" si="806"/>
        <v>0</v>
      </c>
      <c r="I3259">
        <f t="shared" ca="1" si="807"/>
        <v>0</v>
      </c>
      <c r="J3259">
        <f t="shared" ca="1" si="808"/>
        <v>0</v>
      </c>
      <c r="K3259">
        <f t="shared" ca="1" si="809"/>
        <v>0</v>
      </c>
      <c r="L3259">
        <f t="shared" ca="1" si="810"/>
        <v>0</v>
      </c>
      <c r="M3259">
        <f t="shared" ca="1" si="811"/>
        <v>0</v>
      </c>
      <c r="N3259">
        <f t="shared" ca="1" si="812"/>
        <v>0</v>
      </c>
      <c r="O3259">
        <f t="shared" ca="1" si="813"/>
        <v>0</v>
      </c>
      <c r="P3259">
        <f t="shared" ca="1" si="814"/>
        <v>0</v>
      </c>
      <c r="R3259" s="1"/>
      <c r="S3259" t="e">
        <f t="shared" ca="1" si="815"/>
        <v>#REF!</v>
      </c>
    </row>
    <row r="3260" spans="2:19" x14ac:dyDescent="0.2">
      <c r="B3260">
        <f t="shared" ca="1" si="800"/>
        <v>0</v>
      </c>
      <c r="C3260">
        <f t="shared" ca="1" si="801"/>
        <v>0</v>
      </c>
      <c r="D3260">
        <f t="shared" ca="1" si="802"/>
        <v>0</v>
      </c>
      <c r="E3260">
        <f t="shared" ca="1" si="803"/>
        <v>0</v>
      </c>
      <c r="F3260">
        <f t="shared" ca="1" si="804"/>
        <v>0</v>
      </c>
      <c r="G3260">
        <f t="shared" ca="1" si="805"/>
        <v>0</v>
      </c>
      <c r="H3260">
        <f t="shared" ca="1" si="806"/>
        <v>0</v>
      </c>
      <c r="I3260">
        <f t="shared" ca="1" si="807"/>
        <v>0</v>
      </c>
      <c r="J3260">
        <f t="shared" ca="1" si="808"/>
        <v>0</v>
      </c>
      <c r="K3260">
        <f t="shared" ca="1" si="809"/>
        <v>0</v>
      </c>
      <c r="L3260">
        <f t="shared" ca="1" si="810"/>
        <v>0</v>
      </c>
      <c r="M3260">
        <f t="shared" ca="1" si="811"/>
        <v>0</v>
      </c>
      <c r="N3260">
        <f t="shared" ca="1" si="812"/>
        <v>0</v>
      </c>
      <c r="O3260">
        <f t="shared" ca="1" si="813"/>
        <v>0</v>
      </c>
      <c r="P3260">
        <f t="shared" ca="1" si="814"/>
        <v>0</v>
      </c>
      <c r="R3260" s="1"/>
      <c r="S3260" t="e">
        <f t="shared" ca="1" si="815"/>
        <v>#REF!</v>
      </c>
    </row>
    <row r="3261" spans="2:19" x14ac:dyDescent="0.2">
      <c r="B3261">
        <f t="shared" ca="1" si="800"/>
        <v>0</v>
      </c>
      <c r="C3261">
        <f t="shared" ca="1" si="801"/>
        <v>0</v>
      </c>
      <c r="D3261">
        <f t="shared" ca="1" si="802"/>
        <v>0</v>
      </c>
      <c r="E3261">
        <f t="shared" ca="1" si="803"/>
        <v>0</v>
      </c>
      <c r="F3261">
        <f t="shared" ca="1" si="804"/>
        <v>0</v>
      </c>
      <c r="G3261">
        <f t="shared" ca="1" si="805"/>
        <v>0</v>
      </c>
      <c r="H3261">
        <f t="shared" ca="1" si="806"/>
        <v>0</v>
      </c>
      <c r="I3261">
        <f t="shared" ca="1" si="807"/>
        <v>0</v>
      </c>
      <c r="J3261">
        <f t="shared" ca="1" si="808"/>
        <v>0</v>
      </c>
      <c r="K3261">
        <f t="shared" ca="1" si="809"/>
        <v>0</v>
      </c>
      <c r="L3261">
        <f t="shared" ca="1" si="810"/>
        <v>0</v>
      </c>
      <c r="M3261">
        <f t="shared" ca="1" si="811"/>
        <v>0</v>
      </c>
      <c r="N3261">
        <f t="shared" ca="1" si="812"/>
        <v>0</v>
      </c>
      <c r="O3261">
        <f t="shared" ca="1" si="813"/>
        <v>0</v>
      </c>
      <c r="P3261">
        <f t="shared" ca="1" si="814"/>
        <v>0</v>
      </c>
      <c r="R3261" s="1"/>
      <c r="S3261" t="e">
        <f t="shared" ca="1" si="815"/>
        <v>#REF!</v>
      </c>
    </row>
    <row r="3262" spans="2:19" x14ac:dyDescent="0.2">
      <c r="B3262">
        <f t="shared" ca="1" si="800"/>
        <v>0</v>
      </c>
      <c r="C3262">
        <f t="shared" ca="1" si="801"/>
        <v>0</v>
      </c>
      <c r="D3262">
        <f t="shared" ca="1" si="802"/>
        <v>0</v>
      </c>
      <c r="E3262">
        <f t="shared" ca="1" si="803"/>
        <v>0</v>
      </c>
      <c r="F3262">
        <f t="shared" ca="1" si="804"/>
        <v>0</v>
      </c>
      <c r="G3262">
        <f t="shared" ca="1" si="805"/>
        <v>0</v>
      </c>
      <c r="H3262">
        <f t="shared" ca="1" si="806"/>
        <v>0</v>
      </c>
      <c r="I3262">
        <f t="shared" ca="1" si="807"/>
        <v>0</v>
      </c>
      <c r="J3262">
        <f t="shared" ca="1" si="808"/>
        <v>0</v>
      </c>
      <c r="K3262">
        <f t="shared" ca="1" si="809"/>
        <v>0</v>
      </c>
      <c r="L3262">
        <f t="shared" ca="1" si="810"/>
        <v>0</v>
      </c>
      <c r="M3262">
        <f t="shared" ca="1" si="811"/>
        <v>0</v>
      </c>
      <c r="N3262">
        <f t="shared" ca="1" si="812"/>
        <v>0</v>
      </c>
      <c r="O3262">
        <f t="shared" ca="1" si="813"/>
        <v>0</v>
      </c>
      <c r="P3262">
        <f t="shared" ca="1" si="814"/>
        <v>0</v>
      </c>
      <c r="R3262" s="1"/>
      <c r="S3262" t="e">
        <f t="shared" ca="1" si="815"/>
        <v>#REF!</v>
      </c>
    </row>
    <row r="3263" spans="2:19" x14ac:dyDescent="0.2">
      <c r="B3263">
        <f t="shared" ca="1" si="800"/>
        <v>0</v>
      </c>
      <c r="C3263">
        <f t="shared" ca="1" si="801"/>
        <v>0</v>
      </c>
      <c r="D3263">
        <f t="shared" ca="1" si="802"/>
        <v>0</v>
      </c>
      <c r="E3263">
        <f t="shared" ca="1" si="803"/>
        <v>0</v>
      </c>
      <c r="F3263">
        <f t="shared" ca="1" si="804"/>
        <v>0</v>
      </c>
      <c r="G3263">
        <f t="shared" ca="1" si="805"/>
        <v>0</v>
      </c>
      <c r="H3263">
        <f t="shared" ca="1" si="806"/>
        <v>0</v>
      </c>
      <c r="I3263">
        <f t="shared" ca="1" si="807"/>
        <v>0</v>
      </c>
      <c r="J3263">
        <f t="shared" ca="1" si="808"/>
        <v>0</v>
      </c>
      <c r="K3263">
        <f t="shared" ca="1" si="809"/>
        <v>0</v>
      </c>
      <c r="L3263">
        <f t="shared" ca="1" si="810"/>
        <v>0</v>
      </c>
      <c r="M3263">
        <f t="shared" ca="1" si="811"/>
        <v>0</v>
      </c>
      <c r="N3263">
        <f t="shared" ca="1" si="812"/>
        <v>0</v>
      </c>
      <c r="O3263">
        <f t="shared" ca="1" si="813"/>
        <v>0</v>
      </c>
      <c r="P3263">
        <f t="shared" ca="1" si="814"/>
        <v>0</v>
      </c>
      <c r="R3263" s="1"/>
      <c r="S3263" t="e">
        <f t="shared" ca="1" si="815"/>
        <v>#REF!</v>
      </c>
    </row>
    <row r="3264" spans="2:19" x14ac:dyDescent="0.2">
      <c r="B3264">
        <f t="shared" ca="1" si="800"/>
        <v>0</v>
      </c>
      <c r="C3264">
        <f t="shared" ca="1" si="801"/>
        <v>0</v>
      </c>
      <c r="D3264">
        <f t="shared" ca="1" si="802"/>
        <v>0</v>
      </c>
      <c r="E3264">
        <f t="shared" ca="1" si="803"/>
        <v>0</v>
      </c>
      <c r="F3264">
        <f t="shared" ca="1" si="804"/>
        <v>0</v>
      </c>
      <c r="G3264">
        <f t="shared" ca="1" si="805"/>
        <v>0</v>
      </c>
      <c r="H3264">
        <f t="shared" ca="1" si="806"/>
        <v>0</v>
      </c>
      <c r="I3264">
        <f t="shared" ca="1" si="807"/>
        <v>0</v>
      </c>
      <c r="J3264">
        <f t="shared" ca="1" si="808"/>
        <v>0</v>
      </c>
      <c r="K3264">
        <f t="shared" ca="1" si="809"/>
        <v>0</v>
      </c>
      <c r="L3264">
        <f t="shared" ca="1" si="810"/>
        <v>0</v>
      </c>
      <c r="M3264">
        <f t="shared" ca="1" si="811"/>
        <v>0</v>
      </c>
      <c r="N3264">
        <f t="shared" ca="1" si="812"/>
        <v>0</v>
      </c>
      <c r="O3264">
        <f t="shared" ca="1" si="813"/>
        <v>0</v>
      </c>
      <c r="P3264">
        <f t="shared" ca="1" si="814"/>
        <v>0</v>
      </c>
      <c r="R3264" s="1"/>
      <c r="S3264" t="e">
        <f t="shared" ca="1" si="815"/>
        <v>#REF!</v>
      </c>
    </row>
    <row r="3265" spans="2:19" x14ac:dyDescent="0.2">
      <c r="B3265">
        <f t="shared" ca="1" si="800"/>
        <v>0</v>
      </c>
      <c r="C3265">
        <f t="shared" ca="1" si="801"/>
        <v>0</v>
      </c>
      <c r="D3265">
        <f t="shared" ca="1" si="802"/>
        <v>0</v>
      </c>
      <c r="E3265">
        <f t="shared" ca="1" si="803"/>
        <v>0</v>
      </c>
      <c r="F3265">
        <f t="shared" ca="1" si="804"/>
        <v>0</v>
      </c>
      <c r="G3265">
        <f t="shared" ca="1" si="805"/>
        <v>0</v>
      </c>
      <c r="H3265">
        <f t="shared" ca="1" si="806"/>
        <v>0</v>
      </c>
      <c r="I3265">
        <f t="shared" ca="1" si="807"/>
        <v>0</v>
      </c>
      <c r="J3265">
        <f t="shared" ca="1" si="808"/>
        <v>0</v>
      </c>
      <c r="K3265">
        <f t="shared" ca="1" si="809"/>
        <v>0</v>
      </c>
      <c r="L3265">
        <f t="shared" ca="1" si="810"/>
        <v>0</v>
      </c>
      <c r="M3265">
        <f t="shared" ca="1" si="811"/>
        <v>0</v>
      </c>
      <c r="N3265">
        <f t="shared" ca="1" si="812"/>
        <v>0</v>
      </c>
      <c r="O3265">
        <f t="shared" ca="1" si="813"/>
        <v>0</v>
      </c>
      <c r="P3265">
        <f t="shared" ca="1" si="814"/>
        <v>0</v>
      </c>
      <c r="R3265" s="1"/>
      <c r="S3265" t="e">
        <f t="shared" ca="1" si="815"/>
        <v>#REF!</v>
      </c>
    </row>
    <row r="3266" spans="2:19" x14ac:dyDescent="0.2">
      <c r="B3266">
        <f t="shared" ca="1" si="800"/>
        <v>0</v>
      </c>
      <c r="C3266">
        <f t="shared" ca="1" si="801"/>
        <v>0</v>
      </c>
      <c r="D3266">
        <f t="shared" ca="1" si="802"/>
        <v>0</v>
      </c>
      <c r="E3266">
        <f t="shared" ca="1" si="803"/>
        <v>0</v>
      </c>
      <c r="F3266">
        <f t="shared" ca="1" si="804"/>
        <v>0</v>
      </c>
      <c r="G3266">
        <f t="shared" ca="1" si="805"/>
        <v>0</v>
      </c>
      <c r="H3266">
        <f t="shared" ca="1" si="806"/>
        <v>0</v>
      </c>
      <c r="I3266">
        <f t="shared" ca="1" si="807"/>
        <v>0</v>
      </c>
      <c r="J3266">
        <f t="shared" ca="1" si="808"/>
        <v>0</v>
      </c>
      <c r="K3266">
        <f t="shared" ca="1" si="809"/>
        <v>0</v>
      </c>
      <c r="L3266">
        <f t="shared" ca="1" si="810"/>
        <v>0</v>
      </c>
      <c r="M3266">
        <f t="shared" ca="1" si="811"/>
        <v>0</v>
      </c>
      <c r="N3266">
        <f t="shared" ca="1" si="812"/>
        <v>0</v>
      </c>
      <c r="O3266">
        <f t="shared" ca="1" si="813"/>
        <v>0</v>
      </c>
      <c r="P3266">
        <f t="shared" ca="1" si="814"/>
        <v>0</v>
      </c>
      <c r="R3266" s="1"/>
      <c r="S3266" t="e">
        <f t="shared" ca="1" si="815"/>
        <v>#REF!</v>
      </c>
    </row>
    <row r="3267" spans="2:19" x14ac:dyDescent="0.2">
      <c r="B3267">
        <f t="shared" ca="1" si="800"/>
        <v>0</v>
      </c>
      <c r="C3267">
        <f t="shared" ca="1" si="801"/>
        <v>0</v>
      </c>
      <c r="D3267">
        <f t="shared" ca="1" si="802"/>
        <v>0</v>
      </c>
      <c r="E3267">
        <f t="shared" ca="1" si="803"/>
        <v>0</v>
      </c>
      <c r="F3267">
        <f t="shared" ca="1" si="804"/>
        <v>0</v>
      </c>
      <c r="G3267">
        <f t="shared" ca="1" si="805"/>
        <v>0</v>
      </c>
      <c r="H3267">
        <f t="shared" ca="1" si="806"/>
        <v>0</v>
      </c>
      <c r="I3267">
        <f t="shared" ca="1" si="807"/>
        <v>0</v>
      </c>
      <c r="J3267">
        <f t="shared" ca="1" si="808"/>
        <v>0</v>
      </c>
      <c r="K3267">
        <f t="shared" ca="1" si="809"/>
        <v>0</v>
      </c>
      <c r="L3267">
        <f t="shared" ca="1" si="810"/>
        <v>0</v>
      </c>
      <c r="M3267">
        <f t="shared" ca="1" si="811"/>
        <v>0</v>
      </c>
      <c r="N3267">
        <f t="shared" ca="1" si="812"/>
        <v>0</v>
      </c>
      <c r="O3267">
        <f t="shared" ca="1" si="813"/>
        <v>0</v>
      </c>
      <c r="P3267">
        <f t="shared" ca="1" si="814"/>
        <v>0</v>
      </c>
      <c r="R3267" s="1"/>
      <c r="S3267" t="e">
        <f t="shared" ca="1" si="815"/>
        <v>#REF!</v>
      </c>
    </row>
    <row r="3268" spans="2:19" x14ac:dyDescent="0.2">
      <c r="B3268">
        <f t="shared" ref="B3268:B3331" ca="1" si="816">SUMIF(INDIRECT("'Faire Payouts'!$A:$A"),$A3268,INDIRECT("'Faire Payouts'!$B:$B"))</f>
        <v>0</v>
      </c>
      <c r="C3268">
        <f t="shared" ref="C3268:C3331" ca="1" si="817">SUMIF(INDIRECT("'Faire Payouts'!$A:$A"),$A3268,INDIRECT("'Faire Payouts'!$F:$F"))</f>
        <v>0</v>
      </c>
      <c r="D3268">
        <f t="shared" ref="D3268:D3331" ca="1" si="818">SUMIF(INDIRECT("'Faire Payouts'!$A:$A"),$A3268,INDIRECT("'Faire Payouts'!$H:$H"))*-1</f>
        <v>0</v>
      </c>
      <c r="E3268">
        <f t="shared" ref="E3268:E3331" ca="1" si="819">SUMIF(INDIRECT("'Faire Payouts'!$A:$A"),$A3268,INDIRECT("'Faire Payouts'!$I:$I"))*-1</f>
        <v>0</v>
      </c>
      <c r="F3268">
        <f t="shared" ref="F3268:F3331" ca="1" si="820">SUMIF(INDIRECT("'Faire Payouts'!$A:$A"),$A3268,INDIRECT("'Faire Payouts'!$K:$K"))*-1</f>
        <v>0</v>
      </c>
      <c r="G3268">
        <f t="shared" ref="G3268:G3331" ca="1" si="821">SUMIF(INDIRECT("'Faire Payouts'!$A:$A"),$A3268,INDIRECT("'Faire Payouts'!$L:$L"))*-1</f>
        <v>0</v>
      </c>
      <c r="H3268">
        <f t="shared" ref="H3268:H3331" ca="1" si="822">SUMIF(INDIRECT("'Faire Payouts'!$A:$A"),$A3268,INDIRECT("'Faire Payouts'!$M:$M"))*-1</f>
        <v>0</v>
      </c>
      <c r="I3268">
        <f t="shared" ref="I3268:I3331" ca="1" si="823">SUMIF(INDIRECT("'Faire Payouts'!$A:$A"),$A3268,INDIRECT("'Faire Payouts'!$N:$N"))</f>
        <v>0</v>
      </c>
      <c r="J3268">
        <f t="shared" ref="J3268:J3331" ca="1" si="824">SUMIF(INDIRECT("'Faire Payouts'!$A:$A"),$A3268,INDIRECT("'Faire Payouts'!$P:$P"))*-1</f>
        <v>0</v>
      </c>
      <c r="K3268">
        <f t="shared" ref="K3268:K3331" ca="1" si="825">SUMIF(INDIRECT("'Faire Payouts'!$A:$A"),$A3268,INDIRECT("'Faire Payouts'!$R:$R"))*-1</f>
        <v>0</v>
      </c>
      <c r="L3268">
        <f t="shared" ref="L3268:L3331" ca="1" si="826">ROUND(C3268+SUM(E3268:K3268),2)</f>
        <v>0</v>
      </c>
      <c r="M3268">
        <f t="shared" ref="M3268:M3331" ca="1" si="827">B3268-L3268</f>
        <v>0</v>
      </c>
      <c r="N3268">
        <f t="shared" ref="N3268:N3331" ca="1" si="828">IF(D3268&lt;0,D3268-M3268)*-1</f>
        <v>0</v>
      </c>
      <c r="O3268">
        <f t="shared" ref="O3268:O3331" ca="1" si="829">IF(D3268&lt;0,SUM(L3268:M3268),L3268)</f>
        <v>0</v>
      </c>
      <c r="P3268">
        <f t="shared" ref="P3268:P3331" ca="1" si="830">IFERROR(INDEX($R:$S,MATCH($B3268,$S:$S,0),2),0)</f>
        <v>0</v>
      </c>
      <c r="R3268" s="1"/>
      <c r="S3268" t="e">
        <f t="shared" ca="1" si="815"/>
        <v>#REF!</v>
      </c>
    </row>
    <row r="3269" spans="2:19" x14ac:dyDescent="0.2">
      <c r="B3269">
        <f t="shared" ca="1" si="816"/>
        <v>0</v>
      </c>
      <c r="C3269">
        <f t="shared" ca="1" si="817"/>
        <v>0</v>
      </c>
      <c r="D3269">
        <f t="shared" ca="1" si="818"/>
        <v>0</v>
      </c>
      <c r="E3269">
        <f t="shared" ca="1" si="819"/>
        <v>0</v>
      </c>
      <c r="F3269">
        <f t="shared" ca="1" si="820"/>
        <v>0</v>
      </c>
      <c r="G3269">
        <f t="shared" ca="1" si="821"/>
        <v>0</v>
      </c>
      <c r="H3269">
        <f t="shared" ca="1" si="822"/>
        <v>0</v>
      </c>
      <c r="I3269">
        <f t="shared" ca="1" si="823"/>
        <v>0</v>
      </c>
      <c r="J3269">
        <f t="shared" ca="1" si="824"/>
        <v>0</v>
      </c>
      <c r="K3269">
        <f t="shared" ca="1" si="825"/>
        <v>0</v>
      </c>
      <c r="L3269">
        <f t="shared" ca="1" si="826"/>
        <v>0</v>
      </c>
      <c r="M3269">
        <f t="shared" ca="1" si="827"/>
        <v>0</v>
      </c>
      <c r="N3269">
        <f t="shared" ca="1" si="828"/>
        <v>0</v>
      </c>
      <c r="O3269">
        <f t="shared" ca="1" si="829"/>
        <v>0</v>
      </c>
      <c r="P3269">
        <f t="shared" ca="1" si="830"/>
        <v>0</v>
      </c>
      <c r="R3269" s="1"/>
      <c r="S3269" t="e">
        <f t="shared" ref="S3269:S3332" ca="1" si="831">ROUND(SUMIF(INDIRECT("'Search Results'!$A:$A"),$R3269,INDIRECT("'Search Results'!$E:$E")),2)</f>
        <v>#REF!</v>
      </c>
    </row>
    <row r="3270" spans="2:19" x14ac:dyDescent="0.2">
      <c r="B3270">
        <f t="shared" ca="1" si="816"/>
        <v>0</v>
      </c>
      <c r="C3270">
        <f t="shared" ca="1" si="817"/>
        <v>0</v>
      </c>
      <c r="D3270">
        <f t="shared" ca="1" si="818"/>
        <v>0</v>
      </c>
      <c r="E3270">
        <f t="shared" ca="1" si="819"/>
        <v>0</v>
      </c>
      <c r="F3270">
        <f t="shared" ca="1" si="820"/>
        <v>0</v>
      </c>
      <c r="G3270">
        <f t="shared" ca="1" si="821"/>
        <v>0</v>
      </c>
      <c r="H3270">
        <f t="shared" ca="1" si="822"/>
        <v>0</v>
      </c>
      <c r="I3270">
        <f t="shared" ca="1" si="823"/>
        <v>0</v>
      </c>
      <c r="J3270">
        <f t="shared" ca="1" si="824"/>
        <v>0</v>
      </c>
      <c r="K3270">
        <f t="shared" ca="1" si="825"/>
        <v>0</v>
      </c>
      <c r="L3270">
        <f t="shared" ca="1" si="826"/>
        <v>0</v>
      </c>
      <c r="M3270">
        <f t="shared" ca="1" si="827"/>
        <v>0</v>
      </c>
      <c r="N3270">
        <f t="shared" ca="1" si="828"/>
        <v>0</v>
      </c>
      <c r="O3270">
        <f t="shared" ca="1" si="829"/>
        <v>0</v>
      </c>
      <c r="P3270">
        <f t="shared" ca="1" si="830"/>
        <v>0</v>
      </c>
      <c r="R3270" s="1"/>
      <c r="S3270" t="e">
        <f t="shared" ca="1" si="831"/>
        <v>#REF!</v>
      </c>
    </row>
    <row r="3271" spans="2:19" x14ac:dyDescent="0.2">
      <c r="B3271">
        <f t="shared" ca="1" si="816"/>
        <v>0</v>
      </c>
      <c r="C3271">
        <f t="shared" ca="1" si="817"/>
        <v>0</v>
      </c>
      <c r="D3271">
        <f t="shared" ca="1" si="818"/>
        <v>0</v>
      </c>
      <c r="E3271">
        <f t="shared" ca="1" si="819"/>
        <v>0</v>
      </c>
      <c r="F3271">
        <f t="shared" ca="1" si="820"/>
        <v>0</v>
      </c>
      <c r="G3271">
        <f t="shared" ca="1" si="821"/>
        <v>0</v>
      </c>
      <c r="H3271">
        <f t="shared" ca="1" si="822"/>
        <v>0</v>
      </c>
      <c r="I3271">
        <f t="shared" ca="1" si="823"/>
        <v>0</v>
      </c>
      <c r="J3271">
        <f t="shared" ca="1" si="824"/>
        <v>0</v>
      </c>
      <c r="K3271">
        <f t="shared" ca="1" si="825"/>
        <v>0</v>
      </c>
      <c r="L3271">
        <f t="shared" ca="1" si="826"/>
        <v>0</v>
      </c>
      <c r="M3271">
        <f t="shared" ca="1" si="827"/>
        <v>0</v>
      </c>
      <c r="N3271">
        <f t="shared" ca="1" si="828"/>
        <v>0</v>
      </c>
      <c r="O3271">
        <f t="shared" ca="1" si="829"/>
        <v>0</v>
      </c>
      <c r="P3271">
        <f t="shared" ca="1" si="830"/>
        <v>0</v>
      </c>
      <c r="R3271" s="1"/>
      <c r="S3271" t="e">
        <f t="shared" ca="1" si="831"/>
        <v>#REF!</v>
      </c>
    </row>
    <row r="3272" spans="2:19" x14ac:dyDescent="0.2">
      <c r="B3272">
        <f t="shared" ca="1" si="816"/>
        <v>0</v>
      </c>
      <c r="C3272">
        <f t="shared" ca="1" si="817"/>
        <v>0</v>
      </c>
      <c r="D3272">
        <f t="shared" ca="1" si="818"/>
        <v>0</v>
      </c>
      <c r="E3272">
        <f t="shared" ca="1" si="819"/>
        <v>0</v>
      </c>
      <c r="F3272">
        <f t="shared" ca="1" si="820"/>
        <v>0</v>
      </c>
      <c r="G3272">
        <f t="shared" ca="1" si="821"/>
        <v>0</v>
      </c>
      <c r="H3272">
        <f t="shared" ca="1" si="822"/>
        <v>0</v>
      </c>
      <c r="I3272">
        <f t="shared" ca="1" si="823"/>
        <v>0</v>
      </c>
      <c r="J3272">
        <f t="shared" ca="1" si="824"/>
        <v>0</v>
      </c>
      <c r="K3272">
        <f t="shared" ca="1" si="825"/>
        <v>0</v>
      </c>
      <c r="L3272">
        <f t="shared" ca="1" si="826"/>
        <v>0</v>
      </c>
      <c r="M3272">
        <f t="shared" ca="1" si="827"/>
        <v>0</v>
      </c>
      <c r="N3272">
        <f t="shared" ca="1" si="828"/>
        <v>0</v>
      </c>
      <c r="O3272">
        <f t="shared" ca="1" si="829"/>
        <v>0</v>
      </c>
      <c r="P3272">
        <f t="shared" ca="1" si="830"/>
        <v>0</v>
      </c>
      <c r="R3272" s="1"/>
      <c r="S3272" t="e">
        <f t="shared" ca="1" si="831"/>
        <v>#REF!</v>
      </c>
    </row>
    <row r="3273" spans="2:19" x14ac:dyDescent="0.2">
      <c r="B3273">
        <f t="shared" ca="1" si="816"/>
        <v>0</v>
      </c>
      <c r="C3273">
        <f t="shared" ca="1" si="817"/>
        <v>0</v>
      </c>
      <c r="D3273">
        <f t="shared" ca="1" si="818"/>
        <v>0</v>
      </c>
      <c r="E3273">
        <f t="shared" ca="1" si="819"/>
        <v>0</v>
      </c>
      <c r="F3273">
        <f t="shared" ca="1" si="820"/>
        <v>0</v>
      </c>
      <c r="G3273">
        <f t="shared" ca="1" si="821"/>
        <v>0</v>
      </c>
      <c r="H3273">
        <f t="shared" ca="1" si="822"/>
        <v>0</v>
      </c>
      <c r="I3273">
        <f t="shared" ca="1" si="823"/>
        <v>0</v>
      </c>
      <c r="J3273">
        <f t="shared" ca="1" si="824"/>
        <v>0</v>
      </c>
      <c r="K3273">
        <f t="shared" ca="1" si="825"/>
        <v>0</v>
      </c>
      <c r="L3273">
        <f t="shared" ca="1" si="826"/>
        <v>0</v>
      </c>
      <c r="M3273">
        <f t="shared" ca="1" si="827"/>
        <v>0</v>
      </c>
      <c r="N3273">
        <f t="shared" ca="1" si="828"/>
        <v>0</v>
      </c>
      <c r="O3273">
        <f t="shared" ca="1" si="829"/>
        <v>0</v>
      </c>
      <c r="P3273">
        <f t="shared" ca="1" si="830"/>
        <v>0</v>
      </c>
      <c r="R3273" s="1"/>
      <c r="S3273" t="e">
        <f t="shared" ca="1" si="831"/>
        <v>#REF!</v>
      </c>
    </row>
    <row r="3274" spans="2:19" x14ac:dyDescent="0.2">
      <c r="B3274">
        <f t="shared" ca="1" si="816"/>
        <v>0</v>
      </c>
      <c r="C3274">
        <f t="shared" ca="1" si="817"/>
        <v>0</v>
      </c>
      <c r="D3274">
        <f t="shared" ca="1" si="818"/>
        <v>0</v>
      </c>
      <c r="E3274">
        <f t="shared" ca="1" si="819"/>
        <v>0</v>
      </c>
      <c r="F3274">
        <f t="shared" ca="1" si="820"/>
        <v>0</v>
      </c>
      <c r="G3274">
        <f t="shared" ca="1" si="821"/>
        <v>0</v>
      </c>
      <c r="H3274">
        <f t="shared" ca="1" si="822"/>
        <v>0</v>
      </c>
      <c r="I3274">
        <f t="shared" ca="1" si="823"/>
        <v>0</v>
      </c>
      <c r="J3274">
        <f t="shared" ca="1" si="824"/>
        <v>0</v>
      </c>
      <c r="K3274">
        <f t="shared" ca="1" si="825"/>
        <v>0</v>
      </c>
      <c r="L3274">
        <f t="shared" ca="1" si="826"/>
        <v>0</v>
      </c>
      <c r="M3274">
        <f t="shared" ca="1" si="827"/>
        <v>0</v>
      </c>
      <c r="N3274">
        <f t="shared" ca="1" si="828"/>
        <v>0</v>
      </c>
      <c r="O3274">
        <f t="shared" ca="1" si="829"/>
        <v>0</v>
      </c>
      <c r="P3274">
        <f t="shared" ca="1" si="830"/>
        <v>0</v>
      </c>
      <c r="R3274" s="1"/>
      <c r="S3274" t="e">
        <f t="shared" ca="1" si="831"/>
        <v>#REF!</v>
      </c>
    </row>
    <row r="3275" spans="2:19" x14ac:dyDescent="0.2">
      <c r="B3275">
        <f t="shared" ca="1" si="816"/>
        <v>0</v>
      </c>
      <c r="C3275">
        <f t="shared" ca="1" si="817"/>
        <v>0</v>
      </c>
      <c r="D3275">
        <f t="shared" ca="1" si="818"/>
        <v>0</v>
      </c>
      <c r="E3275">
        <f t="shared" ca="1" si="819"/>
        <v>0</v>
      </c>
      <c r="F3275">
        <f t="shared" ca="1" si="820"/>
        <v>0</v>
      </c>
      <c r="G3275">
        <f t="shared" ca="1" si="821"/>
        <v>0</v>
      </c>
      <c r="H3275">
        <f t="shared" ca="1" si="822"/>
        <v>0</v>
      </c>
      <c r="I3275">
        <f t="shared" ca="1" si="823"/>
        <v>0</v>
      </c>
      <c r="J3275">
        <f t="shared" ca="1" si="824"/>
        <v>0</v>
      </c>
      <c r="K3275">
        <f t="shared" ca="1" si="825"/>
        <v>0</v>
      </c>
      <c r="L3275">
        <f t="shared" ca="1" si="826"/>
        <v>0</v>
      </c>
      <c r="M3275">
        <f t="shared" ca="1" si="827"/>
        <v>0</v>
      </c>
      <c r="N3275">
        <f t="shared" ca="1" si="828"/>
        <v>0</v>
      </c>
      <c r="O3275">
        <f t="shared" ca="1" si="829"/>
        <v>0</v>
      </c>
      <c r="P3275">
        <f t="shared" ca="1" si="830"/>
        <v>0</v>
      </c>
      <c r="R3275" s="1"/>
      <c r="S3275" t="e">
        <f t="shared" ca="1" si="831"/>
        <v>#REF!</v>
      </c>
    </row>
    <row r="3276" spans="2:19" x14ac:dyDescent="0.2">
      <c r="B3276">
        <f t="shared" ca="1" si="816"/>
        <v>0</v>
      </c>
      <c r="C3276">
        <f t="shared" ca="1" si="817"/>
        <v>0</v>
      </c>
      <c r="D3276">
        <f t="shared" ca="1" si="818"/>
        <v>0</v>
      </c>
      <c r="E3276">
        <f t="shared" ca="1" si="819"/>
        <v>0</v>
      </c>
      <c r="F3276">
        <f t="shared" ca="1" si="820"/>
        <v>0</v>
      </c>
      <c r="G3276">
        <f t="shared" ca="1" si="821"/>
        <v>0</v>
      </c>
      <c r="H3276">
        <f t="shared" ca="1" si="822"/>
        <v>0</v>
      </c>
      <c r="I3276">
        <f t="shared" ca="1" si="823"/>
        <v>0</v>
      </c>
      <c r="J3276">
        <f t="shared" ca="1" si="824"/>
        <v>0</v>
      </c>
      <c r="K3276">
        <f t="shared" ca="1" si="825"/>
        <v>0</v>
      </c>
      <c r="L3276">
        <f t="shared" ca="1" si="826"/>
        <v>0</v>
      </c>
      <c r="M3276">
        <f t="shared" ca="1" si="827"/>
        <v>0</v>
      </c>
      <c r="N3276">
        <f t="shared" ca="1" si="828"/>
        <v>0</v>
      </c>
      <c r="O3276">
        <f t="shared" ca="1" si="829"/>
        <v>0</v>
      </c>
      <c r="P3276">
        <f t="shared" ca="1" si="830"/>
        <v>0</v>
      </c>
      <c r="R3276" s="1"/>
      <c r="S3276" t="e">
        <f t="shared" ca="1" si="831"/>
        <v>#REF!</v>
      </c>
    </row>
    <row r="3277" spans="2:19" x14ac:dyDescent="0.2">
      <c r="B3277">
        <f t="shared" ca="1" si="816"/>
        <v>0</v>
      </c>
      <c r="C3277">
        <f t="shared" ca="1" si="817"/>
        <v>0</v>
      </c>
      <c r="D3277">
        <f t="shared" ca="1" si="818"/>
        <v>0</v>
      </c>
      <c r="E3277">
        <f t="shared" ca="1" si="819"/>
        <v>0</v>
      </c>
      <c r="F3277">
        <f t="shared" ca="1" si="820"/>
        <v>0</v>
      </c>
      <c r="G3277">
        <f t="shared" ca="1" si="821"/>
        <v>0</v>
      </c>
      <c r="H3277">
        <f t="shared" ca="1" si="822"/>
        <v>0</v>
      </c>
      <c r="I3277">
        <f t="shared" ca="1" si="823"/>
        <v>0</v>
      </c>
      <c r="J3277">
        <f t="shared" ca="1" si="824"/>
        <v>0</v>
      </c>
      <c r="K3277">
        <f t="shared" ca="1" si="825"/>
        <v>0</v>
      </c>
      <c r="L3277">
        <f t="shared" ca="1" si="826"/>
        <v>0</v>
      </c>
      <c r="M3277">
        <f t="shared" ca="1" si="827"/>
        <v>0</v>
      </c>
      <c r="N3277">
        <f t="shared" ca="1" si="828"/>
        <v>0</v>
      </c>
      <c r="O3277">
        <f t="shared" ca="1" si="829"/>
        <v>0</v>
      </c>
      <c r="P3277">
        <f t="shared" ca="1" si="830"/>
        <v>0</v>
      </c>
      <c r="R3277" s="1"/>
      <c r="S3277" t="e">
        <f t="shared" ca="1" si="831"/>
        <v>#REF!</v>
      </c>
    </row>
    <row r="3278" spans="2:19" x14ac:dyDescent="0.2">
      <c r="B3278">
        <f t="shared" ca="1" si="816"/>
        <v>0</v>
      </c>
      <c r="C3278">
        <f t="shared" ca="1" si="817"/>
        <v>0</v>
      </c>
      <c r="D3278">
        <f t="shared" ca="1" si="818"/>
        <v>0</v>
      </c>
      <c r="E3278">
        <f t="shared" ca="1" si="819"/>
        <v>0</v>
      </c>
      <c r="F3278">
        <f t="shared" ca="1" si="820"/>
        <v>0</v>
      </c>
      <c r="G3278">
        <f t="shared" ca="1" si="821"/>
        <v>0</v>
      </c>
      <c r="H3278">
        <f t="shared" ca="1" si="822"/>
        <v>0</v>
      </c>
      <c r="I3278">
        <f t="shared" ca="1" si="823"/>
        <v>0</v>
      </c>
      <c r="J3278">
        <f t="shared" ca="1" si="824"/>
        <v>0</v>
      </c>
      <c r="K3278">
        <f t="shared" ca="1" si="825"/>
        <v>0</v>
      </c>
      <c r="L3278">
        <f t="shared" ca="1" si="826"/>
        <v>0</v>
      </c>
      <c r="M3278">
        <f t="shared" ca="1" si="827"/>
        <v>0</v>
      </c>
      <c r="N3278">
        <f t="shared" ca="1" si="828"/>
        <v>0</v>
      </c>
      <c r="O3278">
        <f t="shared" ca="1" si="829"/>
        <v>0</v>
      </c>
      <c r="P3278">
        <f t="shared" ca="1" si="830"/>
        <v>0</v>
      </c>
      <c r="R3278" s="1"/>
      <c r="S3278" t="e">
        <f t="shared" ca="1" si="831"/>
        <v>#REF!</v>
      </c>
    </row>
    <row r="3279" spans="2:19" x14ac:dyDescent="0.2">
      <c r="B3279">
        <f t="shared" ca="1" si="816"/>
        <v>0</v>
      </c>
      <c r="C3279">
        <f t="shared" ca="1" si="817"/>
        <v>0</v>
      </c>
      <c r="D3279">
        <f t="shared" ca="1" si="818"/>
        <v>0</v>
      </c>
      <c r="E3279">
        <f t="shared" ca="1" si="819"/>
        <v>0</v>
      </c>
      <c r="F3279">
        <f t="shared" ca="1" si="820"/>
        <v>0</v>
      </c>
      <c r="G3279">
        <f t="shared" ca="1" si="821"/>
        <v>0</v>
      </c>
      <c r="H3279">
        <f t="shared" ca="1" si="822"/>
        <v>0</v>
      </c>
      <c r="I3279">
        <f t="shared" ca="1" si="823"/>
        <v>0</v>
      </c>
      <c r="J3279">
        <f t="shared" ca="1" si="824"/>
        <v>0</v>
      </c>
      <c r="K3279">
        <f t="shared" ca="1" si="825"/>
        <v>0</v>
      </c>
      <c r="L3279">
        <f t="shared" ca="1" si="826"/>
        <v>0</v>
      </c>
      <c r="M3279">
        <f t="shared" ca="1" si="827"/>
        <v>0</v>
      </c>
      <c r="N3279">
        <f t="shared" ca="1" si="828"/>
        <v>0</v>
      </c>
      <c r="O3279">
        <f t="shared" ca="1" si="829"/>
        <v>0</v>
      </c>
      <c r="P3279">
        <f t="shared" ca="1" si="830"/>
        <v>0</v>
      </c>
      <c r="R3279" s="1"/>
      <c r="S3279" t="e">
        <f t="shared" ca="1" si="831"/>
        <v>#REF!</v>
      </c>
    </row>
    <row r="3280" spans="2:19" x14ac:dyDescent="0.2">
      <c r="B3280">
        <f t="shared" ca="1" si="816"/>
        <v>0</v>
      </c>
      <c r="C3280">
        <f t="shared" ca="1" si="817"/>
        <v>0</v>
      </c>
      <c r="D3280">
        <f t="shared" ca="1" si="818"/>
        <v>0</v>
      </c>
      <c r="E3280">
        <f t="shared" ca="1" si="819"/>
        <v>0</v>
      </c>
      <c r="F3280">
        <f t="shared" ca="1" si="820"/>
        <v>0</v>
      </c>
      <c r="G3280">
        <f t="shared" ca="1" si="821"/>
        <v>0</v>
      </c>
      <c r="H3280">
        <f t="shared" ca="1" si="822"/>
        <v>0</v>
      </c>
      <c r="I3280">
        <f t="shared" ca="1" si="823"/>
        <v>0</v>
      </c>
      <c r="J3280">
        <f t="shared" ca="1" si="824"/>
        <v>0</v>
      </c>
      <c r="K3280">
        <f t="shared" ca="1" si="825"/>
        <v>0</v>
      </c>
      <c r="L3280">
        <f t="shared" ca="1" si="826"/>
        <v>0</v>
      </c>
      <c r="M3280">
        <f t="shared" ca="1" si="827"/>
        <v>0</v>
      </c>
      <c r="N3280">
        <f t="shared" ca="1" si="828"/>
        <v>0</v>
      </c>
      <c r="O3280">
        <f t="shared" ca="1" si="829"/>
        <v>0</v>
      </c>
      <c r="P3280">
        <f t="shared" ca="1" si="830"/>
        <v>0</v>
      </c>
      <c r="R3280" s="1"/>
      <c r="S3280" t="e">
        <f t="shared" ca="1" si="831"/>
        <v>#REF!</v>
      </c>
    </row>
    <row r="3281" spans="2:19" x14ac:dyDescent="0.2">
      <c r="B3281">
        <f t="shared" ca="1" si="816"/>
        <v>0</v>
      </c>
      <c r="C3281">
        <f t="shared" ca="1" si="817"/>
        <v>0</v>
      </c>
      <c r="D3281">
        <f t="shared" ca="1" si="818"/>
        <v>0</v>
      </c>
      <c r="E3281">
        <f t="shared" ca="1" si="819"/>
        <v>0</v>
      </c>
      <c r="F3281">
        <f t="shared" ca="1" si="820"/>
        <v>0</v>
      </c>
      <c r="G3281">
        <f t="shared" ca="1" si="821"/>
        <v>0</v>
      </c>
      <c r="H3281">
        <f t="shared" ca="1" si="822"/>
        <v>0</v>
      </c>
      <c r="I3281">
        <f t="shared" ca="1" si="823"/>
        <v>0</v>
      </c>
      <c r="J3281">
        <f t="shared" ca="1" si="824"/>
        <v>0</v>
      </c>
      <c r="K3281">
        <f t="shared" ca="1" si="825"/>
        <v>0</v>
      </c>
      <c r="L3281">
        <f t="shared" ca="1" si="826"/>
        <v>0</v>
      </c>
      <c r="M3281">
        <f t="shared" ca="1" si="827"/>
        <v>0</v>
      </c>
      <c r="N3281">
        <f t="shared" ca="1" si="828"/>
        <v>0</v>
      </c>
      <c r="O3281">
        <f t="shared" ca="1" si="829"/>
        <v>0</v>
      </c>
      <c r="P3281">
        <f t="shared" ca="1" si="830"/>
        <v>0</v>
      </c>
      <c r="R3281" s="1"/>
      <c r="S3281" t="e">
        <f t="shared" ca="1" si="831"/>
        <v>#REF!</v>
      </c>
    </row>
    <row r="3282" spans="2:19" x14ac:dyDescent="0.2">
      <c r="B3282">
        <f t="shared" ca="1" si="816"/>
        <v>0</v>
      </c>
      <c r="C3282">
        <f t="shared" ca="1" si="817"/>
        <v>0</v>
      </c>
      <c r="D3282">
        <f t="shared" ca="1" si="818"/>
        <v>0</v>
      </c>
      <c r="E3282">
        <f t="shared" ca="1" si="819"/>
        <v>0</v>
      </c>
      <c r="F3282">
        <f t="shared" ca="1" si="820"/>
        <v>0</v>
      </c>
      <c r="G3282">
        <f t="shared" ca="1" si="821"/>
        <v>0</v>
      </c>
      <c r="H3282">
        <f t="shared" ca="1" si="822"/>
        <v>0</v>
      </c>
      <c r="I3282">
        <f t="shared" ca="1" si="823"/>
        <v>0</v>
      </c>
      <c r="J3282">
        <f t="shared" ca="1" si="824"/>
        <v>0</v>
      </c>
      <c r="K3282">
        <f t="shared" ca="1" si="825"/>
        <v>0</v>
      </c>
      <c r="L3282">
        <f t="shared" ca="1" si="826"/>
        <v>0</v>
      </c>
      <c r="M3282">
        <f t="shared" ca="1" si="827"/>
        <v>0</v>
      </c>
      <c r="N3282">
        <f t="shared" ca="1" si="828"/>
        <v>0</v>
      </c>
      <c r="O3282">
        <f t="shared" ca="1" si="829"/>
        <v>0</v>
      </c>
      <c r="P3282">
        <f t="shared" ca="1" si="830"/>
        <v>0</v>
      </c>
      <c r="R3282" s="1"/>
      <c r="S3282" t="e">
        <f t="shared" ca="1" si="831"/>
        <v>#REF!</v>
      </c>
    </row>
    <row r="3283" spans="2:19" x14ac:dyDescent="0.2">
      <c r="B3283">
        <f t="shared" ca="1" si="816"/>
        <v>0</v>
      </c>
      <c r="C3283">
        <f t="shared" ca="1" si="817"/>
        <v>0</v>
      </c>
      <c r="D3283">
        <f t="shared" ca="1" si="818"/>
        <v>0</v>
      </c>
      <c r="E3283">
        <f t="shared" ca="1" si="819"/>
        <v>0</v>
      </c>
      <c r="F3283">
        <f t="shared" ca="1" si="820"/>
        <v>0</v>
      </c>
      <c r="G3283">
        <f t="shared" ca="1" si="821"/>
        <v>0</v>
      </c>
      <c r="H3283">
        <f t="shared" ca="1" si="822"/>
        <v>0</v>
      </c>
      <c r="I3283">
        <f t="shared" ca="1" si="823"/>
        <v>0</v>
      </c>
      <c r="J3283">
        <f t="shared" ca="1" si="824"/>
        <v>0</v>
      </c>
      <c r="K3283">
        <f t="shared" ca="1" si="825"/>
        <v>0</v>
      </c>
      <c r="L3283">
        <f t="shared" ca="1" si="826"/>
        <v>0</v>
      </c>
      <c r="M3283">
        <f t="shared" ca="1" si="827"/>
        <v>0</v>
      </c>
      <c r="N3283">
        <f t="shared" ca="1" si="828"/>
        <v>0</v>
      </c>
      <c r="O3283">
        <f t="shared" ca="1" si="829"/>
        <v>0</v>
      </c>
      <c r="P3283">
        <f t="shared" ca="1" si="830"/>
        <v>0</v>
      </c>
      <c r="R3283" s="1"/>
      <c r="S3283" t="e">
        <f t="shared" ca="1" si="831"/>
        <v>#REF!</v>
      </c>
    </row>
    <row r="3284" spans="2:19" x14ac:dyDescent="0.2">
      <c r="B3284">
        <f t="shared" ca="1" si="816"/>
        <v>0</v>
      </c>
      <c r="C3284">
        <f t="shared" ca="1" si="817"/>
        <v>0</v>
      </c>
      <c r="D3284">
        <f t="shared" ca="1" si="818"/>
        <v>0</v>
      </c>
      <c r="E3284">
        <f t="shared" ca="1" si="819"/>
        <v>0</v>
      </c>
      <c r="F3284">
        <f t="shared" ca="1" si="820"/>
        <v>0</v>
      </c>
      <c r="G3284">
        <f t="shared" ca="1" si="821"/>
        <v>0</v>
      </c>
      <c r="H3284">
        <f t="shared" ca="1" si="822"/>
        <v>0</v>
      </c>
      <c r="I3284">
        <f t="shared" ca="1" si="823"/>
        <v>0</v>
      </c>
      <c r="J3284">
        <f t="shared" ca="1" si="824"/>
        <v>0</v>
      </c>
      <c r="K3284">
        <f t="shared" ca="1" si="825"/>
        <v>0</v>
      </c>
      <c r="L3284">
        <f t="shared" ca="1" si="826"/>
        <v>0</v>
      </c>
      <c r="M3284">
        <f t="shared" ca="1" si="827"/>
        <v>0</v>
      </c>
      <c r="N3284">
        <f t="shared" ca="1" si="828"/>
        <v>0</v>
      </c>
      <c r="O3284">
        <f t="shared" ca="1" si="829"/>
        <v>0</v>
      </c>
      <c r="P3284">
        <f t="shared" ca="1" si="830"/>
        <v>0</v>
      </c>
      <c r="R3284" s="1"/>
      <c r="S3284" t="e">
        <f t="shared" ca="1" si="831"/>
        <v>#REF!</v>
      </c>
    </row>
    <row r="3285" spans="2:19" x14ac:dyDescent="0.2">
      <c r="B3285">
        <f t="shared" ca="1" si="816"/>
        <v>0</v>
      </c>
      <c r="C3285">
        <f t="shared" ca="1" si="817"/>
        <v>0</v>
      </c>
      <c r="D3285">
        <f t="shared" ca="1" si="818"/>
        <v>0</v>
      </c>
      <c r="E3285">
        <f t="shared" ca="1" si="819"/>
        <v>0</v>
      </c>
      <c r="F3285">
        <f t="shared" ca="1" si="820"/>
        <v>0</v>
      </c>
      <c r="G3285">
        <f t="shared" ca="1" si="821"/>
        <v>0</v>
      </c>
      <c r="H3285">
        <f t="shared" ca="1" si="822"/>
        <v>0</v>
      </c>
      <c r="I3285">
        <f t="shared" ca="1" si="823"/>
        <v>0</v>
      </c>
      <c r="J3285">
        <f t="shared" ca="1" si="824"/>
        <v>0</v>
      </c>
      <c r="K3285">
        <f t="shared" ca="1" si="825"/>
        <v>0</v>
      </c>
      <c r="L3285">
        <f t="shared" ca="1" si="826"/>
        <v>0</v>
      </c>
      <c r="M3285">
        <f t="shared" ca="1" si="827"/>
        <v>0</v>
      </c>
      <c r="N3285">
        <f t="shared" ca="1" si="828"/>
        <v>0</v>
      </c>
      <c r="O3285">
        <f t="shared" ca="1" si="829"/>
        <v>0</v>
      </c>
      <c r="P3285">
        <f t="shared" ca="1" si="830"/>
        <v>0</v>
      </c>
      <c r="R3285" s="1"/>
      <c r="S3285" t="e">
        <f t="shared" ca="1" si="831"/>
        <v>#REF!</v>
      </c>
    </row>
    <row r="3286" spans="2:19" x14ac:dyDescent="0.2">
      <c r="B3286">
        <f t="shared" ca="1" si="816"/>
        <v>0</v>
      </c>
      <c r="C3286">
        <f t="shared" ca="1" si="817"/>
        <v>0</v>
      </c>
      <c r="D3286">
        <f t="shared" ca="1" si="818"/>
        <v>0</v>
      </c>
      <c r="E3286">
        <f t="shared" ca="1" si="819"/>
        <v>0</v>
      </c>
      <c r="F3286">
        <f t="shared" ca="1" si="820"/>
        <v>0</v>
      </c>
      <c r="G3286">
        <f t="shared" ca="1" si="821"/>
        <v>0</v>
      </c>
      <c r="H3286">
        <f t="shared" ca="1" si="822"/>
        <v>0</v>
      </c>
      <c r="I3286">
        <f t="shared" ca="1" si="823"/>
        <v>0</v>
      </c>
      <c r="J3286">
        <f t="shared" ca="1" si="824"/>
        <v>0</v>
      </c>
      <c r="K3286">
        <f t="shared" ca="1" si="825"/>
        <v>0</v>
      </c>
      <c r="L3286">
        <f t="shared" ca="1" si="826"/>
        <v>0</v>
      </c>
      <c r="M3286">
        <f t="shared" ca="1" si="827"/>
        <v>0</v>
      </c>
      <c r="N3286">
        <f t="shared" ca="1" si="828"/>
        <v>0</v>
      </c>
      <c r="O3286">
        <f t="shared" ca="1" si="829"/>
        <v>0</v>
      </c>
      <c r="P3286">
        <f t="shared" ca="1" si="830"/>
        <v>0</v>
      </c>
      <c r="R3286" s="1"/>
      <c r="S3286" t="e">
        <f t="shared" ca="1" si="831"/>
        <v>#REF!</v>
      </c>
    </row>
    <row r="3287" spans="2:19" x14ac:dyDescent="0.2">
      <c r="B3287">
        <f t="shared" ca="1" si="816"/>
        <v>0</v>
      </c>
      <c r="C3287">
        <f t="shared" ca="1" si="817"/>
        <v>0</v>
      </c>
      <c r="D3287">
        <f t="shared" ca="1" si="818"/>
        <v>0</v>
      </c>
      <c r="E3287">
        <f t="shared" ca="1" si="819"/>
        <v>0</v>
      </c>
      <c r="F3287">
        <f t="shared" ca="1" si="820"/>
        <v>0</v>
      </c>
      <c r="G3287">
        <f t="shared" ca="1" si="821"/>
        <v>0</v>
      </c>
      <c r="H3287">
        <f t="shared" ca="1" si="822"/>
        <v>0</v>
      </c>
      <c r="I3287">
        <f t="shared" ca="1" si="823"/>
        <v>0</v>
      </c>
      <c r="J3287">
        <f t="shared" ca="1" si="824"/>
        <v>0</v>
      </c>
      <c r="K3287">
        <f t="shared" ca="1" si="825"/>
        <v>0</v>
      </c>
      <c r="L3287">
        <f t="shared" ca="1" si="826"/>
        <v>0</v>
      </c>
      <c r="M3287">
        <f t="shared" ca="1" si="827"/>
        <v>0</v>
      </c>
      <c r="N3287">
        <f t="shared" ca="1" si="828"/>
        <v>0</v>
      </c>
      <c r="O3287">
        <f t="shared" ca="1" si="829"/>
        <v>0</v>
      </c>
      <c r="P3287">
        <f t="shared" ca="1" si="830"/>
        <v>0</v>
      </c>
      <c r="R3287" s="1"/>
      <c r="S3287" t="e">
        <f t="shared" ca="1" si="831"/>
        <v>#REF!</v>
      </c>
    </row>
    <row r="3288" spans="2:19" x14ac:dyDescent="0.2">
      <c r="B3288">
        <f t="shared" ca="1" si="816"/>
        <v>0</v>
      </c>
      <c r="C3288">
        <f t="shared" ca="1" si="817"/>
        <v>0</v>
      </c>
      <c r="D3288">
        <f t="shared" ca="1" si="818"/>
        <v>0</v>
      </c>
      <c r="E3288">
        <f t="shared" ca="1" si="819"/>
        <v>0</v>
      </c>
      <c r="F3288">
        <f t="shared" ca="1" si="820"/>
        <v>0</v>
      </c>
      <c r="G3288">
        <f t="shared" ca="1" si="821"/>
        <v>0</v>
      </c>
      <c r="H3288">
        <f t="shared" ca="1" si="822"/>
        <v>0</v>
      </c>
      <c r="I3288">
        <f t="shared" ca="1" si="823"/>
        <v>0</v>
      </c>
      <c r="J3288">
        <f t="shared" ca="1" si="824"/>
        <v>0</v>
      </c>
      <c r="K3288">
        <f t="shared" ca="1" si="825"/>
        <v>0</v>
      </c>
      <c r="L3288">
        <f t="shared" ca="1" si="826"/>
        <v>0</v>
      </c>
      <c r="M3288">
        <f t="shared" ca="1" si="827"/>
        <v>0</v>
      </c>
      <c r="N3288">
        <f t="shared" ca="1" si="828"/>
        <v>0</v>
      </c>
      <c r="O3288">
        <f t="shared" ca="1" si="829"/>
        <v>0</v>
      </c>
      <c r="P3288">
        <f t="shared" ca="1" si="830"/>
        <v>0</v>
      </c>
      <c r="R3288" s="1"/>
      <c r="S3288" t="e">
        <f t="shared" ca="1" si="831"/>
        <v>#REF!</v>
      </c>
    </row>
    <row r="3289" spans="2:19" x14ac:dyDescent="0.2">
      <c r="B3289">
        <f t="shared" ca="1" si="816"/>
        <v>0</v>
      </c>
      <c r="C3289">
        <f t="shared" ca="1" si="817"/>
        <v>0</v>
      </c>
      <c r="D3289">
        <f t="shared" ca="1" si="818"/>
        <v>0</v>
      </c>
      <c r="E3289">
        <f t="shared" ca="1" si="819"/>
        <v>0</v>
      </c>
      <c r="F3289">
        <f t="shared" ca="1" si="820"/>
        <v>0</v>
      </c>
      <c r="G3289">
        <f t="shared" ca="1" si="821"/>
        <v>0</v>
      </c>
      <c r="H3289">
        <f t="shared" ca="1" si="822"/>
        <v>0</v>
      </c>
      <c r="I3289">
        <f t="shared" ca="1" si="823"/>
        <v>0</v>
      </c>
      <c r="J3289">
        <f t="shared" ca="1" si="824"/>
        <v>0</v>
      </c>
      <c r="K3289">
        <f t="shared" ca="1" si="825"/>
        <v>0</v>
      </c>
      <c r="L3289">
        <f t="shared" ca="1" si="826"/>
        <v>0</v>
      </c>
      <c r="M3289">
        <f t="shared" ca="1" si="827"/>
        <v>0</v>
      </c>
      <c r="N3289">
        <f t="shared" ca="1" si="828"/>
        <v>0</v>
      </c>
      <c r="O3289">
        <f t="shared" ca="1" si="829"/>
        <v>0</v>
      </c>
      <c r="P3289">
        <f t="shared" ca="1" si="830"/>
        <v>0</v>
      </c>
      <c r="R3289" s="1"/>
      <c r="S3289" t="e">
        <f t="shared" ca="1" si="831"/>
        <v>#REF!</v>
      </c>
    </row>
    <row r="3290" spans="2:19" x14ac:dyDescent="0.2">
      <c r="B3290">
        <f t="shared" ca="1" si="816"/>
        <v>0</v>
      </c>
      <c r="C3290">
        <f t="shared" ca="1" si="817"/>
        <v>0</v>
      </c>
      <c r="D3290">
        <f t="shared" ca="1" si="818"/>
        <v>0</v>
      </c>
      <c r="E3290">
        <f t="shared" ca="1" si="819"/>
        <v>0</v>
      </c>
      <c r="F3290">
        <f t="shared" ca="1" si="820"/>
        <v>0</v>
      </c>
      <c r="G3290">
        <f t="shared" ca="1" si="821"/>
        <v>0</v>
      </c>
      <c r="H3290">
        <f t="shared" ca="1" si="822"/>
        <v>0</v>
      </c>
      <c r="I3290">
        <f t="shared" ca="1" si="823"/>
        <v>0</v>
      </c>
      <c r="J3290">
        <f t="shared" ca="1" si="824"/>
        <v>0</v>
      </c>
      <c r="K3290">
        <f t="shared" ca="1" si="825"/>
        <v>0</v>
      </c>
      <c r="L3290">
        <f t="shared" ca="1" si="826"/>
        <v>0</v>
      </c>
      <c r="M3290">
        <f t="shared" ca="1" si="827"/>
        <v>0</v>
      </c>
      <c r="N3290">
        <f t="shared" ca="1" si="828"/>
        <v>0</v>
      </c>
      <c r="O3290">
        <f t="shared" ca="1" si="829"/>
        <v>0</v>
      </c>
      <c r="P3290">
        <f t="shared" ca="1" si="830"/>
        <v>0</v>
      </c>
      <c r="R3290" s="1"/>
      <c r="S3290" t="e">
        <f t="shared" ca="1" si="831"/>
        <v>#REF!</v>
      </c>
    </row>
    <row r="3291" spans="2:19" x14ac:dyDescent="0.2">
      <c r="B3291">
        <f t="shared" ca="1" si="816"/>
        <v>0</v>
      </c>
      <c r="C3291">
        <f t="shared" ca="1" si="817"/>
        <v>0</v>
      </c>
      <c r="D3291">
        <f t="shared" ca="1" si="818"/>
        <v>0</v>
      </c>
      <c r="E3291">
        <f t="shared" ca="1" si="819"/>
        <v>0</v>
      </c>
      <c r="F3291">
        <f t="shared" ca="1" si="820"/>
        <v>0</v>
      </c>
      <c r="G3291">
        <f t="shared" ca="1" si="821"/>
        <v>0</v>
      </c>
      <c r="H3291">
        <f t="shared" ca="1" si="822"/>
        <v>0</v>
      </c>
      <c r="I3291">
        <f t="shared" ca="1" si="823"/>
        <v>0</v>
      </c>
      <c r="J3291">
        <f t="shared" ca="1" si="824"/>
        <v>0</v>
      </c>
      <c r="K3291">
        <f t="shared" ca="1" si="825"/>
        <v>0</v>
      </c>
      <c r="L3291">
        <f t="shared" ca="1" si="826"/>
        <v>0</v>
      </c>
      <c r="M3291">
        <f t="shared" ca="1" si="827"/>
        <v>0</v>
      </c>
      <c r="N3291">
        <f t="shared" ca="1" si="828"/>
        <v>0</v>
      </c>
      <c r="O3291">
        <f t="shared" ca="1" si="829"/>
        <v>0</v>
      </c>
      <c r="P3291">
        <f t="shared" ca="1" si="830"/>
        <v>0</v>
      </c>
      <c r="R3291" s="1"/>
      <c r="S3291" t="e">
        <f t="shared" ca="1" si="831"/>
        <v>#REF!</v>
      </c>
    </row>
    <row r="3292" spans="2:19" x14ac:dyDescent="0.2">
      <c r="B3292">
        <f t="shared" ca="1" si="816"/>
        <v>0</v>
      </c>
      <c r="C3292">
        <f t="shared" ca="1" si="817"/>
        <v>0</v>
      </c>
      <c r="D3292">
        <f t="shared" ca="1" si="818"/>
        <v>0</v>
      </c>
      <c r="E3292">
        <f t="shared" ca="1" si="819"/>
        <v>0</v>
      </c>
      <c r="F3292">
        <f t="shared" ca="1" si="820"/>
        <v>0</v>
      </c>
      <c r="G3292">
        <f t="shared" ca="1" si="821"/>
        <v>0</v>
      </c>
      <c r="H3292">
        <f t="shared" ca="1" si="822"/>
        <v>0</v>
      </c>
      <c r="I3292">
        <f t="shared" ca="1" si="823"/>
        <v>0</v>
      </c>
      <c r="J3292">
        <f t="shared" ca="1" si="824"/>
        <v>0</v>
      </c>
      <c r="K3292">
        <f t="shared" ca="1" si="825"/>
        <v>0</v>
      </c>
      <c r="L3292">
        <f t="shared" ca="1" si="826"/>
        <v>0</v>
      </c>
      <c r="M3292">
        <f t="shared" ca="1" si="827"/>
        <v>0</v>
      </c>
      <c r="N3292">
        <f t="shared" ca="1" si="828"/>
        <v>0</v>
      </c>
      <c r="O3292">
        <f t="shared" ca="1" si="829"/>
        <v>0</v>
      </c>
      <c r="P3292">
        <f t="shared" ca="1" si="830"/>
        <v>0</v>
      </c>
      <c r="R3292" s="1"/>
      <c r="S3292" t="e">
        <f t="shared" ca="1" si="831"/>
        <v>#REF!</v>
      </c>
    </row>
    <row r="3293" spans="2:19" x14ac:dyDescent="0.2">
      <c r="B3293">
        <f t="shared" ca="1" si="816"/>
        <v>0</v>
      </c>
      <c r="C3293">
        <f t="shared" ca="1" si="817"/>
        <v>0</v>
      </c>
      <c r="D3293">
        <f t="shared" ca="1" si="818"/>
        <v>0</v>
      </c>
      <c r="E3293">
        <f t="shared" ca="1" si="819"/>
        <v>0</v>
      </c>
      <c r="F3293">
        <f t="shared" ca="1" si="820"/>
        <v>0</v>
      </c>
      <c r="G3293">
        <f t="shared" ca="1" si="821"/>
        <v>0</v>
      </c>
      <c r="H3293">
        <f t="shared" ca="1" si="822"/>
        <v>0</v>
      </c>
      <c r="I3293">
        <f t="shared" ca="1" si="823"/>
        <v>0</v>
      </c>
      <c r="J3293">
        <f t="shared" ca="1" si="824"/>
        <v>0</v>
      </c>
      <c r="K3293">
        <f t="shared" ca="1" si="825"/>
        <v>0</v>
      </c>
      <c r="L3293">
        <f t="shared" ca="1" si="826"/>
        <v>0</v>
      </c>
      <c r="M3293">
        <f t="shared" ca="1" si="827"/>
        <v>0</v>
      </c>
      <c r="N3293">
        <f t="shared" ca="1" si="828"/>
        <v>0</v>
      </c>
      <c r="O3293">
        <f t="shared" ca="1" si="829"/>
        <v>0</v>
      </c>
      <c r="P3293">
        <f t="shared" ca="1" si="830"/>
        <v>0</v>
      </c>
      <c r="R3293" s="1"/>
      <c r="S3293" t="e">
        <f t="shared" ca="1" si="831"/>
        <v>#REF!</v>
      </c>
    </row>
    <row r="3294" spans="2:19" x14ac:dyDescent="0.2">
      <c r="B3294">
        <f t="shared" ca="1" si="816"/>
        <v>0</v>
      </c>
      <c r="C3294">
        <f t="shared" ca="1" si="817"/>
        <v>0</v>
      </c>
      <c r="D3294">
        <f t="shared" ca="1" si="818"/>
        <v>0</v>
      </c>
      <c r="E3294">
        <f t="shared" ca="1" si="819"/>
        <v>0</v>
      </c>
      <c r="F3294">
        <f t="shared" ca="1" si="820"/>
        <v>0</v>
      </c>
      <c r="G3294">
        <f t="shared" ca="1" si="821"/>
        <v>0</v>
      </c>
      <c r="H3294">
        <f t="shared" ca="1" si="822"/>
        <v>0</v>
      </c>
      <c r="I3294">
        <f t="shared" ca="1" si="823"/>
        <v>0</v>
      </c>
      <c r="J3294">
        <f t="shared" ca="1" si="824"/>
        <v>0</v>
      </c>
      <c r="K3294">
        <f t="shared" ca="1" si="825"/>
        <v>0</v>
      </c>
      <c r="L3294">
        <f t="shared" ca="1" si="826"/>
        <v>0</v>
      </c>
      <c r="M3294">
        <f t="shared" ca="1" si="827"/>
        <v>0</v>
      </c>
      <c r="N3294">
        <f t="shared" ca="1" si="828"/>
        <v>0</v>
      </c>
      <c r="O3294">
        <f t="shared" ca="1" si="829"/>
        <v>0</v>
      </c>
      <c r="P3294">
        <f t="shared" ca="1" si="830"/>
        <v>0</v>
      </c>
      <c r="R3294" s="1"/>
      <c r="S3294" t="e">
        <f t="shared" ca="1" si="831"/>
        <v>#REF!</v>
      </c>
    </row>
    <row r="3295" spans="2:19" x14ac:dyDescent="0.2">
      <c r="B3295">
        <f t="shared" ca="1" si="816"/>
        <v>0</v>
      </c>
      <c r="C3295">
        <f t="shared" ca="1" si="817"/>
        <v>0</v>
      </c>
      <c r="D3295">
        <f t="shared" ca="1" si="818"/>
        <v>0</v>
      </c>
      <c r="E3295">
        <f t="shared" ca="1" si="819"/>
        <v>0</v>
      </c>
      <c r="F3295">
        <f t="shared" ca="1" si="820"/>
        <v>0</v>
      </c>
      <c r="G3295">
        <f t="shared" ca="1" si="821"/>
        <v>0</v>
      </c>
      <c r="H3295">
        <f t="shared" ca="1" si="822"/>
        <v>0</v>
      </c>
      <c r="I3295">
        <f t="shared" ca="1" si="823"/>
        <v>0</v>
      </c>
      <c r="J3295">
        <f t="shared" ca="1" si="824"/>
        <v>0</v>
      </c>
      <c r="K3295">
        <f t="shared" ca="1" si="825"/>
        <v>0</v>
      </c>
      <c r="L3295">
        <f t="shared" ca="1" si="826"/>
        <v>0</v>
      </c>
      <c r="M3295">
        <f t="shared" ca="1" si="827"/>
        <v>0</v>
      </c>
      <c r="N3295">
        <f t="shared" ca="1" si="828"/>
        <v>0</v>
      </c>
      <c r="O3295">
        <f t="shared" ca="1" si="829"/>
        <v>0</v>
      </c>
      <c r="P3295">
        <f t="shared" ca="1" si="830"/>
        <v>0</v>
      </c>
      <c r="R3295" s="1"/>
      <c r="S3295" t="e">
        <f t="shared" ca="1" si="831"/>
        <v>#REF!</v>
      </c>
    </row>
    <row r="3296" spans="2:19" x14ac:dyDescent="0.2">
      <c r="B3296">
        <f t="shared" ca="1" si="816"/>
        <v>0</v>
      </c>
      <c r="C3296">
        <f t="shared" ca="1" si="817"/>
        <v>0</v>
      </c>
      <c r="D3296">
        <f t="shared" ca="1" si="818"/>
        <v>0</v>
      </c>
      <c r="E3296">
        <f t="shared" ca="1" si="819"/>
        <v>0</v>
      </c>
      <c r="F3296">
        <f t="shared" ca="1" si="820"/>
        <v>0</v>
      </c>
      <c r="G3296">
        <f t="shared" ca="1" si="821"/>
        <v>0</v>
      </c>
      <c r="H3296">
        <f t="shared" ca="1" si="822"/>
        <v>0</v>
      </c>
      <c r="I3296">
        <f t="shared" ca="1" si="823"/>
        <v>0</v>
      </c>
      <c r="J3296">
        <f t="shared" ca="1" si="824"/>
        <v>0</v>
      </c>
      <c r="K3296">
        <f t="shared" ca="1" si="825"/>
        <v>0</v>
      </c>
      <c r="L3296">
        <f t="shared" ca="1" si="826"/>
        <v>0</v>
      </c>
      <c r="M3296">
        <f t="shared" ca="1" si="827"/>
        <v>0</v>
      </c>
      <c r="N3296">
        <f t="shared" ca="1" si="828"/>
        <v>0</v>
      </c>
      <c r="O3296">
        <f t="shared" ca="1" si="829"/>
        <v>0</v>
      </c>
      <c r="P3296">
        <f t="shared" ca="1" si="830"/>
        <v>0</v>
      </c>
      <c r="R3296" s="1"/>
      <c r="S3296" t="e">
        <f t="shared" ca="1" si="831"/>
        <v>#REF!</v>
      </c>
    </row>
    <row r="3297" spans="2:19" x14ac:dyDescent="0.2">
      <c r="B3297">
        <f t="shared" ca="1" si="816"/>
        <v>0</v>
      </c>
      <c r="C3297">
        <f t="shared" ca="1" si="817"/>
        <v>0</v>
      </c>
      <c r="D3297">
        <f t="shared" ca="1" si="818"/>
        <v>0</v>
      </c>
      <c r="E3297">
        <f t="shared" ca="1" si="819"/>
        <v>0</v>
      </c>
      <c r="F3297">
        <f t="shared" ca="1" si="820"/>
        <v>0</v>
      </c>
      <c r="G3297">
        <f t="shared" ca="1" si="821"/>
        <v>0</v>
      </c>
      <c r="H3297">
        <f t="shared" ca="1" si="822"/>
        <v>0</v>
      </c>
      <c r="I3297">
        <f t="shared" ca="1" si="823"/>
        <v>0</v>
      </c>
      <c r="J3297">
        <f t="shared" ca="1" si="824"/>
        <v>0</v>
      </c>
      <c r="K3297">
        <f t="shared" ca="1" si="825"/>
        <v>0</v>
      </c>
      <c r="L3297">
        <f t="shared" ca="1" si="826"/>
        <v>0</v>
      </c>
      <c r="M3297">
        <f t="shared" ca="1" si="827"/>
        <v>0</v>
      </c>
      <c r="N3297">
        <f t="shared" ca="1" si="828"/>
        <v>0</v>
      </c>
      <c r="O3297">
        <f t="shared" ca="1" si="829"/>
        <v>0</v>
      </c>
      <c r="P3297">
        <f t="shared" ca="1" si="830"/>
        <v>0</v>
      </c>
      <c r="R3297" s="1"/>
      <c r="S3297" t="e">
        <f t="shared" ca="1" si="831"/>
        <v>#REF!</v>
      </c>
    </row>
    <row r="3298" spans="2:19" x14ac:dyDescent="0.2">
      <c r="B3298">
        <f t="shared" ca="1" si="816"/>
        <v>0</v>
      </c>
      <c r="C3298">
        <f t="shared" ca="1" si="817"/>
        <v>0</v>
      </c>
      <c r="D3298">
        <f t="shared" ca="1" si="818"/>
        <v>0</v>
      </c>
      <c r="E3298">
        <f t="shared" ca="1" si="819"/>
        <v>0</v>
      </c>
      <c r="F3298">
        <f t="shared" ca="1" si="820"/>
        <v>0</v>
      </c>
      <c r="G3298">
        <f t="shared" ca="1" si="821"/>
        <v>0</v>
      </c>
      <c r="H3298">
        <f t="shared" ca="1" si="822"/>
        <v>0</v>
      </c>
      <c r="I3298">
        <f t="shared" ca="1" si="823"/>
        <v>0</v>
      </c>
      <c r="J3298">
        <f t="shared" ca="1" si="824"/>
        <v>0</v>
      </c>
      <c r="K3298">
        <f t="shared" ca="1" si="825"/>
        <v>0</v>
      </c>
      <c r="L3298">
        <f t="shared" ca="1" si="826"/>
        <v>0</v>
      </c>
      <c r="M3298">
        <f t="shared" ca="1" si="827"/>
        <v>0</v>
      </c>
      <c r="N3298">
        <f t="shared" ca="1" si="828"/>
        <v>0</v>
      </c>
      <c r="O3298">
        <f t="shared" ca="1" si="829"/>
        <v>0</v>
      </c>
      <c r="P3298">
        <f t="shared" ca="1" si="830"/>
        <v>0</v>
      </c>
      <c r="R3298" s="1"/>
      <c r="S3298" t="e">
        <f t="shared" ca="1" si="831"/>
        <v>#REF!</v>
      </c>
    </row>
    <row r="3299" spans="2:19" x14ac:dyDescent="0.2">
      <c r="B3299">
        <f t="shared" ca="1" si="816"/>
        <v>0</v>
      </c>
      <c r="C3299">
        <f t="shared" ca="1" si="817"/>
        <v>0</v>
      </c>
      <c r="D3299">
        <f t="shared" ca="1" si="818"/>
        <v>0</v>
      </c>
      <c r="E3299">
        <f t="shared" ca="1" si="819"/>
        <v>0</v>
      </c>
      <c r="F3299">
        <f t="shared" ca="1" si="820"/>
        <v>0</v>
      </c>
      <c r="G3299">
        <f t="shared" ca="1" si="821"/>
        <v>0</v>
      </c>
      <c r="H3299">
        <f t="shared" ca="1" si="822"/>
        <v>0</v>
      </c>
      <c r="I3299">
        <f t="shared" ca="1" si="823"/>
        <v>0</v>
      </c>
      <c r="J3299">
        <f t="shared" ca="1" si="824"/>
        <v>0</v>
      </c>
      <c r="K3299">
        <f t="shared" ca="1" si="825"/>
        <v>0</v>
      </c>
      <c r="L3299">
        <f t="shared" ca="1" si="826"/>
        <v>0</v>
      </c>
      <c r="M3299">
        <f t="shared" ca="1" si="827"/>
        <v>0</v>
      </c>
      <c r="N3299">
        <f t="shared" ca="1" si="828"/>
        <v>0</v>
      </c>
      <c r="O3299">
        <f t="shared" ca="1" si="829"/>
        <v>0</v>
      </c>
      <c r="P3299">
        <f t="shared" ca="1" si="830"/>
        <v>0</v>
      </c>
      <c r="R3299" s="1"/>
      <c r="S3299" t="e">
        <f t="shared" ca="1" si="831"/>
        <v>#REF!</v>
      </c>
    </row>
    <row r="3300" spans="2:19" x14ac:dyDescent="0.2">
      <c r="B3300">
        <f t="shared" ca="1" si="816"/>
        <v>0</v>
      </c>
      <c r="C3300">
        <f t="shared" ca="1" si="817"/>
        <v>0</v>
      </c>
      <c r="D3300">
        <f t="shared" ca="1" si="818"/>
        <v>0</v>
      </c>
      <c r="E3300">
        <f t="shared" ca="1" si="819"/>
        <v>0</v>
      </c>
      <c r="F3300">
        <f t="shared" ca="1" si="820"/>
        <v>0</v>
      </c>
      <c r="G3300">
        <f t="shared" ca="1" si="821"/>
        <v>0</v>
      </c>
      <c r="H3300">
        <f t="shared" ca="1" si="822"/>
        <v>0</v>
      </c>
      <c r="I3300">
        <f t="shared" ca="1" si="823"/>
        <v>0</v>
      </c>
      <c r="J3300">
        <f t="shared" ca="1" si="824"/>
        <v>0</v>
      </c>
      <c r="K3300">
        <f t="shared" ca="1" si="825"/>
        <v>0</v>
      </c>
      <c r="L3300">
        <f t="shared" ca="1" si="826"/>
        <v>0</v>
      </c>
      <c r="M3300">
        <f t="shared" ca="1" si="827"/>
        <v>0</v>
      </c>
      <c r="N3300">
        <f t="shared" ca="1" si="828"/>
        <v>0</v>
      </c>
      <c r="O3300">
        <f t="shared" ca="1" si="829"/>
        <v>0</v>
      </c>
      <c r="P3300">
        <f t="shared" ca="1" si="830"/>
        <v>0</v>
      </c>
      <c r="R3300" s="1"/>
      <c r="S3300" t="e">
        <f t="shared" ca="1" si="831"/>
        <v>#REF!</v>
      </c>
    </row>
    <row r="3301" spans="2:19" x14ac:dyDescent="0.2">
      <c r="B3301">
        <f t="shared" ca="1" si="816"/>
        <v>0</v>
      </c>
      <c r="C3301">
        <f t="shared" ca="1" si="817"/>
        <v>0</v>
      </c>
      <c r="D3301">
        <f t="shared" ca="1" si="818"/>
        <v>0</v>
      </c>
      <c r="E3301">
        <f t="shared" ca="1" si="819"/>
        <v>0</v>
      </c>
      <c r="F3301">
        <f t="shared" ca="1" si="820"/>
        <v>0</v>
      </c>
      <c r="G3301">
        <f t="shared" ca="1" si="821"/>
        <v>0</v>
      </c>
      <c r="H3301">
        <f t="shared" ca="1" si="822"/>
        <v>0</v>
      </c>
      <c r="I3301">
        <f t="shared" ca="1" si="823"/>
        <v>0</v>
      </c>
      <c r="J3301">
        <f t="shared" ca="1" si="824"/>
        <v>0</v>
      </c>
      <c r="K3301">
        <f t="shared" ca="1" si="825"/>
        <v>0</v>
      </c>
      <c r="L3301">
        <f t="shared" ca="1" si="826"/>
        <v>0</v>
      </c>
      <c r="M3301">
        <f t="shared" ca="1" si="827"/>
        <v>0</v>
      </c>
      <c r="N3301">
        <f t="shared" ca="1" si="828"/>
        <v>0</v>
      </c>
      <c r="O3301">
        <f t="shared" ca="1" si="829"/>
        <v>0</v>
      </c>
      <c r="P3301">
        <f t="shared" ca="1" si="830"/>
        <v>0</v>
      </c>
      <c r="R3301" s="1"/>
      <c r="S3301" t="e">
        <f t="shared" ca="1" si="831"/>
        <v>#REF!</v>
      </c>
    </row>
    <row r="3302" spans="2:19" x14ac:dyDescent="0.2">
      <c r="B3302">
        <f t="shared" ca="1" si="816"/>
        <v>0</v>
      </c>
      <c r="C3302">
        <f t="shared" ca="1" si="817"/>
        <v>0</v>
      </c>
      <c r="D3302">
        <f t="shared" ca="1" si="818"/>
        <v>0</v>
      </c>
      <c r="E3302">
        <f t="shared" ca="1" si="819"/>
        <v>0</v>
      </c>
      <c r="F3302">
        <f t="shared" ca="1" si="820"/>
        <v>0</v>
      </c>
      <c r="G3302">
        <f t="shared" ca="1" si="821"/>
        <v>0</v>
      </c>
      <c r="H3302">
        <f t="shared" ca="1" si="822"/>
        <v>0</v>
      </c>
      <c r="I3302">
        <f t="shared" ca="1" si="823"/>
        <v>0</v>
      </c>
      <c r="J3302">
        <f t="shared" ca="1" si="824"/>
        <v>0</v>
      </c>
      <c r="K3302">
        <f t="shared" ca="1" si="825"/>
        <v>0</v>
      </c>
      <c r="L3302">
        <f t="shared" ca="1" si="826"/>
        <v>0</v>
      </c>
      <c r="M3302">
        <f t="shared" ca="1" si="827"/>
        <v>0</v>
      </c>
      <c r="N3302">
        <f t="shared" ca="1" si="828"/>
        <v>0</v>
      </c>
      <c r="O3302">
        <f t="shared" ca="1" si="829"/>
        <v>0</v>
      </c>
      <c r="P3302">
        <f t="shared" ca="1" si="830"/>
        <v>0</v>
      </c>
      <c r="R3302" s="1"/>
      <c r="S3302" t="e">
        <f t="shared" ca="1" si="831"/>
        <v>#REF!</v>
      </c>
    </row>
    <row r="3303" spans="2:19" x14ac:dyDescent="0.2">
      <c r="B3303">
        <f t="shared" ca="1" si="816"/>
        <v>0</v>
      </c>
      <c r="C3303">
        <f t="shared" ca="1" si="817"/>
        <v>0</v>
      </c>
      <c r="D3303">
        <f t="shared" ca="1" si="818"/>
        <v>0</v>
      </c>
      <c r="E3303">
        <f t="shared" ca="1" si="819"/>
        <v>0</v>
      </c>
      <c r="F3303">
        <f t="shared" ca="1" si="820"/>
        <v>0</v>
      </c>
      <c r="G3303">
        <f t="shared" ca="1" si="821"/>
        <v>0</v>
      </c>
      <c r="H3303">
        <f t="shared" ca="1" si="822"/>
        <v>0</v>
      </c>
      <c r="I3303">
        <f t="shared" ca="1" si="823"/>
        <v>0</v>
      </c>
      <c r="J3303">
        <f t="shared" ca="1" si="824"/>
        <v>0</v>
      </c>
      <c r="K3303">
        <f t="shared" ca="1" si="825"/>
        <v>0</v>
      </c>
      <c r="L3303">
        <f t="shared" ca="1" si="826"/>
        <v>0</v>
      </c>
      <c r="M3303">
        <f t="shared" ca="1" si="827"/>
        <v>0</v>
      </c>
      <c r="N3303">
        <f t="shared" ca="1" si="828"/>
        <v>0</v>
      </c>
      <c r="O3303">
        <f t="shared" ca="1" si="829"/>
        <v>0</v>
      </c>
      <c r="P3303">
        <f t="shared" ca="1" si="830"/>
        <v>0</v>
      </c>
      <c r="R3303" s="1"/>
      <c r="S3303" t="e">
        <f t="shared" ca="1" si="831"/>
        <v>#REF!</v>
      </c>
    </row>
    <row r="3304" spans="2:19" x14ac:dyDescent="0.2">
      <c r="B3304">
        <f t="shared" ca="1" si="816"/>
        <v>0</v>
      </c>
      <c r="C3304">
        <f t="shared" ca="1" si="817"/>
        <v>0</v>
      </c>
      <c r="D3304">
        <f t="shared" ca="1" si="818"/>
        <v>0</v>
      </c>
      <c r="E3304">
        <f t="shared" ca="1" si="819"/>
        <v>0</v>
      </c>
      <c r="F3304">
        <f t="shared" ca="1" si="820"/>
        <v>0</v>
      </c>
      <c r="G3304">
        <f t="shared" ca="1" si="821"/>
        <v>0</v>
      </c>
      <c r="H3304">
        <f t="shared" ca="1" si="822"/>
        <v>0</v>
      </c>
      <c r="I3304">
        <f t="shared" ca="1" si="823"/>
        <v>0</v>
      </c>
      <c r="J3304">
        <f t="shared" ca="1" si="824"/>
        <v>0</v>
      </c>
      <c r="K3304">
        <f t="shared" ca="1" si="825"/>
        <v>0</v>
      </c>
      <c r="L3304">
        <f t="shared" ca="1" si="826"/>
        <v>0</v>
      </c>
      <c r="M3304">
        <f t="shared" ca="1" si="827"/>
        <v>0</v>
      </c>
      <c r="N3304">
        <f t="shared" ca="1" si="828"/>
        <v>0</v>
      </c>
      <c r="O3304">
        <f t="shared" ca="1" si="829"/>
        <v>0</v>
      </c>
      <c r="P3304">
        <f t="shared" ca="1" si="830"/>
        <v>0</v>
      </c>
      <c r="R3304" s="1"/>
      <c r="S3304" t="e">
        <f t="shared" ca="1" si="831"/>
        <v>#REF!</v>
      </c>
    </row>
    <row r="3305" spans="2:19" x14ac:dyDescent="0.2">
      <c r="B3305">
        <f t="shared" ca="1" si="816"/>
        <v>0</v>
      </c>
      <c r="C3305">
        <f t="shared" ca="1" si="817"/>
        <v>0</v>
      </c>
      <c r="D3305">
        <f t="shared" ca="1" si="818"/>
        <v>0</v>
      </c>
      <c r="E3305">
        <f t="shared" ca="1" si="819"/>
        <v>0</v>
      </c>
      <c r="F3305">
        <f t="shared" ca="1" si="820"/>
        <v>0</v>
      </c>
      <c r="G3305">
        <f t="shared" ca="1" si="821"/>
        <v>0</v>
      </c>
      <c r="H3305">
        <f t="shared" ca="1" si="822"/>
        <v>0</v>
      </c>
      <c r="I3305">
        <f t="shared" ca="1" si="823"/>
        <v>0</v>
      </c>
      <c r="J3305">
        <f t="shared" ca="1" si="824"/>
        <v>0</v>
      </c>
      <c r="K3305">
        <f t="shared" ca="1" si="825"/>
        <v>0</v>
      </c>
      <c r="L3305">
        <f t="shared" ca="1" si="826"/>
        <v>0</v>
      </c>
      <c r="M3305">
        <f t="shared" ca="1" si="827"/>
        <v>0</v>
      </c>
      <c r="N3305">
        <f t="shared" ca="1" si="828"/>
        <v>0</v>
      </c>
      <c r="O3305">
        <f t="shared" ca="1" si="829"/>
        <v>0</v>
      </c>
      <c r="P3305">
        <f t="shared" ca="1" si="830"/>
        <v>0</v>
      </c>
      <c r="R3305" s="1"/>
      <c r="S3305" t="e">
        <f t="shared" ca="1" si="831"/>
        <v>#REF!</v>
      </c>
    </row>
    <row r="3306" spans="2:19" x14ac:dyDescent="0.2">
      <c r="B3306">
        <f t="shared" ca="1" si="816"/>
        <v>0</v>
      </c>
      <c r="C3306">
        <f t="shared" ca="1" si="817"/>
        <v>0</v>
      </c>
      <c r="D3306">
        <f t="shared" ca="1" si="818"/>
        <v>0</v>
      </c>
      <c r="E3306">
        <f t="shared" ca="1" si="819"/>
        <v>0</v>
      </c>
      <c r="F3306">
        <f t="shared" ca="1" si="820"/>
        <v>0</v>
      </c>
      <c r="G3306">
        <f t="shared" ca="1" si="821"/>
        <v>0</v>
      </c>
      <c r="H3306">
        <f t="shared" ca="1" si="822"/>
        <v>0</v>
      </c>
      <c r="I3306">
        <f t="shared" ca="1" si="823"/>
        <v>0</v>
      </c>
      <c r="J3306">
        <f t="shared" ca="1" si="824"/>
        <v>0</v>
      </c>
      <c r="K3306">
        <f t="shared" ca="1" si="825"/>
        <v>0</v>
      </c>
      <c r="L3306">
        <f t="shared" ca="1" si="826"/>
        <v>0</v>
      </c>
      <c r="M3306">
        <f t="shared" ca="1" si="827"/>
        <v>0</v>
      </c>
      <c r="N3306">
        <f t="shared" ca="1" si="828"/>
        <v>0</v>
      </c>
      <c r="O3306">
        <f t="shared" ca="1" si="829"/>
        <v>0</v>
      </c>
      <c r="P3306">
        <f t="shared" ca="1" si="830"/>
        <v>0</v>
      </c>
      <c r="R3306" s="1"/>
      <c r="S3306" t="e">
        <f t="shared" ca="1" si="831"/>
        <v>#REF!</v>
      </c>
    </row>
    <row r="3307" spans="2:19" x14ac:dyDescent="0.2">
      <c r="B3307">
        <f t="shared" ca="1" si="816"/>
        <v>0</v>
      </c>
      <c r="C3307">
        <f t="shared" ca="1" si="817"/>
        <v>0</v>
      </c>
      <c r="D3307">
        <f t="shared" ca="1" si="818"/>
        <v>0</v>
      </c>
      <c r="E3307">
        <f t="shared" ca="1" si="819"/>
        <v>0</v>
      </c>
      <c r="F3307">
        <f t="shared" ca="1" si="820"/>
        <v>0</v>
      </c>
      <c r="G3307">
        <f t="shared" ca="1" si="821"/>
        <v>0</v>
      </c>
      <c r="H3307">
        <f t="shared" ca="1" si="822"/>
        <v>0</v>
      </c>
      <c r="I3307">
        <f t="shared" ca="1" si="823"/>
        <v>0</v>
      </c>
      <c r="J3307">
        <f t="shared" ca="1" si="824"/>
        <v>0</v>
      </c>
      <c r="K3307">
        <f t="shared" ca="1" si="825"/>
        <v>0</v>
      </c>
      <c r="L3307">
        <f t="shared" ca="1" si="826"/>
        <v>0</v>
      </c>
      <c r="M3307">
        <f t="shared" ca="1" si="827"/>
        <v>0</v>
      </c>
      <c r="N3307">
        <f t="shared" ca="1" si="828"/>
        <v>0</v>
      </c>
      <c r="O3307">
        <f t="shared" ca="1" si="829"/>
        <v>0</v>
      </c>
      <c r="P3307">
        <f t="shared" ca="1" si="830"/>
        <v>0</v>
      </c>
      <c r="R3307" s="1"/>
      <c r="S3307" t="e">
        <f t="shared" ca="1" si="831"/>
        <v>#REF!</v>
      </c>
    </row>
    <row r="3308" spans="2:19" x14ac:dyDescent="0.2">
      <c r="B3308">
        <f t="shared" ca="1" si="816"/>
        <v>0</v>
      </c>
      <c r="C3308">
        <f t="shared" ca="1" si="817"/>
        <v>0</v>
      </c>
      <c r="D3308">
        <f t="shared" ca="1" si="818"/>
        <v>0</v>
      </c>
      <c r="E3308">
        <f t="shared" ca="1" si="819"/>
        <v>0</v>
      </c>
      <c r="F3308">
        <f t="shared" ca="1" si="820"/>
        <v>0</v>
      </c>
      <c r="G3308">
        <f t="shared" ca="1" si="821"/>
        <v>0</v>
      </c>
      <c r="H3308">
        <f t="shared" ca="1" si="822"/>
        <v>0</v>
      </c>
      <c r="I3308">
        <f t="shared" ca="1" si="823"/>
        <v>0</v>
      </c>
      <c r="J3308">
        <f t="shared" ca="1" si="824"/>
        <v>0</v>
      </c>
      <c r="K3308">
        <f t="shared" ca="1" si="825"/>
        <v>0</v>
      </c>
      <c r="L3308">
        <f t="shared" ca="1" si="826"/>
        <v>0</v>
      </c>
      <c r="M3308">
        <f t="shared" ca="1" si="827"/>
        <v>0</v>
      </c>
      <c r="N3308">
        <f t="shared" ca="1" si="828"/>
        <v>0</v>
      </c>
      <c r="O3308">
        <f t="shared" ca="1" si="829"/>
        <v>0</v>
      </c>
      <c r="P3308">
        <f t="shared" ca="1" si="830"/>
        <v>0</v>
      </c>
      <c r="R3308" s="1"/>
      <c r="S3308" t="e">
        <f t="shared" ca="1" si="831"/>
        <v>#REF!</v>
      </c>
    </row>
    <row r="3309" spans="2:19" x14ac:dyDescent="0.2">
      <c r="B3309">
        <f t="shared" ca="1" si="816"/>
        <v>0</v>
      </c>
      <c r="C3309">
        <f t="shared" ca="1" si="817"/>
        <v>0</v>
      </c>
      <c r="D3309">
        <f t="shared" ca="1" si="818"/>
        <v>0</v>
      </c>
      <c r="E3309">
        <f t="shared" ca="1" si="819"/>
        <v>0</v>
      </c>
      <c r="F3309">
        <f t="shared" ca="1" si="820"/>
        <v>0</v>
      </c>
      <c r="G3309">
        <f t="shared" ca="1" si="821"/>
        <v>0</v>
      </c>
      <c r="H3309">
        <f t="shared" ca="1" si="822"/>
        <v>0</v>
      </c>
      <c r="I3309">
        <f t="shared" ca="1" si="823"/>
        <v>0</v>
      </c>
      <c r="J3309">
        <f t="shared" ca="1" si="824"/>
        <v>0</v>
      </c>
      <c r="K3309">
        <f t="shared" ca="1" si="825"/>
        <v>0</v>
      </c>
      <c r="L3309">
        <f t="shared" ca="1" si="826"/>
        <v>0</v>
      </c>
      <c r="M3309">
        <f t="shared" ca="1" si="827"/>
        <v>0</v>
      </c>
      <c r="N3309">
        <f t="shared" ca="1" si="828"/>
        <v>0</v>
      </c>
      <c r="O3309">
        <f t="shared" ca="1" si="829"/>
        <v>0</v>
      </c>
      <c r="P3309">
        <f t="shared" ca="1" si="830"/>
        <v>0</v>
      </c>
      <c r="R3309" s="1"/>
      <c r="S3309" t="e">
        <f t="shared" ca="1" si="831"/>
        <v>#REF!</v>
      </c>
    </row>
    <row r="3310" spans="2:19" x14ac:dyDescent="0.2">
      <c r="B3310">
        <f t="shared" ca="1" si="816"/>
        <v>0</v>
      </c>
      <c r="C3310">
        <f t="shared" ca="1" si="817"/>
        <v>0</v>
      </c>
      <c r="D3310">
        <f t="shared" ca="1" si="818"/>
        <v>0</v>
      </c>
      <c r="E3310">
        <f t="shared" ca="1" si="819"/>
        <v>0</v>
      </c>
      <c r="F3310">
        <f t="shared" ca="1" si="820"/>
        <v>0</v>
      </c>
      <c r="G3310">
        <f t="shared" ca="1" si="821"/>
        <v>0</v>
      </c>
      <c r="H3310">
        <f t="shared" ca="1" si="822"/>
        <v>0</v>
      </c>
      <c r="I3310">
        <f t="shared" ca="1" si="823"/>
        <v>0</v>
      </c>
      <c r="J3310">
        <f t="shared" ca="1" si="824"/>
        <v>0</v>
      </c>
      <c r="K3310">
        <f t="shared" ca="1" si="825"/>
        <v>0</v>
      </c>
      <c r="L3310">
        <f t="shared" ca="1" si="826"/>
        <v>0</v>
      </c>
      <c r="M3310">
        <f t="shared" ca="1" si="827"/>
        <v>0</v>
      </c>
      <c r="N3310">
        <f t="shared" ca="1" si="828"/>
        <v>0</v>
      </c>
      <c r="O3310">
        <f t="shared" ca="1" si="829"/>
        <v>0</v>
      </c>
      <c r="P3310">
        <f t="shared" ca="1" si="830"/>
        <v>0</v>
      </c>
      <c r="R3310" s="1"/>
      <c r="S3310" t="e">
        <f t="shared" ca="1" si="831"/>
        <v>#REF!</v>
      </c>
    </row>
    <row r="3311" spans="2:19" x14ac:dyDescent="0.2">
      <c r="B3311">
        <f t="shared" ca="1" si="816"/>
        <v>0</v>
      </c>
      <c r="C3311">
        <f t="shared" ca="1" si="817"/>
        <v>0</v>
      </c>
      <c r="D3311">
        <f t="shared" ca="1" si="818"/>
        <v>0</v>
      </c>
      <c r="E3311">
        <f t="shared" ca="1" si="819"/>
        <v>0</v>
      </c>
      <c r="F3311">
        <f t="shared" ca="1" si="820"/>
        <v>0</v>
      </c>
      <c r="G3311">
        <f t="shared" ca="1" si="821"/>
        <v>0</v>
      </c>
      <c r="H3311">
        <f t="shared" ca="1" si="822"/>
        <v>0</v>
      </c>
      <c r="I3311">
        <f t="shared" ca="1" si="823"/>
        <v>0</v>
      </c>
      <c r="J3311">
        <f t="shared" ca="1" si="824"/>
        <v>0</v>
      </c>
      <c r="K3311">
        <f t="shared" ca="1" si="825"/>
        <v>0</v>
      </c>
      <c r="L3311">
        <f t="shared" ca="1" si="826"/>
        <v>0</v>
      </c>
      <c r="M3311">
        <f t="shared" ca="1" si="827"/>
        <v>0</v>
      </c>
      <c r="N3311">
        <f t="shared" ca="1" si="828"/>
        <v>0</v>
      </c>
      <c r="O3311">
        <f t="shared" ca="1" si="829"/>
        <v>0</v>
      </c>
      <c r="P3311">
        <f t="shared" ca="1" si="830"/>
        <v>0</v>
      </c>
      <c r="R3311" s="1"/>
      <c r="S3311" t="e">
        <f t="shared" ca="1" si="831"/>
        <v>#REF!</v>
      </c>
    </row>
    <row r="3312" spans="2:19" x14ac:dyDescent="0.2">
      <c r="B3312">
        <f t="shared" ca="1" si="816"/>
        <v>0</v>
      </c>
      <c r="C3312">
        <f t="shared" ca="1" si="817"/>
        <v>0</v>
      </c>
      <c r="D3312">
        <f t="shared" ca="1" si="818"/>
        <v>0</v>
      </c>
      <c r="E3312">
        <f t="shared" ca="1" si="819"/>
        <v>0</v>
      </c>
      <c r="F3312">
        <f t="shared" ca="1" si="820"/>
        <v>0</v>
      </c>
      <c r="G3312">
        <f t="shared" ca="1" si="821"/>
        <v>0</v>
      </c>
      <c r="H3312">
        <f t="shared" ca="1" si="822"/>
        <v>0</v>
      </c>
      <c r="I3312">
        <f t="shared" ca="1" si="823"/>
        <v>0</v>
      </c>
      <c r="J3312">
        <f t="shared" ca="1" si="824"/>
        <v>0</v>
      </c>
      <c r="K3312">
        <f t="shared" ca="1" si="825"/>
        <v>0</v>
      </c>
      <c r="L3312">
        <f t="shared" ca="1" si="826"/>
        <v>0</v>
      </c>
      <c r="M3312">
        <f t="shared" ca="1" si="827"/>
        <v>0</v>
      </c>
      <c r="N3312">
        <f t="shared" ca="1" si="828"/>
        <v>0</v>
      </c>
      <c r="O3312">
        <f t="shared" ca="1" si="829"/>
        <v>0</v>
      </c>
      <c r="P3312">
        <f t="shared" ca="1" si="830"/>
        <v>0</v>
      </c>
      <c r="R3312" s="1"/>
      <c r="S3312" t="e">
        <f t="shared" ca="1" si="831"/>
        <v>#REF!</v>
      </c>
    </row>
    <row r="3313" spans="2:19" x14ac:dyDescent="0.2">
      <c r="B3313">
        <f t="shared" ca="1" si="816"/>
        <v>0</v>
      </c>
      <c r="C3313">
        <f t="shared" ca="1" si="817"/>
        <v>0</v>
      </c>
      <c r="D3313">
        <f t="shared" ca="1" si="818"/>
        <v>0</v>
      </c>
      <c r="E3313">
        <f t="shared" ca="1" si="819"/>
        <v>0</v>
      </c>
      <c r="F3313">
        <f t="shared" ca="1" si="820"/>
        <v>0</v>
      </c>
      <c r="G3313">
        <f t="shared" ca="1" si="821"/>
        <v>0</v>
      </c>
      <c r="H3313">
        <f t="shared" ca="1" si="822"/>
        <v>0</v>
      </c>
      <c r="I3313">
        <f t="shared" ca="1" si="823"/>
        <v>0</v>
      </c>
      <c r="J3313">
        <f t="shared" ca="1" si="824"/>
        <v>0</v>
      </c>
      <c r="K3313">
        <f t="shared" ca="1" si="825"/>
        <v>0</v>
      </c>
      <c r="L3313">
        <f t="shared" ca="1" si="826"/>
        <v>0</v>
      </c>
      <c r="M3313">
        <f t="shared" ca="1" si="827"/>
        <v>0</v>
      </c>
      <c r="N3313">
        <f t="shared" ca="1" si="828"/>
        <v>0</v>
      </c>
      <c r="O3313">
        <f t="shared" ca="1" si="829"/>
        <v>0</v>
      </c>
      <c r="P3313">
        <f t="shared" ca="1" si="830"/>
        <v>0</v>
      </c>
      <c r="R3313" s="1"/>
      <c r="S3313" t="e">
        <f t="shared" ca="1" si="831"/>
        <v>#REF!</v>
      </c>
    </row>
    <row r="3314" spans="2:19" x14ac:dyDescent="0.2">
      <c r="B3314">
        <f t="shared" ca="1" si="816"/>
        <v>0</v>
      </c>
      <c r="C3314">
        <f t="shared" ca="1" si="817"/>
        <v>0</v>
      </c>
      <c r="D3314">
        <f t="shared" ca="1" si="818"/>
        <v>0</v>
      </c>
      <c r="E3314">
        <f t="shared" ca="1" si="819"/>
        <v>0</v>
      </c>
      <c r="F3314">
        <f t="shared" ca="1" si="820"/>
        <v>0</v>
      </c>
      <c r="G3314">
        <f t="shared" ca="1" si="821"/>
        <v>0</v>
      </c>
      <c r="H3314">
        <f t="shared" ca="1" si="822"/>
        <v>0</v>
      </c>
      <c r="I3314">
        <f t="shared" ca="1" si="823"/>
        <v>0</v>
      </c>
      <c r="J3314">
        <f t="shared" ca="1" si="824"/>
        <v>0</v>
      </c>
      <c r="K3314">
        <f t="shared" ca="1" si="825"/>
        <v>0</v>
      </c>
      <c r="L3314">
        <f t="shared" ca="1" si="826"/>
        <v>0</v>
      </c>
      <c r="M3314">
        <f t="shared" ca="1" si="827"/>
        <v>0</v>
      </c>
      <c r="N3314">
        <f t="shared" ca="1" si="828"/>
        <v>0</v>
      </c>
      <c r="O3314">
        <f t="shared" ca="1" si="829"/>
        <v>0</v>
      </c>
      <c r="P3314">
        <f t="shared" ca="1" si="830"/>
        <v>0</v>
      </c>
      <c r="R3314" s="1"/>
      <c r="S3314" t="e">
        <f t="shared" ca="1" si="831"/>
        <v>#REF!</v>
      </c>
    </row>
    <row r="3315" spans="2:19" x14ac:dyDescent="0.2">
      <c r="B3315">
        <f t="shared" ca="1" si="816"/>
        <v>0</v>
      </c>
      <c r="C3315">
        <f t="shared" ca="1" si="817"/>
        <v>0</v>
      </c>
      <c r="D3315">
        <f t="shared" ca="1" si="818"/>
        <v>0</v>
      </c>
      <c r="E3315">
        <f t="shared" ca="1" si="819"/>
        <v>0</v>
      </c>
      <c r="F3315">
        <f t="shared" ca="1" si="820"/>
        <v>0</v>
      </c>
      <c r="G3315">
        <f t="shared" ca="1" si="821"/>
        <v>0</v>
      </c>
      <c r="H3315">
        <f t="shared" ca="1" si="822"/>
        <v>0</v>
      </c>
      <c r="I3315">
        <f t="shared" ca="1" si="823"/>
        <v>0</v>
      </c>
      <c r="J3315">
        <f t="shared" ca="1" si="824"/>
        <v>0</v>
      </c>
      <c r="K3315">
        <f t="shared" ca="1" si="825"/>
        <v>0</v>
      </c>
      <c r="L3315">
        <f t="shared" ca="1" si="826"/>
        <v>0</v>
      </c>
      <c r="M3315">
        <f t="shared" ca="1" si="827"/>
        <v>0</v>
      </c>
      <c r="N3315">
        <f t="shared" ca="1" si="828"/>
        <v>0</v>
      </c>
      <c r="O3315">
        <f t="shared" ca="1" si="829"/>
        <v>0</v>
      </c>
      <c r="P3315">
        <f t="shared" ca="1" si="830"/>
        <v>0</v>
      </c>
      <c r="R3315" s="1"/>
      <c r="S3315" t="e">
        <f t="shared" ca="1" si="831"/>
        <v>#REF!</v>
      </c>
    </row>
    <row r="3316" spans="2:19" x14ac:dyDescent="0.2">
      <c r="B3316">
        <f t="shared" ca="1" si="816"/>
        <v>0</v>
      </c>
      <c r="C3316">
        <f t="shared" ca="1" si="817"/>
        <v>0</v>
      </c>
      <c r="D3316">
        <f t="shared" ca="1" si="818"/>
        <v>0</v>
      </c>
      <c r="E3316">
        <f t="shared" ca="1" si="819"/>
        <v>0</v>
      </c>
      <c r="F3316">
        <f t="shared" ca="1" si="820"/>
        <v>0</v>
      </c>
      <c r="G3316">
        <f t="shared" ca="1" si="821"/>
        <v>0</v>
      </c>
      <c r="H3316">
        <f t="shared" ca="1" si="822"/>
        <v>0</v>
      </c>
      <c r="I3316">
        <f t="shared" ca="1" si="823"/>
        <v>0</v>
      </c>
      <c r="J3316">
        <f t="shared" ca="1" si="824"/>
        <v>0</v>
      </c>
      <c r="K3316">
        <f t="shared" ca="1" si="825"/>
        <v>0</v>
      </c>
      <c r="L3316">
        <f t="shared" ca="1" si="826"/>
        <v>0</v>
      </c>
      <c r="M3316">
        <f t="shared" ca="1" si="827"/>
        <v>0</v>
      </c>
      <c r="N3316">
        <f t="shared" ca="1" si="828"/>
        <v>0</v>
      </c>
      <c r="O3316">
        <f t="shared" ca="1" si="829"/>
        <v>0</v>
      </c>
      <c r="P3316">
        <f t="shared" ca="1" si="830"/>
        <v>0</v>
      </c>
      <c r="R3316" s="1"/>
      <c r="S3316" t="e">
        <f t="shared" ca="1" si="831"/>
        <v>#REF!</v>
      </c>
    </row>
    <row r="3317" spans="2:19" x14ac:dyDescent="0.2">
      <c r="B3317">
        <f t="shared" ca="1" si="816"/>
        <v>0</v>
      </c>
      <c r="C3317">
        <f t="shared" ca="1" si="817"/>
        <v>0</v>
      </c>
      <c r="D3317">
        <f t="shared" ca="1" si="818"/>
        <v>0</v>
      </c>
      <c r="E3317">
        <f t="shared" ca="1" si="819"/>
        <v>0</v>
      </c>
      <c r="F3317">
        <f t="shared" ca="1" si="820"/>
        <v>0</v>
      </c>
      <c r="G3317">
        <f t="shared" ca="1" si="821"/>
        <v>0</v>
      </c>
      <c r="H3317">
        <f t="shared" ca="1" si="822"/>
        <v>0</v>
      </c>
      <c r="I3317">
        <f t="shared" ca="1" si="823"/>
        <v>0</v>
      </c>
      <c r="J3317">
        <f t="shared" ca="1" si="824"/>
        <v>0</v>
      </c>
      <c r="K3317">
        <f t="shared" ca="1" si="825"/>
        <v>0</v>
      </c>
      <c r="L3317">
        <f t="shared" ca="1" si="826"/>
        <v>0</v>
      </c>
      <c r="M3317">
        <f t="shared" ca="1" si="827"/>
        <v>0</v>
      </c>
      <c r="N3317">
        <f t="shared" ca="1" si="828"/>
        <v>0</v>
      </c>
      <c r="O3317">
        <f t="shared" ca="1" si="829"/>
        <v>0</v>
      </c>
      <c r="P3317">
        <f t="shared" ca="1" si="830"/>
        <v>0</v>
      </c>
      <c r="R3317" s="1"/>
      <c r="S3317" t="e">
        <f t="shared" ca="1" si="831"/>
        <v>#REF!</v>
      </c>
    </row>
    <row r="3318" spans="2:19" x14ac:dyDescent="0.2">
      <c r="B3318">
        <f t="shared" ca="1" si="816"/>
        <v>0</v>
      </c>
      <c r="C3318">
        <f t="shared" ca="1" si="817"/>
        <v>0</v>
      </c>
      <c r="D3318">
        <f t="shared" ca="1" si="818"/>
        <v>0</v>
      </c>
      <c r="E3318">
        <f t="shared" ca="1" si="819"/>
        <v>0</v>
      </c>
      <c r="F3318">
        <f t="shared" ca="1" si="820"/>
        <v>0</v>
      </c>
      <c r="G3318">
        <f t="shared" ca="1" si="821"/>
        <v>0</v>
      </c>
      <c r="H3318">
        <f t="shared" ca="1" si="822"/>
        <v>0</v>
      </c>
      <c r="I3318">
        <f t="shared" ca="1" si="823"/>
        <v>0</v>
      </c>
      <c r="J3318">
        <f t="shared" ca="1" si="824"/>
        <v>0</v>
      </c>
      <c r="K3318">
        <f t="shared" ca="1" si="825"/>
        <v>0</v>
      </c>
      <c r="L3318">
        <f t="shared" ca="1" si="826"/>
        <v>0</v>
      </c>
      <c r="M3318">
        <f t="shared" ca="1" si="827"/>
        <v>0</v>
      </c>
      <c r="N3318">
        <f t="shared" ca="1" si="828"/>
        <v>0</v>
      </c>
      <c r="O3318">
        <f t="shared" ca="1" si="829"/>
        <v>0</v>
      </c>
      <c r="P3318">
        <f t="shared" ca="1" si="830"/>
        <v>0</v>
      </c>
      <c r="R3318" s="1"/>
      <c r="S3318" t="e">
        <f t="shared" ca="1" si="831"/>
        <v>#REF!</v>
      </c>
    </row>
    <row r="3319" spans="2:19" x14ac:dyDescent="0.2">
      <c r="B3319">
        <f t="shared" ca="1" si="816"/>
        <v>0</v>
      </c>
      <c r="C3319">
        <f t="shared" ca="1" si="817"/>
        <v>0</v>
      </c>
      <c r="D3319">
        <f t="shared" ca="1" si="818"/>
        <v>0</v>
      </c>
      <c r="E3319">
        <f t="shared" ca="1" si="819"/>
        <v>0</v>
      </c>
      <c r="F3319">
        <f t="shared" ca="1" si="820"/>
        <v>0</v>
      </c>
      <c r="G3319">
        <f t="shared" ca="1" si="821"/>
        <v>0</v>
      </c>
      <c r="H3319">
        <f t="shared" ca="1" si="822"/>
        <v>0</v>
      </c>
      <c r="I3319">
        <f t="shared" ca="1" si="823"/>
        <v>0</v>
      </c>
      <c r="J3319">
        <f t="shared" ca="1" si="824"/>
        <v>0</v>
      </c>
      <c r="K3319">
        <f t="shared" ca="1" si="825"/>
        <v>0</v>
      </c>
      <c r="L3319">
        <f t="shared" ca="1" si="826"/>
        <v>0</v>
      </c>
      <c r="M3319">
        <f t="shared" ca="1" si="827"/>
        <v>0</v>
      </c>
      <c r="N3319">
        <f t="shared" ca="1" si="828"/>
        <v>0</v>
      </c>
      <c r="O3319">
        <f t="shared" ca="1" si="829"/>
        <v>0</v>
      </c>
      <c r="P3319">
        <f t="shared" ca="1" si="830"/>
        <v>0</v>
      </c>
      <c r="R3319" s="1"/>
      <c r="S3319" t="e">
        <f t="shared" ca="1" si="831"/>
        <v>#REF!</v>
      </c>
    </row>
    <row r="3320" spans="2:19" x14ac:dyDescent="0.2">
      <c r="B3320">
        <f t="shared" ca="1" si="816"/>
        <v>0</v>
      </c>
      <c r="C3320">
        <f t="shared" ca="1" si="817"/>
        <v>0</v>
      </c>
      <c r="D3320">
        <f t="shared" ca="1" si="818"/>
        <v>0</v>
      </c>
      <c r="E3320">
        <f t="shared" ca="1" si="819"/>
        <v>0</v>
      </c>
      <c r="F3320">
        <f t="shared" ca="1" si="820"/>
        <v>0</v>
      </c>
      <c r="G3320">
        <f t="shared" ca="1" si="821"/>
        <v>0</v>
      </c>
      <c r="H3320">
        <f t="shared" ca="1" si="822"/>
        <v>0</v>
      </c>
      <c r="I3320">
        <f t="shared" ca="1" si="823"/>
        <v>0</v>
      </c>
      <c r="J3320">
        <f t="shared" ca="1" si="824"/>
        <v>0</v>
      </c>
      <c r="K3320">
        <f t="shared" ca="1" si="825"/>
        <v>0</v>
      </c>
      <c r="L3320">
        <f t="shared" ca="1" si="826"/>
        <v>0</v>
      </c>
      <c r="M3320">
        <f t="shared" ca="1" si="827"/>
        <v>0</v>
      </c>
      <c r="N3320">
        <f t="shared" ca="1" si="828"/>
        <v>0</v>
      </c>
      <c r="O3320">
        <f t="shared" ca="1" si="829"/>
        <v>0</v>
      </c>
      <c r="P3320">
        <f t="shared" ca="1" si="830"/>
        <v>0</v>
      </c>
      <c r="R3320" s="1"/>
      <c r="S3320" t="e">
        <f t="shared" ca="1" si="831"/>
        <v>#REF!</v>
      </c>
    </row>
    <row r="3321" spans="2:19" x14ac:dyDescent="0.2">
      <c r="B3321">
        <f t="shared" ca="1" si="816"/>
        <v>0</v>
      </c>
      <c r="C3321">
        <f t="shared" ca="1" si="817"/>
        <v>0</v>
      </c>
      <c r="D3321">
        <f t="shared" ca="1" si="818"/>
        <v>0</v>
      </c>
      <c r="E3321">
        <f t="shared" ca="1" si="819"/>
        <v>0</v>
      </c>
      <c r="F3321">
        <f t="shared" ca="1" si="820"/>
        <v>0</v>
      </c>
      <c r="G3321">
        <f t="shared" ca="1" si="821"/>
        <v>0</v>
      </c>
      <c r="H3321">
        <f t="shared" ca="1" si="822"/>
        <v>0</v>
      </c>
      <c r="I3321">
        <f t="shared" ca="1" si="823"/>
        <v>0</v>
      </c>
      <c r="J3321">
        <f t="shared" ca="1" si="824"/>
        <v>0</v>
      </c>
      <c r="K3321">
        <f t="shared" ca="1" si="825"/>
        <v>0</v>
      </c>
      <c r="L3321">
        <f t="shared" ca="1" si="826"/>
        <v>0</v>
      </c>
      <c r="M3321">
        <f t="shared" ca="1" si="827"/>
        <v>0</v>
      </c>
      <c r="N3321">
        <f t="shared" ca="1" si="828"/>
        <v>0</v>
      </c>
      <c r="O3321">
        <f t="shared" ca="1" si="829"/>
        <v>0</v>
      </c>
      <c r="P3321">
        <f t="shared" ca="1" si="830"/>
        <v>0</v>
      </c>
      <c r="R3321" s="1"/>
      <c r="S3321" t="e">
        <f t="shared" ca="1" si="831"/>
        <v>#REF!</v>
      </c>
    </row>
    <row r="3322" spans="2:19" x14ac:dyDescent="0.2">
      <c r="B3322">
        <f t="shared" ca="1" si="816"/>
        <v>0</v>
      </c>
      <c r="C3322">
        <f t="shared" ca="1" si="817"/>
        <v>0</v>
      </c>
      <c r="D3322">
        <f t="shared" ca="1" si="818"/>
        <v>0</v>
      </c>
      <c r="E3322">
        <f t="shared" ca="1" si="819"/>
        <v>0</v>
      </c>
      <c r="F3322">
        <f t="shared" ca="1" si="820"/>
        <v>0</v>
      </c>
      <c r="G3322">
        <f t="shared" ca="1" si="821"/>
        <v>0</v>
      </c>
      <c r="H3322">
        <f t="shared" ca="1" si="822"/>
        <v>0</v>
      </c>
      <c r="I3322">
        <f t="shared" ca="1" si="823"/>
        <v>0</v>
      </c>
      <c r="J3322">
        <f t="shared" ca="1" si="824"/>
        <v>0</v>
      </c>
      <c r="K3322">
        <f t="shared" ca="1" si="825"/>
        <v>0</v>
      </c>
      <c r="L3322">
        <f t="shared" ca="1" si="826"/>
        <v>0</v>
      </c>
      <c r="M3322">
        <f t="shared" ca="1" si="827"/>
        <v>0</v>
      </c>
      <c r="N3322">
        <f t="shared" ca="1" si="828"/>
        <v>0</v>
      </c>
      <c r="O3322">
        <f t="shared" ca="1" si="829"/>
        <v>0</v>
      </c>
      <c r="P3322">
        <f t="shared" ca="1" si="830"/>
        <v>0</v>
      </c>
      <c r="R3322" s="1"/>
      <c r="S3322" t="e">
        <f t="shared" ca="1" si="831"/>
        <v>#REF!</v>
      </c>
    </row>
    <row r="3323" spans="2:19" x14ac:dyDescent="0.2">
      <c r="B3323">
        <f t="shared" ca="1" si="816"/>
        <v>0</v>
      </c>
      <c r="C3323">
        <f t="shared" ca="1" si="817"/>
        <v>0</v>
      </c>
      <c r="D3323">
        <f t="shared" ca="1" si="818"/>
        <v>0</v>
      </c>
      <c r="E3323">
        <f t="shared" ca="1" si="819"/>
        <v>0</v>
      </c>
      <c r="F3323">
        <f t="shared" ca="1" si="820"/>
        <v>0</v>
      </c>
      <c r="G3323">
        <f t="shared" ca="1" si="821"/>
        <v>0</v>
      </c>
      <c r="H3323">
        <f t="shared" ca="1" si="822"/>
        <v>0</v>
      </c>
      <c r="I3323">
        <f t="shared" ca="1" si="823"/>
        <v>0</v>
      </c>
      <c r="J3323">
        <f t="shared" ca="1" si="824"/>
        <v>0</v>
      </c>
      <c r="K3323">
        <f t="shared" ca="1" si="825"/>
        <v>0</v>
      </c>
      <c r="L3323">
        <f t="shared" ca="1" si="826"/>
        <v>0</v>
      </c>
      <c r="M3323">
        <f t="shared" ca="1" si="827"/>
        <v>0</v>
      </c>
      <c r="N3323">
        <f t="shared" ca="1" si="828"/>
        <v>0</v>
      </c>
      <c r="O3323">
        <f t="shared" ca="1" si="829"/>
        <v>0</v>
      </c>
      <c r="P3323">
        <f t="shared" ca="1" si="830"/>
        <v>0</v>
      </c>
      <c r="R3323" s="1"/>
      <c r="S3323" t="e">
        <f t="shared" ca="1" si="831"/>
        <v>#REF!</v>
      </c>
    </row>
    <row r="3324" spans="2:19" x14ac:dyDescent="0.2">
      <c r="B3324">
        <f t="shared" ca="1" si="816"/>
        <v>0</v>
      </c>
      <c r="C3324">
        <f t="shared" ca="1" si="817"/>
        <v>0</v>
      </c>
      <c r="D3324">
        <f t="shared" ca="1" si="818"/>
        <v>0</v>
      </c>
      <c r="E3324">
        <f t="shared" ca="1" si="819"/>
        <v>0</v>
      </c>
      <c r="F3324">
        <f t="shared" ca="1" si="820"/>
        <v>0</v>
      </c>
      <c r="G3324">
        <f t="shared" ca="1" si="821"/>
        <v>0</v>
      </c>
      <c r="H3324">
        <f t="shared" ca="1" si="822"/>
        <v>0</v>
      </c>
      <c r="I3324">
        <f t="shared" ca="1" si="823"/>
        <v>0</v>
      </c>
      <c r="J3324">
        <f t="shared" ca="1" si="824"/>
        <v>0</v>
      </c>
      <c r="K3324">
        <f t="shared" ca="1" si="825"/>
        <v>0</v>
      </c>
      <c r="L3324">
        <f t="shared" ca="1" si="826"/>
        <v>0</v>
      </c>
      <c r="M3324">
        <f t="shared" ca="1" si="827"/>
        <v>0</v>
      </c>
      <c r="N3324">
        <f t="shared" ca="1" si="828"/>
        <v>0</v>
      </c>
      <c r="O3324">
        <f t="shared" ca="1" si="829"/>
        <v>0</v>
      </c>
      <c r="P3324">
        <f t="shared" ca="1" si="830"/>
        <v>0</v>
      </c>
      <c r="R3324" s="1"/>
      <c r="S3324" t="e">
        <f t="shared" ca="1" si="831"/>
        <v>#REF!</v>
      </c>
    </row>
    <row r="3325" spans="2:19" x14ac:dyDescent="0.2">
      <c r="B3325">
        <f t="shared" ca="1" si="816"/>
        <v>0</v>
      </c>
      <c r="C3325">
        <f t="shared" ca="1" si="817"/>
        <v>0</v>
      </c>
      <c r="D3325">
        <f t="shared" ca="1" si="818"/>
        <v>0</v>
      </c>
      <c r="E3325">
        <f t="shared" ca="1" si="819"/>
        <v>0</v>
      </c>
      <c r="F3325">
        <f t="shared" ca="1" si="820"/>
        <v>0</v>
      </c>
      <c r="G3325">
        <f t="shared" ca="1" si="821"/>
        <v>0</v>
      </c>
      <c r="H3325">
        <f t="shared" ca="1" si="822"/>
        <v>0</v>
      </c>
      <c r="I3325">
        <f t="shared" ca="1" si="823"/>
        <v>0</v>
      </c>
      <c r="J3325">
        <f t="shared" ca="1" si="824"/>
        <v>0</v>
      </c>
      <c r="K3325">
        <f t="shared" ca="1" si="825"/>
        <v>0</v>
      </c>
      <c r="L3325">
        <f t="shared" ca="1" si="826"/>
        <v>0</v>
      </c>
      <c r="M3325">
        <f t="shared" ca="1" si="827"/>
        <v>0</v>
      </c>
      <c r="N3325">
        <f t="shared" ca="1" si="828"/>
        <v>0</v>
      </c>
      <c r="O3325">
        <f t="shared" ca="1" si="829"/>
        <v>0</v>
      </c>
      <c r="P3325">
        <f t="shared" ca="1" si="830"/>
        <v>0</v>
      </c>
      <c r="R3325" s="1"/>
      <c r="S3325" t="e">
        <f t="shared" ca="1" si="831"/>
        <v>#REF!</v>
      </c>
    </row>
    <row r="3326" spans="2:19" x14ac:dyDescent="0.2">
      <c r="B3326">
        <f t="shared" ca="1" si="816"/>
        <v>0</v>
      </c>
      <c r="C3326">
        <f t="shared" ca="1" si="817"/>
        <v>0</v>
      </c>
      <c r="D3326">
        <f t="shared" ca="1" si="818"/>
        <v>0</v>
      </c>
      <c r="E3326">
        <f t="shared" ca="1" si="819"/>
        <v>0</v>
      </c>
      <c r="F3326">
        <f t="shared" ca="1" si="820"/>
        <v>0</v>
      </c>
      <c r="G3326">
        <f t="shared" ca="1" si="821"/>
        <v>0</v>
      </c>
      <c r="H3326">
        <f t="shared" ca="1" si="822"/>
        <v>0</v>
      </c>
      <c r="I3326">
        <f t="shared" ca="1" si="823"/>
        <v>0</v>
      </c>
      <c r="J3326">
        <f t="shared" ca="1" si="824"/>
        <v>0</v>
      </c>
      <c r="K3326">
        <f t="shared" ca="1" si="825"/>
        <v>0</v>
      </c>
      <c r="L3326">
        <f t="shared" ca="1" si="826"/>
        <v>0</v>
      </c>
      <c r="M3326">
        <f t="shared" ca="1" si="827"/>
        <v>0</v>
      </c>
      <c r="N3326">
        <f t="shared" ca="1" si="828"/>
        <v>0</v>
      </c>
      <c r="O3326">
        <f t="shared" ca="1" si="829"/>
        <v>0</v>
      </c>
      <c r="P3326">
        <f t="shared" ca="1" si="830"/>
        <v>0</v>
      </c>
      <c r="R3326" s="1"/>
      <c r="S3326" t="e">
        <f t="shared" ca="1" si="831"/>
        <v>#REF!</v>
      </c>
    </row>
    <row r="3327" spans="2:19" x14ac:dyDescent="0.2">
      <c r="B3327">
        <f t="shared" ca="1" si="816"/>
        <v>0</v>
      </c>
      <c r="C3327">
        <f t="shared" ca="1" si="817"/>
        <v>0</v>
      </c>
      <c r="D3327">
        <f t="shared" ca="1" si="818"/>
        <v>0</v>
      </c>
      <c r="E3327">
        <f t="shared" ca="1" si="819"/>
        <v>0</v>
      </c>
      <c r="F3327">
        <f t="shared" ca="1" si="820"/>
        <v>0</v>
      </c>
      <c r="G3327">
        <f t="shared" ca="1" si="821"/>
        <v>0</v>
      </c>
      <c r="H3327">
        <f t="shared" ca="1" si="822"/>
        <v>0</v>
      </c>
      <c r="I3327">
        <f t="shared" ca="1" si="823"/>
        <v>0</v>
      </c>
      <c r="J3327">
        <f t="shared" ca="1" si="824"/>
        <v>0</v>
      </c>
      <c r="K3327">
        <f t="shared" ca="1" si="825"/>
        <v>0</v>
      </c>
      <c r="L3327">
        <f t="shared" ca="1" si="826"/>
        <v>0</v>
      </c>
      <c r="M3327">
        <f t="shared" ca="1" si="827"/>
        <v>0</v>
      </c>
      <c r="N3327">
        <f t="shared" ca="1" si="828"/>
        <v>0</v>
      </c>
      <c r="O3327">
        <f t="shared" ca="1" si="829"/>
        <v>0</v>
      </c>
      <c r="P3327">
        <f t="shared" ca="1" si="830"/>
        <v>0</v>
      </c>
      <c r="R3327" s="1"/>
      <c r="S3327" t="e">
        <f t="shared" ca="1" si="831"/>
        <v>#REF!</v>
      </c>
    </row>
    <row r="3328" spans="2:19" x14ac:dyDescent="0.2">
      <c r="B3328">
        <f t="shared" ca="1" si="816"/>
        <v>0</v>
      </c>
      <c r="C3328">
        <f t="shared" ca="1" si="817"/>
        <v>0</v>
      </c>
      <c r="D3328">
        <f t="shared" ca="1" si="818"/>
        <v>0</v>
      </c>
      <c r="E3328">
        <f t="shared" ca="1" si="819"/>
        <v>0</v>
      </c>
      <c r="F3328">
        <f t="shared" ca="1" si="820"/>
        <v>0</v>
      </c>
      <c r="G3328">
        <f t="shared" ca="1" si="821"/>
        <v>0</v>
      </c>
      <c r="H3328">
        <f t="shared" ca="1" si="822"/>
        <v>0</v>
      </c>
      <c r="I3328">
        <f t="shared" ca="1" si="823"/>
        <v>0</v>
      </c>
      <c r="J3328">
        <f t="shared" ca="1" si="824"/>
        <v>0</v>
      </c>
      <c r="K3328">
        <f t="shared" ca="1" si="825"/>
        <v>0</v>
      </c>
      <c r="L3328">
        <f t="shared" ca="1" si="826"/>
        <v>0</v>
      </c>
      <c r="M3328">
        <f t="shared" ca="1" si="827"/>
        <v>0</v>
      </c>
      <c r="N3328">
        <f t="shared" ca="1" si="828"/>
        <v>0</v>
      </c>
      <c r="O3328">
        <f t="shared" ca="1" si="829"/>
        <v>0</v>
      </c>
      <c r="P3328">
        <f t="shared" ca="1" si="830"/>
        <v>0</v>
      </c>
      <c r="R3328" s="1"/>
      <c r="S3328" t="e">
        <f t="shared" ca="1" si="831"/>
        <v>#REF!</v>
      </c>
    </row>
    <row r="3329" spans="2:19" x14ac:dyDescent="0.2">
      <c r="B3329">
        <f t="shared" ca="1" si="816"/>
        <v>0</v>
      </c>
      <c r="C3329">
        <f t="shared" ca="1" si="817"/>
        <v>0</v>
      </c>
      <c r="D3329">
        <f t="shared" ca="1" si="818"/>
        <v>0</v>
      </c>
      <c r="E3329">
        <f t="shared" ca="1" si="819"/>
        <v>0</v>
      </c>
      <c r="F3329">
        <f t="shared" ca="1" si="820"/>
        <v>0</v>
      </c>
      <c r="G3329">
        <f t="shared" ca="1" si="821"/>
        <v>0</v>
      </c>
      <c r="H3329">
        <f t="shared" ca="1" si="822"/>
        <v>0</v>
      </c>
      <c r="I3329">
        <f t="shared" ca="1" si="823"/>
        <v>0</v>
      </c>
      <c r="J3329">
        <f t="shared" ca="1" si="824"/>
        <v>0</v>
      </c>
      <c r="K3329">
        <f t="shared" ca="1" si="825"/>
        <v>0</v>
      </c>
      <c r="L3329">
        <f t="shared" ca="1" si="826"/>
        <v>0</v>
      </c>
      <c r="M3329">
        <f t="shared" ca="1" si="827"/>
        <v>0</v>
      </c>
      <c r="N3329">
        <f t="shared" ca="1" si="828"/>
        <v>0</v>
      </c>
      <c r="O3329">
        <f t="shared" ca="1" si="829"/>
        <v>0</v>
      </c>
      <c r="P3329">
        <f t="shared" ca="1" si="830"/>
        <v>0</v>
      </c>
      <c r="R3329" s="1"/>
      <c r="S3329" t="e">
        <f t="shared" ca="1" si="831"/>
        <v>#REF!</v>
      </c>
    </row>
    <row r="3330" spans="2:19" x14ac:dyDescent="0.2">
      <c r="B3330">
        <f t="shared" ca="1" si="816"/>
        <v>0</v>
      </c>
      <c r="C3330">
        <f t="shared" ca="1" si="817"/>
        <v>0</v>
      </c>
      <c r="D3330">
        <f t="shared" ca="1" si="818"/>
        <v>0</v>
      </c>
      <c r="E3330">
        <f t="shared" ca="1" si="819"/>
        <v>0</v>
      </c>
      <c r="F3330">
        <f t="shared" ca="1" si="820"/>
        <v>0</v>
      </c>
      <c r="G3330">
        <f t="shared" ca="1" si="821"/>
        <v>0</v>
      </c>
      <c r="H3330">
        <f t="shared" ca="1" si="822"/>
        <v>0</v>
      </c>
      <c r="I3330">
        <f t="shared" ca="1" si="823"/>
        <v>0</v>
      </c>
      <c r="J3330">
        <f t="shared" ca="1" si="824"/>
        <v>0</v>
      </c>
      <c r="K3330">
        <f t="shared" ca="1" si="825"/>
        <v>0</v>
      </c>
      <c r="L3330">
        <f t="shared" ca="1" si="826"/>
        <v>0</v>
      </c>
      <c r="M3330">
        <f t="shared" ca="1" si="827"/>
        <v>0</v>
      </c>
      <c r="N3330">
        <f t="shared" ca="1" si="828"/>
        <v>0</v>
      </c>
      <c r="O3330">
        <f t="shared" ca="1" si="829"/>
        <v>0</v>
      </c>
      <c r="P3330">
        <f t="shared" ca="1" si="830"/>
        <v>0</v>
      </c>
      <c r="R3330" s="1"/>
      <c r="S3330" t="e">
        <f t="shared" ca="1" si="831"/>
        <v>#REF!</v>
      </c>
    </row>
    <row r="3331" spans="2:19" x14ac:dyDescent="0.2">
      <c r="B3331">
        <f t="shared" ca="1" si="816"/>
        <v>0</v>
      </c>
      <c r="C3331">
        <f t="shared" ca="1" si="817"/>
        <v>0</v>
      </c>
      <c r="D3331">
        <f t="shared" ca="1" si="818"/>
        <v>0</v>
      </c>
      <c r="E3331">
        <f t="shared" ca="1" si="819"/>
        <v>0</v>
      </c>
      <c r="F3331">
        <f t="shared" ca="1" si="820"/>
        <v>0</v>
      </c>
      <c r="G3331">
        <f t="shared" ca="1" si="821"/>
        <v>0</v>
      </c>
      <c r="H3331">
        <f t="shared" ca="1" si="822"/>
        <v>0</v>
      </c>
      <c r="I3331">
        <f t="shared" ca="1" si="823"/>
        <v>0</v>
      </c>
      <c r="J3331">
        <f t="shared" ca="1" si="824"/>
        <v>0</v>
      </c>
      <c r="K3331">
        <f t="shared" ca="1" si="825"/>
        <v>0</v>
      </c>
      <c r="L3331">
        <f t="shared" ca="1" si="826"/>
        <v>0</v>
      </c>
      <c r="M3331">
        <f t="shared" ca="1" si="827"/>
        <v>0</v>
      </c>
      <c r="N3331">
        <f t="shared" ca="1" si="828"/>
        <v>0</v>
      </c>
      <c r="O3331">
        <f t="shared" ca="1" si="829"/>
        <v>0</v>
      </c>
      <c r="P3331">
        <f t="shared" ca="1" si="830"/>
        <v>0</v>
      </c>
      <c r="R3331" s="1"/>
      <c r="S3331" t="e">
        <f t="shared" ca="1" si="831"/>
        <v>#REF!</v>
      </c>
    </row>
    <row r="3332" spans="2:19" x14ac:dyDescent="0.2">
      <c r="B3332">
        <f t="shared" ref="B3332:B3395" ca="1" si="832">SUMIF(INDIRECT("'Faire Payouts'!$A:$A"),$A3332,INDIRECT("'Faire Payouts'!$B:$B"))</f>
        <v>0</v>
      </c>
      <c r="C3332">
        <f t="shared" ref="C3332:C3395" ca="1" si="833">SUMIF(INDIRECT("'Faire Payouts'!$A:$A"),$A3332,INDIRECT("'Faire Payouts'!$F:$F"))</f>
        <v>0</v>
      </c>
      <c r="D3332">
        <f t="shared" ref="D3332:D3395" ca="1" si="834">SUMIF(INDIRECT("'Faire Payouts'!$A:$A"),$A3332,INDIRECT("'Faire Payouts'!$H:$H"))*-1</f>
        <v>0</v>
      </c>
      <c r="E3332">
        <f t="shared" ref="E3332:E3395" ca="1" si="835">SUMIF(INDIRECT("'Faire Payouts'!$A:$A"),$A3332,INDIRECT("'Faire Payouts'!$I:$I"))*-1</f>
        <v>0</v>
      </c>
      <c r="F3332">
        <f t="shared" ref="F3332:F3395" ca="1" si="836">SUMIF(INDIRECT("'Faire Payouts'!$A:$A"),$A3332,INDIRECT("'Faire Payouts'!$K:$K"))*-1</f>
        <v>0</v>
      </c>
      <c r="G3332">
        <f t="shared" ref="G3332:G3395" ca="1" si="837">SUMIF(INDIRECT("'Faire Payouts'!$A:$A"),$A3332,INDIRECT("'Faire Payouts'!$L:$L"))*-1</f>
        <v>0</v>
      </c>
      <c r="H3332">
        <f t="shared" ref="H3332:H3395" ca="1" si="838">SUMIF(INDIRECT("'Faire Payouts'!$A:$A"),$A3332,INDIRECT("'Faire Payouts'!$M:$M"))*-1</f>
        <v>0</v>
      </c>
      <c r="I3332">
        <f t="shared" ref="I3332:I3395" ca="1" si="839">SUMIF(INDIRECT("'Faire Payouts'!$A:$A"),$A3332,INDIRECT("'Faire Payouts'!$N:$N"))</f>
        <v>0</v>
      </c>
      <c r="J3332">
        <f t="shared" ref="J3332:J3395" ca="1" si="840">SUMIF(INDIRECT("'Faire Payouts'!$A:$A"),$A3332,INDIRECT("'Faire Payouts'!$P:$P"))*-1</f>
        <v>0</v>
      </c>
      <c r="K3332">
        <f t="shared" ref="K3332:K3395" ca="1" si="841">SUMIF(INDIRECT("'Faire Payouts'!$A:$A"),$A3332,INDIRECT("'Faire Payouts'!$R:$R"))*-1</f>
        <v>0</v>
      </c>
      <c r="L3332">
        <f t="shared" ref="L3332:L3395" ca="1" si="842">ROUND(C3332+SUM(E3332:K3332),2)</f>
        <v>0</v>
      </c>
      <c r="M3332">
        <f t="shared" ref="M3332:M3395" ca="1" si="843">B3332-L3332</f>
        <v>0</v>
      </c>
      <c r="N3332">
        <f t="shared" ref="N3332:N3395" ca="1" si="844">IF(D3332&lt;0,D3332-M3332)*-1</f>
        <v>0</v>
      </c>
      <c r="O3332">
        <f t="shared" ref="O3332:O3395" ca="1" si="845">IF(D3332&lt;0,SUM(L3332:M3332),L3332)</f>
        <v>0</v>
      </c>
      <c r="P3332">
        <f t="shared" ref="P3332:P3395" ca="1" si="846">IFERROR(INDEX($R:$S,MATCH($B3332,$S:$S,0),2),0)</f>
        <v>0</v>
      </c>
      <c r="R3332" s="1"/>
      <c r="S3332" t="e">
        <f t="shared" ca="1" si="831"/>
        <v>#REF!</v>
      </c>
    </row>
    <row r="3333" spans="2:19" x14ac:dyDescent="0.2">
      <c r="B3333">
        <f t="shared" ca="1" si="832"/>
        <v>0</v>
      </c>
      <c r="C3333">
        <f t="shared" ca="1" si="833"/>
        <v>0</v>
      </c>
      <c r="D3333">
        <f t="shared" ca="1" si="834"/>
        <v>0</v>
      </c>
      <c r="E3333">
        <f t="shared" ca="1" si="835"/>
        <v>0</v>
      </c>
      <c r="F3333">
        <f t="shared" ca="1" si="836"/>
        <v>0</v>
      </c>
      <c r="G3333">
        <f t="shared" ca="1" si="837"/>
        <v>0</v>
      </c>
      <c r="H3333">
        <f t="shared" ca="1" si="838"/>
        <v>0</v>
      </c>
      <c r="I3333">
        <f t="shared" ca="1" si="839"/>
        <v>0</v>
      </c>
      <c r="J3333">
        <f t="shared" ca="1" si="840"/>
        <v>0</v>
      </c>
      <c r="K3333">
        <f t="shared" ca="1" si="841"/>
        <v>0</v>
      </c>
      <c r="L3333">
        <f t="shared" ca="1" si="842"/>
        <v>0</v>
      </c>
      <c r="M3333">
        <f t="shared" ca="1" si="843"/>
        <v>0</v>
      </c>
      <c r="N3333">
        <f t="shared" ca="1" si="844"/>
        <v>0</v>
      </c>
      <c r="O3333">
        <f t="shared" ca="1" si="845"/>
        <v>0</v>
      </c>
      <c r="P3333">
        <f t="shared" ca="1" si="846"/>
        <v>0</v>
      </c>
      <c r="R3333" s="1"/>
      <c r="S3333" t="e">
        <f t="shared" ref="S3333:S3396" ca="1" si="847">ROUND(SUMIF(INDIRECT("'Search Results'!$A:$A"),$R3333,INDIRECT("'Search Results'!$E:$E")),2)</f>
        <v>#REF!</v>
      </c>
    </row>
    <row r="3334" spans="2:19" x14ac:dyDescent="0.2">
      <c r="B3334">
        <f t="shared" ca="1" si="832"/>
        <v>0</v>
      </c>
      <c r="C3334">
        <f t="shared" ca="1" si="833"/>
        <v>0</v>
      </c>
      <c r="D3334">
        <f t="shared" ca="1" si="834"/>
        <v>0</v>
      </c>
      <c r="E3334">
        <f t="shared" ca="1" si="835"/>
        <v>0</v>
      </c>
      <c r="F3334">
        <f t="shared" ca="1" si="836"/>
        <v>0</v>
      </c>
      <c r="G3334">
        <f t="shared" ca="1" si="837"/>
        <v>0</v>
      </c>
      <c r="H3334">
        <f t="shared" ca="1" si="838"/>
        <v>0</v>
      </c>
      <c r="I3334">
        <f t="shared" ca="1" si="839"/>
        <v>0</v>
      </c>
      <c r="J3334">
        <f t="shared" ca="1" si="840"/>
        <v>0</v>
      </c>
      <c r="K3334">
        <f t="shared" ca="1" si="841"/>
        <v>0</v>
      </c>
      <c r="L3334">
        <f t="shared" ca="1" si="842"/>
        <v>0</v>
      </c>
      <c r="M3334">
        <f t="shared" ca="1" si="843"/>
        <v>0</v>
      </c>
      <c r="N3334">
        <f t="shared" ca="1" si="844"/>
        <v>0</v>
      </c>
      <c r="O3334">
        <f t="shared" ca="1" si="845"/>
        <v>0</v>
      </c>
      <c r="P3334">
        <f t="shared" ca="1" si="846"/>
        <v>0</v>
      </c>
      <c r="R3334" s="1"/>
      <c r="S3334" t="e">
        <f t="shared" ca="1" si="847"/>
        <v>#REF!</v>
      </c>
    </row>
    <row r="3335" spans="2:19" x14ac:dyDescent="0.2">
      <c r="B3335">
        <f t="shared" ca="1" si="832"/>
        <v>0</v>
      </c>
      <c r="C3335">
        <f t="shared" ca="1" si="833"/>
        <v>0</v>
      </c>
      <c r="D3335">
        <f t="shared" ca="1" si="834"/>
        <v>0</v>
      </c>
      <c r="E3335">
        <f t="shared" ca="1" si="835"/>
        <v>0</v>
      </c>
      <c r="F3335">
        <f t="shared" ca="1" si="836"/>
        <v>0</v>
      </c>
      <c r="G3335">
        <f t="shared" ca="1" si="837"/>
        <v>0</v>
      </c>
      <c r="H3335">
        <f t="shared" ca="1" si="838"/>
        <v>0</v>
      </c>
      <c r="I3335">
        <f t="shared" ca="1" si="839"/>
        <v>0</v>
      </c>
      <c r="J3335">
        <f t="shared" ca="1" si="840"/>
        <v>0</v>
      </c>
      <c r="K3335">
        <f t="shared" ca="1" si="841"/>
        <v>0</v>
      </c>
      <c r="L3335">
        <f t="shared" ca="1" si="842"/>
        <v>0</v>
      </c>
      <c r="M3335">
        <f t="shared" ca="1" si="843"/>
        <v>0</v>
      </c>
      <c r="N3335">
        <f t="shared" ca="1" si="844"/>
        <v>0</v>
      </c>
      <c r="O3335">
        <f t="shared" ca="1" si="845"/>
        <v>0</v>
      </c>
      <c r="P3335">
        <f t="shared" ca="1" si="846"/>
        <v>0</v>
      </c>
      <c r="R3335" s="1"/>
      <c r="S3335" t="e">
        <f t="shared" ca="1" si="847"/>
        <v>#REF!</v>
      </c>
    </row>
    <row r="3336" spans="2:19" x14ac:dyDescent="0.2">
      <c r="B3336">
        <f t="shared" ca="1" si="832"/>
        <v>0</v>
      </c>
      <c r="C3336">
        <f t="shared" ca="1" si="833"/>
        <v>0</v>
      </c>
      <c r="D3336">
        <f t="shared" ca="1" si="834"/>
        <v>0</v>
      </c>
      <c r="E3336">
        <f t="shared" ca="1" si="835"/>
        <v>0</v>
      </c>
      <c r="F3336">
        <f t="shared" ca="1" si="836"/>
        <v>0</v>
      </c>
      <c r="G3336">
        <f t="shared" ca="1" si="837"/>
        <v>0</v>
      </c>
      <c r="H3336">
        <f t="shared" ca="1" si="838"/>
        <v>0</v>
      </c>
      <c r="I3336">
        <f t="shared" ca="1" si="839"/>
        <v>0</v>
      </c>
      <c r="J3336">
        <f t="shared" ca="1" si="840"/>
        <v>0</v>
      </c>
      <c r="K3336">
        <f t="shared" ca="1" si="841"/>
        <v>0</v>
      </c>
      <c r="L3336">
        <f t="shared" ca="1" si="842"/>
        <v>0</v>
      </c>
      <c r="M3336">
        <f t="shared" ca="1" si="843"/>
        <v>0</v>
      </c>
      <c r="N3336">
        <f t="shared" ca="1" si="844"/>
        <v>0</v>
      </c>
      <c r="O3336">
        <f t="shared" ca="1" si="845"/>
        <v>0</v>
      </c>
      <c r="P3336">
        <f t="shared" ca="1" si="846"/>
        <v>0</v>
      </c>
      <c r="R3336" s="1"/>
      <c r="S3336" t="e">
        <f t="shared" ca="1" si="847"/>
        <v>#REF!</v>
      </c>
    </row>
    <row r="3337" spans="2:19" x14ac:dyDescent="0.2">
      <c r="B3337">
        <f t="shared" ca="1" si="832"/>
        <v>0</v>
      </c>
      <c r="C3337">
        <f t="shared" ca="1" si="833"/>
        <v>0</v>
      </c>
      <c r="D3337">
        <f t="shared" ca="1" si="834"/>
        <v>0</v>
      </c>
      <c r="E3337">
        <f t="shared" ca="1" si="835"/>
        <v>0</v>
      </c>
      <c r="F3337">
        <f t="shared" ca="1" si="836"/>
        <v>0</v>
      </c>
      <c r="G3337">
        <f t="shared" ca="1" si="837"/>
        <v>0</v>
      </c>
      <c r="H3337">
        <f t="shared" ca="1" si="838"/>
        <v>0</v>
      </c>
      <c r="I3337">
        <f t="shared" ca="1" si="839"/>
        <v>0</v>
      </c>
      <c r="J3337">
        <f t="shared" ca="1" si="840"/>
        <v>0</v>
      </c>
      <c r="K3337">
        <f t="shared" ca="1" si="841"/>
        <v>0</v>
      </c>
      <c r="L3337">
        <f t="shared" ca="1" si="842"/>
        <v>0</v>
      </c>
      <c r="M3337">
        <f t="shared" ca="1" si="843"/>
        <v>0</v>
      </c>
      <c r="N3337">
        <f t="shared" ca="1" si="844"/>
        <v>0</v>
      </c>
      <c r="O3337">
        <f t="shared" ca="1" si="845"/>
        <v>0</v>
      </c>
      <c r="P3337">
        <f t="shared" ca="1" si="846"/>
        <v>0</v>
      </c>
      <c r="R3337" s="1"/>
      <c r="S3337" t="e">
        <f t="shared" ca="1" si="847"/>
        <v>#REF!</v>
      </c>
    </row>
    <row r="3338" spans="2:19" x14ac:dyDescent="0.2">
      <c r="B3338">
        <f t="shared" ca="1" si="832"/>
        <v>0</v>
      </c>
      <c r="C3338">
        <f t="shared" ca="1" si="833"/>
        <v>0</v>
      </c>
      <c r="D3338">
        <f t="shared" ca="1" si="834"/>
        <v>0</v>
      </c>
      <c r="E3338">
        <f t="shared" ca="1" si="835"/>
        <v>0</v>
      </c>
      <c r="F3338">
        <f t="shared" ca="1" si="836"/>
        <v>0</v>
      </c>
      <c r="G3338">
        <f t="shared" ca="1" si="837"/>
        <v>0</v>
      </c>
      <c r="H3338">
        <f t="shared" ca="1" si="838"/>
        <v>0</v>
      </c>
      <c r="I3338">
        <f t="shared" ca="1" si="839"/>
        <v>0</v>
      </c>
      <c r="J3338">
        <f t="shared" ca="1" si="840"/>
        <v>0</v>
      </c>
      <c r="K3338">
        <f t="shared" ca="1" si="841"/>
        <v>0</v>
      </c>
      <c r="L3338">
        <f t="shared" ca="1" si="842"/>
        <v>0</v>
      </c>
      <c r="M3338">
        <f t="shared" ca="1" si="843"/>
        <v>0</v>
      </c>
      <c r="N3338">
        <f t="shared" ca="1" si="844"/>
        <v>0</v>
      </c>
      <c r="O3338">
        <f t="shared" ca="1" si="845"/>
        <v>0</v>
      </c>
      <c r="P3338">
        <f t="shared" ca="1" si="846"/>
        <v>0</v>
      </c>
      <c r="R3338" s="1"/>
      <c r="S3338" t="e">
        <f t="shared" ca="1" si="847"/>
        <v>#REF!</v>
      </c>
    </row>
    <row r="3339" spans="2:19" x14ac:dyDescent="0.2">
      <c r="B3339">
        <f t="shared" ca="1" si="832"/>
        <v>0</v>
      </c>
      <c r="C3339">
        <f t="shared" ca="1" si="833"/>
        <v>0</v>
      </c>
      <c r="D3339">
        <f t="shared" ca="1" si="834"/>
        <v>0</v>
      </c>
      <c r="E3339">
        <f t="shared" ca="1" si="835"/>
        <v>0</v>
      </c>
      <c r="F3339">
        <f t="shared" ca="1" si="836"/>
        <v>0</v>
      </c>
      <c r="G3339">
        <f t="shared" ca="1" si="837"/>
        <v>0</v>
      </c>
      <c r="H3339">
        <f t="shared" ca="1" si="838"/>
        <v>0</v>
      </c>
      <c r="I3339">
        <f t="shared" ca="1" si="839"/>
        <v>0</v>
      </c>
      <c r="J3339">
        <f t="shared" ca="1" si="840"/>
        <v>0</v>
      </c>
      <c r="K3339">
        <f t="shared" ca="1" si="841"/>
        <v>0</v>
      </c>
      <c r="L3339">
        <f t="shared" ca="1" si="842"/>
        <v>0</v>
      </c>
      <c r="M3339">
        <f t="shared" ca="1" si="843"/>
        <v>0</v>
      </c>
      <c r="N3339">
        <f t="shared" ca="1" si="844"/>
        <v>0</v>
      </c>
      <c r="O3339">
        <f t="shared" ca="1" si="845"/>
        <v>0</v>
      </c>
      <c r="P3339">
        <f t="shared" ca="1" si="846"/>
        <v>0</v>
      </c>
      <c r="R3339" s="1"/>
      <c r="S3339" t="e">
        <f t="shared" ca="1" si="847"/>
        <v>#REF!</v>
      </c>
    </row>
    <row r="3340" spans="2:19" x14ac:dyDescent="0.2">
      <c r="B3340">
        <f t="shared" ca="1" si="832"/>
        <v>0</v>
      </c>
      <c r="C3340">
        <f t="shared" ca="1" si="833"/>
        <v>0</v>
      </c>
      <c r="D3340">
        <f t="shared" ca="1" si="834"/>
        <v>0</v>
      </c>
      <c r="E3340">
        <f t="shared" ca="1" si="835"/>
        <v>0</v>
      </c>
      <c r="F3340">
        <f t="shared" ca="1" si="836"/>
        <v>0</v>
      </c>
      <c r="G3340">
        <f t="shared" ca="1" si="837"/>
        <v>0</v>
      </c>
      <c r="H3340">
        <f t="shared" ca="1" si="838"/>
        <v>0</v>
      </c>
      <c r="I3340">
        <f t="shared" ca="1" si="839"/>
        <v>0</v>
      </c>
      <c r="J3340">
        <f t="shared" ca="1" si="840"/>
        <v>0</v>
      </c>
      <c r="K3340">
        <f t="shared" ca="1" si="841"/>
        <v>0</v>
      </c>
      <c r="L3340">
        <f t="shared" ca="1" si="842"/>
        <v>0</v>
      </c>
      <c r="M3340">
        <f t="shared" ca="1" si="843"/>
        <v>0</v>
      </c>
      <c r="N3340">
        <f t="shared" ca="1" si="844"/>
        <v>0</v>
      </c>
      <c r="O3340">
        <f t="shared" ca="1" si="845"/>
        <v>0</v>
      </c>
      <c r="P3340">
        <f t="shared" ca="1" si="846"/>
        <v>0</v>
      </c>
      <c r="R3340" s="1"/>
      <c r="S3340" t="e">
        <f t="shared" ca="1" si="847"/>
        <v>#REF!</v>
      </c>
    </row>
    <row r="3341" spans="2:19" x14ac:dyDescent="0.2">
      <c r="B3341">
        <f t="shared" ca="1" si="832"/>
        <v>0</v>
      </c>
      <c r="C3341">
        <f t="shared" ca="1" si="833"/>
        <v>0</v>
      </c>
      <c r="D3341">
        <f t="shared" ca="1" si="834"/>
        <v>0</v>
      </c>
      <c r="E3341">
        <f t="shared" ca="1" si="835"/>
        <v>0</v>
      </c>
      <c r="F3341">
        <f t="shared" ca="1" si="836"/>
        <v>0</v>
      </c>
      <c r="G3341">
        <f t="shared" ca="1" si="837"/>
        <v>0</v>
      </c>
      <c r="H3341">
        <f t="shared" ca="1" si="838"/>
        <v>0</v>
      </c>
      <c r="I3341">
        <f t="shared" ca="1" si="839"/>
        <v>0</v>
      </c>
      <c r="J3341">
        <f t="shared" ca="1" si="840"/>
        <v>0</v>
      </c>
      <c r="K3341">
        <f t="shared" ca="1" si="841"/>
        <v>0</v>
      </c>
      <c r="L3341">
        <f t="shared" ca="1" si="842"/>
        <v>0</v>
      </c>
      <c r="M3341">
        <f t="shared" ca="1" si="843"/>
        <v>0</v>
      </c>
      <c r="N3341">
        <f t="shared" ca="1" si="844"/>
        <v>0</v>
      </c>
      <c r="O3341">
        <f t="shared" ca="1" si="845"/>
        <v>0</v>
      </c>
      <c r="P3341">
        <f t="shared" ca="1" si="846"/>
        <v>0</v>
      </c>
      <c r="R3341" s="1"/>
      <c r="S3341" t="e">
        <f t="shared" ca="1" si="847"/>
        <v>#REF!</v>
      </c>
    </row>
    <row r="3342" spans="2:19" x14ac:dyDescent="0.2">
      <c r="B3342">
        <f t="shared" ca="1" si="832"/>
        <v>0</v>
      </c>
      <c r="C3342">
        <f t="shared" ca="1" si="833"/>
        <v>0</v>
      </c>
      <c r="D3342">
        <f t="shared" ca="1" si="834"/>
        <v>0</v>
      </c>
      <c r="E3342">
        <f t="shared" ca="1" si="835"/>
        <v>0</v>
      </c>
      <c r="F3342">
        <f t="shared" ca="1" si="836"/>
        <v>0</v>
      </c>
      <c r="G3342">
        <f t="shared" ca="1" si="837"/>
        <v>0</v>
      </c>
      <c r="H3342">
        <f t="shared" ca="1" si="838"/>
        <v>0</v>
      </c>
      <c r="I3342">
        <f t="shared" ca="1" si="839"/>
        <v>0</v>
      </c>
      <c r="J3342">
        <f t="shared" ca="1" si="840"/>
        <v>0</v>
      </c>
      <c r="K3342">
        <f t="shared" ca="1" si="841"/>
        <v>0</v>
      </c>
      <c r="L3342">
        <f t="shared" ca="1" si="842"/>
        <v>0</v>
      </c>
      <c r="M3342">
        <f t="shared" ca="1" si="843"/>
        <v>0</v>
      </c>
      <c r="N3342">
        <f t="shared" ca="1" si="844"/>
        <v>0</v>
      </c>
      <c r="O3342">
        <f t="shared" ca="1" si="845"/>
        <v>0</v>
      </c>
      <c r="P3342">
        <f t="shared" ca="1" si="846"/>
        <v>0</v>
      </c>
      <c r="R3342" s="1"/>
      <c r="S3342" t="e">
        <f t="shared" ca="1" si="847"/>
        <v>#REF!</v>
      </c>
    </row>
    <row r="3343" spans="2:19" x14ac:dyDescent="0.2">
      <c r="B3343">
        <f t="shared" ca="1" si="832"/>
        <v>0</v>
      </c>
      <c r="C3343">
        <f t="shared" ca="1" si="833"/>
        <v>0</v>
      </c>
      <c r="D3343">
        <f t="shared" ca="1" si="834"/>
        <v>0</v>
      </c>
      <c r="E3343">
        <f t="shared" ca="1" si="835"/>
        <v>0</v>
      </c>
      <c r="F3343">
        <f t="shared" ca="1" si="836"/>
        <v>0</v>
      </c>
      <c r="G3343">
        <f t="shared" ca="1" si="837"/>
        <v>0</v>
      </c>
      <c r="H3343">
        <f t="shared" ca="1" si="838"/>
        <v>0</v>
      </c>
      <c r="I3343">
        <f t="shared" ca="1" si="839"/>
        <v>0</v>
      </c>
      <c r="J3343">
        <f t="shared" ca="1" si="840"/>
        <v>0</v>
      </c>
      <c r="K3343">
        <f t="shared" ca="1" si="841"/>
        <v>0</v>
      </c>
      <c r="L3343">
        <f t="shared" ca="1" si="842"/>
        <v>0</v>
      </c>
      <c r="M3343">
        <f t="shared" ca="1" si="843"/>
        <v>0</v>
      </c>
      <c r="N3343">
        <f t="shared" ca="1" si="844"/>
        <v>0</v>
      </c>
      <c r="O3343">
        <f t="shared" ca="1" si="845"/>
        <v>0</v>
      </c>
      <c r="P3343">
        <f t="shared" ca="1" si="846"/>
        <v>0</v>
      </c>
      <c r="R3343" s="1"/>
      <c r="S3343" t="e">
        <f t="shared" ca="1" si="847"/>
        <v>#REF!</v>
      </c>
    </row>
    <row r="3344" spans="2:19" x14ac:dyDescent="0.2">
      <c r="B3344">
        <f t="shared" ca="1" si="832"/>
        <v>0</v>
      </c>
      <c r="C3344">
        <f t="shared" ca="1" si="833"/>
        <v>0</v>
      </c>
      <c r="D3344">
        <f t="shared" ca="1" si="834"/>
        <v>0</v>
      </c>
      <c r="E3344">
        <f t="shared" ca="1" si="835"/>
        <v>0</v>
      </c>
      <c r="F3344">
        <f t="shared" ca="1" si="836"/>
        <v>0</v>
      </c>
      <c r="G3344">
        <f t="shared" ca="1" si="837"/>
        <v>0</v>
      </c>
      <c r="H3344">
        <f t="shared" ca="1" si="838"/>
        <v>0</v>
      </c>
      <c r="I3344">
        <f t="shared" ca="1" si="839"/>
        <v>0</v>
      </c>
      <c r="J3344">
        <f t="shared" ca="1" si="840"/>
        <v>0</v>
      </c>
      <c r="K3344">
        <f t="shared" ca="1" si="841"/>
        <v>0</v>
      </c>
      <c r="L3344">
        <f t="shared" ca="1" si="842"/>
        <v>0</v>
      </c>
      <c r="M3344">
        <f t="shared" ca="1" si="843"/>
        <v>0</v>
      </c>
      <c r="N3344">
        <f t="shared" ca="1" si="844"/>
        <v>0</v>
      </c>
      <c r="O3344">
        <f t="shared" ca="1" si="845"/>
        <v>0</v>
      </c>
      <c r="P3344">
        <f t="shared" ca="1" si="846"/>
        <v>0</v>
      </c>
      <c r="R3344" s="1"/>
      <c r="S3344" t="e">
        <f t="shared" ca="1" si="847"/>
        <v>#REF!</v>
      </c>
    </row>
    <row r="3345" spans="2:19" x14ac:dyDescent="0.2">
      <c r="B3345">
        <f t="shared" ca="1" si="832"/>
        <v>0</v>
      </c>
      <c r="C3345">
        <f t="shared" ca="1" si="833"/>
        <v>0</v>
      </c>
      <c r="D3345">
        <f t="shared" ca="1" si="834"/>
        <v>0</v>
      </c>
      <c r="E3345">
        <f t="shared" ca="1" si="835"/>
        <v>0</v>
      </c>
      <c r="F3345">
        <f t="shared" ca="1" si="836"/>
        <v>0</v>
      </c>
      <c r="G3345">
        <f t="shared" ca="1" si="837"/>
        <v>0</v>
      </c>
      <c r="H3345">
        <f t="shared" ca="1" si="838"/>
        <v>0</v>
      </c>
      <c r="I3345">
        <f t="shared" ca="1" si="839"/>
        <v>0</v>
      </c>
      <c r="J3345">
        <f t="shared" ca="1" si="840"/>
        <v>0</v>
      </c>
      <c r="K3345">
        <f t="shared" ca="1" si="841"/>
        <v>0</v>
      </c>
      <c r="L3345">
        <f t="shared" ca="1" si="842"/>
        <v>0</v>
      </c>
      <c r="M3345">
        <f t="shared" ca="1" si="843"/>
        <v>0</v>
      </c>
      <c r="N3345">
        <f t="shared" ca="1" si="844"/>
        <v>0</v>
      </c>
      <c r="O3345">
        <f t="shared" ca="1" si="845"/>
        <v>0</v>
      </c>
      <c r="P3345">
        <f t="shared" ca="1" si="846"/>
        <v>0</v>
      </c>
      <c r="R3345" s="1"/>
      <c r="S3345" t="e">
        <f t="shared" ca="1" si="847"/>
        <v>#REF!</v>
      </c>
    </row>
    <row r="3346" spans="2:19" x14ac:dyDescent="0.2">
      <c r="B3346">
        <f t="shared" ca="1" si="832"/>
        <v>0</v>
      </c>
      <c r="C3346">
        <f t="shared" ca="1" si="833"/>
        <v>0</v>
      </c>
      <c r="D3346">
        <f t="shared" ca="1" si="834"/>
        <v>0</v>
      </c>
      <c r="E3346">
        <f t="shared" ca="1" si="835"/>
        <v>0</v>
      </c>
      <c r="F3346">
        <f t="shared" ca="1" si="836"/>
        <v>0</v>
      </c>
      <c r="G3346">
        <f t="shared" ca="1" si="837"/>
        <v>0</v>
      </c>
      <c r="H3346">
        <f t="shared" ca="1" si="838"/>
        <v>0</v>
      </c>
      <c r="I3346">
        <f t="shared" ca="1" si="839"/>
        <v>0</v>
      </c>
      <c r="J3346">
        <f t="shared" ca="1" si="840"/>
        <v>0</v>
      </c>
      <c r="K3346">
        <f t="shared" ca="1" si="841"/>
        <v>0</v>
      </c>
      <c r="L3346">
        <f t="shared" ca="1" si="842"/>
        <v>0</v>
      </c>
      <c r="M3346">
        <f t="shared" ca="1" si="843"/>
        <v>0</v>
      </c>
      <c r="N3346">
        <f t="shared" ca="1" si="844"/>
        <v>0</v>
      </c>
      <c r="O3346">
        <f t="shared" ca="1" si="845"/>
        <v>0</v>
      </c>
      <c r="P3346">
        <f t="shared" ca="1" si="846"/>
        <v>0</v>
      </c>
      <c r="R3346" s="1"/>
      <c r="S3346" t="e">
        <f t="shared" ca="1" si="847"/>
        <v>#REF!</v>
      </c>
    </row>
    <row r="3347" spans="2:19" x14ac:dyDescent="0.2">
      <c r="B3347">
        <f t="shared" ca="1" si="832"/>
        <v>0</v>
      </c>
      <c r="C3347">
        <f t="shared" ca="1" si="833"/>
        <v>0</v>
      </c>
      <c r="D3347">
        <f t="shared" ca="1" si="834"/>
        <v>0</v>
      </c>
      <c r="E3347">
        <f t="shared" ca="1" si="835"/>
        <v>0</v>
      </c>
      <c r="F3347">
        <f t="shared" ca="1" si="836"/>
        <v>0</v>
      </c>
      <c r="G3347">
        <f t="shared" ca="1" si="837"/>
        <v>0</v>
      </c>
      <c r="H3347">
        <f t="shared" ca="1" si="838"/>
        <v>0</v>
      </c>
      <c r="I3347">
        <f t="shared" ca="1" si="839"/>
        <v>0</v>
      </c>
      <c r="J3347">
        <f t="shared" ca="1" si="840"/>
        <v>0</v>
      </c>
      <c r="K3347">
        <f t="shared" ca="1" si="841"/>
        <v>0</v>
      </c>
      <c r="L3347">
        <f t="shared" ca="1" si="842"/>
        <v>0</v>
      </c>
      <c r="M3347">
        <f t="shared" ca="1" si="843"/>
        <v>0</v>
      </c>
      <c r="N3347">
        <f t="shared" ca="1" si="844"/>
        <v>0</v>
      </c>
      <c r="O3347">
        <f t="shared" ca="1" si="845"/>
        <v>0</v>
      </c>
      <c r="P3347">
        <f t="shared" ca="1" si="846"/>
        <v>0</v>
      </c>
      <c r="R3347" s="1"/>
      <c r="S3347" t="e">
        <f t="shared" ca="1" si="847"/>
        <v>#REF!</v>
      </c>
    </row>
    <row r="3348" spans="2:19" x14ac:dyDescent="0.2">
      <c r="B3348">
        <f t="shared" ca="1" si="832"/>
        <v>0</v>
      </c>
      <c r="C3348">
        <f t="shared" ca="1" si="833"/>
        <v>0</v>
      </c>
      <c r="D3348">
        <f t="shared" ca="1" si="834"/>
        <v>0</v>
      </c>
      <c r="E3348">
        <f t="shared" ca="1" si="835"/>
        <v>0</v>
      </c>
      <c r="F3348">
        <f t="shared" ca="1" si="836"/>
        <v>0</v>
      </c>
      <c r="G3348">
        <f t="shared" ca="1" si="837"/>
        <v>0</v>
      </c>
      <c r="H3348">
        <f t="shared" ca="1" si="838"/>
        <v>0</v>
      </c>
      <c r="I3348">
        <f t="shared" ca="1" si="839"/>
        <v>0</v>
      </c>
      <c r="J3348">
        <f t="shared" ca="1" si="840"/>
        <v>0</v>
      </c>
      <c r="K3348">
        <f t="shared" ca="1" si="841"/>
        <v>0</v>
      </c>
      <c r="L3348">
        <f t="shared" ca="1" si="842"/>
        <v>0</v>
      </c>
      <c r="M3348">
        <f t="shared" ca="1" si="843"/>
        <v>0</v>
      </c>
      <c r="N3348">
        <f t="shared" ca="1" si="844"/>
        <v>0</v>
      </c>
      <c r="O3348">
        <f t="shared" ca="1" si="845"/>
        <v>0</v>
      </c>
      <c r="P3348">
        <f t="shared" ca="1" si="846"/>
        <v>0</v>
      </c>
      <c r="R3348" s="1"/>
      <c r="S3348" t="e">
        <f t="shared" ca="1" si="847"/>
        <v>#REF!</v>
      </c>
    </row>
    <row r="3349" spans="2:19" x14ac:dyDescent="0.2">
      <c r="B3349">
        <f t="shared" ca="1" si="832"/>
        <v>0</v>
      </c>
      <c r="C3349">
        <f t="shared" ca="1" si="833"/>
        <v>0</v>
      </c>
      <c r="D3349">
        <f t="shared" ca="1" si="834"/>
        <v>0</v>
      </c>
      <c r="E3349">
        <f t="shared" ca="1" si="835"/>
        <v>0</v>
      </c>
      <c r="F3349">
        <f t="shared" ca="1" si="836"/>
        <v>0</v>
      </c>
      <c r="G3349">
        <f t="shared" ca="1" si="837"/>
        <v>0</v>
      </c>
      <c r="H3349">
        <f t="shared" ca="1" si="838"/>
        <v>0</v>
      </c>
      <c r="I3349">
        <f t="shared" ca="1" si="839"/>
        <v>0</v>
      </c>
      <c r="J3349">
        <f t="shared" ca="1" si="840"/>
        <v>0</v>
      </c>
      <c r="K3349">
        <f t="shared" ca="1" si="841"/>
        <v>0</v>
      </c>
      <c r="L3349">
        <f t="shared" ca="1" si="842"/>
        <v>0</v>
      </c>
      <c r="M3349">
        <f t="shared" ca="1" si="843"/>
        <v>0</v>
      </c>
      <c r="N3349">
        <f t="shared" ca="1" si="844"/>
        <v>0</v>
      </c>
      <c r="O3349">
        <f t="shared" ca="1" si="845"/>
        <v>0</v>
      </c>
      <c r="P3349">
        <f t="shared" ca="1" si="846"/>
        <v>0</v>
      </c>
      <c r="R3349" s="1"/>
      <c r="S3349" t="e">
        <f t="shared" ca="1" si="847"/>
        <v>#REF!</v>
      </c>
    </row>
    <row r="3350" spans="2:19" x14ac:dyDescent="0.2">
      <c r="B3350">
        <f t="shared" ca="1" si="832"/>
        <v>0</v>
      </c>
      <c r="C3350">
        <f t="shared" ca="1" si="833"/>
        <v>0</v>
      </c>
      <c r="D3350">
        <f t="shared" ca="1" si="834"/>
        <v>0</v>
      </c>
      <c r="E3350">
        <f t="shared" ca="1" si="835"/>
        <v>0</v>
      </c>
      <c r="F3350">
        <f t="shared" ca="1" si="836"/>
        <v>0</v>
      </c>
      <c r="G3350">
        <f t="shared" ca="1" si="837"/>
        <v>0</v>
      </c>
      <c r="H3350">
        <f t="shared" ca="1" si="838"/>
        <v>0</v>
      </c>
      <c r="I3350">
        <f t="shared" ca="1" si="839"/>
        <v>0</v>
      </c>
      <c r="J3350">
        <f t="shared" ca="1" si="840"/>
        <v>0</v>
      </c>
      <c r="K3350">
        <f t="shared" ca="1" si="841"/>
        <v>0</v>
      </c>
      <c r="L3350">
        <f t="shared" ca="1" si="842"/>
        <v>0</v>
      </c>
      <c r="M3350">
        <f t="shared" ca="1" si="843"/>
        <v>0</v>
      </c>
      <c r="N3350">
        <f t="shared" ca="1" si="844"/>
        <v>0</v>
      </c>
      <c r="O3350">
        <f t="shared" ca="1" si="845"/>
        <v>0</v>
      </c>
      <c r="P3350">
        <f t="shared" ca="1" si="846"/>
        <v>0</v>
      </c>
      <c r="R3350" s="1"/>
      <c r="S3350" t="e">
        <f t="shared" ca="1" si="847"/>
        <v>#REF!</v>
      </c>
    </row>
    <row r="3351" spans="2:19" x14ac:dyDescent="0.2">
      <c r="B3351">
        <f t="shared" ca="1" si="832"/>
        <v>0</v>
      </c>
      <c r="C3351">
        <f t="shared" ca="1" si="833"/>
        <v>0</v>
      </c>
      <c r="D3351">
        <f t="shared" ca="1" si="834"/>
        <v>0</v>
      </c>
      <c r="E3351">
        <f t="shared" ca="1" si="835"/>
        <v>0</v>
      </c>
      <c r="F3351">
        <f t="shared" ca="1" si="836"/>
        <v>0</v>
      </c>
      <c r="G3351">
        <f t="shared" ca="1" si="837"/>
        <v>0</v>
      </c>
      <c r="H3351">
        <f t="shared" ca="1" si="838"/>
        <v>0</v>
      </c>
      <c r="I3351">
        <f t="shared" ca="1" si="839"/>
        <v>0</v>
      </c>
      <c r="J3351">
        <f t="shared" ca="1" si="840"/>
        <v>0</v>
      </c>
      <c r="K3351">
        <f t="shared" ca="1" si="841"/>
        <v>0</v>
      </c>
      <c r="L3351">
        <f t="shared" ca="1" si="842"/>
        <v>0</v>
      </c>
      <c r="M3351">
        <f t="shared" ca="1" si="843"/>
        <v>0</v>
      </c>
      <c r="N3351">
        <f t="shared" ca="1" si="844"/>
        <v>0</v>
      </c>
      <c r="O3351">
        <f t="shared" ca="1" si="845"/>
        <v>0</v>
      </c>
      <c r="P3351">
        <f t="shared" ca="1" si="846"/>
        <v>0</v>
      </c>
      <c r="R3351" s="1"/>
      <c r="S3351" t="e">
        <f t="shared" ca="1" si="847"/>
        <v>#REF!</v>
      </c>
    </row>
    <row r="3352" spans="2:19" x14ac:dyDescent="0.2">
      <c r="B3352">
        <f t="shared" ca="1" si="832"/>
        <v>0</v>
      </c>
      <c r="C3352">
        <f t="shared" ca="1" si="833"/>
        <v>0</v>
      </c>
      <c r="D3352">
        <f t="shared" ca="1" si="834"/>
        <v>0</v>
      </c>
      <c r="E3352">
        <f t="shared" ca="1" si="835"/>
        <v>0</v>
      </c>
      <c r="F3352">
        <f t="shared" ca="1" si="836"/>
        <v>0</v>
      </c>
      <c r="G3352">
        <f t="shared" ca="1" si="837"/>
        <v>0</v>
      </c>
      <c r="H3352">
        <f t="shared" ca="1" si="838"/>
        <v>0</v>
      </c>
      <c r="I3352">
        <f t="shared" ca="1" si="839"/>
        <v>0</v>
      </c>
      <c r="J3352">
        <f t="shared" ca="1" si="840"/>
        <v>0</v>
      </c>
      <c r="K3352">
        <f t="shared" ca="1" si="841"/>
        <v>0</v>
      </c>
      <c r="L3352">
        <f t="shared" ca="1" si="842"/>
        <v>0</v>
      </c>
      <c r="M3352">
        <f t="shared" ca="1" si="843"/>
        <v>0</v>
      </c>
      <c r="N3352">
        <f t="shared" ca="1" si="844"/>
        <v>0</v>
      </c>
      <c r="O3352">
        <f t="shared" ca="1" si="845"/>
        <v>0</v>
      </c>
      <c r="P3352">
        <f t="shared" ca="1" si="846"/>
        <v>0</v>
      </c>
      <c r="R3352" s="1"/>
      <c r="S3352" t="e">
        <f t="shared" ca="1" si="847"/>
        <v>#REF!</v>
      </c>
    </row>
    <row r="3353" spans="2:19" x14ac:dyDescent="0.2">
      <c r="B3353">
        <f t="shared" ca="1" si="832"/>
        <v>0</v>
      </c>
      <c r="C3353">
        <f t="shared" ca="1" si="833"/>
        <v>0</v>
      </c>
      <c r="D3353">
        <f t="shared" ca="1" si="834"/>
        <v>0</v>
      </c>
      <c r="E3353">
        <f t="shared" ca="1" si="835"/>
        <v>0</v>
      </c>
      <c r="F3353">
        <f t="shared" ca="1" si="836"/>
        <v>0</v>
      </c>
      <c r="G3353">
        <f t="shared" ca="1" si="837"/>
        <v>0</v>
      </c>
      <c r="H3353">
        <f t="shared" ca="1" si="838"/>
        <v>0</v>
      </c>
      <c r="I3353">
        <f t="shared" ca="1" si="839"/>
        <v>0</v>
      </c>
      <c r="J3353">
        <f t="shared" ca="1" si="840"/>
        <v>0</v>
      </c>
      <c r="K3353">
        <f t="shared" ca="1" si="841"/>
        <v>0</v>
      </c>
      <c r="L3353">
        <f t="shared" ca="1" si="842"/>
        <v>0</v>
      </c>
      <c r="M3353">
        <f t="shared" ca="1" si="843"/>
        <v>0</v>
      </c>
      <c r="N3353">
        <f t="shared" ca="1" si="844"/>
        <v>0</v>
      </c>
      <c r="O3353">
        <f t="shared" ca="1" si="845"/>
        <v>0</v>
      </c>
      <c r="P3353">
        <f t="shared" ca="1" si="846"/>
        <v>0</v>
      </c>
      <c r="R3353" s="1"/>
      <c r="S3353" t="e">
        <f t="shared" ca="1" si="847"/>
        <v>#REF!</v>
      </c>
    </row>
    <row r="3354" spans="2:19" x14ac:dyDescent="0.2">
      <c r="B3354">
        <f t="shared" ca="1" si="832"/>
        <v>0</v>
      </c>
      <c r="C3354">
        <f t="shared" ca="1" si="833"/>
        <v>0</v>
      </c>
      <c r="D3354">
        <f t="shared" ca="1" si="834"/>
        <v>0</v>
      </c>
      <c r="E3354">
        <f t="shared" ca="1" si="835"/>
        <v>0</v>
      </c>
      <c r="F3354">
        <f t="shared" ca="1" si="836"/>
        <v>0</v>
      </c>
      <c r="G3354">
        <f t="shared" ca="1" si="837"/>
        <v>0</v>
      </c>
      <c r="H3354">
        <f t="shared" ca="1" si="838"/>
        <v>0</v>
      </c>
      <c r="I3354">
        <f t="shared" ca="1" si="839"/>
        <v>0</v>
      </c>
      <c r="J3354">
        <f t="shared" ca="1" si="840"/>
        <v>0</v>
      </c>
      <c r="K3354">
        <f t="shared" ca="1" si="841"/>
        <v>0</v>
      </c>
      <c r="L3354">
        <f t="shared" ca="1" si="842"/>
        <v>0</v>
      </c>
      <c r="M3354">
        <f t="shared" ca="1" si="843"/>
        <v>0</v>
      </c>
      <c r="N3354">
        <f t="shared" ca="1" si="844"/>
        <v>0</v>
      </c>
      <c r="O3354">
        <f t="shared" ca="1" si="845"/>
        <v>0</v>
      </c>
      <c r="P3354">
        <f t="shared" ca="1" si="846"/>
        <v>0</v>
      </c>
      <c r="R3354" s="1"/>
      <c r="S3354" t="e">
        <f t="shared" ca="1" si="847"/>
        <v>#REF!</v>
      </c>
    </row>
    <row r="3355" spans="2:19" x14ac:dyDescent="0.2">
      <c r="B3355">
        <f t="shared" ca="1" si="832"/>
        <v>0</v>
      </c>
      <c r="C3355">
        <f t="shared" ca="1" si="833"/>
        <v>0</v>
      </c>
      <c r="D3355">
        <f t="shared" ca="1" si="834"/>
        <v>0</v>
      </c>
      <c r="E3355">
        <f t="shared" ca="1" si="835"/>
        <v>0</v>
      </c>
      <c r="F3355">
        <f t="shared" ca="1" si="836"/>
        <v>0</v>
      </c>
      <c r="G3355">
        <f t="shared" ca="1" si="837"/>
        <v>0</v>
      </c>
      <c r="H3355">
        <f t="shared" ca="1" si="838"/>
        <v>0</v>
      </c>
      <c r="I3355">
        <f t="shared" ca="1" si="839"/>
        <v>0</v>
      </c>
      <c r="J3355">
        <f t="shared" ca="1" si="840"/>
        <v>0</v>
      </c>
      <c r="K3355">
        <f t="shared" ca="1" si="841"/>
        <v>0</v>
      </c>
      <c r="L3355">
        <f t="shared" ca="1" si="842"/>
        <v>0</v>
      </c>
      <c r="M3355">
        <f t="shared" ca="1" si="843"/>
        <v>0</v>
      </c>
      <c r="N3355">
        <f t="shared" ca="1" si="844"/>
        <v>0</v>
      </c>
      <c r="O3355">
        <f t="shared" ca="1" si="845"/>
        <v>0</v>
      </c>
      <c r="P3355">
        <f t="shared" ca="1" si="846"/>
        <v>0</v>
      </c>
      <c r="R3355" s="1"/>
      <c r="S3355" t="e">
        <f t="shared" ca="1" si="847"/>
        <v>#REF!</v>
      </c>
    </row>
    <row r="3356" spans="2:19" x14ac:dyDescent="0.2">
      <c r="B3356">
        <f t="shared" ca="1" si="832"/>
        <v>0</v>
      </c>
      <c r="C3356">
        <f t="shared" ca="1" si="833"/>
        <v>0</v>
      </c>
      <c r="D3356">
        <f t="shared" ca="1" si="834"/>
        <v>0</v>
      </c>
      <c r="E3356">
        <f t="shared" ca="1" si="835"/>
        <v>0</v>
      </c>
      <c r="F3356">
        <f t="shared" ca="1" si="836"/>
        <v>0</v>
      </c>
      <c r="G3356">
        <f t="shared" ca="1" si="837"/>
        <v>0</v>
      </c>
      <c r="H3356">
        <f t="shared" ca="1" si="838"/>
        <v>0</v>
      </c>
      <c r="I3356">
        <f t="shared" ca="1" si="839"/>
        <v>0</v>
      </c>
      <c r="J3356">
        <f t="shared" ca="1" si="840"/>
        <v>0</v>
      </c>
      <c r="K3356">
        <f t="shared" ca="1" si="841"/>
        <v>0</v>
      </c>
      <c r="L3356">
        <f t="shared" ca="1" si="842"/>
        <v>0</v>
      </c>
      <c r="M3356">
        <f t="shared" ca="1" si="843"/>
        <v>0</v>
      </c>
      <c r="N3356">
        <f t="shared" ca="1" si="844"/>
        <v>0</v>
      </c>
      <c r="O3356">
        <f t="shared" ca="1" si="845"/>
        <v>0</v>
      </c>
      <c r="P3356">
        <f t="shared" ca="1" si="846"/>
        <v>0</v>
      </c>
      <c r="R3356" s="1"/>
      <c r="S3356" t="e">
        <f t="shared" ca="1" si="847"/>
        <v>#REF!</v>
      </c>
    </row>
    <row r="3357" spans="2:19" x14ac:dyDescent="0.2">
      <c r="B3357">
        <f t="shared" ca="1" si="832"/>
        <v>0</v>
      </c>
      <c r="C3357">
        <f t="shared" ca="1" si="833"/>
        <v>0</v>
      </c>
      <c r="D3357">
        <f t="shared" ca="1" si="834"/>
        <v>0</v>
      </c>
      <c r="E3357">
        <f t="shared" ca="1" si="835"/>
        <v>0</v>
      </c>
      <c r="F3357">
        <f t="shared" ca="1" si="836"/>
        <v>0</v>
      </c>
      <c r="G3357">
        <f t="shared" ca="1" si="837"/>
        <v>0</v>
      </c>
      <c r="H3357">
        <f t="shared" ca="1" si="838"/>
        <v>0</v>
      </c>
      <c r="I3357">
        <f t="shared" ca="1" si="839"/>
        <v>0</v>
      </c>
      <c r="J3357">
        <f t="shared" ca="1" si="840"/>
        <v>0</v>
      </c>
      <c r="K3357">
        <f t="shared" ca="1" si="841"/>
        <v>0</v>
      </c>
      <c r="L3357">
        <f t="shared" ca="1" si="842"/>
        <v>0</v>
      </c>
      <c r="M3357">
        <f t="shared" ca="1" si="843"/>
        <v>0</v>
      </c>
      <c r="N3357">
        <f t="shared" ca="1" si="844"/>
        <v>0</v>
      </c>
      <c r="O3357">
        <f t="shared" ca="1" si="845"/>
        <v>0</v>
      </c>
      <c r="P3357">
        <f t="shared" ca="1" si="846"/>
        <v>0</v>
      </c>
      <c r="R3357" s="1"/>
      <c r="S3357" t="e">
        <f t="shared" ca="1" si="847"/>
        <v>#REF!</v>
      </c>
    </row>
    <row r="3358" spans="2:19" x14ac:dyDescent="0.2">
      <c r="B3358">
        <f t="shared" ca="1" si="832"/>
        <v>0</v>
      </c>
      <c r="C3358">
        <f t="shared" ca="1" si="833"/>
        <v>0</v>
      </c>
      <c r="D3358">
        <f t="shared" ca="1" si="834"/>
        <v>0</v>
      </c>
      <c r="E3358">
        <f t="shared" ca="1" si="835"/>
        <v>0</v>
      </c>
      <c r="F3358">
        <f t="shared" ca="1" si="836"/>
        <v>0</v>
      </c>
      <c r="G3358">
        <f t="shared" ca="1" si="837"/>
        <v>0</v>
      </c>
      <c r="H3358">
        <f t="shared" ca="1" si="838"/>
        <v>0</v>
      </c>
      <c r="I3358">
        <f t="shared" ca="1" si="839"/>
        <v>0</v>
      </c>
      <c r="J3358">
        <f t="shared" ca="1" si="840"/>
        <v>0</v>
      </c>
      <c r="K3358">
        <f t="shared" ca="1" si="841"/>
        <v>0</v>
      </c>
      <c r="L3358">
        <f t="shared" ca="1" si="842"/>
        <v>0</v>
      </c>
      <c r="M3358">
        <f t="shared" ca="1" si="843"/>
        <v>0</v>
      </c>
      <c r="N3358">
        <f t="shared" ca="1" si="844"/>
        <v>0</v>
      </c>
      <c r="O3358">
        <f t="shared" ca="1" si="845"/>
        <v>0</v>
      </c>
      <c r="P3358">
        <f t="shared" ca="1" si="846"/>
        <v>0</v>
      </c>
      <c r="R3358" s="1"/>
      <c r="S3358" t="e">
        <f t="shared" ca="1" si="847"/>
        <v>#REF!</v>
      </c>
    </row>
    <row r="3359" spans="2:19" x14ac:dyDescent="0.2">
      <c r="B3359">
        <f t="shared" ca="1" si="832"/>
        <v>0</v>
      </c>
      <c r="C3359">
        <f t="shared" ca="1" si="833"/>
        <v>0</v>
      </c>
      <c r="D3359">
        <f t="shared" ca="1" si="834"/>
        <v>0</v>
      </c>
      <c r="E3359">
        <f t="shared" ca="1" si="835"/>
        <v>0</v>
      </c>
      <c r="F3359">
        <f t="shared" ca="1" si="836"/>
        <v>0</v>
      </c>
      <c r="G3359">
        <f t="shared" ca="1" si="837"/>
        <v>0</v>
      </c>
      <c r="H3359">
        <f t="shared" ca="1" si="838"/>
        <v>0</v>
      </c>
      <c r="I3359">
        <f t="shared" ca="1" si="839"/>
        <v>0</v>
      </c>
      <c r="J3359">
        <f t="shared" ca="1" si="840"/>
        <v>0</v>
      </c>
      <c r="K3359">
        <f t="shared" ca="1" si="841"/>
        <v>0</v>
      </c>
      <c r="L3359">
        <f t="shared" ca="1" si="842"/>
        <v>0</v>
      </c>
      <c r="M3359">
        <f t="shared" ca="1" si="843"/>
        <v>0</v>
      </c>
      <c r="N3359">
        <f t="shared" ca="1" si="844"/>
        <v>0</v>
      </c>
      <c r="O3359">
        <f t="shared" ca="1" si="845"/>
        <v>0</v>
      </c>
      <c r="P3359">
        <f t="shared" ca="1" si="846"/>
        <v>0</v>
      </c>
      <c r="R3359" s="1"/>
      <c r="S3359" t="e">
        <f t="shared" ca="1" si="847"/>
        <v>#REF!</v>
      </c>
    </row>
    <row r="3360" spans="2:19" x14ac:dyDescent="0.2">
      <c r="B3360">
        <f t="shared" ca="1" si="832"/>
        <v>0</v>
      </c>
      <c r="C3360">
        <f t="shared" ca="1" si="833"/>
        <v>0</v>
      </c>
      <c r="D3360">
        <f t="shared" ca="1" si="834"/>
        <v>0</v>
      </c>
      <c r="E3360">
        <f t="shared" ca="1" si="835"/>
        <v>0</v>
      </c>
      <c r="F3360">
        <f t="shared" ca="1" si="836"/>
        <v>0</v>
      </c>
      <c r="G3360">
        <f t="shared" ca="1" si="837"/>
        <v>0</v>
      </c>
      <c r="H3360">
        <f t="shared" ca="1" si="838"/>
        <v>0</v>
      </c>
      <c r="I3360">
        <f t="shared" ca="1" si="839"/>
        <v>0</v>
      </c>
      <c r="J3360">
        <f t="shared" ca="1" si="840"/>
        <v>0</v>
      </c>
      <c r="K3360">
        <f t="shared" ca="1" si="841"/>
        <v>0</v>
      </c>
      <c r="L3360">
        <f t="shared" ca="1" si="842"/>
        <v>0</v>
      </c>
      <c r="M3360">
        <f t="shared" ca="1" si="843"/>
        <v>0</v>
      </c>
      <c r="N3360">
        <f t="shared" ca="1" si="844"/>
        <v>0</v>
      </c>
      <c r="O3360">
        <f t="shared" ca="1" si="845"/>
        <v>0</v>
      </c>
      <c r="P3360">
        <f t="shared" ca="1" si="846"/>
        <v>0</v>
      </c>
      <c r="R3360" s="1"/>
      <c r="S3360" t="e">
        <f t="shared" ca="1" si="847"/>
        <v>#REF!</v>
      </c>
    </row>
    <row r="3361" spans="2:19" x14ac:dyDescent="0.2">
      <c r="B3361">
        <f t="shared" ca="1" si="832"/>
        <v>0</v>
      </c>
      <c r="C3361">
        <f t="shared" ca="1" si="833"/>
        <v>0</v>
      </c>
      <c r="D3361">
        <f t="shared" ca="1" si="834"/>
        <v>0</v>
      </c>
      <c r="E3361">
        <f t="shared" ca="1" si="835"/>
        <v>0</v>
      </c>
      <c r="F3361">
        <f t="shared" ca="1" si="836"/>
        <v>0</v>
      </c>
      <c r="G3361">
        <f t="shared" ca="1" si="837"/>
        <v>0</v>
      </c>
      <c r="H3361">
        <f t="shared" ca="1" si="838"/>
        <v>0</v>
      </c>
      <c r="I3361">
        <f t="shared" ca="1" si="839"/>
        <v>0</v>
      </c>
      <c r="J3361">
        <f t="shared" ca="1" si="840"/>
        <v>0</v>
      </c>
      <c r="K3361">
        <f t="shared" ca="1" si="841"/>
        <v>0</v>
      </c>
      <c r="L3361">
        <f t="shared" ca="1" si="842"/>
        <v>0</v>
      </c>
      <c r="M3361">
        <f t="shared" ca="1" si="843"/>
        <v>0</v>
      </c>
      <c r="N3361">
        <f t="shared" ca="1" si="844"/>
        <v>0</v>
      </c>
      <c r="O3361">
        <f t="shared" ca="1" si="845"/>
        <v>0</v>
      </c>
      <c r="P3361">
        <f t="shared" ca="1" si="846"/>
        <v>0</v>
      </c>
      <c r="R3361" s="1"/>
      <c r="S3361" t="e">
        <f t="shared" ca="1" si="847"/>
        <v>#REF!</v>
      </c>
    </row>
    <row r="3362" spans="2:19" x14ac:dyDescent="0.2">
      <c r="B3362">
        <f t="shared" ca="1" si="832"/>
        <v>0</v>
      </c>
      <c r="C3362">
        <f t="shared" ca="1" si="833"/>
        <v>0</v>
      </c>
      <c r="D3362">
        <f t="shared" ca="1" si="834"/>
        <v>0</v>
      </c>
      <c r="E3362">
        <f t="shared" ca="1" si="835"/>
        <v>0</v>
      </c>
      <c r="F3362">
        <f t="shared" ca="1" si="836"/>
        <v>0</v>
      </c>
      <c r="G3362">
        <f t="shared" ca="1" si="837"/>
        <v>0</v>
      </c>
      <c r="H3362">
        <f t="shared" ca="1" si="838"/>
        <v>0</v>
      </c>
      <c r="I3362">
        <f t="shared" ca="1" si="839"/>
        <v>0</v>
      </c>
      <c r="J3362">
        <f t="shared" ca="1" si="840"/>
        <v>0</v>
      </c>
      <c r="K3362">
        <f t="shared" ca="1" si="841"/>
        <v>0</v>
      </c>
      <c r="L3362">
        <f t="shared" ca="1" si="842"/>
        <v>0</v>
      </c>
      <c r="M3362">
        <f t="shared" ca="1" si="843"/>
        <v>0</v>
      </c>
      <c r="N3362">
        <f t="shared" ca="1" si="844"/>
        <v>0</v>
      </c>
      <c r="O3362">
        <f t="shared" ca="1" si="845"/>
        <v>0</v>
      </c>
      <c r="P3362">
        <f t="shared" ca="1" si="846"/>
        <v>0</v>
      </c>
      <c r="R3362" s="1"/>
      <c r="S3362" t="e">
        <f t="shared" ca="1" si="847"/>
        <v>#REF!</v>
      </c>
    </row>
    <row r="3363" spans="2:19" x14ac:dyDescent="0.2">
      <c r="B3363">
        <f t="shared" ca="1" si="832"/>
        <v>0</v>
      </c>
      <c r="C3363">
        <f t="shared" ca="1" si="833"/>
        <v>0</v>
      </c>
      <c r="D3363">
        <f t="shared" ca="1" si="834"/>
        <v>0</v>
      </c>
      <c r="E3363">
        <f t="shared" ca="1" si="835"/>
        <v>0</v>
      </c>
      <c r="F3363">
        <f t="shared" ca="1" si="836"/>
        <v>0</v>
      </c>
      <c r="G3363">
        <f t="shared" ca="1" si="837"/>
        <v>0</v>
      </c>
      <c r="H3363">
        <f t="shared" ca="1" si="838"/>
        <v>0</v>
      </c>
      <c r="I3363">
        <f t="shared" ca="1" si="839"/>
        <v>0</v>
      </c>
      <c r="J3363">
        <f t="shared" ca="1" si="840"/>
        <v>0</v>
      </c>
      <c r="K3363">
        <f t="shared" ca="1" si="841"/>
        <v>0</v>
      </c>
      <c r="L3363">
        <f t="shared" ca="1" si="842"/>
        <v>0</v>
      </c>
      <c r="M3363">
        <f t="shared" ca="1" si="843"/>
        <v>0</v>
      </c>
      <c r="N3363">
        <f t="shared" ca="1" si="844"/>
        <v>0</v>
      </c>
      <c r="O3363">
        <f t="shared" ca="1" si="845"/>
        <v>0</v>
      </c>
      <c r="P3363">
        <f t="shared" ca="1" si="846"/>
        <v>0</v>
      </c>
      <c r="R3363" s="1"/>
      <c r="S3363" t="e">
        <f t="shared" ca="1" si="847"/>
        <v>#REF!</v>
      </c>
    </row>
    <row r="3364" spans="2:19" x14ac:dyDescent="0.2">
      <c r="B3364">
        <f t="shared" ca="1" si="832"/>
        <v>0</v>
      </c>
      <c r="C3364">
        <f t="shared" ca="1" si="833"/>
        <v>0</v>
      </c>
      <c r="D3364">
        <f t="shared" ca="1" si="834"/>
        <v>0</v>
      </c>
      <c r="E3364">
        <f t="shared" ca="1" si="835"/>
        <v>0</v>
      </c>
      <c r="F3364">
        <f t="shared" ca="1" si="836"/>
        <v>0</v>
      </c>
      <c r="G3364">
        <f t="shared" ca="1" si="837"/>
        <v>0</v>
      </c>
      <c r="H3364">
        <f t="shared" ca="1" si="838"/>
        <v>0</v>
      </c>
      <c r="I3364">
        <f t="shared" ca="1" si="839"/>
        <v>0</v>
      </c>
      <c r="J3364">
        <f t="shared" ca="1" si="840"/>
        <v>0</v>
      </c>
      <c r="K3364">
        <f t="shared" ca="1" si="841"/>
        <v>0</v>
      </c>
      <c r="L3364">
        <f t="shared" ca="1" si="842"/>
        <v>0</v>
      </c>
      <c r="M3364">
        <f t="shared" ca="1" si="843"/>
        <v>0</v>
      </c>
      <c r="N3364">
        <f t="shared" ca="1" si="844"/>
        <v>0</v>
      </c>
      <c r="O3364">
        <f t="shared" ca="1" si="845"/>
        <v>0</v>
      </c>
      <c r="P3364">
        <f t="shared" ca="1" si="846"/>
        <v>0</v>
      </c>
      <c r="R3364" s="1"/>
      <c r="S3364" t="e">
        <f t="shared" ca="1" si="847"/>
        <v>#REF!</v>
      </c>
    </row>
    <row r="3365" spans="2:19" x14ac:dyDescent="0.2">
      <c r="B3365">
        <f t="shared" ca="1" si="832"/>
        <v>0</v>
      </c>
      <c r="C3365">
        <f t="shared" ca="1" si="833"/>
        <v>0</v>
      </c>
      <c r="D3365">
        <f t="shared" ca="1" si="834"/>
        <v>0</v>
      </c>
      <c r="E3365">
        <f t="shared" ca="1" si="835"/>
        <v>0</v>
      </c>
      <c r="F3365">
        <f t="shared" ca="1" si="836"/>
        <v>0</v>
      </c>
      <c r="G3365">
        <f t="shared" ca="1" si="837"/>
        <v>0</v>
      </c>
      <c r="H3365">
        <f t="shared" ca="1" si="838"/>
        <v>0</v>
      </c>
      <c r="I3365">
        <f t="shared" ca="1" si="839"/>
        <v>0</v>
      </c>
      <c r="J3365">
        <f t="shared" ca="1" si="840"/>
        <v>0</v>
      </c>
      <c r="K3365">
        <f t="shared" ca="1" si="841"/>
        <v>0</v>
      </c>
      <c r="L3365">
        <f t="shared" ca="1" si="842"/>
        <v>0</v>
      </c>
      <c r="M3365">
        <f t="shared" ca="1" si="843"/>
        <v>0</v>
      </c>
      <c r="N3365">
        <f t="shared" ca="1" si="844"/>
        <v>0</v>
      </c>
      <c r="O3365">
        <f t="shared" ca="1" si="845"/>
        <v>0</v>
      </c>
      <c r="P3365">
        <f t="shared" ca="1" si="846"/>
        <v>0</v>
      </c>
      <c r="R3365" s="1"/>
      <c r="S3365" t="e">
        <f t="shared" ca="1" si="847"/>
        <v>#REF!</v>
      </c>
    </row>
    <row r="3366" spans="2:19" x14ac:dyDescent="0.2">
      <c r="B3366">
        <f t="shared" ca="1" si="832"/>
        <v>0</v>
      </c>
      <c r="C3366">
        <f t="shared" ca="1" si="833"/>
        <v>0</v>
      </c>
      <c r="D3366">
        <f t="shared" ca="1" si="834"/>
        <v>0</v>
      </c>
      <c r="E3366">
        <f t="shared" ca="1" si="835"/>
        <v>0</v>
      </c>
      <c r="F3366">
        <f t="shared" ca="1" si="836"/>
        <v>0</v>
      </c>
      <c r="G3366">
        <f t="shared" ca="1" si="837"/>
        <v>0</v>
      </c>
      <c r="H3366">
        <f t="shared" ca="1" si="838"/>
        <v>0</v>
      </c>
      <c r="I3366">
        <f t="shared" ca="1" si="839"/>
        <v>0</v>
      </c>
      <c r="J3366">
        <f t="shared" ca="1" si="840"/>
        <v>0</v>
      </c>
      <c r="K3366">
        <f t="shared" ca="1" si="841"/>
        <v>0</v>
      </c>
      <c r="L3366">
        <f t="shared" ca="1" si="842"/>
        <v>0</v>
      </c>
      <c r="M3366">
        <f t="shared" ca="1" si="843"/>
        <v>0</v>
      </c>
      <c r="N3366">
        <f t="shared" ca="1" si="844"/>
        <v>0</v>
      </c>
      <c r="O3366">
        <f t="shared" ca="1" si="845"/>
        <v>0</v>
      </c>
      <c r="P3366">
        <f t="shared" ca="1" si="846"/>
        <v>0</v>
      </c>
      <c r="R3366" s="1"/>
      <c r="S3366" t="e">
        <f t="shared" ca="1" si="847"/>
        <v>#REF!</v>
      </c>
    </row>
    <row r="3367" spans="2:19" x14ac:dyDescent="0.2">
      <c r="B3367">
        <f t="shared" ca="1" si="832"/>
        <v>0</v>
      </c>
      <c r="C3367">
        <f t="shared" ca="1" si="833"/>
        <v>0</v>
      </c>
      <c r="D3367">
        <f t="shared" ca="1" si="834"/>
        <v>0</v>
      </c>
      <c r="E3367">
        <f t="shared" ca="1" si="835"/>
        <v>0</v>
      </c>
      <c r="F3367">
        <f t="shared" ca="1" si="836"/>
        <v>0</v>
      </c>
      <c r="G3367">
        <f t="shared" ca="1" si="837"/>
        <v>0</v>
      </c>
      <c r="H3367">
        <f t="shared" ca="1" si="838"/>
        <v>0</v>
      </c>
      <c r="I3367">
        <f t="shared" ca="1" si="839"/>
        <v>0</v>
      </c>
      <c r="J3367">
        <f t="shared" ca="1" si="840"/>
        <v>0</v>
      </c>
      <c r="K3367">
        <f t="shared" ca="1" si="841"/>
        <v>0</v>
      </c>
      <c r="L3367">
        <f t="shared" ca="1" si="842"/>
        <v>0</v>
      </c>
      <c r="M3367">
        <f t="shared" ca="1" si="843"/>
        <v>0</v>
      </c>
      <c r="N3367">
        <f t="shared" ca="1" si="844"/>
        <v>0</v>
      </c>
      <c r="O3367">
        <f t="shared" ca="1" si="845"/>
        <v>0</v>
      </c>
      <c r="P3367">
        <f t="shared" ca="1" si="846"/>
        <v>0</v>
      </c>
      <c r="R3367" s="1"/>
      <c r="S3367" t="e">
        <f t="shared" ca="1" si="847"/>
        <v>#REF!</v>
      </c>
    </row>
    <row r="3368" spans="2:19" x14ac:dyDescent="0.2">
      <c r="B3368">
        <f t="shared" ca="1" si="832"/>
        <v>0</v>
      </c>
      <c r="C3368">
        <f t="shared" ca="1" si="833"/>
        <v>0</v>
      </c>
      <c r="D3368">
        <f t="shared" ca="1" si="834"/>
        <v>0</v>
      </c>
      <c r="E3368">
        <f t="shared" ca="1" si="835"/>
        <v>0</v>
      </c>
      <c r="F3368">
        <f t="shared" ca="1" si="836"/>
        <v>0</v>
      </c>
      <c r="G3368">
        <f t="shared" ca="1" si="837"/>
        <v>0</v>
      </c>
      <c r="H3368">
        <f t="shared" ca="1" si="838"/>
        <v>0</v>
      </c>
      <c r="I3368">
        <f t="shared" ca="1" si="839"/>
        <v>0</v>
      </c>
      <c r="J3368">
        <f t="shared" ca="1" si="840"/>
        <v>0</v>
      </c>
      <c r="K3368">
        <f t="shared" ca="1" si="841"/>
        <v>0</v>
      </c>
      <c r="L3368">
        <f t="shared" ca="1" si="842"/>
        <v>0</v>
      </c>
      <c r="M3368">
        <f t="shared" ca="1" si="843"/>
        <v>0</v>
      </c>
      <c r="N3368">
        <f t="shared" ca="1" si="844"/>
        <v>0</v>
      </c>
      <c r="O3368">
        <f t="shared" ca="1" si="845"/>
        <v>0</v>
      </c>
      <c r="P3368">
        <f t="shared" ca="1" si="846"/>
        <v>0</v>
      </c>
      <c r="R3368" s="1"/>
      <c r="S3368" t="e">
        <f t="shared" ca="1" si="847"/>
        <v>#REF!</v>
      </c>
    </row>
    <row r="3369" spans="2:19" x14ac:dyDescent="0.2">
      <c r="B3369">
        <f t="shared" ca="1" si="832"/>
        <v>0</v>
      </c>
      <c r="C3369">
        <f t="shared" ca="1" si="833"/>
        <v>0</v>
      </c>
      <c r="D3369">
        <f t="shared" ca="1" si="834"/>
        <v>0</v>
      </c>
      <c r="E3369">
        <f t="shared" ca="1" si="835"/>
        <v>0</v>
      </c>
      <c r="F3369">
        <f t="shared" ca="1" si="836"/>
        <v>0</v>
      </c>
      <c r="G3369">
        <f t="shared" ca="1" si="837"/>
        <v>0</v>
      </c>
      <c r="H3369">
        <f t="shared" ca="1" si="838"/>
        <v>0</v>
      </c>
      <c r="I3369">
        <f t="shared" ca="1" si="839"/>
        <v>0</v>
      </c>
      <c r="J3369">
        <f t="shared" ca="1" si="840"/>
        <v>0</v>
      </c>
      <c r="K3369">
        <f t="shared" ca="1" si="841"/>
        <v>0</v>
      </c>
      <c r="L3369">
        <f t="shared" ca="1" si="842"/>
        <v>0</v>
      </c>
      <c r="M3369">
        <f t="shared" ca="1" si="843"/>
        <v>0</v>
      </c>
      <c r="N3369">
        <f t="shared" ca="1" si="844"/>
        <v>0</v>
      </c>
      <c r="O3369">
        <f t="shared" ca="1" si="845"/>
        <v>0</v>
      </c>
      <c r="P3369">
        <f t="shared" ca="1" si="846"/>
        <v>0</v>
      </c>
      <c r="R3369" s="1"/>
      <c r="S3369" t="e">
        <f t="shared" ca="1" si="847"/>
        <v>#REF!</v>
      </c>
    </row>
    <row r="3370" spans="2:19" x14ac:dyDescent="0.2">
      <c r="B3370">
        <f t="shared" ca="1" si="832"/>
        <v>0</v>
      </c>
      <c r="C3370">
        <f t="shared" ca="1" si="833"/>
        <v>0</v>
      </c>
      <c r="D3370">
        <f t="shared" ca="1" si="834"/>
        <v>0</v>
      </c>
      <c r="E3370">
        <f t="shared" ca="1" si="835"/>
        <v>0</v>
      </c>
      <c r="F3370">
        <f t="shared" ca="1" si="836"/>
        <v>0</v>
      </c>
      <c r="G3370">
        <f t="shared" ca="1" si="837"/>
        <v>0</v>
      </c>
      <c r="H3370">
        <f t="shared" ca="1" si="838"/>
        <v>0</v>
      </c>
      <c r="I3370">
        <f t="shared" ca="1" si="839"/>
        <v>0</v>
      </c>
      <c r="J3370">
        <f t="shared" ca="1" si="840"/>
        <v>0</v>
      </c>
      <c r="K3370">
        <f t="shared" ca="1" si="841"/>
        <v>0</v>
      </c>
      <c r="L3370">
        <f t="shared" ca="1" si="842"/>
        <v>0</v>
      </c>
      <c r="M3370">
        <f t="shared" ca="1" si="843"/>
        <v>0</v>
      </c>
      <c r="N3370">
        <f t="shared" ca="1" si="844"/>
        <v>0</v>
      </c>
      <c r="O3370">
        <f t="shared" ca="1" si="845"/>
        <v>0</v>
      </c>
      <c r="P3370">
        <f t="shared" ca="1" si="846"/>
        <v>0</v>
      </c>
      <c r="R3370" s="1"/>
      <c r="S3370" t="e">
        <f t="shared" ca="1" si="847"/>
        <v>#REF!</v>
      </c>
    </row>
    <row r="3371" spans="2:19" x14ac:dyDescent="0.2">
      <c r="B3371">
        <f t="shared" ca="1" si="832"/>
        <v>0</v>
      </c>
      <c r="C3371">
        <f t="shared" ca="1" si="833"/>
        <v>0</v>
      </c>
      <c r="D3371">
        <f t="shared" ca="1" si="834"/>
        <v>0</v>
      </c>
      <c r="E3371">
        <f t="shared" ca="1" si="835"/>
        <v>0</v>
      </c>
      <c r="F3371">
        <f t="shared" ca="1" si="836"/>
        <v>0</v>
      </c>
      <c r="G3371">
        <f t="shared" ca="1" si="837"/>
        <v>0</v>
      </c>
      <c r="H3371">
        <f t="shared" ca="1" si="838"/>
        <v>0</v>
      </c>
      <c r="I3371">
        <f t="shared" ca="1" si="839"/>
        <v>0</v>
      </c>
      <c r="J3371">
        <f t="shared" ca="1" si="840"/>
        <v>0</v>
      </c>
      <c r="K3371">
        <f t="shared" ca="1" si="841"/>
        <v>0</v>
      </c>
      <c r="L3371">
        <f t="shared" ca="1" si="842"/>
        <v>0</v>
      </c>
      <c r="M3371">
        <f t="shared" ca="1" si="843"/>
        <v>0</v>
      </c>
      <c r="N3371">
        <f t="shared" ca="1" si="844"/>
        <v>0</v>
      </c>
      <c r="O3371">
        <f t="shared" ca="1" si="845"/>
        <v>0</v>
      </c>
      <c r="P3371">
        <f t="shared" ca="1" si="846"/>
        <v>0</v>
      </c>
      <c r="R3371" s="1"/>
      <c r="S3371" t="e">
        <f t="shared" ca="1" si="847"/>
        <v>#REF!</v>
      </c>
    </row>
    <row r="3372" spans="2:19" x14ac:dyDescent="0.2">
      <c r="B3372">
        <f t="shared" ca="1" si="832"/>
        <v>0</v>
      </c>
      <c r="C3372">
        <f t="shared" ca="1" si="833"/>
        <v>0</v>
      </c>
      <c r="D3372">
        <f t="shared" ca="1" si="834"/>
        <v>0</v>
      </c>
      <c r="E3372">
        <f t="shared" ca="1" si="835"/>
        <v>0</v>
      </c>
      <c r="F3372">
        <f t="shared" ca="1" si="836"/>
        <v>0</v>
      </c>
      <c r="G3372">
        <f t="shared" ca="1" si="837"/>
        <v>0</v>
      </c>
      <c r="H3372">
        <f t="shared" ca="1" si="838"/>
        <v>0</v>
      </c>
      <c r="I3372">
        <f t="shared" ca="1" si="839"/>
        <v>0</v>
      </c>
      <c r="J3372">
        <f t="shared" ca="1" si="840"/>
        <v>0</v>
      </c>
      <c r="K3372">
        <f t="shared" ca="1" si="841"/>
        <v>0</v>
      </c>
      <c r="L3372">
        <f t="shared" ca="1" si="842"/>
        <v>0</v>
      </c>
      <c r="M3372">
        <f t="shared" ca="1" si="843"/>
        <v>0</v>
      </c>
      <c r="N3372">
        <f t="shared" ca="1" si="844"/>
        <v>0</v>
      </c>
      <c r="O3372">
        <f t="shared" ca="1" si="845"/>
        <v>0</v>
      </c>
      <c r="P3372">
        <f t="shared" ca="1" si="846"/>
        <v>0</v>
      </c>
      <c r="R3372" s="1"/>
      <c r="S3372" t="e">
        <f t="shared" ca="1" si="847"/>
        <v>#REF!</v>
      </c>
    </row>
    <row r="3373" spans="2:19" x14ac:dyDescent="0.2">
      <c r="B3373">
        <f t="shared" ca="1" si="832"/>
        <v>0</v>
      </c>
      <c r="C3373">
        <f t="shared" ca="1" si="833"/>
        <v>0</v>
      </c>
      <c r="D3373">
        <f t="shared" ca="1" si="834"/>
        <v>0</v>
      </c>
      <c r="E3373">
        <f t="shared" ca="1" si="835"/>
        <v>0</v>
      </c>
      <c r="F3373">
        <f t="shared" ca="1" si="836"/>
        <v>0</v>
      </c>
      <c r="G3373">
        <f t="shared" ca="1" si="837"/>
        <v>0</v>
      </c>
      <c r="H3373">
        <f t="shared" ca="1" si="838"/>
        <v>0</v>
      </c>
      <c r="I3373">
        <f t="shared" ca="1" si="839"/>
        <v>0</v>
      </c>
      <c r="J3373">
        <f t="shared" ca="1" si="840"/>
        <v>0</v>
      </c>
      <c r="K3373">
        <f t="shared" ca="1" si="841"/>
        <v>0</v>
      </c>
      <c r="L3373">
        <f t="shared" ca="1" si="842"/>
        <v>0</v>
      </c>
      <c r="M3373">
        <f t="shared" ca="1" si="843"/>
        <v>0</v>
      </c>
      <c r="N3373">
        <f t="shared" ca="1" si="844"/>
        <v>0</v>
      </c>
      <c r="O3373">
        <f t="shared" ca="1" si="845"/>
        <v>0</v>
      </c>
      <c r="P3373">
        <f t="shared" ca="1" si="846"/>
        <v>0</v>
      </c>
      <c r="R3373" s="1"/>
      <c r="S3373" t="e">
        <f t="shared" ca="1" si="847"/>
        <v>#REF!</v>
      </c>
    </row>
    <row r="3374" spans="2:19" x14ac:dyDescent="0.2">
      <c r="B3374">
        <f t="shared" ca="1" si="832"/>
        <v>0</v>
      </c>
      <c r="C3374">
        <f t="shared" ca="1" si="833"/>
        <v>0</v>
      </c>
      <c r="D3374">
        <f t="shared" ca="1" si="834"/>
        <v>0</v>
      </c>
      <c r="E3374">
        <f t="shared" ca="1" si="835"/>
        <v>0</v>
      </c>
      <c r="F3374">
        <f t="shared" ca="1" si="836"/>
        <v>0</v>
      </c>
      <c r="G3374">
        <f t="shared" ca="1" si="837"/>
        <v>0</v>
      </c>
      <c r="H3374">
        <f t="shared" ca="1" si="838"/>
        <v>0</v>
      </c>
      <c r="I3374">
        <f t="shared" ca="1" si="839"/>
        <v>0</v>
      </c>
      <c r="J3374">
        <f t="shared" ca="1" si="840"/>
        <v>0</v>
      </c>
      <c r="K3374">
        <f t="shared" ca="1" si="841"/>
        <v>0</v>
      </c>
      <c r="L3374">
        <f t="shared" ca="1" si="842"/>
        <v>0</v>
      </c>
      <c r="M3374">
        <f t="shared" ca="1" si="843"/>
        <v>0</v>
      </c>
      <c r="N3374">
        <f t="shared" ca="1" si="844"/>
        <v>0</v>
      </c>
      <c r="O3374">
        <f t="shared" ca="1" si="845"/>
        <v>0</v>
      </c>
      <c r="P3374">
        <f t="shared" ca="1" si="846"/>
        <v>0</v>
      </c>
      <c r="R3374" s="1"/>
      <c r="S3374" t="e">
        <f t="shared" ca="1" si="847"/>
        <v>#REF!</v>
      </c>
    </row>
    <row r="3375" spans="2:19" x14ac:dyDescent="0.2">
      <c r="B3375">
        <f t="shared" ca="1" si="832"/>
        <v>0</v>
      </c>
      <c r="C3375">
        <f t="shared" ca="1" si="833"/>
        <v>0</v>
      </c>
      <c r="D3375">
        <f t="shared" ca="1" si="834"/>
        <v>0</v>
      </c>
      <c r="E3375">
        <f t="shared" ca="1" si="835"/>
        <v>0</v>
      </c>
      <c r="F3375">
        <f t="shared" ca="1" si="836"/>
        <v>0</v>
      </c>
      <c r="G3375">
        <f t="shared" ca="1" si="837"/>
        <v>0</v>
      </c>
      <c r="H3375">
        <f t="shared" ca="1" si="838"/>
        <v>0</v>
      </c>
      <c r="I3375">
        <f t="shared" ca="1" si="839"/>
        <v>0</v>
      </c>
      <c r="J3375">
        <f t="shared" ca="1" si="840"/>
        <v>0</v>
      </c>
      <c r="K3375">
        <f t="shared" ca="1" si="841"/>
        <v>0</v>
      </c>
      <c r="L3375">
        <f t="shared" ca="1" si="842"/>
        <v>0</v>
      </c>
      <c r="M3375">
        <f t="shared" ca="1" si="843"/>
        <v>0</v>
      </c>
      <c r="N3375">
        <f t="shared" ca="1" si="844"/>
        <v>0</v>
      </c>
      <c r="O3375">
        <f t="shared" ca="1" si="845"/>
        <v>0</v>
      </c>
      <c r="P3375">
        <f t="shared" ca="1" si="846"/>
        <v>0</v>
      </c>
      <c r="R3375" s="1"/>
      <c r="S3375" t="e">
        <f t="shared" ca="1" si="847"/>
        <v>#REF!</v>
      </c>
    </row>
    <row r="3376" spans="2:19" x14ac:dyDescent="0.2">
      <c r="B3376">
        <f t="shared" ca="1" si="832"/>
        <v>0</v>
      </c>
      <c r="C3376">
        <f t="shared" ca="1" si="833"/>
        <v>0</v>
      </c>
      <c r="D3376">
        <f t="shared" ca="1" si="834"/>
        <v>0</v>
      </c>
      <c r="E3376">
        <f t="shared" ca="1" si="835"/>
        <v>0</v>
      </c>
      <c r="F3376">
        <f t="shared" ca="1" si="836"/>
        <v>0</v>
      </c>
      <c r="G3376">
        <f t="shared" ca="1" si="837"/>
        <v>0</v>
      </c>
      <c r="H3376">
        <f t="shared" ca="1" si="838"/>
        <v>0</v>
      </c>
      <c r="I3376">
        <f t="shared" ca="1" si="839"/>
        <v>0</v>
      </c>
      <c r="J3376">
        <f t="shared" ca="1" si="840"/>
        <v>0</v>
      </c>
      <c r="K3376">
        <f t="shared" ca="1" si="841"/>
        <v>0</v>
      </c>
      <c r="L3376">
        <f t="shared" ca="1" si="842"/>
        <v>0</v>
      </c>
      <c r="M3376">
        <f t="shared" ca="1" si="843"/>
        <v>0</v>
      </c>
      <c r="N3376">
        <f t="shared" ca="1" si="844"/>
        <v>0</v>
      </c>
      <c r="O3376">
        <f t="shared" ca="1" si="845"/>
        <v>0</v>
      </c>
      <c r="P3376">
        <f t="shared" ca="1" si="846"/>
        <v>0</v>
      </c>
      <c r="R3376" s="1"/>
      <c r="S3376" t="e">
        <f t="shared" ca="1" si="847"/>
        <v>#REF!</v>
      </c>
    </row>
    <row r="3377" spans="2:19" x14ac:dyDescent="0.2">
      <c r="B3377">
        <f t="shared" ca="1" si="832"/>
        <v>0</v>
      </c>
      <c r="C3377">
        <f t="shared" ca="1" si="833"/>
        <v>0</v>
      </c>
      <c r="D3377">
        <f t="shared" ca="1" si="834"/>
        <v>0</v>
      </c>
      <c r="E3377">
        <f t="shared" ca="1" si="835"/>
        <v>0</v>
      </c>
      <c r="F3377">
        <f t="shared" ca="1" si="836"/>
        <v>0</v>
      </c>
      <c r="G3377">
        <f t="shared" ca="1" si="837"/>
        <v>0</v>
      </c>
      <c r="H3377">
        <f t="shared" ca="1" si="838"/>
        <v>0</v>
      </c>
      <c r="I3377">
        <f t="shared" ca="1" si="839"/>
        <v>0</v>
      </c>
      <c r="J3377">
        <f t="shared" ca="1" si="840"/>
        <v>0</v>
      </c>
      <c r="K3377">
        <f t="shared" ca="1" si="841"/>
        <v>0</v>
      </c>
      <c r="L3377">
        <f t="shared" ca="1" si="842"/>
        <v>0</v>
      </c>
      <c r="M3377">
        <f t="shared" ca="1" si="843"/>
        <v>0</v>
      </c>
      <c r="N3377">
        <f t="shared" ca="1" si="844"/>
        <v>0</v>
      </c>
      <c r="O3377">
        <f t="shared" ca="1" si="845"/>
        <v>0</v>
      </c>
      <c r="P3377">
        <f t="shared" ca="1" si="846"/>
        <v>0</v>
      </c>
      <c r="R3377" s="1"/>
      <c r="S3377" t="e">
        <f t="shared" ca="1" si="847"/>
        <v>#REF!</v>
      </c>
    </row>
    <row r="3378" spans="2:19" x14ac:dyDescent="0.2">
      <c r="B3378">
        <f t="shared" ca="1" si="832"/>
        <v>0</v>
      </c>
      <c r="C3378">
        <f t="shared" ca="1" si="833"/>
        <v>0</v>
      </c>
      <c r="D3378">
        <f t="shared" ca="1" si="834"/>
        <v>0</v>
      </c>
      <c r="E3378">
        <f t="shared" ca="1" si="835"/>
        <v>0</v>
      </c>
      <c r="F3378">
        <f t="shared" ca="1" si="836"/>
        <v>0</v>
      </c>
      <c r="G3378">
        <f t="shared" ca="1" si="837"/>
        <v>0</v>
      </c>
      <c r="H3378">
        <f t="shared" ca="1" si="838"/>
        <v>0</v>
      </c>
      <c r="I3378">
        <f t="shared" ca="1" si="839"/>
        <v>0</v>
      </c>
      <c r="J3378">
        <f t="shared" ca="1" si="840"/>
        <v>0</v>
      </c>
      <c r="K3378">
        <f t="shared" ca="1" si="841"/>
        <v>0</v>
      </c>
      <c r="L3378">
        <f t="shared" ca="1" si="842"/>
        <v>0</v>
      </c>
      <c r="M3378">
        <f t="shared" ca="1" si="843"/>
        <v>0</v>
      </c>
      <c r="N3378">
        <f t="shared" ca="1" si="844"/>
        <v>0</v>
      </c>
      <c r="O3378">
        <f t="shared" ca="1" si="845"/>
        <v>0</v>
      </c>
      <c r="P3378">
        <f t="shared" ca="1" si="846"/>
        <v>0</v>
      </c>
      <c r="R3378" s="1"/>
      <c r="S3378" t="e">
        <f t="shared" ca="1" si="847"/>
        <v>#REF!</v>
      </c>
    </row>
    <row r="3379" spans="2:19" x14ac:dyDescent="0.2">
      <c r="B3379">
        <f t="shared" ca="1" si="832"/>
        <v>0</v>
      </c>
      <c r="C3379">
        <f t="shared" ca="1" si="833"/>
        <v>0</v>
      </c>
      <c r="D3379">
        <f t="shared" ca="1" si="834"/>
        <v>0</v>
      </c>
      <c r="E3379">
        <f t="shared" ca="1" si="835"/>
        <v>0</v>
      </c>
      <c r="F3379">
        <f t="shared" ca="1" si="836"/>
        <v>0</v>
      </c>
      <c r="G3379">
        <f t="shared" ca="1" si="837"/>
        <v>0</v>
      </c>
      <c r="H3379">
        <f t="shared" ca="1" si="838"/>
        <v>0</v>
      </c>
      <c r="I3379">
        <f t="shared" ca="1" si="839"/>
        <v>0</v>
      </c>
      <c r="J3379">
        <f t="shared" ca="1" si="840"/>
        <v>0</v>
      </c>
      <c r="K3379">
        <f t="shared" ca="1" si="841"/>
        <v>0</v>
      </c>
      <c r="L3379">
        <f t="shared" ca="1" si="842"/>
        <v>0</v>
      </c>
      <c r="M3379">
        <f t="shared" ca="1" si="843"/>
        <v>0</v>
      </c>
      <c r="N3379">
        <f t="shared" ca="1" si="844"/>
        <v>0</v>
      </c>
      <c r="O3379">
        <f t="shared" ca="1" si="845"/>
        <v>0</v>
      </c>
      <c r="P3379">
        <f t="shared" ca="1" si="846"/>
        <v>0</v>
      </c>
      <c r="R3379" s="1"/>
      <c r="S3379" t="e">
        <f t="shared" ca="1" si="847"/>
        <v>#REF!</v>
      </c>
    </row>
    <row r="3380" spans="2:19" x14ac:dyDescent="0.2">
      <c r="B3380">
        <f t="shared" ca="1" si="832"/>
        <v>0</v>
      </c>
      <c r="C3380">
        <f t="shared" ca="1" si="833"/>
        <v>0</v>
      </c>
      <c r="D3380">
        <f t="shared" ca="1" si="834"/>
        <v>0</v>
      </c>
      <c r="E3380">
        <f t="shared" ca="1" si="835"/>
        <v>0</v>
      </c>
      <c r="F3380">
        <f t="shared" ca="1" si="836"/>
        <v>0</v>
      </c>
      <c r="G3380">
        <f t="shared" ca="1" si="837"/>
        <v>0</v>
      </c>
      <c r="H3380">
        <f t="shared" ca="1" si="838"/>
        <v>0</v>
      </c>
      <c r="I3380">
        <f t="shared" ca="1" si="839"/>
        <v>0</v>
      </c>
      <c r="J3380">
        <f t="shared" ca="1" si="840"/>
        <v>0</v>
      </c>
      <c r="K3380">
        <f t="shared" ca="1" si="841"/>
        <v>0</v>
      </c>
      <c r="L3380">
        <f t="shared" ca="1" si="842"/>
        <v>0</v>
      </c>
      <c r="M3380">
        <f t="shared" ca="1" si="843"/>
        <v>0</v>
      </c>
      <c r="N3380">
        <f t="shared" ca="1" si="844"/>
        <v>0</v>
      </c>
      <c r="O3380">
        <f t="shared" ca="1" si="845"/>
        <v>0</v>
      </c>
      <c r="P3380">
        <f t="shared" ca="1" si="846"/>
        <v>0</v>
      </c>
      <c r="R3380" s="1"/>
      <c r="S3380" t="e">
        <f t="shared" ca="1" si="847"/>
        <v>#REF!</v>
      </c>
    </row>
    <row r="3381" spans="2:19" x14ac:dyDescent="0.2">
      <c r="B3381">
        <f t="shared" ca="1" si="832"/>
        <v>0</v>
      </c>
      <c r="C3381">
        <f t="shared" ca="1" si="833"/>
        <v>0</v>
      </c>
      <c r="D3381">
        <f t="shared" ca="1" si="834"/>
        <v>0</v>
      </c>
      <c r="E3381">
        <f t="shared" ca="1" si="835"/>
        <v>0</v>
      </c>
      <c r="F3381">
        <f t="shared" ca="1" si="836"/>
        <v>0</v>
      </c>
      <c r="G3381">
        <f t="shared" ca="1" si="837"/>
        <v>0</v>
      </c>
      <c r="H3381">
        <f t="shared" ca="1" si="838"/>
        <v>0</v>
      </c>
      <c r="I3381">
        <f t="shared" ca="1" si="839"/>
        <v>0</v>
      </c>
      <c r="J3381">
        <f t="shared" ca="1" si="840"/>
        <v>0</v>
      </c>
      <c r="K3381">
        <f t="shared" ca="1" si="841"/>
        <v>0</v>
      </c>
      <c r="L3381">
        <f t="shared" ca="1" si="842"/>
        <v>0</v>
      </c>
      <c r="M3381">
        <f t="shared" ca="1" si="843"/>
        <v>0</v>
      </c>
      <c r="N3381">
        <f t="shared" ca="1" si="844"/>
        <v>0</v>
      </c>
      <c r="O3381">
        <f t="shared" ca="1" si="845"/>
        <v>0</v>
      </c>
      <c r="P3381">
        <f t="shared" ca="1" si="846"/>
        <v>0</v>
      </c>
      <c r="R3381" s="1"/>
      <c r="S3381" t="e">
        <f t="shared" ca="1" si="847"/>
        <v>#REF!</v>
      </c>
    </row>
    <row r="3382" spans="2:19" x14ac:dyDescent="0.2">
      <c r="B3382">
        <f t="shared" ca="1" si="832"/>
        <v>0</v>
      </c>
      <c r="C3382">
        <f t="shared" ca="1" si="833"/>
        <v>0</v>
      </c>
      <c r="D3382">
        <f t="shared" ca="1" si="834"/>
        <v>0</v>
      </c>
      <c r="E3382">
        <f t="shared" ca="1" si="835"/>
        <v>0</v>
      </c>
      <c r="F3382">
        <f t="shared" ca="1" si="836"/>
        <v>0</v>
      </c>
      <c r="G3382">
        <f t="shared" ca="1" si="837"/>
        <v>0</v>
      </c>
      <c r="H3382">
        <f t="shared" ca="1" si="838"/>
        <v>0</v>
      </c>
      <c r="I3382">
        <f t="shared" ca="1" si="839"/>
        <v>0</v>
      </c>
      <c r="J3382">
        <f t="shared" ca="1" si="840"/>
        <v>0</v>
      </c>
      <c r="K3382">
        <f t="shared" ca="1" si="841"/>
        <v>0</v>
      </c>
      <c r="L3382">
        <f t="shared" ca="1" si="842"/>
        <v>0</v>
      </c>
      <c r="M3382">
        <f t="shared" ca="1" si="843"/>
        <v>0</v>
      </c>
      <c r="N3382">
        <f t="shared" ca="1" si="844"/>
        <v>0</v>
      </c>
      <c r="O3382">
        <f t="shared" ca="1" si="845"/>
        <v>0</v>
      </c>
      <c r="P3382">
        <f t="shared" ca="1" si="846"/>
        <v>0</v>
      </c>
      <c r="R3382" s="1"/>
      <c r="S3382" t="e">
        <f t="shared" ca="1" si="847"/>
        <v>#REF!</v>
      </c>
    </row>
    <row r="3383" spans="2:19" x14ac:dyDescent="0.2">
      <c r="B3383">
        <f t="shared" ca="1" si="832"/>
        <v>0</v>
      </c>
      <c r="C3383">
        <f t="shared" ca="1" si="833"/>
        <v>0</v>
      </c>
      <c r="D3383">
        <f t="shared" ca="1" si="834"/>
        <v>0</v>
      </c>
      <c r="E3383">
        <f t="shared" ca="1" si="835"/>
        <v>0</v>
      </c>
      <c r="F3383">
        <f t="shared" ca="1" si="836"/>
        <v>0</v>
      </c>
      <c r="G3383">
        <f t="shared" ca="1" si="837"/>
        <v>0</v>
      </c>
      <c r="H3383">
        <f t="shared" ca="1" si="838"/>
        <v>0</v>
      </c>
      <c r="I3383">
        <f t="shared" ca="1" si="839"/>
        <v>0</v>
      </c>
      <c r="J3383">
        <f t="shared" ca="1" si="840"/>
        <v>0</v>
      </c>
      <c r="K3383">
        <f t="shared" ca="1" si="841"/>
        <v>0</v>
      </c>
      <c r="L3383">
        <f t="shared" ca="1" si="842"/>
        <v>0</v>
      </c>
      <c r="M3383">
        <f t="shared" ca="1" si="843"/>
        <v>0</v>
      </c>
      <c r="N3383">
        <f t="shared" ca="1" si="844"/>
        <v>0</v>
      </c>
      <c r="O3383">
        <f t="shared" ca="1" si="845"/>
        <v>0</v>
      </c>
      <c r="P3383">
        <f t="shared" ca="1" si="846"/>
        <v>0</v>
      </c>
      <c r="R3383" s="1"/>
      <c r="S3383" t="e">
        <f t="shared" ca="1" si="847"/>
        <v>#REF!</v>
      </c>
    </row>
    <row r="3384" spans="2:19" x14ac:dyDescent="0.2">
      <c r="B3384">
        <f t="shared" ca="1" si="832"/>
        <v>0</v>
      </c>
      <c r="C3384">
        <f t="shared" ca="1" si="833"/>
        <v>0</v>
      </c>
      <c r="D3384">
        <f t="shared" ca="1" si="834"/>
        <v>0</v>
      </c>
      <c r="E3384">
        <f t="shared" ca="1" si="835"/>
        <v>0</v>
      </c>
      <c r="F3384">
        <f t="shared" ca="1" si="836"/>
        <v>0</v>
      </c>
      <c r="G3384">
        <f t="shared" ca="1" si="837"/>
        <v>0</v>
      </c>
      <c r="H3384">
        <f t="shared" ca="1" si="838"/>
        <v>0</v>
      </c>
      <c r="I3384">
        <f t="shared" ca="1" si="839"/>
        <v>0</v>
      </c>
      <c r="J3384">
        <f t="shared" ca="1" si="840"/>
        <v>0</v>
      </c>
      <c r="K3384">
        <f t="shared" ca="1" si="841"/>
        <v>0</v>
      </c>
      <c r="L3384">
        <f t="shared" ca="1" si="842"/>
        <v>0</v>
      </c>
      <c r="M3384">
        <f t="shared" ca="1" si="843"/>
        <v>0</v>
      </c>
      <c r="N3384">
        <f t="shared" ca="1" si="844"/>
        <v>0</v>
      </c>
      <c r="O3384">
        <f t="shared" ca="1" si="845"/>
        <v>0</v>
      </c>
      <c r="P3384">
        <f t="shared" ca="1" si="846"/>
        <v>0</v>
      </c>
      <c r="R3384" s="1"/>
      <c r="S3384" t="e">
        <f t="shared" ca="1" si="847"/>
        <v>#REF!</v>
      </c>
    </row>
    <row r="3385" spans="2:19" x14ac:dyDescent="0.2">
      <c r="B3385">
        <f t="shared" ca="1" si="832"/>
        <v>0</v>
      </c>
      <c r="C3385">
        <f t="shared" ca="1" si="833"/>
        <v>0</v>
      </c>
      <c r="D3385">
        <f t="shared" ca="1" si="834"/>
        <v>0</v>
      </c>
      <c r="E3385">
        <f t="shared" ca="1" si="835"/>
        <v>0</v>
      </c>
      <c r="F3385">
        <f t="shared" ca="1" si="836"/>
        <v>0</v>
      </c>
      <c r="G3385">
        <f t="shared" ca="1" si="837"/>
        <v>0</v>
      </c>
      <c r="H3385">
        <f t="shared" ca="1" si="838"/>
        <v>0</v>
      </c>
      <c r="I3385">
        <f t="shared" ca="1" si="839"/>
        <v>0</v>
      </c>
      <c r="J3385">
        <f t="shared" ca="1" si="840"/>
        <v>0</v>
      </c>
      <c r="K3385">
        <f t="shared" ca="1" si="841"/>
        <v>0</v>
      </c>
      <c r="L3385">
        <f t="shared" ca="1" si="842"/>
        <v>0</v>
      </c>
      <c r="M3385">
        <f t="shared" ca="1" si="843"/>
        <v>0</v>
      </c>
      <c r="N3385">
        <f t="shared" ca="1" si="844"/>
        <v>0</v>
      </c>
      <c r="O3385">
        <f t="shared" ca="1" si="845"/>
        <v>0</v>
      </c>
      <c r="P3385">
        <f t="shared" ca="1" si="846"/>
        <v>0</v>
      </c>
      <c r="R3385" s="1"/>
      <c r="S3385" t="e">
        <f t="shared" ca="1" si="847"/>
        <v>#REF!</v>
      </c>
    </row>
    <row r="3386" spans="2:19" x14ac:dyDescent="0.2">
      <c r="B3386">
        <f t="shared" ca="1" si="832"/>
        <v>0</v>
      </c>
      <c r="C3386">
        <f t="shared" ca="1" si="833"/>
        <v>0</v>
      </c>
      <c r="D3386">
        <f t="shared" ca="1" si="834"/>
        <v>0</v>
      </c>
      <c r="E3386">
        <f t="shared" ca="1" si="835"/>
        <v>0</v>
      </c>
      <c r="F3386">
        <f t="shared" ca="1" si="836"/>
        <v>0</v>
      </c>
      <c r="G3386">
        <f t="shared" ca="1" si="837"/>
        <v>0</v>
      </c>
      <c r="H3386">
        <f t="shared" ca="1" si="838"/>
        <v>0</v>
      </c>
      <c r="I3386">
        <f t="shared" ca="1" si="839"/>
        <v>0</v>
      </c>
      <c r="J3386">
        <f t="shared" ca="1" si="840"/>
        <v>0</v>
      </c>
      <c r="K3386">
        <f t="shared" ca="1" si="841"/>
        <v>0</v>
      </c>
      <c r="L3386">
        <f t="shared" ca="1" si="842"/>
        <v>0</v>
      </c>
      <c r="M3386">
        <f t="shared" ca="1" si="843"/>
        <v>0</v>
      </c>
      <c r="N3386">
        <f t="shared" ca="1" si="844"/>
        <v>0</v>
      </c>
      <c r="O3386">
        <f t="shared" ca="1" si="845"/>
        <v>0</v>
      </c>
      <c r="P3386">
        <f t="shared" ca="1" si="846"/>
        <v>0</v>
      </c>
      <c r="R3386" s="1"/>
      <c r="S3386" t="e">
        <f t="shared" ca="1" si="847"/>
        <v>#REF!</v>
      </c>
    </row>
    <row r="3387" spans="2:19" x14ac:dyDescent="0.2">
      <c r="B3387">
        <f t="shared" ca="1" si="832"/>
        <v>0</v>
      </c>
      <c r="C3387">
        <f t="shared" ca="1" si="833"/>
        <v>0</v>
      </c>
      <c r="D3387">
        <f t="shared" ca="1" si="834"/>
        <v>0</v>
      </c>
      <c r="E3387">
        <f t="shared" ca="1" si="835"/>
        <v>0</v>
      </c>
      <c r="F3387">
        <f t="shared" ca="1" si="836"/>
        <v>0</v>
      </c>
      <c r="G3387">
        <f t="shared" ca="1" si="837"/>
        <v>0</v>
      </c>
      <c r="H3387">
        <f t="shared" ca="1" si="838"/>
        <v>0</v>
      </c>
      <c r="I3387">
        <f t="shared" ca="1" si="839"/>
        <v>0</v>
      </c>
      <c r="J3387">
        <f t="shared" ca="1" si="840"/>
        <v>0</v>
      </c>
      <c r="K3387">
        <f t="shared" ca="1" si="841"/>
        <v>0</v>
      </c>
      <c r="L3387">
        <f t="shared" ca="1" si="842"/>
        <v>0</v>
      </c>
      <c r="M3387">
        <f t="shared" ca="1" si="843"/>
        <v>0</v>
      </c>
      <c r="N3387">
        <f t="shared" ca="1" si="844"/>
        <v>0</v>
      </c>
      <c r="O3387">
        <f t="shared" ca="1" si="845"/>
        <v>0</v>
      </c>
      <c r="P3387">
        <f t="shared" ca="1" si="846"/>
        <v>0</v>
      </c>
      <c r="R3387" s="1"/>
      <c r="S3387" t="e">
        <f t="shared" ca="1" si="847"/>
        <v>#REF!</v>
      </c>
    </row>
    <row r="3388" spans="2:19" x14ac:dyDescent="0.2">
      <c r="B3388">
        <f t="shared" ca="1" si="832"/>
        <v>0</v>
      </c>
      <c r="C3388">
        <f t="shared" ca="1" si="833"/>
        <v>0</v>
      </c>
      <c r="D3388">
        <f t="shared" ca="1" si="834"/>
        <v>0</v>
      </c>
      <c r="E3388">
        <f t="shared" ca="1" si="835"/>
        <v>0</v>
      </c>
      <c r="F3388">
        <f t="shared" ca="1" si="836"/>
        <v>0</v>
      </c>
      <c r="G3388">
        <f t="shared" ca="1" si="837"/>
        <v>0</v>
      </c>
      <c r="H3388">
        <f t="shared" ca="1" si="838"/>
        <v>0</v>
      </c>
      <c r="I3388">
        <f t="shared" ca="1" si="839"/>
        <v>0</v>
      </c>
      <c r="J3388">
        <f t="shared" ca="1" si="840"/>
        <v>0</v>
      </c>
      <c r="K3388">
        <f t="shared" ca="1" si="841"/>
        <v>0</v>
      </c>
      <c r="L3388">
        <f t="shared" ca="1" si="842"/>
        <v>0</v>
      </c>
      <c r="M3388">
        <f t="shared" ca="1" si="843"/>
        <v>0</v>
      </c>
      <c r="N3388">
        <f t="shared" ca="1" si="844"/>
        <v>0</v>
      </c>
      <c r="O3388">
        <f t="shared" ca="1" si="845"/>
        <v>0</v>
      </c>
      <c r="P3388">
        <f t="shared" ca="1" si="846"/>
        <v>0</v>
      </c>
      <c r="R3388" s="1"/>
      <c r="S3388" t="e">
        <f t="shared" ca="1" si="847"/>
        <v>#REF!</v>
      </c>
    </row>
    <row r="3389" spans="2:19" x14ac:dyDescent="0.2">
      <c r="B3389">
        <f t="shared" ca="1" si="832"/>
        <v>0</v>
      </c>
      <c r="C3389">
        <f t="shared" ca="1" si="833"/>
        <v>0</v>
      </c>
      <c r="D3389">
        <f t="shared" ca="1" si="834"/>
        <v>0</v>
      </c>
      <c r="E3389">
        <f t="shared" ca="1" si="835"/>
        <v>0</v>
      </c>
      <c r="F3389">
        <f t="shared" ca="1" si="836"/>
        <v>0</v>
      </c>
      <c r="G3389">
        <f t="shared" ca="1" si="837"/>
        <v>0</v>
      </c>
      <c r="H3389">
        <f t="shared" ca="1" si="838"/>
        <v>0</v>
      </c>
      <c r="I3389">
        <f t="shared" ca="1" si="839"/>
        <v>0</v>
      </c>
      <c r="J3389">
        <f t="shared" ca="1" si="840"/>
        <v>0</v>
      </c>
      <c r="K3389">
        <f t="shared" ca="1" si="841"/>
        <v>0</v>
      </c>
      <c r="L3389">
        <f t="shared" ca="1" si="842"/>
        <v>0</v>
      </c>
      <c r="M3389">
        <f t="shared" ca="1" si="843"/>
        <v>0</v>
      </c>
      <c r="N3389">
        <f t="shared" ca="1" si="844"/>
        <v>0</v>
      </c>
      <c r="O3389">
        <f t="shared" ca="1" si="845"/>
        <v>0</v>
      </c>
      <c r="P3389">
        <f t="shared" ca="1" si="846"/>
        <v>0</v>
      </c>
      <c r="R3389" s="1"/>
      <c r="S3389" t="e">
        <f t="shared" ca="1" si="847"/>
        <v>#REF!</v>
      </c>
    </row>
    <row r="3390" spans="2:19" x14ac:dyDescent="0.2">
      <c r="B3390">
        <f t="shared" ca="1" si="832"/>
        <v>0</v>
      </c>
      <c r="C3390">
        <f t="shared" ca="1" si="833"/>
        <v>0</v>
      </c>
      <c r="D3390">
        <f t="shared" ca="1" si="834"/>
        <v>0</v>
      </c>
      <c r="E3390">
        <f t="shared" ca="1" si="835"/>
        <v>0</v>
      </c>
      <c r="F3390">
        <f t="shared" ca="1" si="836"/>
        <v>0</v>
      </c>
      <c r="G3390">
        <f t="shared" ca="1" si="837"/>
        <v>0</v>
      </c>
      <c r="H3390">
        <f t="shared" ca="1" si="838"/>
        <v>0</v>
      </c>
      <c r="I3390">
        <f t="shared" ca="1" si="839"/>
        <v>0</v>
      </c>
      <c r="J3390">
        <f t="shared" ca="1" si="840"/>
        <v>0</v>
      </c>
      <c r="K3390">
        <f t="shared" ca="1" si="841"/>
        <v>0</v>
      </c>
      <c r="L3390">
        <f t="shared" ca="1" si="842"/>
        <v>0</v>
      </c>
      <c r="M3390">
        <f t="shared" ca="1" si="843"/>
        <v>0</v>
      </c>
      <c r="N3390">
        <f t="shared" ca="1" si="844"/>
        <v>0</v>
      </c>
      <c r="O3390">
        <f t="shared" ca="1" si="845"/>
        <v>0</v>
      </c>
      <c r="P3390">
        <f t="shared" ca="1" si="846"/>
        <v>0</v>
      </c>
      <c r="R3390" s="1"/>
      <c r="S3390" t="e">
        <f t="shared" ca="1" si="847"/>
        <v>#REF!</v>
      </c>
    </row>
    <row r="3391" spans="2:19" x14ac:dyDescent="0.2">
      <c r="B3391">
        <f t="shared" ca="1" si="832"/>
        <v>0</v>
      </c>
      <c r="C3391">
        <f t="shared" ca="1" si="833"/>
        <v>0</v>
      </c>
      <c r="D3391">
        <f t="shared" ca="1" si="834"/>
        <v>0</v>
      </c>
      <c r="E3391">
        <f t="shared" ca="1" si="835"/>
        <v>0</v>
      </c>
      <c r="F3391">
        <f t="shared" ca="1" si="836"/>
        <v>0</v>
      </c>
      <c r="G3391">
        <f t="shared" ca="1" si="837"/>
        <v>0</v>
      </c>
      <c r="H3391">
        <f t="shared" ca="1" si="838"/>
        <v>0</v>
      </c>
      <c r="I3391">
        <f t="shared" ca="1" si="839"/>
        <v>0</v>
      </c>
      <c r="J3391">
        <f t="shared" ca="1" si="840"/>
        <v>0</v>
      </c>
      <c r="K3391">
        <f t="shared" ca="1" si="841"/>
        <v>0</v>
      </c>
      <c r="L3391">
        <f t="shared" ca="1" si="842"/>
        <v>0</v>
      </c>
      <c r="M3391">
        <f t="shared" ca="1" si="843"/>
        <v>0</v>
      </c>
      <c r="N3391">
        <f t="shared" ca="1" si="844"/>
        <v>0</v>
      </c>
      <c r="O3391">
        <f t="shared" ca="1" si="845"/>
        <v>0</v>
      </c>
      <c r="P3391">
        <f t="shared" ca="1" si="846"/>
        <v>0</v>
      </c>
      <c r="R3391" s="1"/>
      <c r="S3391" t="e">
        <f t="shared" ca="1" si="847"/>
        <v>#REF!</v>
      </c>
    </row>
    <row r="3392" spans="2:19" x14ac:dyDescent="0.2">
      <c r="B3392">
        <f t="shared" ca="1" si="832"/>
        <v>0</v>
      </c>
      <c r="C3392">
        <f t="shared" ca="1" si="833"/>
        <v>0</v>
      </c>
      <c r="D3392">
        <f t="shared" ca="1" si="834"/>
        <v>0</v>
      </c>
      <c r="E3392">
        <f t="shared" ca="1" si="835"/>
        <v>0</v>
      </c>
      <c r="F3392">
        <f t="shared" ca="1" si="836"/>
        <v>0</v>
      </c>
      <c r="G3392">
        <f t="shared" ca="1" si="837"/>
        <v>0</v>
      </c>
      <c r="H3392">
        <f t="shared" ca="1" si="838"/>
        <v>0</v>
      </c>
      <c r="I3392">
        <f t="shared" ca="1" si="839"/>
        <v>0</v>
      </c>
      <c r="J3392">
        <f t="shared" ca="1" si="840"/>
        <v>0</v>
      </c>
      <c r="K3392">
        <f t="shared" ca="1" si="841"/>
        <v>0</v>
      </c>
      <c r="L3392">
        <f t="shared" ca="1" si="842"/>
        <v>0</v>
      </c>
      <c r="M3392">
        <f t="shared" ca="1" si="843"/>
        <v>0</v>
      </c>
      <c r="N3392">
        <f t="shared" ca="1" si="844"/>
        <v>0</v>
      </c>
      <c r="O3392">
        <f t="shared" ca="1" si="845"/>
        <v>0</v>
      </c>
      <c r="P3392">
        <f t="shared" ca="1" si="846"/>
        <v>0</v>
      </c>
      <c r="R3392" s="1"/>
      <c r="S3392" t="e">
        <f t="shared" ca="1" si="847"/>
        <v>#REF!</v>
      </c>
    </row>
    <row r="3393" spans="2:19" x14ac:dyDescent="0.2">
      <c r="B3393">
        <f t="shared" ca="1" si="832"/>
        <v>0</v>
      </c>
      <c r="C3393">
        <f t="shared" ca="1" si="833"/>
        <v>0</v>
      </c>
      <c r="D3393">
        <f t="shared" ca="1" si="834"/>
        <v>0</v>
      </c>
      <c r="E3393">
        <f t="shared" ca="1" si="835"/>
        <v>0</v>
      </c>
      <c r="F3393">
        <f t="shared" ca="1" si="836"/>
        <v>0</v>
      </c>
      <c r="G3393">
        <f t="shared" ca="1" si="837"/>
        <v>0</v>
      </c>
      <c r="H3393">
        <f t="shared" ca="1" si="838"/>
        <v>0</v>
      </c>
      <c r="I3393">
        <f t="shared" ca="1" si="839"/>
        <v>0</v>
      </c>
      <c r="J3393">
        <f t="shared" ca="1" si="840"/>
        <v>0</v>
      </c>
      <c r="K3393">
        <f t="shared" ca="1" si="841"/>
        <v>0</v>
      </c>
      <c r="L3393">
        <f t="shared" ca="1" si="842"/>
        <v>0</v>
      </c>
      <c r="M3393">
        <f t="shared" ca="1" si="843"/>
        <v>0</v>
      </c>
      <c r="N3393">
        <f t="shared" ca="1" si="844"/>
        <v>0</v>
      </c>
      <c r="O3393">
        <f t="shared" ca="1" si="845"/>
        <v>0</v>
      </c>
      <c r="P3393">
        <f t="shared" ca="1" si="846"/>
        <v>0</v>
      </c>
      <c r="R3393" s="1"/>
      <c r="S3393" t="e">
        <f t="shared" ca="1" si="847"/>
        <v>#REF!</v>
      </c>
    </row>
    <row r="3394" spans="2:19" x14ac:dyDescent="0.2">
      <c r="B3394">
        <f t="shared" ca="1" si="832"/>
        <v>0</v>
      </c>
      <c r="C3394">
        <f t="shared" ca="1" si="833"/>
        <v>0</v>
      </c>
      <c r="D3394">
        <f t="shared" ca="1" si="834"/>
        <v>0</v>
      </c>
      <c r="E3394">
        <f t="shared" ca="1" si="835"/>
        <v>0</v>
      </c>
      <c r="F3394">
        <f t="shared" ca="1" si="836"/>
        <v>0</v>
      </c>
      <c r="G3394">
        <f t="shared" ca="1" si="837"/>
        <v>0</v>
      </c>
      <c r="H3394">
        <f t="shared" ca="1" si="838"/>
        <v>0</v>
      </c>
      <c r="I3394">
        <f t="shared" ca="1" si="839"/>
        <v>0</v>
      </c>
      <c r="J3394">
        <f t="shared" ca="1" si="840"/>
        <v>0</v>
      </c>
      <c r="K3394">
        <f t="shared" ca="1" si="841"/>
        <v>0</v>
      </c>
      <c r="L3394">
        <f t="shared" ca="1" si="842"/>
        <v>0</v>
      </c>
      <c r="M3394">
        <f t="shared" ca="1" si="843"/>
        <v>0</v>
      </c>
      <c r="N3394">
        <f t="shared" ca="1" si="844"/>
        <v>0</v>
      </c>
      <c r="O3394">
        <f t="shared" ca="1" si="845"/>
        <v>0</v>
      </c>
      <c r="P3394">
        <f t="shared" ca="1" si="846"/>
        <v>0</v>
      </c>
      <c r="R3394" s="1"/>
      <c r="S3394" t="e">
        <f t="shared" ca="1" si="847"/>
        <v>#REF!</v>
      </c>
    </row>
    <row r="3395" spans="2:19" x14ac:dyDescent="0.2">
      <c r="B3395">
        <f t="shared" ca="1" si="832"/>
        <v>0</v>
      </c>
      <c r="C3395">
        <f t="shared" ca="1" si="833"/>
        <v>0</v>
      </c>
      <c r="D3395">
        <f t="shared" ca="1" si="834"/>
        <v>0</v>
      </c>
      <c r="E3395">
        <f t="shared" ca="1" si="835"/>
        <v>0</v>
      </c>
      <c r="F3395">
        <f t="shared" ca="1" si="836"/>
        <v>0</v>
      </c>
      <c r="G3395">
        <f t="shared" ca="1" si="837"/>
        <v>0</v>
      </c>
      <c r="H3395">
        <f t="shared" ca="1" si="838"/>
        <v>0</v>
      </c>
      <c r="I3395">
        <f t="shared" ca="1" si="839"/>
        <v>0</v>
      </c>
      <c r="J3395">
        <f t="shared" ca="1" si="840"/>
        <v>0</v>
      </c>
      <c r="K3395">
        <f t="shared" ca="1" si="841"/>
        <v>0</v>
      </c>
      <c r="L3395">
        <f t="shared" ca="1" si="842"/>
        <v>0</v>
      </c>
      <c r="M3395">
        <f t="shared" ca="1" si="843"/>
        <v>0</v>
      </c>
      <c r="N3395">
        <f t="shared" ca="1" si="844"/>
        <v>0</v>
      </c>
      <c r="O3395">
        <f t="shared" ca="1" si="845"/>
        <v>0</v>
      </c>
      <c r="P3395">
        <f t="shared" ca="1" si="846"/>
        <v>0</v>
      </c>
      <c r="R3395" s="1"/>
      <c r="S3395" t="e">
        <f t="shared" ca="1" si="847"/>
        <v>#REF!</v>
      </c>
    </row>
    <row r="3396" spans="2:19" x14ac:dyDescent="0.2">
      <c r="B3396">
        <f t="shared" ref="B3396:B3459" ca="1" si="848">SUMIF(INDIRECT("'Faire Payouts'!$A:$A"),$A3396,INDIRECT("'Faire Payouts'!$B:$B"))</f>
        <v>0</v>
      </c>
      <c r="C3396">
        <f t="shared" ref="C3396:C3459" ca="1" si="849">SUMIF(INDIRECT("'Faire Payouts'!$A:$A"),$A3396,INDIRECT("'Faire Payouts'!$F:$F"))</f>
        <v>0</v>
      </c>
      <c r="D3396">
        <f t="shared" ref="D3396:D3459" ca="1" si="850">SUMIF(INDIRECT("'Faire Payouts'!$A:$A"),$A3396,INDIRECT("'Faire Payouts'!$H:$H"))*-1</f>
        <v>0</v>
      </c>
      <c r="E3396">
        <f t="shared" ref="E3396:E3459" ca="1" si="851">SUMIF(INDIRECT("'Faire Payouts'!$A:$A"),$A3396,INDIRECT("'Faire Payouts'!$I:$I"))*-1</f>
        <v>0</v>
      </c>
      <c r="F3396">
        <f t="shared" ref="F3396:F3459" ca="1" si="852">SUMIF(INDIRECT("'Faire Payouts'!$A:$A"),$A3396,INDIRECT("'Faire Payouts'!$K:$K"))*-1</f>
        <v>0</v>
      </c>
      <c r="G3396">
        <f t="shared" ref="G3396:G3459" ca="1" si="853">SUMIF(INDIRECT("'Faire Payouts'!$A:$A"),$A3396,INDIRECT("'Faire Payouts'!$L:$L"))*-1</f>
        <v>0</v>
      </c>
      <c r="H3396">
        <f t="shared" ref="H3396:H3459" ca="1" si="854">SUMIF(INDIRECT("'Faire Payouts'!$A:$A"),$A3396,INDIRECT("'Faire Payouts'!$M:$M"))*-1</f>
        <v>0</v>
      </c>
      <c r="I3396">
        <f t="shared" ref="I3396:I3459" ca="1" si="855">SUMIF(INDIRECT("'Faire Payouts'!$A:$A"),$A3396,INDIRECT("'Faire Payouts'!$N:$N"))</f>
        <v>0</v>
      </c>
      <c r="J3396">
        <f t="shared" ref="J3396:J3459" ca="1" si="856">SUMIF(INDIRECT("'Faire Payouts'!$A:$A"),$A3396,INDIRECT("'Faire Payouts'!$P:$P"))*-1</f>
        <v>0</v>
      </c>
      <c r="K3396">
        <f t="shared" ref="K3396:K3459" ca="1" si="857">SUMIF(INDIRECT("'Faire Payouts'!$A:$A"),$A3396,INDIRECT("'Faire Payouts'!$R:$R"))*-1</f>
        <v>0</v>
      </c>
      <c r="L3396">
        <f t="shared" ref="L3396:L3459" ca="1" si="858">ROUND(C3396+SUM(E3396:K3396),2)</f>
        <v>0</v>
      </c>
      <c r="M3396">
        <f t="shared" ref="M3396:M3459" ca="1" si="859">B3396-L3396</f>
        <v>0</v>
      </c>
      <c r="N3396">
        <f t="shared" ref="N3396:N3459" ca="1" si="860">IF(D3396&lt;0,D3396-M3396)*-1</f>
        <v>0</v>
      </c>
      <c r="O3396">
        <f t="shared" ref="O3396:O3459" ca="1" si="861">IF(D3396&lt;0,SUM(L3396:M3396),L3396)</f>
        <v>0</v>
      </c>
      <c r="P3396">
        <f t="shared" ref="P3396:P3459" ca="1" si="862">IFERROR(INDEX($R:$S,MATCH($B3396,$S:$S,0),2),0)</f>
        <v>0</v>
      </c>
      <c r="R3396" s="1"/>
      <c r="S3396" t="e">
        <f t="shared" ca="1" si="847"/>
        <v>#REF!</v>
      </c>
    </row>
    <row r="3397" spans="2:19" x14ac:dyDescent="0.2">
      <c r="B3397">
        <f t="shared" ca="1" si="848"/>
        <v>0</v>
      </c>
      <c r="C3397">
        <f t="shared" ca="1" si="849"/>
        <v>0</v>
      </c>
      <c r="D3397">
        <f t="shared" ca="1" si="850"/>
        <v>0</v>
      </c>
      <c r="E3397">
        <f t="shared" ca="1" si="851"/>
        <v>0</v>
      </c>
      <c r="F3397">
        <f t="shared" ca="1" si="852"/>
        <v>0</v>
      </c>
      <c r="G3397">
        <f t="shared" ca="1" si="853"/>
        <v>0</v>
      </c>
      <c r="H3397">
        <f t="shared" ca="1" si="854"/>
        <v>0</v>
      </c>
      <c r="I3397">
        <f t="shared" ca="1" si="855"/>
        <v>0</v>
      </c>
      <c r="J3397">
        <f t="shared" ca="1" si="856"/>
        <v>0</v>
      </c>
      <c r="K3397">
        <f t="shared" ca="1" si="857"/>
        <v>0</v>
      </c>
      <c r="L3397">
        <f t="shared" ca="1" si="858"/>
        <v>0</v>
      </c>
      <c r="M3397">
        <f t="shared" ca="1" si="859"/>
        <v>0</v>
      </c>
      <c r="N3397">
        <f t="shared" ca="1" si="860"/>
        <v>0</v>
      </c>
      <c r="O3397">
        <f t="shared" ca="1" si="861"/>
        <v>0</v>
      </c>
      <c r="P3397">
        <f t="shared" ca="1" si="862"/>
        <v>0</v>
      </c>
      <c r="R3397" s="1"/>
      <c r="S3397" t="e">
        <f t="shared" ref="S3397:S3460" ca="1" si="863">ROUND(SUMIF(INDIRECT("'Search Results'!$A:$A"),$R3397,INDIRECT("'Search Results'!$E:$E")),2)</f>
        <v>#REF!</v>
      </c>
    </row>
    <row r="3398" spans="2:19" x14ac:dyDescent="0.2">
      <c r="B3398">
        <f t="shared" ca="1" si="848"/>
        <v>0</v>
      </c>
      <c r="C3398">
        <f t="shared" ca="1" si="849"/>
        <v>0</v>
      </c>
      <c r="D3398">
        <f t="shared" ca="1" si="850"/>
        <v>0</v>
      </c>
      <c r="E3398">
        <f t="shared" ca="1" si="851"/>
        <v>0</v>
      </c>
      <c r="F3398">
        <f t="shared" ca="1" si="852"/>
        <v>0</v>
      </c>
      <c r="G3398">
        <f t="shared" ca="1" si="853"/>
        <v>0</v>
      </c>
      <c r="H3398">
        <f t="shared" ca="1" si="854"/>
        <v>0</v>
      </c>
      <c r="I3398">
        <f t="shared" ca="1" si="855"/>
        <v>0</v>
      </c>
      <c r="J3398">
        <f t="shared" ca="1" si="856"/>
        <v>0</v>
      </c>
      <c r="K3398">
        <f t="shared" ca="1" si="857"/>
        <v>0</v>
      </c>
      <c r="L3398">
        <f t="shared" ca="1" si="858"/>
        <v>0</v>
      </c>
      <c r="M3398">
        <f t="shared" ca="1" si="859"/>
        <v>0</v>
      </c>
      <c r="N3398">
        <f t="shared" ca="1" si="860"/>
        <v>0</v>
      </c>
      <c r="O3398">
        <f t="shared" ca="1" si="861"/>
        <v>0</v>
      </c>
      <c r="P3398">
        <f t="shared" ca="1" si="862"/>
        <v>0</v>
      </c>
      <c r="R3398" s="1"/>
      <c r="S3398" t="e">
        <f t="shared" ca="1" si="863"/>
        <v>#REF!</v>
      </c>
    </row>
    <row r="3399" spans="2:19" x14ac:dyDescent="0.2">
      <c r="B3399">
        <f t="shared" ca="1" si="848"/>
        <v>0</v>
      </c>
      <c r="C3399">
        <f t="shared" ca="1" si="849"/>
        <v>0</v>
      </c>
      <c r="D3399">
        <f t="shared" ca="1" si="850"/>
        <v>0</v>
      </c>
      <c r="E3399">
        <f t="shared" ca="1" si="851"/>
        <v>0</v>
      </c>
      <c r="F3399">
        <f t="shared" ca="1" si="852"/>
        <v>0</v>
      </c>
      <c r="G3399">
        <f t="shared" ca="1" si="853"/>
        <v>0</v>
      </c>
      <c r="H3399">
        <f t="shared" ca="1" si="854"/>
        <v>0</v>
      </c>
      <c r="I3399">
        <f t="shared" ca="1" si="855"/>
        <v>0</v>
      </c>
      <c r="J3399">
        <f t="shared" ca="1" si="856"/>
        <v>0</v>
      </c>
      <c r="K3399">
        <f t="shared" ca="1" si="857"/>
        <v>0</v>
      </c>
      <c r="L3399">
        <f t="shared" ca="1" si="858"/>
        <v>0</v>
      </c>
      <c r="M3399">
        <f t="shared" ca="1" si="859"/>
        <v>0</v>
      </c>
      <c r="N3399">
        <f t="shared" ca="1" si="860"/>
        <v>0</v>
      </c>
      <c r="O3399">
        <f t="shared" ca="1" si="861"/>
        <v>0</v>
      </c>
      <c r="P3399">
        <f t="shared" ca="1" si="862"/>
        <v>0</v>
      </c>
      <c r="R3399" s="1"/>
      <c r="S3399" t="e">
        <f t="shared" ca="1" si="863"/>
        <v>#REF!</v>
      </c>
    </row>
    <row r="3400" spans="2:19" x14ac:dyDescent="0.2">
      <c r="B3400">
        <f t="shared" ca="1" si="848"/>
        <v>0</v>
      </c>
      <c r="C3400">
        <f t="shared" ca="1" si="849"/>
        <v>0</v>
      </c>
      <c r="D3400">
        <f t="shared" ca="1" si="850"/>
        <v>0</v>
      </c>
      <c r="E3400">
        <f t="shared" ca="1" si="851"/>
        <v>0</v>
      </c>
      <c r="F3400">
        <f t="shared" ca="1" si="852"/>
        <v>0</v>
      </c>
      <c r="G3400">
        <f t="shared" ca="1" si="853"/>
        <v>0</v>
      </c>
      <c r="H3400">
        <f t="shared" ca="1" si="854"/>
        <v>0</v>
      </c>
      <c r="I3400">
        <f t="shared" ca="1" si="855"/>
        <v>0</v>
      </c>
      <c r="J3400">
        <f t="shared" ca="1" si="856"/>
        <v>0</v>
      </c>
      <c r="K3400">
        <f t="shared" ca="1" si="857"/>
        <v>0</v>
      </c>
      <c r="L3400">
        <f t="shared" ca="1" si="858"/>
        <v>0</v>
      </c>
      <c r="M3400">
        <f t="shared" ca="1" si="859"/>
        <v>0</v>
      </c>
      <c r="N3400">
        <f t="shared" ca="1" si="860"/>
        <v>0</v>
      </c>
      <c r="O3400">
        <f t="shared" ca="1" si="861"/>
        <v>0</v>
      </c>
      <c r="P3400">
        <f t="shared" ca="1" si="862"/>
        <v>0</v>
      </c>
      <c r="R3400" s="1"/>
      <c r="S3400" t="e">
        <f t="shared" ca="1" si="863"/>
        <v>#REF!</v>
      </c>
    </row>
    <row r="3401" spans="2:19" x14ac:dyDescent="0.2">
      <c r="B3401">
        <f t="shared" ca="1" si="848"/>
        <v>0</v>
      </c>
      <c r="C3401">
        <f t="shared" ca="1" si="849"/>
        <v>0</v>
      </c>
      <c r="D3401">
        <f t="shared" ca="1" si="850"/>
        <v>0</v>
      </c>
      <c r="E3401">
        <f t="shared" ca="1" si="851"/>
        <v>0</v>
      </c>
      <c r="F3401">
        <f t="shared" ca="1" si="852"/>
        <v>0</v>
      </c>
      <c r="G3401">
        <f t="shared" ca="1" si="853"/>
        <v>0</v>
      </c>
      <c r="H3401">
        <f t="shared" ca="1" si="854"/>
        <v>0</v>
      </c>
      <c r="I3401">
        <f t="shared" ca="1" si="855"/>
        <v>0</v>
      </c>
      <c r="J3401">
        <f t="shared" ca="1" si="856"/>
        <v>0</v>
      </c>
      <c r="K3401">
        <f t="shared" ca="1" si="857"/>
        <v>0</v>
      </c>
      <c r="L3401">
        <f t="shared" ca="1" si="858"/>
        <v>0</v>
      </c>
      <c r="M3401">
        <f t="shared" ca="1" si="859"/>
        <v>0</v>
      </c>
      <c r="N3401">
        <f t="shared" ca="1" si="860"/>
        <v>0</v>
      </c>
      <c r="O3401">
        <f t="shared" ca="1" si="861"/>
        <v>0</v>
      </c>
      <c r="P3401">
        <f t="shared" ca="1" si="862"/>
        <v>0</v>
      </c>
      <c r="R3401" s="1"/>
      <c r="S3401" t="e">
        <f t="shared" ca="1" si="863"/>
        <v>#REF!</v>
      </c>
    </row>
    <row r="3402" spans="2:19" x14ac:dyDescent="0.2">
      <c r="B3402">
        <f t="shared" ca="1" si="848"/>
        <v>0</v>
      </c>
      <c r="C3402">
        <f t="shared" ca="1" si="849"/>
        <v>0</v>
      </c>
      <c r="D3402">
        <f t="shared" ca="1" si="850"/>
        <v>0</v>
      </c>
      <c r="E3402">
        <f t="shared" ca="1" si="851"/>
        <v>0</v>
      </c>
      <c r="F3402">
        <f t="shared" ca="1" si="852"/>
        <v>0</v>
      </c>
      <c r="G3402">
        <f t="shared" ca="1" si="853"/>
        <v>0</v>
      </c>
      <c r="H3402">
        <f t="shared" ca="1" si="854"/>
        <v>0</v>
      </c>
      <c r="I3402">
        <f t="shared" ca="1" si="855"/>
        <v>0</v>
      </c>
      <c r="J3402">
        <f t="shared" ca="1" si="856"/>
        <v>0</v>
      </c>
      <c r="K3402">
        <f t="shared" ca="1" si="857"/>
        <v>0</v>
      </c>
      <c r="L3402">
        <f t="shared" ca="1" si="858"/>
        <v>0</v>
      </c>
      <c r="M3402">
        <f t="shared" ca="1" si="859"/>
        <v>0</v>
      </c>
      <c r="N3402">
        <f t="shared" ca="1" si="860"/>
        <v>0</v>
      </c>
      <c r="O3402">
        <f t="shared" ca="1" si="861"/>
        <v>0</v>
      </c>
      <c r="P3402">
        <f t="shared" ca="1" si="862"/>
        <v>0</v>
      </c>
      <c r="R3402" s="1"/>
      <c r="S3402" t="e">
        <f t="shared" ca="1" si="863"/>
        <v>#REF!</v>
      </c>
    </row>
    <row r="3403" spans="2:19" x14ac:dyDescent="0.2">
      <c r="B3403">
        <f t="shared" ca="1" si="848"/>
        <v>0</v>
      </c>
      <c r="C3403">
        <f t="shared" ca="1" si="849"/>
        <v>0</v>
      </c>
      <c r="D3403">
        <f t="shared" ca="1" si="850"/>
        <v>0</v>
      </c>
      <c r="E3403">
        <f t="shared" ca="1" si="851"/>
        <v>0</v>
      </c>
      <c r="F3403">
        <f t="shared" ca="1" si="852"/>
        <v>0</v>
      </c>
      <c r="G3403">
        <f t="shared" ca="1" si="853"/>
        <v>0</v>
      </c>
      <c r="H3403">
        <f t="shared" ca="1" si="854"/>
        <v>0</v>
      </c>
      <c r="I3403">
        <f t="shared" ca="1" si="855"/>
        <v>0</v>
      </c>
      <c r="J3403">
        <f t="shared" ca="1" si="856"/>
        <v>0</v>
      </c>
      <c r="K3403">
        <f t="shared" ca="1" si="857"/>
        <v>0</v>
      </c>
      <c r="L3403">
        <f t="shared" ca="1" si="858"/>
        <v>0</v>
      </c>
      <c r="M3403">
        <f t="shared" ca="1" si="859"/>
        <v>0</v>
      </c>
      <c r="N3403">
        <f t="shared" ca="1" si="860"/>
        <v>0</v>
      </c>
      <c r="O3403">
        <f t="shared" ca="1" si="861"/>
        <v>0</v>
      </c>
      <c r="P3403">
        <f t="shared" ca="1" si="862"/>
        <v>0</v>
      </c>
      <c r="R3403" s="1"/>
      <c r="S3403" t="e">
        <f t="shared" ca="1" si="863"/>
        <v>#REF!</v>
      </c>
    </row>
    <row r="3404" spans="2:19" x14ac:dyDescent="0.2">
      <c r="B3404">
        <f t="shared" ca="1" si="848"/>
        <v>0</v>
      </c>
      <c r="C3404">
        <f t="shared" ca="1" si="849"/>
        <v>0</v>
      </c>
      <c r="D3404">
        <f t="shared" ca="1" si="850"/>
        <v>0</v>
      </c>
      <c r="E3404">
        <f t="shared" ca="1" si="851"/>
        <v>0</v>
      </c>
      <c r="F3404">
        <f t="shared" ca="1" si="852"/>
        <v>0</v>
      </c>
      <c r="G3404">
        <f t="shared" ca="1" si="853"/>
        <v>0</v>
      </c>
      <c r="H3404">
        <f t="shared" ca="1" si="854"/>
        <v>0</v>
      </c>
      <c r="I3404">
        <f t="shared" ca="1" si="855"/>
        <v>0</v>
      </c>
      <c r="J3404">
        <f t="shared" ca="1" si="856"/>
        <v>0</v>
      </c>
      <c r="K3404">
        <f t="shared" ca="1" si="857"/>
        <v>0</v>
      </c>
      <c r="L3404">
        <f t="shared" ca="1" si="858"/>
        <v>0</v>
      </c>
      <c r="M3404">
        <f t="shared" ca="1" si="859"/>
        <v>0</v>
      </c>
      <c r="N3404">
        <f t="shared" ca="1" si="860"/>
        <v>0</v>
      </c>
      <c r="O3404">
        <f t="shared" ca="1" si="861"/>
        <v>0</v>
      </c>
      <c r="P3404">
        <f t="shared" ca="1" si="862"/>
        <v>0</v>
      </c>
      <c r="R3404" s="1"/>
      <c r="S3404" t="e">
        <f t="shared" ca="1" si="863"/>
        <v>#REF!</v>
      </c>
    </row>
    <row r="3405" spans="2:19" x14ac:dyDescent="0.2">
      <c r="B3405">
        <f t="shared" ca="1" si="848"/>
        <v>0</v>
      </c>
      <c r="C3405">
        <f t="shared" ca="1" si="849"/>
        <v>0</v>
      </c>
      <c r="D3405">
        <f t="shared" ca="1" si="850"/>
        <v>0</v>
      </c>
      <c r="E3405">
        <f t="shared" ca="1" si="851"/>
        <v>0</v>
      </c>
      <c r="F3405">
        <f t="shared" ca="1" si="852"/>
        <v>0</v>
      </c>
      <c r="G3405">
        <f t="shared" ca="1" si="853"/>
        <v>0</v>
      </c>
      <c r="H3405">
        <f t="shared" ca="1" si="854"/>
        <v>0</v>
      </c>
      <c r="I3405">
        <f t="shared" ca="1" si="855"/>
        <v>0</v>
      </c>
      <c r="J3405">
        <f t="shared" ca="1" si="856"/>
        <v>0</v>
      </c>
      <c r="K3405">
        <f t="shared" ca="1" si="857"/>
        <v>0</v>
      </c>
      <c r="L3405">
        <f t="shared" ca="1" si="858"/>
        <v>0</v>
      </c>
      <c r="M3405">
        <f t="shared" ca="1" si="859"/>
        <v>0</v>
      </c>
      <c r="N3405">
        <f t="shared" ca="1" si="860"/>
        <v>0</v>
      </c>
      <c r="O3405">
        <f t="shared" ca="1" si="861"/>
        <v>0</v>
      </c>
      <c r="P3405">
        <f t="shared" ca="1" si="862"/>
        <v>0</v>
      </c>
      <c r="R3405" s="1"/>
      <c r="S3405" t="e">
        <f t="shared" ca="1" si="863"/>
        <v>#REF!</v>
      </c>
    </row>
    <row r="3406" spans="2:19" x14ac:dyDescent="0.2">
      <c r="B3406">
        <f t="shared" ca="1" si="848"/>
        <v>0</v>
      </c>
      <c r="C3406">
        <f t="shared" ca="1" si="849"/>
        <v>0</v>
      </c>
      <c r="D3406">
        <f t="shared" ca="1" si="850"/>
        <v>0</v>
      </c>
      <c r="E3406">
        <f t="shared" ca="1" si="851"/>
        <v>0</v>
      </c>
      <c r="F3406">
        <f t="shared" ca="1" si="852"/>
        <v>0</v>
      </c>
      <c r="G3406">
        <f t="shared" ca="1" si="853"/>
        <v>0</v>
      </c>
      <c r="H3406">
        <f t="shared" ca="1" si="854"/>
        <v>0</v>
      </c>
      <c r="I3406">
        <f t="shared" ca="1" si="855"/>
        <v>0</v>
      </c>
      <c r="J3406">
        <f t="shared" ca="1" si="856"/>
        <v>0</v>
      </c>
      <c r="K3406">
        <f t="shared" ca="1" si="857"/>
        <v>0</v>
      </c>
      <c r="L3406">
        <f t="shared" ca="1" si="858"/>
        <v>0</v>
      </c>
      <c r="M3406">
        <f t="shared" ca="1" si="859"/>
        <v>0</v>
      </c>
      <c r="N3406">
        <f t="shared" ca="1" si="860"/>
        <v>0</v>
      </c>
      <c r="O3406">
        <f t="shared" ca="1" si="861"/>
        <v>0</v>
      </c>
      <c r="P3406">
        <f t="shared" ca="1" si="862"/>
        <v>0</v>
      </c>
      <c r="R3406" s="1"/>
      <c r="S3406" t="e">
        <f t="shared" ca="1" si="863"/>
        <v>#REF!</v>
      </c>
    </row>
    <row r="3407" spans="2:19" x14ac:dyDescent="0.2">
      <c r="B3407">
        <f t="shared" ca="1" si="848"/>
        <v>0</v>
      </c>
      <c r="C3407">
        <f t="shared" ca="1" si="849"/>
        <v>0</v>
      </c>
      <c r="D3407">
        <f t="shared" ca="1" si="850"/>
        <v>0</v>
      </c>
      <c r="E3407">
        <f t="shared" ca="1" si="851"/>
        <v>0</v>
      </c>
      <c r="F3407">
        <f t="shared" ca="1" si="852"/>
        <v>0</v>
      </c>
      <c r="G3407">
        <f t="shared" ca="1" si="853"/>
        <v>0</v>
      </c>
      <c r="H3407">
        <f t="shared" ca="1" si="854"/>
        <v>0</v>
      </c>
      <c r="I3407">
        <f t="shared" ca="1" si="855"/>
        <v>0</v>
      </c>
      <c r="J3407">
        <f t="shared" ca="1" si="856"/>
        <v>0</v>
      </c>
      <c r="K3407">
        <f t="shared" ca="1" si="857"/>
        <v>0</v>
      </c>
      <c r="L3407">
        <f t="shared" ca="1" si="858"/>
        <v>0</v>
      </c>
      <c r="M3407">
        <f t="shared" ca="1" si="859"/>
        <v>0</v>
      </c>
      <c r="N3407">
        <f t="shared" ca="1" si="860"/>
        <v>0</v>
      </c>
      <c r="O3407">
        <f t="shared" ca="1" si="861"/>
        <v>0</v>
      </c>
      <c r="P3407">
        <f t="shared" ca="1" si="862"/>
        <v>0</v>
      </c>
      <c r="R3407" s="1"/>
      <c r="S3407" t="e">
        <f t="shared" ca="1" si="863"/>
        <v>#REF!</v>
      </c>
    </row>
    <row r="3408" spans="2:19" x14ac:dyDescent="0.2">
      <c r="B3408">
        <f t="shared" ca="1" si="848"/>
        <v>0</v>
      </c>
      <c r="C3408">
        <f t="shared" ca="1" si="849"/>
        <v>0</v>
      </c>
      <c r="D3408">
        <f t="shared" ca="1" si="850"/>
        <v>0</v>
      </c>
      <c r="E3408">
        <f t="shared" ca="1" si="851"/>
        <v>0</v>
      </c>
      <c r="F3408">
        <f t="shared" ca="1" si="852"/>
        <v>0</v>
      </c>
      <c r="G3408">
        <f t="shared" ca="1" si="853"/>
        <v>0</v>
      </c>
      <c r="H3408">
        <f t="shared" ca="1" si="854"/>
        <v>0</v>
      </c>
      <c r="I3408">
        <f t="shared" ca="1" si="855"/>
        <v>0</v>
      </c>
      <c r="J3408">
        <f t="shared" ca="1" si="856"/>
        <v>0</v>
      </c>
      <c r="K3408">
        <f t="shared" ca="1" si="857"/>
        <v>0</v>
      </c>
      <c r="L3408">
        <f t="shared" ca="1" si="858"/>
        <v>0</v>
      </c>
      <c r="M3408">
        <f t="shared" ca="1" si="859"/>
        <v>0</v>
      </c>
      <c r="N3408">
        <f t="shared" ca="1" si="860"/>
        <v>0</v>
      </c>
      <c r="O3408">
        <f t="shared" ca="1" si="861"/>
        <v>0</v>
      </c>
      <c r="P3408">
        <f t="shared" ca="1" si="862"/>
        <v>0</v>
      </c>
      <c r="R3408" s="1"/>
      <c r="S3408" t="e">
        <f t="shared" ca="1" si="863"/>
        <v>#REF!</v>
      </c>
    </row>
    <row r="3409" spans="2:19" x14ac:dyDescent="0.2">
      <c r="B3409">
        <f t="shared" ca="1" si="848"/>
        <v>0</v>
      </c>
      <c r="C3409">
        <f t="shared" ca="1" si="849"/>
        <v>0</v>
      </c>
      <c r="D3409">
        <f t="shared" ca="1" si="850"/>
        <v>0</v>
      </c>
      <c r="E3409">
        <f t="shared" ca="1" si="851"/>
        <v>0</v>
      </c>
      <c r="F3409">
        <f t="shared" ca="1" si="852"/>
        <v>0</v>
      </c>
      <c r="G3409">
        <f t="shared" ca="1" si="853"/>
        <v>0</v>
      </c>
      <c r="H3409">
        <f t="shared" ca="1" si="854"/>
        <v>0</v>
      </c>
      <c r="I3409">
        <f t="shared" ca="1" si="855"/>
        <v>0</v>
      </c>
      <c r="J3409">
        <f t="shared" ca="1" si="856"/>
        <v>0</v>
      </c>
      <c r="K3409">
        <f t="shared" ca="1" si="857"/>
        <v>0</v>
      </c>
      <c r="L3409">
        <f t="shared" ca="1" si="858"/>
        <v>0</v>
      </c>
      <c r="M3409">
        <f t="shared" ca="1" si="859"/>
        <v>0</v>
      </c>
      <c r="N3409">
        <f t="shared" ca="1" si="860"/>
        <v>0</v>
      </c>
      <c r="O3409">
        <f t="shared" ca="1" si="861"/>
        <v>0</v>
      </c>
      <c r="P3409">
        <f t="shared" ca="1" si="862"/>
        <v>0</v>
      </c>
      <c r="R3409" s="1"/>
      <c r="S3409" t="e">
        <f t="shared" ca="1" si="863"/>
        <v>#REF!</v>
      </c>
    </row>
    <row r="3410" spans="2:19" x14ac:dyDescent="0.2">
      <c r="B3410">
        <f t="shared" ca="1" si="848"/>
        <v>0</v>
      </c>
      <c r="C3410">
        <f t="shared" ca="1" si="849"/>
        <v>0</v>
      </c>
      <c r="D3410">
        <f t="shared" ca="1" si="850"/>
        <v>0</v>
      </c>
      <c r="E3410">
        <f t="shared" ca="1" si="851"/>
        <v>0</v>
      </c>
      <c r="F3410">
        <f t="shared" ca="1" si="852"/>
        <v>0</v>
      </c>
      <c r="G3410">
        <f t="shared" ca="1" si="853"/>
        <v>0</v>
      </c>
      <c r="H3410">
        <f t="shared" ca="1" si="854"/>
        <v>0</v>
      </c>
      <c r="I3410">
        <f t="shared" ca="1" si="855"/>
        <v>0</v>
      </c>
      <c r="J3410">
        <f t="shared" ca="1" si="856"/>
        <v>0</v>
      </c>
      <c r="K3410">
        <f t="shared" ca="1" si="857"/>
        <v>0</v>
      </c>
      <c r="L3410">
        <f t="shared" ca="1" si="858"/>
        <v>0</v>
      </c>
      <c r="M3410">
        <f t="shared" ca="1" si="859"/>
        <v>0</v>
      </c>
      <c r="N3410">
        <f t="shared" ca="1" si="860"/>
        <v>0</v>
      </c>
      <c r="O3410">
        <f t="shared" ca="1" si="861"/>
        <v>0</v>
      </c>
      <c r="P3410">
        <f t="shared" ca="1" si="862"/>
        <v>0</v>
      </c>
      <c r="R3410" s="1"/>
      <c r="S3410" t="e">
        <f t="shared" ca="1" si="863"/>
        <v>#REF!</v>
      </c>
    </row>
    <row r="3411" spans="2:19" x14ac:dyDescent="0.2">
      <c r="B3411">
        <f t="shared" ca="1" si="848"/>
        <v>0</v>
      </c>
      <c r="C3411">
        <f t="shared" ca="1" si="849"/>
        <v>0</v>
      </c>
      <c r="D3411">
        <f t="shared" ca="1" si="850"/>
        <v>0</v>
      </c>
      <c r="E3411">
        <f t="shared" ca="1" si="851"/>
        <v>0</v>
      </c>
      <c r="F3411">
        <f t="shared" ca="1" si="852"/>
        <v>0</v>
      </c>
      <c r="G3411">
        <f t="shared" ca="1" si="853"/>
        <v>0</v>
      </c>
      <c r="H3411">
        <f t="shared" ca="1" si="854"/>
        <v>0</v>
      </c>
      <c r="I3411">
        <f t="shared" ca="1" si="855"/>
        <v>0</v>
      </c>
      <c r="J3411">
        <f t="shared" ca="1" si="856"/>
        <v>0</v>
      </c>
      <c r="K3411">
        <f t="shared" ca="1" si="857"/>
        <v>0</v>
      </c>
      <c r="L3411">
        <f t="shared" ca="1" si="858"/>
        <v>0</v>
      </c>
      <c r="M3411">
        <f t="shared" ca="1" si="859"/>
        <v>0</v>
      </c>
      <c r="N3411">
        <f t="shared" ca="1" si="860"/>
        <v>0</v>
      </c>
      <c r="O3411">
        <f t="shared" ca="1" si="861"/>
        <v>0</v>
      </c>
      <c r="P3411">
        <f t="shared" ca="1" si="862"/>
        <v>0</v>
      </c>
      <c r="R3411" s="1"/>
      <c r="S3411" t="e">
        <f t="shared" ca="1" si="863"/>
        <v>#REF!</v>
      </c>
    </row>
    <row r="3412" spans="2:19" x14ac:dyDescent="0.2">
      <c r="B3412">
        <f t="shared" ca="1" si="848"/>
        <v>0</v>
      </c>
      <c r="C3412">
        <f t="shared" ca="1" si="849"/>
        <v>0</v>
      </c>
      <c r="D3412">
        <f t="shared" ca="1" si="850"/>
        <v>0</v>
      </c>
      <c r="E3412">
        <f t="shared" ca="1" si="851"/>
        <v>0</v>
      </c>
      <c r="F3412">
        <f t="shared" ca="1" si="852"/>
        <v>0</v>
      </c>
      <c r="G3412">
        <f t="shared" ca="1" si="853"/>
        <v>0</v>
      </c>
      <c r="H3412">
        <f t="shared" ca="1" si="854"/>
        <v>0</v>
      </c>
      <c r="I3412">
        <f t="shared" ca="1" si="855"/>
        <v>0</v>
      </c>
      <c r="J3412">
        <f t="shared" ca="1" si="856"/>
        <v>0</v>
      </c>
      <c r="K3412">
        <f t="shared" ca="1" si="857"/>
        <v>0</v>
      </c>
      <c r="L3412">
        <f t="shared" ca="1" si="858"/>
        <v>0</v>
      </c>
      <c r="M3412">
        <f t="shared" ca="1" si="859"/>
        <v>0</v>
      </c>
      <c r="N3412">
        <f t="shared" ca="1" si="860"/>
        <v>0</v>
      </c>
      <c r="O3412">
        <f t="shared" ca="1" si="861"/>
        <v>0</v>
      </c>
      <c r="P3412">
        <f t="shared" ca="1" si="862"/>
        <v>0</v>
      </c>
      <c r="R3412" s="1"/>
      <c r="S3412" t="e">
        <f t="shared" ca="1" si="863"/>
        <v>#REF!</v>
      </c>
    </row>
    <row r="3413" spans="2:19" x14ac:dyDescent="0.2">
      <c r="B3413">
        <f t="shared" ca="1" si="848"/>
        <v>0</v>
      </c>
      <c r="C3413">
        <f t="shared" ca="1" si="849"/>
        <v>0</v>
      </c>
      <c r="D3413">
        <f t="shared" ca="1" si="850"/>
        <v>0</v>
      </c>
      <c r="E3413">
        <f t="shared" ca="1" si="851"/>
        <v>0</v>
      </c>
      <c r="F3413">
        <f t="shared" ca="1" si="852"/>
        <v>0</v>
      </c>
      <c r="G3413">
        <f t="shared" ca="1" si="853"/>
        <v>0</v>
      </c>
      <c r="H3413">
        <f t="shared" ca="1" si="854"/>
        <v>0</v>
      </c>
      <c r="I3413">
        <f t="shared" ca="1" si="855"/>
        <v>0</v>
      </c>
      <c r="J3413">
        <f t="shared" ca="1" si="856"/>
        <v>0</v>
      </c>
      <c r="K3413">
        <f t="shared" ca="1" si="857"/>
        <v>0</v>
      </c>
      <c r="L3413">
        <f t="shared" ca="1" si="858"/>
        <v>0</v>
      </c>
      <c r="M3413">
        <f t="shared" ca="1" si="859"/>
        <v>0</v>
      </c>
      <c r="N3413">
        <f t="shared" ca="1" si="860"/>
        <v>0</v>
      </c>
      <c r="O3413">
        <f t="shared" ca="1" si="861"/>
        <v>0</v>
      </c>
      <c r="P3413">
        <f t="shared" ca="1" si="862"/>
        <v>0</v>
      </c>
      <c r="R3413" s="1"/>
      <c r="S3413" t="e">
        <f t="shared" ca="1" si="863"/>
        <v>#REF!</v>
      </c>
    </row>
    <row r="3414" spans="2:19" x14ac:dyDescent="0.2">
      <c r="B3414">
        <f t="shared" ca="1" si="848"/>
        <v>0</v>
      </c>
      <c r="C3414">
        <f t="shared" ca="1" si="849"/>
        <v>0</v>
      </c>
      <c r="D3414">
        <f t="shared" ca="1" si="850"/>
        <v>0</v>
      </c>
      <c r="E3414">
        <f t="shared" ca="1" si="851"/>
        <v>0</v>
      </c>
      <c r="F3414">
        <f t="shared" ca="1" si="852"/>
        <v>0</v>
      </c>
      <c r="G3414">
        <f t="shared" ca="1" si="853"/>
        <v>0</v>
      </c>
      <c r="H3414">
        <f t="shared" ca="1" si="854"/>
        <v>0</v>
      </c>
      <c r="I3414">
        <f t="shared" ca="1" si="855"/>
        <v>0</v>
      </c>
      <c r="J3414">
        <f t="shared" ca="1" si="856"/>
        <v>0</v>
      </c>
      <c r="K3414">
        <f t="shared" ca="1" si="857"/>
        <v>0</v>
      </c>
      <c r="L3414">
        <f t="shared" ca="1" si="858"/>
        <v>0</v>
      </c>
      <c r="M3414">
        <f t="shared" ca="1" si="859"/>
        <v>0</v>
      </c>
      <c r="N3414">
        <f t="shared" ca="1" si="860"/>
        <v>0</v>
      </c>
      <c r="O3414">
        <f t="shared" ca="1" si="861"/>
        <v>0</v>
      </c>
      <c r="P3414">
        <f t="shared" ca="1" si="862"/>
        <v>0</v>
      </c>
      <c r="R3414" s="1"/>
      <c r="S3414" t="e">
        <f t="shared" ca="1" si="863"/>
        <v>#REF!</v>
      </c>
    </row>
    <row r="3415" spans="2:19" x14ac:dyDescent="0.2">
      <c r="B3415">
        <f t="shared" ca="1" si="848"/>
        <v>0</v>
      </c>
      <c r="C3415">
        <f t="shared" ca="1" si="849"/>
        <v>0</v>
      </c>
      <c r="D3415">
        <f t="shared" ca="1" si="850"/>
        <v>0</v>
      </c>
      <c r="E3415">
        <f t="shared" ca="1" si="851"/>
        <v>0</v>
      </c>
      <c r="F3415">
        <f t="shared" ca="1" si="852"/>
        <v>0</v>
      </c>
      <c r="G3415">
        <f t="shared" ca="1" si="853"/>
        <v>0</v>
      </c>
      <c r="H3415">
        <f t="shared" ca="1" si="854"/>
        <v>0</v>
      </c>
      <c r="I3415">
        <f t="shared" ca="1" si="855"/>
        <v>0</v>
      </c>
      <c r="J3415">
        <f t="shared" ca="1" si="856"/>
        <v>0</v>
      </c>
      <c r="K3415">
        <f t="shared" ca="1" si="857"/>
        <v>0</v>
      </c>
      <c r="L3415">
        <f t="shared" ca="1" si="858"/>
        <v>0</v>
      </c>
      <c r="M3415">
        <f t="shared" ca="1" si="859"/>
        <v>0</v>
      </c>
      <c r="N3415">
        <f t="shared" ca="1" si="860"/>
        <v>0</v>
      </c>
      <c r="O3415">
        <f t="shared" ca="1" si="861"/>
        <v>0</v>
      </c>
      <c r="P3415">
        <f t="shared" ca="1" si="862"/>
        <v>0</v>
      </c>
      <c r="R3415" s="1"/>
      <c r="S3415" t="e">
        <f t="shared" ca="1" si="863"/>
        <v>#REF!</v>
      </c>
    </row>
    <row r="3416" spans="2:19" x14ac:dyDescent="0.2">
      <c r="B3416">
        <f t="shared" ca="1" si="848"/>
        <v>0</v>
      </c>
      <c r="C3416">
        <f t="shared" ca="1" si="849"/>
        <v>0</v>
      </c>
      <c r="D3416">
        <f t="shared" ca="1" si="850"/>
        <v>0</v>
      </c>
      <c r="E3416">
        <f t="shared" ca="1" si="851"/>
        <v>0</v>
      </c>
      <c r="F3416">
        <f t="shared" ca="1" si="852"/>
        <v>0</v>
      </c>
      <c r="G3416">
        <f t="shared" ca="1" si="853"/>
        <v>0</v>
      </c>
      <c r="H3416">
        <f t="shared" ca="1" si="854"/>
        <v>0</v>
      </c>
      <c r="I3416">
        <f t="shared" ca="1" si="855"/>
        <v>0</v>
      </c>
      <c r="J3416">
        <f t="shared" ca="1" si="856"/>
        <v>0</v>
      </c>
      <c r="K3416">
        <f t="shared" ca="1" si="857"/>
        <v>0</v>
      </c>
      <c r="L3416">
        <f t="shared" ca="1" si="858"/>
        <v>0</v>
      </c>
      <c r="M3416">
        <f t="shared" ca="1" si="859"/>
        <v>0</v>
      </c>
      <c r="N3416">
        <f t="shared" ca="1" si="860"/>
        <v>0</v>
      </c>
      <c r="O3416">
        <f t="shared" ca="1" si="861"/>
        <v>0</v>
      </c>
      <c r="P3416">
        <f t="shared" ca="1" si="862"/>
        <v>0</v>
      </c>
      <c r="R3416" s="1"/>
      <c r="S3416" t="e">
        <f t="shared" ca="1" si="863"/>
        <v>#REF!</v>
      </c>
    </row>
    <row r="3417" spans="2:19" x14ac:dyDescent="0.2">
      <c r="B3417">
        <f t="shared" ca="1" si="848"/>
        <v>0</v>
      </c>
      <c r="C3417">
        <f t="shared" ca="1" si="849"/>
        <v>0</v>
      </c>
      <c r="D3417">
        <f t="shared" ca="1" si="850"/>
        <v>0</v>
      </c>
      <c r="E3417">
        <f t="shared" ca="1" si="851"/>
        <v>0</v>
      </c>
      <c r="F3417">
        <f t="shared" ca="1" si="852"/>
        <v>0</v>
      </c>
      <c r="G3417">
        <f t="shared" ca="1" si="853"/>
        <v>0</v>
      </c>
      <c r="H3417">
        <f t="shared" ca="1" si="854"/>
        <v>0</v>
      </c>
      <c r="I3417">
        <f t="shared" ca="1" si="855"/>
        <v>0</v>
      </c>
      <c r="J3417">
        <f t="shared" ca="1" si="856"/>
        <v>0</v>
      </c>
      <c r="K3417">
        <f t="shared" ca="1" si="857"/>
        <v>0</v>
      </c>
      <c r="L3417">
        <f t="shared" ca="1" si="858"/>
        <v>0</v>
      </c>
      <c r="M3417">
        <f t="shared" ca="1" si="859"/>
        <v>0</v>
      </c>
      <c r="N3417">
        <f t="shared" ca="1" si="860"/>
        <v>0</v>
      </c>
      <c r="O3417">
        <f t="shared" ca="1" si="861"/>
        <v>0</v>
      </c>
      <c r="P3417">
        <f t="shared" ca="1" si="862"/>
        <v>0</v>
      </c>
      <c r="R3417" s="1"/>
      <c r="S3417" t="e">
        <f t="shared" ca="1" si="863"/>
        <v>#REF!</v>
      </c>
    </row>
    <row r="3418" spans="2:19" x14ac:dyDescent="0.2">
      <c r="B3418">
        <f t="shared" ca="1" si="848"/>
        <v>0</v>
      </c>
      <c r="C3418">
        <f t="shared" ca="1" si="849"/>
        <v>0</v>
      </c>
      <c r="D3418">
        <f t="shared" ca="1" si="850"/>
        <v>0</v>
      </c>
      <c r="E3418">
        <f t="shared" ca="1" si="851"/>
        <v>0</v>
      </c>
      <c r="F3418">
        <f t="shared" ca="1" si="852"/>
        <v>0</v>
      </c>
      <c r="G3418">
        <f t="shared" ca="1" si="853"/>
        <v>0</v>
      </c>
      <c r="H3418">
        <f t="shared" ca="1" si="854"/>
        <v>0</v>
      </c>
      <c r="I3418">
        <f t="shared" ca="1" si="855"/>
        <v>0</v>
      </c>
      <c r="J3418">
        <f t="shared" ca="1" si="856"/>
        <v>0</v>
      </c>
      <c r="K3418">
        <f t="shared" ca="1" si="857"/>
        <v>0</v>
      </c>
      <c r="L3418">
        <f t="shared" ca="1" si="858"/>
        <v>0</v>
      </c>
      <c r="M3418">
        <f t="shared" ca="1" si="859"/>
        <v>0</v>
      </c>
      <c r="N3418">
        <f t="shared" ca="1" si="860"/>
        <v>0</v>
      </c>
      <c r="O3418">
        <f t="shared" ca="1" si="861"/>
        <v>0</v>
      </c>
      <c r="P3418">
        <f t="shared" ca="1" si="862"/>
        <v>0</v>
      </c>
      <c r="R3418" s="1"/>
      <c r="S3418" t="e">
        <f t="shared" ca="1" si="863"/>
        <v>#REF!</v>
      </c>
    </row>
    <row r="3419" spans="2:19" x14ac:dyDescent="0.2">
      <c r="B3419">
        <f t="shared" ca="1" si="848"/>
        <v>0</v>
      </c>
      <c r="C3419">
        <f t="shared" ca="1" si="849"/>
        <v>0</v>
      </c>
      <c r="D3419">
        <f t="shared" ca="1" si="850"/>
        <v>0</v>
      </c>
      <c r="E3419">
        <f t="shared" ca="1" si="851"/>
        <v>0</v>
      </c>
      <c r="F3419">
        <f t="shared" ca="1" si="852"/>
        <v>0</v>
      </c>
      <c r="G3419">
        <f t="shared" ca="1" si="853"/>
        <v>0</v>
      </c>
      <c r="H3419">
        <f t="shared" ca="1" si="854"/>
        <v>0</v>
      </c>
      <c r="I3419">
        <f t="shared" ca="1" si="855"/>
        <v>0</v>
      </c>
      <c r="J3419">
        <f t="shared" ca="1" si="856"/>
        <v>0</v>
      </c>
      <c r="K3419">
        <f t="shared" ca="1" si="857"/>
        <v>0</v>
      </c>
      <c r="L3419">
        <f t="shared" ca="1" si="858"/>
        <v>0</v>
      </c>
      <c r="M3419">
        <f t="shared" ca="1" si="859"/>
        <v>0</v>
      </c>
      <c r="N3419">
        <f t="shared" ca="1" si="860"/>
        <v>0</v>
      </c>
      <c r="O3419">
        <f t="shared" ca="1" si="861"/>
        <v>0</v>
      </c>
      <c r="P3419">
        <f t="shared" ca="1" si="862"/>
        <v>0</v>
      </c>
      <c r="R3419" s="1"/>
      <c r="S3419" t="e">
        <f t="shared" ca="1" si="863"/>
        <v>#REF!</v>
      </c>
    </row>
    <row r="3420" spans="2:19" x14ac:dyDescent="0.2">
      <c r="B3420">
        <f t="shared" ca="1" si="848"/>
        <v>0</v>
      </c>
      <c r="C3420">
        <f t="shared" ca="1" si="849"/>
        <v>0</v>
      </c>
      <c r="D3420">
        <f t="shared" ca="1" si="850"/>
        <v>0</v>
      </c>
      <c r="E3420">
        <f t="shared" ca="1" si="851"/>
        <v>0</v>
      </c>
      <c r="F3420">
        <f t="shared" ca="1" si="852"/>
        <v>0</v>
      </c>
      <c r="G3420">
        <f t="shared" ca="1" si="853"/>
        <v>0</v>
      </c>
      <c r="H3420">
        <f t="shared" ca="1" si="854"/>
        <v>0</v>
      </c>
      <c r="I3420">
        <f t="shared" ca="1" si="855"/>
        <v>0</v>
      </c>
      <c r="J3420">
        <f t="shared" ca="1" si="856"/>
        <v>0</v>
      </c>
      <c r="K3420">
        <f t="shared" ca="1" si="857"/>
        <v>0</v>
      </c>
      <c r="L3420">
        <f t="shared" ca="1" si="858"/>
        <v>0</v>
      </c>
      <c r="M3420">
        <f t="shared" ca="1" si="859"/>
        <v>0</v>
      </c>
      <c r="N3420">
        <f t="shared" ca="1" si="860"/>
        <v>0</v>
      </c>
      <c r="O3420">
        <f t="shared" ca="1" si="861"/>
        <v>0</v>
      </c>
      <c r="P3420">
        <f t="shared" ca="1" si="862"/>
        <v>0</v>
      </c>
      <c r="R3420" s="1"/>
      <c r="S3420" t="e">
        <f t="shared" ca="1" si="863"/>
        <v>#REF!</v>
      </c>
    </row>
    <row r="3421" spans="2:19" x14ac:dyDescent="0.2">
      <c r="B3421">
        <f t="shared" ca="1" si="848"/>
        <v>0</v>
      </c>
      <c r="C3421">
        <f t="shared" ca="1" si="849"/>
        <v>0</v>
      </c>
      <c r="D3421">
        <f t="shared" ca="1" si="850"/>
        <v>0</v>
      </c>
      <c r="E3421">
        <f t="shared" ca="1" si="851"/>
        <v>0</v>
      </c>
      <c r="F3421">
        <f t="shared" ca="1" si="852"/>
        <v>0</v>
      </c>
      <c r="G3421">
        <f t="shared" ca="1" si="853"/>
        <v>0</v>
      </c>
      <c r="H3421">
        <f t="shared" ca="1" si="854"/>
        <v>0</v>
      </c>
      <c r="I3421">
        <f t="shared" ca="1" si="855"/>
        <v>0</v>
      </c>
      <c r="J3421">
        <f t="shared" ca="1" si="856"/>
        <v>0</v>
      </c>
      <c r="K3421">
        <f t="shared" ca="1" si="857"/>
        <v>0</v>
      </c>
      <c r="L3421">
        <f t="shared" ca="1" si="858"/>
        <v>0</v>
      </c>
      <c r="M3421">
        <f t="shared" ca="1" si="859"/>
        <v>0</v>
      </c>
      <c r="N3421">
        <f t="shared" ca="1" si="860"/>
        <v>0</v>
      </c>
      <c r="O3421">
        <f t="shared" ca="1" si="861"/>
        <v>0</v>
      </c>
      <c r="P3421">
        <f t="shared" ca="1" si="862"/>
        <v>0</v>
      </c>
      <c r="R3421" s="1"/>
      <c r="S3421" t="e">
        <f t="shared" ca="1" si="863"/>
        <v>#REF!</v>
      </c>
    </row>
    <row r="3422" spans="2:19" x14ac:dyDescent="0.2">
      <c r="B3422">
        <f t="shared" ca="1" si="848"/>
        <v>0</v>
      </c>
      <c r="C3422">
        <f t="shared" ca="1" si="849"/>
        <v>0</v>
      </c>
      <c r="D3422">
        <f t="shared" ca="1" si="850"/>
        <v>0</v>
      </c>
      <c r="E3422">
        <f t="shared" ca="1" si="851"/>
        <v>0</v>
      </c>
      <c r="F3422">
        <f t="shared" ca="1" si="852"/>
        <v>0</v>
      </c>
      <c r="G3422">
        <f t="shared" ca="1" si="853"/>
        <v>0</v>
      </c>
      <c r="H3422">
        <f t="shared" ca="1" si="854"/>
        <v>0</v>
      </c>
      <c r="I3422">
        <f t="shared" ca="1" si="855"/>
        <v>0</v>
      </c>
      <c r="J3422">
        <f t="shared" ca="1" si="856"/>
        <v>0</v>
      </c>
      <c r="K3422">
        <f t="shared" ca="1" si="857"/>
        <v>0</v>
      </c>
      <c r="L3422">
        <f t="shared" ca="1" si="858"/>
        <v>0</v>
      </c>
      <c r="M3422">
        <f t="shared" ca="1" si="859"/>
        <v>0</v>
      </c>
      <c r="N3422">
        <f t="shared" ca="1" si="860"/>
        <v>0</v>
      </c>
      <c r="O3422">
        <f t="shared" ca="1" si="861"/>
        <v>0</v>
      </c>
      <c r="P3422">
        <f t="shared" ca="1" si="862"/>
        <v>0</v>
      </c>
      <c r="R3422" s="1"/>
      <c r="S3422" t="e">
        <f t="shared" ca="1" si="863"/>
        <v>#REF!</v>
      </c>
    </row>
    <row r="3423" spans="2:19" x14ac:dyDescent="0.2">
      <c r="B3423">
        <f t="shared" ca="1" si="848"/>
        <v>0</v>
      </c>
      <c r="C3423">
        <f t="shared" ca="1" si="849"/>
        <v>0</v>
      </c>
      <c r="D3423">
        <f t="shared" ca="1" si="850"/>
        <v>0</v>
      </c>
      <c r="E3423">
        <f t="shared" ca="1" si="851"/>
        <v>0</v>
      </c>
      <c r="F3423">
        <f t="shared" ca="1" si="852"/>
        <v>0</v>
      </c>
      <c r="G3423">
        <f t="shared" ca="1" si="853"/>
        <v>0</v>
      </c>
      <c r="H3423">
        <f t="shared" ca="1" si="854"/>
        <v>0</v>
      </c>
      <c r="I3423">
        <f t="shared" ca="1" si="855"/>
        <v>0</v>
      </c>
      <c r="J3423">
        <f t="shared" ca="1" si="856"/>
        <v>0</v>
      </c>
      <c r="K3423">
        <f t="shared" ca="1" si="857"/>
        <v>0</v>
      </c>
      <c r="L3423">
        <f t="shared" ca="1" si="858"/>
        <v>0</v>
      </c>
      <c r="M3423">
        <f t="shared" ca="1" si="859"/>
        <v>0</v>
      </c>
      <c r="N3423">
        <f t="shared" ca="1" si="860"/>
        <v>0</v>
      </c>
      <c r="O3423">
        <f t="shared" ca="1" si="861"/>
        <v>0</v>
      </c>
      <c r="P3423">
        <f t="shared" ca="1" si="862"/>
        <v>0</v>
      </c>
      <c r="R3423" s="1"/>
      <c r="S3423" t="e">
        <f t="shared" ca="1" si="863"/>
        <v>#REF!</v>
      </c>
    </row>
    <row r="3424" spans="2:19" x14ac:dyDescent="0.2">
      <c r="B3424">
        <f t="shared" ca="1" si="848"/>
        <v>0</v>
      </c>
      <c r="C3424">
        <f t="shared" ca="1" si="849"/>
        <v>0</v>
      </c>
      <c r="D3424">
        <f t="shared" ca="1" si="850"/>
        <v>0</v>
      </c>
      <c r="E3424">
        <f t="shared" ca="1" si="851"/>
        <v>0</v>
      </c>
      <c r="F3424">
        <f t="shared" ca="1" si="852"/>
        <v>0</v>
      </c>
      <c r="G3424">
        <f t="shared" ca="1" si="853"/>
        <v>0</v>
      </c>
      <c r="H3424">
        <f t="shared" ca="1" si="854"/>
        <v>0</v>
      </c>
      <c r="I3424">
        <f t="shared" ca="1" si="855"/>
        <v>0</v>
      </c>
      <c r="J3424">
        <f t="shared" ca="1" si="856"/>
        <v>0</v>
      </c>
      <c r="K3424">
        <f t="shared" ca="1" si="857"/>
        <v>0</v>
      </c>
      <c r="L3424">
        <f t="shared" ca="1" si="858"/>
        <v>0</v>
      </c>
      <c r="M3424">
        <f t="shared" ca="1" si="859"/>
        <v>0</v>
      </c>
      <c r="N3424">
        <f t="shared" ca="1" si="860"/>
        <v>0</v>
      </c>
      <c r="O3424">
        <f t="shared" ca="1" si="861"/>
        <v>0</v>
      </c>
      <c r="P3424">
        <f t="shared" ca="1" si="862"/>
        <v>0</v>
      </c>
      <c r="R3424" s="1"/>
      <c r="S3424" t="e">
        <f t="shared" ca="1" si="863"/>
        <v>#REF!</v>
      </c>
    </row>
    <row r="3425" spans="2:19" x14ac:dyDescent="0.2">
      <c r="B3425">
        <f t="shared" ca="1" si="848"/>
        <v>0</v>
      </c>
      <c r="C3425">
        <f t="shared" ca="1" si="849"/>
        <v>0</v>
      </c>
      <c r="D3425">
        <f t="shared" ca="1" si="850"/>
        <v>0</v>
      </c>
      <c r="E3425">
        <f t="shared" ca="1" si="851"/>
        <v>0</v>
      </c>
      <c r="F3425">
        <f t="shared" ca="1" si="852"/>
        <v>0</v>
      </c>
      <c r="G3425">
        <f t="shared" ca="1" si="853"/>
        <v>0</v>
      </c>
      <c r="H3425">
        <f t="shared" ca="1" si="854"/>
        <v>0</v>
      </c>
      <c r="I3425">
        <f t="shared" ca="1" si="855"/>
        <v>0</v>
      </c>
      <c r="J3425">
        <f t="shared" ca="1" si="856"/>
        <v>0</v>
      </c>
      <c r="K3425">
        <f t="shared" ca="1" si="857"/>
        <v>0</v>
      </c>
      <c r="L3425">
        <f t="shared" ca="1" si="858"/>
        <v>0</v>
      </c>
      <c r="M3425">
        <f t="shared" ca="1" si="859"/>
        <v>0</v>
      </c>
      <c r="N3425">
        <f t="shared" ca="1" si="860"/>
        <v>0</v>
      </c>
      <c r="O3425">
        <f t="shared" ca="1" si="861"/>
        <v>0</v>
      </c>
      <c r="P3425">
        <f t="shared" ca="1" si="862"/>
        <v>0</v>
      </c>
      <c r="R3425" s="1"/>
      <c r="S3425" t="e">
        <f t="shared" ca="1" si="863"/>
        <v>#REF!</v>
      </c>
    </row>
    <row r="3426" spans="2:19" x14ac:dyDescent="0.2">
      <c r="B3426">
        <f t="shared" ca="1" si="848"/>
        <v>0</v>
      </c>
      <c r="C3426">
        <f t="shared" ca="1" si="849"/>
        <v>0</v>
      </c>
      <c r="D3426">
        <f t="shared" ca="1" si="850"/>
        <v>0</v>
      </c>
      <c r="E3426">
        <f t="shared" ca="1" si="851"/>
        <v>0</v>
      </c>
      <c r="F3426">
        <f t="shared" ca="1" si="852"/>
        <v>0</v>
      </c>
      <c r="G3426">
        <f t="shared" ca="1" si="853"/>
        <v>0</v>
      </c>
      <c r="H3426">
        <f t="shared" ca="1" si="854"/>
        <v>0</v>
      </c>
      <c r="I3426">
        <f t="shared" ca="1" si="855"/>
        <v>0</v>
      </c>
      <c r="J3426">
        <f t="shared" ca="1" si="856"/>
        <v>0</v>
      </c>
      <c r="K3426">
        <f t="shared" ca="1" si="857"/>
        <v>0</v>
      </c>
      <c r="L3426">
        <f t="shared" ca="1" si="858"/>
        <v>0</v>
      </c>
      <c r="M3426">
        <f t="shared" ca="1" si="859"/>
        <v>0</v>
      </c>
      <c r="N3426">
        <f t="shared" ca="1" si="860"/>
        <v>0</v>
      </c>
      <c r="O3426">
        <f t="shared" ca="1" si="861"/>
        <v>0</v>
      </c>
      <c r="P3426">
        <f t="shared" ca="1" si="862"/>
        <v>0</v>
      </c>
      <c r="R3426" s="1"/>
      <c r="S3426" t="e">
        <f t="shared" ca="1" si="863"/>
        <v>#REF!</v>
      </c>
    </row>
    <row r="3427" spans="2:19" x14ac:dyDescent="0.2">
      <c r="B3427">
        <f t="shared" ca="1" si="848"/>
        <v>0</v>
      </c>
      <c r="C3427">
        <f t="shared" ca="1" si="849"/>
        <v>0</v>
      </c>
      <c r="D3427">
        <f t="shared" ca="1" si="850"/>
        <v>0</v>
      </c>
      <c r="E3427">
        <f t="shared" ca="1" si="851"/>
        <v>0</v>
      </c>
      <c r="F3427">
        <f t="shared" ca="1" si="852"/>
        <v>0</v>
      </c>
      <c r="G3427">
        <f t="shared" ca="1" si="853"/>
        <v>0</v>
      </c>
      <c r="H3427">
        <f t="shared" ca="1" si="854"/>
        <v>0</v>
      </c>
      <c r="I3427">
        <f t="shared" ca="1" si="855"/>
        <v>0</v>
      </c>
      <c r="J3427">
        <f t="shared" ca="1" si="856"/>
        <v>0</v>
      </c>
      <c r="K3427">
        <f t="shared" ca="1" si="857"/>
        <v>0</v>
      </c>
      <c r="L3427">
        <f t="shared" ca="1" si="858"/>
        <v>0</v>
      </c>
      <c r="M3427">
        <f t="shared" ca="1" si="859"/>
        <v>0</v>
      </c>
      <c r="N3427">
        <f t="shared" ca="1" si="860"/>
        <v>0</v>
      </c>
      <c r="O3427">
        <f t="shared" ca="1" si="861"/>
        <v>0</v>
      </c>
      <c r="P3427">
        <f t="shared" ca="1" si="862"/>
        <v>0</v>
      </c>
      <c r="R3427" s="1"/>
      <c r="S3427" t="e">
        <f t="shared" ca="1" si="863"/>
        <v>#REF!</v>
      </c>
    </row>
    <row r="3428" spans="2:19" x14ac:dyDescent="0.2">
      <c r="B3428">
        <f t="shared" ca="1" si="848"/>
        <v>0</v>
      </c>
      <c r="C3428">
        <f t="shared" ca="1" si="849"/>
        <v>0</v>
      </c>
      <c r="D3428">
        <f t="shared" ca="1" si="850"/>
        <v>0</v>
      </c>
      <c r="E3428">
        <f t="shared" ca="1" si="851"/>
        <v>0</v>
      </c>
      <c r="F3428">
        <f t="shared" ca="1" si="852"/>
        <v>0</v>
      </c>
      <c r="G3428">
        <f t="shared" ca="1" si="853"/>
        <v>0</v>
      </c>
      <c r="H3428">
        <f t="shared" ca="1" si="854"/>
        <v>0</v>
      </c>
      <c r="I3428">
        <f t="shared" ca="1" si="855"/>
        <v>0</v>
      </c>
      <c r="J3428">
        <f t="shared" ca="1" si="856"/>
        <v>0</v>
      </c>
      <c r="K3428">
        <f t="shared" ca="1" si="857"/>
        <v>0</v>
      </c>
      <c r="L3428">
        <f t="shared" ca="1" si="858"/>
        <v>0</v>
      </c>
      <c r="M3428">
        <f t="shared" ca="1" si="859"/>
        <v>0</v>
      </c>
      <c r="N3428">
        <f t="shared" ca="1" si="860"/>
        <v>0</v>
      </c>
      <c r="O3428">
        <f t="shared" ca="1" si="861"/>
        <v>0</v>
      </c>
      <c r="P3428">
        <f t="shared" ca="1" si="862"/>
        <v>0</v>
      </c>
      <c r="R3428" s="1"/>
      <c r="S3428" t="e">
        <f t="shared" ca="1" si="863"/>
        <v>#REF!</v>
      </c>
    </row>
    <row r="3429" spans="2:19" x14ac:dyDescent="0.2">
      <c r="B3429">
        <f t="shared" ca="1" si="848"/>
        <v>0</v>
      </c>
      <c r="C3429">
        <f t="shared" ca="1" si="849"/>
        <v>0</v>
      </c>
      <c r="D3429">
        <f t="shared" ca="1" si="850"/>
        <v>0</v>
      </c>
      <c r="E3429">
        <f t="shared" ca="1" si="851"/>
        <v>0</v>
      </c>
      <c r="F3429">
        <f t="shared" ca="1" si="852"/>
        <v>0</v>
      </c>
      <c r="G3429">
        <f t="shared" ca="1" si="853"/>
        <v>0</v>
      </c>
      <c r="H3429">
        <f t="shared" ca="1" si="854"/>
        <v>0</v>
      </c>
      <c r="I3429">
        <f t="shared" ca="1" si="855"/>
        <v>0</v>
      </c>
      <c r="J3429">
        <f t="shared" ca="1" si="856"/>
        <v>0</v>
      </c>
      <c r="K3429">
        <f t="shared" ca="1" si="857"/>
        <v>0</v>
      </c>
      <c r="L3429">
        <f t="shared" ca="1" si="858"/>
        <v>0</v>
      </c>
      <c r="M3429">
        <f t="shared" ca="1" si="859"/>
        <v>0</v>
      </c>
      <c r="N3429">
        <f t="shared" ca="1" si="860"/>
        <v>0</v>
      </c>
      <c r="O3429">
        <f t="shared" ca="1" si="861"/>
        <v>0</v>
      </c>
      <c r="P3429">
        <f t="shared" ca="1" si="862"/>
        <v>0</v>
      </c>
      <c r="R3429" s="1"/>
      <c r="S3429" t="e">
        <f t="shared" ca="1" si="863"/>
        <v>#REF!</v>
      </c>
    </row>
    <row r="3430" spans="2:19" x14ac:dyDescent="0.2">
      <c r="B3430">
        <f t="shared" ca="1" si="848"/>
        <v>0</v>
      </c>
      <c r="C3430">
        <f t="shared" ca="1" si="849"/>
        <v>0</v>
      </c>
      <c r="D3430">
        <f t="shared" ca="1" si="850"/>
        <v>0</v>
      </c>
      <c r="E3430">
        <f t="shared" ca="1" si="851"/>
        <v>0</v>
      </c>
      <c r="F3430">
        <f t="shared" ca="1" si="852"/>
        <v>0</v>
      </c>
      <c r="G3430">
        <f t="shared" ca="1" si="853"/>
        <v>0</v>
      </c>
      <c r="H3430">
        <f t="shared" ca="1" si="854"/>
        <v>0</v>
      </c>
      <c r="I3430">
        <f t="shared" ca="1" si="855"/>
        <v>0</v>
      </c>
      <c r="J3430">
        <f t="shared" ca="1" si="856"/>
        <v>0</v>
      </c>
      <c r="K3430">
        <f t="shared" ca="1" si="857"/>
        <v>0</v>
      </c>
      <c r="L3430">
        <f t="shared" ca="1" si="858"/>
        <v>0</v>
      </c>
      <c r="M3430">
        <f t="shared" ca="1" si="859"/>
        <v>0</v>
      </c>
      <c r="N3430">
        <f t="shared" ca="1" si="860"/>
        <v>0</v>
      </c>
      <c r="O3430">
        <f t="shared" ca="1" si="861"/>
        <v>0</v>
      </c>
      <c r="P3430">
        <f t="shared" ca="1" si="862"/>
        <v>0</v>
      </c>
      <c r="R3430" s="1"/>
      <c r="S3430" t="e">
        <f t="shared" ca="1" si="863"/>
        <v>#REF!</v>
      </c>
    </row>
    <row r="3431" spans="2:19" x14ac:dyDescent="0.2">
      <c r="B3431">
        <f t="shared" ca="1" si="848"/>
        <v>0</v>
      </c>
      <c r="C3431">
        <f t="shared" ca="1" si="849"/>
        <v>0</v>
      </c>
      <c r="D3431">
        <f t="shared" ca="1" si="850"/>
        <v>0</v>
      </c>
      <c r="E3431">
        <f t="shared" ca="1" si="851"/>
        <v>0</v>
      </c>
      <c r="F3431">
        <f t="shared" ca="1" si="852"/>
        <v>0</v>
      </c>
      <c r="G3431">
        <f t="shared" ca="1" si="853"/>
        <v>0</v>
      </c>
      <c r="H3431">
        <f t="shared" ca="1" si="854"/>
        <v>0</v>
      </c>
      <c r="I3431">
        <f t="shared" ca="1" si="855"/>
        <v>0</v>
      </c>
      <c r="J3431">
        <f t="shared" ca="1" si="856"/>
        <v>0</v>
      </c>
      <c r="K3431">
        <f t="shared" ca="1" si="857"/>
        <v>0</v>
      </c>
      <c r="L3431">
        <f t="shared" ca="1" si="858"/>
        <v>0</v>
      </c>
      <c r="M3431">
        <f t="shared" ca="1" si="859"/>
        <v>0</v>
      </c>
      <c r="N3431">
        <f t="shared" ca="1" si="860"/>
        <v>0</v>
      </c>
      <c r="O3431">
        <f t="shared" ca="1" si="861"/>
        <v>0</v>
      </c>
      <c r="P3431">
        <f t="shared" ca="1" si="862"/>
        <v>0</v>
      </c>
      <c r="R3431" s="1"/>
      <c r="S3431" t="e">
        <f t="shared" ca="1" si="863"/>
        <v>#REF!</v>
      </c>
    </row>
    <row r="3432" spans="2:19" x14ac:dyDescent="0.2">
      <c r="B3432">
        <f t="shared" ca="1" si="848"/>
        <v>0</v>
      </c>
      <c r="C3432">
        <f t="shared" ca="1" si="849"/>
        <v>0</v>
      </c>
      <c r="D3432">
        <f t="shared" ca="1" si="850"/>
        <v>0</v>
      </c>
      <c r="E3432">
        <f t="shared" ca="1" si="851"/>
        <v>0</v>
      </c>
      <c r="F3432">
        <f t="shared" ca="1" si="852"/>
        <v>0</v>
      </c>
      <c r="G3432">
        <f t="shared" ca="1" si="853"/>
        <v>0</v>
      </c>
      <c r="H3432">
        <f t="shared" ca="1" si="854"/>
        <v>0</v>
      </c>
      <c r="I3432">
        <f t="shared" ca="1" si="855"/>
        <v>0</v>
      </c>
      <c r="J3432">
        <f t="shared" ca="1" si="856"/>
        <v>0</v>
      </c>
      <c r="K3432">
        <f t="shared" ca="1" si="857"/>
        <v>0</v>
      </c>
      <c r="L3432">
        <f t="shared" ca="1" si="858"/>
        <v>0</v>
      </c>
      <c r="M3432">
        <f t="shared" ca="1" si="859"/>
        <v>0</v>
      </c>
      <c r="N3432">
        <f t="shared" ca="1" si="860"/>
        <v>0</v>
      </c>
      <c r="O3432">
        <f t="shared" ca="1" si="861"/>
        <v>0</v>
      </c>
      <c r="P3432">
        <f t="shared" ca="1" si="862"/>
        <v>0</v>
      </c>
      <c r="R3432" s="1"/>
      <c r="S3432" t="e">
        <f t="shared" ca="1" si="863"/>
        <v>#REF!</v>
      </c>
    </row>
    <row r="3433" spans="2:19" x14ac:dyDescent="0.2">
      <c r="B3433">
        <f t="shared" ca="1" si="848"/>
        <v>0</v>
      </c>
      <c r="C3433">
        <f t="shared" ca="1" si="849"/>
        <v>0</v>
      </c>
      <c r="D3433">
        <f t="shared" ca="1" si="850"/>
        <v>0</v>
      </c>
      <c r="E3433">
        <f t="shared" ca="1" si="851"/>
        <v>0</v>
      </c>
      <c r="F3433">
        <f t="shared" ca="1" si="852"/>
        <v>0</v>
      </c>
      <c r="G3433">
        <f t="shared" ca="1" si="853"/>
        <v>0</v>
      </c>
      <c r="H3433">
        <f t="shared" ca="1" si="854"/>
        <v>0</v>
      </c>
      <c r="I3433">
        <f t="shared" ca="1" si="855"/>
        <v>0</v>
      </c>
      <c r="J3433">
        <f t="shared" ca="1" si="856"/>
        <v>0</v>
      </c>
      <c r="K3433">
        <f t="shared" ca="1" si="857"/>
        <v>0</v>
      </c>
      <c r="L3433">
        <f t="shared" ca="1" si="858"/>
        <v>0</v>
      </c>
      <c r="M3433">
        <f t="shared" ca="1" si="859"/>
        <v>0</v>
      </c>
      <c r="N3433">
        <f t="shared" ca="1" si="860"/>
        <v>0</v>
      </c>
      <c r="O3433">
        <f t="shared" ca="1" si="861"/>
        <v>0</v>
      </c>
      <c r="P3433">
        <f t="shared" ca="1" si="862"/>
        <v>0</v>
      </c>
      <c r="R3433" s="1"/>
      <c r="S3433" t="e">
        <f t="shared" ca="1" si="863"/>
        <v>#REF!</v>
      </c>
    </row>
    <row r="3434" spans="2:19" x14ac:dyDescent="0.2">
      <c r="B3434">
        <f t="shared" ca="1" si="848"/>
        <v>0</v>
      </c>
      <c r="C3434">
        <f t="shared" ca="1" si="849"/>
        <v>0</v>
      </c>
      <c r="D3434">
        <f t="shared" ca="1" si="850"/>
        <v>0</v>
      </c>
      <c r="E3434">
        <f t="shared" ca="1" si="851"/>
        <v>0</v>
      </c>
      <c r="F3434">
        <f t="shared" ca="1" si="852"/>
        <v>0</v>
      </c>
      <c r="G3434">
        <f t="shared" ca="1" si="853"/>
        <v>0</v>
      </c>
      <c r="H3434">
        <f t="shared" ca="1" si="854"/>
        <v>0</v>
      </c>
      <c r="I3434">
        <f t="shared" ca="1" si="855"/>
        <v>0</v>
      </c>
      <c r="J3434">
        <f t="shared" ca="1" si="856"/>
        <v>0</v>
      </c>
      <c r="K3434">
        <f t="shared" ca="1" si="857"/>
        <v>0</v>
      </c>
      <c r="L3434">
        <f t="shared" ca="1" si="858"/>
        <v>0</v>
      </c>
      <c r="M3434">
        <f t="shared" ca="1" si="859"/>
        <v>0</v>
      </c>
      <c r="N3434">
        <f t="shared" ca="1" si="860"/>
        <v>0</v>
      </c>
      <c r="O3434">
        <f t="shared" ca="1" si="861"/>
        <v>0</v>
      </c>
      <c r="P3434">
        <f t="shared" ca="1" si="862"/>
        <v>0</v>
      </c>
      <c r="R3434" s="1"/>
      <c r="S3434" t="e">
        <f t="shared" ca="1" si="863"/>
        <v>#REF!</v>
      </c>
    </row>
    <row r="3435" spans="2:19" x14ac:dyDescent="0.2">
      <c r="B3435">
        <f t="shared" ca="1" si="848"/>
        <v>0</v>
      </c>
      <c r="C3435">
        <f t="shared" ca="1" si="849"/>
        <v>0</v>
      </c>
      <c r="D3435">
        <f t="shared" ca="1" si="850"/>
        <v>0</v>
      </c>
      <c r="E3435">
        <f t="shared" ca="1" si="851"/>
        <v>0</v>
      </c>
      <c r="F3435">
        <f t="shared" ca="1" si="852"/>
        <v>0</v>
      </c>
      <c r="G3435">
        <f t="shared" ca="1" si="853"/>
        <v>0</v>
      </c>
      <c r="H3435">
        <f t="shared" ca="1" si="854"/>
        <v>0</v>
      </c>
      <c r="I3435">
        <f t="shared" ca="1" si="855"/>
        <v>0</v>
      </c>
      <c r="J3435">
        <f t="shared" ca="1" si="856"/>
        <v>0</v>
      </c>
      <c r="K3435">
        <f t="shared" ca="1" si="857"/>
        <v>0</v>
      </c>
      <c r="L3435">
        <f t="shared" ca="1" si="858"/>
        <v>0</v>
      </c>
      <c r="M3435">
        <f t="shared" ca="1" si="859"/>
        <v>0</v>
      </c>
      <c r="N3435">
        <f t="shared" ca="1" si="860"/>
        <v>0</v>
      </c>
      <c r="O3435">
        <f t="shared" ca="1" si="861"/>
        <v>0</v>
      </c>
      <c r="P3435">
        <f t="shared" ca="1" si="862"/>
        <v>0</v>
      </c>
      <c r="R3435" s="1"/>
      <c r="S3435" t="e">
        <f t="shared" ca="1" si="863"/>
        <v>#REF!</v>
      </c>
    </row>
    <row r="3436" spans="2:19" x14ac:dyDescent="0.2">
      <c r="B3436">
        <f t="shared" ca="1" si="848"/>
        <v>0</v>
      </c>
      <c r="C3436">
        <f t="shared" ca="1" si="849"/>
        <v>0</v>
      </c>
      <c r="D3436">
        <f t="shared" ca="1" si="850"/>
        <v>0</v>
      </c>
      <c r="E3436">
        <f t="shared" ca="1" si="851"/>
        <v>0</v>
      </c>
      <c r="F3436">
        <f t="shared" ca="1" si="852"/>
        <v>0</v>
      </c>
      <c r="G3436">
        <f t="shared" ca="1" si="853"/>
        <v>0</v>
      </c>
      <c r="H3436">
        <f t="shared" ca="1" si="854"/>
        <v>0</v>
      </c>
      <c r="I3436">
        <f t="shared" ca="1" si="855"/>
        <v>0</v>
      </c>
      <c r="J3436">
        <f t="shared" ca="1" si="856"/>
        <v>0</v>
      </c>
      <c r="K3436">
        <f t="shared" ca="1" si="857"/>
        <v>0</v>
      </c>
      <c r="L3436">
        <f t="shared" ca="1" si="858"/>
        <v>0</v>
      </c>
      <c r="M3436">
        <f t="shared" ca="1" si="859"/>
        <v>0</v>
      </c>
      <c r="N3436">
        <f t="shared" ca="1" si="860"/>
        <v>0</v>
      </c>
      <c r="O3436">
        <f t="shared" ca="1" si="861"/>
        <v>0</v>
      </c>
      <c r="P3436">
        <f t="shared" ca="1" si="862"/>
        <v>0</v>
      </c>
      <c r="R3436" s="1"/>
      <c r="S3436" t="e">
        <f t="shared" ca="1" si="863"/>
        <v>#REF!</v>
      </c>
    </row>
    <row r="3437" spans="2:19" x14ac:dyDescent="0.2">
      <c r="B3437">
        <f t="shared" ca="1" si="848"/>
        <v>0</v>
      </c>
      <c r="C3437">
        <f t="shared" ca="1" si="849"/>
        <v>0</v>
      </c>
      <c r="D3437">
        <f t="shared" ca="1" si="850"/>
        <v>0</v>
      </c>
      <c r="E3437">
        <f t="shared" ca="1" si="851"/>
        <v>0</v>
      </c>
      <c r="F3437">
        <f t="shared" ca="1" si="852"/>
        <v>0</v>
      </c>
      <c r="G3437">
        <f t="shared" ca="1" si="853"/>
        <v>0</v>
      </c>
      <c r="H3437">
        <f t="shared" ca="1" si="854"/>
        <v>0</v>
      </c>
      <c r="I3437">
        <f t="shared" ca="1" si="855"/>
        <v>0</v>
      </c>
      <c r="J3437">
        <f t="shared" ca="1" si="856"/>
        <v>0</v>
      </c>
      <c r="K3437">
        <f t="shared" ca="1" si="857"/>
        <v>0</v>
      </c>
      <c r="L3437">
        <f t="shared" ca="1" si="858"/>
        <v>0</v>
      </c>
      <c r="M3437">
        <f t="shared" ca="1" si="859"/>
        <v>0</v>
      </c>
      <c r="N3437">
        <f t="shared" ca="1" si="860"/>
        <v>0</v>
      </c>
      <c r="O3437">
        <f t="shared" ca="1" si="861"/>
        <v>0</v>
      </c>
      <c r="P3437">
        <f t="shared" ca="1" si="862"/>
        <v>0</v>
      </c>
      <c r="R3437" s="1"/>
      <c r="S3437" t="e">
        <f t="shared" ca="1" si="863"/>
        <v>#REF!</v>
      </c>
    </row>
    <row r="3438" spans="2:19" x14ac:dyDescent="0.2">
      <c r="B3438">
        <f t="shared" ca="1" si="848"/>
        <v>0</v>
      </c>
      <c r="C3438">
        <f t="shared" ca="1" si="849"/>
        <v>0</v>
      </c>
      <c r="D3438">
        <f t="shared" ca="1" si="850"/>
        <v>0</v>
      </c>
      <c r="E3438">
        <f t="shared" ca="1" si="851"/>
        <v>0</v>
      </c>
      <c r="F3438">
        <f t="shared" ca="1" si="852"/>
        <v>0</v>
      </c>
      <c r="G3438">
        <f t="shared" ca="1" si="853"/>
        <v>0</v>
      </c>
      <c r="H3438">
        <f t="shared" ca="1" si="854"/>
        <v>0</v>
      </c>
      <c r="I3438">
        <f t="shared" ca="1" si="855"/>
        <v>0</v>
      </c>
      <c r="J3438">
        <f t="shared" ca="1" si="856"/>
        <v>0</v>
      </c>
      <c r="K3438">
        <f t="shared" ca="1" si="857"/>
        <v>0</v>
      </c>
      <c r="L3438">
        <f t="shared" ca="1" si="858"/>
        <v>0</v>
      </c>
      <c r="M3438">
        <f t="shared" ca="1" si="859"/>
        <v>0</v>
      </c>
      <c r="N3438">
        <f t="shared" ca="1" si="860"/>
        <v>0</v>
      </c>
      <c r="O3438">
        <f t="shared" ca="1" si="861"/>
        <v>0</v>
      </c>
      <c r="P3438">
        <f t="shared" ca="1" si="862"/>
        <v>0</v>
      </c>
      <c r="R3438" s="1"/>
      <c r="S3438" t="e">
        <f t="shared" ca="1" si="863"/>
        <v>#REF!</v>
      </c>
    </row>
    <row r="3439" spans="2:19" x14ac:dyDescent="0.2">
      <c r="B3439">
        <f t="shared" ca="1" si="848"/>
        <v>0</v>
      </c>
      <c r="C3439">
        <f t="shared" ca="1" si="849"/>
        <v>0</v>
      </c>
      <c r="D3439">
        <f t="shared" ca="1" si="850"/>
        <v>0</v>
      </c>
      <c r="E3439">
        <f t="shared" ca="1" si="851"/>
        <v>0</v>
      </c>
      <c r="F3439">
        <f t="shared" ca="1" si="852"/>
        <v>0</v>
      </c>
      <c r="G3439">
        <f t="shared" ca="1" si="853"/>
        <v>0</v>
      </c>
      <c r="H3439">
        <f t="shared" ca="1" si="854"/>
        <v>0</v>
      </c>
      <c r="I3439">
        <f t="shared" ca="1" si="855"/>
        <v>0</v>
      </c>
      <c r="J3439">
        <f t="shared" ca="1" si="856"/>
        <v>0</v>
      </c>
      <c r="K3439">
        <f t="shared" ca="1" si="857"/>
        <v>0</v>
      </c>
      <c r="L3439">
        <f t="shared" ca="1" si="858"/>
        <v>0</v>
      </c>
      <c r="M3439">
        <f t="shared" ca="1" si="859"/>
        <v>0</v>
      </c>
      <c r="N3439">
        <f t="shared" ca="1" si="860"/>
        <v>0</v>
      </c>
      <c r="O3439">
        <f t="shared" ca="1" si="861"/>
        <v>0</v>
      </c>
      <c r="P3439">
        <f t="shared" ca="1" si="862"/>
        <v>0</v>
      </c>
      <c r="R3439" s="1"/>
      <c r="S3439" t="e">
        <f t="shared" ca="1" si="863"/>
        <v>#REF!</v>
      </c>
    </row>
    <row r="3440" spans="2:19" x14ac:dyDescent="0.2">
      <c r="B3440">
        <f t="shared" ca="1" si="848"/>
        <v>0</v>
      </c>
      <c r="C3440">
        <f t="shared" ca="1" si="849"/>
        <v>0</v>
      </c>
      <c r="D3440">
        <f t="shared" ca="1" si="850"/>
        <v>0</v>
      </c>
      <c r="E3440">
        <f t="shared" ca="1" si="851"/>
        <v>0</v>
      </c>
      <c r="F3440">
        <f t="shared" ca="1" si="852"/>
        <v>0</v>
      </c>
      <c r="G3440">
        <f t="shared" ca="1" si="853"/>
        <v>0</v>
      </c>
      <c r="H3440">
        <f t="shared" ca="1" si="854"/>
        <v>0</v>
      </c>
      <c r="I3440">
        <f t="shared" ca="1" si="855"/>
        <v>0</v>
      </c>
      <c r="J3440">
        <f t="shared" ca="1" si="856"/>
        <v>0</v>
      </c>
      <c r="K3440">
        <f t="shared" ca="1" si="857"/>
        <v>0</v>
      </c>
      <c r="L3440">
        <f t="shared" ca="1" si="858"/>
        <v>0</v>
      </c>
      <c r="M3440">
        <f t="shared" ca="1" si="859"/>
        <v>0</v>
      </c>
      <c r="N3440">
        <f t="shared" ca="1" si="860"/>
        <v>0</v>
      </c>
      <c r="O3440">
        <f t="shared" ca="1" si="861"/>
        <v>0</v>
      </c>
      <c r="P3440">
        <f t="shared" ca="1" si="862"/>
        <v>0</v>
      </c>
      <c r="R3440" s="1"/>
      <c r="S3440" t="e">
        <f t="shared" ca="1" si="863"/>
        <v>#REF!</v>
      </c>
    </row>
    <row r="3441" spans="2:19" x14ac:dyDescent="0.2">
      <c r="B3441">
        <f t="shared" ca="1" si="848"/>
        <v>0</v>
      </c>
      <c r="C3441">
        <f t="shared" ca="1" si="849"/>
        <v>0</v>
      </c>
      <c r="D3441">
        <f t="shared" ca="1" si="850"/>
        <v>0</v>
      </c>
      <c r="E3441">
        <f t="shared" ca="1" si="851"/>
        <v>0</v>
      </c>
      <c r="F3441">
        <f t="shared" ca="1" si="852"/>
        <v>0</v>
      </c>
      <c r="G3441">
        <f t="shared" ca="1" si="853"/>
        <v>0</v>
      </c>
      <c r="H3441">
        <f t="shared" ca="1" si="854"/>
        <v>0</v>
      </c>
      <c r="I3441">
        <f t="shared" ca="1" si="855"/>
        <v>0</v>
      </c>
      <c r="J3441">
        <f t="shared" ca="1" si="856"/>
        <v>0</v>
      </c>
      <c r="K3441">
        <f t="shared" ca="1" si="857"/>
        <v>0</v>
      </c>
      <c r="L3441">
        <f t="shared" ca="1" si="858"/>
        <v>0</v>
      </c>
      <c r="M3441">
        <f t="shared" ca="1" si="859"/>
        <v>0</v>
      </c>
      <c r="N3441">
        <f t="shared" ca="1" si="860"/>
        <v>0</v>
      </c>
      <c r="O3441">
        <f t="shared" ca="1" si="861"/>
        <v>0</v>
      </c>
      <c r="P3441">
        <f t="shared" ca="1" si="862"/>
        <v>0</v>
      </c>
      <c r="R3441" s="1"/>
      <c r="S3441" t="e">
        <f t="shared" ca="1" si="863"/>
        <v>#REF!</v>
      </c>
    </row>
    <row r="3442" spans="2:19" x14ac:dyDescent="0.2">
      <c r="B3442">
        <f t="shared" ca="1" si="848"/>
        <v>0</v>
      </c>
      <c r="C3442">
        <f t="shared" ca="1" si="849"/>
        <v>0</v>
      </c>
      <c r="D3442">
        <f t="shared" ca="1" si="850"/>
        <v>0</v>
      </c>
      <c r="E3442">
        <f t="shared" ca="1" si="851"/>
        <v>0</v>
      </c>
      <c r="F3442">
        <f t="shared" ca="1" si="852"/>
        <v>0</v>
      </c>
      <c r="G3442">
        <f t="shared" ca="1" si="853"/>
        <v>0</v>
      </c>
      <c r="H3442">
        <f t="shared" ca="1" si="854"/>
        <v>0</v>
      </c>
      <c r="I3442">
        <f t="shared" ca="1" si="855"/>
        <v>0</v>
      </c>
      <c r="J3442">
        <f t="shared" ca="1" si="856"/>
        <v>0</v>
      </c>
      <c r="K3442">
        <f t="shared" ca="1" si="857"/>
        <v>0</v>
      </c>
      <c r="L3442">
        <f t="shared" ca="1" si="858"/>
        <v>0</v>
      </c>
      <c r="M3442">
        <f t="shared" ca="1" si="859"/>
        <v>0</v>
      </c>
      <c r="N3442">
        <f t="shared" ca="1" si="860"/>
        <v>0</v>
      </c>
      <c r="O3442">
        <f t="shared" ca="1" si="861"/>
        <v>0</v>
      </c>
      <c r="P3442">
        <f t="shared" ca="1" si="862"/>
        <v>0</v>
      </c>
      <c r="R3442" s="1"/>
      <c r="S3442" t="e">
        <f t="shared" ca="1" si="863"/>
        <v>#REF!</v>
      </c>
    </row>
    <row r="3443" spans="2:19" x14ac:dyDescent="0.2">
      <c r="B3443">
        <f t="shared" ca="1" si="848"/>
        <v>0</v>
      </c>
      <c r="C3443">
        <f t="shared" ca="1" si="849"/>
        <v>0</v>
      </c>
      <c r="D3443">
        <f t="shared" ca="1" si="850"/>
        <v>0</v>
      </c>
      <c r="E3443">
        <f t="shared" ca="1" si="851"/>
        <v>0</v>
      </c>
      <c r="F3443">
        <f t="shared" ca="1" si="852"/>
        <v>0</v>
      </c>
      <c r="G3443">
        <f t="shared" ca="1" si="853"/>
        <v>0</v>
      </c>
      <c r="H3443">
        <f t="shared" ca="1" si="854"/>
        <v>0</v>
      </c>
      <c r="I3443">
        <f t="shared" ca="1" si="855"/>
        <v>0</v>
      </c>
      <c r="J3443">
        <f t="shared" ca="1" si="856"/>
        <v>0</v>
      </c>
      <c r="K3443">
        <f t="shared" ca="1" si="857"/>
        <v>0</v>
      </c>
      <c r="L3443">
        <f t="shared" ca="1" si="858"/>
        <v>0</v>
      </c>
      <c r="M3443">
        <f t="shared" ca="1" si="859"/>
        <v>0</v>
      </c>
      <c r="N3443">
        <f t="shared" ca="1" si="860"/>
        <v>0</v>
      </c>
      <c r="O3443">
        <f t="shared" ca="1" si="861"/>
        <v>0</v>
      </c>
      <c r="P3443">
        <f t="shared" ca="1" si="862"/>
        <v>0</v>
      </c>
      <c r="R3443" s="1"/>
      <c r="S3443" t="e">
        <f t="shared" ca="1" si="863"/>
        <v>#REF!</v>
      </c>
    </row>
    <row r="3444" spans="2:19" x14ac:dyDescent="0.2">
      <c r="B3444">
        <f t="shared" ca="1" si="848"/>
        <v>0</v>
      </c>
      <c r="C3444">
        <f t="shared" ca="1" si="849"/>
        <v>0</v>
      </c>
      <c r="D3444">
        <f t="shared" ca="1" si="850"/>
        <v>0</v>
      </c>
      <c r="E3444">
        <f t="shared" ca="1" si="851"/>
        <v>0</v>
      </c>
      <c r="F3444">
        <f t="shared" ca="1" si="852"/>
        <v>0</v>
      </c>
      <c r="G3444">
        <f t="shared" ca="1" si="853"/>
        <v>0</v>
      </c>
      <c r="H3444">
        <f t="shared" ca="1" si="854"/>
        <v>0</v>
      </c>
      <c r="I3444">
        <f t="shared" ca="1" si="855"/>
        <v>0</v>
      </c>
      <c r="J3444">
        <f t="shared" ca="1" si="856"/>
        <v>0</v>
      </c>
      <c r="K3444">
        <f t="shared" ca="1" si="857"/>
        <v>0</v>
      </c>
      <c r="L3444">
        <f t="shared" ca="1" si="858"/>
        <v>0</v>
      </c>
      <c r="M3444">
        <f t="shared" ca="1" si="859"/>
        <v>0</v>
      </c>
      <c r="N3444">
        <f t="shared" ca="1" si="860"/>
        <v>0</v>
      </c>
      <c r="O3444">
        <f t="shared" ca="1" si="861"/>
        <v>0</v>
      </c>
      <c r="P3444">
        <f t="shared" ca="1" si="862"/>
        <v>0</v>
      </c>
      <c r="R3444" s="1"/>
      <c r="S3444" t="e">
        <f t="shared" ca="1" si="863"/>
        <v>#REF!</v>
      </c>
    </row>
    <row r="3445" spans="2:19" x14ac:dyDescent="0.2">
      <c r="B3445">
        <f t="shared" ca="1" si="848"/>
        <v>0</v>
      </c>
      <c r="C3445">
        <f t="shared" ca="1" si="849"/>
        <v>0</v>
      </c>
      <c r="D3445">
        <f t="shared" ca="1" si="850"/>
        <v>0</v>
      </c>
      <c r="E3445">
        <f t="shared" ca="1" si="851"/>
        <v>0</v>
      </c>
      <c r="F3445">
        <f t="shared" ca="1" si="852"/>
        <v>0</v>
      </c>
      <c r="G3445">
        <f t="shared" ca="1" si="853"/>
        <v>0</v>
      </c>
      <c r="H3445">
        <f t="shared" ca="1" si="854"/>
        <v>0</v>
      </c>
      <c r="I3445">
        <f t="shared" ca="1" si="855"/>
        <v>0</v>
      </c>
      <c r="J3445">
        <f t="shared" ca="1" si="856"/>
        <v>0</v>
      </c>
      <c r="K3445">
        <f t="shared" ca="1" si="857"/>
        <v>0</v>
      </c>
      <c r="L3445">
        <f t="shared" ca="1" si="858"/>
        <v>0</v>
      </c>
      <c r="M3445">
        <f t="shared" ca="1" si="859"/>
        <v>0</v>
      </c>
      <c r="N3445">
        <f t="shared" ca="1" si="860"/>
        <v>0</v>
      </c>
      <c r="O3445">
        <f t="shared" ca="1" si="861"/>
        <v>0</v>
      </c>
      <c r="P3445">
        <f t="shared" ca="1" si="862"/>
        <v>0</v>
      </c>
      <c r="R3445" s="1"/>
      <c r="S3445" t="e">
        <f t="shared" ca="1" si="863"/>
        <v>#REF!</v>
      </c>
    </row>
    <row r="3446" spans="2:19" x14ac:dyDescent="0.2">
      <c r="B3446">
        <f t="shared" ca="1" si="848"/>
        <v>0</v>
      </c>
      <c r="C3446">
        <f t="shared" ca="1" si="849"/>
        <v>0</v>
      </c>
      <c r="D3446">
        <f t="shared" ca="1" si="850"/>
        <v>0</v>
      </c>
      <c r="E3446">
        <f t="shared" ca="1" si="851"/>
        <v>0</v>
      </c>
      <c r="F3446">
        <f t="shared" ca="1" si="852"/>
        <v>0</v>
      </c>
      <c r="G3446">
        <f t="shared" ca="1" si="853"/>
        <v>0</v>
      </c>
      <c r="H3446">
        <f t="shared" ca="1" si="854"/>
        <v>0</v>
      </c>
      <c r="I3446">
        <f t="shared" ca="1" si="855"/>
        <v>0</v>
      </c>
      <c r="J3446">
        <f t="shared" ca="1" si="856"/>
        <v>0</v>
      </c>
      <c r="K3446">
        <f t="shared" ca="1" si="857"/>
        <v>0</v>
      </c>
      <c r="L3446">
        <f t="shared" ca="1" si="858"/>
        <v>0</v>
      </c>
      <c r="M3446">
        <f t="shared" ca="1" si="859"/>
        <v>0</v>
      </c>
      <c r="N3446">
        <f t="shared" ca="1" si="860"/>
        <v>0</v>
      </c>
      <c r="O3446">
        <f t="shared" ca="1" si="861"/>
        <v>0</v>
      </c>
      <c r="P3446">
        <f t="shared" ca="1" si="862"/>
        <v>0</v>
      </c>
      <c r="R3446" s="1"/>
      <c r="S3446" t="e">
        <f t="shared" ca="1" si="863"/>
        <v>#REF!</v>
      </c>
    </row>
    <row r="3447" spans="2:19" x14ac:dyDescent="0.2">
      <c r="B3447">
        <f t="shared" ca="1" si="848"/>
        <v>0</v>
      </c>
      <c r="C3447">
        <f t="shared" ca="1" si="849"/>
        <v>0</v>
      </c>
      <c r="D3447">
        <f t="shared" ca="1" si="850"/>
        <v>0</v>
      </c>
      <c r="E3447">
        <f t="shared" ca="1" si="851"/>
        <v>0</v>
      </c>
      <c r="F3447">
        <f t="shared" ca="1" si="852"/>
        <v>0</v>
      </c>
      <c r="G3447">
        <f t="shared" ca="1" si="853"/>
        <v>0</v>
      </c>
      <c r="H3447">
        <f t="shared" ca="1" si="854"/>
        <v>0</v>
      </c>
      <c r="I3447">
        <f t="shared" ca="1" si="855"/>
        <v>0</v>
      </c>
      <c r="J3447">
        <f t="shared" ca="1" si="856"/>
        <v>0</v>
      </c>
      <c r="K3447">
        <f t="shared" ca="1" si="857"/>
        <v>0</v>
      </c>
      <c r="L3447">
        <f t="shared" ca="1" si="858"/>
        <v>0</v>
      </c>
      <c r="M3447">
        <f t="shared" ca="1" si="859"/>
        <v>0</v>
      </c>
      <c r="N3447">
        <f t="shared" ca="1" si="860"/>
        <v>0</v>
      </c>
      <c r="O3447">
        <f t="shared" ca="1" si="861"/>
        <v>0</v>
      </c>
      <c r="P3447">
        <f t="shared" ca="1" si="862"/>
        <v>0</v>
      </c>
      <c r="R3447" s="1"/>
      <c r="S3447" t="e">
        <f t="shared" ca="1" si="863"/>
        <v>#REF!</v>
      </c>
    </row>
    <row r="3448" spans="2:19" x14ac:dyDescent="0.2">
      <c r="B3448">
        <f t="shared" ca="1" si="848"/>
        <v>0</v>
      </c>
      <c r="C3448">
        <f t="shared" ca="1" si="849"/>
        <v>0</v>
      </c>
      <c r="D3448">
        <f t="shared" ca="1" si="850"/>
        <v>0</v>
      </c>
      <c r="E3448">
        <f t="shared" ca="1" si="851"/>
        <v>0</v>
      </c>
      <c r="F3448">
        <f t="shared" ca="1" si="852"/>
        <v>0</v>
      </c>
      <c r="G3448">
        <f t="shared" ca="1" si="853"/>
        <v>0</v>
      </c>
      <c r="H3448">
        <f t="shared" ca="1" si="854"/>
        <v>0</v>
      </c>
      <c r="I3448">
        <f t="shared" ca="1" si="855"/>
        <v>0</v>
      </c>
      <c r="J3448">
        <f t="shared" ca="1" si="856"/>
        <v>0</v>
      </c>
      <c r="K3448">
        <f t="shared" ca="1" si="857"/>
        <v>0</v>
      </c>
      <c r="L3448">
        <f t="shared" ca="1" si="858"/>
        <v>0</v>
      </c>
      <c r="M3448">
        <f t="shared" ca="1" si="859"/>
        <v>0</v>
      </c>
      <c r="N3448">
        <f t="shared" ca="1" si="860"/>
        <v>0</v>
      </c>
      <c r="O3448">
        <f t="shared" ca="1" si="861"/>
        <v>0</v>
      </c>
      <c r="P3448">
        <f t="shared" ca="1" si="862"/>
        <v>0</v>
      </c>
      <c r="R3448" s="1"/>
      <c r="S3448" t="e">
        <f t="shared" ca="1" si="863"/>
        <v>#REF!</v>
      </c>
    </row>
    <row r="3449" spans="2:19" x14ac:dyDescent="0.2">
      <c r="B3449">
        <f t="shared" ca="1" si="848"/>
        <v>0</v>
      </c>
      <c r="C3449">
        <f t="shared" ca="1" si="849"/>
        <v>0</v>
      </c>
      <c r="D3449">
        <f t="shared" ca="1" si="850"/>
        <v>0</v>
      </c>
      <c r="E3449">
        <f t="shared" ca="1" si="851"/>
        <v>0</v>
      </c>
      <c r="F3449">
        <f t="shared" ca="1" si="852"/>
        <v>0</v>
      </c>
      <c r="G3449">
        <f t="shared" ca="1" si="853"/>
        <v>0</v>
      </c>
      <c r="H3449">
        <f t="shared" ca="1" si="854"/>
        <v>0</v>
      </c>
      <c r="I3449">
        <f t="shared" ca="1" si="855"/>
        <v>0</v>
      </c>
      <c r="J3449">
        <f t="shared" ca="1" si="856"/>
        <v>0</v>
      </c>
      <c r="K3449">
        <f t="shared" ca="1" si="857"/>
        <v>0</v>
      </c>
      <c r="L3449">
        <f t="shared" ca="1" si="858"/>
        <v>0</v>
      </c>
      <c r="M3449">
        <f t="shared" ca="1" si="859"/>
        <v>0</v>
      </c>
      <c r="N3449">
        <f t="shared" ca="1" si="860"/>
        <v>0</v>
      </c>
      <c r="O3449">
        <f t="shared" ca="1" si="861"/>
        <v>0</v>
      </c>
      <c r="P3449">
        <f t="shared" ca="1" si="862"/>
        <v>0</v>
      </c>
      <c r="R3449" s="1"/>
      <c r="S3449" t="e">
        <f t="shared" ca="1" si="863"/>
        <v>#REF!</v>
      </c>
    </row>
    <row r="3450" spans="2:19" x14ac:dyDescent="0.2">
      <c r="B3450">
        <f t="shared" ca="1" si="848"/>
        <v>0</v>
      </c>
      <c r="C3450">
        <f t="shared" ca="1" si="849"/>
        <v>0</v>
      </c>
      <c r="D3450">
        <f t="shared" ca="1" si="850"/>
        <v>0</v>
      </c>
      <c r="E3450">
        <f t="shared" ca="1" si="851"/>
        <v>0</v>
      </c>
      <c r="F3450">
        <f t="shared" ca="1" si="852"/>
        <v>0</v>
      </c>
      <c r="G3450">
        <f t="shared" ca="1" si="853"/>
        <v>0</v>
      </c>
      <c r="H3450">
        <f t="shared" ca="1" si="854"/>
        <v>0</v>
      </c>
      <c r="I3450">
        <f t="shared" ca="1" si="855"/>
        <v>0</v>
      </c>
      <c r="J3450">
        <f t="shared" ca="1" si="856"/>
        <v>0</v>
      </c>
      <c r="K3450">
        <f t="shared" ca="1" si="857"/>
        <v>0</v>
      </c>
      <c r="L3450">
        <f t="shared" ca="1" si="858"/>
        <v>0</v>
      </c>
      <c r="M3450">
        <f t="shared" ca="1" si="859"/>
        <v>0</v>
      </c>
      <c r="N3450">
        <f t="shared" ca="1" si="860"/>
        <v>0</v>
      </c>
      <c r="O3450">
        <f t="shared" ca="1" si="861"/>
        <v>0</v>
      </c>
      <c r="P3450">
        <f t="shared" ca="1" si="862"/>
        <v>0</v>
      </c>
      <c r="R3450" s="1"/>
      <c r="S3450" t="e">
        <f t="shared" ca="1" si="863"/>
        <v>#REF!</v>
      </c>
    </row>
    <row r="3451" spans="2:19" x14ac:dyDescent="0.2">
      <c r="B3451">
        <f t="shared" ca="1" si="848"/>
        <v>0</v>
      </c>
      <c r="C3451">
        <f t="shared" ca="1" si="849"/>
        <v>0</v>
      </c>
      <c r="D3451">
        <f t="shared" ca="1" si="850"/>
        <v>0</v>
      </c>
      <c r="E3451">
        <f t="shared" ca="1" si="851"/>
        <v>0</v>
      </c>
      <c r="F3451">
        <f t="shared" ca="1" si="852"/>
        <v>0</v>
      </c>
      <c r="G3451">
        <f t="shared" ca="1" si="853"/>
        <v>0</v>
      </c>
      <c r="H3451">
        <f t="shared" ca="1" si="854"/>
        <v>0</v>
      </c>
      <c r="I3451">
        <f t="shared" ca="1" si="855"/>
        <v>0</v>
      </c>
      <c r="J3451">
        <f t="shared" ca="1" si="856"/>
        <v>0</v>
      </c>
      <c r="K3451">
        <f t="shared" ca="1" si="857"/>
        <v>0</v>
      </c>
      <c r="L3451">
        <f t="shared" ca="1" si="858"/>
        <v>0</v>
      </c>
      <c r="M3451">
        <f t="shared" ca="1" si="859"/>
        <v>0</v>
      </c>
      <c r="N3451">
        <f t="shared" ca="1" si="860"/>
        <v>0</v>
      </c>
      <c r="O3451">
        <f t="shared" ca="1" si="861"/>
        <v>0</v>
      </c>
      <c r="P3451">
        <f t="shared" ca="1" si="862"/>
        <v>0</v>
      </c>
      <c r="R3451" s="1"/>
      <c r="S3451" t="e">
        <f t="shared" ca="1" si="863"/>
        <v>#REF!</v>
      </c>
    </row>
    <row r="3452" spans="2:19" x14ac:dyDescent="0.2">
      <c r="B3452">
        <f t="shared" ca="1" si="848"/>
        <v>0</v>
      </c>
      <c r="C3452">
        <f t="shared" ca="1" si="849"/>
        <v>0</v>
      </c>
      <c r="D3452">
        <f t="shared" ca="1" si="850"/>
        <v>0</v>
      </c>
      <c r="E3452">
        <f t="shared" ca="1" si="851"/>
        <v>0</v>
      </c>
      <c r="F3452">
        <f t="shared" ca="1" si="852"/>
        <v>0</v>
      </c>
      <c r="G3452">
        <f t="shared" ca="1" si="853"/>
        <v>0</v>
      </c>
      <c r="H3452">
        <f t="shared" ca="1" si="854"/>
        <v>0</v>
      </c>
      <c r="I3452">
        <f t="shared" ca="1" si="855"/>
        <v>0</v>
      </c>
      <c r="J3452">
        <f t="shared" ca="1" si="856"/>
        <v>0</v>
      </c>
      <c r="K3452">
        <f t="shared" ca="1" si="857"/>
        <v>0</v>
      </c>
      <c r="L3452">
        <f t="shared" ca="1" si="858"/>
        <v>0</v>
      </c>
      <c r="M3452">
        <f t="shared" ca="1" si="859"/>
        <v>0</v>
      </c>
      <c r="N3452">
        <f t="shared" ca="1" si="860"/>
        <v>0</v>
      </c>
      <c r="O3452">
        <f t="shared" ca="1" si="861"/>
        <v>0</v>
      </c>
      <c r="P3452">
        <f t="shared" ca="1" si="862"/>
        <v>0</v>
      </c>
      <c r="R3452" s="1"/>
      <c r="S3452" t="e">
        <f t="shared" ca="1" si="863"/>
        <v>#REF!</v>
      </c>
    </row>
    <row r="3453" spans="2:19" x14ac:dyDescent="0.2">
      <c r="B3453">
        <f t="shared" ca="1" si="848"/>
        <v>0</v>
      </c>
      <c r="C3453">
        <f t="shared" ca="1" si="849"/>
        <v>0</v>
      </c>
      <c r="D3453">
        <f t="shared" ca="1" si="850"/>
        <v>0</v>
      </c>
      <c r="E3453">
        <f t="shared" ca="1" si="851"/>
        <v>0</v>
      </c>
      <c r="F3453">
        <f t="shared" ca="1" si="852"/>
        <v>0</v>
      </c>
      <c r="G3453">
        <f t="shared" ca="1" si="853"/>
        <v>0</v>
      </c>
      <c r="H3453">
        <f t="shared" ca="1" si="854"/>
        <v>0</v>
      </c>
      <c r="I3453">
        <f t="shared" ca="1" si="855"/>
        <v>0</v>
      </c>
      <c r="J3453">
        <f t="shared" ca="1" si="856"/>
        <v>0</v>
      </c>
      <c r="K3453">
        <f t="shared" ca="1" si="857"/>
        <v>0</v>
      </c>
      <c r="L3453">
        <f t="shared" ca="1" si="858"/>
        <v>0</v>
      </c>
      <c r="M3453">
        <f t="shared" ca="1" si="859"/>
        <v>0</v>
      </c>
      <c r="N3453">
        <f t="shared" ca="1" si="860"/>
        <v>0</v>
      </c>
      <c r="O3453">
        <f t="shared" ca="1" si="861"/>
        <v>0</v>
      </c>
      <c r="P3453">
        <f t="shared" ca="1" si="862"/>
        <v>0</v>
      </c>
      <c r="R3453" s="1"/>
      <c r="S3453" t="e">
        <f t="shared" ca="1" si="863"/>
        <v>#REF!</v>
      </c>
    </row>
    <row r="3454" spans="2:19" x14ac:dyDescent="0.2">
      <c r="B3454">
        <f t="shared" ca="1" si="848"/>
        <v>0</v>
      </c>
      <c r="C3454">
        <f t="shared" ca="1" si="849"/>
        <v>0</v>
      </c>
      <c r="D3454">
        <f t="shared" ca="1" si="850"/>
        <v>0</v>
      </c>
      <c r="E3454">
        <f t="shared" ca="1" si="851"/>
        <v>0</v>
      </c>
      <c r="F3454">
        <f t="shared" ca="1" si="852"/>
        <v>0</v>
      </c>
      <c r="G3454">
        <f t="shared" ca="1" si="853"/>
        <v>0</v>
      </c>
      <c r="H3454">
        <f t="shared" ca="1" si="854"/>
        <v>0</v>
      </c>
      <c r="I3454">
        <f t="shared" ca="1" si="855"/>
        <v>0</v>
      </c>
      <c r="J3454">
        <f t="shared" ca="1" si="856"/>
        <v>0</v>
      </c>
      <c r="K3454">
        <f t="shared" ca="1" si="857"/>
        <v>0</v>
      </c>
      <c r="L3454">
        <f t="shared" ca="1" si="858"/>
        <v>0</v>
      </c>
      <c r="M3454">
        <f t="shared" ca="1" si="859"/>
        <v>0</v>
      </c>
      <c r="N3454">
        <f t="shared" ca="1" si="860"/>
        <v>0</v>
      </c>
      <c r="O3454">
        <f t="shared" ca="1" si="861"/>
        <v>0</v>
      </c>
      <c r="P3454">
        <f t="shared" ca="1" si="862"/>
        <v>0</v>
      </c>
      <c r="R3454" s="1"/>
      <c r="S3454" t="e">
        <f t="shared" ca="1" si="863"/>
        <v>#REF!</v>
      </c>
    </row>
    <row r="3455" spans="2:19" x14ac:dyDescent="0.2">
      <c r="B3455">
        <f t="shared" ca="1" si="848"/>
        <v>0</v>
      </c>
      <c r="C3455">
        <f t="shared" ca="1" si="849"/>
        <v>0</v>
      </c>
      <c r="D3455">
        <f t="shared" ca="1" si="850"/>
        <v>0</v>
      </c>
      <c r="E3455">
        <f t="shared" ca="1" si="851"/>
        <v>0</v>
      </c>
      <c r="F3455">
        <f t="shared" ca="1" si="852"/>
        <v>0</v>
      </c>
      <c r="G3455">
        <f t="shared" ca="1" si="853"/>
        <v>0</v>
      </c>
      <c r="H3455">
        <f t="shared" ca="1" si="854"/>
        <v>0</v>
      </c>
      <c r="I3455">
        <f t="shared" ca="1" si="855"/>
        <v>0</v>
      </c>
      <c r="J3455">
        <f t="shared" ca="1" si="856"/>
        <v>0</v>
      </c>
      <c r="K3455">
        <f t="shared" ca="1" si="857"/>
        <v>0</v>
      </c>
      <c r="L3455">
        <f t="shared" ca="1" si="858"/>
        <v>0</v>
      </c>
      <c r="M3455">
        <f t="shared" ca="1" si="859"/>
        <v>0</v>
      </c>
      <c r="N3455">
        <f t="shared" ca="1" si="860"/>
        <v>0</v>
      </c>
      <c r="O3455">
        <f t="shared" ca="1" si="861"/>
        <v>0</v>
      </c>
      <c r="P3455">
        <f t="shared" ca="1" si="862"/>
        <v>0</v>
      </c>
      <c r="R3455" s="1"/>
      <c r="S3455" t="e">
        <f t="shared" ca="1" si="863"/>
        <v>#REF!</v>
      </c>
    </row>
    <row r="3456" spans="2:19" x14ac:dyDescent="0.2">
      <c r="B3456">
        <f t="shared" ca="1" si="848"/>
        <v>0</v>
      </c>
      <c r="C3456">
        <f t="shared" ca="1" si="849"/>
        <v>0</v>
      </c>
      <c r="D3456">
        <f t="shared" ca="1" si="850"/>
        <v>0</v>
      </c>
      <c r="E3456">
        <f t="shared" ca="1" si="851"/>
        <v>0</v>
      </c>
      <c r="F3456">
        <f t="shared" ca="1" si="852"/>
        <v>0</v>
      </c>
      <c r="G3456">
        <f t="shared" ca="1" si="853"/>
        <v>0</v>
      </c>
      <c r="H3456">
        <f t="shared" ca="1" si="854"/>
        <v>0</v>
      </c>
      <c r="I3456">
        <f t="shared" ca="1" si="855"/>
        <v>0</v>
      </c>
      <c r="J3456">
        <f t="shared" ca="1" si="856"/>
        <v>0</v>
      </c>
      <c r="K3456">
        <f t="shared" ca="1" si="857"/>
        <v>0</v>
      </c>
      <c r="L3456">
        <f t="shared" ca="1" si="858"/>
        <v>0</v>
      </c>
      <c r="M3456">
        <f t="shared" ca="1" si="859"/>
        <v>0</v>
      </c>
      <c r="N3456">
        <f t="shared" ca="1" si="860"/>
        <v>0</v>
      </c>
      <c r="O3456">
        <f t="shared" ca="1" si="861"/>
        <v>0</v>
      </c>
      <c r="P3456">
        <f t="shared" ca="1" si="862"/>
        <v>0</v>
      </c>
      <c r="R3456" s="1"/>
      <c r="S3456" t="e">
        <f t="shared" ca="1" si="863"/>
        <v>#REF!</v>
      </c>
    </row>
    <row r="3457" spans="2:19" x14ac:dyDescent="0.2">
      <c r="B3457">
        <f t="shared" ca="1" si="848"/>
        <v>0</v>
      </c>
      <c r="C3457">
        <f t="shared" ca="1" si="849"/>
        <v>0</v>
      </c>
      <c r="D3457">
        <f t="shared" ca="1" si="850"/>
        <v>0</v>
      </c>
      <c r="E3457">
        <f t="shared" ca="1" si="851"/>
        <v>0</v>
      </c>
      <c r="F3457">
        <f t="shared" ca="1" si="852"/>
        <v>0</v>
      </c>
      <c r="G3457">
        <f t="shared" ca="1" si="853"/>
        <v>0</v>
      </c>
      <c r="H3457">
        <f t="shared" ca="1" si="854"/>
        <v>0</v>
      </c>
      <c r="I3457">
        <f t="shared" ca="1" si="855"/>
        <v>0</v>
      </c>
      <c r="J3457">
        <f t="shared" ca="1" si="856"/>
        <v>0</v>
      </c>
      <c r="K3457">
        <f t="shared" ca="1" si="857"/>
        <v>0</v>
      </c>
      <c r="L3457">
        <f t="shared" ca="1" si="858"/>
        <v>0</v>
      </c>
      <c r="M3457">
        <f t="shared" ca="1" si="859"/>
        <v>0</v>
      </c>
      <c r="N3457">
        <f t="shared" ca="1" si="860"/>
        <v>0</v>
      </c>
      <c r="O3457">
        <f t="shared" ca="1" si="861"/>
        <v>0</v>
      </c>
      <c r="P3457">
        <f t="shared" ca="1" si="862"/>
        <v>0</v>
      </c>
      <c r="R3457" s="1"/>
      <c r="S3457" t="e">
        <f t="shared" ca="1" si="863"/>
        <v>#REF!</v>
      </c>
    </row>
    <row r="3458" spans="2:19" x14ac:dyDescent="0.2">
      <c r="B3458">
        <f t="shared" ca="1" si="848"/>
        <v>0</v>
      </c>
      <c r="C3458">
        <f t="shared" ca="1" si="849"/>
        <v>0</v>
      </c>
      <c r="D3458">
        <f t="shared" ca="1" si="850"/>
        <v>0</v>
      </c>
      <c r="E3458">
        <f t="shared" ca="1" si="851"/>
        <v>0</v>
      </c>
      <c r="F3458">
        <f t="shared" ca="1" si="852"/>
        <v>0</v>
      </c>
      <c r="G3458">
        <f t="shared" ca="1" si="853"/>
        <v>0</v>
      </c>
      <c r="H3458">
        <f t="shared" ca="1" si="854"/>
        <v>0</v>
      </c>
      <c r="I3458">
        <f t="shared" ca="1" si="855"/>
        <v>0</v>
      </c>
      <c r="J3458">
        <f t="shared" ca="1" si="856"/>
        <v>0</v>
      </c>
      <c r="K3458">
        <f t="shared" ca="1" si="857"/>
        <v>0</v>
      </c>
      <c r="L3458">
        <f t="shared" ca="1" si="858"/>
        <v>0</v>
      </c>
      <c r="M3458">
        <f t="shared" ca="1" si="859"/>
        <v>0</v>
      </c>
      <c r="N3458">
        <f t="shared" ca="1" si="860"/>
        <v>0</v>
      </c>
      <c r="O3458">
        <f t="shared" ca="1" si="861"/>
        <v>0</v>
      </c>
      <c r="P3458">
        <f t="shared" ca="1" si="862"/>
        <v>0</v>
      </c>
      <c r="R3458" s="1"/>
      <c r="S3458" t="e">
        <f t="shared" ca="1" si="863"/>
        <v>#REF!</v>
      </c>
    </row>
    <row r="3459" spans="2:19" x14ac:dyDescent="0.2">
      <c r="B3459">
        <f t="shared" ca="1" si="848"/>
        <v>0</v>
      </c>
      <c r="C3459">
        <f t="shared" ca="1" si="849"/>
        <v>0</v>
      </c>
      <c r="D3459">
        <f t="shared" ca="1" si="850"/>
        <v>0</v>
      </c>
      <c r="E3459">
        <f t="shared" ca="1" si="851"/>
        <v>0</v>
      </c>
      <c r="F3459">
        <f t="shared" ca="1" si="852"/>
        <v>0</v>
      </c>
      <c r="G3459">
        <f t="shared" ca="1" si="853"/>
        <v>0</v>
      </c>
      <c r="H3459">
        <f t="shared" ca="1" si="854"/>
        <v>0</v>
      </c>
      <c r="I3459">
        <f t="shared" ca="1" si="855"/>
        <v>0</v>
      </c>
      <c r="J3459">
        <f t="shared" ca="1" si="856"/>
        <v>0</v>
      </c>
      <c r="K3459">
        <f t="shared" ca="1" si="857"/>
        <v>0</v>
      </c>
      <c r="L3459">
        <f t="shared" ca="1" si="858"/>
        <v>0</v>
      </c>
      <c r="M3459">
        <f t="shared" ca="1" si="859"/>
        <v>0</v>
      </c>
      <c r="N3459">
        <f t="shared" ca="1" si="860"/>
        <v>0</v>
      </c>
      <c r="O3459">
        <f t="shared" ca="1" si="861"/>
        <v>0</v>
      </c>
      <c r="P3459">
        <f t="shared" ca="1" si="862"/>
        <v>0</v>
      </c>
      <c r="R3459" s="1"/>
      <c r="S3459" t="e">
        <f t="shared" ca="1" si="863"/>
        <v>#REF!</v>
      </c>
    </row>
    <row r="3460" spans="2:19" x14ac:dyDescent="0.2">
      <c r="B3460">
        <f t="shared" ref="B3460:B3523" ca="1" si="864">SUMIF(INDIRECT("'Faire Payouts'!$A:$A"),$A3460,INDIRECT("'Faire Payouts'!$B:$B"))</f>
        <v>0</v>
      </c>
      <c r="C3460">
        <f t="shared" ref="C3460:C3523" ca="1" si="865">SUMIF(INDIRECT("'Faire Payouts'!$A:$A"),$A3460,INDIRECT("'Faire Payouts'!$F:$F"))</f>
        <v>0</v>
      </c>
      <c r="D3460">
        <f t="shared" ref="D3460:D3523" ca="1" si="866">SUMIF(INDIRECT("'Faire Payouts'!$A:$A"),$A3460,INDIRECT("'Faire Payouts'!$H:$H"))*-1</f>
        <v>0</v>
      </c>
      <c r="E3460">
        <f t="shared" ref="E3460:E3523" ca="1" si="867">SUMIF(INDIRECT("'Faire Payouts'!$A:$A"),$A3460,INDIRECT("'Faire Payouts'!$I:$I"))*-1</f>
        <v>0</v>
      </c>
      <c r="F3460">
        <f t="shared" ref="F3460:F3523" ca="1" si="868">SUMIF(INDIRECT("'Faire Payouts'!$A:$A"),$A3460,INDIRECT("'Faire Payouts'!$K:$K"))*-1</f>
        <v>0</v>
      </c>
      <c r="G3460">
        <f t="shared" ref="G3460:G3523" ca="1" si="869">SUMIF(INDIRECT("'Faire Payouts'!$A:$A"),$A3460,INDIRECT("'Faire Payouts'!$L:$L"))*-1</f>
        <v>0</v>
      </c>
      <c r="H3460">
        <f t="shared" ref="H3460:H3523" ca="1" si="870">SUMIF(INDIRECT("'Faire Payouts'!$A:$A"),$A3460,INDIRECT("'Faire Payouts'!$M:$M"))*-1</f>
        <v>0</v>
      </c>
      <c r="I3460">
        <f t="shared" ref="I3460:I3523" ca="1" si="871">SUMIF(INDIRECT("'Faire Payouts'!$A:$A"),$A3460,INDIRECT("'Faire Payouts'!$N:$N"))</f>
        <v>0</v>
      </c>
      <c r="J3460">
        <f t="shared" ref="J3460:J3523" ca="1" si="872">SUMIF(INDIRECT("'Faire Payouts'!$A:$A"),$A3460,INDIRECT("'Faire Payouts'!$P:$P"))*-1</f>
        <v>0</v>
      </c>
      <c r="K3460">
        <f t="shared" ref="K3460:K3523" ca="1" si="873">SUMIF(INDIRECT("'Faire Payouts'!$A:$A"),$A3460,INDIRECT("'Faire Payouts'!$R:$R"))*-1</f>
        <v>0</v>
      </c>
      <c r="L3460">
        <f t="shared" ref="L3460:L3523" ca="1" si="874">ROUND(C3460+SUM(E3460:K3460),2)</f>
        <v>0</v>
      </c>
      <c r="M3460">
        <f t="shared" ref="M3460:M3523" ca="1" si="875">B3460-L3460</f>
        <v>0</v>
      </c>
      <c r="N3460">
        <f t="shared" ref="N3460:N3523" ca="1" si="876">IF(D3460&lt;0,D3460-M3460)*-1</f>
        <v>0</v>
      </c>
      <c r="O3460">
        <f t="shared" ref="O3460:O3523" ca="1" si="877">IF(D3460&lt;0,SUM(L3460:M3460),L3460)</f>
        <v>0</v>
      </c>
      <c r="P3460">
        <f t="shared" ref="P3460:P3523" ca="1" si="878">IFERROR(INDEX($R:$S,MATCH($B3460,$S:$S,0),2),0)</f>
        <v>0</v>
      </c>
      <c r="R3460" s="1"/>
      <c r="S3460" t="e">
        <f t="shared" ca="1" si="863"/>
        <v>#REF!</v>
      </c>
    </row>
    <row r="3461" spans="2:19" x14ac:dyDescent="0.2">
      <c r="B3461">
        <f t="shared" ca="1" si="864"/>
        <v>0</v>
      </c>
      <c r="C3461">
        <f t="shared" ca="1" si="865"/>
        <v>0</v>
      </c>
      <c r="D3461">
        <f t="shared" ca="1" si="866"/>
        <v>0</v>
      </c>
      <c r="E3461">
        <f t="shared" ca="1" si="867"/>
        <v>0</v>
      </c>
      <c r="F3461">
        <f t="shared" ca="1" si="868"/>
        <v>0</v>
      </c>
      <c r="G3461">
        <f t="shared" ca="1" si="869"/>
        <v>0</v>
      </c>
      <c r="H3461">
        <f t="shared" ca="1" si="870"/>
        <v>0</v>
      </c>
      <c r="I3461">
        <f t="shared" ca="1" si="871"/>
        <v>0</v>
      </c>
      <c r="J3461">
        <f t="shared" ca="1" si="872"/>
        <v>0</v>
      </c>
      <c r="K3461">
        <f t="shared" ca="1" si="873"/>
        <v>0</v>
      </c>
      <c r="L3461">
        <f t="shared" ca="1" si="874"/>
        <v>0</v>
      </c>
      <c r="M3461">
        <f t="shared" ca="1" si="875"/>
        <v>0</v>
      </c>
      <c r="N3461">
        <f t="shared" ca="1" si="876"/>
        <v>0</v>
      </c>
      <c r="O3461">
        <f t="shared" ca="1" si="877"/>
        <v>0</v>
      </c>
      <c r="P3461">
        <f t="shared" ca="1" si="878"/>
        <v>0</v>
      </c>
      <c r="R3461" s="1"/>
      <c r="S3461" t="e">
        <f t="shared" ref="S3461:S3524" ca="1" si="879">ROUND(SUMIF(INDIRECT("'Search Results'!$A:$A"),$R3461,INDIRECT("'Search Results'!$E:$E")),2)</f>
        <v>#REF!</v>
      </c>
    </row>
    <row r="3462" spans="2:19" x14ac:dyDescent="0.2">
      <c r="B3462">
        <f t="shared" ca="1" si="864"/>
        <v>0</v>
      </c>
      <c r="C3462">
        <f t="shared" ca="1" si="865"/>
        <v>0</v>
      </c>
      <c r="D3462">
        <f t="shared" ca="1" si="866"/>
        <v>0</v>
      </c>
      <c r="E3462">
        <f t="shared" ca="1" si="867"/>
        <v>0</v>
      </c>
      <c r="F3462">
        <f t="shared" ca="1" si="868"/>
        <v>0</v>
      </c>
      <c r="G3462">
        <f t="shared" ca="1" si="869"/>
        <v>0</v>
      </c>
      <c r="H3462">
        <f t="shared" ca="1" si="870"/>
        <v>0</v>
      </c>
      <c r="I3462">
        <f t="shared" ca="1" si="871"/>
        <v>0</v>
      </c>
      <c r="J3462">
        <f t="shared" ca="1" si="872"/>
        <v>0</v>
      </c>
      <c r="K3462">
        <f t="shared" ca="1" si="873"/>
        <v>0</v>
      </c>
      <c r="L3462">
        <f t="shared" ca="1" si="874"/>
        <v>0</v>
      </c>
      <c r="M3462">
        <f t="shared" ca="1" si="875"/>
        <v>0</v>
      </c>
      <c r="N3462">
        <f t="shared" ca="1" si="876"/>
        <v>0</v>
      </c>
      <c r="O3462">
        <f t="shared" ca="1" si="877"/>
        <v>0</v>
      </c>
      <c r="P3462">
        <f t="shared" ca="1" si="878"/>
        <v>0</v>
      </c>
      <c r="R3462" s="1"/>
      <c r="S3462" t="e">
        <f t="shared" ca="1" si="879"/>
        <v>#REF!</v>
      </c>
    </row>
    <row r="3463" spans="2:19" x14ac:dyDescent="0.2">
      <c r="B3463">
        <f t="shared" ca="1" si="864"/>
        <v>0</v>
      </c>
      <c r="C3463">
        <f t="shared" ca="1" si="865"/>
        <v>0</v>
      </c>
      <c r="D3463">
        <f t="shared" ca="1" si="866"/>
        <v>0</v>
      </c>
      <c r="E3463">
        <f t="shared" ca="1" si="867"/>
        <v>0</v>
      </c>
      <c r="F3463">
        <f t="shared" ca="1" si="868"/>
        <v>0</v>
      </c>
      <c r="G3463">
        <f t="shared" ca="1" si="869"/>
        <v>0</v>
      </c>
      <c r="H3463">
        <f t="shared" ca="1" si="870"/>
        <v>0</v>
      </c>
      <c r="I3463">
        <f t="shared" ca="1" si="871"/>
        <v>0</v>
      </c>
      <c r="J3463">
        <f t="shared" ca="1" si="872"/>
        <v>0</v>
      </c>
      <c r="K3463">
        <f t="shared" ca="1" si="873"/>
        <v>0</v>
      </c>
      <c r="L3463">
        <f t="shared" ca="1" si="874"/>
        <v>0</v>
      </c>
      <c r="M3463">
        <f t="shared" ca="1" si="875"/>
        <v>0</v>
      </c>
      <c r="N3463">
        <f t="shared" ca="1" si="876"/>
        <v>0</v>
      </c>
      <c r="O3463">
        <f t="shared" ca="1" si="877"/>
        <v>0</v>
      </c>
      <c r="P3463">
        <f t="shared" ca="1" si="878"/>
        <v>0</v>
      </c>
      <c r="R3463" s="1"/>
      <c r="S3463" t="e">
        <f t="shared" ca="1" si="879"/>
        <v>#REF!</v>
      </c>
    </row>
    <row r="3464" spans="2:19" x14ac:dyDescent="0.2">
      <c r="B3464">
        <f t="shared" ca="1" si="864"/>
        <v>0</v>
      </c>
      <c r="C3464">
        <f t="shared" ca="1" si="865"/>
        <v>0</v>
      </c>
      <c r="D3464">
        <f t="shared" ca="1" si="866"/>
        <v>0</v>
      </c>
      <c r="E3464">
        <f t="shared" ca="1" si="867"/>
        <v>0</v>
      </c>
      <c r="F3464">
        <f t="shared" ca="1" si="868"/>
        <v>0</v>
      </c>
      <c r="G3464">
        <f t="shared" ca="1" si="869"/>
        <v>0</v>
      </c>
      <c r="H3464">
        <f t="shared" ca="1" si="870"/>
        <v>0</v>
      </c>
      <c r="I3464">
        <f t="shared" ca="1" si="871"/>
        <v>0</v>
      </c>
      <c r="J3464">
        <f t="shared" ca="1" si="872"/>
        <v>0</v>
      </c>
      <c r="K3464">
        <f t="shared" ca="1" si="873"/>
        <v>0</v>
      </c>
      <c r="L3464">
        <f t="shared" ca="1" si="874"/>
        <v>0</v>
      </c>
      <c r="M3464">
        <f t="shared" ca="1" si="875"/>
        <v>0</v>
      </c>
      <c r="N3464">
        <f t="shared" ca="1" si="876"/>
        <v>0</v>
      </c>
      <c r="O3464">
        <f t="shared" ca="1" si="877"/>
        <v>0</v>
      </c>
      <c r="P3464">
        <f t="shared" ca="1" si="878"/>
        <v>0</v>
      </c>
      <c r="R3464" s="1"/>
      <c r="S3464" t="e">
        <f t="shared" ca="1" si="879"/>
        <v>#REF!</v>
      </c>
    </row>
    <row r="3465" spans="2:19" x14ac:dyDescent="0.2">
      <c r="B3465">
        <f t="shared" ca="1" si="864"/>
        <v>0</v>
      </c>
      <c r="C3465">
        <f t="shared" ca="1" si="865"/>
        <v>0</v>
      </c>
      <c r="D3465">
        <f t="shared" ca="1" si="866"/>
        <v>0</v>
      </c>
      <c r="E3465">
        <f t="shared" ca="1" si="867"/>
        <v>0</v>
      </c>
      <c r="F3465">
        <f t="shared" ca="1" si="868"/>
        <v>0</v>
      </c>
      <c r="G3465">
        <f t="shared" ca="1" si="869"/>
        <v>0</v>
      </c>
      <c r="H3465">
        <f t="shared" ca="1" si="870"/>
        <v>0</v>
      </c>
      <c r="I3465">
        <f t="shared" ca="1" si="871"/>
        <v>0</v>
      </c>
      <c r="J3465">
        <f t="shared" ca="1" si="872"/>
        <v>0</v>
      </c>
      <c r="K3465">
        <f t="shared" ca="1" si="873"/>
        <v>0</v>
      </c>
      <c r="L3465">
        <f t="shared" ca="1" si="874"/>
        <v>0</v>
      </c>
      <c r="M3465">
        <f t="shared" ca="1" si="875"/>
        <v>0</v>
      </c>
      <c r="N3465">
        <f t="shared" ca="1" si="876"/>
        <v>0</v>
      </c>
      <c r="O3465">
        <f t="shared" ca="1" si="877"/>
        <v>0</v>
      </c>
      <c r="P3465">
        <f t="shared" ca="1" si="878"/>
        <v>0</v>
      </c>
      <c r="R3465" s="1"/>
      <c r="S3465" t="e">
        <f t="shared" ca="1" si="879"/>
        <v>#REF!</v>
      </c>
    </row>
    <row r="3466" spans="2:19" x14ac:dyDescent="0.2">
      <c r="B3466">
        <f t="shared" ca="1" si="864"/>
        <v>0</v>
      </c>
      <c r="C3466">
        <f t="shared" ca="1" si="865"/>
        <v>0</v>
      </c>
      <c r="D3466">
        <f t="shared" ca="1" si="866"/>
        <v>0</v>
      </c>
      <c r="E3466">
        <f t="shared" ca="1" si="867"/>
        <v>0</v>
      </c>
      <c r="F3466">
        <f t="shared" ca="1" si="868"/>
        <v>0</v>
      </c>
      <c r="G3466">
        <f t="shared" ca="1" si="869"/>
        <v>0</v>
      </c>
      <c r="H3466">
        <f t="shared" ca="1" si="870"/>
        <v>0</v>
      </c>
      <c r="I3466">
        <f t="shared" ca="1" si="871"/>
        <v>0</v>
      </c>
      <c r="J3466">
        <f t="shared" ca="1" si="872"/>
        <v>0</v>
      </c>
      <c r="K3466">
        <f t="shared" ca="1" si="873"/>
        <v>0</v>
      </c>
      <c r="L3466">
        <f t="shared" ca="1" si="874"/>
        <v>0</v>
      </c>
      <c r="M3466">
        <f t="shared" ca="1" si="875"/>
        <v>0</v>
      </c>
      <c r="N3466">
        <f t="shared" ca="1" si="876"/>
        <v>0</v>
      </c>
      <c r="O3466">
        <f t="shared" ca="1" si="877"/>
        <v>0</v>
      </c>
      <c r="P3466">
        <f t="shared" ca="1" si="878"/>
        <v>0</v>
      </c>
      <c r="R3466" s="1"/>
      <c r="S3466" t="e">
        <f t="shared" ca="1" si="879"/>
        <v>#REF!</v>
      </c>
    </row>
    <row r="3467" spans="2:19" x14ac:dyDescent="0.2">
      <c r="B3467">
        <f t="shared" ca="1" si="864"/>
        <v>0</v>
      </c>
      <c r="C3467">
        <f t="shared" ca="1" si="865"/>
        <v>0</v>
      </c>
      <c r="D3467">
        <f t="shared" ca="1" si="866"/>
        <v>0</v>
      </c>
      <c r="E3467">
        <f t="shared" ca="1" si="867"/>
        <v>0</v>
      </c>
      <c r="F3467">
        <f t="shared" ca="1" si="868"/>
        <v>0</v>
      </c>
      <c r="G3467">
        <f t="shared" ca="1" si="869"/>
        <v>0</v>
      </c>
      <c r="H3467">
        <f t="shared" ca="1" si="870"/>
        <v>0</v>
      </c>
      <c r="I3467">
        <f t="shared" ca="1" si="871"/>
        <v>0</v>
      </c>
      <c r="J3467">
        <f t="shared" ca="1" si="872"/>
        <v>0</v>
      </c>
      <c r="K3467">
        <f t="shared" ca="1" si="873"/>
        <v>0</v>
      </c>
      <c r="L3467">
        <f t="shared" ca="1" si="874"/>
        <v>0</v>
      </c>
      <c r="M3467">
        <f t="shared" ca="1" si="875"/>
        <v>0</v>
      </c>
      <c r="N3467">
        <f t="shared" ca="1" si="876"/>
        <v>0</v>
      </c>
      <c r="O3467">
        <f t="shared" ca="1" si="877"/>
        <v>0</v>
      </c>
      <c r="P3467">
        <f t="shared" ca="1" si="878"/>
        <v>0</v>
      </c>
      <c r="R3467" s="1"/>
      <c r="S3467" t="e">
        <f t="shared" ca="1" si="879"/>
        <v>#REF!</v>
      </c>
    </row>
    <row r="3468" spans="2:19" x14ac:dyDescent="0.2">
      <c r="B3468">
        <f t="shared" ca="1" si="864"/>
        <v>0</v>
      </c>
      <c r="C3468">
        <f t="shared" ca="1" si="865"/>
        <v>0</v>
      </c>
      <c r="D3468">
        <f t="shared" ca="1" si="866"/>
        <v>0</v>
      </c>
      <c r="E3468">
        <f t="shared" ca="1" si="867"/>
        <v>0</v>
      </c>
      <c r="F3468">
        <f t="shared" ca="1" si="868"/>
        <v>0</v>
      </c>
      <c r="G3468">
        <f t="shared" ca="1" si="869"/>
        <v>0</v>
      </c>
      <c r="H3468">
        <f t="shared" ca="1" si="870"/>
        <v>0</v>
      </c>
      <c r="I3468">
        <f t="shared" ca="1" si="871"/>
        <v>0</v>
      </c>
      <c r="J3468">
        <f t="shared" ca="1" si="872"/>
        <v>0</v>
      </c>
      <c r="K3468">
        <f t="shared" ca="1" si="873"/>
        <v>0</v>
      </c>
      <c r="L3468">
        <f t="shared" ca="1" si="874"/>
        <v>0</v>
      </c>
      <c r="M3468">
        <f t="shared" ca="1" si="875"/>
        <v>0</v>
      </c>
      <c r="N3468">
        <f t="shared" ca="1" si="876"/>
        <v>0</v>
      </c>
      <c r="O3468">
        <f t="shared" ca="1" si="877"/>
        <v>0</v>
      </c>
      <c r="P3468">
        <f t="shared" ca="1" si="878"/>
        <v>0</v>
      </c>
      <c r="R3468" s="1"/>
      <c r="S3468" t="e">
        <f t="shared" ca="1" si="879"/>
        <v>#REF!</v>
      </c>
    </row>
    <row r="3469" spans="2:19" x14ac:dyDescent="0.2">
      <c r="B3469">
        <f t="shared" ca="1" si="864"/>
        <v>0</v>
      </c>
      <c r="C3469">
        <f t="shared" ca="1" si="865"/>
        <v>0</v>
      </c>
      <c r="D3469">
        <f t="shared" ca="1" si="866"/>
        <v>0</v>
      </c>
      <c r="E3469">
        <f t="shared" ca="1" si="867"/>
        <v>0</v>
      </c>
      <c r="F3469">
        <f t="shared" ca="1" si="868"/>
        <v>0</v>
      </c>
      <c r="G3469">
        <f t="shared" ca="1" si="869"/>
        <v>0</v>
      </c>
      <c r="H3469">
        <f t="shared" ca="1" si="870"/>
        <v>0</v>
      </c>
      <c r="I3469">
        <f t="shared" ca="1" si="871"/>
        <v>0</v>
      </c>
      <c r="J3469">
        <f t="shared" ca="1" si="872"/>
        <v>0</v>
      </c>
      <c r="K3469">
        <f t="shared" ca="1" si="873"/>
        <v>0</v>
      </c>
      <c r="L3469">
        <f t="shared" ca="1" si="874"/>
        <v>0</v>
      </c>
      <c r="M3469">
        <f t="shared" ca="1" si="875"/>
        <v>0</v>
      </c>
      <c r="N3469">
        <f t="shared" ca="1" si="876"/>
        <v>0</v>
      </c>
      <c r="O3469">
        <f t="shared" ca="1" si="877"/>
        <v>0</v>
      </c>
      <c r="P3469">
        <f t="shared" ca="1" si="878"/>
        <v>0</v>
      </c>
      <c r="R3469" s="1"/>
      <c r="S3469" t="e">
        <f t="shared" ca="1" si="879"/>
        <v>#REF!</v>
      </c>
    </row>
    <row r="3470" spans="2:19" x14ac:dyDescent="0.2">
      <c r="B3470">
        <f t="shared" ca="1" si="864"/>
        <v>0</v>
      </c>
      <c r="C3470">
        <f t="shared" ca="1" si="865"/>
        <v>0</v>
      </c>
      <c r="D3470">
        <f t="shared" ca="1" si="866"/>
        <v>0</v>
      </c>
      <c r="E3470">
        <f t="shared" ca="1" si="867"/>
        <v>0</v>
      </c>
      <c r="F3470">
        <f t="shared" ca="1" si="868"/>
        <v>0</v>
      </c>
      <c r="G3470">
        <f t="shared" ca="1" si="869"/>
        <v>0</v>
      </c>
      <c r="H3470">
        <f t="shared" ca="1" si="870"/>
        <v>0</v>
      </c>
      <c r="I3470">
        <f t="shared" ca="1" si="871"/>
        <v>0</v>
      </c>
      <c r="J3470">
        <f t="shared" ca="1" si="872"/>
        <v>0</v>
      </c>
      <c r="K3470">
        <f t="shared" ca="1" si="873"/>
        <v>0</v>
      </c>
      <c r="L3470">
        <f t="shared" ca="1" si="874"/>
        <v>0</v>
      </c>
      <c r="M3470">
        <f t="shared" ca="1" si="875"/>
        <v>0</v>
      </c>
      <c r="N3470">
        <f t="shared" ca="1" si="876"/>
        <v>0</v>
      </c>
      <c r="O3470">
        <f t="shared" ca="1" si="877"/>
        <v>0</v>
      </c>
      <c r="P3470">
        <f t="shared" ca="1" si="878"/>
        <v>0</v>
      </c>
      <c r="R3470" s="1"/>
      <c r="S3470" t="e">
        <f t="shared" ca="1" si="879"/>
        <v>#REF!</v>
      </c>
    </row>
    <row r="3471" spans="2:19" x14ac:dyDescent="0.2">
      <c r="B3471">
        <f t="shared" ca="1" si="864"/>
        <v>0</v>
      </c>
      <c r="C3471">
        <f t="shared" ca="1" si="865"/>
        <v>0</v>
      </c>
      <c r="D3471">
        <f t="shared" ca="1" si="866"/>
        <v>0</v>
      </c>
      <c r="E3471">
        <f t="shared" ca="1" si="867"/>
        <v>0</v>
      </c>
      <c r="F3471">
        <f t="shared" ca="1" si="868"/>
        <v>0</v>
      </c>
      <c r="G3471">
        <f t="shared" ca="1" si="869"/>
        <v>0</v>
      </c>
      <c r="H3471">
        <f t="shared" ca="1" si="870"/>
        <v>0</v>
      </c>
      <c r="I3471">
        <f t="shared" ca="1" si="871"/>
        <v>0</v>
      </c>
      <c r="J3471">
        <f t="shared" ca="1" si="872"/>
        <v>0</v>
      </c>
      <c r="K3471">
        <f t="shared" ca="1" si="873"/>
        <v>0</v>
      </c>
      <c r="L3471">
        <f t="shared" ca="1" si="874"/>
        <v>0</v>
      </c>
      <c r="M3471">
        <f t="shared" ca="1" si="875"/>
        <v>0</v>
      </c>
      <c r="N3471">
        <f t="shared" ca="1" si="876"/>
        <v>0</v>
      </c>
      <c r="O3471">
        <f t="shared" ca="1" si="877"/>
        <v>0</v>
      </c>
      <c r="P3471">
        <f t="shared" ca="1" si="878"/>
        <v>0</v>
      </c>
      <c r="R3471" s="1"/>
      <c r="S3471" t="e">
        <f t="shared" ca="1" si="879"/>
        <v>#REF!</v>
      </c>
    </row>
    <row r="3472" spans="2:19" x14ac:dyDescent="0.2">
      <c r="B3472">
        <f t="shared" ca="1" si="864"/>
        <v>0</v>
      </c>
      <c r="C3472">
        <f t="shared" ca="1" si="865"/>
        <v>0</v>
      </c>
      <c r="D3472">
        <f t="shared" ca="1" si="866"/>
        <v>0</v>
      </c>
      <c r="E3472">
        <f t="shared" ca="1" si="867"/>
        <v>0</v>
      </c>
      <c r="F3472">
        <f t="shared" ca="1" si="868"/>
        <v>0</v>
      </c>
      <c r="G3472">
        <f t="shared" ca="1" si="869"/>
        <v>0</v>
      </c>
      <c r="H3472">
        <f t="shared" ca="1" si="870"/>
        <v>0</v>
      </c>
      <c r="I3472">
        <f t="shared" ca="1" si="871"/>
        <v>0</v>
      </c>
      <c r="J3472">
        <f t="shared" ca="1" si="872"/>
        <v>0</v>
      </c>
      <c r="K3472">
        <f t="shared" ca="1" si="873"/>
        <v>0</v>
      </c>
      <c r="L3472">
        <f t="shared" ca="1" si="874"/>
        <v>0</v>
      </c>
      <c r="M3472">
        <f t="shared" ca="1" si="875"/>
        <v>0</v>
      </c>
      <c r="N3472">
        <f t="shared" ca="1" si="876"/>
        <v>0</v>
      </c>
      <c r="O3472">
        <f t="shared" ca="1" si="877"/>
        <v>0</v>
      </c>
      <c r="P3472">
        <f t="shared" ca="1" si="878"/>
        <v>0</v>
      </c>
      <c r="R3472" s="1"/>
      <c r="S3472" t="e">
        <f t="shared" ca="1" si="879"/>
        <v>#REF!</v>
      </c>
    </row>
    <row r="3473" spans="2:19" x14ac:dyDescent="0.2">
      <c r="B3473">
        <f t="shared" ca="1" si="864"/>
        <v>0</v>
      </c>
      <c r="C3473">
        <f t="shared" ca="1" si="865"/>
        <v>0</v>
      </c>
      <c r="D3473">
        <f t="shared" ca="1" si="866"/>
        <v>0</v>
      </c>
      <c r="E3473">
        <f t="shared" ca="1" si="867"/>
        <v>0</v>
      </c>
      <c r="F3473">
        <f t="shared" ca="1" si="868"/>
        <v>0</v>
      </c>
      <c r="G3473">
        <f t="shared" ca="1" si="869"/>
        <v>0</v>
      </c>
      <c r="H3473">
        <f t="shared" ca="1" si="870"/>
        <v>0</v>
      </c>
      <c r="I3473">
        <f t="shared" ca="1" si="871"/>
        <v>0</v>
      </c>
      <c r="J3473">
        <f t="shared" ca="1" si="872"/>
        <v>0</v>
      </c>
      <c r="K3473">
        <f t="shared" ca="1" si="873"/>
        <v>0</v>
      </c>
      <c r="L3473">
        <f t="shared" ca="1" si="874"/>
        <v>0</v>
      </c>
      <c r="M3473">
        <f t="shared" ca="1" si="875"/>
        <v>0</v>
      </c>
      <c r="N3473">
        <f t="shared" ca="1" si="876"/>
        <v>0</v>
      </c>
      <c r="O3473">
        <f t="shared" ca="1" si="877"/>
        <v>0</v>
      </c>
      <c r="P3473">
        <f t="shared" ca="1" si="878"/>
        <v>0</v>
      </c>
      <c r="R3473" s="1"/>
      <c r="S3473" t="e">
        <f t="shared" ca="1" si="879"/>
        <v>#REF!</v>
      </c>
    </row>
    <row r="3474" spans="2:19" x14ac:dyDescent="0.2">
      <c r="B3474">
        <f t="shared" ca="1" si="864"/>
        <v>0</v>
      </c>
      <c r="C3474">
        <f t="shared" ca="1" si="865"/>
        <v>0</v>
      </c>
      <c r="D3474">
        <f t="shared" ca="1" si="866"/>
        <v>0</v>
      </c>
      <c r="E3474">
        <f t="shared" ca="1" si="867"/>
        <v>0</v>
      </c>
      <c r="F3474">
        <f t="shared" ca="1" si="868"/>
        <v>0</v>
      </c>
      <c r="G3474">
        <f t="shared" ca="1" si="869"/>
        <v>0</v>
      </c>
      <c r="H3474">
        <f t="shared" ca="1" si="870"/>
        <v>0</v>
      </c>
      <c r="I3474">
        <f t="shared" ca="1" si="871"/>
        <v>0</v>
      </c>
      <c r="J3474">
        <f t="shared" ca="1" si="872"/>
        <v>0</v>
      </c>
      <c r="K3474">
        <f t="shared" ca="1" si="873"/>
        <v>0</v>
      </c>
      <c r="L3474">
        <f t="shared" ca="1" si="874"/>
        <v>0</v>
      </c>
      <c r="M3474">
        <f t="shared" ca="1" si="875"/>
        <v>0</v>
      </c>
      <c r="N3474">
        <f t="shared" ca="1" si="876"/>
        <v>0</v>
      </c>
      <c r="O3474">
        <f t="shared" ca="1" si="877"/>
        <v>0</v>
      </c>
      <c r="P3474">
        <f t="shared" ca="1" si="878"/>
        <v>0</v>
      </c>
      <c r="R3474" s="1"/>
      <c r="S3474" t="e">
        <f t="shared" ca="1" si="879"/>
        <v>#REF!</v>
      </c>
    </row>
    <row r="3475" spans="2:19" x14ac:dyDescent="0.2">
      <c r="B3475">
        <f t="shared" ca="1" si="864"/>
        <v>0</v>
      </c>
      <c r="C3475">
        <f t="shared" ca="1" si="865"/>
        <v>0</v>
      </c>
      <c r="D3475">
        <f t="shared" ca="1" si="866"/>
        <v>0</v>
      </c>
      <c r="E3475">
        <f t="shared" ca="1" si="867"/>
        <v>0</v>
      </c>
      <c r="F3475">
        <f t="shared" ca="1" si="868"/>
        <v>0</v>
      </c>
      <c r="G3475">
        <f t="shared" ca="1" si="869"/>
        <v>0</v>
      </c>
      <c r="H3475">
        <f t="shared" ca="1" si="870"/>
        <v>0</v>
      </c>
      <c r="I3475">
        <f t="shared" ca="1" si="871"/>
        <v>0</v>
      </c>
      <c r="J3475">
        <f t="shared" ca="1" si="872"/>
        <v>0</v>
      </c>
      <c r="K3475">
        <f t="shared" ca="1" si="873"/>
        <v>0</v>
      </c>
      <c r="L3475">
        <f t="shared" ca="1" si="874"/>
        <v>0</v>
      </c>
      <c r="M3475">
        <f t="shared" ca="1" si="875"/>
        <v>0</v>
      </c>
      <c r="N3475">
        <f t="shared" ca="1" si="876"/>
        <v>0</v>
      </c>
      <c r="O3475">
        <f t="shared" ca="1" si="877"/>
        <v>0</v>
      </c>
      <c r="P3475">
        <f t="shared" ca="1" si="878"/>
        <v>0</v>
      </c>
      <c r="R3475" s="1"/>
      <c r="S3475" t="e">
        <f t="shared" ca="1" si="879"/>
        <v>#REF!</v>
      </c>
    </row>
    <row r="3476" spans="2:19" x14ac:dyDescent="0.2">
      <c r="B3476">
        <f t="shared" ca="1" si="864"/>
        <v>0</v>
      </c>
      <c r="C3476">
        <f t="shared" ca="1" si="865"/>
        <v>0</v>
      </c>
      <c r="D3476">
        <f t="shared" ca="1" si="866"/>
        <v>0</v>
      </c>
      <c r="E3476">
        <f t="shared" ca="1" si="867"/>
        <v>0</v>
      </c>
      <c r="F3476">
        <f t="shared" ca="1" si="868"/>
        <v>0</v>
      </c>
      <c r="G3476">
        <f t="shared" ca="1" si="869"/>
        <v>0</v>
      </c>
      <c r="H3476">
        <f t="shared" ca="1" si="870"/>
        <v>0</v>
      </c>
      <c r="I3476">
        <f t="shared" ca="1" si="871"/>
        <v>0</v>
      </c>
      <c r="J3476">
        <f t="shared" ca="1" si="872"/>
        <v>0</v>
      </c>
      <c r="K3476">
        <f t="shared" ca="1" si="873"/>
        <v>0</v>
      </c>
      <c r="L3476">
        <f t="shared" ca="1" si="874"/>
        <v>0</v>
      </c>
      <c r="M3476">
        <f t="shared" ca="1" si="875"/>
        <v>0</v>
      </c>
      <c r="N3476">
        <f t="shared" ca="1" si="876"/>
        <v>0</v>
      </c>
      <c r="O3476">
        <f t="shared" ca="1" si="877"/>
        <v>0</v>
      </c>
      <c r="P3476">
        <f t="shared" ca="1" si="878"/>
        <v>0</v>
      </c>
      <c r="R3476" s="1"/>
      <c r="S3476" t="e">
        <f t="shared" ca="1" si="879"/>
        <v>#REF!</v>
      </c>
    </row>
    <row r="3477" spans="2:19" x14ac:dyDescent="0.2">
      <c r="B3477">
        <f t="shared" ca="1" si="864"/>
        <v>0</v>
      </c>
      <c r="C3477">
        <f t="shared" ca="1" si="865"/>
        <v>0</v>
      </c>
      <c r="D3477">
        <f t="shared" ca="1" si="866"/>
        <v>0</v>
      </c>
      <c r="E3477">
        <f t="shared" ca="1" si="867"/>
        <v>0</v>
      </c>
      <c r="F3477">
        <f t="shared" ca="1" si="868"/>
        <v>0</v>
      </c>
      <c r="G3477">
        <f t="shared" ca="1" si="869"/>
        <v>0</v>
      </c>
      <c r="H3477">
        <f t="shared" ca="1" si="870"/>
        <v>0</v>
      </c>
      <c r="I3477">
        <f t="shared" ca="1" si="871"/>
        <v>0</v>
      </c>
      <c r="J3477">
        <f t="shared" ca="1" si="872"/>
        <v>0</v>
      </c>
      <c r="K3477">
        <f t="shared" ca="1" si="873"/>
        <v>0</v>
      </c>
      <c r="L3477">
        <f t="shared" ca="1" si="874"/>
        <v>0</v>
      </c>
      <c r="M3477">
        <f t="shared" ca="1" si="875"/>
        <v>0</v>
      </c>
      <c r="N3477">
        <f t="shared" ca="1" si="876"/>
        <v>0</v>
      </c>
      <c r="O3477">
        <f t="shared" ca="1" si="877"/>
        <v>0</v>
      </c>
      <c r="P3477">
        <f t="shared" ca="1" si="878"/>
        <v>0</v>
      </c>
      <c r="R3477" s="1"/>
      <c r="S3477" t="e">
        <f t="shared" ca="1" si="879"/>
        <v>#REF!</v>
      </c>
    </row>
    <row r="3478" spans="2:19" x14ac:dyDescent="0.2">
      <c r="B3478">
        <f t="shared" ca="1" si="864"/>
        <v>0</v>
      </c>
      <c r="C3478">
        <f t="shared" ca="1" si="865"/>
        <v>0</v>
      </c>
      <c r="D3478">
        <f t="shared" ca="1" si="866"/>
        <v>0</v>
      </c>
      <c r="E3478">
        <f t="shared" ca="1" si="867"/>
        <v>0</v>
      </c>
      <c r="F3478">
        <f t="shared" ca="1" si="868"/>
        <v>0</v>
      </c>
      <c r="G3478">
        <f t="shared" ca="1" si="869"/>
        <v>0</v>
      </c>
      <c r="H3478">
        <f t="shared" ca="1" si="870"/>
        <v>0</v>
      </c>
      <c r="I3478">
        <f t="shared" ca="1" si="871"/>
        <v>0</v>
      </c>
      <c r="J3478">
        <f t="shared" ca="1" si="872"/>
        <v>0</v>
      </c>
      <c r="K3478">
        <f t="shared" ca="1" si="873"/>
        <v>0</v>
      </c>
      <c r="L3478">
        <f t="shared" ca="1" si="874"/>
        <v>0</v>
      </c>
      <c r="M3478">
        <f t="shared" ca="1" si="875"/>
        <v>0</v>
      </c>
      <c r="N3478">
        <f t="shared" ca="1" si="876"/>
        <v>0</v>
      </c>
      <c r="O3478">
        <f t="shared" ca="1" si="877"/>
        <v>0</v>
      </c>
      <c r="P3478">
        <f t="shared" ca="1" si="878"/>
        <v>0</v>
      </c>
      <c r="R3478" s="1"/>
      <c r="S3478" t="e">
        <f t="shared" ca="1" si="879"/>
        <v>#REF!</v>
      </c>
    </row>
    <row r="3479" spans="2:19" x14ac:dyDescent="0.2">
      <c r="B3479">
        <f t="shared" ca="1" si="864"/>
        <v>0</v>
      </c>
      <c r="C3479">
        <f t="shared" ca="1" si="865"/>
        <v>0</v>
      </c>
      <c r="D3479">
        <f t="shared" ca="1" si="866"/>
        <v>0</v>
      </c>
      <c r="E3479">
        <f t="shared" ca="1" si="867"/>
        <v>0</v>
      </c>
      <c r="F3479">
        <f t="shared" ca="1" si="868"/>
        <v>0</v>
      </c>
      <c r="G3479">
        <f t="shared" ca="1" si="869"/>
        <v>0</v>
      </c>
      <c r="H3479">
        <f t="shared" ca="1" si="870"/>
        <v>0</v>
      </c>
      <c r="I3479">
        <f t="shared" ca="1" si="871"/>
        <v>0</v>
      </c>
      <c r="J3479">
        <f t="shared" ca="1" si="872"/>
        <v>0</v>
      </c>
      <c r="K3479">
        <f t="shared" ca="1" si="873"/>
        <v>0</v>
      </c>
      <c r="L3479">
        <f t="shared" ca="1" si="874"/>
        <v>0</v>
      </c>
      <c r="M3479">
        <f t="shared" ca="1" si="875"/>
        <v>0</v>
      </c>
      <c r="N3479">
        <f t="shared" ca="1" si="876"/>
        <v>0</v>
      </c>
      <c r="O3479">
        <f t="shared" ca="1" si="877"/>
        <v>0</v>
      </c>
      <c r="P3479">
        <f t="shared" ca="1" si="878"/>
        <v>0</v>
      </c>
      <c r="R3479" s="1"/>
      <c r="S3479" t="e">
        <f t="shared" ca="1" si="879"/>
        <v>#REF!</v>
      </c>
    </row>
    <row r="3480" spans="2:19" x14ac:dyDescent="0.2">
      <c r="B3480">
        <f t="shared" ca="1" si="864"/>
        <v>0</v>
      </c>
      <c r="C3480">
        <f t="shared" ca="1" si="865"/>
        <v>0</v>
      </c>
      <c r="D3480">
        <f t="shared" ca="1" si="866"/>
        <v>0</v>
      </c>
      <c r="E3480">
        <f t="shared" ca="1" si="867"/>
        <v>0</v>
      </c>
      <c r="F3480">
        <f t="shared" ca="1" si="868"/>
        <v>0</v>
      </c>
      <c r="G3480">
        <f t="shared" ca="1" si="869"/>
        <v>0</v>
      </c>
      <c r="H3480">
        <f t="shared" ca="1" si="870"/>
        <v>0</v>
      </c>
      <c r="I3480">
        <f t="shared" ca="1" si="871"/>
        <v>0</v>
      </c>
      <c r="J3480">
        <f t="shared" ca="1" si="872"/>
        <v>0</v>
      </c>
      <c r="K3480">
        <f t="shared" ca="1" si="873"/>
        <v>0</v>
      </c>
      <c r="L3480">
        <f t="shared" ca="1" si="874"/>
        <v>0</v>
      </c>
      <c r="M3480">
        <f t="shared" ca="1" si="875"/>
        <v>0</v>
      </c>
      <c r="N3480">
        <f t="shared" ca="1" si="876"/>
        <v>0</v>
      </c>
      <c r="O3480">
        <f t="shared" ca="1" si="877"/>
        <v>0</v>
      </c>
      <c r="P3480">
        <f t="shared" ca="1" si="878"/>
        <v>0</v>
      </c>
      <c r="R3480" s="1"/>
      <c r="S3480" t="e">
        <f t="shared" ca="1" si="879"/>
        <v>#REF!</v>
      </c>
    </row>
    <row r="3481" spans="2:19" x14ac:dyDescent="0.2">
      <c r="B3481">
        <f t="shared" ca="1" si="864"/>
        <v>0</v>
      </c>
      <c r="C3481">
        <f t="shared" ca="1" si="865"/>
        <v>0</v>
      </c>
      <c r="D3481">
        <f t="shared" ca="1" si="866"/>
        <v>0</v>
      </c>
      <c r="E3481">
        <f t="shared" ca="1" si="867"/>
        <v>0</v>
      </c>
      <c r="F3481">
        <f t="shared" ca="1" si="868"/>
        <v>0</v>
      </c>
      <c r="G3481">
        <f t="shared" ca="1" si="869"/>
        <v>0</v>
      </c>
      <c r="H3481">
        <f t="shared" ca="1" si="870"/>
        <v>0</v>
      </c>
      <c r="I3481">
        <f t="shared" ca="1" si="871"/>
        <v>0</v>
      </c>
      <c r="J3481">
        <f t="shared" ca="1" si="872"/>
        <v>0</v>
      </c>
      <c r="K3481">
        <f t="shared" ca="1" si="873"/>
        <v>0</v>
      </c>
      <c r="L3481">
        <f t="shared" ca="1" si="874"/>
        <v>0</v>
      </c>
      <c r="M3481">
        <f t="shared" ca="1" si="875"/>
        <v>0</v>
      </c>
      <c r="N3481">
        <f t="shared" ca="1" si="876"/>
        <v>0</v>
      </c>
      <c r="O3481">
        <f t="shared" ca="1" si="877"/>
        <v>0</v>
      </c>
      <c r="P3481">
        <f t="shared" ca="1" si="878"/>
        <v>0</v>
      </c>
      <c r="R3481" s="1"/>
      <c r="S3481" t="e">
        <f t="shared" ca="1" si="879"/>
        <v>#REF!</v>
      </c>
    </row>
    <row r="3482" spans="2:19" x14ac:dyDescent="0.2">
      <c r="B3482">
        <f t="shared" ca="1" si="864"/>
        <v>0</v>
      </c>
      <c r="C3482">
        <f t="shared" ca="1" si="865"/>
        <v>0</v>
      </c>
      <c r="D3482">
        <f t="shared" ca="1" si="866"/>
        <v>0</v>
      </c>
      <c r="E3482">
        <f t="shared" ca="1" si="867"/>
        <v>0</v>
      </c>
      <c r="F3482">
        <f t="shared" ca="1" si="868"/>
        <v>0</v>
      </c>
      <c r="G3482">
        <f t="shared" ca="1" si="869"/>
        <v>0</v>
      </c>
      <c r="H3482">
        <f t="shared" ca="1" si="870"/>
        <v>0</v>
      </c>
      <c r="I3482">
        <f t="shared" ca="1" si="871"/>
        <v>0</v>
      </c>
      <c r="J3482">
        <f t="shared" ca="1" si="872"/>
        <v>0</v>
      </c>
      <c r="K3482">
        <f t="shared" ca="1" si="873"/>
        <v>0</v>
      </c>
      <c r="L3482">
        <f t="shared" ca="1" si="874"/>
        <v>0</v>
      </c>
      <c r="M3482">
        <f t="shared" ca="1" si="875"/>
        <v>0</v>
      </c>
      <c r="N3482">
        <f t="shared" ca="1" si="876"/>
        <v>0</v>
      </c>
      <c r="O3482">
        <f t="shared" ca="1" si="877"/>
        <v>0</v>
      </c>
      <c r="P3482">
        <f t="shared" ca="1" si="878"/>
        <v>0</v>
      </c>
      <c r="R3482" s="1"/>
      <c r="S3482" t="e">
        <f t="shared" ca="1" si="879"/>
        <v>#REF!</v>
      </c>
    </row>
    <row r="3483" spans="2:19" x14ac:dyDescent="0.2">
      <c r="B3483">
        <f t="shared" ca="1" si="864"/>
        <v>0</v>
      </c>
      <c r="C3483">
        <f t="shared" ca="1" si="865"/>
        <v>0</v>
      </c>
      <c r="D3483">
        <f t="shared" ca="1" si="866"/>
        <v>0</v>
      </c>
      <c r="E3483">
        <f t="shared" ca="1" si="867"/>
        <v>0</v>
      </c>
      <c r="F3483">
        <f t="shared" ca="1" si="868"/>
        <v>0</v>
      </c>
      <c r="G3483">
        <f t="shared" ca="1" si="869"/>
        <v>0</v>
      </c>
      <c r="H3483">
        <f t="shared" ca="1" si="870"/>
        <v>0</v>
      </c>
      <c r="I3483">
        <f t="shared" ca="1" si="871"/>
        <v>0</v>
      </c>
      <c r="J3483">
        <f t="shared" ca="1" si="872"/>
        <v>0</v>
      </c>
      <c r="K3483">
        <f t="shared" ca="1" si="873"/>
        <v>0</v>
      </c>
      <c r="L3483">
        <f t="shared" ca="1" si="874"/>
        <v>0</v>
      </c>
      <c r="M3483">
        <f t="shared" ca="1" si="875"/>
        <v>0</v>
      </c>
      <c r="N3483">
        <f t="shared" ca="1" si="876"/>
        <v>0</v>
      </c>
      <c r="O3483">
        <f t="shared" ca="1" si="877"/>
        <v>0</v>
      </c>
      <c r="P3483">
        <f t="shared" ca="1" si="878"/>
        <v>0</v>
      </c>
      <c r="R3483" s="1"/>
      <c r="S3483" t="e">
        <f t="shared" ca="1" si="879"/>
        <v>#REF!</v>
      </c>
    </row>
    <row r="3484" spans="2:19" x14ac:dyDescent="0.2">
      <c r="B3484">
        <f t="shared" ca="1" si="864"/>
        <v>0</v>
      </c>
      <c r="C3484">
        <f t="shared" ca="1" si="865"/>
        <v>0</v>
      </c>
      <c r="D3484">
        <f t="shared" ca="1" si="866"/>
        <v>0</v>
      </c>
      <c r="E3484">
        <f t="shared" ca="1" si="867"/>
        <v>0</v>
      </c>
      <c r="F3484">
        <f t="shared" ca="1" si="868"/>
        <v>0</v>
      </c>
      <c r="G3484">
        <f t="shared" ca="1" si="869"/>
        <v>0</v>
      </c>
      <c r="H3484">
        <f t="shared" ca="1" si="870"/>
        <v>0</v>
      </c>
      <c r="I3484">
        <f t="shared" ca="1" si="871"/>
        <v>0</v>
      </c>
      <c r="J3484">
        <f t="shared" ca="1" si="872"/>
        <v>0</v>
      </c>
      <c r="K3484">
        <f t="shared" ca="1" si="873"/>
        <v>0</v>
      </c>
      <c r="L3484">
        <f t="shared" ca="1" si="874"/>
        <v>0</v>
      </c>
      <c r="M3484">
        <f t="shared" ca="1" si="875"/>
        <v>0</v>
      </c>
      <c r="N3484">
        <f t="shared" ca="1" si="876"/>
        <v>0</v>
      </c>
      <c r="O3484">
        <f t="shared" ca="1" si="877"/>
        <v>0</v>
      </c>
      <c r="P3484">
        <f t="shared" ca="1" si="878"/>
        <v>0</v>
      </c>
      <c r="R3484" s="1"/>
      <c r="S3484" t="e">
        <f t="shared" ca="1" si="879"/>
        <v>#REF!</v>
      </c>
    </row>
    <row r="3485" spans="2:19" x14ac:dyDescent="0.2">
      <c r="B3485">
        <f t="shared" ca="1" si="864"/>
        <v>0</v>
      </c>
      <c r="C3485">
        <f t="shared" ca="1" si="865"/>
        <v>0</v>
      </c>
      <c r="D3485">
        <f t="shared" ca="1" si="866"/>
        <v>0</v>
      </c>
      <c r="E3485">
        <f t="shared" ca="1" si="867"/>
        <v>0</v>
      </c>
      <c r="F3485">
        <f t="shared" ca="1" si="868"/>
        <v>0</v>
      </c>
      <c r="G3485">
        <f t="shared" ca="1" si="869"/>
        <v>0</v>
      </c>
      <c r="H3485">
        <f t="shared" ca="1" si="870"/>
        <v>0</v>
      </c>
      <c r="I3485">
        <f t="shared" ca="1" si="871"/>
        <v>0</v>
      </c>
      <c r="J3485">
        <f t="shared" ca="1" si="872"/>
        <v>0</v>
      </c>
      <c r="K3485">
        <f t="shared" ca="1" si="873"/>
        <v>0</v>
      </c>
      <c r="L3485">
        <f t="shared" ca="1" si="874"/>
        <v>0</v>
      </c>
      <c r="M3485">
        <f t="shared" ca="1" si="875"/>
        <v>0</v>
      </c>
      <c r="N3485">
        <f t="shared" ca="1" si="876"/>
        <v>0</v>
      </c>
      <c r="O3485">
        <f t="shared" ca="1" si="877"/>
        <v>0</v>
      </c>
      <c r="P3485">
        <f t="shared" ca="1" si="878"/>
        <v>0</v>
      </c>
      <c r="R3485" s="1"/>
      <c r="S3485" t="e">
        <f t="shared" ca="1" si="879"/>
        <v>#REF!</v>
      </c>
    </row>
    <row r="3486" spans="2:19" x14ac:dyDescent="0.2">
      <c r="B3486">
        <f t="shared" ca="1" si="864"/>
        <v>0</v>
      </c>
      <c r="C3486">
        <f t="shared" ca="1" si="865"/>
        <v>0</v>
      </c>
      <c r="D3486">
        <f t="shared" ca="1" si="866"/>
        <v>0</v>
      </c>
      <c r="E3486">
        <f t="shared" ca="1" si="867"/>
        <v>0</v>
      </c>
      <c r="F3486">
        <f t="shared" ca="1" si="868"/>
        <v>0</v>
      </c>
      <c r="G3486">
        <f t="shared" ca="1" si="869"/>
        <v>0</v>
      </c>
      <c r="H3486">
        <f t="shared" ca="1" si="870"/>
        <v>0</v>
      </c>
      <c r="I3486">
        <f t="shared" ca="1" si="871"/>
        <v>0</v>
      </c>
      <c r="J3486">
        <f t="shared" ca="1" si="872"/>
        <v>0</v>
      </c>
      <c r="K3486">
        <f t="shared" ca="1" si="873"/>
        <v>0</v>
      </c>
      <c r="L3486">
        <f t="shared" ca="1" si="874"/>
        <v>0</v>
      </c>
      <c r="M3486">
        <f t="shared" ca="1" si="875"/>
        <v>0</v>
      </c>
      <c r="N3486">
        <f t="shared" ca="1" si="876"/>
        <v>0</v>
      </c>
      <c r="O3486">
        <f t="shared" ca="1" si="877"/>
        <v>0</v>
      </c>
      <c r="P3486">
        <f t="shared" ca="1" si="878"/>
        <v>0</v>
      </c>
      <c r="R3486" s="1"/>
      <c r="S3486" t="e">
        <f t="shared" ca="1" si="879"/>
        <v>#REF!</v>
      </c>
    </row>
    <row r="3487" spans="2:19" x14ac:dyDescent="0.2">
      <c r="B3487">
        <f t="shared" ca="1" si="864"/>
        <v>0</v>
      </c>
      <c r="C3487">
        <f t="shared" ca="1" si="865"/>
        <v>0</v>
      </c>
      <c r="D3487">
        <f t="shared" ca="1" si="866"/>
        <v>0</v>
      </c>
      <c r="E3487">
        <f t="shared" ca="1" si="867"/>
        <v>0</v>
      </c>
      <c r="F3487">
        <f t="shared" ca="1" si="868"/>
        <v>0</v>
      </c>
      <c r="G3487">
        <f t="shared" ca="1" si="869"/>
        <v>0</v>
      </c>
      <c r="H3487">
        <f t="shared" ca="1" si="870"/>
        <v>0</v>
      </c>
      <c r="I3487">
        <f t="shared" ca="1" si="871"/>
        <v>0</v>
      </c>
      <c r="J3487">
        <f t="shared" ca="1" si="872"/>
        <v>0</v>
      </c>
      <c r="K3487">
        <f t="shared" ca="1" si="873"/>
        <v>0</v>
      </c>
      <c r="L3487">
        <f t="shared" ca="1" si="874"/>
        <v>0</v>
      </c>
      <c r="M3487">
        <f t="shared" ca="1" si="875"/>
        <v>0</v>
      </c>
      <c r="N3487">
        <f t="shared" ca="1" si="876"/>
        <v>0</v>
      </c>
      <c r="O3487">
        <f t="shared" ca="1" si="877"/>
        <v>0</v>
      </c>
      <c r="P3487">
        <f t="shared" ca="1" si="878"/>
        <v>0</v>
      </c>
      <c r="R3487" s="1"/>
      <c r="S3487" t="e">
        <f t="shared" ca="1" si="879"/>
        <v>#REF!</v>
      </c>
    </row>
    <row r="3488" spans="2:19" x14ac:dyDescent="0.2">
      <c r="B3488">
        <f t="shared" ca="1" si="864"/>
        <v>0</v>
      </c>
      <c r="C3488">
        <f t="shared" ca="1" si="865"/>
        <v>0</v>
      </c>
      <c r="D3488">
        <f t="shared" ca="1" si="866"/>
        <v>0</v>
      </c>
      <c r="E3488">
        <f t="shared" ca="1" si="867"/>
        <v>0</v>
      </c>
      <c r="F3488">
        <f t="shared" ca="1" si="868"/>
        <v>0</v>
      </c>
      <c r="G3488">
        <f t="shared" ca="1" si="869"/>
        <v>0</v>
      </c>
      <c r="H3488">
        <f t="shared" ca="1" si="870"/>
        <v>0</v>
      </c>
      <c r="I3488">
        <f t="shared" ca="1" si="871"/>
        <v>0</v>
      </c>
      <c r="J3488">
        <f t="shared" ca="1" si="872"/>
        <v>0</v>
      </c>
      <c r="K3488">
        <f t="shared" ca="1" si="873"/>
        <v>0</v>
      </c>
      <c r="L3488">
        <f t="shared" ca="1" si="874"/>
        <v>0</v>
      </c>
      <c r="M3488">
        <f t="shared" ca="1" si="875"/>
        <v>0</v>
      </c>
      <c r="N3488">
        <f t="shared" ca="1" si="876"/>
        <v>0</v>
      </c>
      <c r="O3488">
        <f t="shared" ca="1" si="877"/>
        <v>0</v>
      </c>
      <c r="P3488">
        <f t="shared" ca="1" si="878"/>
        <v>0</v>
      </c>
      <c r="R3488" s="1"/>
      <c r="S3488" t="e">
        <f t="shared" ca="1" si="879"/>
        <v>#REF!</v>
      </c>
    </row>
    <row r="3489" spans="2:19" x14ac:dyDescent="0.2">
      <c r="B3489">
        <f t="shared" ca="1" si="864"/>
        <v>0</v>
      </c>
      <c r="C3489">
        <f t="shared" ca="1" si="865"/>
        <v>0</v>
      </c>
      <c r="D3489">
        <f t="shared" ca="1" si="866"/>
        <v>0</v>
      </c>
      <c r="E3489">
        <f t="shared" ca="1" si="867"/>
        <v>0</v>
      </c>
      <c r="F3489">
        <f t="shared" ca="1" si="868"/>
        <v>0</v>
      </c>
      <c r="G3489">
        <f t="shared" ca="1" si="869"/>
        <v>0</v>
      </c>
      <c r="H3489">
        <f t="shared" ca="1" si="870"/>
        <v>0</v>
      </c>
      <c r="I3489">
        <f t="shared" ca="1" si="871"/>
        <v>0</v>
      </c>
      <c r="J3489">
        <f t="shared" ca="1" si="872"/>
        <v>0</v>
      </c>
      <c r="K3489">
        <f t="shared" ca="1" si="873"/>
        <v>0</v>
      </c>
      <c r="L3489">
        <f t="shared" ca="1" si="874"/>
        <v>0</v>
      </c>
      <c r="M3489">
        <f t="shared" ca="1" si="875"/>
        <v>0</v>
      </c>
      <c r="N3489">
        <f t="shared" ca="1" si="876"/>
        <v>0</v>
      </c>
      <c r="O3489">
        <f t="shared" ca="1" si="877"/>
        <v>0</v>
      </c>
      <c r="P3489">
        <f t="shared" ca="1" si="878"/>
        <v>0</v>
      </c>
      <c r="R3489" s="1"/>
      <c r="S3489" t="e">
        <f t="shared" ca="1" si="879"/>
        <v>#REF!</v>
      </c>
    </row>
    <row r="3490" spans="2:19" x14ac:dyDescent="0.2">
      <c r="B3490">
        <f t="shared" ca="1" si="864"/>
        <v>0</v>
      </c>
      <c r="C3490">
        <f t="shared" ca="1" si="865"/>
        <v>0</v>
      </c>
      <c r="D3490">
        <f t="shared" ca="1" si="866"/>
        <v>0</v>
      </c>
      <c r="E3490">
        <f t="shared" ca="1" si="867"/>
        <v>0</v>
      </c>
      <c r="F3490">
        <f t="shared" ca="1" si="868"/>
        <v>0</v>
      </c>
      <c r="G3490">
        <f t="shared" ca="1" si="869"/>
        <v>0</v>
      </c>
      <c r="H3490">
        <f t="shared" ca="1" si="870"/>
        <v>0</v>
      </c>
      <c r="I3490">
        <f t="shared" ca="1" si="871"/>
        <v>0</v>
      </c>
      <c r="J3490">
        <f t="shared" ca="1" si="872"/>
        <v>0</v>
      </c>
      <c r="K3490">
        <f t="shared" ca="1" si="873"/>
        <v>0</v>
      </c>
      <c r="L3490">
        <f t="shared" ca="1" si="874"/>
        <v>0</v>
      </c>
      <c r="M3490">
        <f t="shared" ca="1" si="875"/>
        <v>0</v>
      </c>
      <c r="N3490">
        <f t="shared" ca="1" si="876"/>
        <v>0</v>
      </c>
      <c r="O3490">
        <f t="shared" ca="1" si="877"/>
        <v>0</v>
      </c>
      <c r="P3490">
        <f t="shared" ca="1" si="878"/>
        <v>0</v>
      </c>
      <c r="R3490" s="1"/>
      <c r="S3490" t="e">
        <f t="shared" ca="1" si="879"/>
        <v>#REF!</v>
      </c>
    </row>
    <row r="3491" spans="2:19" x14ac:dyDescent="0.2">
      <c r="B3491">
        <f t="shared" ca="1" si="864"/>
        <v>0</v>
      </c>
      <c r="C3491">
        <f t="shared" ca="1" si="865"/>
        <v>0</v>
      </c>
      <c r="D3491">
        <f t="shared" ca="1" si="866"/>
        <v>0</v>
      </c>
      <c r="E3491">
        <f t="shared" ca="1" si="867"/>
        <v>0</v>
      </c>
      <c r="F3491">
        <f t="shared" ca="1" si="868"/>
        <v>0</v>
      </c>
      <c r="G3491">
        <f t="shared" ca="1" si="869"/>
        <v>0</v>
      </c>
      <c r="H3491">
        <f t="shared" ca="1" si="870"/>
        <v>0</v>
      </c>
      <c r="I3491">
        <f t="shared" ca="1" si="871"/>
        <v>0</v>
      </c>
      <c r="J3491">
        <f t="shared" ca="1" si="872"/>
        <v>0</v>
      </c>
      <c r="K3491">
        <f t="shared" ca="1" si="873"/>
        <v>0</v>
      </c>
      <c r="L3491">
        <f t="shared" ca="1" si="874"/>
        <v>0</v>
      </c>
      <c r="M3491">
        <f t="shared" ca="1" si="875"/>
        <v>0</v>
      </c>
      <c r="N3491">
        <f t="shared" ca="1" si="876"/>
        <v>0</v>
      </c>
      <c r="O3491">
        <f t="shared" ca="1" si="877"/>
        <v>0</v>
      </c>
      <c r="P3491">
        <f t="shared" ca="1" si="878"/>
        <v>0</v>
      </c>
      <c r="R3491" s="1"/>
      <c r="S3491" t="e">
        <f t="shared" ca="1" si="879"/>
        <v>#REF!</v>
      </c>
    </row>
    <row r="3492" spans="2:19" x14ac:dyDescent="0.2">
      <c r="B3492">
        <f t="shared" ca="1" si="864"/>
        <v>0</v>
      </c>
      <c r="C3492">
        <f t="shared" ca="1" si="865"/>
        <v>0</v>
      </c>
      <c r="D3492">
        <f t="shared" ca="1" si="866"/>
        <v>0</v>
      </c>
      <c r="E3492">
        <f t="shared" ca="1" si="867"/>
        <v>0</v>
      </c>
      <c r="F3492">
        <f t="shared" ca="1" si="868"/>
        <v>0</v>
      </c>
      <c r="G3492">
        <f t="shared" ca="1" si="869"/>
        <v>0</v>
      </c>
      <c r="H3492">
        <f t="shared" ca="1" si="870"/>
        <v>0</v>
      </c>
      <c r="I3492">
        <f t="shared" ca="1" si="871"/>
        <v>0</v>
      </c>
      <c r="J3492">
        <f t="shared" ca="1" si="872"/>
        <v>0</v>
      </c>
      <c r="K3492">
        <f t="shared" ca="1" si="873"/>
        <v>0</v>
      </c>
      <c r="L3492">
        <f t="shared" ca="1" si="874"/>
        <v>0</v>
      </c>
      <c r="M3492">
        <f t="shared" ca="1" si="875"/>
        <v>0</v>
      </c>
      <c r="N3492">
        <f t="shared" ca="1" si="876"/>
        <v>0</v>
      </c>
      <c r="O3492">
        <f t="shared" ca="1" si="877"/>
        <v>0</v>
      </c>
      <c r="P3492">
        <f t="shared" ca="1" si="878"/>
        <v>0</v>
      </c>
      <c r="R3492" s="1"/>
      <c r="S3492" t="e">
        <f t="shared" ca="1" si="879"/>
        <v>#REF!</v>
      </c>
    </row>
    <row r="3493" spans="2:19" x14ac:dyDescent="0.2">
      <c r="B3493">
        <f t="shared" ca="1" si="864"/>
        <v>0</v>
      </c>
      <c r="C3493">
        <f t="shared" ca="1" si="865"/>
        <v>0</v>
      </c>
      <c r="D3493">
        <f t="shared" ca="1" si="866"/>
        <v>0</v>
      </c>
      <c r="E3493">
        <f t="shared" ca="1" si="867"/>
        <v>0</v>
      </c>
      <c r="F3493">
        <f t="shared" ca="1" si="868"/>
        <v>0</v>
      </c>
      <c r="G3493">
        <f t="shared" ca="1" si="869"/>
        <v>0</v>
      </c>
      <c r="H3493">
        <f t="shared" ca="1" si="870"/>
        <v>0</v>
      </c>
      <c r="I3493">
        <f t="shared" ca="1" si="871"/>
        <v>0</v>
      </c>
      <c r="J3493">
        <f t="shared" ca="1" si="872"/>
        <v>0</v>
      </c>
      <c r="K3493">
        <f t="shared" ca="1" si="873"/>
        <v>0</v>
      </c>
      <c r="L3493">
        <f t="shared" ca="1" si="874"/>
        <v>0</v>
      </c>
      <c r="M3493">
        <f t="shared" ca="1" si="875"/>
        <v>0</v>
      </c>
      <c r="N3493">
        <f t="shared" ca="1" si="876"/>
        <v>0</v>
      </c>
      <c r="O3493">
        <f t="shared" ca="1" si="877"/>
        <v>0</v>
      </c>
      <c r="P3493">
        <f t="shared" ca="1" si="878"/>
        <v>0</v>
      </c>
      <c r="R3493" s="1"/>
      <c r="S3493" t="e">
        <f t="shared" ca="1" si="879"/>
        <v>#REF!</v>
      </c>
    </row>
    <row r="3494" spans="2:19" x14ac:dyDescent="0.2">
      <c r="B3494">
        <f t="shared" ca="1" si="864"/>
        <v>0</v>
      </c>
      <c r="C3494">
        <f t="shared" ca="1" si="865"/>
        <v>0</v>
      </c>
      <c r="D3494">
        <f t="shared" ca="1" si="866"/>
        <v>0</v>
      </c>
      <c r="E3494">
        <f t="shared" ca="1" si="867"/>
        <v>0</v>
      </c>
      <c r="F3494">
        <f t="shared" ca="1" si="868"/>
        <v>0</v>
      </c>
      <c r="G3494">
        <f t="shared" ca="1" si="869"/>
        <v>0</v>
      </c>
      <c r="H3494">
        <f t="shared" ca="1" si="870"/>
        <v>0</v>
      </c>
      <c r="I3494">
        <f t="shared" ca="1" si="871"/>
        <v>0</v>
      </c>
      <c r="J3494">
        <f t="shared" ca="1" si="872"/>
        <v>0</v>
      </c>
      <c r="K3494">
        <f t="shared" ca="1" si="873"/>
        <v>0</v>
      </c>
      <c r="L3494">
        <f t="shared" ca="1" si="874"/>
        <v>0</v>
      </c>
      <c r="M3494">
        <f t="shared" ca="1" si="875"/>
        <v>0</v>
      </c>
      <c r="N3494">
        <f t="shared" ca="1" si="876"/>
        <v>0</v>
      </c>
      <c r="O3494">
        <f t="shared" ca="1" si="877"/>
        <v>0</v>
      </c>
      <c r="P3494">
        <f t="shared" ca="1" si="878"/>
        <v>0</v>
      </c>
      <c r="R3494" s="1"/>
      <c r="S3494" t="e">
        <f t="shared" ca="1" si="879"/>
        <v>#REF!</v>
      </c>
    </row>
    <row r="3495" spans="2:19" x14ac:dyDescent="0.2">
      <c r="B3495">
        <f t="shared" ca="1" si="864"/>
        <v>0</v>
      </c>
      <c r="C3495">
        <f t="shared" ca="1" si="865"/>
        <v>0</v>
      </c>
      <c r="D3495">
        <f t="shared" ca="1" si="866"/>
        <v>0</v>
      </c>
      <c r="E3495">
        <f t="shared" ca="1" si="867"/>
        <v>0</v>
      </c>
      <c r="F3495">
        <f t="shared" ca="1" si="868"/>
        <v>0</v>
      </c>
      <c r="G3495">
        <f t="shared" ca="1" si="869"/>
        <v>0</v>
      </c>
      <c r="H3495">
        <f t="shared" ca="1" si="870"/>
        <v>0</v>
      </c>
      <c r="I3495">
        <f t="shared" ca="1" si="871"/>
        <v>0</v>
      </c>
      <c r="J3495">
        <f t="shared" ca="1" si="872"/>
        <v>0</v>
      </c>
      <c r="K3495">
        <f t="shared" ca="1" si="873"/>
        <v>0</v>
      </c>
      <c r="L3495">
        <f t="shared" ca="1" si="874"/>
        <v>0</v>
      </c>
      <c r="M3495">
        <f t="shared" ca="1" si="875"/>
        <v>0</v>
      </c>
      <c r="N3495">
        <f t="shared" ca="1" si="876"/>
        <v>0</v>
      </c>
      <c r="O3495">
        <f t="shared" ca="1" si="877"/>
        <v>0</v>
      </c>
      <c r="P3495">
        <f t="shared" ca="1" si="878"/>
        <v>0</v>
      </c>
      <c r="R3495" s="1"/>
      <c r="S3495" t="e">
        <f t="shared" ca="1" si="879"/>
        <v>#REF!</v>
      </c>
    </row>
    <row r="3496" spans="2:19" x14ac:dyDescent="0.2">
      <c r="B3496">
        <f t="shared" ca="1" si="864"/>
        <v>0</v>
      </c>
      <c r="C3496">
        <f t="shared" ca="1" si="865"/>
        <v>0</v>
      </c>
      <c r="D3496">
        <f t="shared" ca="1" si="866"/>
        <v>0</v>
      </c>
      <c r="E3496">
        <f t="shared" ca="1" si="867"/>
        <v>0</v>
      </c>
      <c r="F3496">
        <f t="shared" ca="1" si="868"/>
        <v>0</v>
      </c>
      <c r="G3496">
        <f t="shared" ca="1" si="869"/>
        <v>0</v>
      </c>
      <c r="H3496">
        <f t="shared" ca="1" si="870"/>
        <v>0</v>
      </c>
      <c r="I3496">
        <f t="shared" ca="1" si="871"/>
        <v>0</v>
      </c>
      <c r="J3496">
        <f t="shared" ca="1" si="872"/>
        <v>0</v>
      </c>
      <c r="K3496">
        <f t="shared" ca="1" si="873"/>
        <v>0</v>
      </c>
      <c r="L3496">
        <f t="shared" ca="1" si="874"/>
        <v>0</v>
      </c>
      <c r="M3496">
        <f t="shared" ca="1" si="875"/>
        <v>0</v>
      </c>
      <c r="N3496">
        <f t="shared" ca="1" si="876"/>
        <v>0</v>
      </c>
      <c r="O3496">
        <f t="shared" ca="1" si="877"/>
        <v>0</v>
      </c>
      <c r="P3496">
        <f t="shared" ca="1" si="878"/>
        <v>0</v>
      </c>
      <c r="R3496" s="1"/>
      <c r="S3496" t="e">
        <f t="shared" ca="1" si="879"/>
        <v>#REF!</v>
      </c>
    </row>
    <row r="3497" spans="2:19" x14ac:dyDescent="0.2">
      <c r="B3497">
        <f t="shared" ca="1" si="864"/>
        <v>0</v>
      </c>
      <c r="C3497">
        <f t="shared" ca="1" si="865"/>
        <v>0</v>
      </c>
      <c r="D3497">
        <f t="shared" ca="1" si="866"/>
        <v>0</v>
      </c>
      <c r="E3497">
        <f t="shared" ca="1" si="867"/>
        <v>0</v>
      </c>
      <c r="F3497">
        <f t="shared" ca="1" si="868"/>
        <v>0</v>
      </c>
      <c r="G3497">
        <f t="shared" ca="1" si="869"/>
        <v>0</v>
      </c>
      <c r="H3497">
        <f t="shared" ca="1" si="870"/>
        <v>0</v>
      </c>
      <c r="I3497">
        <f t="shared" ca="1" si="871"/>
        <v>0</v>
      </c>
      <c r="J3497">
        <f t="shared" ca="1" si="872"/>
        <v>0</v>
      </c>
      <c r="K3497">
        <f t="shared" ca="1" si="873"/>
        <v>0</v>
      </c>
      <c r="L3497">
        <f t="shared" ca="1" si="874"/>
        <v>0</v>
      </c>
      <c r="M3497">
        <f t="shared" ca="1" si="875"/>
        <v>0</v>
      </c>
      <c r="N3497">
        <f t="shared" ca="1" si="876"/>
        <v>0</v>
      </c>
      <c r="O3497">
        <f t="shared" ca="1" si="877"/>
        <v>0</v>
      </c>
      <c r="P3497">
        <f t="shared" ca="1" si="878"/>
        <v>0</v>
      </c>
      <c r="R3497" s="1"/>
      <c r="S3497" t="e">
        <f t="shared" ca="1" si="879"/>
        <v>#REF!</v>
      </c>
    </row>
    <row r="3498" spans="2:19" x14ac:dyDescent="0.2">
      <c r="B3498">
        <f t="shared" ca="1" si="864"/>
        <v>0</v>
      </c>
      <c r="C3498">
        <f t="shared" ca="1" si="865"/>
        <v>0</v>
      </c>
      <c r="D3498">
        <f t="shared" ca="1" si="866"/>
        <v>0</v>
      </c>
      <c r="E3498">
        <f t="shared" ca="1" si="867"/>
        <v>0</v>
      </c>
      <c r="F3498">
        <f t="shared" ca="1" si="868"/>
        <v>0</v>
      </c>
      <c r="G3498">
        <f t="shared" ca="1" si="869"/>
        <v>0</v>
      </c>
      <c r="H3498">
        <f t="shared" ca="1" si="870"/>
        <v>0</v>
      </c>
      <c r="I3498">
        <f t="shared" ca="1" si="871"/>
        <v>0</v>
      </c>
      <c r="J3498">
        <f t="shared" ca="1" si="872"/>
        <v>0</v>
      </c>
      <c r="K3498">
        <f t="shared" ca="1" si="873"/>
        <v>0</v>
      </c>
      <c r="L3498">
        <f t="shared" ca="1" si="874"/>
        <v>0</v>
      </c>
      <c r="M3498">
        <f t="shared" ca="1" si="875"/>
        <v>0</v>
      </c>
      <c r="N3498">
        <f t="shared" ca="1" si="876"/>
        <v>0</v>
      </c>
      <c r="O3498">
        <f t="shared" ca="1" si="877"/>
        <v>0</v>
      </c>
      <c r="P3498">
        <f t="shared" ca="1" si="878"/>
        <v>0</v>
      </c>
      <c r="R3498" s="1"/>
      <c r="S3498" t="e">
        <f t="shared" ca="1" si="879"/>
        <v>#REF!</v>
      </c>
    </row>
    <row r="3499" spans="2:19" x14ac:dyDescent="0.2">
      <c r="B3499">
        <f t="shared" ca="1" si="864"/>
        <v>0</v>
      </c>
      <c r="C3499">
        <f t="shared" ca="1" si="865"/>
        <v>0</v>
      </c>
      <c r="D3499">
        <f t="shared" ca="1" si="866"/>
        <v>0</v>
      </c>
      <c r="E3499">
        <f t="shared" ca="1" si="867"/>
        <v>0</v>
      </c>
      <c r="F3499">
        <f t="shared" ca="1" si="868"/>
        <v>0</v>
      </c>
      <c r="G3499">
        <f t="shared" ca="1" si="869"/>
        <v>0</v>
      </c>
      <c r="H3499">
        <f t="shared" ca="1" si="870"/>
        <v>0</v>
      </c>
      <c r="I3499">
        <f t="shared" ca="1" si="871"/>
        <v>0</v>
      </c>
      <c r="J3499">
        <f t="shared" ca="1" si="872"/>
        <v>0</v>
      </c>
      <c r="K3499">
        <f t="shared" ca="1" si="873"/>
        <v>0</v>
      </c>
      <c r="L3499">
        <f t="shared" ca="1" si="874"/>
        <v>0</v>
      </c>
      <c r="M3499">
        <f t="shared" ca="1" si="875"/>
        <v>0</v>
      </c>
      <c r="N3499">
        <f t="shared" ca="1" si="876"/>
        <v>0</v>
      </c>
      <c r="O3499">
        <f t="shared" ca="1" si="877"/>
        <v>0</v>
      </c>
      <c r="P3499">
        <f t="shared" ca="1" si="878"/>
        <v>0</v>
      </c>
      <c r="R3499" s="1"/>
      <c r="S3499" t="e">
        <f t="shared" ca="1" si="879"/>
        <v>#REF!</v>
      </c>
    </row>
    <row r="3500" spans="2:19" x14ac:dyDescent="0.2">
      <c r="B3500">
        <f t="shared" ca="1" si="864"/>
        <v>0</v>
      </c>
      <c r="C3500">
        <f t="shared" ca="1" si="865"/>
        <v>0</v>
      </c>
      <c r="D3500">
        <f t="shared" ca="1" si="866"/>
        <v>0</v>
      </c>
      <c r="E3500">
        <f t="shared" ca="1" si="867"/>
        <v>0</v>
      </c>
      <c r="F3500">
        <f t="shared" ca="1" si="868"/>
        <v>0</v>
      </c>
      <c r="G3500">
        <f t="shared" ca="1" si="869"/>
        <v>0</v>
      </c>
      <c r="H3500">
        <f t="shared" ca="1" si="870"/>
        <v>0</v>
      </c>
      <c r="I3500">
        <f t="shared" ca="1" si="871"/>
        <v>0</v>
      </c>
      <c r="J3500">
        <f t="shared" ca="1" si="872"/>
        <v>0</v>
      </c>
      <c r="K3500">
        <f t="shared" ca="1" si="873"/>
        <v>0</v>
      </c>
      <c r="L3500">
        <f t="shared" ca="1" si="874"/>
        <v>0</v>
      </c>
      <c r="M3500">
        <f t="shared" ca="1" si="875"/>
        <v>0</v>
      </c>
      <c r="N3500">
        <f t="shared" ca="1" si="876"/>
        <v>0</v>
      </c>
      <c r="O3500">
        <f t="shared" ca="1" si="877"/>
        <v>0</v>
      </c>
      <c r="P3500">
        <f t="shared" ca="1" si="878"/>
        <v>0</v>
      </c>
      <c r="R3500" s="1"/>
      <c r="S3500" t="e">
        <f t="shared" ca="1" si="879"/>
        <v>#REF!</v>
      </c>
    </row>
    <row r="3501" spans="2:19" x14ac:dyDescent="0.2">
      <c r="B3501">
        <f t="shared" ca="1" si="864"/>
        <v>0</v>
      </c>
      <c r="C3501">
        <f t="shared" ca="1" si="865"/>
        <v>0</v>
      </c>
      <c r="D3501">
        <f t="shared" ca="1" si="866"/>
        <v>0</v>
      </c>
      <c r="E3501">
        <f t="shared" ca="1" si="867"/>
        <v>0</v>
      </c>
      <c r="F3501">
        <f t="shared" ca="1" si="868"/>
        <v>0</v>
      </c>
      <c r="G3501">
        <f t="shared" ca="1" si="869"/>
        <v>0</v>
      </c>
      <c r="H3501">
        <f t="shared" ca="1" si="870"/>
        <v>0</v>
      </c>
      <c r="I3501">
        <f t="shared" ca="1" si="871"/>
        <v>0</v>
      </c>
      <c r="J3501">
        <f t="shared" ca="1" si="872"/>
        <v>0</v>
      </c>
      <c r="K3501">
        <f t="shared" ca="1" si="873"/>
        <v>0</v>
      </c>
      <c r="L3501">
        <f t="shared" ca="1" si="874"/>
        <v>0</v>
      </c>
      <c r="M3501">
        <f t="shared" ca="1" si="875"/>
        <v>0</v>
      </c>
      <c r="N3501">
        <f t="shared" ca="1" si="876"/>
        <v>0</v>
      </c>
      <c r="O3501">
        <f t="shared" ca="1" si="877"/>
        <v>0</v>
      </c>
      <c r="P3501">
        <f t="shared" ca="1" si="878"/>
        <v>0</v>
      </c>
      <c r="R3501" s="1"/>
      <c r="S3501" t="e">
        <f t="shared" ca="1" si="879"/>
        <v>#REF!</v>
      </c>
    </row>
    <row r="3502" spans="2:19" x14ac:dyDescent="0.2">
      <c r="B3502">
        <f t="shared" ca="1" si="864"/>
        <v>0</v>
      </c>
      <c r="C3502">
        <f t="shared" ca="1" si="865"/>
        <v>0</v>
      </c>
      <c r="D3502">
        <f t="shared" ca="1" si="866"/>
        <v>0</v>
      </c>
      <c r="E3502">
        <f t="shared" ca="1" si="867"/>
        <v>0</v>
      </c>
      <c r="F3502">
        <f t="shared" ca="1" si="868"/>
        <v>0</v>
      </c>
      <c r="G3502">
        <f t="shared" ca="1" si="869"/>
        <v>0</v>
      </c>
      <c r="H3502">
        <f t="shared" ca="1" si="870"/>
        <v>0</v>
      </c>
      <c r="I3502">
        <f t="shared" ca="1" si="871"/>
        <v>0</v>
      </c>
      <c r="J3502">
        <f t="shared" ca="1" si="872"/>
        <v>0</v>
      </c>
      <c r="K3502">
        <f t="shared" ca="1" si="873"/>
        <v>0</v>
      </c>
      <c r="L3502">
        <f t="shared" ca="1" si="874"/>
        <v>0</v>
      </c>
      <c r="M3502">
        <f t="shared" ca="1" si="875"/>
        <v>0</v>
      </c>
      <c r="N3502">
        <f t="shared" ca="1" si="876"/>
        <v>0</v>
      </c>
      <c r="O3502">
        <f t="shared" ca="1" si="877"/>
        <v>0</v>
      </c>
      <c r="P3502">
        <f t="shared" ca="1" si="878"/>
        <v>0</v>
      </c>
      <c r="R3502" s="1"/>
      <c r="S3502" t="e">
        <f t="shared" ca="1" si="879"/>
        <v>#REF!</v>
      </c>
    </row>
    <row r="3503" spans="2:19" x14ac:dyDescent="0.2">
      <c r="B3503">
        <f t="shared" ca="1" si="864"/>
        <v>0</v>
      </c>
      <c r="C3503">
        <f t="shared" ca="1" si="865"/>
        <v>0</v>
      </c>
      <c r="D3503">
        <f t="shared" ca="1" si="866"/>
        <v>0</v>
      </c>
      <c r="E3503">
        <f t="shared" ca="1" si="867"/>
        <v>0</v>
      </c>
      <c r="F3503">
        <f t="shared" ca="1" si="868"/>
        <v>0</v>
      </c>
      <c r="G3503">
        <f t="shared" ca="1" si="869"/>
        <v>0</v>
      </c>
      <c r="H3503">
        <f t="shared" ca="1" si="870"/>
        <v>0</v>
      </c>
      <c r="I3503">
        <f t="shared" ca="1" si="871"/>
        <v>0</v>
      </c>
      <c r="J3503">
        <f t="shared" ca="1" si="872"/>
        <v>0</v>
      </c>
      <c r="K3503">
        <f t="shared" ca="1" si="873"/>
        <v>0</v>
      </c>
      <c r="L3503">
        <f t="shared" ca="1" si="874"/>
        <v>0</v>
      </c>
      <c r="M3503">
        <f t="shared" ca="1" si="875"/>
        <v>0</v>
      </c>
      <c r="N3503">
        <f t="shared" ca="1" si="876"/>
        <v>0</v>
      </c>
      <c r="O3503">
        <f t="shared" ca="1" si="877"/>
        <v>0</v>
      </c>
      <c r="P3503">
        <f t="shared" ca="1" si="878"/>
        <v>0</v>
      </c>
      <c r="R3503" s="1"/>
      <c r="S3503" t="e">
        <f t="shared" ca="1" si="879"/>
        <v>#REF!</v>
      </c>
    </row>
    <row r="3504" spans="2:19" x14ac:dyDescent="0.2">
      <c r="B3504">
        <f t="shared" ca="1" si="864"/>
        <v>0</v>
      </c>
      <c r="C3504">
        <f t="shared" ca="1" si="865"/>
        <v>0</v>
      </c>
      <c r="D3504">
        <f t="shared" ca="1" si="866"/>
        <v>0</v>
      </c>
      <c r="E3504">
        <f t="shared" ca="1" si="867"/>
        <v>0</v>
      </c>
      <c r="F3504">
        <f t="shared" ca="1" si="868"/>
        <v>0</v>
      </c>
      <c r="G3504">
        <f t="shared" ca="1" si="869"/>
        <v>0</v>
      </c>
      <c r="H3504">
        <f t="shared" ca="1" si="870"/>
        <v>0</v>
      </c>
      <c r="I3504">
        <f t="shared" ca="1" si="871"/>
        <v>0</v>
      </c>
      <c r="J3504">
        <f t="shared" ca="1" si="872"/>
        <v>0</v>
      </c>
      <c r="K3504">
        <f t="shared" ca="1" si="873"/>
        <v>0</v>
      </c>
      <c r="L3504">
        <f t="shared" ca="1" si="874"/>
        <v>0</v>
      </c>
      <c r="M3504">
        <f t="shared" ca="1" si="875"/>
        <v>0</v>
      </c>
      <c r="N3504">
        <f t="shared" ca="1" si="876"/>
        <v>0</v>
      </c>
      <c r="O3504">
        <f t="shared" ca="1" si="877"/>
        <v>0</v>
      </c>
      <c r="P3504">
        <f t="shared" ca="1" si="878"/>
        <v>0</v>
      </c>
      <c r="R3504" s="1"/>
      <c r="S3504" t="e">
        <f t="shared" ca="1" si="879"/>
        <v>#REF!</v>
      </c>
    </row>
    <row r="3505" spans="2:19" x14ac:dyDescent="0.2">
      <c r="B3505">
        <f t="shared" ca="1" si="864"/>
        <v>0</v>
      </c>
      <c r="C3505">
        <f t="shared" ca="1" si="865"/>
        <v>0</v>
      </c>
      <c r="D3505">
        <f t="shared" ca="1" si="866"/>
        <v>0</v>
      </c>
      <c r="E3505">
        <f t="shared" ca="1" si="867"/>
        <v>0</v>
      </c>
      <c r="F3505">
        <f t="shared" ca="1" si="868"/>
        <v>0</v>
      </c>
      <c r="G3505">
        <f t="shared" ca="1" si="869"/>
        <v>0</v>
      </c>
      <c r="H3505">
        <f t="shared" ca="1" si="870"/>
        <v>0</v>
      </c>
      <c r="I3505">
        <f t="shared" ca="1" si="871"/>
        <v>0</v>
      </c>
      <c r="J3505">
        <f t="shared" ca="1" si="872"/>
        <v>0</v>
      </c>
      <c r="K3505">
        <f t="shared" ca="1" si="873"/>
        <v>0</v>
      </c>
      <c r="L3505">
        <f t="shared" ca="1" si="874"/>
        <v>0</v>
      </c>
      <c r="M3505">
        <f t="shared" ca="1" si="875"/>
        <v>0</v>
      </c>
      <c r="N3505">
        <f t="shared" ca="1" si="876"/>
        <v>0</v>
      </c>
      <c r="O3505">
        <f t="shared" ca="1" si="877"/>
        <v>0</v>
      </c>
      <c r="P3505">
        <f t="shared" ca="1" si="878"/>
        <v>0</v>
      </c>
      <c r="R3505" s="1"/>
      <c r="S3505" t="e">
        <f t="shared" ca="1" si="879"/>
        <v>#REF!</v>
      </c>
    </row>
    <row r="3506" spans="2:19" x14ac:dyDescent="0.2">
      <c r="B3506">
        <f t="shared" ca="1" si="864"/>
        <v>0</v>
      </c>
      <c r="C3506">
        <f t="shared" ca="1" si="865"/>
        <v>0</v>
      </c>
      <c r="D3506">
        <f t="shared" ca="1" si="866"/>
        <v>0</v>
      </c>
      <c r="E3506">
        <f t="shared" ca="1" si="867"/>
        <v>0</v>
      </c>
      <c r="F3506">
        <f t="shared" ca="1" si="868"/>
        <v>0</v>
      </c>
      <c r="G3506">
        <f t="shared" ca="1" si="869"/>
        <v>0</v>
      </c>
      <c r="H3506">
        <f t="shared" ca="1" si="870"/>
        <v>0</v>
      </c>
      <c r="I3506">
        <f t="shared" ca="1" si="871"/>
        <v>0</v>
      </c>
      <c r="J3506">
        <f t="shared" ca="1" si="872"/>
        <v>0</v>
      </c>
      <c r="K3506">
        <f t="shared" ca="1" si="873"/>
        <v>0</v>
      </c>
      <c r="L3506">
        <f t="shared" ca="1" si="874"/>
        <v>0</v>
      </c>
      <c r="M3506">
        <f t="shared" ca="1" si="875"/>
        <v>0</v>
      </c>
      <c r="N3506">
        <f t="shared" ca="1" si="876"/>
        <v>0</v>
      </c>
      <c r="O3506">
        <f t="shared" ca="1" si="877"/>
        <v>0</v>
      </c>
      <c r="P3506">
        <f t="shared" ca="1" si="878"/>
        <v>0</v>
      </c>
      <c r="R3506" s="1"/>
      <c r="S3506" t="e">
        <f t="shared" ca="1" si="879"/>
        <v>#REF!</v>
      </c>
    </row>
    <row r="3507" spans="2:19" x14ac:dyDescent="0.2">
      <c r="B3507">
        <f t="shared" ca="1" si="864"/>
        <v>0</v>
      </c>
      <c r="C3507">
        <f t="shared" ca="1" si="865"/>
        <v>0</v>
      </c>
      <c r="D3507">
        <f t="shared" ca="1" si="866"/>
        <v>0</v>
      </c>
      <c r="E3507">
        <f t="shared" ca="1" si="867"/>
        <v>0</v>
      </c>
      <c r="F3507">
        <f t="shared" ca="1" si="868"/>
        <v>0</v>
      </c>
      <c r="G3507">
        <f t="shared" ca="1" si="869"/>
        <v>0</v>
      </c>
      <c r="H3507">
        <f t="shared" ca="1" si="870"/>
        <v>0</v>
      </c>
      <c r="I3507">
        <f t="shared" ca="1" si="871"/>
        <v>0</v>
      </c>
      <c r="J3507">
        <f t="shared" ca="1" si="872"/>
        <v>0</v>
      </c>
      <c r="K3507">
        <f t="shared" ca="1" si="873"/>
        <v>0</v>
      </c>
      <c r="L3507">
        <f t="shared" ca="1" si="874"/>
        <v>0</v>
      </c>
      <c r="M3507">
        <f t="shared" ca="1" si="875"/>
        <v>0</v>
      </c>
      <c r="N3507">
        <f t="shared" ca="1" si="876"/>
        <v>0</v>
      </c>
      <c r="O3507">
        <f t="shared" ca="1" si="877"/>
        <v>0</v>
      </c>
      <c r="P3507">
        <f t="shared" ca="1" si="878"/>
        <v>0</v>
      </c>
      <c r="R3507" s="1"/>
      <c r="S3507" t="e">
        <f t="shared" ca="1" si="879"/>
        <v>#REF!</v>
      </c>
    </row>
    <row r="3508" spans="2:19" x14ac:dyDescent="0.2">
      <c r="B3508">
        <f t="shared" ca="1" si="864"/>
        <v>0</v>
      </c>
      <c r="C3508">
        <f t="shared" ca="1" si="865"/>
        <v>0</v>
      </c>
      <c r="D3508">
        <f t="shared" ca="1" si="866"/>
        <v>0</v>
      </c>
      <c r="E3508">
        <f t="shared" ca="1" si="867"/>
        <v>0</v>
      </c>
      <c r="F3508">
        <f t="shared" ca="1" si="868"/>
        <v>0</v>
      </c>
      <c r="G3508">
        <f t="shared" ca="1" si="869"/>
        <v>0</v>
      </c>
      <c r="H3508">
        <f t="shared" ca="1" si="870"/>
        <v>0</v>
      </c>
      <c r="I3508">
        <f t="shared" ca="1" si="871"/>
        <v>0</v>
      </c>
      <c r="J3508">
        <f t="shared" ca="1" si="872"/>
        <v>0</v>
      </c>
      <c r="K3508">
        <f t="shared" ca="1" si="873"/>
        <v>0</v>
      </c>
      <c r="L3508">
        <f t="shared" ca="1" si="874"/>
        <v>0</v>
      </c>
      <c r="M3508">
        <f t="shared" ca="1" si="875"/>
        <v>0</v>
      </c>
      <c r="N3508">
        <f t="shared" ca="1" si="876"/>
        <v>0</v>
      </c>
      <c r="O3508">
        <f t="shared" ca="1" si="877"/>
        <v>0</v>
      </c>
      <c r="P3508">
        <f t="shared" ca="1" si="878"/>
        <v>0</v>
      </c>
      <c r="R3508" s="1"/>
      <c r="S3508" t="e">
        <f t="shared" ca="1" si="879"/>
        <v>#REF!</v>
      </c>
    </row>
    <row r="3509" spans="2:19" x14ac:dyDescent="0.2">
      <c r="B3509">
        <f t="shared" ca="1" si="864"/>
        <v>0</v>
      </c>
      <c r="C3509">
        <f t="shared" ca="1" si="865"/>
        <v>0</v>
      </c>
      <c r="D3509">
        <f t="shared" ca="1" si="866"/>
        <v>0</v>
      </c>
      <c r="E3509">
        <f t="shared" ca="1" si="867"/>
        <v>0</v>
      </c>
      <c r="F3509">
        <f t="shared" ca="1" si="868"/>
        <v>0</v>
      </c>
      <c r="G3509">
        <f t="shared" ca="1" si="869"/>
        <v>0</v>
      </c>
      <c r="H3509">
        <f t="shared" ca="1" si="870"/>
        <v>0</v>
      </c>
      <c r="I3509">
        <f t="shared" ca="1" si="871"/>
        <v>0</v>
      </c>
      <c r="J3509">
        <f t="shared" ca="1" si="872"/>
        <v>0</v>
      </c>
      <c r="K3509">
        <f t="shared" ca="1" si="873"/>
        <v>0</v>
      </c>
      <c r="L3509">
        <f t="shared" ca="1" si="874"/>
        <v>0</v>
      </c>
      <c r="M3509">
        <f t="shared" ca="1" si="875"/>
        <v>0</v>
      </c>
      <c r="N3509">
        <f t="shared" ca="1" si="876"/>
        <v>0</v>
      </c>
      <c r="O3509">
        <f t="shared" ca="1" si="877"/>
        <v>0</v>
      </c>
      <c r="P3509">
        <f t="shared" ca="1" si="878"/>
        <v>0</v>
      </c>
      <c r="R3509" s="1"/>
      <c r="S3509" t="e">
        <f t="shared" ca="1" si="879"/>
        <v>#REF!</v>
      </c>
    </row>
    <row r="3510" spans="2:19" x14ac:dyDescent="0.2">
      <c r="B3510">
        <f t="shared" ca="1" si="864"/>
        <v>0</v>
      </c>
      <c r="C3510">
        <f t="shared" ca="1" si="865"/>
        <v>0</v>
      </c>
      <c r="D3510">
        <f t="shared" ca="1" si="866"/>
        <v>0</v>
      </c>
      <c r="E3510">
        <f t="shared" ca="1" si="867"/>
        <v>0</v>
      </c>
      <c r="F3510">
        <f t="shared" ca="1" si="868"/>
        <v>0</v>
      </c>
      <c r="G3510">
        <f t="shared" ca="1" si="869"/>
        <v>0</v>
      </c>
      <c r="H3510">
        <f t="shared" ca="1" si="870"/>
        <v>0</v>
      </c>
      <c r="I3510">
        <f t="shared" ca="1" si="871"/>
        <v>0</v>
      </c>
      <c r="J3510">
        <f t="shared" ca="1" si="872"/>
        <v>0</v>
      </c>
      <c r="K3510">
        <f t="shared" ca="1" si="873"/>
        <v>0</v>
      </c>
      <c r="L3510">
        <f t="shared" ca="1" si="874"/>
        <v>0</v>
      </c>
      <c r="M3510">
        <f t="shared" ca="1" si="875"/>
        <v>0</v>
      </c>
      <c r="N3510">
        <f t="shared" ca="1" si="876"/>
        <v>0</v>
      </c>
      <c r="O3510">
        <f t="shared" ca="1" si="877"/>
        <v>0</v>
      </c>
      <c r="P3510">
        <f t="shared" ca="1" si="878"/>
        <v>0</v>
      </c>
      <c r="R3510" s="1"/>
      <c r="S3510" t="e">
        <f t="shared" ca="1" si="879"/>
        <v>#REF!</v>
      </c>
    </row>
    <row r="3511" spans="2:19" x14ac:dyDescent="0.2">
      <c r="B3511">
        <f t="shared" ca="1" si="864"/>
        <v>0</v>
      </c>
      <c r="C3511">
        <f t="shared" ca="1" si="865"/>
        <v>0</v>
      </c>
      <c r="D3511">
        <f t="shared" ca="1" si="866"/>
        <v>0</v>
      </c>
      <c r="E3511">
        <f t="shared" ca="1" si="867"/>
        <v>0</v>
      </c>
      <c r="F3511">
        <f t="shared" ca="1" si="868"/>
        <v>0</v>
      </c>
      <c r="G3511">
        <f t="shared" ca="1" si="869"/>
        <v>0</v>
      </c>
      <c r="H3511">
        <f t="shared" ca="1" si="870"/>
        <v>0</v>
      </c>
      <c r="I3511">
        <f t="shared" ca="1" si="871"/>
        <v>0</v>
      </c>
      <c r="J3511">
        <f t="shared" ca="1" si="872"/>
        <v>0</v>
      </c>
      <c r="K3511">
        <f t="shared" ca="1" si="873"/>
        <v>0</v>
      </c>
      <c r="L3511">
        <f t="shared" ca="1" si="874"/>
        <v>0</v>
      </c>
      <c r="M3511">
        <f t="shared" ca="1" si="875"/>
        <v>0</v>
      </c>
      <c r="N3511">
        <f t="shared" ca="1" si="876"/>
        <v>0</v>
      </c>
      <c r="O3511">
        <f t="shared" ca="1" si="877"/>
        <v>0</v>
      </c>
      <c r="P3511">
        <f t="shared" ca="1" si="878"/>
        <v>0</v>
      </c>
      <c r="R3511" s="1"/>
      <c r="S3511" t="e">
        <f t="shared" ca="1" si="879"/>
        <v>#REF!</v>
      </c>
    </row>
    <row r="3512" spans="2:19" x14ac:dyDescent="0.2">
      <c r="B3512">
        <f t="shared" ca="1" si="864"/>
        <v>0</v>
      </c>
      <c r="C3512">
        <f t="shared" ca="1" si="865"/>
        <v>0</v>
      </c>
      <c r="D3512">
        <f t="shared" ca="1" si="866"/>
        <v>0</v>
      </c>
      <c r="E3512">
        <f t="shared" ca="1" si="867"/>
        <v>0</v>
      </c>
      <c r="F3512">
        <f t="shared" ca="1" si="868"/>
        <v>0</v>
      </c>
      <c r="G3512">
        <f t="shared" ca="1" si="869"/>
        <v>0</v>
      </c>
      <c r="H3512">
        <f t="shared" ca="1" si="870"/>
        <v>0</v>
      </c>
      <c r="I3512">
        <f t="shared" ca="1" si="871"/>
        <v>0</v>
      </c>
      <c r="J3512">
        <f t="shared" ca="1" si="872"/>
        <v>0</v>
      </c>
      <c r="K3512">
        <f t="shared" ca="1" si="873"/>
        <v>0</v>
      </c>
      <c r="L3512">
        <f t="shared" ca="1" si="874"/>
        <v>0</v>
      </c>
      <c r="M3512">
        <f t="shared" ca="1" si="875"/>
        <v>0</v>
      </c>
      <c r="N3512">
        <f t="shared" ca="1" si="876"/>
        <v>0</v>
      </c>
      <c r="O3512">
        <f t="shared" ca="1" si="877"/>
        <v>0</v>
      </c>
      <c r="P3512">
        <f t="shared" ca="1" si="878"/>
        <v>0</v>
      </c>
      <c r="R3512" s="1"/>
      <c r="S3512" t="e">
        <f t="shared" ca="1" si="879"/>
        <v>#REF!</v>
      </c>
    </row>
    <row r="3513" spans="2:19" x14ac:dyDescent="0.2">
      <c r="B3513">
        <f t="shared" ca="1" si="864"/>
        <v>0</v>
      </c>
      <c r="C3513">
        <f t="shared" ca="1" si="865"/>
        <v>0</v>
      </c>
      <c r="D3513">
        <f t="shared" ca="1" si="866"/>
        <v>0</v>
      </c>
      <c r="E3513">
        <f t="shared" ca="1" si="867"/>
        <v>0</v>
      </c>
      <c r="F3513">
        <f t="shared" ca="1" si="868"/>
        <v>0</v>
      </c>
      <c r="G3513">
        <f t="shared" ca="1" si="869"/>
        <v>0</v>
      </c>
      <c r="H3513">
        <f t="shared" ca="1" si="870"/>
        <v>0</v>
      </c>
      <c r="I3513">
        <f t="shared" ca="1" si="871"/>
        <v>0</v>
      </c>
      <c r="J3513">
        <f t="shared" ca="1" si="872"/>
        <v>0</v>
      </c>
      <c r="K3513">
        <f t="shared" ca="1" si="873"/>
        <v>0</v>
      </c>
      <c r="L3513">
        <f t="shared" ca="1" si="874"/>
        <v>0</v>
      </c>
      <c r="M3513">
        <f t="shared" ca="1" si="875"/>
        <v>0</v>
      </c>
      <c r="N3513">
        <f t="shared" ca="1" si="876"/>
        <v>0</v>
      </c>
      <c r="O3513">
        <f t="shared" ca="1" si="877"/>
        <v>0</v>
      </c>
      <c r="P3513">
        <f t="shared" ca="1" si="878"/>
        <v>0</v>
      </c>
      <c r="R3513" s="1"/>
      <c r="S3513" t="e">
        <f t="shared" ca="1" si="879"/>
        <v>#REF!</v>
      </c>
    </row>
    <row r="3514" spans="2:19" x14ac:dyDescent="0.2">
      <c r="B3514">
        <f t="shared" ca="1" si="864"/>
        <v>0</v>
      </c>
      <c r="C3514">
        <f t="shared" ca="1" si="865"/>
        <v>0</v>
      </c>
      <c r="D3514">
        <f t="shared" ca="1" si="866"/>
        <v>0</v>
      </c>
      <c r="E3514">
        <f t="shared" ca="1" si="867"/>
        <v>0</v>
      </c>
      <c r="F3514">
        <f t="shared" ca="1" si="868"/>
        <v>0</v>
      </c>
      <c r="G3514">
        <f t="shared" ca="1" si="869"/>
        <v>0</v>
      </c>
      <c r="H3514">
        <f t="shared" ca="1" si="870"/>
        <v>0</v>
      </c>
      <c r="I3514">
        <f t="shared" ca="1" si="871"/>
        <v>0</v>
      </c>
      <c r="J3514">
        <f t="shared" ca="1" si="872"/>
        <v>0</v>
      </c>
      <c r="K3514">
        <f t="shared" ca="1" si="873"/>
        <v>0</v>
      </c>
      <c r="L3514">
        <f t="shared" ca="1" si="874"/>
        <v>0</v>
      </c>
      <c r="M3514">
        <f t="shared" ca="1" si="875"/>
        <v>0</v>
      </c>
      <c r="N3514">
        <f t="shared" ca="1" si="876"/>
        <v>0</v>
      </c>
      <c r="O3514">
        <f t="shared" ca="1" si="877"/>
        <v>0</v>
      </c>
      <c r="P3514">
        <f t="shared" ca="1" si="878"/>
        <v>0</v>
      </c>
      <c r="R3514" s="1"/>
      <c r="S3514" t="e">
        <f t="shared" ca="1" si="879"/>
        <v>#REF!</v>
      </c>
    </row>
    <row r="3515" spans="2:19" x14ac:dyDescent="0.2">
      <c r="B3515">
        <f t="shared" ca="1" si="864"/>
        <v>0</v>
      </c>
      <c r="C3515">
        <f t="shared" ca="1" si="865"/>
        <v>0</v>
      </c>
      <c r="D3515">
        <f t="shared" ca="1" si="866"/>
        <v>0</v>
      </c>
      <c r="E3515">
        <f t="shared" ca="1" si="867"/>
        <v>0</v>
      </c>
      <c r="F3515">
        <f t="shared" ca="1" si="868"/>
        <v>0</v>
      </c>
      <c r="G3515">
        <f t="shared" ca="1" si="869"/>
        <v>0</v>
      </c>
      <c r="H3515">
        <f t="shared" ca="1" si="870"/>
        <v>0</v>
      </c>
      <c r="I3515">
        <f t="shared" ca="1" si="871"/>
        <v>0</v>
      </c>
      <c r="J3515">
        <f t="shared" ca="1" si="872"/>
        <v>0</v>
      </c>
      <c r="K3515">
        <f t="shared" ca="1" si="873"/>
        <v>0</v>
      </c>
      <c r="L3515">
        <f t="shared" ca="1" si="874"/>
        <v>0</v>
      </c>
      <c r="M3515">
        <f t="shared" ca="1" si="875"/>
        <v>0</v>
      </c>
      <c r="N3515">
        <f t="shared" ca="1" si="876"/>
        <v>0</v>
      </c>
      <c r="O3515">
        <f t="shared" ca="1" si="877"/>
        <v>0</v>
      </c>
      <c r="P3515">
        <f t="shared" ca="1" si="878"/>
        <v>0</v>
      </c>
      <c r="R3515" s="1"/>
      <c r="S3515" t="e">
        <f t="shared" ca="1" si="879"/>
        <v>#REF!</v>
      </c>
    </row>
    <row r="3516" spans="2:19" x14ac:dyDescent="0.2">
      <c r="B3516">
        <f t="shared" ca="1" si="864"/>
        <v>0</v>
      </c>
      <c r="C3516">
        <f t="shared" ca="1" si="865"/>
        <v>0</v>
      </c>
      <c r="D3516">
        <f t="shared" ca="1" si="866"/>
        <v>0</v>
      </c>
      <c r="E3516">
        <f t="shared" ca="1" si="867"/>
        <v>0</v>
      </c>
      <c r="F3516">
        <f t="shared" ca="1" si="868"/>
        <v>0</v>
      </c>
      <c r="G3516">
        <f t="shared" ca="1" si="869"/>
        <v>0</v>
      </c>
      <c r="H3516">
        <f t="shared" ca="1" si="870"/>
        <v>0</v>
      </c>
      <c r="I3516">
        <f t="shared" ca="1" si="871"/>
        <v>0</v>
      </c>
      <c r="J3516">
        <f t="shared" ca="1" si="872"/>
        <v>0</v>
      </c>
      <c r="K3516">
        <f t="shared" ca="1" si="873"/>
        <v>0</v>
      </c>
      <c r="L3516">
        <f t="shared" ca="1" si="874"/>
        <v>0</v>
      </c>
      <c r="M3516">
        <f t="shared" ca="1" si="875"/>
        <v>0</v>
      </c>
      <c r="N3516">
        <f t="shared" ca="1" si="876"/>
        <v>0</v>
      </c>
      <c r="O3516">
        <f t="shared" ca="1" si="877"/>
        <v>0</v>
      </c>
      <c r="P3516">
        <f t="shared" ca="1" si="878"/>
        <v>0</v>
      </c>
      <c r="R3516" s="1"/>
      <c r="S3516" t="e">
        <f t="shared" ca="1" si="879"/>
        <v>#REF!</v>
      </c>
    </row>
    <row r="3517" spans="2:19" x14ac:dyDescent="0.2">
      <c r="B3517">
        <f t="shared" ca="1" si="864"/>
        <v>0</v>
      </c>
      <c r="C3517">
        <f t="shared" ca="1" si="865"/>
        <v>0</v>
      </c>
      <c r="D3517">
        <f t="shared" ca="1" si="866"/>
        <v>0</v>
      </c>
      <c r="E3517">
        <f t="shared" ca="1" si="867"/>
        <v>0</v>
      </c>
      <c r="F3517">
        <f t="shared" ca="1" si="868"/>
        <v>0</v>
      </c>
      <c r="G3517">
        <f t="shared" ca="1" si="869"/>
        <v>0</v>
      </c>
      <c r="H3517">
        <f t="shared" ca="1" si="870"/>
        <v>0</v>
      </c>
      <c r="I3517">
        <f t="shared" ca="1" si="871"/>
        <v>0</v>
      </c>
      <c r="J3517">
        <f t="shared" ca="1" si="872"/>
        <v>0</v>
      </c>
      <c r="K3517">
        <f t="shared" ca="1" si="873"/>
        <v>0</v>
      </c>
      <c r="L3517">
        <f t="shared" ca="1" si="874"/>
        <v>0</v>
      </c>
      <c r="M3517">
        <f t="shared" ca="1" si="875"/>
        <v>0</v>
      </c>
      <c r="N3517">
        <f t="shared" ca="1" si="876"/>
        <v>0</v>
      </c>
      <c r="O3517">
        <f t="shared" ca="1" si="877"/>
        <v>0</v>
      </c>
      <c r="P3517">
        <f t="shared" ca="1" si="878"/>
        <v>0</v>
      </c>
      <c r="R3517" s="1"/>
      <c r="S3517" t="e">
        <f t="shared" ca="1" si="879"/>
        <v>#REF!</v>
      </c>
    </row>
    <row r="3518" spans="2:19" x14ac:dyDescent="0.2">
      <c r="B3518">
        <f t="shared" ca="1" si="864"/>
        <v>0</v>
      </c>
      <c r="C3518">
        <f t="shared" ca="1" si="865"/>
        <v>0</v>
      </c>
      <c r="D3518">
        <f t="shared" ca="1" si="866"/>
        <v>0</v>
      </c>
      <c r="E3518">
        <f t="shared" ca="1" si="867"/>
        <v>0</v>
      </c>
      <c r="F3518">
        <f t="shared" ca="1" si="868"/>
        <v>0</v>
      </c>
      <c r="G3518">
        <f t="shared" ca="1" si="869"/>
        <v>0</v>
      </c>
      <c r="H3518">
        <f t="shared" ca="1" si="870"/>
        <v>0</v>
      </c>
      <c r="I3518">
        <f t="shared" ca="1" si="871"/>
        <v>0</v>
      </c>
      <c r="J3518">
        <f t="shared" ca="1" si="872"/>
        <v>0</v>
      </c>
      <c r="K3518">
        <f t="shared" ca="1" si="873"/>
        <v>0</v>
      </c>
      <c r="L3518">
        <f t="shared" ca="1" si="874"/>
        <v>0</v>
      </c>
      <c r="M3518">
        <f t="shared" ca="1" si="875"/>
        <v>0</v>
      </c>
      <c r="N3518">
        <f t="shared" ca="1" si="876"/>
        <v>0</v>
      </c>
      <c r="O3518">
        <f t="shared" ca="1" si="877"/>
        <v>0</v>
      </c>
      <c r="P3518">
        <f t="shared" ca="1" si="878"/>
        <v>0</v>
      </c>
      <c r="R3518" s="1"/>
      <c r="S3518" t="e">
        <f t="shared" ca="1" si="879"/>
        <v>#REF!</v>
      </c>
    </row>
    <row r="3519" spans="2:19" x14ac:dyDescent="0.2">
      <c r="B3519">
        <f t="shared" ca="1" si="864"/>
        <v>0</v>
      </c>
      <c r="C3519">
        <f t="shared" ca="1" si="865"/>
        <v>0</v>
      </c>
      <c r="D3519">
        <f t="shared" ca="1" si="866"/>
        <v>0</v>
      </c>
      <c r="E3519">
        <f t="shared" ca="1" si="867"/>
        <v>0</v>
      </c>
      <c r="F3519">
        <f t="shared" ca="1" si="868"/>
        <v>0</v>
      </c>
      <c r="G3519">
        <f t="shared" ca="1" si="869"/>
        <v>0</v>
      </c>
      <c r="H3519">
        <f t="shared" ca="1" si="870"/>
        <v>0</v>
      </c>
      <c r="I3519">
        <f t="shared" ca="1" si="871"/>
        <v>0</v>
      </c>
      <c r="J3519">
        <f t="shared" ca="1" si="872"/>
        <v>0</v>
      </c>
      <c r="K3519">
        <f t="shared" ca="1" si="873"/>
        <v>0</v>
      </c>
      <c r="L3519">
        <f t="shared" ca="1" si="874"/>
        <v>0</v>
      </c>
      <c r="M3519">
        <f t="shared" ca="1" si="875"/>
        <v>0</v>
      </c>
      <c r="N3519">
        <f t="shared" ca="1" si="876"/>
        <v>0</v>
      </c>
      <c r="O3519">
        <f t="shared" ca="1" si="877"/>
        <v>0</v>
      </c>
      <c r="P3519">
        <f t="shared" ca="1" si="878"/>
        <v>0</v>
      </c>
      <c r="R3519" s="1"/>
      <c r="S3519" t="e">
        <f t="shared" ca="1" si="879"/>
        <v>#REF!</v>
      </c>
    </row>
    <row r="3520" spans="2:19" x14ac:dyDescent="0.2">
      <c r="B3520">
        <f t="shared" ca="1" si="864"/>
        <v>0</v>
      </c>
      <c r="C3520">
        <f t="shared" ca="1" si="865"/>
        <v>0</v>
      </c>
      <c r="D3520">
        <f t="shared" ca="1" si="866"/>
        <v>0</v>
      </c>
      <c r="E3520">
        <f t="shared" ca="1" si="867"/>
        <v>0</v>
      </c>
      <c r="F3520">
        <f t="shared" ca="1" si="868"/>
        <v>0</v>
      </c>
      <c r="G3520">
        <f t="shared" ca="1" si="869"/>
        <v>0</v>
      </c>
      <c r="H3520">
        <f t="shared" ca="1" si="870"/>
        <v>0</v>
      </c>
      <c r="I3520">
        <f t="shared" ca="1" si="871"/>
        <v>0</v>
      </c>
      <c r="J3520">
        <f t="shared" ca="1" si="872"/>
        <v>0</v>
      </c>
      <c r="K3520">
        <f t="shared" ca="1" si="873"/>
        <v>0</v>
      </c>
      <c r="L3520">
        <f t="shared" ca="1" si="874"/>
        <v>0</v>
      </c>
      <c r="M3520">
        <f t="shared" ca="1" si="875"/>
        <v>0</v>
      </c>
      <c r="N3520">
        <f t="shared" ca="1" si="876"/>
        <v>0</v>
      </c>
      <c r="O3520">
        <f t="shared" ca="1" si="877"/>
        <v>0</v>
      </c>
      <c r="P3520">
        <f t="shared" ca="1" si="878"/>
        <v>0</v>
      </c>
      <c r="R3520" s="1"/>
      <c r="S3520" t="e">
        <f t="shared" ca="1" si="879"/>
        <v>#REF!</v>
      </c>
    </row>
    <row r="3521" spans="2:19" x14ac:dyDescent="0.2">
      <c r="B3521">
        <f t="shared" ca="1" si="864"/>
        <v>0</v>
      </c>
      <c r="C3521">
        <f t="shared" ca="1" si="865"/>
        <v>0</v>
      </c>
      <c r="D3521">
        <f t="shared" ca="1" si="866"/>
        <v>0</v>
      </c>
      <c r="E3521">
        <f t="shared" ca="1" si="867"/>
        <v>0</v>
      </c>
      <c r="F3521">
        <f t="shared" ca="1" si="868"/>
        <v>0</v>
      </c>
      <c r="G3521">
        <f t="shared" ca="1" si="869"/>
        <v>0</v>
      </c>
      <c r="H3521">
        <f t="shared" ca="1" si="870"/>
        <v>0</v>
      </c>
      <c r="I3521">
        <f t="shared" ca="1" si="871"/>
        <v>0</v>
      </c>
      <c r="J3521">
        <f t="shared" ca="1" si="872"/>
        <v>0</v>
      </c>
      <c r="K3521">
        <f t="shared" ca="1" si="873"/>
        <v>0</v>
      </c>
      <c r="L3521">
        <f t="shared" ca="1" si="874"/>
        <v>0</v>
      </c>
      <c r="M3521">
        <f t="shared" ca="1" si="875"/>
        <v>0</v>
      </c>
      <c r="N3521">
        <f t="shared" ca="1" si="876"/>
        <v>0</v>
      </c>
      <c r="O3521">
        <f t="shared" ca="1" si="877"/>
        <v>0</v>
      </c>
      <c r="P3521">
        <f t="shared" ca="1" si="878"/>
        <v>0</v>
      </c>
      <c r="R3521" s="1"/>
      <c r="S3521" t="e">
        <f t="shared" ca="1" si="879"/>
        <v>#REF!</v>
      </c>
    </row>
    <row r="3522" spans="2:19" x14ac:dyDescent="0.2">
      <c r="B3522">
        <f t="shared" ca="1" si="864"/>
        <v>0</v>
      </c>
      <c r="C3522">
        <f t="shared" ca="1" si="865"/>
        <v>0</v>
      </c>
      <c r="D3522">
        <f t="shared" ca="1" si="866"/>
        <v>0</v>
      </c>
      <c r="E3522">
        <f t="shared" ca="1" si="867"/>
        <v>0</v>
      </c>
      <c r="F3522">
        <f t="shared" ca="1" si="868"/>
        <v>0</v>
      </c>
      <c r="G3522">
        <f t="shared" ca="1" si="869"/>
        <v>0</v>
      </c>
      <c r="H3522">
        <f t="shared" ca="1" si="870"/>
        <v>0</v>
      </c>
      <c r="I3522">
        <f t="shared" ca="1" si="871"/>
        <v>0</v>
      </c>
      <c r="J3522">
        <f t="shared" ca="1" si="872"/>
        <v>0</v>
      </c>
      <c r="K3522">
        <f t="shared" ca="1" si="873"/>
        <v>0</v>
      </c>
      <c r="L3522">
        <f t="shared" ca="1" si="874"/>
        <v>0</v>
      </c>
      <c r="M3522">
        <f t="shared" ca="1" si="875"/>
        <v>0</v>
      </c>
      <c r="N3522">
        <f t="shared" ca="1" si="876"/>
        <v>0</v>
      </c>
      <c r="O3522">
        <f t="shared" ca="1" si="877"/>
        <v>0</v>
      </c>
      <c r="P3522">
        <f t="shared" ca="1" si="878"/>
        <v>0</v>
      </c>
      <c r="R3522" s="1"/>
      <c r="S3522" t="e">
        <f t="shared" ca="1" si="879"/>
        <v>#REF!</v>
      </c>
    </row>
    <row r="3523" spans="2:19" x14ac:dyDescent="0.2">
      <c r="B3523">
        <f t="shared" ca="1" si="864"/>
        <v>0</v>
      </c>
      <c r="C3523">
        <f t="shared" ca="1" si="865"/>
        <v>0</v>
      </c>
      <c r="D3523">
        <f t="shared" ca="1" si="866"/>
        <v>0</v>
      </c>
      <c r="E3523">
        <f t="shared" ca="1" si="867"/>
        <v>0</v>
      </c>
      <c r="F3523">
        <f t="shared" ca="1" si="868"/>
        <v>0</v>
      </c>
      <c r="G3523">
        <f t="shared" ca="1" si="869"/>
        <v>0</v>
      </c>
      <c r="H3523">
        <f t="shared" ca="1" si="870"/>
        <v>0</v>
      </c>
      <c r="I3523">
        <f t="shared" ca="1" si="871"/>
        <v>0</v>
      </c>
      <c r="J3523">
        <f t="shared" ca="1" si="872"/>
        <v>0</v>
      </c>
      <c r="K3523">
        <f t="shared" ca="1" si="873"/>
        <v>0</v>
      </c>
      <c r="L3523">
        <f t="shared" ca="1" si="874"/>
        <v>0</v>
      </c>
      <c r="M3523">
        <f t="shared" ca="1" si="875"/>
        <v>0</v>
      </c>
      <c r="N3523">
        <f t="shared" ca="1" si="876"/>
        <v>0</v>
      </c>
      <c r="O3523">
        <f t="shared" ca="1" si="877"/>
        <v>0</v>
      </c>
      <c r="P3523">
        <f t="shared" ca="1" si="878"/>
        <v>0</v>
      </c>
      <c r="R3523" s="1"/>
      <c r="S3523" t="e">
        <f t="shared" ca="1" si="879"/>
        <v>#REF!</v>
      </c>
    </row>
    <row r="3524" spans="2:19" x14ac:dyDescent="0.2">
      <c r="B3524">
        <f t="shared" ref="B3524:B3587" ca="1" si="880">SUMIF(INDIRECT("'Faire Payouts'!$A:$A"),$A3524,INDIRECT("'Faire Payouts'!$B:$B"))</f>
        <v>0</v>
      </c>
      <c r="C3524">
        <f t="shared" ref="C3524:C3587" ca="1" si="881">SUMIF(INDIRECT("'Faire Payouts'!$A:$A"),$A3524,INDIRECT("'Faire Payouts'!$F:$F"))</f>
        <v>0</v>
      </c>
      <c r="D3524">
        <f t="shared" ref="D3524:D3587" ca="1" si="882">SUMIF(INDIRECT("'Faire Payouts'!$A:$A"),$A3524,INDIRECT("'Faire Payouts'!$H:$H"))*-1</f>
        <v>0</v>
      </c>
      <c r="E3524">
        <f t="shared" ref="E3524:E3587" ca="1" si="883">SUMIF(INDIRECT("'Faire Payouts'!$A:$A"),$A3524,INDIRECT("'Faire Payouts'!$I:$I"))*-1</f>
        <v>0</v>
      </c>
      <c r="F3524">
        <f t="shared" ref="F3524:F3587" ca="1" si="884">SUMIF(INDIRECT("'Faire Payouts'!$A:$A"),$A3524,INDIRECT("'Faire Payouts'!$K:$K"))*-1</f>
        <v>0</v>
      </c>
      <c r="G3524">
        <f t="shared" ref="G3524:G3587" ca="1" si="885">SUMIF(INDIRECT("'Faire Payouts'!$A:$A"),$A3524,INDIRECT("'Faire Payouts'!$L:$L"))*-1</f>
        <v>0</v>
      </c>
      <c r="H3524">
        <f t="shared" ref="H3524:H3587" ca="1" si="886">SUMIF(INDIRECT("'Faire Payouts'!$A:$A"),$A3524,INDIRECT("'Faire Payouts'!$M:$M"))*-1</f>
        <v>0</v>
      </c>
      <c r="I3524">
        <f t="shared" ref="I3524:I3587" ca="1" si="887">SUMIF(INDIRECT("'Faire Payouts'!$A:$A"),$A3524,INDIRECT("'Faire Payouts'!$N:$N"))</f>
        <v>0</v>
      </c>
      <c r="J3524">
        <f t="shared" ref="J3524:J3587" ca="1" si="888">SUMIF(INDIRECT("'Faire Payouts'!$A:$A"),$A3524,INDIRECT("'Faire Payouts'!$P:$P"))*-1</f>
        <v>0</v>
      </c>
      <c r="K3524">
        <f t="shared" ref="K3524:K3587" ca="1" si="889">SUMIF(INDIRECT("'Faire Payouts'!$A:$A"),$A3524,INDIRECT("'Faire Payouts'!$R:$R"))*-1</f>
        <v>0</v>
      </c>
      <c r="L3524">
        <f t="shared" ref="L3524:L3587" ca="1" si="890">ROUND(C3524+SUM(E3524:K3524),2)</f>
        <v>0</v>
      </c>
      <c r="M3524">
        <f t="shared" ref="M3524:M3587" ca="1" si="891">B3524-L3524</f>
        <v>0</v>
      </c>
      <c r="N3524">
        <f t="shared" ref="N3524:N3587" ca="1" si="892">IF(D3524&lt;0,D3524-M3524)*-1</f>
        <v>0</v>
      </c>
      <c r="O3524">
        <f t="shared" ref="O3524:O3587" ca="1" si="893">IF(D3524&lt;0,SUM(L3524:M3524),L3524)</f>
        <v>0</v>
      </c>
      <c r="P3524">
        <f t="shared" ref="P3524:P3587" ca="1" si="894">IFERROR(INDEX($R:$S,MATCH($B3524,$S:$S,0),2),0)</f>
        <v>0</v>
      </c>
      <c r="R3524" s="1"/>
      <c r="S3524" t="e">
        <f t="shared" ca="1" si="879"/>
        <v>#REF!</v>
      </c>
    </row>
    <row r="3525" spans="2:19" x14ac:dyDescent="0.2">
      <c r="B3525">
        <f t="shared" ca="1" si="880"/>
        <v>0</v>
      </c>
      <c r="C3525">
        <f t="shared" ca="1" si="881"/>
        <v>0</v>
      </c>
      <c r="D3525">
        <f t="shared" ca="1" si="882"/>
        <v>0</v>
      </c>
      <c r="E3525">
        <f t="shared" ca="1" si="883"/>
        <v>0</v>
      </c>
      <c r="F3525">
        <f t="shared" ca="1" si="884"/>
        <v>0</v>
      </c>
      <c r="G3525">
        <f t="shared" ca="1" si="885"/>
        <v>0</v>
      </c>
      <c r="H3525">
        <f t="shared" ca="1" si="886"/>
        <v>0</v>
      </c>
      <c r="I3525">
        <f t="shared" ca="1" si="887"/>
        <v>0</v>
      </c>
      <c r="J3525">
        <f t="shared" ca="1" si="888"/>
        <v>0</v>
      </c>
      <c r="K3525">
        <f t="shared" ca="1" si="889"/>
        <v>0</v>
      </c>
      <c r="L3525">
        <f t="shared" ca="1" si="890"/>
        <v>0</v>
      </c>
      <c r="M3525">
        <f t="shared" ca="1" si="891"/>
        <v>0</v>
      </c>
      <c r="N3525">
        <f t="shared" ca="1" si="892"/>
        <v>0</v>
      </c>
      <c r="O3525">
        <f t="shared" ca="1" si="893"/>
        <v>0</v>
      </c>
      <c r="P3525">
        <f t="shared" ca="1" si="894"/>
        <v>0</v>
      </c>
      <c r="R3525" s="1"/>
      <c r="S3525" t="e">
        <f t="shared" ref="S3525:S3588" ca="1" si="895">ROUND(SUMIF(INDIRECT("'Search Results'!$A:$A"),$R3525,INDIRECT("'Search Results'!$E:$E")),2)</f>
        <v>#REF!</v>
      </c>
    </row>
    <row r="3526" spans="2:19" x14ac:dyDescent="0.2">
      <c r="B3526">
        <f t="shared" ca="1" si="880"/>
        <v>0</v>
      </c>
      <c r="C3526">
        <f t="shared" ca="1" si="881"/>
        <v>0</v>
      </c>
      <c r="D3526">
        <f t="shared" ca="1" si="882"/>
        <v>0</v>
      </c>
      <c r="E3526">
        <f t="shared" ca="1" si="883"/>
        <v>0</v>
      </c>
      <c r="F3526">
        <f t="shared" ca="1" si="884"/>
        <v>0</v>
      </c>
      <c r="G3526">
        <f t="shared" ca="1" si="885"/>
        <v>0</v>
      </c>
      <c r="H3526">
        <f t="shared" ca="1" si="886"/>
        <v>0</v>
      </c>
      <c r="I3526">
        <f t="shared" ca="1" si="887"/>
        <v>0</v>
      </c>
      <c r="J3526">
        <f t="shared" ca="1" si="888"/>
        <v>0</v>
      </c>
      <c r="K3526">
        <f t="shared" ca="1" si="889"/>
        <v>0</v>
      </c>
      <c r="L3526">
        <f t="shared" ca="1" si="890"/>
        <v>0</v>
      </c>
      <c r="M3526">
        <f t="shared" ca="1" si="891"/>
        <v>0</v>
      </c>
      <c r="N3526">
        <f t="shared" ca="1" si="892"/>
        <v>0</v>
      </c>
      <c r="O3526">
        <f t="shared" ca="1" si="893"/>
        <v>0</v>
      </c>
      <c r="P3526">
        <f t="shared" ca="1" si="894"/>
        <v>0</v>
      </c>
      <c r="R3526" s="1"/>
      <c r="S3526" t="e">
        <f t="shared" ca="1" si="895"/>
        <v>#REF!</v>
      </c>
    </row>
    <row r="3527" spans="2:19" x14ac:dyDescent="0.2">
      <c r="B3527">
        <f t="shared" ca="1" si="880"/>
        <v>0</v>
      </c>
      <c r="C3527">
        <f t="shared" ca="1" si="881"/>
        <v>0</v>
      </c>
      <c r="D3527">
        <f t="shared" ca="1" si="882"/>
        <v>0</v>
      </c>
      <c r="E3527">
        <f t="shared" ca="1" si="883"/>
        <v>0</v>
      </c>
      <c r="F3527">
        <f t="shared" ca="1" si="884"/>
        <v>0</v>
      </c>
      <c r="G3527">
        <f t="shared" ca="1" si="885"/>
        <v>0</v>
      </c>
      <c r="H3527">
        <f t="shared" ca="1" si="886"/>
        <v>0</v>
      </c>
      <c r="I3527">
        <f t="shared" ca="1" si="887"/>
        <v>0</v>
      </c>
      <c r="J3527">
        <f t="shared" ca="1" si="888"/>
        <v>0</v>
      </c>
      <c r="K3527">
        <f t="shared" ca="1" si="889"/>
        <v>0</v>
      </c>
      <c r="L3527">
        <f t="shared" ca="1" si="890"/>
        <v>0</v>
      </c>
      <c r="M3527">
        <f t="shared" ca="1" si="891"/>
        <v>0</v>
      </c>
      <c r="N3527">
        <f t="shared" ca="1" si="892"/>
        <v>0</v>
      </c>
      <c r="O3527">
        <f t="shared" ca="1" si="893"/>
        <v>0</v>
      </c>
      <c r="P3527">
        <f t="shared" ca="1" si="894"/>
        <v>0</v>
      </c>
      <c r="R3527" s="1"/>
      <c r="S3527" t="e">
        <f t="shared" ca="1" si="895"/>
        <v>#REF!</v>
      </c>
    </row>
    <row r="3528" spans="2:19" x14ac:dyDescent="0.2">
      <c r="B3528">
        <f t="shared" ca="1" si="880"/>
        <v>0</v>
      </c>
      <c r="C3528">
        <f t="shared" ca="1" si="881"/>
        <v>0</v>
      </c>
      <c r="D3528">
        <f t="shared" ca="1" si="882"/>
        <v>0</v>
      </c>
      <c r="E3528">
        <f t="shared" ca="1" si="883"/>
        <v>0</v>
      </c>
      <c r="F3528">
        <f t="shared" ca="1" si="884"/>
        <v>0</v>
      </c>
      <c r="G3528">
        <f t="shared" ca="1" si="885"/>
        <v>0</v>
      </c>
      <c r="H3528">
        <f t="shared" ca="1" si="886"/>
        <v>0</v>
      </c>
      <c r="I3528">
        <f t="shared" ca="1" si="887"/>
        <v>0</v>
      </c>
      <c r="J3528">
        <f t="shared" ca="1" si="888"/>
        <v>0</v>
      </c>
      <c r="K3528">
        <f t="shared" ca="1" si="889"/>
        <v>0</v>
      </c>
      <c r="L3528">
        <f t="shared" ca="1" si="890"/>
        <v>0</v>
      </c>
      <c r="M3528">
        <f t="shared" ca="1" si="891"/>
        <v>0</v>
      </c>
      <c r="N3528">
        <f t="shared" ca="1" si="892"/>
        <v>0</v>
      </c>
      <c r="O3528">
        <f t="shared" ca="1" si="893"/>
        <v>0</v>
      </c>
      <c r="P3528">
        <f t="shared" ca="1" si="894"/>
        <v>0</v>
      </c>
      <c r="R3528" s="1"/>
      <c r="S3528" t="e">
        <f t="shared" ca="1" si="895"/>
        <v>#REF!</v>
      </c>
    </row>
    <row r="3529" spans="2:19" x14ac:dyDescent="0.2">
      <c r="B3529">
        <f t="shared" ca="1" si="880"/>
        <v>0</v>
      </c>
      <c r="C3529">
        <f t="shared" ca="1" si="881"/>
        <v>0</v>
      </c>
      <c r="D3529">
        <f t="shared" ca="1" si="882"/>
        <v>0</v>
      </c>
      <c r="E3529">
        <f t="shared" ca="1" si="883"/>
        <v>0</v>
      </c>
      <c r="F3529">
        <f t="shared" ca="1" si="884"/>
        <v>0</v>
      </c>
      <c r="G3529">
        <f t="shared" ca="1" si="885"/>
        <v>0</v>
      </c>
      <c r="H3529">
        <f t="shared" ca="1" si="886"/>
        <v>0</v>
      </c>
      <c r="I3529">
        <f t="shared" ca="1" si="887"/>
        <v>0</v>
      </c>
      <c r="J3529">
        <f t="shared" ca="1" si="888"/>
        <v>0</v>
      </c>
      <c r="K3529">
        <f t="shared" ca="1" si="889"/>
        <v>0</v>
      </c>
      <c r="L3529">
        <f t="shared" ca="1" si="890"/>
        <v>0</v>
      </c>
      <c r="M3529">
        <f t="shared" ca="1" si="891"/>
        <v>0</v>
      </c>
      <c r="N3529">
        <f t="shared" ca="1" si="892"/>
        <v>0</v>
      </c>
      <c r="O3529">
        <f t="shared" ca="1" si="893"/>
        <v>0</v>
      </c>
      <c r="P3529">
        <f t="shared" ca="1" si="894"/>
        <v>0</v>
      </c>
      <c r="R3529" s="1"/>
      <c r="S3529" t="e">
        <f t="shared" ca="1" si="895"/>
        <v>#REF!</v>
      </c>
    </row>
    <row r="3530" spans="2:19" x14ac:dyDescent="0.2">
      <c r="B3530">
        <f t="shared" ca="1" si="880"/>
        <v>0</v>
      </c>
      <c r="C3530">
        <f t="shared" ca="1" si="881"/>
        <v>0</v>
      </c>
      <c r="D3530">
        <f t="shared" ca="1" si="882"/>
        <v>0</v>
      </c>
      <c r="E3530">
        <f t="shared" ca="1" si="883"/>
        <v>0</v>
      </c>
      <c r="F3530">
        <f t="shared" ca="1" si="884"/>
        <v>0</v>
      </c>
      <c r="G3530">
        <f t="shared" ca="1" si="885"/>
        <v>0</v>
      </c>
      <c r="H3530">
        <f t="shared" ca="1" si="886"/>
        <v>0</v>
      </c>
      <c r="I3530">
        <f t="shared" ca="1" si="887"/>
        <v>0</v>
      </c>
      <c r="J3530">
        <f t="shared" ca="1" si="888"/>
        <v>0</v>
      </c>
      <c r="K3530">
        <f t="shared" ca="1" si="889"/>
        <v>0</v>
      </c>
      <c r="L3530">
        <f t="shared" ca="1" si="890"/>
        <v>0</v>
      </c>
      <c r="M3530">
        <f t="shared" ca="1" si="891"/>
        <v>0</v>
      </c>
      <c r="N3530">
        <f t="shared" ca="1" si="892"/>
        <v>0</v>
      </c>
      <c r="O3530">
        <f t="shared" ca="1" si="893"/>
        <v>0</v>
      </c>
      <c r="P3530">
        <f t="shared" ca="1" si="894"/>
        <v>0</v>
      </c>
      <c r="R3530" s="1"/>
      <c r="S3530" t="e">
        <f t="shared" ca="1" si="895"/>
        <v>#REF!</v>
      </c>
    </row>
    <row r="3531" spans="2:19" x14ac:dyDescent="0.2">
      <c r="B3531">
        <f t="shared" ca="1" si="880"/>
        <v>0</v>
      </c>
      <c r="C3531">
        <f t="shared" ca="1" si="881"/>
        <v>0</v>
      </c>
      <c r="D3531">
        <f t="shared" ca="1" si="882"/>
        <v>0</v>
      </c>
      <c r="E3531">
        <f t="shared" ca="1" si="883"/>
        <v>0</v>
      </c>
      <c r="F3531">
        <f t="shared" ca="1" si="884"/>
        <v>0</v>
      </c>
      <c r="G3531">
        <f t="shared" ca="1" si="885"/>
        <v>0</v>
      </c>
      <c r="H3531">
        <f t="shared" ca="1" si="886"/>
        <v>0</v>
      </c>
      <c r="I3531">
        <f t="shared" ca="1" si="887"/>
        <v>0</v>
      </c>
      <c r="J3531">
        <f t="shared" ca="1" si="888"/>
        <v>0</v>
      </c>
      <c r="K3531">
        <f t="shared" ca="1" si="889"/>
        <v>0</v>
      </c>
      <c r="L3531">
        <f t="shared" ca="1" si="890"/>
        <v>0</v>
      </c>
      <c r="M3531">
        <f t="shared" ca="1" si="891"/>
        <v>0</v>
      </c>
      <c r="N3531">
        <f t="shared" ca="1" si="892"/>
        <v>0</v>
      </c>
      <c r="O3531">
        <f t="shared" ca="1" si="893"/>
        <v>0</v>
      </c>
      <c r="P3531">
        <f t="shared" ca="1" si="894"/>
        <v>0</v>
      </c>
      <c r="R3531" s="1"/>
      <c r="S3531" t="e">
        <f t="shared" ca="1" si="895"/>
        <v>#REF!</v>
      </c>
    </row>
    <row r="3532" spans="2:19" x14ac:dyDescent="0.2">
      <c r="B3532">
        <f t="shared" ca="1" si="880"/>
        <v>0</v>
      </c>
      <c r="C3532">
        <f t="shared" ca="1" si="881"/>
        <v>0</v>
      </c>
      <c r="D3532">
        <f t="shared" ca="1" si="882"/>
        <v>0</v>
      </c>
      <c r="E3532">
        <f t="shared" ca="1" si="883"/>
        <v>0</v>
      </c>
      <c r="F3532">
        <f t="shared" ca="1" si="884"/>
        <v>0</v>
      </c>
      <c r="G3532">
        <f t="shared" ca="1" si="885"/>
        <v>0</v>
      </c>
      <c r="H3532">
        <f t="shared" ca="1" si="886"/>
        <v>0</v>
      </c>
      <c r="I3532">
        <f t="shared" ca="1" si="887"/>
        <v>0</v>
      </c>
      <c r="J3532">
        <f t="shared" ca="1" si="888"/>
        <v>0</v>
      </c>
      <c r="K3532">
        <f t="shared" ca="1" si="889"/>
        <v>0</v>
      </c>
      <c r="L3532">
        <f t="shared" ca="1" si="890"/>
        <v>0</v>
      </c>
      <c r="M3532">
        <f t="shared" ca="1" si="891"/>
        <v>0</v>
      </c>
      <c r="N3532">
        <f t="shared" ca="1" si="892"/>
        <v>0</v>
      </c>
      <c r="O3532">
        <f t="shared" ca="1" si="893"/>
        <v>0</v>
      </c>
      <c r="P3532">
        <f t="shared" ca="1" si="894"/>
        <v>0</v>
      </c>
      <c r="R3532" s="1"/>
      <c r="S3532" t="e">
        <f t="shared" ca="1" si="895"/>
        <v>#REF!</v>
      </c>
    </row>
    <row r="3533" spans="2:19" x14ac:dyDescent="0.2">
      <c r="B3533">
        <f t="shared" ca="1" si="880"/>
        <v>0</v>
      </c>
      <c r="C3533">
        <f t="shared" ca="1" si="881"/>
        <v>0</v>
      </c>
      <c r="D3533">
        <f t="shared" ca="1" si="882"/>
        <v>0</v>
      </c>
      <c r="E3533">
        <f t="shared" ca="1" si="883"/>
        <v>0</v>
      </c>
      <c r="F3533">
        <f t="shared" ca="1" si="884"/>
        <v>0</v>
      </c>
      <c r="G3533">
        <f t="shared" ca="1" si="885"/>
        <v>0</v>
      </c>
      <c r="H3533">
        <f t="shared" ca="1" si="886"/>
        <v>0</v>
      </c>
      <c r="I3533">
        <f t="shared" ca="1" si="887"/>
        <v>0</v>
      </c>
      <c r="J3533">
        <f t="shared" ca="1" si="888"/>
        <v>0</v>
      </c>
      <c r="K3533">
        <f t="shared" ca="1" si="889"/>
        <v>0</v>
      </c>
      <c r="L3533">
        <f t="shared" ca="1" si="890"/>
        <v>0</v>
      </c>
      <c r="M3533">
        <f t="shared" ca="1" si="891"/>
        <v>0</v>
      </c>
      <c r="N3533">
        <f t="shared" ca="1" si="892"/>
        <v>0</v>
      </c>
      <c r="O3533">
        <f t="shared" ca="1" si="893"/>
        <v>0</v>
      </c>
      <c r="P3533">
        <f t="shared" ca="1" si="894"/>
        <v>0</v>
      </c>
      <c r="R3533" s="1"/>
      <c r="S3533" t="e">
        <f t="shared" ca="1" si="895"/>
        <v>#REF!</v>
      </c>
    </row>
    <row r="3534" spans="2:19" x14ac:dyDescent="0.2">
      <c r="B3534">
        <f t="shared" ca="1" si="880"/>
        <v>0</v>
      </c>
      <c r="C3534">
        <f t="shared" ca="1" si="881"/>
        <v>0</v>
      </c>
      <c r="D3534">
        <f t="shared" ca="1" si="882"/>
        <v>0</v>
      </c>
      <c r="E3534">
        <f t="shared" ca="1" si="883"/>
        <v>0</v>
      </c>
      <c r="F3534">
        <f t="shared" ca="1" si="884"/>
        <v>0</v>
      </c>
      <c r="G3534">
        <f t="shared" ca="1" si="885"/>
        <v>0</v>
      </c>
      <c r="H3534">
        <f t="shared" ca="1" si="886"/>
        <v>0</v>
      </c>
      <c r="I3534">
        <f t="shared" ca="1" si="887"/>
        <v>0</v>
      </c>
      <c r="J3534">
        <f t="shared" ca="1" si="888"/>
        <v>0</v>
      </c>
      <c r="K3534">
        <f t="shared" ca="1" si="889"/>
        <v>0</v>
      </c>
      <c r="L3534">
        <f t="shared" ca="1" si="890"/>
        <v>0</v>
      </c>
      <c r="M3534">
        <f t="shared" ca="1" si="891"/>
        <v>0</v>
      </c>
      <c r="N3534">
        <f t="shared" ca="1" si="892"/>
        <v>0</v>
      </c>
      <c r="O3534">
        <f t="shared" ca="1" si="893"/>
        <v>0</v>
      </c>
      <c r="P3534">
        <f t="shared" ca="1" si="894"/>
        <v>0</v>
      </c>
      <c r="R3534" s="1"/>
      <c r="S3534" t="e">
        <f t="shared" ca="1" si="895"/>
        <v>#REF!</v>
      </c>
    </row>
    <row r="3535" spans="2:19" x14ac:dyDescent="0.2">
      <c r="B3535">
        <f t="shared" ca="1" si="880"/>
        <v>0</v>
      </c>
      <c r="C3535">
        <f t="shared" ca="1" si="881"/>
        <v>0</v>
      </c>
      <c r="D3535">
        <f t="shared" ca="1" si="882"/>
        <v>0</v>
      </c>
      <c r="E3535">
        <f t="shared" ca="1" si="883"/>
        <v>0</v>
      </c>
      <c r="F3535">
        <f t="shared" ca="1" si="884"/>
        <v>0</v>
      </c>
      <c r="G3535">
        <f t="shared" ca="1" si="885"/>
        <v>0</v>
      </c>
      <c r="H3535">
        <f t="shared" ca="1" si="886"/>
        <v>0</v>
      </c>
      <c r="I3535">
        <f t="shared" ca="1" si="887"/>
        <v>0</v>
      </c>
      <c r="J3535">
        <f t="shared" ca="1" si="888"/>
        <v>0</v>
      </c>
      <c r="K3535">
        <f t="shared" ca="1" si="889"/>
        <v>0</v>
      </c>
      <c r="L3535">
        <f t="shared" ca="1" si="890"/>
        <v>0</v>
      </c>
      <c r="M3535">
        <f t="shared" ca="1" si="891"/>
        <v>0</v>
      </c>
      <c r="N3535">
        <f t="shared" ca="1" si="892"/>
        <v>0</v>
      </c>
      <c r="O3535">
        <f t="shared" ca="1" si="893"/>
        <v>0</v>
      </c>
      <c r="P3535">
        <f t="shared" ca="1" si="894"/>
        <v>0</v>
      </c>
      <c r="R3535" s="1"/>
      <c r="S3535" t="e">
        <f t="shared" ca="1" si="895"/>
        <v>#REF!</v>
      </c>
    </row>
    <row r="3536" spans="2:19" x14ac:dyDescent="0.2">
      <c r="B3536">
        <f t="shared" ca="1" si="880"/>
        <v>0</v>
      </c>
      <c r="C3536">
        <f t="shared" ca="1" si="881"/>
        <v>0</v>
      </c>
      <c r="D3536">
        <f t="shared" ca="1" si="882"/>
        <v>0</v>
      </c>
      <c r="E3536">
        <f t="shared" ca="1" si="883"/>
        <v>0</v>
      </c>
      <c r="F3536">
        <f t="shared" ca="1" si="884"/>
        <v>0</v>
      </c>
      <c r="G3536">
        <f t="shared" ca="1" si="885"/>
        <v>0</v>
      </c>
      <c r="H3536">
        <f t="shared" ca="1" si="886"/>
        <v>0</v>
      </c>
      <c r="I3536">
        <f t="shared" ca="1" si="887"/>
        <v>0</v>
      </c>
      <c r="J3536">
        <f t="shared" ca="1" si="888"/>
        <v>0</v>
      </c>
      <c r="K3536">
        <f t="shared" ca="1" si="889"/>
        <v>0</v>
      </c>
      <c r="L3536">
        <f t="shared" ca="1" si="890"/>
        <v>0</v>
      </c>
      <c r="M3536">
        <f t="shared" ca="1" si="891"/>
        <v>0</v>
      </c>
      <c r="N3536">
        <f t="shared" ca="1" si="892"/>
        <v>0</v>
      </c>
      <c r="O3536">
        <f t="shared" ca="1" si="893"/>
        <v>0</v>
      </c>
      <c r="P3536">
        <f t="shared" ca="1" si="894"/>
        <v>0</v>
      </c>
      <c r="R3536" s="1"/>
      <c r="S3536" t="e">
        <f t="shared" ca="1" si="895"/>
        <v>#REF!</v>
      </c>
    </row>
    <row r="3537" spans="2:19" x14ac:dyDescent="0.2">
      <c r="B3537">
        <f t="shared" ca="1" si="880"/>
        <v>0</v>
      </c>
      <c r="C3537">
        <f t="shared" ca="1" si="881"/>
        <v>0</v>
      </c>
      <c r="D3537">
        <f t="shared" ca="1" si="882"/>
        <v>0</v>
      </c>
      <c r="E3537">
        <f t="shared" ca="1" si="883"/>
        <v>0</v>
      </c>
      <c r="F3537">
        <f t="shared" ca="1" si="884"/>
        <v>0</v>
      </c>
      <c r="G3537">
        <f t="shared" ca="1" si="885"/>
        <v>0</v>
      </c>
      <c r="H3537">
        <f t="shared" ca="1" si="886"/>
        <v>0</v>
      </c>
      <c r="I3537">
        <f t="shared" ca="1" si="887"/>
        <v>0</v>
      </c>
      <c r="J3537">
        <f t="shared" ca="1" si="888"/>
        <v>0</v>
      </c>
      <c r="K3537">
        <f t="shared" ca="1" si="889"/>
        <v>0</v>
      </c>
      <c r="L3537">
        <f t="shared" ca="1" si="890"/>
        <v>0</v>
      </c>
      <c r="M3537">
        <f t="shared" ca="1" si="891"/>
        <v>0</v>
      </c>
      <c r="N3537">
        <f t="shared" ca="1" si="892"/>
        <v>0</v>
      </c>
      <c r="O3537">
        <f t="shared" ca="1" si="893"/>
        <v>0</v>
      </c>
      <c r="P3537">
        <f t="shared" ca="1" si="894"/>
        <v>0</v>
      </c>
      <c r="R3537" s="1"/>
      <c r="S3537" t="e">
        <f t="shared" ca="1" si="895"/>
        <v>#REF!</v>
      </c>
    </row>
    <row r="3538" spans="2:19" x14ac:dyDescent="0.2">
      <c r="B3538">
        <f t="shared" ca="1" si="880"/>
        <v>0</v>
      </c>
      <c r="C3538">
        <f t="shared" ca="1" si="881"/>
        <v>0</v>
      </c>
      <c r="D3538">
        <f t="shared" ca="1" si="882"/>
        <v>0</v>
      </c>
      <c r="E3538">
        <f t="shared" ca="1" si="883"/>
        <v>0</v>
      </c>
      <c r="F3538">
        <f t="shared" ca="1" si="884"/>
        <v>0</v>
      </c>
      <c r="G3538">
        <f t="shared" ca="1" si="885"/>
        <v>0</v>
      </c>
      <c r="H3538">
        <f t="shared" ca="1" si="886"/>
        <v>0</v>
      </c>
      <c r="I3538">
        <f t="shared" ca="1" si="887"/>
        <v>0</v>
      </c>
      <c r="J3538">
        <f t="shared" ca="1" si="888"/>
        <v>0</v>
      </c>
      <c r="K3538">
        <f t="shared" ca="1" si="889"/>
        <v>0</v>
      </c>
      <c r="L3538">
        <f t="shared" ca="1" si="890"/>
        <v>0</v>
      </c>
      <c r="M3538">
        <f t="shared" ca="1" si="891"/>
        <v>0</v>
      </c>
      <c r="N3538">
        <f t="shared" ca="1" si="892"/>
        <v>0</v>
      </c>
      <c r="O3538">
        <f t="shared" ca="1" si="893"/>
        <v>0</v>
      </c>
      <c r="P3538">
        <f t="shared" ca="1" si="894"/>
        <v>0</v>
      </c>
      <c r="R3538" s="1"/>
      <c r="S3538" t="e">
        <f t="shared" ca="1" si="895"/>
        <v>#REF!</v>
      </c>
    </row>
    <row r="3539" spans="2:19" x14ac:dyDescent="0.2">
      <c r="B3539">
        <f t="shared" ca="1" si="880"/>
        <v>0</v>
      </c>
      <c r="C3539">
        <f t="shared" ca="1" si="881"/>
        <v>0</v>
      </c>
      <c r="D3539">
        <f t="shared" ca="1" si="882"/>
        <v>0</v>
      </c>
      <c r="E3539">
        <f t="shared" ca="1" si="883"/>
        <v>0</v>
      </c>
      <c r="F3539">
        <f t="shared" ca="1" si="884"/>
        <v>0</v>
      </c>
      <c r="G3539">
        <f t="shared" ca="1" si="885"/>
        <v>0</v>
      </c>
      <c r="H3539">
        <f t="shared" ca="1" si="886"/>
        <v>0</v>
      </c>
      <c r="I3539">
        <f t="shared" ca="1" si="887"/>
        <v>0</v>
      </c>
      <c r="J3539">
        <f t="shared" ca="1" si="888"/>
        <v>0</v>
      </c>
      <c r="K3539">
        <f t="shared" ca="1" si="889"/>
        <v>0</v>
      </c>
      <c r="L3539">
        <f t="shared" ca="1" si="890"/>
        <v>0</v>
      </c>
      <c r="M3539">
        <f t="shared" ca="1" si="891"/>
        <v>0</v>
      </c>
      <c r="N3539">
        <f t="shared" ca="1" si="892"/>
        <v>0</v>
      </c>
      <c r="O3539">
        <f t="shared" ca="1" si="893"/>
        <v>0</v>
      </c>
      <c r="P3539">
        <f t="shared" ca="1" si="894"/>
        <v>0</v>
      </c>
      <c r="R3539" s="1"/>
      <c r="S3539" t="e">
        <f t="shared" ca="1" si="895"/>
        <v>#REF!</v>
      </c>
    </row>
    <row r="3540" spans="2:19" x14ac:dyDescent="0.2">
      <c r="B3540">
        <f t="shared" ca="1" si="880"/>
        <v>0</v>
      </c>
      <c r="C3540">
        <f t="shared" ca="1" si="881"/>
        <v>0</v>
      </c>
      <c r="D3540">
        <f t="shared" ca="1" si="882"/>
        <v>0</v>
      </c>
      <c r="E3540">
        <f t="shared" ca="1" si="883"/>
        <v>0</v>
      </c>
      <c r="F3540">
        <f t="shared" ca="1" si="884"/>
        <v>0</v>
      </c>
      <c r="G3540">
        <f t="shared" ca="1" si="885"/>
        <v>0</v>
      </c>
      <c r="H3540">
        <f t="shared" ca="1" si="886"/>
        <v>0</v>
      </c>
      <c r="I3540">
        <f t="shared" ca="1" si="887"/>
        <v>0</v>
      </c>
      <c r="J3540">
        <f t="shared" ca="1" si="888"/>
        <v>0</v>
      </c>
      <c r="K3540">
        <f t="shared" ca="1" si="889"/>
        <v>0</v>
      </c>
      <c r="L3540">
        <f t="shared" ca="1" si="890"/>
        <v>0</v>
      </c>
      <c r="M3540">
        <f t="shared" ca="1" si="891"/>
        <v>0</v>
      </c>
      <c r="N3540">
        <f t="shared" ca="1" si="892"/>
        <v>0</v>
      </c>
      <c r="O3540">
        <f t="shared" ca="1" si="893"/>
        <v>0</v>
      </c>
      <c r="P3540">
        <f t="shared" ca="1" si="894"/>
        <v>0</v>
      </c>
      <c r="R3540" s="1"/>
      <c r="S3540" t="e">
        <f t="shared" ca="1" si="895"/>
        <v>#REF!</v>
      </c>
    </row>
    <row r="3541" spans="2:19" x14ac:dyDescent="0.2">
      <c r="B3541">
        <f t="shared" ca="1" si="880"/>
        <v>0</v>
      </c>
      <c r="C3541">
        <f t="shared" ca="1" si="881"/>
        <v>0</v>
      </c>
      <c r="D3541">
        <f t="shared" ca="1" si="882"/>
        <v>0</v>
      </c>
      <c r="E3541">
        <f t="shared" ca="1" si="883"/>
        <v>0</v>
      </c>
      <c r="F3541">
        <f t="shared" ca="1" si="884"/>
        <v>0</v>
      </c>
      <c r="G3541">
        <f t="shared" ca="1" si="885"/>
        <v>0</v>
      </c>
      <c r="H3541">
        <f t="shared" ca="1" si="886"/>
        <v>0</v>
      </c>
      <c r="I3541">
        <f t="shared" ca="1" si="887"/>
        <v>0</v>
      </c>
      <c r="J3541">
        <f t="shared" ca="1" si="888"/>
        <v>0</v>
      </c>
      <c r="K3541">
        <f t="shared" ca="1" si="889"/>
        <v>0</v>
      </c>
      <c r="L3541">
        <f t="shared" ca="1" si="890"/>
        <v>0</v>
      </c>
      <c r="M3541">
        <f t="shared" ca="1" si="891"/>
        <v>0</v>
      </c>
      <c r="N3541">
        <f t="shared" ca="1" si="892"/>
        <v>0</v>
      </c>
      <c r="O3541">
        <f t="shared" ca="1" si="893"/>
        <v>0</v>
      </c>
      <c r="P3541">
        <f t="shared" ca="1" si="894"/>
        <v>0</v>
      </c>
      <c r="R3541" s="1"/>
      <c r="S3541" t="e">
        <f t="shared" ca="1" si="895"/>
        <v>#REF!</v>
      </c>
    </row>
    <row r="3542" spans="2:19" x14ac:dyDescent="0.2">
      <c r="B3542">
        <f t="shared" ca="1" si="880"/>
        <v>0</v>
      </c>
      <c r="C3542">
        <f t="shared" ca="1" si="881"/>
        <v>0</v>
      </c>
      <c r="D3542">
        <f t="shared" ca="1" si="882"/>
        <v>0</v>
      </c>
      <c r="E3542">
        <f t="shared" ca="1" si="883"/>
        <v>0</v>
      </c>
      <c r="F3542">
        <f t="shared" ca="1" si="884"/>
        <v>0</v>
      </c>
      <c r="G3542">
        <f t="shared" ca="1" si="885"/>
        <v>0</v>
      </c>
      <c r="H3542">
        <f t="shared" ca="1" si="886"/>
        <v>0</v>
      </c>
      <c r="I3542">
        <f t="shared" ca="1" si="887"/>
        <v>0</v>
      </c>
      <c r="J3542">
        <f t="shared" ca="1" si="888"/>
        <v>0</v>
      </c>
      <c r="K3542">
        <f t="shared" ca="1" si="889"/>
        <v>0</v>
      </c>
      <c r="L3542">
        <f t="shared" ca="1" si="890"/>
        <v>0</v>
      </c>
      <c r="M3542">
        <f t="shared" ca="1" si="891"/>
        <v>0</v>
      </c>
      <c r="N3542">
        <f t="shared" ca="1" si="892"/>
        <v>0</v>
      </c>
      <c r="O3542">
        <f t="shared" ca="1" si="893"/>
        <v>0</v>
      </c>
      <c r="P3542">
        <f t="shared" ca="1" si="894"/>
        <v>0</v>
      </c>
      <c r="R3542" s="1"/>
      <c r="S3542" t="e">
        <f t="shared" ca="1" si="895"/>
        <v>#REF!</v>
      </c>
    </row>
    <row r="3543" spans="2:19" x14ac:dyDescent="0.2">
      <c r="B3543">
        <f t="shared" ca="1" si="880"/>
        <v>0</v>
      </c>
      <c r="C3543">
        <f t="shared" ca="1" si="881"/>
        <v>0</v>
      </c>
      <c r="D3543">
        <f t="shared" ca="1" si="882"/>
        <v>0</v>
      </c>
      <c r="E3543">
        <f t="shared" ca="1" si="883"/>
        <v>0</v>
      </c>
      <c r="F3543">
        <f t="shared" ca="1" si="884"/>
        <v>0</v>
      </c>
      <c r="G3543">
        <f t="shared" ca="1" si="885"/>
        <v>0</v>
      </c>
      <c r="H3543">
        <f t="shared" ca="1" si="886"/>
        <v>0</v>
      </c>
      <c r="I3543">
        <f t="shared" ca="1" si="887"/>
        <v>0</v>
      </c>
      <c r="J3543">
        <f t="shared" ca="1" si="888"/>
        <v>0</v>
      </c>
      <c r="K3543">
        <f t="shared" ca="1" si="889"/>
        <v>0</v>
      </c>
      <c r="L3543">
        <f t="shared" ca="1" si="890"/>
        <v>0</v>
      </c>
      <c r="M3543">
        <f t="shared" ca="1" si="891"/>
        <v>0</v>
      </c>
      <c r="N3543">
        <f t="shared" ca="1" si="892"/>
        <v>0</v>
      </c>
      <c r="O3543">
        <f t="shared" ca="1" si="893"/>
        <v>0</v>
      </c>
      <c r="P3543">
        <f t="shared" ca="1" si="894"/>
        <v>0</v>
      </c>
      <c r="R3543" s="1"/>
      <c r="S3543" t="e">
        <f t="shared" ca="1" si="895"/>
        <v>#REF!</v>
      </c>
    </row>
    <row r="3544" spans="2:19" x14ac:dyDescent="0.2">
      <c r="B3544">
        <f t="shared" ca="1" si="880"/>
        <v>0</v>
      </c>
      <c r="C3544">
        <f t="shared" ca="1" si="881"/>
        <v>0</v>
      </c>
      <c r="D3544">
        <f t="shared" ca="1" si="882"/>
        <v>0</v>
      </c>
      <c r="E3544">
        <f t="shared" ca="1" si="883"/>
        <v>0</v>
      </c>
      <c r="F3544">
        <f t="shared" ca="1" si="884"/>
        <v>0</v>
      </c>
      <c r="G3544">
        <f t="shared" ca="1" si="885"/>
        <v>0</v>
      </c>
      <c r="H3544">
        <f t="shared" ca="1" si="886"/>
        <v>0</v>
      </c>
      <c r="I3544">
        <f t="shared" ca="1" si="887"/>
        <v>0</v>
      </c>
      <c r="J3544">
        <f t="shared" ca="1" si="888"/>
        <v>0</v>
      </c>
      <c r="K3544">
        <f t="shared" ca="1" si="889"/>
        <v>0</v>
      </c>
      <c r="L3544">
        <f t="shared" ca="1" si="890"/>
        <v>0</v>
      </c>
      <c r="M3544">
        <f t="shared" ca="1" si="891"/>
        <v>0</v>
      </c>
      <c r="N3544">
        <f t="shared" ca="1" si="892"/>
        <v>0</v>
      </c>
      <c r="O3544">
        <f t="shared" ca="1" si="893"/>
        <v>0</v>
      </c>
      <c r="P3544">
        <f t="shared" ca="1" si="894"/>
        <v>0</v>
      </c>
      <c r="R3544" s="1"/>
      <c r="S3544" t="e">
        <f t="shared" ca="1" si="895"/>
        <v>#REF!</v>
      </c>
    </row>
    <row r="3545" spans="2:19" x14ac:dyDescent="0.2">
      <c r="B3545">
        <f t="shared" ca="1" si="880"/>
        <v>0</v>
      </c>
      <c r="C3545">
        <f t="shared" ca="1" si="881"/>
        <v>0</v>
      </c>
      <c r="D3545">
        <f t="shared" ca="1" si="882"/>
        <v>0</v>
      </c>
      <c r="E3545">
        <f t="shared" ca="1" si="883"/>
        <v>0</v>
      </c>
      <c r="F3545">
        <f t="shared" ca="1" si="884"/>
        <v>0</v>
      </c>
      <c r="G3545">
        <f t="shared" ca="1" si="885"/>
        <v>0</v>
      </c>
      <c r="H3545">
        <f t="shared" ca="1" si="886"/>
        <v>0</v>
      </c>
      <c r="I3545">
        <f t="shared" ca="1" si="887"/>
        <v>0</v>
      </c>
      <c r="J3545">
        <f t="shared" ca="1" si="888"/>
        <v>0</v>
      </c>
      <c r="K3545">
        <f t="shared" ca="1" si="889"/>
        <v>0</v>
      </c>
      <c r="L3545">
        <f t="shared" ca="1" si="890"/>
        <v>0</v>
      </c>
      <c r="M3545">
        <f t="shared" ca="1" si="891"/>
        <v>0</v>
      </c>
      <c r="N3545">
        <f t="shared" ca="1" si="892"/>
        <v>0</v>
      </c>
      <c r="O3545">
        <f t="shared" ca="1" si="893"/>
        <v>0</v>
      </c>
      <c r="P3545">
        <f t="shared" ca="1" si="894"/>
        <v>0</v>
      </c>
      <c r="R3545" s="1"/>
      <c r="S3545" t="e">
        <f t="shared" ca="1" si="895"/>
        <v>#REF!</v>
      </c>
    </row>
    <row r="3546" spans="2:19" x14ac:dyDescent="0.2">
      <c r="B3546">
        <f t="shared" ca="1" si="880"/>
        <v>0</v>
      </c>
      <c r="C3546">
        <f t="shared" ca="1" si="881"/>
        <v>0</v>
      </c>
      <c r="D3546">
        <f t="shared" ca="1" si="882"/>
        <v>0</v>
      </c>
      <c r="E3546">
        <f t="shared" ca="1" si="883"/>
        <v>0</v>
      </c>
      <c r="F3546">
        <f t="shared" ca="1" si="884"/>
        <v>0</v>
      </c>
      <c r="G3546">
        <f t="shared" ca="1" si="885"/>
        <v>0</v>
      </c>
      <c r="H3546">
        <f t="shared" ca="1" si="886"/>
        <v>0</v>
      </c>
      <c r="I3546">
        <f t="shared" ca="1" si="887"/>
        <v>0</v>
      </c>
      <c r="J3546">
        <f t="shared" ca="1" si="888"/>
        <v>0</v>
      </c>
      <c r="K3546">
        <f t="shared" ca="1" si="889"/>
        <v>0</v>
      </c>
      <c r="L3546">
        <f t="shared" ca="1" si="890"/>
        <v>0</v>
      </c>
      <c r="M3546">
        <f t="shared" ca="1" si="891"/>
        <v>0</v>
      </c>
      <c r="N3546">
        <f t="shared" ca="1" si="892"/>
        <v>0</v>
      </c>
      <c r="O3546">
        <f t="shared" ca="1" si="893"/>
        <v>0</v>
      </c>
      <c r="P3546">
        <f t="shared" ca="1" si="894"/>
        <v>0</v>
      </c>
      <c r="R3546" s="1"/>
      <c r="S3546" t="e">
        <f t="shared" ca="1" si="895"/>
        <v>#REF!</v>
      </c>
    </row>
    <row r="3547" spans="2:19" x14ac:dyDescent="0.2">
      <c r="B3547">
        <f t="shared" ca="1" si="880"/>
        <v>0</v>
      </c>
      <c r="C3547">
        <f t="shared" ca="1" si="881"/>
        <v>0</v>
      </c>
      <c r="D3547">
        <f t="shared" ca="1" si="882"/>
        <v>0</v>
      </c>
      <c r="E3547">
        <f t="shared" ca="1" si="883"/>
        <v>0</v>
      </c>
      <c r="F3547">
        <f t="shared" ca="1" si="884"/>
        <v>0</v>
      </c>
      <c r="G3547">
        <f t="shared" ca="1" si="885"/>
        <v>0</v>
      </c>
      <c r="H3547">
        <f t="shared" ca="1" si="886"/>
        <v>0</v>
      </c>
      <c r="I3547">
        <f t="shared" ca="1" si="887"/>
        <v>0</v>
      </c>
      <c r="J3547">
        <f t="shared" ca="1" si="888"/>
        <v>0</v>
      </c>
      <c r="K3547">
        <f t="shared" ca="1" si="889"/>
        <v>0</v>
      </c>
      <c r="L3547">
        <f t="shared" ca="1" si="890"/>
        <v>0</v>
      </c>
      <c r="M3547">
        <f t="shared" ca="1" si="891"/>
        <v>0</v>
      </c>
      <c r="N3547">
        <f t="shared" ca="1" si="892"/>
        <v>0</v>
      </c>
      <c r="O3547">
        <f t="shared" ca="1" si="893"/>
        <v>0</v>
      </c>
      <c r="P3547">
        <f t="shared" ca="1" si="894"/>
        <v>0</v>
      </c>
      <c r="R3547" s="1"/>
      <c r="S3547" t="e">
        <f t="shared" ca="1" si="895"/>
        <v>#REF!</v>
      </c>
    </row>
    <row r="3548" spans="2:19" x14ac:dyDescent="0.2">
      <c r="B3548">
        <f t="shared" ca="1" si="880"/>
        <v>0</v>
      </c>
      <c r="C3548">
        <f t="shared" ca="1" si="881"/>
        <v>0</v>
      </c>
      <c r="D3548">
        <f t="shared" ca="1" si="882"/>
        <v>0</v>
      </c>
      <c r="E3548">
        <f t="shared" ca="1" si="883"/>
        <v>0</v>
      </c>
      <c r="F3548">
        <f t="shared" ca="1" si="884"/>
        <v>0</v>
      </c>
      <c r="G3548">
        <f t="shared" ca="1" si="885"/>
        <v>0</v>
      </c>
      <c r="H3548">
        <f t="shared" ca="1" si="886"/>
        <v>0</v>
      </c>
      <c r="I3548">
        <f t="shared" ca="1" si="887"/>
        <v>0</v>
      </c>
      <c r="J3548">
        <f t="shared" ca="1" si="888"/>
        <v>0</v>
      </c>
      <c r="K3548">
        <f t="shared" ca="1" si="889"/>
        <v>0</v>
      </c>
      <c r="L3548">
        <f t="shared" ca="1" si="890"/>
        <v>0</v>
      </c>
      <c r="M3548">
        <f t="shared" ca="1" si="891"/>
        <v>0</v>
      </c>
      <c r="N3548">
        <f t="shared" ca="1" si="892"/>
        <v>0</v>
      </c>
      <c r="O3548">
        <f t="shared" ca="1" si="893"/>
        <v>0</v>
      </c>
      <c r="P3548">
        <f t="shared" ca="1" si="894"/>
        <v>0</v>
      </c>
      <c r="R3548" s="1"/>
      <c r="S3548" t="e">
        <f t="shared" ca="1" si="895"/>
        <v>#REF!</v>
      </c>
    </row>
    <row r="3549" spans="2:19" x14ac:dyDescent="0.2">
      <c r="B3549">
        <f t="shared" ca="1" si="880"/>
        <v>0</v>
      </c>
      <c r="C3549">
        <f t="shared" ca="1" si="881"/>
        <v>0</v>
      </c>
      <c r="D3549">
        <f t="shared" ca="1" si="882"/>
        <v>0</v>
      </c>
      <c r="E3549">
        <f t="shared" ca="1" si="883"/>
        <v>0</v>
      </c>
      <c r="F3549">
        <f t="shared" ca="1" si="884"/>
        <v>0</v>
      </c>
      <c r="G3549">
        <f t="shared" ca="1" si="885"/>
        <v>0</v>
      </c>
      <c r="H3549">
        <f t="shared" ca="1" si="886"/>
        <v>0</v>
      </c>
      <c r="I3549">
        <f t="shared" ca="1" si="887"/>
        <v>0</v>
      </c>
      <c r="J3549">
        <f t="shared" ca="1" si="888"/>
        <v>0</v>
      </c>
      <c r="K3549">
        <f t="shared" ca="1" si="889"/>
        <v>0</v>
      </c>
      <c r="L3549">
        <f t="shared" ca="1" si="890"/>
        <v>0</v>
      </c>
      <c r="M3549">
        <f t="shared" ca="1" si="891"/>
        <v>0</v>
      </c>
      <c r="N3549">
        <f t="shared" ca="1" si="892"/>
        <v>0</v>
      </c>
      <c r="O3549">
        <f t="shared" ca="1" si="893"/>
        <v>0</v>
      </c>
      <c r="P3549">
        <f t="shared" ca="1" si="894"/>
        <v>0</v>
      </c>
      <c r="R3549" s="1"/>
      <c r="S3549" t="e">
        <f t="shared" ca="1" si="895"/>
        <v>#REF!</v>
      </c>
    </row>
    <row r="3550" spans="2:19" x14ac:dyDescent="0.2">
      <c r="B3550">
        <f t="shared" ca="1" si="880"/>
        <v>0</v>
      </c>
      <c r="C3550">
        <f t="shared" ca="1" si="881"/>
        <v>0</v>
      </c>
      <c r="D3550">
        <f t="shared" ca="1" si="882"/>
        <v>0</v>
      </c>
      <c r="E3550">
        <f t="shared" ca="1" si="883"/>
        <v>0</v>
      </c>
      <c r="F3550">
        <f t="shared" ca="1" si="884"/>
        <v>0</v>
      </c>
      <c r="G3550">
        <f t="shared" ca="1" si="885"/>
        <v>0</v>
      </c>
      <c r="H3550">
        <f t="shared" ca="1" si="886"/>
        <v>0</v>
      </c>
      <c r="I3550">
        <f t="shared" ca="1" si="887"/>
        <v>0</v>
      </c>
      <c r="J3550">
        <f t="shared" ca="1" si="888"/>
        <v>0</v>
      </c>
      <c r="K3550">
        <f t="shared" ca="1" si="889"/>
        <v>0</v>
      </c>
      <c r="L3550">
        <f t="shared" ca="1" si="890"/>
        <v>0</v>
      </c>
      <c r="M3550">
        <f t="shared" ca="1" si="891"/>
        <v>0</v>
      </c>
      <c r="N3550">
        <f t="shared" ca="1" si="892"/>
        <v>0</v>
      </c>
      <c r="O3550">
        <f t="shared" ca="1" si="893"/>
        <v>0</v>
      </c>
      <c r="P3550">
        <f t="shared" ca="1" si="894"/>
        <v>0</v>
      </c>
      <c r="R3550" s="1"/>
      <c r="S3550" t="e">
        <f t="shared" ca="1" si="895"/>
        <v>#REF!</v>
      </c>
    </row>
    <row r="3551" spans="2:19" x14ac:dyDescent="0.2">
      <c r="B3551">
        <f t="shared" ca="1" si="880"/>
        <v>0</v>
      </c>
      <c r="C3551">
        <f t="shared" ca="1" si="881"/>
        <v>0</v>
      </c>
      <c r="D3551">
        <f t="shared" ca="1" si="882"/>
        <v>0</v>
      </c>
      <c r="E3551">
        <f t="shared" ca="1" si="883"/>
        <v>0</v>
      </c>
      <c r="F3551">
        <f t="shared" ca="1" si="884"/>
        <v>0</v>
      </c>
      <c r="G3551">
        <f t="shared" ca="1" si="885"/>
        <v>0</v>
      </c>
      <c r="H3551">
        <f t="shared" ca="1" si="886"/>
        <v>0</v>
      </c>
      <c r="I3551">
        <f t="shared" ca="1" si="887"/>
        <v>0</v>
      </c>
      <c r="J3551">
        <f t="shared" ca="1" si="888"/>
        <v>0</v>
      </c>
      <c r="K3551">
        <f t="shared" ca="1" si="889"/>
        <v>0</v>
      </c>
      <c r="L3551">
        <f t="shared" ca="1" si="890"/>
        <v>0</v>
      </c>
      <c r="M3551">
        <f t="shared" ca="1" si="891"/>
        <v>0</v>
      </c>
      <c r="N3551">
        <f t="shared" ca="1" si="892"/>
        <v>0</v>
      </c>
      <c r="O3551">
        <f t="shared" ca="1" si="893"/>
        <v>0</v>
      </c>
      <c r="P3551">
        <f t="shared" ca="1" si="894"/>
        <v>0</v>
      </c>
      <c r="R3551" s="1"/>
      <c r="S3551" t="e">
        <f t="shared" ca="1" si="895"/>
        <v>#REF!</v>
      </c>
    </row>
    <row r="3552" spans="2:19" x14ac:dyDescent="0.2">
      <c r="B3552">
        <f t="shared" ca="1" si="880"/>
        <v>0</v>
      </c>
      <c r="C3552">
        <f t="shared" ca="1" si="881"/>
        <v>0</v>
      </c>
      <c r="D3552">
        <f t="shared" ca="1" si="882"/>
        <v>0</v>
      </c>
      <c r="E3552">
        <f t="shared" ca="1" si="883"/>
        <v>0</v>
      </c>
      <c r="F3552">
        <f t="shared" ca="1" si="884"/>
        <v>0</v>
      </c>
      <c r="G3552">
        <f t="shared" ca="1" si="885"/>
        <v>0</v>
      </c>
      <c r="H3552">
        <f t="shared" ca="1" si="886"/>
        <v>0</v>
      </c>
      <c r="I3552">
        <f t="shared" ca="1" si="887"/>
        <v>0</v>
      </c>
      <c r="J3552">
        <f t="shared" ca="1" si="888"/>
        <v>0</v>
      </c>
      <c r="K3552">
        <f t="shared" ca="1" si="889"/>
        <v>0</v>
      </c>
      <c r="L3552">
        <f t="shared" ca="1" si="890"/>
        <v>0</v>
      </c>
      <c r="M3552">
        <f t="shared" ca="1" si="891"/>
        <v>0</v>
      </c>
      <c r="N3552">
        <f t="shared" ca="1" si="892"/>
        <v>0</v>
      </c>
      <c r="O3552">
        <f t="shared" ca="1" si="893"/>
        <v>0</v>
      </c>
      <c r="P3552">
        <f t="shared" ca="1" si="894"/>
        <v>0</v>
      </c>
      <c r="R3552" s="1"/>
      <c r="S3552" t="e">
        <f t="shared" ca="1" si="895"/>
        <v>#REF!</v>
      </c>
    </row>
    <row r="3553" spans="2:19" x14ac:dyDescent="0.2">
      <c r="B3553">
        <f t="shared" ca="1" si="880"/>
        <v>0</v>
      </c>
      <c r="C3553">
        <f t="shared" ca="1" si="881"/>
        <v>0</v>
      </c>
      <c r="D3553">
        <f t="shared" ca="1" si="882"/>
        <v>0</v>
      </c>
      <c r="E3553">
        <f t="shared" ca="1" si="883"/>
        <v>0</v>
      </c>
      <c r="F3553">
        <f t="shared" ca="1" si="884"/>
        <v>0</v>
      </c>
      <c r="G3553">
        <f t="shared" ca="1" si="885"/>
        <v>0</v>
      </c>
      <c r="H3553">
        <f t="shared" ca="1" si="886"/>
        <v>0</v>
      </c>
      <c r="I3553">
        <f t="shared" ca="1" si="887"/>
        <v>0</v>
      </c>
      <c r="J3553">
        <f t="shared" ca="1" si="888"/>
        <v>0</v>
      </c>
      <c r="K3553">
        <f t="shared" ca="1" si="889"/>
        <v>0</v>
      </c>
      <c r="L3553">
        <f t="shared" ca="1" si="890"/>
        <v>0</v>
      </c>
      <c r="M3553">
        <f t="shared" ca="1" si="891"/>
        <v>0</v>
      </c>
      <c r="N3553">
        <f t="shared" ca="1" si="892"/>
        <v>0</v>
      </c>
      <c r="O3553">
        <f t="shared" ca="1" si="893"/>
        <v>0</v>
      </c>
      <c r="P3553">
        <f t="shared" ca="1" si="894"/>
        <v>0</v>
      </c>
      <c r="R3553" s="1"/>
      <c r="S3553" t="e">
        <f t="shared" ca="1" si="895"/>
        <v>#REF!</v>
      </c>
    </row>
    <row r="3554" spans="2:19" x14ac:dyDescent="0.2">
      <c r="B3554">
        <f t="shared" ca="1" si="880"/>
        <v>0</v>
      </c>
      <c r="C3554">
        <f t="shared" ca="1" si="881"/>
        <v>0</v>
      </c>
      <c r="D3554">
        <f t="shared" ca="1" si="882"/>
        <v>0</v>
      </c>
      <c r="E3554">
        <f t="shared" ca="1" si="883"/>
        <v>0</v>
      </c>
      <c r="F3554">
        <f t="shared" ca="1" si="884"/>
        <v>0</v>
      </c>
      <c r="G3554">
        <f t="shared" ca="1" si="885"/>
        <v>0</v>
      </c>
      <c r="H3554">
        <f t="shared" ca="1" si="886"/>
        <v>0</v>
      </c>
      <c r="I3554">
        <f t="shared" ca="1" si="887"/>
        <v>0</v>
      </c>
      <c r="J3554">
        <f t="shared" ca="1" si="888"/>
        <v>0</v>
      </c>
      <c r="K3554">
        <f t="shared" ca="1" si="889"/>
        <v>0</v>
      </c>
      <c r="L3554">
        <f t="shared" ca="1" si="890"/>
        <v>0</v>
      </c>
      <c r="M3554">
        <f t="shared" ca="1" si="891"/>
        <v>0</v>
      </c>
      <c r="N3554">
        <f t="shared" ca="1" si="892"/>
        <v>0</v>
      </c>
      <c r="O3554">
        <f t="shared" ca="1" si="893"/>
        <v>0</v>
      </c>
      <c r="P3554">
        <f t="shared" ca="1" si="894"/>
        <v>0</v>
      </c>
      <c r="R3554" s="1"/>
      <c r="S3554" t="e">
        <f t="shared" ca="1" si="895"/>
        <v>#REF!</v>
      </c>
    </row>
    <row r="3555" spans="2:19" x14ac:dyDescent="0.2">
      <c r="B3555">
        <f t="shared" ca="1" si="880"/>
        <v>0</v>
      </c>
      <c r="C3555">
        <f t="shared" ca="1" si="881"/>
        <v>0</v>
      </c>
      <c r="D3555">
        <f t="shared" ca="1" si="882"/>
        <v>0</v>
      </c>
      <c r="E3555">
        <f t="shared" ca="1" si="883"/>
        <v>0</v>
      </c>
      <c r="F3555">
        <f t="shared" ca="1" si="884"/>
        <v>0</v>
      </c>
      <c r="G3555">
        <f t="shared" ca="1" si="885"/>
        <v>0</v>
      </c>
      <c r="H3555">
        <f t="shared" ca="1" si="886"/>
        <v>0</v>
      </c>
      <c r="I3555">
        <f t="shared" ca="1" si="887"/>
        <v>0</v>
      </c>
      <c r="J3555">
        <f t="shared" ca="1" si="888"/>
        <v>0</v>
      </c>
      <c r="K3555">
        <f t="shared" ca="1" si="889"/>
        <v>0</v>
      </c>
      <c r="L3555">
        <f t="shared" ca="1" si="890"/>
        <v>0</v>
      </c>
      <c r="M3555">
        <f t="shared" ca="1" si="891"/>
        <v>0</v>
      </c>
      <c r="N3555">
        <f t="shared" ca="1" si="892"/>
        <v>0</v>
      </c>
      <c r="O3555">
        <f t="shared" ca="1" si="893"/>
        <v>0</v>
      </c>
      <c r="P3555">
        <f t="shared" ca="1" si="894"/>
        <v>0</v>
      </c>
      <c r="R3555" s="1"/>
      <c r="S3555" t="e">
        <f t="shared" ca="1" si="895"/>
        <v>#REF!</v>
      </c>
    </row>
    <row r="3556" spans="2:19" x14ac:dyDescent="0.2">
      <c r="B3556">
        <f t="shared" ca="1" si="880"/>
        <v>0</v>
      </c>
      <c r="C3556">
        <f t="shared" ca="1" si="881"/>
        <v>0</v>
      </c>
      <c r="D3556">
        <f t="shared" ca="1" si="882"/>
        <v>0</v>
      </c>
      <c r="E3556">
        <f t="shared" ca="1" si="883"/>
        <v>0</v>
      </c>
      <c r="F3556">
        <f t="shared" ca="1" si="884"/>
        <v>0</v>
      </c>
      <c r="G3556">
        <f t="shared" ca="1" si="885"/>
        <v>0</v>
      </c>
      <c r="H3556">
        <f t="shared" ca="1" si="886"/>
        <v>0</v>
      </c>
      <c r="I3556">
        <f t="shared" ca="1" si="887"/>
        <v>0</v>
      </c>
      <c r="J3556">
        <f t="shared" ca="1" si="888"/>
        <v>0</v>
      </c>
      <c r="K3556">
        <f t="shared" ca="1" si="889"/>
        <v>0</v>
      </c>
      <c r="L3556">
        <f t="shared" ca="1" si="890"/>
        <v>0</v>
      </c>
      <c r="M3556">
        <f t="shared" ca="1" si="891"/>
        <v>0</v>
      </c>
      <c r="N3556">
        <f t="shared" ca="1" si="892"/>
        <v>0</v>
      </c>
      <c r="O3556">
        <f t="shared" ca="1" si="893"/>
        <v>0</v>
      </c>
      <c r="P3556">
        <f t="shared" ca="1" si="894"/>
        <v>0</v>
      </c>
      <c r="R3556" s="1"/>
      <c r="S3556" t="e">
        <f t="shared" ca="1" si="895"/>
        <v>#REF!</v>
      </c>
    </row>
    <row r="3557" spans="2:19" x14ac:dyDescent="0.2">
      <c r="B3557">
        <f t="shared" ca="1" si="880"/>
        <v>0</v>
      </c>
      <c r="C3557">
        <f t="shared" ca="1" si="881"/>
        <v>0</v>
      </c>
      <c r="D3557">
        <f t="shared" ca="1" si="882"/>
        <v>0</v>
      </c>
      <c r="E3557">
        <f t="shared" ca="1" si="883"/>
        <v>0</v>
      </c>
      <c r="F3557">
        <f t="shared" ca="1" si="884"/>
        <v>0</v>
      </c>
      <c r="G3557">
        <f t="shared" ca="1" si="885"/>
        <v>0</v>
      </c>
      <c r="H3557">
        <f t="shared" ca="1" si="886"/>
        <v>0</v>
      </c>
      <c r="I3557">
        <f t="shared" ca="1" si="887"/>
        <v>0</v>
      </c>
      <c r="J3557">
        <f t="shared" ca="1" si="888"/>
        <v>0</v>
      </c>
      <c r="K3557">
        <f t="shared" ca="1" si="889"/>
        <v>0</v>
      </c>
      <c r="L3557">
        <f t="shared" ca="1" si="890"/>
        <v>0</v>
      </c>
      <c r="M3557">
        <f t="shared" ca="1" si="891"/>
        <v>0</v>
      </c>
      <c r="N3557">
        <f t="shared" ca="1" si="892"/>
        <v>0</v>
      </c>
      <c r="O3557">
        <f t="shared" ca="1" si="893"/>
        <v>0</v>
      </c>
      <c r="P3557">
        <f t="shared" ca="1" si="894"/>
        <v>0</v>
      </c>
      <c r="R3557" s="1"/>
      <c r="S3557" t="e">
        <f t="shared" ca="1" si="895"/>
        <v>#REF!</v>
      </c>
    </row>
    <row r="3558" spans="2:19" x14ac:dyDescent="0.2">
      <c r="B3558">
        <f t="shared" ca="1" si="880"/>
        <v>0</v>
      </c>
      <c r="C3558">
        <f t="shared" ca="1" si="881"/>
        <v>0</v>
      </c>
      <c r="D3558">
        <f t="shared" ca="1" si="882"/>
        <v>0</v>
      </c>
      <c r="E3558">
        <f t="shared" ca="1" si="883"/>
        <v>0</v>
      </c>
      <c r="F3558">
        <f t="shared" ca="1" si="884"/>
        <v>0</v>
      </c>
      <c r="G3558">
        <f t="shared" ca="1" si="885"/>
        <v>0</v>
      </c>
      <c r="H3558">
        <f t="shared" ca="1" si="886"/>
        <v>0</v>
      </c>
      <c r="I3558">
        <f t="shared" ca="1" si="887"/>
        <v>0</v>
      </c>
      <c r="J3558">
        <f t="shared" ca="1" si="888"/>
        <v>0</v>
      </c>
      <c r="K3558">
        <f t="shared" ca="1" si="889"/>
        <v>0</v>
      </c>
      <c r="L3558">
        <f t="shared" ca="1" si="890"/>
        <v>0</v>
      </c>
      <c r="M3558">
        <f t="shared" ca="1" si="891"/>
        <v>0</v>
      </c>
      <c r="N3558">
        <f t="shared" ca="1" si="892"/>
        <v>0</v>
      </c>
      <c r="O3558">
        <f t="shared" ca="1" si="893"/>
        <v>0</v>
      </c>
      <c r="P3558">
        <f t="shared" ca="1" si="894"/>
        <v>0</v>
      </c>
      <c r="R3558" s="1"/>
      <c r="S3558" t="e">
        <f t="shared" ca="1" si="895"/>
        <v>#REF!</v>
      </c>
    </row>
    <row r="3559" spans="2:19" x14ac:dyDescent="0.2">
      <c r="B3559">
        <f t="shared" ca="1" si="880"/>
        <v>0</v>
      </c>
      <c r="C3559">
        <f t="shared" ca="1" si="881"/>
        <v>0</v>
      </c>
      <c r="D3559">
        <f t="shared" ca="1" si="882"/>
        <v>0</v>
      </c>
      <c r="E3559">
        <f t="shared" ca="1" si="883"/>
        <v>0</v>
      </c>
      <c r="F3559">
        <f t="shared" ca="1" si="884"/>
        <v>0</v>
      </c>
      <c r="G3559">
        <f t="shared" ca="1" si="885"/>
        <v>0</v>
      </c>
      <c r="H3559">
        <f t="shared" ca="1" si="886"/>
        <v>0</v>
      </c>
      <c r="I3559">
        <f t="shared" ca="1" si="887"/>
        <v>0</v>
      </c>
      <c r="J3559">
        <f t="shared" ca="1" si="888"/>
        <v>0</v>
      </c>
      <c r="K3559">
        <f t="shared" ca="1" si="889"/>
        <v>0</v>
      </c>
      <c r="L3559">
        <f t="shared" ca="1" si="890"/>
        <v>0</v>
      </c>
      <c r="M3559">
        <f t="shared" ca="1" si="891"/>
        <v>0</v>
      </c>
      <c r="N3559">
        <f t="shared" ca="1" si="892"/>
        <v>0</v>
      </c>
      <c r="O3559">
        <f t="shared" ca="1" si="893"/>
        <v>0</v>
      </c>
      <c r="P3559">
        <f t="shared" ca="1" si="894"/>
        <v>0</v>
      </c>
      <c r="R3559" s="1"/>
      <c r="S3559" t="e">
        <f t="shared" ca="1" si="895"/>
        <v>#REF!</v>
      </c>
    </row>
    <row r="3560" spans="2:19" x14ac:dyDescent="0.2">
      <c r="B3560">
        <f t="shared" ca="1" si="880"/>
        <v>0</v>
      </c>
      <c r="C3560">
        <f t="shared" ca="1" si="881"/>
        <v>0</v>
      </c>
      <c r="D3560">
        <f t="shared" ca="1" si="882"/>
        <v>0</v>
      </c>
      <c r="E3560">
        <f t="shared" ca="1" si="883"/>
        <v>0</v>
      </c>
      <c r="F3560">
        <f t="shared" ca="1" si="884"/>
        <v>0</v>
      </c>
      <c r="G3560">
        <f t="shared" ca="1" si="885"/>
        <v>0</v>
      </c>
      <c r="H3560">
        <f t="shared" ca="1" si="886"/>
        <v>0</v>
      </c>
      <c r="I3560">
        <f t="shared" ca="1" si="887"/>
        <v>0</v>
      </c>
      <c r="J3560">
        <f t="shared" ca="1" si="888"/>
        <v>0</v>
      </c>
      <c r="K3560">
        <f t="shared" ca="1" si="889"/>
        <v>0</v>
      </c>
      <c r="L3560">
        <f t="shared" ca="1" si="890"/>
        <v>0</v>
      </c>
      <c r="M3560">
        <f t="shared" ca="1" si="891"/>
        <v>0</v>
      </c>
      <c r="N3560">
        <f t="shared" ca="1" si="892"/>
        <v>0</v>
      </c>
      <c r="O3560">
        <f t="shared" ca="1" si="893"/>
        <v>0</v>
      </c>
      <c r="P3560">
        <f t="shared" ca="1" si="894"/>
        <v>0</v>
      </c>
      <c r="R3560" s="1"/>
      <c r="S3560" t="e">
        <f t="shared" ca="1" si="895"/>
        <v>#REF!</v>
      </c>
    </row>
    <row r="3561" spans="2:19" x14ac:dyDescent="0.2">
      <c r="B3561">
        <f t="shared" ca="1" si="880"/>
        <v>0</v>
      </c>
      <c r="C3561">
        <f t="shared" ca="1" si="881"/>
        <v>0</v>
      </c>
      <c r="D3561">
        <f t="shared" ca="1" si="882"/>
        <v>0</v>
      </c>
      <c r="E3561">
        <f t="shared" ca="1" si="883"/>
        <v>0</v>
      </c>
      <c r="F3561">
        <f t="shared" ca="1" si="884"/>
        <v>0</v>
      </c>
      <c r="G3561">
        <f t="shared" ca="1" si="885"/>
        <v>0</v>
      </c>
      <c r="H3561">
        <f t="shared" ca="1" si="886"/>
        <v>0</v>
      </c>
      <c r="I3561">
        <f t="shared" ca="1" si="887"/>
        <v>0</v>
      </c>
      <c r="J3561">
        <f t="shared" ca="1" si="888"/>
        <v>0</v>
      </c>
      <c r="K3561">
        <f t="shared" ca="1" si="889"/>
        <v>0</v>
      </c>
      <c r="L3561">
        <f t="shared" ca="1" si="890"/>
        <v>0</v>
      </c>
      <c r="M3561">
        <f t="shared" ca="1" si="891"/>
        <v>0</v>
      </c>
      <c r="N3561">
        <f t="shared" ca="1" si="892"/>
        <v>0</v>
      </c>
      <c r="O3561">
        <f t="shared" ca="1" si="893"/>
        <v>0</v>
      </c>
      <c r="P3561">
        <f t="shared" ca="1" si="894"/>
        <v>0</v>
      </c>
      <c r="R3561" s="1"/>
      <c r="S3561" t="e">
        <f t="shared" ca="1" si="895"/>
        <v>#REF!</v>
      </c>
    </row>
    <row r="3562" spans="2:19" x14ac:dyDescent="0.2">
      <c r="B3562">
        <f t="shared" ca="1" si="880"/>
        <v>0</v>
      </c>
      <c r="C3562">
        <f t="shared" ca="1" si="881"/>
        <v>0</v>
      </c>
      <c r="D3562">
        <f t="shared" ca="1" si="882"/>
        <v>0</v>
      </c>
      <c r="E3562">
        <f t="shared" ca="1" si="883"/>
        <v>0</v>
      </c>
      <c r="F3562">
        <f t="shared" ca="1" si="884"/>
        <v>0</v>
      </c>
      <c r="G3562">
        <f t="shared" ca="1" si="885"/>
        <v>0</v>
      </c>
      <c r="H3562">
        <f t="shared" ca="1" si="886"/>
        <v>0</v>
      </c>
      <c r="I3562">
        <f t="shared" ca="1" si="887"/>
        <v>0</v>
      </c>
      <c r="J3562">
        <f t="shared" ca="1" si="888"/>
        <v>0</v>
      </c>
      <c r="K3562">
        <f t="shared" ca="1" si="889"/>
        <v>0</v>
      </c>
      <c r="L3562">
        <f t="shared" ca="1" si="890"/>
        <v>0</v>
      </c>
      <c r="M3562">
        <f t="shared" ca="1" si="891"/>
        <v>0</v>
      </c>
      <c r="N3562">
        <f t="shared" ca="1" si="892"/>
        <v>0</v>
      </c>
      <c r="O3562">
        <f t="shared" ca="1" si="893"/>
        <v>0</v>
      </c>
      <c r="P3562">
        <f t="shared" ca="1" si="894"/>
        <v>0</v>
      </c>
      <c r="R3562" s="1"/>
      <c r="S3562" t="e">
        <f t="shared" ca="1" si="895"/>
        <v>#REF!</v>
      </c>
    </row>
    <row r="3563" spans="2:19" x14ac:dyDescent="0.2">
      <c r="B3563">
        <f t="shared" ca="1" si="880"/>
        <v>0</v>
      </c>
      <c r="C3563">
        <f t="shared" ca="1" si="881"/>
        <v>0</v>
      </c>
      <c r="D3563">
        <f t="shared" ca="1" si="882"/>
        <v>0</v>
      </c>
      <c r="E3563">
        <f t="shared" ca="1" si="883"/>
        <v>0</v>
      </c>
      <c r="F3563">
        <f t="shared" ca="1" si="884"/>
        <v>0</v>
      </c>
      <c r="G3563">
        <f t="shared" ca="1" si="885"/>
        <v>0</v>
      </c>
      <c r="H3563">
        <f t="shared" ca="1" si="886"/>
        <v>0</v>
      </c>
      <c r="I3563">
        <f t="shared" ca="1" si="887"/>
        <v>0</v>
      </c>
      <c r="J3563">
        <f t="shared" ca="1" si="888"/>
        <v>0</v>
      </c>
      <c r="K3563">
        <f t="shared" ca="1" si="889"/>
        <v>0</v>
      </c>
      <c r="L3563">
        <f t="shared" ca="1" si="890"/>
        <v>0</v>
      </c>
      <c r="M3563">
        <f t="shared" ca="1" si="891"/>
        <v>0</v>
      </c>
      <c r="N3563">
        <f t="shared" ca="1" si="892"/>
        <v>0</v>
      </c>
      <c r="O3563">
        <f t="shared" ca="1" si="893"/>
        <v>0</v>
      </c>
      <c r="P3563">
        <f t="shared" ca="1" si="894"/>
        <v>0</v>
      </c>
      <c r="R3563" s="1"/>
      <c r="S3563" t="e">
        <f t="shared" ca="1" si="895"/>
        <v>#REF!</v>
      </c>
    </row>
    <row r="3564" spans="2:19" x14ac:dyDescent="0.2">
      <c r="B3564">
        <f t="shared" ca="1" si="880"/>
        <v>0</v>
      </c>
      <c r="C3564">
        <f t="shared" ca="1" si="881"/>
        <v>0</v>
      </c>
      <c r="D3564">
        <f t="shared" ca="1" si="882"/>
        <v>0</v>
      </c>
      <c r="E3564">
        <f t="shared" ca="1" si="883"/>
        <v>0</v>
      </c>
      <c r="F3564">
        <f t="shared" ca="1" si="884"/>
        <v>0</v>
      </c>
      <c r="G3564">
        <f t="shared" ca="1" si="885"/>
        <v>0</v>
      </c>
      <c r="H3564">
        <f t="shared" ca="1" si="886"/>
        <v>0</v>
      </c>
      <c r="I3564">
        <f t="shared" ca="1" si="887"/>
        <v>0</v>
      </c>
      <c r="J3564">
        <f t="shared" ca="1" si="888"/>
        <v>0</v>
      </c>
      <c r="K3564">
        <f t="shared" ca="1" si="889"/>
        <v>0</v>
      </c>
      <c r="L3564">
        <f t="shared" ca="1" si="890"/>
        <v>0</v>
      </c>
      <c r="M3564">
        <f t="shared" ca="1" si="891"/>
        <v>0</v>
      </c>
      <c r="N3564">
        <f t="shared" ca="1" si="892"/>
        <v>0</v>
      </c>
      <c r="O3564">
        <f t="shared" ca="1" si="893"/>
        <v>0</v>
      </c>
      <c r="P3564">
        <f t="shared" ca="1" si="894"/>
        <v>0</v>
      </c>
      <c r="R3564" s="1"/>
      <c r="S3564" t="e">
        <f t="shared" ca="1" si="895"/>
        <v>#REF!</v>
      </c>
    </row>
    <row r="3565" spans="2:19" x14ac:dyDescent="0.2">
      <c r="B3565">
        <f t="shared" ca="1" si="880"/>
        <v>0</v>
      </c>
      <c r="C3565">
        <f t="shared" ca="1" si="881"/>
        <v>0</v>
      </c>
      <c r="D3565">
        <f t="shared" ca="1" si="882"/>
        <v>0</v>
      </c>
      <c r="E3565">
        <f t="shared" ca="1" si="883"/>
        <v>0</v>
      </c>
      <c r="F3565">
        <f t="shared" ca="1" si="884"/>
        <v>0</v>
      </c>
      <c r="G3565">
        <f t="shared" ca="1" si="885"/>
        <v>0</v>
      </c>
      <c r="H3565">
        <f t="shared" ca="1" si="886"/>
        <v>0</v>
      </c>
      <c r="I3565">
        <f t="shared" ca="1" si="887"/>
        <v>0</v>
      </c>
      <c r="J3565">
        <f t="shared" ca="1" si="888"/>
        <v>0</v>
      </c>
      <c r="K3565">
        <f t="shared" ca="1" si="889"/>
        <v>0</v>
      </c>
      <c r="L3565">
        <f t="shared" ca="1" si="890"/>
        <v>0</v>
      </c>
      <c r="M3565">
        <f t="shared" ca="1" si="891"/>
        <v>0</v>
      </c>
      <c r="N3565">
        <f t="shared" ca="1" si="892"/>
        <v>0</v>
      </c>
      <c r="O3565">
        <f t="shared" ca="1" si="893"/>
        <v>0</v>
      </c>
      <c r="P3565">
        <f t="shared" ca="1" si="894"/>
        <v>0</v>
      </c>
      <c r="R3565" s="1"/>
      <c r="S3565" t="e">
        <f t="shared" ca="1" si="895"/>
        <v>#REF!</v>
      </c>
    </row>
    <row r="3566" spans="2:19" x14ac:dyDescent="0.2">
      <c r="B3566">
        <f t="shared" ca="1" si="880"/>
        <v>0</v>
      </c>
      <c r="C3566">
        <f t="shared" ca="1" si="881"/>
        <v>0</v>
      </c>
      <c r="D3566">
        <f t="shared" ca="1" si="882"/>
        <v>0</v>
      </c>
      <c r="E3566">
        <f t="shared" ca="1" si="883"/>
        <v>0</v>
      </c>
      <c r="F3566">
        <f t="shared" ca="1" si="884"/>
        <v>0</v>
      </c>
      <c r="G3566">
        <f t="shared" ca="1" si="885"/>
        <v>0</v>
      </c>
      <c r="H3566">
        <f t="shared" ca="1" si="886"/>
        <v>0</v>
      </c>
      <c r="I3566">
        <f t="shared" ca="1" si="887"/>
        <v>0</v>
      </c>
      <c r="J3566">
        <f t="shared" ca="1" si="888"/>
        <v>0</v>
      </c>
      <c r="K3566">
        <f t="shared" ca="1" si="889"/>
        <v>0</v>
      </c>
      <c r="L3566">
        <f t="shared" ca="1" si="890"/>
        <v>0</v>
      </c>
      <c r="M3566">
        <f t="shared" ca="1" si="891"/>
        <v>0</v>
      </c>
      <c r="N3566">
        <f t="shared" ca="1" si="892"/>
        <v>0</v>
      </c>
      <c r="O3566">
        <f t="shared" ca="1" si="893"/>
        <v>0</v>
      </c>
      <c r="P3566">
        <f t="shared" ca="1" si="894"/>
        <v>0</v>
      </c>
      <c r="R3566" s="1"/>
      <c r="S3566" t="e">
        <f t="shared" ca="1" si="895"/>
        <v>#REF!</v>
      </c>
    </row>
    <row r="3567" spans="2:19" x14ac:dyDescent="0.2">
      <c r="B3567">
        <f t="shared" ca="1" si="880"/>
        <v>0</v>
      </c>
      <c r="C3567">
        <f t="shared" ca="1" si="881"/>
        <v>0</v>
      </c>
      <c r="D3567">
        <f t="shared" ca="1" si="882"/>
        <v>0</v>
      </c>
      <c r="E3567">
        <f t="shared" ca="1" si="883"/>
        <v>0</v>
      </c>
      <c r="F3567">
        <f t="shared" ca="1" si="884"/>
        <v>0</v>
      </c>
      <c r="G3567">
        <f t="shared" ca="1" si="885"/>
        <v>0</v>
      </c>
      <c r="H3567">
        <f t="shared" ca="1" si="886"/>
        <v>0</v>
      </c>
      <c r="I3567">
        <f t="shared" ca="1" si="887"/>
        <v>0</v>
      </c>
      <c r="J3567">
        <f t="shared" ca="1" si="888"/>
        <v>0</v>
      </c>
      <c r="K3567">
        <f t="shared" ca="1" si="889"/>
        <v>0</v>
      </c>
      <c r="L3567">
        <f t="shared" ca="1" si="890"/>
        <v>0</v>
      </c>
      <c r="M3567">
        <f t="shared" ca="1" si="891"/>
        <v>0</v>
      </c>
      <c r="N3567">
        <f t="shared" ca="1" si="892"/>
        <v>0</v>
      </c>
      <c r="O3567">
        <f t="shared" ca="1" si="893"/>
        <v>0</v>
      </c>
      <c r="P3567">
        <f t="shared" ca="1" si="894"/>
        <v>0</v>
      </c>
      <c r="R3567" s="1"/>
      <c r="S3567" t="e">
        <f t="shared" ca="1" si="895"/>
        <v>#REF!</v>
      </c>
    </row>
    <row r="3568" spans="2:19" x14ac:dyDescent="0.2">
      <c r="B3568">
        <f t="shared" ca="1" si="880"/>
        <v>0</v>
      </c>
      <c r="C3568">
        <f t="shared" ca="1" si="881"/>
        <v>0</v>
      </c>
      <c r="D3568">
        <f t="shared" ca="1" si="882"/>
        <v>0</v>
      </c>
      <c r="E3568">
        <f t="shared" ca="1" si="883"/>
        <v>0</v>
      </c>
      <c r="F3568">
        <f t="shared" ca="1" si="884"/>
        <v>0</v>
      </c>
      <c r="G3568">
        <f t="shared" ca="1" si="885"/>
        <v>0</v>
      </c>
      <c r="H3568">
        <f t="shared" ca="1" si="886"/>
        <v>0</v>
      </c>
      <c r="I3568">
        <f t="shared" ca="1" si="887"/>
        <v>0</v>
      </c>
      <c r="J3568">
        <f t="shared" ca="1" si="888"/>
        <v>0</v>
      </c>
      <c r="K3568">
        <f t="shared" ca="1" si="889"/>
        <v>0</v>
      </c>
      <c r="L3568">
        <f t="shared" ca="1" si="890"/>
        <v>0</v>
      </c>
      <c r="M3568">
        <f t="shared" ca="1" si="891"/>
        <v>0</v>
      </c>
      <c r="N3568">
        <f t="shared" ca="1" si="892"/>
        <v>0</v>
      </c>
      <c r="O3568">
        <f t="shared" ca="1" si="893"/>
        <v>0</v>
      </c>
      <c r="P3568">
        <f t="shared" ca="1" si="894"/>
        <v>0</v>
      </c>
      <c r="R3568" s="1"/>
      <c r="S3568" t="e">
        <f t="shared" ca="1" si="895"/>
        <v>#REF!</v>
      </c>
    </row>
    <row r="3569" spans="2:19" x14ac:dyDescent="0.2">
      <c r="B3569">
        <f t="shared" ca="1" si="880"/>
        <v>0</v>
      </c>
      <c r="C3569">
        <f t="shared" ca="1" si="881"/>
        <v>0</v>
      </c>
      <c r="D3569">
        <f t="shared" ca="1" si="882"/>
        <v>0</v>
      </c>
      <c r="E3569">
        <f t="shared" ca="1" si="883"/>
        <v>0</v>
      </c>
      <c r="F3569">
        <f t="shared" ca="1" si="884"/>
        <v>0</v>
      </c>
      <c r="G3569">
        <f t="shared" ca="1" si="885"/>
        <v>0</v>
      </c>
      <c r="H3569">
        <f t="shared" ca="1" si="886"/>
        <v>0</v>
      </c>
      <c r="I3569">
        <f t="shared" ca="1" si="887"/>
        <v>0</v>
      </c>
      <c r="J3569">
        <f t="shared" ca="1" si="888"/>
        <v>0</v>
      </c>
      <c r="K3569">
        <f t="shared" ca="1" si="889"/>
        <v>0</v>
      </c>
      <c r="L3569">
        <f t="shared" ca="1" si="890"/>
        <v>0</v>
      </c>
      <c r="M3569">
        <f t="shared" ca="1" si="891"/>
        <v>0</v>
      </c>
      <c r="N3569">
        <f t="shared" ca="1" si="892"/>
        <v>0</v>
      </c>
      <c r="O3569">
        <f t="shared" ca="1" si="893"/>
        <v>0</v>
      </c>
      <c r="P3569">
        <f t="shared" ca="1" si="894"/>
        <v>0</v>
      </c>
      <c r="R3569" s="1"/>
      <c r="S3569" t="e">
        <f t="shared" ca="1" si="895"/>
        <v>#REF!</v>
      </c>
    </row>
    <row r="3570" spans="2:19" x14ac:dyDescent="0.2">
      <c r="B3570">
        <f t="shared" ca="1" si="880"/>
        <v>0</v>
      </c>
      <c r="C3570">
        <f t="shared" ca="1" si="881"/>
        <v>0</v>
      </c>
      <c r="D3570">
        <f t="shared" ca="1" si="882"/>
        <v>0</v>
      </c>
      <c r="E3570">
        <f t="shared" ca="1" si="883"/>
        <v>0</v>
      </c>
      <c r="F3570">
        <f t="shared" ca="1" si="884"/>
        <v>0</v>
      </c>
      <c r="G3570">
        <f t="shared" ca="1" si="885"/>
        <v>0</v>
      </c>
      <c r="H3570">
        <f t="shared" ca="1" si="886"/>
        <v>0</v>
      </c>
      <c r="I3570">
        <f t="shared" ca="1" si="887"/>
        <v>0</v>
      </c>
      <c r="J3570">
        <f t="shared" ca="1" si="888"/>
        <v>0</v>
      </c>
      <c r="K3570">
        <f t="shared" ca="1" si="889"/>
        <v>0</v>
      </c>
      <c r="L3570">
        <f t="shared" ca="1" si="890"/>
        <v>0</v>
      </c>
      <c r="M3570">
        <f t="shared" ca="1" si="891"/>
        <v>0</v>
      </c>
      <c r="N3570">
        <f t="shared" ca="1" si="892"/>
        <v>0</v>
      </c>
      <c r="O3570">
        <f t="shared" ca="1" si="893"/>
        <v>0</v>
      </c>
      <c r="P3570">
        <f t="shared" ca="1" si="894"/>
        <v>0</v>
      </c>
      <c r="R3570" s="1"/>
      <c r="S3570" t="e">
        <f t="shared" ca="1" si="895"/>
        <v>#REF!</v>
      </c>
    </row>
    <row r="3571" spans="2:19" x14ac:dyDescent="0.2">
      <c r="B3571">
        <f t="shared" ca="1" si="880"/>
        <v>0</v>
      </c>
      <c r="C3571">
        <f t="shared" ca="1" si="881"/>
        <v>0</v>
      </c>
      <c r="D3571">
        <f t="shared" ca="1" si="882"/>
        <v>0</v>
      </c>
      <c r="E3571">
        <f t="shared" ca="1" si="883"/>
        <v>0</v>
      </c>
      <c r="F3571">
        <f t="shared" ca="1" si="884"/>
        <v>0</v>
      </c>
      <c r="G3571">
        <f t="shared" ca="1" si="885"/>
        <v>0</v>
      </c>
      <c r="H3571">
        <f t="shared" ca="1" si="886"/>
        <v>0</v>
      </c>
      <c r="I3571">
        <f t="shared" ca="1" si="887"/>
        <v>0</v>
      </c>
      <c r="J3571">
        <f t="shared" ca="1" si="888"/>
        <v>0</v>
      </c>
      <c r="K3571">
        <f t="shared" ca="1" si="889"/>
        <v>0</v>
      </c>
      <c r="L3571">
        <f t="shared" ca="1" si="890"/>
        <v>0</v>
      </c>
      <c r="M3571">
        <f t="shared" ca="1" si="891"/>
        <v>0</v>
      </c>
      <c r="N3571">
        <f t="shared" ca="1" si="892"/>
        <v>0</v>
      </c>
      <c r="O3571">
        <f t="shared" ca="1" si="893"/>
        <v>0</v>
      </c>
      <c r="P3571">
        <f t="shared" ca="1" si="894"/>
        <v>0</v>
      </c>
      <c r="R3571" s="1"/>
      <c r="S3571" t="e">
        <f t="shared" ca="1" si="895"/>
        <v>#REF!</v>
      </c>
    </row>
    <row r="3572" spans="2:19" x14ac:dyDescent="0.2">
      <c r="B3572">
        <f t="shared" ca="1" si="880"/>
        <v>0</v>
      </c>
      <c r="C3572">
        <f t="shared" ca="1" si="881"/>
        <v>0</v>
      </c>
      <c r="D3572">
        <f t="shared" ca="1" si="882"/>
        <v>0</v>
      </c>
      <c r="E3572">
        <f t="shared" ca="1" si="883"/>
        <v>0</v>
      </c>
      <c r="F3572">
        <f t="shared" ca="1" si="884"/>
        <v>0</v>
      </c>
      <c r="G3572">
        <f t="shared" ca="1" si="885"/>
        <v>0</v>
      </c>
      <c r="H3572">
        <f t="shared" ca="1" si="886"/>
        <v>0</v>
      </c>
      <c r="I3572">
        <f t="shared" ca="1" si="887"/>
        <v>0</v>
      </c>
      <c r="J3572">
        <f t="shared" ca="1" si="888"/>
        <v>0</v>
      </c>
      <c r="K3572">
        <f t="shared" ca="1" si="889"/>
        <v>0</v>
      </c>
      <c r="L3572">
        <f t="shared" ca="1" si="890"/>
        <v>0</v>
      </c>
      <c r="M3572">
        <f t="shared" ca="1" si="891"/>
        <v>0</v>
      </c>
      <c r="N3572">
        <f t="shared" ca="1" si="892"/>
        <v>0</v>
      </c>
      <c r="O3572">
        <f t="shared" ca="1" si="893"/>
        <v>0</v>
      </c>
      <c r="P3572">
        <f t="shared" ca="1" si="894"/>
        <v>0</v>
      </c>
      <c r="R3572" s="1"/>
      <c r="S3572" t="e">
        <f t="shared" ca="1" si="895"/>
        <v>#REF!</v>
      </c>
    </row>
    <row r="3573" spans="2:19" x14ac:dyDescent="0.2">
      <c r="B3573">
        <f t="shared" ca="1" si="880"/>
        <v>0</v>
      </c>
      <c r="C3573">
        <f t="shared" ca="1" si="881"/>
        <v>0</v>
      </c>
      <c r="D3573">
        <f t="shared" ca="1" si="882"/>
        <v>0</v>
      </c>
      <c r="E3573">
        <f t="shared" ca="1" si="883"/>
        <v>0</v>
      </c>
      <c r="F3573">
        <f t="shared" ca="1" si="884"/>
        <v>0</v>
      </c>
      <c r="G3573">
        <f t="shared" ca="1" si="885"/>
        <v>0</v>
      </c>
      <c r="H3573">
        <f t="shared" ca="1" si="886"/>
        <v>0</v>
      </c>
      <c r="I3573">
        <f t="shared" ca="1" si="887"/>
        <v>0</v>
      </c>
      <c r="J3573">
        <f t="shared" ca="1" si="888"/>
        <v>0</v>
      </c>
      <c r="K3573">
        <f t="shared" ca="1" si="889"/>
        <v>0</v>
      </c>
      <c r="L3573">
        <f t="shared" ca="1" si="890"/>
        <v>0</v>
      </c>
      <c r="M3573">
        <f t="shared" ca="1" si="891"/>
        <v>0</v>
      </c>
      <c r="N3573">
        <f t="shared" ca="1" si="892"/>
        <v>0</v>
      </c>
      <c r="O3573">
        <f t="shared" ca="1" si="893"/>
        <v>0</v>
      </c>
      <c r="P3573">
        <f t="shared" ca="1" si="894"/>
        <v>0</v>
      </c>
      <c r="R3573" s="1"/>
      <c r="S3573" t="e">
        <f t="shared" ca="1" si="895"/>
        <v>#REF!</v>
      </c>
    </row>
    <row r="3574" spans="2:19" x14ac:dyDescent="0.2">
      <c r="B3574">
        <f t="shared" ca="1" si="880"/>
        <v>0</v>
      </c>
      <c r="C3574">
        <f t="shared" ca="1" si="881"/>
        <v>0</v>
      </c>
      <c r="D3574">
        <f t="shared" ca="1" si="882"/>
        <v>0</v>
      </c>
      <c r="E3574">
        <f t="shared" ca="1" si="883"/>
        <v>0</v>
      </c>
      <c r="F3574">
        <f t="shared" ca="1" si="884"/>
        <v>0</v>
      </c>
      <c r="G3574">
        <f t="shared" ca="1" si="885"/>
        <v>0</v>
      </c>
      <c r="H3574">
        <f t="shared" ca="1" si="886"/>
        <v>0</v>
      </c>
      <c r="I3574">
        <f t="shared" ca="1" si="887"/>
        <v>0</v>
      </c>
      <c r="J3574">
        <f t="shared" ca="1" si="888"/>
        <v>0</v>
      </c>
      <c r="K3574">
        <f t="shared" ca="1" si="889"/>
        <v>0</v>
      </c>
      <c r="L3574">
        <f t="shared" ca="1" si="890"/>
        <v>0</v>
      </c>
      <c r="M3574">
        <f t="shared" ca="1" si="891"/>
        <v>0</v>
      </c>
      <c r="N3574">
        <f t="shared" ca="1" si="892"/>
        <v>0</v>
      </c>
      <c r="O3574">
        <f t="shared" ca="1" si="893"/>
        <v>0</v>
      </c>
      <c r="P3574">
        <f t="shared" ca="1" si="894"/>
        <v>0</v>
      </c>
      <c r="R3574" s="1"/>
      <c r="S3574" t="e">
        <f t="shared" ca="1" si="895"/>
        <v>#REF!</v>
      </c>
    </row>
    <row r="3575" spans="2:19" x14ac:dyDescent="0.2">
      <c r="B3575">
        <f t="shared" ca="1" si="880"/>
        <v>0</v>
      </c>
      <c r="C3575">
        <f t="shared" ca="1" si="881"/>
        <v>0</v>
      </c>
      <c r="D3575">
        <f t="shared" ca="1" si="882"/>
        <v>0</v>
      </c>
      <c r="E3575">
        <f t="shared" ca="1" si="883"/>
        <v>0</v>
      </c>
      <c r="F3575">
        <f t="shared" ca="1" si="884"/>
        <v>0</v>
      </c>
      <c r="G3575">
        <f t="shared" ca="1" si="885"/>
        <v>0</v>
      </c>
      <c r="H3575">
        <f t="shared" ca="1" si="886"/>
        <v>0</v>
      </c>
      <c r="I3575">
        <f t="shared" ca="1" si="887"/>
        <v>0</v>
      </c>
      <c r="J3575">
        <f t="shared" ca="1" si="888"/>
        <v>0</v>
      </c>
      <c r="K3575">
        <f t="shared" ca="1" si="889"/>
        <v>0</v>
      </c>
      <c r="L3575">
        <f t="shared" ca="1" si="890"/>
        <v>0</v>
      </c>
      <c r="M3575">
        <f t="shared" ca="1" si="891"/>
        <v>0</v>
      </c>
      <c r="N3575">
        <f t="shared" ca="1" si="892"/>
        <v>0</v>
      </c>
      <c r="O3575">
        <f t="shared" ca="1" si="893"/>
        <v>0</v>
      </c>
      <c r="P3575">
        <f t="shared" ca="1" si="894"/>
        <v>0</v>
      </c>
      <c r="R3575" s="1"/>
      <c r="S3575" t="e">
        <f t="shared" ca="1" si="895"/>
        <v>#REF!</v>
      </c>
    </row>
    <row r="3576" spans="2:19" x14ac:dyDescent="0.2">
      <c r="B3576">
        <f t="shared" ca="1" si="880"/>
        <v>0</v>
      </c>
      <c r="C3576">
        <f t="shared" ca="1" si="881"/>
        <v>0</v>
      </c>
      <c r="D3576">
        <f t="shared" ca="1" si="882"/>
        <v>0</v>
      </c>
      <c r="E3576">
        <f t="shared" ca="1" si="883"/>
        <v>0</v>
      </c>
      <c r="F3576">
        <f t="shared" ca="1" si="884"/>
        <v>0</v>
      </c>
      <c r="G3576">
        <f t="shared" ca="1" si="885"/>
        <v>0</v>
      </c>
      <c r="H3576">
        <f t="shared" ca="1" si="886"/>
        <v>0</v>
      </c>
      <c r="I3576">
        <f t="shared" ca="1" si="887"/>
        <v>0</v>
      </c>
      <c r="J3576">
        <f t="shared" ca="1" si="888"/>
        <v>0</v>
      </c>
      <c r="K3576">
        <f t="shared" ca="1" si="889"/>
        <v>0</v>
      </c>
      <c r="L3576">
        <f t="shared" ca="1" si="890"/>
        <v>0</v>
      </c>
      <c r="M3576">
        <f t="shared" ca="1" si="891"/>
        <v>0</v>
      </c>
      <c r="N3576">
        <f t="shared" ca="1" si="892"/>
        <v>0</v>
      </c>
      <c r="O3576">
        <f t="shared" ca="1" si="893"/>
        <v>0</v>
      </c>
      <c r="P3576">
        <f t="shared" ca="1" si="894"/>
        <v>0</v>
      </c>
      <c r="R3576" s="1"/>
      <c r="S3576" t="e">
        <f t="shared" ca="1" si="895"/>
        <v>#REF!</v>
      </c>
    </row>
    <row r="3577" spans="2:19" x14ac:dyDescent="0.2">
      <c r="B3577">
        <f t="shared" ca="1" si="880"/>
        <v>0</v>
      </c>
      <c r="C3577">
        <f t="shared" ca="1" si="881"/>
        <v>0</v>
      </c>
      <c r="D3577">
        <f t="shared" ca="1" si="882"/>
        <v>0</v>
      </c>
      <c r="E3577">
        <f t="shared" ca="1" si="883"/>
        <v>0</v>
      </c>
      <c r="F3577">
        <f t="shared" ca="1" si="884"/>
        <v>0</v>
      </c>
      <c r="G3577">
        <f t="shared" ca="1" si="885"/>
        <v>0</v>
      </c>
      <c r="H3577">
        <f t="shared" ca="1" si="886"/>
        <v>0</v>
      </c>
      <c r="I3577">
        <f t="shared" ca="1" si="887"/>
        <v>0</v>
      </c>
      <c r="J3577">
        <f t="shared" ca="1" si="888"/>
        <v>0</v>
      </c>
      <c r="K3577">
        <f t="shared" ca="1" si="889"/>
        <v>0</v>
      </c>
      <c r="L3577">
        <f t="shared" ca="1" si="890"/>
        <v>0</v>
      </c>
      <c r="M3577">
        <f t="shared" ca="1" si="891"/>
        <v>0</v>
      </c>
      <c r="N3577">
        <f t="shared" ca="1" si="892"/>
        <v>0</v>
      </c>
      <c r="O3577">
        <f t="shared" ca="1" si="893"/>
        <v>0</v>
      </c>
      <c r="P3577">
        <f t="shared" ca="1" si="894"/>
        <v>0</v>
      </c>
      <c r="R3577" s="1"/>
      <c r="S3577" t="e">
        <f t="shared" ca="1" si="895"/>
        <v>#REF!</v>
      </c>
    </row>
    <row r="3578" spans="2:19" x14ac:dyDescent="0.2">
      <c r="B3578">
        <f t="shared" ca="1" si="880"/>
        <v>0</v>
      </c>
      <c r="C3578">
        <f t="shared" ca="1" si="881"/>
        <v>0</v>
      </c>
      <c r="D3578">
        <f t="shared" ca="1" si="882"/>
        <v>0</v>
      </c>
      <c r="E3578">
        <f t="shared" ca="1" si="883"/>
        <v>0</v>
      </c>
      <c r="F3578">
        <f t="shared" ca="1" si="884"/>
        <v>0</v>
      </c>
      <c r="G3578">
        <f t="shared" ca="1" si="885"/>
        <v>0</v>
      </c>
      <c r="H3578">
        <f t="shared" ca="1" si="886"/>
        <v>0</v>
      </c>
      <c r="I3578">
        <f t="shared" ca="1" si="887"/>
        <v>0</v>
      </c>
      <c r="J3578">
        <f t="shared" ca="1" si="888"/>
        <v>0</v>
      </c>
      <c r="K3578">
        <f t="shared" ca="1" si="889"/>
        <v>0</v>
      </c>
      <c r="L3578">
        <f t="shared" ca="1" si="890"/>
        <v>0</v>
      </c>
      <c r="M3578">
        <f t="shared" ca="1" si="891"/>
        <v>0</v>
      </c>
      <c r="N3578">
        <f t="shared" ca="1" si="892"/>
        <v>0</v>
      </c>
      <c r="O3578">
        <f t="shared" ca="1" si="893"/>
        <v>0</v>
      </c>
      <c r="P3578">
        <f t="shared" ca="1" si="894"/>
        <v>0</v>
      </c>
      <c r="R3578" s="1"/>
      <c r="S3578" t="e">
        <f t="shared" ca="1" si="895"/>
        <v>#REF!</v>
      </c>
    </row>
    <row r="3579" spans="2:19" x14ac:dyDescent="0.2">
      <c r="B3579">
        <f t="shared" ca="1" si="880"/>
        <v>0</v>
      </c>
      <c r="C3579">
        <f t="shared" ca="1" si="881"/>
        <v>0</v>
      </c>
      <c r="D3579">
        <f t="shared" ca="1" si="882"/>
        <v>0</v>
      </c>
      <c r="E3579">
        <f t="shared" ca="1" si="883"/>
        <v>0</v>
      </c>
      <c r="F3579">
        <f t="shared" ca="1" si="884"/>
        <v>0</v>
      </c>
      <c r="G3579">
        <f t="shared" ca="1" si="885"/>
        <v>0</v>
      </c>
      <c r="H3579">
        <f t="shared" ca="1" si="886"/>
        <v>0</v>
      </c>
      <c r="I3579">
        <f t="shared" ca="1" si="887"/>
        <v>0</v>
      </c>
      <c r="J3579">
        <f t="shared" ca="1" si="888"/>
        <v>0</v>
      </c>
      <c r="K3579">
        <f t="shared" ca="1" si="889"/>
        <v>0</v>
      </c>
      <c r="L3579">
        <f t="shared" ca="1" si="890"/>
        <v>0</v>
      </c>
      <c r="M3579">
        <f t="shared" ca="1" si="891"/>
        <v>0</v>
      </c>
      <c r="N3579">
        <f t="shared" ca="1" si="892"/>
        <v>0</v>
      </c>
      <c r="O3579">
        <f t="shared" ca="1" si="893"/>
        <v>0</v>
      </c>
      <c r="P3579">
        <f t="shared" ca="1" si="894"/>
        <v>0</v>
      </c>
      <c r="R3579" s="1"/>
      <c r="S3579" t="e">
        <f t="shared" ca="1" si="895"/>
        <v>#REF!</v>
      </c>
    </row>
    <row r="3580" spans="2:19" x14ac:dyDescent="0.2">
      <c r="B3580">
        <f t="shared" ca="1" si="880"/>
        <v>0</v>
      </c>
      <c r="C3580">
        <f t="shared" ca="1" si="881"/>
        <v>0</v>
      </c>
      <c r="D3580">
        <f t="shared" ca="1" si="882"/>
        <v>0</v>
      </c>
      <c r="E3580">
        <f t="shared" ca="1" si="883"/>
        <v>0</v>
      </c>
      <c r="F3580">
        <f t="shared" ca="1" si="884"/>
        <v>0</v>
      </c>
      <c r="G3580">
        <f t="shared" ca="1" si="885"/>
        <v>0</v>
      </c>
      <c r="H3580">
        <f t="shared" ca="1" si="886"/>
        <v>0</v>
      </c>
      <c r="I3580">
        <f t="shared" ca="1" si="887"/>
        <v>0</v>
      </c>
      <c r="J3580">
        <f t="shared" ca="1" si="888"/>
        <v>0</v>
      </c>
      <c r="K3580">
        <f t="shared" ca="1" si="889"/>
        <v>0</v>
      </c>
      <c r="L3580">
        <f t="shared" ca="1" si="890"/>
        <v>0</v>
      </c>
      <c r="M3580">
        <f t="shared" ca="1" si="891"/>
        <v>0</v>
      </c>
      <c r="N3580">
        <f t="shared" ca="1" si="892"/>
        <v>0</v>
      </c>
      <c r="O3580">
        <f t="shared" ca="1" si="893"/>
        <v>0</v>
      </c>
      <c r="P3580">
        <f t="shared" ca="1" si="894"/>
        <v>0</v>
      </c>
      <c r="R3580" s="1"/>
      <c r="S3580" t="e">
        <f t="shared" ca="1" si="895"/>
        <v>#REF!</v>
      </c>
    </row>
    <row r="3581" spans="2:19" x14ac:dyDescent="0.2">
      <c r="B3581">
        <f t="shared" ca="1" si="880"/>
        <v>0</v>
      </c>
      <c r="C3581">
        <f t="shared" ca="1" si="881"/>
        <v>0</v>
      </c>
      <c r="D3581">
        <f t="shared" ca="1" si="882"/>
        <v>0</v>
      </c>
      <c r="E3581">
        <f t="shared" ca="1" si="883"/>
        <v>0</v>
      </c>
      <c r="F3581">
        <f t="shared" ca="1" si="884"/>
        <v>0</v>
      </c>
      <c r="G3581">
        <f t="shared" ca="1" si="885"/>
        <v>0</v>
      </c>
      <c r="H3581">
        <f t="shared" ca="1" si="886"/>
        <v>0</v>
      </c>
      <c r="I3581">
        <f t="shared" ca="1" si="887"/>
        <v>0</v>
      </c>
      <c r="J3581">
        <f t="shared" ca="1" si="888"/>
        <v>0</v>
      </c>
      <c r="K3581">
        <f t="shared" ca="1" si="889"/>
        <v>0</v>
      </c>
      <c r="L3581">
        <f t="shared" ca="1" si="890"/>
        <v>0</v>
      </c>
      <c r="M3581">
        <f t="shared" ca="1" si="891"/>
        <v>0</v>
      </c>
      <c r="N3581">
        <f t="shared" ca="1" si="892"/>
        <v>0</v>
      </c>
      <c r="O3581">
        <f t="shared" ca="1" si="893"/>
        <v>0</v>
      </c>
      <c r="P3581">
        <f t="shared" ca="1" si="894"/>
        <v>0</v>
      </c>
      <c r="R3581" s="1"/>
      <c r="S3581" t="e">
        <f t="shared" ca="1" si="895"/>
        <v>#REF!</v>
      </c>
    </row>
    <row r="3582" spans="2:19" x14ac:dyDescent="0.2">
      <c r="B3582">
        <f t="shared" ca="1" si="880"/>
        <v>0</v>
      </c>
      <c r="C3582">
        <f t="shared" ca="1" si="881"/>
        <v>0</v>
      </c>
      <c r="D3582">
        <f t="shared" ca="1" si="882"/>
        <v>0</v>
      </c>
      <c r="E3582">
        <f t="shared" ca="1" si="883"/>
        <v>0</v>
      </c>
      <c r="F3582">
        <f t="shared" ca="1" si="884"/>
        <v>0</v>
      </c>
      <c r="G3582">
        <f t="shared" ca="1" si="885"/>
        <v>0</v>
      </c>
      <c r="H3582">
        <f t="shared" ca="1" si="886"/>
        <v>0</v>
      </c>
      <c r="I3582">
        <f t="shared" ca="1" si="887"/>
        <v>0</v>
      </c>
      <c r="J3582">
        <f t="shared" ca="1" si="888"/>
        <v>0</v>
      </c>
      <c r="K3582">
        <f t="shared" ca="1" si="889"/>
        <v>0</v>
      </c>
      <c r="L3582">
        <f t="shared" ca="1" si="890"/>
        <v>0</v>
      </c>
      <c r="M3582">
        <f t="shared" ca="1" si="891"/>
        <v>0</v>
      </c>
      <c r="N3582">
        <f t="shared" ca="1" si="892"/>
        <v>0</v>
      </c>
      <c r="O3582">
        <f t="shared" ca="1" si="893"/>
        <v>0</v>
      </c>
      <c r="P3582">
        <f t="shared" ca="1" si="894"/>
        <v>0</v>
      </c>
      <c r="R3582" s="1"/>
      <c r="S3582" t="e">
        <f t="shared" ca="1" si="895"/>
        <v>#REF!</v>
      </c>
    </row>
    <row r="3583" spans="2:19" x14ac:dyDescent="0.2">
      <c r="B3583">
        <f t="shared" ca="1" si="880"/>
        <v>0</v>
      </c>
      <c r="C3583">
        <f t="shared" ca="1" si="881"/>
        <v>0</v>
      </c>
      <c r="D3583">
        <f t="shared" ca="1" si="882"/>
        <v>0</v>
      </c>
      <c r="E3583">
        <f t="shared" ca="1" si="883"/>
        <v>0</v>
      </c>
      <c r="F3583">
        <f t="shared" ca="1" si="884"/>
        <v>0</v>
      </c>
      <c r="G3583">
        <f t="shared" ca="1" si="885"/>
        <v>0</v>
      </c>
      <c r="H3583">
        <f t="shared" ca="1" si="886"/>
        <v>0</v>
      </c>
      <c r="I3583">
        <f t="shared" ca="1" si="887"/>
        <v>0</v>
      </c>
      <c r="J3583">
        <f t="shared" ca="1" si="888"/>
        <v>0</v>
      </c>
      <c r="K3583">
        <f t="shared" ca="1" si="889"/>
        <v>0</v>
      </c>
      <c r="L3583">
        <f t="shared" ca="1" si="890"/>
        <v>0</v>
      </c>
      <c r="M3583">
        <f t="shared" ca="1" si="891"/>
        <v>0</v>
      </c>
      <c r="N3583">
        <f t="shared" ca="1" si="892"/>
        <v>0</v>
      </c>
      <c r="O3583">
        <f t="shared" ca="1" si="893"/>
        <v>0</v>
      </c>
      <c r="P3583">
        <f t="shared" ca="1" si="894"/>
        <v>0</v>
      </c>
      <c r="R3583" s="1"/>
      <c r="S3583" t="e">
        <f t="shared" ca="1" si="895"/>
        <v>#REF!</v>
      </c>
    </row>
    <row r="3584" spans="2:19" x14ac:dyDescent="0.2">
      <c r="B3584">
        <f t="shared" ca="1" si="880"/>
        <v>0</v>
      </c>
      <c r="C3584">
        <f t="shared" ca="1" si="881"/>
        <v>0</v>
      </c>
      <c r="D3584">
        <f t="shared" ca="1" si="882"/>
        <v>0</v>
      </c>
      <c r="E3584">
        <f t="shared" ca="1" si="883"/>
        <v>0</v>
      </c>
      <c r="F3584">
        <f t="shared" ca="1" si="884"/>
        <v>0</v>
      </c>
      <c r="G3584">
        <f t="shared" ca="1" si="885"/>
        <v>0</v>
      </c>
      <c r="H3584">
        <f t="shared" ca="1" si="886"/>
        <v>0</v>
      </c>
      <c r="I3584">
        <f t="shared" ca="1" si="887"/>
        <v>0</v>
      </c>
      <c r="J3584">
        <f t="shared" ca="1" si="888"/>
        <v>0</v>
      </c>
      <c r="K3584">
        <f t="shared" ca="1" si="889"/>
        <v>0</v>
      </c>
      <c r="L3584">
        <f t="shared" ca="1" si="890"/>
        <v>0</v>
      </c>
      <c r="M3584">
        <f t="shared" ca="1" si="891"/>
        <v>0</v>
      </c>
      <c r="N3584">
        <f t="shared" ca="1" si="892"/>
        <v>0</v>
      </c>
      <c r="O3584">
        <f t="shared" ca="1" si="893"/>
        <v>0</v>
      </c>
      <c r="P3584">
        <f t="shared" ca="1" si="894"/>
        <v>0</v>
      </c>
      <c r="R3584" s="1"/>
      <c r="S3584" t="e">
        <f t="shared" ca="1" si="895"/>
        <v>#REF!</v>
      </c>
    </row>
    <row r="3585" spans="2:19" x14ac:dyDescent="0.2">
      <c r="B3585">
        <f t="shared" ca="1" si="880"/>
        <v>0</v>
      </c>
      <c r="C3585">
        <f t="shared" ca="1" si="881"/>
        <v>0</v>
      </c>
      <c r="D3585">
        <f t="shared" ca="1" si="882"/>
        <v>0</v>
      </c>
      <c r="E3585">
        <f t="shared" ca="1" si="883"/>
        <v>0</v>
      </c>
      <c r="F3585">
        <f t="shared" ca="1" si="884"/>
        <v>0</v>
      </c>
      <c r="G3585">
        <f t="shared" ca="1" si="885"/>
        <v>0</v>
      </c>
      <c r="H3585">
        <f t="shared" ca="1" si="886"/>
        <v>0</v>
      </c>
      <c r="I3585">
        <f t="shared" ca="1" si="887"/>
        <v>0</v>
      </c>
      <c r="J3585">
        <f t="shared" ca="1" si="888"/>
        <v>0</v>
      </c>
      <c r="K3585">
        <f t="shared" ca="1" si="889"/>
        <v>0</v>
      </c>
      <c r="L3585">
        <f t="shared" ca="1" si="890"/>
        <v>0</v>
      </c>
      <c r="M3585">
        <f t="shared" ca="1" si="891"/>
        <v>0</v>
      </c>
      <c r="N3585">
        <f t="shared" ca="1" si="892"/>
        <v>0</v>
      </c>
      <c r="O3585">
        <f t="shared" ca="1" si="893"/>
        <v>0</v>
      </c>
      <c r="P3585">
        <f t="shared" ca="1" si="894"/>
        <v>0</v>
      </c>
      <c r="R3585" s="1"/>
      <c r="S3585" t="e">
        <f t="shared" ca="1" si="895"/>
        <v>#REF!</v>
      </c>
    </row>
    <row r="3586" spans="2:19" x14ac:dyDescent="0.2">
      <c r="B3586">
        <f t="shared" ca="1" si="880"/>
        <v>0</v>
      </c>
      <c r="C3586">
        <f t="shared" ca="1" si="881"/>
        <v>0</v>
      </c>
      <c r="D3586">
        <f t="shared" ca="1" si="882"/>
        <v>0</v>
      </c>
      <c r="E3586">
        <f t="shared" ca="1" si="883"/>
        <v>0</v>
      </c>
      <c r="F3586">
        <f t="shared" ca="1" si="884"/>
        <v>0</v>
      </c>
      <c r="G3586">
        <f t="shared" ca="1" si="885"/>
        <v>0</v>
      </c>
      <c r="H3586">
        <f t="shared" ca="1" si="886"/>
        <v>0</v>
      </c>
      <c r="I3586">
        <f t="shared" ca="1" si="887"/>
        <v>0</v>
      </c>
      <c r="J3586">
        <f t="shared" ca="1" si="888"/>
        <v>0</v>
      </c>
      <c r="K3586">
        <f t="shared" ca="1" si="889"/>
        <v>0</v>
      </c>
      <c r="L3586">
        <f t="shared" ca="1" si="890"/>
        <v>0</v>
      </c>
      <c r="M3586">
        <f t="shared" ca="1" si="891"/>
        <v>0</v>
      </c>
      <c r="N3586">
        <f t="shared" ca="1" si="892"/>
        <v>0</v>
      </c>
      <c r="O3586">
        <f t="shared" ca="1" si="893"/>
        <v>0</v>
      </c>
      <c r="P3586">
        <f t="shared" ca="1" si="894"/>
        <v>0</v>
      </c>
      <c r="R3586" s="1"/>
      <c r="S3586" t="e">
        <f t="shared" ca="1" si="895"/>
        <v>#REF!</v>
      </c>
    </row>
    <row r="3587" spans="2:19" x14ac:dyDescent="0.2">
      <c r="B3587">
        <f t="shared" ca="1" si="880"/>
        <v>0</v>
      </c>
      <c r="C3587">
        <f t="shared" ca="1" si="881"/>
        <v>0</v>
      </c>
      <c r="D3587">
        <f t="shared" ca="1" si="882"/>
        <v>0</v>
      </c>
      <c r="E3587">
        <f t="shared" ca="1" si="883"/>
        <v>0</v>
      </c>
      <c r="F3587">
        <f t="shared" ca="1" si="884"/>
        <v>0</v>
      </c>
      <c r="G3587">
        <f t="shared" ca="1" si="885"/>
        <v>0</v>
      </c>
      <c r="H3587">
        <f t="shared" ca="1" si="886"/>
        <v>0</v>
      </c>
      <c r="I3587">
        <f t="shared" ca="1" si="887"/>
        <v>0</v>
      </c>
      <c r="J3587">
        <f t="shared" ca="1" si="888"/>
        <v>0</v>
      </c>
      <c r="K3587">
        <f t="shared" ca="1" si="889"/>
        <v>0</v>
      </c>
      <c r="L3587">
        <f t="shared" ca="1" si="890"/>
        <v>0</v>
      </c>
      <c r="M3587">
        <f t="shared" ca="1" si="891"/>
        <v>0</v>
      </c>
      <c r="N3587">
        <f t="shared" ca="1" si="892"/>
        <v>0</v>
      </c>
      <c r="O3587">
        <f t="shared" ca="1" si="893"/>
        <v>0</v>
      </c>
      <c r="P3587">
        <f t="shared" ca="1" si="894"/>
        <v>0</v>
      </c>
      <c r="R3587" s="1"/>
      <c r="S3587" t="e">
        <f t="shared" ca="1" si="895"/>
        <v>#REF!</v>
      </c>
    </row>
    <row r="3588" spans="2:19" x14ac:dyDescent="0.2">
      <c r="B3588">
        <f t="shared" ref="B3588:B3651" ca="1" si="896">SUMIF(INDIRECT("'Faire Payouts'!$A:$A"),$A3588,INDIRECT("'Faire Payouts'!$B:$B"))</f>
        <v>0</v>
      </c>
      <c r="C3588">
        <f t="shared" ref="C3588:C3651" ca="1" si="897">SUMIF(INDIRECT("'Faire Payouts'!$A:$A"),$A3588,INDIRECT("'Faire Payouts'!$F:$F"))</f>
        <v>0</v>
      </c>
      <c r="D3588">
        <f t="shared" ref="D3588:D3651" ca="1" si="898">SUMIF(INDIRECT("'Faire Payouts'!$A:$A"),$A3588,INDIRECT("'Faire Payouts'!$H:$H"))*-1</f>
        <v>0</v>
      </c>
      <c r="E3588">
        <f t="shared" ref="E3588:E3651" ca="1" si="899">SUMIF(INDIRECT("'Faire Payouts'!$A:$A"),$A3588,INDIRECT("'Faire Payouts'!$I:$I"))*-1</f>
        <v>0</v>
      </c>
      <c r="F3588">
        <f t="shared" ref="F3588:F3651" ca="1" si="900">SUMIF(INDIRECT("'Faire Payouts'!$A:$A"),$A3588,INDIRECT("'Faire Payouts'!$K:$K"))*-1</f>
        <v>0</v>
      </c>
      <c r="G3588">
        <f t="shared" ref="G3588:G3651" ca="1" si="901">SUMIF(INDIRECT("'Faire Payouts'!$A:$A"),$A3588,INDIRECT("'Faire Payouts'!$L:$L"))*-1</f>
        <v>0</v>
      </c>
      <c r="H3588">
        <f t="shared" ref="H3588:H3651" ca="1" si="902">SUMIF(INDIRECT("'Faire Payouts'!$A:$A"),$A3588,INDIRECT("'Faire Payouts'!$M:$M"))*-1</f>
        <v>0</v>
      </c>
      <c r="I3588">
        <f t="shared" ref="I3588:I3651" ca="1" si="903">SUMIF(INDIRECT("'Faire Payouts'!$A:$A"),$A3588,INDIRECT("'Faire Payouts'!$N:$N"))</f>
        <v>0</v>
      </c>
      <c r="J3588">
        <f t="shared" ref="J3588:J3651" ca="1" si="904">SUMIF(INDIRECT("'Faire Payouts'!$A:$A"),$A3588,INDIRECT("'Faire Payouts'!$P:$P"))*-1</f>
        <v>0</v>
      </c>
      <c r="K3588">
        <f t="shared" ref="K3588:K3651" ca="1" si="905">SUMIF(INDIRECT("'Faire Payouts'!$A:$A"),$A3588,INDIRECT("'Faire Payouts'!$R:$R"))*-1</f>
        <v>0</v>
      </c>
      <c r="L3588">
        <f t="shared" ref="L3588:L3651" ca="1" si="906">ROUND(C3588+SUM(E3588:K3588),2)</f>
        <v>0</v>
      </c>
      <c r="M3588">
        <f t="shared" ref="M3588:M3651" ca="1" si="907">B3588-L3588</f>
        <v>0</v>
      </c>
      <c r="N3588">
        <f t="shared" ref="N3588:N3651" ca="1" si="908">IF(D3588&lt;0,D3588-M3588)*-1</f>
        <v>0</v>
      </c>
      <c r="O3588">
        <f t="shared" ref="O3588:O3651" ca="1" si="909">IF(D3588&lt;0,SUM(L3588:M3588),L3588)</f>
        <v>0</v>
      </c>
      <c r="P3588">
        <f t="shared" ref="P3588:P3651" ca="1" si="910">IFERROR(INDEX($R:$S,MATCH($B3588,$S:$S,0),2),0)</f>
        <v>0</v>
      </c>
      <c r="R3588" s="1"/>
      <c r="S3588" t="e">
        <f t="shared" ca="1" si="895"/>
        <v>#REF!</v>
      </c>
    </row>
    <row r="3589" spans="2:19" x14ac:dyDescent="0.2">
      <c r="B3589">
        <f t="shared" ca="1" si="896"/>
        <v>0</v>
      </c>
      <c r="C3589">
        <f t="shared" ca="1" si="897"/>
        <v>0</v>
      </c>
      <c r="D3589">
        <f t="shared" ca="1" si="898"/>
        <v>0</v>
      </c>
      <c r="E3589">
        <f t="shared" ca="1" si="899"/>
        <v>0</v>
      </c>
      <c r="F3589">
        <f t="shared" ca="1" si="900"/>
        <v>0</v>
      </c>
      <c r="G3589">
        <f t="shared" ca="1" si="901"/>
        <v>0</v>
      </c>
      <c r="H3589">
        <f t="shared" ca="1" si="902"/>
        <v>0</v>
      </c>
      <c r="I3589">
        <f t="shared" ca="1" si="903"/>
        <v>0</v>
      </c>
      <c r="J3589">
        <f t="shared" ca="1" si="904"/>
        <v>0</v>
      </c>
      <c r="K3589">
        <f t="shared" ca="1" si="905"/>
        <v>0</v>
      </c>
      <c r="L3589">
        <f t="shared" ca="1" si="906"/>
        <v>0</v>
      </c>
      <c r="M3589">
        <f t="shared" ca="1" si="907"/>
        <v>0</v>
      </c>
      <c r="N3589">
        <f t="shared" ca="1" si="908"/>
        <v>0</v>
      </c>
      <c r="O3589">
        <f t="shared" ca="1" si="909"/>
        <v>0</v>
      </c>
      <c r="P3589">
        <f t="shared" ca="1" si="910"/>
        <v>0</v>
      </c>
      <c r="R3589" s="1"/>
      <c r="S3589" t="e">
        <f t="shared" ref="S3589:S3652" ca="1" si="911">ROUND(SUMIF(INDIRECT("'Search Results'!$A:$A"),$R3589,INDIRECT("'Search Results'!$E:$E")),2)</f>
        <v>#REF!</v>
      </c>
    </row>
    <row r="3590" spans="2:19" x14ac:dyDescent="0.2">
      <c r="B3590">
        <f t="shared" ca="1" si="896"/>
        <v>0</v>
      </c>
      <c r="C3590">
        <f t="shared" ca="1" si="897"/>
        <v>0</v>
      </c>
      <c r="D3590">
        <f t="shared" ca="1" si="898"/>
        <v>0</v>
      </c>
      <c r="E3590">
        <f t="shared" ca="1" si="899"/>
        <v>0</v>
      </c>
      <c r="F3590">
        <f t="shared" ca="1" si="900"/>
        <v>0</v>
      </c>
      <c r="G3590">
        <f t="shared" ca="1" si="901"/>
        <v>0</v>
      </c>
      <c r="H3590">
        <f t="shared" ca="1" si="902"/>
        <v>0</v>
      </c>
      <c r="I3590">
        <f t="shared" ca="1" si="903"/>
        <v>0</v>
      </c>
      <c r="J3590">
        <f t="shared" ca="1" si="904"/>
        <v>0</v>
      </c>
      <c r="K3590">
        <f t="shared" ca="1" si="905"/>
        <v>0</v>
      </c>
      <c r="L3590">
        <f t="shared" ca="1" si="906"/>
        <v>0</v>
      </c>
      <c r="M3590">
        <f t="shared" ca="1" si="907"/>
        <v>0</v>
      </c>
      <c r="N3590">
        <f t="shared" ca="1" si="908"/>
        <v>0</v>
      </c>
      <c r="O3590">
        <f t="shared" ca="1" si="909"/>
        <v>0</v>
      </c>
      <c r="P3590">
        <f t="shared" ca="1" si="910"/>
        <v>0</v>
      </c>
      <c r="R3590" s="1"/>
      <c r="S3590" t="e">
        <f t="shared" ca="1" si="911"/>
        <v>#REF!</v>
      </c>
    </row>
    <row r="3591" spans="2:19" x14ac:dyDescent="0.2">
      <c r="B3591">
        <f t="shared" ca="1" si="896"/>
        <v>0</v>
      </c>
      <c r="C3591">
        <f t="shared" ca="1" si="897"/>
        <v>0</v>
      </c>
      <c r="D3591">
        <f t="shared" ca="1" si="898"/>
        <v>0</v>
      </c>
      <c r="E3591">
        <f t="shared" ca="1" si="899"/>
        <v>0</v>
      </c>
      <c r="F3591">
        <f t="shared" ca="1" si="900"/>
        <v>0</v>
      </c>
      <c r="G3591">
        <f t="shared" ca="1" si="901"/>
        <v>0</v>
      </c>
      <c r="H3591">
        <f t="shared" ca="1" si="902"/>
        <v>0</v>
      </c>
      <c r="I3591">
        <f t="shared" ca="1" si="903"/>
        <v>0</v>
      </c>
      <c r="J3591">
        <f t="shared" ca="1" si="904"/>
        <v>0</v>
      </c>
      <c r="K3591">
        <f t="shared" ca="1" si="905"/>
        <v>0</v>
      </c>
      <c r="L3591">
        <f t="shared" ca="1" si="906"/>
        <v>0</v>
      </c>
      <c r="M3591">
        <f t="shared" ca="1" si="907"/>
        <v>0</v>
      </c>
      <c r="N3591">
        <f t="shared" ca="1" si="908"/>
        <v>0</v>
      </c>
      <c r="O3591">
        <f t="shared" ca="1" si="909"/>
        <v>0</v>
      </c>
      <c r="P3591">
        <f t="shared" ca="1" si="910"/>
        <v>0</v>
      </c>
      <c r="R3591" s="1"/>
      <c r="S3591" t="e">
        <f t="shared" ca="1" si="911"/>
        <v>#REF!</v>
      </c>
    </row>
    <row r="3592" spans="2:19" x14ac:dyDescent="0.2">
      <c r="B3592">
        <f t="shared" ca="1" si="896"/>
        <v>0</v>
      </c>
      <c r="C3592">
        <f t="shared" ca="1" si="897"/>
        <v>0</v>
      </c>
      <c r="D3592">
        <f t="shared" ca="1" si="898"/>
        <v>0</v>
      </c>
      <c r="E3592">
        <f t="shared" ca="1" si="899"/>
        <v>0</v>
      </c>
      <c r="F3592">
        <f t="shared" ca="1" si="900"/>
        <v>0</v>
      </c>
      <c r="G3592">
        <f t="shared" ca="1" si="901"/>
        <v>0</v>
      </c>
      <c r="H3592">
        <f t="shared" ca="1" si="902"/>
        <v>0</v>
      </c>
      <c r="I3592">
        <f t="shared" ca="1" si="903"/>
        <v>0</v>
      </c>
      <c r="J3592">
        <f t="shared" ca="1" si="904"/>
        <v>0</v>
      </c>
      <c r="K3592">
        <f t="shared" ca="1" si="905"/>
        <v>0</v>
      </c>
      <c r="L3592">
        <f t="shared" ca="1" si="906"/>
        <v>0</v>
      </c>
      <c r="M3592">
        <f t="shared" ca="1" si="907"/>
        <v>0</v>
      </c>
      <c r="N3592">
        <f t="shared" ca="1" si="908"/>
        <v>0</v>
      </c>
      <c r="O3592">
        <f t="shared" ca="1" si="909"/>
        <v>0</v>
      </c>
      <c r="P3592">
        <f t="shared" ca="1" si="910"/>
        <v>0</v>
      </c>
      <c r="R3592" s="1"/>
      <c r="S3592" t="e">
        <f t="shared" ca="1" si="911"/>
        <v>#REF!</v>
      </c>
    </row>
    <row r="3593" spans="2:19" x14ac:dyDescent="0.2">
      <c r="B3593">
        <f t="shared" ca="1" si="896"/>
        <v>0</v>
      </c>
      <c r="C3593">
        <f t="shared" ca="1" si="897"/>
        <v>0</v>
      </c>
      <c r="D3593">
        <f t="shared" ca="1" si="898"/>
        <v>0</v>
      </c>
      <c r="E3593">
        <f t="shared" ca="1" si="899"/>
        <v>0</v>
      </c>
      <c r="F3593">
        <f t="shared" ca="1" si="900"/>
        <v>0</v>
      </c>
      <c r="G3593">
        <f t="shared" ca="1" si="901"/>
        <v>0</v>
      </c>
      <c r="H3593">
        <f t="shared" ca="1" si="902"/>
        <v>0</v>
      </c>
      <c r="I3593">
        <f t="shared" ca="1" si="903"/>
        <v>0</v>
      </c>
      <c r="J3593">
        <f t="shared" ca="1" si="904"/>
        <v>0</v>
      </c>
      <c r="K3593">
        <f t="shared" ca="1" si="905"/>
        <v>0</v>
      </c>
      <c r="L3593">
        <f t="shared" ca="1" si="906"/>
        <v>0</v>
      </c>
      <c r="M3593">
        <f t="shared" ca="1" si="907"/>
        <v>0</v>
      </c>
      <c r="N3593">
        <f t="shared" ca="1" si="908"/>
        <v>0</v>
      </c>
      <c r="O3593">
        <f t="shared" ca="1" si="909"/>
        <v>0</v>
      </c>
      <c r="P3593">
        <f t="shared" ca="1" si="910"/>
        <v>0</v>
      </c>
      <c r="R3593" s="1"/>
      <c r="S3593" t="e">
        <f t="shared" ca="1" si="911"/>
        <v>#REF!</v>
      </c>
    </row>
    <row r="3594" spans="2:19" x14ac:dyDescent="0.2">
      <c r="B3594">
        <f t="shared" ca="1" si="896"/>
        <v>0</v>
      </c>
      <c r="C3594">
        <f t="shared" ca="1" si="897"/>
        <v>0</v>
      </c>
      <c r="D3594">
        <f t="shared" ca="1" si="898"/>
        <v>0</v>
      </c>
      <c r="E3594">
        <f t="shared" ca="1" si="899"/>
        <v>0</v>
      </c>
      <c r="F3594">
        <f t="shared" ca="1" si="900"/>
        <v>0</v>
      </c>
      <c r="G3594">
        <f t="shared" ca="1" si="901"/>
        <v>0</v>
      </c>
      <c r="H3594">
        <f t="shared" ca="1" si="902"/>
        <v>0</v>
      </c>
      <c r="I3594">
        <f t="shared" ca="1" si="903"/>
        <v>0</v>
      </c>
      <c r="J3594">
        <f t="shared" ca="1" si="904"/>
        <v>0</v>
      </c>
      <c r="K3594">
        <f t="shared" ca="1" si="905"/>
        <v>0</v>
      </c>
      <c r="L3594">
        <f t="shared" ca="1" si="906"/>
        <v>0</v>
      </c>
      <c r="M3594">
        <f t="shared" ca="1" si="907"/>
        <v>0</v>
      </c>
      <c r="N3594">
        <f t="shared" ca="1" si="908"/>
        <v>0</v>
      </c>
      <c r="O3594">
        <f t="shared" ca="1" si="909"/>
        <v>0</v>
      </c>
      <c r="P3594">
        <f t="shared" ca="1" si="910"/>
        <v>0</v>
      </c>
      <c r="R3594" s="1"/>
      <c r="S3594" t="e">
        <f t="shared" ca="1" si="911"/>
        <v>#REF!</v>
      </c>
    </row>
    <row r="3595" spans="2:19" x14ac:dyDescent="0.2">
      <c r="B3595">
        <f t="shared" ca="1" si="896"/>
        <v>0</v>
      </c>
      <c r="C3595">
        <f t="shared" ca="1" si="897"/>
        <v>0</v>
      </c>
      <c r="D3595">
        <f t="shared" ca="1" si="898"/>
        <v>0</v>
      </c>
      <c r="E3595">
        <f t="shared" ca="1" si="899"/>
        <v>0</v>
      </c>
      <c r="F3595">
        <f t="shared" ca="1" si="900"/>
        <v>0</v>
      </c>
      <c r="G3595">
        <f t="shared" ca="1" si="901"/>
        <v>0</v>
      </c>
      <c r="H3595">
        <f t="shared" ca="1" si="902"/>
        <v>0</v>
      </c>
      <c r="I3595">
        <f t="shared" ca="1" si="903"/>
        <v>0</v>
      </c>
      <c r="J3595">
        <f t="shared" ca="1" si="904"/>
        <v>0</v>
      </c>
      <c r="K3595">
        <f t="shared" ca="1" si="905"/>
        <v>0</v>
      </c>
      <c r="L3595">
        <f t="shared" ca="1" si="906"/>
        <v>0</v>
      </c>
      <c r="M3595">
        <f t="shared" ca="1" si="907"/>
        <v>0</v>
      </c>
      <c r="N3595">
        <f t="shared" ca="1" si="908"/>
        <v>0</v>
      </c>
      <c r="O3595">
        <f t="shared" ca="1" si="909"/>
        <v>0</v>
      </c>
      <c r="P3595">
        <f t="shared" ca="1" si="910"/>
        <v>0</v>
      </c>
      <c r="R3595" s="1"/>
      <c r="S3595" t="e">
        <f t="shared" ca="1" si="911"/>
        <v>#REF!</v>
      </c>
    </row>
    <row r="3596" spans="2:19" x14ac:dyDescent="0.2">
      <c r="B3596">
        <f t="shared" ca="1" si="896"/>
        <v>0</v>
      </c>
      <c r="C3596">
        <f t="shared" ca="1" si="897"/>
        <v>0</v>
      </c>
      <c r="D3596">
        <f t="shared" ca="1" si="898"/>
        <v>0</v>
      </c>
      <c r="E3596">
        <f t="shared" ca="1" si="899"/>
        <v>0</v>
      </c>
      <c r="F3596">
        <f t="shared" ca="1" si="900"/>
        <v>0</v>
      </c>
      <c r="G3596">
        <f t="shared" ca="1" si="901"/>
        <v>0</v>
      </c>
      <c r="H3596">
        <f t="shared" ca="1" si="902"/>
        <v>0</v>
      </c>
      <c r="I3596">
        <f t="shared" ca="1" si="903"/>
        <v>0</v>
      </c>
      <c r="J3596">
        <f t="shared" ca="1" si="904"/>
        <v>0</v>
      </c>
      <c r="K3596">
        <f t="shared" ca="1" si="905"/>
        <v>0</v>
      </c>
      <c r="L3596">
        <f t="shared" ca="1" si="906"/>
        <v>0</v>
      </c>
      <c r="M3596">
        <f t="shared" ca="1" si="907"/>
        <v>0</v>
      </c>
      <c r="N3596">
        <f t="shared" ca="1" si="908"/>
        <v>0</v>
      </c>
      <c r="O3596">
        <f t="shared" ca="1" si="909"/>
        <v>0</v>
      </c>
      <c r="P3596">
        <f t="shared" ca="1" si="910"/>
        <v>0</v>
      </c>
      <c r="R3596" s="1"/>
      <c r="S3596" t="e">
        <f t="shared" ca="1" si="911"/>
        <v>#REF!</v>
      </c>
    </row>
    <row r="3597" spans="2:19" x14ac:dyDescent="0.2">
      <c r="B3597">
        <f t="shared" ca="1" si="896"/>
        <v>0</v>
      </c>
      <c r="C3597">
        <f t="shared" ca="1" si="897"/>
        <v>0</v>
      </c>
      <c r="D3597">
        <f t="shared" ca="1" si="898"/>
        <v>0</v>
      </c>
      <c r="E3597">
        <f t="shared" ca="1" si="899"/>
        <v>0</v>
      </c>
      <c r="F3597">
        <f t="shared" ca="1" si="900"/>
        <v>0</v>
      </c>
      <c r="G3597">
        <f t="shared" ca="1" si="901"/>
        <v>0</v>
      </c>
      <c r="H3597">
        <f t="shared" ca="1" si="902"/>
        <v>0</v>
      </c>
      <c r="I3597">
        <f t="shared" ca="1" si="903"/>
        <v>0</v>
      </c>
      <c r="J3597">
        <f t="shared" ca="1" si="904"/>
        <v>0</v>
      </c>
      <c r="K3597">
        <f t="shared" ca="1" si="905"/>
        <v>0</v>
      </c>
      <c r="L3597">
        <f t="shared" ca="1" si="906"/>
        <v>0</v>
      </c>
      <c r="M3597">
        <f t="shared" ca="1" si="907"/>
        <v>0</v>
      </c>
      <c r="N3597">
        <f t="shared" ca="1" si="908"/>
        <v>0</v>
      </c>
      <c r="O3597">
        <f t="shared" ca="1" si="909"/>
        <v>0</v>
      </c>
      <c r="P3597">
        <f t="shared" ca="1" si="910"/>
        <v>0</v>
      </c>
      <c r="R3597" s="1"/>
      <c r="S3597" t="e">
        <f t="shared" ca="1" si="911"/>
        <v>#REF!</v>
      </c>
    </row>
    <row r="3598" spans="2:19" x14ac:dyDescent="0.2">
      <c r="B3598">
        <f t="shared" ca="1" si="896"/>
        <v>0</v>
      </c>
      <c r="C3598">
        <f t="shared" ca="1" si="897"/>
        <v>0</v>
      </c>
      <c r="D3598">
        <f t="shared" ca="1" si="898"/>
        <v>0</v>
      </c>
      <c r="E3598">
        <f t="shared" ca="1" si="899"/>
        <v>0</v>
      </c>
      <c r="F3598">
        <f t="shared" ca="1" si="900"/>
        <v>0</v>
      </c>
      <c r="G3598">
        <f t="shared" ca="1" si="901"/>
        <v>0</v>
      </c>
      <c r="H3598">
        <f t="shared" ca="1" si="902"/>
        <v>0</v>
      </c>
      <c r="I3598">
        <f t="shared" ca="1" si="903"/>
        <v>0</v>
      </c>
      <c r="J3598">
        <f t="shared" ca="1" si="904"/>
        <v>0</v>
      </c>
      <c r="K3598">
        <f t="shared" ca="1" si="905"/>
        <v>0</v>
      </c>
      <c r="L3598">
        <f t="shared" ca="1" si="906"/>
        <v>0</v>
      </c>
      <c r="M3598">
        <f t="shared" ca="1" si="907"/>
        <v>0</v>
      </c>
      <c r="N3598">
        <f t="shared" ca="1" si="908"/>
        <v>0</v>
      </c>
      <c r="O3598">
        <f t="shared" ca="1" si="909"/>
        <v>0</v>
      </c>
      <c r="P3598">
        <f t="shared" ca="1" si="910"/>
        <v>0</v>
      </c>
      <c r="R3598" s="1"/>
      <c r="S3598" t="e">
        <f t="shared" ca="1" si="911"/>
        <v>#REF!</v>
      </c>
    </row>
    <row r="3599" spans="2:19" x14ac:dyDescent="0.2">
      <c r="B3599">
        <f t="shared" ca="1" si="896"/>
        <v>0</v>
      </c>
      <c r="C3599">
        <f t="shared" ca="1" si="897"/>
        <v>0</v>
      </c>
      <c r="D3599">
        <f t="shared" ca="1" si="898"/>
        <v>0</v>
      </c>
      <c r="E3599">
        <f t="shared" ca="1" si="899"/>
        <v>0</v>
      </c>
      <c r="F3599">
        <f t="shared" ca="1" si="900"/>
        <v>0</v>
      </c>
      <c r="G3599">
        <f t="shared" ca="1" si="901"/>
        <v>0</v>
      </c>
      <c r="H3599">
        <f t="shared" ca="1" si="902"/>
        <v>0</v>
      </c>
      <c r="I3599">
        <f t="shared" ca="1" si="903"/>
        <v>0</v>
      </c>
      <c r="J3599">
        <f t="shared" ca="1" si="904"/>
        <v>0</v>
      </c>
      <c r="K3599">
        <f t="shared" ca="1" si="905"/>
        <v>0</v>
      </c>
      <c r="L3599">
        <f t="shared" ca="1" si="906"/>
        <v>0</v>
      </c>
      <c r="M3599">
        <f t="shared" ca="1" si="907"/>
        <v>0</v>
      </c>
      <c r="N3599">
        <f t="shared" ca="1" si="908"/>
        <v>0</v>
      </c>
      <c r="O3599">
        <f t="shared" ca="1" si="909"/>
        <v>0</v>
      </c>
      <c r="P3599">
        <f t="shared" ca="1" si="910"/>
        <v>0</v>
      </c>
      <c r="R3599" s="1"/>
      <c r="S3599" t="e">
        <f t="shared" ca="1" si="911"/>
        <v>#REF!</v>
      </c>
    </row>
    <row r="3600" spans="2:19" x14ac:dyDescent="0.2">
      <c r="B3600">
        <f t="shared" ca="1" si="896"/>
        <v>0</v>
      </c>
      <c r="C3600">
        <f t="shared" ca="1" si="897"/>
        <v>0</v>
      </c>
      <c r="D3600">
        <f t="shared" ca="1" si="898"/>
        <v>0</v>
      </c>
      <c r="E3600">
        <f t="shared" ca="1" si="899"/>
        <v>0</v>
      </c>
      <c r="F3600">
        <f t="shared" ca="1" si="900"/>
        <v>0</v>
      </c>
      <c r="G3600">
        <f t="shared" ca="1" si="901"/>
        <v>0</v>
      </c>
      <c r="H3600">
        <f t="shared" ca="1" si="902"/>
        <v>0</v>
      </c>
      <c r="I3600">
        <f t="shared" ca="1" si="903"/>
        <v>0</v>
      </c>
      <c r="J3600">
        <f t="shared" ca="1" si="904"/>
        <v>0</v>
      </c>
      <c r="K3600">
        <f t="shared" ca="1" si="905"/>
        <v>0</v>
      </c>
      <c r="L3600">
        <f t="shared" ca="1" si="906"/>
        <v>0</v>
      </c>
      <c r="M3600">
        <f t="shared" ca="1" si="907"/>
        <v>0</v>
      </c>
      <c r="N3600">
        <f t="shared" ca="1" si="908"/>
        <v>0</v>
      </c>
      <c r="O3600">
        <f t="shared" ca="1" si="909"/>
        <v>0</v>
      </c>
      <c r="P3600">
        <f t="shared" ca="1" si="910"/>
        <v>0</v>
      </c>
      <c r="R3600" s="1"/>
      <c r="S3600" t="e">
        <f t="shared" ca="1" si="911"/>
        <v>#REF!</v>
      </c>
    </row>
    <row r="3601" spans="2:19" x14ac:dyDescent="0.2">
      <c r="B3601">
        <f t="shared" ca="1" si="896"/>
        <v>0</v>
      </c>
      <c r="C3601">
        <f t="shared" ca="1" si="897"/>
        <v>0</v>
      </c>
      <c r="D3601">
        <f t="shared" ca="1" si="898"/>
        <v>0</v>
      </c>
      <c r="E3601">
        <f t="shared" ca="1" si="899"/>
        <v>0</v>
      </c>
      <c r="F3601">
        <f t="shared" ca="1" si="900"/>
        <v>0</v>
      </c>
      <c r="G3601">
        <f t="shared" ca="1" si="901"/>
        <v>0</v>
      </c>
      <c r="H3601">
        <f t="shared" ca="1" si="902"/>
        <v>0</v>
      </c>
      <c r="I3601">
        <f t="shared" ca="1" si="903"/>
        <v>0</v>
      </c>
      <c r="J3601">
        <f t="shared" ca="1" si="904"/>
        <v>0</v>
      </c>
      <c r="K3601">
        <f t="shared" ca="1" si="905"/>
        <v>0</v>
      </c>
      <c r="L3601">
        <f t="shared" ca="1" si="906"/>
        <v>0</v>
      </c>
      <c r="M3601">
        <f t="shared" ca="1" si="907"/>
        <v>0</v>
      </c>
      <c r="N3601">
        <f t="shared" ca="1" si="908"/>
        <v>0</v>
      </c>
      <c r="O3601">
        <f t="shared" ca="1" si="909"/>
        <v>0</v>
      </c>
      <c r="P3601">
        <f t="shared" ca="1" si="910"/>
        <v>0</v>
      </c>
      <c r="R3601" s="1"/>
      <c r="S3601" t="e">
        <f t="shared" ca="1" si="911"/>
        <v>#REF!</v>
      </c>
    </row>
    <row r="3602" spans="2:19" x14ac:dyDescent="0.2">
      <c r="B3602">
        <f t="shared" ca="1" si="896"/>
        <v>0</v>
      </c>
      <c r="C3602">
        <f t="shared" ca="1" si="897"/>
        <v>0</v>
      </c>
      <c r="D3602">
        <f t="shared" ca="1" si="898"/>
        <v>0</v>
      </c>
      <c r="E3602">
        <f t="shared" ca="1" si="899"/>
        <v>0</v>
      </c>
      <c r="F3602">
        <f t="shared" ca="1" si="900"/>
        <v>0</v>
      </c>
      <c r="G3602">
        <f t="shared" ca="1" si="901"/>
        <v>0</v>
      </c>
      <c r="H3602">
        <f t="shared" ca="1" si="902"/>
        <v>0</v>
      </c>
      <c r="I3602">
        <f t="shared" ca="1" si="903"/>
        <v>0</v>
      </c>
      <c r="J3602">
        <f t="shared" ca="1" si="904"/>
        <v>0</v>
      </c>
      <c r="K3602">
        <f t="shared" ca="1" si="905"/>
        <v>0</v>
      </c>
      <c r="L3602">
        <f t="shared" ca="1" si="906"/>
        <v>0</v>
      </c>
      <c r="M3602">
        <f t="shared" ca="1" si="907"/>
        <v>0</v>
      </c>
      <c r="N3602">
        <f t="shared" ca="1" si="908"/>
        <v>0</v>
      </c>
      <c r="O3602">
        <f t="shared" ca="1" si="909"/>
        <v>0</v>
      </c>
      <c r="P3602">
        <f t="shared" ca="1" si="910"/>
        <v>0</v>
      </c>
      <c r="R3602" s="1"/>
      <c r="S3602" t="e">
        <f t="shared" ca="1" si="911"/>
        <v>#REF!</v>
      </c>
    </row>
    <row r="3603" spans="2:19" x14ac:dyDescent="0.2">
      <c r="B3603">
        <f t="shared" ca="1" si="896"/>
        <v>0</v>
      </c>
      <c r="C3603">
        <f t="shared" ca="1" si="897"/>
        <v>0</v>
      </c>
      <c r="D3603">
        <f t="shared" ca="1" si="898"/>
        <v>0</v>
      </c>
      <c r="E3603">
        <f t="shared" ca="1" si="899"/>
        <v>0</v>
      </c>
      <c r="F3603">
        <f t="shared" ca="1" si="900"/>
        <v>0</v>
      </c>
      <c r="G3603">
        <f t="shared" ca="1" si="901"/>
        <v>0</v>
      </c>
      <c r="H3603">
        <f t="shared" ca="1" si="902"/>
        <v>0</v>
      </c>
      <c r="I3603">
        <f t="shared" ca="1" si="903"/>
        <v>0</v>
      </c>
      <c r="J3603">
        <f t="shared" ca="1" si="904"/>
        <v>0</v>
      </c>
      <c r="K3603">
        <f t="shared" ca="1" si="905"/>
        <v>0</v>
      </c>
      <c r="L3603">
        <f t="shared" ca="1" si="906"/>
        <v>0</v>
      </c>
      <c r="M3603">
        <f t="shared" ca="1" si="907"/>
        <v>0</v>
      </c>
      <c r="N3603">
        <f t="shared" ca="1" si="908"/>
        <v>0</v>
      </c>
      <c r="O3603">
        <f t="shared" ca="1" si="909"/>
        <v>0</v>
      </c>
      <c r="P3603">
        <f t="shared" ca="1" si="910"/>
        <v>0</v>
      </c>
      <c r="R3603" s="1"/>
      <c r="S3603" t="e">
        <f t="shared" ca="1" si="911"/>
        <v>#REF!</v>
      </c>
    </row>
    <row r="3604" spans="2:19" x14ac:dyDescent="0.2">
      <c r="B3604">
        <f t="shared" ca="1" si="896"/>
        <v>0</v>
      </c>
      <c r="C3604">
        <f t="shared" ca="1" si="897"/>
        <v>0</v>
      </c>
      <c r="D3604">
        <f t="shared" ca="1" si="898"/>
        <v>0</v>
      </c>
      <c r="E3604">
        <f t="shared" ca="1" si="899"/>
        <v>0</v>
      </c>
      <c r="F3604">
        <f t="shared" ca="1" si="900"/>
        <v>0</v>
      </c>
      <c r="G3604">
        <f t="shared" ca="1" si="901"/>
        <v>0</v>
      </c>
      <c r="H3604">
        <f t="shared" ca="1" si="902"/>
        <v>0</v>
      </c>
      <c r="I3604">
        <f t="shared" ca="1" si="903"/>
        <v>0</v>
      </c>
      <c r="J3604">
        <f t="shared" ca="1" si="904"/>
        <v>0</v>
      </c>
      <c r="K3604">
        <f t="shared" ca="1" si="905"/>
        <v>0</v>
      </c>
      <c r="L3604">
        <f t="shared" ca="1" si="906"/>
        <v>0</v>
      </c>
      <c r="M3604">
        <f t="shared" ca="1" si="907"/>
        <v>0</v>
      </c>
      <c r="N3604">
        <f t="shared" ca="1" si="908"/>
        <v>0</v>
      </c>
      <c r="O3604">
        <f t="shared" ca="1" si="909"/>
        <v>0</v>
      </c>
      <c r="P3604">
        <f t="shared" ca="1" si="910"/>
        <v>0</v>
      </c>
      <c r="R3604" s="1"/>
      <c r="S3604" t="e">
        <f t="shared" ca="1" si="911"/>
        <v>#REF!</v>
      </c>
    </row>
    <row r="3605" spans="2:19" x14ac:dyDescent="0.2">
      <c r="B3605">
        <f t="shared" ca="1" si="896"/>
        <v>0</v>
      </c>
      <c r="C3605">
        <f t="shared" ca="1" si="897"/>
        <v>0</v>
      </c>
      <c r="D3605">
        <f t="shared" ca="1" si="898"/>
        <v>0</v>
      </c>
      <c r="E3605">
        <f t="shared" ca="1" si="899"/>
        <v>0</v>
      </c>
      <c r="F3605">
        <f t="shared" ca="1" si="900"/>
        <v>0</v>
      </c>
      <c r="G3605">
        <f t="shared" ca="1" si="901"/>
        <v>0</v>
      </c>
      <c r="H3605">
        <f t="shared" ca="1" si="902"/>
        <v>0</v>
      </c>
      <c r="I3605">
        <f t="shared" ca="1" si="903"/>
        <v>0</v>
      </c>
      <c r="J3605">
        <f t="shared" ca="1" si="904"/>
        <v>0</v>
      </c>
      <c r="K3605">
        <f t="shared" ca="1" si="905"/>
        <v>0</v>
      </c>
      <c r="L3605">
        <f t="shared" ca="1" si="906"/>
        <v>0</v>
      </c>
      <c r="M3605">
        <f t="shared" ca="1" si="907"/>
        <v>0</v>
      </c>
      <c r="N3605">
        <f t="shared" ca="1" si="908"/>
        <v>0</v>
      </c>
      <c r="O3605">
        <f t="shared" ca="1" si="909"/>
        <v>0</v>
      </c>
      <c r="P3605">
        <f t="shared" ca="1" si="910"/>
        <v>0</v>
      </c>
      <c r="R3605" s="1"/>
      <c r="S3605" t="e">
        <f t="shared" ca="1" si="911"/>
        <v>#REF!</v>
      </c>
    </row>
    <row r="3606" spans="2:19" x14ac:dyDescent="0.2">
      <c r="B3606">
        <f t="shared" ca="1" si="896"/>
        <v>0</v>
      </c>
      <c r="C3606">
        <f t="shared" ca="1" si="897"/>
        <v>0</v>
      </c>
      <c r="D3606">
        <f t="shared" ca="1" si="898"/>
        <v>0</v>
      </c>
      <c r="E3606">
        <f t="shared" ca="1" si="899"/>
        <v>0</v>
      </c>
      <c r="F3606">
        <f t="shared" ca="1" si="900"/>
        <v>0</v>
      </c>
      <c r="G3606">
        <f t="shared" ca="1" si="901"/>
        <v>0</v>
      </c>
      <c r="H3606">
        <f t="shared" ca="1" si="902"/>
        <v>0</v>
      </c>
      <c r="I3606">
        <f t="shared" ca="1" si="903"/>
        <v>0</v>
      </c>
      <c r="J3606">
        <f t="shared" ca="1" si="904"/>
        <v>0</v>
      </c>
      <c r="K3606">
        <f t="shared" ca="1" si="905"/>
        <v>0</v>
      </c>
      <c r="L3606">
        <f t="shared" ca="1" si="906"/>
        <v>0</v>
      </c>
      <c r="M3606">
        <f t="shared" ca="1" si="907"/>
        <v>0</v>
      </c>
      <c r="N3606">
        <f t="shared" ca="1" si="908"/>
        <v>0</v>
      </c>
      <c r="O3606">
        <f t="shared" ca="1" si="909"/>
        <v>0</v>
      </c>
      <c r="P3606">
        <f t="shared" ca="1" si="910"/>
        <v>0</v>
      </c>
      <c r="R3606" s="1"/>
      <c r="S3606" t="e">
        <f t="shared" ca="1" si="911"/>
        <v>#REF!</v>
      </c>
    </row>
    <row r="3607" spans="2:19" x14ac:dyDescent="0.2">
      <c r="B3607">
        <f t="shared" ca="1" si="896"/>
        <v>0</v>
      </c>
      <c r="C3607">
        <f t="shared" ca="1" si="897"/>
        <v>0</v>
      </c>
      <c r="D3607">
        <f t="shared" ca="1" si="898"/>
        <v>0</v>
      </c>
      <c r="E3607">
        <f t="shared" ca="1" si="899"/>
        <v>0</v>
      </c>
      <c r="F3607">
        <f t="shared" ca="1" si="900"/>
        <v>0</v>
      </c>
      <c r="G3607">
        <f t="shared" ca="1" si="901"/>
        <v>0</v>
      </c>
      <c r="H3607">
        <f t="shared" ca="1" si="902"/>
        <v>0</v>
      </c>
      <c r="I3607">
        <f t="shared" ca="1" si="903"/>
        <v>0</v>
      </c>
      <c r="J3607">
        <f t="shared" ca="1" si="904"/>
        <v>0</v>
      </c>
      <c r="K3607">
        <f t="shared" ca="1" si="905"/>
        <v>0</v>
      </c>
      <c r="L3607">
        <f t="shared" ca="1" si="906"/>
        <v>0</v>
      </c>
      <c r="M3607">
        <f t="shared" ca="1" si="907"/>
        <v>0</v>
      </c>
      <c r="N3607">
        <f t="shared" ca="1" si="908"/>
        <v>0</v>
      </c>
      <c r="O3607">
        <f t="shared" ca="1" si="909"/>
        <v>0</v>
      </c>
      <c r="P3607">
        <f t="shared" ca="1" si="910"/>
        <v>0</v>
      </c>
      <c r="R3607" s="1"/>
      <c r="S3607" t="e">
        <f t="shared" ca="1" si="911"/>
        <v>#REF!</v>
      </c>
    </row>
    <row r="3608" spans="2:19" x14ac:dyDescent="0.2">
      <c r="B3608">
        <f t="shared" ca="1" si="896"/>
        <v>0</v>
      </c>
      <c r="C3608">
        <f t="shared" ca="1" si="897"/>
        <v>0</v>
      </c>
      <c r="D3608">
        <f t="shared" ca="1" si="898"/>
        <v>0</v>
      </c>
      <c r="E3608">
        <f t="shared" ca="1" si="899"/>
        <v>0</v>
      </c>
      <c r="F3608">
        <f t="shared" ca="1" si="900"/>
        <v>0</v>
      </c>
      <c r="G3608">
        <f t="shared" ca="1" si="901"/>
        <v>0</v>
      </c>
      <c r="H3608">
        <f t="shared" ca="1" si="902"/>
        <v>0</v>
      </c>
      <c r="I3608">
        <f t="shared" ca="1" si="903"/>
        <v>0</v>
      </c>
      <c r="J3608">
        <f t="shared" ca="1" si="904"/>
        <v>0</v>
      </c>
      <c r="K3608">
        <f t="shared" ca="1" si="905"/>
        <v>0</v>
      </c>
      <c r="L3608">
        <f t="shared" ca="1" si="906"/>
        <v>0</v>
      </c>
      <c r="M3608">
        <f t="shared" ca="1" si="907"/>
        <v>0</v>
      </c>
      <c r="N3608">
        <f t="shared" ca="1" si="908"/>
        <v>0</v>
      </c>
      <c r="O3608">
        <f t="shared" ca="1" si="909"/>
        <v>0</v>
      </c>
      <c r="P3608">
        <f t="shared" ca="1" si="910"/>
        <v>0</v>
      </c>
      <c r="R3608" s="1"/>
      <c r="S3608" t="e">
        <f t="shared" ca="1" si="911"/>
        <v>#REF!</v>
      </c>
    </row>
    <row r="3609" spans="2:19" x14ac:dyDescent="0.2">
      <c r="B3609">
        <f t="shared" ca="1" si="896"/>
        <v>0</v>
      </c>
      <c r="C3609">
        <f t="shared" ca="1" si="897"/>
        <v>0</v>
      </c>
      <c r="D3609">
        <f t="shared" ca="1" si="898"/>
        <v>0</v>
      </c>
      <c r="E3609">
        <f t="shared" ca="1" si="899"/>
        <v>0</v>
      </c>
      <c r="F3609">
        <f t="shared" ca="1" si="900"/>
        <v>0</v>
      </c>
      <c r="G3609">
        <f t="shared" ca="1" si="901"/>
        <v>0</v>
      </c>
      <c r="H3609">
        <f t="shared" ca="1" si="902"/>
        <v>0</v>
      </c>
      <c r="I3609">
        <f t="shared" ca="1" si="903"/>
        <v>0</v>
      </c>
      <c r="J3609">
        <f t="shared" ca="1" si="904"/>
        <v>0</v>
      </c>
      <c r="K3609">
        <f t="shared" ca="1" si="905"/>
        <v>0</v>
      </c>
      <c r="L3609">
        <f t="shared" ca="1" si="906"/>
        <v>0</v>
      </c>
      <c r="M3609">
        <f t="shared" ca="1" si="907"/>
        <v>0</v>
      </c>
      <c r="N3609">
        <f t="shared" ca="1" si="908"/>
        <v>0</v>
      </c>
      <c r="O3609">
        <f t="shared" ca="1" si="909"/>
        <v>0</v>
      </c>
      <c r="P3609">
        <f t="shared" ca="1" si="910"/>
        <v>0</v>
      </c>
      <c r="R3609" s="1"/>
      <c r="S3609" t="e">
        <f t="shared" ca="1" si="911"/>
        <v>#REF!</v>
      </c>
    </row>
    <row r="3610" spans="2:19" x14ac:dyDescent="0.2">
      <c r="B3610">
        <f t="shared" ca="1" si="896"/>
        <v>0</v>
      </c>
      <c r="C3610">
        <f t="shared" ca="1" si="897"/>
        <v>0</v>
      </c>
      <c r="D3610">
        <f t="shared" ca="1" si="898"/>
        <v>0</v>
      </c>
      <c r="E3610">
        <f t="shared" ca="1" si="899"/>
        <v>0</v>
      </c>
      <c r="F3610">
        <f t="shared" ca="1" si="900"/>
        <v>0</v>
      </c>
      <c r="G3610">
        <f t="shared" ca="1" si="901"/>
        <v>0</v>
      </c>
      <c r="H3610">
        <f t="shared" ca="1" si="902"/>
        <v>0</v>
      </c>
      <c r="I3610">
        <f t="shared" ca="1" si="903"/>
        <v>0</v>
      </c>
      <c r="J3610">
        <f t="shared" ca="1" si="904"/>
        <v>0</v>
      </c>
      <c r="K3610">
        <f t="shared" ca="1" si="905"/>
        <v>0</v>
      </c>
      <c r="L3610">
        <f t="shared" ca="1" si="906"/>
        <v>0</v>
      </c>
      <c r="M3610">
        <f t="shared" ca="1" si="907"/>
        <v>0</v>
      </c>
      <c r="N3610">
        <f t="shared" ca="1" si="908"/>
        <v>0</v>
      </c>
      <c r="O3610">
        <f t="shared" ca="1" si="909"/>
        <v>0</v>
      </c>
      <c r="P3610">
        <f t="shared" ca="1" si="910"/>
        <v>0</v>
      </c>
      <c r="R3610" s="1"/>
      <c r="S3610" t="e">
        <f t="shared" ca="1" si="911"/>
        <v>#REF!</v>
      </c>
    </row>
    <row r="3611" spans="2:19" x14ac:dyDescent="0.2">
      <c r="B3611">
        <f t="shared" ca="1" si="896"/>
        <v>0</v>
      </c>
      <c r="C3611">
        <f t="shared" ca="1" si="897"/>
        <v>0</v>
      </c>
      <c r="D3611">
        <f t="shared" ca="1" si="898"/>
        <v>0</v>
      </c>
      <c r="E3611">
        <f t="shared" ca="1" si="899"/>
        <v>0</v>
      </c>
      <c r="F3611">
        <f t="shared" ca="1" si="900"/>
        <v>0</v>
      </c>
      <c r="G3611">
        <f t="shared" ca="1" si="901"/>
        <v>0</v>
      </c>
      <c r="H3611">
        <f t="shared" ca="1" si="902"/>
        <v>0</v>
      </c>
      <c r="I3611">
        <f t="shared" ca="1" si="903"/>
        <v>0</v>
      </c>
      <c r="J3611">
        <f t="shared" ca="1" si="904"/>
        <v>0</v>
      </c>
      <c r="K3611">
        <f t="shared" ca="1" si="905"/>
        <v>0</v>
      </c>
      <c r="L3611">
        <f t="shared" ca="1" si="906"/>
        <v>0</v>
      </c>
      <c r="M3611">
        <f t="shared" ca="1" si="907"/>
        <v>0</v>
      </c>
      <c r="N3611">
        <f t="shared" ca="1" si="908"/>
        <v>0</v>
      </c>
      <c r="O3611">
        <f t="shared" ca="1" si="909"/>
        <v>0</v>
      </c>
      <c r="P3611">
        <f t="shared" ca="1" si="910"/>
        <v>0</v>
      </c>
      <c r="R3611" s="1"/>
      <c r="S3611" t="e">
        <f t="shared" ca="1" si="911"/>
        <v>#REF!</v>
      </c>
    </row>
    <row r="3612" spans="2:19" x14ac:dyDescent="0.2">
      <c r="B3612">
        <f t="shared" ca="1" si="896"/>
        <v>0</v>
      </c>
      <c r="C3612">
        <f t="shared" ca="1" si="897"/>
        <v>0</v>
      </c>
      <c r="D3612">
        <f t="shared" ca="1" si="898"/>
        <v>0</v>
      </c>
      <c r="E3612">
        <f t="shared" ca="1" si="899"/>
        <v>0</v>
      </c>
      <c r="F3612">
        <f t="shared" ca="1" si="900"/>
        <v>0</v>
      </c>
      <c r="G3612">
        <f t="shared" ca="1" si="901"/>
        <v>0</v>
      </c>
      <c r="H3612">
        <f t="shared" ca="1" si="902"/>
        <v>0</v>
      </c>
      <c r="I3612">
        <f t="shared" ca="1" si="903"/>
        <v>0</v>
      </c>
      <c r="J3612">
        <f t="shared" ca="1" si="904"/>
        <v>0</v>
      </c>
      <c r="K3612">
        <f t="shared" ca="1" si="905"/>
        <v>0</v>
      </c>
      <c r="L3612">
        <f t="shared" ca="1" si="906"/>
        <v>0</v>
      </c>
      <c r="M3612">
        <f t="shared" ca="1" si="907"/>
        <v>0</v>
      </c>
      <c r="N3612">
        <f t="shared" ca="1" si="908"/>
        <v>0</v>
      </c>
      <c r="O3612">
        <f t="shared" ca="1" si="909"/>
        <v>0</v>
      </c>
      <c r="P3612">
        <f t="shared" ca="1" si="910"/>
        <v>0</v>
      </c>
      <c r="R3612" s="1"/>
      <c r="S3612" t="e">
        <f t="shared" ca="1" si="911"/>
        <v>#REF!</v>
      </c>
    </row>
    <row r="3613" spans="2:19" x14ac:dyDescent="0.2">
      <c r="B3613">
        <f t="shared" ca="1" si="896"/>
        <v>0</v>
      </c>
      <c r="C3613">
        <f t="shared" ca="1" si="897"/>
        <v>0</v>
      </c>
      <c r="D3613">
        <f t="shared" ca="1" si="898"/>
        <v>0</v>
      </c>
      <c r="E3613">
        <f t="shared" ca="1" si="899"/>
        <v>0</v>
      </c>
      <c r="F3613">
        <f t="shared" ca="1" si="900"/>
        <v>0</v>
      </c>
      <c r="G3613">
        <f t="shared" ca="1" si="901"/>
        <v>0</v>
      </c>
      <c r="H3613">
        <f t="shared" ca="1" si="902"/>
        <v>0</v>
      </c>
      <c r="I3613">
        <f t="shared" ca="1" si="903"/>
        <v>0</v>
      </c>
      <c r="J3613">
        <f t="shared" ca="1" si="904"/>
        <v>0</v>
      </c>
      <c r="K3613">
        <f t="shared" ca="1" si="905"/>
        <v>0</v>
      </c>
      <c r="L3613">
        <f t="shared" ca="1" si="906"/>
        <v>0</v>
      </c>
      <c r="M3613">
        <f t="shared" ca="1" si="907"/>
        <v>0</v>
      </c>
      <c r="N3613">
        <f t="shared" ca="1" si="908"/>
        <v>0</v>
      </c>
      <c r="O3613">
        <f t="shared" ca="1" si="909"/>
        <v>0</v>
      </c>
      <c r="P3613">
        <f t="shared" ca="1" si="910"/>
        <v>0</v>
      </c>
      <c r="R3613" s="1"/>
      <c r="S3613" t="e">
        <f t="shared" ca="1" si="911"/>
        <v>#REF!</v>
      </c>
    </row>
    <row r="3614" spans="2:19" x14ac:dyDescent="0.2">
      <c r="B3614">
        <f t="shared" ca="1" si="896"/>
        <v>0</v>
      </c>
      <c r="C3614">
        <f t="shared" ca="1" si="897"/>
        <v>0</v>
      </c>
      <c r="D3614">
        <f t="shared" ca="1" si="898"/>
        <v>0</v>
      </c>
      <c r="E3614">
        <f t="shared" ca="1" si="899"/>
        <v>0</v>
      </c>
      <c r="F3614">
        <f t="shared" ca="1" si="900"/>
        <v>0</v>
      </c>
      <c r="G3614">
        <f t="shared" ca="1" si="901"/>
        <v>0</v>
      </c>
      <c r="H3614">
        <f t="shared" ca="1" si="902"/>
        <v>0</v>
      </c>
      <c r="I3614">
        <f t="shared" ca="1" si="903"/>
        <v>0</v>
      </c>
      <c r="J3614">
        <f t="shared" ca="1" si="904"/>
        <v>0</v>
      </c>
      <c r="K3614">
        <f t="shared" ca="1" si="905"/>
        <v>0</v>
      </c>
      <c r="L3614">
        <f t="shared" ca="1" si="906"/>
        <v>0</v>
      </c>
      <c r="M3614">
        <f t="shared" ca="1" si="907"/>
        <v>0</v>
      </c>
      <c r="N3614">
        <f t="shared" ca="1" si="908"/>
        <v>0</v>
      </c>
      <c r="O3614">
        <f t="shared" ca="1" si="909"/>
        <v>0</v>
      </c>
      <c r="P3614">
        <f t="shared" ca="1" si="910"/>
        <v>0</v>
      </c>
      <c r="R3614" s="1"/>
      <c r="S3614" t="e">
        <f t="shared" ca="1" si="911"/>
        <v>#REF!</v>
      </c>
    </row>
    <row r="3615" spans="2:19" x14ac:dyDescent="0.2">
      <c r="B3615">
        <f t="shared" ca="1" si="896"/>
        <v>0</v>
      </c>
      <c r="C3615">
        <f t="shared" ca="1" si="897"/>
        <v>0</v>
      </c>
      <c r="D3615">
        <f t="shared" ca="1" si="898"/>
        <v>0</v>
      </c>
      <c r="E3615">
        <f t="shared" ca="1" si="899"/>
        <v>0</v>
      </c>
      <c r="F3615">
        <f t="shared" ca="1" si="900"/>
        <v>0</v>
      </c>
      <c r="G3615">
        <f t="shared" ca="1" si="901"/>
        <v>0</v>
      </c>
      <c r="H3615">
        <f t="shared" ca="1" si="902"/>
        <v>0</v>
      </c>
      <c r="I3615">
        <f t="shared" ca="1" si="903"/>
        <v>0</v>
      </c>
      <c r="J3615">
        <f t="shared" ca="1" si="904"/>
        <v>0</v>
      </c>
      <c r="K3615">
        <f t="shared" ca="1" si="905"/>
        <v>0</v>
      </c>
      <c r="L3615">
        <f t="shared" ca="1" si="906"/>
        <v>0</v>
      </c>
      <c r="M3615">
        <f t="shared" ca="1" si="907"/>
        <v>0</v>
      </c>
      <c r="N3615">
        <f t="shared" ca="1" si="908"/>
        <v>0</v>
      </c>
      <c r="O3615">
        <f t="shared" ca="1" si="909"/>
        <v>0</v>
      </c>
      <c r="P3615">
        <f t="shared" ca="1" si="910"/>
        <v>0</v>
      </c>
      <c r="R3615" s="1"/>
      <c r="S3615" t="e">
        <f t="shared" ca="1" si="911"/>
        <v>#REF!</v>
      </c>
    </row>
    <row r="3616" spans="2:19" x14ac:dyDescent="0.2">
      <c r="B3616">
        <f t="shared" ca="1" si="896"/>
        <v>0</v>
      </c>
      <c r="C3616">
        <f t="shared" ca="1" si="897"/>
        <v>0</v>
      </c>
      <c r="D3616">
        <f t="shared" ca="1" si="898"/>
        <v>0</v>
      </c>
      <c r="E3616">
        <f t="shared" ca="1" si="899"/>
        <v>0</v>
      </c>
      <c r="F3616">
        <f t="shared" ca="1" si="900"/>
        <v>0</v>
      </c>
      <c r="G3616">
        <f t="shared" ca="1" si="901"/>
        <v>0</v>
      </c>
      <c r="H3616">
        <f t="shared" ca="1" si="902"/>
        <v>0</v>
      </c>
      <c r="I3616">
        <f t="shared" ca="1" si="903"/>
        <v>0</v>
      </c>
      <c r="J3616">
        <f t="shared" ca="1" si="904"/>
        <v>0</v>
      </c>
      <c r="K3616">
        <f t="shared" ca="1" si="905"/>
        <v>0</v>
      </c>
      <c r="L3616">
        <f t="shared" ca="1" si="906"/>
        <v>0</v>
      </c>
      <c r="M3616">
        <f t="shared" ca="1" si="907"/>
        <v>0</v>
      </c>
      <c r="N3616">
        <f t="shared" ca="1" si="908"/>
        <v>0</v>
      </c>
      <c r="O3616">
        <f t="shared" ca="1" si="909"/>
        <v>0</v>
      </c>
      <c r="P3616">
        <f t="shared" ca="1" si="910"/>
        <v>0</v>
      </c>
      <c r="R3616" s="1"/>
      <c r="S3616" t="e">
        <f t="shared" ca="1" si="911"/>
        <v>#REF!</v>
      </c>
    </row>
    <row r="3617" spans="2:19" x14ac:dyDescent="0.2">
      <c r="B3617">
        <f t="shared" ca="1" si="896"/>
        <v>0</v>
      </c>
      <c r="C3617">
        <f t="shared" ca="1" si="897"/>
        <v>0</v>
      </c>
      <c r="D3617">
        <f t="shared" ca="1" si="898"/>
        <v>0</v>
      </c>
      <c r="E3617">
        <f t="shared" ca="1" si="899"/>
        <v>0</v>
      </c>
      <c r="F3617">
        <f t="shared" ca="1" si="900"/>
        <v>0</v>
      </c>
      <c r="G3617">
        <f t="shared" ca="1" si="901"/>
        <v>0</v>
      </c>
      <c r="H3617">
        <f t="shared" ca="1" si="902"/>
        <v>0</v>
      </c>
      <c r="I3617">
        <f t="shared" ca="1" si="903"/>
        <v>0</v>
      </c>
      <c r="J3617">
        <f t="shared" ca="1" si="904"/>
        <v>0</v>
      </c>
      <c r="K3617">
        <f t="shared" ca="1" si="905"/>
        <v>0</v>
      </c>
      <c r="L3617">
        <f t="shared" ca="1" si="906"/>
        <v>0</v>
      </c>
      <c r="M3617">
        <f t="shared" ca="1" si="907"/>
        <v>0</v>
      </c>
      <c r="N3617">
        <f t="shared" ca="1" si="908"/>
        <v>0</v>
      </c>
      <c r="O3617">
        <f t="shared" ca="1" si="909"/>
        <v>0</v>
      </c>
      <c r="P3617">
        <f t="shared" ca="1" si="910"/>
        <v>0</v>
      </c>
      <c r="R3617" s="1"/>
      <c r="S3617" t="e">
        <f t="shared" ca="1" si="911"/>
        <v>#REF!</v>
      </c>
    </row>
    <row r="3618" spans="2:19" x14ac:dyDescent="0.2">
      <c r="B3618">
        <f t="shared" ca="1" si="896"/>
        <v>0</v>
      </c>
      <c r="C3618">
        <f t="shared" ca="1" si="897"/>
        <v>0</v>
      </c>
      <c r="D3618">
        <f t="shared" ca="1" si="898"/>
        <v>0</v>
      </c>
      <c r="E3618">
        <f t="shared" ca="1" si="899"/>
        <v>0</v>
      </c>
      <c r="F3618">
        <f t="shared" ca="1" si="900"/>
        <v>0</v>
      </c>
      <c r="G3618">
        <f t="shared" ca="1" si="901"/>
        <v>0</v>
      </c>
      <c r="H3618">
        <f t="shared" ca="1" si="902"/>
        <v>0</v>
      </c>
      <c r="I3618">
        <f t="shared" ca="1" si="903"/>
        <v>0</v>
      </c>
      <c r="J3618">
        <f t="shared" ca="1" si="904"/>
        <v>0</v>
      </c>
      <c r="K3618">
        <f t="shared" ca="1" si="905"/>
        <v>0</v>
      </c>
      <c r="L3618">
        <f t="shared" ca="1" si="906"/>
        <v>0</v>
      </c>
      <c r="M3618">
        <f t="shared" ca="1" si="907"/>
        <v>0</v>
      </c>
      <c r="N3618">
        <f t="shared" ca="1" si="908"/>
        <v>0</v>
      </c>
      <c r="O3618">
        <f t="shared" ca="1" si="909"/>
        <v>0</v>
      </c>
      <c r="P3618">
        <f t="shared" ca="1" si="910"/>
        <v>0</v>
      </c>
      <c r="R3618" s="1"/>
      <c r="S3618" t="e">
        <f t="shared" ca="1" si="911"/>
        <v>#REF!</v>
      </c>
    </row>
    <row r="3619" spans="2:19" x14ac:dyDescent="0.2">
      <c r="B3619">
        <f t="shared" ca="1" si="896"/>
        <v>0</v>
      </c>
      <c r="C3619">
        <f t="shared" ca="1" si="897"/>
        <v>0</v>
      </c>
      <c r="D3619">
        <f t="shared" ca="1" si="898"/>
        <v>0</v>
      </c>
      <c r="E3619">
        <f t="shared" ca="1" si="899"/>
        <v>0</v>
      </c>
      <c r="F3619">
        <f t="shared" ca="1" si="900"/>
        <v>0</v>
      </c>
      <c r="G3619">
        <f t="shared" ca="1" si="901"/>
        <v>0</v>
      </c>
      <c r="H3619">
        <f t="shared" ca="1" si="902"/>
        <v>0</v>
      </c>
      <c r="I3619">
        <f t="shared" ca="1" si="903"/>
        <v>0</v>
      </c>
      <c r="J3619">
        <f t="shared" ca="1" si="904"/>
        <v>0</v>
      </c>
      <c r="K3619">
        <f t="shared" ca="1" si="905"/>
        <v>0</v>
      </c>
      <c r="L3619">
        <f t="shared" ca="1" si="906"/>
        <v>0</v>
      </c>
      <c r="M3619">
        <f t="shared" ca="1" si="907"/>
        <v>0</v>
      </c>
      <c r="N3619">
        <f t="shared" ca="1" si="908"/>
        <v>0</v>
      </c>
      <c r="O3619">
        <f t="shared" ca="1" si="909"/>
        <v>0</v>
      </c>
      <c r="P3619">
        <f t="shared" ca="1" si="910"/>
        <v>0</v>
      </c>
      <c r="R3619" s="1"/>
      <c r="S3619" t="e">
        <f t="shared" ca="1" si="911"/>
        <v>#REF!</v>
      </c>
    </row>
    <row r="3620" spans="2:19" x14ac:dyDescent="0.2">
      <c r="B3620">
        <f t="shared" ca="1" si="896"/>
        <v>0</v>
      </c>
      <c r="C3620">
        <f t="shared" ca="1" si="897"/>
        <v>0</v>
      </c>
      <c r="D3620">
        <f t="shared" ca="1" si="898"/>
        <v>0</v>
      </c>
      <c r="E3620">
        <f t="shared" ca="1" si="899"/>
        <v>0</v>
      </c>
      <c r="F3620">
        <f t="shared" ca="1" si="900"/>
        <v>0</v>
      </c>
      <c r="G3620">
        <f t="shared" ca="1" si="901"/>
        <v>0</v>
      </c>
      <c r="H3620">
        <f t="shared" ca="1" si="902"/>
        <v>0</v>
      </c>
      <c r="I3620">
        <f t="shared" ca="1" si="903"/>
        <v>0</v>
      </c>
      <c r="J3620">
        <f t="shared" ca="1" si="904"/>
        <v>0</v>
      </c>
      <c r="K3620">
        <f t="shared" ca="1" si="905"/>
        <v>0</v>
      </c>
      <c r="L3620">
        <f t="shared" ca="1" si="906"/>
        <v>0</v>
      </c>
      <c r="M3620">
        <f t="shared" ca="1" si="907"/>
        <v>0</v>
      </c>
      <c r="N3620">
        <f t="shared" ca="1" si="908"/>
        <v>0</v>
      </c>
      <c r="O3620">
        <f t="shared" ca="1" si="909"/>
        <v>0</v>
      </c>
      <c r="P3620">
        <f t="shared" ca="1" si="910"/>
        <v>0</v>
      </c>
      <c r="R3620" s="1"/>
      <c r="S3620" t="e">
        <f t="shared" ca="1" si="911"/>
        <v>#REF!</v>
      </c>
    </row>
    <row r="3621" spans="2:19" x14ac:dyDescent="0.2">
      <c r="B3621">
        <f t="shared" ca="1" si="896"/>
        <v>0</v>
      </c>
      <c r="C3621">
        <f t="shared" ca="1" si="897"/>
        <v>0</v>
      </c>
      <c r="D3621">
        <f t="shared" ca="1" si="898"/>
        <v>0</v>
      </c>
      <c r="E3621">
        <f t="shared" ca="1" si="899"/>
        <v>0</v>
      </c>
      <c r="F3621">
        <f t="shared" ca="1" si="900"/>
        <v>0</v>
      </c>
      <c r="G3621">
        <f t="shared" ca="1" si="901"/>
        <v>0</v>
      </c>
      <c r="H3621">
        <f t="shared" ca="1" si="902"/>
        <v>0</v>
      </c>
      <c r="I3621">
        <f t="shared" ca="1" si="903"/>
        <v>0</v>
      </c>
      <c r="J3621">
        <f t="shared" ca="1" si="904"/>
        <v>0</v>
      </c>
      <c r="K3621">
        <f t="shared" ca="1" si="905"/>
        <v>0</v>
      </c>
      <c r="L3621">
        <f t="shared" ca="1" si="906"/>
        <v>0</v>
      </c>
      <c r="M3621">
        <f t="shared" ca="1" si="907"/>
        <v>0</v>
      </c>
      <c r="N3621">
        <f t="shared" ca="1" si="908"/>
        <v>0</v>
      </c>
      <c r="O3621">
        <f t="shared" ca="1" si="909"/>
        <v>0</v>
      </c>
      <c r="P3621">
        <f t="shared" ca="1" si="910"/>
        <v>0</v>
      </c>
      <c r="R3621" s="1"/>
      <c r="S3621" t="e">
        <f t="shared" ca="1" si="911"/>
        <v>#REF!</v>
      </c>
    </row>
    <row r="3622" spans="2:19" x14ac:dyDescent="0.2">
      <c r="B3622">
        <f t="shared" ca="1" si="896"/>
        <v>0</v>
      </c>
      <c r="C3622">
        <f t="shared" ca="1" si="897"/>
        <v>0</v>
      </c>
      <c r="D3622">
        <f t="shared" ca="1" si="898"/>
        <v>0</v>
      </c>
      <c r="E3622">
        <f t="shared" ca="1" si="899"/>
        <v>0</v>
      </c>
      <c r="F3622">
        <f t="shared" ca="1" si="900"/>
        <v>0</v>
      </c>
      <c r="G3622">
        <f t="shared" ca="1" si="901"/>
        <v>0</v>
      </c>
      <c r="H3622">
        <f t="shared" ca="1" si="902"/>
        <v>0</v>
      </c>
      <c r="I3622">
        <f t="shared" ca="1" si="903"/>
        <v>0</v>
      </c>
      <c r="J3622">
        <f t="shared" ca="1" si="904"/>
        <v>0</v>
      </c>
      <c r="K3622">
        <f t="shared" ca="1" si="905"/>
        <v>0</v>
      </c>
      <c r="L3622">
        <f t="shared" ca="1" si="906"/>
        <v>0</v>
      </c>
      <c r="M3622">
        <f t="shared" ca="1" si="907"/>
        <v>0</v>
      </c>
      <c r="N3622">
        <f t="shared" ca="1" si="908"/>
        <v>0</v>
      </c>
      <c r="O3622">
        <f t="shared" ca="1" si="909"/>
        <v>0</v>
      </c>
      <c r="P3622">
        <f t="shared" ca="1" si="910"/>
        <v>0</v>
      </c>
      <c r="R3622" s="1"/>
      <c r="S3622" t="e">
        <f t="shared" ca="1" si="911"/>
        <v>#REF!</v>
      </c>
    </row>
    <row r="3623" spans="2:19" x14ac:dyDescent="0.2">
      <c r="B3623">
        <f t="shared" ca="1" si="896"/>
        <v>0</v>
      </c>
      <c r="C3623">
        <f t="shared" ca="1" si="897"/>
        <v>0</v>
      </c>
      <c r="D3623">
        <f t="shared" ca="1" si="898"/>
        <v>0</v>
      </c>
      <c r="E3623">
        <f t="shared" ca="1" si="899"/>
        <v>0</v>
      </c>
      <c r="F3623">
        <f t="shared" ca="1" si="900"/>
        <v>0</v>
      </c>
      <c r="G3623">
        <f t="shared" ca="1" si="901"/>
        <v>0</v>
      </c>
      <c r="H3623">
        <f t="shared" ca="1" si="902"/>
        <v>0</v>
      </c>
      <c r="I3623">
        <f t="shared" ca="1" si="903"/>
        <v>0</v>
      </c>
      <c r="J3623">
        <f t="shared" ca="1" si="904"/>
        <v>0</v>
      </c>
      <c r="K3623">
        <f t="shared" ca="1" si="905"/>
        <v>0</v>
      </c>
      <c r="L3623">
        <f t="shared" ca="1" si="906"/>
        <v>0</v>
      </c>
      <c r="M3623">
        <f t="shared" ca="1" si="907"/>
        <v>0</v>
      </c>
      <c r="N3623">
        <f t="shared" ca="1" si="908"/>
        <v>0</v>
      </c>
      <c r="O3623">
        <f t="shared" ca="1" si="909"/>
        <v>0</v>
      </c>
      <c r="P3623">
        <f t="shared" ca="1" si="910"/>
        <v>0</v>
      </c>
      <c r="R3623" s="1"/>
      <c r="S3623" t="e">
        <f t="shared" ca="1" si="911"/>
        <v>#REF!</v>
      </c>
    </row>
    <row r="3624" spans="2:19" x14ac:dyDescent="0.2">
      <c r="B3624">
        <f t="shared" ca="1" si="896"/>
        <v>0</v>
      </c>
      <c r="C3624">
        <f t="shared" ca="1" si="897"/>
        <v>0</v>
      </c>
      <c r="D3624">
        <f t="shared" ca="1" si="898"/>
        <v>0</v>
      </c>
      <c r="E3624">
        <f t="shared" ca="1" si="899"/>
        <v>0</v>
      </c>
      <c r="F3624">
        <f t="shared" ca="1" si="900"/>
        <v>0</v>
      </c>
      <c r="G3624">
        <f t="shared" ca="1" si="901"/>
        <v>0</v>
      </c>
      <c r="H3624">
        <f t="shared" ca="1" si="902"/>
        <v>0</v>
      </c>
      <c r="I3624">
        <f t="shared" ca="1" si="903"/>
        <v>0</v>
      </c>
      <c r="J3624">
        <f t="shared" ca="1" si="904"/>
        <v>0</v>
      </c>
      <c r="K3624">
        <f t="shared" ca="1" si="905"/>
        <v>0</v>
      </c>
      <c r="L3624">
        <f t="shared" ca="1" si="906"/>
        <v>0</v>
      </c>
      <c r="M3624">
        <f t="shared" ca="1" si="907"/>
        <v>0</v>
      </c>
      <c r="N3624">
        <f t="shared" ca="1" si="908"/>
        <v>0</v>
      </c>
      <c r="O3624">
        <f t="shared" ca="1" si="909"/>
        <v>0</v>
      </c>
      <c r="P3624">
        <f t="shared" ca="1" si="910"/>
        <v>0</v>
      </c>
      <c r="R3624" s="1"/>
      <c r="S3624" t="e">
        <f t="shared" ca="1" si="911"/>
        <v>#REF!</v>
      </c>
    </row>
    <row r="3625" spans="2:19" x14ac:dyDescent="0.2">
      <c r="B3625">
        <f t="shared" ca="1" si="896"/>
        <v>0</v>
      </c>
      <c r="C3625">
        <f t="shared" ca="1" si="897"/>
        <v>0</v>
      </c>
      <c r="D3625">
        <f t="shared" ca="1" si="898"/>
        <v>0</v>
      </c>
      <c r="E3625">
        <f t="shared" ca="1" si="899"/>
        <v>0</v>
      </c>
      <c r="F3625">
        <f t="shared" ca="1" si="900"/>
        <v>0</v>
      </c>
      <c r="G3625">
        <f t="shared" ca="1" si="901"/>
        <v>0</v>
      </c>
      <c r="H3625">
        <f t="shared" ca="1" si="902"/>
        <v>0</v>
      </c>
      <c r="I3625">
        <f t="shared" ca="1" si="903"/>
        <v>0</v>
      </c>
      <c r="J3625">
        <f t="shared" ca="1" si="904"/>
        <v>0</v>
      </c>
      <c r="K3625">
        <f t="shared" ca="1" si="905"/>
        <v>0</v>
      </c>
      <c r="L3625">
        <f t="shared" ca="1" si="906"/>
        <v>0</v>
      </c>
      <c r="M3625">
        <f t="shared" ca="1" si="907"/>
        <v>0</v>
      </c>
      <c r="N3625">
        <f t="shared" ca="1" si="908"/>
        <v>0</v>
      </c>
      <c r="O3625">
        <f t="shared" ca="1" si="909"/>
        <v>0</v>
      </c>
      <c r="P3625">
        <f t="shared" ca="1" si="910"/>
        <v>0</v>
      </c>
      <c r="R3625" s="1"/>
      <c r="S3625" t="e">
        <f t="shared" ca="1" si="911"/>
        <v>#REF!</v>
      </c>
    </row>
    <row r="3626" spans="2:19" x14ac:dyDescent="0.2">
      <c r="B3626">
        <f t="shared" ca="1" si="896"/>
        <v>0</v>
      </c>
      <c r="C3626">
        <f t="shared" ca="1" si="897"/>
        <v>0</v>
      </c>
      <c r="D3626">
        <f t="shared" ca="1" si="898"/>
        <v>0</v>
      </c>
      <c r="E3626">
        <f t="shared" ca="1" si="899"/>
        <v>0</v>
      </c>
      <c r="F3626">
        <f t="shared" ca="1" si="900"/>
        <v>0</v>
      </c>
      <c r="G3626">
        <f t="shared" ca="1" si="901"/>
        <v>0</v>
      </c>
      <c r="H3626">
        <f t="shared" ca="1" si="902"/>
        <v>0</v>
      </c>
      <c r="I3626">
        <f t="shared" ca="1" si="903"/>
        <v>0</v>
      </c>
      <c r="J3626">
        <f t="shared" ca="1" si="904"/>
        <v>0</v>
      </c>
      <c r="K3626">
        <f t="shared" ca="1" si="905"/>
        <v>0</v>
      </c>
      <c r="L3626">
        <f t="shared" ca="1" si="906"/>
        <v>0</v>
      </c>
      <c r="M3626">
        <f t="shared" ca="1" si="907"/>
        <v>0</v>
      </c>
      <c r="N3626">
        <f t="shared" ca="1" si="908"/>
        <v>0</v>
      </c>
      <c r="O3626">
        <f t="shared" ca="1" si="909"/>
        <v>0</v>
      </c>
      <c r="P3626">
        <f t="shared" ca="1" si="910"/>
        <v>0</v>
      </c>
      <c r="R3626" s="1"/>
      <c r="S3626" t="e">
        <f t="shared" ca="1" si="911"/>
        <v>#REF!</v>
      </c>
    </row>
    <row r="3627" spans="2:19" x14ac:dyDescent="0.2">
      <c r="B3627">
        <f t="shared" ca="1" si="896"/>
        <v>0</v>
      </c>
      <c r="C3627">
        <f t="shared" ca="1" si="897"/>
        <v>0</v>
      </c>
      <c r="D3627">
        <f t="shared" ca="1" si="898"/>
        <v>0</v>
      </c>
      <c r="E3627">
        <f t="shared" ca="1" si="899"/>
        <v>0</v>
      </c>
      <c r="F3627">
        <f t="shared" ca="1" si="900"/>
        <v>0</v>
      </c>
      <c r="G3627">
        <f t="shared" ca="1" si="901"/>
        <v>0</v>
      </c>
      <c r="H3627">
        <f t="shared" ca="1" si="902"/>
        <v>0</v>
      </c>
      <c r="I3627">
        <f t="shared" ca="1" si="903"/>
        <v>0</v>
      </c>
      <c r="J3627">
        <f t="shared" ca="1" si="904"/>
        <v>0</v>
      </c>
      <c r="K3627">
        <f t="shared" ca="1" si="905"/>
        <v>0</v>
      </c>
      <c r="L3627">
        <f t="shared" ca="1" si="906"/>
        <v>0</v>
      </c>
      <c r="M3627">
        <f t="shared" ca="1" si="907"/>
        <v>0</v>
      </c>
      <c r="N3627">
        <f t="shared" ca="1" si="908"/>
        <v>0</v>
      </c>
      <c r="O3627">
        <f t="shared" ca="1" si="909"/>
        <v>0</v>
      </c>
      <c r="P3627">
        <f t="shared" ca="1" si="910"/>
        <v>0</v>
      </c>
      <c r="R3627" s="1"/>
      <c r="S3627" t="e">
        <f t="shared" ca="1" si="911"/>
        <v>#REF!</v>
      </c>
    </row>
    <row r="3628" spans="2:19" x14ac:dyDescent="0.2">
      <c r="B3628">
        <f t="shared" ca="1" si="896"/>
        <v>0</v>
      </c>
      <c r="C3628">
        <f t="shared" ca="1" si="897"/>
        <v>0</v>
      </c>
      <c r="D3628">
        <f t="shared" ca="1" si="898"/>
        <v>0</v>
      </c>
      <c r="E3628">
        <f t="shared" ca="1" si="899"/>
        <v>0</v>
      </c>
      <c r="F3628">
        <f t="shared" ca="1" si="900"/>
        <v>0</v>
      </c>
      <c r="G3628">
        <f t="shared" ca="1" si="901"/>
        <v>0</v>
      </c>
      <c r="H3628">
        <f t="shared" ca="1" si="902"/>
        <v>0</v>
      </c>
      <c r="I3628">
        <f t="shared" ca="1" si="903"/>
        <v>0</v>
      </c>
      <c r="J3628">
        <f t="shared" ca="1" si="904"/>
        <v>0</v>
      </c>
      <c r="K3628">
        <f t="shared" ca="1" si="905"/>
        <v>0</v>
      </c>
      <c r="L3628">
        <f t="shared" ca="1" si="906"/>
        <v>0</v>
      </c>
      <c r="M3628">
        <f t="shared" ca="1" si="907"/>
        <v>0</v>
      </c>
      <c r="N3628">
        <f t="shared" ca="1" si="908"/>
        <v>0</v>
      </c>
      <c r="O3628">
        <f t="shared" ca="1" si="909"/>
        <v>0</v>
      </c>
      <c r="P3628">
        <f t="shared" ca="1" si="910"/>
        <v>0</v>
      </c>
      <c r="R3628" s="1"/>
      <c r="S3628" t="e">
        <f t="shared" ca="1" si="911"/>
        <v>#REF!</v>
      </c>
    </row>
    <row r="3629" spans="2:19" x14ac:dyDescent="0.2">
      <c r="B3629">
        <f t="shared" ca="1" si="896"/>
        <v>0</v>
      </c>
      <c r="C3629">
        <f t="shared" ca="1" si="897"/>
        <v>0</v>
      </c>
      <c r="D3629">
        <f t="shared" ca="1" si="898"/>
        <v>0</v>
      </c>
      <c r="E3629">
        <f t="shared" ca="1" si="899"/>
        <v>0</v>
      </c>
      <c r="F3629">
        <f t="shared" ca="1" si="900"/>
        <v>0</v>
      </c>
      <c r="G3629">
        <f t="shared" ca="1" si="901"/>
        <v>0</v>
      </c>
      <c r="H3629">
        <f t="shared" ca="1" si="902"/>
        <v>0</v>
      </c>
      <c r="I3629">
        <f t="shared" ca="1" si="903"/>
        <v>0</v>
      </c>
      <c r="J3629">
        <f t="shared" ca="1" si="904"/>
        <v>0</v>
      </c>
      <c r="K3629">
        <f t="shared" ca="1" si="905"/>
        <v>0</v>
      </c>
      <c r="L3629">
        <f t="shared" ca="1" si="906"/>
        <v>0</v>
      </c>
      <c r="M3629">
        <f t="shared" ca="1" si="907"/>
        <v>0</v>
      </c>
      <c r="N3629">
        <f t="shared" ca="1" si="908"/>
        <v>0</v>
      </c>
      <c r="O3629">
        <f t="shared" ca="1" si="909"/>
        <v>0</v>
      </c>
      <c r="P3629">
        <f t="shared" ca="1" si="910"/>
        <v>0</v>
      </c>
      <c r="R3629" s="1"/>
      <c r="S3629" t="e">
        <f t="shared" ca="1" si="911"/>
        <v>#REF!</v>
      </c>
    </row>
    <row r="3630" spans="2:19" x14ac:dyDescent="0.2">
      <c r="B3630">
        <f t="shared" ca="1" si="896"/>
        <v>0</v>
      </c>
      <c r="C3630">
        <f t="shared" ca="1" si="897"/>
        <v>0</v>
      </c>
      <c r="D3630">
        <f t="shared" ca="1" si="898"/>
        <v>0</v>
      </c>
      <c r="E3630">
        <f t="shared" ca="1" si="899"/>
        <v>0</v>
      </c>
      <c r="F3630">
        <f t="shared" ca="1" si="900"/>
        <v>0</v>
      </c>
      <c r="G3630">
        <f t="shared" ca="1" si="901"/>
        <v>0</v>
      </c>
      <c r="H3630">
        <f t="shared" ca="1" si="902"/>
        <v>0</v>
      </c>
      <c r="I3630">
        <f t="shared" ca="1" si="903"/>
        <v>0</v>
      </c>
      <c r="J3630">
        <f t="shared" ca="1" si="904"/>
        <v>0</v>
      </c>
      <c r="K3630">
        <f t="shared" ca="1" si="905"/>
        <v>0</v>
      </c>
      <c r="L3630">
        <f t="shared" ca="1" si="906"/>
        <v>0</v>
      </c>
      <c r="M3630">
        <f t="shared" ca="1" si="907"/>
        <v>0</v>
      </c>
      <c r="N3630">
        <f t="shared" ca="1" si="908"/>
        <v>0</v>
      </c>
      <c r="O3630">
        <f t="shared" ca="1" si="909"/>
        <v>0</v>
      </c>
      <c r="P3630">
        <f t="shared" ca="1" si="910"/>
        <v>0</v>
      </c>
      <c r="R3630" s="1"/>
      <c r="S3630" t="e">
        <f t="shared" ca="1" si="911"/>
        <v>#REF!</v>
      </c>
    </row>
    <row r="3631" spans="2:19" x14ac:dyDescent="0.2">
      <c r="B3631">
        <f t="shared" ca="1" si="896"/>
        <v>0</v>
      </c>
      <c r="C3631">
        <f t="shared" ca="1" si="897"/>
        <v>0</v>
      </c>
      <c r="D3631">
        <f t="shared" ca="1" si="898"/>
        <v>0</v>
      </c>
      <c r="E3631">
        <f t="shared" ca="1" si="899"/>
        <v>0</v>
      </c>
      <c r="F3631">
        <f t="shared" ca="1" si="900"/>
        <v>0</v>
      </c>
      <c r="G3631">
        <f t="shared" ca="1" si="901"/>
        <v>0</v>
      </c>
      <c r="H3631">
        <f t="shared" ca="1" si="902"/>
        <v>0</v>
      </c>
      <c r="I3631">
        <f t="shared" ca="1" si="903"/>
        <v>0</v>
      </c>
      <c r="J3631">
        <f t="shared" ca="1" si="904"/>
        <v>0</v>
      </c>
      <c r="K3631">
        <f t="shared" ca="1" si="905"/>
        <v>0</v>
      </c>
      <c r="L3631">
        <f t="shared" ca="1" si="906"/>
        <v>0</v>
      </c>
      <c r="M3631">
        <f t="shared" ca="1" si="907"/>
        <v>0</v>
      </c>
      <c r="N3631">
        <f t="shared" ca="1" si="908"/>
        <v>0</v>
      </c>
      <c r="O3631">
        <f t="shared" ca="1" si="909"/>
        <v>0</v>
      </c>
      <c r="P3631">
        <f t="shared" ca="1" si="910"/>
        <v>0</v>
      </c>
      <c r="R3631" s="1"/>
      <c r="S3631" t="e">
        <f t="shared" ca="1" si="911"/>
        <v>#REF!</v>
      </c>
    </row>
    <row r="3632" spans="2:19" x14ac:dyDescent="0.2">
      <c r="B3632">
        <f t="shared" ca="1" si="896"/>
        <v>0</v>
      </c>
      <c r="C3632">
        <f t="shared" ca="1" si="897"/>
        <v>0</v>
      </c>
      <c r="D3632">
        <f t="shared" ca="1" si="898"/>
        <v>0</v>
      </c>
      <c r="E3632">
        <f t="shared" ca="1" si="899"/>
        <v>0</v>
      </c>
      <c r="F3632">
        <f t="shared" ca="1" si="900"/>
        <v>0</v>
      </c>
      <c r="G3632">
        <f t="shared" ca="1" si="901"/>
        <v>0</v>
      </c>
      <c r="H3632">
        <f t="shared" ca="1" si="902"/>
        <v>0</v>
      </c>
      <c r="I3632">
        <f t="shared" ca="1" si="903"/>
        <v>0</v>
      </c>
      <c r="J3632">
        <f t="shared" ca="1" si="904"/>
        <v>0</v>
      </c>
      <c r="K3632">
        <f t="shared" ca="1" si="905"/>
        <v>0</v>
      </c>
      <c r="L3632">
        <f t="shared" ca="1" si="906"/>
        <v>0</v>
      </c>
      <c r="M3632">
        <f t="shared" ca="1" si="907"/>
        <v>0</v>
      </c>
      <c r="N3632">
        <f t="shared" ca="1" si="908"/>
        <v>0</v>
      </c>
      <c r="O3632">
        <f t="shared" ca="1" si="909"/>
        <v>0</v>
      </c>
      <c r="P3632">
        <f t="shared" ca="1" si="910"/>
        <v>0</v>
      </c>
      <c r="R3632" s="1"/>
      <c r="S3632" t="e">
        <f t="shared" ca="1" si="911"/>
        <v>#REF!</v>
      </c>
    </row>
    <row r="3633" spans="2:19" x14ac:dyDescent="0.2">
      <c r="B3633">
        <f t="shared" ca="1" si="896"/>
        <v>0</v>
      </c>
      <c r="C3633">
        <f t="shared" ca="1" si="897"/>
        <v>0</v>
      </c>
      <c r="D3633">
        <f t="shared" ca="1" si="898"/>
        <v>0</v>
      </c>
      <c r="E3633">
        <f t="shared" ca="1" si="899"/>
        <v>0</v>
      </c>
      <c r="F3633">
        <f t="shared" ca="1" si="900"/>
        <v>0</v>
      </c>
      <c r="G3633">
        <f t="shared" ca="1" si="901"/>
        <v>0</v>
      </c>
      <c r="H3633">
        <f t="shared" ca="1" si="902"/>
        <v>0</v>
      </c>
      <c r="I3633">
        <f t="shared" ca="1" si="903"/>
        <v>0</v>
      </c>
      <c r="J3633">
        <f t="shared" ca="1" si="904"/>
        <v>0</v>
      </c>
      <c r="K3633">
        <f t="shared" ca="1" si="905"/>
        <v>0</v>
      </c>
      <c r="L3633">
        <f t="shared" ca="1" si="906"/>
        <v>0</v>
      </c>
      <c r="M3633">
        <f t="shared" ca="1" si="907"/>
        <v>0</v>
      </c>
      <c r="N3633">
        <f t="shared" ca="1" si="908"/>
        <v>0</v>
      </c>
      <c r="O3633">
        <f t="shared" ca="1" si="909"/>
        <v>0</v>
      </c>
      <c r="P3633">
        <f t="shared" ca="1" si="910"/>
        <v>0</v>
      </c>
      <c r="R3633" s="1"/>
      <c r="S3633" t="e">
        <f t="shared" ca="1" si="911"/>
        <v>#REF!</v>
      </c>
    </row>
    <row r="3634" spans="2:19" x14ac:dyDescent="0.2">
      <c r="B3634">
        <f t="shared" ca="1" si="896"/>
        <v>0</v>
      </c>
      <c r="C3634">
        <f t="shared" ca="1" si="897"/>
        <v>0</v>
      </c>
      <c r="D3634">
        <f t="shared" ca="1" si="898"/>
        <v>0</v>
      </c>
      <c r="E3634">
        <f t="shared" ca="1" si="899"/>
        <v>0</v>
      </c>
      <c r="F3634">
        <f t="shared" ca="1" si="900"/>
        <v>0</v>
      </c>
      <c r="G3634">
        <f t="shared" ca="1" si="901"/>
        <v>0</v>
      </c>
      <c r="H3634">
        <f t="shared" ca="1" si="902"/>
        <v>0</v>
      </c>
      <c r="I3634">
        <f t="shared" ca="1" si="903"/>
        <v>0</v>
      </c>
      <c r="J3634">
        <f t="shared" ca="1" si="904"/>
        <v>0</v>
      </c>
      <c r="K3634">
        <f t="shared" ca="1" si="905"/>
        <v>0</v>
      </c>
      <c r="L3634">
        <f t="shared" ca="1" si="906"/>
        <v>0</v>
      </c>
      <c r="M3634">
        <f t="shared" ca="1" si="907"/>
        <v>0</v>
      </c>
      <c r="N3634">
        <f t="shared" ca="1" si="908"/>
        <v>0</v>
      </c>
      <c r="O3634">
        <f t="shared" ca="1" si="909"/>
        <v>0</v>
      </c>
      <c r="P3634">
        <f t="shared" ca="1" si="910"/>
        <v>0</v>
      </c>
      <c r="R3634" s="1"/>
      <c r="S3634" t="e">
        <f t="shared" ca="1" si="911"/>
        <v>#REF!</v>
      </c>
    </row>
    <row r="3635" spans="2:19" x14ac:dyDescent="0.2">
      <c r="B3635">
        <f t="shared" ca="1" si="896"/>
        <v>0</v>
      </c>
      <c r="C3635">
        <f t="shared" ca="1" si="897"/>
        <v>0</v>
      </c>
      <c r="D3635">
        <f t="shared" ca="1" si="898"/>
        <v>0</v>
      </c>
      <c r="E3635">
        <f t="shared" ca="1" si="899"/>
        <v>0</v>
      </c>
      <c r="F3635">
        <f t="shared" ca="1" si="900"/>
        <v>0</v>
      </c>
      <c r="G3635">
        <f t="shared" ca="1" si="901"/>
        <v>0</v>
      </c>
      <c r="H3635">
        <f t="shared" ca="1" si="902"/>
        <v>0</v>
      </c>
      <c r="I3635">
        <f t="shared" ca="1" si="903"/>
        <v>0</v>
      </c>
      <c r="J3635">
        <f t="shared" ca="1" si="904"/>
        <v>0</v>
      </c>
      <c r="K3635">
        <f t="shared" ca="1" si="905"/>
        <v>0</v>
      </c>
      <c r="L3635">
        <f t="shared" ca="1" si="906"/>
        <v>0</v>
      </c>
      <c r="M3635">
        <f t="shared" ca="1" si="907"/>
        <v>0</v>
      </c>
      <c r="N3635">
        <f t="shared" ca="1" si="908"/>
        <v>0</v>
      </c>
      <c r="O3635">
        <f t="shared" ca="1" si="909"/>
        <v>0</v>
      </c>
      <c r="P3635">
        <f t="shared" ca="1" si="910"/>
        <v>0</v>
      </c>
      <c r="R3635" s="1"/>
      <c r="S3635" t="e">
        <f t="shared" ca="1" si="911"/>
        <v>#REF!</v>
      </c>
    </row>
    <row r="3636" spans="2:19" x14ac:dyDescent="0.2">
      <c r="B3636">
        <f t="shared" ca="1" si="896"/>
        <v>0</v>
      </c>
      <c r="C3636">
        <f t="shared" ca="1" si="897"/>
        <v>0</v>
      </c>
      <c r="D3636">
        <f t="shared" ca="1" si="898"/>
        <v>0</v>
      </c>
      <c r="E3636">
        <f t="shared" ca="1" si="899"/>
        <v>0</v>
      </c>
      <c r="F3636">
        <f t="shared" ca="1" si="900"/>
        <v>0</v>
      </c>
      <c r="G3636">
        <f t="shared" ca="1" si="901"/>
        <v>0</v>
      </c>
      <c r="H3636">
        <f t="shared" ca="1" si="902"/>
        <v>0</v>
      </c>
      <c r="I3636">
        <f t="shared" ca="1" si="903"/>
        <v>0</v>
      </c>
      <c r="J3636">
        <f t="shared" ca="1" si="904"/>
        <v>0</v>
      </c>
      <c r="K3636">
        <f t="shared" ca="1" si="905"/>
        <v>0</v>
      </c>
      <c r="L3636">
        <f t="shared" ca="1" si="906"/>
        <v>0</v>
      </c>
      <c r="M3636">
        <f t="shared" ca="1" si="907"/>
        <v>0</v>
      </c>
      <c r="N3636">
        <f t="shared" ca="1" si="908"/>
        <v>0</v>
      </c>
      <c r="O3636">
        <f t="shared" ca="1" si="909"/>
        <v>0</v>
      </c>
      <c r="P3636">
        <f t="shared" ca="1" si="910"/>
        <v>0</v>
      </c>
      <c r="R3636" s="1"/>
      <c r="S3636" t="e">
        <f t="shared" ca="1" si="911"/>
        <v>#REF!</v>
      </c>
    </row>
    <row r="3637" spans="2:19" x14ac:dyDescent="0.2">
      <c r="B3637">
        <f t="shared" ca="1" si="896"/>
        <v>0</v>
      </c>
      <c r="C3637">
        <f t="shared" ca="1" si="897"/>
        <v>0</v>
      </c>
      <c r="D3637">
        <f t="shared" ca="1" si="898"/>
        <v>0</v>
      </c>
      <c r="E3637">
        <f t="shared" ca="1" si="899"/>
        <v>0</v>
      </c>
      <c r="F3637">
        <f t="shared" ca="1" si="900"/>
        <v>0</v>
      </c>
      <c r="G3637">
        <f t="shared" ca="1" si="901"/>
        <v>0</v>
      </c>
      <c r="H3637">
        <f t="shared" ca="1" si="902"/>
        <v>0</v>
      </c>
      <c r="I3637">
        <f t="shared" ca="1" si="903"/>
        <v>0</v>
      </c>
      <c r="J3637">
        <f t="shared" ca="1" si="904"/>
        <v>0</v>
      </c>
      <c r="K3637">
        <f t="shared" ca="1" si="905"/>
        <v>0</v>
      </c>
      <c r="L3637">
        <f t="shared" ca="1" si="906"/>
        <v>0</v>
      </c>
      <c r="M3637">
        <f t="shared" ca="1" si="907"/>
        <v>0</v>
      </c>
      <c r="N3637">
        <f t="shared" ca="1" si="908"/>
        <v>0</v>
      </c>
      <c r="O3637">
        <f t="shared" ca="1" si="909"/>
        <v>0</v>
      </c>
      <c r="P3637">
        <f t="shared" ca="1" si="910"/>
        <v>0</v>
      </c>
      <c r="R3637" s="1"/>
      <c r="S3637" t="e">
        <f t="shared" ca="1" si="911"/>
        <v>#REF!</v>
      </c>
    </row>
    <row r="3638" spans="2:19" x14ac:dyDescent="0.2">
      <c r="B3638">
        <f t="shared" ca="1" si="896"/>
        <v>0</v>
      </c>
      <c r="C3638">
        <f t="shared" ca="1" si="897"/>
        <v>0</v>
      </c>
      <c r="D3638">
        <f t="shared" ca="1" si="898"/>
        <v>0</v>
      </c>
      <c r="E3638">
        <f t="shared" ca="1" si="899"/>
        <v>0</v>
      </c>
      <c r="F3638">
        <f t="shared" ca="1" si="900"/>
        <v>0</v>
      </c>
      <c r="G3638">
        <f t="shared" ca="1" si="901"/>
        <v>0</v>
      </c>
      <c r="H3638">
        <f t="shared" ca="1" si="902"/>
        <v>0</v>
      </c>
      <c r="I3638">
        <f t="shared" ca="1" si="903"/>
        <v>0</v>
      </c>
      <c r="J3638">
        <f t="shared" ca="1" si="904"/>
        <v>0</v>
      </c>
      <c r="K3638">
        <f t="shared" ca="1" si="905"/>
        <v>0</v>
      </c>
      <c r="L3638">
        <f t="shared" ca="1" si="906"/>
        <v>0</v>
      </c>
      <c r="M3638">
        <f t="shared" ca="1" si="907"/>
        <v>0</v>
      </c>
      <c r="N3638">
        <f t="shared" ca="1" si="908"/>
        <v>0</v>
      </c>
      <c r="O3638">
        <f t="shared" ca="1" si="909"/>
        <v>0</v>
      </c>
      <c r="P3638">
        <f t="shared" ca="1" si="910"/>
        <v>0</v>
      </c>
      <c r="R3638" s="1"/>
      <c r="S3638" t="e">
        <f t="shared" ca="1" si="911"/>
        <v>#REF!</v>
      </c>
    </row>
    <row r="3639" spans="2:19" x14ac:dyDescent="0.2">
      <c r="B3639">
        <f t="shared" ca="1" si="896"/>
        <v>0</v>
      </c>
      <c r="C3639">
        <f t="shared" ca="1" si="897"/>
        <v>0</v>
      </c>
      <c r="D3639">
        <f t="shared" ca="1" si="898"/>
        <v>0</v>
      </c>
      <c r="E3639">
        <f t="shared" ca="1" si="899"/>
        <v>0</v>
      </c>
      <c r="F3639">
        <f t="shared" ca="1" si="900"/>
        <v>0</v>
      </c>
      <c r="G3639">
        <f t="shared" ca="1" si="901"/>
        <v>0</v>
      </c>
      <c r="H3639">
        <f t="shared" ca="1" si="902"/>
        <v>0</v>
      </c>
      <c r="I3639">
        <f t="shared" ca="1" si="903"/>
        <v>0</v>
      </c>
      <c r="J3639">
        <f t="shared" ca="1" si="904"/>
        <v>0</v>
      </c>
      <c r="K3639">
        <f t="shared" ca="1" si="905"/>
        <v>0</v>
      </c>
      <c r="L3639">
        <f t="shared" ca="1" si="906"/>
        <v>0</v>
      </c>
      <c r="M3639">
        <f t="shared" ca="1" si="907"/>
        <v>0</v>
      </c>
      <c r="N3639">
        <f t="shared" ca="1" si="908"/>
        <v>0</v>
      </c>
      <c r="O3639">
        <f t="shared" ca="1" si="909"/>
        <v>0</v>
      </c>
      <c r="P3639">
        <f t="shared" ca="1" si="910"/>
        <v>0</v>
      </c>
      <c r="R3639" s="1"/>
      <c r="S3639" t="e">
        <f t="shared" ca="1" si="911"/>
        <v>#REF!</v>
      </c>
    </row>
    <row r="3640" spans="2:19" x14ac:dyDescent="0.2">
      <c r="B3640">
        <f t="shared" ca="1" si="896"/>
        <v>0</v>
      </c>
      <c r="C3640">
        <f t="shared" ca="1" si="897"/>
        <v>0</v>
      </c>
      <c r="D3640">
        <f t="shared" ca="1" si="898"/>
        <v>0</v>
      </c>
      <c r="E3640">
        <f t="shared" ca="1" si="899"/>
        <v>0</v>
      </c>
      <c r="F3640">
        <f t="shared" ca="1" si="900"/>
        <v>0</v>
      </c>
      <c r="G3640">
        <f t="shared" ca="1" si="901"/>
        <v>0</v>
      </c>
      <c r="H3640">
        <f t="shared" ca="1" si="902"/>
        <v>0</v>
      </c>
      <c r="I3640">
        <f t="shared" ca="1" si="903"/>
        <v>0</v>
      </c>
      <c r="J3640">
        <f t="shared" ca="1" si="904"/>
        <v>0</v>
      </c>
      <c r="K3640">
        <f t="shared" ca="1" si="905"/>
        <v>0</v>
      </c>
      <c r="L3640">
        <f t="shared" ca="1" si="906"/>
        <v>0</v>
      </c>
      <c r="M3640">
        <f t="shared" ca="1" si="907"/>
        <v>0</v>
      </c>
      <c r="N3640">
        <f t="shared" ca="1" si="908"/>
        <v>0</v>
      </c>
      <c r="O3640">
        <f t="shared" ca="1" si="909"/>
        <v>0</v>
      </c>
      <c r="P3640">
        <f t="shared" ca="1" si="910"/>
        <v>0</v>
      </c>
      <c r="R3640" s="1"/>
      <c r="S3640" t="e">
        <f t="shared" ca="1" si="911"/>
        <v>#REF!</v>
      </c>
    </row>
    <row r="3641" spans="2:19" x14ac:dyDescent="0.2">
      <c r="B3641">
        <f t="shared" ca="1" si="896"/>
        <v>0</v>
      </c>
      <c r="C3641">
        <f t="shared" ca="1" si="897"/>
        <v>0</v>
      </c>
      <c r="D3641">
        <f t="shared" ca="1" si="898"/>
        <v>0</v>
      </c>
      <c r="E3641">
        <f t="shared" ca="1" si="899"/>
        <v>0</v>
      </c>
      <c r="F3641">
        <f t="shared" ca="1" si="900"/>
        <v>0</v>
      </c>
      <c r="G3641">
        <f t="shared" ca="1" si="901"/>
        <v>0</v>
      </c>
      <c r="H3641">
        <f t="shared" ca="1" si="902"/>
        <v>0</v>
      </c>
      <c r="I3641">
        <f t="shared" ca="1" si="903"/>
        <v>0</v>
      </c>
      <c r="J3641">
        <f t="shared" ca="1" si="904"/>
        <v>0</v>
      </c>
      <c r="K3641">
        <f t="shared" ca="1" si="905"/>
        <v>0</v>
      </c>
      <c r="L3641">
        <f t="shared" ca="1" si="906"/>
        <v>0</v>
      </c>
      <c r="M3641">
        <f t="shared" ca="1" si="907"/>
        <v>0</v>
      </c>
      <c r="N3641">
        <f t="shared" ca="1" si="908"/>
        <v>0</v>
      </c>
      <c r="O3641">
        <f t="shared" ca="1" si="909"/>
        <v>0</v>
      </c>
      <c r="P3641">
        <f t="shared" ca="1" si="910"/>
        <v>0</v>
      </c>
      <c r="R3641" s="1"/>
      <c r="S3641" t="e">
        <f t="shared" ca="1" si="911"/>
        <v>#REF!</v>
      </c>
    </row>
    <row r="3642" spans="2:19" x14ac:dyDescent="0.2">
      <c r="B3642">
        <f t="shared" ca="1" si="896"/>
        <v>0</v>
      </c>
      <c r="C3642">
        <f t="shared" ca="1" si="897"/>
        <v>0</v>
      </c>
      <c r="D3642">
        <f t="shared" ca="1" si="898"/>
        <v>0</v>
      </c>
      <c r="E3642">
        <f t="shared" ca="1" si="899"/>
        <v>0</v>
      </c>
      <c r="F3642">
        <f t="shared" ca="1" si="900"/>
        <v>0</v>
      </c>
      <c r="G3642">
        <f t="shared" ca="1" si="901"/>
        <v>0</v>
      </c>
      <c r="H3642">
        <f t="shared" ca="1" si="902"/>
        <v>0</v>
      </c>
      <c r="I3642">
        <f t="shared" ca="1" si="903"/>
        <v>0</v>
      </c>
      <c r="J3642">
        <f t="shared" ca="1" si="904"/>
        <v>0</v>
      </c>
      <c r="K3642">
        <f t="shared" ca="1" si="905"/>
        <v>0</v>
      </c>
      <c r="L3642">
        <f t="shared" ca="1" si="906"/>
        <v>0</v>
      </c>
      <c r="M3642">
        <f t="shared" ca="1" si="907"/>
        <v>0</v>
      </c>
      <c r="N3642">
        <f t="shared" ca="1" si="908"/>
        <v>0</v>
      </c>
      <c r="O3642">
        <f t="shared" ca="1" si="909"/>
        <v>0</v>
      </c>
      <c r="P3642">
        <f t="shared" ca="1" si="910"/>
        <v>0</v>
      </c>
      <c r="R3642" s="1"/>
      <c r="S3642" t="e">
        <f t="shared" ca="1" si="911"/>
        <v>#REF!</v>
      </c>
    </row>
    <row r="3643" spans="2:19" x14ac:dyDescent="0.2">
      <c r="B3643">
        <f t="shared" ca="1" si="896"/>
        <v>0</v>
      </c>
      <c r="C3643">
        <f t="shared" ca="1" si="897"/>
        <v>0</v>
      </c>
      <c r="D3643">
        <f t="shared" ca="1" si="898"/>
        <v>0</v>
      </c>
      <c r="E3643">
        <f t="shared" ca="1" si="899"/>
        <v>0</v>
      </c>
      <c r="F3643">
        <f t="shared" ca="1" si="900"/>
        <v>0</v>
      </c>
      <c r="G3643">
        <f t="shared" ca="1" si="901"/>
        <v>0</v>
      </c>
      <c r="H3643">
        <f t="shared" ca="1" si="902"/>
        <v>0</v>
      </c>
      <c r="I3643">
        <f t="shared" ca="1" si="903"/>
        <v>0</v>
      </c>
      <c r="J3643">
        <f t="shared" ca="1" si="904"/>
        <v>0</v>
      </c>
      <c r="K3643">
        <f t="shared" ca="1" si="905"/>
        <v>0</v>
      </c>
      <c r="L3643">
        <f t="shared" ca="1" si="906"/>
        <v>0</v>
      </c>
      <c r="M3643">
        <f t="shared" ca="1" si="907"/>
        <v>0</v>
      </c>
      <c r="N3643">
        <f t="shared" ca="1" si="908"/>
        <v>0</v>
      </c>
      <c r="O3643">
        <f t="shared" ca="1" si="909"/>
        <v>0</v>
      </c>
      <c r="P3643">
        <f t="shared" ca="1" si="910"/>
        <v>0</v>
      </c>
      <c r="R3643" s="1"/>
      <c r="S3643" t="e">
        <f t="shared" ca="1" si="911"/>
        <v>#REF!</v>
      </c>
    </row>
    <row r="3644" spans="2:19" x14ac:dyDescent="0.2">
      <c r="B3644">
        <f t="shared" ca="1" si="896"/>
        <v>0</v>
      </c>
      <c r="C3644">
        <f t="shared" ca="1" si="897"/>
        <v>0</v>
      </c>
      <c r="D3644">
        <f t="shared" ca="1" si="898"/>
        <v>0</v>
      </c>
      <c r="E3644">
        <f t="shared" ca="1" si="899"/>
        <v>0</v>
      </c>
      <c r="F3644">
        <f t="shared" ca="1" si="900"/>
        <v>0</v>
      </c>
      <c r="G3644">
        <f t="shared" ca="1" si="901"/>
        <v>0</v>
      </c>
      <c r="H3644">
        <f t="shared" ca="1" si="902"/>
        <v>0</v>
      </c>
      <c r="I3644">
        <f t="shared" ca="1" si="903"/>
        <v>0</v>
      </c>
      <c r="J3644">
        <f t="shared" ca="1" si="904"/>
        <v>0</v>
      </c>
      <c r="K3644">
        <f t="shared" ca="1" si="905"/>
        <v>0</v>
      </c>
      <c r="L3644">
        <f t="shared" ca="1" si="906"/>
        <v>0</v>
      </c>
      <c r="M3644">
        <f t="shared" ca="1" si="907"/>
        <v>0</v>
      </c>
      <c r="N3644">
        <f t="shared" ca="1" si="908"/>
        <v>0</v>
      </c>
      <c r="O3644">
        <f t="shared" ca="1" si="909"/>
        <v>0</v>
      </c>
      <c r="P3644">
        <f t="shared" ca="1" si="910"/>
        <v>0</v>
      </c>
      <c r="R3644" s="1"/>
      <c r="S3644" t="e">
        <f t="shared" ca="1" si="911"/>
        <v>#REF!</v>
      </c>
    </row>
    <row r="3645" spans="2:19" x14ac:dyDescent="0.2">
      <c r="B3645">
        <f t="shared" ca="1" si="896"/>
        <v>0</v>
      </c>
      <c r="C3645">
        <f t="shared" ca="1" si="897"/>
        <v>0</v>
      </c>
      <c r="D3645">
        <f t="shared" ca="1" si="898"/>
        <v>0</v>
      </c>
      <c r="E3645">
        <f t="shared" ca="1" si="899"/>
        <v>0</v>
      </c>
      <c r="F3645">
        <f t="shared" ca="1" si="900"/>
        <v>0</v>
      </c>
      <c r="G3645">
        <f t="shared" ca="1" si="901"/>
        <v>0</v>
      </c>
      <c r="H3645">
        <f t="shared" ca="1" si="902"/>
        <v>0</v>
      </c>
      <c r="I3645">
        <f t="shared" ca="1" si="903"/>
        <v>0</v>
      </c>
      <c r="J3645">
        <f t="shared" ca="1" si="904"/>
        <v>0</v>
      </c>
      <c r="K3645">
        <f t="shared" ca="1" si="905"/>
        <v>0</v>
      </c>
      <c r="L3645">
        <f t="shared" ca="1" si="906"/>
        <v>0</v>
      </c>
      <c r="M3645">
        <f t="shared" ca="1" si="907"/>
        <v>0</v>
      </c>
      <c r="N3645">
        <f t="shared" ca="1" si="908"/>
        <v>0</v>
      </c>
      <c r="O3645">
        <f t="shared" ca="1" si="909"/>
        <v>0</v>
      </c>
      <c r="P3645">
        <f t="shared" ca="1" si="910"/>
        <v>0</v>
      </c>
      <c r="R3645" s="1"/>
      <c r="S3645" t="e">
        <f t="shared" ca="1" si="911"/>
        <v>#REF!</v>
      </c>
    </row>
    <row r="3646" spans="2:19" x14ac:dyDescent="0.2">
      <c r="B3646">
        <f t="shared" ca="1" si="896"/>
        <v>0</v>
      </c>
      <c r="C3646">
        <f t="shared" ca="1" si="897"/>
        <v>0</v>
      </c>
      <c r="D3646">
        <f t="shared" ca="1" si="898"/>
        <v>0</v>
      </c>
      <c r="E3646">
        <f t="shared" ca="1" si="899"/>
        <v>0</v>
      </c>
      <c r="F3646">
        <f t="shared" ca="1" si="900"/>
        <v>0</v>
      </c>
      <c r="G3646">
        <f t="shared" ca="1" si="901"/>
        <v>0</v>
      </c>
      <c r="H3646">
        <f t="shared" ca="1" si="902"/>
        <v>0</v>
      </c>
      <c r="I3646">
        <f t="shared" ca="1" si="903"/>
        <v>0</v>
      </c>
      <c r="J3646">
        <f t="shared" ca="1" si="904"/>
        <v>0</v>
      </c>
      <c r="K3646">
        <f t="shared" ca="1" si="905"/>
        <v>0</v>
      </c>
      <c r="L3646">
        <f t="shared" ca="1" si="906"/>
        <v>0</v>
      </c>
      <c r="M3646">
        <f t="shared" ca="1" si="907"/>
        <v>0</v>
      </c>
      <c r="N3646">
        <f t="shared" ca="1" si="908"/>
        <v>0</v>
      </c>
      <c r="O3646">
        <f t="shared" ca="1" si="909"/>
        <v>0</v>
      </c>
      <c r="P3646">
        <f t="shared" ca="1" si="910"/>
        <v>0</v>
      </c>
      <c r="R3646" s="1"/>
      <c r="S3646" t="e">
        <f t="shared" ca="1" si="911"/>
        <v>#REF!</v>
      </c>
    </row>
    <row r="3647" spans="2:19" x14ac:dyDescent="0.2">
      <c r="B3647">
        <f t="shared" ca="1" si="896"/>
        <v>0</v>
      </c>
      <c r="C3647">
        <f t="shared" ca="1" si="897"/>
        <v>0</v>
      </c>
      <c r="D3647">
        <f t="shared" ca="1" si="898"/>
        <v>0</v>
      </c>
      <c r="E3647">
        <f t="shared" ca="1" si="899"/>
        <v>0</v>
      </c>
      <c r="F3647">
        <f t="shared" ca="1" si="900"/>
        <v>0</v>
      </c>
      <c r="G3647">
        <f t="shared" ca="1" si="901"/>
        <v>0</v>
      </c>
      <c r="H3647">
        <f t="shared" ca="1" si="902"/>
        <v>0</v>
      </c>
      <c r="I3647">
        <f t="shared" ca="1" si="903"/>
        <v>0</v>
      </c>
      <c r="J3647">
        <f t="shared" ca="1" si="904"/>
        <v>0</v>
      </c>
      <c r="K3647">
        <f t="shared" ca="1" si="905"/>
        <v>0</v>
      </c>
      <c r="L3647">
        <f t="shared" ca="1" si="906"/>
        <v>0</v>
      </c>
      <c r="M3647">
        <f t="shared" ca="1" si="907"/>
        <v>0</v>
      </c>
      <c r="N3647">
        <f t="shared" ca="1" si="908"/>
        <v>0</v>
      </c>
      <c r="O3647">
        <f t="shared" ca="1" si="909"/>
        <v>0</v>
      </c>
      <c r="P3647">
        <f t="shared" ca="1" si="910"/>
        <v>0</v>
      </c>
      <c r="R3647" s="1"/>
      <c r="S3647" t="e">
        <f t="shared" ca="1" si="911"/>
        <v>#REF!</v>
      </c>
    </row>
    <row r="3648" spans="2:19" x14ac:dyDescent="0.2">
      <c r="B3648">
        <f t="shared" ca="1" si="896"/>
        <v>0</v>
      </c>
      <c r="C3648">
        <f t="shared" ca="1" si="897"/>
        <v>0</v>
      </c>
      <c r="D3648">
        <f t="shared" ca="1" si="898"/>
        <v>0</v>
      </c>
      <c r="E3648">
        <f t="shared" ca="1" si="899"/>
        <v>0</v>
      </c>
      <c r="F3648">
        <f t="shared" ca="1" si="900"/>
        <v>0</v>
      </c>
      <c r="G3648">
        <f t="shared" ca="1" si="901"/>
        <v>0</v>
      </c>
      <c r="H3648">
        <f t="shared" ca="1" si="902"/>
        <v>0</v>
      </c>
      <c r="I3648">
        <f t="shared" ca="1" si="903"/>
        <v>0</v>
      </c>
      <c r="J3648">
        <f t="shared" ca="1" si="904"/>
        <v>0</v>
      </c>
      <c r="K3648">
        <f t="shared" ca="1" si="905"/>
        <v>0</v>
      </c>
      <c r="L3648">
        <f t="shared" ca="1" si="906"/>
        <v>0</v>
      </c>
      <c r="M3648">
        <f t="shared" ca="1" si="907"/>
        <v>0</v>
      </c>
      <c r="N3648">
        <f t="shared" ca="1" si="908"/>
        <v>0</v>
      </c>
      <c r="O3648">
        <f t="shared" ca="1" si="909"/>
        <v>0</v>
      </c>
      <c r="P3648">
        <f t="shared" ca="1" si="910"/>
        <v>0</v>
      </c>
      <c r="R3648" s="1"/>
      <c r="S3648" t="e">
        <f t="shared" ca="1" si="911"/>
        <v>#REF!</v>
      </c>
    </row>
    <row r="3649" spans="2:19" x14ac:dyDescent="0.2">
      <c r="B3649">
        <f t="shared" ca="1" si="896"/>
        <v>0</v>
      </c>
      <c r="C3649">
        <f t="shared" ca="1" si="897"/>
        <v>0</v>
      </c>
      <c r="D3649">
        <f t="shared" ca="1" si="898"/>
        <v>0</v>
      </c>
      <c r="E3649">
        <f t="shared" ca="1" si="899"/>
        <v>0</v>
      </c>
      <c r="F3649">
        <f t="shared" ca="1" si="900"/>
        <v>0</v>
      </c>
      <c r="G3649">
        <f t="shared" ca="1" si="901"/>
        <v>0</v>
      </c>
      <c r="H3649">
        <f t="shared" ca="1" si="902"/>
        <v>0</v>
      </c>
      <c r="I3649">
        <f t="shared" ca="1" si="903"/>
        <v>0</v>
      </c>
      <c r="J3649">
        <f t="shared" ca="1" si="904"/>
        <v>0</v>
      </c>
      <c r="K3649">
        <f t="shared" ca="1" si="905"/>
        <v>0</v>
      </c>
      <c r="L3649">
        <f t="shared" ca="1" si="906"/>
        <v>0</v>
      </c>
      <c r="M3649">
        <f t="shared" ca="1" si="907"/>
        <v>0</v>
      </c>
      <c r="N3649">
        <f t="shared" ca="1" si="908"/>
        <v>0</v>
      </c>
      <c r="O3649">
        <f t="shared" ca="1" si="909"/>
        <v>0</v>
      </c>
      <c r="P3649">
        <f t="shared" ca="1" si="910"/>
        <v>0</v>
      </c>
      <c r="R3649" s="1"/>
      <c r="S3649" t="e">
        <f t="shared" ca="1" si="911"/>
        <v>#REF!</v>
      </c>
    </row>
    <row r="3650" spans="2:19" x14ac:dyDescent="0.2">
      <c r="B3650">
        <f t="shared" ca="1" si="896"/>
        <v>0</v>
      </c>
      <c r="C3650">
        <f t="shared" ca="1" si="897"/>
        <v>0</v>
      </c>
      <c r="D3650">
        <f t="shared" ca="1" si="898"/>
        <v>0</v>
      </c>
      <c r="E3650">
        <f t="shared" ca="1" si="899"/>
        <v>0</v>
      </c>
      <c r="F3650">
        <f t="shared" ca="1" si="900"/>
        <v>0</v>
      </c>
      <c r="G3650">
        <f t="shared" ca="1" si="901"/>
        <v>0</v>
      </c>
      <c r="H3650">
        <f t="shared" ca="1" si="902"/>
        <v>0</v>
      </c>
      <c r="I3650">
        <f t="shared" ca="1" si="903"/>
        <v>0</v>
      </c>
      <c r="J3650">
        <f t="shared" ca="1" si="904"/>
        <v>0</v>
      </c>
      <c r="K3650">
        <f t="shared" ca="1" si="905"/>
        <v>0</v>
      </c>
      <c r="L3650">
        <f t="shared" ca="1" si="906"/>
        <v>0</v>
      </c>
      <c r="M3650">
        <f t="shared" ca="1" si="907"/>
        <v>0</v>
      </c>
      <c r="N3650">
        <f t="shared" ca="1" si="908"/>
        <v>0</v>
      </c>
      <c r="O3650">
        <f t="shared" ca="1" si="909"/>
        <v>0</v>
      </c>
      <c r="P3650">
        <f t="shared" ca="1" si="910"/>
        <v>0</v>
      </c>
      <c r="R3650" s="1"/>
      <c r="S3650" t="e">
        <f t="shared" ca="1" si="911"/>
        <v>#REF!</v>
      </c>
    </row>
    <row r="3651" spans="2:19" x14ac:dyDescent="0.2">
      <c r="B3651">
        <f t="shared" ca="1" si="896"/>
        <v>0</v>
      </c>
      <c r="C3651">
        <f t="shared" ca="1" si="897"/>
        <v>0</v>
      </c>
      <c r="D3651">
        <f t="shared" ca="1" si="898"/>
        <v>0</v>
      </c>
      <c r="E3651">
        <f t="shared" ca="1" si="899"/>
        <v>0</v>
      </c>
      <c r="F3651">
        <f t="shared" ca="1" si="900"/>
        <v>0</v>
      </c>
      <c r="G3651">
        <f t="shared" ca="1" si="901"/>
        <v>0</v>
      </c>
      <c r="H3651">
        <f t="shared" ca="1" si="902"/>
        <v>0</v>
      </c>
      <c r="I3651">
        <f t="shared" ca="1" si="903"/>
        <v>0</v>
      </c>
      <c r="J3651">
        <f t="shared" ca="1" si="904"/>
        <v>0</v>
      </c>
      <c r="K3651">
        <f t="shared" ca="1" si="905"/>
        <v>0</v>
      </c>
      <c r="L3651">
        <f t="shared" ca="1" si="906"/>
        <v>0</v>
      </c>
      <c r="M3651">
        <f t="shared" ca="1" si="907"/>
        <v>0</v>
      </c>
      <c r="N3651">
        <f t="shared" ca="1" si="908"/>
        <v>0</v>
      </c>
      <c r="O3651">
        <f t="shared" ca="1" si="909"/>
        <v>0</v>
      </c>
      <c r="P3651">
        <f t="shared" ca="1" si="910"/>
        <v>0</v>
      </c>
      <c r="R3651" s="1"/>
      <c r="S3651" t="e">
        <f t="shared" ca="1" si="911"/>
        <v>#REF!</v>
      </c>
    </row>
    <row r="3652" spans="2:19" x14ac:dyDescent="0.2">
      <c r="B3652">
        <f t="shared" ref="B3652:B3715" ca="1" si="912">SUMIF(INDIRECT("'Faire Payouts'!$A:$A"),$A3652,INDIRECT("'Faire Payouts'!$B:$B"))</f>
        <v>0</v>
      </c>
      <c r="C3652">
        <f t="shared" ref="C3652:C3715" ca="1" si="913">SUMIF(INDIRECT("'Faire Payouts'!$A:$A"),$A3652,INDIRECT("'Faire Payouts'!$F:$F"))</f>
        <v>0</v>
      </c>
      <c r="D3652">
        <f t="shared" ref="D3652:D3715" ca="1" si="914">SUMIF(INDIRECT("'Faire Payouts'!$A:$A"),$A3652,INDIRECT("'Faire Payouts'!$H:$H"))*-1</f>
        <v>0</v>
      </c>
      <c r="E3652">
        <f t="shared" ref="E3652:E3715" ca="1" si="915">SUMIF(INDIRECT("'Faire Payouts'!$A:$A"),$A3652,INDIRECT("'Faire Payouts'!$I:$I"))*-1</f>
        <v>0</v>
      </c>
      <c r="F3652">
        <f t="shared" ref="F3652:F3715" ca="1" si="916">SUMIF(INDIRECT("'Faire Payouts'!$A:$A"),$A3652,INDIRECT("'Faire Payouts'!$K:$K"))*-1</f>
        <v>0</v>
      </c>
      <c r="G3652">
        <f t="shared" ref="G3652:G3715" ca="1" si="917">SUMIF(INDIRECT("'Faire Payouts'!$A:$A"),$A3652,INDIRECT("'Faire Payouts'!$L:$L"))*-1</f>
        <v>0</v>
      </c>
      <c r="H3652">
        <f t="shared" ref="H3652:H3715" ca="1" si="918">SUMIF(INDIRECT("'Faire Payouts'!$A:$A"),$A3652,INDIRECT("'Faire Payouts'!$M:$M"))*-1</f>
        <v>0</v>
      </c>
      <c r="I3652">
        <f t="shared" ref="I3652:I3715" ca="1" si="919">SUMIF(INDIRECT("'Faire Payouts'!$A:$A"),$A3652,INDIRECT("'Faire Payouts'!$N:$N"))</f>
        <v>0</v>
      </c>
      <c r="J3652">
        <f t="shared" ref="J3652:J3715" ca="1" si="920">SUMIF(INDIRECT("'Faire Payouts'!$A:$A"),$A3652,INDIRECT("'Faire Payouts'!$P:$P"))*-1</f>
        <v>0</v>
      </c>
      <c r="K3652">
        <f t="shared" ref="K3652:K3715" ca="1" si="921">SUMIF(INDIRECT("'Faire Payouts'!$A:$A"),$A3652,INDIRECT("'Faire Payouts'!$R:$R"))*-1</f>
        <v>0</v>
      </c>
      <c r="L3652">
        <f t="shared" ref="L3652:L3715" ca="1" si="922">ROUND(C3652+SUM(E3652:K3652),2)</f>
        <v>0</v>
      </c>
      <c r="M3652">
        <f t="shared" ref="M3652:M3715" ca="1" si="923">B3652-L3652</f>
        <v>0</v>
      </c>
      <c r="N3652">
        <f t="shared" ref="N3652:N3715" ca="1" si="924">IF(D3652&lt;0,D3652-M3652)*-1</f>
        <v>0</v>
      </c>
      <c r="O3652">
        <f t="shared" ref="O3652:O3715" ca="1" si="925">IF(D3652&lt;0,SUM(L3652:M3652),L3652)</f>
        <v>0</v>
      </c>
      <c r="P3652">
        <f t="shared" ref="P3652:P3715" ca="1" si="926">IFERROR(INDEX($R:$S,MATCH($B3652,$S:$S,0),2),0)</f>
        <v>0</v>
      </c>
      <c r="R3652" s="1"/>
      <c r="S3652" t="e">
        <f t="shared" ca="1" si="911"/>
        <v>#REF!</v>
      </c>
    </row>
    <row r="3653" spans="2:19" x14ac:dyDescent="0.2">
      <c r="B3653">
        <f t="shared" ca="1" si="912"/>
        <v>0</v>
      </c>
      <c r="C3653">
        <f t="shared" ca="1" si="913"/>
        <v>0</v>
      </c>
      <c r="D3653">
        <f t="shared" ca="1" si="914"/>
        <v>0</v>
      </c>
      <c r="E3653">
        <f t="shared" ca="1" si="915"/>
        <v>0</v>
      </c>
      <c r="F3653">
        <f t="shared" ca="1" si="916"/>
        <v>0</v>
      </c>
      <c r="G3653">
        <f t="shared" ca="1" si="917"/>
        <v>0</v>
      </c>
      <c r="H3653">
        <f t="shared" ca="1" si="918"/>
        <v>0</v>
      </c>
      <c r="I3653">
        <f t="shared" ca="1" si="919"/>
        <v>0</v>
      </c>
      <c r="J3653">
        <f t="shared" ca="1" si="920"/>
        <v>0</v>
      </c>
      <c r="K3653">
        <f t="shared" ca="1" si="921"/>
        <v>0</v>
      </c>
      <c r="L3653">
        <f t="shared" ca="1" si="922"/>
        <v>0</v>
      </c>
      <c r="M3653">
        <f t="shared" ca="1" si="923"/>
        <v>0</v>
      </c>
      <c r="N3653">
        <f t="shared" ca="1" si="924"/>
        <v>0</v>
      </c>
      <c r="O3653">
        <f t="shared" ca="1" si="925"/>
        <v>0</v>
      </c>
      <c r="P3653">
        <f t="shared" ca="1" si="926"/>
        <v>0</v>
      </c>
      <c r="R3653" s="1"/>
      <c r="S3653" t="e">
        <f t="shared" ref="S3653:S3716" ca="1" si="927">ROUND(SUMIF(INDIRECT("'Search Results'!$A:$A"),$R3653,INDIRECT("'Search Results'!$E:$E")),2)</f>
        <v>#REF!</v>
      </c>
    </row>
    <row r="3654" spans="2:19" x14ac:dyDescent="0.2">
      <c r="B3654">
        <f t="shared" ca="1" si="912"/>
        <v>0</v>
      </c>
      <c r="C3654">
        <f t="shared" ca="1" si="913"/>
        <v>0</v>
      </c>
      <c r="D3654">
        <f t="shared" ca="1" si="914"/>
        <v>0</v>
      </c>
      <c r="E3654">
        <f t="shared" ca="1" si="915"/>
        <v>0</v>
      </c>
      <c r="F3654">
        <f t="shared" ca="1" si="916"/>
        <v>0</v>
      </c>
      <c r="G3654">
        <f t="shared" ca="1" si="917"/>
        <v>0</v>
      </c>
      <c r="H3654">
        <f t="shared" ca="1" si="918"/>
        <v>0</v>
      </c>
      <c r="I3654">
        <f t="shared" ca="1" si="919"/>
        <v>0</v>
      </c>
      <c r="J3654">
        <f t="shared" ca="1" si="920"/>
        <v>0</v>
      </c>
      <c r="K3654">
        <f t="shared" ca="1" si="921"/>
        <v>0</v>
      </c>
      <c r="L3654">
        <f t="shared" ca="1" si="922"/>
        <v>0</v>
      </c>
      <c r="M3654">
        <f t="shared" ca="1" si="923"/>
        <v>0</v>
      </c>
      <c r="N3654">
        <f t="shared" ca="1" si="924"/>
        <v>0</v>
      </c>
      <c r="O3654">
        <f t="shared" ca="1" si="925"/>
        <v>0</v>
      </c>
      <c r="P3654">
        <f t="shared" ca="1" si="926"/>
        <v>0</v>
      </c>
      <c r="R3654" s="1"/>
      <c r="S3654" t="e">
        <f t="shared" ca="1" si="927"/>
        <v>#REF!</v>
      </c>
    </row>
    <row r="3655" spans="2:19" x14ac:dyDescent="0.2">
      <c r="B3655">
        <f t="shared" ca="1" si="912"/>
        <v>0</v>
      </c>
      <c r="C3655">
        <f t="shared" ca="1" si="913"/>
        <v>0</v>
      </c>
      <c r="D3655">
        <f t="shared" ca="1" si="914"/>
        <v>0</v>
      </c>
      <c r="E3655">
        <f t="shared" ca="1" si="915"/>
        <v>0</v>
      </c>
      <c r="F3655">
        <f t="shared" ca="1" si="916"/>
        <v>0</v>
      </c>
      <c r="G3655">
        <f t="shared" ca="1" si="917"/>
        <v>0</v>
      </c>
      <c r="H3655">
        <f t="shared" ca="1" si="918"/>
        <v>0</v>
      </c>
      <c r="I3655">
        <f t="shared" ca="1" si="919"/>
        <v>0</v>
      </c>
      <c r="J3655">
        <f t="shared" ca="1" si="920"/>
        <v>0</v>
      </c>
      <c r="K3655">
        <f t="shared" ca="1" si="921"/>
        <v>0</v>
      </c>
      <c r="L3655">
        <f t="shared" ca="1" si="922"/>
        <v>0</v>
      </c>
      <c r="M3655">
        <f t="shared" ca="1" si="923"/>
        <v>0</v>
      </c>
      <c r="N3655">
        <f t="shared" ca="1" si="924"/>
        <v>0</v>
      </c>
      <c r="O3655">
        <f t="shared" ca="1" si="925"/>
        <v>0</v>
      </c>
      <c r="P3655">
        <f t="shared" ca="1" si="926"/>
        <v>0</v>
      </c>
      <c r="R3655" s="1"/>
      <c r="S3655" t="e">
        <f t="shared" ca="1" si="927"/>
        <v>#REF!</v>
      </c>
    </row>
    <row r="3656" spans="2:19" x14ac:dyDescent="0.2">
      <c r="B3656">
        <f t="shared" ca="1" si="912"/>
        <v>0</v>
      </c>
      <c r="C3656">
        <f t="shared" ca="1" si="913"/>
        <v>0</v>
      </c>
      <c r="D3656">
        <f t="shared" ca="1" si="914"/>
        <v>0</v>
      </c>
      <c r="E3656">
        <f t="shared" ca="1" si="915"/>
        <v>0</v>
      </c>
      <c r="F3656">
        <f t="shared" ca="1" si="916"/>
        <v>0</v>
      </c>
      <c r="G3656">
        <f t="shared" ca="1" si="917"/>
        <v>0</v>
      </c>
      <c r="H3656">
        <f t="shared" ca="1" si="918"/>
        <v>0</v>
      </c>
      <c r="I3656">
        <f t="shared" ca="1" si="919"/>
        <v>0</v>
      </c>
      <c r="J3656">
        <f t="shared" ca="1" si="920"/>
        <v>0</v>
      </c>
      <c r="K3656">
        <f t="shared" ca="1" si="921"/>
        <v>0</v>
      </c>
      <c r="L3656">
        <f t="shared" ca="1" si="922"/>
        <v>0</v>
      </c>
      <c r="M3656">
        <f t="shared" ca="1" si="923"/>
        <v>0</v>
      </c>
      <c r="N3656">
        <f t="shared" ca="1" si="924"/>
        <v>0</v>
      </c>
      <c r="O3656">
        <f t="shared" ca="1" si="925"/>
        <v>0</v>
      </c>
      <c r="P3656">
        <f t="shared" ca="1" si="926"/>
        <v>0</v>
      </c>
      <c r="R3656" s="1"/>
      <c r="S3656" t="e">
        <f t="shared" ca="1" si="927"/>
        <v>#REF!</v>
      </c>
    </row>
    <row r="3657" spans="2:19" x14ac:dyDescent="0.2">
      <c r="B3657">
        <f t="shared" ca="1" si="912"/>
        <v>0</v>
      </c>
      <c r="C3657">
        <f t="shared" ca="1" si="913"/>
        <v>0</v>
      </c>
      <c r="D3657">
        <f t="shared" ca="1" si="914"/>
        <v>0</v>
      </c>
      <c r="E3657">
        <f t="shared" ca="1" si="915"/>
        <v>0</v>
      </c>
      <c r="F3657">
        <f t="shared" ca="1" si="916"/>
        <v>0</v>
      </c>
      <c r="G3657">
        <f t="shared" ca="1" si="917"/>
        <v>0</v>
      </c>
      <c r="H3657">
        <f t="shared" ca="1" si="918"/>
        <v>0</v>
      </c>
      <c r="I3657">
        <f t="shared" ca="1" si="919"/>
        <v>0</v>
      </c>
      <c r="J3657">
        <f t="shared" ca="1" si="920"/>
        <v>0</v>
      </c>
      <c r="K3657">
        <f t="shared" ca="1" si="921"/>
        <v>0</v>
      </c>
      <c r="L3657">
        <f t="shared" ca="1" si="922"/>
        <v>0</v>
      </c>
      <c r="M3657">
        <f t="shared" ca="1" si="923"/>
        <v>0</v>
      </c>
      <c r="N3657">
        <f t="shared" ca="1" si="924"/>
        <v>0</v>
      </c>
      <c r="O3657">
        <f t="shared" ca="1" si="925"/>
        <v>0</v>
      </c>
      <c r="P3657">
        <f t="shared" ca="1" si="926"/>
        <v>0</v>
      </c>
      <c r="R3657" s="1"/>
      <c r="S3657" t="e">
        <f t="shared" ca="1" si="927"/>
        <v>#REF!</v>
      </c>
    </row>
    <row r="3658" spans="2:19" x14ac:dyDescent="0.2">
      <c r="B3658">
        <f t="shared" ca="1" si="912"/>
        <v>0</v>
      </c>
      <c r="C3658">
        <f t="shared" ca="1" si="913"/>
        <v>0</v>
      </c>
      <c r="D3658">
        <f t="shared" ca="1" si="914"/>
        <v>0</v>
      </c>
      <c r="E3658">
        <f t="shared" ca="1" si="915"/>
        <v>0</v>
      </c>
      <c r="F3658">
        <f t="shared" ca="1" si="916"/>
        <v>0</v>
      </c>
      <c r="G3658">
        <f t="shared" ca="1" si="917"/>
        <v>0</v>
      </c>
      <c r="H3658">
        <f t="shared" ca="1" si="918"/>
        <v>0</v>
      </c>
      <c r="I3658">
        <f t="shared" ca="1" si="919"/>
        <v>0</v>
      </c>
      <c r="J3658">
        <f t="shared" ca="1" si="920"/>
        <v>0</v>
      </c>
      <c r="K3658">
        <f t="shared" ca="1" si="921"/>
        <v>0</v>
      </c>
      <c r="L3658">
        <f t="shared" ca="1" si="922"/>
        <v>0</v>
      </c>
      <c r="M3658">
        <f t="shared" ca="1" si="923"/>
        <v>0</v>
      </c>
      <c r="N3658">
        <f t="shared" ca="1" si="924"/>
        <v>0</v>
      </c>
      <c r="O3658">
        <f t="shared" ca="1" si="925"/>
        <v>0</v>
      </c>
      <c r="P3658">
        <f t="shared" ca="1" si="926"/>
        <v>0</v>
      </c>
      <c r="R3658" s="1"/>
      <c r="S3658" t="e">
        <f t="shared" ca="1" si="927"/>
        <v>#REF!</v>
      </c>
    </row>
    <row r="3659" spans="2:19" x14ac:dyDescent="0.2">
      <c r="B3659">
        <f t="shared" ca="1" si="912"/>
        <v>0</v>
      </c>
      <c r="C3659">
        <f t="shared" ca="1" si="913"/>
        <v>0</v>
      </c>
      <c r="D3659">
        <f t="shared" ca="1" si="914"/>
        <v>0</v>
      </c>
      <c r="E3659">
        <f t="shared" ca="1" si="915"/>
        <v>0</v>
      </c>
      <c r="F3659">
        <f t="shared" ca="1" si="916"/>
        <v>0</v>
      </c>
      <c r="G3659">
        <f t="shared" ca="1" si="917"/>
        <v>0</v>
      </c>
      <c r="H3659">
        <f t="shared" ca="1" si="918"/>
        <v>0</v>
      </c>
      <c r="I3659">
        <f t="shared" ca="1" si="919"/>
        <v>0</v>
      </c>
      <c r="J3659">
        <f t="shared" ca="1" si="920"/>
        <v>0</v>
      </c>
      <c r="K3659">
        <f t="shared" ca="1" si="921"/>
        <v>0</v>
      </c>
      <c r="L3659">
        <f t="shared" ca="1" si="922"/>
        <v>0</v>
      </c>
      <c r="M3659">
        <f t="shared" ca="1" si="923"/>
        <v>0</v>
      </c>
      <c r="N3659">
        <f t="shared" ca="1" si="924"/>
        <v>0</v>
      </c>
      <c r="O3659">
        <f t="shared" ca="1" si="925"/>
        <v>0</v>
      </c>
      <c r="P3659">
        <f t="shared" ca="1" si="926"/>
        <v>0</v>
      </c>
      <c r="R3659" s="1"/>
      <c r="S3659" t="e">
        <f t="shared" ca="1" si="927"/>
        <v>#REF!</v>
      </c>
    </row>
    <row r="3660" spans="2:19" x14ac:dyDescent="0.2">
      <c r="B3660">
        <f t="shared" ca="1" si="912"/>
        <v>0</v>
      </c>
      <c r="C3660">
        <f t="shared" ca="1" si="913"/>
        <v>0</v>
      </c>
      <c r="D3660">
        <f t="shared" ca="1" si="914"/>
        <v>0</v>
      </c>
      <c r="E3660">
        <f t="shared" ca="1" si="915"/>
        <v>0</v>
      </c>
      <c r="F3660">
        <f t="shared" ca="1" si="916"/>
        <v>0</v>
      </c>
      <c r="G3660">
        <f t="shared" ca="1" si="917"/>
        <v>0</v>
      </c>
      <c r="H3660">
        <f t="shared" ca="1" si="918"/>
        <v>0</v>
      </c>
      <c r="I3660">
        <f t="shared" ca="1" si="919"/>
        <v>0</v>
      </c>
      <c r="J3660">
        <f t="shared" ca="1" si="920"/>
        <v>0</v>
      </c>
      <c r="K3660">
        <f t="shared" ca="1" si="921"/>
        <v>0</v>
      </c>
      <c r="L3660">
        <f t="shared" ca="1" si="922"/>
        <v>0</v>
      </c>
      <c r="M3660">
        <f t="shared" ca="1" si="923"/>
        <v>0</v>
      </c>
      <c r="N3660">
        <f t="shared" ca="1" si="924"/>
        <v>0</v>
      </c>
      <c r="O3660">
        <f t="shared" ca="1" si="925"/>
        <v>0</v>
      </c>
      <c r="P3660">
        <f t="shared" ca="1" si="926"/>
        <v>0</v>
      </c>
      <c r="R3660" s="1"/>
      <c r="S3660" t="e">
        <f t="shared" ca="1" si="927"/>
        <v>#REF!</v>
      </c>
    </row>
    <row r="3661" spans="2:19" x14ac:dyDescent="0.2">
      <c r="B3661">
        <f t="shared" ca="1" si="912"/>
        <v>0</v>
      </c>
      <c r="C3661">
        <f t="shared" ca="1" si="913"/>
        <v>0</v>
      </c>
      <c r="D3661">
        <f t="shared" ca="1" si="914"/>
        <v>0</v>
      </c>
      <c r="E3661">
        <f t="shared" ca="1" si="915"/>
        <v>0</v>
      </c>
      <c r="F3661">
        <f t="shared" ca="1" si="916"/>
        <v>0</v>
      </c>
      <c r="G3661">
        <f t="shared" ca="1" si="917"/>
        <v>0</v>
      </c>
      <c r="H3661">
        <f t="shared" ca="1" si="918"/>
        <v>0</v>
      </c>
      <c r="I3661">
        <f t="shared" ca="1" si="919"/>
        <v>0</v>
      </c>
      <c r="J3661">
        <f t="shared" ca="1" si="920"/>
        <v>0</v>
      </c>
      <c r="K3661">
        <f t="shared" ca="1" si="921"/>
        <v>0</v>
      </c>
      <c r="L3661">
        <f t="shared" ca="1" si="922"/>
        <v>0</v>
      </c>
      <c r="M3661">
        <f t="shared" ca="1" si="923"/>
        <v>0</v>
      </c>
      <c r="N3661">
        <f t="shared" ca="1" si="924"/>
        <v>0</v>
      </c>
      <c r="O3661">
        <f t="shared" ca="1" si="925"/>
        <v>0</v>
      </c>
      <c r="P3661">
        <f t="shared" ca="1" si="926"/>
        <v>0</v>
      </c>
      <c r="R3661" s="1"/>
      <c r="S3661" t="e">
        <f t="shared" ca="1" si="927"/>
        <v>#REF!</v>
      </c>
    </row>
    <row r="3662" spans="2:19" x14ac:dyDescent="0.2">
      <c r="B3662">
        <f t="shared" ca="1" si="912"/>
        <v>0</v>
      </c>
      <c r="C3662">
        <f t="shared" ca="1" si="913"/>
        <v>0</v>
      </c>
      <c r="D3662">
        <f t="shared" ca="1" si="914"/>
        <v>0</v>
      </c>
      <c r="E3662">
        <f t="shared" ca="1" si="915"/>
        <v>0</v>
      </c>
      <c r="F3662">
        <f t="shared" ca="1" si="916"/>
        <v>0</v>
      </c>
      <c r="G3662">
        <f t="shared" ca="1" si="917"/>
        <v>0</v>
      </c>
      <c r="H3662">
        <f t="shared" ca="1" si="918"/>
        <v>0</v>
      </c>
      <c r="I3662">
        <f t="shared" ca="1" si="919"/>
        <v>0</v>
      </c>
      <c r="J3662">
        <f t="shared" ca="1" si="920"/>
        <v>0</v>
      </c>
      <c r="K3662">
        <f t="shared" ca="1" si="921"/>
        <v>0</v>
      </c>
      <c r="L3662">
        <f t="shared" ca="1" si="922"/>
        <v>0</v>
      </c>
      <c r="M3662">
        <f t="shared" ca="1" si="923"/>
        <v>0</v>
      </c>
      <c r="N3662">
        <f t="shared" ca="1" si="924"/>
        <v>0</v>
      </c>
      <c r="O3662">
        <f t="shared" ca="1" si="925"/>
        <v>0</v>
      </c>
      <c r="P3662">
        <f t="shared" ca="1" si="926"/>
        <v>0</v>
      </c>
      <c r="R3662" s="1"/>
      <c r="S3662" t="e">
        <f t="shared" ca="1" si="927"/>
        <v>#REF!</v>
      </c>
    </row>
    <row r="3663" spans="2:19" x14ac:dyDescent="0.2">
      <c r="B3663">
        <f t="shared" ca="1" si="912"/>
        <v>0</v>
      </c>
      <c r="C3663">
        <f t="shared" ca="1" si="913"/>
        <v>0</v>
      </c>
      <c r="D3663">
        <f t="shared" ca="1" si="914"/>
        <v>0</v>
      </c>
      <c r="E3663">
        <f t="shared" ca="1" si="915"/>
        <v>0</v>
      </c>
      <c r="F3663">
        <f t="shared" ca="1" si="916"/>
        <v>0</v>
      </c>
      <c r="G3663">
        <f t="shared" ca="1" si="917"/>
        <v>0</v>
      </c>
      <c r="H3663">
        <f t="shared" ca="1" si="918"/>
        <v>0</v>
      </c>
      <c r="I3663">
        <f t="shared" ca="1" si="919"/>
        <v>0</v>
      </c>
      <c r="J3663">
        <f t="shared" ca="1" si="920"/>
        <v>0</v>
      </c>
      <c r="K3663">
        <f t="shared" ca="1" si="921"/>
        <v>0</v>
      </c>
      <c r="L3663">
        <f t="shared" ca="1" si="922"/>
        <v>0</v>
      </c>
      <c r="M3663">
        <f t="shared" ca="1" si="923"/>
        <v>0</v>
      </c>
      <c r="N3663">
        <f t="shared" ca="1" si="924"/>
        <v>0</v>
      </c>
      <c r="O3663">
        <f t="shared" ca="1" si="925"/>
        <v>0</v>
      </c>
      <c r="P3663">
        <f t="shared" ca="1" si="926"/>
        <v>0</v>
      </c>
      <c r="R3663" s="1"/>
      <c r="S3663" t="e">
        <f t="shared" ca="1" si="927"/>
        <v>#REF!</v>
      </c>
    </row>
    <row r="3664" spans="2:19" x14ac:dyDescent="0.2">
      <c r="B3664">
        <f t="shared" ca="1" si="912"/>
        <v>0</v>
      </c>
      <c r="C3664">
        <f t="shared" ca="1" si="913"/>
        <v>0</v>
      </c>
      <c r="D3664">
        <f t="shared" ca="1" si="914"/>
        <v>0</v>
      </c>
      <c r="E3664">
        <f t="shared" ca="1" si="915"/>
        <v>0</v>
      </c>
      <c r="F3664">
        <f t="shared" ca="1" si="916"/>
        <v>0</v>
      </c>
      <c r="G3664">
        <f t="shared" ca="1" si="917"/>
        <v>0</v>
      </c>
      <c r="H3664">
        <f t="shared" ca="1" si="918"/>
        <v>0</v>
      </c>
      <c r="I3664">
        <f t="shared" ca="1" si="919"/>
        <v>0</v>
      </c>
      <c r="J3664">
        <f t="shared" ca="1" si="920"/>
        <v>0</v>
      </c>
      <c r="K3664">
        <f t="shared" ca="1" si="921"/>
        <v>0</v>
      </c>
      <c r="L3664">
        <f t="shared" ca="1" si="922"/>
        <v>0</v>
      </c>
      <c r="M3664">
        <f t="shared" ca="1" si="923"/>
        <v>0</v>
      </c>
      <c r="N3664">
        <f t="shared" ca="1" si="924"/>
        <v>0</v>
      </c>
      <c r="O3664">
        <f t="shared" ca="1" si="925"/>
        <v>0</v>
      </c>
      <c r="P3664">
        <f t="shared" ca="1" si="926"/>
        <v>0</v>
      </c>
      <c r="R3664" s="1"/>
      <c r="S3664" t="e">
        <f t="shared" ca="1" si="927"/>
        <v>#REF!</v>
      </c>
    </row>
    <row r="3665" spans="2:19" x14ac:dyDescent="0.2">
      <c r="B3665">
        <f t="shared" ca="1" si="912"/>
        <v>0</v>
      </c>
      <c r="C3665">
        <f t="shared" ca="1" si="913"/>
        <v>0</v>
      </c>
      <c r="D3665">
        <f t="shared" ca="1" si="914"/>
        <v>0</v>
      </c>
      <c r="E3665">
        <f t="shared" ca="1" si="915"/>
        <v>0</v>
      </c>
      <c r="F3665">
        <f t="shared" ca="1" si="916"/>
        <v>0</v>
      </c>
      <c r="G3665">
        <f t="shared" ca="1" si="917"/>
        <v>0</v>
      </c>
      <c r="H3665">
        <f t="shared" ca="1" si="918"/>
        <v>0</v>
      </c>
      <c r="I3665">
        <f t="shared" ca="1" si="919"/>
        <v>0</v>
      </c>
      <c r="J3665">
        <f t="shared" ca="1" si="920"/>
        <v>0</v>
      </c>
      <c r="K3665">
        <f t="shared" ca="1" si="921"/>
        <v>0</v>
      </c>
      <c r="L3665">
        <f t="shared" ca="1" si="922"/>
        <v>0</v>
      </c>
      <c r="M3665">
        <f t="shared" ca="1" si="923"/>
        <v>0</v>
      </c>
      <c r="N3665">
        <f t="shared" ca="1" si="924"/>
        <v>0</v>
      </c>
      <c r="O3665">
        <f t="shared" ca="1" si="925"/>
        <v>0</v>
      </c>
      <c r="P3665">
        <f t="shared" ca="1" si="926"/>
        <v>0</v>
      </c>
      <c r="R3665" s="1"/>
      <c r="S3665" t="e">
        <f t="shared" ca="1" si="927"/>
        <v>#REF!</v>
      </c>
    </row>
    <row r="3666" spans="2:19" x14ac:dyDescent="0.2">
      <c r="B3666">
        <f t="shared" ca="1" si="912"/>
        <v>0</v>
      </c>
      <c r="C3666">
        <f t="shared" ca="1" si="913"/>
        <v>0</v>
      </c>
      <c r="D3666">
        <f t="shared" ca="1" si="914"/>
        <v>0</v>
      </c>
      <c r="E3666">
        <f t="shared" ca="1" si="915"/>
        <v>0</v>
      </c>
      <c r="F3666">
        <f t="shared" ca="1" si="916"/>
        <v>0</v>
      </c>
      <c r="G3666">
        <f t="shared" ca="1" si="917"/>
        <v>0</v>
      </c>
      <c r="H3666">
        <f t="shared" ca="1" si="918"/>
        <v>0</v>
      </c>
      <c r="I3666">
        <f t="shared" ca="1" si="919"/>
        <v>0</v>
      </c>
      <c r="J3666">
        <f t="shared" ca="1" si="920"/>
        <v>0</v>
      </c>
      <c r="K3666">
        <f t="shared" ca="1" si="921"/>
        <v>0</v>
      </c>
      <c r="L3666">
        <f t="shared" ca="1" si="922"/>
        <v>0</v>
      </c>
      <c r="M3666">
        <f t="shared" ca="1" si="923"/>
        <v>0</v>
      </c>
      <c r="N3666">
        <f t="shared" ca="1" si="924"/>
        <v>0</v>
      </c>
      <c r="O3666">
        <f t="shared" ca="1" si="925"/>
        <v>0</v>
      </c>
      <c r="P3666">
        <f t="shared" ca="1" si="926"/>
        <v>0</v>
      </c>
      <c r="R3666" s="1"/>
      <c r="S3666" t="e">
        <f t="shared" ca="1" si="927"/>
        <v>#REF!</v>
      </c>
    </row>
    <row r="3667" spans="2:19" x14ac:dyDescent="0.2">
      <c r="B3667">
        <f t="shared" ca="1" si="912"/>
        <v>0</v>
      </c>
      <c r="C3667">
        <f t="shared" ca="1" si="913"/>
        <v>0</v>
      </c>
      <c r="D3667">
        <f t="shared" ca="1" si="914"/>
        <v>0</v>
      </c>
      <c r="E3667">
        <f t="shared" ca="1" si="915"/>
        <v>0</v>
      </c>
      <c r="F3667">
        <f t="shared" ca="1" si="916"/>
        <v>0</v>
      </c>
      <c r="G3667">
        <f t="shared" ca="1" si="917"/>
        <v>0</v>
      </c>
      <c r="H3667">
        <f t="shared" ca="1" si="918"/>
        <v>0</v>
      </c>
      <c r="I3667">
        <f t="shared" ca="1" si="919"/>
        <v>0</v>
      </c>
      <c r="J3667">
        <f t="shared" ca="1" si="920"/>
        <v>0</v>
      </c>
      <c r="K3667">
        <f t="shared" ca="1" si="921"/>
        <v>0</v>
      </c>
      <c r="L3667">
        <f t="shared" ca="1" si="922"/>
        <v>0</v>
      </c>
      <c r="M3667">
        <f t="shared" ca="1" si="923"/>
        <v>0</v>
      </c>
      <c r="N3667">
        <f t="shared" ca="1" si="924"/>
        <v>0</v>
      </c>
      <c r="O3667">
        <f t="shared" ca="1" si="925"/>
        <v>0</v>
      </c>
      <c r="P3667">
        <f t="shared" ca="1" si="926"/>
        <v>0</v>
      </c>
      <c r="R3667" s="1"/>
      <c r="S3667" t="e">
        <f t="shared" ca="1" si="927"/>
        <v>#REF!</v>
      </c>
    </row>
    <row r="3668" spans="2:19" x14ac:dyDescent="0.2">
      <c r="B3668">
        <f t="shared" ca="1" si="912"/>
        <v>0</v>
      </c>
      <c r="C3668">
        <f t="shared" ca="1" si="913"/>
        <v>0</v>
      </c>
      <c r="D3668">
        <f t="shared" ca="1" si="914"/>
        <v>0</v>
      </c>
      <c r="E3668">
        <f t="shared" ca="1" si="915"/>
        <v>0</v>
      </c>
      <c r="F3668">
        <f t="shared" ca="1" si="916"/>
        <v>0</v>
      </c>
      <c r="G3668">
        <f t="shared" ca="1" si="917"/>
        <v>0</v>
      </c>
      <c r="H3668">
        <f t="shared" ca="1" si="918"/>
        <v>0</v>
      </c>
      <c r="I3668">
        <f t="shared" ca="1" si="919"/>
        <v>0</v>
      </c>
      <c r="J3668">
        <f t="shared" ca="1" si="920"/>
        <v>0</v>
      </c>
      <c r="K3668">
        <f t="shared" ca="1" si="921"/>
        <v>0</v>
      </c>
      <c r="L3668">
        <f t="shared" ca="1" si="922"/>
        <v>0</v>
      </c>
      <c r="M3668">
        <f t="shared" ca="1" si="923"/>
        <v>0</v>
      </c>
      <c r="N3668">
        <f t="shared" ca="1" si="924"/>
        <v>0</v>
      </c>
      <c r="O3668">
        <f t="shared" ca="1" si="925"/>
        <v>0</v>
      </c>
      <c r="P3668">
        <f t="shared" ca="1" si="926"/>
        <v>0</v>
      </c>
      <c r="R3668" s="1"/>
      <c r="S3668" t="e">
        <f t="shared" ca="1" si="927"/>
        <v>#REF!</v>
      </c>
    </row>
    <row r="3669" spans="2:19" x14ac:dyDescent="0.2">
      <c r="B3669">
        <f t="shared" ca="1" si="912"/>
        <v>0</v>
      </c>
      <c r="C3669">
        <f t="shared" ca="1" si="913"/>
        <v>0</v>
      </c>
      <c r="D3669">
        <f t="shared" ca="1" si="914"/>
        <v>0</v>
      </c>
      <c r="E3669">
        <f t="shared" ca="1" si="915"/>
        <v>0</v>
      </c>
      <c r="F3669">
        <f t="shared" ca="1" si="916"/>
        <v>0</v>
      </c>
      <c r="G3669">
        <f t="shared" ca="1" si="917"/>
        <v>0</v>
      </c>
      <c r="H3669">
        <f t="shared" ca="1" si="918"/>
        <v>0</v>
      </c>
      <c r="I3669">
        <f t="shared" ca="1" si="919"/>
        <v>0</v>
      </c>
      <c r="J3669">
        <f t="shared" ca="1" si="920"/>
        <v>0</v>
      </c>
      <c r="K3669">
        <f t="shared" ca="1" si="921"/>
        <v>0</v>
      </c>
      <c r="L3669">
        <f t="shared" ca="1" si="922"/>
        <v>0</v>
      </c>
      <c r="M3669">
        <f t="shared" ca="1" si="923"/>
        <v>0</v>
      </c>
      <c r="N3669">
        <f t="shared" ca="1" si="924"/>
        <v>0</v>
      </c>
      <c r="O3669">
        <f t="shared" ca="1" si="925"/>
        <v>0</v>
      </c>
      <c r="P3669">
        <f t="shared" ca="1" si="926"/>
        <v>0</v>
      </c>
      <c r="R3669" s="1"/>
      <c r="S3669" t="e">
        <f t="shared" ca="1" si="927"/>
        <v>#REF!</v>
      </c>
    </row>
    <row r="3670" spans="2:19" x14ac:dyDescent="0.2">
      <c r="B3670">
        <f t="shared" ca="1" si="912"/>
        <v>0</v>
      </c>
      <c r="C3670">
        <f t="shared" ca="1" si="913"/>
        <v>0</v>
      </c>
      <c r="D3670">
        <f t="shared" ca="1" si="914"/>
        <v>0</v>
      </c>
      <c r="E3670">
        <f t="shared" ca="1" si="915"/>
        <v>0</v>
      </c>
      <c r="F3670">
        <f t="shared" ca="1" si="916"/>
        <v>0</v>
      </c>
      <c r="G3670">
        <f t="shared" ca="1" si="917"/>
        <v>0</v>
      </c>
      <c r="H3670">
        <f t="shared" ca="1" si="918"/>
        <v>0</v>
      </c>
      <c r="I3670">
        <f t="shared" ca="1" si="919"/>
        <v>0</v>
      </c>
      <c r="J3670">
        <f t="shared" ca="1" si="920"/>
        <v>0</v>
      </c>
      <c r="K3670">
        <f t="shared" ca="1" si="921"/>
        <v>0</v>
      </c>
      <c r="L3670">
        <f t="shared" ca="1" si="922"/>
        <v>0</v>
      </c>
      <c r="M3670">
        <f t="shared" ca="1" si="923"/>
        <v>0</v>
      </c>
      <c r="N3670">
        <f t="shared" ca="1" si="924"/>
        <v>0</v>
      </c>
      <c r="O3670">
        <f t="shared" ca="1" si="925"/>
        <v>0</v>
      </c>
      <c r="P3670">
        <f t="shared" ca="1" si="926"/>
        <v>0</v>
      </c>
      <c r="R3670" s="1"/>
      <c r="S3670" t="e">
        <f t="shared" ca="1" si="927"/>
        <v>#REF!</v>
      </c>
    </row>
    <row r="3671" spans="2:19" x14ac:dyDescent="0.2">
      <c r="B3671">
        <f t="shared" ca="1" si="912"/>
        <v>0</v>
      </c>
      <c r="C3671">
        <f t="shared" ca="1" si="913"/>
        <v>0</v>
      </c>
      <c r="D3671">
        <f t="shared" ca="1" si="914"/>
        <v>0</v>
      </c>
      <c r="E3671">
        <f t="shared" ca="1" si="915"/>
        <v>0</v>
      </c>
      <c r="F3671">
        <f t="shared" ca="1" si="916"/>
        <v>0</v>
      </c>
      <c r="G3671">
        <f t="shared" ca="1" si="917"/>
        <v>0</v>
      </c>
      <c r="H3671">
        <f t="shared" ca="1" si="918"/>
        <v>0</v>
      </c>
      <c r="I3671">
        <f t="shared" ca="1" si="919"/>
        <v>0</v>
      </c>
      <c r="J3671">
        <f t="shared" ca="1" si="920"/>
        <v>0</v>
      </c>
      <c r="K3671">
        <f t="shared" ca="1" si="921"/>
        <v>0</v>
      </c>
      <c r="L3671">
        <f t="shared" ca="1" si="922"/>
        <v>0</v>
      </c>
      <c r="M3671">
        <f t="shared" ca="1" si="923"/>
        <v>0</v>
      </c>
      <c r="N3671">
        <f t="shared" ca="1" si="924"/>
        <v>0</v>
      </c>
      <c r="O3671">
        <f t="shared" ca="1" si="925"/>
        <v>0</v>
      </c>
      <c r="P3671">
        <f t="shared" ca="1" si="926"/>
        <v>0</v>
      </c>
      <c r="R3671" s="1"/>
      <c r="S3671" t="e">
        <f t="shared" ca="1" si="927"/>
        <v>#REF!</v>
      </c>
    </row>
    <row r="3672" spans="2:19" x14ac:dyDescent="0.2">
      <c r="B3672">
        <f t="shared" ca="1" si="912"/>
        <v>0</v>
      </c>
      <c r="C3672">
        <f t="shared" ca="1" si="913"/>
        <v>0</v>
      </c>
      <c r="D3672">
        <f t="shared" ca="1" si="914"/>
        <v>0</v>
      </c>
      <c r="E3672">
        <f t="shared" ca="1" si="915"/>
        <v>0</v>
      </c>
      <c r="F3672">
        <f t="shared" ca="1" si="916"/>
        <v>0</v>
      </c>
      <c r="G3672">
        <f t="shared" ca="1" si="917"/>
        <v>0</v>
      </c>
      <c r="H3672">
        <f t="shared" ca="1" si="918"/>
        <v>0</v>
      </c>
      <c r="I3672">
        <f t="shared" ca="1" si="919"/>
        <v>0</v>
      </c>
      <c r="J3672">
        <f t="shared" ca="1" si="920"/>
        <v>0</v>
      </c>
      <c r="K3672">
        <f t="shared" ca="1" si="921"/>
        <v>0</v>
      </c>
      <c r="L3672">
        <f t="shared" ca="1" si="922"/>
        <v>0</v>
      </c>
      <c r="M3672">
        <f t="shared" ca="1" si="923"/>
        <v>0</v>
      </c>
      <c r="N3672">
        <f t="shared" ca="1" si="924"/>
        <v>0</v>
      </c>
      <c r="O3672">
        <f t="shared" ca="1" si="925"/>
        <v>0</v>
      </c>
      <c r="P3672">
        <f t="shared" ca="1" si="926"/>
        <v>0</v>
      </c>
      <c r="R3672" s="1"/>
      <c r="S3672" t="e">
        <f t="shared" ca="1" si="927"/>
        <v>#REF!</v>
      </c>
    </row>
    <row r="3673" spans="2:19" x14ac:dyDescent="0.2">
      <c r="B3673">
        <f t="shared" ca="1" si="912"/>
        <v>0</v>
      </c>
      <c r="C3673">
        <f t="shared" ca="1" si="913"/>
        <v>0</v>
      </c>
      <c r="D3673">
        <f t="shared" ca="1" si="914"/>
        <v>0</v>
      </c>
      <c r="E3673">
        <f t="shared" ca="1" si="915"/>
        <v>0</v>
      </c>
      <c r="F3673">
        <f t="shared" ca="1" si="916"/>
        <v>0</v>
      </c>
      <c r="G3673">
        <f t="shared" ca="1" si="917"/>
        <v>0</v>
      </c>
      <c r="H3673">
        <f t="shared" ca="1" si="918"/>
        <v>0</v>
      </c>
      <c r="I3673">
        <f t="shared" ca="1" si="919"/>
        <v>0</v>
      </c>
      <c r="J3673">
        <f t="shared" ca="1" si="920"/>
        <v>0</v>
      </c>
      <c r="K3673">
        <f t="shared" ca="1" si="921"/>
        <v>0</v>
      </c>
      <c r="L3673">
        <f t="shared" ca="1" si="922"/>
        <v>0</v>
      </c>
      <c r="M3673">
        <f t="shared" ca="1" si="923"/>
        <v>0</v>
      </c>
      <c r="N3673">
        <f t="shared" ca="1" si="924"/>
        <v>0</v>
      </c>
      <c r="O3673">
        <f t="shared" ca="1" si="925"/>
        <v>0</v>
      </c>
      <c r="P3673">
        <f t="shared" ca="1" si="926"/>
        <v>0</v>
      </c>
      <c r="R3673" s="1"/>
      <c r="S3673" t="e">
        <f t="shared" ca="1" si="927"/>
        <v>#REF!</v>
      </c>
    </row>
    <row r="3674" spans="2:19" x14ac:dyDescent="0.2">
      <c r="B3674">
        <f t="shared" ca="1" si="912"/>
        <v>0</v>
      </c>
      <c r="C3674">
        <f t="shared" ca="1" si="913"/>
        <v>0</v>
      </c>
      <c r="D3674">
        <f t="shared" ca="1" si="914"/>
        <v>0</v>
      </c>
      <c r="E3674">
        <f t="shared" ca="1" si="915"/>
        <v>0</v>
      </c>
      <c r="F3674">
        <f t="shared" ca="1" si="916"/>
        <v>0</v>
      </c>
      <c r="G3674">
        <f t="shared" ca="1" si="917"/>
        <v>0</v>
      </c>
      <c r="H3674">
        <f t="shared" ca="1" si="918"/>
        <v>0</v>
      </c>
      <c r="I3674">
        <f t="shared" ca="1" si="919"/>
        <v>0</v>
      </c>
      <c r="J3674">
        <f t="shared" ca="1" si="920"/>
        <v>0</v>
      </c>
      <c r="K3674">
        <f t="shared" ca="1" si="921"/>
        <v>0</v>
      </c>
      <c r="L3674">
        <f t="shared" ca="1" si="922"/>
        <v>0</v>
      </c>
      <c r="M3674">
        <f t="shared" ca="1" si="923"/>
        <v>0</v>
      </c>
      <c r="N3674">
        <f t="shared" ca="1" si="924"/>
        <v>0</v>
      </c>
      <c r="O3674">
        <f t="shared" ca="1" si="925"/>
        <v>0</v>
      </c>
      <c r="P3674">
        <f t="shared" ca="1" si="926"/>
        <v>0</v>
      </c>
      <c r="R3674" s="1"/>
      <c r="S3674" t="e">
        <f t="shared" ca="1" si="927"/>
        <v>#REF!</v>
      </c>
    </row>
    <row r="3675" spans="2:19" x14ac:dyDescent="0.2">
      <c r="B3675">
        <f t="shared" ca="1" si="912"/>
        <v>0</v>
      </c>
      <c r="C3675">
        <f t="shared" ca="1" si="913"/>
        <v>0</v>
      </c>
      <c r="D3675">
        <f t="shared" ca="1" si="914"/>
        <v>0</v>
      </c>
      <c r="E3675">
        <f t="shared" ca="1" si="915"/>
        <v>0</v>
      </c>
      <c r="F3675">
        <f t="shared" ca="1" si="916"/>
        <v>0</v>
      </c>
      <c r="G3675">
        <f t="shared" ca="1" si="917"/>
        <v>0</v>
      </c>
      <c r="H3675">
        <f t="shared" ca="1" si="918"/>
        <v>0</v>
      </c>
      <c r="I3675">
        <f t="shared" ca="1" si="919"/>
        <v>0</v>
      </c>
      <c r="J3675">
        <f t="shared" ca="1" si="920"/>
        <v>0</v>
      </c>
      <c r="K3675">
        <f t="shared" ca="1" si="921"/>
        <v>0</v>
      </c>
      <c r="L3675">
        <f t="shared" ca="1" si="922"/>
        <v>0</v>
      </c>
      <c r="M3675">
        <f t="shared" ca="1" si="923"/>
        <v>0</v>
      </c>
      <c r="N3675">
        <f t="shared" ca="1" si="924"/>
        <v>0</v>
      </c>
      <c r="O3675">
        <f t="shared" ca="1" si="925"/>
        <v>0</v>
      </c>
      <c r="P3675">
        <f t="shared" ca="1" si="926"/>
        <v>0</v>
      </c>
      <c r="R3675" s="1"/>
      <c r="S3675" t="e">
        <f t="shared" ca="1" si="927"/>
        <v>#REF!</v>
      </c>
    </row>
    <row r="3676" spans="2:19" x14ac:dyDescent="0.2">
      <c r="B3676">
        <f t="shared" ca="1" si="912"/>
        <v>0</v>
      </c>
      <c r="C3676">
        <f t="shared" ca="1" si="913"/>
        <v>0</v>
      </c>
      <c r="D3676">
        <f t="shared" ca="1" si="914"/>
        <v>0</v>
      </c>
      <c r="E3676">
        <f t="shared" ca="1" si="915"/>
        <v>0</v>
      </c>
      <c r="F3676">
        <f t="shared" ca="1" si="916"/>
        <v>0</v>
      </c>
      <c r="G3676">
        <f t="shared" ca="1" si="917"/>
        <v>0</v>
      </c>
      <c r="H3676">
        <f t="shared" ca="1" si="918"/>
        <v>0</v>
      </c>
      <c r="I3676">
        <f t="shared" ca="1" si="919"/>
        <v>0</v>
      </c>
      <c r="J3676">
        <f t="shared" ca="1" si="920"/>
        <v>0</v>
      </c>
      <c r="K3676">
        <f t="shared" ca="1" si="921"/>
        <v>0</v>
      </c>
      <c r="L3676">
        <f t="shared" ca="1" si="922"/>
        <v>0</v>
      </c>
      <c r="M3676">
        <f t="shared" ca="1" si="923"/>
        <v>0</v>
      </c>
      <c r="N3676">
        <f t="shared" ca="1" si="924"/>
        <v>0</v>
      </c>
      <c r="O3676">
        <f t="shared" ca="1" si="925"/>
        <v>0</v>
      </c>
      <c r="P3676">
        <f t="shared" ca="1" si="926"/>
        <v>0</v>
      </c>
      <c r="R3676" s="1"/>
      <c r="S3676" t="e">
        <f t="shared" ca="1" si="927"/>
        <v>#REF!</v>
      </c>
    </row>
    <row r="3677" spans="2:19" x14ac:dyDescent="0.2">
      <c r="B3677">
        <f t="shared" ca="1" si="912"/>
        <v>0</v>
      </c>
      <c r="C3677">
        <f t="shared" ca="1" si="913"/>
        <v>0</v>
      </c>
      <c r="D3677">
        <f t="shared" ca="1" si="914"/>
        <v>0</v>
      </c>
      <c r="E3677">
        <f t="shared" ca="1" si="915"/>
        <v>0</v>
      </c>
      <c r="F3677">
        <f t="shared" ca="1" si="916"/>
        <v>0</v>
      </c>
      <c r="G3677">
        <f t="shared" ca="1" si="917"/>
        <v>0</v>
      </c>
      <c r="H3677">
        <f t="shared" ca="1" si="918"/>
        <v>0</v>
      </c>
      <c r="I3677">
        <f t="shared" ca="1" si="919"/>
        <v>0</v>
      </c>
      <c r="J3677">
        <f t="shared" ca="1" si="920"/>
        <v>0</v>
      </c>
      <c r="K3677">
        <f t="shared" ca="1" si="921"/>
        <v>0</v>
      </c>
      <c r="L3677">
        <f t="shared" ca="1" si="922"/>
        <v>0</v>
      </c>
      <c r="M3677">
        <f t="shared" ca="1" si="923"/>
        <v>0</v>
      </c>
      <c r="N3677">
        <f t="shared" ca="1" si="924"/>
        <v>0</v>
      </c>
      <c r="O3677">
        <f t="shared" ca="1" si="925"/>
        <v>0</v>
      </c>
      <c r="P3677">
        <f t="shared" ca="1" si="926"/>
        <v>0</v>
      </c>
      <c r="R3677" s="1"/>
      <c r="S3677" t="e">
        <f t="shared" ca="1" si="927"/>
        <v>#REF!</v>
      </c>
    </row>
    <row r="3678" spans="2:19" x14ac:dyDescent="0.2">
      <c r="B3678">
        <f t="shared" ca="1" si="912"/>
        <v>0</v>
      </c>
      <c r="C3678">
        <f t="shared" ca="1" si="913"/>
        <v>0</v>
      </c>
      <c r="D3678">
        <f t="shared" ca="1" si="914"/>
        <v>0</v>
      </c>
      <c r="E3678">
        <f t="shared" ca="1" si="915"/>
        <v>0</v>
      </c>
      <c r="F3678">
        <f t="shared" ca="1" si="916"/>
        <v>0</v>
      </c>
      <c r="G3678">
        <f t="shared" ca="1" si="917"/>
        <v>0</v>
      </c>
      <c r="H3678">
        <f t="shared" ca="1" si="918"/>
        <v>0</v>
      </c>
      <c r="I3678">
        <f t="shared" ca="1" si="919"/>
        <v>0</v>
      </c>
      <c r="J3678">
        <f t="shared" ca="1" si="920"/>
        <v>0</v>
      </c>
      <c r="K3678">
        <f t="shared" ca="1" si="921"/>
        <v>0</v>
      </c>
      <c r="L3678">
        <f t="shared" ca="1" si="922"/>
        <v>0</v>
      </c>
      <c r="M3678">
        <f t="shared" ca="1" si="923"/>
        <v>0</v>
      </c>
      <c r="N3678">
        <f t="shared" ca="1" si="924"/>
        <v>0</v>
      </c>
      <c r="O3678">
        <f t="shared" ca="1" si="925"/>
        <v>0</v>
      </c>
      <c r="P3678">
        <f t="shared" ca="1" si="926"/>
        <v>0</v>
      </c>
      <c r="R3678" s="1"/>
      <c r="S3678" t="e">
        <f t="shared" ca="1" si="927"/>
        <v>#REF!</v>
      </c>
    </row>
    <row r="3679" spans="2:19" x14ac:dyDescent="0.2">
      <c r="B3679">
        <f t="shared" ca="1" si="912"/>
        <v>0</v>
      </c>
      <c r="C3679">
        <f t="shared" ca="1" si="913"/>
        <v>0</v>
      </c>
      <c r="D3679">
        <f t="shared" ca="1" si="914"/>
        <v>0</v>
      </c>
      <c r="E3679">
        <f t="shared" ca="1" si="915"/>
        <v>0</v>
      </c>
      <c r="F3679">
        <f t="shared" ca="1" si="916"/>
        <v>0</v>
      </c>
      <c r="G3679">
        <f t="shared" ca="1" si="917"/>
        <v>0</v>
      </c>
      <c r="H3679">
        <f t="shared" ca="1" si="918"/>
        <v>0</v>
      </c>
      <c r="I3679">
        <f t="shared" ca="1" si="919"/>
        <v>0</v>
      </c>
      <c r="J3679">
        <f t="shared" ca="1" si="920"/>
        <v>0</v>
      </c>
      <c r="K3679">
        <f t="shared" ca="1" si="921"/>
        <v>0</v>
      </c>
      <c r="L3679">
        <f t="shared" ca="1" si="922"/>
        <v>0</v>
      </c>
      <c r="M3679">
        <f t="shared" ca="1" si="923"/>
        <v>0</v>
      </c>
      <c r="N3679">
        <f t="shared" ca="1" si="924"/>
        <v>0</v>
      </c>
      <c r="O3679">
        <f t="shared" ca="1" si="925"/>
        <v>0</v>
      </c>
      <c r="P3679">
        <f t="shared" ca="1" si="926"/>
        <v>0</v>
      </c>
      <c r="R3679" s="1"/>
      <c r="S3679" t="e">
        <f t="shared" ca="1" si="927"/>
        <v>#REF!</v>
      </c>
    </row>
    <row r="3680" spans="2:19" x14ac:dyDescent="0.2">
      <c r="B3680">
        <f t="shared" ca="1" si="912"/>
        <v>0</v>
      </c>
      <c r="C3680">
        <f t="shared" ca="1" si="913"/>
        <v>0</v>
      </c>
      <c r="D3680">
        <f t="shared" ca="1" si="914"/>
        <v>0</v>
      </c>
      <c r="E3680">
        <f t="shared" ca="1" si="915"/>
        <v>0</v>
      </c>
      <c r="F3680">
        <f t="shared" ca="1" si="916"/>
        <v>0</v>
      </c>
      <c r="G3680">
        <f t="shared" ca="1" si="917"/>
        <v>0</v>
      </c>
      <c r="H3680">
        <f t="shared" ca="1" si="918"/>
        <v>0</v>
      </c>
      <c r="I3680">
        <f t="shared" ca="1" si="919"/>
        <v>0</v>
      </c>
      <c r="J3680">
        <f t="shared" ca="1" si="920"/>
        <v>0</v>
      </c>
      <c r="K3680">
        <f t="shared" ca="1" si="921"/>
        <v>0</v>
      </c>
      <c r="L3680">
        <f t="shared" ca="1" si="922"/>
        <v>0</v>
      </c>
      <c r="M3680">
        <f t="shared" ca="1" si="923"/>
        <v>0</v>
      </c>
      <c r="N3680">
        <f t="shared" ca="1" si="924"/>
        <v>0</v>
      </c>
      <c r="O3680">
        <f t="shared" ca="1" si="925"/>
        <v>0</v>
      </c>
      <c r="P3680">
        <f t="shared" ca="1" si="926"/>
        <v>0</v>
      </c>
      <c r="R3680" s="1"/>
      <c r="S3680" t="e">
        <f t="shared" ca="1" si="927"/>
        <v>#REF!</v>
      </c>
    </row>
    <row r="3681" spans="2:19" x14ac:dyDescent="0.2">
      <c r="B3681">
        <f t="shared" ca="1" si="912"/>
        <v>0</v>
      </c>
      <c r="C3681">
        <f t="shared" ca="1" si="913"/>
        <v>0</v>
      </c>
      <c r="D3681">
        <f t="shared" ca="1" si="914"/>
        <v>0</v>
      </c>
      <c r="E3681">
        <f t="shared" ca="1" si="915"/>
        <v>0</v>
      </c>
      <c r="F3681">
        <f t="shared" ca="1" si="916"/>
        <v>0</v>
      </c>
      <c r="G3681">
        <f t="shared" ca="1" si="917"/>
        <v>0</v>
      </c>
      <c r="H3681">
        <f t="shared" ca="1" si="918"/>
        <v>0</v>
      </c>
      <c r="I3681">
        <f t="shared" ca="1" si="919"/>
        <v>0</v>
      </c>
      <c r="J3681">
        <f t="shared" ca="1" si="920"/>
        <v>0</v>
      </c>
      <c r="K3681">
        <f t="shared" ca="1" si="921"/>
        <v>0</v>
      </c>
      <c r="L3681">
        <f t="shared" ca="1" si="922"/>
        <v>0</v>
      </c>
      <c r="M3681">
        <f t="shared" ca="1" si="923"/>
        <v>0</v>
      </c>
      <c r="N3681">
        <f t="shared" ca="1" si="924"/>
        <v>0</v>
      </c>
      <c r="O3681">
        <f t="shared" ca="1" si="925"/>
        <v>0</v>
      </c>
      <c r="P3681">
        <f t="shared" ca="1" si="926"/>
        <v>0</v>
      </c>
      <c r="R3681" s="1"/>
      <c r="S3681" t="e">
        <f t="shared" ca="1" si="927"/>
        <v>#REF!</v>
      </c>
    </row>
    <row r="3682" spans="2:19" x14ac:dyDescent="0.2">
      <c r="B3682">
        <f t="shared" ca="1" si="912"/>
        <v>0</v>
      </c>
      <c r="C3682">
        <f t="shared" ca="1" si="913"/>
        <v>0</v>
      </c>
      <c r="D3682">
        <f t="shared" ca="1" si="914"/>
        <v>0</v>
      </c>
      <c r="E3682">
        <f t="shared" ca="1" si="915"/>
        <v>0</v>
      </c>
      <c r="F3682">
        <f t="shared" ca="1" si="916"/>
        <v>0</v>
      </c>
      <c r="G3682">
        <f t="shared" ca="1" si="917"/>
        <v>0</v>
      </c>
      <c r="H3682">
        <f t="shared" ca="1" si="918"/>
        <v>0</v>
      </c>
      <c r="I3682">
        <f t="shared" ca="1" si="919"/>
        <v>0</v>
      </c>
      <c r="J3682">
        <f t="shared" ca="1" si="920"/>
        <v>0</v>
      </c>
      <c r="K3682">
        <f t="shared" ca="1" si="921"/>
        <v>0</v>
      </c>
      <c r="L3682">
        <f t="shared" ca="1" si="922"/>
        <v>0</v>
      </c>
      <c r="M3682">
        <f t="shared" ca="1" si="923"/>
        <v>0</v>
      </c>
      <c r="N3682">
        <f t="shared" ca="1" si="924"/>
        <v>0</v>
      </c>
      <c r="O3682">
        <f t="shared" ca="1" si="925"/>
        <v>0</v>
      </c>
      <c r="P3682">
        <f t="shared" ca="1" si="926"/>
        <v>0</v>
      </c>
      <c r="R3682" s="1"/>
      <c r="S3682" t="e">
        <f t="shared" ca="1" si="927"/>
        <v>#REF!</v>
      </c>
    </row>
    <row r="3683" spans="2:19" x14ac:dyDescent="0.2">
      <c r="B3683">
        <f t="shared" ca="1" si="912"/>
        <v>0</v>
      </c>
      <c r="C3683">
        <f t="shared" ca="1" si="913"/>
        <v>0</v>
      </c>
      <c r="D3683">
        <f t="shared" ca="1" si="914"/>
        <v>0</v>
      </c>
      <c r="E3683">
        <f t="shared" ca="1" si="915"/>
        <v>0</v>
      </c>
      <c r="F3683">
        <f t="shared" ca="1" si="916"/>
        <v>0</v>
      </c>
      <c r="G3683">
        <f t="shared" ca="1" si="917"/>
        <v>0</v>
      </c>
      <c r="H3683">
        <f t="shared" ca="1" si="918"/>
        <v>0</v>
      </c>
      <c r="I3683">
        <f t="shared" ca="1" si="919"/>
        <v>0</v>
      </c>
      <c r="J3683">
        <f t="shared" ca="1" si="920"/>
        <v>0</v>
      </c>
      <c r="K3683">
        <f t="shared" ca="1" si="921"/>
        <v>0</v>
      </c>
      <c r="L3683">
        <f t="shared" ca="1" si="922"/>
        <v>0</v>
      </c>
      <c r="M3683">
        <f t="shared" ca="1" si="923"/>
        <v>0</v>
      </c>
      <c r="N3683">
        <f t="shared" ca="1" si="924"/>
        <v>0</v>
      </c>
      <c r="O3683">
        <f t="shared" ca="1" si="925"/>
        <v>0</v>
      </c>
      <c r="P3683">
        <f t="shared" ca="1" si="926"/>
        <v>0</v>
      </c>
      <c r="R3683" s="1"/>
      <c r="S3683" t="e">
        <f t="shared" ca="1" si="927"/>
        <v>#REF!</v>
      </c>
    </row>
    <row r="3684" spans="2:19" x14ac:dyDescent="0.2">
      <c r="B3684">
        <f t="shared" ca="1" si="912"/>
        <v>0</v>
      </c>
      <c r="C3684">
        <f t="shared" ca="1" si="913"/>
        <v>0</v>
      </c>
      <c r="D3684">
        <f t="shared" ca="1" si="914"/>
        <v>0</v>
      </c>
      <c r="E3684">
        <f t="shared" ca="1" si="915"/>
        <v>0</v>
      </c>
      <c r="F3684">
        <f t="shared" ca="1" si="916"/>
        <v>0</v>
      </c>
      <c r="G3684">
        <f t="shared" ca="1" si="917"/>
        <v>0</v>
      </c>
      <c r="H3684">
        <f t="shared" ca="1" si="918"/>
        <v>0</v>
      </c>
      <c r="I3684">
        <f t="shared" ca="1" si="919"/>
        <v>0</v>
      </c>
      <c r="J3684">
        <f t="shared" ca="1" si="920"/>
        <v>0</v>
      </c>
      <c r="K3684">
        <f t="shared" ca="1" si="921"/>
        <v>0</v>
      </c>
      <c r="L3684">
        <f t="shared" ca="1" si="922"/>
        <v>0</v>
      </c>
      <c r="M3684">
        <f t="shared" ca="1" si="923"/>
        <v>0</v>
      </c>
      <c r="N3684">
        <f t="shared" ca="1" si="924"/>
        <v>0</v>
      </c>
      <c r="O3684">
        <f t="shared" ca="1" si="925"/>
        <v>0</v>
      </c>
      <c r="P3684">
        <f t="shared" ca="1" si="926"/>
        <v>0</v>
      </c>
      <c r="R3684" s="1"/>
      <c r="S3684" t="e">
        <f t="shared" ca="1" si="927"/>
        <v>#REF!</v>
      </c>
    </row>
    <row r="3685" spans="2:19" x14ac:dyDescent="0.2">
      <c r="B3685">
        <f t="shared" ca="1" si="912"/>
        <v>0</v>
      </c>
      <c r="C3685">
        <f t="shared" ca="1" si="913"/>
        <v>0</v>
      </c>
      <c r="D3685">
        <f t="shared" ca="1" si="914"/>
        <v>0</v>
      </c>
      <c r="E3685">
        <f t="shared" ca="1" si="915"/>
        <v>0</v>
      </c>
      <c r="F3685">
        <f t="shared" ca="1" si="916"/>
        <v>0</v>
      </c>
      <c r="G3685">
        <f t="shared" ca="1" si="917"/>
        <v>0</v>
      </c>
      <c r="H3685">
        <f t="shared" ca="1" si="918"/>
        <v>0</v>
      </c>
      <c r="I3685">
        <f t="shared" ca="1" si="919"/>
        <v>0</v>
      </c>
      <c r="J3685">
        <f t="shared" ca="1" si="920"/>
        <v>0</v>
      </c>
      <c r="K3685">
        <f t="shared" ca="1" si="921"/>
        <v>0</v>
      </c>
      <c r="L3685">
        <f t="shared" ca="1" si="922"/>
        <v>0</v>
      </c>
      <c r="M3685">
        <f t="shared" ca="1" si="923"/>
        <v>0</v>
      </c>
      <c r="N3685">
        <f t="shared" ca="1" si="924"/>
        <v>0</v>
      </c>
      <c r="O3685">
        <f t="shared" ca="1" si="925"/>
        <v>0</v>
      </c>
      <c r="P3685">
        <f t="shared" ca="1" si="926"/>
        <v>0</v>
      </c>
      <c r="R3685" s="1"/>
      <c r="S3685" t="e">
        <f t="shared" ca="1" si="927"/>
        <v>#REF!</v>
      </c>
    </row>
    <row r="3686" spans="2:19" x14ac:dyDescent="0.2">
      <c r="B3686">
        <f t="shared" ca="1" si="912"/>
        <v>0</v>
      </c>
      <c r="C3686">
        <f t="shared" ca="1" si="913"/>
        <v>0</v>
      </c>
      <c r="D3686">
        <f t="shared" ca="1" si="914"/>
        <v>0</v>
      </c>
      <c r="E3686">
        <f t="shared" ca="1" si="915"/>
        <v>0</v>
      </c>
      <c r="F3686">
        <f t="shared" ca="1" si="916"/>
        <v>0</v>
      </c>
      <c r="G3686">
        <f t="shared" ca="1" si="917"/>
        <v>0</v>
      </c>
      <c r="H3686">
        <f t="shared" ca="1" si="918"/>
        <v>0</v>
      </c>
      <c r="I3686">
        <f t="shared" ca="1" si="919"/>
        <v>0</v>
      </c>
      <c r="J3686">
        <f t="shared" ca="1" si="920"/>
        <v>0</v>
      </c>
      <c r="K3686">
        <f t="shared" ca="1" si="921"/>
        <v>0</v>
      </c>
      <c r="L3686">
        <f t="shared" ca="1" si="922"/>
        <v>0</v>
      </c>
      <c r="M3686">
        <f t="shared" ca="1" si="923"/>
        <v>0</v>
      </c>
      <c r="N3686">
        <f t="shared" ca="1" si="924"/>
        <v>0</v>
      </c>
      <c r="O3686">
        <f t="shared" ca="1" si="925"/>
        <v>0</v>
      </c>
      <c r="P3686">
        <f t="shared" ca="1" si="926"/>
        <v>0</v>
      </c>
      <c r="R3686" s="1"/>
      <c r="S3686" t="e">
        <f t="shared" ca="1" si="927"/>
        <v>#REF!</v>
      </c>
    </row>
    <row r="3687" spans="2:19" x14ac:dyDescent="0.2">
      <c r="B3687">
        <f t="shared" ca="1" si="912"/>
        <v>0</v>
      </c>
      <c r="C3687">
        <f t="shared" ca="1" si="913"/>
        <v>0</v>
      </c>
      <c r="D3687">
        <f t="shared" ca="1" si="914"/>
        <v>0</v>
      </c>
      <c r="E3687">
        <f t="shared" ca="1" si="915"/>
        <v>0</v>
      </c>
      <c r="F3687">
        <f t="shared" ca="1" si="916"/>
        <v>0</v>
      </c>
      <c r="G3687">
        <f t="shared" ca="1" si="917"/>
        <v>0</v>
      </c>
      <c r="H3687">
        <f t="shared" ca="1" si="918"/>
        <v>0</v>
      </c>
      <c r="I3687">
        <f t="shared" ca="1" si="919"/>
        <v>0</v>
      </c>
      <c r="J3687">
        <f t="shared" ca="1" si="920"/>
        <v>0</v>
      </c>
      <c r="K3687">
        <f t="shared" ca="1" si="921"/>
        <v>0</v>
      </c>
      <c r="L3687">
        <f t="shared" ca="1" si="922"/>
        <v>0</v>
      </c>
      <c r="M3687">
        <f t="shared" ca="1" si="923"/>
        <v>0</v>
      </c>
      <c r="N3687">
        <f t="shared" ca="1" si="924"/>
        <v>0</v>
      </c>
      <c r="O3687">
        <f t="shared" ca="1" si="925"/>
        <v>0</v>
      </c>
      <c r="P3687">
        <f t="shared" ca="1" si="926"/>
        <v>0</v>
      </c>
      <c r="R3687" s="1"/>
      <c r="S3687" t="e">
        <f t="shared" ca="1" si="927"/>
        <v>#REF!</v>
      </c>
    </row>
    <row r="3688" spans="2:19" x14ac:dyDescent="0.2">
      <c r="B3688">
        <f t="shared" ca="1" si="912"/>
        <v>0</v>
      </c>
      <c r="C3688">
        <f t="shared" ca="1" si="913"/>
        <v>0</v>
      </c>
      <c r="D3688">
        <f t="shared" ca="1" si="914"/>
        <v>0</v>
      </c>
      <c r="E3688">
        <f t="shared" ca="1" si="915"/>
        <v>0</v>
      </c>
      <c r="F3688">
        <f t="shared" ca="1" si="916"/>
        <v>0</v>
      </c>
      <c r="G3688">
        <f t="shared" ca="1" si="917"/>
        <v>0</v>
      </c>
      <c r="H3688">
        <f t="shared" ca="1" si="918"/>
        <v>0</v>
      </c>
      <c r="I3688">
        <f t="shared" ca="1" si="919"/>
        <v>0</v>
      </c>
      <c r="J3688">
        <f t="shared" ca="1" si="920"/>
        <v>0</v>
      </c>
      <c r="K3688">
        <f t="shared" ca="1" si="921"/>
        <v>0</v>
      </c>
      <c r="L3688">
        <f t="shared" ca="1" si="922"/>
        <v>0</v>
      </c>
      <c r="M3688">
        <f t="shared" ca="1" si="923"/>
        <v>0</v>
      </c>
      <c r="N3688">
        <f t="shared" ca="1" si="924"/>
        <v>0</v>
      </c>
      <c r="O3688">
        <f t="shared" ca="1" si="925"/>
        <v>0</v>
      </c>
      <c r="P3688">
        <f t="shared" ca="1" si="926"/>
        <v>0</v>
      </c>
      <c r="R3688" s="1"/>
      <c r="S3688" t="e">
        <f t="shared" ca="1" si="927"/>
        <v>#REF!</v>
      </c>
    </row>
    <row r="3689" spans="2:19" x14ac:dyDescent="0.2">
      <c r="B3689">
        <f t="shared" ca="1" si="912"/>
        <v>0</v>
      </c>
      <c r="C3689">
        <f t="shared" ca="1" si="913"/>
        <v>0</v>
      </c>
      <c r="D3689">
        <f t="shared" ca="1" si="914"/>
        <v>0</v>
      </c>
      <c r="E3689">
        <f t="shared" ca="1" si="915"/>
        <v>0</v>
      </c>
      <c r="F3689">
        <f t="shared" ca="1" si="916"/>
        <v>0</v>
      </c>
      <c r="G3689">
        <f t="shared" ca="1" si="917"/>
        <v>0</v>
      </c>
      <c r="H3689">
        <f t="shared" ca="1" si="918"/>
        <v>0</v>
      </c>
      <c r="I3689">
        <f t="shared" ca="1" si="919"/>
        <v>0</v>
      </c>
      <c r="J3689">
        <f t="shared" ca="1" si="920"/>
        <v>0</v>
      </c>
      <c r="K3689">
        <f t="shared" ca="1" si="921"/>
        <v>0</v>
      </c>
      <c r="L3689">
        <f t="shared" ca="1" si="922"/>
        <v>0</v>
      </c>
      <c r="M3689">
        <f t="shared" ca="1" si="923"/>
        <v>0</v>
      </c>
      <c r="N3689">
        <f t="shared" ca="1" si="924"/>
        <v>0</v>
      </c>
      <c r="O3689">
        <f t="shared" ca="1" si="925"/>
        <v>0</v>
      </c>
      <c r="P3689">
        <f t="shared" ca="1" si="926"/>
        <v>0</v>
      </c>
      <c r="R3689" s="1"/>
      <c r="S3689" t="e">
        <f t="shared" ca="1" si="927"/>
        <v>#REF!</v>
      </c>
    </row>
    <row r="3690" spans="2:19" x14ac:dyDescent="0.2">
      <c r="B3690">
        <f t="shared" ca="1" si="912"/>
        <v>0</v>
      </c>
      <c r="C3690">
        <f t="shared" ca="1" si="913"/>
        <v>0</v>
      </c>
      <c r="D3690">
        <f t="shared" ca="1" si="914"/>
        <v>0</v>
      </c>
      <c r="E3690">
        <f t="shared" ca="1" si="915"/>
        <v>0</v>
      </c>
      <c r="F3690">
        <f t="shared" ca="1" si="916"/>
        <v>0</v>
      </c>
      <c r="G3690">
        <f t="shared" ca="1" si="917"/>
        <v>0</v>
      </c>
      <c r="H3690">
        <f t="shared" ca="1" si="918"/>
        <v>0</v>
      </c>
      <c r="I3690">
        <f t="shared" ca="1" si="919"/>
        <v>0</v>
      </c>
      <c r="J3690">
        <f t="shared" ca="1" si="920"/>
        <v>0</v>
      </c>
      <c r="K3690">
        <f t="shared" ca="1" si="921"/>
        <v>0</v>
      </c>
      <c r="L3690">
        <f t="shared" ca="1" si="922"/>
        <v>0</v>
      </c>
      <c r="M3690">
        <f t="shared" ca="1" si="923"/>
        <v>0</v>
      </c>
      <c r="N3690">
        <f t="shared" ca="1" si="924"/>
        <v>0</v>
      </c>
      <c r="O3690">
        <f t="shared" ca="1" si="925"/>
        <v>0</v>
      </c>
      <c r="P3690">
        <f t="shared" ca="1" si="926"/>
        <v>0</v>
      </c>
      <c r="R3690" s="1"/>
      <c r="S3690" t="e">
        <f t="shared" ca="1" si="927"/>
        <v>#REF!</v>
      </c>
    </row>
    <row r="3691" spans="2:19" x14ac:dyDescent="0.2">
      <c r="B3691">
        <f t="shared" ca="1" si="912"/>
        <v>0</v>
      </c>
      <c r="C3691">
        <f t="shared" ca="1" si="913"/>
        <v>0</v>
      </c>
      <c r="D3691">
        <f t="shared" ca="1" si="914"/>
        <v>0</v>
      </c>
      <c r="E3691">
        <f t="shared" ca="1" si="915"/>
        <v>0</v>
      </c>
      <c r="F3691">
        <f t="shared" ca="1" si="916"/>
        <v>0</v>
      </c>
      <c r="G3691">
        <f t="shared" ca="1" si="917"/>
        <v>0</v>
      </c>
      <c r="H3691">
        <f t="shared" ca="1" si="918"/>
        <v>0</v>
      </c>
      <c r="I3691">
        <f t="shared" ca="1" si="919"/>
        <v>0</v>
      </c>
      <c r="J3691">
        <f t="shared" ca="1" si="920"/>
        <v>0</v>
      </c>
      <c r="K3691">
        <f t="shared" ca="1" si="921"/>
        <v>0</v>
      </c>
      <c r="L3691">
        <f t="shared" ca="1" si="922"/>
        <v>0</v>
      </c>
      <c r="M3691">
        <f t="shared" ca="1" si="923"/>
        <v>0</v>
      </c>
      <c r="N3691">
        <f t="shared" ca="1" si="924"/>
        <v>0</v>
      </c>
      <c r="O3691">
        <f t="shared" ca="1" si="925"/>
        <v>0</v>
      </c>
      <c r="P3691">
        <f t="shared" ca="1" si="926"/>
        <v>0</v>
      </c>
      <c r="R3691" s="1"/>
      <c r="S3691" t="e">
        <f t="shared" ca="1" si="927"/>
        <v>#REF!</v>
      </c>
    </row>
    <row r="3692" spans="2:19" x14ac:dyDescent="0.2">
      <c r="B3692">
        <f t="shared" ca="1" si="912"/>
        <v>0</v>
      </c>
      <c r="C3692">
        <f t="shared" ca="1" si="913"/>
        <v>0</v>
      </c>
      <c r="D3692">
        <f t="shared" ca="1" si="914"/>
        <v>0</v>
      </c>
      <c r="E3692">
        <f t="shared" ca="1" si="915"/>
        <v>0</v>
      </c>
      <c r="F3692">
        <f t="shared" ca="1" si="916"/>
        <v>0</v>
      </c>
      <c r="G3692">
        <f t="shared" ca="1" si="917"/>
        <v>0</v>
      </c>
      <c r="H3692">
        <f t="shared" ca="1" si="918"/>
        <v>0</v>
      </c>
      <c r="I3692">
        <f t="shared" ca="1" si="919"/>
        <v>0</v>
      </c>
      <c r="J3692">
        <f t="shared" ca="1" si="920"/>
        <v>0</v>
      </c>
      <c r="K3692">
        <f t="shared" ca="1" si="921"/>
        <v>0</v>
      </c>
      <c r="L3692">
        <f t="shared" ca="1" si="922"/>
        <v>0</v>
      </c>
      <c r="M3692">
        <f t="shared" ca="1" si="923"/>
        <v>0</v>
      </c>
      <c r="N3692">
        <f t="shared" ca="1" si="924"/>
        <v>0</v>
      </c>
      <c r="O3692">
        <f t="shared" ca="1" si="925"/>
        <v>0</v>
      </c>
      <c r="P3692">
        <f t="shared" ca="1" si="926"/>
        <v>0</v>
      </c>
      <c r="R3692" s="1"/>
      <c r="S3692" t="e">
        <f t="shared" ca="1" si="927"/>
        <v>#REF!</v>
      </c>
    </row>
    <row r="3693" spans="2:19" x14ac:dyDescent="0.2">
      <c r="B3693">
        <f t="shared" ca="1" si="912"/>
        <v>0</v>
      </c>
      <c r="C3693">
        <f t="shared" ca="1" si="913"/>
        <v>0</v>
      </c>
      <c r="D3693">
        <f t="shared" ca="1" si="914"/>
        <v>0</v>
      </c>
      <c r="E3693">
        <f t="shared" ca="1" si="915"/>
        <v>0</v>
      </c>
      <c r="F3693">
        <f t="shared" ca="1" si="916"/>
        <v>0</v>
      </c>
      <c r="G3693">
        <f t="shared" ca="1" si="917"/>
        <v>0</v>
      </c>
      <c r="H3693">
        <f t="shared" ca="1" si="918"/>
        <v>0</v>
      </c>
      <c r="I3693">
        <f t="shared" ca="1" si="919"/>
        <v>0</v>
      </c>
      <c r="J3693">
        <f t="shared" ca="1" si="920"/>
        <v>0</v>
      </c>
      <c r="K3693">
        <f t="shared" ca="1" si="921"/>
        <v>0</v>
      </c>
      <c r="L3693">
        <f t="shared" ca="1" si="922"/>
        <v>0</v>
      </c>
      <c r="M3693">
        <f t="shared" ca="1" si="923"/>
        <v>0</v>
      </c>
      <c r="N3693">
        <f t="shared" ca="1" si="924"/>
        <v>0</v>
      </c>
      <c r="O3693">
        <f t="shared" ca="1" si="925"/>
        <v>0</v>
      </c>
      <c r="P3693">
        <f t="shared" ca="1" si="926"/>
        <v>0</v>
      </c>
      <c r="R3693" s="1"/>
      <c r="S3693" t="e">
        <f t="shared" ca="1" si="927"/>
        <v>#REF!</v>
      </c>
    </row>
    <row r="3694" spans="2:19" x14ac:dyDescent="0.2">
      <c r="B3694">
        <f t="shared" ca="1" si="912"/>
        <v>0</v>
      </c>
      <c r="C3694">
        <f t="shared" ca="1" si="913"/>
        <v>0</v>
      </c>
      <c r="D3694">
        <f t="shared" ca="1" si="914"/>
        <v>0</v>
      </c>
      <c r="E3694">
        <f t="shared" ca="1" si="915"/>
        <v>0</v>
      </c>
      <c r="F3694">
        <f t="shared" ca="1" si="916"/>
        <v>0</v>
      </c>
      <c r="G3694">
        <f t="shared" ca="1" si="917"/>
        <v>0</v>
      </c>
      <c r="H3694">
        <f t="shared" ca="1" si="918"/>
        <v>0</v>
      </c>
      <c r="I3694">
        <f t="shared" ca="1" si="919"/>
        <v>0</v>
      </c>
      <c r="J3694">
        <f t="shared" ca="1" si="920"/>
        <v>0</v>
      </c>
      <c r="K3694">
        <f t="shared" ca="1" si="921"/>
        <v>0</v>
      </c>
      <c r="L3694">
        <f t="shared" ca="1" si="922"/>
        <v>0</v>
      </c>
      <c r="M3694">
        <f t="shared" ca="1" si="923"/>
        <v>0</v>
      </c>
      <c r="N3694">
        <f t="shared" ca="1" si="924"/>
        <v>0</v>
      </c>
      <c r="O3694">
        <f t="shared" ca="1" si="925"/>
        <v>0</v>
      </c>
      <c r="P3694">
        <f t="shared" ca="1" si="926"/>
        <v>0</v>
      </c>
      <c r="R3694" s="1"/>
      <c r="S3694" t="e">
        <f t="shared" ca="1" si="927"/>
        <v>#REF!</v>
      </c>
    </row>
    <row r="3695" spans="2:19" x14ac:dyDescent="0.2">
      <c r="B3695">
        <f t="shared" ca="1" si="912"/>
        <v>0</v>
      </c>
      <c r="C3695">
        <f t="shared" ca="1" si="913"/>
        <v>0</v>
      </c>
      <c r="D3695">
        <f t="shared" ca="1" si="914"/>
        <v>0</v>
      </c>
      <c r="E3695">
        <f t="shared" ca="1" si="915"/>
        <v>0</v>
      </c>
      <c r="F3695">
        <f t="shared" ca="1" si="916"/>
        <v>0</v>
      </c>
      <c r="G3695">
        <f t="shared" ca="1" si="917"/>
        <v>0</v>
      </c>
      <c r="H3695">
        <f t="shared" ca="1" si="918"/>
        <v>0</v>
      </c>
      <c r="I3695">
        <f t="shared" ca="1" si="919"/>
        <v>0</v>
      </c>
      <c r="J3695">
        <f t="shared" ca="1" si="920"/>
        <v>0</v>
      </c>
      <c r="K3695">
        <f t="shared" ca="1" si="921"/>
        <v>0</v>
      </c>
      <c r="L3695">
        <f t="shared" ca="1" si="922"/>
        <v>0</v>
      </c>
      <c r="M3695">
        <f t="shared" ca="1" si="923"/>
        <v>0</v>
      </c>
      <c r="N3695">
        <f t="shared" ca="1" si="924"/>
        <v>0</v>
      </c>
      <c r="O3695">
        <f t="shared" ca="1" si="925"/>
        <v>0</v>
      </c>
      <c r="P3695">
        <f t="shared" ca="1" si="926"/>
        <v>0</v>
      </c>
      <c r="R3695" s="1"/>
      <c r="S3695" t="e">
        <f t="shared" ca="1" si="927"/>
        <v>#REF!</v>
      </c>
    </row>
    <row r="3696" spans="2:19" x14ac:dyDescent="0.2">
      <c r="B3696">
        <f t="shared" ca="1" si="912"/>
        <v>0</v>
      </c>
      <c r="C3696">
        <f t="shared" ca="1" si="913"/>
        <v>0</v>
      </c>
      <c r="D3696">
        <f t="shared" ca="1" si="914"/>
        <v>0</v>
      </c>
      <c r="E3696">
        <f t="shared" ca="1" si="915"/>
        <v>0</v>
      </c>
      <c r="F3696">
        <f t="shared" ca="1" si="916"/>
        <v>0</v>
      </c>
      <c r="G3696">
        <f t="shared" ca="1" si="917"/>
        <v>0</v>
      </c>
      <c r="H3696">
        <f t="shared" ca="1" si="918"/>
        <v>0</v>
      </c>
      <c r="I3696">
        <f t="shared" ca="1" si="919"/>
        <v>0</v>
      </c>
      <c r="J3696">
        <f t="shared" ca="1" si="920"/>
        <v>0</v>
      </c>
      <c r="K3696">
        <f t="shared" ca="1" si="921"/>
        <v>0</v>
      </c>
      <c r="L3696">
        <f t="shared" ca="1" si="922"/>
        <v>0</v>
      </c>
      <c r="M3696">
        <f t="shared" ca="1" si="923"/>
        <v>0</v>
      </c>
      <c r="N3696">
        <f t="shared" ca="1" si="924"/>
        <v>0</v>
      </c>
      <c r="O3696">
        <f t="shared" ca="1" si="925"/>
        <v>0</v>
      </c>
      <c r="P3696">
        <f t="shared" ca="1" si="926"/>
        <v>0</v>
      </c>
      <c r="R3696" s="1"/>
      <c r="S3696" t="e">
        <f t="shared" ca="1" si="927"/>
        <v>#REF!</v>
      </c>
    </row>
    <row r="3697" spans="2:19" x14ac:dyDescent="0.2">
      <c r="B3697">
        <f t="shared" ca="1" si="912"/>
        <v>0</v>
      </c>
      <c r="C3697">
        <f t="shared" ca="1" si="913"/>
        <v>0</v>
      </c>
      <c r="D3697">
        <f t="shared" ca="1" si="914"/>
        <v>0</v>
      </c>
      <c r="E3697">
        <f t="shared" ca="1" si="915"/>
        <v>0</v>
      </c>
      <c r="F3697">
        <f t="shared" ca="1" si="916"/>
        <v>0</v>
      </c>
      <c r="G3697">
        <f t="shared" ca="1" si="917"/>
        <v>0</v>
      </c>
      <c r="H3697">
        <f t="shared" ca="1" si="918"/>
        <v>0</v>
      </c>
      <c r="I3697">
        <f t="shared" ca="1" si="919"/>
        <v>0</v>
      </c>
      <c r="J3697">
        <f t="shared" ca="1" si="920"/>
        <v>0</v>
      </c>
      <c r="K3697">
        <f t="shared" ca="1" si="921"/>
        <v>0</v>
      </c>
      <c r="L3697">
        <f t="shared" ca="1" si="922"/>
        <v>0</v>
      </c>
      <c r="M3697">
        <f t="shared" ca="1" si="923"/>
        <v>0</v>
      </c>
      <c r="N3697">
        <f t="shared" ca="1" si="924"/>
        <v>0</v>
      </c>
      <c r="O3697">
        <f t="shared" ca="1" si="925"/>
        <v>0</v>
      </c>
      <c r="P3697">
        <f t="shared" ca="1" si="926"/>
        <v>0</v>
      </c>
      <c r="R3697" s="1"/>
      <c r="S3697" t="e">
        <f t="shared" ca="1" si="927"/>
        <v>#REF!</v>
      </c>
    </row>
    <row r="3698" spans="2:19" x14ac:dyDescent="0.2">
      <c r="B3698">
        <f t="shared" ca="1" si="912"/>
        <v>0</v>
      </c>
      <c r="C3698">
        <f t="shared" ca="1" si="913"/>
        <v>0</v>
      </c>
      <c r="D3698">
        <f t="shared" ca="1" si="914"/>
        <v>0</v>
      </c>
      <c r="E3698">
        <f t="shared" ca="1" si="915"/>
        <v>0</v>
      </c>
      <c r="F3698">
        <f t="shared" ca="1" si="916"/>
        <v>0</v>
      </c>
      <c r="G3698">
        <f t="shared" ca="1" si="917"/>
        <v>0</v>
      </c>
      <c r="H3698">
        <f t="shared" ca="1" si="918"/>
        <v>0</v>
      </c>
      <c r="I3698">
        <f t="shared" ca="1" si="919"/>
        <v>0</v>
      </c>
      <c r="J3698">
        <f t="shared" ca="1" si="920"/>
        <v>0</v>
      </c>
      <c r="K3698">
        <f t="shared" ca="1" si="921"/>
        <v>0</v>
      </c>
      <c r="L3698">
        <f t="shared" ca="1" si="922"/>
        <v>0</v>
      </c>
      <c r="M3698">
        <f t="shared" ca="1" si="923"/>
        <v>0</v>
      </c>
      <c r="N3698">
        <f t="shared" ca="1" si="924"/>
        <v>0</v>
      </c>
      <c r="O3698">
        <f t="shared" ca="1" si="925"/>
        <v>0</v>
      </c>
      <c r="P3698">
        <f t="shared" ca="1" si="926"/>
        <v>0</v>
      </c>
      <c r="R3698" s="1"/>
      <c r="S3698" t="e">
        <f t="shared" ca="1" si="927"/>
        <v>#REF!</v>
      </c>
    </row>
    <row r="3699" spans="2:19" x14ac:dyDescent="0.2">
      <c r="B3699">
        <f t="shared" ca="1" si="912"/>
        <v>0</v>
      </c>
      <c r="C3699">
        <f t="shared" ca="1" si="913"/>
        <v>0</v>
      </c>
      <c r="D3699">
        <f t="shared" ca="1" si="914"/>
        <v>0</v>
      </c>
      <c r="E3699">
        <f t="shared" ca="1" si="915"/>
        <v>0</v>
      </c>
      <c r="F3699">
        <f t="shared" ca="1" si="916"/>
        <v>0</v>
      </c>
      <c r="G3699">
        <f t="shared" ca="1" si="917"/>
        <v>0</v>
      </c>
      <c r="H3699">
        <f t="shared" ca="1" si="918"/>
        <v>0</v>
      </c>
      <c r="I3699">
        <f t="shared" ca="1" si="919"/>
        <v>0</v>
      </c>
      <c r="J3699">
        <f t="shared" ca="1" si="920"/>
        <v>0</v>
      </c>
      <c r="K3699">
        <f t="shared" ca="1" si="921"/>
        <v>0</v>
      </c>
      <c r="L3699">
        <f t="shared" ca="1" si="922"/>
        <v>0</v>
      </c>
      <c r="M3699">
        <f t="shared" ca="1" si="923"/>
        <v>0</v>
      </c>
      <c r="N3699">
        <f t="shared" ca="1" si="924"/>
        <v>0</v>
      </c>
      <c r="O3699">
        <f t="shared" ca="1" si="925"/>
        <v>0</v>
      </c>
      <c r="P3699">
        <f t="shared" ca="1" si="926"/>
        <v>0</v>
      </c>
      <c r="R3699" s="1"/>
      <c r="S3699" t="e">
        <f t="shared" ca="1" si="927"/>
        <v>#REF!</v>
      </c>
    </row>
    <row r="3700" spans="2:19" x14ac:dyDescent="0.2">
      <c r="B3700">
        <f t="shared" ca="1" si="912"/>
        <v>0</v>
      </c>
      <c r="C3700">
        <f t="shared" ca="1" si="913"/>
        <v>0</v>
      </c>
      <c r="D3700">
        <f t="shared" ca="1" si="914"/>
        <v>0</v>
      </c>
      <c r="E3700">
        <f t="shared" ca="1" si="915"/>
        <v>0</v>
      </c>
      <c r="F3700">
        <f t="shared" ca="1" si="916"/>
        <v>0</v>
      </c>
      <c r="G3700">
        <f t="shared" ca="1" si="917"/>
        <v>0</v>
      </c>
      <c r="H3700">
        <f t="shared" ca="1" si="918"/>
        <v>0</v>
      </c>
      <c r="I3700">
        <f t="shared" ca="1" si="919"/>
        <v>0</v>
      </c>
      <c r="J3700">
        <f t="shared" ca="1" si="920"/>
        <v>0</v>
      </c>
      <c r="K3700">
        <f t="shared" ca="1" si="921"/>
        <v>0</v>
      </c>
      <c r="L3700">
        <f t="shared" ca="1" si="922"/>
        <v>0</v>
      </c>
      <c r="M3700">
        <f t="shared" ca="1" si="923"/>
        <v>0</v>
      </c>
      <c r="N3700">
        <f t="shared" ca="1" si="924"/>
        <v>0</v>
      </c>
      <c r="O3700">
        <f t="shared" ca="1" si="925"/>
        <v>0</v>
      </c>
      <c r="P3700">
        <f t="shared" ca="1" si="926"/>
        <v>0</v>
      </c>
      <c r="R3700" s="1"/>
      <c r="S3700" t="e">
        <f t="shared" ca="1" si="927"/>
        <v>#REF!</v>
      </c>
    </row>
    <row r="3701" spans="2:19" x14ac:dyDescent="0.2">
      <c r="B3701">
        <f t="shared" ca="1" si="912"/>
        <v>0</v>
      </c>
      <c r="C3701">
        <f t="shared" ca="1" si="913"/>
        <v>0</v>
      </c>
      <c r="D3701">
        <f t="shared" ca="1" si="914"/>
        <v>0</v>
      </c>
      <c r="E3701">
        <f t="shared" ca="1" si="915"/>
        <v>0</v>
      </c>
      <c r="F3701">
        <f t="shared" ca="1" si="916"/>
        <v>0</v>
      </c>
      <c r="G3701">
        <f t="shared" ca="1" si="917"/>
        <v>0</v>
      </c>
      <c r="H3701">
        <f t="shared" ca="1" si="918"/>
        <v>0</v>
      </c>
      <c r="I3701">
        <f t="shared" ca="1" si="919"/>
        <v>0</v>
      </c>
      <c r="J3701">
        <f t="shared" ca="1" si="920"/>
        <v>0</v>
      </c>
      <c r="K3701">
        <f t="shared" ca="1" si="921"/>
        <v>0</v>
      </c>
      <c r="L3701">
        <f t="shared" ca="1" si="922"/>
        <v>0</v>
      </c>
      <c r="M3701">
        <f t="shared" ca="1" si="923"/>
        <v>0</v>
      </c>
      <c r="N3701">
        <f t="shared" ca="1" si="924"/>
        <v>0</v>
      </c>
      <c r="O3701">
        <f t="shared" ca="1" si="925"/>
        <v>0</v>
      </c>
      <c r="P3701">
        <f t="shared" ca="1" si="926"/>
        <v>0</v>
      </c>
      <c r="R3701" s="1"/>
      <c r="S3701" t="e">
        <f t="shared" ca="1" si="927"/>
        <v>#REF!</v>
      </c>
    </row>
    <row r="3702" spans="2:19" x14ac:dyDescent="0.2">
      <c r="B3702">
        <f t="shared" ca="1" si="912"/>
        <v>0</v>
      </c>
      <c r="C3702">
        <f t="shared" ca="1" si="913"/>
        <v>0</v>
      </c>
      <c r="D3702">
        <f t="shared" ca="1" si="914"/>
        <v>0</v>
      </c>
      <c r="E3702">
        <f t="shared" ca="1" si="915"/>
        <v>0</v>
      </c>
      <c r="F3702">
        <f t="shared" ca="1" si="916"/>
        <v>0</v>
      </c>
      <c r="G3702">
        <f t="shared" ca="1" si="917"/>
        <v>0</v>
      </c>
      <c r="H3702">
        <f t="shared" ca="1" si="918"/>
        <v>0</v>
      </c>
      <c r="I3702">
        <f t="shared" ca="1" si="919"/>
        <v>0</v>
      </c>
      <c r="J3702">
        <f t="shared" ca="1" si="920"/>
        <v>0</v>
      </c>
      <c r="K3702">
        <f t="shared" ca="1" si="921"/>
        <v>0</v>
      </c>
      <c r="L3702">
        <f t="shared" ca="1" si="922"/>
        <v>0</v>
      </c>
      <c r="M3702">
        <f t="shared" ca="1" si="923"/>
        <v>0</v>
      </c>
      <c r="N3702">
        <f t="shared" ca="1" si="924"/>
        <v>0</v>
      </c>
      <c r="O3702">
        <f t="shared" ca="1" si="925"/>
        <v>0</v>
      </c>
      <c r="P3702">
        <f t="shared" ca="1" si="926"/>
        <v>0</v>
      </c>
      <c r="R3702" s="1"/>
      <c r="S3702" t="e">
        <f t="shared" ca="1" si="927"/>
        <v>#REF!</v>
      </c>
    </row>
    <row r="3703" spans="2:19" x14ac:dyDescent="0.2">
      <c r="B3703">
        <f t="shared" ca="1" si="912"/>
        <v>0</v>
      </c>
      <c r="C3703">
        <f t="shared" ca="1" si="913"/>
        <v>0</v>
      </c>
      <c r="D3703">
        <f t="shared" ca="1" si="914"/>
        <v>0</v>
      </c>
      <c r="E3703">
        <f t="shared" ca="1" si="915"/>
        <v>0</v>
      </c>
      <c r="F3703">
        <f t="shared" ca="1" si="916"/>
        <v>0</v>
      </c>
      <c r="G3703">
        <f t="shared" ca="1" si="917"/>
        <v>0</v>
      </c>
      <c r="H3703">
        <f t="shared" ca="1" si="918"/>
        <v>0</v>
      </c>
      <c r="I3703">
        <f t="shared" ca="1" si="919"/>
        <v>0</v>
      </c>
      <c r="J3703">
        <f t="shared" ca="1" si="920"/>
        <v>0</v>
      </c>
      <c r="K3703">
        <f t="shared" ca="1" si="921"/>
        <v>0</v>
      </c>
      <c r="L3703">
        <f t="shared" ca="1" si="922"/>
        <v>0</v>
      </c>
      <c r="M3703">
        <f t="shared" ca="1" si="923"/>
        <v>0</v>
      </c>
      <c r="N3703">
        <f t="shared" ca="1" si="924"/>
        <v>0</v>
      </c>
      <c r="O3703">
        <f t="shared" ca="1" si="925"/>
        <v>0</v>
      </c>
      <c r="P3703">
        <f t="shared" ca="1" si="926"/>
        <v>0</v>
      </c>
      <c r="R3703" s="1"/>
      <c r="S3703" t="e">
        <f t="shared" ca="1" si="927"/>
        <v>#REF!</v>
      </c>
    </row>
    <row r="3704" spans="2:19" x14ac:dyDescent="0.2">
      <c r="B3704">
        <f t="shared" ca="1" si="912"/>
        <v>0</v>
      </c>
      <c r="C3704">
        <f t="shared" ca="1" si="913"/>
        <v>0</v>
      </c>
      <c r="D3704">
        <f t="shared" ca="1" si="914"/>
        <v>0</v>
      </c>
      <c r="E3704">
        <f t="shared" ca="1" si="915"/>
        <v>0</v>
      </c>
      <c r="F3704">
        <f t="shared" ca="1" si="916"/>
        <v>0</v>
      </c>
      <c r="G3704">
        <f t="shared" ca="1" si="917"/>
        <v>0</v>
      </c>
      <c r="H3704">
        <f t="shared" ca="1" si="918"/>
        <v>0</v>
      </c>
      <c r="I3704">
        <f t="shared" ca="1" si="919"/>
        <v>0</v>
      </c>
      <c r="J3704">
        <f t="shared" ca="1" si="920"/>
        <v>0</v>
      </c>
      <c r="K3704">
        <f t="shared" ca="1" si="921"/>
        <v>0</v>
      </c>
      <c r="L3704">
        <f t="shared" ca="1" si="922"/>
        <v>0</v>
      </c>
      <c r="M3704">
        <f t="shared" ca="1" si="923"/>
        <v>0</v>
      </c>
      <c r="N3704">
        <f t="shared" ca="1" si="924"/>
        <v>0</v>
      </c>
      <c r="O3704">
        <f t="shared" ca="1" si="925"/>
        <v>0</v>
      </c>
      <c r="P3704">
        <f t="shared" ca="1" si="926"/>
        <v>0</v>
      </c>
      <c r="R3704" s="1"/>
      <c r="S3704" t="e">
        <f t="shared" ca="1" si="927"/>
        <v>#REF!</v>
      </c>
    </row>
    <row r="3705" spans="2:19" x14ac:dyDescent="0.2">
      <c r="B3705">
        <f t="shared" ca="1" si="912"/>
        <v>0</v>
      </c>
      <c r="C3705">
        <f t="shared" ca="1" si="913"/>
        <v>0</v>
      </c>
      <c r="D3705">
        <f t="shared" ca="1" si="914"/>
        <v>0</v>
      </c>
      <c r="E3705">
        <f t="shared" ca="1" si="915"/>
        <v>0</v>
      </c>
      <c r="F3705">
        <f t="shared" ca="1" si="916"/>
        <v>0</v>
      </c>
      <c r="G3705">
        <f t="shared" ca="1" si="917"/>
        <v>0</v>
      </c>
      <c r="H3705">
        <f t="shared" ca="1" si="918"/>
        <v>0</v>
      </c>
      <c r="I3705">
        <f t="shared" ca="1" si="919"/>
        <v>0</v>
      </c>
      <c r="J3705">
        <f t="shared" ca="1" si="920"/>
        <v>0</v>
      </c>
      <c r="K3705">
        <f t="shared" ca="1" si="921"/>
        <v>0</v>
      </c>
      <c r="L3705">
        <f t="shared" ca="1" si="922"/>
        <v>0</v>
      </c>
      <c r="M3705">
        <f t="shared" ca="1" si="923"/>
        <v>0</v>
      </c>
      <c r="N3705">
        <f t="shared" ca="1" si="924"/>
        <v>0</v>
      </c>
      <c r="O3705">
        <f t="shared" ca="1" si="925"/>
        <v>0</v>
      </c>
      <c r="P3705">
        <f t="shared" ca="1" si="926"/>
        <v>0</v>
      </c>
      <c r="R3705" s="1"/>
      <c r="S3705" t="e">
        <f t="shared" ca="1" si="927"/>
        <v>#REF!</v>
      </c>
    </row>
    <row r="3706" spans="2:19" x14ac:dyDescent="0.2">
      <c r="B3706">
        <f t="shared" ca="1" si="912"/>
        <v>0</v>
      </c>
      <c r="C3706">
        <f t="shared" ca="1" si="913"/>
        <v>0</v>
      </c>
      <c r="D3706">
        <f t="shared" ca="1" si="914"/>
        <v>0</v>
      </c>
      <c r="E3706">
        <f t="shared" ca="1" si="915"/>
        <v>0</v>
      </c>
      <c r="F3706">
        <f t="shared" ca="1" si="916"/>
        <v>0</v>
      </c>
      <c r="G3706">
        <f t="shared" ca="1" si="917"/>
        <v>0</v>
      </c>
      <c r="H3706">
        <f t="shared" ca="1" si="918"/>
        <v>0</v>
      </c>
      <c r="I3706">
        <f t="shared" ca="1" si="919"/>
        <v>0</v>
      </c>
      <c r="J3706">
        <f t="shared" ca="1" si="920"/>
        <v>0</v>
      </c>
      <c r="K3706">
        <f t="shared" ca="1" si="921"/>
        <v>0</v>
      </c>
      <c r="L3706">
        <f t="shared" ca="1" si="922"/>
        <v>0</v>
      </c>
      <c r="M3706">
        <f t="shared" ca="1" si="923"/>
        <v>0</v>
      </c>
      <c r="N3706">
        <f t="shared" ca="1" si="924"/>
        <v>0</v>
      </c>
      <c r="O3706">
        <f t="shared" ca="1" si="925"/>
        <v>0</v>
      </c>
      <c r="P3706">
        <f t="shared" ca="1" si="926"/>
        <v>0</v>
      </c>
      <c r="R3706" s="1"/>
      <c r="S3706" t="e">
        <f t="shared" ca="1" si="927"/>
        <v>#REF!</v>
      </c>
    </row>
    <row r="3707" spans="2:19" x14ac:dyDescent="0.2">
      <c r="B3707">
        <f t="shared" ca="1" si="912"/>
        <v>0</v>
      </c>
      <c r="C3707">
        <f t="shared" ca="1" si="913"/>
        <v>0</v>
      </c>
      <c r="D3707">
        <f t="shared" ca="1" si="914"/>
        <v>0</v>
      </c>
      <c r="E3707">
        <f t="shared" ca="1" si="915"/>
        <v>0</v>
      </c>
      <c r="F3707">
        <f t="shared" ca="1" si="916"/>
        <v>0</v>
      </c>
      <c r="G3707">
        <f t="shared" ca="1" si="917"/>
        <v>0</v>
      </c>
      <c r="H3707">
        <f t="shared" ca="1" si="918"/>
        <v>0</v>
      </c>
      <c r="I3707">
        <f t="shared" ca="1" si="919"/>
        <v>0</v>
      </c>
      <c r="J3707">
        <f t="shared" ca="1" si="920"/>
        <v>0</v>
      </c>
      <c r="K3707">
        <f t="shared" ca="1" si="921"/>
        <v>0</v>
      </c>
      <c r="L3707">
        <f t="shared" ca="1" si="922"/>
        <v>0</v>
      </c>
      <c r="M3707">
        <f t="shared" ca="1" si="923"/>
        <v>0</v>
      </c>
      <c r="N3707">
        <f t="shared" ca="1" si="924"/>
        <v>0</v>
      </c>
      <c r="O3707">
        <f t="shared" ca="1" si="925"/>
        <v>0</v>
      </c>
      <c r="P3707">
        <f t="shared" ca="1" si="926"/>
        <v>0</v>
      </c>
      <c r="R3707" s="1"/>
      <c r="S3707" t="e">
        <f t="shared" ca="1" si="927"/>
        <v>#REF!</v>
      </c>
    </row>
    <row r="3708" spans="2:19" x14ac:dyDescent="0.2">
      <c r="B3708">
        <f t="shared" ca="1" si="912"/>
        <v>0</v>
      </c>
      <c r="C3708">
        <f t="shared" ca="1" si="913"/>
        <v>0</v>
      </c>
      <c r="D3708">
        <f t="shared" ca="1" si="914"/>
        <v>0</v>
      </c>
      <c r="E3708">
        <f t="shared" ca="1" si="915"/>
        <v>0</v>
      </c>
      <c r="F3708">
        <f t="shared" ca="1" si="916"/>
        <v>0</v>
      </c>
      <c r="G3708">
        <f t="shared" ca="1" si="917"/>
        <v>0</v>
      </c>
      <c r="H3708">
        <f t="shared" ca="1" si="918"/>
        <v>0</v>
      </c>
      <c r="I3708">
        <f t="shared" ca="1" si="919"/>
        <v>0</v>
      </c>
      <c r="J3708">
        <f t="shared" ca="1" si="920"/>
        <v>0</v>
      </c>
      <c r="K3708">
        <f t="shared" ca="1" si="921"/>
        <v>0</v>
      </c>
      <c r="L3708">
        <f t="shared" ca="1" si="922"/>
        <v>0</v>
      </c>
      <c r="M3708">
        <f t="shared" ca="1" si="923"/>
        <v>0</v>
      </c>
      <c r="N3708">
        <f t="shared" ca="1" si="924"/>
        <v>0</v>
      </c>
      <c r="O3708">
        <f t="shared" ca="1" si="925"/>
        <v>0</v>
      </c>
      <c r="P3708">
        <f t="shared" ca="1" si="926"/>
        <v>0</v>
      </c>
      <c r="R3708" s="1"/>
      <c r="S3708" t="e">
        <f t="shared" ca="1" si="927"/>
        <v>#REF!</v>
      </c>
    </row>
    <row r="3709" spans="2:19" x14ac:dyDescent="0.2">
      <c r="B3709">
        <f t="shared" ca="1" si="912"/>
        <v>0</v>
      </c>
      <c r="C3709">
        <f t="shared" ca="1" si="913"/>
        <v>0</v>
      </c>
      <c r="D3709">
        <f t="shared" ca="1" si="914"/>
        <v>0</v>
      </c>
      <c r="E3709">
        <f t="shared" ca="1" si="915"/>
        <v>0</v>
      </c>
      <c r="F3709">
        <f t="shared" ca="1" si="916"/>
        <v>0</v>
      </c>
      <c r="G3709">
        <f t="shared" ca="1" si="917"/>
        <v>0</v>
      </c>
      <c r="H3709">
        <f t="shared" ca="1" si="918"/>
        <v>0</v>
      </c>
      <c r="I3709">
        <f t="shared" ca="1" si="919"/>
        <v>0</v>
      </c>
      <c r="J3709">
        <f t="shared" ca="1" si="920"/>
        <v>0</v>
      </c>
      <c r="K3709">
        <f t="shared" ca="1" si="921"/>
        <v>0</v>
      </c>
      <c r="L3709">
        <f t="shared" ca="1" si="922"/>
        <v>0</v>
      </c>
      <c r="M3709">
        <f t="shared" ca="1" si="923"/>
        <v>0</v>
      </c>
      <c r="N3709">
        <f t="shared" ca="1" si="924"/>
        <v>0</v>
      </c>
      <c r="O3709">
        <f t="shared" ca="1" si="925"/>
        <v>0</v>
      </c>
      <c r="P3709">
        <f t="shared" ca="1" si="926"/>
        <v>0</v>
      </c>
      <c r="R3709" s="1"/>
      <c r="S3709" t="e">
        <f t="shared" ca="1" si="927"/>
        <v>#REF!</v>
      </c>
    </row>
    <row r="3710" spans="2:19" x14ac:dyDescent="0.2">
      <c r="B3710">
        <f t="shared" ca="1" si="912"/>
        <v>0</v>
      </c>
      <c r="C3710">
        <f t="shared" ca="1" si="913"/>
        <v>0</v>
      </c>
      <c r="D3710">
        <f t="shared" ca="1" si="914"/>
        <v>0</v>
      </c>
      <c r="E3710">
        <f t="shared" ca="1" si="915"/>
        <v>0</v>
      </c>
      <c r="F3710">
        <f t="shared" ca="1" si="916"/>
        <v>0</v>
      </c>
      <c r="G3710">
        <f t="shared" ca="1" si="917"/>
        <v>0</v>
      </c>
      <c r="H3710">
        <f t="shared" ca="1" si="918"/>
        <v>0</v>
      </c>
      <c r="I3710">
        <f t="shared" ca="1" si="919"/>
        <v>0</v>
      </c>
      <c r="J3710">
        <f t="shared" ca="1" si="920"/>
        <v>0</v>
      </c>
      <c r="K3710">
        <f t="shared" ca="1" si="921"/>
        <v>0</v>
      </c>
      <c r="L3710">
        <f t="shared" ca="1" si="922"/>
        <v>0</v>
      </c>
      <c r="M3710">
        <f t="shared" ca="1" si="923"/>
        <v>0</v>
      </c>
      <c r="N3710">
        <f t="shared" ca="1" si="924"/>
        <v>0</v>
      </c>
      <c r="O3710">
        <f t="shared" ca="1" si="925"/>
        <v>0</v>
      </c>
      <c r="P3710">
        <f t="shared" ca="1" si="926"/>
        <v>0</v>
      </c>
      <c r="R3710" s="1"/>
      <c r="S3710" t="e">
        <f t="shared" ca="1" si="927"/>
        <v>#REF!</v>
      </c>
    </row>
    <row r="3711" spans="2:19" x14ac:dyDescent="0.2">
      <c r="B3711">
        <f t="shared" ca="1" si="912"/>
        <v>0</v>
      </c>
      <c r="C3711">
        <f t="shared" ca="1" si="913"/>
        <v>0</v>
      </c>
      <c r="D3711">
        <f t="shared" ca="1" si="914"/>
        <v>0</v>
      </c>
      <c r="E3711">
        <f t="shared" ca="1" si="915"/>
        <v>0</v>
      </c>
      <c r="F3711">
        <f t="shared" ca="1" si="916"/>
        <v>0</v>
      </c>
      <c r="G3711">
        <f t="shared" ca="1" si="917"/>
        <v>0</v>
      </c>
      <c r="H3711">
        <f t="shared" ca="1" si="918"/>
        <v>0</v>
      </c>
      <c r="I3711">
        <f t="shared" ca="1" si="919"/>
        <v>0</v>
      </c>
      <c r="J3711">
        <f t="shared" ca="1" si="920"/>
        <v>0</v>
      </c>
      <c r="K3711">
        <f t="shared" ca="1" si="921"/>
        <v>0</v>
      </c>
      <c r="L3711">
        <f t="shared" ca="1" si="922"/>
        <v>0</v>
      </c>
      <c r="M3711">
        <f t="shared" ca="1" si="923"/>
        <v>0</v>
      </c>
      <c r="N3711">
        <f t="shared" ca="1" si="924"/>
        <v>0</v>
      </c>
      <c r="O3711">
        <f t="shared" ca="1" si="925"/>
        <v>0</v>
      </c>
      <c r="P3711">
        <f t="shared" ca="1" si="926"/>
        <v>0</v>
      </c>
      <c r="R3711" s="1"/>
      <c r="S3711" t="e">
        <f t="shared" ca="1" si="927"/>
        <v>#REF!</v>
      </c>
    </row>
    <row r="3712" spans="2:19" x14ac:dyDescent="0.2">
      <c r="B3712">
        <f t="shared" ca="1" si="912"/>
        <v>0</v>
      </c>
      <c r="C3712">
        <f t="shared" ca="1" si="913"/>
        <v>0</v>
      </c>
      <c r="D3712">
        <f t="shared" ca="1" si="914"/>
        <v>0</v>
      </c>
      <c r="E3712">
        <f t="shared" ca="1" si="915"/>
        <v>0</v>
      </c>
      <c r="F3712">
        <f t="shared" ca="1" si="916"/>
        <v>0</v>
      </c>
      <c r="G3712">
        <f t="shared" ca="1" si="917"/>
        <v>0</v>
      </c>
      <c r="H3712">
        <f t="shared" ca="1" si="918"/>
        <v>0</v>
      </c>
      <c r="I3712">
        <f t="shared" ca="1" si="919"/>
        <v>0</v>
      </c>
      <c r="J3712">
        <f t="shared" ca="1" si="920"/>
        <v>0</v>
      </c>
      <c r="K3712">
        <f t="shared" ca="1" si="921"/>
        <v>0</v>
      </c>
      <c r="L3712">
        <f t="shared" ca="1" si="922"/>
        <v>0</v>
      </c>
      <c r="M3712">
        <f t="shared" ca="1" si="923"/>
        <v>0</v>
      </c>
      <c r="N3712">
        <f t="shared" ca="1" si="924"/>
        <v>0</v>
      </c>
      <c r="O3712">
        <f t="shared" ca="1" si="925"/>
        <v>0</v>
      </c>
      <c r="P3712">
        <f t="shared" ca="1" si="926"/>
        <v>0</v>
      </c>
      <c r="R3712" s="1"/>
      <c r="S3712" t="e">
        <f t="shared" ca="1" si="927"/>
        <v>#REF!</v>
      </c>
    </row>
    <row r="3713" spans="2:19" x14ac:dyDescent="0.2">
      <c r="B3713">
        <f t="shared" ca="1" si="912"/>
        <v>0</v>
      </c>
      <c r="C3713">
        <f t="shared" ca="1" si="913"/>
        <v>0</v>
      </c>
      <c r="D3713">
        <f t="shared" ca="1" si="914"/>
        <v>0</v>
      </c>
      <c r="E3713">
        <f t="shared" ca="1" si="915"/>
        <v>0</v>
      </c>
      <c r="F3713">
        <f t="shared" ca="1" si="916"/>
        <v>0</v>
      </c>
      <c r="G3713">
        <f t="shared" ca="1" si="917"/>
        <v>0</v>
      </c>
      <c r="H3713">
        <f t="shared" ca="1" si="918"/>
        <v>0</v>
      </c>
      <c r="I3713">
        <f t="shared" ca="1" si="919"/>
        <v>0</v>
      </c>
      <c r="J3713">
        <f t="shared" ca="1" si="920"/>
        <v>0</v>
      </c>
      <c r="K3713">
        <f t="shared" ca="1" si="921"/>
        <v>0</v>
      </c>
      <c r="L3713">
        <f t="shared" ca="1" si="922"/>
        <v>0</v>
      </c>
      <c r="M3713">
        <f t="shared" ca="1" si="923"/>
        <v>0</v>
      </c>
      <c r="N3713">
        <f t="shared" ca="1" si="924"/>
        <v>0</v>
      </c>
      <c r="O3713">
        <f t="shared" ca="1" si="925"/>
        <v>0</v>
      </c>
      <c r="P3713">
        <f t="shared" ca="1" si="926"/>
        <v>0</v>
      </c>
      <c r="R3713" s="1"/>
      <c r="S3713" t="e">
        <f t="shared" ca="1" si="927"/>
        <v>#REF!</v>
      </c>
    </row>
    <row r="3714" spans="2:19" x14ac:dyDescent="0.2">
      <c r="B3714">
        <f t="shared" ca="1" si="912"/>
        <v>0</v>
      </c>
      <c r="C3714">
        <f t="shared" ca="1" si="913"/>
        <v>0</v>
      </c>
      <c r="D3714">
        <f t="shared" ca="1" si="914"/>
        <v>0</v>
      </c>
      <c r="E3714">
        <f t="shared" ca="1" si="915"/>
        <v>0</v>
      </c>
      <c r="F3714">
        <f t="shared" ca="1" si="916"/>
        <v>0</v>
      </c>
      <c r="G3714">
        <f t="shared" ca="1" si="917"/>
        <v>0</v>
      </c>
      <c r="H3714">
        <f t="shared" ca="1" si="918"/>
        <v>0</v>
      </c>
      <c r="I3714">
        <f t="shared" ca="1" si="919"/>
        <v>0</v>
      </c>
      <c r="J3714">
        <f t="shared" ca="1" si="920"/>
        <v>0</v>
      </c>
      <c r="K3714">
        <f t="shared" ca="1" si="921"/>
        <v>0</v>
      </c>
      <c r="L3714">
        <f t="shared" ca="1" si="922"/>
        <v>0</v>
      </c>
      <c r="M3714">
        <f t="shared" ca="1" si="923"/>
        <v>0</v>
      </c>
      <c r="N3714">
        <f t="shared" ca="1" si="924"/>
        <v>0</v>
      </c>
      <c r="O3714">
        <f t="shared" ca="1" si="925"/>
        <v>0</v>
      </c>
      <c r="P3714">
        <f t="shared" ca="1" si="926"/>
        <v>0</v>
      </c>
      <c r="R3714" s="1"/>
      <c r="S3714" t="e">
        <f t="shared" ca="1" si="927"/>
        <v>#REF!</v>
      </c>
    </row>
    <row r="3715" spans="2:19" x14ac:dyDescent="0.2">
      <c r="B3715">
        <f t="shared" ca="1" si="912"/>
        <v>0</v>
      </c>
      <c r="C3715">
        <f t="shared" ca="1" si="913"/>
        <v>0</v>
      </c>
      <c r="D3715">
        <f t="shared" ca="1" si="914"/>
        <v>0</v>
      </c>
      <c r="E3715">
        <f t="shared" ca="1" si="915"/>
        <v>0</v>
      </c>
      <c r="F3715">
        <f t="shared" ca="1" si="916"/>
        <v>0</v>
      </c>
      <c r="G3715">
        <f t="shared" ca="1" si="917"/>
        <v>0</v>
      </c>
      <c r="H3715">
        <f t="shared" ca="1" si="918"/>
        <v>0</v>
      </c>
      <c r="I3715">
        <f t="shared" ca="1" si="919"/>
        <v>0</v>
      </c>
      <c r="J3715">
        <f t="shared" ca="1" si="920"/>
        <v>0</v>
      </c>
      <c r="K3715">
        <f t="shared" ca="1" si="921"/>
        <v>0</v>
      </c>
      <c r="L3715">
        <f t="shared" ca="1" si="922"/>
        <v>0</v>
      </c>
      <c r="M3715">
        <f t="shared" ca="1" si="923"/>
        <v>0</v>
      </c>
      <c r="N3715">
        <f t="shared" ca="1" si="924"/>
        <v>0</v>
      </c>
      <c r="O3715">
        <f t="shared" ca="1" si="925"/>
        <v>0</v>
      </c>
      <c r="P3715">
        <f t="shared" ca="1" si="926"/>
        <v>0</v>
      </c>
      <c r="R3715" s="1"/>
      <c r="S3715" t="e">
        <f t="shared" ca="1" si="927"/>
        <v>#REF!</v>
      </c>
    </row>
    <row r="3716" spans="2:19" x14ac:dyDescent="0.2">
      <c r="B3716">
        <f t="shared" ref="B3716:B3779" ca="1" si="928">SUMIF(INDIRECT("'Faire Payouts'!$A:$A"),$A3716,INDIRECT("'Faire Payouts'!$B:$B"))</f>
        <v>0</v>
      </c>
      <c r="C3716">
        <f t="shared" ref="C3716:C3779" ca="1" si="929">SUMIF(INDIRECT("'Faire Payouts'!$A:$A"),$A3716,INDIRECT("'Faire Payouts'!$F:$F"))</f>
        <v>0</v>
      </c>
      <c r="D3716">
        <f t="shared" ref="D3716:D3779" ca="1" si="930">SUMIF(INDIRECT("'Faire Payouts'!$A:$A"),$A3716,INDIRECT("'Faire Payouts'!$H:$H"))*-1</f>
        <v>0</v>
      </c>
      <c r="E3716">
        <f t="shared" ref="E3716:E3779" ca="1" si="931">SUMIF(INDIRECT("'Faire Payouts'!$A:$A"),$A3716,INDIRECT("'Faire Payouts'!$I:$I"))*-1</f>
        <v>0</v>
      </c>
      <c r="F3716">
        <f t="shared" ref="F3716:F3779" ca="1" si="932">SUMIF(INDIRECT("'Faire Payouts'!$A:$A"),$A3716,INDIRECT("'Faire Payouts'!$K:$K"))*-1</f>
        <v>0</v>
      </c>
      <c r="G3716">
        <f t="shared" ref="G3716:G3779" ca="1" si="933">SUMIF(INDIRECT("'Faire Payouts'!$A:$A"),$A3716,INDIRECT("'Faire Payouts'!$L:$L"))*-1</f>
        <v>0</v>
      </c>
      <c r="H3716">
        <f t="shared" ref="H3716:H3779" ca="1" si="934">SUMIF(INDIRECT("'Faire Payouts'!$A:$A"),$A3716,INDIRECT("'Faire Payouts'!$M:$M"))*-1</f>
        <v>0</v>
      </c>
      <c r="I3716">
        <f t="shared" ref="I3716:I3779" ca="1" si="935">SUMIF(INDIRECT("'Faire Payouts'!$A:$A"),$A3716,INDIRECT("'Faire Payouts'!$N:$N"))</f>
        <v>0</v>
      </c>
      <c r="J3716">
        <f t="shared" ref="J3716:J3779" ca="1" si="936">SUMIF(INDIRECT("'Faire Payouts'!$A:$A"),$A3716,INDIRECT("'Faire Payouts'!$P:$P"))*-1</f>
        <v>0</v>
      </c>
      <c r="K3716">
        <f t="shared" ref="K3716:K3779" ca="1" si="937">SUMIF(INDIRECT("'Faire Payouts'!$A:$A"),$A3716,INDIRECT("'Faire Payouts'!$R:$R"))*-1</f>
        <v>0</v>
      </c>
      <c r="L3716">
        <f t="shared" ref="L3716:L3779" ca="1" si="938">ROUND(C3716+SUM(E3716:K3716),2)</f>
        <v>0</v>
      </c>
      <c r="M3716">
        <f t="shared" ref="M3716:M3779" ca="1" si="939">B3716-L3716</f>
        <v>0</v>
      </c>
      <c r="N3716">
        <f t="shared" ref="N3716:N3779" ca="1" si="940">IF(D3716&lt;0,D3716-M3716)*-1</f>
        <v>0</v>
      </c>
      <c r="O3716">
        <f t="shared" ref="O3716:O3779" ca="1" si="941">IF(D3716&lt;0,SUM(L3716:M3716),L3716)</f>
        <v>0</v>
      </c>
      <c r="P3716">
        <f t="shared" ref="P3716:P3779" ca="1" si="942">IFERROR(INDEX($R:$S,MATCH($B3716,$S:$S,0),2),0)</f>
        <v>0</v>
      </c>
      <c r="R3716" s="1"/>
      <c r="S3716" t="e">
        <f t="shared" ca="1" si="927"/>
        <v>#REF!</v>
      </c>
    </row>
    <row r="3717" spans="2:19" x14ac:dyDescent="0.2">
      <c r="B3717">
        <f t="shared" ca="1" si="928"/>
        <v>0</v>
      </c>
      <c r="C3717">
        <f t="shared" ca="1" si="929"/>
        <v>0</v>
      </c>
      <c r="D3717">
        <f t="shared" ca="1" si="930"/>
        <v>0</v>
      </c>
      <c r="E3717">
        <f t="shared" ca="1" si="931"/>
        <v>0</v>
      </c>
      <c r="F3717">
        <f t="shared" ca="1" si="932"/>
        <v>0</v>
      </c>
      <c r="G3717">
        <f t="shared" ca="1" si="933"/>
        <v>0</v>
      </c>
      <c r="H3717">
        <f t="shared" ca="1" si="934"/>
        <v>0</v>
      </c>
      <c r="I3717">
        <f t="shared" ca="1" si="935"/>
        <v>0</v>
      </c>
      <c r="J3717">
        <f t="shared" ca="1" si="936"/>
        <v>0</v>
      </c>
      <c r="K3717">
        <f t="shared" ca="1" si="937"/>
        <v>0</v>
      </c>
      <c r="L3717">
        <f t="shared" ca="1" si="938"/>
        <v>0</v>
      </c>
      <c r="M3717">
        <f t="shared" ca="1" si="939"/>
        <v>0</v>
      </c>
      <c r="N3717">
        <f t="shared" ca="1" si="940"/>
        <v>0</v>
      </c>
      <c r="O3717">
        <f t="shared" ca="1" si="941"/>
        <v>0</v>
      </c>
      <c r="P3717">
        <f t="shared" ca="1" si="942"/>
        <v>0</v>
      </c>
      <c r="R3717" s="1"/>
      <c r="S3717" t="e">
        <f t="shared" ref="S3717:S3780" ca="1" si="943">ROUND(SUMIF(INDIRECT("'Search Results'!$A:$A"),$R3717,INDIRECT("'Search Results'!$E:$E")),2)</f>
        <v>#REF!</v>
      </c>
    </row>
    <row r="3718" spans="2:19" x14ac:dyDescent="0.2">
      <c r="B3718">
        <f t="shared" ca="1" si="928"/>
        <v>0</v>
      </c>
      <c r="C3718">
        <f t="shared" ca="1" si="929"/>
        <v>0</v>
      </c>
      <c r="D3718">
        <f t="shared" ca="1" si="930"/>
        <v>0</v>
      </c>
      <c r="E3718">
        <f t="shared" ca="1" si="931"/>
        <v>0</v>
      </c>
      <c r="F3718">
        <f t="shared" ca="1" si="932"/>
        <v>0</v>
      </c>
      <c r="G3718">
        <f t="shared" ca="1" si="933"/>
        <v>0</v>
      </c>
      <c r="H3718">
        <f t="shared" ca="1" si="934"/>
        <v>0</v>
      </c>
      <c r="I3718">
        <f t="shared" ca="1" si="935"/>
        <v>0</v>
      </c>
      <c r="J3718">
        <f t="shared" ca="1" si="936"/>
        <v>0</v>
      </c>
      <c r="K3718">
        <f t="shared" ca="1" si="937"/>
        <v>0</v>
      </c>
      <c r="L3718">
        <f t="shared" ca="1" si="938"/>
        <v>0</v>
      </c>
      <c r="M3718">
        <f t="shared" ca="1" si="939"/>
        <v>0</v>
      </c>
      <c r="N3718">
        <f t="shared" ca="1" si="940"/>
        <v>0</v>
      </c>
      <c r="O3718">
        <f t="shared" ca="1" si="941"/>
        <v>0</v>
      </c>
      <c r="P3718">
        <f t="shared" ca="1" si="942"/>
        <v>0</v>
      </c>
      <c r="R3718" s="1"/>
      <c r="S3718" t="e">
        <f t="shared" ca="1" si="943"/>
        <v>#REF!</v>
      </c>
    </row>
    <row r="3719" spans="2:19" x14ac:dyDescent="0.2">
      <c r="B3719">
        <f t="shared" ca="1" si="928"/>
        <v>0</v>
      </c>
      <c r="C3719">
        <f t="shared" ca="1" si="929"/>
        <v>0</v>
      </c>
      <c r="D3719">
        <f t="shared" ca="1" si="930"/>
        <v>0</v>
      </c>
      <c r="E3719">
        <f t="shared" ca="1" si="931"/>
        <v>0</v>
      </c>
      <c r="F3719">
        <f t="shared" ca="1" si="932"/>
        <v>0</v>
      </c>
      <c r="G3719">
        <f t="shared" ca="1" si="933"/>
        <v>0</v>
      </c>
      <c r="H3719">
        <f t="shared" ca="1" si="934"/>
        <v>0</v>
      </c>
      <c r="I3719">
        <f t="shared" ca="1" si="935"/>
        <v>0</v>
      </c>
      <c r="J3719">
        <f t="shared" ca="1" si="936"/>
        <v>0</v>
      </c>
      <c r="K3719">
        <f t="shared" ca="1" si="937"/>
        <v>0</v>
      </c>
      <c r="L3719">
        <f t="shared" ca="1" si="938"/>
        <v>0</v>
      </c>
      <c r="M3719">
        <f t="shared" ca="1" si="939"/>
        <v>0</v>
      </c>
      <c r="N3719">
        <f t="shared" ca="1" si="940"/>
        <v>0</v>
      </c>
      <c r="O3719">
        <f t="shared" ca="1" si="941"/>
        <v>0</v>
      </c>
      <c r="P3719">
        <f t="shared" ca="1" si="942"/>
        <v>0</v>
      </c>
      <c r="R3719" s="1"/>
      <c r="S3719" t="e">
        <f t="shared" ca="1" si="943"/>
        <v>#REF!</v>
      </c>
    </row>
    <row r="3720" spans="2:19" x14ac:dyDescent="0.2">
      <c r="B3720">
        <f t="shared" ca="1" si="928"/>
        <v>0</v>
      </c>
      <c r="C3720">
        <f t="shared" ca="1" si="929"/>
        <v>0</v>
      </c>
      <c r="D3720">
        <f t="shared" ca="1" si="930"/>
        <v>0</v>
      </c>
      <c r="E3720">
        <f t="shared" ca="1" si="931"/>
        <v>0</v>
      </c>
      <c r="F3720">
        <f t="shared" ca="1" si="932"/>
        <v>0</v>
      </c>
      <c r="G3720">
        <f t="shared" ca="1" si="933"/>
        <v>0</v>
      </c>
      <c r="H3720">
        <f t="shared" ca="1" si="934"/>
        <v>0</v>
      </c>
      <c r="I3720">
        <f t="shared" ca="1" si="935"/>
        <v>0</v>
      </c>
      <c r="J3720">
        <f t="shared" ca="1" si="936"/>
        <v>0</v>
      </c>
      <c r="K3720">
        <f t="shared" ca="1" si="937"/>
        <v>0</v>
      </c>
      <c r="L3720">
        <f t="shared" ca="1" si="938"/>
        <v>0</v>
      </c>
      <c r="M3720">
        <f t="shared" ca="1" si="939"/>
        <v>0</v>
      </c>
      <c r="N3720">
        <f t="shared" ca="1" si="940"/>
        <v>0</v>
      </c>
      <c r="O3720">
        <f t="shared" ca="1" si="941"/>
        <v>0</v>
      </c>
      <c r="P3720">
        <f t="shared" ca="1" si="942"/>
        <v>0</v>
      </c>
      <c r="R3720" s="1"/>
      <c r="S3720" t="e">
        <f t="shared" ca="1" si="943"/>
        <v>#REF!</v>
      </c>
    </row>
    <row r="3721" spans="2:19" x14ac:dyDescent="0.2">
      <c r="B3721">
        <f t="shared" ca="1" si="928"/>
        <v>0</v>
      </c>
      <c r="C3721">
        <f t="shared" ca="1" si="929"/>
        <v>0</v>
      </c>
      <c r="D3721">
        <f t="shared" ca="1" si="930"/>
        <v>0</v>
      </c>
      <c r="E3721">
        <f t="shared" ca="1" si="931"/>
        <v>0</v>
      </c>
      <c r="F3721">
        <f t="shared" ca="1" si="932"/>
        <v>0</v>
      </c>
      <c r="G3721">
        <f t="shared" ca="1" si="933"/>
        <v>0</v>
      </c>
      <c r="H3721">
        <f t="shared" ca="1" si="934"/>
        <v>0</v>
      </c>
      <c r="I3721">
        <f t="shared" ca="1" si="935"/>
        <v>0</v>
      </c>
      <c r="J3721">
        <f t="shared" ca="1" si="936"/>
        <v>0</v>
      </c>
      <c r="K3721">
        <f t="shared" ca="1" si="937"/>
        <v>0</v>
      </c>
      <c r="L3721">
        <f t="shared" ca="1" si="938"/>
        <v>0</v>
      </c>
      <c r="M3721">
        <f t="shared" ca="1" si="939"/>
        <v>0</v>
      </c>
      <c r="N3721">
        <f t="shared" ca="1" si="940"/>
        <v>0</v>
      </c>
      <c r="O3721">
        <f t="shared" ca="1" si="941"/>
        <v>0</v>
      </c>
      <c r="P3721">
        <f t="shared" ca="1" si="942"/>
        <v>0</v>
      </c>
      <c r="R3721" s="1"/>
      <c r="S3721" t="e">
        <f t="shared" ca="1" si="943"/>
        <v>#REF!</v>
      </c>
    </row>
    <row r="3722" spans="2:19" x14ac:dyDescent="0.2">
      <c r="B3722">
        <f t="shared" ca="1" si="928"/>
        <v>0</v>
      </c>
      <c r="C3722">
        <f t="shared" ca="1" si="929"/>
        <v>0</v>
      </c>
      <c r="D3722">
        <f t="shared" ca="1" si="930"/>
        <v>0</v>
      </c>
      <c r="E3722">
        <f t="shared" ca="1" si="931"/>
        <v>0</v>
      </c>
      <c r="F3722">
        <f t="shared" ca="1" si="932"/>
        <v>0</v>
      </c>
      <c r="G3722">
        <f t="shared" ca="1" si="933"/>
        <v>0</v>
      </c>
      <c r="H3722">
        <f t="shared" ca="1" si="934"/>
        <v>0</v>
      </c>
      <c r="I3722">
        <f t="shared" ca="1" si="935"/>
        <v>0</v>
      </c>
      <c r="J3722">
        <f t="shared" ca="1" si="936"/>
        <v>0</v>
      </c>
      <c r="K3722">
        <f t="shared" ca="1" si="937"/>
        <v>0</v>
      </c>
      <c r="L3722">
        <f t="shared" ca="1" si="938"/>
        <v>0</v>
      </c>
      <c r="M3722">
        <f t="shared" ca="1" si="939"/>
        <v>0</v>
      </c>
      <c r="N3722">
        <f t="shared" ca="1" si="940"/>
        <v>0</v>
      </c>
      <c r="O3722">
        <f t="shared" ca="1" si="941"/>
        <v>0</v>
      </c>
      <c r="P3722">
        <f t="shared" ca="1" si="942"/>
        <v>0</v>
      </c>
      <c r="R3722" s="1"/>
      <c r="S3722" t="e">
        <f t="shared" ca="1" si="943"/>
        <v>#REF!</v>
      </c>
    </row>
    <row r="3723" spans="2:19" x14ac:dyDescent="0.2">
      <c r="B3723">
        <f t="shared" ca="1" si="928"/>
        <v>0</v>
      </c>
      <c r="C3723">
        <f t="shared" ca="1" si="929"/>
        <v>0</v>
      </c>
      <c r="D3723">
        <f t="shared" ca="1" si="930"/>
        <v>0</v>
      </c>
      <c r="E3723">
        <f t="shared" ca="1" si="931"/>
        <v>0</v>
      </c>
      <c r="F3723">
        <f t="shared" ca="1" si="932"/>
        <v>0</v>
      </c>
      <c r="G3723">
        <f t="shared" ca="1" si="933"/>
        <v>0</v>
      </c>
      <c r="H3723">
        <f t="shared" ca="1" si="934"/>
        <v>0</v>
      </c>
      <c r="I3723">
        <f t="shared" ca="1" si="935"/>
        <v>0</v>
      </c>
      <c r="J3723">
        <f t="shared" ca="1" si="936"/>
        <v>0</v>
      </c>
      <c r="K3723">
        <f t="shared" ca="1" si="937"/>
        <v>0</v>
      </c>
      <c r="L3723">
        <f t="shared" ca="1" si="938"/>
        <v>0</v>
      </c>
      <c r="M3723">
        <f t="shared" ca="1" si="939"/>
        <v>0</v>
      </c>
      <c r="N3723">
        <f t="shared" ca="1" si="940"/>
        <v>0</v>
      </c>
      <c r="O3723">
        <f t="shared" ca="1" si="941"/>
        <v>0</v>
      </c>
      <c r="P3723">
        <f t="shared" ca="1" si="942"/>
        <v>0</v>
      </c>
      <c r="R3723" s="1"/>
      <c r="S3723" t="e">
        <f t="shared" ca="1" si="943"/>
        <v>#REF!</v>
      </c>
    </row>
    <row r="3724" spans="2:19" x14ac:dyDescent="0.2">
      <c r="B3724">
        <f t="shared" ca="1" si="928"/>
        <v>0</v>
      </c>
      <c r="C3724">
        <f t="shared" ca="1" si="929"/>
        <v>0</v>
      </c>
      <c r="D3724">
        <f t="shared" ca="1" si="930"/>
        <v>0</v>
      </c>
      <c r="E3724">
        <f t="shared" ca="1" si="931"/>
        <v>0</v>
      </c>
      <c r="F3724">
        <f t="shared" ca="1" si="932"/>
        <v>0</v>
      </c>
      <c r="G3724">
        <f t="shared" ca="1" si="933"/>
        <v>0</v>
      </c>
      <c r="H3724">
        <f t="shared" ca="1" si="934"/>
        <v>0</v>
      </c>
      <c r="I3724">
        <f t="shared" ca="1" si="935"/>
        <v>0</v>
      </c>
      <c r="J3724">
        <f t="shared" ca="1" si="936"/>
        <v>0</v>
      </c>
      <c r="K3724">
        <f t="shared" ca="1" si="937"/>
        <v>0</v>
      </c>
      <c r="L3724">
        <f t="shared" ca="1" si="938"/>
        <v>0</v>
      </c>
      <c r="M3724">
        <f t="shared" ca="1" si="939"/>
        <v>0</v>
      </c>
      <c r="N3724">
        <f t="shared" ca="1" si="940"/>
        <v>0</v>
      </c>
      <c r="O3724">
        <f t="shared" ca="1" si="941"/>
        <v>0</v>
      </c>
      <c r="P3724">
        <f t="shared" ca="1" si="942"/>
        <v>0</v>
      </c>
      <c r="R3724" s="1"/>
      <c r="S3724" t="e">
        <f t="shared" ca="1" si="943"/>
        <v>#REF!</v>
      </c>
    </row>
    <row r="3725" spans="2:19" x14ac:dyDescent="0.2">
      <c r="B3725">
        <f t="shared" ca="1" si="928"/>
        <v>0</v>
      </c>
      <c r="C3725">
        <f t="shared" ca="1" si="929"/>
        <v>0</v>
      </c>
      <c r="D3725">
        <f t="shared" ca="1" si="930"/>
        <v>0</v>
      </c>
      <c r="E3725">
        <f t="shared" ca="1" si="931"/>
        <v>0</v>
      </c>
      <c r="F3725">
        <f t="shared" ca="1" si="932"/>
        <v>0</v>
      </c>
      <c r="G3725">
        <f t="shared" ca="1" si="933"/>
        <v>0</v>
      </c>
      <c r="H3725">
        <f t="shared" ca="1" si="934"/>
        <v>0</v>
      </c>
      <c r="I3725">
        <f t="shared" ca="1" si="935"/>
        <v>0</v>
      </c>
      <c r="J3725">
        <f t="shared" ca="1" si="936"/>
        <v>0</v>
      </c>
      <c r="K3725">
        <f t="shared" ca="1" si="937"/>
        <v>0</v>
      </c>
      <c r="L3725">
        <f t="shared" ca="1" si="938"/>
        <v>0</v>
      </c>
      <c r="M3725">
        <f t="shared" ca="1" si="939"/>
        <v>0</v>
      </c>
      <c r="N3725">
        <f t="shared" ca="1" si="940"/>
        <v>0</v>
      </c>
      <c r="O3725">
        <f t="shared" ca="1" si="941"/>
        <v>0</v>
      </c>
      <c r="P3725">
        <f t="shared" ca="1" si="942"/>
        <v>0</v>
      </c>
      <c r="R3725" s="1"/>
      <c r="S3725" t="e">
        <f t="shared" ca="1" si="943"/>
        <v>#REF!</v>
      </c>
    </row>
    <row r="3726" spans="2:19" x14ac:dyDescent="0.2">
      <c r="B3726">
        <f t="shared" ca="1" si="928"/>
        <v>0</v>
      </c>
      <c r="C3726">
        <f t="shared" ca="1" si="929"/>
        <v>0</v>
      </c>
      <c r="D3726">
        <f t="shared" ca="1" si="930"/>
        <v>0</v>
      </c>
      <c r="E3726">
        <f t="shared" ca="1" si="931"/>
        <v>0</v>
      </c>
      <c r="F3726">
        <f t="shared" ca="1" si="932"/>
        <v>0</v>
      </c>
      <c r="G3726">
        <f t="shared" ca="1" si="933"/>
        <v>0</v>
      </c>
      <c r="H3726">
        <f t="shared" ca="1" si="934"/>
        <v>0</v>
      </c>
      <c r="I3726">
        <f t="shared" ca="1" si="935"/>
        <v>0</v>
      </c>
      <c r="J3726">
        <f t="shared" ca="1" si="936"/>
        <v>0</v>
      </c>
      <c r="K3726">
        <f t="shared" ca="1" si="937"/>
        <v>0</v>
      </c>
      <c r="L3726">
        <f t="shared" ca="1" si="938"/>
        <v>0</v>
      </c>
      <c r="M3726">
        <f t="shared" ca="1" si="939"/>
        <v>0</v>
      </c>
      <c r="N3726">
        <f t="shared" ca="1" si="940"/>
        <v>0</v>
      </c>
      <c r="O3726">
        <f t="shared" ca="1" si="941"/>
        <v>0</v>
      </c>
      <c r="P3726">
        <f t="shared" ca="1" si="942"/>
        <v>0</v>
      </c>
      <c r="R3726" s="1"/>
      <c r="S3726" t="e">
        <f t="shared" ca="1" si="943"/>
        <v>#REF!</v>
      </c>
    </row>
    <row r="3727" spans="2:19" x14ac:dyDescent="0.2">
      <c r="B3727">
        <f t="shared" ca="1" si="928"/>
        <v>0</v>
      </c>
      <c r="C3727">
        <f t="shared" ca="1" si="929"/>
        <v>0</v>
      </c>
      <c r="D3727">
        <f t="shared" ca="1" si="930"/>
        <v>0</v>
      </c>
      <c r="E3727">
        <f t="shared" ca="1" si="931"/>
        <v>0</v>
      </c>
      <c r="F3727">
        <f t="shared" ca="1" si="932"/>
        <v>0</v>
      </c>
      <c r="G3727">
        <f t="shared" ca="1" si="933"/>
        <v>0</v>
      </c>
      <c r="H3727">
        <f t="shared" ca="1" si="934"/>
        <v>0</v>
      </c>
      <c r="I3727">
        <f t="shared" ca="1" si="935"/>
        <v>0</v>
      </c>
      <c r="J3727">
        <f t="shared" ca="1" si="936"/>
        <v>0</v>
      </c>
      <c r="K3727">
        <f t="shared" ca="1" si="937"/>
        <v>0</v>
      </c>
      <c r="L3727">
        <f t="shared" ca="1" si="938"/>
        <v>0</v>
      </c>
      <c r="M3727">
        <f t="shared" ca="1" si="939"/>
        <v>0</v>
      </c>
      <c r="N3727">
        <f t="shared" ca="1" si="940"/>
        <v>0</v>
      </c>
      <c r="O3727">
        <f t="shared" ca="1" si="941"/>
        <v>0</v>
      </c>
      <c r="P3727">
        <f t="shared" ca="1" si="942"/>
        <v>0</v>
      </c>
      <c r="R3727" s="1"/>
      <c r="S3727" t="e">
        <f t="shared" ca="1" si="943"/>
        <v>#REF!</v>
      </c>
    </row>
    <row r="3728" spans="2:19" x14ac:dyDescent="0.2">
      <c r="B3728">
        <f t="shared" ca="1" si="928"/>
        <v>0</v>
      </c>
      <c r="C3728">
        <f t="shared" ca="1" si="929"/>
        <v>0</v>
      </c>
      <c r="D3728">
        <f t="shared" ca="1" si="930"/>
        <v>0</v>
      </c>
      <c r="E3728">
        <f t="shared" ca="1" si="931"/>
        <v>0</v>
      </c>
      <c r="F3728">
        <f t="shared" ca="1" si="932"/>
        <v>0</v>
      </c>
      <c r="G3728">
        <f t="shared" ca="1" si="933"/>
        <v>0</v>
      </c>
      <c r="H3728">
        <f t="shared" ca="1" si="934"/>
        <v>0</v>
      </c>
      <c r="I3728">
        <f t="shared" ca="1" si="935"/>
        <v>0</v>
      </c>
      <c r="J3728">
        <f t="shared" ca="1" si="936"/>
        <v>0</v>
      </c>
      <c r="K3728">
        <f t="shared" ca="1" si="937"/>
        <v>0</v>
      </c>
      <c r="L3728">
        <f t="shared" ca="1" si="938"/>
        <v>0</v>
      </c>
      <c r="M3728">
        <f t="shared" ca="1" si="939"/>
        <v>0</v>
      </c>
      <c r="N3728">
        <f t="shared" ca="1" si="940"/>
        <v>0</v>
      </c>
      <c r="O3728">
        <f t="shared" ca="1" si="941"/>
        <v>0</v>
      </c>
      <c r="P3728">
        <f t="shared" ca="1" si="942"/>
        <v>0</v>
      </c>
      <c r="R3728" s="1"/>
      <c r="S3728" t="e">
        <f t="shared" ca="1" si="943"/>
        <v>#REF!</v>
      </c>
    </row>
    <row r="3729" spans="2:19" x14ac:dyDescent="0.2">
      <c r="B3729">
        <f t="shared" ca="1" si="928"/>
        <v>0</v>
      </c>
      <c r="C3729">
        <f t="shared" ca="1" si="929"/>
        <v>0</v>
      </c>
      <c r="D3729">
        <f t="shared" ca="1" si="930"/>
        <v>0</v>
      </c>
      <c r="E3729">
        <f t="shared" ca="1" si="931"/>
        <v>0</v>
      </c>
      <c r="F3729">
        <f t="shared" ca="1" si="932"/>
        <v>0</v>
      </c>
      <c r="G3729">
        <f t="shared" ca="1" si="933"/>
        <v>0</v>
      </c>
      <c r="H3729">
        <f t="shared" ca="1" si="934"/>
        <v>0</v>
      </c>
      <c r="I3729">
        <f t="shared" ca="1" si="935"/>
        <v>0</v>
      </c>
      <c r="J3729">
        <f t="shared" ca="1" si="936"/>
        <v>0</v>
      </c>
      <c r="K3729">
        <f t="shared" ca="1" si="937"/>
        <v>0</v>
      </c>
      <c r="L3729">
        <f t="shared" ca="1" si="938"/>
        <v>0</v>
      </c>
      <c r="M3729">
        <f t="shared" ca="1" si="939"/>
        <v>0</v>
      </c>
      <c r="N3729">
        <f t="shared" ca="1" si="940"/>
        <v>0</v>
      </c>
      <c r="O3729">
        <f t="shared" ca="1" si="941"/>
        <v>0</v>
      </c>
      <c r="P3729">
        <f t="shared" ca="1" si="942"/>
        <v>0</v>
      </c>
      <c r="R3729" s="1"/>
      <c r="S3729" t="e">
        <f t="shared" ca="1" si="943"/>
        <v>#REF!</v>
      </c>
    </row>
    <row r="3730" spans="2:19" x14ac:dyDescent="0.2">
      <c r="B3730">
        <f t="shared" ca="1" si="928"/>
        <v>0</v>
      </c>
      <c r="C3730">
        <f t="shared" ca="1" si="929"/>
        <v>0</v>
      </c>
      <c r="D3730">
        <f t="shared" ca="1" si="930"/>
        <v>0</v>
      </c>
      <c r="E3730">
        <f t="shared" ca="1" si="931"/>
        <v>0</v>
      </c>
      <c r="F3730">
        <f t="shared" ca="1" si="932"/>
        <v>0</v>
      </c>
      <c r="G3730">
        <f t="shared" ca="1" si="933"/>
        <v>0</v>
      </c>
      <c r="H3730">
        <f t="shared" ca="1" si="934"/>
        <v>0</v>
      </c>
      <c r="I3730">
        <f t="shared" ca="1" si="935"/>
        <v>0</v>
      </c>
      <c r="J3730">
        <f t="shared" ca="1" si="936"/>
        <v>0</v>
      </c>
      <c r="K3730">
        <f t="shared" ca="1" si="937"/>
        <v>0</v>
      </c>
      <c r="L3730">
        <f t="shared" ca="1" si="938"/>
        <v>0</v>
      </c>
      <c r="M3730">
        <f t="shared" ca="1" si="939"/>
        <v>0</v>
      </c>
      <c r="N3730">
        <f t="shared" ca="1" si="940"/>
        <v>0</v>
      </c>
      <c r="O3730">
        <f t="shared" ca="1" si="941"/>
        <v>0</v>
      </c>
      <c r="P3730">
        <f t="shared" ca="1" si="942"/>
        <v>0</v>
      </c>
      <c r="R3730" s="1"/>
      <c r="S3730" t="e">
        <f t="shared" ca="1" si="943"/>
        <v>#REF!</v>
      </c>
    </row>
    <row r="3731" spans="2:19" x14ac:dyDescent="0.2">
      <c r="B3731">
        <f t="shared" ca="1" si="928"/>
        <v>0</v>
      </c>
      <c r="C3731">
        <f t="shared" ca="1" si="929"/>
        <v>0</v>
      </c>
      <c r="D3731">
        <f t="shared" ca="1" si="930"/>
        <v>0</v>
      </c>
      <c r="E3731">
        <f t="shared" ca="1" si="931"/>
        <v>0</v>
      </c>
      <c r="F3731">
        <f t="shared" ca="1" si="932"/>
        <v>0</v>
      </c>
      <c r="G3731">
        <f t="shared" ca="1" si="933"/>
        <v>0</v>
      </c>
      <c r="H3731">
        <f t="shared" ca="1" si="934"/>
        <v>0</v>
      </c>
      <c r="I3731">
        <f t="shared" ca="1" si="935"/>
        <v>0</v>
      </c>
      <c r="J3731">
        <f t="shared" ca="1" si="936"/>
        <v>0</v>
      </c>
      <c r="K3731">
        <f t="shared" ca="1" si="937"/>
        <v>0</v>
      </c>
      <c r="L3731">
        <f t="shared" ca="1" si="938"/>
        <v>0</v>
      </c>
      <c r="M3731">
        <f t="shared" ca="1" si="939"/>
        <v>0</v>
      </c>
      <c r="N3731">
        <f t="shared" ca="1" si="940"/>
        <v>0</v>
      </c>
      <c r="O3731">
        <f t="shared" ca="1" si="941"/>
        <v>0</v>
      </c>
      <c r="P3731">
        <f t="shared" ca="1" si="942"/>
        <v>0</v>
      </c>
      <c r="R3731" s="1"/>
      <c r="S3731" t="e">
        <f t="shared" ca="1" si="943"/>
        <v>#REF!</v>
      </c>
    </row>
    <row r="3732" spans="2:19" x14ac:dyDescent="0.2">
      <c r="B3732">
        <f t="shared" ca="1" si="928"/>
        <v>0</v>
      </c>
      <c r="C3732">
        <f t="shared" ca="1" si="929"/>
        <v>0</v>
      </c>
      <c r="D3732">
        <f t="shared" ca="1" si="930"/>
        <v>0</v>
      </c>
      <c r="E3732">
        <f t="shared" ca="1" si="931"/>
        <v>0</v>
      </c>
      <c r="F3732">
        <f t="shared" ca="1" si="932"/>
        <v>0</v>
      </c>
      <c r="G3732">
        <f t="shared" ca="1" si="933"/>
        <v>0</v>
      </c>
      <c r="H3732">
        <f t="shared" ca="1" si="934"/>
        <v>0</v>
      </c>
      <c r="I3732">
        <f t="shared" ca="1" si="935"/>
        <v>0</v>
      </c>
      <c r="J3732">
        <f t="shared" ca="1" si="936"/>
        <v>0</v>
      </c>
      <c r="K3732">
        <f t="shared" ca="1" si="937"/>
        <v>0</v>
      </c>
      <c r="L3732">
        <f t="shared" ca="1" si="938"/>
        <v>0</v>
      </c>
      <c r="M3732">
        <f t="shared" ca="1" si="939"/>
        <v>0</v>
      </c>
      <c r="N3732">
        <f t="shared" ca="1" si="940"/>
        <v>0</v>
      </c>
      <c r="O3732">
        <f t="shared" ca="1" si="941"/>
        <v>0</v>
      </c>
      <c r="P3732">
        <f t="shared" ca="1" si="942"/>
        <v>0</v>
      </c>
      <c r="R3732" s="1"/>
      <c r="S3732" t="e">
        <f t="shared" ca="1" si="943"/>
        <v>#REF!</v>
      </c>
    </row>
    <row r="3733" spans="2:19" x14ac:dyDescent="0.2">
      <c r="B3733">
        <f t="shared" ca="1" si="928"/>
        <v>0</v>
      </c>
      <c r="C3733">
        <f t="shared" ca="1" si="929"/>
        <v>0</v>
      </c>
      <c r="D3733">
        <f t="shared" ca="1" si="930"/>
        <v>0</v>
      </c>
      <c r="E3733">
        <f t="shared" ca="1" si="931"/>
        <v>0</v>
      </c>
      <c r="F3733">
        <f t="shared" ca="1" si="932"/>
        <v>0</v>
      </c>
      <c r="G3733">
        <f t="shared" ca="1" si="933"/>
        <v>0</v>
      </c>
      <c r="H3733">
        <f t="shared" ca="1" si="934"/>
        <v>0</v>
      </c>
      <c r="I3733">
        <f t="shared" ca="1" si="935"/>
        <v>0</v>
      </c>
      <c r="J3733">
        <f t="shared" ca="1" si="936"/>
        <v>0</v>
      </c>
      <c r="K3733">
        <f t="shared" ca="1" si="937"/>
        <v>0</v>
      </c>
      <c r="L3733">
        <f t="shared" ca="1" si="938"/>
        <v>0</v>
      </c>
      <c r="M3733">
        <f t="shared" ca="1" si="939"/>
        <v>0</v>
      </c>
      <c r="N3733">
        <f t="shared" ca="1" si="940"/>
        <v>0</v>
      </c>
      <c r="O3733">
        <f t="shared" ca="1" si="941"/>
        <v>0</v>
      </c>
      <c r="P3733">
        <f t="shared" ca="1" si="942"/>
        <v>0</v>
      </c>
      <c r="R3733" s="1"/>
      <c r="S3733" t="e">
        <f t="shared" ca="1" si="943"/>
        <v>#REF!</v>
      </c>
    </row>
    <row r="3734" spans="2:19" x14ac:dyDescent="0.2">
      <c r="B3734">
        <f t="shared" ca="1" si="928"/>
        <v>0</v>
      </c>
      <c r="C3734">
        <f t="shared" ca="1" si="929"/>
        <v>0</v>
      </c>
      <c r="D3734">
        <f t="shared" ca="1" si="930"/>
        <v>0</v>
      </c>
      <c r="E3734">
        <f t="shared" ca="1" si="931"/>
        <v>0</v>
      </c>
      <c r="F3734">
        <f t="shared" ca="1" si="932"/>
        <v>0</v>
      </c>
      <c r="G3734">
        <f t="shared" ca="1" si="933"/>
        <v>0</v>
      </c>
      <c r="H3734">
        <f t="shared" ca="1" si="934"/>
        <v>0</v>
      </c>
      <c r="I3734">
        <f t="shared" ca="1" si="935"/>
        <v>0</v>
      </c>
      <c r="J3734">
        <f t="shared" ca="1" si="936"/>
        <v>0</v>
      </c>
      <c r="K3734">
        <f t="shared" ca="1" si="937"/>
        <v>0</v>
      </c>
      <c r="L3734">
        <f t="shared" ca="1" si="938"/>
        <v>0</v>
      </c>
      <c r="M3734">
        <f t="shared" ca="1" si="939"/>
        <v>0</v>
      </c>
      <c r="N3734">
        <f t="shared" ca="1" si="940"/>
        <v>0</v>
      </c>
      <c r="O3734">
        <f t="shared" ca="1" si="941"/>
        <v>0</v>
      </c>
      <c r="P3734">
        <f t="shared" ca="1" si="942"/>
        <v>0</v>
      </c>
      <c r="R3734" s="1"/>
      <c r="S3734" t="e">
        <f t="shared" ca="1" si="943"/>
        <v>#REF!</v>
      </c>
    </row>
    <row r="3735" spans="2:19" x14ac:dyDescent="0.2">
      <c r="B3735">
        <f t="shared" ca="1" si="928"/>
        <v>0</v>
      </c>
      <c r="C3735">
        <f t="shared" ca="1" si="929"/>
        <v>0</v>
      </c>
      <c r="D3735">
        <f t="shared" ca="1" si="930"/>
        <v>0</v>
      </c>
      <c r="E3735">
        <f t="shared" ca="1" si="931"/>
        <v>0</v>
      </c>
      <c r="F3735">
        <f t="shared" ca="1" si="932"/>
        <v>0</v>
      </c>
      <c r="G3735">
        <f t="shared" ca="1" si="933"/>
        <v>0</v>
      </c>
      <c r="H3735">
        <f t="shared" ca="1" si="934"/>
        <v>0</v>
      </c>
      <c r="I3735">
        <f t="shared" ca="1" si="935"/>
        <v>0</v>
      </c>
      <c r="J3735">
        <f t="shared" ca="1" si="936"/>
        <v>0</v>
      </c>
      <c r="K3735">
        <f t="shared" ca="1" si="937"/>
        <v>0</v>
      </c>
      <c r="L3735">
        <f t="shared" ca="1" si="938"/>
        <v>0</v>
      </c>
      <c r="M3735">
        <f t="shared" ca="1" si="939"/>
        <v>0</v>
      </c>
      <c r="N3735">
        <f t="shared" ca="1" si="940"/>
        <v>0</v>
      </c>
      <c r="O3735">
        <f t="shared" ca="1" si="941"/>
        <v>0</v>
      </c>
      <c r="P3735">
        <f t="shared" ca="1" si="942"/>
        <v>0</v>
      </c>
      <c r="R3735" s="1"/>
      <c r="S3735" t="e">
        <f t="shared" ca="1" si="943"/>
        <v>#REF!</v>
      </c>
    </row>
    <row r="3736" spans="2:19" x14ac:dyDescent="0.2">
      <c r="B3736">
        <f t="shared" ca="1" si="928"/>
        <v>0</v>
      </c>
      <c r="C3736">
        <f t="shared" ca="1" si="929"/>
        <v>0</v>
      </c>
      <c r="D3736">
        <f t="shared" ca="1" si="930"/>
        <v>0</v>
      </c>
      <c r="E3736">
        <f t="shared" ca="1" si="931"/>
        <v>0</v>
      </c>
      <c r="F3736">
        <f t="shared" ca="1" si="932"/>
        <v>0</v>
      </c>
      <c r="G3736">
        <f t="shared" ca="1" si="933"/>
        <v>0</v>
      </c>
      <c r="H3736">
        <f t="shared" ca="1" si="934"/>
        <v>0</v>
      </c>
      <c r="I3736">
        <f t="shared" ca="1" si="935"/>
        <v>0</v>
      </c>
      <c r="J3736">
        <f t="shared" ca="1" si="936"/>
        <v>0</v>
      </c>
      <c r="K3736">
        <f t="shared" ca="1" si="937"/>
        <v>0</v>
      </c>
      <c r="L3736">
        <f t="shared" ca="1" si="938"/>
        <v>0</v>
      </c>
      <c r="M3736">
        <f t="shared" ca="1" si="939"/>
        <v>0</v>
      </c>
      <c r="N3736">
        <f t="shared" ca="1" si="940"/>
        <v>0</v>
      </c>
      <c r="O3736">
        <f t="shared" ca="1" si="941"/>
        <v>0</v>
      </c>
      <c r="P3736">
        <f t="shared" ca="1" si="942"/>
        <v>0</v>
      </c>
      <c r="R3736" s="1"/>
      <c r="S3736" t="e">
        <f t="shared" ca="1" si="943"/>
        <v>#REF!</v>
      </c>
    </row>
    <row r="3737" spans="2:19" x14ac:dyDescent="0.2">
      <c r="B3737">
        <f t="shared" ca="1" si="928"/>
        <v>0</v>
      </c>
      <c r="C3737">
        <f t="shared" ca="1" si="929"/>
        <v>0</v>
      </c>
      <c r="D3737">
        <f t="shared" ca="1" si="930"/>
        <v>0</v>
      </c>
      <c r="E3737">
        <f t="shared" ca="1" si="931"/>
        <v>0</v>
      </c>
      <c r="F3737">
        <f t="shared" ca="1" si="932"/>
        <v>0</v>
      </c>
      <c r="G3737">
        <f t="shared" ca="1" si="933"/>
        <v>0</v>
      </c>
      <c r="H3737">
        <f t="shared" ca="1" si="934"/>
        <v>0</v>
      </c>
      <c r="I3737">
        <f t="shared" ca="1" si="935"/>
        <v>0</v>
      </c>
      <c r="J3737">
        <f t="shared" ca="1" si="936"/>
        <v>0</v>
      </c>
      <c r="K3737">
        <f t="shared" ca="1" si="937"/>
        <v>0</v>
      </c>
      <c r="L3737">
        <f t="shared" ca="1" si="938"/>
        <v>0</v>
      </c>
      <c r="M3737">
        <f t="shared" ca="1" si="939"/>
        <v>0</v>
      </c>
      <c r="N3737">
        <f t="shared" ca="1" si="940"/>
        <v>0</v>
      </c>
      <c r="O3737">
        <f t="shared" ca="1" si="941"/>
        <v>0</v>
      </c>
      <c r="P3737">
        <f t="shared" ca="1" si="942"/>
        <v>0</v>
      </c>
      <c r="R3737" s="1"/>
      <c r="S3737" t="e">
        <f t="shared" ca="1" si="943"/>
        <v>#REF!</v>
      </c>
    </row>
    <row r="3738" spans="2:19" x14ac:dyDescent="0.2">
      <c r="B3738">
        <f t="shared" ca="1" si="928"/>
        <v>0</v>
      </c>
      <c r="C3738">
        <f t="shared" ca="1" si="929"/>
        <v>0</v>
      </c>
      <c r="D3738">
        <f t="shared" ca="1" si="930"/>
        <v>0</v>
      </c>
      <c r="E3738">
        <f t="shared" ca="1" si="931"/>
        <v>0</v>
      </c>
      <c r="F3738">
        <f t="shared" ca="1" si="932"/>
        <v>0</v>
      </c>
      <c r="G3738">
        <f t="shared" ca="1" si="933"/>
        <v>0</v>
      </c>
      <c r="H3738">
        <f t="shared" ca="1" si="934"/>
        <v>0</v>
      </c>
      <c r="I3738">
        <f t="shared" ca="1" si="935"/>
        <v>0</v>
      </c>
      <c r="J3738">
        <f t="shared" ca="1" si="936"/>
        <v>0</v>
      </c>
      <c r="K3738">
        <f t="shared" ca="1" si="937"/>
        <v>0</v>
      </c>
      <c r="L3738">
        <f t="shared" ca="1" si="938"/>
        <v>0</v>
      </c>
      <c r="M3738">
        <f t="shared" ca="1" si="939"/>
        <v>0</v>
      </c>
      <c r="N3738">
        <f t="shared" ca="1" si="940"/>
        <v>0</v>
      </c>
      <c r="O3738">
        <f t="shared" ca="1" si="941"/>
        <v>0</v>
      </c>
      <c r="P3738">
        <f t="shared" ca="1" si="942"/>
        <v>0</v>
      </c>
      <c r="R3738" s="1"/>
      <c r="S3738" t="e">
        <f t="shared" ca="1" si="943"/>
        <v>#REF!</v>
      </c>
    </row>
    <row r="3739" spans="2:19" x14ac:dyDescent="0.2">
      <c r="B3739">
        <f t="shared" ca="1" si="928"/>
        <v>0</v>
      </c>
      <c r="C3739">
        <f t="shared" ca="1" si="929"/>
        <v>0</v>
      </c>
      <c r="D3739">
        <f t="shared" ca="1" si="930"/>
        <v>0</v>
      </c>
      <c r="E3739">
        <f t="shared" ca="1" si="931"/>
        <v>0</v>
      </c>
      <c r="F3739">
        <f t="shared" ca="1" si="932"/>
        <v>0</v>
      </c>
      <c r="G3739">
        <f t="shared" ca="1" si="933"/>
        <v>0</v>
      </c>
      <c r="H3739">
        <f t="shared" ca="1" si="934"/>
        <v>0</v>
      </c>
      <c r="I3739">
        <f t="shared" ca="1" si="935"/>
        <v>0</v>
      </c>
      <c r="J3739">
        <f t="shared" ca="1" si="936"/>
        <v>0</v>
      </c>
      <c r="K3739">
        <f t="shared" ca="1" si="937"/>
        <v>0</v>
      </c>
      <c r="L3739">
        <f t="shared" ca="1" si="938"/>
        <v>0</v>
      </c>
      <c r="M3739">
        <f t="shared" ca="1" si="939"/>
        <v>0</v>
      </c>
      <c r="N3739">
        <f t="shared" ca="1" si="940"/>
        <v>0</v>
      </c>
      <c r="O3739">
        <f t="shared" ca="1" si="941"/>
        <v>0</v>
      </c>
      <c r="P3739">
        <f t="shared" ca="1" si="942"/>
        <v>0</v>
      </c>
      <c r="R3739" s="1"/>
      <c r="S3739" t="e">
        <f t="shared" ca="1" si="943"/>
        <v>#REF!</v>
      </c>
    </row>
    <row r="3740" spans="2:19" x14ac:dyDescent="0.2">
      <c r="B3740">
        <f t="shared" ca="1" si="928"/>
        <v>0</v>
      </c>
      <c r="C3740">
        <f t="shared" ca="1" si="929"/>
        <v>0</v>
      </c>
      <c r="D3740">
        <f t="shared" ca="1" si="930"/>
        <v>0</v>
      </c>
      <c r="E3740">
        <f t="shared" ca="1" si="931"/>
        <v>0</v>
      </c>
      <c r="F3740">
        <f t="shared" ca="1" si="932"/>
        <v>0</v>
      </c>
      <c r="G3740">
        <f t="shared" ca="1" si="933"/>
        <v>0</v>
      </c>
      <c r="H3740">
        <f t="shared" ca="1" si="934"/>
        <v>0</v>
      </c>
      <c r="I3740">
        <f t="shared" ca="1" si="935"/>
        <v>0</v>
      </c>
      <c r="J3740">
        <f t="shared" ca="1" si="936"/>
        <v>0</v>
      </c>
      <c r="K3740">
        <f t="shared" ca="1" si="937"/>
        <v>0</v>
      </c>
      <c r="L3740">
        <f t="shared" ca="1" si="938"/>
        <v>0</v>
      </c>
      <c r="M3740">
        <f t="shared" ca="1" si="939"/>
        <v>0</v>
      </c>
      <c r="N3740">
        <f t="shared" ca="1" si="940"/>
        <v>0</v>
      </c>
      <c r="O3740">
        <f t="shared" ca="1" si="941"/>
        <v>0</v>
      </c>
      <c r="P3740">
        <f t="shared" ca="1" si="942"/>
        <v>0</v>
      </c>
      <c r="R3740" s="1"/>
      <c r="S3740" t="e">
        <f t="shared" ca="1" si="943"/>
        <v>#REF!</v>
      </c>
    </row>
    <row r="3741" spans="2:19" x14ac:dyDescent="0.2">
      <c r="B3741">
        <f t="shared" ca="1" si="928"/>
        <v>0</v>
      </c>
      <c r="C3741">
        <f t="shared" ca="1" si="929"/>
        <v>0</v>
      </c>
      <c r="D3741">
        <f t="shared" ca="1" si="930"/>
        <v>0</v>
      </c>
      <c r="E3741">
        <f t="shared" ca="1" si="931"/>
        <v>0</v>
      </c>
      <c r="F3741">
        <f t="shared" ca="1" si="932"/>
        <v>0</v>
      </c>
      <c r="G3741">
        <f t="shared" ca="1" si="933"/>
        <v>0</v>
      </c>
      <c r="H3741">
        <f t="shared" ca="1" si="934"/>
        <v>0</v>
      </c>
      <c r="I3741">
        <f t="shared" ca="1" si="935"/>
        <v>0</v>
      </c>
      <c r="J3741">
        <f t="shared" ca="1" si="936"/>
        <v>0</v>
      </c>
      <c r="K3741">
        <f t="shared" ca="1" si="937"/>
        <v>0</v>
      </c>
      <c r="L3741">
        <f t="shared" ca="1" si="938"/>
        <v>0</v>
      </c>
      <c r="M3741">
        <f t="shared" ca="1" si="939"/>
        <v>0</v>
      </c>
      <c r="N3741">
        <f t="shared" ca="1" si="940"/>
        <v>0</v>
      </c>
      <c r="O3741">
        <f t="shared" ca="1" si="941"/>
        <v>0</v>
      </c>
      <c r="P3741">
        <f t="shared" ca="1" si="942"/>
        <v>0</v>
      </c>
      <c r="R3741" s="1"/>
      <c r="S3741" t="e">
        <f t="shared" ca="1" si="943"/>
        <v>#REF!</v>
      </c>
    </row>
    <row r="3742" spans="2:19" x14ac:dyDescent="0.2">
      <c r="B3742">
        <f t="shared" ca="1" si="928"/>
        <v>0</v>
      </c>
      <c r="C3742">
        <f t="shared" ca="1" si="929"/>
        <v>0</v>
      </c>
      <c r="D3742">
        <f t="shared" ca="1" si="930"/>
        <v>0</v>
      </c>
      <c r="E3742">
        <f t="shared" ca="1" si="931"/>
        <v>0</v>
      </c>
      <c r="F3742">
        <f t="shared" ca="1" si="932"/>
        <v>0</v>
      </c>
      <c r="G3742">
        <f t="shared" ca="1" si="933"/>
        <v>0</v>
      </c>
      <c r="H3742">
        <f t="shared" ca="1" si="934"/>
        <v>0</v>
      </c>
      <c r="I3742">
        <f t="shared" ca="1" si="935"/>
        <v>0</v>
      </c>
      <c r="J3742">
        <f t="shared" ca="1" si="936"/>
        <v>0</v>
      </c>
      <c r="K3742">
        <f t="shared" ca="1" si="937"/>
        <v>0</v>
      </c>
      <c r="L3742">
        <f t="shared" ca="1" si="938"/>
        <v>0</v>
      </c>
      <c r="M3742">
        <f t="shared" ca="1" si="939"/>
        <v>0</v>
      </c>
      <c r="N3742">
        <f t="shared" ca="1" si="940"/>
        <v>0</v>
      </c>
      <c r="O3742">
        <f t="shared" ca="1" si="941"/>
        <v>0</v>
      </c>
      <c r="P3742">
        <f t="shared" ca="1" si="942"/>
        <v>0</v>
      </c>
      <c r="R3742" s="1"/>
      <c r="S3742" t="e">
        <f t="shared" ca="1" si="943"/>
        <v>#REF!</v>
      </c>
    </row>
    <row r="3743" spans="2:19" x14ac:dyDescent="0.2">
      <c r="B3743">
        <f t="shared" ca="1" si="928"/>
        <v>0</v>
      </c>
      <c r="C3743">
        <f t="shared" ca="1" si="929"/>
        <v>0</v>
      </c>
      <c r="D3743">
        <f t="shared" ca="1" si="930"/>
        <v>0</v>
      </c>
      <c r="E3743">
        <f t="shared" ca="1" si="931"/>
        <v>0</v>
      </c>
      <c r="F3743">
        <f t="shared" ca="1" si="932"/>
        <v>0</v>
      </c>
      <c r="G3743">
        <f t="shared" ca="1" si="933"/>
        <v>0</v>
      </c>
      <c r="H3743">
        <f t="shared" ca="1" si="934"/>
        <v>0</v>
      </c>
      <c r="I3743">
        <f t="shared" ca="1" si="935"/>
        <v>0</v>
      </c>
      <c r="J3743">
        <f t="shared" ca="1" si="936"/>
        <v>0</v>
      </c>
      <c r="K3743">
        <f t="shared" ca="1" si="937"/>
        <v>0</v>
      </c>
      <c r="L3743">
        <f t="shared" ca="1" si="938"/>
        <v>0</v>
      </c>
      <c r="M3743">
        <f t="shared" ca="1" si="939"/>
        <v>0</v>
      </c>
      <c r="N3743">
        <f t="shared" ca="1" si="940"/>
        <v>0</v>
      </c>
      <c r="O3743">
        <f t="shared" ca="1" si="941"/>
        <v>0</v>
      </c>
      <c r="P3743">
        <f t="shared" ca="1" si="942"/>
        <v>0</v>
      </c>
      <c r="R3743" s="1"/>
      <c r="S3743" t="e">
        <f t="shared" ca="1" si="943"/>
        <v>#REF!</v>
      </c>
    </row>
    <row r="3744" spans="2:19" x14ac:dyDescent="0.2">
      <c r="B3744">
        <f t="shared" ca="1" si="928"/>
        <v>0</v>
      </c>
      <c r="C3744">
        <f t="shared" ca="1" si="929"/>
        <v>0</v>
      </c>
      <c r="D3744">
        <f t="shared" ca="1" si="930"/>
        <v>0</v>
      </c>
      <c r="E3744">
        <f t="shared" ca="1" si="931"/>
        <v>0</v>
      </c>
      <c r="F3744">
        <f t="shared" ca="1" si="932"/>
        <v>0</v>
      </c>
      <c r="G3744">
        <f t="shared" ca="1" si="933"/>
        <v>0</v>
      </c>
      <c r="H3744">
        <f t="shared" ca="1" si="934"/>
        <v>0</v>
      </c>
      <c r="I3744">
        <f t="shared" ca="1" si="935"/>
        <v>0</v>
      </c>
      <c r="J3744">
        <f t="shared" ca="1" si="936"/>
        <v>0</v>
      </c>
      <c r="K3744">
        <f t="shared" ca="1" si="937"/>
        <v>0</v>
      </c>
      <c r="L3744">
        <f t="shared" ca="1" si="938"/>
        <v>0</v>
      </c>
      <c r="M3744">
        <f t="shared" ca="1" si="939"/>
        <v>0</v>
      </c>
      <c r="N3744">
        <f t="shared" ca="1" si="940"/>
        <v>0</v>
      </c>
      <c r="O3744">
        <f t="shared" ca="1" si="941"/>
        <v>0</v>
      </c>
      <c r="P3744">
        <f t="shared" ca="1" si="942"/>
        <v>0</v>
      </c>
      <c r="R3744" s="1"/>
      <c r="S3744" t="e">
        <f t="shared" ca="1" si="943"/>
        <v>#REF!</v>
      </c>
    </row>
    <row r="3745" spans="2:19" x14ac:dyDescent="0.2">
      <c r="B3745">
        <f t="shared" ca="1" si="928"/>
        <v>0</v>
      </c>
      <c r="C3745">
        <f t="shared" ca="1" si="929"/>
        <v>0</v>
      </c>
      <c r="D3745">
        <f t="shared" ca="1" si="930"/>
        <v>0</v>
      </c>
      <c r="E3745">
        <f t="shared" ca="1" si="931"/>
        <v>0</v>
      </c>
      <c r="F3745">
        <f t="shared" ca="1" si="932"/>
        <v>0</v>
      </c>
      <c r="G3745">
        <f t="shared" ca="1" si="933"/>
        <v>0</v>
      </c>
      <c r="H3745">
        <f t="shared" ca="1" si="934"/>
        <v>0</v>
      </c>
      <c r="I3745">
        <f t="shared" ca="1" si="935"/>
        <v>0</v>
      </c>
      <c r="J3745">
        <f t="shared" ca="1" si="936"/>
        <v>0</v>
      </c>
      <c r="K3745">
        <f t="shared" ca="1" si="937"/>
        <v>0</v>
      </c>
      <c r="L3745">
        <f t="shared" ca="1" si="938"/>
        <v>0</v>
      </c>
      <c r="M3745">
        <f t="shared" ca="1" si="939"/>
        <v>0</v>
      </c>
      <c r="N3745">
        <f t="shared" ca="1" si="940"/>
        <v>0</v>
      </c>
      <c r="O3745">
        <f t="shared" ca="1" si="941"/>
        <v>0</v>
      </c>
      <c r="P3745">
        <f t="shared" ca="1" si="942"/>
        <v>0</v>
      </c>
      <c r="R3745" s="1"/>
      <c r="S3745" t="e">
        <f t="shared" ca="1" si="943"/>
        <v>#REF!</v>
      </c>
    </row>
    <row r="3746" spans="2:19" x14ac:dyDescent="0.2">
      <c r="B3746">
        <f t="shared" ca="1" si="928"/>
        <v>0</v>
      </c>
      <c r="C3746">
        <f t="shared" ca="1" si="929"/>
        <v>0</v>
      </c>
      <c r="D3746">
        <f t="shared" ca="1" si="930"/>
        <v>0</v>
      </c>
      <c r="E3746">
        <f t="shared" ca="1" si="931"/>
        <v>0</v>
      </c>
      <c r="F3746">
        <f t="shared" ca="1" si="932"/>
        <v>0</v>
      </c>
      <c r="G3746">
        <f t="shared" ca="1" si="933"/>
        <v>0</v>
      </c>
      <c r="H3746">
        <f t="shared" ca="1" si="934"/>
        <v>0</v>
      </c>
      <c r="I3746">
        <f t="shared" ca="1" si="935"/>
        <v>0</v>
      </c>
      <c r="J3746">
        <f t="shared" ca="1" si="936"/>
        <v>0</v>
      </c>
      <c r="K3746">
        <f t="shared" ca="1" si="937"/>
        <v>0</v>
      </c>
      <c r="L3746">
        <f t="shared" ca="1" si="938"/>
        <v>0</v>
      </c>
      <c r="M3746">
        <f t="shared" ca="1" si="939"/>
        <v>0</v>
      </c>
      <c r="N3746">
        <f t="shared" ca="1" si="940"/>
        <v>0</v>
      </c>
      <c r="O3746">
        <f t="shared" ca="1" si="941"/>
        <v>0</v>
      </c>
      <c r="P3746">
        <f t="shared" ca="1" si="942"/>
        <v>0</v>
      </c>
      <c r="R3746" s="1"/>
      <c r="S3746" t="e">
        <f t="shared" ca="1" si="943"/>
        <v>#REF!</v>
      </c>
    </row>
    <row r="3747" spans="2:19" x14ac:dyDescent="0.2">
      <c r="B3747">
        <f t="shared" ca="1" si="928"/>
        <v>0</v>
      </c>
      <c r="C3747">
        <f t="shared" ca="1" si="929"/>
        <v>0</v>
      </c>
      <c r="D3747">
        <f t="shared" ca="1" si="930"/>
        <v>0</v>
      </c>
      <c r="E3747">
        <f t="shared" ca="1" si="931"/>
        <v>0</v>
      </c>
      <c r="F3747">
        <f t="shared" ca="1" si="932"/>
        <v>0</v>
      </c>
      <c r="G3747">
        <f t="shared" ca="1" si="933"/>
        <v>0</v>
      </c>
      <c r="H3747">
        <f t="shared" ca="1" si="934"/>
        <v>0</v>
      </c>
      <c r="I3747">
        <f t="shared" ca="1" si="935"/>
        <v>0</v>
      </c>
      <c r="J3747">
        <f t="shared" ca="1" si="936"/>
        <v>0</v>
      </c>
      <c r="K3747">
        <f t="shared" ca="1" si="937"/>
        <v>0</v>
      </c>
      <c r="L3747">
        <f t="shared" ca="1" si="938"/>
        <v>0</v>
      </c>
      <c r="M3747">
        <f t="shared" ca="1" si="939"/>
        <v>0</v>
      </c>
      <c r="N3747">
        <f t="shared" ca="1" si="940"/>
        <v>0</v>
      </c>
      <c r="O3747">
        <f t="shared" ca="1" si="941"/>
        <v>0</v>
      </c>
      <c r="P3747">
        <f t="shared" ca="1" si="942"/>
        <v>0</v>
      </c>
      <c r="R3747" s="1"/>
      <c r="S3747" t="e">
        <f t="shared" ca="1" si="943"/>
        <v>#REF!</v>
      </c>
    </row>
    <row r="3748" spans="2:19" x14ac:dyDescent="0.2">
      <c r="B3748">
        <f t="shared" ca="1" si="928"/>
        <v>0</v>
      </c>
      <c r="C3748">
        <f t="shared" ca="1" si="929"/>
        <v>0</v>
      </c>
      <c r="D3748">
        <f t="shared" ca="1" si="930"/>
        <v>0</v>
      </c>
      <c r="E3748">
        <f t="shared" ca="1" si="931"/>
        <v>0</v>
      </c>
      <c r="F3748">
        <f t="shared" ca="1" si="932"/>
        <v>0</v>
      </c>
      <c r="G3748">
        <f t="shared" ca="1" si="933"/>
        <v>0</v>
      </c>
      <c r="H3748">
        <f t="shared" ca="1" si="934"/>
        <v>0</v>
      </c>
      <c r="I3748">
        <f t="shared" ca="1" si="935"/>
        <v>0</v>
      </c>
      <c r="J3748">
        <f t="shared" ca="1" si="936"/>
        <v>0</v>
      </c>
      <c r="K3748">
        <f t="shared" ca="1" si="937"/>
        <v>0</v>
      </c>
      <c r="L3748">
        <f t="shared" ca="1" si="938"/>
        <v>0</v>
      </c>
      <c r="M3748">
        <f t="shared" ca="1" si="939"/>
        <v>0</v>
      </c>
      <c r="N3748">
        <f t="shared" ca="1" si="940"/>
        <v>0</v>
      </c>
      <c r="O3748">
        <f t="shared" ca="1" si="941"/>
        <v>0</v>
      </c>
      <c r="P3748">
        <f t="shared" ca="1" si="942"/>
        <v>0</v>
      </c>
      <c r="R3748" s="1"/>
      <c r="S3748" t="e">
        <f t="shared" ca="1" si="943"/>
        <v>#REF!</v>
      </c>
    </row>
    <row r="3749" spans="2:19" x14ac:dyDescent="0.2">
      <c r="B3749">
        <f t="shared" ca="1" si="928"/>
        <v>0</v>
      </c>
      <c r="C3749">
        <f t="shared" ca="1" si="929"/>
        <v>0</v>
      </c>
      <c r="D3749">
        <f t="shared" ca="1" si="930"/>
        <v>0</v>
      </c>
      <c r="E3749">
        <f t="shared" ca="1" si="931"/>
        <v>0</v>
      </c>
      <c r="F3749">
        <f t="shared" ca="1" si="932"/>
        <v>0</v>
      </c>
      <c r="G3749">
        <f t="shared" ca="1" si="933"/>
        <v>0</v>
      </c>
      <c r="H3749">
        <f t="shared" ca="1" si="934"/>
        <v>0</v>
      </c>
      <c r="I3749">
        <f t="shared" ca="1" si="935"/>
        <v>0</v>
      </c>
      <c r="J3749">
        <f t="shared" ca="1" si="936"/>
        <v>0</v>
      </c>
      <c r="K3749">
        <f t="shared" ca="1" si="937"/>
        <v>0</v>
      </c>
      <c r="L3749">
        <f t="shared" ca="1" si="938"/>
        <v>0</v>
      </c>
      <c r="M3749">
        <f t="shared" ca="1" si="939"/>
        <v>0</v>
      </c>
      <c r="N3749">
        <f t="shared" ca="1" si="940"/>
        <v>0</v>
      </c>
      <c r="O3749">
        <f t="shared" ca="1" si="941"/>
        <v>0</v>
      </c>
      <c r="P3749">
        <f t="shared" ca="1" si="942"/>
        <v>0</v>
      </c>
      <c r="R3749" s="1"/>
      <c r="S3749" t="e">
        <f t="shared" ca="1" si="943"/>
        <v>#REF!</v>
      </c>
    </row>
    <row r="3750" spans="2:19" x14ac:dyDescent="0.2">
      <c r="B3750">
        <f t="shared" ca="1" si="928"/>
        <v>0</v>
      </c>
      <c r="C3750">
        <f t="shared" ca="1" si="929"/>
        <v>0</v>
      </c>
      <c r="D3750">
        <f t="shared" ca="1" si="930"/>
        <v>0</v>
      </c>
      <c r="E3750">
        <f t="shared" ca="1" si="931"/>
        <v>0</v>
      </c>
      <c r="F3750">
        <f t="shared" ca="1" si="932"/>
        <v>0</v>
      </c>
      <c r="G3750">
        <f t="shared" ca="1" si="933"/>
        <v>0</v>
      </c>
      <c r="H3750">
        <f t="shared" ca="1" si="934"/>
        <v>0</v>
      </c>
      <c r="I3750">
        <f t="shared" ca="1" si="935"/>
        <v>0</v>
      </c>
      <c r="J3750">
        <f t="shared" ca="1" si="936"/>
        <v>0</v>
      </c>
      <c r="K3750">
        <f t="shared" ca="1" si="937"/>
        <v>0</v>
      </c>
      <c r="L3750">
        <f t="shared" ca="1" si="938"/>
        <v>0</v>
      </c>
      <c r="M3750">
        <f t="shared" ca="1" si="939"/>
        <v>0</v>
      </c>
      <c r="N3750">
        <f t="shared" ca="1" si="940"/>
        <v>0</v>
      </c>
      <c r="O3750">
        <f t="shared" ca="1" si="941"/>
        <v>0</v>
      </c>
      <c r="P3750">
        <f t="shared" ca="1" si="942"/>
        <v>0</v>
      </c>
      <c r="R3750" s="1"/>
      <c r="S3750" t="e">
        <f t="shared" ca="1" si="943"/>
        <v>#REF!</v>
      </c>
    </row>
    <row r="3751" spans="2:19" x14ac:dyDescent="0.2">
      <c r="B3751">
        <f t="shared" ca="1" si="928"/>
        <v>0</v>
      </c>
      <c r="C3751">
        <f t="shared" ca="1" si="929"/>
        <v>0</v>
      </c>
      <c r="D3751">
        <f t="shared" ca="1" si="930"/>
        <v>0</v>
      </c>
      <c r="E3751">
        <f t="shared" ca="1" si="931"/>
        <v>0</v>
      </c>
      <c r="F3751">
        <f t="shared" ca="1" si="932"/>
        <v>0</v>
      </c>
      <c r="G3751">
        <f t="shared" ca="1" si="933"/>
        <v>0</v>
      </c>
      <c r="H3751">
        <f t="shared" ca="1" si="934"/>
        <v>0</v>
      </c>
      <c r="I3751">
        <f t="shared" ca="1" si="935"/>
        <v>0</v>
      </c>
      <c r="J3751">
        <f t="shared" ca="1" si="936"/>
        <v>0</v>
      </c>
      <c r="K3751">
        <f t="shared" ca="1" si="937"/>
        <v>0</v>
      </c>
      <c r="L3751">
        <f t="shared" ca="1" si="938"/>
        <v>0</v>
      </c>
      <c r="M3751">
        <f t="shared" ca="1" si="939"/>
        <v>0</v>
      </c>
      <c r="N3751">
        <f t="shared" ca="1" si="940"/>
        <v>0</v>
      </c>
      <c r="O3751">
        <f t="shared" ca="1" si="941"/>
        <v>0</v>
      </c>
      <c r="P3751">
        <f t="shared" ca="1" si="942"/>
        <v>0</v>
      </c>
      <c r="R3751" s="1"/>
      <c r="S3751" t="e">
        <f t="shared" ca="1" si="943"/>
        <v>#REF!</v>
      </c>
    </row>
    <row r="3752" spans="2:19" x14ac:dyDescent="0.2">
      <c r="B3752">
        <f t="shared" ca="1" si="928"/>
        <v>0</v>
      </c>
      <c r="C3752">
        <f t="shared" ca="1" si="929"/>
        <v>0</v>
      </c>
      <c r="D3752">
        <f t="shared" ca="1" si="930"/>
        <v>0</v>
      </c>
      <c r="E3752">
        <f t="shared" ca="1" si="931"/>
        <v>0</v>
      </c>
      <c r="F3752">
        <f t="shared" ca="1" si="932"/>
        <v>0</v>
      </c>
      <c r="G3752">
        <f t="shared" ca="1" si="933"/>
        <v>0</v>
      </c>
      <c r="H3752">
        <f t="shared" ca="1" si="934"/>
        <v>0</v>
      </c>
      <c r="I3752">
        <f t="shared" ca="1" si="935"/>
        <v>0</v>
      </c>
      <c r="J3752">
        <f t="shared" ca="1" si="936"/>
        <v>0</v>
      </c>
      <c r="K3752">
        <f t="shared" ca="1" si="937"/>
        <v>0</v>
      </c>
      <c r="L3752">
        <f t="shared" ca="1" si="938"/>
        <v>0</v>
      </c>
      <c r="M3752">
        <f t="shared" ca="1" si="939"/>
        <v>0</v>
      </c>
      <c r="N3752">
        <f t="shared" ca="1" si="940"/>
        <v>0</v>
      </c>
      <c r="O3752">
        <f t="shared" ca="1" si="941"/>
        <v>0</v>
      </c>
      <c r="P3752">
        <f t="shared" ca="1" si="942"/>
        <v>0</v>
      </c>
      <c r="R3752" s="1"/>
      <c r="S3752" t="e">
        <f t="shared" ca="1" si="943"/>
        <v>#REF!</v>
      </c>
    </row>
    <row r="3753" spans="2:19" x14ac:dyDescent="0.2">
      <c r="B3753">
        <f t="shared" ca="1" si="928"/>
        <v>0</v>
      </c>
      <c r="C3753">
        <f t="shared" ca="1" si="929"/>
        <v>0</v>
      </c>
      <c r="D3753">
        <f t="shared" ca="1" si="930"/>
        <v>0</v>
      </c>
      <c r="E3753">
        <f t="shared" ca="1" si="931"/>
        <v>0</v>
      </c>
      <c r="F3753">
        <f t="shared" ca="1" si="932"/>
        <v>0</v>
      </c>
      <c r="G3753">
        <f t="shared" ca="1" si="933"/>
        <v>0</v>
      </c>
      <c r="H3753">
        <f t="shared" ca="1" si="934"/>
        <v>0</v>
      </c>
      <c r="I3753">
        <f t="shared" ca="1" si="935"/>
        <v>0</v>
      </c>
      <c r="J3753">
        <f t="shared" ca="1" si="936"/>
        <v>0</v>
      </c>
      <c r="K3753">
        <f t="shared" ca="1" si="937"/>
        <v>0</v>
      </c>
      <c r="L3753">
        <f t="shared" ca="1" si="938"/>
        <v>0</v>
      </c>
      <c r="M3753">
        <f t="shared" ca="1" si="939"/>
        <v>0</v>
      </c>
      <c r="N3753">
        <f t="shared" ca="1" si="940"/>
        <v>0</v>
      </c>
      <c r="O3753">
        <f t="shared" ca="1" si="941"/>
        <v>0</v>
      </c>
      <c r="P3753">
        <f t="shared" ca="1" si="942"/>
        <v>0</v>
      </c>
      <c r="R3753" s="1"/>
      <c r="S3753" t="e">
        <f t="shared" ca="1" si="943"/>
        <v>#REF!</v>
      </c>
    </row>
    <row r="3754" spans="2:19" x14ac:dyDescent="0.2">
      <c r="B3754">
        <f t="shared" ca="1" si="928"/>
        <v>0</v>
      </c>
      <c r="C3754">
        <f t="shared" ca="1" si="929"/>
        <v>0</v>
      </c>
      <c r="D3754">
        <f t="shared" ca="1" si="930"/>
        <v>0</v>
      </c>
      <c r="E3754">
        <f t="shared" ca="1" si="931"/>
        <v>0</v>
      </c>
      <c r="F3754">
        <f t="shared" ca="1" si="932"/>
        <v>0</v>
      </c>
      <c r="G3754">
        <f t="shared" ca="1" si="933"/>
        <v>0</v>
      </c>
      <c r="H3754">
        <f t="shared" ca="1" si="934"/>
        <v>0</v>
      </c>
      <c r="I3754">
        <f t="shared" ca="1" si="935"/>
        <v>0</v>
      </c>
      <c r="J3754">
        <f t="shared" ca="1" si="936"/>
        <v>0</v>
      </c>
      <c r="K3754">
        <f t="shared" ca="1" si="937"/>
        <v>0</v>
      </c>
      <c r="L3754">
        <f t="shared" ca="1" si="938"/>
        <v>0</v>
      </c>
      <c r="M3754">
        <f t="shared" ca="1" si="939"/>
        <v>0</v>
      </c>
      <c r="N3754">
        <f t="shared" ca="1" si="940"/>
        <v>0</v>
      </c>
      <c r="O3754">
        <f t="shared" ca="1" si="941"/>
        <v>0</v>
      </c>
      <c r="P3754">
        <f t="shared" ca="1" si="942"/>
        <v>0</v>
      </c>
      <c r="R3754" s="1"/>
      <c r="S3754" t="e">
        <f t="shared" ca="1" si="943"/>
        <v>#REF!</v>
      </c>
    </row>
    <row r="3755" spans="2:19" x14ac:dyDescent="0.2">
      <c r="B3755">
        <f t="shared" ca="1" si="928"/>
        <v>0</v>
      </c>
      <c r="C3755">
        <f t="shared" ca="1" si="929"/>
        <v>0</v>
      </c>
      <c r="D3755">
        <f t="shared" ca="1" si="930"/>
        <v>0</v>
      </c>
      <c r="E3755">
        <f t="shared" ca="1" si="931"/>
        <v>0</v>
      </c>
      <c r="F3755">
        <f t="shared" ca="1" si="932"/>
        <v>0</v>
      </c>
      <c r="G3755">
        <f t="shared" ca="1" si="933"/>
        <v>0</v>
      </c>
      <c r="H3755">
        <f t="shared" ca="1" si="934"/>
        <v>0</v>
      </c>
      <c r="I3755">
        <f t="shared" ca="1" si="935"/>
        <v>0</v>
      </c>
      <c r="J3755">
        <f t="shared" ca="1" si="936"/>
        <v>0</v>
      </c>
      <c r="K3755">
        <f t="shared" ca="1" si="937"/>
        <v>0</v>
      </c>
      <c r="L3755">
        <f t="shared" ca="1" si="938"/>
        <v>0</v>
      </c>
      <c r="M3755">
        <f t="shared" ca="1" si="939"/>
        <v>0</v>
      </c>
      <c r="N3755">
        <f t="shared" ca="1" si="940"/>
        <v>0</v>
      </c>
      <c r="O3755">
        <f t="shared" ca="1" si="941"/>
        <v>0</v>
      </c>
      <c r="P3755">
        <f t="shared" ca="1" si="942"/>
        <v>0</v>
      </c>
      <c r="R3755" s="1"/>
      <c r="S3755" t="e">
        <f t="shared" ca="1" si="943"/>
        <v>#REF!</v>
      </c>
    </row>
    <row r="3756" spans="2:19" x14ac:dyDescent="0.2">
      <c r="B3756">
        <f t="shared" ca="1" si="928"/>
        <v>0</v>
      </c>
      <c r="C3756">
        <f t="shared" ca="1" si="929"/>
        <v>0</v>
      </c>
      <c r="D3756">
        <f t="shared" ca="1" si="930"/>
        <v>0</v>
      </c>
      <c r="E3756">
        <f t="shared" ca="1" si="931"/>
        <v>0</v>
      </c>
      <c r="F3756">
        <f t="shared" ca="1" si="932"/>
        <v>0</v>
      </c>
      <c r="G3756">
        <f t="shared" ca="1" si="933"/>
        <v>0</v>
      </c>
      <c r="H3756">
        <f t="shared" ca="1" si="934"/>
        <v>0</v>
      </c>
      <c r="I3756">
        <f t="shared" ca="1" si="935"/>
        <v>0</v>
      </c>
      <c r="J3756">
        <f t="shared" ca="1" si="936"/>
        <v>0</v>
      </c>
      <c r="K3756">
        <f t="shared" ca="1" si="937"/>
        <v>0</v>
      </c>
      <c r="L3756">
        <f t="shared" ca="1" si="938"/>
        <v>0</v>
      </c>
      <c r="M3756">
        <f t="shared" ca="1" si="939"/>
        <v>0</v>
      </c>
      <c r="N3756">
        <f t="shared" ca="1" si="940"/>
        <v>0</v>
      </c>
      <c r="O3756">
        <f t="shared" ca="1" si="941"/>
        <v>0</v>
      </c>
      <c r="P3756">
        <f t="shared" ca="1" si="942"/>
        <v>0</v>
      </c>
      <c r="R3756" s="1"/>
      <c r="S3756" t="e">
        <f t="shared" ca="1" si="943"/>
        <v>#REF!</v>
      </c>
    </row>
    <row r="3757" spans="2:19" x14ac:dyDescent="0.2">
      <c r="B3757">
        <f t="shared" ca="1" si="928"/>
        <v>0</v>
      </c>
      <c r="C3757">
        <f t="shared" ca="1" si="929"/>
        <v>0</v>
      </c>
      <c r="D3757">
        <f t="shared" ca="1" si="930"/>
        <v>0</v>
      </c>
      <c r="E3757">
        <f t="shared" ca="1" si="931"/>
        <v>0</v>
      </c>
      <c r="F3757">
        <f t="shared" ca="1" si="932"/>
        <v>0</v>
      </c>
      <c r="G3757">
        <f t="shared" ca="1" si="933"/>
        <v>0</v>
      </c>
      <c r="H3757">
        <f t="shared" ca="1" si="934"/>
        <v>0</v>
      </c>
      <c r="I3757">
        <f t="shared" ca="1" si="935"/>
        <v>0</v>
      </c>
      <c r="J3757">
        <f t="shared" ca="1" si="936"/>
        <v>0</v>
      </c>
      <c r="K3757">
        <f t="shared" ca="1" si="937"/>
        <v>0</v>
      </c>
      <c r="L3757">
        <f t="shared" ca="1" si="938"/>
        <v>0</v>
      </c>
      <c r="M3757">
        <f t="shared" ca="1" si="939"/>
        <v>0</v>
      </c>
      <c r="N3757">
        <f t="shared" ca="1" si="940"/>
        <v>0</v>
      </c>
      <c r="O3757">
        <f t="shared" ca="1" si="941"/>
        <v>0</v>
      </c>
      <c r="P3757">
        <f t="shared" ca="1" si="942"/>
        <v>0</v>
      </c>
      <c r="R3757" s="1"/>
      <c r="S3757" t="e">
        <f t="shared" ca="1" si="943"/>
        <v>#REF!</v>
      </c>
    </row>
    <row r="3758" spans="2:19" x14ac:dyDescent="0.2">
      <c r="B3758">
        <f t="shared" ca="1" si="928"/>
        <v>0</v>
      </c>
      <c r="C3758">
        <f t="shared" ca="1" si="929"/>
        <v>0</v>
      </c>
      <c r="D3758">
        <f t="shared" ca="1" si="930"/>
        <v>0</v>
      </c>
      <c r="E3758">
        <f t="shared" ca="1" si="931"/>
        <v>0</v>
      </c>
      <c r="F3758">
        <f t="shared" ca="1" si="932"/>
        <v>0</v>
      </c>
      <c r="G3758">
        <f t="shared" ca="1" si="933"/>
        <v>0</v>
      </c>
      <c r="H3758">
        <f t="shared" ca="1" si="934"/>
        <v>0</v>
      </c>
      <c r="I3758">
        <f t="shared" ca="1" si="935"/>
        <v>0</v>
      </c>
      <c r="J3758">
        <f t="shared" ca="1" si="936"/>
        <v>0</v>
      </c>
      <c r="K3758">
        <f t="shared" ca="1" si="937"/>
        <v>0</v>
      </c>
      <c r="L3758">
        <f t="shared" ca="1" si="938"/>
        <v>0</v>
      </c>
      <c r="M3758">
        <f t="shared" ca="1" si="939"/>
        <v>0</v>
      </c>
      <c r="N3758">
        <f t="shared" ca="1" si="940"/>
        <v>0</v>
      </c>
      <c r="O3758">
        <f t="shared" ca="1" si="941"/>
        <v>0</v>
      </c>
      <c r="P3758">
        <f t="shared" ca="1" si="942"/>
        <v>0</v>
      </c>
      <c r="R3758" s="1"/>
      <c r="S3758" t="e">
        <f t="shared" ca="1" si="943"/>
        <v>#REF!</v>
      </c>
    </row>
    <row r="3759" spans="2:19" x14ac:dyDescent="0.2">
      <c r="B3759">
        <f t="shared" ca="1" si="928"/>
        <v>0</v>
      </c>
      <c r="C3759">
        <f t="shared" ca="1" si="929"/>
        <v>0</v>
      </c>
      <c r="D3759">
        <f t="shared" ca="1" si="930"/>
        <v>0</v>
      </c>
      <c r="E3759">
        <f t="shared" ca="1" si="931"/>
        <v>0</v>
      </c>
      <c r="F3759">
        <f t="shared" ca="1" si="932"/>
        <v>0</v>
      </c>
      <c r="G3759">
        <f t="shared" ca="1" si="933"/>
        <v>0</v>
      </c>
      <c r="H3759">
        <f t="shared" ca="1" si="934"/>
        <v>0</v>
      </c>
      <c r="I3759">
        <f t="shared" ca="1" si="935"/>
        <v>0</v>
      </c>
      <c r="J3759">
        <f t="shared" ca="1" si="936"/>
        <v>0</v>
      </c>
      <c r="K3759">
        <f t="shared" ca="1" si="937"/>
        <v>0</v>
      </c>
      <c r="L3759">
        <f t="shared" ca="1" si="938"/>
        <v>0</v>
      </c>
      <c r="M3759">
        <f t="shared" ca="1" si="939"/>
        <v>0</v>
      </c>
      <c r="N3759">
        <f t="shared" ca="1" si="940"/>
        <v>0</v>
      </c>
      <c r="O3759">
        <f t="shared" ca="1" si="941"/>
        <v>0</v>
      </c>
      <c r="P3759">
        <f t="shared" ca="1" si="942"/>
        <v>0</v>
      </c>
      <c r="R3759" s="1"/>
      <c r="S3759" t="e">
        <f t="shared" ca="1" si="943"/>
        <v>#REF!</v>
      </c>
    </row>
    <row r="3760" spans="2:19" x14ac:dyDescent="0.2">
      <c r="B3760">
        <f t="shared" ca="1" si="928"/>
        <v>0</v>
      </c>
      <c r="C3760">
        <f t="shared" ca="1" si="929"/>
        <v>0</v>
      </c>
      <c r="D3760">
        <f t="shared" ca="1" si="930"/>
        <v>0</v>
      </c>
      <c r="E3760">
        <f t="shared" ca="1" si="931"/>
        <v>0</v>
      </c>
      <c r="F3760">
        <f t="shared" ca="1" si="932"/>
        <v>0</v>
      </c>
      <c r="G3760">
        <f t="shared" ca="1" si="933"/>
        <v>0</v>
      </c>
      <c r="H3760">
        <f t="shared" ca="1" si="934"/>
        <v>0</v>
      </c>
      <c r="I3760">
        <f t="shared" ca="1" si="935"/>
        <v>0</v>
      </c>
      <c r="J3760">
        <f t="shared" ca="1" si="936"/>
        <v>0</v>
      </c>
      <c r="K3760">
        <f t="shared" ca="1" si="937"/>
        <v>0</v>
      </c>
      <c r="L3760">
        <f t="shared" ca="1" si="938"/>
        <v>0</v>
      </c>
      <c r="M3760">
        <f t="shared" ca="1" si="939"/>
        <v>0</v>
      </c>
      <c r="N3760">
        <f t="shared" ca="1" si="940"/>
        <v>0</v>
      </c>
      <c r="O3760">
        <f t="shared" ca="1" si="941"/>
        <v>0</v>
      </c>
      <c r="P3760">
        <f t="shared" ca="1" si="942"/>
        <v>0</v>
      </c>
      <c r="R3760" s="1"/>
      <c r="S3760" t="e">
        <f t="shared" ca="1" si="943"/>
        <v>#REF!</v>
      </c>
    </row>
    <row r="3761" spans="2:19" x14ac:dyDescent="0.2">
      <c r="B3761">
        <f t="shared" ca="1" si="928"/>
        <v>0</v>
      </c>
      <c r="C3761">
        <f t="shared" ca="1" si="929"/>
        <v>0</v>
      </c>
      <c r="D3761">
        <f t="shared" ca="1" si="930"/>
        <v>0</v>
      </c>
      <c r="E3761">
        <f t="shared" ca="1" si="931"/>
        <v>0</v>
      </c>
      <c r="F3761">
        <f t="shared" ca="1" si="932"/>
        <v>0</v>
      </c>
      <c r="G3761">
        <f t="shared" ca="1" si="933"/>
        <v>0</v>
      </c>
      <c r="H3761">
        <f t="shared" ca="1" si="934"/>
        <v>0</v>
      </c>
      <c r="I3761">
        <f t="shared" ca="1" si="935"/>
        <v>0</v>
      </c>
      <c r="J3761">
        <f t="shared" ca="1" si="936"/>
        <v>0</v>
      </c>
      <c r="K3761">
        <f t="shared" ca="1" si="937"/>
        <v>0</v>
      </c>
      <c r="L3761">
        <f t="shared" ca="1" si="938"/>
        <v>0</v>
      </c>
      <c r="M3761">
        <f t="shared" ca="1" si="939"/>
        <v>0</v>
      </c>
      <c r="N3761">
        <f t="shared" ca="1" si="940"/>
        <v>0</v>
      </c>
      <c r="O3761">
        <f t="shared" ca="1" si="941"/>
        <v>0</v>
      </c>
      <c r="P3761">
        <f t="shared" ca="1" si="942"/>
        <v>0</v>
      </c>
      <c r="R3761" s="1"/>
      <c r="S3761" t="e">
        <f t="shared" ca="1" si="943"/>
        <v>#REF!</v>
      </c>
    </row>
    <row r="3762" spans="2:19" x14ac:dyDescent="0.2">
      <c r="B3762">
        <f t="shared" ca="1" si="928"/>
        <v>0</v>
      </c>
      <c r="C3762">
        <f t="shared" ca="1" si="929"/>
        <v>0</v>
      </c>
      <c r="D3762">
        <f t="shared" ca="1" si="930"/>
        <v>0</v>
      </c>
      <c r="E3762">
        <f t="shared" ca="1" si="931"/>
        <v>0</v>
      </c>
      <c r="F3762">
        <f t="shared" ca="1" si="932"/>
        <v>0</v>
      </c>
      <c r="G3762">
        <f t="shared" ca="1" si="933"/>
        <v>0</v>
      </c>
      <c r="H3762">
        <f t="shared" ca="1" si="934"/>
        <v>0</v>
      </c>
      <c r="I3762">
        <f t="shared" ca="1" si="935"/>
        <v>0</v>
      </c>
      <c r="J3762">
        <f t="shared" ca="1" si="936"/>
        <v>0</v>
      </c>
      <c r="K3762">
        <f t="shared" ca="1" si="937"/>
        <v>0</v>
      </c>
      <c r="L3762">
        <f t="shared" ca="1" si="938"/>
        <v>0</v>
      </c>
      <c r="M3762">
        <f t="shared" ca="1" si="939"/>
        <v>0</v>
      </c>
      <c r="N3762">
        <f t="shared" ca="1" si="940"/>
        <v>0</v>
      </c>
      <c r="O3762">
        <f t="shared" ca="1" si="941"/>
        <v>0</v>
      </c>
      <c r="P3762">
        <f t="shared" ca="1" si="942"/>
        <v>0</v>
      </c>
      <c r="R3762" s="1"/>
      <c r="S3762" t="e">
        <f t="shared" ca="1" si="943"/>
        <v>#REF!</v>
      </c>
    </row>
    <row r="3763" spans="2:19" x14ac:dyDescent="0.2">
      <c r="B3763">
        <f t="shared" ca="1" si="928"/>
        <v>0</v>
      </c>
      <c r="C3763">
        <f t="shared" ca="1" si="929"/>
        <v>0</v>
      </c>
      <c r="D3763">
        <f t="shared" ca="1" si="930"/>
        <v>0</v>
      </c>
      <c r="E3763">
        <f t="shared" ca="1" si="931"/>
        <v>0</v>
      </c>
      <c r="F3763">
        <f t="shared" ca="1" si="932"/>
        <v>0</v>
      </c>
      <c r="G3763">
        <f t="shared" ca="1" si="933"/>
        <v>0</v>
      </c>
      <c r="H3763">
        <f t="shared" ca="1" si="934"/>
        <v>0</v>
      </c>
      <c r="I3763">
        <f t="shared" ca="1" si="935"/>
        <v>0</v>
      </c>
      <c r="J3763">
        <f t="shared" ca="1" si="936"/>
        <v>0</v>
      </c>
      <c r="K3763">
        <f t="shared" ca="1" si="937"/>
        <v>0</v>
      </c>
      <c r="L3763">
        <f t="shared" ca="1" si="938"/>
        <v>0</v>
      </c>
      <c r="M3763">
        <f t="shared" ca="1" si="939"/>
        <v>0</v>
      </c>
      <c r="N3763">
        <f t="shared" ca="1" si="940"/>
        <v>0</v>
      </c>
      <c r="O3763">
        <f t="shared" ca="1" si="941"/>
        <v>0</v>
      </c>
      <c r="P3763">
        <f t="shared" ca="1" si="942"/>
        <v>0</v>
      </c>
      <c r="R3763" s="1"/>
      <c r="S3763" t="e">
        <f t="shared" ca="1" si="943"/>
        <v>#REF!</v>
      </c>
    </row>
    <row r="3764" spans="2:19" x14ac:dyDescent="0.2">
      <c r="B3764">
        <f t="shared" ca="1" si="928"/>
        <v>0</v>
      </c>
      <c r="C3764">
        <f t="shared" ca="1" si="929"/>
        <v>0</v>
      </c>
      <c r="D3764">
        <f t="shared" ca="1" si="930"/>
        <v>0</v>
      </c>
      <c r="E3764">
        <f t="shared" ca="1" si="931"/>
        <v>0</v>
      </c>
      <c r="F3764">
        <f t="shared" ca="1" si="932"/>
        <v>0</v>
      </c>
      <c r="G3764">
        <f t="shared" ca="1" si="933"/>
        <v>0</v>
      </c>
      <c r="H3764">
        <f t="shared" ca="1" si="934"/>
        <v>0</v>
      </c>
      <c r="I3764">
        <f t="shared" ca="1" si="935"/>
        <v>0</v>
      </c>
      <c r="J3764">
        <f t="shared" ca="1" si="936"/>
        <v>0</v>
      </c>
      <c r="K3764">
        <f t="shared" ca="1" si="937"/>
        <v>0</v>
      </c>
      <c r="L3764">
        <f t="shared" ca="1" si="938"/>
        <v>0</v>
      </c>
      <c r="M3764">
        <f t="shared" ca="1" si="939"/>
        <v>0</v>
      </c>
      <c r="N3764">
        <f t="shared" ca="1" si="940"/>
        <v>0</v>
      </c>
      <c r="O3764">
        <f t="shared" ca="1" si="941"/>
        <v>0</v>
      </c>
      <c r="P3764">
        <f t="shared" ca="1" si="942"/>
        <v>0</v>
      </c>
      <c r="R3764" s="1"/>
      <c r="S3764" t="e">
        <f t="shared" ca="1" si="943"/>
        <v>#REF!</v>
      </c>
    </row>
    <row r="3765" spans="2:19" x14ac:dyDescent="0.2">
      <c r="B3765">
        <f t="shared" ca="1" si="928"/>
        <v>0</v>
      </c>
      <c r="C3765">
        <f t="shared" ca="1" si="929"/>
        <v>0</v>
      </c>
      <c r="D3765">
        <f t="shared" ca="1" si="930"/>
        <v>0</v>
      </c>
      <c r="E3765">
        <f t="shared" ca="1" si="931"/>
        <v>0</v>
      </c>
      <c r="F3765">
        <f t="shared" ca="1" si="932"/>
        <v>0</v>
      </c>
      <c r="G3765">
        <f t="shared" ca="1" si="933"/>
        <v>0</v>
      </c>
      <c r="H3765">
        <f t="shared" ca="1" si="934"/>
        <v>0</v>
      </c>
      <c r="I3765">
        <f t="shared" ca="1" si="935"/>
        <v>0</v>
      </c>
      <c r="J3765">
        <f t="shared" ca="1" si="936"/>
        <v>0</v>
      </c>
      <c r="K3765">
        <f t="shared" ca="1" si="937"/>
        <v>0</v>
      </c>
      <c r="L3765">
        <f t="shared" ca="1" si="938"/>
        <v>0</v>
      </c>
      <c r="M3765">
        <f t="shared" ca="1" si="939"/>
        <v>0</v>
      </c>
      <c r="N3765">
        <f t="shared" ca="1" si="940"/>
        <v>0</v>
      </c>
      <c r="O3765">
        <f t="shared" ca="1" si="941"/>
        <v>0</v>
      </c>
      <c r="P3765">
        <f t="shared" ca="1" si="942"/>
        <v>0</v>
      </c>
      <c r="R3765" s="1"/>
      <c r="S3765" t="e">
        <f t="shared" ca="1" si="943"/>
        <v>#REF!</v>
      </c>
    </row>
    <row r="3766" spans="2:19" x14ac:dyDescent="0.2">
      <c r="B3766">
        <f t="shared" ca="1" si="928"/>
        <v>0</v>
      </c>
      <c r="C3766">
        <f t="shared" ca="1" si="929"/>
        <v>0</v>
      </c>
      <c r="D3766">
        <f t="shared" ca="1" si="930"/>
        <v>0</v>
      </c>
      <c r="E3766">
        <f t="shared" ca="1" si="931"/>
        <v>0</v>
      </c>
      <c r="F3766">
        <f t="shared" ca="1" si="932"/>
        <v>0</v>
      </c>
      <c r="G3766">
        <f t="shared" ca="1" si="933"/>
        <v>0</v>
      </c>
      <c r="H3766">
        <f t="shared" ca="1" si="934"/>
        <v>0</v>
      </c>
      <c r="I3766">
        <f t="shared" ca="1" si="935"/>
        <v>0</v>
      </c>
      <c r="J3766">
        <f t="shared" ca="1" si="936"/>
        <v>0</v>
      </c>
      <c r="K3766">
        <f t="shared" ca="1" si="937"/>
        <v>0</v>
      </c>
      <c r="L3766">
        <f t="shared" ca="1" si="938"/>
        <v>0</v>
      </c>
      <c r="M3766">
        <f t="shared" ca="1" si="939"/>
        <v>0</v>
      </c>
      <c r="N3766">
        <f t="shared" ca="1" si="940"/>
        <v>0</v>
      </c>
      <c r="O3766">
        <f t="shared" ca="1" si="941"/>
        <v>0</v>
      </c>
      <c r="P3766">
        <f t="shared" ca="1" si="942"/>
        <v>0</v>
      </c>
      <c r="R3766" s="1"/>
      <c r="S3766" t="e">
        <f t="shared" ca="1" si="943"/>
        <v>#REF!</v>
      </c>
    </row>
    <row r="3767" spans="2:19" x14ac:dyDescent="0.2">
      <c r="B3767">
        <f t="shared" ca="1" si="928"/>
        <v>0</v>
      </c>
      <c r="C3767">
        <f t="shared" ca="1" si="929"/>
        <v>0</v>
      </c>
      <c r="D3767">
        <f t="shared" ca="1" si="930"/>
        <v>0</v>
      </c>
      <c r="E3767">
        <f t="shared" ca="1" si="931"/>
        <v>0</v>
      </c>
      <c r="F3767">
        <f t="shared" ca="1" si="932"/>
        <v>0</v>
      </c>
      <c r="G3767">
        <f t="shared" ca="1" si="933"/>
        <v>0</v>
      </c>
      <c r="H3767">
        <f t="shared" ca="1" si="934"/>
        <v>0</v>
      </c>
      <c r="I3767">
        <f t="shared" ca="1" si="935"/>
        <v>0</v>
      </c>
      <c r="J3767">
        <f t="shared" ca="1" si="936"/>
        <v>0</v>
      </c>
      <c r="K3767">
        <f t="shared" ca="1" si="937"/>
        <v>0</v>
      </c>
      <c r="L3767">
        <f t="shared" ca="1" si="938"/>
        <v>0</v>
      </c>
      <c r="M3767">
        <f t="shared" ca="1" si="939"/>
        <v>0</v>
      </c>
      <c r="N3767">
        <f t="shared" ca="1" si="940"/>
        <v>0</v>
      </c>
      <c r="O3767">
        <f t="shared" ca="1" si="941"/>
        <v>0</v>
      </c>
      <c r="P3767">
        <f t="shared" ca="1" si="942"/>
        <v>0</v>
      </c>
      <c r="R3767" s="1"/>
      <c r="S3767" t="e">
        <f t="shared" ca="1" si="943"/>
        <v>#REF!</v>
      </c>
    </row>
    <row r="3768" spans="2:19" x14ac:dyDescent="0.2">
      <c r="B3768">
        <f t="shared" ca="1" si="928"/>
        <v>0</v>
      </c>
      <c r="C3768">
        <f t="shared" ca="1" si="929"/>
        <v>0</v>
      </c>
      <c r="D3768">
        <f t="shared" ca="1" si="930"/>
        <v>0</v>
      </c>
      <c r="E3768">
        <f t="shared" ca="1" si="931"/>
        <v>0</v>
      </c>
      <c r="F3768">
        <f t="shared" ca="1" si="932"/>
        <v>0</v>
      </c>
      <c r="G3768">
        <f t="shared" ca="1" si="933"/>
        <v>0</v>
      </c>
      <c r="H3768">
        <f t="shared" ca="1" si="934"/>
        <v>0</v>
      </c>
      <c r="I3768">
        <f t="shared" ca="1" si="935"/>
        <v>0</v>
      </c>
      <c r="J3768">
        <f t="shared" ca="1" si="936"/>
        <v>0</v>
      </c>
      <c r="K3768">
        <f t="shared" ca="1" si="937"/>
        <v>0</v>
      </c>
      <c r="L3768">
        <f t="shared" ca="1" si="938"/>
        <v>0</v>
      </c>
      <c r="M3768">
        <f t="shared" ca="1" si="939"/>
        <v>0</v>
      </c>
      <c r="N3768">
        <f t="shared" ca="1" si="940"/>
        <v>0</v>
      </c>
      <c r="O3768">
        <f t="shared" ca="1" si="941"/>
        <v>0</v>
      </c>
      <c r="P3768">
        <f t="shared" ca="1" si="942"/>
        <v>0</v>
      </c>
      <c r="R3768" s="1"/>
      <c r="S3768" t="e">
        <f t="shared" ca="1" si="943"/>
        <v>#REF!</v>
      </c>
    </row>
    <row r="3769" spans="2:19" x14ac:dyDescent="0.2">
      <c r="B3769">
        <f t="shared" ca="1" si="928"/>
        <v>0</v>
      </c>
      <c r="C3769">
        <f t="shared" ca="1" si="929"/>
        <v>0</v>
      </c>
      <c r="D3769">
        <f t="shared" ca="1" si="930"/>
        <v>0</v>
      </c>
      <c r="E3769">
        <f t="shared" ca="1" si="931"/>
        <v>0</v>
      </c>
      <c r="F3769">
        <f t="shared" ca="1" si="932"/>
        <v>0</v>
      </c>
      <c r="G3769">
        <f t="shared" ca="1" si="933"/>
        <v>0</v>
      </c>
      <c r="H3769">
        <f t="shared" ca="1" si="934"/>
        <v>0</v>
      </c>
      <c r="I3769">
        <f t="shared" ca="1" si="935"/>
        <v>0</v>
      </c>
      <c r="J3769">
        <f t="shared" ca="1" si="936"/>
        <v>0</v>
      </c>
      <c r="K3769">
        <f t="shared" ca="1" si="937"/>
        <v>0</v>
      </c>
      <c r="L3769">
        <f t="shared" ca="1" si="938"/>
        <v>0</v>
      </c>
      <c r="M3769">
        <f t="shared" ca="1" si="939"/>
        <v>0</v>
      </c>
      <c r="N3769">
        <f t="shared" ca="1" si="940"/>
        <v>0</v>
      </c>
      <c r="O3769">
        <f t="shared" ca="1" si="941"/>
        <v>0</v>
      </c>
      <c r="P3769">
        <f t="shared" ca="1" si="942"/>
        <v>0</v>
      </c>
      <c r="R3769" s="1"/>
      <c r="S3769" t="e">
        <f t="shared" ca="1" si="943"/>
        <v>#REF!</v>
      </c>
    </row>
    <row r="3770" spans="2:19" x14ac:dyDescent="0.2">
      <c r="B3770">
        <f t="shared" ca="1" si="928"/>
        <v>0</v>
      </c>
      <c r="C3770">
        <f t="shared" ca="1" si="929"/>
        <v>0</v>
      </c>
      <c r="D3770">
        <f t="shared" ca="1" si="930"/>
        <v>0</v>
      </c>
      <c r="E3770">
        <f t="shared" ca="1" si="931"/>
        <v>0</v>
      </c>
      <c r="F3770">
        <f t="shared" ca="1" si="932"/>
        <v>0</v>
      </c>
      <c r="G3770">
        <f t="shared" ca="1" si="933"/>
        <v>0</v>
      </c>
      <c r="H3770">
        <f t="shared" ca="1" si="934"/>
        <v>0</v>
      </c>
      <c r="I3770">
        <f t="shared" ca="1" si="935"/>
        <v>0</v>
      </c>
      <c r="J3770">
        <f t="shared" ca="1" si="936"/>
        <v>0</v>
      </c>
      <c r="K3770">
        <f t="shared" ca="1" si="937"/>
        <v>0</v>
      </c>
      <c r="L3770">
        <f t="shared" ca="1" si="938"/>
        <v>0</v>
      </c>
      <c r="M3770">
        <f t="shared" ca="1" si="939"/>
        <v>0</v>
      </c>
      <c r="N3770">
        <f t="shared" ca="1" si="940"/>
        <v>0</v>
      </c>
      <c r="O3770">
        <f t="shared" ca="1" si="941"/>
        <v>0</v>
      </c>
      <c r="P3770">
        <f t="shared" ca="1" si="942"/>
        <v>0</v>
      </c>
      <c r="R3770" s="1"/>
      <c r="S3770" t="e">
        <f t="shared" ca="1" si="943"/>
        <v>#REF!</v>
      </c>
    </row>
    <row r="3771" spans="2:19" x14ac:dyDescent="0.2">
      <c r="B3771">
        <f t="shared" ca="1" si="928"/>
        <v>0</v>
      </c>
      <c r="C3771">
        <f t="shared" ca="1" si="929"/>
        <v>0</v>
      </c>
      <c r="D3771">
        <f t="shared" ca="1" si="930"/>
        <v>0</v>
      </c>
      <c r="E3771">
        <f t="shared" ca="1" si="931"/>
        <v>0</v>
      </c>
      <c r="F3771">
        <f t="shared" ca="1" si="932"/>
        <v>0</v>
      </c>
      <c r="G3771">
        <f t="shared" ca="1" si="933"/>
        <v>0</v>
      </c>
      <c r="H3771">
        <f t="shared" ca="1" si="934"/>
        <v>0</v>
      </c>
      <c r="I3771">
        <f t="shared" ca="1" si="935"/>
        <v>0</v>
      </c>
      <c r="J3771">
        <f t="shared" ca="1" si="936"/>
        <v>0</v>
      </c>
      <c r="K3771">
        <f t="shared" ca="1" si="937"/>
        <v>0</v>
      </c>
      <c r="L3771">
        <f t="shared" ca="1" si="938"/>
        <v>0</v>
      </c>
      <c r="M3771">
        <f t="shared" ca="1" si="939"/>
        <v>0</v>
      </c>
      <c r="N3771">
        <f t="shared" ca="1" si="940"/>
        <v>0</v>
      </c>
      <c r="O3771">
        <f t="shared" ca="1" si="941"/>
        <v>0</v>
      </c>
      <c r="P3771">
        <f t="shared" ca="1" si="942"/>
        <v>0</v>
      </c>
      <c r="R3771" s="1"/>
      <c r="S3771" t="e">
        <f t="shared" ca="1" si="943"/>
        <v>#REF!</v>
      </c>
    </row>
    <row r="3772" spans="2:19" x14ac:dyDescent="0.2">
      <c r="B3772">
        <f t="shared" ca="1" si="928"/>
        <v>0</v>
      </c>
      <c r="C3772">
        <f t="shared" ca="1" si="929"/>
        <v>0</v>
      </c>
      <c r="D3772">
        <f t="shared" ca="1" si="930"/>
        <v>0</v>
      </c>
      <c r="E3772">
        <f t="shared" ca="1" si="931"/>
        <v>0</v>
      </c>
      <c r="F3772">
        <f t="shared" ca="1" si="932"/>
        <v>0</v>
      </c>
      <c r="G3772">
        <f t="shared" ca="1" si="933"/>
        <v>0</v>
      </c>
      <c r="H3772">
        <f t="shared" ca="1" si="934"/>
        <v>0</v>
      </c>
      <c r="I3772">
        <f t="shared" ca="1" si="935"/>
        <v>0</v>
      </c>
      <c r="J3772">
        <f t="shared" ca="1" si="936"/>
        <v>0</v>
      </c>
      <c r="K3772">
        <f t="shared" ca="1" si="937"/>
        <v>0</v>
      </c>
      <c r="L3772">
        <f t="shared" ca="1" si="938"/>
        <v>0</v>
      </c>
      <c r="M3772">
        <f t="shared" ca="1" si="939"/>
        <v>0</v>
      </c>
      <c r="N3772">
        <f t="shared" ca="1" si="940"/>
        <v>0</v>
      </c>
      <c r="O3772">
        <f t="shared" ca="1" si="941"/>
        <v>0</v>
      </c>
      <c r="P3772">
        <f t="shared" ca="1" si="942"/>
        <v>0</v>
      </c>
      <c r="R3772" s="1"/>
      <c r="S3772" t="e">
        <f t="shared" ca="1" si="943"/>
        <v>#REF!</v>
      </c>
    </row>
    <row r="3773" spans="2:19" x14ac:dyDescent="0.2">
      <c r="B3773">
        <f t="shared" ca="1" si="928"/>
        <v>0</v>
      </c>
      <c r="C3773">
        <f t="shared" ca="1" si="929"/>
        <v>0</v>
      </c>
      <c r="D3773">
        <f t="shared" ca="1" si="930"/>
        <v>0</v>
      </c>
      <c r="E3773">
        <f t="shared" ca="1" si="931"/>
        <v>0</v>
      </c>
      <c r="F3773">
        <f t="shared" ca="1" si="932"/>
        <v>0</v>
      </c>
      <c r="G3773">
        <f t="shared" ca="1" si="933"/>
        <v>0</v>
      </c>
      <c r="H3773">
        <f t="shared" ca="1" si="934"/>
        <v>0</v>
      </c>
      <c r="I3773">
        <f t="shared" ca="1" si="935"/>
        <v>0</v>
      </c>
      <c r="J3773">
        <f t="shared" ca="1" si="936"/>
        <v>0</v>
      </c>
      <c r="K3773">
        <f t="shared" ca="1" si="937"/>
        <v>0</v>
      </c>
      <c r="L3773">
        <f t="shared" ca="1" si="938"/>
        <v>0</v>
      </c>
      <c r="M3773">
        <f t="shared" ca="1" si="939"/>
        <v>0</v>
      </c>
      <c r="N3773">
        <f t="shared" ca="1" si="940"/>
        <v>0</v>
      </c>
      <c r="O3773">
        <f t="shared" ca="1" si="941"/>
        <v>0</v>
      </c>
      <c r="P3773">
        <f t="shared" ca="1" si="942"/>
        <v>0</v>
      </c>
      <c r="R3773" s="1"/>
      <c r="S3773" t="e">
        <f t="shared" ca="1" si="943"/>
        <v>#REF!</v>
      </c>
    </row>
    <row r="3774" spans="2:19" x14ac:dyDescent="0.2">
      <c r="B3774">
        <f t="shared" ca="1" si="928"/>
        <v>0</v>
      </c>
      <c r="C3774">
        <f t="shared" ca="1" si="929"/>
        <v>0</v>
      </c>
      <c r="D3774">
        <f t="shared" ca="1" si="930"/>
        <v>0</v>
      </c>
      <c r="E3774">
        <f t="shared" ca="1" si="931"/>
        <v>0</v>
      </c>
      <c r="F3774">
        <f t="shared" ca="1" si="932"/>
        <v>0</v>
      </c>
      <c r="G3774">
        <f t="shared" ca="1" si="933"/>
        <v>0</v>
      </c>
      <c r="H3774">
        <f t="shared" ca="1" si="934"/>
        <v>0</v>
      </c>
      <c r="I3774">
        <f t="shared" ca="1" si="935"/>
        <v>0</v>
      </c>
      <c r="J3774">
        <f t="shared" ca="1" si="936"/>
        <v>0</v>
      </c>
      <c r="K3774">
        <f t="shared" ca="1" si="937"/>
        <v>0</v>
      </c>
      <c r="L3774">
        <f t="shared" ca="1" si="938"/>
        <v>0</v>
      </c>
      <c r="M3774">
        <f t="shared" ca="1" si="939"/>
        <v>0</v>
      </c>
      <c r="N3774">
        <f t="shared" ca="1" si="940"/>
        <v>0</v>
      </c>
      <c r="O3774">
        <f t="shared" ca="1" si="941"/>
        <v>0</v>
      </c>
      <c r="P3774">
        <f t="shared" ca="1" si="942"/>
        <v>0</v>
      </c>
      <c r="R3774" s="1"/>
      <c r="S3774" t="e">
        <f t="shared" ca="1" si="943"/>
        <v>#REF!</v>
      </c>
    </row>
    <row r="3775" spans="2:19" x14ac:dyDescent="0.2">
      <c r="B3775">
        <f t="shared" ca="1" si="928"/>
        <v>0</v>
      </c>
      <c r="C3775">
        <f t="shared" ca="1" si="929"/>
        <v>0</v>
      </c>
      <c r="D3775">
        <f t="shared" ca="1" si="930"/>
        <v>0</v>
      </c>
      <c r="E3775">
        <f t="shared" ca="1" si="931"/>
        <v>0</v>
      </c>
      <c r="F3775">
        <f t="shared" ca="1" si="932"/>
        <v>0</v>
      </c>
      <c r="G3775">
        <f t="shared" ca="1" si="933"/>
        <v>0</v>
      </c>
      <c r="H3775">
        <f t="shared" ca="1" si="934"/>
        <v>0</v>
      </c>
      <c r="I3775">
        <f t="shared" ca="1" si="935"/>
        <v>0</v>
      </c>
      <c r="J3775">
        <f t="shared" ca="1" si="936"/>
        <v>0</v>
      </c>
      <c r="K3775">
        <f t="shared" ca="1" si="937"/>
        <v>0</v>
      </c>
      <c r="L3775">
        <f t="shared" ca="1" si="938"/>
        <v>0</v>
      </c>
      <c r="M3775">
        <f t="shared" ca="1" si="939"/>
        <v>0</v>
      </c>
      <c r="N3775">
        <f t="shared" ca="1" si="940"/>
        <v>0</v>
      </c>
      <c r="O3775">
        <f t="shared" ca="1" si="941"/>
        <v>0</v>
      </c>
      <c r="P3775">
        <f t="shared" ca="1" si="942"/>
        <v>0</v>
      </c>
      <c r="R3775" s="1"/>
      <c r="S3775" t="e">
        <f t="shared" ca="1" si="943"/>
        <v>#REF!</v>
      </c>
    </row>
    <row r="3776" spans="2:19" x14ac:dyDescent="0.2">
      <c r="B3776">
        <f t="shared" ca="1" si="928"/>
        <v>0</v>
      </c>
      <c r="C3776">
        <f t="shared" ca="1" si="929"/>
        <v>0</v>
      </c>
      <c r="D3776">
        <f t="shared" ca="1" si="930"/>
        <v>0</v>
      </c>
      <c r="E3776">
        <f t="shared" ca="1" si="931"/>
        <v>0</v>
      </c>
      <c r="F3776">
        <f t="shared" ca="1" si="932"/>
        <v>0</v>
      </c>
      <c r="G3776">
        <f t="shared" ca="1" si="933"/>
        <v>0</v>
      </c>
      <c r="H3776">
        <f t="shared" ca="1" si="934"/>
        <v>0</v>
      </c>
      <c r="I3776">
        <f t="shared" ca="1" si="935"/>
        <v>0</v>
      </c>
      <c r="J3776">
        <f t="shared" ca="1" si="936"/>
        <v>0</v>
      </c>
      <c r="K3776">
        <f t="shared" ca="1" si="937"/>
        <v>0</v>
      </c>
      <c r="L3776">
        <f t="shared" ca="1" si="938"/>
        <v>0</v>
      </c>
      <c r="M3776">
        <f t="shared" ca="1" si="939"/>
        <v>0</v>
      </c>
      <c r="N3776">
        <f t="shared" ca="1" si="940"/>
        <v>0</v>
      </c>
      <c r="O3776">
        <f t="shared" ca="1" si="941"/>
        <v>0</v>
      </c>
      <c r="P3776">
        <f t="shared" ca="1" si="942"/>
        <v>0</v>
      </c>
      <c r="R3776" s="1"/>
      <c r="S3776" t="e">
        <f t="shared" ca="1" si="943"/>
        <v>#REF!</v>
      </c>
    </row>
    <row r="3777" spans="2:19" x14ac:dyDescent="0.2">
      <c r="B3777">
        <f t="shared" ca="1" si="928"/>
        <v>0</v>
      </c>
      <c r="C3777">
        <f t="shared" ca="1" si="929"/>
        <v>0</v>
      </c>
      <c r="D3777">
        <f t="shared" ca="1" si="930"/>
        <v>0</v>
      </c>
      <c r="E3777">
        <f t="shared" ca="1" si="931"/>
        <v>0</v>
      </c>
      <c r="F3777">
        <f t="shared" ca="1" si="932"/>
        <v>0</v>
      </c>
      <c r="G3777">
        <f t="shared" ca="1" si="933"/>
        <v>0</v>
      </c>
      <c r="H3777">
        <f t="shared" ca="1" si="934"/>
        <v>0</v>
      </c>
      <c r="I3777">
        <f t="shared" ca="1" si="935"/>
        <v>0</v>
      </c>
      <c r="J3777">
        <f t="shared" ca="1" si="936"/>
        <v>0</v>
      </c>
      <c r="K3777">
        <f t="shared" ca="1" si="937"/>
        <v>0</v>
      </c>
      <c r="L3777">
        <f t="shared" ca="1" si="938"/>
        <v>0</v>
      </c>
      <c r="M3777">
        <f t="shared" ca="1" si="939"/>
        <v>0</v>
      </c>
      <c r="N3777">
        <f t="shared" ca="1" si="940"/>
        <v>0</v>
      </c>
      <c r="O3777">
        <f t="shared" ca="1" si="941"/>
        <v>0</v>
      </c>
      <c r="P3777">
        <f t="shared" ca="1" si="942"/>
        <v>0</v>
      </c>
      <c r="R3777" s="1"/>
      <c r="S3777" t="e">
        <f t="shared" ca="1" si="943"/>
        <v>#REF!</v>
      </c>
    </row>
    <row r="3778" spans="2:19" x14ac:dyDescent="0.2">
      <c r="B3778">
        <f t="shared" ca="1" si="928"/>
        <v>0</v>
      </c>
      <c r="C3778">
        <f t="shared" ca="1" si="929"/>
        <v>0</v>
      </c>
      <c r="D3778">
        <f t="shared" ca="1" si="930"/>
        <v>0</v>
      </c>
      <c r="E3778">
        <f t="shared" ca="1" si="931"/>
        <v>0</v>
      </c>
      <c r="F3778">
        <f t="shared" ca="1" si="932"/>
        <v>0</v>
      </c>
      <c r="G3778">
        <f t="shared" ca="1" si="933"/>
        <v>0</v>
      </c>
      <c r="H3778">
        <f t="shared" ca="1" si="934"/>
        <v>0</v>
      </c>
      <c r="I3778">
        <f t="shared" ca="1" si="935"/>
        <v>0</v>
      </c>
      <c r="J3778">
        <f t="shared" ca="1" si="936"/>
        <v>0</v>
      </c>
      <c r="K3778">
        <f t="shared" ca="1" si="937"/>
        <v>0</v>
      </c>
      <c r="L3778">
        <f t="shared" ca="1" si="938"/>
        <v>0</v>
      </c>
      <c r="M3778">
        <f t="shared" ca="1" si="939"/>
        <v>0</v>
      </c>
      <c r="N3778">
        <f t="shared" ca="1" si="940"/>
        <v>0</v>
      </c>
      <c r="O3778">
        <f t="shared" ca="1" si="941"/>
        <v>0</v>
      </c>
      <c r="P3778">
        <f t="shared" ca="1" si="942"/>
        <v>0</v>
      </c>
      <c r="R3778" s="1"/>
      <c r="S3778" t="e">
        <f t="shared" ca="1" si="943"/>
        <v>#REF!</v>
      </c>
    </row>
    <row r="3779" spans="2:19" x14ac:dyDescent="0.2">
      <c r="B3779">
        <f t="shared" ca="1" si="928"/>
        <v>0</v>
      </c>
      <c r="C3779">
        <f t="shared" ca="1" si="929"/>
        <v>0</v>
      </c>
      <c r="D3779">
        <f t="shared" ca="1" si="930"/>
        <v>0</v>
      </c>
      <c r="E3779">
        <f t="shared" ca="1" si="931"/>
        <v>0</v>
      </c>
      <c r="F3779">
        <f t="shared" ca="1" si="932"/>
        <v>0</v>
      </c>
      <c r="G3779">
        <f t="shared" ca="1" si="933"/>
        <v>0</v>
      </c>
      <c r="H3779">
        <f t="shared" ca="1" si="934"/>
        <v>0</v>
      </c>
      <c r="I3779">
        <f t="shared" ca="1" si="935"/>
        <v>0</v>
      </c>
      <c r="J3779">
        <f t="shared" ca="1" si="936"/>
        <v>0</v>
      </c>
      <c r="K3779">
        <f t="shared" ca="1" si="937"/>
        <v>0</v>
      </c>
      <c r="L3779">
        <f t="shared" ca="1" si="938"/>
        <v>0</v>
      </c>
      <c r="M3779">
        <f t="shared" ca="1" si="939"/>
        <v>0</v>
      </c>
      <c r="N3779">
        <f t="shared" ca="1" si="940"/>
        <v>0</v>
      </c>
      <c r="O3779">
        <f t="shared" ca="1" si="941"/>
        <v>0</v>
      </c>
      <c r="P3779">
        <f t="shared" ca="1" si="942"/>
        <v>0</v>
      </c>
      <c r="R3779" s="1"/>
      <c r="S3779" t="e">
        <f t="shared" ca="1" si="943"/>
        <v>#REF!</v>
      </c>
    </row>
    <row r="3780" spans="2:19" x14ac:dyDescent="0.2">
      <c r="B3780">
        <f t="shared" ref="B3780:B3843" ca="1" si="944">SUMIF(INDIRECT("'Faire Payouts'!$A:$A"),$A3780,INDIRECT("'Faire Payouts'!$B:$B"))</f>
        <v>0</v>
      </c>
      <c r="C3780">
        <f t="shared" ref="C3780:C3843" ca="1" si="945">SUMIF(INDIRECT("'Faire Payouts'!$A:$A"),$A3780,INDIRECT("'Faire Payouts'!$F:$F"))</f>
        <v>0</v>
      </c>
      <c r="D3780">
        <f t="shared" ref="D3780:D3843" ca="1" si="946">SUMIF(INDIRECT("'Faire Payouts'!$A:$A"),$A3780,INDIRECT("'Faire Payouts'!$H:$H"))*-1</f>
        <v>0</v>
      </c>
      <c r="E3780">
        <f t="shared" ref="E3780:E3843" ca="1" si="947">SUMIF(INDIRECT("'Faire Payouts'!$A:$A"),$A3780,INDIRECT("'Faire Payouts'!$I:$I"))*-1</f>
        <v>0</v>
      </c>
      <c r="F3780">
        <f t="shared" ref="F3780:F3843" ca="1" si="948">SUMIF(INDIRECT("'Faire Payouts'!$A:$A"),$A3780,INDIRECT("'Faire Payouts'!$K:$K"))*-1</f>
        <v>0</v>
      </c>
      <c r="G3780">
        <f t="shared" ref="G3780:G3843" ca="1" si="949">SUMIF(INDIRECT("'Faire Payouts'!$A:$A"),$A3780,INDIRECT("'Faire Payouts'!$L:$L"))*-1</f>
        <v>0</v>
      </c>
      <c r="H3780">
        <f t="shared" ref="H3780:H3843" ca="1" si="950">SUMIF(INDIRECT("'Faire Payouts'!$A:$A"),$A3780,INDIRECT("'Faire Payouts'!$M:$M"))*-1</f>
        <v>0</v>
      </c>
      <c r="I3780">
        <f t="shared" ref="I3780:I3843" ca="1" si="951">SUMIF(INDIRECT("'Faire Payouts'!$A:$A"),$A3780,INDIRECT("'Faire Payouts'!$N:$N"))</f>
        <v>0</v>
      </c>
      <c r="J3780">
        <f t="shared" ref="J3780:J3843" ca="1" si="952">SUMIF(INDIRECT("'Faire Payouts'!$A:$A"),$A3780,INDIRECT("'Faire Payouts'!$P:$P"))*-1</f>
        <v>0</v>
      </c>
      <c r="K3780">
        <f t="shared" ref="K3780:K3843" ca="1" si="953">SUMIF(INDIRECT("'Faire Payouts'!$A:$A"),$A3780,INDIRECT("'Faire Payouts'!$R:$R"))*-1</f>
        <v>0</v>
      </c>
      <c r="L3780">
        <f t="shared" ref="L3780:L3843" ca="1" si="954">ROUND(C3780+SUM(E3780:K3780),2)</f>
        <v>0</v>
      </c>
      <c r="M3780">
        <f t="shared" ref="M3780:M3843" ca="1" si="955">B3780-L3780</f>
        <v>0</v>
      </c>
      <c r="N3780">
        <f t="shared" ref="N3780:N3843" ca="1" si="956">IF(D3780&lt;0,D3780-M3780)*-1</f>
        <v>0</v>
      </c>
      <c r="O3780">
        <f t="shared" ref="O3780:O3843" ca="1" si="957">IF(D3780&lt;0,SUM(L3780:M3780),L3780)</f>
        <v>0</v>
      </c>
      <c r="P3780">
        <f t="shared" ref="P3780:P3843" ca="1" si="958">IFERROR(INDEX($R:$S,MATCH($B3780,$S:$S,0),2),0)</f>
        <v>0</v>
      </c>
      <c r="R3780" s="1"/>
      <c r="S3780" t="e">
        <f t="shared" ca="1" si="943"/>
        <v>#REF!</v>
      </c>
    </row>
    <row r="3781" spans="2:19" x14ac:dyDescent="0.2">
      <c r="B3781">
        <f t="shared" ca="1" si="944"/>
        <v>0</v>
      </c>
      <c r="C3781">
        <f t="shared" ca="1" si="945"/>
        <v>0</v>
      </c>
      <c r="D3781">
        <f t="shared" ca="1" si="946"/>
        <v>0</v>
      </c>
      <c r="E3781">
        <f t="shared" ca="1" si="947"/>
        <v>0</v>
      </c>
      <c r="F3781">
        <f t="shared" ca="1" si="948"/>
        <v>0</v>
      </c>
      <c r="G3781">
        <f t="shared" ca="1" si="949"/>
        <v>0</v>
      </c>
      <c r="H3781">
        <f t="shared" ca="1" si="950"/>
        <v>0</v>
      </c>
      <c r="I3781">
        <f t="shared" ca="1" si="951"/>
        <v>0</v>
      </c>
      <c r="J3781">
        <f t="shared" ca="1" si="952"/>
        <v>0</v>
      </c>
      <c r="K3781">
        <f t="shared" ca="1" si="953"/>
        <v>0</v>
      </c>
      <c r="L3781">
        <f t="shared" ca="1" si="954"/>
        <v>0</v>
      </c>
      <c r="M3781">
        <f t="shared" ca="1" si="955"/>
        <v>0</v>
      </c>
      <c r="N3781">
        <f t="shared" ca="1" si="956"/>
        <v>0</v>
      </c>
      <c r="O3781">
        <f t="shared" ca="1" si="957"/>
        <v>0</v>
      </c>
      <c r="P3781">
        <f t="shared" ca="1" si="958"/>
        <v>0</v>
      </c>
      <c r="R3781" s="1"/>
      <c r="S3781" t="e">
        <f t="shared" ref="S3781:S3844" ca="1" si="959">ROUND(SUMIF(INDIRECT("'Search Results'!$A:$A"),$R3781,INDIRECT("'Search Results'!$E:$E")),2)</f>
        <v>#REF!</v>
      </c>
    </row>
    <row r="3782" spans="2:19" x14ac:dyDescent="0.2">
      <c r="B3782">
        <f t="shared" ca="1" si="944"/>
        <v>0</v>
      </c>
      <c r="C3782">
        <f t="shared" ca="1" si="945"/>
        <v>0</v>
      </c>
      <c r="D3782">
        <f t="shared" ca="1" si="946"/>
        <v>0</v>
      </c>
      <c r="E3782">
        <f t="shared" ca="1" si="947"/>
        <v>0</v>
      </c>
      <c r="F3782">
        <f t="shared" ca="1" si="948"/>
        <v>0</v>
      </c>
      <c r="G3782">
        <f t="shared" ca="1" si="949"/>
        <v>0</v>
      </c>
      <c r="H3782">
        <f t="shared" ca="1" si="950"/>
        <v>0</v>
      </c>
      <c r="I3782">
        <f t="shared" ca="1" si="951"/>
        <v>0</v>
      </c>
      <c r="J3782">
        <f t="shared" ca="1" si="952"/>
        <v>0</v>
      </c>
      <c r="K3782">
        <f t="shared" ca="1" si="953"/>
        <v>0</v>
      </c>
      <c r="L3782">
        <f t="shared" ca="1" si="954"/>
        <v>0</v>
      </c>
      <c r="M3782">
        <f t="shared" ca="1" si="955"/>
        <v>0</v>
      </c>
      <c r="N3782">
        <f t="shared" ca="1" si="956"/>
        <v>0</v>
      </c>
      <c r="O3782">
        <f t="shared" ca="1" si="957"/>
        <v>0</v>
      </c>
      <c r="P3782">
        <f t="shared" ca="1" si="958"/>
        <v>0</v>
      </c>
      <c r="R3782" s="1"/>
      <c r="S3782" t="e">
        <f t="shared" ca="1" si="959"/>
        <v>#REF!</v>
      </c>
    </row>
    <row r="3783" spans="2:19" x14ac:dyDescent="0.2">
      <c r="B3783">
        <f t="shared" ca="1" si="944"/>
        <v>0</v>
      </c>
      <c r="C3783">
        <f t="shared" ca="1" si="945"/>
        <v>0</v>
      </c>
      <c r="D3783">
        <f t="shared" ca="1" si="946"/>
        <v>0</v>
      </c>
      <c r="E3783">
        <f t="shared" ca="1" si="947"/>
        <v>0</v>
      </c>
      <c r="F3783">
        <f t="shared" ca="1" si="948"/>
        <v>0</v>
      </c>
      <c r="G3783">
        <f t="shared" ca="1" si="949"/>
        <v>0</v>
      </c>
      <c r="H3783">
        <f t="shared" ca="1" si="950"/>
        <v>0</v>
      </c>
      <c r="I3783">
        <f t="shared" ca="1" si="951"/>
        <v>0</v>
      </c>
      <c r="J3783">
        <f t="shared" ca="1" si="952"/>
        <v>0</v>
      </c>
      <c r="K3783">
        <f t="shared" ca="1" si="953"/>
        <v>0</v>
      </c>
      <c r="L3783">
        <f t="shared" ca="1" si="954"/>
        <v>0</v>
      </c>
      <c r="M3783">
        <f t="shared" ca="1" si="955"/>
        <v>0</v>
      </c>
      <c r="N3783">
        <f t="shared" ca="1" si="956"/>
        <v>0</v>
      </c>
      <c r="O3783">
        <f t="shared" ca="1" si="957"/>
        <v>0</v>
      </c>
      <c r="P3783">
        <f t="shared" ca="1" si="958"/>
        <v>0</v>
      </c>
      <c r="R3783" s="1"/>
      <c r="S3783" t="e">
        <f t="shared" ca="1" si="959"/>
        <v>#REF!</v>
      </c>
    </row>
    <row r="3784" spans="2:19" x14ac:dyDescent="0.2">
      <c r="B3784">
        <f t="shared" ca="1" si="944"/>
        <v>0</v>
      </c>
      <c r="C3784">
        <f t="shared" ca="1" si="945"/>
        <v>0</v>
      </c>
      <c r="D3784">
        <f t="shared" ca="1" si="946"/>
        <v>0</v>
      </c>
      <c r="E3784">
        <f t="shared" ca="1" si="947"/>
        <v>0</v>
      </c>
      <c r="F3784">
        <f t="shared" ca="1" si="948"/>
        <v>0</v>
      </c>
      <c r="G3784">
        <f t="shared" ca="1" si="949"/>
        <v>0</v>
      </c>
      <c r="H3784">
        <f t="shared" ca="1" si="950"/>
        <v>0</v>
      </c>
      <c r="I3784">
        <f t="shared" ca="1" si="951"/>
        <v>0</v>
      </c>
      <c r="J3784">
        <f t="shared" ca="1" si="952"/>
        <v>0</v>
      </c>
      <c r="K3784">
        <f t="shared" ca="1" si="953"/>
        <v>0</v>
      </c>
      <c r="L3784">
        <f t="shared" ca="1" si="954"/>
        <v>0</v>
      </c>
      <c r="M3784">
        <f t="shared" ca="1" si="955"/>
        <v>0</v>
      </c>
      <c r="N3784">
        <f t="shared" ca="1" si="956"/>
        <v>0</v>
      </c>
      <c r="O3784">
        <f t="shared" ca="1" si="957"/>
        <v>0</v>
      </c>
      <c r="P3784">
        <f t="shared" ca="1" si="958"/>
        <v>0</v>
      </c>
      <c r="R3784" s="1"/>
      <c r="S3784" t="e">
        <f t="shared" ca="1" si="959"/>
        <v>#REF!</v>
      </c>
    </row>
    <row r="3785" spans="2:19" x14ac:dyDescent="0.2">
      <c r="B3785">
        <f t="shared" ca="1" si="944"/>
        <v>0</v>
      </c>
      <c r="C3785">
        <f t="shared" ca="1" si="945"/>
        <v>0</v>
      </c>
      <c r="D3785">
        <f t="shared" ca="1" si="946"/>
        <v>0</v>
      </c>
      <c r="E3785">
        <f t="shared" ca="1" si="947"/>
        <v>0</v>
      </c>
      <c r="F3785">
        <f t="shared" ca="1" si="948"/>
        <v>0</v>
      </c>
      <c r="G3785">
        <f t="shared" ca="1" si="949"/>
        <v>0</v>
      </c>
      <c r="H3785">
        <f t="shared" ca="1" si="950"/>
        <v>0</v>
      </c>
      <c r="I3785">
        <f t="shared" ca="1" si="951"/>
        <v>0</v>
      </c>
      <c r="J3785">
        <f t="shared" ca="1" si="952"/>
        <v>0</v>
      </c>
      <c r="K3785">
        <f t="shared" ca="1" si="953"/>
        <v>0</v>
      </c>
      <c r="L3785">
        <f t="shared" ca="1" si="954"/>
        <v>0</v>
      </c>
      <c r="M3785">
        <f t="shared" ca="1" si="955"/>
        <v>0</v>
      </c>
      <c r="N3785">
        <f t="shared" ca="1" si="956"/>
        <v>0</v>
      </c>
      <c r="O3785">
        <f t="shared" ca="1" si="957"/>
        <v>0</v>
      </c>
      <c r="P3785">
        <f t="shared" ca="1" si="958"/>
        <v>0</v>
      </c>
      <c r="R3785" s="1"/>
      <c r="S3785" t="e">
        <f t="shared" ca="1" si="959"/>
        <v>#REF!</v>
      </c>
    </row>
    <row r="3786" spans="2:19" x14ac:dyDescent="0.2">
      <c r="B3786">
        <f t="shared" ca="1" si="944"/>
        <v>0</v>
      </c>
      <c r="C3786">
        <f t="shared" ca="1" si="945"/>
        <v>0</v>
      </c>
      <c r="D3786">
        <f t="shared" ca="1" si="946"/>
        <v>0</v>
      </c>
      <c r="E3786">
        <f t="shared" ca="1" si="947"/>
        <v>0</v>
      </c>
      <c r="F3786">
        <f t="shared" ca="1" si="948"/>
        <v>0</v>
      </c>
      <c r="G3786">
        <f t="shared" ca="1" si="949"/>
        <v>0</v>
      </c>
      <c r="H3786">
        <f t="shared" ca="1" si="950"/>
        <v>0</v>
      </c>
      <c r="I3786">
        <f t="shared" ca="1" si="951"/>
        <v>0</v>
      </c>
      <c r="J3786">
        <f t="shared" ca="1" si="952"/>
        <v>0</v>
      </c>
      <c r="K3786">
        <f t="shared" ca="1" si="953"/>
        <v>0</v>
      </c>
      <c r="L3786">
        <f t="shared" ca="1" si="954"/>
        <v>0</v>
      </c>
      <c r="M3786">
        <f t="shared" ca="1" si="955"/>
        <v>0</v>
      </c>
      <c r="N3786">
        <f t="shared" ca="1" si="956"/>
        <v>0</v>
      </c>
      <c r="O3786">
        <f t="shared" ca="1" si="957"/>
        <v>0</v>
      </c>
      <c r="P3786">
        <f t="shared" ca="1" si="958"/>
        <v>0</v>
      </c>
      <c r="R3786" s="1"/>
      <c r="S3786" t="e">
        <f t="shared" ca="1" si="959"/>
        <v>#REF!</v>
      </c>
    </row>
    <row r="3787" spans="2:19" x14ac:dyDescent="0.2">
      <c r="B3787">
        <f t="shared" ca="1" si="944"/>
        <v>0</v>
      </c>
      <c r="C3787">
        <f t="shared" ca="1" si="945"/>
        <v>0</v>
      </c>
      <c r="D3787">
        <f t="shared" ca="1" si="946"/>
        <v>0</v>
      </c>
      <c r="E3787">
        <f t="shared" ca="1" si="947"/>
        <v>0</v>
      </c>
      <c r="F3787">
        <f t="shared" ca="1" si="948"/>
        <v>0</v>
      </c>
      <c r="G3787">
        <f t="shared" ca="1" si="949"/>
        <v>0</v>
      </c>
      <c r="H3787">
        <f t="shared" ca="1" si="950"/>
        <v>0</v>
      </c>
      <c r="I3787">
        <f t="shared" ca="1" si="951"/>
        <v>0</v>
      </c>
      <c r="J3787">
        <f t="shared" ca="1" si="952"/>
        <v>0</v>
      </c>
      <c r="K3787">
        <f t="shared" ca="1" si="953"/>
        <v>0</v>
      </c>
      <c r="L3787">
        <f t="shared" ca="1" si="954"/>
        <v>0</v>
      </c>
      <c r="M3787">
        <f t="shared" ca="1" si="955"/>
        <v>0</v>
      </c>
      <c r="N3787">
        <f t="shared" ca="1" si="956"/>
        <v>0</v>
      </c>
      <c r="O3787">
        <f t="shared" ca="1" si="957"/>
        <v>0</v>
      </c>
      <c r="P3787">
        <f t="shared" ca="1" si="958"/>
        <v>0</v>
      </c>
      <c r="R3787" s="1"/>
      <c r="S3787" t="e">
        <f t="shared" ca="1" si="959"/>
        <v>#REF!</v>
      </c>
    </row>
    <row r="3788" spans="2:19" x14ac:dyDescent="0.2">
      <c r="B3788">
        <f t="shared" ca="1" si="944"/>
        <v>0</v>
      </c>
      <c r="C3788">
        <f t="shared" ca="1" si="945"/>
        <v>0</v>
      </c>
      <c r="D3788">
        <f t="shared" ca="1" si="946"/>
        <v>0</v>
      </c>
      <c r="E3788">
        <f t="shared" ca="1" si="947"/>
        <v>0</v>
      </c>
      <c r="F3788">
        <f t="shared" ca="1" si="948"/>
        <v>0</v>
      </c>
      <c r="G3788">
        <f t="shared" ca="1" si="949"/>
        <v>0</v>
      </c>
      <c r="H3788">
        <f t="shared" ca="1" si="950"/>
        <v>0</v>
      </c>
      <c r="I3788">
        <f t="shared" ca="1" si="951"/>
        <v>0</v>
      </c>
      <c r="J3788">
        <f t="shared" ca="1" si="952"/>
        <v>0</v>
      </c>
      <c r="K3788">
        <f t="shared" ca="1" si="953"/>
        <v>0</v>
      </c>
      <c r="L3788">
        <f t="shared" ca="1" si="954"/>
        <v>0</v>
      </c>
      <c r="M3788">
        <f t="shared" ca="1" si="955"/>
        <v>0</v>
      </c>
      <c r="N3788">
        <f t="shared" ca="1" si="956"/>
        <v>0</v>
      </c>
      <c r="O3788">
        <f t="shared" ca="1" si="957"/>
        <v>0</v>
      </c>
      <c r="P3788">
        <f t="shared" ca="1" si="958"/>
        <v>0</v>
      </c>
      <c r="R3788" s="1"/>
      <c r="S3788" t="e">
        <f t="shared" ca="1" si="959"/>
        <v>#REF!</v>
      </c>
    </row>
    <row r="3789" spans="2:19" x14ac:dyDescent="0.2">
      <c r="B3789">
        <f t="shared" ca="1" si="944"/>
        <v>0</v>
      </c>
      <c r="C3789">
        <f t="shared" ca="1" si="945"/>
        <v>0</v>
      </c>
      <c r="D3789">
        <f t="shared" ca="1" si="946"/>
        <v>0</v>
      </c>
      <c r="E3789">
        <f t="shared" ca="1" si="947"/>
        <v>0</v>
      </c>
      <c r="F3789">
        <f t="shared" ca="1" si="948"/>
        <v>0</v>
      </c>
      <c r="G3789">
        <f t="shared" ca="1" si="949"/>
        <v>0</v>
      </c>
      <c r="H3789">
        <f t="shared" ca="1" si="950"/>
        <v>0</v>
      </c>
      <c r="I3789">
        <f t="shared" ca="1" si="951"/>
        <v>0</v>
      </c>
      <c r="J3789">
        <f t="shared" ca="1" si="952"/>
        <v>0</v>
      </c>
      <c r="K3789">
        <f t="shared" ca="1" si="953"/>
        <v>0</v>
      </c>
      <c r="L3789">
        <f t="shared" ca="1" si="954"/>
        <v>0</v>
      </c>
      <c r="M3789">
        <f t="shared" ca="1" si="955"/>
        <v>0</v>
      </c>
      <c r="N3789">
        <f t="shared" ca="1" si="956"/>
        <v>0</v>
      </c>
      <c r="O3789">
        <f t="shared" ca="1" si="957"/>
        <v>0</v>
      </c>
      <c r="P3789">
        <f t="shared" ca="1" si="958"/>
        <v>0</v>
      </c>
      <c r="R3789" s="1"/>
      <c r="S3789" t="e">
        <f t="shared" ca="1" si="959"/>
        <v>#REF!</v>
      </c>
    </row>
    <row r="3790" spans="2:19" x14ac:dyDescent="0.2">
      <c r="B3790">
        <f t="shared" ca="1" si="944"/>
        <v>0</v>
      </c>
      <c r="C3790">
        <f t="shared" ca="1" si="945"/>
        <v>0</v>
      </c>
      <c r="D3790">
        <f t="shared" ca="1" si="946"/>
        <v>0</v>
      </c>
      <c r="E3790">
        <f t="shared" ca="1" si="947"/>
        <v>0</v>
      </c>
      <c r="F3790">
        <f t="shared" ca="1" si="948"/>
        <v>0</v>
      </c>
      <c r="G3790">
        <f t="shared" ca="1" si="949"/>
        <v>0</v>
      </c>
      <c r="H3790">
        <f t="shared" ca="1" si="950"/>
        <v>0</v>
      </c>
      <c r="I3790">
        <f t="shared" ca="1" si="951"/>
        <v>0</v>
      </c>
      <c r="J3790">
        <f t="shared" ca="1" si="952"/>
        <v>0</v>
      </c>
      <c r="K3790">
        <f t="shared" ca="1" si="953"/>
        <v>0</v>
      </c>
      <c r="L3790">
        <f t="shared" ca="1" si="954"/>
        <v>0</v>
      </c>
      <c r="M3790">
        <f t="shared" ca="1" si="955"/>
        <v>0</v>
      </c>
      <c r="N3790">
        <f t="shared" ca="1" si="956"/>
        <v>0</v>
      </c>
      <c r="O3790">
        <f t="shared" ca="1" si="957"/>
        <v>0</v>
      </c>
      <c r="P3790">
        <f t="shared" ca="1" si="958"/>
        <v>0</v>
      </c>
      <c r="R3790" s="1"/>
      <c r="S3790" t="e">
        <f t="shared" ca="1" si="959"/>
        <v>#REF!</v>
      </c>
    </row>
    <row r="3791" spans="2:19" x14ac:dyDescent="0.2">
      <c r="B3791">
        <f t="shared" ca="1" si="944"/>
        <v>0</v>
      </c>
      <c r="C3791">
        <f t="shared" ca="1" si="945"/>
        <v>0</v>
      </c>
      <c r="D3791">
        <f t="shared" ca="1" si="946"/>
        <v>0</v>
      </c>
      <c r="E3791">
        <f t="shared" ca="1" si="947"/>
        <v>0</v>
      </c>
      <c r="F3791">
        <f t="shared" ca="1" si="948"/>
        <v>0</v>
      </c>
      <c r="G3791">
        <f t="shared" ca="1" si="949"/>
        <v>0</v>
      </c>
      <c r="H3791">
        <f t="shared" ca="1" si="950"/>
        <v>0</v>
      </c>
      <c r="I3791">
        <f t="shared" ca="1" si="951"/>
        <v>0</v>
      </c>
      <c r="J3791">
        <f t="shared" ca="1" si="952"/>
        <v>0</v>
      </c>
      <c r="K3791">
        <f t="shared" ca="1" si="953"/>
        <v>0</v>
      </c>
      <c r="L3791">
        <f t="shared" ca="1" si="954"/>
        <v>0</v>
      </c>
      <c r="M3791">
        <f t="shared" ca="1" si="955"/>
        <v>0</v>
      </c>
      <c r="N3791">
        <f t="shared" ca="1" si="956"/>
        <v>0</v>
      </c>
      <c r="O3791">
        <f t="shared" ca="1" si="957"/>
        <v>0</v>
      </c>
      <c r="P3791">
        <f t="shared" ca="1" si="958"/>
        <v>0</v>
      </c>
      <c r="R3791" s="1"/>
      <c r="S3791" t="e">
        <f t="shared" ca="1" si="959"/>
        <v>#REF!</v>
      </c>
    </row>
    <row r="3792" spans="2:19" x14ac:dyDescent="0.2">
      <c r="B3792">
        <f t="shared" ca="1" si="944"/>
        <v>0</v>
      </c>
      <c r="C3792">
        <f t="shared" ca="1" si="945"/>
        <v>0</v>
      </c>
      <c r="D3792">
        <f t="shared" ca="1" si="946"/>
        <v>0</v>
      </c>
      <c r="E3792">
        <f t="shared" ca="1" si="947"/>
        <v>0</v>
      </c>
      <c r="F3792">
        <f t="shared" ca="1" si="948"/>
        <v>0</v>
      </c>
      <c r="G3792">
        <f t="shared" ca="1" si="949"/>
        <v>0</v>
      </c>
      <c r="H3792">
        <f t="shared" ca="1" si="950"/>
        <v>0</v>
      </c>
      <c r="I3792">
        <f t="shared" ca="1" si="951"/>
        <v>0</v>
      </c>
      <c r="J3792">
        <f t="shared" ca="1" si="952"/>
        <v>0</v>
      </c>
      <c r="K3792">
        <f t="shared" ca="1" si="953"/>
        <v>0</v>
      </c>
      <c r="L3792">
        <f t="shared" ca="1" si="954"/>
        <v>0</v>
      </c>
      <c r="M3792">
        <f t="shared" ca="1" si="955"/>
        <v>0</v>
      </c>
      <c r="N3792">
        <f t="shared" ca="1" si="956"/>
        <v>0</v>
      </c>
      <c r="O3792">
        <f t="shared" ca="1" si="957"/>
        <v>0</v>
      </c>
      <c r="P3792">
        <f t="shared" ca="1" si="958"/>
        <v>0</v>
      </c>
      <c r="R3792" s="1"/>
      <c r="S3792" t="e">
        <f t="shared" ca="1" si="959"/>
        <v>#REF!</v>
      </c>
    </row>
    <row r="3793" spans="2:19" x14ac:dyDescent="0.2">
      <c r="B3793">
        <f t="shared" ca="1" si="944"/>
        <v>0</v>
      </c>
      <c r="C3793">
        <f t="shared" ca="1" si="945"/>
        <v>0</v>
      </c>
      <c r="D3793">
        <f t="shared" ca="1" si="946"/>
        <v>0</v>
      </c>
      <c r="E3793">
        <f t="shared" ca="1" si="947"/>
        <v>0</v>
      </c>
      <c r="F3793">
        <f t="shared" ca="1" si="948"/>
        <v>0</v>
      </c>
      <c r="G3793">
        <f t="shared" ca="1" si="949"/>
        <v>0</v>
      </c>
      <c r="H3793">
        <f t="shared" ca="1" si="950"/>
        <v>0</v>
      </c>
      <c r="I3793">
        <f t="shared" ca="1" si="951"/>
        <v>0</v>
      </c>
      <c r="J3793">
        <f t="shared" ca="1" si="952"/>
        <v>0</v>
      </c>
      <c r="K3793">
        <f t="shared" ca="1" si="953"/>
        <v>0</v>
      </c>
      <c r="L3793">
        <f t="shared" ca="1" si="954"/>
        <v>0</v>
      </c>
      <c r="M3793">
        <f t="shared" ca="1" si="955"/>
        <v>0</v>
      </c>
      <c r="N3793">
        <f t="shared" ca="1" si="956"/>
        <v>0</v>
      </c>
      <c r="O3793">
        <f t="shared" ca="1" si="957"/>
        <v>0</v>
      </c>
      <c r="P3793">
        <f t="shared" ca="1" si="958"/>
        <v>0</v>
      </c>
      <c r="R3793" s="1"/>
      <c r="S3793" t="e">
        <f t="shared" ca="1" si="959"/>
        <v>#REF!</v>
      </c>
    </row>
    <row r="3794" spans="2:19" x14ac:dyDescent="0.2">
      <c r="B3794">
        <f t="shared" ca="1" si="944"/>
        <v>0</v>
      </c>
      <c r="C3794">
        <f t="shared" ca="1" si="945"/>
        <v>0</v>
      </c>
      <c r="D3794">
        <f t="shared" ca="1" si="946"/>
        <v>0</v>
      </c>
      <c r="E3794">
        <f t="shared" ca="1" si="947"/>
        <v>0</v>
      </c>
      <c r="F3794">
        <f t="shared" ca="1" si="948"/>
        <v>0</v>
      </c>
      <c r="G3794">
        <f t="shared" ca="1" si="949"/>
        <v>0</v>
      </c>
      <c r="H3794">
        <f t="shared" ca="1" si="950"/>
        <v>0</v>
      </c>
      <c r="I3794">
        <f t="shared" ca="1" si="951"/>
        <v>0</v>
      </c>
      <c r="J3794">
        <f t="shared" ca="1" si="952"/>
        <v>0</v>
      </c>
      <c r="K3794">
        <f t="shared" ca="1" si="953"/>
        <v>0</v>
      </c>
      <c r="L3794">
        <f t="shared" ca="1" si="954"/>
        <v>0</v>
      </c>
      <c r="M3794">
        <f t="shared" ca="1" si="955"/>
        <v>0</v>
      </c>
      <c r="N3794">
        <f t="shared" ca="1" si="956"/>
        <v>0</v>
      </c>
      <c r="O3794">
        <f t="shared" ca="1" si="957"/>
        <v>0</v>
      </c>
      <c r="P3794">
        <f t="shared" ca="1" si="958"/>
        <v>0</v>
      </c>
      <c r="R3794" s="1"/>
      <c r="S3794" t="e">
        <f t="shared" ca="1" si="959"/>
        <v>#REF!</v>
      </c>
    </row>
    <row r="3795" spans="2:19" x14ac:dyDescent="0.2">
      <c r="B3795">
        <f t="shared" ca="1" si="944"/>
        <v>0</v>
      </c>
      <c r="C3795">
        <f t="shared" ca="1" si="945"/>
        <v>0</v>
      </c>
      <c r="D3795">
        <f t="shared" ca="1" si="946"/>
        <v>0</v>
      </c>
      <c r="E3795">
        <f t="shared" ca="1" si="947"/>
        <v>0</v>
      </c>
      <c r="F3795">
        <f t="shared" ca="1" si="948"/>
        <v>0</v>
      </c>
      <c r="G3795">
        <f t="shared" ca="1" si="949"/>
        <v>0</v>
      </c>
      <c r="H3795">
        <f t="shared" ca="1" si="950"/>
        <v>0</v>
      </c>
      <c r="I3795">
        <f t="shared" ca="1" si="951"/>
        <v>0</v>
      </c>
      <c r="J3795">
        <f t="shared" ca="1" si="952"/>
        <v>0</v>
      </c>
      <c r="K3795">
        <f t="shared" ca="1" si="953"/>
        <v>0</v>
      </c>
      <c r="L3795">
        <f t="shared" ca="1" si="954"/>
        <v>0</v>
      </c>
      <c r="M3795">
        <f t="shared" ca="1" si="955"/>
        <v>0</v>
      </c>
      <c r="N3795">
        <f t="shared" ca="1" si="956"/>
        <v>0</v>
      </c>
      <c r="O3795">
        <f t="shared" ca="1" si="957"/>
        <v>0</v>
      </c>
      <c r="P3795">
        <f t="shared" ca="1" si="958"/>
        <v>0</v>
      </c>
      <c r="R3795" s="1"/>
      <c r="S3795" t="e">
        <f t="shared" ca="1" si="959"/>
        <v>#REF!</v>
      </c>
    </row>
    <row r="3796" spans="2:19" x14ac:dyDescent="0.2">
      <c r="B3796">
        <f t="shared" ca="1" si="944"/>
        <v>0</v>
      </c>
      <c r="C3796">
        <f t="shared" ca="1" si="945"/>
        <v>0</v>
      </c>
      <c r="D3796">
        <f t="shared" ca="1" si="946"/>
        <v>0</v>
      </c>
      <c r="E3796">
        <f t="shared" ca="1" si="947"/>
        <v>0</v>
      </c>
      <c r="F3796">
        <f t="shared" ca="1" si="948"/>
        <v>0</v>
      </c>
      <c r="G3796">
        <f t="shared" ca="1" si="949"/>
        <v>0</v>
      </c>
      <c r="H3796">
        <f t="shared" ca="1" si="950"/>
        <v>0</v>
      </c>
      <c r="I3796">
        <f t="shared" ca="1" si="951"/>
        <v>0</v>
      </c>
      <c r="J3796">
        <f t="shared" ca="1" si="952"/>
        <v>0</v>
      </c>
      <c r="K3796">
        <f t="shared" ca="1" si="953"/>
        <v>0</v>
      </c>
      <c r="L3796">
        <f t="shared" ca="1" si="954"/>
        <v>0</v>
      </c>
      <c r="M3796">
        <f t="shared" ca="1" si="955"/>
        <v>0</v>
      </c>
      <c r="N3796">
        <f t="shared" ca="1" si="956"/>
        <v>0</v>
      </c>
      <c r="O3796">
        <f t="shared" ca="1" si="957"/>
        <v>0</v>
      </c>
      <c r="P3796">
        <f t="shared" ca="1" si="958"/>
        <v>0</v>
      </c>
      <c r="R3796" s="1"/>
      <c r="S3796" t="e">
        <f t="shared" ca="1" si="959"/>
        <v>#REF!</v>
      </c>
    </row>
    <row r="3797" spans="2:19" x14ac:dyDescent="0.2">
      <c r="B3797">
        <f t="shared" ca="1" si="944"/>
        <v>0</v>
      </c>
      <c r="C3797">
        <f t="shared" ca="1" si="945"/>
        <v>0</v>
      </c>
      <c r="D3797">
        <f t="shared" ca="1" si="946"/>
        <v>0</v>
      </c>
      <c r="E3797">
        <f t="shared" ca="1" si="947"/>
        <v>0</v>
      </c>
      <c r="F3797">
        <f t="shared" ca="1" si="948"/>
        <v>0</v>
      </c>
      <c r="G3797">
        <f t="shared" ca="1" si="949"/>
        <v>0</v>
      </c>
      <c r="H3797">
        <f t="shared" ca="1" si="950"/>
        <v>0</v>
      </c>
      <c r="I3797">
        <f t="shared" ca="1" si="951"/>
        <v>0</v>
      </c>
      <c r="J3797">
        <f t="shared" ca="1" si="952"/>
        <v>0</v>
      </c>
      <c r="K3797">
        <f t="shared" ca="1" si="953"/>
        <v>0</v>
      </c>
      <c r="L3797">
        <f t="shared" ca="1" si="954"/>
        <v>0</v>
      </c>
      <c r="M3797">
        <f t="shared" ca="1" si="955"/>
        <v>0</v>
      </c>
      <c r="N3797">
        <f t="shared" ca="1" si="956"/>
        <v>0</v>
      </c>
      <c r="O3797">
        <f t="shared" ca="1" si="957"/>
        <v>0</v>
      </c>
      <c r="P3797">
        <f t="shared" ca="1" si="958"/>
        <v>0</v>
      </c>
      <c r="R3797" s="1"/>
      <c r="S3797" t="e">
        <f t="shared" ca="1" si="959"/>
        <v>#REF!</v>
      </c>
    </row>
    <row r="3798" spans="2:19" x14ac:dyDescent="0.2">
      <c r="B3798">
        <f t="shared" ca="1" si="944"/>
        <v>0</v>
      </c>
      <c r="C3798">
        <f t="shared" ca="1" si="945"/>
        <v>0</v>
      </c>
      <c r="D3798">
        <f t="shared" ca="1" si="946"/>
        <v>0</v>
      </c>
      <c r="E3798">
        <f t="shared" ca="1" si="947"/>
        <v>0</v>
      </c>
      <c r="F3798">
        <f t="shared" ca="1" si="948"/>
        <v>0</v>
      </c>
      <c r="G3798">
        <f t="shared" ca="1" si="949"/>
        <v>0</v>
      </c>
      <c r="H3798">
        <f t="shared" ca="1" si="950"/>
        <v>0</v>
      </c>
      <c r="I3798">
        <f t="shared" ca="1" si="951"/>
        <v>0</v>
      </c>
      <c r="J3798">
        <f t="shared" ca="1" si="952"/>
        <v>0</v>
      </c>
      <c r="K3798">
        <f t="shared" ca="1" si="953"/>
        <v>0</v>
      </c>
      <c r="L3798">
        <f t="shared" ca="1" si="954"/>
        <v>0</v>
      </c>
      <c r="M3798">
        <f t="shared" ca="1" si="955"/>
        <v>0</v>
      </c>
      <c r="N3798">
        <f t="shared" ca="1" si="956"/>
        <v>0</v>
      </c>
      <c r="O3798">
        <f t="shared" ca="1" si="957"/>
        <v>0</v>
      </c>
      <c r="P3798">
        <f t="shared" ca="1" si="958"/>
        <v>0</v>
      </c>
      <c r="R3798" s="1"/>
      <c r="S3798" t="e">
        <f t="shared" ca="1" si="959"/>
        <v>#REF!</v>
      </c>
    </row>
    <row r="3799" spans="2:19" x14ac:dyDescent="0.2">
      <c r="B3799">
        <f t="shared" ca="1" si="944"/>
        <v>0</v>
      </c>
      <c r="C3799">
        <f t="shared" ca="1" si="945"/>
        <v>0</v>
      </c>
      <c r="D3799">
        <f t="shared" ca="1" si="946"/>
        <v>0</v>
      </c>
      <c r="E3799">
        <f t="shared" ca="1" si="947"/>
        <v>0</v>
      </c>
      <c r="F3799">
        <f t="shared" ca="1" si="948"/>
        <v>0</v>
      </c>
      <c r="G3799">
        <f t="shared" ca="1" si="949"/>
        <v>0</v>
      </c>
      <c r="H3799">
        <f t="shared" ca="1" si="950"/>
        <v>0</v>
      </c>
      <c r="I3799">
        <f t="shared" ca="1" si="951"/>
        <v>0</v>
      </c>
      <c r="J3799">
        <f t="shared" ca="1" si="952"/>
        <v>0</v>
      </c>
      <c r="K3799">
        <f t="shared" ca="1" si="953"/>
        <v>0</v>
      </c>
      <c r="L3799">
        <f t="shared" ca="1" si="954"/>
        <v>0</v>
      </c>
      <c r="M3799">
        <f t="shared" ca="1" si="955"/>
        <v>0</v>
      </c>
      <c r="N3799">
        <f t="shared" ca="1" si="956"/>
        <v>0</v>
      </c>
      <c r="O3799">
        <f t="shared" ca="1" si="957"/>
        <v>0</v>
      </c>
      <c r="P3799">
        <f t="shared" ca="1" si="958"/>
        <v>0</v>
      </c>
      <c r="R3799" s="1"/>
      <c r="S3799" t="e">
        <f t="shared" ca="1" si="959"/>
        <v>#REF!</v>
      </c>
    </row>
    <row r="3800" spans="2:19" x14ac:dyDescent="0.2">
      <c r="B3800">
        <f t="shared" ca="1" si="944"/>
        <v>0</v>
      </c>
      <c r="C3800">
        <f t="shared" ca="1" si="945"/>
        <v>0</v>
      </c>
      <c r="D3800">
        <f t="shared" ca="1" si="946"/>
        <v>0</v>
      </c>
      <c r="E3800">
        <f t="shared" ca="1" si="947"/>
        <v>0</v>
      </c>
      <c r="F3800">
        <f t="shared" ca="1" si="948"/>
        <v>0</v>
      </c>
      <c r="G3800">
        <f t="shared" ca="1" si="949"/>
        <v>0</v>
      </c>
      <c r="H3800">
        <f t="shared" ca="1" si="950"/>
        <v>0</v>
      </c>
      <c r="I3800">
        <f t="shared" ca="1" si="951"/>
        <v>0</v>
      </c>
      <c r="J3800">
        <f t="shared" ca="1" si="952"/>
        <v>0</v>
      </c>
      <c r="K3800">
        <f t="shared" ca="1" si="953"/>
        <v>0</v>
      </c>
      <c r="L3800">
        <f t="shared" ca="1" si="954"/>
        <v>0</v>
      </c>
      <c r="M3800">
        <f t="shared" ca="1" si="955"/>
        <v>0</v>
      </c>
      <c r="N3800">
        <f t="shared" ca="1" si="956"/>
        <v>0</v>
      </c>
      <c r="O3800">
        <f t="shared" ca="1" si="957"/>
        <v>0</v>
      </c>
      <c r="P3800">
        <f t="shared" ca="1" si="958"/>
        <v>0</v>
      </c>
      <c r="R3800" s="1"/>
      <c r="S3800" t="e">
        <f t="shared" ca="1" si="959"/>
        <v>#REF!</v>
      </c>
    </row>
    <row r="3801" spans="2:19" x14ac:dyDescent="0.2">
      <c r="B3801">
        <f t="shared" ca="1" si="944"/>
        <v>0</v>
      </c>
      <c r="C3801">
        <f t="shared" ca="1" si="945"/>
        <v>0</v>
      </c>
      <c r="D3801">
        <f t="shared" ca="1" si="946"/>
        <v>0</v>
      </c>
      <c r="E3801">
        <f t="shared" ca="1" si="947"/>
        <v>0</v>
      </c>
      <c r="F3801">
        <f t="shared" ca="1" si="948"/>
        <v>0</v>
      </c>
      <c r="G3801">
        <f t="shared" ca="1" si="949"/>
        <v>0</v>
      </c>
      <c r="H3801">
        <f t="shared" ca="1" si="950"/>
        <v>0</v>
      </c>
      <c r="I3801">
        <f t="shared" ca="1" si="951"/>
        <v>0</v>
      </c>
      <c r="J3801">
        <f t="shared" ca="1" si="952"/>
        <v>0</v>
      </c>
      <c r="K3801">
        <f t="shared" ca="1" si="953"/>
        <v>0</v>
      </c>
      <c r="L3801">
        <f t="shared" ca="1" si="954"/>
        <v>0</v>
      </c>
      <c r="M3801">
        <f t="shared" ca="1" si="955"/>
        <v>0</v>
      </c>
      <c r="N3801">
        <f t="shared" ca="1" si="956"/>
        <v>0</v>
      </c>
      <c r="O3801">
        <f t="shared" ca="1" si="957"/>
        <v>0</v>
      </c>
      <c r="P3801">
        <f t="shared" ca="1" si="958"/>
        <v>0</v>
      </c>
      <c r="R3801" s="1"/>
      <c r="S3801" t="e">
        <f t="shared" ca="1" si="959"/>
        <v>#REF!</v>
      </c>
    </row>
    <row r="3802" spans="2:19" x14ac:dyDescent="0.2">
      <c r="B3802">
        <f t="shared" ca="1" si="944"/>
        <v>0</v>
      </c>
      <c r="C3802">
        <f t="shared" ca="1" si="945"/>
        <v>0</v>
      </c>
      <c r="D3802">
        <f t="shared" ca="1" si="946"/>
        <v>0</v>
      </c>
      <c r="E3802">
        <f t="shared" ca="1" si="947"/>
        <v>0</v>
      </c>
      <c r="F3802">
        <f t="shared" ca="1" si="948"/>
        <v>0</v>
      </c>
      <c r="G3802">
        <f t="shared" ca="1" si="949"/>
        <v>0</v>
      </c>
      <c r="H3802">
        <f t="shared" ca="1" si="950"/>
        <v>0</v>
      </c>
      <c r="I3802">
        <f t="shared" ca="1" si="951"/>
        <v>0</v>
      </c>
      <c r="J3802">
        <f t="shared" ca="1" si="952"/>
        <v>0</v>
      </c>
      <c r="K3802">
        <f t="shared" ca="1" si="953"/>
        <v>0</v>
      </c>
      <c r="L3802">
        <f t="shared" ca="1" si="954"/>
        <v>0</v>
      </c>
      <c r="M3802">
        <f t="shared" ca="1" si="955"/>
        <v>0</v>
      </c>
      <c r="N3802">
        <f t="shared" ca="1" si="956"/>
        <v>0</v>
      </c>
      <c r="O3802">
        <f t="shared" ca="1" si="957"/>
        <v>0</v>
      </c>
      <c r="P3802">
        <f t="shared" ca="1" si="958"/>
        <v>0</v>
      </c>
      <c r="R3802" s="1"/>
      <c r="S3802" t="e">
        <f t="shared" ca="1" si="959"/>
        <v>#REF!</v>
      </c>
    </row>
    <row r="3803" spans="2:19" x14ac:dyDescent="0.2">
      <c r="B3803">
        <f t="shared" ca="1" si="944"/>
        <v>0</v>
      </c>
      <c r="C3803">
        <f t="shared" ca="1" si="945"/>
        <v>0</v>
      </c>
      <c r="D3803">
        <f t="shared" ca="1" si="946"/>
        <v>0</v>
      </c>
      <c r="E3803">
        <f t="shared" ca="1" si="947"/>
        <v>0</v>
      </c>
      <c r="F3803">
        <f t="shared" ca="1" si="948"/>
        <v>0</v>
      </c>
      <c r="G3803">
        <f t="shared" ca="1" si="949"/>
        <v>0</v>
      </c>
      <c r="H3803">
        <f t="shared" ca="1" si="950"/>
        <v>0</v>
      </c>
      <c r="I3803">
        <f t="shared" ca="1" si="951"/>
        <v>0</v>
      </c>
      <c r="J3803">
        <f t="shared" ca="1" si="952"/>
        <v>0</v>
      </c>
      <c r="K3803">
        <f t="shared" ca="1" si="953"/>
        <v>0</v>
      </c>
      <c r="L3803">
        <f t="shared" ca="1" si="954"/>
        <v>0</v>
      </c>
      <c r="M3803">
        <f t="shared" ca="1" si="955"/>
        <v>0</v>
      </c>
      <c r="N3803">
        <f t="shared" ca="1" si="956"/>
        <v>0</v>
      </c>
      <c r="O3803">
        <f t="shared" ca="1" si="957"/>
        <v>0</v>
      </c>
      <c r="P3803">
        <f t="shared" ca="1" si="958"/>
        <v>0</v>
      </c>
      <c r="R3803" s="1"/>
      <c r="S3803" t="e">
        <f t="shared" ca="1" si="959"/>
        <v>#REF!</v>
      </c>
    </row>
    <row r="3804" spans="2:19" x14ac:dyDescent="0.2">
      <c r="B3804">
        <f t="shared" ca="1" si="944"/>
        <v>0</v>
      </c>
      <c r="C3804">
        <f t="shared" ca="1" si="945"/>
        <v>0</v>
      </c>
      <c r="D3804">
        <f t="shared" ca="1" si="946"/>
        <v>0</v>
      </c>
      <c r="E3804">
        <f t="shared" ca="1" si="947"/>
        <v>0</v>
      </c>
      <c r="F3804">
        <f t="shared" ca="1" si="948"/>
        <v>0</v>
      </c>
      <c r="G3804">
        <f t="shared" ca="1" si="949"/>
        <v>0</v>
      </c>
      <c r="H3804">
        <f t="shared" ca="1" si="950"/>
        <v>0</v>
      </c>
      <c r="I3804">
        <f t="shared" ca="1" si="951"/>
        <v>0</v>
      </c>
      <c r="J3804">
        <f t="shared" ca="1" si="952"/>
        <v>0</v>
      </c>
      <c r="K3804">
        <f t="shared" ca="1" si="953"/>
        <v>0</v>
      </c>
      <c r="L3804">
        <f t="shared" ca="1" si="954"/>
        <v>0</v>
      </c>
      <c r="M3804">
        <f t="shared" ca="1" si="955"/>
        <v>0</v>
      </c>
      <c r="N3804">
        <f t="shared" ca="1" si="956"/>
        <v>0</v>
      </c>
      <c r="O3804">
        <f t="shared" ca="1" si="957"/>
        <v>0</v>
      </c>
      <c r="P3804">
        <f t="shared" ca="1" si="958"/>
        <v>0</v>
      </c>
      <c r="R3804" s="1"/>
      <c r="S3804" t="e">
        <f t="shared" ca="1" si="959"/>
        <v>#REF!</v>
      </c>
    </row>
    <row r="3805" spans="2:19" x14ac:dyDescent="0.2">
      <c r="B3805">
        <f t="shared" ca="1" si="944"/>
        <v>0</v>
      </c>
      <c r="C3805">
        <f t="shared" ca="1" si="945"/>
        <v>0</v>
      </c>
      <c r="D3805">
        <f t="shared" ca="1" si="946"/>
        <v>0</v>
      </c>
      <c r="E3805">
        <f t="shared" ca="1" si="947"/>
        <v>0</v>
      </c>
      <c r="F3805">
        <f t="shared" ca="1" si="948"/>
        <v>0</v>
      </c>
      <c r="G3805">
        <f t="shared" ca="1" si="949"/>
        <v>0</v>
      </c>
      <c r="H3805">
        <f t="shared" ca="1" si="950"/>
        <v>0</v>
      </c>
      <c r="I3805">
        <f t="shared" ca="1" si="951"/>
        <v>0</v>
      </c>
      <c r="J3805">
        <f t="shared" ca="1" si="952"/>
        <v>0</v>
      </c>
      <c r="K3805">
        <f t="shared" ca="1" si="953"/>
        <v>0</v>
      </c>
      <c r="L3805">
        <f t="shared" ca="1" si="954"/>
        <v>0</v>
      </c>
      <c r="M3805">
        <f t="shared" ca="1" si="955"/>
        <v>0</v>
      </c>
      <c r="N3805">
        <f t="shared" ca="1" si="956"/>
        <v>0</v>
      </c>
      <c r="O3805">
        <f t="shared" ca="1" si="957"/>
        <v>0</v>
      </c>
      <c r="P3805">
        <f t="shared" ca="1" si="958"/>
        <v>0</v>
      </c>
      <c r="R3805" s="1"/>
      <c r="S3805" t="e">
        <f t="shared" ca="1" si="959"/>
        <v>#REF!</v>
      </c>
    </row>
    <row r="3806" spans="2:19" x14ac:dyDescent="0.2">
      <c r="B3806">
        <f t="shared" ca="1" si="944"/>
        <v>0</v>
      </c>
      <c r="C3806">
        <f t="shared" ca="1" si="945"/>
        <v>0</v>
      </c>
      <c r="D3806">
        <f t="shared" ca="1" si="946"/>
        <v>0</v>
      </c>
      <c r="E3806">
        <f t="shared" ca="1" si="947"/>
        <v>0</v>
      </c>
      <c r="F3806">
        <f t="shared" ca="1" si="948"/>
        <v>0</v>
      </c>
      <c r="G3806">
        <f t="shared" ca="1" si="949"/>
        <v>0</v>
      </c>
      <c r="H3806">
        <f t="shared" ca="1" si="950"/>
        <v>0</v>
      </c>
      <c r="I3806">
        <f t="shared" ca="1" si="951"/>
        <v>0</v>
      </c>
      <c r="J3806">
        <f t="shared" ca="1" si="952"/>
        <v>0</v>
      </c>
      <c r="K3806">
        <f t="shared" ca="1" si="953"/>
        <v>0</v>
      </c>
      <c r="L3806">
        <f t="shared" ca="1" si="954"/>
        <v>0</v>
      </c>
      <c r="M3806">
        <f t="shared" ca="1" si="955"/>
        <v>0</v>
      </c>
      <c r="N3806">
        <f t="shared" ca="1" si="956"/>
        <v>0</v>
      </c>
      <c r="O3806">
        <f t="shared" ca="1" si="957"/>
        <v>0</v>
      </c>
      <c r="P3806">
        <f t="shared" ca="1" si="958"/>
        <v>0</v>
      </c>
      <c r="R3806" s="1"/>
      <c r="S3806" t="e">
        <f t="shared" ca="1" si="959"/>
        <v>#REF!</v>
      </c>
    </row>
    <row r="3807" spans="2:19" x14ac:dyDescent="0.2">
      <c r="B3807">
        <f t="shared" ca="1" si="944"/>
        <v>0</v>
      </c>
      <c r="C3807">
        <f t="shared" ca="1" si="945"/>
        <v>0</v>
      </c>
      <c r="D3807">
        <f t="shared" ca="1" si="946"/>
        <v>0</v>
      </c>
      <c r="E3807">
        <f t="shared" ca="1" si="947"/>
        <v>0</v>
      </c>
      <c r="F3807">
        <f t="shared" ca="1" si="948"/>
        <v>0</v>
      </c>
      <c r="G3807">
        <f t="shared" ca="1" si="949"/>
        <v>0</v>
      </c>
      <c r="H3807">
        <f t="shared" ca="1" si="950"/>
        <v>0</v>
      </c>
      <c r="I3807">
        <f t="shared" ca="1" si="951"/>
        <v>0</v>
      </c>
      <c r="J3807">
        <f t="shared" ca="1" si="952"/>
        <v>0</v>
      </c>
      <c r="K3807">
        <f t="shared" ca="1" si="953"/>
        <v>0</v>
      </c>
      <c r="L3807">
        <f t="shared" ca="1" si="954"/>
        <v>0</v>
      </c>
      <c r="M3807">
        <f t="shared" ca="1" si="955"/>
        <v>0</v>
      </c>
      <c r="N3807">
        <f t="shared" ca="1" si="956"/>
        <v>0</v>
      </c>
      <c r="O3807">
        <f t="shared" ca="1" si="957"/>
        <v>0</v>
      </c>
      <c r="P3807">
        <f t="shared" ca="1" si="958"/>
        <v>0</v>
      </c>
      <c r="R3807" s="1"/>
      <c r="S3807" t="e">
        <f t="shared" ca="1" si="959"/>
        <v>#REF!</v>
      </c>
    </row>
    <row r="3808" spans="2:19" x14ac:dyDescent="0.2">
      <c r="B3808">
        <f t="shared" ca="1" si="944"/>
        <v>0</v>
      </c>
      <c r="C3808">
        <f t="shared" ca="1" si="945"/>
        <v>0</v>
      </c>
      <c r="D3808">
        <f t="shared" ca="1" si="946"/>
        <v>0</v>
      </c>
      <c r="E3808">
        <f t="shared" ca="1" si="947"/>
        <v>0</v>
      </c>
      <c r="F3808">
        <f t="shared" ca="1" si="948"/>
        <v>0</v>
      </c>
      <c r="G3808">
        <f t="shared" ca="1" si="949"/>
        <v>0</v>
      </c>
      <c r="H3808">
        <f t="shared" ca="1" si="950"/>
        <v>0</v>
      </c>
      <c r="I3808">
        <f t="shared" ca="1" si="951"/>
        <v>0</v>
      </c>
      <c r="J3808">
        <f t="shared" ca="1" si="952"/>
        <v>0</v>
      </c>
      <c r="K3808">
        <f t="shared" ca="1" si="953"/>
        <v>0</v>
      </c>
      <c r="L3808">
        <f t="shared" ca="1" si="954"/>
        <v>0</v>
      </c>
      <c r="M3808">
        <f t="shared" ca="1" si="955"/>
        <v>0</v>
      </c>
      <c r="N3808">
        <f t="shared" ca="1" si="956"/>
        <v>0</v>
      </c>
      <c r="O3808">
        <f t="shared" ca="1" si="957"/>
        <v>0</v>
      </c>
      <c r="P3808">
        <f t="shared" ca="1" si="958"/>
        <v>0</v>
      </c>
      <c r="R3808" s="1"/>
      <c r="S3808" t="e">
        <f t="shared" ca="1" si="959"/>
        <v>#REF!</v>
      </c>
    </row>
    <row r="3809" spans="2:19" x14ac:dyDescent="0.2">
      <c r="B3809">
        <f t="shared" ca="1" si="944"/>
        <v>0</v>
      </c>
      <c r="C3809">
        <f t="shared" ca="1" si="945"/>
        <v>0</v>
      </c>
      <c r="D3809">
        <f t="shared" ca="1" si="946"/>
        <v>0</v>
      </c>
      <c r="E3809">
        <f t="shared" ca="1" si="947"/>
        <v>0</v>
      </c>
      <c r="F3809">
        <f t="shared" ca="1" si="948"/>
        <v>0</v>
      </c>
      <c r="G3809">
        <f t="shared" ca="1" si="949"/>
        <v>0</v>
      </c>
      <c r="H3809">
        <f t="shared" ca="1" si="950"/>
        <v>0</v>
      </c>
      <c r="I3809">
        <f t="shared" ca="1" si="951"/>
        <v>0</v>
      </c>
      <c r="J3809">
        <f t="shared" ca="1" si="952"/>
        <v>0</v>
      </c>
      <c r="K3809">
        <f t="shared" ca="1" si="953"/>
        <v>0</v>
      </c>
      <c r="L3809">
        <f t="shared" ca="1" si="954"/>
        <v>0</v>
      </c>
      <c r="M3809">
        <f t="shared" ca="1" si="955"/>
        <v>0</v>
      </c>
      <c r="N3809">
        <f t="shared" ca="1" si="956"/>
        <v>0</v>
      </c>
      <c r="O3809">
        <f t="shared" ca="1" si="957"/>
        <v>0</v>
      </c>
      <c r="P3809">
        <f t="shared" ca="1" si="958"/>
        <v>0</v>
      </c>
      <c r="R3809" s="1"/>
      <c r="S3809" t="e">
        <f t="shared" ca="1" si="959"/>
        <v>#REF!</v>
      </c>
    </row>
    <row r="3810" spans="2:19" x14ac:dyDescent="0.2">
      <c r="B3810">
        <f t="shared" ca="1" si="944"/>
        <v>0</v>
      </c>
      <c r="C3810">
        <f t="shared" ca="1" si="945"/>
        <v>0</v>
      </c>
      <c r="D3810">
        <f t="shared" ca="1" si="946"/>
        <v>0</v>
      </c>
      <c r="E3810">
        <f t="shared" ca="1" si="947"/>
        <v>0</v>
      </c>
      <c r="F3810">
        <f t="shared" ca="1" si="948"/>
        <v>0</v>
      </c>
      <c r="G3810">
        <f t="shared" ca="1" si="949"/>
        <v>0</v>
      </c>
      <c r="H3810">
        <f t="shared" ca="1" si="950"/>
        <v>0</v>
      </c>
      <c r="I3810">
        <f t="shared" ca="1" si="951"/>
        <v>0</v>
      </c>
      <c r="J3810">
        <f t="shared" ca="1" si="952"/>
        <v>0</v>
      </c>
      <c r="K3810">
        <f t="shared" ca="1" si="953"/>
        <v>0</v>
      </c>
      <c r="L3810">
        <f t="shared" ca="1" si="954"/>
        <v>0</v>
      </c>
      <c r="M3810">
        <f t="shared" ca="1" si="955"/>
        <v>0</v>
      </c>
      <c r="N3810">
        <f t="shared" ca="1" si="956"/>
        <v>0</v>
      </c>
      <c r="O3810">
        <f t="shared" ca="1" si="957"/>
        <v>0</v>
      </c>
      <c r="P3810">
        <f t="shared" ca="1" si="958"/>
        <v>0</v>
      </c>
      <c r="R3810" s="1"/>
      <c r="S3810" t="e">
        <f t="shared" ca="1" si="959"/>
        <v>#REF!</v>
      </c>
    </row>
    <row r="3811" spans="2:19" x14ac:dyDescent="0.2">
      <c r="B3811">
        <f t="shared" ca="1" si="944"/>
        <v>0</v>
      </c>
      <c r="C3811">
        <f t="shared" ca="1" si="945"/>
        <v>0</v>
      </c>
      <c r="D3811">
        <f t="shared" ca="1" si="946"/>
        <v>0</v>
      </c>
      <c r="E3811">
        <f t="shared" ca="1" si="947"/>
        <v>0</v>
      </c>
      <c r="F3811">
        <f t="shared" ca="1" si="948"/>
        <v>0</v>
      </c>
      <c r="G3811">
        <f t="shared" ca="1" si="949"/>
        <v>0</v>
      </c>
      <c r="H3811">
        <f t="shared" ca="1" si="950"/>
        <v>0</v>
      </c>
      <c r="I3811">
        <f t="shared" ca="1" si="951"/>
        <v>0</v>
      </c>
      <c r="J3811">
        <f t="shared" ca="1" si="952"/>
        <v>0</v>
      </c>
      <c r="K3811">
        <f t="shared" ca="1" si="953"/>
        <v>0</v>
      </c>
      <c r="L3811">
        <f t="shared" ca="1" si="954"/>
        <v>0</v>
      </c>
      <c r="M3811">
        <f t="shared" ca="1" si="955"/>
        <v>0</v>
      </c>
      <c r="N3811">
        <f t="shared" ca="1" si="956"/>
        <v>0</v>
      </c>
      <c r="O3811">
        <f t="shared" ca="1" si="957"/>
        <v>0</v>
      </c>
      <c r="P3811">
        <f t="shared" ca="1" si="958"/>
        <v>0</v>
      </c>
      <c r="R3811" s="1"/>
      <c r="S3811" t="e">
        <f t="shared" ca="1" si="959"/>
        <v>#REF!</v>
      </c>
    </row>
    <row r="3812" spans="2:19" x14ac:dyDescent="0.2">
      <c r="B3812">
        <f t="shared" ca="1" si="944"/>
        <v>0</v>
      </c>
      <c r="C3812">
        <f t="shared" ca="1" si="945"/>
        <v>0</v>
      </c>
      <c r="D3812">
        <f t="shared" ca="1" si="946"/>
        <v>0</v>
      </c>
      <c r="E3812">
        <f t="shared" ca="1" si="947"/>
        <v>0</v>
      </c>
      <c r="F3812">
        <f t="shared" ca="1" si="948"/>
        <v>0</v>
      </c>
      <c r="G3812">
        <f t="shared" ca="1" si="949"/>
        <v>0</v>
      </c>
      <c r="H3812">
        <f t="shared" ca="1" si="950"/>
        <v>0</v>
      </c>
      <c r="I3812">
        <f t="shared" ca="1" si="951"/>
        <v>0</v>
      </c>
      <c r="J3812">
        <f t="shared" ca="1" si="952"/>
        <v>0</v>
      </c>
      <c r="K3812">
        <f t="shared" ca="1" si="953"/>
        <v>0</v>
      </c>
      <c r="L3812">
        <f t="shared" ca="1" si="954"/>
        <v>0</v>
      </c>
      <c r="M3812">
        <f t="shared" ca="1" si="955"/>
        <v>0</v>
      </c>
      <c r="N3812">
        <f t="shared" ca="1" si="956"/>
        <v>0</v>
      </c>
      <c r="O3812">
        <f t="shared" ca="1" si="957"/>
        <v>0</v>
      </c>
      <c r="P3812">
        <f t="shared" ca="1" si="958"/>
        <v>0</v>
      </c>
      <c r="R3812" s="1"/>
      <c r="S3812" t="e">
        <f t="shared" ca="1" si="959"/>
        <v>#REF!</v>
      </c>
    </row>
    <row r="3813" spans="2:19" x14ac:dyDescent="0.2">
      <c r="B3813">
        <f t="shared" ca="1" si="944"/>
        <v>0</v>
      </c>
      <c r="C3813">
        <f t="shared" ca="1" si="945"/>
        <v>0</v>
      </c>
      <c r="D3813">
        <f t="shared" ca="1" si="946"/>
        <v>0</v>
      </c>
      <c r="E3813">
        <f t="shared" ca="1" si="947"/>
        <v>0</v>
      </c>
      <c r="F3813">
        <f t="shared" ca="1" si="948"/>
        <v>0</v>
      </c>
      <c r="G3813">
        <f t="shared" ca="1" si="949"/>
        <v>0</v>
      </c>
      <c r="H3813">
        <f t="shared" ca="1" si="950"/>
        <v>0</v>
      </c>
      <c r="I3813">
        <f t="shared" ca="1" si="951"/>
        <v>0</v>
      </c>
      <c r="J3813">
        <f t="shared" ca="1" si="952"/>
        <v>0</v>
      </c>
      <c r="K3813">
        <f t="shared" ca="1" si="953"/>
        <v>0</v>
      </c>
      <c r="L3813">
        <f t="shared" ca="1" si="954"/>
        <v>0</v>
      </c>
      <c r="M3813">
        <f t="shared" ca="1" si="955"/>
        <v>0</v>
      </c>
      <c r="N3813">
        <f t="shared" ca="1" si="956"/>
        <v>0</v>
      </c>
      <c r="O3813">
        <f t="shared" ca="1" si="957"/>
        <v>0</v>
      </c>
      <c r="P3813">
        <f t="shared" ca="1" si="958"/>
        <v>0</v>
      </c>
      <c r="R3813" s="1"/>
      <c r="S3813" t="e">
        <f t="shared" ca="1" si="959"/>
        <v>#REF!</v>
      </c>
    </row>
    <row r="3814" spans="2:19" x14ac:dyDescent="0.2">
      <c r="B3814">
        <f t="shared" ca="1" si="944"/>
        <v>0</v>
      </c>
      <c r="C3814">
        <f t="shared" ca="1" si="945"/>
        <v>0</v>
      </c>
      <c r="D3814">
        <f t="shared" ca="1" si="946"/>
        <v>0</v>
      </c>
      <c r="E3814">
        <f t="shared" ca="1" si="947"/>
        <v>0</v>
      </c>
      <c r="F3814">
        <f t="shared" ca="1" si="948"/>
        <v>0</v>
      </c>
      <c r="G3814">
        <f t="shared" ca="1" si="949"/>
        <v>0</v>
      </c>
      <c r="H3814">
        <f t="shared" ca="1" si="950"/>
        <v>0</v>
      </c>
      <c r="I3814">
        <f t="shared" ca="1" si="951"/>
        <v>0</v>
      </c>
      <c r="J3814">
        <f t="shared" ca="1" si="952"/>
        <v>0</v>
      </c>
      <c r="K3814">
        <f t="shared" ca="1" si="953"/>
        <v>0</v>
      </c>
      <c r="L3814">
        <f t="shared" ca="1" si="954"/>
        <v>0</v>
      </c>
      <c r="M3814">
        <f t="shared" ca="1" si="955"/>
        <v>0</v>
      </c>
      <c r="N3814">
        <f t="shared" ca="1" si="956"/>
        <v>0</v>
      </c>
      <c r="O3814">
        <f t="shared" ca="1" si="957"/>
        <v>0</v>
      </c>
      <c r="P3814">
        <f t="shared" ca="1" si="958"/>
        <v>0</v>
      </c>
      <c r="R3814" s="1"/>
      <c r="S3814" t="e">
        <f t="shared" ca="1" si="959"/>
        <v>#REF!</v>
      </c>
    </row>
    <row r="3815" spans="2:19" x14ac:dyDescent="0.2">
      <c r="B3815">
        <f t="shared" ca="1" si="944"/>
        <v>0</v>
      </c>
      <c r="C3815">
        <f t="shared" ca="1" si="945"/>
        <v>0</v>
      </c>
      <c r="D3815">
        <f t="shared" ca="1" si="946"/>
        <v>0</v>
      </c>
      <c r="E3815">
        <f t="shared" ca="1" si="947"/>
        <v>0</v>
      </c>
      <c r="F3815">
        <f t="shared" ca="1" si="948"/>
        <v>0</v>
      </c>
      <c r="G3815">
        <f t="shared" ca="1" si="949"/>
        <v>0</v>
      </c>
      <c r="H3815">
        <f t="shared" ca="1" si="950"/>
        <v>0</v>
      </c>
      <c r="I3815">
        <f t="shared" ca="1" si="951"/>
        <v>0</v>
      </c>
      <c r="J3815">
        <f t="shared" ca="1" si="952"/>
        <v>0</v>
      </c>
      <c r="K3815">
        <f t="shared" ca="1" si="953"/>
        <v>0</v>
      </c>
      <c r="L3815">
        <f t="shared" ca="1" si="954"/>
        <v>0</v>
      </c>
      <c r="M3815">
        <f t="shared" ca="1" si="955"/>
        <v>0</v>
      </c>
      <c r="N3815">
        <f t="shared" ca="1" si="956"/>
        <v>0</v>
      </c>
      <c r="O3815">
        <f t="shared" ca="1" si="957"/>
        <v>0</v>
      </c>
      <c r="P3815">
        <f t="shared" ca="1" si="958"/>
        <v>0</v>
      </c>
      <c r="R3815" s="1"/>
      <c r="S3815" t="e">
        <f t="shared" ca="1" si="959"/>
        <v>#REF!</v>
      </c>
    </row>
    <row r="3816" spans="2:19" x14ac:dyDescent="0.2">
      <c r="B3816">
        <f t="shared" ca="1" si="944"/>
        <v>0</v>
      </c>
      <c r="C3816">
        <f t="shared" ca="1" si="945"/>
        <v>0</v>
      </c>
      <c r="D3816">
        <f t="shared" ca="1" si="946"/>
        <v>0</v>
      </c>
      <c r="E3816">
        <f t="shared" ca="1" si="947"/>
        <v>0</v>
      </c>
      <c r="F3816">
        <f t="shared" ca="1" si="948"/>
        <v>0</v>
      </c>
      <c r="G3816">
        <f t="shared" ca="1" si="949"/>
        <v>0</v>
      </c>
      <c r="H3816">
        <f t="shared" ca="1" si="950"/>
        <v>0</v>
      </c>
      <c r="I3816">
        <f t="shared" ca="1" si="951"/>
        <v>0</v>
      </c>
      <c r="J3816">
        <f t="shared" ca="1" si="952"/>
        <v>0</v>
      </c>
      <c r="K3816">
        <f t="shared" ca="1" si="953"/>
        <v>0</v>
      </c>
      <c r="L3816">
        <f t="shared" ca="1" si="954"/>
        <v>0</v>
      </c>
      <c r="M3816">
        <f t="shared" ca="1" si="955"/>
        <v>0</v>
      </c>
      <c r="N3816">
        <f t="shared" ca="1" si="956"/>
        <v>0</v>
      </c>
      <c r="O3816">
        <f t="shared" ca="1" si="957"/>
        <v>0</v>
      </c>
      <c r="P3816">
        <f t="shared" ca="1" si="958"/>
        <v>0</v>
      </c>
      <c r="R3816" s="1"/>
      <c r="S3816" t="e">
        <f t="shared" ca="1" si="959"/>
        <v>#REF!</v>
      </c>
    </row>
    <row r="3817" spans="2:19" x14ac:dyDescent="0.2">
      <c r="B3817">
        <f t="shared" ca="1" si="944"/>
        <v>0</v>
      </c>
      <c r="C3817">
        <f t="shared" ca="1" si="945"/>
        <v>0</v>
      </c>
      <c r="D3817">
        <f t="shared" ca="1" si="946"/>
        <v>0</v>
      </c>
      <c r="E3817">
        <f t="shared" ca="1" si="947"/>
        <v>0</v>
      </c>
      <c r="F3817">
        <f t="shared" ca="1" si="948"/>
        <v>0</v>
      </c>
      <c r="G3817">
        <f t="shared" ca="1" si="949"/>
        <v>0</v>
      </c>
      <c r="H3817">
        <f t="shared" ca="1" si="950"/>
        <v>0</v>
      </c>
      <c r="I3817">
        <f t="shared" ca="1" si="951"/>
        <v>0</v>
      </c>
      <c r="J3817">
        <f t="shared" ca="1" si="952"/>
        <v>0</v>
      </c>
      <c r="K3817">
        <f t="shared" ca="1" si="953"/>
        <v>0</v>
      </c>
      <c r="L3817">
        <f t="shared" ca="1" si="954"/>
        <v>0</v>
      </c>
      <c r="M3817">
        <f t="shared" ca="1" si="955"/>
        <v>0</v>
      </c>
      <c r="N3817">
        <f t="shared" ca="1" si="956"/>
        <v>0</v>
      </c>
      <c r="O3817">
        <f t="shared" ca="1" si="957"/>
        <v>0</v>
      </c>
      <c r="P3817">
        <f t="shared" ca="1" si="958"/>
        <v>0</v>
      </c>
      <c r="R3817" s="1"/>
      <c r="S3817" t="e">
        <f t="shared" ca="1" si="959"/>
        <v>#REF!</v>
      </c>
    </row>
    <row r="3818" spans="2:19" x14ac:dyDescent="0.2">
      <c r="B3818">
        <f t="shared" ca="1" si="944"/>
        <v>0</v>
      </c>
      <c r="C3818">
        <f t="shared" ca="1" si="945"/>
        <v>0</v>
      </c>
      <c r="D3818">
        <f t="shared" ca="1" si="946"/>
        <v>0</v>
      </c>
      <c r="E3818">
        <f t="shared" ca="1" si="947"/>
        <v>0</v>
      </c>
      <c r="F3818">
        <f t="shared" ca="1" si="948"/>
        <v>0</v>
      </c>
      <c r="G3818">
        <f t="shared" ca="1" si="949"/>
        <v>0</v>
      </c>
      <c r="H3818">
        <f t="shared" ca="1" si="950"/>
        <v>0</v>
      </c>
      <c r="I3818">
        <f t="shared" ca="1" si="951"/>
        <v>0</v>
      </c>
      <c r="J3818">
        <f t="shared" ca="1" si="952"/>
        <v>0</v>
      </c>
      <c r="K3818">
        <f t="shared" ca="1" si="953"/>
        <v>0</v>
      </c>
      <c r="L3818">
        <f t="shared" ca="1" si="954"/>
        <v>0</v>
      </c>
      <c r="M3818">
        <f t="shared" ca="1" si="955"/>
        <v>0</v>
      </c>
      <c r="N3818">
        <f t="shared" ca="1" si="956"/>
        <v>0</v>
      </c>
      <c r="O3818">
        <f t="shared" ca="1" si="957"/>
        <v>0</v>
      </c>
      <c r="P3818">
        <f t="shared" ca="1" si="958"/>
        <v>0</v>
      </c>
      <c r="R3818" s="1"/>
      <c r="S3818" t="e">
        <f t="shared" ca="1" si="959"/>
        <v>#REF!</v>
      </c>
    </row>
    <row r="3819" spans="2:19" x14ac:dyDescent="0.2">
      <c r="B3819">
        <f t="shared" ca="1" si="944"/>
        <v>0</v>
      </c>
      <c r="C3819">
        <f t="shared" ca="1" si="945"/>
        <v>0</v>
      </c>
      <c r="D3819">
        <f t="shared" ca="1" si="946"/>
        <v>0</v>
      </c>
      <c r="E3819">
        <f t="shared" ca="1" si="947"/>
        <v>0</v>
      </c>
      <c r="F3819">
        <f t="shared" ca="1" si="948"/>
        <v>0</v>
      </c>
      <c r="G3819">
        <f t="shared" ca="1" si="949"/>
        <v>0</v>
      </c>
      <c r="H3819">
        <f t="shared" ca="1" si="950"/>
        <v>0</v>
      </c>
      <c r="I3819">
        <f t="shared" ca="1" si="951"/>
        <v>0</v>
      </c>
      <c r="J3819">
        <f t="shared" ca="1" si="952"/>
        <v>0</v>
      </c>
      <c r="K3819">
        <f t="shared" ca="1" si="953"/>
        <v>0</v>
      </c>
      <c r="L3819">
        <f t="shared" ca="1" si="954"/>
        <v>0</v>
      </c>
      <c r="M3819">
        <f t="shared" ca="1" si="955"/>
        <v>0</v>
      </c>
      <c r="N3819">
        <f t="shared" ca="1" si="956"/>
        <v>0</v>
      </c>
      <c r="O3819">
        <f t="shared" ca="1" si="957"/>
        <v>0</v>
      </c>
      <c r="P3819">
        <f t="shared" ca="1" si="958"/>
        <v>0</v>
      </c>
      <c r="R3819" s="1"/>
      <c r="S3819" t="e">
        <f t="shared" ca="1" si="959"/>
        <v>#REF!</v>
      </c>
    </row>
    <row r="3820" spans="2:19" x14ac:dyDescent="0.2">
      <c r="B3820">
        <f t="shared" ca="1" si="944"/>
        <v>0</v>
      </c>
      <c r="C3820">
        <f t="shared" ca="1" si="945"/>
        <v>0</v>
      </c>
      <c r="D3820">
        <f t="shared" ca="1" si="946"/>
        <v>0</v>
      </c>
      <c r="E3820">
        <f t="shared" ca="1" si="947"/>
        <v>0</v>
      </c>
      <c r="F3820">
        <f t="shared" ca="1" si="948"/>
        <v>0</v>
      </c>
      <c r="G3820">
        <f t="shared" ca="1" si="949"/>
        <v>0</v>
      </c>
      <c r="H3820">
        <f t="shared" ca="1" si="950"/>
        <v>0</v>
      </c>
      <c r="I3820">
        <f t="shared" ca="1" si="951"/>
        <v>0</v>
      </c>
      <c r="J3820">
        <f t="shared" ca="1" si="952"/>
        <v>0</v>
      </c>
      <c r="K3820">
        <f t="shared" ca="1" si="953"/>
        <v>0</v>
      </c>
      <c r="L3820">
        <f t="shared" ca="1" si="954"/>
        <v>0</v>
      </c>
      <c r="M3820">
        <f t="shared" ca="1" si="955"/>
        <v>0</v>
      </c>
      <c r="N3820">
        <f t="shared" ca="1" si="956"/>
        <v>0</v>
      </c>
      <c r="O3820">
        <f t="shared" ca="1" si="957"/>
        <v>0</v>
      </c>
      <c r="P3820">
        <f t="shared" ca="1" si="958"/>
        <v>0</v>
      </c>
      <c r="R3820" s="1"/>
      <c r="S3820" t="e">
        <f t="shared" ca="1" si="959"/>
        <v>#REF!</v>
      </c>
    </row>
    <row r="3821" spans="2:19" x14ac:dyDescent="0.2">
      <c r="B3821">
        <f t="shared" ca="1" si="944"/>
        <v>0</v>
      </c>
      <c r="C3821">
        <f t="shared" ca="1" si="945"/>
        <v>0</v>
      </c>
      <c r="D3821">
        <f t="shared" ca="1" si="946"/>
        <v>0</v>
      </c>
      <c r="E3821">
        <f t="shared" ca="1" si="947"/>
        <v>0</v>
      </c>
      <c r="F3821">
        <f t="shared" ca="1" si="948"/>
        <v>0</v>
      </c>
      <c r="G3821">
        <f t="shared" ca="1" si="949"/>
        <v>0</v>
      </c>
      <c r="H3821">
        <f t="shared" ca="1" si="950"/>
        <v>0</v>
      </c>
      <c r="I3821">
        <f t="shared" ca="1" si="951"/>
        <v>0</v>
      </c>
      <c r="J3821">
        <f t="shared" ca="1" si="952"/>
        <v>0</v>
      </c>
      <c r="K3821">
        <f t="shared" ca="1" si="953"/>
        <v>0</v>
      </c>
      <c r="L3821">
        <f t="shared" ca="1" si="954"/>
        <v>0</v>
      </c>
      <c r="M3821">
        <f t="shared" ca="1" si="955"/>
        <v>0</v>
      </c>
      <c r="N3821">
        <f t="shared" ca="1" si="956"/>
        <v>0</v>
      </c>
      <c r="O3821">
        <f t="shared" ca="1" si="957"/>
        <v>0</v>
      </c>
      <c r="P3821">
        <f t="shared" ca="1" si="958"/>
        <v>0</v>
      </c>
      <c r="R3821" s="1"/>
      <c r="S3821" t="e">
        <f t="shared" ca="1" si="959"/>
        <v>#REF!</v>
      </c>
    </row>
    <row r="3822" spans="2:19" x14ac:dyDescent="0.2">
      <c r="B3822">
        <f t="shared" ca="1" si="944"/>
        <v>0</v>
      </c>
      <c r="C3822">
        <f t="shared" ca="1" si="945"/>
        <v>0</v>
      </c>
      <c r="D3822">
        <f t="shared" ca="1" si="946"/>
        <v>0</v>
      </c>
      <c r="E3822">
        <f t="shared" ca="1" si="947"/>
        <v>0</v>
      </c>
      <c r="F3822">
        <f t="shared" ca="1" si="948"/>
        <v>0</v>
      </c>
      <c r="G3822">
        <f t="shared" ca="1" si="949"/>
        <v>0</v>
      </c>
      <c r="H3822">
        <f t="shared" ca="1" si="950"/>
        <v>0</v>
      </c>
      <c r="I3822">
        <f t="shared" ca="1" si="951"/>
        <v>0</v>
      </c>
      <c r="J3822">
        <f t="shared" ca="1" si="952"/>
        <v>0</v>
      </c>
      <c r="K3822">
        <f t="shared" ca="1" si="953"/>
        <v>0</v>
      </c>
      <c r="L3822">
        <f t="shared" ca="1" si="954"/>
        <v>0</v>
      </c>
      <c r="M3822">
        <f t="shared" ca="1" si="955"/>
        <v>0</v>
      </c>
      <c r="N3822">
        <f t="shared" ca="1" si="956"/>
        <v>0</v>
      </c>
      <c r="O3822">
        <f t="shared" ca="1" si="957"/>
        <v>0</v>
      </c>
      <c r="P3822">
        <f t="shared" ca="1" si="958"/>
        <v>0</v>
      </c>
      <c r="R3822" s="1"/>
      <c r="S3822" t="e">
        <f t="shared" ca="1" si="959"/>
        <v>#REF!</v>
      </c>
    </row>
    <row r="3823" spans="2:19" x14ac:dyDescent="0.2">
      <c r="B3823">
        <f t="shared" ca="1" si="944"/>
        <v>0</v>
      </c>
      <c r="C3823">
        <f t="shared" ca="1" si="945"/>
        <v>0</v>
      </c>
      <c r="D3823">
        <f t="shared" ca="1" si="946"/>
        <v>0</v>
      </c>
      <c r="E3823">
        <f t="shared" ca="1" si="947"/>
        <v>0</v>
      </c>
      <c r="F3823">
        <f t="shared" ca="1" si="948"/>
        <v>0</v>
      </c>
      <c r="G3823">
        <f t="shared" ca="1" si="949"/>
        <v>0</v>
      </c>
      <c r="H3823">
        <f t="shared" ca="1" si="950"/>
        <v>0</v>
      </c>
      <c r="I3823">
        <f t="shared" ca="1" si="951"/>
        <v>0</v>
      </c>
      <c r="J3823">
        <f t="shared" ca="1" si="952"/>
        <v>0</v>
      </c>
      <c r="K3823">
        <f t="shared" ca="1" si="953"/>
        <v>0</v>
      </c>
      <c r="L3823">
        <f t="shared" ca="1" si="954"/>
        <v>0</v>
      </c>
      <c r="M3823">
        <f t="shared" ca="1" si="955"/>
        <v>0</v>
      </c>
      <c r="N3823">
        <f t="shared" ca="1" si="956"/>
        <v>0</v>
      </c>
      <c r="O3823">
        <f t="shared" ca="1" si="957"/>
        <v>0</v>
      </c>
      <c r="P3823">
        <f t="shared" ca="1" si="958"/>
        <v>0</v>
      </c>
      <c r="R3823" s="1"/>
      <c r="S3823" t="e">
        <f t="shared" ca="1" si="959"/>
        <v>#REF!</v>
      </c>
    </row>
    <row r="3824" spans="2:19" x14ac:dyDescent="0.2">
      <c r="B3824">
        <f t="shared" ca="1" si="944"/>
        <v>0</v>
      </c>
      <c r="C3824">
        <f t="shared" ca="1" si="945"/>
        <v>0</v>
      </c>
      <c r="D3824">
        <f t="shared" ca="1" si="946"/>
        <v>0</v>
      </c>
      <c r="E3824">
        <f t="shared" ca="1" si="947"/>
        <v>0</v>
      </c>
      <c r="F3824">
        <f t="shared" ca="1" si="948"/>
        <v>0</v>
      </c>
      <c r="G3824">
        <f t="shared" ca="1" si="949"/>
        <v>0</v>
      </c>
      <c r="H3824">
        <f t="shared" ca="1" si="950"/>
        <v>0</v>
      </c>
      <c r="I3824">
        <f t="shared" ca="1" si="951"/>
        <v>0</v>
      </c>
      <c r="J3824">
        <f t="shared" ca="1" si="952"/>
        <v>0</v>
      </c>
      <c r="K3824">
        <f t="shared" ca="1" si="953"/>
        <v>0</v>
      </c>
      <c r="L3824">
        <f t="shared" ca="1" si="954"/>
        <v>0</v>
      </c>
      <c r="M3824">
        <f t="shared" ca="1" si="955"/>
        <v>0</v>
      </c>
      <c r="N3824">
        <f t="shared" ca="1" si="956"/>
        <v>0</v>
      </c>
      <c r="O3824">
        <f t="shared" ca="1" si="957"/>
        <v>0</v>
      </c>
      <c r="P3824">
        <f t="shared" ca="1" si="958"/>
        <v>0</v>
      </c>
      <c r="R3824" s="1"/>
      <c r="S3824" t="e">
        <f t="shared" ca="1" si="959"/>
        <v>#REF!</v>
      </c>
    </row>
    <row r="3825" spans="2:19" x14ac:dyDescent="0.2">
      <c r="B3825">
        <f t="shared" ca="1" si="944"/>
        <v>0</v>
      </c>
      <c r="C3825">
        <f t="shared" ca="1" si="945"/>
        <v>0</v>
      </c>
      <c r="D3825">
        <f t="shared" ca="1" si="946"/>
        <v>0</v>
      </c>
      <c r="E3825">
        <f t="shared" ca="1" si="947"/>
        <v>0</v>
      </c>
      <c r="F3825">
        <f t="shared" ca="1" si="948"/>
        <v>0</v>
      </c>
      <c r="G3825">
        <f t="shared" ca="1" si="949"/>
        <v>0</v>
      </c>
      <c r="H3825">
        <f t="shared" ca="1" si="950"/>
        <v>0</v>
      </c>
      <c r="I3825">
        <f t="shared" ca="1" si="951"/>
        <v>0</v>
      </c>
      <c r="J3825">
        <f t="shared" ca="1" si="952"/>
        <v>0</v>
      </c>
      <c r="K3825">
        <f t="shared" ca="1" si="953"/>
        <v>0</v>
      </c>
      <c r="L3825">
        <f t="shared" ca="1" si="954"/>
        <v>0</v>
      </c>
      <c r="M3825">
        <f t="shared" ca="1" si="955"/>
        <v>0</v>
      </c>
      <c r="N3825">
        <f t="shared" ca="1" si="956"/>
        <v>0</v>
      </c>
      <c r="O3825">
        <f t="shared" ca="1" si="957"/>
        <v>0</v>
      </c>
      <c r="P3825">
        <f t="shared" ca="1" si="958"/>
        <v>0</v>
      </c>
      <c r="R3825" s="1"/>
      <c r="S3825" t="e">
        <f t="shared" ca="1" si="959"/>
        <v>#REF!</v>
      </c>
    </row>
    <row r="3826" spans="2:19" x14ac:dyDescent="0.2">
      <c r="B3826">
        <f t="shared" ca="1" si="944"/>
        <v>0</v>
      </c>
      <c r="C3826">
        <f t="shared" ca="1" si="945"/>
        <v>0</v>
      </c>
      <c r="D3826">
        <f t="shared" ca="1" si="946"/>
        <v>0</v>
      </c>
      <c r="E3826">
        <f t="shared" ca="1" si="947"/>
        <v>0</v>
      </c>
      <c r="F3826">
        <f t="shared" ca="1" si="948"/>
        <v>0</v>
      </c>
      <c r="G3826">
        <f t="shared" ca="1" si="949"/>
        <v>0</v>
      </c>
      <c r="H3826">
        <f t="shared" ca="1" si="950"/>
        <v>0</v>
      </c>
      <c r="I3826">
        <f t="shared" ca="1" si="951"/>
        <v>0</v>
      </c>
      <c r="J3826">
        <f t="shared" ca="1" si="952"/>
        <v>0</v>
      </c>
      <c r="K3826">
        <f t="shared" ca="1" si="953"/>
        <v>0</v>
      </c>
      <c r="L3826">
        <f t="shared" ca="1" si="954"/>
        <v>0</v>
      </c>
      <c r="M3826">
        <f t="shared" ca="1" si="955"/>
        <v>0</v>
      </c>
      <c r="N3826">
        <f t="shared" ca="1" si="956"/>
        <v>0</v>
      </c>
      <c r="O3826">
        <f t="shared" ca="1" si="957"/>
        <v>0</v>
      </c>
      <c r="P3826">
        <f t="shared" ca="1" si="958"/>
        <v>0</v>
      </c>
      <c r="R3826" s="1"/>
      <c r="S3826" t="e">
        <f t="shared" ca="1" si="959"/>
        <v>#REF!</v>
      </c>
    </row>
    <row r="3827" spans="2:19" x14ac:dyDescent="0.2">
      <c r="B3827">
        <f t="shared" ca="1" si="944"/>
        <v>0</v>
      </c>
      <c r="C3827">
        <f t="shared" ca="1" si="945"/>
        <v>0</v>
      </c>
      <c r="D3827">
        <f t="shared" ca="1" si="946"/>
        <v>0</v>
      </c>
      <c r="E3827">
        <f t="shared" ca="1" si="947"/>
        <v>0</v>
      </c>
      <c r="F3827">
        <f t="shared" ca="1" si="948"/>
        <v>0</v>
      </c>
      <c r="G3827">
        <f t="shared" ca="1" si="949"/>
        <v>0</v>
      </c>
      <c r="H3827">
        <f t="shared" ca="1" si="950"/>
        <v>0</v>
      </c>
      <c r="I3827">
        <f t="shared" ca="1" si="951"/>
        <v>0</v>
      </c>
      <c r="J3827">
        <f t="shared" ca="1" si="952"/>
        <v>0</v>
      </c>
      <c r="K3827">
        <f t="shared" ca="1" si="953"/>
        <v>0</v>
      </c>
      <c r="L3827">
        <f t="shared" ca="1" si="954"/>
        <v>0</v>
      </c>
      <c r="M3827">
        <f t="shared" ca="1" si="955"/>
        <v>0</v>
      </c>
      <c r="N3827">
        <f t="shared" ca="1" si="956"/>
        <v>0</v>
      </c>
      <c r="O3827">
        <f t="shared" ca="1" si="957"/>
        <v>0</v>
      </c>
      <c r="P3827">
        <f t="shared" ca="1" si="958"/>
        <v>0</v>
      </c>
      <c r="R3827" s="1"/>
      <c r="S3827" t="e">
        <f t="shared" ca="1" si="959"/>
        <v>#REF!</v>
      </c>
    </row>
    <row r="3828" spans="2:19" x14ac:dyDescent="0.2">
      <c r="B3828">
        <f t="shared" ca="1" si="944"/>
        <v>0</v>
      </c>
      <c r="C3828">
        <f t="shared" ca="1" si="945"/>
        <v>0</v>
      </c>
      <c r="D3828">
        <f t="shared" ca="1" si="946"/>
        <v>0</v>
      </c>
      <c r="E3828">
        <f t="shared" ca="1" si="947"/>
        <v>0</v>
      </c>
      <c r="F3828">
        <f t="shared" ca="1" si="948"/>
        <v>0</v>
      </c>
      <c r="G3828">
        <f t="shared" ca="1" si="949"/>
        <v>0</v>
      </c>
      <c r="H3828">
        <f t="shared" ca="1" si="950"/>
        <v>0</v>
      </c>
      <c r="I3828">
        <f t="shared" ca="1" si="951"/>
        <v>0</v>
      </c>
      <c r="J3828">
        <f t="shared" ca="1" si="952"/>
        <v>0</v>
      </c>
      <c r="K3828">
        <f t="shared" ca="1" si="953"/>
        <v>0</v>
      </c>
      <c r="L3828">
        <f t="shared" ca="1" si="954"/>
        <v>0</v>
      </c>
      <c r="M3828">
        <f t="shared" ca="1" si="955"/>
        <v>0</v>
      </c>
      <c r="N3828">
        <f t="shared" ca="1" si="956"/>
        <v>0</v>
      </c>
      <c r="O3828">
        <f t="shared" ca="1" si="957"/>
        <v>0</v>
      </c>
      <c r="P3828">
        <f t="shared" ca="1" si="958"/>
        <v>0</v>
      </c>
      <c r="R3828" s="1"/>
      <c r="S3828" t="e">
        <f t="shared" ca="1" si="959"/>
        <v>#REF!</v>
      </c>
    </row>
    <row r="3829" spans="2:19" x14ac:dyDescent="0.2">
      <c r="B3829">
        <f t="shared" ca="1" si="944"/>
        <v>0</v>
      </c>
      <c r="C3829">
        <f t="shared" ca="1" si="945"/>
        <v>0</v>
      </c>
      <c r="D3829">
        <f t="shared" ca="1" si="946"/>
        <v>0</v>
      </c>
      <c r="E3829">
        <f t="shared" ca="1" si="947"/>
        <v>0</v>
      </c>
      <c r="F3829">
        <f t="shared" ca="1" si="948"/>
        <v>0</v>
      </c>
      <c r="G3829">
        <f t="shared" ca="1" si="949"/>
        <v>0</v>
      </c>
      <c r="H3829">
        <f t="shared" ca="1" si="950"/>
        <v>0</v>
      </c>
      <c r="I3829">
        <f t="shared" ca="1" si="951"/>
        <v>0</v>
      </c>
      <c r="J3829">
        <f t="shared" ca="1" si="952"/>
        <v>0</v>
      </c>
      <c r="K3829">
        <f t="shared" ca="1" si="953"/>
        <v>0</v>
      </c>
      <c r="L3829">
        <f t="shared" ca="1" si="954"/>
        <v>0</v>
      </c>
      <c r="M3829">
        <f t="shared" ca="1" si="955"/>
        <v>0</v>
      </c>
      <c r="N3829">
        <f t="shared" ca="1" si="956"/>
        <v>0</v>
      </c>
      <c r="O3829">
        <f t="shared" ca="1" si="957"/>
        <v>0</v>
      </c>
      <c r="P3829">
        <f t="shared" ca="1" si="958"/>
        <v>0</v>
      </c>
      <c r="R3829" s="1"/>
      <c r="S3829" t="e">
        <f t="shared" ca="1" si="959"/>
        <v>#REF!</v>
      </c>
    </row>
    <row r="3830" spans="2:19" x14ac:dyDescent="0.2">
      <c r="B3830">
        <f t="shared" ca="1" si="944"/>
        <v>0</v>
      </c>
      <c r="C3830">
        <f t="shared" ca="1" si="945"/>
        <v>0</v>
      </c>
      <c r="D3830">
        <f t="shared" ca="1" si="946"/>
        <v>0</v>
      </c>
      <c r="E3830">
        <f t="shared" ca="1" si="947"/>
        <v>0</v>
      </c>
      <c r="F3830">
        <f t="shared" ca="1" si="948"/>
        <v>0</v>
      </c>
      <c r="G3830">
        <f t="shared" ca="1" si="949"/>
        <v>0</v>
      </c>
      <c r="H3830">
        <f t="shared" ca="1" si="950"/>
        <v>0</v>
      </c>
      <c r="I3830">
        <f t="shared" ca="1" si="951"/>
        <v>0</v>
      </c>
      <c r="J3830">
        <f t="shared" ca="1" si="952"/>
        <v>0</v>
      </c>
      <c r="K3830">
        <f t="shared" ca="1" si="953"/>
        <v>0</v>
      </c>
      <c r="L3830">
        <f t="shared" ca="1" si="954"/>
        <v>0</v>
      </c>
      <c r="M3830">
        <f t="shared" ca="1" si="955"/>
        <v>0</v>
      </c>
      <c r="N3830">
        <f t="shared" ca="1" si="956"/>
        <v>0</v>
      </c>
      <c r="O3830">
        <f t="shared" ca="1" si="957"/>
        <v>0</v>
      </c>
      <c r="P3830">
        <f t="shared" ca="1" si="958"/>
        <v>0</v>
      </c>
      <c r="R3830" s="1"/>
      <c r="S3830" t="e">
        <f t="shared" ca="1" si="959"/>
        <v>#REF!</v>
      </c>
    </row>
    <row r="3831" spans="2:19" x14ac:dyDescent="0.2">
      <c r="B3831">
        <f t="shared" ca="1" si="944"/>
        <v>0</v>
      </c>
      <c r="C3831">
        <f t="shared" ca="1" si="945"/>
        <v>0</v>
      </c>
      <c r="D3831">
        <f t="shared" ca="1" si="946"/>
        <v>0</v>
      </c>
      <c r="E3831">
        <f t="shared" ca="1" si="947"/>
        <v>0</v>
      </c>
      <c r="F3831">
        <f t="shared" ca="1" si="948"/>
        <v>0</v>
      </c>
      <c r="G3831">
        <f t="shared" ca="1" si="949"/>
        <v>0</v>
      </c>
      <c r="H3831">
        <f t="shared" ca="1" si="950"/>
        <v>0</v>
      </c>
      <c r="I3831">
        <f t="shared" ca="1" si="951"/>
        <v>0</v>
      </c>
      <c r="J3831">
        <f t="shared" ca="1" si="952"/>
        <v>0</v>
      </c>
      <c r="K3831">
        <f t="shared" ca="1" si="953"/>
        <v>0</v>
      </c>
      <c r="L3831">
        <f t="shared" ca="1" si="954"/>
        <v>0</v>
      </c>
      <c r="M3831">
        <f t="shared" ca="1" si="955"/>
        <v>0</v>
      </c>
      <c r="N3831">
        <f t="shared" ca="1" si="956"/>
        <v>0</v>
      </c>
      <c r="O3831">
        <f t="shared" ca="1" si="957"/>
        <v>0</v>
      </c>
      <c r="P3831">
        <f t="shared" ca="1" si="958"/>
        <v>0</v>
      </c>
      <c r="R3831" s="1"/>
      <c r="S3831" t="e">
        <f t="shared" ca="1" si="959"/>
        <v>#REF!</v>
      </c>
    </row>
    <row r="3832" spans="2:19" x14ac:dyDescent="0.2">
      <c r="B3832">
        <f t="shared" ca="1" si="944"/>
        <v>0</v>
      </c>
      <c r="C3832">
        <f t="shared" ca="1" si="945"/>
        <v>0</v>
      </c>
      <c r="D3832">
        <f t="shared" ca="1" si="946"/>
        <v>0</v>
      </c>
      <c r="E3832">
        <f t="shared" ca="1" si="947"/>
        <v>0</v>
      </c>
      <c r="F3832">
        <f t="shared" ca="1" si="948"/>
        <v>0</v>
      </c>
      <c r="G3832">
        <f t="shared" ca="1" si="949"/>
        <v>0</v>
      </c>
      <c r="H3832">
        <f t="shared" ca="1" si="950"/>
        <v>0</v>
      </c>
      <c r="I3832">
        <f t="shared" ca="1" si="951"/>
        <v>0</v>
      </c>
      <c r="J3832">
        <f t="shared" ca="1" si="952"/>
        <v>0</v>
      </c>
      <c r="K3832">
        <f t="shared" ca="1" si="953"/>
        <v>0</v>
      </c>
      <c r="L3832">
        <f t="shared" ca="1" si="954"/>
        <v>0</v>
      </c>
      <c r="M3832">
        <f t="shared" ca="1" si="955"/>
        <v>0</v>
      </c>
      <c r="N3832">
        <f t="shared" ca="1" si="956"/>
        <v>0</v>
      </c>
      <c r="O3832">
        <f t="shared" ca="1" si="957"/>
        <v>0</v>
      </c>
      <c r="P3832">
        <f t="shared" ca="1" si="958"/>
        <v>0</v>
      </c>
      <c r="R3832" s="1"/>
      <c r="S3832" t="e">
        <f t="shared" ca="1" si="959"/>
        <v>#REF!</v>
      </c>
    </row>
    <row r="3833" spans="2:19" x14ac:dyDescent="0.2">
      <c r="B3833">
        <f t="shared" ca="1" si="944"/>
        <v>0</v>
      </c>
      <c r="C3833">
        <f t="shared" ca="1" si="945"/>
        <v>0</v>
      </c>
      <c r="D3833">
        <f t="shared" ca="1" si="946"/>
        <v>0</v>
      </c>
      <c r="E3833">
        <f t="shared" ca="1" si="947"/>
        <v>0</v>
      </c>
      <c r="F3833">
        <f t="shared" ca="1" si="948"/>
        <v>0</v>
      </c>
      <c r="G3833">
        <f t="shared" ca="1" si="949"/>
        <v>0</v>
      </c>
      <c r="H3833">
        <f t="shared" ca="1" si="950"/>
        <v>0</v>
      </c>
      <c r="I3833">
        <f t="shared" ca="1" si="951"/>
        <v>0</v>
      </c>
      <c r="J3833">
        <f t="shared" ca="1" si="952"/>
        <v>0</v>
      </c>
      <c r="K3833">
        <f t="shared" ca="1" si="953"/>
        <v>0</v>
      </c>
      <c r="L3833">
        <f t="shared" ca="1" si="954"/>
        <v>0</v>
      </c>
      <c r="M3833">
        <f t="shared" ca="1" si="955"/>
        <v>0</v>
      </c>
      <c r="N3833">
        <f t="shared" ca="1" si="956"/>
        <v>0</v>
      </c>
      <c r="O3833">
        <f t="shared" ca="1" si="957"/>
        <v>0</v>
      </c>
      <c r="P3833">
        <f t="shared" ca="1" si="958"/>
        <v>0</v>
      </c>
      <c r="R3833" s="1"/>
      <c r="S3833" t="e">
        <f t="shared" ca="1" si="959"/>
        <v>#REF!</v>
      </c>
    </row>
    <row r="3834" spans="2:19" x14ac:dyDescent="0.2">
      <c r="B3834">
        <f t="shared" ca="1" si="944"/>
        <v>0</v>
      </c>
      <c r="C3834">
        <f t="shared" ca="1" si="945"/>
        <v>0</v>
      </c>
      <c r="D3834">
        <f t="shared" ca="1" si="946"/>
        <v>0</v>
      </c>
      <c r="E3834">
        <f t="shared" ca="1" si="947"/>
        <v>0</v>
      </c>
      <c r="F3834">
        <f t="shared" ca="1" si="948"/>
        <v>0</v>
      </c>
      <c r="G3834">
        <f t="shared" ca="1" si="949"/>
        <v>0</v>
      </c>
      <c r="H3834">
        <f t="shared" ca="1" si="950"/>
        <v>0</v>
      </c>
      <c r="I3834">
        <f t="shared" ca="1" si="951"/>
        <v>0</v>
      </c>
      <c r="J3834">
        <f t="shared" ca="1" si="952"/>
        <v>0</v>
      </c>
      <c r="K3834">
        <f t="shared" ca="1" si="953"/>
        <v>0</v>
      </c>
      <c r="L3834">
        <f t="shared" ca="1" si="954"/>
        <v>0</v>
      </c>
      <c r="M3834">
        <f t="shared" ca="1" si="955"/>
        <v>0</v>
      </c>
      <c r="N3834">
        <f t="shared" ca="1" si="956"/>
        <v>0</v>
      </c>
      <c r="O3834">
        <f t="shared" ca="1" si="957"/>
        <v>0</v>
      </c>
      <c r="P3834">
        <f t="shared" ca="1" si="958"/>
        <v>0</v>
      </c>
      <c r="R3834" s="1"/>
      <c r="S3834" t="e">
        <f t="shared" ca="1" si="959"/>
        <v>#REF!</v>
      </c>
    </row>
    <row r="3835" spans="2:19" x14ac:dyDescent="0.2">
      <c r="B3835">
        <f t="shared" ca="1" si="944"/>
        <v>0</v>
      </c>
      <c r="C3835">
        <f t="shared" ca="1" si="945"/>
        <v>0</v>
      </c>
      <c r="D3835">
        <f t="shared" ca="1" si="946"/>
        <v>0</v>
      </c>
      <c r="E3835">
        <f t="shared" ca="1" si="947"/>
        <v>0</v>
      </c>
      <c r="F3835">
        <f t="shared" ca="1" si="948"/>
        <v>0</v>
      </c>
      <c r="G3835">
        <f t="shared" ca="1" si="949"/>
        <v>0</v>
      </c>
      <c r="H3835">
        <f t="shared" ca="1" si="950"/>
        <v>0</v>
      </c>
      <c r="I3835">
        <f t="shared" ca="1" si="951"/>
        <v>0</v>
      </c>
      <c r="J3835">
        <f t="shared" ca="1" si="952"/>
        <v>0</v>
      </c>
      <c r="K3835">
        <f t="shared" ca="1" si="953"/>
        <v>0</v>
      </c>
      <c r="L3835">
        <f t="shared" ca="1" si="954"/>
        <v>0</v>
      </c>
      <c r="M3835">
        <f t="shared" ca="1" si="955"/>
        <v>0</v>
      </c>
      <c r="N3835">
        <f t="shared" ca="1" si="956"/>
        <v>0</v>
      </c>
      <c r="O3835">
        <f t="shared" ca="1" si="957"/>
        <v>0</v>
      </c>
      <c r="P3835">
        <f t="shared" ca="1" si="958"/>
        <v>0</v>
      </c>
      <c r="R3835" s="1"/>
      <c r="S3835" t="e">
        <f t="shared" ca="1" si="959"/>
        <v>#REF!</v>
      </c>
    </row>
    <row r="3836" spans="2:19" x14ac:dyDescent="0.2">
      <c r="B3836">
        <f t="shared" ca="1" si="944"/>
        <v>0</v>
      </c>
      <c r="C3836">
        <f t="shared" ca="1" si="945"/>
        <v>0</v>
      </c>
      <c r="D3836">
        <f t="shared" ca="1" si="946"/>
        <v>0</v>
      </c>
      <c r="E3836">
        <f t="shared" ca="1" si="947"/>
        <v>0</v>
      </c>
      <c r="F3836">
        <f t="shared" ca="1" si="948"/>
        <v>0</v>
      </c>
      <c r="G3836">
        <f t="shared" ca="1" si="949"/>
        <v>0</v>
      </c>
      <c r="H3836">
        <f t="shared" ca="1" si="950"/>
        <v>0</v>
      </c>
      <c r="I3836">
        <f t="shared" ca="1" si="951"/>
        <v>0</v>
      </c>
      <c r="J3836">
        <f t="shared" ca="1" si="952"/>
        <v>0</v>
      </c>
      <c r="K3836">
        <f t="shared" ca="1" si="953"/>
        <v>0</v>
      </c>
      <c r="L3836">
        <f t="shared" ca="1" si="954"/>
        <v>0</v>
      </c>
      <c r="M3836">
        <f t="shared" ca="1" si="955"/>
        <v>0</v>
      </c>
      <c r="N3836">
        <f t="shared" ca="1" si="956"/>
        <v>0</v>
      </c>
      <c r="O3836">
        <f t="shared" ca="1" si="957"/>
        <v>0</v>
      </c>
      <c r="P3836">
        <f t="shared" ca="1" si="958"/>
        <v>0</v>
      </c>
      <c r="R3836" s="1"/>
      <c r="S3836" t="e">
        <f t="shared" ca="1" si="959"/>
        <v>#REF!</v>
      </c>
    </row>
    <row r="3837" spans="2:19" x14ac:dyDescent="0.2">
      <c r="B3837">
        <f t="shared" ca="1" si="944"/>
        <v>0</v>
      </c>
      <c r="C3837">
        <f t="shared" ca="1" si="945"/>
        <v>0</v>
      </c>
      <c r="D3837">
        <f t="shared" ca="1" si="946"/>
        <v>0</v>
      </c>
      <c r="E3837">
        <f t="shared" ca="1" si="947"/>
        <v>0</v>
      </c>
      <c r="F3837">
        <f t="shared" ca="1" si="948"/>
        <v>0</v>
      </c>
      <c r="G3837">
        <f t="shared" ca="1" si="949"/>
        <v>0</v>
      </c>
      <c r="H3837">
        <f t="shared" ca="1" si="950"/>
        <v>0</v>
      </c>
      <c r="I3837">
        <f t="shared" ca="1" si="951"/>
        <v>0</v>
      </c>
      <c r="J3837">
        <f t="shared" ca="1" si="952"/>
        <v>0</v>
      </c>
      <c r="K3837">
        <f t="shared" ca="1" si="953"/>
        <v>0</v>
      </c>
      <c r="L3837">
        <f t="shared" ca="1" si="954"/>
        <v>0</v>
      </c>
      <c r="M3837">
        <f t="shared" ca="1" si="955"/>
        <v>0</v>
      </c>
      <c r="N3837">
        <f t="shared" ca="1" si="956"/>
        <v>0</v>
      </c>
      <c r="O3837">
        <f t="shared" ca="1" si="957"/>
        <v>0</v>
      </c>
      <c r="P3837">
        <f t="shared" ca="1" si="958"/>
        <v>0</v>
      </c>
      <c r="R3837" s="1"/>
      <c r="S3837" t="e">
        <f t="shared" ca="1" si="959"/>
        <v>#REF!</v>
      </c>
    </row>
    <row r="3838" spans="2:19" x14ac:dyDescent="0.2">
      <c r="B3838">
        <f t="shared" ca="1" si="944"/>
        <v>0</v>
      </c>
      <c r="C3838">
        <f t="shared" ca="1" si="945"/>
        <v>0</v>
      </c>
      <c r="D3838">
        <f t="shared" ca="1" si="946"/>
        <v>0</v>
      </c>
      <c r="E3838">
        <f t="shared" ca="1" si="947"/>
        <v>0</v>
      </c>
      <c r="F3838">
        <f t="shared" ca="1" si="948"/>
        <v>0</v>
      </c>
      <c r="G3838">
        <f t="shared" ca="1" si="949"/>
        <v>0</v>
      </c>
      <c r="H3838">
        <f t="shared" ca="1" si="950"/>
        <v>0</v>
      </c>
      <c r="I3838">
        <f t="shared" ca="1" si="951"/>
        <v>0</v>
      </c>
      <c r="J3838">
        <f t="shared" ca="1" si="952"/>
        <v>0</v>
      </c>
      <c r="K3838">
        <f t="shared" ca="1" si="953"/>
        <v>0</v>
      </c>
      <c r="L3838">
        <f t="shared" ca="1" si="954"/>
        <v>0</v>
      </c>
      <c r="M3838">
        <f t="shared" ca="1" si="955"/>
        <v>0</v>
      </c>
      <c r="N3838">
        <f t="shared" ca="1" si="956"/>
        <v>0</v>
      </c>
      <c r="O3838">
        <f t="shared" ca="1" si="957"/>
        <v>0</v>
      </c>
      <c r="P3838">
        <f t="shared" ca="1" si="958"/>
        <v>0</v>
      </c>
      <c r="R3838" s="1"/>
      <c r="S3838" t="e">
        <f t="shared" ca="1" si="959"/>
        <v>#REF!</v>
      </c>
    </row>
    <row r="3839" spans="2:19" x14ac:dyDescent="0.2">
      <c r="B3839">
        <f t="shared" ca="1" si="944"/>
        <v>0</v>
      </c>
      <c r="C3839">
        <f t="shared" ca="1" si="945"/>
        <v>0</v>
      </c>
      <c r="D3839">
        <f t="shared" ca="1" si="946"/>
        <v>0</v>
      </c>
      <c r="E3839">
        <f t="shared" ca="1" si="947"/>
        <v>0</v>
      </c>
      <c r="F3839">
        <f t="shared" ca="1" si="948"/>
        <v>0</v>
      </c>
      <c r="G3839">
        <f t="shared" ca="1" si="949"/>
        <v>0</v>
      </c>
      <c r="H3839">
        <f t="shared" ca="1" si="950"/>
        <v>0</v>
      </c>
      <c r="I3839">
        <f t="shared" ca="1" si="951"/>
        <v>0</v>
      </c>
      <c r="J3839">
        <f t="shared" ca="1" si="952"/>
        <v>0</v>
      </c>
      <c r="K3839">
        <f t="shared" ca="1" si="953"/>
        <v>0</v>
      </c>
      <c r="L3839">
        <f t="shared" ca="1" si="954"/>
        <v>0</v>
      </c>
      <c r="M3839">
        <f t="shared" ca="1" si="955"/>
        <v>0</v>
      </c>
      <c r="N3839">
        <f t="shared" ca="1" si="956"/>
        <v>0</v>
      </c>
      <c r="O3839">
        <f t="shared" ca="1" si="957"/>
        <v>0</v>
      </c>
      <c r="P3839">
        <f t="shared" ca="1" si="958"/>
        <v>0</v>
      </c>
      <c r="R3839" s="1"/>
      <c r="S3839" t="e">
        <f t="shared" ca="1" si="959"/>
        <v>#REF!</v>
      </c>
    </row>
    <row r="3840" spans="2:19" x14ac:dyDescent="0.2">
      <c r="B3840">
        <f t="shared" ca="1" si="944"/>
        <v>0</v>
      </c>
      <c r="C3840">
        <f t="shared" ca="1" si="945"/>
        <v>0</v>
      </c>
      <c r="D3840">
        <f t="shared" ca="1" si="946"/>
        <v>0</v>
      </c>
      <c r="E3840">
        <f t="shared" ca="1" si="947"/>
        <v>0</v>
      </c>
      <c r="F3840">
        <f t="shared" ca="1" si="948"/>
        <v>0</v>
      </c>
      <c r="G3840">
        <f t="shared" ca="1" si="949"/>
        <v>0</v>
      </c>
      <c r="H3840">
        <f t="shared" ca="1" si="950"/>
        <v>0</v>
      </c>
      <c r="I3840">
        <f t="shared" ca="1" si="951"/>
        <v>0</v>
      </c>
      <c r="J3840">
        <f t="shared" ca="1" si="952"/>
        <v>0</v>
      </c>
      <c r="K3840">
        <f t="shared" ca="1" si="953"/>
        <v>0</v>
      </c>
      <c r="L3840">
        <f t="shared" ca="1" si="954"/>
        <v>0</v>
      </c>
      <c r="M3840">
        <f t="shared" ca="1" si="955"/>
        <v>0</v>
      </c>
      <c r="N3840">
        <f t="shared" ca="1" si="956"/>
        <v>0</v>
      </c>
      <c r="O3840">
        <f t="shared" ca="1" si="957"/>
        <v>0</v>
      </c>
      <c r="P3840">
        <f t="shared" ca="1" si="958"/>
        <v>0</v>
      </c>
      <c r="R3840" s="1"/>
      <c r="S3840" t="e">
        <f t="shared" ca="1" si="959"/>
        <v>#REF!</v>
      </c>
    </row>
    <row r="3841" spans="2:19" x14ac:dyDescent="0.2">
      <c r="B3841">
        <f t="shared" ca="1" si="944"/>
        <v>0</v>
      </c>
      <c r="C3841">
        <f t="shared" ca="1" si="945"/>
        <v>0</v>
      </c>
      <c r="D3841">
        <f t="shared" ca="1" si="946"/>
        <v>0</v>
      </c>
      <c r="E3841">
        <f t="shared" ca="1" si="947"/>
        <v>0</v>
      </c>
      <c r="F3841">
        <f t="shared" ca="1" si="948"/>
        <v>0</v>
      </c>
      <c r="G3841">
        <f t="shared" ca="1" si="949"/>
        <v>0</v>
      </c>
      <c r="H3841">
        <f t="shared" ca="1" si="950"/>
        <v>0</v>
      </c>
      <c r="I3841">
        <f t="shared" ca="1" si="951"/>
        <v>0</v>
      </c>
      <c r="J3841">
        <f t="shared" ca="1" si="952"/>
        <v>0</v>
      </c>
      <c r="K3841">
        <f t="shared" ca="1" si="953"/>
        <v>0</v>
      </c>
      <c r="L3841">
        <f t="shared" ca="1" si="954"/>
        <v>0</v>
      </c>
      <c r="M3841">
        <f t="shared" ca="1" si="955"/>
        <v>0</v>
      </c>
      <c r="N3841">
        <f t="shared" ca="1" si="956"/>
        <v>0</v>
      </c>
      <c r="O3841">
        <f t="shared" ca="1" si="957"/>
        <v>0</v>
      </c>
      <c r="P3841">
        <f t="shared" ca="1" si="958"/>
        <v>0</v>
      </c>
      <c r="R3841" s="1"/>
      <c r="S3841" t="e">
        <f t="shared" ca="1" si="959"/>
        <v>#REF!</v>
      </c>
    </row>
    <row r="3842" spans="2:19" x14ac:dyDescent="0.2">
      <c r="B3842">
        <f t="shared" ca="1" si="944"/>
        <v>0</v>
      </c>
      <c r="C3842">
        <f t="shared" ca="1" si="945"/>
        <v>0</v>
      </c>
      <c r="D3842">
        <f t="shared" ca="1" si="946"/>
        <v>0</v>
      </c>
      <c r="E3842">
        <f t="shared" ca="1" si="947"/>
        <v>0</v>
      </c>
      <c r="F3842">
        <f t="shared" ca="1" si="948"/>
        <v>0</v>
      </c>
      <c r="G3842">
        <f t="shared" ca="1" si="949"/>
        <v>0</v>
      </c>
      <c r="H3842">
        <f t="shared" ca="1" si="950"/>
        <v>0</v>
      </c>
      <c r="I3842">
        <f t="shared" ca="1" si="951"/>
        <v>0</v>
      </c>
      <c r="J3842">
        <f t="shared" ca="1" si="952"/>
        <v>0</v>
      </c>
      <c r="K3842">
        <f t="shared" ca="1" si="953"/>
        <v>0</v>
      </c>
      <c r="L3842">
        <f t="shared" ca="1" si="954"/>
        <v>0</v>
      </c>
      <c r="M3842">
        <f t="shared" ca="1" si="955"/>
        <v>0</v>
      </c>
      <c r="N3842">
        <f t="shared" ca="1" si="956"/>
        <v>0</v>
      </c>
      <c r="O3842">
        <f t="shared" ca="1" si="957"/>
        <v>0</v>
      </c>
      <c r="P3842">
        <f t="shared" ca="1" si="958"/>
        <v>0</v>
      </c>
      <c r="R3842" s="1"/>
      <c r="S3842" t="e">
        <f t="shared" ca="1" si="959"/>
        <v>#REF!</v>
      </c>
    </row>
    <row r="3843" spans="2:19" x14ac:dyDescent="0.2">
      <c r="B3843">
        <f t="shared" ca="1" si="944"/>
        <v>0</v>
      </c>
      <c r="C3843">
        <f t="shared" ca="1" si="945"/>
        <v>0</v>
      </c>
      <c r="D3843">
        <f t="shared" ca="1" si="946"/>
        <v>0</v>
      </c>
      <c r="E3843">
        <f t="shared" ca="1" si="947"/>
        <v>0</v>
      </c>
      <c r="F3843">
        <f t="shared" ca="1" si="948"/>
        <v>0</v>
      </c>
      <c r="G3843">
        <f t="shared" ca="1" si="949"/>
        <v>0</v>
      </c>
      <c r="H3843">
        <f t="shared" ca="1" si="950"/>
        <v>0</v>
      </c>
      <c r="I3843">
        <f t="shared" ca="1" si="951"/>
        <v>0</v>
      </c>
      <c r="J3843">
        <f t="shared" ca="1" si="952"/>
        <v>0</v>
      </c>
      <c r="K3843">
        <f t="shared" ca="1" si="953"/>
        <v>0</v>
      </c>
      <c r="L3843">
        <f t="shared" ca="1" si="954"/>
        <v>0</v>
      </c>
      <c r="M3843">
        <f t="shared" ca="1" si="955"/>
        <v>0</v>
      </c>
      <c r="N3843">
        <f t="shared" ca="1" si="956"/>
        <v>0</v>
      </c>
      <c r="O3843">
        <f t="shared" ca="1" si="957"/>
        <v>0</v>
      </c>
      <c r="P3843">
        <f t="shared" ca="1" si="958"/>
        <v>0</v>
      </c>
      <c r="R3843" s="1"/>
      <c r="S3843" t="e">
        <f t="shared" ca="1" si="959"/>
        <v>#REF!</v>
      </c>
    </row>
    <row r="3844" spans="2:19" x14ac:dyDescent="0.2">
      <c r="B3844">
        <f t="shared" ref="B3844:B3907" ca="1" si="960">SUMIF(INDIRECT("'Faire Payouts'!$A:$A"),$A3844,INDIRECT("'Faire Payouts'!$B:$B"))</f>
        <v>0</v>
      </c>
      <c r="C3844">
        <f t="shared" ref="C3844:C3907" ca="1" si="961">SUMIF(INDIRECT("'Faire Payouts'!$A:$A"),$A3844,INDIRECT("'Faire Payouts'!$F:$F"))</f>
        <v>0</v>
      </c>
      <c r="D3844">
        <f t="shared" ref="D3844:D3907" ca="1" si="962">SUMIF(INDIRECT("'Faire Payouts'!$A:$A"),$A3844,INDIRECT("'Faire Payouts'!$H:$H"))*-1</f>
        <v>0</v>
      </c>
      <c r="E3844">
        <f t="shared" ref="E3844:E3907" ca="1" si="963">SUMIF(INDIRECT("'Faire Payouts'!$A:$A"),$A3844,INDIRECT("'Faire Payouts'!$I:$I"))*-1</f>
        <v>0</v>
      </c>
      <c r="F3844">
        <f t="shared" ref="F3844:F3907" ca="1" si="964">SUMIF(INDIRECT("'Faire Payouts'!$A:$A"),$A3844,INDIRECT("'Faire Payouts'!$K:$K"))*-1</f>
        <v>0</v>
      </c>
      <c r="G3844">
        <f t="shared" ref="G3844:G3907" ca="1" si="965">SUMIF(INDIRECT("'Faire Payouts'!$A:$A"),$A3844,INDIRECT("'Faire Payouts'!$L:$L"))*-1</f>
        <v>0</v>
      </c>
      <c r="H3844">
        <f t="shared" ref="H3844:H3907" ca="1" si="966">SUMIF(INDIRECT("'Faire Payouts'!$A:$A"),$A3844,INDIRECT("'Faire Payouts'!$M:$M"))*-1</f>
        <v>0</v>
      </c>
      <c r="I3844">
        <f t="shared" ref="I3844:I3907" ca="1" si="967">SUMIF(INDIRECT("'Faire Payouts'!$A:$A"),$A3844,INDIRECT("'Faire Payouts'!$N:$N"))</f>
        <v>0</v>
      </c>
      <c r="J3844">
        <f t="shared" ref="J3844:J3907" ca="1" si="968">SUMIF(INDIRECT("'Faire Payouts'!$A:$A"),$A3844,INDIRECT("'Faire Payouts'!$P:$P"))*-1</f>
        <v>0</v>
      </c>
      <c r="K3844">
        <f t="shared" ref="K3844:K3907" ca="1" si="969">SUMIF(INDIRECT("'Faire Payouts'!$A:$A"),$A3844,INDIRECT("'Faire Payouts'!$R:$R"))*-1</f>
        <v>0</v>
      </c>
      <c r="L3844">
        <f t="shared" ref="L3844:L3907" ca="1" si="970">ROUND(C3844+SUM(E3844:K3844),2)</f>
        <v>0</v>
      </c>
      <c r="M3844">
        <f t="shared" ref="M3844:M3907" ca="1" si="971">B3844-L3844</f>
        <v>0</v>
      </c>
      <c r="N3844">
        <f t="shared" ref="N3844:N3907" ca="1" si="972">IF(D3844&lt;0,D3844-M3844)*-1</f>
        <v>0</v>
      </c>
      <c r="O3844">
        <f t="shared" ref="O3844:O3907" ca="1" si="973">IF(D3844&lt;0,SUM(L3844:M3844),L3844)</f>
        <v>0</v>
      </c>
      <c r="P3844">
        <f t="shared" ref="P3844:P3907" ca="1" si="974">IFERROR(INDEX($R:$S,MATCH($B3844,$S:$S,0),2),0)</f>
        <v>0</v>
      </c>
      <c r="R3844" s="1"/>
      <c r="S3844" t="e">
        <f t="shared" ca="1" si="959"/>
        <v>#REF!</v>
      </c>
    </row>
    <row r="3845" spans="2:19" x14ac:dyDescent="0.2">
      <c r="B3845">
        <f t="shared" ca="1" si="960"/>
        <v>0</v>
      </c>
      <c r="C3845">
        <f t="shared" ca="1" si="961"/>
        <v>0</v>
      </c>
      <c r="D3845">
        <f t="shared" ca="1" si="962"/>
        <v>0</v>
      </c>
      <c r="E3845">
        <f t="shared" ca="1" si="963"/>
        <v>0</v>
      </c>
      <c r="F3845">
        <f t="shared" ca="1" si="964"/>
        <v>0</v>
      </c>
      <c r="G3845">
        <f t="shared" ca="1" si="965"/>
        <v>0</v>
      </c>
      <c r="H3845">
        <f t="shared" ca="1" si="966"/>
        <v>0</v>
      </c>
      <c r="I3845">
        <f t="shared" ca="1" si="967"/>
        <v>0</v>
      </c>
      <c r="J3845">
        <f t="shared" ca="1" si="968"/>
        <v>0</v>
      </c>
      <c r="K3845">
        <f t="shared" ca="1" si="969"/>
        <v>0</v>
      </c>
      <c r="L3845">
        <f t="shared" ca="1" si="970"/>
        <v>0</v>
      </c>
      <c r="M3845">
        <f t="shared" ca="1" si="971"/>
        <v>0</v>
      </c>
      <c r="N3845">
        <f t="shared" ca="1" si="972"/>
        <v>0</v>
      </c>
      <c r="O3845">
        <f t="shared" ca="1" si="973"/>
        <v>0</v>
      </c>
      <c r="P3845">
        <f t="shared" ca="1" si="974"/>
        <v>0</v>
      </c>
      <c r="R3845" s="1"/>
      <c r="S3845" t="e">
        <f t="shared" ref="S3845:S3908" ca="1" si="975">ROUND(SUMIF(INDIRECT("'Search Results'!$A:$A"),$R3845,INDIRECT("'Search Results'!$E:$E")),2)</f>
        <v>#REF!</v>
      </c>
    </row>
    <row r="3846" spans="2:19" x14ac:dyDescent="0.2">
      <c r="B3846">
        <f t="shared" ca="1" si="960"/>
        <v>0</v>
      </c>
      <c r="C3846">
        <f t="shared" ca="1" si="961"/>
        <v>0</v>
      </c>
      <c r="D3846">
        <f t="shared" ca="1" si="962"/>
        <v>0</v>
      </c>
      <c r="E3846">
        <f t="shared" ca="1" si="963"/>
        <v>0</v>
      </c>
      <c r="F3846">
        <f t="shared" ca="1" si="964"/>
        <v>0</v>
      </c>
      <c r="G3846">
        <f t="shared" ca="1" si="965"/>
        <v>0</v>
      </c>
      <c r="H3846">
        <f t="shared" ca="1" si="966"/>
        <v>0</v>
      </c>
      <c r="I3846">
        <f t="shared" ca="1" si="967"/>
        <v>0</v>
      </c>
      <c r="J3846">
        <f t="shared" ca="1" si="968"/>
        <v>0</v>
      </c>
      <c r="K3846">
        <f t="shared" ca="1" si="969"/>
        <v>0</v>
      </c>
      <c r="L3846">
        <f t="shared" ca="1" si="970"/>
        <v>0</v>
      </c>
      <c r="M3846">
        <f t="shared" ca="1" si="971"/>
        <v>0</v>
      </c>
      <c r="N3846">
        <f t="shared" ca="1" si="972"/>
        <v>0</v>
      </c>
      <c r="O3846">
        <f t="shared" ca="1" si="973"/>
        <v>0</v>
      </c>
      <c r="P3846">
        <f t="shared" ca="1" si="974"/>
        <v>0</v>
      </c>
      <c r="R3846" s="1"/>
      <c r="S3846" t="e">
        <f t="shared" ca="1" si="975"/>
        <v>#REF!</v>
      </c>
    </row>
    <row r="3847" spans="2:19" x14ac:dyDescent="0.2">
      <c r="B3847">
        <f t="shared" ca="1" si="960"/>
        <v>0</v>
      </c>
      <c r="C3847">
        <f t="shared" ca="1" si="961"/>
        <v>0</v>
      </c>
      <c r="D3847">
        <f t="shared" ca="1" si="962"/>
        <v>0</v>
      </c>
      <c r="E3847">
        <f t="shared" ca="1" si="963"/>
        <v>0</v>
      </c>
      <c r="F3847">
        <f t="shared" ca="1" si="964"/>
        <v>0</v>
      </c>
      <c r="G3847">
        <f t="shared" ca="1" si="965"/>
        <v>0</v>
      </c>
      <c r="H3847">
        <f t="shared" ca="1" si="966"/>
        <v>0</v>
      </c>
      <c r="I3847">
        <f t="shared" ca="1" si="967"/>
        <v>0</v>
      </c>
      <c r="J3847">
        <f t="shared" ca="1" si="968"/>
        <v>0</v>
      </c>
      <c r="K3847">
        <f t="shared" ca="1" si="969"/>
        <v>0</v>
      </c>
      <c r="L3847">
        <f t="shared" ca="1" si="970"/>
        <v>0</v>
      </c>
      <c r="M3847">
        <f t="shared" ca="1" si="971"/>
        <v>0</v>
      </c>
      <c r="N3847">
        <f t="shared" ca="1" si="972"/>
        <v>0</v>
      </c>
      <c r="O3847">
        <f t="shared" ca="1" si="973"/>
        <v>0</v>
      </c>
      <c r="P3847">
        <f t="shared" ca="1" si="974"/>
        <v>0</v>
      </c>
      <c r="R3847" s="1"/>
      <c r="S3847" t="e">
        <f t="shared" ca="1" si="975"/>
        <v>#REF!</v>
      </c>
    </row>
    <row r="3848" spans="2:19" x14ac:dyDescent="0.2">
      <c r="B3848">
        <f t="shared" ca="1" si="960"/>
        <v>0</v>
      </c>
      <c r="C3848">
        <f t="shared" ca="1" si="961"/>
        <v>0</v>
      </c>
      <c r="D3848">
        <f t="shared" ca="1" si="962"/>
        <v>0</v>
      </c>
      <c r="E3848">
        <f t="shared" ca="1" si="963"/>
        <v>0</v>
      </c>
      <c r="F3848">
        <f t="shared" ca="1" si="964"/>
        <v>0</v>
      </c>
      <c r="G3848">
        <f t="shared" ca="1" si="965"/>
        <v>0</v>
      </c>
      <c r="H3848">
        <f t="shared" ca="1" si="966"/>
        <v>0</v>
      </c>
      <c r="I3848">
        <f t="shared" ca="1" si="967"/>
        <v>0</v>
      </c>
      <c r="J3848">
        <f t="shared" ca="1" si="968"/>
        <v>0</v>
      </c>
      <c r="K3848">
        <f t="shared" ca="1" si="969"/>
        <v>0</v>
      </c>
      <c r="L3848">
        <f t="shared" ca="1" si="970"/>
        <v>0</v>
      </c>
      <c r="M3848">
        <f t="shared" ca="1" si="971"/>
        <v>0</v>
      </c>
      <c r="N3848">
        <f t="shared" ca="1" si="972"/>
        <v>0</v>
      </c>
      <c r="O3848">
        <f t="shared" ca="1" si="973"/>
        <v>0</v>
      </c>
      <c r="P3848">
        <f t="shared" ca="1" si="974"/>
        <v>0</v>
      </c>
      <c r="R3848" s="1"/>
      <c r="S3848" t="e">
        <f t="shared" ca="1" si="975"/>
        <v>#REF!</v>
      </c>
    </row>
    <row r="3849" spans="2:19" x14ac:dyDescent="0.2">
      <c r="B3849">
        <f t="shared" ca="1" si="960"/>
        <v>0</v>
      </c>
      <c r="C3849">
        <f t="shared" ca="1" si="961"/>
        <v>0</v>
      </c>
      <c r="D3849">
        <f t="shared" ca="1" si="962"/>
        <v>0</v>
      </c>
      <c r="E3849">
        <f t="shared" ca="1" si="963"/>
        <v>0</v>
      </c>
      <c r="F3849">
        <f t="shared" ca="1" si="964"/>
        <v>0</v>
      </c>
      <c r="G3849">
        <f t="shared" ca="1" si="965"/>
        <v>0</v>
      </c>
      <c r="H3849">
        <f t="shared" ca="1" si="966"/>
        <v>0</v>
      </c>
      <c r="I3849">
        <f t="shared" ca="1" si="967"/>
        <v>0</v>
      </c>
      <c r="J3849">
        <f t="shared" ca="1" si="968"/>
        <v>0</v>
      </c>
      <c r="K3849">
        <f t="shared" ca="1" si="969"/>
        <v>0</v>
      </c>
      <c r="L3849">
        <f t="shared" ca="1" si="970"/>
        <v>0</v>
      </c>
      <c r="M3849">
        <f t="shared" ca="1" si="971"/>
        <v>0</v>
      </c>
      <c r="N3849">
        <f t="shared" ca="1" si="972"/>
        <v>0</v>
      </c>
      <c r="O3849">
        <f t="shared" ca="1" si="973"/>
        <v>0</v>
      </c>
      <c r="P3849">
        <f t="shared" ca="1" si="974"/>
        <v>0</v>
      </c>
      <c r="R3849" s="1"/>
      <c r="S3849" t="e">
        <f t="shared" ca="1" si="975"/>
        <v>#REF!</v>
      </c>
    </row>
    <row r="3850" spans="2:19" x14ac:dyDescent="0.2">
      <c r="B3850">
        <f t="shared" ca="1" si="960"/>
        <v>0</v>
      </c>
      <c r="C3850">
        <f t="shared" ca="1" si="961"/>
        <v>0</v>
      </c>
      <c r="D3850">
        <f t="shared" ca="1" si="962"/>
        <v>0</v>
      </c>
      <c r="E3850">
        <f t="shared" ca="1" si="963"/>
        <v>0</v>
      </c>
      <c r="F3850">
        <f t="shared" ca="1" si="964"/>
        <v>0</v>
      </c>
      <c r="G3850">
        <f t="shared" ca="1" si="965"/>
        <v>0</v>
      </c>
      <c r="H3850">
        <f t="shared" ca="1" si="966"/>
        <v>0</v>
      </c>
      <c r="I3850">
        <f t="shared" ca="1" si="967"/>
        <v>0</v>
      </c>
      <c r="J3850">
        <f t="shared" ca="1" si="968"/>
        <v>0</v>
      </c>
      <c r="K3850">
        <f t="shared" ca="1" si="969"/>
        <v>0</v>
      </c>
      <c r="L3850">
        <f t="shared" ca="1" si="970"/>
        <v>0</v>
      </c>
      <c r="M3850">
        <f t="shared" ca="1" si="971"/>
        <v>0</v>
      </c>
      <c r="N3850">
        <f t="shared" ca="1" si="972"/>
        <v>0</v>
      </c>
      <c r="O3850">
        <f t="shared" ca="1" si="973"/>
        <v>0</v>
      </c>
      <c r="P3850">
        <f t="shared" ca="1" si="974"/>
        <v>0</v>
      </c>
      <c r="R3850" s="1"/>
      <c r="S3850" t="e">
        <f t="shared" ca="1" si="975"/>
        <v>#REF!</v>
      </c>
    </row>
    <row r="3851" spans="2:19" x14ac:dyDescent="0.2">
      <c r="B3851">
        <f t="shared" ca="1" si="960"/>
        <v>0</v>
      </c>
      <c r="C3851">
        <f t="shared" ca="1" si="961"/>
        <v>0</v>
      </c>
      <c r="D3851">
        <f t="shared" ca="1" si="962"/>
        <v>0</v>
      </c>
      <c r="E3851">
        <f t="shared" ca="1" si="963"/>
        <v>0</v>
      </c>
      <c r="F3851">
        <f t="shared" ca="1" si="964"/>
        <v>0</v>
      </c>
      <c r="G3851">
        <f t="shared" ca="1" si="965"/>
        <v>0</v>
      </c>
      <c r="H3851">
        <f t="shared" ca="1" si="966"/>
        <v>0</v>
      </c>
      <c r="I3851">
        <f t="shared" ca="1" si="967"/>
        <v>0</v>
      </c>
      <c r="J3851">
        <f t="shared" ca="1" si="968"/>
        <v>0</v>
      </c>
      <c r="K3851">
        <f t="shared" ca="1" si="969"/>
        <v>0</v>
      </c>
      <c r="L3851">
        <f t="shared" ca="1" si="970"/>
        <v>0</v>
      </c>
      <c r="M3851">
        <f t="shared" ca="1" si="971"/>
        <v>0</v>
      </c>
      <c r="N3851">
        <f t="shared" ca="1" si="972"/>
        <v>0</v>
      </c>
      <c r="O3851">
        <f t="shared" ca="1" si="973"/>
        <v>0</v>
      </c>
      <c r="P3851">
        <f t="shared" ca="1" si="974"/>
        <v>0</v>
      </c>
      <c r="R3851" s="1"/>
      <c r="S3851" t="e">
        <f t="shared" ca="1" si="975"/>
        <v>#REF!</v>
      </c>
    </row>
    <row r="3852" spans="2:19" x14ac:dyDescent="0.2">
      <c r="B3852">
        <f t="shared" ca="1" si="960"/>
        <v>0</v>
      </c>
      <c r="C3852">
        <f t="shared" ca="1" si="961"/>
        <v>0</v>
      </c>
      <c r="D3852">
        <f t="shared" ca="1" si="962"/>
        <v>0</v>
      </c>
      <c r="E3852">
        <f t="shared" ca="1" si="963"/>
        <v>0</v>
      </c>
      <c r="F3852">
        <f t="shared" ca="1" si="964"/>
        <v>0</v>
      </c>
      <c r="G3852">
        <f t="shared" ca="1" si="965"/>
        <v>0</v>
      </c>
      <c r="H3852">
        <f t="shared" ca="1" si="966"/>
        <v>0</v>
      </c>
      <c r="I3852">
        <f t="shared" ca="1" si="967"/>
        <v>0</v>
      </c>
      <c r="J3852">
        <f t="shared" ca="1" si="968"/>
        <v>0</v>
      </c>
      <c r="K3852">
        <f t="shared" ca="1" si="969"/>
        <v>0</v>
      </c>
      <c r="L3852">
        <f t="shared" ca="1" si="970"/>
        <v>0</v>
      </c>
      <c r="M3852">
        <f t="shared" ca="1" si="971"/>
        <v>0</v>
      </c>
      <c r="N3852">
        <f t="shared" ca="1" si="972"/>
        <v>0</v>
      </c>
      <c r="O3852">
        <f t="shared" ca="1" si="973"/>
        <v>0</v>
      </c>
      <c r="P3852">
        <f t="shared" ca="1" si="974"/>
        <v>0</v>
      </c>
      <c r="R3852" s="1"/>
      <c r="S3852" t="e">
        <f t="shared" ca="1" si="975"/>
        <v>#REF!</v>
      </c>
    </row>
    <row r="3853" spans="2:19" x14ac:dyDescent="0.2">
      <c r="B3853">
        <f t="shared" ca="1" si="960"/>
        <v>0</v>
      </c>
      <c r="C3853">
        <f t="shared" ca="1" si="961"/>
        <v>0</v>
      </c>
      <c r="D3853">
        <f t="shared" ca="1" si="962"/>
        <v>0</v>
      </c>
      <c r="E3853">
        <f t="shared" ca="1" si="963"/>
        <v>0</v>
      </c>
      <c r="F3853">
        <f t="shared" ca="1" si="964"/>
        <v>0</v>
      </c>
      <c r="G3853">
        <f t="shared" ca="1" si="965"/>
        <v>0</v>
      </c>
      <c r="H3853">
        <f t="shared" ca="1" si="966"/>
        <v>0</v>
      </c>
      <c r="I3853">
        <f t="shared" ca="1" si="967"/>
        <v>0</v>
      </c>
      <c r="J3853">
        <f t="shared" ca="1" si="968"/>
        <v>0</v>
      </c>
      <c r="K3853">
        <f t="shared" ca="1" si="969"/>
        <v>0</v>
      </c>
      <c r="L3853">
        <f t="shared" ca="1" si="970"/>
        <v>0</v>
      </c>
      <c r="M3853">
        <f t="shared" ca="1" si="971"/>
        <v>0</v>
      </c>
      <c r="N3853">
        <f t="shared" ca="1" si="972"/>
        <v>0</v>
      </c>
      <c r="O3853">
        <f t="shared" ca="1" si="973"/>
        <v>0</v>
      </c>
      <c r="P3853">
        <f t="shared" ca="1" si="974"/>
        <v>0</v>
      </c>
      <c r="R3853" s="1"/>
      <c r="S3853" t="e">
        <f t="shared" ca="1" si="975"/>
        <v>#REF!</v>
      </c>
    </row>
    <row r="3854" spans="2:19" x14ac:dyDescent="0.2">
      <c r="B3854">
        <f t="shared" ca="1" si="960"/>
        <v>0</v>
      </c>
      <c r="C3854">
        <f t="shared" ca="1" si="961"/>
        <v>0</v>
      </c>
      <c r="D3854">
        <f t="shared" ca="1" si="962"/>
        <v>0</v>
      </c>
      <c r="E3854">
        <f t="shared" ca="1" si="963"/>
        <v>0</v>
      </c>
      <c r="F3854">
        <f t="shared" ca="1" si="964"/>
        <v>0</v>
      </c>
      <c r="G3854">
        <f t="shared" ca="1" si="965"/>
        <v>0</v>
      </c>
      <c r="H3854">
        <f t="shared" ca="1" si="966"/>
        <v>0</v>
      </c>
      <c r="I3854">
        <f t="shared" ca="1" si="967"/>
        <v>0</v>
      </c>
      <c r="J3854">
        <f t="shared" ca="1" si="968"/>
        <v>0</v>
      </c>
      <c r="K3854">
        <f t="shared" ca="1" si="969"/>
        <v>0</v>
      </c>
      <c r="L3854">
        <f t="shared" ca="1" si="970"/>
        <v>0</v>
      </c>
      <c r="M3854">
        <f t="shared" ca="1" si="971"/>
        <v>0</v>
      </c>
      <c r="N3854">
        <f t="shared" ca="1" si="972"/>
        <v>0</v>
      </c>
      <c r="O3854">
        <f t="shared" ca="1" si="973"/>
        <v>0</v>
      </c>
      <c r="P3854">
        <f t="shared" ca="1" si="974"/>
        <v>0</v>
      </c>
      <c r="R3854" s="1"/>
      <c r="S3854" t="e">
        <f t="shared" ca="1" si="975"/>
        <v>#REF!</v>
      </c>
    </row>
    <row r="3855" spans="2:19" x14ac:dyDescent="0.2">
      <c r="B3855">
        <f t="shared" ca="1" si="960"/>
        <v>0</v>
      </c>
      <c r="C3855">
        <f t="shared" ca="1" si="961"/>
        <v>0</v>
      </c>
      <c r="D3855">
        <f t="shared" ca="1" si="962"/>
        <v>0</v>
      </c>
      <c r="E3855">
        <f t="shared" ca="1" si="963"/>
        <v>0</v>
      </c>
      <c r="F3855">
        <f t="shared" ca="1" si="964"/>
        <v>0</v>
      </c>
      <c r="G3855">
        <f t="shared" ca="1" si="965"/>
        <v>0</v>
      </c>
      <c r="H3855">
        <f t="shared" ca="1" si="966"/>
        <v>0</v>
      </c>
      <c r="I3855">
        <f t="shared" ca="1" si="967"/>
        <v>0</v>
      </c>
      <c r="J3855">
        <f t="shared" ca="1" si="968"/>
        <v>0</v>
      </c>
      <c r="K3855">
        <f t="shared" ca="1" si="969"/>
        <v>0</v>
      </c>
      <c r="L3855">
        <f t="shared" ca="1" si="970"/>
        <v>0</v>
      </c>
      <c r="M3855">
        <f t="shared" ca="1" si="971"/>
        <v>0</v>
      </c>
      <c r="N3855">
        <f t="shared" ca="1" si="972"/>
        <v>0</v>
      </c>
      <c r="O3855">
        <f t="shared" ca="1" si="973"/>
        <v>0</v>
      </c>
      <c r="P3855">
        <f t="shared" ca="1" si="974"/>
        <v>0</v>
      </c>
      <c r="R3855" s="1"/>
      <c r="S3855" t="e">
        <f t="shared" ca="1" si="975"/>
        <v>#REF!</v>
      </c>
    </row>
    <row r="3856" spans="2:19" x14ac:dyDescent="0.2">
      <c r="B3856">
        <f t="shared" ca="1" si="960"/>
        <v>0</v>
      </c>
      <c r="C3856">
        <f t="shared" ca="1" si="961"/>
        <v>0</v>
      </c>
      <c r="D3856">
        <f t="shared" ca="1" si="962"/>
        <v>0</v>
      </c>
      <c r="E3856">
        <f t="shared" ca="1" si="963"/>
        <v>0</v>
      </c>
      <c r="F3856">
        <f t="shared" ca="1" si="964"/>
        <v>0</v>
      </c>
      <c r="G3856">
        <f t="shared" ca="1" si="965"/>
        <v>0</v>
      </c>
      <c r="H3856">
        <f t="shared" ca="1" si="966"/>
        <v>0</v>
      </c>
      <c r="I3856">
        <f t="shared" ca="1" si="967"/>
        <v>0</v>
      </c>
      <c r="J3856">
        <f t="shared" ca="1" si="968"/>
        <v>0</v>
      </c>
      <c r="K3856">
        <f t="shared" ca="1" si="969"/>
        <v>0</v>
      </c>
      <c r="L3856">
        <f t="shared" ca="1" si="970"/>
        <v>0</v>
      </c>
      <c r="M3856">
        <f t="shared" ca="1" si="971"/>
        <v>0</v>
      </c>
      <c r="N3856">
        <f t="shared" ca="1" si="972"/>
        <v>0</v>
      </c>
      <c r="O3856">
        <f t="shared" ca="1" si="973"/>
        <v>0</v>
      </c>
      <c r="P3856">
        <f t="shared" ca="1" si="974"/>
        <v>0</v>
      </c>
      <c r="R3856" s="1"/>
      <c r="S3856" t="e">
        <f t="shared" ca="1" si="975"/>
        <v>#REF!</v>
      </c>
    </row>
    <row r="3857" spans="2:19" x14ac:dyDescent="0.2">
      <c r="B3857">
        <f t="shared" ca="1" si="960"/>
        <v>0</v>
      </c>
      <c r="C3857">
        <f t="shared" ca="1" si="961"/>
        <v>0</v>
      </c>
      <c r="D3857">
        <f t="shared" ca="1" si="962"/>
        <v>0</v>
      </c>
      <c r="E3857">
        <f t="shared" ca="1" si="963"/>
        <v>0</v>
      </c>
      <c r="F3857">
        <f t="shared" ca="1" si="964"/>
        <v>0</v>
      </c>
      <c r="G3857">
        <f t="shared" ca="1" si="965"/>
        <v>0</v>
      </c>
      <c r="H3857">
        <f t="shared" ca="1" si="966"/>
        <v>0</v>
      </c>
      <c r="I3857">
        <f t="shared" ca="1" si="967"/>
        <v>0</v>
      </c>
      <c r="J3857">
        <f t="shared" ca="1" si="968"/>
        <v>0</v>
      </c>
      <c r="K3857">
        <f t="shared" ca="1" si="969"/>
        <v>0</v>
      </c>
      <c r="L3857">
        <f t="shared" ca="1" si="970"/>
        <v>0</v>
      </c>
      <c r="M3857">
        <f t="shared" ca="1" si="971"/>
        <v>0</v>
      </c>
      <c r="N3857">
        <f t="shared" ca="1" si="972"/>
        <v>0</v>
      </c>
      <c r="O3857">
        <f t="shared" ca="1" si="973"/>
        <v>0</v>
      </c>
      <c r="P3857">
        <f t="shared" ca="1" si="974"/>
        <v>0</v>
      </c>
      <c r="R3857" s="1"/>
      <c r="S3857" t="e">
        <f t="shared" ca="1" si="975"/>
        <v>#REF!</v>
      </c>
    </row>
    <row r="3858" spans="2:19" x14ac:dyDescent="0.2">
      <c r="B3858">
        <f t="shared" ca="1" si="960"/>
        <v>0</v>
      </c>
      <c r="C3858">
        <f t="shared" ca="1" si="961"/>
        <v>0</v>
      </c>
      <c r="D3858">
        <f t="shared" ca="1" si="962"/>
        <v>0</v>
      </c>
      <c r="E3858">
        <f t="shared" ca="1" si="963"/>
        <v>0</v>
      </c>
      <c r="F3858">
        <f t="shared" ca="1" si="964"/>
        <v>0</v>
      </c>
      <c r="G3858">
        <f t="shared" ca="1" si="965"/>
        <v>0</v>
      </c>
      <c r="H3858">
        <f t="shared" ca="1" si="966"/>
        <v>0</v>
      </c>
      <c r="I3858">
        <f t="shared" ca="1" si="967"/>
        <v>0</v>
      </c>
      <c r="J3858">
        <f t="shared" ca="1" si="968"/>
        <v>0</v>
      </c>
      <c r="K3858">
        <f t="shared" ca="1" si="969"/>
        <v>0</v>
      </c>
      <c r="L3858">
        <f t="shared" ca="1" si="970"/>
        <v>0</v>
      </c>
      <c r="M3858">
        <f t="shared" ca="1" si="971"/>
        <v>0</v>
      </c>
      <c r="N3858">
        <f t="shared" ca="1" si="972"/>
        <v>0</v>
      </c>
      <c r="O3858">
        <f t="shared" ca="1" si="973"/>
        <v>0</v>
      </c>
      <c r="P3858">
        <f t="shared" ca="1" si="974"/>
        <v>0</v>
      </c>
      <c r="R3858" s="1"/>
      <c r="S3858" t="e">
        <f t="shared" ca="1" si="975"/>
        <v>#REF!</v>
      </c>
    </row>
    <row r="3859" spans="2:19" x14ac:dyDescent="0.2">
      <c r="B3859">
        <f t="shared" ca="1" si="960"/>
        <v>0</v>
      </c>
      <c r="C3859">
        <f t="shared" ca="1" si="961"/>
        <v>0</v>
      </c>
      <c r="D3859">
        <f t="shared" ca="1" si="962"/>
        <v>0</v>
      </c>
      <c r="E3859">
        <f t="shared" ca="1" si="963"/>
        <v>0</v>
      </c>
      <c r="F3859">
        <f t="shared" ca="1" si="964"/>
        <v>0</v>
      </c>
      <c r="G3859">
        <f t="shared" ca="1" si="965"/>
        <v>0</v>
      </c>
      <c r="H3859">
        <f t="shared" ca="1" si="966"/>
        <v>0</v>
      </c>
      <c r="I3859">
        <f t="shared" ca="1" si="967"/>
        <v>0</v>
      </c>
      <c r="J3859">
        <f t="shared" ca="1" si="968"/>
        <v>0</v>
      </c>
      <c r="K3859">
        <f t="shared" ca="1" si="969"/>
        <v>0</v>
      </c>
      <c r="L3859">
        <f t="shared" ca="1" si="970"/>
        <v>0</v>
      </c>
      <c r="M3859">
        <f t="shared" ca="1" si="971"/>
        <v>0</v>
      </c>
      <c r="N3859">
        <f t="shared" ca="1" si="972"/>
        <v>0</v>
      </c>
      <c r="O3859">
        <f t="shared" ca="1" si="973"/>
        <v>0</v>
      </c>
      <c r="P3859">
        <f t="shared" ca="1" si="974"/>
        <v>0</v>
      </c>
      <c r="R3859" s="1"/>
      <c r="S3859" t="e">
        <f t="shared" ca="1" si="975"/>
        <v>#REF!</v>
      </c>
    </row>
    <row r="3860" spans="2:19" x14ac:dyDescent="0.2">
      <c r="B3860">
        <f t="shared" ca="1" si="960"/>
        <v>0</v>
      </c>
      <c r="C3860">
        <f t="shared" ca="1" si="961"/>
        <v>0</v>
      </c>
      <c r="D3860">
        <f t="shared" ca="1" si="962"/>
        <v>0</v>
      </c>
      <c r="E3860">
        <f t="shared" ca="1" si="963"/>
        <v>0</v>
      </c>
      <c r="F3860">
        <f t="shared" ca="1" si="964"/>
        <v>0</v>
      </c>
      <c r="G3860">
        <f t="shared" ca="1" si="965"/>
        <v>0</v>
      </c>
      <c r="H3860">
        <f t="shared" ca="1" si="966"/>
        <v>0</v>
      </c>
      <c r="I3860">
        <f t="shared" ca="1" si="967"/>
        <v>0</v>
      </c>
      <c r="J3860">
        <f t="shared" ca="1" si="968"/>
        <v>0</v>
      </c>
      <c r="K3860">
        <f t="shared" ca="1" si="969"/>
        <v>0</v>
      </c>
      <c r="L3860">
        <f t="shared" ca="1" si="970"/>
        <v>0</v>
      </c>
      <c r="M3860">
        <f t="shared" ca="1" si="971"/>
        <v>0</v>
      </c>
      <c r="N3860">
        <f t="shared" ca="1" si="972"/>
        <v>0</v>
      </c>
      <c r="O3860">
        <f t="shared" ca="1" si="973"/>
        <v>0</v>
      </c>
      <c r="P3860">
        <f t="shared" ca="1" si="974"/>
        <v>0</v>
      </c>
      <c r="R3860" s="1"/>
      <c r="S3860" t="e">
        <f t="shared" ca="1" si="975"/>
        <v>#REF!</v>
      </c>
    </row>
    <row r="3861" spans="2:19" x14ac:dyDescent="0.2">
      <c r="B3861">
        <f t="shared" ca="1" si="960"/>
        <v>0</v>
      </c>
      <c r="C3861">
        <f t="shared" ca="1" si="961"/>
        <v>0</v>
      </c>
      <c r="D3861">
        <f t="shared" ca="1" si="962"/>
        <v>0</v>
      </c>
      <c r="E3861">
        <f t="shared" ca="1" si="963"/>
        <v>0</v>
      </c>
      <c r="F3861">
        <f t="shared" ca="1" si="964"/>
        <v>0</v>
      </c>
      <c r="G3861">
        <f t="shared" ca="1" si="965"/>
        <v>0</v>
      </c>
      <c r="H3861">
        <f t="shared" ca="1" si="966"/>
        <v>0</v>
      </c>
      <c r="I3861">
        <f t="shared" ca="1" si="967"/>
        <v>0</v>
      </c>
      <c r="J3861">
        <f t="shared" ca="1" si="968"/>
        <v>0</v>
      </c>
      <c r="K3861">
        <f t="shared" ca="1" si="969"/>
        <v>0</v>
      </c>
      <c r="L3861">
        <f t="shared" ca="1" si="970"/>
        <v>0</v>
      </c>
      <c r="M3861">
        <f t="shared" ca="1" si="971"/>
        <v>0</v>
      </c>
      <c r="N3861">
        <f t="shared" ca="1" si="972"/>
        <v>0</v>
      </c>
      <c r="O3861">
        <f t="shared" ca="1" si="973"/>
        <v>0</v>
      </c>
      <c r="P3861">
        <f t="shared" ca="1" si="974"/>
        <v>0</v>
      </c>
      <c r="R3861" s="1"/>
      <c r="S3861" t="e">
        <f t="shared" ca="1" si="975"/>
        <v>#REF!</v>
      </c>
    </row>
    <row r="3862" spans="2:19" x14ac:dyDescent="0.2">
      <c r="B3862">
        <f t="shared" ca="1" si="960"/>
        <v>0</v>
      </c>
      <c r="C3862">
        <f t="shared" ca="1" si="961"/>
        <v>0</v>
      </c>
      <c r="D3862">
        <f t="shared" ca="1" si="962"/>
        <v>0</v>
      </c>
      <c r="E3862">
        <f t="shared" ca="1" si="963"/>
        <v>0</v>
      </c>
      <c r="F3862">
        <f t="shared" ca="1" si="964"/>
        <v>0</v>
      </c>
      <c r="G3862">
        <f t="shared" ca="1" si="965"/>
        <v>0</v>
      </c>
      <c r="H3862">
        <f t="shared" ca="1" si="966"/>
        <v>0</v>
      </c>
      <c r="I3862">
        <f t="shared" ca="1" si="967"/>
        <v>0</v>
      </c>
      <c r="J3862">
        <f t="shared" ca="1" si="968"/>
        <v>0</v>
      </c>
      <c r="K3862">
        <f t="shared" ca="1" si="969"/>
        <v>0</v>
      </c>
      <c r="L3862">
        <f t="shared" ca="1" si="970"/>
        <v>0</v>
      </c>
      <c r="M3862">
        <f t="shared" ca="1" si="971"/>
        <v>0</v>
      </c>
      <c r="N3862">
        <f t="shared" ca="1" si="972"/>
        <v>0</v>
      </c>
      <c r="O3862">
        <f t="shared" ca="1" si="973"/>
        <v>0</v>
      </c>
      <c r="P3862">
        <f t="shared" ca="1" si="974"/>
        <v>0</v>
      </c>
      <c r="R3862" s="1"/>
      <c r="S3862" t="e">
        <f t="shared" ca="1" si="975"/>
        <v>#REF!</v>
      </c>
    </row>
    <row r="3863" spans="2:19" x14ac:dyDescent="0.2">
      <c r="B3863">
        <f t="shared" ca="1" si="960"/>
        <v>0</v>
      </c>
      <c r="C3863">
        <f t="shared" ca="1" si="961"/>
        <v>0</v>
      </c>
      <c r="D3863">
        <f t="shared" ca="1" si="962"/>
        <v>0</v>
      </c>
      <c r="E3863">
        <f t="shared" ca="1" si="963"/>
        <v>0</v>
      </c>
      <c r="F3863">
        <f t="shared" ca="1" si="964"/>
        <v>0</v>
      </c>
      <c r="G3863">
        <f t="shared" ca="1" si="965"/>
        <v>0</v>
      </c>
      <c r="H3863">
        <f t="shared" ca="1" si="966"/>
        <v>0</v>
      </c>
      <c r="I3863">
        <f t="shared" ca="1" si="967"/>
        <v>0</v>
      </c>
      <c r="J3863">
        <f t="shared" ca="1" si="968"/>
        <v>0</v>
      </c>
      <c r="K3863">
        <f t="shared" ca="1" si="969"/>
        <v>0</v>
      </c>
      <c r="L3863">
        <f t="shared" ca="1" si="970"/>
        <v>0</v>
      </c>
      <c r="M3863">
        <f t="shared" ca="1" si="971"/>
        <v>0</v>
      </c>
      <c r="N3863">
        <f t="shared" ca="1" si="972"/>
        <v>0</v>
      </c>
      <c r="O3863">
        <f t="shared" ca="1" si="973"/>
        <v>0</v>
      </c>
      <c r="P3863">
        <f t="shared" ca="1" si="974"/>
        <v>0</v>
      </c>
      <c r="R3863" s="1"/>
      <c r="S3863" t="e">
        <f t="shared" ca="1" si="975"/>
        <v>#REF!</v>
      </c>
    </row>
    <row r="3864" spans="2:19" x14ac:dyDescent="0.2">
      <c r="B3864">
        <f t="shared" ca="1" si="960"/>
        <v>0</v>
      </c>
      <c r="C3864">
        <f t="shared" ca="1" si="961"/>
        <v>0</v>
      </c>
      <c r="D3864">
        <f t="shared" ca="1" si="962"/>
        <v>0</v>
      </c>
      <c r="E3864">
        <f t="shared" ca="1" si="963"/>
        <v>0</v>
      </c>
      <c r="F3864">
        <f t="shared" ca="1" si="964"/>
        <v>0</v>
      </c>
      <c r="G3864">
        <f t="shared" ca="1" si="965"/>
        <v>0</v>
      </c>
      <c r="H3864">
        <f t="shared" ca="1" si="966"/>
        <v>0</v>
      </c>
      <c r="I3864">
        <f t="shared" ca="1" si="967"/>
        <v>0</v>
      </c>
      <c r="J3864">
        <f t="shared" ca="1" si="968"/>
        <v>0</v>
      </c>
      <c r="K3864">
        <f t="shared" ca="1" si="969"/>
        <v>0</v>
      </c>
      <c r="L3864">
        <f t="shared" ca="1" si="970"/>
        <v>0</v>
      </c>
      <c r="M3864">
        <f t="shared" ca="1" si="971"/>
        <v>0</v>
      </c>
      <c r="N3864">
        <f t="shared" ca="1" si="972"/>
        <v>0</v>
      </c>
      <c r="O3864">
        <f t="shared" ca="1" si="973"/>
        <v>0</v>
      </c>
      <c r="P3864">
        <f t="shared" ca="1" si="974"/>
        <v>0</v>
      </c>
      <c r="R3864" s="1"/>
      <c r="S3864" t="e">
        <f t="shared" ca="1" si="975"/>
        <v>#REF!</v>
      </c>
    </row>
    <row r="3865" spans="2:19" x14ac:dyDescent="0.2">
      <c r="B3865">
        <f t="shared" ca="1" si="960"/>
        <v>0</v>
      </c>
      <c r="C3865">
        <f t="shared" ca="1" si="961"/>
        <v>0</v>
      </c>
      <c r="D3865">
        <f t="shared" ca="1" si="962"/>
        <v>0</v>
      </c>
      <c r="E3865">
        <f t="shared" ca="1" si="963"/>
        <v>0</v>
      </c>
      <c r="F3865">
        <f t="shared" ca="1" si="964"/>
        <v>0</v>
      </c>
      <c r="G3865">
        <f t="shared" ca="1" si="965"/>
        <v>0</v>
      </c>
      <c r="H3865">
        <f t="shared" ca="1" si="966"/>
        <v>0</v>
      </c>
      <c r="I3865">
        <f t="shared" ca="1" si="967"/>
        <v>0</v>
      </c>
      <c r="J3865">
        <f t="shared" ca="1" si="968"/>
        <v>0</v>
      </c>
      <c r="K3865">
        <f t="shared" ca="1" si="969"/>
        <v>0</v>
      </c>
      <c r="L3865">
        <f t="shared" ca="1" si="970"/>
        <v>0</v>
      </c>
      <c r="M3865">
        <f t="shared" ca="1" si="971"/>
        <v>0</v>
      </c>
      <c r="N3865">
        <f t="shared" ca="1" si="972"/>
        <v>0</v>
      </c>
      <c r="O3865">
        <f t="shared" ca="1" si="973"/>
        <v>0</v>
      </c>
      <c r="P3865">
        <f t="shared" ca="1" si="974"/>
        <v>0</v>
      </c>
      <c r="R3865" s="1"/>
      <c r="S3865" t="e">
        <f t="shared" ca="1" si="975"/>
        <v>#REF!</v>
      </c>
    </row>
    <row r="3866" spans="2:19" x14ac:dyDescent="0.2">
      <c r="B3866">
        <f t="shared" ca="1" si="960"/>
        <v>0</v>
      </c>
      <c r="C3866">
        <f t="shared" ca="1" si="961"/>
        <v>0</v>
      </c>
      <c r="D3866">
        <f t="shared" ca="1" si="962"/>
        <v>0</v>
      </c>
      <c r="E3866">
        <f t="shared" ca="1" si="963"/>
        <v>0</v>
      </c>
      <c r="F3866">
        <f t="shared" ca="1" si="964"/>
        <v>0</v>
      </c>
      <c r="G3866">
        <f t="shared" ca="1" si="965"/>
        <v>0</v>
      </c>
      <c r="H3866">
        <f t="shared" ca="1" si="966"/>
        <v>0</v>
      </c>
      <c r="I3866">
        <f t="shared" ca="1" si="967"/>
        <v>0</v>
      </c>
      <c r="J3866">
        <f t="shared" ca="1" si="968"/>
        <v>0</v>
      </c>
      <c r="K3866">
        <f t="shared" ca="1" si="969"/>
        <v>0</v>
      </c>
      <c r="L3866">
        <f t="shared" ca="1" si="970"/>
        <v>0</v>
      </c>
      <c r="M3866">
        <f t="shared" ca="1" si="971"/>
        <v>0</v>
      </c>
      <c r="N3866">
        <f t="shared" ca="1" si="972"/>
        <v>0</v>
      </c>
      <c r="O3866">
        <f t="shared" ca="1" si="973"/>
        <v>0</v>
      </c>
      <c r="P3866">
        <f t="shared" ca="1" si="974"/>
        <v>0</v>
      </c>
      <c r="R3866" s="1"/>
      <c r="S3866" t="e">
        <f t="shared" ca="1" si="975"/>
        <v>#REF!</v>
      </c>
    </row>
    <row r="3867" spans="2:19" x14ac:dyDescent="0.2">
      <c r="B3867">
        <f t="shared" ca="1" si="960"/>
        <v>0</v>
      </c>
      <c r="C3867">
        <f t="shared" ca="1" si="961"/>
        <v>0</v>
      </c>
      <c r="D3867">
        <f t="shared" ca="1" si="962"/>
        <v>0</v>
      </c>
      <c r="E3867">
        <f t="shared" ca="1" si="963"/>
        <v>0</v>
      </c>
      <c r="F3867">
        <f t="shared" ca="1" si="964"/>
        <v>0</v>
      </c>
      <c r="G3867">
        <f t="shared" ca="1" si="965"/>
        <v>0</v>
      </c>
      <c r="H3867">
        <f t="shared" ca="1" si="966"/>
        <v>0</v>
      </c>
      <c r="I3867">
        <f t="shared" ca="1" si="967"/>
        <v>0</v>
      </c>
      <c r="J3867">
        <f t="shared" ca="1" si="968"/>
        <v>0</v>
      </c>
      <c r="K3867">
        <f t="shared" ca="1" si="969"/>
        <v>0</v>
      </c>
      <c r="L3867">
        <f t="shared" ca="1" si="970"/>
        <v>0</v>
      </c>
      <c r="M3867">
        <f t="shared" ca="1" si="971"/>
        <v>0</v>
      </c>
      <c r="N3867">
        <f t="shared" ca="1" si="972"/>
        <v>0</v>
      </c>
      <c r="O3867">
        <f t="shared" ca="1" si="973"/>
        <v>0</v>
      </c>
      <c r="P3867">
        <f t="shared" ca="1" si="974"/>
        <v>0</v>
      </c>
      <c r="R3867" s="1"/>
      <c r="S3867" t="e">
        <f t="shared" ca="1" si="975"/>
        <v>#REF!</v>
      </c>
    </row>
    <row r="3868" spans="2:19" x14ac:dyDescent="0.2">
      <c r="B3868">
        <f t="shared" ca="1" si="960"/>
        <v>0</v>
      </c>
      <c r="C3868">
        <f t="shared" ca="1" si="961"/>
        <v>0</v>
      </c>
      <c r="D3868">
        <f t="shared" ca="1" si="962"/>
        <v>0</v>
      </c>
      <c r="E3868">
        <f t="shared" ca="1" si="963"/>
        <v>0</v>
      </c>
      <c r="F3868">
        <f t="shared" ca="1" si="964"/>
        <v>0</v>
      </c>
      <c r="G3868">
        <f t="shared" ca="1" si="965"/>
        <v>0</v>
      </c>
      <c r="H3868">
        <f t="shared" ca="1" si="966"/>
        <v>0</v>
      </c>
      <c r="I3868">
        <f t="shared" ca="1" si="967"/>
        <v>0</v>
      </c>
      <c r="J3868">
        <f t="shared" ca="1" si="968"/>
        <v>0</v>
      </c>
      <c r="K3868">
        <f t="shared" ca="1" si="969"/>
        <v>0</v>
      </c>
      <c r="L3868">
        <f t="shared" ca="1" si="970"/>
        <v>0</v>
      </c>
      <c r="M3868">
        <f t="shared" ca="1" si="971"/>
        <v>0</v>
      </c>
      <c r="N3868">
        <f t="shared" ca="1" si="972"/>
        <v>0</v>
      </c>
      <c r="O3868">
        <f t="shared" ca="1" si="973"/>
        <v>0</v>
      </c>
      <c r="P3868">
        <f t="shared" ca="1" si="974"/>
        <v>0</v>
      </c>
      <c r="R3868" s="1"/>
      <c r="S3868" t="e">
        <f t="shared" ca="1" si="975"/>
        <v>#REF!</v>
      </c>
    </row>
    <row r="3869" spans="2:19" x14ac:dyDescent="0.2">
      <c r="B3869">
        <f t="shared" ca="1" si="960"/>
        <v>0</v>
      </c>
      <c r="C3869">
        <f t="shared" ca="1" si="961"/>
        <v>0</v>
      </c>
      <c r="D3869">
        <f t="shared" ca="1" si="962"/>
        <v>0</v>
      </c>
      <c r="E3869">
        <f t="shared" ca="1" si="963"/>
        <v>0</v>
      </c>
      <c r="F3869">
        <f t="shared" ca="1" si="964"/>
        <v>0</v>
      </c>
      <c r="G3869">
        <f t="shared" ca="1" si="965"/>
        <v>0</v>
      </c>
      <c r="H3869">
        <f t="shared" ca="1" si="966"/>
        <v>0</v>
      </c>
      <c r="I3869">
        <f t="shared" ca="1" si="967"/>
        <v>0</v>
      </c>
      <c r="J3869">
        <f t="shared" ca="1" si="968"/>
        <v>0</v>
      </c>
      <c r="K3869">
        <f t="shared" ca="1" si="969"/>
        <v>0</v>
      </c>
      <c r="L3869">
        <f t="shared" ca="1" si="970"/>
        <v>0</v>
      </c>
      <c r="M3869">
        <f t="shared" ca="1" si="971"/>
        <v>0</v>
      </c>
      <c r="N3869">
        <f t="shared" ca="1" si="972"/>
        <v>0</v>
      </c>
      <c r="O3869">
        <f t="shared" ca="1" si="973"/>
        <v>0</v>
      </c>
      <c r="P3869">
        <f t="shared" ca="1" si="974"/>
        <v>0</v>
      </c>
      <c r="R3869" s="1"/>
      <c r="S3869" t="e">
        <f t="shared" ca="1" si="975"/>
        <v>#REF!</v>
      </c>
    </row>
    <row r="3870" spans="2:19" x14ac:dyDescent="0.2">
      <c r="B3870">
        <f t="shared" ca="1" si="960"/>
        <v>0</v>
      </c>
      <c r="C3870">
        <f t="shared" ca="1" si="961"/>
        <v>0</v>
      </c>
      <c r="D3870">
        <f t="shared" ca="1" si="962"/>
        <v>0</v>
      </c>
      <c r="E3870">
        <f t="shared" ca="1" si="963"/>
        <v>0</v>
      </c>
      <c r="F3870">
        <f t="shared" ca="1" si="964"/>
        <v>0</v>
      </c>
      <c r="G3870">
        <f t="shared" ca="1" si="965"/>
        <v>0</v>
      </c>
      <c r="H3870">
        <f t="shared" ca="1" si="966"/>
        <v>0</v>
      </c>
      <c r="I3870">
        <f t="shared" ca="1" si="967"/>
        <v>0</v>
      </c>
      <c r="J3870">
        <f t="shared" ca="1" si="968"/>
        <v>0</v>
      </c>
      <c r="K3870">
        <f t="shared" ca="1" si="969"/>
        <v>0</v>
      </c>
      <c r="L3870">
        <f t="shared" ca="1" si="970"/>
        <v>0</v>
      </c>
      <c r="M3870">
        <f t="shared" ca="1" si="971"/>
        <v>0</v>
      </c>
      <c r="N3870">
        <f t="shared" ca="1" si="972"/>
        <v>0</v>
      </c>
      <c r="O3870">
        <f t="shared" ca="1" si="973"/>
        <v>0</v>
      </c>
      <c r="P3870">
        <f t="shared" ca="1" si="974"/>
        <v>0</v>
      </c>
      <c r="R3870" s="1"/>
      <c r="S3870" t="e">
        <f t="shared" ca="1" si="975"/>
        <v>#REF!</v>
      </c>
    </row>
    <row r="3871" spans="2:19" x14ac:dyDescent="0.2">
      <c r="B3871">
        <f t="shared" ca="1" si="960"/>
        <v>0</v>
      </c>
      <c r="C3871">
        <f t="shared" ca="1" si="961"/>
        <v>0</v>
      </c>
      <c r="D3871">
        <f t="shared" ca="1" si="962"/>
        <v>0</v>
      </c>
      <c r="E3871">
        <f t="shared" ca="1" si="963"/>
        <v>0</v>
      </c>
      <c r="F3871">
        <f t="shared" ca="1" si="964"/>
        <v>0</v>
      </c>
      <c r="G3871">
        <f t="shared" ca="1" si="965"/>
        <v>0</v>
      </c>
      <c r="H3871">
        <f t="shared" ca="1" si="966"/>
        <v>0</v>
      </c>
      <c r="I3871">
        <f t="shared" ca="1" si="967"/>
        <v>0</v>
      </c>
      <c r="J3871">
        <f t="shared" ca="1" si="968"/>
        <v>0</v>
      </c>
      <c r="K3871">
        <f t="shared" ca="1" si="969"/>
        <v>0</v>
      </c>
      <c r="L3871">
        <f t="shared" ca="1" si="970"/>
        <v>0</v>
      </c>
      <c r="M3871">
        <f t="shared" ca="1" si="971"/>
        <v>0</v>
      </c>
      <c r="N3871">
        <f t="shared" ca="1" si="972"/>
        <v>0</v>
      </c>
      <c r="O3871">
        <f t="shared" ca="1" si="973"/>
        <v>0</v>
      </c>
      <c r="P3871">
        <f t="shared" ca="1" si="974"/>
        <v>0</v>
      </c>
      <c r="R3871" s="1"/>
      <c r="S3871" t="e">
        <f t="shared" ca="1" si="975"/>
        <v>#REF!</v>
      </c>
    </row>
    <row r="3872" spans="2:19" x14ac:dyDescent="0.2">
      <c r="B3872">
        <f t="shared" ca="1" si="960"/>
        <v>0</v>
      </c>
      <c r="C3872">
        <f t="shared" ca="1" si="961"/>
        <v>0</v>
      </c>
      <c r="D3872">
        <f t="shared" ca="1" si="962"/>
        <v>0</v>
      </c>
      <c r="E3872">
        <f t="shared" ca="1" si="963"/>
        <v>0</v>
      </c>
      <c r="F3872">
        <f t="shared" ca="1" si="964"/>
        <v>0</v>
      </c>
      <c r="G3872">
        <f t="shared" ca="1" si="965"/>
        <v>0</v>
      </c>
      <c r="H3872">
        <f t="shared" ca="1" si="966"/>
        <v>0</v>
      </c>
      <c r="I3872">
        <f t="shared" ca="1" si="967"/>
        <v>0</v>
      </c>
      <c r="J3872">
        <f t="shared" ca="1" si="968"/>
        <v>0</v>
      </c>
      <c r="K3872">
        <f t="shared" ca="1" si="969"/>
        <v>0</v>
      </c>
      <c r="L3872">
        <f t="shared" ca="1" si="970"/>
        <v>0</v>
      </c>
      <c r="M3872">
        <f t="shared" ca="1" si="971"/>
        <v>0</v>
      </c>
      <c r="N3872">
        <f t="shared" ca="1" si="972"/>
        <v>0</v>
      </c>
      <c r="O3872">
        <f t="shared" ca="1" si="973"/>
        <v>0</v>
      </c>
      <c r="P3872">
        <f t="shared" ca="1" si="974"/>
        <v>0</v>
      </c>
      <c r="R3872" s="1"/>
      <c r="S3872" t="e">
        <f t="shared" ca="1" si="975"/>
        <v>#REF!</v>
      </c>
    </row>
    <row r="3873" spans="2:19" x14ac:dyDescent="0.2">
      <c r="B3873">
        <f t="shared" ca="1" si="960"/>
        <v>0</v>
      </c>
      <c r="C3873">
        <f t="shared" ca="1" si="961"/>
        <v>0</v>
      </c>
      <c r="D3873">
        <f t="shared" ca="1" si="962"/>
        <v>0</v>
      </c>
      <c r="E3873">
        <f t="shared" ca="1" si="963"/>
        <v>0</v>
      </c>
      <c r="F3873">
        <f t="shared" ca="1" si="964"/>
        <v>0</v>
      </c>
      <c r="G3873">
        <f t="shared" ca="1" si="965"/>
        <v>0</v>
      </c>
      <c r="H3873">
        <f t="shared" ca="1" si="966"/>
        <v>0</v>
      </c>
      <c r="I3873">
        <f t="shared" ca="1" si="967"/>
        <v>0</v>
      </c>
      <c r="J3873">
        <f t="shared" ca="1" si="968"/>
        <v>0</v>
      </c>
      <c r="K3873">
        <f t="shared" ca="1" si="969"/>
        <v>0</v>
      </c>
      <c r="L3873">
        <f t="shared" ca="1" si="970"/>
        <v>0</v>
      </c>
      <c r="M3873">
        <f t="shared" ca="1" si="971"/>
        <v>0</v>
      </c>
      <c r="N3873">
        <f t="shared" ca="1" si="972"/>
        <v>0</v>
      </c>
      <c r="O3873">
        <f t="shared" ca="1" si="973"/>
        <v>0</v>
      </c>
      <c r="P3873">
        <f t="shared" ca="1" si="974"/>
        <v>0</v>
      </c>
      <c r="R3873" s="1"/>
      <c r="S3873" t="e">
        <f t="shared" ca="1" si="975"/>
        <v>#REF!</v>
      </c>
    </row>
    <row r="3874" spans="2:19" x14ac:dyDescent="0.2">
      <c r="B3874">
        <f t="shared" ca="1" si="960"/>
        <v>0</v>
      </c>
      <c r="C3874">
        <f t="shared" ca="1" si="961"/>
        <v>0</v>
      </c>
      <c r="D3874">
        <f t="shared" ca="1" si="962"/>
        <v>0</v>
      </c>
      <c r="E3874">
        <f t="shared" ca="1" si="963"/>
        <v>0</v>
      </c>
      <c r="F3874">
        <f t="shared" ca="1" si="964"/>
        <v>0</v>
      </c>
      <c r="G3874">
        <f t="shared" ca="1" si="965"/>
        <v>0</v>
      </c>
      <c r="H3874">
        <f t="shared" ca="1" si="966"/>
        <v>0</v>
      </c>
      <c r="I3874">
        <f t="shared" ca="1" si="967"/>
        <v>0</v>
      </c>
      <c r="J3874">
        <f t="shared" ca="1" si="968"/>
        <v>0</v>
      </c>
      <c r="K3874">
        <f t="shared" ca="1" si="969"/>
        <v>0</v>
      </c>
      <c r="L3874">
        <f t="shared" ca="1" si="970"/>
        <v>0</v>
      </c>
      <c r="M3874">
        <f t="shared" ca="1" si="971"/>
        <v>0</v>
      </c>
      <c r="N3874">
        <f t="shared" ca="1" si="972"/>
        <v>0</v>
      </c>
      <c r="O3874">
        <f t="shared" ca="1" si="973"/>
        <v>0</v>
      </c>
      <c r="P3874">
        <f t="shared" ca="1" si="974"/>
        <v>0</v>
      </c>
      <c r="R3874" s="1"/>
      <c r="S3874" t="e">
        <f t="shared" ca="1" si="975"/>
        <v>#REF!</v>
      </c>
    </row>
    <row r="3875" spans="2:19" x14ac:dyDescent="0.2">
      <c r="B3875">
        <f t="shared" ca="1" si="960"/>
        <v>0</v>
      </c>
      <c r="C3875">
        <f t="shared" ca="1" si="961"/>
        <v>0</v>
      </c>
      <c r="D3875">
        <f t="shared" ca="1" si="962"/>
        <v>0</v>
      </c>
      <c r="E3875">
        <f t="shared" ca="1" si="963"/>
        <v>0</v>
      </c>
      <c r="F3875">
        <f t="shared" ca="1" si="964"/>
        <v>0</v>
      </c>
      <c r="G3875">
        <f t="shared" ca="1" si="965"/>
        <v>0</v>
      </c>
      <c r="H3875">
        <f t="shared" ca="1" si="966"/>
        <v>0</v>
      </c>
      <c r="I3875">
        <f t="shared" ca="1" si="967"/>
        <v>0</v>
      </c>
      <c r="J3875">
        <f t="shared" ca="1" si="968"/>
        <v>0</v>
      </c>
      <c r="K3875">
        <f t="shared" ca="1" si="969"/>
        <v>0</v>
      </c>
      <c r="L3875">
        <f t="shared" ca="1" si="970"/>
        <v>0</v>
      </c>
      <c r="M3875">
        <f t="shared" ca="1" si="971"/>
        <v>0</v>
      </c>
      <c r="N3875">
        <f t="shared" ca="1" si="972"/>
        <v>0</v>
      </c>
      <c r="O3875">
        <f t="shared" ca="1" si="973"/>
        <v>0</v>
      </c>
      <c r="P3875">
        <f t="shared" ca="1" si="974"/>
        <v>0</v>
      </c>
      <c r="R3875" s="1"/>
      <c r="S3875" t="e">
        <f t="shared" ca="1" si="975"/>
        <v>#REF!</v>
      </c>
    </row>
    <row r="3876" spans="2:19" x14ac:dyDescent="0.2">
      <c r="B3876">
        <f t="shared" ca="1" si="960"/>
        <v>0</v>
      </c>
      <c r="C3876">
        <f t="shared" ca="1" si="961"/>
        <v>0</v>
      </c>
      <c r="D3876">
        <f t="shared" ca="1" si="962"/>
        <v>0</v>
      </c>
      <c r="E3876">
        <f t="shared" ca="1" si="963"/>
        <v>0</v>
      </c>
      <c r="F3876">
        <f t="shared" ca="1" si="964"/>
        <v>0</v>
      </c>
      <c r="G3876">
        <f t="shared" ca="1" si="965"/>
        <v>0</v>
      </c>
      <c r="H3876">
        <f t="shared" ca="1" si="966"/>
        <v>0</v>
      </c>
      <c r="I3876">
        <f t="shared" ca="1" si="967"/>
        <v>0</v>
      </c>
      <c r="J3876">
        <f t="shared" ca="1" si="968"/>
        <v>0</v>
      </c>
      <c r="K3876">
        <f t="shared" ca="1" si="969"/>
        <v>0</v>
      </c>
      <c r="L3876">
        <f t="shared" ca="1" si="970"/>
        <v>0</v>
      </c>
      <c r="M3876">
        <f t="shared" ca="1" si="971"/>
        <v>0</v>
      </c>
      <c r="N3876">
        <f t="shared" ca="1" si="972"/>
        <v>0</v>
      </c>
      <c r="O3876">
        <f t="shared" ca="1" si="973"/>
        <v>0</v>
      </c>
      <c r="P3876">
        <f t="shared" ca="1" si="974"/>
        <v>0</v>
      </c>
      <c r="R3876" s="1"/>
      <c r="S3876" t="e">
        <f t="shared" ca="1" si="975"/>
        <v>#REF!</v>
      </c>
    </row>
    <row r="3877" spans="2:19" x14ac:dyDescent="0.2">
      <c r="B3877">
        <f t="shared" ca="1" si="960"/>
        <v>0</v>
      </c>
      <c r="C3877">
        <f t="shared" ca="1" si="961"/>
        <v>0</v>
      </c>
      <c r="D3877">
        <f t="shared" ca="1" si="962"/>
        <v>0</v>
      </c>
      <c r="E3877">
        <f t="shared" ca="1" si="963"/>
        <v>0</v>
      </c>
      <c r="F3877">
        <f t="shared" ca="1" si="964"/>
        <v>0</v>
      </c>
      <c r="G3877">
        <f t="shared" ca="1" si="965"/>
        <v>0</v>
      </c>
      <c r="H3877">
        <f t="shared" ca="1" si="966"/>
        <v>0</v>
      </c>
      <c r="I3877">
        <f t="shared" ca="1" si="967"/>
        <v>0</v>
      </c>
      <c r="J3877">
        <f t="shared" ca="1" si="968"/>
        <v>0</v>
      </c>
      <c r="K3877">
        <f t="shared" ca="1" si="969"/>
        <v>0</v>
      </c>
      <c r="L3877">
        <f t="shared" ca="1" si="970"/>
        <v>0</v>
      </c>
      <c r="M3877">
        <f t="shared" ca="1" si="971"/>
        <v>0</v>
      </c>
      <c r="N3877">
        <f t="shared" ca="1" si="972"/>
        <v>0</v>
      </c>
      <c r="O3877">
        <f t="shared" ca="1" si="973"/>
        <v>0</v>
      </c>
      <c r="P3877">
        <f t="shared" ca="1" si="974"/>
        <v>0</v>
      </c>
      <c r="R3877" s="1"/>
      <c r="S3877" t="e">
        <f t="shared" ca="1" si="975"/>
        <v>#REF!</v>
      </c>
    </row>
    <row r="3878" spans="2:19" x14ac:dyDescent="0.2">
      <c r="B3878">
        <f t="shared" ca="1" si="960"/>
        <v>0</v>
      </c>
      <c r="C3878">
        <f t="shared" ca="1" si="961"/>
        <v>0</v>
      </c>
      <c r="D3878">
        <f t="shared" ca="1" si="962"/>
        <v>0</v>
      </c>
      <c r="E3878">
        <f t="shared" ca="1" si="963"/>
        <v>0</v>
      </c>
      <c r="F3878">
        <f t="shared" ca="1" si="964"/>
        <v>0</v>
      </c>
      <c r="G3878">
        <f t="shared" ca="1" si="965"/>
        <v>0</v>
      </c>
      <c r="H3878">
        <f t="shared" ca="1" si="966"/>
        <v>0</v>
      </c>
      <c r="I3878">
        <f t="shared" ca="1" si="967"/>
        <v>0</v>
      </c>
      <c r="J3878">
        <f t="shared" ca="1" si="968"/>
        <v>0</v>
      </c>
      <c r="K3878">
        <f t="shared" ca="1" si="969"/>
        <v>0</v>
      </c>
      <c r="L3878">
        <f t="shared" ca="1" si="970"/>
        <v>0</v>
      </c>
      <c r="M3878">
        <f t="shared" ca="1" si="971"/>
        <v>0</v>
      </c>
      <c r="N3878">
        <f t="shared" ca="1" si="972"/>
        <v>0</v>
      </c>
      <c r="O3878">
        <f t="shared" ca="1" si="973"/>
        <v>0</v>
      </c>
      <c r="P3878">
        <f t="shared" ca="1" si="974"/>
        <v>0</v>
      </c>
      <c r="R3878" s="1"/>
      <c r="S3878" t="e">
        <f t="shared" ca="1" si="975"/>
        <v>#REF!</v>
      </c>
    </row>
    <row r="3879" spans="2:19" x14ac:dyDescent="0.2">
      <c r="B3879">
        <f t="shared" ca="1" si="960"/>
        <v>0</v>
      </c>
      <c r="C3879">
        <f t="shared" ca="1" si="961"/>
        <v>0</v>
      </c>
      <c r="D3879">
        <f t="shared" ca="1" si="962"/>
        <v>0</v>
      </c>
      <c r="E3879">
        <f t="shared" ca="1" si="963"/>
        <v>0</v>
      </c>
      <c r="F3879">
        <f t="shared" ca="1" si="964"/>
        <v>0</v>
      </c>
      <c r="G3879">
        <f t="shared" ca="1" si="965"/>
        <v>0</v>
      </c>
      <c r="H3879">
        <f t="shared" ca="1" si="966"/>
        <v>0</v>
      </c>
      <c r="I3879">
        <f t="shared" ca="1" si="967"/>
        <v>0</v>
      </c>
      <c r="J3879">
        <f t="shared" ca="1" si="968"/>
        <v>0</v>
      </c>
      <c r="K3879">
        <f t="shared" ca="1" si="969"/>
        <v>0</v>
      </c>
      <c r="L3879">
        <f t="shared" ca="1" si="970"/>
        <v>0</v>
      </c>
      <c r="M3879">
        <f t="shared" ca="1" si="971"/>
        <v>0</v>
      </c>
      <c r="N3879">
        <f t="shared" ca="1" si="972"/>
        <v>0</v>
      </c>
      <c r="O3879">
        <f t="shared" ca="1" si="973"/>
        <v>0</v>
      </c>
      <c r="P3879">
        <f t="shared" ca="1" si="974"/>
        <v>0</v>
      </c>
      <c r="R3879" s="1"/>
      <c r="S3879" t="e">
        <f t="shared" ca="1" si="975"/>
        <v>#REF!</v>
      </c>
    </row>
    <row r="3880" spans="2:19" x14ac:dyDescent="0.2">
      <c r="B3880">
        <f t="shared" ca="1" si="960"/>
        <v>0</v>
      </c>
      <c r="C3880">
        <f t="shared" ca="1" si="961"/>
        <v>0</v>
      </c>
      <c r="D3880">
        <f t="shared" ca="1" si="962"/>
        <v>0</v>
      </c>
      <c r="E3880">
        <f t="shared" ca="1" si="963"/>
        <v>0</v>
      </c>
      <c r="F3880">
        <f t="shared" ca="1" si="964"/>
        <v>0</v>
      </c>
      <c r="G3880">
        <f t="shared" ca="1" si="965"/>
        <v>0</v>
      </c>
      <c r="H3880">
        <f t="shared" ca="1" si="966"/>
        <v>0</v>
      </c>
      <c r="I3880">
        <f t="shared" ca="1" si="967"/>
        <v>0</v>
      </c>
      <c r="J3880">
        <f t="shared" ca="1" si="968"/>
        <v>0</v>
      </c>
      <c r="K3880">
        <f t="shared" ca="1" si="969"/>
        <v>0</v>
      </c>
      <c r="L3880">
        <f t="shared" ca="1" si="970"/>
        <v>0</v>
      </c>
      <c r="M3880">
        <f t="shared" ca="1" si="971"/>
        <v>0</v>
      </c>
      <c r="N3880">
        <f t="shared" ca="1" si="972"/>
        <v>0</v>
      </c>
      <c r="O3880">
        <f t="shared" ca="1" si="973"/>
        <v>0</v>
      </c>
      <c r="P3880">
        <f t="shared" ca="1" si="974"/>
        <v>0</v>
      </c>
      <c r="R3880" s="1"/>
      <c r="S3880" t="e">
        <f t="shared" ca="1" si="975"/>
        <v>#REF!</v>
      </c>
    </row>
    <row r="3881" spans="2:19" x14ac:dyDescent="0.2">
      <c r="B3881">
        <f t="shared" ca="1" si="960"/>
        <v>0</v>
      </c>
      <c r="C3881">
        <f t="shared" ca="1" si="961"/>
        <v>0</v>
      </c>
      <c r="D3881">
        <f t="shared" ca="1" si="962"/>
        <v>0</v>
      </c>
      <c r="E3881">
        <f t="shared" ca="1" si="963"/>
        <v>0</v>
      </c>
      <c r="F3881">
        <f t="shared" ca="1" si="964"/>
        <v>0</v>
      </c>
      <c r="G3881">
        <f t="shared" ca="1" si="965"/>
        <v>0</v>
      </c>
      <c r="H3881">
        <f t="shared" ca="1" si="966"/>
        <v>0</v>
      </c>
      <c r="I3881">
        <f t="shared" ca="1" si="967"/>
        <v>0</v>
      </c>
      <c r="J3881">
        <f t="shared" ca="1" si="968"/>
        <v>0</v>
      </c>
      <c r="K3881">
        <f t="shared" ca="1" si="969"/>
        <v>0</v>
      </c>
      <c r="L3881">
        <f t="shared" ca="1" si="970"/>
        <v>0</v>
      </c>
      <c r="M3881">
        <f t="shared" ca="1" si="971"/>
        <v>0</v>
      </c>
      <c r="N3881">
        <f t="shared" ca="1" si="972"/>
        <v>0</v>
      </c>
      <c r="O3881">
        <f t="shared" ca="1" si="973"/>
        <v>0</v>
      </c>
      <c r="P3881">
        <f t="shared" ca="1" si="974"/>
        <v>0</v>
      </c>
      <c r="R3881" s="1"/>
      <c r="S3881" t="e">
        <f t="shared" ca="1" si="975"/>
        <v>#REF!</v>
      </c>
    </row>
    <row r="3882" spans="2:19" x14ac:dyDescent="0.2">
      <c r="B3882">
        <f t="shared" ca="1" si="960"/>
        <v>0</v>
      </c>
      <c r="C3882">
        <f t="shared" ca="1" si="961"/>
        <v>0</v>
      </c>
      <c r="D3882">
        <f t="shared" ca="1" si="962"/>
        <v>0</v>
      </c>
      <c r="E3882">
        <f t="shared" ca="1" si="963"/>
        <v>0</v>
      </c>
      <c r="F3882">
        <f t="shared" ca="1" si="964"/>
        <v>0</v>
      </c>
      <c r="G3882">
        <f t="shared" ca="1" si="965"/>
        <v>0</v>
      </c>
      <c r="H3882">
        <f t="shared" ca="1" si="966"/>
        <v>0</v>
      </c>
      <c r="I3882">
        <f t="shared" ca="1" si="967"/>
        <v>0</v>
      </c>
      <c r="J3882">
        <f t="shared" ca="1" si="968"/>
        <v>0</v>
      </c>
      <c r="K3882">
        <f t="shared" ca="1" si="969"/>
        <v>0</v>
      </c>
      <c r="L3882">
        <f t="shared" ca="1" si="970"/>
        <v>0</v>
      </c>
      <c r="M3882">
        <f t="shared" ca="1" si="971"/>
        <v>0</v>
      </c>
      <c r="N3882">
        <f t="shared" ca="1" si="972"/>
        <v>0</v>
      </c>
      <c r="O3882">
        <f t="shared" ca="1" si="973"/>
        <v>0</v>
      </c>
      <c r="P3882">
        <f t="shared" ca="1" si="974"/>
        <v>0</v>
      </c>
      <c r="R3882" s="1"/>
      <c r="S3882" t="e">
        <f t="shared" ca="1" si="975"/>
        <v>#REF!</v>
      </c>
    </row>
    <row r="3883" spans="2:19" x14ac:dyDescent="0.2">
      <c r="B3883">
        <f t="shared" ca="1" si="960"/>
        <v>0</v>
      </c>
      <c r="C3883">
        <f t="shared" ca="1" si="961"/>
        <v>0</v>
      </c>
      <c r="D3883">
        <f t="shared" ca="1" si="962"/>
        <v>0</v>
      </c>
      <c r="E3883">
        <f t="shared" ca="1" si="963"/>
        <v>0</v>
      </c>
      <c r="F3883">
        <f t="shared" ca="1" si="964"/>
        <v>0</v>
      </c>
      <c r="G3883">
        <f t="shared" ca="1" si="965"/>
        <v>0</v>
      </c>
      <c r="H3883">
        <f t="shared" ca="1" si="966"/>
        <v>0</v>
      </c>
      <c r="I3883">
        <f t="shared" ca="1" si="967"/>
        <v>0</v>
      </c>
      <c r="J3883">
        <f t="shared" ca="1" si="968"/>
        <v>0</v>
      </c>
      <c r="K3883">
        <f t="shared" ca="1" si="969"/>
        <v>0</v>
      </c>
      <c r="L3883">
        <f t="shared" ca="1" si="970"/>
        <v>0</v>
      </c>
      <c r="M3883">
        <f t="shared" ca="1" si="971"/>
        <v>0</v>
      </c>
      <c r="N3883">
        <f t="shared" ca="1" si="972"/>
        <v>0</v>
      </c>
      <c r="O3883">
        <f t="shared" ca="1" si="973"/>
        <v>0</v>
      </c>
      <c r="P3883">
        <f t="shared" ca="1" si="974"/>
        <v>0</v>
      </c>
      <c r="R3883" s="1"/>
      <c r="S3883" t="e">
        <f t="shared" ca="1" si="975"/>
        <v>#REF!</v>
      </c>
    </row>
    <row r="3884" spans="2:19" x14ac:dyDescent="0.2">
      <c r="B3884">
        <f t="shared" ca="1" si="960"/>
        <v>0</v>
      </c>
      <c r="C3884">
        <f t="shared" ca="1" si="961"/>
        <v>0</v>
      </c>
      <c r="D3884">
        <f t="shared" ca="1" si="962"/>
        <v>0</v>
      </c>
      <c r="E3884">
        <f t="shared" ca="1" si="963"/>
        <v>0</v>
      </c>
      <c r="F3884">
        <f t="shared" ca="1" si="964"/>
        <v>0</v>
      </c>
      <c r="G3884">
        <f t="shared" ca="1" si="965"/>
        <v>0</v>
      </c>
      <c r="H3884">
        <f t="shared" ca="1" si="966"/>
        <v>0</v>
      </c>
      <c r="I3884">
        <f t="shared" ca="1" si="967"/>
        <v>0</v>
      </c>
      <c r="J3884">
        <f t="shared" ca="1" si="968"/>
        <v>0</v>
      </c>
      <c r="K3884">
        <f t="shared" ca="1" si="969"/>
        <v>0</v>
      </c>
      <c r="L3884">
        <f t="shared" ca="1" si="970"/>
        <v>0</v>
      </c>
      <c r="M3884">
        <f t="shared" ca="1" si="971"/>
        <v>0</v>
      </c>
      <c r="N3884">
        <f t="shared" ca="1" si="972"/>
        <v>0</v>
      </c>
      <c r="O3884">
        <f t="shared" ca="1" si="973"/>
        <v>0</v>
      </c>
      <c r="P3884">
        <f t="shared" ca="1" si="974"/>
        <v>0</v>
      </c>
      <c r="R3884" s="1"/>
      <c r="S3884" t="e">
        <f t="shared" ca="1" si="975"/>
        <v>#REF!</v>
      </c>
    </row>
    <row r="3885" spans="2:19" x14ac:dyDescent="0.2">
      <c r="B3885">
        <f t="shared" ca="1" si="960"/>
        <v>0</v>
      </c>
      <c r="C3885">
        <f t="shared" ca="1" si="961"/>
        <v>0</v>
      </c>
      <c r="D3885">
        <f t="shared" ca="1" si="962"/>
        <v>0</v>
      </c>
      <c r="E3885">
        <f t="shared" ca="1" si="963"/>
        <v>0</v>
      </c>
      <c r="F3885">
        <f t="shared" ca="1" si="964"/>
        <v>0</v>
      </c>
      <c r="G3885">
        <f t="shared" ca="1" si="965"/>
        <v>0</v>
      </c>
      <c r="H3885">
        <f t="shared" ca="1" si="966"/>
        <v>0</v>
      </c>
      <c r="I3885">
        <f t="shared" ca="1" si="967"/>
        <v>0</v>
      </c>
      <c r="J3885">
        <f t="shared" ca="1" si="968"/>
        <v>0</v>
      </c>
      <c r="K3885">
        <f t="shared" ca="1" si="969"/>
        <v>0</v>
      </c>
      <c r="L3885">
        <f t="shared" ca="1" si="970"/>
        <v>0</v>
      </c>
      <c r="M3885">
        <f t="shared" ca="1" si="971"/>
        <v>0</v>
      </c>
      <c r="N3885">
        <f t="shared" ca="1" si="972"/>
        <v>0</v>
      </c>
      <c r="O3885">
        <f t="shared" ca="1" si="973"/>
        <v>0</v>
      </c>
      <c r="P3885">
        <f t="shared" ca="1" si="974"/>
        <v>0</v>
      </c>
      <c r="R3885" s="1"/>
      <c r="S3885" t="e">
        <f t="shared" ca="1" si="975"/>
        <v>#REF!</v>
      </c>
    </row>
    <row r="3886" spans="2:19" x14ac:dyDescent="0.2">
      <c r="B3886">
        <f t="shared" ca="1" si="960"/>
        <v>0</v>
      </c>
      <c r="C3886">
        <f t="shared" ca="1" si="961"/>
        <v>0</v>
      </c>
      <c r="D3886">
        <f t="shared" ca="1" si="962"/>
        <v>0</v>
      </c>
      <c r="E3886">
        <f t="shared" ca="1" si="963"/>
        <v>0</v>
      </c>
      <c r="F3886">
        <f t="shared" ca="1" si="964"/>
        <v>0</v>
      </c>
      <c r="G3886">
        <f t="shared" ca="1" si="965"/>
        <v>0</v>
      </c>
      <c r="H3886">
        <f t="shared" ca="1" si="966"/>
        <v>0</v>
      </c>
      <c r="I3886">
        <f t="shared" ca="1" si="967"/>
        <v>0</v>
      </c>
      <c r="J3886">
        <f t="shared" ca="1" si="968"/>
        <v>0</v>
      </c>
      <c r="K3886">
        <f t="shared" ca="1" si="969"/>
        <v>0</v>
      </c>
      <c r="L3886">
        <f t="shared" ca="1" si="970"/>
        <v>0</v>
      </c>
      <c r="M3886">
        <f t="shared" ca="1" si="971"/>
        <v>0</v>
      </c>
      <c r="N3886">
        <f t="shared" ca="1" si="972"/>
        <v>0</v>
      </c>
      <c r="O3886">
        <f t="shared" ca="1" si="973"/>
        <v>0</v>
      </c>
      <c r="P3886">
        <f t="shared" ca="1" si="974"/>
        <v>0</v>
      </c>
      <c r="R3886" s="1"/>
      <c r="S3886" t="e">
        <f t="shared" ca="1" si="975"/>
        <v>#REF!</v>
      </c>
    </row>
    <row r="3887" spans="2:19" x14ac:dyDescent="0.2">
      <c r="B3887">
        <f t="shared" ca="1" si="960"/>
        <v>0</v>
      </c>
      <c r="C3887">
        <f t="shared" ca="1" si="961"/>
        <v>0</v>
      </c>
      <c r="D3887">
        <f t="shared" ca="1" si="962"/>
        <v>0</v>
      </c>
      <c r="E3887">
        <f t="shared" ca="1" si="963"/>
        <v>0</v>
      </c>
      <c r="F3887">
        <f t="shared" ca="1" si="964"/>
        <v>0</v>
      </c>
      <c r="G3887">
        <f t="shared" ca="1" si="965"/>
        <v>0</v>
      </c>
      <c r="H3887">
        <f t="shared" ca="1" si="966"/>
        <v>0</v>
      </c>
      <c r="I3887">
        <f t="shared" ca="1" si="967"/>
        <v>0</v>
      </c>
      <c r="J3887">
        <f t="shared" ca="1" si="968"/>
        <v>0</v>
      </c>
      <c r="K3887">
        <f t="shared" ca="1" si="969"/>
        <v>0</v>
      </c>
      <c r="L3887">
        <f t="shared" ca="1" si="970"/>
        <v>0</v>
      </c>
      <c r="M3887">
        <f t="shared" ca="1" si="971"/>
        <v>0</v>
      </c>
      <c r="N3887">
        <f t="shared" ca="1" si="972"/>
        <v>0</v>
      </c>
      <c r="O3887">
        <f t="shared" ca="1" si="973"/>
        <v>0</v>
      </c>
      <c r="P3887">
        <f t="shared" ca="1" si="974"/>
        <v>0</v>
      </c>
      <c r="R3887" s="1"/>
      <c r="S3887" t="e">
        <f t="shared" ca="1" si="975"/>
        <v>#REF!</v>
      </c>
    </row>
    <row r="3888" spans="2:19" x14ac:dyDescent="0.2">
      <c r="B3888">
        <f t="shared" ca="1" si="960"/>
        <v>0</v>
      </c>
      <c r="C3888">
        <f t="shared" ca="1" si="961"/>
        <v>0</v>
      </c>
      <c r="D3888">
        <f t="shared" ca="1" si="962"/>
        <v>0</v>
      </c>
      <c r="E3888">
        <f t="shared" ca="1" si="963"/>
        <v>0</v>
      </c>
      <c r="F3888">
        <f t="shared" ca="1" si="964"/>
        <v>0</v>
      </c>
      <c r="G3888">
        <f t="shared" ca="1" si="965"/>
        <v>0</v>
      </c>
      <c r="H3888">
        <f t="shared" ca="1" si="966"/>
        <v>0</v>
      </c>
      <c r="I3888">
        <f t="shared" ca="1" si="967"/>
        <v>0</v>
      </c>
      <c r="J3888">
        <f t="shared" ca="1" si="968"/>
        <v>0</v>
      </c>
      <c r="K3888">
        <f t="shared" ca="1" si="969"/>
        <v>0</v>
      </c>
      <c r="L3888">
        <f t="shared" ca="1" si="970"/>
        <v>0</v>
      </c>
      <c r="M3888">
        <f t="shared" ca="1" si="971"/>
        <v>0</v>
      </c>
      <c r="N3888">
        <f t="shared" ca="1" si="972"/>
        <v>0</v>
      </c>
      <c r="O3888">
        <f t="shared" ca="1" si="973"/>
        <v>0</v>
      </c>
      <c r="P3888">
        <f t="shared" ca="1" si="974"/>
        <v>0</v>
      </c>
      <c r="R3888" s="1"/>
      <c r="S3888" t="e">
        <f t="shared" ca="1" si="975"/>
        <v>#REF!</v>
      </c>
    </row>
    <row r="3889" spans="2:19" x14ac:dyDescent="0.2">
      <c r="B3889">
        <f t="shared" ca="1" si="960"/>
        <v>0</v>
      </c>
      <c r="C3889">
        <f t="shared" ca="1" si="961"/>
        <v>0</v>
      </c>
      <c r="D3889">
        <f t="shared" ca="1" si="962"/>
        <v>0</v>
      </c>
      <c r="E3889">
        <f t="shared" ca="1" si="963"/>
        <v>0</v>
      </c>
      <c r="F3889">
        <f t="shared" ca="1" si="964"/>
        <v>0</v>
      </c>
      <c r="G3889">
        <f t="shared" ca="1" si="965"/>
        <v>0</v>
      </c>
      <c r="H3889">
        <f t="shared" ca="1" si="966"/>
        <v>0</v>
      </c>
      <c r="I3889">
        <f t="shared" ca="1" si="967"/>
        <v>0</v>
      </c>
      <c r="J3889">
        <f t="shared" ca="1" si="968"/>
        <v>0</v>
      </c>
      <c r="K3889">
        <f t="shared" ca="1" si="969"/>
        <v>0</v>
      </c>
      <c r="L3889">
        <f t="shared" ca="1" si="970"/>
        <v>0</v>
      </c>
      <c r="M3889">
        <f t="shared" ca="1" si="971"/>
        <v>0</v>
      </c>
      <c r="N3889">
        <f t="shared" ca="1" si="972"/>
        <v>0</v>
      </c>
      <c r="O3889">
        <f t="shared" ca="1" si="973"/>
        <v>0</v>
      </c>
      <c r="P3889">
        <f t="shared" ca="1" si="974"/>
        <v>0</v>
      </c>
      <c r="R3889" s="1"/>
      <c r="S3889" t="e">
        <f t="shared" ca="1" si="975"/>
        <v>#REF!</v>
      </c>
    </row>
    <row r="3890" spans="2:19" x14ac:dyDescent="0.2">
      <c r="B3890">
        <f t="shared" ca="1" si="960"/>
        <v>0</v>
      </c>
      <c r="C3890">
        <f t="shared" ca="1" si="961"/>
        <v>0</v>
      </c>
      <c r="D3890">
        <f t="shared" ca="1" si="962"/>
        <v>0</v>
      </c>
      <c r="E3890">
        <f t="shared" ca="1" si="963"/>
        <v>0</v>
      </c>
      <c r="F3890">
        <f t="shared" ca="1" si="964"/>
        <v>0</v>
      </c>
      <c r="G3890">
        <f t="shared" ca="1" si="965"/>
        <v>0</v>
      </c>
      <c r="H3890">
        <f t="shared" ca="1" si="966"/>
        <v>0</v>
      </c>
      <c r="I3890">
        <f t="shared" ca="1" si="967"/>
        <v>0</v>
      </c>
      <c r="J3890">
        <f t="shared" ca="1" si="968"/>
        <v>0</v>
      </c>
      <c r="K3890">
        <f t="shared" ca="1" si="969"/>
        <v>0</v>
      </c>
      <c r="L3890">
        <f t="shared" ca="1" si="970"/>
        <v>0</v>
      </c>
      <c r="M3890">
        <f t="shared" ca="1" si="971"/>
        <v>0</v>
      </c>
      <c r="N3890">
        <f t="shared" ca="1" si="972"/>
        <v>0</v>
      </c>
      <c r="O3890">
        <f t="shared" ca="1" si="973"/>
        <v>0</v>
      </c>
      <c r="P3890">
        <f t="shared" ca="1" si="974"/>
        <v>0</v>
      </c>
      <c r="R3890" s="1"/>
      <c r="S3890" t="e">
        <f t="shared" ca="1" si="975"/>
        <v>#REF!</v>
      </c>
    </row>
    <row r="3891" spans="2:19" x14ac:dyDescent="0.2">
      <c r="B3891">
        <f t="shared" ca="1" si="960"/>
        <v>0</v>
      </c>
      <c r="C3891">
        <f t="shared" ca="1" si="961"/>
        <v>0</v>
      </c>
      <c r="D3891">
        <f t="shared" ca="1" si="962"/>
        <v>0</v>
      </c>
      <c r="E3891">
        <f t="shared" ca="1" si="963"/>
        <v>0</v>
      </c>
      <c r="F3891">
        <f t="shared" ca="1" si="964"/>
        <v>0</v>
      </c>
      <c r="G3891">
        <f t="shared" ca="1" si="965"/>
        <v>0</v>
      </c>
      <c r="H3891">
        <f t="shared" ca="1" si="966"/>
        <v>0</v>
      </c>
      <c r="I3891">
        <f t="shared" ca="1" si="967"/>
        <v>0</v>
      </c>
      <c r="J3891">
        <f t="shared" ca="1" si="968"/>
        <v>0</v>
      </c>
      <c r="K3891">
        <f t="shared" ca="1" si="969"/>
        <v>0</v>
      </c>
      <c r="L3891">
        <f t="shared" ca="1" si="970"/>
        <v>0</v>
      </c>
      <c r="M3891">
        <f t="shared" ca="1" si="971"/>
        <v>0</v>
      </c>
      <c r="N3891">
        <f t="shared" ca="1" si="972"/>
        <v>0</v>
      </c>
      <c r="O3891">
        <f t="shared" ca="1" si="973"/>
        <v>0</v>
      </c>
      <c r="P3891">
        <f t="shared" ca="1" si="974"/>
        <v>0</v>
      </c>
      <c r="R3891" s="1"/>
      <c r="S3891" t="e">
        <f t="shared" ca="1" si="975"/>
        <v>#REF!</v>
      </c>
    </row>
    <row r="3892" spans="2:19" x14ac:dyDescent="0.2">
      <c r="B3892">
        <f t="shared" ca="1" si="960"/>
        <v>0</v>
      </c>
      <c r="C3892">
        <f t="shared" ca="1" si="961"/>
        <v>0</v>
      </c>
      <c r="D3892">
        <f t="shared" ca="1" si="962"/>
        <v>0</v>
      </c>
      <c r="E3892">
        <f t="shared" ca="1" si="963"/>
        <v>0</v>
      </c>
      <c r="F3892">
        <f t="shared" ca="1" si="964"/>
        <v>0</v>
      </c>
      <c r="G3892">
        <f t="shared" ca="1" si="965"/>
        <v>0</v>
      </c>
      <c r="H3892">
        <f t="shared" ca="1" si="966"/>
        <v>0</v>
      </c>
      <c r="I3892">
        <f t="shared" ca="1" si="967"/>
        <v>0</v>
      </c>
      <c r="J3892">
        <f t="shared" ca="1" si="968"/>
        <v>0</v>
      </c>
      <c r="K3892">
        <f t="shared" ca="1" si="969"/>
        <v>0</v>
      </c>
      <c r="L3892">
        <f t="shared" ca="1" si="970"/>
        <v>0</v>
      </c>
      <c r="M3892">
        <f t="shared" ca="1" si="971"/>
        <v>0</v>
      </c>
      <c r="N3892">
        <f t="shared" ca="1" si="972"/>
        <v>0</v>
      </c>
      <c r="O3892">
        <f t="shared" ca="1" si="973"/>
        <v>0</v>
      </c>
      <c r="P3892">
        <f t="shared" ca="1" si="974"/>
        <v>0</v>
      </c>
      <c r="R3892" s="1"/>
      <c r="S3892" t="e">
        <f t="shared" ca="1" si="975"/>
        <v>#REF!</v>
      </c>
    </row>
    <row r="3893" spans="2:19" x14ac:dyDescent="0.2">
      <c r="B3893">
        <f t="shared" ca="1" si="960"/>
        <v>0</v>
      </c>
      <c r="C3893">
        <f t="shared" ca="1" si="961"/>
        <v>0</v>
      </c>
      <c r="D3893">
        <f t="shared" ca="1" si="962"/>
        <v>0</v>
      </c>
      <c r="E3893">
        <f t="shared" ca="1" si="963"/>
        <v>0</v>
      </c>
      <c r="F3893">
        <f t="shared" ca="1" si="964"/>
        <v>0</v>
      </c>
      <c r="G3893">
        <f t="shared" ca="1" si="965"/>
        <v>0</v>
      </c>
      <c r="H3893">
        <f t="shared" ca="1" si="966"/>
        <v>0</v>
      </c>
      <c r="I3893">
        <f t="shared" ca="1" si="967"/>
        <v>0</v>
      </c>
      <c r="J3893">
        <f t="shared" ca="1" si="968"/>
        <v>0</v>
      </c>
      <c r="K3893">
        <f t="shared" ca="1" si="969"/>
        <v>0</v>
      </c>
      <c r="L3893">
        <f t="shared" ca="1" si="970"/>
        <v>0</v>
      </c>
      <c r="M3893">
        <f t="shared" ca="1" si="971"/>
        <v>0</v>
      </c>
      <c r="N3893">
        <f t="shared" ca="1" si="972"/>
        <v>0</v>
      </c>
      <c r="O3893">
        <f t="shared" ca="1" si="973"/>
        <v>0</v>
      </c>
      <c r="P3893">
        <f t="shared" ca="1" si="974"/>
        <v>0</v>
      </c>
      <c r="R3893" s="1"/>
      <c r="S3893" t="e">
        <f t="shared" ca="1" si="975"/>
        <v>#REF!</v>
      </c>
    </row>
    <row r="3894" spans="2:19" x14ac:dyDescent="0.2">
      <c r="B3894">
        <f t="shared" ca="1" si="960"/>
        <v>0</v>
      </c>
      <c r="C3894">
        <f t="shared" ca="1" si="961"/>
        <v>0</v>
      </c>
      <c r="D3894">
        <f t="shared" ca="1" si="962"/>
        <v>0</v>
      </c>
      <c r="E3894">
        <f t="shared" ca="1" si="963"/>
        <v>0</v>
      </c>
      <c r="F3894">
        <f t="shared" ca="1" si="964"/>
        <v>0</v>
      </c>
      <c r="G3894">
        <f t="shared" ca="1" si="965"/>
        <v>0</v>
      </c>
      <c r="H3894">
        <f t="shared" ca="1" si="966"/>
        <v>0</v>
      </c>
      <c r="I3894">
        <f t="shared" ca="1" si="967"/>
        <v>0</v>
      </c>
      <c r="J3894">
        <f t="shared" ca="1" si="968"/>
        <v>0</v>
      </c>
      <c r="K3894">
        <f t="shared" ca="1" si="969"/>
        <v>0</v>
      </c>
      <c r="L3894">
        <f t="shared" ca="1" si="970"/>
        <v>0</v>
      </c>
      <c r="M3894">
        <f t="shared" ca="1" si="971"/>
        <v>0</v>
      </c>
      <c r="N3894">
        <f t="shared" ca="1" si="972"/>
        <v>0</v>
      </c>
      <c r="O3894">
        <f t="shared" ca="1" si="973"/>
        <v>0</v>
      </c>
      <c r="P3894">
        <f t="shared" ca="1" si="974"/>
        <v>0</v>
      </c>
      <c r="R3894" s="1"/>
      <c r="S3894" t="e">
        <f t="shared" ca="1" si="975"/>
        <v>#REF!</v>
      </c>
    </row>
    <row r="3895" spans="2:19" x14ac:dyDescent="0.2">
      <c r="B3895">
        <f t="shared" ca="1" si="960"/>
        <v>0</v>
      </c>
      <c r="C3895">
        <f t="shared" ca="1" si="961"/>
        <v>0</v>
      </c>
      <c r="D3895">
        <f t="shared" ca="1" si="962"/>
        <v>0</v>
      </c>
      <c r="E3895">
        <f t="shared" ca="1" si="963"/>
        <v>0</v>
      </c>
      <c r="F3895">
        <f t="shared" ca="1" si="964"/>
        <v>0</v>
      </c>
      <c r="G3895">
        <f t="shared" ca="1" si="965"/>
        <v>0</v>
      </c>
      <c r="H3895">
        <f t="shared" ca="1" si="966"/>
        <v>0</v>
      </c>
      <c r="I3895">
        <f t="shared" ca="1" si="967"/>
        <v>0</v>
      </c>
      <c r="J3895">
        <f t="shared" ca="1" si="968"/>
        <v>0</v>
      </c>
      <c r="K3895">
        <f t="shared" ca="1" si="969"/>
        <v>0</v>
      </c>
      <c r="L3895">
        <f t="shared" ca="1" si="970"/>
        <v>0</v>
      </c>
      <c r="M3895">
        <f t="shared" ca="1" si="971"/>
        <v>0</v>
      </c>
      <c r="N3895">
        <f t="shared" ca="1" si="972"/>
        <v>0</v>
      </c>
      <c r="O3895">
        <f t="shared" ca="1" si="973"/>
        <v>0</v>
      </c>
      <c r="P3895">
        <f t="shared" ca="1" si="974"/>
        <v>0</v>
      </c>
      <c r="R3895" s="1"/>
      <c r="S3895" t="e">
        <f t="shared" ca="1" si="975"/>
        <v>#REF!</v>
      </c>
    </row>
    <row r="3896" spans="2:19" x14ac:dyDescent="0.2">
      <c r="B3896">
        <f t="shared" ca="1" si="960"/>
        <v>0</v>
      </c>
      <c r="C3896">
        <f t="shared" ca="1" si="961"/>
        <v>0</v>
      </c>
      <c r="D3896">
        <f t="shared" ca="1" si="962"/>
        <v>0</v>
      </c>
      <c r="E3896">
        <f t="shared" ca="1" si="963"/>
        <v>0</v>
      </c>
      <c r="F3896">
        <f t="shared" ca="1" si="964"/>
        <v>0</v>
      </c>
      <c r="G3896">
        <f t="shared" ca="1" si="965"/>
        <v>0</v>
      </c>
      <c r="H3896">
        <f t="shared" ca="1" si="966"/>
        <v>0</v>
      </c>
      <c r="I3896">
        <f t="shared" ca="1" si="967"/>
        <v>0</v>
      </c>
      <c r="J3896">
        <f t="shared" ca="1" si="968"/>
        <v>0</v>
      </c>
      <c r="K3896">
        <f t="shared" ca="1" si="969"/>
        <v>0</v>
      </c>
      <c r="L3896">
        <f t="shared" ca="1" si="970"/>
        <v>0</v>
      </c>
      <c r="M3896">
        <f t="shared" ca="1" si="971"/>
        <v>0</v>
      </c>
      <c r="N3896">
        <f t="shared" ca="1" si="972"/>
        <v>0</v>
      </c>
      <c r="O3896">
        <f t="shared" ca="1" si="973"/>
        <v>0</v>
      </c>
      <c r="P3896">
        <f t="shared" ca="1" si="974"/>
        <v>0</v>
      </c>
      <c r="R3896" s="1"/>
      <c r="S3896" t="e">
        <f t="shared" ca="1" si="975"/>
        <v>#REF!</v>
      </c>
    </row>
    <row r="3897" spans="2:19" x14ac:dyDescent="0.2">
      <c r="B3897">
        <f t="shared" ca="1" si="960"/>
        <v>0</v>
      </c>
      <c r="C3897">
        <f t="shared" ca="1" si="961"/>
        <v>0</v>
      </c>
      <c r="D3897">
        <f t="shared" ca="1" si="962"/>
        <v>0</v>
      </c>
      <c r="E3897">
        <f t="shared" ca="1" si="963"/>
        <v>0</v>
      </c>
      <c r="F3897">
        <f t="shared" ca="1" si="964"/>
        <v>0</v>
      </c>
      <c r="G3897">
        <f t="shared" ca="1" si="965"/>
        <v>0</v>
      </c>
      <c r="H3897">
        <f t="shared" ca="1" si="966"/>
        <v>0</v>
      </c>
      <c r="I3897">
        <f t="shared" ca="1" si="967"/>
        <v>0</v>
      </c>
      <c r="J3897">
        <f t="shared" ca="1" si="968"/>
        <v>0</v>
      </c>
      <c r="K3897">
        <f t="shared" ca="1" si="969"/>
        <v>0</v>
      </c>
      <c r="L3897">
        <f t="shared" ca="1" si="970"/>
        <v>0</v>
      </c>
      <c r="M3897">
        <f t="shared" ca="1" si="971"/>
        <v>0</v>
      </c>
      <c r="N3897">
        <f t="shared" ca="1" si="972"/>
        <v>0</v>
      </c>
      <c r="O3897">
        <f t="shared" ca="1" si="973"/>
        <v>0</v>
      </c>
      <c r="P3897">
        <f t="shared" ca="1" si="974"/>
        <v>0</v>
      </c>
      <c r="R3897" s="1"/>
      <c r="S3897" t="e">
        <f t="shared" ca="1" si="975"/>
        <v>#REF!</v>
      </c>
    </row>
    <row r="3898" spans="2:19" x14ac:dyDescent="0.2">
      <c r="B3898">
        <f t="shared" ca="1" si="960"/>
        <v>0</v>
      </c>
      <c r="C3898">
        <f t="shared" ca="1" si="961"/>
        <v>0</v>
      </c>
      <c r="D3898">
        <f t="shared" ca="1" si="962"/>
        <v>0</v>
      </c>
      <c r="E3898">
        <f t="shared" ca="1" si="963"/>
        <v>0</v>
      </c>
      <c r="F3898">
        <f t="shared" ca="1" si="964"/>
        <v>0</v>
      </c>
      <c r="G3898">
        <f t="shared" ca="1" si="965"/>
        <v>0</v>
      </c>
      <c r="H3898">
        <f t="shared" ca="1" si="966"/>
        <v>0</v>
      </c>
      <c r="I3898">
        <f t="shared" ca="1" si="967"/>
        <v>0</v>
      </c>
      <c r="J3898">
        <f t="shared" ca="1" si="968"/>
        <v>0</v>
      </c>
      <c r="K3898">
        <f t="shared" ca="1" si="969"/>
        <v>0</v>
      </c>
      <c r="L3898">
        <f t="shared" ca="1" si="970"/>
        <v>0</v>
      </c>
      <c r="M3898">
        <f t="shared" ca="1" si="971"/>
        <v>0</v>
      </c>
      <c r="N3898">
        <f t="shared" ca="1" si="972"/>
        <v>0</v>
      </c>
      <c r="O3898">
        <f t="shared" ca="1" si="973"/>
        <v>0</v>
      </c>
      <c r="P3898">
        <f t="shared" ca="1" si="974"/>
        <v>0</v>
      </c>
      <c r="R3898" s="1"/>
      <c r="S3898" t="e">
        <f t="shared" ca="1" si="975"/>
        <v>#REF!</v>
      </c>
    </row>
    <row r="3899" spans="2:19" x14ac:dyDescent="0.2">
      <c r="B3899">
        <f t="shared" ca="1" si="960"/>
        <v>0</v>
      </c>
      <c r="C3899">
        <f t="shared" ca="1" si="961"/>
        <v>0</v>
      </c>
      <c r="D3899">
        <f t="shared" ca="1" si="962"/>
        <v>0</v>
      </c>
      <c r="E3899">
        <f t="shared" ca="1" si="963"/>
        <v>0</v>
      </c>
      <c r="F3899">
        <f t="shared" ca="1" si="964"/>
        <v>0</v>
      </c>
      <c r="G3899">
        <f t="shared" ca="1" si="965"/>
        <v>0</v>
      </c>
      <c r="H3899">
        <f t="shared" ca="1" si="966"/>
        <v>0</v>
      </c>
      <c r="I3899">
        <f t="shared" ca="1" si="967"/>
        <v>0</v>
      </c>
      <c r="J3899">
        <f t="shared" ca="1" si="968"/>
        <v>0</v>
      </c>
      <c r="K3899">
        <f t="shared" ca="1" si="969"/>
        <v>0</v>
      </c>
      <c r="L3899">
        <f t="shared" ca="1" si="970"/>
        <v>0</v>
      </c>
      <c r="M3899">
        <f t="shared" ca="1" si="971"/>
        <v>0</v>
      </c>
      <c r="N3899">
        <f t="shared" ca="1" si="972"/>
        <v>0</v>
      </c>
      <c r="O3899">
        <f t="shared" ca="1" si="973"/>
        <v>0</v>
      </c>
      <c r="P3899">
        <f t="shared" ca="1" si="974"/>
        <v>0</v>
      </c>
      <c r="R3899" s="1"/>
      <c r="S3899" t="e">
        <f t="shared" ca="1" si="975"/>
        <v>#REF!</v>
      </c>
    </row>
    <row r="3900" spans="2:19" x14ac:dyDescent="0.2">
      <c r="B3900">
        <f t="shared" ca="1" si="960"/>
        <v>0</v>
      </c>
      <c r="C3900">
        <f t="shared" ca="1" si="961"/>
        <v>0</v>
      </c>
      <c r="D3900">
        <f t="shared" ca="1" si="962"/>
        <v>0</v>
      </c>
      <c r="E3900">
        <f t="shared" ca="1" si="963"/>
        <v>0</v>
      </c>
      <c r="F3900">
        <f t="shared" ca="1" si="964"/>
        <v>0</v>
      </c>
      <c r="G3900">
        <f t="shared" ca="1" si="965"/>
        <v>0</v>
      </c>
      <c r="H3900">
        <f t="shared" ca="1" si="966"/>
        <v>0</v>
      </c>
      <c r="I3900">
        <f t="shared" ca="1" si="967"/>
        <v>0</v>
      </c>
      <c r="J3900">
        <f t="shared" ca="1" si="968"/>
        <v>0</v>
      </c>
      <c r="K3900">
        <f t="shared" ca="1" si="969"/>
        <v>0</v>
      </c>
      <c r="L3900">
        <f t="shared" ca="1" si="970"/>
        <v>0</v>
      </c>
      <c r="M3900">
        <f t="shared" ca="1" si="971"/>
        <v>0</v>
      </c>
      <c r="N3900">
        <f t="shared" ca="1" si="972"/>
        <v>0</v>
      </c>
      <c r="O3900">
        <f t="shared" ca="1" si="973"/>
        <v>0</v>
      </c>
      <c r="P3900">
        <f t="shared" ca="1" si="974"/>
        <v>0</v>
      </c>
      <c r="R3900" s="1"/>
      <c r="S3900" t="e">
        <f t="shared" ca="1" si="975"/>
        <v>#REF!</v>
      </c>
    </row>
    <row r="3901" spans="2:19" x14ac:dyDescent="0.2">
      <c r="B3901">
        <f t="shared" ca="1" si="960"/>
        <v>0</v>
      </c>
      <c r="C3901">
        <f t="shared" ca="1" si="961"/>
        <v>0</v>
      </c>
      <c r="D3901">
        <f t="shared" ca="1" si="962"/>
        <v>0</v>
      </c>
      <c r="E3901">
        <f t="shared" ca="1" si="963"/>
        <v>0</v>
      </c>
      <c r="F3901">
        <f t="shared" ca="1" si="964"/>
        <v>0</v>
      </c>
      <c r="G3901">
        <f t="shared" ca="1" si="965"/>
        <v>0</v>
      </c>
      <c r="H3901">
        <f t="shared" ca="1" si="966"/>
        <v>0</v>
      </c>
      <c r="I3901">
        <f t="shared" ca="1" si="967"/>
        <v>0</v>
      </c>
      <c r="J3901">
        <f t="shared" ca="1" si="968"/>
        <v>0</v>
      </c>
      <c r="K3901">
        <f t="shared" ca="1" si="969"/>
        <v>0</v>
      </c>
      <c r="L3901">
        <f t="shared" ca="1" si="970"/>
        <v>0</v>
      </c>
      <c r="M3901">
        <f t="shared" ca="1" si="971"/>
        <v>0</v>
      </c>
      <c r="N3901">
        <f t="shared" ca="1" si="972"/>
        <v>0</v>
      </c>
      <c r="O3901">
        <f t="shared" ca="1" si="973"/>
        <v>0</v>
      </c>
      <c r="P3901">
        <f t="shared" ca="1" si="974"/>
        <v>0</v>
      </c>
      <c r="R3901" s="1"/>
      <c r="S3901" t="e">
        <f t="shared" ca="1" si="975"/>
        <v>#REF!</v>
      </c>
    </row>
    <row r="3902" spans="2:19" x14ac:dyDescent="0.2">
      <c r="B3902">
        <f t="shared" ca="1" si="960"/>
        <v>0</v>
      </c>
      <c r="C3902">
        <f t="shared" ca="1" si="961"/>
        <v>0</v>
      </c>
      <c r="D3902">
        <f t="shared" ca="1" si="962"/>
        <v>0</v>
      </c>
      <c r="E3902">
        <f t="shared" ca="1" si="963"/>
        <v>0</v>
      </c>
      <c r="F3902">
        <f t="shared" ca="1" si="964"/>
        <v>0</v>
      </c>
      <c r="G3902">
        <f t="shared" ca="1" si="965"/>
        <v>0</v>
      </c>
      <c r="H3902">
        <f t="shared" ca="1" si="966"/>
        <v>0</v>
      </c>
      <c r="I3902">
        <f t="shared" ca="1" si="967"/>
        <v>0</v>
      </c>
      <c r="J3902">
        <f t="shared" ca="1" si="968"/>
        <v>0</v>
      </c>
      <c r="K3902">
        <f t="shared" ca="1" si="969"/>
        <v>0</v>
      </c>
      <c r="L3902">
        <f t="shared" ca="1" si="970"/>
        <v>0</v>
      </c>
      <c r="M3902">
        <f t="shared" ca="1" si="971"/>
        <v>0</v>
      </c>
      <c r="N3902">
        <f t="shared" ca="1" si="972"/>
        <v>0</v>
      </c>
      <c r="O3902">
        <f t="shared" ca="1" si="973"/>
        <v>0</v>
      </c>
      <c r="P3902">
        <f t="shared" ca="1" si="974"/>
        <v>0</v>
      </c>
      <c r="R3902" s="1"/>
      <c r="S3902" t="e">
        <f t="shared" ca="1" si="975"/>
        <v>#REF!</v>
      </c>
    </row>
    <row r="3903" spans="2:19" x14ac:dyDescent="0.2">
      <c r="B3903">
        <f t="shared" ca="1" si="960"/>
        <v>0</v>
      </c>
      <c r="C3903">
        <f t="shared" ca="1" si="961"/>
        <v>0</v>
      </c>
      <c r="D3903">
        <f t="shared" ca="1" si="962"/>
        <v>0</v>
      </c>
      <c r="E3903">
        <f t="shared" ca="1" si="963"/>
        <v>0</v>
      </c>
      <c r="F3903">
        <f t="shared" ca="1" si="964"/>
        <v>0</v>
      </c>
      <c r="G3903">
        <f t="shared" ca="1" si="965"/>
        <v>0</v>
      </c>
      <c r="H3903">
        <f t="shared" ca="1" si="966"/>
        <v>0</v>
      </c>
      <c r="I3903">
        <f t="shared" ca="1" si="967"/>
        <v>0</v>
      </c>
      <c r="J3903">
        <f t="shared" ca="1" si="968"/>
        <v>0</v>
      </c>
      <c r="K3903">
        <f t="shared" ca="1" si="969"/>
        <v>0</v>
      </c>
      <c r="L3903">
        <f t="shared" ca="1" si="970"/>
        <v>0</v>
      </c>
      <c r="M3903">
        <f t="shared" ca="1" si="971"/>
        <v>0</v>
      </c>
      <c r="N3903">
        <f t="shared" ca="1" si="972"/>
        <v>0</v>
      </c>
      <c r="O3903">
        <f t="shared" ca="1" si="973"/>
        <v>0</v>
      </c>
      <c r="P3903">
        <f t="shared" ca="1" si="974"/>
        <v>0</v>
      </c>
      <c r="R3903" s="1"/>
      <c r="S3903" t="e">
        <f t="shared" ca="1" si="975"/>
        <v>#REF!</v>
      </c>
    </row>
    <row r="3904" spans="2:19" x14ac:dyDescent="0.2">
      <c r="B3904">
        <f t="shared" ca="1" si="960"/>
        <v>0</v>
      </c>
      <c r="C3904">
        <f t="shared" ca="1" si="961"/>
        <v>0</v>
      </c>
      <c r="D3904">
        <f t="shared" ca="1" si="962"/>
        <v>0</v>
      </c>
      <c r="E3904">
        <f t="shared" ca="1" si="963"/>
        <v>0</v>
      </c>
      <c r="F3904">
        <f t="shared" ca="1" si="964"/>
        <v>0</v>
      </c>
      <c r="G3904">
        <f t="shared" ca="1" si="965"/>
        <v>0</v>
      </c>
      <c r="H3904">
        <f t="shared" ca="1" si="966"/>
        <v>0</v>
      </c>
      <c r="I3904">
        <f t="shared" ca="1" si="967"/>
        <v>0</v>
      </c>
      <c r="J3904">
        <f t="shared" ca="1" si="968"/>
        <v>0</v>
      </c>
      <c r="K3904">
        <f t="shared" ca="1" si="969"/>
        <v>0</v>
      </c>
      <c r="L3904">
        <f t="shared" ca="1" si="970"/>
        <v>0</v>
      </c>
      <c r="M3904">
        <f t="shared" ca="1" si="971"/>
        <v>0</v>
      </c>
      <c r="N3904">
        <f t="shared" ca="1" si="972"/>
        <v>0</v>
      </c>
      <c r="O3904">
        <f t="shared" ca="1" si="973"/>
        <v>0</v>
      </c>
      <c r="P3904">
        <f t="shared" ca="1" si="974"/>
        <v>0</v>
      </c>
      <c r="R3904" s="1"/>
      <c r="S3904" t="e">
        <f t="shared" ca="1" si="975"/>
        <v>#REF!</v>
      </c>
    </row>
    <row r="3905" spans="2:19" x14ac:dyDescent="0.2">
      <c r="B3905">
        <f t="shared" ca="1" si="960"/>
        <v>0</v>
      </c>
      <c r="C3905">
        <f t="shared" ca="1" si="961"/>
        <v>0</v>
      </c>
      <c r="D3905">
        <f t="shared" ca="1" si="962"/>
        <v>0</v>
      </c>
      <c r="E3905">
        <f t="shared" ca="1" si="963"/>
        <v>0</v>
      </c>
      <c r="F3905">
        <f t="shared" ca="1" si="964"/>
        <v>0</v>
      </c>
      <c r="G3905">
        <f t="shared" ca="1" si="965"/>
        <v>0</v>
      </c>
      <c r="H3905">
        <f t="shared" ca="1" si="966"/>
        <v>0</v>
      </c>
      <c r="I3905">
        <f t="shared" ca="1" si="967"/>
        <v>0</v>
      </c>
      <c r="J3905">
        <f t="shared" ca="1" si="968"/>
        <v>0</v>
      </c>
      <c r="K3905">
        <f t="shared" ca="1" si="969"/>
        <v>0</v>
      </c>
      <c r="L3905">
        <f t="shared" ca="1" si="970"/>
        <v>0</v>
      </c>
      <c r="M3905">
        <f t="shared" ca="1" si="971"/>
        <v>0</v>
      </c>
      <c r="N3905">
        <f t="shared" ca="1" si="972"/>
        <v>0</v>
      </c>
      <c r="O3905">
        <f t="shared" ca="1" si="973"/>
        <v>0</v>
      </c>
      <c r="P3905">
        <f t="shared" ca="1" si="974"/>
        <v>0</v>
      </c>
      <c r="R3905" s="1"/>
      <c r="S3905" t="e">
        <f t="shared" ca="1" si="975"/>
        <v>#REF!</v>
      </c>
    </row>
    <row r="3906" spans="2:19" x14ac:dyDescent="0.2">
      <c r="B3906">
        <f t="shared" ca="1" si="960"/>
        <v>0</v>
      </c>
      <c r="C3906">
        <f t="shared" ca="1" si="961"/>
        <v>0</v>
      </c>
      <c r="D3906">
        <f t="shared" ca="1" si="962"/>
        <v>0</v>
      </c>
      <c r="E3906">
        <f t="shared" ca="1" si="963"/>
        <v>0</v>
      </c>
      <c r="F3906">
        <f t="shared" ca="1" si="964"/>
        <v>0</v>
      </c>
      <c r="G3906">
        <f t="shared" ca="1" si="965"/>
        <v>0</v>
      </c>
      <c r="H3906">
        <f t="shared" ca="1" si="966"/>
        <v>0</v>
      </c>
      <c r="I3906">
        <f t="shared" ca="1" si="967"/>
        <v>0</v>
      </c>
      <c r="J3906">
        <f t="shared" ca="1" si="968"/>
        <v>0</v>
      </c>
      <c r="K3906">
        <f t="shared" ca="1" si="969"/>
        <v>0</v>
      </c>
      <c r="L3906">
        <f t="shared" ca="1" si="970"/>
        <v>0</v>
      </c>
      <c r="M3906">
        <f t="shared" ca="1" si="971"/>
        <v>0</v>
      </c>
      <c r="N3906">
        <f t="shared" ca="1" si="972"/>
        <v>0</v>
      </c>
      <c r="O3906">
        <f t="shared" ca="1" si="973"/>
        <v>0</v>
      </c>
      <c r="P3906">
        <f t="shared" ca="1" si="974"/>
        <v>0</v>
      </c>
      <c r="R3906" s="1"/>
      <c r="S3906" t="e">
        <f t="shared" ca="1" si="975"/>
        <v>#REF!</v>
      </c>
    </row>
    <row r="3907" spans="2:19" x14ac:dyDescent="0.2">
      <c r="B3907">
        <f t="shared" ca="1" si="960"/>
        <v>0</v>
      </c>
      <c r="C3907">
        <f t="shared" ca="1" si="961"/>
        <v>0</v>
      </c>
      <c r="D3907">
        <f t="shared" ca="1" si="962"/>
        <v>0</v>
      </c>
      <c r="E3907">
        <f t="shared" ca="1" si="963"/>
        <v>0</v>
      </c>
      <c r="F3907">
        <f t="shared" ca="1" si="964"/>
        <v>0</v>
      </c>
      <c r="G3907">
        <f t="shared" ca="1" si="965"/>
        <v>0</v>
      </c>
      <c r="H3907">
        <f t="shared" ca="1" si="966"/>
        <v>0</v>
      </c>
      <c r="I3907">
        <f t="shared" ca="1" si="967"/>
        <v>0</v>
      </c>
      <c r="J3907">
        <f t="shared" ca="1" si="968"/>
        <v>0</v>
      </c>
      <c r="K3907">
        <f t="shared" ca="1" si="969"/>
        <v>0</v>
      </c>
      <c r="L3907">
        <f t="shared" ca="1" si="970"/>
        <v>0</v>
      </c>
      <c r="M3907">
        <f t="shared" ca="1" si="971"/>
        <v>0</v>
      </c>
      <c r="N3907">
        <f t="shared" ca="1" si="972"/>
        <v>0</v>
      </c>
      <c r="O3907">
        <f t="shared" ca="1" si="973"/>
        <v>0</v>
      </c>
      <c r="P3907">
        <f t="shared" ca="1" si="974"/>
        <v>0</v>
      </c>
      <c r="R3907" s="1"/>
      <c r="S3907" t="e">
        <f t="shared" ca="1" si="975"/>
        <v>#REF!</v>
      </c>
    </row>
    <row r="3908" spans="2:19" x14ac:dyDescent="0.2">
      <c r="B3908">
        <f t="shared" ref="B3908:B3971" ca="1" si="976">SUMIF(INDIRECT("'Faire Payouts'!$A:$A"),$A3908,INDIRECT("'Faire Payouts'!$B:$B"))</f>
        <v>0</v>
      </c>
      <c r="C3908">
        <f t="shared" ref="C3908:C3971" ca="1" si="977">SUMIF(INDIRECT("'Faire Payouts'!$A:$A"),$A3908,INDIRECT("'Faire Payouts'!$F:$F"))</f>
        <v>0</v>
      </c>
      <c r="D3908">
        <f t="shared" ref="D3908:D3971" ca="1" si="978">SUMIF(INDIRECT("'Faire Payouts'!$A:$A"),$A3908,INDIRECT("'Faire Payouts'!$H:$H"))*-1</f>
        <v>0</v>
      </c>
      <c r="E3908">
        <f t="shared" ref="E3908:E3971" ca="1" si="979">SUMIF(INDIRECT("'Faire Payouts'!$A:$A"),$A3908,INDIRECT("'Faire Payouts'!$I:$I"))*-1</f>
        <v>0</v>
      </c>
      <c r="F3908">
        <f t="shared" ref="F3908:F3971" ca="1" si="980">SUMIF(INDIRECT("'Faire Payouts'!$A:$A"),$A3908,INDIRECT("'Faire Payouts'!$K:$K"))*-1</f>
        <v>0</v>
      </c>
      <c r="G3908">
        <f t="shared" ref="G3908:G3971" ca="1" si="981">SUMIF(INDIRECT("'Faire Payouts'!$A:$A"),$A3908,INDIRECT("'Faire Payouts'!$L:$L"))*-1</f>
        <v>0</v>
      </c>
      <c r="H3908">
        <f t="shared" ref="H3908:H3971" ca="1" si="982">SUMIF(INDIRECT("'Faire Payouts'!$A:$A"),$A3908,INDIRECT("'Faire Payouts'!$M:$M"))*-1</f>
        <v>0</v>
      </c>
      <c r="I3908">
        <f t="shared" ref="I3908:I3971" ca="1" si="983">SUMIF(INDIRECT("'Faire Payouts'!$A:$A"),$A3908,INDIRECT("'Faire Payouts'!$N:$N"))</f>
        <v>0</v>
      </c>
      <c r="J3908">
        <f t="shared" ref="J3908:J3971" ca="1" si="984">SUMIF(INDIRECT("'Faire Payouts'!$A:$A"),$A3908,INDIRECT("'Faire Payouts'!$P:$P"))*-1</f>
        <v>0</v>
      </c>
      <c r="K3908">
        <f t="shared" ref="K3908:K3971" ca="1" si="985">SUMIF(INDIRECT("'Faire Payouts'!$A:$A"),$A3908,INDIRECT("'Faire Payouts'!$R:$R"))*-1</f>
        <v>0</v>
      </c>
      <c r="L3908">
        <f t="shared" ref="L3908:L3971" ca="1" si="986">ROUND(C3908+SUM(E3908:K3908),2)</f>
        <v>0</v>
      </c>
      <c r="M3908">
        <f t="shared" ref="M3908:M3971" ca="1" si="987">B3908-L3908</f>
        <v>0</v>
      </c>
      <c r="N3908">
        <f t="shared" ref="N3908:N3971" ca="1" si="988">IF(D3908&lt;0,D3908-M3908)*-1</f>
        <v>0</v>
      </c>
      <c r="O3908">
        <f t="shared" ref="O3908:O3971" ca="1" si="989">IF(D3908&lt;0,SUM(L3908:M3908),L3908)</f>
        <v>0</v>
      </c>
      <c r="P3908">
        <f t="shared" ref="P3908:P3971" ca="1" si="990">IFERROR(INDEX($R:$S,MATCH($B3908,$S:$S,0),2),0)</f>
        <v>0</v>
      </c>
      <c r="R3908" s="1"/>
      <c r="S3908" t="e">
        <f t="shared" ca="1" si="975"/>
        <v>#REF!</v>
      </c>
    </row>
    <row r="3909" spans="2:19" x14ac:dyDescent="0.2">
      <c r="B3909">
        <f t="shared" ca="1" si="976"/>
        <v>0</v>
      </c>
      <c r="C3909">
        <f t="shared" ca="1" si="977"/>
        <v>0</v>
      </c>
      <c r="D3909">
        <f t="shared" ca="1" si="978"/>
        <v>0</v>
      </c>
      <c r="E3909">
        <f t="shared" ca="1" si="979"/>
        <v>0</v>
      </c>
      <c r="F3909">
        <f t="shared" ca="1" si="980"/>
        <v>0</v>
      </c>
      <c r="G3909">
        <f t="shared" ca="1" si="981"/>
        <v>0</v>
      </c>
      <c r="H3909">
        <f t="shared" ca="1" si="982"/>
        <v>0</v>
      </c>
      <c r="I3909">
        <f t="shared" ca="1" si="983"/>
        <v>0</v>
      </c>
      <c r="J3909">
        <f t="shared" ca="1" si="984"/>
        <v>0</v>
      </c>
      <c r="K3909">
        <f t="shared" ca="1" si="985"/>
        <v>0</v>
      </c>
      <c r="L3909">
        <f t="shared" ca="1" si="986"/>
        <v>0</v>
      </c>
      <c r="M3909">
        <f t="shared" ca="1" si="987"/>
        <v>0</v>
      </c>
      <c r="N3909">
        <f t="shared" ca="1" si="988"/>
        <v>0</v>
      </c>
      <c r="O3909">
        <f t="shared" ca="1" si="989"/>
        <v>0</v>
      </c>
      <c r="P3909">
        <f t="shared" ca="1" si="990"/>
        <v>0</v>
      </c>
      <c r="R3909" s="1"/>
      <c r="S3909" t="e">
        <f t="shared" ref="S3909:S3972" ca="1" si="991">ROUND(SUMIF(INDIRECT("'Search Results'!$A:$A"),$R3909,INDIRECT("'Search Results'!$E:$E")),2)</f>
        <v>#REF!</v>
      </c>
    </row>
    <row r="3910" spans="2:19" x14ac:dyDescent="0.2">
      <c r="B3910">
        <f t="shared" ca="1" si="976"/>
        <v>0</v>
      </c>
      <c r="C3910">
        <f t="shared" ca="1" si="977"/>
        <v>0</v>
      </c>
      <c r="D3910">
        <f t="shared" ca="1" si="978"/>
        <v>0</v>
      </c>
      <c r="E3910">
        <f t="shared" ca="1" si="979"/>
        <v>0</v>
      </c>
      <c r="F3910">
        <f t="shared" ca="1" si="980"/>
        <v>0</v>
      </c>
      <c r="G3910">
        <f t="shared" ca="1" si="981"/>
        <v>0</v>
      </c>
      <c r="H3910">
        <f t="shared" ca="1" si="982"/>
        <v>0</v>
      </c>
      <c r="I3910">
        <f t="shared" ca="1" si="983"/>
        <v>0</v>
      </c>
      <c r="J3910">
        <f t="shared" ca="1" si="984"/>
        <v>0</v>
      </c>
      <c r="K3910">
        <f t="shared" ca="1" si="985"/>
        <v>0</v>
      </c>
      <c r="L3910">
        <f t="shared" ca="1" si="986"/>
        <v>0</v>
      </c>
      <c r="M3910">
        <f t="shared" ca="1" si="987"/>
        <v>0</v>
      </c>
      <c r="N3910">
        <f t="shared" ca="1" si="988"/>
        <v>0</v>
      </c>
      <c r="O3910">
        <f t="shared" ca="1" si="989"/>
        <v>0</v>
      </c>
      <c r="P3910">
        <f t="shared" ca="1" si="990"/>
        <v>0</v>
      </c>
      <c r="R3910" s="1"/>
      <c r="S3910" t="e">
        <f t="shared" ca="1" si="991"/>
        <v>#REF!</v>
      </c>
    </row>
    <row r="3911" spans="2:19" x14ac:dyDescent="0.2">
      <c r="B3911">
        <f t="shared" ca="1" si="976"/>
        <v>0</v>
      </c>
      <c r="C3911">
        <f t="shared" ca="1" si="977"/>
        <v>0</v>
      </c>
      <c r="D3911">
        <f t="shared" ca="1" si="978"/>
        <v>0</v>
      </c>
      <c r="E3911">
        <f t="shared" ca="1" si="979"/>
        <v>0</v>
      </c>
      <c r="F3911">
        <f t="shared" ca="1" si="980"/>
        <v>0</v>
      </c>
      <c r="G3911">
        <f t="shared" ca="1" si="981"/>
        <v>0</v>
      </c>
      <c r="H3911">
        <f t="shared" ca="1" si="982"/>
        <v>0</v>
      </c>
      <c r="I3911">
        <f t="shared" ca="1" si="983"/>
        <v>0</v>
      </c>
      <c r="J3911">
        <f t="shared" ca="1" si="984"/>
        <v>0</v>
      </c>
      <c r="K3911">
        <f t="shared" ca="1" si="985"/>
        <v>0</v>
      </c>
      <c r="L3911">
        <f t="shared" ca="1" si="986"/>
        <v>0</v>
      </c>
      <c r="M3911">
        <f t="shared" ca="1" si="987"/>
        <v>0</v>
      </c>
      <c r="N3911">
        <f t="shared" ca="1" si="988"/>
        <v>0</v>
      </c>
      <c r="O3911">
        <f t="shared" ca="1" si="989"/>
        <v>0</v>
      </c>
      <c r="P3911">
        <f t="shared" ca="1" si="990"/>
        <v>0</v>
      </c>
      <c r="R3911" s="1"/>
      <c r="S3911" t="e">
        <f t="shared" ca="1" si="991"/>
        <v>#REF!</v>
      </c>
    </row>
    <row r="3912" spans="2:19" x14ac:dyDescent="0.2">
      <c r="B3912">
        <f t="shared" ca="1" si="976"/>
        <v>0</v>
      </c>
      <c r="C3912">
        <f t="shared" ca="1" si="977"/>
        <v>0</v>
      </c>
      <c r="D3912">
        <f t="shared" ca="1" si="978"/>
        <v>0</v>
      </c>
      <c r="E3912">
        <f t="shared" ca="1" si="979"/>
        <v>0</v>
      </c>
      <c r="F3912">
        <f t="shared" ca="1" si="980"/>
        <v>0</v>
      </c>
      <c r="G3912">
        <f t="shared" ca="1" si="981"/>
        <v>0</v>
      </c>
      <c r="H3912">
        <f t="shared" ca="1" si="982"/>
        <v>0</v>
      </c>
      <c r="I3912">
        <f t="shared" ca="1" si="983"/>
        <v>0</v>
      </c>
      <c r="J3912">
        <f t="shared" ca="1" si="984"/>
        <v>0</v>
      </c>
      <c r="K3912">
        <f t="shared" ca="1" si="985"/>
        <v>0</v>
      </c>
      <c r="L3912">
        <f t="shared" ca="1" si="986"/>
        <v>0</v>
      </c>
      <c r="M3912">
        <f t="shared" ca="1" si="987"/>
        <v>0</v>
      </c>
      <c r="N3912">
        <f t="shared" ca="1" si="988"/>
        <v>0</v>
      </c>
      <c r="O3912">
        <f t="shared" ca="1" si="989"/>
        <v>0</v>
      </c>
      <c r="P3912">
        <f t="shared" ca="1" si="990"/>
        <v>0</v>
      </c>
      <c r="R3912" s="1"/>
      <c r="S3912" t="e">
        <f t="shared" ca="1" si="991"/>
        <v>#REF!</v>
      </c>
    </row>
    <row r="3913" spans="2:19" x14ac:dyDescent="0.2">
      <c r="B3913">
        <f t="shared" ca="1" si="976"/>
        <v>0</v>
      </c>
      <c r="C3913">
        <f t="shared" ca="1" si="977"/>
        <v>0</v>
      </c>
      <c r="D3913">
        <f t="shared" ca="1" si="978"/>
        <v>0</v>
      </c>
      <c r="E3913">
        <f t="shared" ca="1" si="979"/>
        <v>0</v>
      </c>
      <c r="F3913">
        <f t="shared" ca="1" si="980"/>
        <v>0</v>
      </c>
      <c r="G3913">
        <f t="shared" ca="1" si="981"/>
        <v>0</v>
      </c>
      <c r="H3913">
        <f t="shared" ca="1" si="982"/>
        <v>0</v>
      </c>
      <c r="I3913">
        <f t="shared" ca="1" si="983"/>
        <v>0</v>
      </c>
      <c r="J3913">
        <f t="shared" ca="1" si="984"/>
        <v>0</v>
      </c>
      <c r="K3913">
        <f t="shared" ca="1" si="985"/>
        <v>0</v>
      </c>
      <c r="L3913">
        <f t="shared" ca="1" si="986"/>
        <v>0</v>
      </c>
      <c r="M3913">
        <f t="shared" ca="1" si="987"/>
        <v>0</v>
      </c>
      <c r="N3913">
        <f t="shared" ca="1" si="988"/>
        <v>0</v>
      </c>
      <c r="O3913">
        <f t="shared" ca="1" si="989"/>
        <v>0</v>
      </c>
      <c r="P3913">
        <f t="shared" ca="1" si="990"/>
        <v>0</v>
      </c>
      <c r="R3913" s="1"/>
      <c r="S3913" t="e">
        <f t="shared" ca="1" si="991"/>
        <v>#REF!</v>
      </c>
    </row>
    <row r="3914" spans="2:19" x14ac:dyDescent="0.2">
      <c r="B3914">
        <f t="shared" ca="1" si="976"/>
        <v>0</v>
      </c>
      <c r="C3914">
        <f t="shared" ca="1" si="977"/>
        <v>0</v>
      </c>
      <c r="D3914">
        <f t="shared" ca="1" si="978"/>
        <v>0</v>
      </c>
      <c r="E3914">
        <f t="shared" ca="1" si="979"/>
        <v>0</v>
      </c>
      <c r="F3914">
        <f t="shared" ca="1" si="980"/>
        <v>0</v>
      </c>
      <c r="G3914">
        <f t="shared" ca="1" si="981"/>
        <v>0</v>
      </c>
      <c r="H3914">
        <f t="shared" ca="1" si="982"/>
        <v>0</v>
      </c>
      <c r="I3914">
        <f t="shared" ca="1" si="983"/>
        <v>0</v>
      </c>
      <c r="J3914">
        <f t="shared" ca="1" si="984"/>
        <v>0</v>
      </c>
      <c r="K3914">
        <f t="shared" ca="1" si="985"/>
        <v>0</v>
      </c>
      <c r="L3914">
        <f t="shared" ca="1" si="986"/>
        <v>0</v>
      </c>
      <c r="M3914">
        <f t="shared" ca="1" si="987"/>
        <v>0</v>
      </c>
      <c r="N3914">
        <f t="shared" ca="1" si="988"/>
        <v>0</v>
      </c>
      <c r="O3914">
        <f t="shared" ca="1" si="989"/>
        <v>0</v>
      </c>
      <c r="P3914">
        <f t="shared" ca="1" si="990"/>
        <v>0</v>
      </c>
      <c r="R3914" s="1"/>
      <c r="S3914" t="e">
        <f t="shared" ca="1" si="991"/>
        <v>#REF!</v>
      </c>
    </row>
    <row r="3915" spans="2:19" x14ac:dyDescent="0.2">
      <c r="B3915">
        <f t="shared" ca="1" si="976"/>
        <v>0</v>
      </c>
      <c r="C3915">
        <f t="shared" ca="1" si="977"/>
        <v>0</v>
      </c>
      <c r="D3915">
        <f t="shared" ca="1" si="978"/>
        <v>0</v>
      </c>
      <c r="E3915">
        <f t="shared" ca="1" si="979"/>
        <v>0</v>
      </c>
      <c r="F3915">
        <f t="shared" ca="1" si="980"/>
        <v>0</v>
      </c>
      <c r="G3915">
        <f t="shared" ca="1" si="981"/>
        <v>0</v>
      </c>
      <c r="H3915">
        <f t="shared" ca="1" si="982"/>
        <v>0</v>
      </c>
      <c r="I3915">
        <f t="shared" ca="1" si="983"/>
        <v>0</v>
      </c>
      <c r="J3915">
        <f t="shared" ca="1" si="984"/>
        <v>0</v>
      </c>
      <c r="K3915">
        <f t="shared" ca="1" si="985"/>
        <v>0</v>
      </c>
      <c r="L3915">
        <f t="shared" ca="1" si="986"/>
        <v>0</v>
      </c>
      <c r="M3915">
        <f t="shared" ca="1" si="987"/>
        <v>0</v>
      </c>
      <c r="N3915">
        <f t="shared" ca="1" si="988"/>
        <v>0</v>
      </c>
      <c r="O3915">
        <f t="shared" ca="1" si="989"/>
        <v>0</v>
      </c>
      <c r="P3915">
        <f t="shared" ca="1" si="990"/>
        <v>0</v>
      </c>
      <c r="R3915" s="1"/>
      <c r="S3915" t="e">
        <f t="shared" ca="1" si="991"/>
        <v>#REF!</v>
      </c>
    </row>
    <row r="3916" spans="2:19" x14ac:dyDescent="0.2">
      <c r="B3916">
        <f t="shared" ca="1" si="976"/>
        <v>0</v>
      </c>
      <c r="C3916">
        <f t="shared" ca="1" si="977"/>
        <v>0</v>
      </c>
      <c r="D3916">
        <f t="shared" ca="1" si="978"/>
        <v>0</v>
      </c>
      <c r="E3916">
        <f t="shared" ca="1" si="979"/>
        <v>0</v>
      </c>
      <c r="F3916">
        <f t="shared" ca="1" si="980"/>
        <v>0</v>
      </c>
      <c r="G3916">
        <f t="shared" ca="1" si="981"/>
        <v>0</v>
      </c>
      <c r="H3916">
        <f t="shared" ca="1" si="982"/>
        <v>0</v>
      </c>
      <c r="I3916">
        <f t="shared" ca="1" si="983"/>
        <v>0</v>
      </c>
      <c r="J3916">
        <f t="shared" ca="1" si="984"/>
        <v>0</v>
      </c>
      <c r="K3916">
        <f t="shared" ca="1" si="985"/>
        <v>0</v>
      </c>
      <c r="L3916">
        <f t="shared" ca="1" si="986"/>
        <v>0</v>
      </c>
      <c r="M3916">
        <f t="shared" ca="1" si="987"/>
        <v>0</v>
      </c>
      <c r="N3916">
        <f t="shared" ca="1" si="988"/>
        <v>0</v>
      </c>
      <c r="O3916">
        <f t="shared" ca="1" si="989"/>
        <v>0</v>
      </c>
      <c r="P3916">
        <f t="shared" ca="1" si="990"/>
        <v>0</v>
      </c>
      <c r="R3916" s="1"/>
      <c r="S3916" t="e">
        <f t="shared" ca="1" si="991"/>
        <v>#REF!</v>
      </c>
    </row>
    <row r="3917" spans="2:19" x14ac:dyDescent="0.2">
      <c r="B3917">
        <f t="shared" ca="1" si="976"/>
        <v>0</v>
      </c>
      <c r="C3917">
        <f t="shared" ca="1" si="977"/>
        <v>0</v>
      </c>
      <c r="D3917">
        <f t="shared" ca="1" si="978"/>
        <v>0</v>
      </c>
      <c r="E3917">
        <f t="shared" ca="1" si="979"/>
        <v>0</v>
      </c>
      <c r="F3917">
        <f t="shared" ca="1" si="980"/>
        <v>0</v>
      </c>
      <c r="G3917">
        <f t="shared" ca="1" si="981"/>
        <v>0</v>
      </c>
      <c r="H3917">
        <f t="shared" ca="1" si="982"/>
        <v>0</v>
      </c>
      <c r="I3917">
        <f t="shared" ca="1" si="983"/>
        <v>0</v>
      </c>
      <c r="J3917">
        <f t="shared" ca="1" si="984"/>
        <v>0</v>
      </c>
      <c r="K3917">
        <f t="shared" ca="1" si="985"/>
        <v>0</v>
      </c>
      <c r="L3917">
        <f t="shared" ca="1" si="986"/>
        <v>0</v>
      </c>
      <c r="M3917">
        <f t="shared" ca="1" si="987"/>
        <v>0</v>
      </c>
      <c r="N3917">
        <f t="shared" ca="1" si="988"/>
        <v>0</v>
      </c>
      <c r="O3917">
        <f t="shared" ca="1" si="989"/>
        <v>0</v>
      </c>
      <c r="P3917">
        <f t="shared" ca="1" si="990"/>
        <v>0</v>
      </c>
      <c r="R3917" s="1"/>
      <c r="S3917" t="e">
        <f t="shared" ca="1" si="991"/>
        <v>#REF!</v>
      </c>
    </row>
    <row r="3918" spans="2:19" x14ac:dyDescent="0.2">
      <c r="B3918">
        <f t="shared" ca="1" si="976"/>
        <v>0</v>
      </c>
      <c r="C3918">
        <f t="shared" ca="1" si="977"/>
        <v>0</v>
      </c>
      <c r="D3918">
        <f t="shared" ca="1" si="978"/>
        <v>0</v>
      </c>
      <c r="E3918">
        <f t="shared" ca="1" si="979"/>
        <v>0</v>
      </c>
      <c r="F3918">
        <f t="shared" ca="1" si="980"/>
        <v>0</v>
      </c>
      <c r="G3918">
        <f t="shared" ca="1" si="981"/>
        <v>0</v>
      </c>
      <c r="H3918">
        <f t="shared" ca="1" si="982"/>
        <v>0</v>
      </c>
      <c r="I3918">
        <f t="shared" ca="1" si="983"/>
        <v>0</v>
      </c>
      <c r="J3918">
        <f t="shared" ca="1" si="984"/>
        <v>0</v>
      </c>
      <c r="K3918">
        <f t="shared" ca="1" si="985"/>
        <v>0</v>
      </c>
      <c r="L3918">
        <f t="shared" ca="1" si="986"/>
        <v>0</v>
      </c>
      <c r="M3918">
        <f t="shared" ca="1" si="987"/>
        <v>0</v>
      </c>
      <c r="N3918">
        <f t="shared" ca="1" si="988"/>
        <v>0</v>
      </c>
      <c r="O3918">
        <f t="shared" ca="1" si="989"/>
        <v>0</v>
      </c>
      <c r="P3918">
        <f t="shared" ca="1" si="990"/>
        <v>0</v>
      </c>
      <c r="R3918" s="1"/>
      <c r="S3918" t="e">
        <f t="shared" ca="1" si="991"/>
        <v>#REF!</v>
      </c>
    </row>
    <row r="3919" spans="2:19" x14ac:dyDescent="0.2">
      <c r="B3919">
        <f t="shared" ca="1" si="976"/>
        <v>0</v>
      </c>
      <c r="C3919">
        <f t="shared" ca="1" si="977"/>
        <v>0</v>
      </c>
      <c r="D3919">
        <f t="shared" ca="1" si="978"/>
        <v>0</v>
      </c>
      <c r="E3919">
        <f t="shared" ca="1" si="979"/>
        <v>0</v>
      </c>
      <c r="F3919">
        <f t="shared" ca="1" si="980"/>
        <v>0</v>
      </c>
      <c r="G3919">
        <f t="shared" ca="1" si="981"/>
        <v>0</v>
      </c>
      <c r="H3919">
        <f t="shared" ca="1" si="982"/>
        <v>0</v>
      </c>
      <c r="I3919">
        <f t="shared" ca="1" si="983"/>
        <v>0</v>
      </c>
      <c r="J3919">
        <f t="shared" ca="1" si="984"/>
        <v>0</v>
      </c>
      <c r="K3919">
        <f t="shared" ca="1" si="985"/>
        <v>0</v>
      </c>
      <c r="L3919">
        <f t="shared" ca="1" si="986"/>
        <v>0</v>
      </c>
      <c r="M3919">
        <f t="shared" ca="1" si="987"/>
        <v>0</v>
      </c>
      <c r="N3919">
        <f t="shared" ca="1" si="988"/>
        <v>0</v>
      </c>
      <c r="O3919">
        <f t="shared" ca="1" si="989"/>
        <v>0</v>
      </c>
      <c r="P3919">
        <f t="shared" ca="1" si="990"/>
        <v>0</v>
      </c>
      <c r="R3919" s="1"/>
      <c r="S3919" t="e">
        <f t="shared" ca="1" si="991"/>
        <v>#REF!</v>
      </c>
    </row>
    <row r="3920" spans="2:19" x14ac:dyDescent="0.2">
      <c r="B3920">
        <f t="shared" ca="1" si="976"/>
        <v>0</v>
      </c>
      <c r="C3920">
        <f t="shared" ca="1" si="977"/>
        <v>0</v>
      </c>
      <c r="D3920">
        <f t="shared" ca="1" si="978"/>
        <v>0</v>
      </c>
      <c r="E3920">
        <f t="shared" ca="1" si="979"/>
        <v>0</v>
      </c>
      <c r="F3920">
        <f t="shared" ca="1" si="980"/>
        <v>0</v>
      </c>
      <c r="G3920">
        <f t="shared" ca="1" si="981"/>
        <v>0</v>
      </c>
      <c r="H3920">
        <f t="shared" ca="1" si="982"/>
        <v>0</v>
      </c>
      <c r="I3920">
        <f t="shared" ca="1" si="983"/>
        <v>0</v>
      </c>
      <c r="J3920">
        <f t="shared" ca="1" si="984"/>
        <v>0</v>
      </c>
      <c r="K3920">
        <f t="shared" ca="1" si="985"/>
        <v>0</v>
      </c>
      <c r="L3920">
        <f t="shared" ca="1" si="986"/>
        <v>0</v>
      </c>
      <c r="M3920">
        <f t="shared" ca="1" si="987"/>
        <v>0</v>
      </c>
      <c r="N3920">
        <f t="shared" ca="1" si="988"/>
        <v>0</v>
      </c>
      <c r="O3920">
        <f t="shared" ca="1" si="989"/>
        <v>0</v>
      </c>
      <c r="P3920">
        <f t="shared" ca="1" si="990"/>
        <v>0</v>
      </c>
      <c r="R3920" s="1"/>
      <c r="S3920" t="e">
        <f t="shared" ca="1" si="991"/>
        <v>#REF!</v>
      </c>
    </row>
    <row r="3921" spans="2:19" x14ac:dyDescent="0.2">
      <c r="B3921">
        <f t="shared" ca="1" si="976"/>
        <v>0</v>
      </c>
      <c r="C3921">
        <f t="shared" ca="1" si="977"/>
        <v>0</v>
      </c>
      <c r="D3921">
        <f t="shared" ca="1" si="978"/>
        <v>0</v>
      </c>
      <c r="E3921">
        <f t="shared" ca="1" si="979"/>
        <v>0</v>
      </c>
      <c r="F3921">
        <f t="shared" ca="1" si="980"/>
        <v>0</v>
      </c>
      <c r="G3921">
        <f t="shared" ca="1" si="981"/>
        <v>0</v>
      </c>
      <c r="H3921">
        <f t="shared" ca="1" si="982"/>
        <v>0</v>
      </c>
      <c r="I3921">
        <f t="shared" ca="1" si="983"/>
        <v>0</v>
      </c>
      <c r="J3921">
        <f t="shared" ca="1" si="984"/>
        <v>0</v>
      </c>
      <c r="K3921">
        <f t="shared" ca="1" si="985"/>
        <v>0</v>
      </c>
      <c r="L3921">
        <f t="shared" ca="1" si="986"/>
        <v>0</v>
      </c>
      <c r="M3921">
        <f t="shared" ca="1" si="987"/>
        <v>0</v>
      </c>
      <c r="N3921">
        <f t="shared" ca="1" si="988"/>
        <v>0</v>
      </c>
      <c r="O3921">
        <f t="shared" ca="1" si="989"/>
        <v>0</v>
      </c>
      <c r="P3921">
        <f t="shared" ca="1" si="990"/>
        <v>0</v>
      </c>
      <c r="R3921" s="1"/>
      <c r="S3921" t="e">
        <f t="shared" ca="1" si="991"/>
        <v>#REF!</v>
      </c>
    </row>
    <row r="3922" spans="2:19" x14ac:dyDescent="0.2">
      <c r="B3922">
        <f t="shared" ca="1" si="976"/>
        <v>0</v>
      </c>
      <c r="C3922">
        <f t="shared" ca="1" si="977"/>
        <v>0</v>
      </c>
      <c r="D3922">
        <f t="shared" ca="1" si="978"/>
        <v>0</v>
      </c>
      <c r="E3922">
        <f t="shared" ca="1" si="979"/>
        <v>0</v>
      </c>
      <c r="F3922">
        <f t="shared" ca="1" si="980"/>
        <v>0</v>
      </c>
      <c r="G3922">
        <f t="shared" ca="1" si="981"/>
        <v>0</v>
      </c>
      <c r="H3922">
        <f t="shared" ca="1" si="982"/>
        <v>0</v>
      </c>
      <c r="I3922">
        <f t="shared" ca="1" si="983"/>
        <v>0</v>
      </c>
      <c r="J3922">
        <f t="shared" ca="1" si="984"/>
        <v>0</v>
      </c>
      <c r="K3922">
        <f t="shared" ca="1" si="985"/>
        <v>0</v>
      </c>
      <c r="L3922">
        <f t="shared" ca="1" si="986"/>
        <v>0</v>
      </c>
      <c r="M3922">
        <f t="shared" ca="1" si="987"/>
        <v>0</v>
      </c>
      <c r="N3922">
        <f t="shared" ca="1" si="988"/>
        <v>0</v>
      </c>
      <c r="O3922">
        <f t="shared" ca="1" si="989"/>
        <v>0</v>
      </c>
      <c r="P3922">
        <f t="shared" ca="1" si="990"/>
        <v>0</v>
      </c>
      <c r="R3922" s="1"/>
      <c r="S3922" t="e">
        <f t="shared" ca="1" si="991"/>
        <v>#REF!</v>
      </c>
    </row>
    <row r="3923" spans="2:19" x14ac:dyDescent="0.2">
      <c r="B3923">
        <f t="shared" ca="1" si="976"/>
        <v>0</v>
      </c>
      <c r="C3923">
        <f t="shared" ca="1" si="977"/>
        <v>0</v>
      </c>
      <c r="D3923">
        <f t="shared" ca="1" si="978"/>
        <v>0</v>
      </c>
      <c r="E3923">
        <f t="shared" ca="1" si="979"/>
        <v>0</v>
      </c>
      <c r="F3923">
        <f t="shared" ca="1" si="980"/>
        <v>0</v>
      </c>
      <c r="G3923">
        <f t="shared" ca="1" si="981"/>
        <v>0</v>
      </c>
      <c r="H3923">
        <f t="shared" ca="1" si="982"/>
        <v>0</v>
      </c>
      <c r="I3923">
        <f t="shared" ca="1" si="983"/>
        <v>0</v>
      </c>
      <c r="J3923">
        <f t="shared" ca="1" si="984"/>
        <v>0</v>
      </c>
      <c r="K3923">
        <f t="shared" ca="1" si="985"/>
        <v>0</v>
      </c>
      <c r="L3923">
        <f t="shared" ca="1" si="986"/>
        <v>0</v>
      </c>
      <c r="M3923">
        <f t="shared" ca="1" si="987"/>
        <v>0</v>
      </c>
      <c r="N3923">
        <f t="shared" ca="1" si="988"/>
        <v>0</v>
      </c>
      <c r="O3923">
        <f t="shared" ca="1" si="989"/>
        <v>0</v>
      </c>
      <c r="P3923">
        <f t="shared" ca="1" si="990"/>
        <v>0</v>
      </c>
      <c r="R3923" s="1"/>
      <c r="S3923" t="e">
        <f t="shared" ca="1" si="991"/>
        <v>#REF!</v>
      </c>
    </row>
    <row r="3924" spans="2:19" x14ac:dyDescent="0.2">
      <c r="B3924">
        <f t="shared" ca="1" si="976"/>
        <v>0</v>
      </c>
      <c r="C3924">
        <f t="shared" ca="1" si="977"/>
        <v>0</v>
      </c>
      <c r="D3924">
        <f t="shared" ca="1" si="978"/>
        <v>0</v>
      </c>
      <c r="E3924">
        <f t="shared" ca="1" si="979"/>
        <v>0</v>
      </c>
      <c r="F3924">
        <f t="shared" ca="1" si="980"/>
        <v>0</v>
      </c>
      <c r="G3924">
        <f t="shared" ca="1" si="981"/>
        <v>0</v>
      </c>
      <c r="H3924">
        <f t="shared" ca="1" si="982"/>
        <v>0</v>
      </c>
      <c r="I3924">
        <f t="shared" ca="1" si="983"/>
        <v>0</v>
      </c>
      <c r="J3924">
        <f t="shared" ca="1" si="984"/>
        <v>0</v>
      </c>
      <c r="K3924">
        <f t="shared" ca="1" si="985"/>
        <v>0</v>
      </c>
      <c r="L3924">
        <f t="shared" ca="1" si="986"/>
        <v>0</v>
      </c>
      <c r="M3924">
        <f t="shared" ca="1" si="987"/>
        <v>0</v>
      </c>
      <c r="N3924">
        <f t="shared" ca="1" si="988"/>
        <v>0</v>
      </c>
      <c r="O3924">
        <f t="shared" ca="1" si="989"/>
        <v>0</v>
      </c>
      <c r="P3924">
        <f t="shared" ca="1" si="990"/>
        <v>0</v>
      </c>
      <c r="R3924" s="1"/>
      <c r="S3924" t="e">
        <f t="shared" ca="1" si="991"/>
        <v>#REF!</v>
      </c>
    </row>
    <row r="3925" spans="2:19" x14ac:dyDescent="0.2">
      <c r="B3925">
        <f t="shared" ca="1" si="976"/>
        <v>0</v>
      </c>
      <c r="C3925">
        <f t="shared" ca="1" si="977"/>
        <v>0</v>
      </c>
      <c r="D3925">
        <f t="shared" ca="1" si="978"/>
        <v>0</v>
      </c>
      <c r="E3925">
        <f t="shared" ca="1" si="979"/>
        <v>0</v>
      </c>
      <c r="F3925">
        <f t="shared" ca="1" si="980"/>
        <v>0</v>
      </c>
      <c r="G3925">
        <f t="shared" ca="1" si="981"/>
        <v>0</v>
      </c>
      <c r="H3925">
        <f t="shared" ca="1" si="982"/>
        <v>0</v>
      </c>
      <c r="I3925">
        <f t="shared" ca="1" si="983"/>
        <v>0</v>
      </c>
      <c r="J3925">
        <f t="shared" ca="1" si="984"/>
        <v>0</v>
      </c>
      <c r="K3925">
        <f t="shared" ca="1" si="985"/>
        <v>0</v>
      </c>
      <c r="L3925">
        <f t="shared" ca="1" si="986"/>
        <v>0</v>
      </c>
      <c r="M3925">
        <f t="shared" ca="1" si="987"/>
        <v>0</v>
      </c>
      <c r="N3925">
        <f t="shared" ca="1" si="988"/>
        <v>0</v>
      </c>
      <c r="O3925">
        <f t="shared" ca="1" si="989"/>
        <v>0</v>
      </c>
      <c r="P3925">
        <f t="shared" ca="1" si="990"/>
        <v>0</v>
      </c>
      <c r="R3925" s="1"/>
      <c r="S3925" t="e">
        <f t="shared" ca="1" si="991"/>
        <v>#REF!</v>
      </c>
    </row>
    <row r="3926" spans="2:19" x14ac:dyDescent="0.2">
      <c r="B3926">
        <f t="shared" ca="1" si="976"/>
        <v>0</v>
      </c>
      <c r="C3926">
        <f t="shared" ca="1" si="977"/>
        <v>0</v>
      </c>
      <c r="D3926">
        <f t="shared" ca="1" si="978"/>
        <v>0</v>
      </c>
      <c r="E3926">
        <f t="shared" ca="1" si="979"/>
        <v>0</v>
      </c>
      <c r="F3926">
        <f t="shared" ca="1" si="980"/>
        <v>0</v>
      </c>
      <c r="G3926">
        <f t="shared" ca="1" si="981"/>
        <v>0</v>
      </c>
      <c r="H3926">
        <f t="shared" ca="1" si="982"/>
        <v>0</v>
      </c>
      <c r="I3926">
        <f t="shared" ca="1" si="983"/>
        <v>0</v>
      </c>
      <c r="J3926">
        <f t="shared" ca="1" si="984"/>
        <v>0</v>
      </c>
      <c r="K3926">
        <f t="shared" ca="1" si="985"/>
        <v>0</v>
      </c>
      <c r="L3926">
        <f t="shared" ca="1" si="986"/>
        <v>0</v>
      </c>
      <c r="M3926">
        <f t="shared" ca="1" si="987"/>
        <v>0</v>
      </c>
      <c r="N3926">
        <f t="shared" ca="1" si="988"/>
        <v>0</v>
      </c>
      <c r="O3926">
        <f t="shared" ca="1" si="989"/>
        <v>0</v>
      </c>
      <c r="P3926">
        <f t="shared" ca="1" si="990"/>
        <v>0</v>
      </c>
      <c r="R3926" s="1"/>
      <c r="S3926" t="e">
        <f t="shared" ca="1" si="991"/>
        <v>#REF!</v>
      </c>
    </row>
    <row r="3927" spans="2:19" x14ac:dyDescent="0.2">
      <c r="B3927">
        <f t="shared" ca="1" si="976"/>
        <v>0</v>
      </c>
      <c r="C3927">
        <f t="shared" ca="1" si="977"/>
        <v>0</v>
      </c>
      <c r="D3927">
        <f t="shared" ca="1" si="978"/>
        <v>0</v>
      </c>
      <c r="E3927">
        <f t="shared" ca="1" si="979"/>
        <v>0</v>
      </c>
      <c r="F3927">
        <f t="shared" ca="1" si="980"/>
        <v>0</v>
      </c>
      <c r="G3927">
        <f t="shared" ca="1" si="981"/>
        <v>0</v>
      </c>
      <c r="H3927">
        <f t="shared" ca="1" si="982"/>
        <v>0</v>
      </c>
      <c r="I3927">
        <f t="shared" ca="1" si="983"/>
        <v>0</v>
      </c>
      <c r="J3927">
        <f t="shared" ca="1" si="984"/>
        <v>0</v>
      </c>
      <c r="K3927">
        <f t="shared" ca="1" si="985"/>
        <v>0</v>
      </c>
      <c r="L3927">
        <f t="shared" ca="1" si="986"/>
        <v>0</v>
      </c>
      <c r="M3927">
        <f t="shared" ca="1" si="987"/>
        <v>0</v>
      </c>
      <c r="N3927">
        <f t="shared" ca="1" si="988"/>
        <v>0</v>
      </c>
      <c r="O3927">
        <f t="shared" ca="1" si="989"/>
        <v>0</v>
      </c>
      <c r="P3927">
        <f t="shared" ca="1" si="990"/>
        <v>0</v>
      </c>
      <c r="R3927" s="1"/>
      <c r="S3927" t="e">
        <f t="shared" ca="1" si="991"/>
        <v>#REF!</v>
      </c>
    </row>
    <row r="3928" spans="2:19" x14ac:dyDescent="0.2">
      <c r="B3928">
        <f t="shared" ca="1" si="976"/>
        <v>0</v>
      </c>
      <c r="C3928">
        <f t="shared" ca="1" si="977"/>
        <v>0</v>
      </c>
      <c r="D3928">
        <f t="shared" ca="1" si="978"/>
        <v>0</v>
      </c>
      <c r="E3928">
        <f t="shared" ca="1" si="979"/>
        <v>0</v>
      </c>
      <c r="F3928">
        <f t="shared" ca="1" si="980"/>
        <v>0</v>
      </c>
      <c r="G3928">
        <f t="shared" ca="1" si="981"/>
        <v>0</v>
      </c>
      <c r="H3928">
        <f t="shared" ca="1" si="982"/>
        <v>0</v>
      </c>
      <c r="I3928">
        <f t="shared" ca="1" si="983"/>
        <v>0</v>
      </c>
      <c r="J3928">
        <f t="shared" ca="1" si="984"/>
        <v>0</v>
      </c>
      <c r="K3928">
        <f t="shared" ca="1" si="985"/>
        <v>0</v>
      </c>
      <c r="L3928">
        <f t="shared" ca="1" si="986"/>
        <v>0</v>
      </c>
      <c r="M3928">
        <f t="shared" ca="1" si="987"/>
        <v>0</v>
      </c>
      <c r="N3928">
        <f t="shared" ca="1" si="988"/>
        <v>0</v>
      </c>
      <c r="O3928">
        <f t="shared" ca="1" si="989"/>
        <v>0</v>
      </c>
      <c r="P3928">
        <f t="shared" ca="1" si="990"/>
        <v>0</v>
      </c>
      <c r="R3928" s="1"/>
      <c r="S3928" t="e">
        <f t="shared" ca="1" si="991"/>
        <v>#REF!</v>
      </c>
    </row>
    <row r="3929" spans="2:19" x14ac:dyDescent="0.2">
      <c r="B3929">
        <f t="shared" ca="1" si="976"/>
        <v>0</v>
      </c>
      <c r="C3929">
        <f t="shared" ca="1" si="977"/>
        <v>0</v>
      </c>
      <c r="D3929">
        <f t="shared" ca="1" si="978"/>
        <v>0</v>
      </c>
      <c r="E3929">
        <f t="shared" ca="1" si="979"/>
        <v>0</v>
      </c>
      <c r="F3929">
        <f t="shared" ca="1" si="980"/>
        <v>0</v>
      </c>
      <c r="G3929">
        <f t="shared" ca="1" si="981"/>
        <v>0</v>
      </c>
      <c r="H3929">
        <f t="shared" ca="1" si="982"/>
        <v>0</v>
      </c>
      <c r="I3929">
        <f t="shared" ca="1" si="983"/>
        <v>0</v>
      </c>
      <c r="J3929">
        <f t="shared" ca="1" si="984"/>
        <v>0</v>
      </c>
      <c r="K3929">
        <f t="shared" ca="1" si="985"/>
        <v>0</v>
      </c>
      <c r="L3929">
        <f t="shared" ca="1" si="986"/>
        <v>0</v>
      </c>
      <c r="M3929">
        <f t="shared" ca="1" si="987"/>
        <v>0</v>
      </c>
      <c r="N3929">
        <f t="shared" ca="1" si="988"/>
        <v>0</v>
      </c>
      <c r="O3929">
        <f t="shared" ca="1" si="989"/>
        <v>0</v>
      </c>
      <c r="P3929">
        <f t="shared" ca="1" si="990"/>
        <v>0</v>
      </c>
      <c r="R3929" s="1"/>
      <c r="S3929" t="e">
        <f t="shared" ca="1" si="991"/>
        <v>#REF!</v>
      </c>
    </row>
    <row r="3930" spans="2:19" x14ac:dyDescent="0.2">
      <c r="B3930">
        <f t="shared" ca="1" si="976"/>
        <v>0</v>
      </c>
      <c r="C3930">
        <f t="shared" ca="1" si="977"/>
        <v>0</v>
      </c>
      <c r="D3930">
        <f t="shared" ca="1" si="978"/>
        <v>0</v>
      </c>
      <c r="E3930">
        <f t="shared" ca="1" si="979"/>
        <v>0</v>
      </c>
      <c r="F3930">
        <f t="shared" ca="1" si="980"/>
        <v>0</v>
      </c>
      <c r="G3930">
        <f t="shared" ca="1" si="981"/>
        <v>0</v>
      </c>
      <c r="H3930">
        <f t="shared" ca="1" si="982"/>
        <v>0</v>
      </c>
      <c r="I3930">
        <f t="shared" ca="1" si="983"/>
        <v>0</v>
      </c>
      <c r="J3930">
        <f t="shared" ca="1" si="984"/>
        <v>0</v>
      </c>
      <c r="K3930">
        <f t="shared" ca="1" si="985"/>
        <v>0</v>
      </c>
      <c r="L3930">
        <f t="shared" ca="1" si="986"/>
        <v>0</v>
      </c>
      <c r="M3930">
        <f t="shared" ca="1" si="987"/>
        <v>0</v>
      </c>
      <c r="N3930">
        <f t="shared" ca="1" si="988"/>
        <v>0</v>
      </c>
      <c r="O3930">
        <f t="shared" ca="1" si="989"/>
        <v>0</v>
      </c>
      <c r="P3930">
        <f t="shared" ca="1" si="990"/>
        <v>0</v>
      </c>
      <c r="R3930" s="1"/>
      <c r="S3930" t="e">
        <f t="shared" ca="1" si="991"/>
        <v>#REF!</v>
      </c>
    </row>
    <row r="3931" spans="2:19" x14ac:dyDescent="0.2">
      <c r="B3931">
        <f t="shared" ca="1" si="976"/>
        <v>0</v>
      </c>
      <c r="C3931">
        <f t="shared" ca="1" si="977"/>
        <v>0</v>
      </c>
      <c r="D3931">
        <f t="shared" ca="1" si="978"/>
        <v>0</v>
      </c>
      <c r="E3931">
        <f t="shared" ca="1" si="979"/>
        <v>0</v>
      </c>
      <c r="F3931">
        <f t="shared" ca="1" si="980"/>
        <v>0</v>
      </c>
      <c r="G3931">
        <f t="shared" ca="1" si="981"/>
        <v>0</v>
      </c>
      <c r="H3931">
        <f t="shared" ca="1" si="982"/>
        <v>0</v>
      </c>
      <c r="I3931">
        <f t="shared" ca="1" si="983"/>
        <v>0</v>
      </c>
      <c r="J3931">
        <f t="shared" ca="1" si="984"/>
        <v>0</v>
      </c>
      <c r="K3931">
        <f t="shared" ca="1" si="985"/>
        <v>0</v>
      </c>
      <c r="L3931">
        <f t="shared" ca="1" si="986"/>
        <v>0</v>
      </c>
      <c r="M3931">
        <f t="shared" ca="1" si="987"/>
        <v>0</v>
      </c>
      <c r="N3931">
        <f t="shared" ca="1" si="988"/>
        <v>0</v>
      </c>
      <c r="O3931">
        <f t="shared" ca="1" si="989"/>
        <v>0</v>
      </c>
      <c r="P3931">
        <f t="shared" ca="1" si="990"/>
        <v>0</v>
      </c>
      <c r="R3931" s="1"/>
      <c r="S3931" t="e">
        <f t="shared" ca="1" si="991"/>
        <v>#REF!</v>
      </c>
    </row>
    <row r="3932" spans="2:19" x14ac:dyDescent="0.2">
      <c r="B3932">
        <f t="shared" ca="1" si="976"/>
        <v>0</v>
      </c>
      <c r="C3932">
        <f t="shared" ca="1" si="977"/>
        <v>0</v>
      </c>
      <c r="D3932">
        <f t="shared" ca="1" si="978"/>
        <v>0</v>
      </c>
      <c r="E3932">
        <f t="shared" ca="1" si="979"/>
        <v>0</v>
      </c>
      <c r="F3932">
        <f t="shared" ca="1" si="980"/>
        <v>0</v>
      </c>
      <c r="G3932">
        <f t="shared" ca="1" si="981"/>
        <v>0</v>
      </c>
      <c r="H3932">
        <f t="shared" ca="1" si="982"/>
        <v>0</v>
      </c>
      <c r="I3932">
        <f t="shared" ca="1" si="983"/>
        <v>0</v>
      </c>
      <c r="J3932">
        <f t="shared" ca="1" si="984"/>
        <v>0</v>
      </c>
      <c r="K3932">
        <f t="shared" ca="1" si="985"/>
        <v>0</v>
      </c>
      <c r="L3932">
        <f t="shared" ca="1" si="986"/>
        <v>0</v>
      </c>
      <c r="M3932">
        <f t="shared" ca="1" si="987"/>
        <v>0</v>
      </c>
      <c r="N3932">
        <f t="shared" ca="1" si="988"/>
        <v>0</v>
      </c>
      <c r="O3932">
        <f t="shared" ca="1" si="989"/>
        <v>0</v>
      </c>
      <c r="P3932">
        <f t="shared" ca="1" si="990"/>
        <v>0</v>
      </c>
      <c r="R3932" s="1"/>
      <c r="S3932" t="e">
        <f t="shared" ca="1" si="991"/>
        <v>#REF!</v>
      </c>
    </row>
    <row r="3933" spans="2:19" x14ac:dyDescent="0.2">
      <c r="B3933">
        <f t="shared" ca="1" si="976"/>
        <v>0</v>
      </c>
      <c r="C3933">
        <f t="shared" ca="1" si="977"/>
        <v>0</v>
      </c>
      <c r="D3933">
        <f t="shared" ca="1" si="978"/>
        <v>0</v>
      </c>
      <c r="E3933">
        <f t="shared" ca="1" si="979"/>
        <v>0</v>
      </c>
      <c r="F3933">
        <f t="shared" ca="1" si="980"/>
        <v>0</v>
      </c>
      <c r="G3933">
        <f t="shared" ca="1" si="981"/>
        <v>0</v>
      </c>
      <c r="H3933">
        <f t="shared" ca="1" si="982"/>
        <v>0</v>
      </c>
      <c r="I3933">
        <f t="shared" ca="1" si="983"/>
        <v>0</v>
      </c>
      <c r="J3933">
        <f t="shared" ca="1" si="984"/>
        <v>0</v>
      </c>
      <c r="K3933">
        <f t="shared" ca="1" si="985"/>
        <v>0</v>
      </c>
      <c r="L3933">
        <f t="shared" ca="1" si="986"/>
        <v>0</v>
      </c>
      <c r="M3933">
        <f t="shared" ca="1" si="987"/>
        <v>0</v>
      </c>
      <c r="N3933">
        <f t="shared" ca="1" si="988"/>
        <v>0</v>
      </c>
      <c r="O3933">
        <f t="shared" ca="1" si="989"/>
        <v>0</v>
      </c>
      <c r="P3933">
        <f t="shared" ca="1" si="990"/>
        <v>0</v>
      </c>
      <c r="R3933" s="1"/>
      <c r="S3933" t="e">
        <f t="shared" ca="1" si="991"/>
        <v>#REF!</v>
      </c>
    </row>
    <row r="3934" spans="2:19" x14ac:dyDescent="0.2">
      <c r="B3934">
        <f t="shared" ca="1" si="976"/>
        <v>0</v>
      </c>
      <c r="C3934">
        <f t="shared" ca="1" si="977"/>
        <v>0</v>
      </c>
      <c r="D3934">
        <f t="shared" ca="1" si="978"/>
        <v>0</v>
      </c>
      <c r="E3934">
        <f t="shared" ca="1" si="979"/>
        <v>0</v>
      </c>
      <c r="F3934">
        <f t="shared" ca="1" si="980"/>
        <v>0</v>
      </c>
      <c r="G3934">
        <f t="shared" ca="1" si="981"/>
        <v>0</v>
      </c>
      <c r="H3934">
        <f t="shared" ca="1" si="982"/>
        <v>0</v>
      </c>
      <c r="I3934">
        <f t="shared" ca="1" si="983"/>
        <v>0</v>
      </c>
      <c r="J3934">
        <f t="shared" ca="1" si="984"/>
        <v>0</v>
      </c>
      <c r="K3934">
        <f t="shared" ca="1" si="985"/>
        <v>0</v>
      </c>
      <c r="L3934">
        <f t="shared" ca="1" si="986"/>
        <v>0</v>
      </c>
      <c r="M3934">
        <f t="shared" ca="1" si="987"/>
        <v>0</v>
      </c>
      <c r="N3934">
        <f t="shared" ca="1" si="988"/>
        <v>0</v>
      </c>
      <c r="O3934">
        <f t="shared" ca="1" si="989"/>
        <v>0</v>
      </c>
      <c r="P3934">
        <f t="shared" ca="1" si="990"/>
        <v>0</v>
      </c>
      <c r="R3934" s="1"/>
      <c r="S3934" t="e">
        <f t="shared" ca="1" si="991"/>
        <v>#REF!</v>
      </c>
    </row>
    <row r="3935" spans="2:19" x14ac:dyDescent="0.2">
      <c r="B3935">
        <f t="shared" ca="1" si="976"/>
        <v>0</v>
      </c>
      <c r="C3935">
        <f t="shared" ca="1" si="977"/>
        <v>0</v>
      </c>
      <c r="D3935">
        <f t="shared" ca="1" si="978"/>
        <v>0</v>
      </c>
      <c r="E3935">
        <f t="shared" ca="1" si="979"/>
        <v>0</v>
      </c>
      <c r="F3935">
        <f t="shared" ca="1" si="980"/>
        <v>0</v>
      </c>
      <c r="G3935">
        <f t="shared" ca="1" si="981"/>
        <v>0</v>
      </c>
      <c r="H3935">
        <f t="shared" ca="1" si="982"/>
        <v>0</v>
      </c>
      <c r="I3935">
        <f t="shared" ca="1" si="983"/>
        <v>0</v>
      </c>
      <c r="J3935">
        <f t="shared" ca="1" si="984"/>
        <v>0</v>
      </c>
      <c r="K3935">
        <f t="shared" ca="1" si="985"/>
        <v>0</v>
      </c>
      <c r="L3935">
        <f t="shared" ca="1" si="986"/>
        <v>0</v>
      </c>
      <c r="M3935">
        <f t="shared" ca="1" si="987"/>
        <v>0</v>
      </c>
      <c r="N3935">
        <f t="shared" ca="1" si="988"/>
        <v>0</v>
      </c>
      <c r="O3935">
        <f t="shared" ca="1" si="989"/>
        <v>0</v>
      </c>
      <c r="P3935">
        <f t="shared" ca="1" si="990"/>
        <v>0</v>
      </c>
      <c r="R3935" s="1"/>
      <c r="S3935" t="e">
        <f t="shared" ca="1" si="991"/>
        <v>#REF!</v>
      </c>
    </row>
    <row r="3936" spans="2:19" x14ac:dyDescent="0.2">
      <c r="B3936">
        <f t="shared" ca="1" si="976"/>
        <v>0</v>
      </c>
      <c r="C3936">
        <f t="shared" ca="1" si="977"/>
        <v>0</v>
      </c>
      <c r="D3936">
        <f t="shared" ca="1" si="978"/>
        <v>0</v>
      </c>
      <c r="E3936">
        <f t="shared" ca="1" si="979"/>
        <v>0</v>
      </c>
      <c r="F3936">
        <f t="shared" ca="1" si="980"/>
        <v>0</v>
      </c>
      <c r="G3936">
        <f t="shared" ca="1" si="981"/>
        <v>0</v>
      </c>
      <c r="H3936">
        <f t="shared" ca="1" si="982"/>
        <v>0</v>
      </c>
      <c r="I3936">
        <f t="shared" ca="1" si="983"/>
        <v>0</v>
      </c>
      <c r="J3936">
        <f t="shared" ca="1" si="984"/>
        <v>0</v>
      </c>
      <c r="K3936">
        <f t="shared" ca="1" si="985"/>
        <v>0</v>
      </c>
      <c r="L3936">
        <f t="shared" ca="1" si="986"/>
        <v>0</v>
      </c>
      <c r="M3936">
        <f t="shared" ca="1" si="987"/>
        <v>0</v>
      </c>
      <c r="N3936">
        <f t="shared" ca="1" si="988"/>
        <v>0</v>
      </c>
      <c r="O3936">
        <f t="shared" ca="1" si="989"/>
        <v>0</v>
      </c>
      <c r="P3936">
        <f t="shared" ca="1" si="990"/>
        <v>0</v>
      </c>
      <c r="R3936" s="1"/>
      <c r="S3936" t="e">
        <f t="shared" ca="1" si="991"/>
        <v>#REF!</v>
      </c>
    </row>
    <row r="3937" spans="2:19" x14ac:dyDescent="0.2">
      <c r="B3937">
        <f t="shared" ca="1" si="976"/>
        <v>0</v>
      </c>
      <c r="C3937">
        <f t="shared" ca="1" si="977"/>
        <v>0</v>
      </c>
      <c r="D3937">
        <f t="shared" ca="1" si="978"/>
        <v>0</v>
      </c>
      <c r="E3937">
        <f t="shared" ca="1" si="979"/>
        <v>0</v>
      </c>
      <c r="F3937">
        <f t="shared" ca="1" si="980"/>
        <v>0</v>
      </c>
      <c r="G3937">
        <f t="shared" ca="1" si="981"/>
        <v>0</v>
      </c>
      <c r="H3937">
        <f t="shared" ca="1" si="982"/>
        <v>0</v>
      </c>
      <c r="I3937">
        <f t="shared" ca="1" si="983"/>
        <v>0</v>
      </c>
      <c r="J3937">
        <f t="shared" ca="1" si="984"/>
        <v>0</v>
      </c>
      <c r="K3937">
        <f t="shared" ca="1" si="985"/>
        <v>0</v>
      </c>
      <c r="L3937">
        <f t="shared" ca="1" si="986"/>
        <v>0</v>
      </c>
      <c r="M3937">
        <f t="shared" ca="1" si="987"/>
        <v>0</v>
      </c>
      <c r="N3937">
        <f t="shared" ca="1" si="988"/>
        <v>0</v>
      </c>
      <c r="O3937">
        <f t="shared" ca="1" si="989"/>
        <v>0</v>
      </c>
      <c r="P3937">
        <f t="shared" ca="1" si="990"/>
        <v>0</v>
      </c>
      <c r="R3937" s="1"/>
      <c r="S3937" t="e">
        <f t="shared" ca="1" si="991"/>
        <v>#REF!</v>
      </c>
    </row>
    <row r="3938" spans="2:19" x14ac:dyDescent="0.2">
      <c r="B3938">
        <f t="shared" ca="1" si="976"/>
        <v>0</v>
      </c>
      <c r="C3938">
        <f t="shared" ca="1" si="977"/>
        <v>0</v>
      </c>
      <c r="D3938">
        <f t="shared" ca="1" si="978"/>
        <v>0</v>
      </c>
      <c r="E3938">
        <f t="shared" ca="1" si="979"/>
        <v>0</v>
      </c>
      <c r="F3938">
        <f t="shared" ca="1" si="980"/>
        <v>0</v>
      </c>
      <c r="G3938">
        <f t="shared" ca="1" si="981"/>
        <v>0</v>
      </c>
      <c r="H3938">
        <f t="shared" ca="1" si="982"/>
        <v>0</v>
      </c>
      <c r="I3938">
        <f t="shared" ca="1" si="983"/>
        <v>0</v>
      </c>
      <c r="J3938">
        <f t="shared" ca="1" si="984"/>
        <v>0</v>
      </c>
      <c r="K3938">
        <f t="shared" ca="1" si="985"/>
        <v>0</v>
      </c>
      <c r="L3938">
        <f t="shared" ca="1" si="986"/>
        <v>0</v>
      </c>
      <c r="M3938">
        <f t="shared" ca="1" si="987"/>
        <v>0</v>
      </c>
      <c r="N3938">
        <f t="shared" ca="1" si="988"/>
        <v>0</v>
      </c>
      <c r="O3938">
        <f t="shared" ca="1" si="989"/>
        <v>0</v>
      </c>
      <c r="P3938">
        <f t="shared" ca="1" si="990"/>
        <v>0</v>
      </c>
      <c r="R3938" s="1"/>
      <c r="S3938" t="e">
        <f t="shared" ca="1" si="991"/>
        <v>#REF!</v>
      </c>
    </row>
    <row r="3939" spans="2:19" x14ac:dyDescent="0.2">
      <c r="B3939">
        <f t="shared" ca="1" si="976"/>
        <v>0</v>
      </c>
      <c r="C3939">
        <f t="shared" ca="1" si="977"/>
        <v>0</v>
      </c>
      <c r="D3939">
        <f t="shared" ca="1" si="978"/>
        <v>0</v>
      </c>
      <c r="E3939">
        <f t="shared" ca="1" si="979"/>
        <v>0</v>
      </c>
      <c r="F3939">
        <f t="shared" ca="1" si="980"/>
        <v>0</v>
      </c>
      <c r="G3939">
        <f t="shared" ca="1" si="981"/>
        <v>0</v>
      </c>
      <c r="H3939">
        <f t="shared" ca="1" si="982"/>
        <v>0</v>
      </c>
      <c r="I3939">
        <f t="shared" ca="1" si="983"/>
        <v>0</v>
      </c>
      <c r="J3939">
        <f t="shared" ca="1" si="984"/>
        <v>0</v>
      </c>
      <c r="K3939">
        <f t="shared" ca="1" si="985"/>
        <v>0</v>
      </c>
      <c r="L3939">
        <f t="shared" ca="1" si="986"/>
        <v>0</v>
      </c>
      <c r="M3939">
        <f t="shared" ca="1" si="987"/>
        <v>0</v>
      </c>
      <c r="N3939">
        <f t="shared" ca="1" si="988"/>
        <v>0</v>
      </c>
      <c r="O3939">
        <f t="shared" ca="1" si="989"/>
        <v>0</v>
      </c>
      <c r="P3939">
        <f t="shared" ca="1" si="990"/>
        <v>0</v>
      </c>
      <c r="R3939" s="1"/>
      <c r="S3939" t="e">
        <f t="shared" ca="1" si="991"/>
        <v>#REF!</v>
      </c>
    </row>
    <row r="3940" spans="2:19" x14ac:dyDescent="0.2">
      <c r="B3940">
        <f t="shared" ca="1" si="976"/>
        <v>0</v>
      </c>
      <c r="C3940">
        <f t="shared" ca="1" si="977"/>
        <v>0</v>
      </c>
      <c r="D3940">
        <f t="shared" ca="1" si="978"/>
        <v>0</v>
      </c>
      <c r="E3940">
        <f t="shared" ca="1" si="979"/>
        <v>0</v>
      </c>
      <c r="F3940">
        <f t="shared" ca="1" si="980"/>
        <v>0</v>
      </c>
      <c r="G3940">
        <f t="shared" ca="1" si="981"/>
        <v>0</v>
      </c>
      <c r="H3940">
        <f t="shared" ca="1" si="982"/>
        <v>0</v>
      </c>
      <c r="I3940">
        <f t="shared" ca="1" si="983"/>
        <v>0</v>
      </c>
      <c r="J3940">
        <f t="shared" ca="1" si="984"/>
        <v>0</v>
      </c>
      <c r="K3940">
        <f t="shared" ca="1" si="985"/>
        <v>0</v>
      </c>
      <c r="L3940">
        <f t="shared" ca="1" si="986"/>
        <v>0</v>
      </c>
      <c r="M3940">
        <f t="shared" ca="1" si="987"/>
        <v>0</v>
      </c>
      <c r="N3940">
        <f t="shared" ca="1" si="988"/>
        <v>0</v>
      </c>
      <c r="O3940">
        <f t="shared" ca="1" si="989"/>
        <v>0</v>
      </c>
      <c r="P3940">
        <f t="shared" ca="1" si="990"/>
        <v>0</v>
      </c>
      <c r="R3940" s="1"/>
      <c r="S3940" t="e">
        <f t="shared" ca="1" si="991"/>
        <v>#REF!</v>
      </c>
    </row>
    <row r="3941" spans="2:19" x14ac:dyDescent="0.2">
      <c r="B3941">
        <f t="shared" ca="1" si="976"/>
        <v>0</v>
      </c>
      <c r="C3941">
        <f t="shared" ca="1" si="977"/>
        <v>0</v>
      </c>
      <c r="D3941">
        <f t="shared" ca="1" si="978"/>
        <v>0</v>
      </c>
      <c r="E3941">
        <f t="shared" ca="1" si="979"/>
        <v>0</v>
      </c>
      <c r="F3941">
        <f t="shared" ca="1" si="980"/>
        <v>0</v>
      </c>
      <c r="G3941">
        <f t="shared" ca="1" si="981"/>
        <v>0</v>
      </c>
      <c r="H3941">
        <f t="shared" ca="1" si="982"/>
        <v>0</v>
      </c>
      <c r="I3941">
        <f t="shared" ca="1" si="983"/>
        <v>0</v>
      </c>
      <c r="J3941">
        <f t="shared" ca="1" si="984"/>
        <v>0</v>
      </c>
      <c r="K3941">
        <f t="shared" ca="1" si="985"/>
        <v>0</v>
      </c>
      <c r="L3941">
        <f t="shared" ca="1" si="986"/>
        <v>0</v>
      </c>
      <c r="M3941">
        <f t="shared" ca="1" si="987"/>
        <v>0</v>
      </c>
      <c r="N3941">
        <f t="shared" ca="1" si="988"/>
        <v>0</v>
      </c>
      <c r="O3941">
        <f t="shared" ca="1" si="989"/>
        <v>0</v>
      </c>
      <c r="P3941">
        <f t="shared" ca="1" si="990"/>
        <v>0</v>
      </c>
      <c r="R3941" s="1"/>
      <c r="S3941" t="e">
        <f t="shared" ca="1" si="991"/>
        <v>#REF!</v>
      </c>
    </row>
    <row r="3942" spans="2:19" x14ac:dyDescent="0.2">
      <c r="B3942">
        <f t="shared" ca="1" si="976"/>
        <v>0</v>
      </c>
      <c r="C3942">
        <f t="shared" ca="1" si="977"/>
        <v>0</v>
      </c>
      <c r="D3942">
        <f t="shared" ca="1" si="978"/>
        <v>0</v>
      </c>
      <c r="E3942">
        <f t="shared" ca="1" si="979"/>
        <v>0</v>
      </c>
      <c r="F3942">
        <f t="shared" ca="1" si="980"/>
        <v>0</v>
      </c>
      <c r="G3942">
        <f t="shared" ca="1" si="981"/>
        <v>0</v>
      </c>
      <c r="H3942">
        <f t="shared" ca="1" si="982"/>
        <v>0</v>
      </c>
      <c r="I3942">
        <f t="shared" ca="1" si="983"/>
        <v>0</v>
      </c>
      <c r="J3942">
        <f t="shared" ca="1" si="984"/>
        <v>0</v>
      </c>
      <c r="K3942">
        <f t="shared" ca="1" si="985"/>
        <v>0</v>
      </c>
      <c r="L3942">
        <f t="shared" ca="1" si="986"/>
        <v>0</v>
      </c>
      <c r="M3942">
        <f t="shared" ca="1" si="987"/>
        <v>0</v>
      </c>
      <c r="N3942">
        <f t="shared" ca="1" si="988"/>
        <v>0</v>
      </c>
      <c r="O3942">
        <f t="shared" ca="1" si="989"/>
        <v>0</v>
      </c>
      <c r="P3942">
        <f t="shared" ca="1" si="990"/>
        <v>0</v>
      </c>
      <c r="R3942" s="1"/>
      <c r="S3942" t="e">
        <f t="shared" ca="1" si="991"/>
        <v>#REF!</v>
      </c>
    </row>
    <row r="3943" spans="2:19" x14ac:dyDescent="0.2">
      <c r="B3943">
        <f t="shared" ca="1" si="976"/>
        <v>0</v>
      </c>
      <c r="C3943">
        <f t="shared" ca="1" si="977"/>
        <v>0</v>
      </c>
      <c r="D3943">
        <f t="shared" ca="1" si="978"/>
        <v>0</v>
      </c>
      <c r="E3943">
        <f t="shared" ca="1" si="979"/>
        <v>0</v>
      </c>
      <c r="F3943">
        <f t="shared" ca="1" si="980"/>
        <v>0</v>
      </c>
      <c r="G3943">
        <f t="shared" ca="1" si="981"/>
        <v>0</v>
      </c>
      <c r="H3943">
        <f t="shared" ca="1" si="982"/>
        <v>0</v>
      </c>
      <c r="I3943">
        <f t="shared" ca="1" si="983"/>
        <v>0</v>
      </c>
      <c r="J3943">
        <f t="shared" ca="1" si="984"/>
        <v>0</v>
      </c>
      <c r="K3943">
        <f t="shared" ca="1" si="985"/>
        <v>0</v>
      </c>
      <c r="L3943">
        <f t="shared" ca="1" si="986"/>
        <v>0</v>
      </c>
      <c r="M3943">
        <f t="shared" ca="1" si="987"/>
        <v>0</v>
      </c>
      <c r="N3943">
        <f t="shared" ca="1" si="988"/>
        <v>0</v>
      </c>
      <c r="O3943">
        <f t="shared" ca="1" si="989"/>
        <v>0</v>
      </c>
      <c r="P3943">
        <f t="shared" ca="1" si="990"/>
        <v>0</v>
      </c>
      <c r="R3943" s="1"/>
      <c r="S3943" t="e">
        <f t="shared" ca="1" si="991"/>
        <v>#REF!</v>
      </c>
    </row>
    <row r="3944" spans="2:19" x14ac:dyDescent="0.2">
      <c r="B3944">
        <f t="shared" ca="1" si="976"/>
        <v>0</v>
      </c>
      <c r="C3944">
        <f t="shared" ca="1" si="977"/>
        <v>0</v>
      </c>
      <c r="D3944">
        <f t="shared" ca="1" si="978"/>
        <v>0</v>
      </c>
      <c r="E3944">
        <f t="shared" ca="1" si="979"/>
        <v>0</v>
      </c>
      <c r="F3944">
        <f t="shared" ca="1" si="980"/>
        <v>0</v>
      </c>
      <c r="G3944">
        <f t="shared" ca="1" si="981"/>
        <v>0</v>
      </c>
      <c r="H3944">
        <f t="shared" ca="1" si="982"/>
        <v>0</v>
      </c>
      <c r="I3944">
        <f t="shared" ca="1" si="983"/>
        <v>0</v>
      </c>
      <c r="J3944">
        <f t="shared" ca="1" si="984"/>
        <v>0</v>
      </c>
      <c r="K3944">
        <f t="shared" ca="1" si="985"/>
        <v>0</v>
      </c>
      <c r="L3944">
        <f t="shared" ca="1" si="986"/>
        <v>0</v>
      </c>
      <c r="M3944">
        <f t="shared" ca="1" si="987"/>
        <v>0</v>
      </c>
      <c r="N3944">
        <f t="shared" ca="1" si="988"/>
        <v>0</v>
      </c>
      <c r="O3944">
        <f t="shared" ca="1" si="989"/>
        <v>0</v>
      </c>
      <c r="P3944">
        <f t="shared" ca="1" si="990"/>
        <v>0</v>
      </c>
      <c r="R3944" s="1"/>
      <c r="S3944" t="e">
        <f t="shared" ca="1" si="991"/>
        <v>#REF!</v>
      </c>
    </row>
    <row r="3945" spans="2:19" x14ac:dyDescent="0.2">
      <c r="B3945">
        <f t="shared" ca="1" si="976"/>
        <v>0</v>
      </c>
      <c r="C3945">
        <f t="shared" ca="1" si="977"/>
        <v>0</v>
      </c>
      <c r="D3945">
        <f t="shared" ca="1" si="978"/>
        <v>0</v>
      </c>
      <c r="E3945">
        <f t="shared" ca="1" si="979"/>
        <v>0</v>
      </c>
      <c r="F3945">
        <f t="shared" ca="1" si="980"/>
        <v>0</v>
      </c>
      <c r="G3945">
        <f t="shared" ca="1" si="981"/>
        <v>0</v>
      </c>
      <c r="H3945">
        <f t="shared" ca="1" si="982"/>
        <v>0</v>
      </c>
      <c r="I3945">
        <f t="shared" ca="1" si="983"/>
        <v>0</v>
      </c>
      <c r="J3945">
        <f t="shared" ca="1" si="984"/>
        <v>0</v>
      </c>
      <c r="K3945">
        <f t="shared" ca="1" si="985"/>
        <v>0</v>
      </c>
      <c r="L3945">
        <f t="shared" ca="1" si="986"/>
        <v>0</v>
      </c>
      <c r="M3945">
        <f t="shared" ca="1" si="987"/>
        <v>0</v>
      </c>
      <c r="N3945">
        <f t="shared" ca="1" si="988"/>
        <v>0</v>
      </c>
      <c r="O3945">
        <f t="shared" ca="1" si="989"/>
        <v>0</v>
      </c>
      <c r="P3945">
        <f t="shared" ca="1" si="990"/>
        <v>0</v>
      </c>
      <c r="R3945" s="1"/>
      <c r="S3945" t="e">
        <f t="shared" ca="1" si="991"/>
        <v>#REF!</v>
      </c>
    </row>
    <row r="3946" spans="2:19" x14ac:dyDescent="0.2">
      <c r="B3946">
        <f t="shared" ca="1" si="976"/>
        <v>0</v>
      </c>
      <c r="C3946">
        <f t="shared" ca="1" si="977"/>
        <v>0</v>
      </c>
      <c r="D3946">
        <f t="shared" ca="1" si="978"/>
        <v>0</v>
      </c>
      <c r="E3946">
        <f t="shared" ca="1" si="979"/>
        <v>0</v>
      </c>
      <c r="F3946">
        <f t="shared" ca="1" si="980"/>
        <v>0</v>
      </c>
      <c r="G3946">
        <f t="shared" ca="1" si="981"/>
        <v>0</v>
      </c>
      <c r="H3946">
        <f t="shared" ca="1" si="982"/>
        <v>0</v>
      </c>
      <c r="I3946">
        <f t="shared" ca="1" si="983"/>
        <v>0</v>
      </c>
      <c r="J3946">
        <f t="shared" ca="1" si="984"/>
        <v>0</v>
      </c>
      <c r="K3946">
        <f t="shared" ca="1" si="985"/>
        <v>0</v>
      </c>
      <c r="L3946">
        <f t="shared" ca="1" si="986"/>
        <v>0</v>
      </c>
      <c r="M3946">
        <f t="shared" ca="1" si="987"/>
        <v>0</v>
      </c>
      <c r="N3946">
        <f t="shared" ca="1" si="988"/>
        <v>0</v>
      </c>
      <c r="O3946">
        <f t="shared" ca="1" si="989"/>
        <v>0</v>
      </c>
      <c r="P3946">
        <f t="shared" ca="1" si="990"/>
        <v>0</v>
      </c>
      <c r="R3946" s="1"/>
      <c r="S3946" t="e">
        <f t="shared" ca="1" si="991"/>
        <v>#REF!</v>
      </c>
    </row>
    <row r="3947" spans="2:19" x14ac:dyDescent="0.2">
      <c r="B3947">
        <f t="shared" ca="1" si="976"/>
        <v>0</v>
      </c>
      <c r="C3947">
        <f t="shared" ca="1" si="977"/>
        <v>0</v>
      </c>
      <c r="D3947">
        <f t="shared" ca="1" si="978"/>
        <v>0</v>
      </c>
      <c r="E3947">
        <f t="shared" ca="1" si="979"/>
        <v>0</v>
      </c>
      <c r="F3947">
        <f t="shared" ca="1" si="980"/>
        <v>0</v>
      </c>
      <c r="G3947">
        <f t="shared" ca="1" si="981"/>
        <v>0</v>
      </c>
      <c r="H3947">
        <f t="shared" ca="1" si="982"/>
        <v>0</v>
      </c>
      <c r="I3947">
        <f t="shared" ca="1" si="983"/>
        <v>0</v>
      </c>
      <c r="J3947">
        <f t="shared" ca="1" si="984"/>
        <v>0</v>
      </c>
      <c r="K3947">
        <f t="shared" ca="1" si="985"/>
        <v>0</v>
      </c>
      <c r="L3947">
        <f t="shared" ca="1" si="986"/>
        <v>0</v>
      </c>
      <c r="M3947">
        <f t="shared" ca="1" si="987"/>
        <v>0</v>
      </c>
      <c r="N3947">
        <f t="shared" ca="1" si="988"/>
        <v>0</v>
      </c>
      <c r="O3947">
        <f t="shared" ca="1" si="989"/>
        <v>0</v>
      </c>
      <c r="P3947">
        <f t="shared" ca="1" si="990"/>
        <v>0</v>
      </c>
      <c r="R3947" s="1"/>
      <c r="S3947" t="e">
        <f t="shared" ca="1" si="991"/>
        <v>#REF!</v>
      </c>
    </row>
    <row r="3948" spans="2:19" x14ac:dyDescent="0.2">
      <c r="B3948">
        <f t="shared" ca="1" si="976"/>
        <v>0</v>
      </c>
      <c r="C3948">
        <f t="shared" ca="1" si="977"/>
        <v>0</v>
      </c>
      <c r="D3948">
        <f t="shared" ca="1" si="978"/>
        <v>0</v>
      </c>
      <c r="E3948">
        <f t="shared" ca="1" si="979"/>
        <v>0</v>
      </c>
      <c r="F3948">
        <f t="shared" ca="1" si="980"/>
        <v>0</v>
      </c>
      <c r="G3948">
        <f t="shared" ca="1" si="981"/>
        <v>0</v>
      </c>
      <c r="H3948">
        <f t="shared" ca="1" si="982"/>
        <v>0</v>
      </c>
      <c r="I3948">
        <f t="shared" ca="1" si="983"/>
        <v>0</v>
      </c>
      <c r="J3948">
        <f t="shared" ca="1" si="984"/>
        <v>0</v>
      </c>
      <c r="K3948">
        <f t="shared" ca="1" si="985"/>
        <v>0</v>
      </c>
      <c r="L3948">
        <f t="shared" ca="1" si="986"/>
        <v>0</v>
      </c>
      <c r="M3948">
        <f t="shared" ca="1" si="987"/>
        <v>0</v>
      </c>
      <c r="N3948">
        <f t="shared" ca="1" si="988"/>
        <v>0</v>
      </c>
      <c r="O3948">
        <f t="shared" ca="1" si="989"/>
        <v>0</v>
      </c>
      <c r="P3948">
        <f t="shared" ca="1" si="990"/>
        <v>0</v>
      </c>
      <c r="R3948" s="1"/>
      <c r="S3948" t="e">
        <f t="shared" ca="1" si="991"/>
        <v>#REF!</v>
      </c>
    </row>
    <row r="3949" spans="2:19" x14ac:dyDescent="0.2">
      <c r="B3949">
        <f t="shared" ca="1" si="976"/>
        <v>0</v>
      </c>
      <c r="C3949">
        <f t="shared" ca="1" si="977"/>
        <v>0</v>
      </c>
      <c r="D3949">
        <f t="shared" ca="1" si="978"/>
        <v>0</v>
      </c>
      <c r="E3949">
        <f t="shared" ca="1" si="979"/>
        <v>0</v>
      </c>
      <c r="F3949">
        <f t="shared" ca="1" si="980"/>
        <v>0</v>
      </c>
      <c r="G3949">
        <f t="shared" ca="1" si="981"/>
        <v>0</v>
      </c>
      <c r="H3949">
        <f t="shared" ca="1" si="982"/>
        <v>0</v>
      </c>
      <c r="I3949">
        <f t="shared" ca="1" si="983"/>
        <v>0</v>
      </c>
      <c r="J3949">
        <f t="shared" ca="1" si="984"/>
        <v>0</v>
      </c>
      <c r="K3949">
        <f t="shared" ca="1" si="985"/>
        <v>0</v>
      </c>
      <c r="L3949">
        <f t="shared" ca="1" si="986"/>
        <v>0</v>
      </c>
      <c r="M3949">
        <f t="shared" ca="1" si="987"/>
        <v>0</v>
      </c>
      <c r="N3949">
        <f t="shared" ca="1" si="988"/>
        <v>0</v>
      </c>
      <c r="O3949">
        <f t="shared" ca="1" si="989"/>
        <v>0</v>
      </c>
      <c r="P3949">
        <f t="shared" ca="1" si="990"/>
        <v>0</v>
      </c>
      <c r="R3949" s="1"/>
      <c r="S3949" t="e">
        <f t="shared" ca="1" si="991"/>
        <v>#REF!</v>
      </c>
    </row>
    <row r="3950" spans="2:19" x14ac:dyDescent="0.2">
      <c r="B3950">
        <f t="shared" ca="1" si="976"/>
        <v>0</v>
      </c>
      <c r="C3950">
        <f t="shared" ca="1" si="977"/>
        <v>0</v>
      </c>
      <c r="D3950">
        <f t="shared" ca="1" si="978"/>
        <v>0</v>
      </c>
      <c r="E3950">
        <f t="shared" ca="1" si="979"/>
        <v>0</v>
      </c>
      <c r="F3950">
        <f t="shared" ca="1" si="980"/>
        <v>0</v>
      </c>
      <c r="G3950">
        <f t="shared" ca="1" si="981"/>
        <v>0</v>
      </c>
      <c r="H3950">
        <f t="shared" ca="1" si="982"/>
        <v>0</v>
      </c>
      <c r="I3950">
        <f t="shared" ca="1" si="983"/>
        <v>0</v>
      </c>
      <c r="J3950">
        <f t="shared" ca="1" si="984"/>
        <v>0</v>
      </c>
      <c r="K3950">
        <f t="shared" ca="1" si="985"/>
        <v>0</v>
      </c>
      <c r="L3950">
        <f t="shared" ca="1" si="986"/>
        <v>0</v>
      </c>
      <c r="M3950">
        <f t="shared" ca="1" si="987"/>
        <v>0</v>
      </c>
      <c r="N3950">
        <f t="shared" ca="1" si="988"/>
        <v>0</v>
      </c>
      <c r="O3950">
        <f t="shared" ca="1" si="989"/>
        <v>0</v>
      </c>
      <c r="P3950">
        <f t="shared" ca="1" si="990"/>
        <v>0</v>
      </c>
      <c r="R3950" s="1"/>
      <c r="S3950" t="e">
        <f t="shared" ca="1" si="991"/>
        <v>#REF!</v>
      </c>
    </row>
    <row r="3951" spans="2:19" x14ac:dyDescent="0.2">
      <c r="B3951">
        <f t="shared" ca="1" si="976"/>
        <v>0</v>
      </c>
      <c r="C3951">
        <f t="shared" ca="1" si="977"/>
        <v>0</v>
      </c>
      <c r="D3951">
        <f t="shared" ca="1" si="978"/>
        <v>0</v>
      </c>
      <c r="E3951">
        <f t="shared" ca="1" si="979"/>
        <v>0</v>
      </c>
      <c r="F3951">
        <f t="shared" ca="1" si="980"/>
        <v>0</v>
      </c>
      <c r="G3951">
        <f t="shared" ca="1" si="981"/>
        <v>0</v>
      </c>
      <c r="H3951">
        <f t="shared" ca="1" si="982"/>
        <v>0</v>
      </c>
      <c r="I3951">
        <f t="shared" ca="1" si="983"/>
        <v>0</v>
      </c>
      <c r="J3951">
        <f t="shared" ca="1" si="984"/>
        <v>0</v>
      </c>
      <c r="K3951">
        <f t="shared" ca="1" si="985"/>
        <v>0</v>
      </c>
      <c r="L3951">
        <f t="shared" ca="1" si="986"/>
        <v>0</v>
      </c>
      <c r="M3951">
        <f t="shared" ca="1" si="987"/>
        <v>0</v>
      </c>
      <c r="N3951">
        <f t="shared" ca="1" si="988"/>
        <v>0</v>
      </c>
      <c r="O3951">
        <f t="shared" ca="1" si="989"/>
        <v>0</v>
      </c>
      <c r="P3951">
        <f t="shared" ca="1" si="990"/>
        <v>0</v>
      </c>
      <c r="R3951" s="1"/>
      <c r="S3951" t="e">
        <f t="shared" ca="1" si="991"/>
        <v>#REF!</v>
      </c>
    </row>
    <row r="3952" spans="2:19" x14ac:dyDescent="0.2">
      <c r="B3952">
        <f t="shared" ca="1" si="976"/>
        <v>0</v>
      </c>
      <c r="C3952">
        <f t="shared" ca="1" si="977"/>
        <v>0</v>
      </c>
      <c r="D3952">
        <f t="shared" ca="1" si="978"/>
        <v>0</v>
      </c>
      <c r="E3952">
        <f t="shared" ca="1" si="979"/>
        <v>0</v>
      </c>
      <c r="F3952">
        <f t="shared" ca="1" si="980"/>
        <v>0</v>
      </c>
      <c r="G3952">
        <f t="shared" ca="1" si="981"/>
        <v>0</v>
      </c>
      <c r="H3952">
        <f t="shared" ca="1" si="982"/>
        <v>0</v>
      </c>
      <c r="I3952">
        <f t="shared" ca="1" si="983"/>
        <v>0</v>
      </c>
      <c r="J3952">
        <f t="shared" ca="1" si="984"/>
        <v>0</v>
      </c>
      <c r="K3952">
        <f t="shared" ca="1" si="985"/>
        <v>0</v>
      </c>
      <c r="L3952">
        <f t="shared" ca="1" si="986"/>
        <v>0</v>
      </c>
      <c r="M3952">
        <f t="shared" ca="1" si="987"/>
        <v>0</v>
      </c>
      <c r="N3952">
        <f t="shared" ca="1" si="988"/>
        <v>0</v>
      </c>
      <c r="O3952">
        <f t="shared" ca="1" si="989"/>
        <v>0</v>
      </c>
      <c r="P3952">
        <f t="shared" ca="1" si="990"/>
        <v>0</v>
      </c>
      <c r="R3952" s="1"/>
      <c r="S3952" t="e">
        <f t="shared" ca="1" si="991"/>
        <v>#REF!</v>
      </c>
    </row>
    <row r="3953" spans="2:19" x14ac:dyDescent="0.2">
      <c r="B3953">
        <f t="shared" ca="1" si="976"/>
        <v>0</v>
      </c>
      <c r="C3953">
        <f t="shared" ca="1" si="977"/>
        <v>0</v>
      </c>
      <c r="D3953">
        <f t="shared" ca="1" si="978"/>
        <v>0</v>
      </c>
      <c r="E3953">
        <f t="shared" ca="1" si="979"/>
        <v>0</v>
      </c>
      <c r="F3953">
        <f t="shared" ca="1" si="980"/>
        <v>0</v>
      </c>
      <c r="G3953">
        <f t="shared" ca="1" si="981"/>
        <v>0</v>
      </c>
      <c r="H3953">
        <f t="shared" ca="1" si="982"/>
        <v>0</v>
      </c>
      <c r="I3953">
        <f t="shared" ca="1" si="983"/>
        <v>0</v>
      </c>
      <c r="J3953">
        <f t="shared" ca="1" si="984"/>
        <v>0</v>
      </c>
      <c r="K3953">
        <f t="shared" ca="1" si="985"/>
        <v>0</v>
      </c>
      <c r="L3953">
        <f t="shared" ca="1" si="986"/>
        <v>0</v>
      </c>
      <c r="M3953">
        <f t="shared" ca="1" si="987"/>
        <v>0</v>
      </c>
      <c r="N3953">
        <f t="shared" ca="1" si="988"/>
        <v>0</v>
      </c>
      <c r="O3953">
        <f t="shared" ca="1" si="989"/>
        <v>0</v>
      </c>
      <c r="P3953">
        <f t="shared" ca="1" si="990"/>
        <v>0</v>
      </c>
      <c r="R3953" s="1"/>
      <c r="S3953" t="e">
        <f t="shared" ca="1" si="991"/>
        <v>#REF!</v>
      </c>
    </row>
    <row r="3954" spans="2:19" x14ac:dyDescent="0.2">
      <c r="B3954">
        <f t="shared" ca="1" si="976"/>
        <v>0</v>
      </c>
      <c r="C3954">
        <f t="shared" ca="1" si="977"/>
        <v>0</v>
      </c>
      <c r="D3954">
        <f t="shared" ca="1" si="978"/>
        <v>0</v>
      </c>
      <c r="E3954">
        <f t="shared" ca="1" si="979"/>
        <v>0</v>
      </c>
      <c r="F3954">
        <f t="shared" ca="1" si="980"/>
        <v>0</v>
      </c>
      <c r="G3954">
        <f t="shared" ca="1" si="981"/>
        <v>0</v>
      </c>
      <c r="H3954">
        <f t="shared" ca="1" si="982"/>
        <v>0</v>
      </c>
      <c r="I3954">
        <f t="shared" ca="1" si="983"/>
        <v>0</v>
      </c>
      <c r="J3954">
        <f t="shared" ca="1" si="984"/>
        <v>0</v>
      </c>
      <c r="K3954">
        <f t="shared" ca="1" si="985"/>
        <v>0</v>
      </c>
      <c r="L3954">
        <f t="shared" ca="1" si="986"/>
        <v>0</v>
      </c>
      <c r="M3954">
        <f t="shared" ca="1" si="987"/>
        <v>0</v>
      </c>
      <c r="N3954">
        <f t="shared" ca="1" si="988"/>
        <v>0</v>
      </c>
      <c r="O3954">
        <f t="shared" ca="1" si="989"/>
        <v>0</v>
      </c>
      <c r="P3954">
        <f t="shared" ca="1" si="990"/>
        <v>0</v>
      </c>
      <c r="R3954" s="1"/>
      <c r="S3954" t="e">
        <f t="shared" ca="1" si="991"/>
        <v>#REF!</v>
      </c>
    </row>
    <row r="3955" spans="2:19" x14ac:dyDescent="0.2">
      <c r="B3955">
        <f t="shared" ca="1" si="976"/>
        <v>0</v>
      </c>
      <c r="C3955">
        <f t="shared" ca="1" si="977"/>
        <v>0</v>
      </c>
      <c r="D3955">
        <f t="shared" ca="1" si="978"/>
        <v>0</v>
      </c>
      <c r="E3955">
        <f t="shared" ca="1" si="979"/>
        <v>0</v>
      </c>
      <c r="F3955">
        <f t="shared" ca="1" si="980"/>
        <v>0</v>
      </c>
      <c r="G3955">
        <f t="shared" ca="1" si="981"/>
        <v>0</v>
      </c>
      <c r="H3955">
        <f t="shared" ca="1" si="982"/>
        <v>0</v>
      </c>
      <c r="I3955">
        <f t="shared" ca="1" si="983"/>
        <v>0</v>
      </c>
      <c r="J3955">
        <f t="shared" ca="1" si="984"/>
        <v>0</v>
      </c>
      <c r="K3955">
        <f t="shared" ca="1" si="985"/>
        <v>0</v>
      </c>
      <c r="L3955">
        <f t="shared" ca="1" si="986"/>
        <v>0</v>
      </c>
      <c r="M3955">
        <f t="shared" ca="1" si="987"/>
        <v>0</v>
      </c>
      <c r="N3955">
        <f t="shared" ca="1" si="988"/>
        <v>0</v>
      </c>
      <c r="O3955">
        <f t="shared" ca="1" si="989"/>
        <v>0</v>
      </c>
      <c r="P3955">
        <f t="shared" ca="1" si="990"/>
        <v>0</v>
      </c>
      <c r="R3955" s="1"/>
      <c r="S3955" t="e">
        <f t="shared" ca="1" si="991"/>
        <v>#REF!</v>
      </c>
    </row>
    <row r="3956" spans="2:19" x14ac:dyDescent="0.2">
      <c r="B3956">
        <f t="shared" ca="1" si="976"/>
        <v>0</v>
      </c>
      <c r="C3956">
        <f t="shared" ca="1" si="977"/>
        <v>0</v>
      </c>
      <c r="D3956">
        <f t="shared" ca="1" si="978"/>
        <v>0</v>
      </c>
      <c r="E3956">
        <f t="shared" ca="1" si="979"/>
        <v>0</v>
      </c>
      <c r="F3956">
        <f t="shared" ca="1" si="980"/>
        <v>0</v>
      </c>
      <c r="G3956">
        <f t="shared" ca="1" si="981"/>
        <v>0</v>
      </c>
      <c r="H3956">
        <f t="shared" ca="1" si="982"/>
        <v>0</v>
      </c>
      <c r="I3956">
        <f t="shared" ca="1" si="983"/>
        <v>0</v>
      </c>
      <c r="J3956">
        <f t="shared" ca="1" si="984"/>
        <v>0</v>
      </c>
      <c r="K3956">
        <f t="shared" ca="1" si="985"/>
        <v>0</v>
      </c>
      <c r="L3956">
        <f t="shared" ca="1" si="986"/>
        <v>0</v>
      </c>
      <c r="M3956">
        <f t="shared" ca="1" si="987"/>
        <v>0</v>
      </c>
      <c r="N3956">
        <f t="shared" ca="1" si="988"/>
        <v>0</v>
      </c>
      <c r="O3956">
        <f t="shared" ca="1" si="989"/>
        <v>0</v>
      </c>
      <c r="P3956">
        <f t="shared" ca="1" si="990"/>
        <v>0</v>
      </c>
      <c r="R3956" s="1"/>
      <c r="S3956" t="e">
        <f t="shared" ca="1" si="991"/>
        <v>#REF!</v>
      </c>
    </row>
    <row r="3957" spans="2:19" x14ac:dyDescent="0.2">
      <c r="B3957">
        <f t="shared" ca="1" si="976"/>
        <v>0</v>
      </c>
      <c r="C3957">
        <f t="shared" ca="1" si="977"/>
        <v>0</v>
      </c>
      <c r="D3957">
        <f t="shared" ca="1" si="978"/>
        <v>0</v>
      </c>
      <c r="E3957">
        <f t="shared" ca="1" si="979"/>
        <v>0</v>
      </c>
      <c r="F3957">
        <f t="shared" ca="1" si="980"/>
        <v>0</v>
      </c>
      <c r="G3957">
        <f t="shared" ca="1" si="981"/>
        <v>0</v>
      </c>
      <c r="H3957">
        <f t="shared" ca="1" si="982"/>
        <v>0</v>
      </c>
      <c r="I3957">
        <f t="shared" ca="1" si="983"/>
        <v>0</v>
      </c>
      <c r="J3957">
        <f t="shared" ca="1" si="984"/>
        <v>0</v>
      </c>
      <c r="K3957">
        <f t="shared" ca="1" si="985"/>
        <v>0</v>
      </c>
      <c r="L3957">
        <f t="shared" ca="1" si="986"/>
        <v>0</v>
      </c>
      <c r="M3957">
        <f t="shared" ca="1" si="987"/>
        <v>0</v>
      </c>
      <c r="N3957">
        <f t="shared" ca="1" si="988"/>
        <v>0</v>
      </c>
      <c r="O3957">
        <f t="shared" ca="1" si="989"/>
        <v>0</v>
      </c>
      <c r="P3957">
        <f t="shared" ca="1" si="990"/>
        <v>0</v>
      </c>
      <c r="R3957" s="1"/>
      <c r="S3957" t="e">
        <f t="shared" ca="1" si="991"/>
        <v>#REF!</v>
      </c>
    </row>
    <row r="3958" spans="2:19" x14ac:dyDescent="0.2">
      <c r="B3958">
        <f t="shared" ca="1" si="976"/>
        <v>0</v>
      </c>
      <c r="C3958">
        <f t="shared" ca="1" si="977"/>
        <v>0</v>
      </c>
      <c r="D3958">
        <f t="shared" ca="1" si="978"/>
        <v>0</v>
      </c>
      <c r="E3958">
        <f t="shared" ca="1" si="979"/>
        <v>0</v>
      </c>
      <c r="F3958">
        <f t="shared" ca="1" si="980"/>
        <v>0</v>
      </c>
      <c r="G3958">
        <f t="shared" ca="1" si="981"/>
        <v>0</v>
      </c>
      <c r="H3958">
        <f t="shared" ca="1" si="982"/>
        <v>0</v>
      </c>
      <c r="I3958">
        <f t="shared" ca="1" si="983"/>
        <v>0</v>
      </c>
      <c r="J3958">
        <f t="shared" ca="1" si="984"/>
        <v>0</v>
      </c>
      <c r="K3958">
        <f t="shared" ca="1" si="985"/>
        <v>0</v>
      </c>
      <c r="L3958">
        <f t="shared" ca="1" si="986"/>
        <v>0</v>
      </c>
      <c r="M3958">
        <f t="shared" ca="1" si="987"/>
        <v>0</v>
      </c>
      <c r="N3958">
        <f t="shared" ca="1" si="988"/>
        <v>0</v>
      </c>
      <c r="O3958">
        <f t="shared" ca="1" si="989"/>
        <v>0</v>
      </c>
      <c r="P3958">
        <f t="shared" ca="1" si="990"/>
        <v>0</v>
      </c>
      <c r="R3958" s="1"/>
      <c r="S3958" t="e">
        <f t="shared" ca="1" si="991"/>
        <v>#REF!</v>
      </c>
    </row>
    <row r="3959" spans="2:19" x14ac:dyDescent="0.2">
      <c r="B3959">
        <f t="shared" ca="1" si="976"/>
        <v>0</v>
      </c>
      <c r="C3959">
        <f t="shared" ca="1" si="977"/>
        <v>0</v>
      </c>
      <c r="D3959">
        <f t="shared" ca="1" si="978"/>
        <v>0</v>
      </c>
      <c r="E3959">
        <f t="shared" ca="1" si="979"/>
        <v>0</v>
      </c>
      <c r="F3959">
        <f t="shared" ca="1" si="980"/>
        <v>0</v>
      </c>
      <c r="G3959">
        <f t="shared" ca="1" si="981"/>
        <v>0</v>
      </c>
      <c r="H3959">
        <f t="shared" ca="1" si="982"/>
        <v>0</v>
      </c>
      <c r="I3959">
        <f t="shared" ca="1" si="983"/>
        <v>0</v>
      </c>
      <c r="J3959">
        <f t="shared" ca="1" si="984"/>
        <v>0</v>
      </c>
      <c r="K3959">
        <f t="shared" ca="1" si="985"/>
        <v>0</v>
      </c>
      <c r="L3959">
        <f t="shared" ca="1" si="986"/>
        <v>0</v>
      </c>
      <c r="M3959">
        <f t="shared" ca="1" si="987"/>
        <v>0</v>
      </c>
      <c r="N3959">
        <f t="shared" ca="1" si="988"/>
        <v>0</v>
      </c>
      <c r="O3959">
        <f t="shared" ca="1" si="989"/>
        <v>0</v>
      </c>
      <c r="P3959">
        <f t="shared" ca="1" si="990"/>
        <v>0</v>
      </c>
      <c r="R3959" s="1"/>
      <c r="S3959" t="e">
        <f t="shared" ca="1" si="991"/>
        <v>#REF!</v>
      </c>
    </row>
    <row r="3960" spans="2:19" x14ac:dyDescent="0.2">
      <c r="B3960">
        <f t="shared" ca="1" si="976"/>
        <v>0</v>
      </c>
      <c r="C3960">
        <f t="shared" ca="1" si="977"/>
        <v>0</v>
      </c>
      <c r="D3960">
        <f t="shared" ca="1" si="978"/>
        <v>0</v>
      </c>
      <c r="E3960">
        <f t="shared" ca="1" si="979"/>
        <v>0</v>
      </c>
      <c r="F3960">
        <f t="shared" ca="1" si="980"/>
        <v>0</v>
      </c>
      <c r="G3960">
        <f t="shared" ca="1" si="981"/>
        <v>0</v>
      </c>
      <c r="H3960">
        <f t="shared" ca="1" si="982"/>
        <v>0</v>
      </c>
      <c r="I3960">
        <f t="shared" ca="1" si="983"/>
        <v>0</v>
      </c>
      <c r="J3960">
        <f t="shared" ca="1" si="984"/>
        <v>0</v>
      </c>
      <c r="K3960">
        <f t="shared" ca="1" si="985"/>
        <v>0</v>
      </c>
      <c r="L3960">
        <f t="shared" ca="1" si="986"/>
        <v>0</v>
      </c>
      <c r="M3960">
        <f t="shared" ca="1" si="987"/>
        <v>0</v>
      </c>
      <c r="N3960">
        <f t="shared" ca="1" si="988"/>
        <v>0</v>
      </c>
      <c r="O3960">
        <f t="shared" ca="1" si="989"/>
        <v>0</v>
      </c>
      <c r="P3960">
        <f t="shared" ca="1" si="990"/>
        <v>0</v>
      </c>
      <c r="R3960" s="1"/>
      <c r="S3960" t="e">
        <f t="shared" ca="1" si="991"/>
        <v>#REF!</v>
      </c>
    </row>
    <row r="3961" spans="2:19" x14ac:dyDescent="0.2">
      <c r="B3961">
        <f t="shared" ca="1" si="976"/>
        <v>0</v>
      </c>
      <c r="C3961">
        <f t="shared" ca="1" si="977"/>
        <v>0</v>
      </c>
      <c r="D3961">
        <f t="shared" ca="1" si="978"/>
        <v>0</v>
      </c>
      <c r="E3961">
        <f t="shared" ca="1" si="979"/>
        <v>0</v>
      </c>
      <c r="F3961">
        <f t="shared" ca="1" si="980"/>
        <v>0</v>
      </c>
      <c r="G3961">
        <f t="shared" ca="1" si="981"/>
        <v>0</v>
      </c>
      <c r="H3961">
        <f t="shared" ca="1" si="982"/>
        <v>0</v>
      </c>
      <c r="I3961">
        <f t="shared" ca="1" si="983"/>
        <v>0</v>
      </c>
      <c r="J3961">
        <f t="shared" ca="1" si="984"/>
        <v>0</v>
      </c>
      <c r="K3961">
        <f t="shared" ca="1" si="985"/>
        <v>0</v>
      </c>
      <c r="L3961">
        <f t="shared" ca="1" si="986"/>
        <v>0</v>
      </c>
      <c r="M3961">
        <f t="shared" ca="1" si="987"/>
        <v>0</v>
      </c>
      <c r="N3961">
        <f t="shared" ca="1" si="988"/>
        <v>0</v>
      </c>
      <c r="O3961">
        <f t="shared" ca="1" si="989"/>
        <v>0</v>
      </c>
      <c r="P3961">
        <f t="shared" ca="1" si="990"/>
        <v>0</v>
      </c>
      <c r="R3961" s="1"/>
      <c r="S3961" t="e">
        <f t="shared" ca="1" si="991"/>
        <v>#REF!</v>
      </c>
    </row>
    <row r="3962" spans="2:19" x14ac:dyDescent="0.2">
      <c r="B3962">
        <f t="shared" ca="1" si="976"/>
        <v>0</v>
      </c>
      <c r="C3962">
        <f t="shared" ca="1" si="977"/>
        <v>0</v>
      </c>
      <c r="D3962">
        <f t="shared" ca="1" si="978"/>
        <v>0</v>
      </c>
      <c r="E3962">
        <f t="shared" ca="1" si="979"/>
        <v>0</v>
      </c>
      <c r="F3962">
        <f t="shared" ca="1" si="980"/>
        <v>0</v>
      </c>
      <c r="G3962">
        <f t="shared" ca="1" si="981"/>
        <v>0</v>
      </c>
      <c r="H3962">
        <f t="shared" ca="1" si="982"/>
        <v>0</v>
      </c>
      <c r="I3962">
        <f t="shared" ca="1" si="983"/>
        <v>0</v>
      </c>
      <c r="J3962">
        <f t="shared" ca="1" si="984"/>
        <v>0</v>
      </c>
      <c r="K3962">
        <f t="shared" ca="1" si="985"/>
        <v>0</v>
      </c>
      <c r="L3962">
        <f t="shared" ca="1" si="986"/>
        <v>0</v>
      </c>
      <c r="M3962">
        <f t="shared" ca="1" si="987"/>
        <v>0</v>
      </c>
      <c r="N3962">
        <f t="shared" ca="1" si="988"/>
        <v>0</v>
      </c>
      <c r="O3962">
        <f t="shared" ca="1" si="989"/>
        <v>0</v>
      </c>
      <c r="P3962">
        <f t="shared" ca="1" si="990"/>
        <v>0</v>
      </c>
      <c r="R3962" s="1"/>
      <c r="S3962" t="e">
        <f t="shared" ca="1" si="991"/>
        <v>#REF!</v>
      </c>
    </row>
    <row r="3963" spans="2:19" x14ac:dyDescent="0.2">
      <c r="B3963">
        <f t="shared" ca="1" si="976"/>
        <v>0</v>
      </c>
      <c r="C3963">
        <f t="shared" ca="1" si="977"/>
        <v>0</v>
      </c>
      <c r="D3963">
        <f t="shared" ca="1" si="978"/>
        <v>0</v>
      </c>
      <c r="E3963">
        <f t="shared" ca="1" si="979"/>
        <v>0</v>
      </c>
      <c r="F3963">
        <f t="shared" ca="1" si="980"/>
        <v>0</v>
      </c>
      <c r="G3963">
        <f t="shared" ca="1" si="981"/>
        <v>0</v>
      </c>
      <c r="H3963">
        <f t="shared" ca="1" si="982"/>
        <v>0</v>
      </c>
      <c r="I3963">
        <f t="shared" ca="1" si="983"/>
        <v>0</v>
      </c>
      <c r="J3963">
        <f t="shared" ca="1" si="984"/>
        <v>0</v>
      </c>
      <c r="K3963">
        <f t="shared" ca="1" si="985"/>
        <v>0</v>
      </c>
      <c r="L3963">
        <f t="shared" ca="1" si="986"/>
        <v>0</v>
      </c>
      <c r="M3963">
        <f t="shared" ca="1" si="987"/>
        <v>0</v>
      </c>
      <c r="N3963">
        <f t="shared" ca="1" si="988"/>
        <v>0</v>
      </c>
      <c r="O3963">
        <f t="shared" ca="1" si="989"/>
        <v>0</v>
      </c>
      <c r="P3963">
        <f t="shared" ca="1" si="990"/>
        <v>0</v>
      </c>
      <c r="R3963" s="1"/>
      <c r="S3963" t="e">
        <f t="shared" ca="1" si="991"/>
        <v>#REF!</v>
      </c>
    </row>
    <row r="3964" spans="2:19" x14ac:dyDescent="0.2">
      <c r="B3964">
        <f t="shared" ca="1" si="976"/>
        <v>0</v>
      </c>
      <c r="C3964">
        <f t="shared" ca="1" si="977"/>
        <v>0</v>
      </c>
      <c r="D3964">
        <f t="shared" ca="1" si="978"/>
        <v>0</v>
      </c>
      <c r="E3964">
        <f t="shared" ca="1" si="979"/>
        <v>0</v>
      </c>
      <c r="F3964">
        <f t="shared" ca="1" si="980"/>
        <v>0</v>
      </c>
      <c r="G3964">
        <f t="shared" ca="1" si="981"/>
        <v>0</v>
      </c>
      <c r="H3964">
        <f t="shared" ca="1" si="982"/>
        <v>0</v>
      </c>
      <c r="I3964">
        <f t="shared" ca="1" si="983"/>
        <v>0</v>
      </c>
      <c r="J3964">
        <f t="shared" ca="1" si="984"/>
        <v>0</v>
      </c>
      <c r="K3964">
        <f t="shared" ca="1" si="985"/>
        <v>0</v>
      </c>
      <c r="L3964">
        <f t="shared" ca="1" si="986"/>
        <v>0</v>
      </c>
      <c r="M3964">
        <f t="shared" ca="1" si="987"/>
        <v>0</v>
      </c>
      <c r="N3964">
        <f t="shared" ca="1" si="988"/>
        <v>0</v>
      </c>
      <c r="O3964">
        <f t="shared" ca="1" si="989"/>
        <v>0</v>
      </c>
      <c r="P3964">
        <f t="shared" ca="1" si="990"/>
        <v>0</v>
      </c>
      <c r="R3964" s="1"/>
      <c r="S3964" t="e">
        <f t="shared" ca="1" si="991"/>
        <v>#REF!</v>
      </c>
    </row>
    <row r="3965" spans="2:19" x14ac:dyDescent="0.2">
      <c r="B3965">
        <f t="shared" ca="1" si="976"/>
        <v>0</v>
      </c>
      <c r="C3965">
        <f t="shared" ca="1" si="977"/>
        <v>0</v>
      </c>
      <c r="D3965">
        <f t="shared" ca="1" si="978"/>
        <v>0</v>
      </c>
      <c r="E3965">
        <f t="shared" ca="1" si="979"/>
        <v>0</v>
      </c>
      <c r="F3965">
        <f t="shared" ca="1" si="980"/>
        <v>0</v>
      </c>
      <c r="G3965">
        <f t="shared" ca="1" si="981"/>
        <v>0</v>
      </c>
      <c r="H3965">
        <f t="shared" ca="1" si="982"/>
        <v>0</v>
      </c>
      <c r="I3965">
        <f t="shared" ca="1" si="983"/>
        <v>0</v>
      </c>
      <c r="J3965">
        <f t="shared" ca="1" si="984"/>
        <v>0</v>
      </c>
      <c r="K3965">
        <f t="shared" ca="1" si="985"/>
        <v>0</v>
      </c>
      <c r="L3965">
        <f t="shared" ca="1" si="986"/>
        <v>0</v>
      </c>
      <c r="M3965">
        <f t="shared" ca="1" si="987"/>
        <v>0</v>
      </c>
      <c r="N3965">
        <f t="shared" ca="1" si="988"/>
        <v>0</v>
      </c>
      <c r="O3965">
        <f t="shared" ca="1" si="989"/>
        <v>0</v>
      </c>
      <c r="P3965">
        <f t="shared" ca="1" si="990"/>
        <v>0</v>
      </c>
      <c r="R3965" s="1"/>
      <c r="S3965" t="e">
        <f t="shared" ca="1" si="991"/>
        <v>#REF!</v>
      </c>
    </row>
    <row r="3966" spans="2:19" x14ac:dyDescent="0.2">
      <c r="B3966">
        <f t="shared" ca="1" si="976"/>
        <v>0</v>
      </c>
      <c r="C3966">
        <f t="shared" ca="1" si="977"/>
        <v>0</v>
      </c>
      <c r="D3966">
        <f t="shared" ca="1" si="978"/>
        <v>0</v>
      </c>
      <c r="E3966">
        <f t="shared" ca="1" si="979"/>
        <v>0</v>
      </c>
      <c r="F3966">
        <f t="shared" ca="1" si="980"/>
        <v>0</v>
      </c>
      <c r="G3966">
        <f t="shared" ca="1" si="981"/>
        <v>0</v>
      </c>
      <c r="H3966">
        <f t="shared" ca="1" si="982"/>
        <v>0</v>
      </c>
      <c r="I3966">
        <f t="shared" ca="1" si="983"/>
        <v>0</v>
      </c>
      <c r="J3966">
        <f t="shared" ca="1" si="984"/>
        <v>0</v>
      </c>
      <c r="K3966">
        <f t="shared" ca="1" si="985"/>
        <v>0</v>
      </c>
      <c r="L3966">
        <f t="shared" ca="1" si="986"/>
        <v>0</v>
      </c>
      <c r="M3966">
        <f t="shared" ca="1" si="987"/>
        <v>0</v>
      </c>
      <c r="N3966">
        <f t="shared" ca="1" si="988"/>
        <v>0</v>
      </c>
      <c r="O3966">
        <f t="shared" ca="1" si="989"/>
        <v>0</v>
      </c>
      <c r="P3966">
        <f t="shared" ca="1" si="990"/>
        <v>0</v>
      </c>
      <c r="R3966" s="1"/>
      <c r="S3966" t="e">
        <f t="shared" ca="1" si="991"/>
        <v>#REF!</v>
      </c>
    </row>
    <row r="3967" spans="2:19" x14ac:dyDescent="0.2">
      <c r="B3967">
        <f t="shared" ca="1" si="976"/>
        <v>0</v>
      </c>
      <c r="C3967">
        <f t="shared" ca="1" si="977"/>
        <v>0</v>
      </c>
      <c r="D3967">
        <f t="shared" ca="1" si="978"/>
        <v>0</v>
      </c>
      <c r="E3967">
        <f t="shared" ca="1" si="979"/>
        <v>0</v>
      </c>
      <c r="F3967">
        <f t="shared" ca="1" si="980"/>
        <v>0</v>
      </c>
      <c r="G3967">
        <f t="shared" ca="1" si="981"/>
        <v>0</v>
      </c>
      <c r="H3967">
        <f t="shared" ca="1" si="982"/>
        <v>0</v>
      </c>
      <c r="I3967">
        <f t="shared" ca="1" si="983"/>
        <v>0</v>
      </c>
      <c r="J3967">
        <f t="shared" ca="1" si="984"/>
        <v>0</v>
      </c>
      <c r="K3967">
        <f t="shared" ca="1" si="985"/>
        <v>0</v>
      </c>
      <c r="L3967">
        <f t="shared" ca="1" si="986"/>
        <v>0</v>
      </c>
      <c r="M3967">
        <f t="shared" ca="1" si="987"/>
        <v>0</v>
      </c>
      <c r="N3967">
        <f t="shared" ca="1" si="988"/>
        <v>0</v>
      </c>
      <c r="O3967">
        <f t="shared" ca="1" si="989"/>
        <v>0</v>
      </c>
      <c r="P3967">
        <f t="shared" ca="1" si="990"/>
        <v>0</v>
      </c>
      <c r="R3967" s="1"/>
      <c r="S3967" t="e">
        <f t="shared" ca="1" si="991"/>
        <v>#REF!</v>
      </c>
    </row>
    <row r="3968" spans="2:19" x14ac:dyDescent="0.2">
      <c r="B3968">
        <f t="shared" ca="1" si="976"/>
        <v>0</v>
      </c>
      <c r="C3968">
        <f t="shared" ca="1" si="977"/>
        <v>0</v>
      </c>
      <c r="D3968">
        <f t="shared" ca="1" si="978"/>
        <v>0</v>
      </c>
      <c r="E3968">
        <f t="shared" ca="1" si="979"/>
        <v>0</v>
      </c>
      <c r="F3968">
        <f t="shared" ca="1" si="980"/>
        <v>0</v>
      </c>
      <c r="G3968">
        <f t="shared" ca="1" si="981"/>
        <v>0</v>
      </c>
      <c r="H3968">
        <f t="shared" ca="1" si="982"/>
        <v>0</v>
      </c>
      <c r="I3968">
        <f t="shared" ca="1" si="983"/>
        <v>0</v>
      </c>
      <c r="J3968">
        <f t="shared" ca="1" si="984"/>
        <v>0</v>
      </c>
      <c r="K3968">
        <f t="shared" ca="1" si="985"/>
        <v>0</v>
      </c>
      <c r="L3968">
        <f t="shared" ca="1" si="986"/>
        <v>0</v>
      </c>
      <c r="M3968">
        <f t="shared" ca="1" si="987"/>
        <v>0</v>
      </c>
      <c r="N3968">
        <f t="shared" ca="1" si="988"/>
        <v>0</v>
      </c>
      <c r="O3968">
        <f t="shared" ca="1" si="989"/>
        <v>0</v>
      </c>
      <c r="P3968">
        <f t="shared" ca="1" si="990"/>
        <v>0</v>
      </c>
      <c r="R3968" s="1"/>
      <c r="S3968" t="e">
        <f t="shared" ca="1" si="991"/>
        <v>#REF!</v>
      </c>
    </row>
    <row r="3969" spans="2:19" x14ac:dyDescent="0.2">
      <c r="B3969">
        <f t="shared" ca="1" si="976"/>
        <v>0</v>
      </c>
      <c r="C3969">
        <f t="shared" ca="1" si="977"/>
        <v>0</v>
      </c>
      <c r="D3969">
        <f t="shared" ca="1" si="978"/>
        <v>0</v>
      </c>
      <c r="E3969">
        <f t="shared" ca="1" si="979"/>
        <v>0</v>
      </c>
      <c r="F3969">
        <f t="shared" ca="1" si="980"/>
        <v>0</v>
      </c>
      <c r="G3969">
        <f t="shared" ca="1" si="981"/>
        <v>0</v>
      </c>
      <c r="H3969">
        <f t="shared" ca="1" si="982"/>
        <v>0</v>
      </c>
      <c r="I3969">
        <f t="shared" ca="1" si="983"/>
        <v>0</v>
      </c>
      <c r="J3969">
        <f t="shared" ca="1" si="984"/>
        <v>0</v>
      </c>
      <c r="K3969">
        <f t="shared" ca="1" si="985"/>
        <v>0</v>
      </c>
      <c r="L3969">
        <f t="shared" ca="1" si="986"/>
        <v>0</v>
      </c>
      <c r="M3969">
        <f t="shared" ca="1" si="987"/>
        <v>0</v>
      </c>
      <c r="N3969">
        <f t="shared" ca="1" si="988"/>
        <v>0</v>
      </c>
      <c r="O3969">
        <f t="shared" ca="1" si="989"/>
        <v>0</v>
      </c>
      <c r="P3969">
        <f t="shared" ca="1" si="990"/>
        <v>0</v>
      </c>
      <c r="R3969" s="1"/>
      <c r="S3969" t="e">
        <f t="shared" ca="1" si="991"/>
        <v>#REF!</v>
      </c>
    </row>
    <row r="3970" spans="2:19" x14ac:dyDescent="0.2">
      <c r="B3970">
        <f t="shared" ca="1" si="976"/>
        <v>0</v>
      </c>
      <c r="C3970">
        <f t="shared" ca="1" si="977"/>
        <v>0</v>
      </c>
      <c r="D3970">
        <f t="shared" ca="1" si="978"/>
        <v>0</v>
      </c>
      <c r="E3970">
        <f t="shared" ca="1" si="979"/>
        <v>0</v>
      </c>
      <c r="F3970">
        <f t="shared" ca="1" si="980"/>
        <v>0</v>
      </c>
      <c r="G3970">
        <f t="shared" ca="1" si="981"/>
        <v>0</v>
      </c>
      <c r="H3970">
        <f t="shared" ca="1" si="982"/>
        <v>0</v>
      </c>
      <c r="I3970">
        <f t="shared" ca="1" si="983"/>
        <v>0</v>
      </c>
      <c r="J3970">
        <f t="shared" ca="1" si="984"/>
        <v>0</v>
      </c>
      <c r="K3970">
        <f t="shared" ca="1" si="985"/>
        <v>0</v>
      </c>
      <c r="L3970">
        <f t="shared" ca="1" si="986"/>
        <v>0</v>
      </c>
      <c r="M3970">
        <f t="shared" ca="1" si="987"/>
        <v>0</v>
      </c>
      <c r="N3970">
        <f t="shared" ca="1" si="988"/>
        <v>0</v>
      </c>
      <c r="O3970">
        <f t="shared" ca="1" si="989"/>
        <v>0</v>
      </c>
      <c r="P3970">
        <f t="shared" ca="1" si="990"/>
        <v>0</v>
      </c>
      <c r="R3970" s="1"/>
      <c r="S3970" t="e">
        <f t="shared" ca="1" si="991"/>
        <v>#REF!</v>
      </c>
    </row>
    <row r="3971" spans="2:19" x14ac:dyDescent="0.2">
      <c r="B3971">
        <f t="shared" ca="1" si="976"/>
        <v>0</v>
      </c>
      <c r="C3971">
        <f t="shared" ca="1" si="977"/>
        <v>0</v>
      </c>
      <c r="D3971">
        <f t="shared" ca="1" si="978"/>
        <v>0</v>
      </c>
      <c r="E3971">
        <f t="shared" ca="1" si="979"/>
        <v>0</v>
      </c>
      <c r="F3971">
        <f t="shared" ca="1" si="980"/>
        <v>0</v>
      </c>
      <c r="G3971">
        <f t="shared" ca="1" si="981"/>
        <v>0</v>
      </c>
      <c r="H3971">
        <f t="shared" ca="1" si="982"/>
        <v>0</v>
      </c>
      <c r="I3971">
        <f t="shared" ca="1" si="983"/>
        <v>0</v>
      </c>
      <c r="J3971">
        <f t="shared" ca="1" si="984"/>
        <v>0</v>
      </c>
      <c r="K3971">
        <f t="shared" ca="1" si="985"/>
        <v>0</v>
      </c>
      <c r="L3971">
        <f t="shared" ca="1" si="986"/>
        <v>0</v>
      </c>
      <c r="M3971">
        <f t="shared" ca="1" si="987"/>
        <v>0</v>
      </c>
      <c r="N3971">
        <f t="shared" ca="1" si="988"/>
        <v>0</v>
      </c>
      <c r="O3971">
        <f t="shared" ca="1" si="989"/>
        <v>0</v>
      </c>
      <c r="P3971">
        <f t="shared" ca="1" si="990"/>
        <v>0</v>
      </c>
      <c r="R3971" s="1"/>
      <c r="S3971" t="e">
        <f t="shared" ca="1" si="991"/>
        <v>#REF!</v>
      </c>
    </row>
    <row r="3972" spans="2:19" x14ac:dyDescent="0.2">
      <c r="B3972">
        <f t="shared" ref="B3972:B4000" ca="1" si="992">SUMIF(INDIRECT("'Faire Payouts'!$A:$A"),$A3972,INDIRECT("'Faire Payouts'!$B:$B"))</f>
        <v>0</v>
      </c>
      <c r="C3972">
        <f t="shared" ref="C3972:C4000" ca="1" si="993">SUMIF(INDIRECT("'Faire Payouts'!$A:$A"),$A3972,INDIRECT("'Faire Payouts'!$F:$F"))</f>
        <v>0</v>
      </c>
      <c r="D3972">
        <f t="shared" ref="D3972:D4000" ca="1" si="994">SUMIF(INDIRECT("'Faire Payouts'!$A:$A"),$A3972,INDIRECT("'Faire Payouts'!$H:$H"))*-1</f>
        <v>0</v>
      </c>
      <c r="E3972">
        <f t="shared" ref="E3972:E4000" ca="1" si="995">SUMIF(INDIRECT("'Faire Payouts'!$A:$A"),$A3972,INDIRECT("'Faire Payouts'!$I:$I"))*-1</f>
        <v>0</v>
      </c>
      <c r="F3972">
        <f t="shared" ref="F3972:F4000" ca="1" si="996">SUMIF(INDIRECT("'Faire Payouts'!$A:$A"),$A3972,INDIRECT("'Faire Payouts'!$K:$K"))*-1</f>
        <v>0</v>
      </c>
      <c r="G3972">
        <f t="shared" ref="G3972:G4000" ca="1" si="997">SUMIF(INDIRECT("'Faire Payouts'!$A:$A"),$A3972,INDIRECT("'Faire Payouts'!$L:$L"))*-1</f>
        <v>0</v>
      </c>
      <c r="H3972">
        <f t="shared" ref="H3972:H4000" ca="1" si="998">SUMIF(INDIRECT("'Faire Payouts'!$A:$A"),$A3972,INDIRECT("'Faire Payouts'!$M:$M"))*-1</f>
        <v>0</v>
      </c>
      <c r="I3972">
        <f t="shared" ref="I3972:I4000" ca="1" si="999">SUMIF(INDIRECT("'Faire Payouts'!$A:$A"),$A3972,INDIRECT("'Faire Payouts'!$N:$N"))</f>
        <v>0</v>
      </c>
      <c r="J3972">
        <f t="shared" ref="J3972:J4000" ca="1" si="1000">SUMIF(INDIRECT("'Faire Payouts'!$A:$A"),$A3972,INDIRECT("'Faire Payouts'!$P:$P"))*-1</f>
        <v>0</v>
      </c>
      <c r="K3972">
        <f t="shared" ref="K3972:K4000" ca="1" si="1001">SUMIF(INDIRECT("'Faire Payouts'!$A:$A"),$A3972,INDIRECT("'Faire Payouts'!$R:$R"))*-1</f>
        <v>0</v>
      </c>
      <c r="L3972">
        <f t="shared" ref="L3972:L4000" ca="1" si="1002">ROUND(C3972+SUM(E3972:K3972),2)</f>
        <v>0</v>
      </c>
      <c r="M3972">
        <f t="shared" ref="M3972:M4000" ca="1" si="1003">B3972-L3972</f>
        <v>0</v>
      </c>
      <c r="N3972">
        <f t="shared" ref="N3972:N4000" ca="1" si="1004">IF(D3972&lt;0,D3972-M3972)*-1</f>
        <v>0</v>
      </c>
      <c r="O3972">
        <f t="shared" ref="O3972:O4000" ca="1" si="1005">IF(D3972&lt;0,SUM(L3972:M3972),L3972)</f>
        <v>0</v>
      </c>
      <c r="P3972">
        <f t="shared" ref="P3972:P4000" ca="1" si="1006">IFERROR(INDEX($R:$S,MATCH($B3972,$S:$S,0),2),0)</f>
        <v>0</v>
      </c>
      <c r="R3972" s="1"/>
      <c r="S3972" t="e">
        <f t="shared" ca="1" si="991"/>
        <v>#REF!</v>
      </c>
    </row>
    <row r="3973" spans="2:19" x14ac:dyDescent="0.2">
      <c r="B3973">
        <f t="shared" ca="1" si="992"/>
        <v>0</v>
      </c>
      <c r="C3973">
        <f t="shared" ca="1" si="993"/>
        <v>0</v>
      </c>
      <c r="D3973">
        <f t="shared" ca="1" si="994"/>
        <v>0</v>
      </c>
      <c r="E3973">
        <f t="shared" ca="1" si="995"/>
        <v>0</v>
      </c>
      <c r="F3973">
        <f t="shared" ca="1" si="996"/>
        <v>0</v>
      </c>
      <c r="G3973">
        <f t="shared" ca="1" si="997"/>
        <v>0</v>
      </c>
      <c r="H3973">
        <f t="shared" ca="1" si="998"/>
        <v>0</v>
      </c>
      <c r="I3973">
        <f t="shared" ca="1" si="999"/>
        <v>0</v>
      </c>
      <c r="J3973">
        <f t="shared" ca="1" si="1000"/>
        <v>0</v>
      </c>
      <c r="K3973">
        <f t="shared" ca="1" si="1001"/>
        <v>0</v>
      </c>
      <c r="L3973">
        <f t="shared" ca="1" si="1002"/>
        <v>0</v>
      </c>
      <c r="M3973">
        <f t="shared" ca="1" si="1003"/>
        <v>0</v>
      </c>
      <c r="N3973">
        <f t="shared" ca="1" si="1004"/>
        <v>0</v>
      </c>
      <c r="O3973">
        <f t="shared" ca="1" si="1005"/>
        <v>0</v>
      </c>
      <c r="P3973">
        <f t="shared" ca="1" si="1006"/>
        <v>0</v>
      </c>
      <c r="R3973" s="1"/>
      <c r="S3973" t="e">
        <f t="shared" ref="S3973:S4000" ca="1" si="1007">ROUND(SUMIF(INDIRECT("'Search Results'!$A:$A"),$R3973,INDIRECT("'Search Results'!$E:$E")),2)</f>
        <v>#REF!</v>
      </c>
    </row>
    <row r="3974" spans="2:19" x14ac:dyDescent="0.2">
      <c r="B3974">
        <f t="shared" ca="1" si="992"/>
        <v>0</v>
      </c>
      <c r="C3974">
        <f t="shared" ca="1" si="993"/>
        <v>0</v>
      </c>
      <c r="D3974">
        <f t="shared" ca="1" si="994"/>
        <v>0</v>
      </c>
      <c r="E3974">
        <f t="shared" ca="1" si="995"/>
        <v>0</v>
      </c>
      <c r="F3974">
        <f t="shared" ca="1" si="996"/>
        <v>0</v>
      </c>
      <c r="G3974">
        <f t="shared" ca="1" si="997"/>
        <v>0</v>
      </c>
      <c r="H3974">
        <f t="shared" ca="1" si="998"/>
        <v>0</v>
      </c>
      <c r="I3974">
        <f t="shared" ca="1" si="999"/>
        <v>0</v>
      </c>
      <c r="J3974">
        <f t="shared" ca="1" si="1000"/>
        <v>0</v>
      </c>
      <c r="K3974">
        <f t="shared" ca="1" si="1001"/>
        <v>0</v>
      </c>
      <c r="L3974">
        <f t="shared" ca="1" si="1002"/>
        <v>0</v>
      </c>
      <c r="M3974">
        <f t="shared" ca="1" si="1003"/>
        <v>0</v>
      </c>
      <c r="N3974">
        <f t="shared" ca="1" si="1004"/>
        <v>0</v>
      </c>
      <c r="O3974">
        <f t="shared" ca="1" si="1005"/>
        <v>0</v>
      </c>
      <c r="P3974">
        <f t="shared" ca="1" si="1006"/>
        <v>0</v>
      </c>
      <c r="R3974" s="1"/>
      <c r="S3974" t="e">
        <f t="shared" ca="1" si="1007"/>
        <v>#REF!</v>
      </c>
    </row>
    <row r="3975" spans="2:19" x14ac:dyDescent="0.2">
      <c r="B3975">
        <f t="shared" ca="1" si="992"/>
        <v>0</v>
      </c>
      <c r="C3975">
        <f t="shared" ca="1" si="993"/>
        <v>0</v>
      </c>
      <c r="D3975">
        <f t="shared" ca="1" si="994"/>
        <v>0</v>
      </c>
      <c r="E3975">
        <f t="shared" ca="1" si="995"/>
        <v>0</v>
      </c>
      <c r="F3975">
        <f t="shared" ca="1" si="996"/>
        <v>0</v>
      </c>
      <c r="G3975">
        <f t="shared" ca="1" si="997"/>
        <v>0</v>
      </c>
      <c r="H3975">
        <f t="shared" ca="1" si="998"/>
        <v>0</v>
      </c>
      <c r="I3975">
        <f t="shared" ca="1" si="999"/>
        <v>0</v>
      </c>
      <c r="J3975">
        <f t="shared" ca="1" si="1000"/>
        <v>0</v>
      </c>
      <c r="K3975">
        <f t="shared" ca="1" si="1001"/>
        <v>0</v>
      </c>
      <c r="L3975">
        <f t="shared" ca="1" si="1002"/>
        <v>0</v>
      </c>
      <c r="M3975">
        <f t="shared" ca="1" si="1003"/>
        <v>0</v>
      </c>
      <c r="N3975">
        <f t="shared" ca="1" si="1004"/>
        <v>0</v>
      </c>
      <c r="O3975">
        <f t="shared" ca="1" si="1005"/>
        <v>0</v>
      </c>
      <c r="P3975">
        <f t="shared" ca="1" si="1006"/>
        <v>0</v>
      </c>
      <c r="R3975" s="1"/>
      <c r="S3975" t="e">
        <f t="shared" ca="1" si="1007"/>
        <v>#REF!</v>
      </c>
    </row>
    <row r="3976" spans="2:19" x14ac:dyDescent="0.2">
      <c r="B3976">
        <f t="shared" ca="1" si="992"/>
        <v>0</v>
      </c>
      <c r="C3976">
        <f t="shared" ca="1" si="993"/>
        <v>0</v>
      </c>
      <c r="D3976">
        <f t="shared" ca="1" si="994"/>
        <v>0</v>
      </c>
      <c r="E3976">
        <f t="shared" ca="1" si="995"/>
        <v>0</v>
      </c>
      <c r="F3976">
        <f t="shared" ca="1" si="996"/>
        <v>0</v>
      </c>
      <c r="G3976">
        <f t="shared" ca="1" si="997"/>
        <v>0</v>
      </c>
      <c r="H3976">
        <f t="shared" ca="1" si="998"/>
        <v>0</v>
      </c>
      <c r="I3976">
        <f t="shared" ca="1" si="999"/>
        <v>0</v>
      </c>
      <c r="J3976">
        <f t="shared" ca="1" si="1000"/>
        <v>0</v>
      </c>
      <c r="K3976">
        <f t="shared" ca="1" si="1001"/>
        <v>0</v>
      </c>
      <c r="L3976">
        <f t="shared" ca="1" si="1002"/>
        <v>0</v>
      </c>
      <c r="M3976">
        <f t="shared" ca="1" si="1003"/>
        <v>0</v>
      </c>
      <c r="N3976">
        <f t="shared" ca="1" si="1004"/>
        <v>0</v>
      </c>
      <c r="O3976">
        <f t="shared" ca="1" si="1005"/>
        <v>0</v>
      </c>
      <c r="P3976">
        <f t="shared" ca="1" si="1006"/>
        <v>0</v>
      </c>
      <c r="R3976" s="1"/>
      <c r="S3976" t="e">
        <f t="shared" ca="1" si="1007"/>
        <v>#REF!</v>
      </c>
    </row>
    <row r="3977" spans="2:19" x14ac:dyDescent="0.2">
      <c r="B3977">
        <f t="shared" ca="1" si="992"/>
        <v>0</v>
      </c>
      <c r="C3977">
        <f t="shared" ca="1" si="993"/>
        <v>0</v>
      </c>
      <c r="D3977">
        <f t="shared" ca="1" si="994"/>
        <v>0</v>
      </c>
      <c r="E3977">
        <f t="shared" ca="1" si="995"/>
        <v>0</v>
      </c>
      <c r="F3977">
        <f t="shared" ca="1" si="996"/>
        <v>0</v>
      </c>
      <c r="G3977">
        <f t="shared" ca="1" si="997"/>
        <v>0</v>
      </c>
      <c r="H3977">
        <f t="shared" ca="1" si="998"/>
        <v>0</v>
      </c>
      <c r="I3977">
        <f t="shared" ca="1" si="999"/>
        <v>0</v>
      </c>
      <c r="J3977">
        <f t="shared" ca="1" si="1000"/>
        <v>0</v>
      </c>
      <c r="K3977">
        <f t="shared" ca="1" si="1001"/>
        <v>0</v>
      </c>
      <c r="L3977">
        <f t="shared" ca="1" si="1002"/>
        <v>0</v>
      </c>
      <c r="M3977">
        <f t="shared" ca="1" si="1003"/>
        <v>0</v>
      </c>
      <c r="N3977">
        <f t="shared" ca="1" si="1004"/>
        <v>0</v>
      </c>
      <c r="O3977">
        <f t="shared" ca="1" si="1005"/>
        <v>0</v>
      </c>
      <c r="P3977">
        <f t="shared" ca="1" si="1006"/>
        <v>0</v>
      </c>
      <c r="R3977" s="1"/>
      <c r="S3977" t="e">
        <f t="shared" ca="1" si="1007"/>
        <v>#REF!</v>
      </c>
    </row>
    <row r="3978" spans="2:19" x14ac:dyDescent="0.2">
      <c r="B3978">
        <f t="shared" ca="1" si="992"/>
        <v>0</v>
      </c>
      <c r="C3978">
        <f t="shared" ca="1" si="993"/>
        <v>0</v>
      </c>
      <c r="D3978">
        <f t="shared" ca="1" si="994"/>
        <v>0</v>
      </c>
      <c r="E3978">
        <f t="shared" ca="1" si="995"/>
        <v>0</v>
      </c>
      <c r="F3978">
        <f t="shared" ca="1" si="996"/>
        <v>0</v>
      </c>
      <c r="G3978">
        <f t="shared" ca="1" si="997"/>
        <v>0</v>
      </c>
      <c r="H3978">
        <f t="shared" ca="1" si="998"/>
        <v>0</v>
      </c>
      <c r="I3978">
        <f t="shared" ca="1" si="999"/>
        <v>0</v>
      </c>
      <c r="J3978">
        <f t="shared" ca="1" si="1000"/>
        <v>0</v>
      </c>
      <c r="K3978">
        <f t="shared" ca="1" si="1001"/>
        <v>0</v>
      </c>
      <c r="L3978">
        <f t="shared" ca="1" si="1002"/>
        <v>0</v>
      </c>
      <c r="M3978">
        <f t="shared" ca="1" si="1003"/>
        <v>0</v>
      </c>
      <c r="N3978">
        <f t="shared" ca="1" si="1004"/>
        <v>0</v>
      </c>
      <c r="O3978">
        <f t="shared" ca="1" si="1005"/>
        <v>0</v>
      </c>
      <c r="P3978">
        <f t="shared" ca="1" si="1006"/>
        <v>0</v>
      </c>
      <c r="R3978" s="1"/>
      <c r="S3978" t="e">
        <f t="shared" ca="1" si="1007"/>
        <v>#REF!</v>
      </c>
    </row>
    <row r="3979" spans="2:19" x14ac:dyDescent="0.2">
      <c r="B3979">
        <f t="shared" ca="1" si="992"/>
        <v>0</v>
      </c>
      <c r="C3979">
        <f t="shared" ca="1" si="993"/>
        <v>0</v>
      </c>
      <c r="D3979">
        <f t="shared" ca="1" si="994"/>
        <v>0</v>
      </c>
      <c r="E3979">
        <f t="shared" ca="1" si="995"/>
        <v>0</v>
      </c>
      <c r="F3979">
        <f t="shared" ca="1" si="996"/>
        <v>0</v>
      </c>
      <c r="G3979">
        <f t="shared" ca="1" si="997"/>
        <v>0</v>
      </c>
      <c r="H3979">
        <f t="shared" ca="1" si="998"/>
        <v>0</v>
      </c>
      <c r="I3979">
        <f t="shared" ca="1" si="999"/>
        <v>0</v>
      </c>
      <c r="J3979">
        <f t="shared" ca="1" si="1000"/>
        <v>0</v>
      </c>
      <c r="K3979">
        <f t="shared" ca="1" si="1001"/>
        <v>0</v>
      </c>
      <c r="L3979">
        <f t="shared" ca="1" si="1002"/>
        <v>0</v>
      </c>
      <c r="M3979">
        <f t="shared" ca="1" si="1003"/>
        <v>0</v>
      </c>
      <c r="N3979">
        <f t="shared" ca="1" si="1004"/>
        <v>0</v>
      </c>
      <c r="O3979">
        <f t="shared" ca="1" si="1005"/>
        <v>0</v>
      </c>
      <c r="P3979">
        <f t="shared" ca="1" si="1006"/>
        <v>0</v>
      </c>
      <c r="R3979" s="1"/>
      <c r="S3979" t="e">
        <f t="shared" ca="1" si="1007"/>
        <v>#REF!</v>
      </c>
    </row>
    <row r="3980" spans="2:19" x14ac:dyDescent="0.2">
      <c r="B3980">
        <f t="shared" ca="1" si="992"/>
        <v>0</v>
      </c>
      <c r="C3980">
        <f t="shared" ca="1" si="993"/>
        <v>0</v>
      </c>
      <c r="D3980">
        <f t="shared" ca="1" si="994"/>
        <v>0</v>
      </c>
      <c r="E3980">
        <f t="shared" ca="1" si="995"/>
        <v>0</v>
      </c>
      <c r="F3980">
        <f t="shared" ca="1" si="996"/>
        <v>0</v>
      </c>
      <c r="G3980">
        <f t="shared" ca="1" si="997"/>
        <v>0</v>
      </c>
      <c r="H3980">
        <f t="shared" ca="1" si="998"/>
        <v>0</v>
      </c>
      <c r="I3980">
        <f t="shared" ca="1" si="999"/>
        <v>0</v>
      </c>
      <c r="J3980">
        <f t="shared" ca="1" si="1000"/>
        <v>0</v>
      </c>
      <c r="K3980">
        <f t="shared" ca="1" si="1001"/>
        <v>0</v>
      </c>
      <c r="L3980">
        <f t="shared" ca="1" si="1002"/>
        <v>0</v>
      </c>
      <c r="M3980">
        <f t="shared" ca="1" si="1003"/>
        <v>0</v>
      </c>
      <c r="N3980">
        <f t="shared" ca="1" si="1004"/>
        <v>0</v>
      </c>
      <c r="O3980">
        <f t="shared" ca="1" si="1005"/>
        <v>0</v>
      </c>
      <c r="P3980">
        <f t="shared" ca="1" si="1006"/>
        <v>0</v>
      </c>
      <c r="R3980" s="1"/>
      <c r="S3980" t="e">
        <f t="shared" ca="1" si="1007"/>
        <v>#REF!</v>
      </c>
    </row>
    <row r="3981" spans="2:19" x14ac:dyDescent="0.2">
      <c r="B3981">
        <f t="shared" ca="1" si="992"/>
        <v>0</v>
      </c>
      <c r="C3981">
        <f t="shared" ca="1" si="993"/>
        <v>0</v>
      </c>
      <c r="D3981">
        <f t="shared" ca="1" si="994"/>
        <v>0</v>
      </c>
      <c r="E3981">
        <f t="shared" ca="1" si="995"/>
        <v>0</v>
      </c>
      <c r="F3981">
        <f t="shared" ca="1" si="996"/>
        <v>0</v>
      </c>
      <c r="G3981">
        <f t="shared" ca="1" si="997"/>
        <v>0</v>
      </c>
      <c r="H3981">
        <f t="shared" ca="1" si="998"/>
        <v>0</v>
      </c>
      <c r="I3981">
        <f t="shared" ca="1" si="999"/>
        <v>0</v>
      </c>
      <c r="J3981">
        <f t="shared" ca="1" si="1000"/>
        <v>0</v>
      </c>
      <c r="K3981">
        <f t="shared" ca="1" si="1001"/>
        <v>0</v>
      </c>
      <c r="L3981">
        <f t="shared" ca="1" si="1002"/>
        <v>0</v>
      </c>
      <c r="M3981">
        <f t="shared" ca="1" si="1003"/>
        <v>0</v>
      </c>
      <c r="N3981">
        <f t="shared" ca="1" si="1004"/>
        <v>0</v>
      </c>
      <c r="O3981">
        <f t="shared" ca="1" si="1005"/>
        <v>0</v>
      </c>
      <c r="P3981">
        <f t="shared" ca="1" si="1006"/>
        <v>0</v>
      </c>
      <c r="R3981" s="1"/>
      <c r="S3981" t="e">
        <f t="shared" ca="1" si="1007"/>
        <v>#REF!</v>
      </c>
    </row>
    <row r="3982" spans="2:19" x14ac:dyDescent="0.2">
      <c r="B3982">
        <f t="shared" ca="1" si="992"/>
        <v>0</v>
      </c>
      <c r="C3982">
        <f t="shared" ca="1" si="993"/>
        <v>0</v>
      </c>
      <c r="D3982">
        <f t="shared" ca="1" si="994"/>
        <v>0</v>
      </c>
      <c r="E3982">
        <f t="shared" ca="1" si="995"/>
        <v>0</v>
      </c>
      <c r="F3982">
        <f t="shared" ca="1" si="996"/>
        <v>0</v>
      </c>
      <c r="G3982">
        <f t="shared" ca="1" si="997"/>
        <v>0</v>
      </c>
      <c r="H3982">
        <f t="shared" ca="1" si="998"/>
        <v>0</v>
      </c>
      <c r="I3982">
        <f t="shared" ca="1" si="999"/>
        <v>0</v>
      </c>
      <c r="J3982">
        <f t="shared" ca="1" si="1000"/>
        <v>0</v>
      </c>
      <c r="K3982">
        <f t="shared" ca="1" si="1001"/>
        <v>0</v>
      </c>
      <c r="L3982">
        <f t="shared" ca="1" si="1002"/>
        <v>0</v>
      </c>
      <c r="M3982">
        <f t="shared" ca="1" si="1003"/>
        <v>0</v>
      </c>
      <c r="N3982">
        <f t="shared" ca="1" si="1004"/>
        <v>0</v>
      </c>
      <c r="O3982">
        <f t="shared" ca="1" si="1005"/>
        <v>0</v>
      </c>
      <c r="P3982">
        <f t="shared" ca="1" si="1006"/>
        <v>0</v>
      </c>
      <c r="R3982" s="1"/>
      <c r="S3982" t="e">
        <f t="shared" ca="1" si="1007"/>
        <v>#REF!</v>
      </c>
    </row>
    <row r="3983" spans="2:19" x14ac:dyDescent="0.2">
      <c r="B3983">
        <f t="shared" ca="1" si="992"/>
        <v>0</v>
      </c>
      <c r="C3983">
        <f t="shared" ca="1" si="993"/>
        <v>0</v>
      </c>
      <c r="D3983">
        <f t="shared" ca="1" si="994"/>
        <v>0</v>
      </c>
      <c r="E3983">
        <f t="shared" ca="1" si="995"/>
        <v>0</v>
      </c>
      <c r="F3983">
        <f t="shared" ca="1" si="996"/>
        <v>0</v>
      </c>
      <c r="G3983">
        <f t="shared" ca="1" si="997"/>
        <v>0</v>
      </c>
      <c r="H3983">
        <f t="shared" ca="1" si="998"/>
        <v>0</v>
      </c>
      <c r="I3983">
        <f t="shared" ca="1" si="999"/>
        <v>0</v>
      </c>
      <c r="J3983">
        <f t="shared" ca="1" si="1000"/>
        <v>0</v>
      </c>
      <c r="K3983">
        <f t="shared" ca="1" si="1001"/>
        <v>0</v>
      </c>
      <c r="L3983">
        <f t="shared" ca="1" si="1002"/>
        <v>0</v>
      </c>
      <c r="M3983">
        <f t="shared" ca="1" si="1003"/>
        <v>0</v>
      </c>
      <c r="N3983">
        <f t="shared" ca="1" si="1004"/>
        <v>0</v>
      </c>
      <c r="O3983">
        <f t="shared" ca="1" si="1005"/>
        <v>0</v>
      </c>
      <c r="P3983">
        <f t="shared" ca="1" si="1006"/>
        <v>0</v>
      </c>
      <c r="R3983" s="1"/>
      <c r="S3983" t="e">
        <f t="shared" ca="1" si="1007"/>
        <v>#REF!</v>
      </c>
    </row>
    <row r="3984" spans="2:19" x14ac:dyDescent="0.2">
      <c r="B3984">
        <f t="shared" ca="1" si="992"/>
        <v>0</v>
      </c>
      <c r="C3984">
        <f t="shared" ca="1" si="993"/>
        <v>0</v>
      </c>
      <c r="D3984">
        <f t="shared" ca="1" si="994"/>
        <v>0</v>
      </c>
      <c r="E3984">
        <f t="shared" ca="1" si="995"/>
        <v>0</v>
      </c>
      <c r="F3984">
        <f t="shared" ca="1" si="996"/>
        <v>0</v>
      </c>
      <c r="G3984">
        <f t="shared" ca="1" si="997"/>
        <v>0</v>
      </c>
      <c r="H3984">
        <f t="shared" ca="1" si="998"/>
        <v>0</v>
      </c>
      <c r="I3984">
        <f t="shared" ca="1" si="999"/>
        <v>0</v>
      </c>
      <c r="J3984">
        <f t="shared" ca="1" si="1000"/>
        <v>0</v>
      </c>
      <c r="K3984">
        <f t="shared" ca="1" si="1001"/>
        <v>0</v>
      </c>
      <c r="L3984">
        <f t="shared" ca="1" si="1002"/>
        <v>0</v>
      </c>
      <c r="M3984">
        <f t="shared" ca="1" si="1003"/>
        <v>0</v>
      </c>
      <c r="N3984">
        <f t="shared" ca="1" si="1004"/>
        <v>0</v>
      </c>
      <c r="O3984">
        <f t="shared" ca="1" si="1005"/>
        <v>0</v>
      </c>
      <c r="P3984">
        <f t="shared" ca="1" si="1006"/>
        <v>0</v>
      </c>
      <c r="R3984" s="1"/>
      <c r="S3984" t="e">
        <f t="shared" ca="1" si="1007"/>
        <v>#REF!</v>
      </c>
    </row>
    <row r="3985" spans="2:19" x14ac:dyDescent="0.2">
      <c r="B3985">
        <f t="shared" ca="1" si="992"/>
        <v>0</v>
      </c>
      <c r="C3985">
        <f t="shared" ca="1" si="993"/>
        <v>0</v>
      </c>
      <c r="D3985">
        <f t="shared" ca="1" si="994"/>
        <v>0</v>
      </c>
      <c r="E3985">
        <f t="shared" ca="1" si="995"/>
        <v>0</v>
      </c>
      <c r="F3985">
        <f t="shared" ca="1" si="996"/>
        <v>0</v>
      </c>
      <c r="G3985">
        <f t="shared" ca="1" si="997"/>
        <v>0</v>
      </c>
      <c r="H3985">
        <f t="shared" ca="1" si="998"/>
        <v>0</v>
      </c>
      <c r="I3985">
        <f t="shared" ca="1" si="999"/>
        <v>0</v>
      </c>
      <c r="J3985">
        <f t="shared" ca="1" si="1000"/>
        <v>0</v>
      </c>
      <c r="K3985">
        <f t="shared" ca="1" si="1001"/>
        <v>0</v>
      </c>
      <c r="L3985">
        <f t="shared" ca="1" si="1002"/>
        <v>0</v>
      </c>
      <c r="M3985">
        <f t="shared" ca="1" si="1003"/>
        <v>0</v>
      </c>
      <c r="N3985">
        <f t="shared" ca="1" si="1004"/>
        <v>0</v>
      </c>
      <c r="O3985">
        <f t="shared" ca="1" si="1005"/>
        <v>0</v>
      </c>
      <c r="P3985">
        <f t="shared" ca="1" si="1006"/>
        <v>0</v>
      </c>
      <c r="R3985" s="1"/>
      <c r="S3985" t="e">
        <f t="shared" ca="1" si="1007"/>
        <v>#REF!</v>
      </c>
    </row>
    <row r="3986" spans="2:19" x14ac:dyDescent="0.2">
      <c r="B3986">
        <f t="shared" ca="1" si="992"/>
        <v>0</v>
      </c>
      <c r="C3986">
        <f t="shared" ca="1" si="993"/>
        <v>0</v>
      </c>
      <c r="D3986">
        <f t="shared" ca="1" si="994"/>
        <v>0</v>
      </c>
      <c r="E3986">
        <f t="shared" ca="1" si="995"/>
        <v>0</v>
      </c>
      <c r="F3986">
        <f t="shared" ca="1" si="996"/>
        <v>0</v>
      </c>
      <c r="G3986">
        <f t="shared" ca="1" si="997"/>
        <v>0</v>
      </c>
      <c r="H3986">
        <f t="shared" ca="1" si="998"/>
        <v>0</v>
      </c>
      <c r="I3986">
        <f t="shared" ca="1" si="999"/>
        <v>0</v>
      </c>
      <c r="J3986">
        <f t="shared" ca="1" si="1000"/>
        <v>0</v>
      </c>
      <c r="K3986">
        <f t="shared" ca="1" si="1001"/>
        <v>0</v>
      </c>
      <c r="L3986">
        <f t="shared" ca="1" si="1002"/>
        <v>0</v>
      </c>
      <c r="M3986">
        <f t="shared" ca="1" si="1003"/>
        <v>0</v>
      </c>
      <c r="N3986">
        <f t="shared" ca="1" si="1004"/>
        <v>0</v>
      </c>
      <c r="O3986">
        <f t="shared" ca="1" si="1005"/>
        <v>0</v>
      </c>
      <c r="P3986">
        <f t="shared" ca="1" si="1006"/>
        <v>0</v>
      </c>
      <c r="R3986" s="1"/>
      <c r="S3986" t="e">
        <f t="shared" ca="1" si="1007"/>
        <v>#REF!</v>
      </c>
    </row>
    <row r="3987" spans="2:19" x14ac:dyDescent="0.2">
      <c r="B3987">
        <f t="shared" ca="1" si="992"/>
        <v>0</v>
      </c>
      <c r="C3987">
        <f t="shared" ca="1" si="993"/>
        <v>0</v>
      </c>
      <c r="D3987">
        <f t="shared" ca="1" si="994"/>
        <v>0</v>
      </c>
      <c r="E3987">
        <f t="shared" ca="1" si="995"/>
        <v>0</v>
      </c>
      <c r="F3987">
        <f t="shared" ca="1" si="996"/>
        <v>0</v>
      </c>
      <c r="G3987">
        <f t="shared" ca="1" si="997"/>
        <v>0</v>
      </c>
      <c r="H3987">
        <f t="shared" ca="1" si="998"/>
        <v>0</v>
      </c>
      <c r="I3987">
        <f t="shared" ca="1" si="999"/>
        <v>0</v>
      </c>
      <c r="J3987">
        <f t="shared" ca="1" si="1000"/>
        <v>0</v>
      </c>
      <c r="K3987">
        <f t="shared" ca="1" si="1001"/>
        <v>0</v>
      </c>
      <c r="L3987">
        <f t="shared" ca="1" si="1002"/>
        <v>0</v>
      </c>
      <c r="M3987">
        <f t="shared" ca="1" si="1003"/>
        <v>0</v>
      </c>
      <c r="N3987">
        <f t="shared" ca="1" si="1004"/>
        <v>0</v>
      </c>
      <c r="O3987">
        <f t="shared" ca="1" si="1005"/>
        <v>0</v>
      </c>
      <c r="P3987">
        <f t="shared" ca="1" si="1006"/>
        <v>0</v>
      </c>
      <c r="R3987" s="1"/>
      <c r="S3987" t="e">
        <f t="shared" ca="1" si="1007"/>
        <v>#REF!</v>
      </c>
    </row>
    <row r="3988" spans="2:19" x14ac:dyDescent="0.2">
      <c r="B3988">
        <f t="shared" ca="1" si="992"/>
        <v>0</v>
      </c>
      <c r="C3988">
        <f t="shared" ca="1" si="993"/>
        <v>0</v>
      </c>
      <c r="D3988">
        <f t="shared" ca="1" si="994"/>
        <v>0</v>
      </c>
      <c r="E3988">
        <f t="shared" ca="1" si="995"/>
        <v>0</v>
      </c>
      <c r="F3988">
        <f t="shared" ca="1" si="996"/>
        <v>0</v>
      </c>
      <c r="G3988">
        <f t="shared" ca="1" si="997"/>
        <v>0</v>
      </c>
      <c r="H3988">
        <f t="shared" ca="1" si="998"/>
        <v>0</v>
      </c>
      <c r="I3988">
        <f t="shared" ca="1" si="999"/>
        <v>0</v>
      </c>
      <c r="J3988">
        <f t="shared" ca="1" si="1000"/>
        <v>0</v>
      </c>
      <c r="K3988">
        <f t="shared" ca="1" si="1001"/>
        <v>0</v>
      </c>
      <c r="L3988">
        <f t="shared" ca="1" si="1002"/>
        <v>0</v>
      </c>
      <c r="M3988">
        <f t="shared" ca="1" si="1003"/>
        <v>0</v>
      </c>
      <c r="N3988">
        <f t="shared" ca="1" si="1004"/>
        <v>0</v>
      </c>
      <c r="O3988">
        <f t="shared" ca="1" si="1005"/>
        <v>0</v>
      </c>
      <c r="P3988">
        <f t="shared" ca="1" si="1006"/>
        <v>0</v>
      </c>
      <c r="R3988" s="1"/>
      <c r="S3988" t="e">
        <f t="shared" ca="1" si="1007"/>
        <v>#REF!</v>
      </c>
    </row>
    <row r="3989" spans="2:19" x14ac:dyDescent="0.2">
      <c r="B3989">
        <f t="shared" ca="1" si="992"/>
        <v>0</v>
      </c>
      <c r="C3989">
        <f t="shared" ca="1" si="993"/>
        <v>0</v>
      </c>
      <c r="D3989">
        <f t="shared" ca="1" si="994"/>
        <v>0</v>
      </c>
      <c r="E3989">
        <f t="shared" ca="1" si="995"/>
        <v>0</v>
      </c>
      <c r="F3989">
        <f t="shared" ca="1" si="996"/>
        <v>0</v>
      </c>
      <c r="G3989">
        <f t="shared" ca="1" si="997"/>
        <v>0</v>
      </c>
      <c r="H3989">
        <f t="shared" ca="1" si="998"/>
        <v>0</v>
      </c>
      <c r="I3989">
        <f t="shared" ca="1" si="999"/>
        <v>0</v>
      </c>
      <c r="J3989">
        <f t="shared" ca="1" si="1000"/>
        <v>0</v>
      </c>
      <c r="K3989">
        <f t="shared" ca="1" si="1001"/>
        <v>0</v>
      </c>
      <c r="L3989">
        <f t="shared" ca="1" si="1002"/>
        <v>0</v>
      </c>
      <c r="M3989">
        <f t="shared" ca="1" si="1003"/>
        <v>0</v>
      </c>
      <c r="N3989">
        <f t="shared" ca="1" si="1004"/>
        <v>0</v>
      </c>
      <c r="O3989">
        <f t="shared" ca="1" si="1005"/>
        <v>0</v>
      </c>
      <c r="P3989">
        <f t="shared" ca="1" si="1006"/>
        <v>0</v>
      </c>
      <c r="R3989" s="1"/>
      <c r="S3989" t="e">
        <f t="shared" ca="1" si="1007"/>
        <v>#REF!</v>
      </c>
    </row>
    <row r="3990" spans="2:19" x14ac:dyDescent="0.2">
      <c r="B3990">
        <f t="shared" ca="1" si="992"/>
        <v>0</v>
      </c>
      <c r="C3990">
        <f t="shared" ca="1" si="993"/>
        <v>0</v>
      </c>
      <c r="D3990">
        <f t="shared" ca="1" si="994"/>
        <v>0</v>
      </c>
      <c r="E3990">
        <f t="shared" ca="1" si="995"/>
        <v>0</v>
      </c>
      <c r="F3990">
        <f t="shared" ca="1" si="996"/>
        <v>0</v>
      </c>
      <c r="G3990">
        <f t="shared" ca="1" si="997"/>
        <v>0</v>
      </c>
      <c r="H3990">
        <f t="shared" ca="1" si="998"/>
        <v>0</v>
      </c>
      <c r="I3990">
        <f t="shared" ca="1" si="999"/>
        <v>0</v>
      </c>
      <c r="J3990">
        <f t="shared" ca="1" si="1000"/>
        <v>0</v>
      </c>
      <c r="K3990">
        <f t="shared" ca="1" si="1001"/>
        <v>0</v>
      </c>
      <c r="L3990">
        <f t="shared" ca="1" si="1002"/>
        <v>0</v>
      </c>
      <c r="M3990">
        <f t="shared" ca="1" si="1003"/>
        <v>0</v>
      </c>
      <c r="N3990">
        <f t="shared" ca="1" si="1004"/>
        <v>0</v>
      </c>
      <c r="O3990">
        <f t="shared" ca="1" si="1005"/>
        <v>0</v>
      </c>
      <c r="P3990">
        <f t="shared" ca="1" si="1006"/>
        <v>0</v>
      </c>
      <c r="R3990" s="1"/>
      <c r="S3990" t="e">
        <f t="shared" ca="1" si="1007"/>
        <v>#REF!</v>
      </c>
    </row>
    <row r="3991" spans="2:19" x14ac:dyDescent="0.2">
      <c r="B3991">
        <f t="shared" ca="1" si="992"/>
        <v>0</v>
      </c>
      <c r="C3991">
        <f t="shared" ca="1" si="993"/>
        <v>0</v>
      </c>
      <c r="D3991">
        <f t="shared" ca="1" si="994"/>
        <v>0</v>
      </c>
      <c r="E3991">
        <f t="shared" ca="1" si="995"/>
        <v>0</v>
      </c>
      <c r="F3991">
        <f t="shared" ca="1" si="996"/>
        <v>0</v>
      </c>
      <c r="G3991">
        <f t="shared" ca="1" si="997"/>
        <v>0</v>
      </c>
      <c r="H3991">
        <f t="shared" ca="1" si="998"/>
        <v>0</v>
      </c>
      <c r="I3991">
        <f t="shared" ca="1" si="999"/>
        <v>0</v>
      </c>
      <c r="J3991">
        <f t="shared" ca="1" si="1000"/>
        <v>0</v>
      </c>
      <c r="K3991">
        <f t="shared" ca="1" si="1001"/>
        <v>0</v>
      </c>
      <c r="L3991">
        <f t="shared" ca="1" si="1002"/>
        <v>0</v>
      </c>
      <c r="M3991">
        <f t="shared" ca="1" si="1003"/>
        <v>0</v>
      </c>
      <c r="N3991">
        <f t="shared" ca="1" si="1004"/>
        <v>0</v>
      </c>
      <c r="O3991">
        <f t="shared" ca="1" si="1005"/>
        <v>0</v>
      </c>
      <c r="P3991">
        <f t="shared" ca="1" si="1006"/>
        <v>0</v>
      </c>
      <c r="R3991" s="1"/>
      <c r="S3991" t="e">
        <f t="shared" ca="1" si="1007"/>
        <v>#REF!</v>
      </c>
    </row>
    <row r="3992" spans="2:19" x14ac:dyDescent="0.2">
      <c r="B3992">
        <f t="shared" ca="1" si="992"/>
        <v>0</v>
      </c>
      <c r="C3992">
        <f t="shared" ca="1" si="993"/>
        <v>0</v>
      </c>
      <c r="D3992">
        <f t="shared" ca="1" si="994"/>
        <v>0</v>
      </c>
      <c r="E3992">
        <f t="shared" ca="1" si="995"/>
        <v>0</v>
      </c>
      <c r="F3992">
        <f t="shared" ca="1" si="996"/>
        <v>0</v>
      </c>
      <c r="G3992">
        <f t="shared" ca="1" si="997"/>
        <v>0</v>
      </c>
      <c r="H3992">
        <f t="shared" ca="1" si="998"/>
        <v>0</v>
      </c>
      <c r="I3992">
        <f t="shared" ca="1" si="999"/>
        <v>0</v>
      </c>
      <c r="J3992">
        <f t="shared" ca="1" si="1000"/>
        <v>0</v>
      </c>
      <c r="K3992">
        <f t="shared" ca="1" si="1001"/>
        <v>0</v>
      </c>
      <c r="L3992">
        <f t="shared" ca="1" si="1002"/>
        <v>0</v>
      </c>
      <c r="M3992">
        <f t="shared" ca="1" si="1003"/>
        <v>0</v>
      </c>
      <c r="N3992">
        <f t="shared" ca="1" si="1004"/>
        <v>0</v>
      </c>
      <c r="O3992">
        <f t="shared" ca="1" si="1005"/>
        <v>0</v>
      </c>
      <c r="P3992">
        <f t="shared" ca="1" si="1006"/>
        <v>0</v>
      </c>
      <c r="R3992" s="1"/>
      <c r="S3992" t="e">
        <f t="shared" ca="1" si="1007"/>
        <v>#REF!</v>
      </c>
    </row>
    <row r="3993" spans="2:19" x14ac:dyDescent="0.2">
      <c r="B3993">
        <f t="shared" ca="1" si="992"/>
        <v>0</v>
      </c>
      <c r="C3993">
        <f t="shared" ca="1" si="993"/>
        <v>0</v>
      </c>
      <c r="D3993">
        <f t="shared" ca="1" si="994"/>
        <v>0</v>
      </c>
      <c r="E3993">
        <f t="shared" ca="1" si="995"/>
        <v>0</v>
      </c>
      <c r="F3993">
        <f t="shared" ca="1" si="996"/>
        <v>0</v>
      </c>
      <c r="G3993">
        <f t="shared" ca="1" si="997"/>
        <v>0</v>
      </c>
      <c r="H3993">
        <f t="shared" ca="1" si="998"/>
        <v>0</v>
      </c>
      <c r="I3993">
        <f t="shared" ca="1" si="999"/>
        <v>0</v>
      </c>
      <c r="J3993">
        <f t="shared" ca="1" si="1000"/>
        <v>0</v>
      </c>
      <c r="K3993">
        <f t="shared" ca="1" si="1001"/>
        <v>0</v>
      </c>
      <c r="L3993">
        <f t="shared" ca="1" si="1002"/>
        <v>0</v>
      </c>
      <c r="M3993">
        <f t="shared" ca="1" si="1003"/>
        <v>0</v>
      </c>
      <c r="N3993">
        <f t="shared" ca="1" si="1004"/>
        <v>0</v>
      </c>
      <c r="O3993">
        <f t="shared" ca="1" si="1005"/>
        <v>0</v>
      </c>
      <c r="P3993">
        <f t="shared" ca="1" si="1006"/>
        <v>0</v>
      </c>
      <c r="R3993" s="1"/>
      <c r="S3993" t="e">
        <f t="shared" ca="1" si="1007"/>
        <v>#REF!</v>
      </c>
    </row>
    <row r="3994" spans="2:19" x14ac:dyDescent="0.2">
      <c r="B3994">
        <f t="shared" ca="1" si="992"/>
        <v>0</v>
      </c>
      <c r="C3994">
        <f t="shared" ca="1" si="993"/>
        <v>0</v>
      </c>
      <c r="D3994">
        <f t="shared" ca="1" si="994"/>
        <v>0</v>
      </c>
      <c r="E3994">
        <f t="shared" ca="1" si="995"/>
        <v>0</v>
      </c>
      <c r="F3994">
        <f t="shared" ca="1" si="996"/>
        <v>0</v>
      </c>
      <c r="G3994">
        <f t="shared" ca="1" si="997"/>
        <v>0</v>
      </c>
      <c r="H3994">
        <f t="shared" ca="1" si="998"/>
        <v>0</v>
      </c>
      <c r="I3994">
        <f t="shared" ca="1" si="999"/>
        <v>0</v>
      </c>
      <c r="J3994">
        <f t="shared" ca="1" si="1000"/>
        <v>0</v>
      </c>
      <c r="K3994">
        <f t="shared" ca="1" si="1001"/>
        <v>0</v>
      </c>
      <c r="L3994">
        <f t="shared" ca="1" si="1002"/>
        <v>0</v>
      </c>
      <c r="M3994">
        <f t="shared" ca="1" si="1003"/>
        <v>0</v>
      </c>
      <c r="N3994">
        <f t="shared" ca="1" si="1004"/>
        <v>0</v>
      </c>
      <c r="O3994">
        <f t="shared" ca="1" si="1005"/>
        <v>0</v>
      </c>
      <c r="P3994">
        <f t="shared" ca="1" si="1006"/>
        <v>0</v>
      </c>
      <c r="R3994" s="1"/>
      <c r="S3994" t="e">
        <f t="shared" ca="1" si="1007"/>
        <v>#REF!</v>
      </c>
    </row>
    <row r="3995" spans="2:19" x14ac:dyDescent="0.2">
      <c r="B3995">
        <f t="shared" ca="1" si="992"/>
        <v>0</v>
      </c>
      <c r="C3995">
        <f t="shared" ca="1" si="993"/>
        <v>0</v>
      </c>
      <c r="D3995">
        <f t="shared" ca="1" si="994"/>
        <v>0</v>
      </c>
      <c r="E3995">
        <f t="shared" ca="1" si="995"/>
        <v>0</v>
      </c>
      <c r="F3995">
        <f t="shared" ca="1" si="996"/>
        <v>0</v>
      </c>
      <c r="G3995">
        <f t="shared" ca="1" si="997"/>
        <v>0</v>
      </c>
      <c r="H3995">
        <f t="shared" ca="1" si="998"/>
        <v>0</v>
      </c>
      <c r="I3995">
        <f t="shared" ca="1" si="999"/>
        <v>0</v>
      </c>
      <c r="J3995">
        <f t="shared" ca="1" si="1000"/>
        <v>0</v>
      </c>
      <c r="K3995">
        <f t="shared" ca="1" si="1001"/>
        <v>0</v>
      </c>
      <c r="L3995">
        <f t="shared" ca="1" si="1002"/>
        <v>0</v>
      </c>
      <c r="M3995">
        <f t="shared" ca="1" si="1003"/>
        <v>0</v>
      </c>
      <c r="N3995">
        <f t="shared" ca="1" si="1004"/>
        <v>0</v>
      </c>
      <c r="O3995">
        <f t="shared" ca="1" si="1005"/>
        <v>0</v>
      </c>
      <c r="P3995">
        <f t="shared" ca="1" si="1006"/>
        <v>0</v>
      </c>
      <c r="R3995" s="1"/>
      <c r="S3995" t="e">
        <f t="shared" ca="1" si="1007"/>
        <v>#REF!</v>
      </c>
    </row>
    <row r="3996" spans="2:19" x14ac:dyDescent="0.2">
      <c r="B3996">
        <f t="shared" ca="1" si="992"/>
        <v>0</v>
      </c>
      <c r="C3996">
        <f t="shared" ca="1" si="993"/>
        <v>0</v>
      </c>
      <c r="D3996">
        <f t="shared" ca="1" si="994"/>
        <v>0</v>
      </c>
      <c r="E3996">
        <f t="shared" ca="1" si="995"/>
        <v>0</v>
      </c>
      <c r="F3996">
        <f t="shared" ca="1" si="996"/>
        <v>0</v>
      </c>
      <c r="G3996">
        <f t="shared" ca="1" si="997"/>
        <v>0</v>
      </c>
      <c r="H3996">
        <f t="shared" ca="1" si="998"/>
        <v>0</v>
      </c>
      <c r="I3996">
        <f t="shared" ca="1" si="999"/>
        <v>0</v>
      </c>
      <c r="J3996">
        <f t="shared" ca="1" si="1000"/>
        <v>0</v>
      </c>
      <c r="K3996">
        <f t="shared" ca="1" si="1001"/>
        <v>0</v>
      </c>
      <c r="L3996">
        <f t="shared" ca="1" si="1002"/>
        <v>0</v>
      </c>
      <c r="M3996">
        <f t="shared" ca="1" si="1003"/>
        <v>0</v>
      </c>
      <c r="N3996">
        <f t="shared" ca="1" si="1004"/>
        <v>0</v>
      </c>
      <c r="O3996">
        <f t="shared" ca="1" si="1005"/>
        <v>0</v>
      </c>
      <c r="P3996">
        <f t="shared" ca="1" si="1006"/>
        <v>0</v>
      </c>
      <c r="R3996" s="1"/>
      <c r="S3996" t="e">
        <f t="shared" ca="1" si="1007"/>
        <v>#REF!</v>
      </c>
    </row>
    <row r="3997" spans="2:19" x14ac:dyDescent="0.2">
      <c r="B3997">
        <f t="shared" ca="1" si="992"/>
        <v>0</v>
      </c>
      <c r="C3997">
        <f t="shared" ca="1" si="993"/>
        <v>0</v>
      </c>
      <c r="D3997">
        <f t="shared" ca="1" si="994"/>
        <v>0</v>
      </c>
      <c r="E3997">
        <f t="shared" ca="1" si="995"/>
        <v>0</v>
      </c>
      <c r="F3997">
        <f t="shared" ca="1" si="996"/>
        <v>0</v>
      </c>
      <c r="G3997">
        <f t="shared" ca="1" si="997"/>
        <v>0</v>
      </c>
      <c r="H3997">
        <f t="shared" ca="1" si="998"/>
        <v>0</v>
      </c>
      <c r="I3997">
        <f t="shared" ca="1" si="999"/>
        <v>0</v>
      </c>
      <c r="J3997">
        <f t="shared" ca="1" si="1000"/>
        <v>0</v>
      </c>
      <c r="K3997">
        <f t="shared" ca="1" si="1001"/>
        <v>0</v>
      </c>
      <c r="L3997">
        <f t="shared" ca="1" si="1002"/>
        <v>0</v>
      </c>
      <c r="M3997">
        <f t="shared" ca="1" si="1003"/>
        <v>0</v>
      </c>
      <c r="N3997">
        <f t="shared" ca="1" si="1004"/>
        <v>0</v>
      </c>
      <c r="O3997">
        <f t="shared" ca="1" si="1005"/>
        <v>0</v>
      </c>
      <c r="P3997">
        <f t="shared" ca="1" si="1006"/>
        <v>0</v>
      </c>
      <c r="R3997" s="1"/>
      <c r="S3997" t="e">
        <f t="shared" ca="1" si="1007"/>
        <v>#REF!</v>
      </c>
    </row>
    <row r="3998" spans="2:19" x14ac:dyDescent="0.2">
      <c r="B3998">
        <f t="shared" ca="1" si="992"/>
        <v>0</v>
      </c>
      <c r="C3998">
        <f t="shared" ca="1" si="993"/>
        <v>0</v>
      </c>
      <c r="D3998">
        <f t="shared" ca="1" si="994"/>
        <v>0</v>
      </c>
      <c r="E3998">
        <f t="shared" ca="1" si="995"/>
        <v>0</v>
      </c>
      <c r="F3998">
        <f t="shared" ca="1" si="996"/>
        <v>0</v>
      </c>
      <c r="G3998">
        <f t="shared" ca="1" si="997"/>
        <v>0</v>
      </c>
      <c r="H3998">
        <f t="shared" ca="1" si="998"/>
        <v>0</v>
      </c>
      <c r="I3998">
        <f t="shared" ca="1" si="999"/>
        <v>0</v>
      </c>
      <c r="J3998">
        <f t="shared" ca="1" si="1000"/>
        <v>0</v>
      </c>
      <c r="K3998">
        <f t="shared" ca="1" si="1001"/>
        <v>0</v>
      </c>
      <c r="L3998">
        <f t="shared" ca="1" si="1002"/>
        <v>0</v>
      </c>
      <c r="M3998">
        <f t="shared" ca="1" si="1003"/>
        <v>0</v>
      </c>
      <c r="N3998">
        <f t="shared" ca="1" si="1004"/>
        <v>0</v>
      </c>
      <c r="O3998">
        <f t="shared" ca="1" si="1005"/>
        <v>0</v>
      </c>
      <c r="P3998">
        <f t="shared" ca="1" si="1006"/>
        <v>0</v>
      </c>
      <c r="R3998" s="1"/>
      <c r="S3998" t="e">
        <f t="shared" ca="1" si="1007"/>
        <v>#REF!</v>
      </c>
    </row>
    <row r="3999" spans="2:19" x14ac:dyDescent="0.2">
      <c r="B3999">
        <f t="shared" ca="1" si="992"/>
        <v>0</v>
      </c>
      <c r="C3999">
        <f t="shared" ca="1" si="993"/>
        <v>0</v>
      </c>
      <c r="D3999">
        <f t="shared" ca="1" si="994"/>
        <v>0</v>
      </c>
      <c r="E3999">
        <f t="shared" ca="1" si="995"/>
        <v>0</v>
      </c>
      <c r="F3999">
        <f t="shared" ca="1" si="996"/>
        <v>0</v>
      </c>
      <c r="G3999">
        <f t="shared" ca="1" si="997"/>
        <v>0</v>
      </c>
      <c r="H3999">
        <f t="shared" ca="1" si="998"/>
        <v>0</v>
      </c>
      <c r="I3999">
        <f t="shared" ca="1" si="999"/>
        <v>0</v>
      </c>
      <c r="J3999">
        <f t="shared" ca="1" si="1000"/>
        <v>0</v>
      </c>
      <c r="K3999">
        <f t="shared" ca="1" si="1001"/>
        <v>0</v>
      </c>
      <c r="L3999">
        <f t="shared" ca="1" si="1002"/>
        <v>0</v>
      </c>
      <c r="M3999">
        <f t="shared" ca="1" si="1003"/>
        <v>0</v>
      </c>
      <c r="N3999">
        <f t="shared" ca="1" si="1004"/>
        <v>0</v>
      </c>
      <c r="O3999">
        <f t="shared" ca="1" si="1005"/>
        <v>0</v>
      </c>
      <c r="P3999">
        <f t="shared" ca="1" si="1006"/>
        <v>0</v>
      </c>
      <c r="R3999" s="1"/>
      <c r="S3999" t="e">
        <f t="shared" ca="1" si="1007"/>
        <v>#REF!</v>
      </c>
    </row>
    <row r="4000" spans="2:19" x14ac:dyDescent="0.2">
      <c r="B4000">
        <f t="shared" ca="1" si="992"/>
        <v>0</v>
      </c>
      <c r="C4000">
        <f t="shared" ca="1" si="993"/>
        <v>0</v>
      </c>
      <c r="D4000">
        <f t="shared" ca="1" si="994"/>
        <v>0</v>
      </c>
      <c r="E4000">
        <f t="shared" ca="1" si="995"/>
        <v>0</v>
      </c>
      <c r="F4000">
        <f t="shared" ca="1" si="996"/>
        <v>0</v>
      </c>
      <c r="G4000">
        <f t="shared" ca="1" si="997"/>
        <v>0</v>
      </c>
      <c r="H4000">
        <f t="shared" ca="1" si="998"/>
        <v>0</v>
      </c>
      <c r="I4000">
        <f t="shared" ca="1" si="999"/>
        <v>0</v>
      </c>
      <c r="J4000">
        <f t="shared" ca="1" si="1000"/>
        <v>0</v>
      </c>
      <c r="K4000">
        <f t="shared" ca="1" si="1001"/>
        <v>0</v>
      </c>
      <c r="L4000">
        <f t="shared" ca="1" si="1002"/>
        <v>0</v>
      </c>
      <c r="M4000">
        <f t="shared" ca="1" si="1003"/>
        <v>0</v>
      </c>
      <c r="N4000">
        <f t="shared" ca="1" si="1004"/>
        <v>0</v>
      </c>
      <c r="O4000">
        <f t="shared" ca="1" si="1005"/>
        <v>0</v>
      </c>
      <c r="P4000">
        <f t="shared" ca="1" si="1006"/>
        <v>0</v>
      </c>
      <c r="R4000" s="1"/>
      <c r="S4000" t="e">
        <f t="shared" ca="1" si="1007"/>
        <v>#REF!</v>
      </c>
    </row>
    <row r="4001" spans="18:18" x14ac:dyDescent="0.2">
      <c r="R4001" s="1"/>
    </row>
    <row r="4002" spans="18:18" x14ac:dyDescent="0.2">
      <c r="R4002" s="1"/>
    </row>
    <row r="4003" spans="18:18" x14ac:dyDescent="0.2">
      <c r="R4003" s="1"/>
    </row>
    <row r="4004" spans="18:18" x14ac:dyDescent="0.2">
      <c r="R4004" s="1"/>
    </row>
    <row r="4005" spans="18:18" x14ac:dyDescent="0.2">
      <c r="R4005" s="1"/>
    </row>
    <row r="4006" spans="18:18" x14ac:dyDescent="0.2">
      <c r="R4006" s="1"/>
    </row>
    <row r="4007" spans="18:18" x14ac:dyDescent="0.2">
      <c r="R4007" s="1"/>
    </row>
    <row r="4008" spans="18:18" x14ac:dyDescent="0.2">
      <c r="R4008" s="1"/>
    </row>
    <row r="4009" spans="18:18" x14ac:dyDescent="0.2">
      <c r="R4009" s="1"/>
    </row>
    <row r="4010" spans="18:18" x14ac:dyDescent="0.2">
      <c r="R4010" s="1"/>
    </row>
    <row r="4011" spans="18:18" x14ac:dyDescent="0.2">
      <c r="R4011" s="1"/>
    </row>
    <row r="4012" spans="18:18" x14ac:dyDescent="0.2">
      <c r="R4012" s="1"/>
    </row>
    <row r="4013" spans="18:18" x14ac:dyDescent="0.2">
      <c r="R4013" s="1"/>
    </row>
    <row r="4014" spans="18:18" x14ac:dyDescent="0.2">
      <c r="R4014" s="1"/>
    </row>
    <row r="4015" spans="18:18" x14ac:dyDescent="0.2">
      <c r="R4015" s="1"/>
    </row>
    <row r="4016" spans="18:18" x14ac:dyDescent="0.2">
      <c r="R4016" s="1"/>
    </row>
    <row r="4017" spans="18:18" x14ac:dyDescent="0.2">
      <c r="R4017" s="1"/>
    </row>
    <row r="4018" spans="18:18" x14ac:dyDescent="0.2">
      <c r="R4018" s="1"/>
    </row>
    <row r="4019" spans="18:18" x14ac:dyDescent="0.2">
      <c r="R4019" s="1"/>
    </row>
    <row r="4020" spans="18:18" x14ac:dyDescent="0.2">
      <c r="R4020" s="1"/>
    </row>
    <row r="4021" spans="18:18" x14ac:dyDescent="0.2">
      <c r="R4021" s="1"/>
    </row>
    <row r="4022" spans="18:18" x14ac:dyDescent="0.2">
      <c r="R4022" s="1"/>
    </row>
    <row r="4023" spans="18:18" x14ac:dyDescent="0.2">
      <c r="R4023" s="1"/>
    </row>
    <row r="4024" spans="18:18" x14ac:dyDescent="0.2">
      <c r="R4024" s="1"/>
    </row>
    <row r="4025" spans="18:18" x14ac:dyDescent="0.2">
      <c r="R4025" s="1"/>
    </row>
    <row r="4026" spans="18:18" x14ac:dyDescent="0.2">
      <c r="R4026" s="1"/>
    </row>
    <row r="4027" spans="18:18" x14ac:dyDescent="0.2">
      <c r="R4027" s="1"/>
    </row>
    <row r="4028" spans="18:18" x14ac:dyDescent="0.2">
      <c r="R4028" s="1"/>
    </row>
    <row r="4029" spans="18:18" x14ac:dyDescent="0.2">
      <c r="R4029" s="1"/>
    </row>
    <row r="4030" spans="18:18" x14ac:dyDescent="0.2">
      <c r="R4030" s="1"/>
    </row>
    <row r="4031" spans="18:18" x14ac:dyDescent="0.2">
      <c r="R4031" s="1"/>
    </row>
    <row r="4032" spans="18:18" x14ac:dyDescent="0.2">
      <c r="R4032" s="1"/>
    </row>
    <row r="4033" spans="18:18" x14ac:dyDescent="0.2">
      <c r="R4033" s="1"/>
    </row>
    <row r="4034" spans="18:18" x14ac:dyDescent="0.2">
      <c r="R4034" s="1"/>
    </row>
    <row r="4035" spans="18:18" x14ac:dyDescent="0.2">
      <c r="R4035" s="1"/>
    </row>
    <row r="4036" spans="18:18" x14ac:dyDescent="0.2">
      <c r="R4036" s="1"/>
    </row>
    <row r="4037" spans="18:18" x14ac:dyDescent="0.2">
      <c r="R4037" s="1"/>
    </row>
    <row r="4038" spans="18:18" x14ac:dyDescent="0.2">
      <c r="R4038" s="1"/>
    </row>
    <row r="4039" spans="18:18" x14ac:dyDescent="0.2">
      <c r="R4039" s="1"/>
    </row>
    <row r="4040" spans="18:18" x14ac:dyDescent="0.2">
      <c r="R4040" s="1"/>
    </row>
    <row r="4041" spans="18:18" x14ac:dyDescent="0.2">
      <c r="R4041" s="1"/>
    </row>
    <row r="4042" spans="18:18" x14ac:dyDescent="0.2">
      <c r="R4042" s="1"/>
    </row>
    <row r="4043" spans="18:18" x14ac:dyDescent="0.2">
      <c r="R4043" s="1"/>
    </row>
    <row r="4044" spans="18:18" x14ac:dyDescent="0.2">
      <c r="R4044" s="1"/>
    </row>
    <row r="4045" spans="18:18" x14ac:dyDescent="0.2">
      <c r="R4045" s="1"/>
    </row>
    <row r="4046" spans="18:18" x14ac:dyDescent="0.2">
      <c r="R4046" s="1"/>
    </row>
    <row r="4047" spans="18:18" x14ac:dyDescent="0.2">
      <c r="R4047" s="1"/>
    </row>
    <row r="4048" spans="18:18" x14ac:dyDescent="0.2">
      <c r="R4048" s="1"/>
    </row>
    <row r="4049" spans="18:18" x14ac:dyDescent="0.2">
      <c r="R4049" s="1"/>
    </row>
    <row r="4050" spans="18:18" x14ac:dyDescent="0.2">
      <c r="R4050" s="1"/>
    </row>
    <row r="4051" spans="18:18" x14ac:dyDescent="0.2">
      <c r="R4051" s="1"/>
    </row>
    <row r="4052" spans="18:18" x14ac:dyDescent="0.2">
      <c r="R4052" s="1"/>
    </row>
    <row r="4053" spans="18:18" x14ac:dyDescent="0.2">
      <c r="R4053" s="1"/>
    </row>
    <row r="4054" spans="18:18" x14ac:dyDescent="0.2">
      <c r="R4054" s="1"/>
    </row>
    <row r="4055" spans="18:18" x14ac:dyDescent="0.2">
      <c r="R4055" s="1"/>
    </row>
    <row r="4056" spans="18:18" x14ac:dyDescent="0.2">
      <c r="R4056" s="1"/>
    </row>
    <row r="4057" spans="18:18" x14ac:dyDescent="0.2">
      <c r="R4057" s="1"/>
    </row>
    <row r="4058" spans="18:18" x14ac:dyDescent="0.2">
      <c r="R4058" s="1"/>
    </row>
    <row r="4059" spans="18:18" x14ac:dyDescent="0.2">
      <c r="R4059" s="1"/>
    </row>
    <row r="4060" spans="18:18" x14ac:dyDescent="0.2">
      <c r="R4060" s="1"/>
    </row>
    <row r="4061" spans="18:18" x14ac:dyDescent="0.2">
      <c r="R4061" s="1"/>
    </row>
    <row r="4062" spans="18:18" x14ac:dyDescent="0.2">
      <c r="R4062" s="1"/>
    </row>
    <row r="4063" spans="18:18" x14ac:dyDescent="0.2">
      <c r="R4063" s="1"/>
    </row>
    <row r="4064" spans="18:18" x14ac:dyDescent="0.2">
      <c r="R4064" s="1"/>
    </row>
    <row r="4065" spans="18:18" x14ac:dyDescent="0.2">
      <c r="R4065" s="1"/>
    </row>
    <row r="4066" spans="18:18" x14ac:dyDescent="0.2">
      <c r="R4066" s="1"/>
    </row>
    <row r="4067" spans="18:18" x14ac:dyDescent="0.2">
      <c r="R4067" s="1"/>
    </row>
    <row r="4068" spans="18:18" x14ac:dyDescent="0.2">
      <c r="R4068" s="1"/>
    </row>
    <row r="4069" spans="18:18" x14ac:dyDescent="0.2">
      <c r="R4069" s="1"/>
    </row>
    <row r="4070" spans="18:18" x14ac:dyDescent="0.2">
      <c r="R4070" s="1"/>
    </row>
    <row r="4071" spans="18:18" x14ac:dyDescent="0.2">
      <c r="R4071" s="1"/>
    </row>
    <row r="4072" spans="18:18" x14ac:dyDescent="0.2">
      <c r="R4072" s="1"/>
    </row>
    <row r="4073" spans="18:18" x14ac:dyDescent="0.2">
      <c r="R4073" s="1"/>
    </row>
    <row r="4074" spans="18:18" x14ac:dyDescent="0.2">
      <c r="R4074" s="1"/>
    </row>
    <row r="4075" spans="18:18" x14ac:dyDescent="0.2">
      <c r="R4075" s="1"/>
    </row>
    <row r="4076" spans="18:18" x14ac:dyDescent="0.2">
      <c r="R4076" s="1"/>
    </row>
    <row r="4077" spans="18:18" x14ac:dyDescent="0.2">
      <c r="R4077" s="1"/>
    </row>
    <row r="4078" spans="18:18" x14ac:dyDescent="0.2">
      <c r="R4078" s="1"/>
    </row>
    <row r="4079" spans="18:18" x14ac:dyDescent="0.2">
      <c r="R4079" s="1"/>
    </row>
    <row r="4080" spans="18:18" x14ac:dyDescent="0.2">
      <c r="R4080" s="1"/>
    </row>
    <row r="4081" spans="18:18" x14ac:dyDescent="0.2">
      <c r="R4081" s="1"/>
    </row>
    <row r="4082" spans="18:18" x14ac:dyDescent="0.2">
      <c r="R4082" s="1"/>
    </row>
    <row r="4083" spans="18:18" x14ac:dyDescent="0.2">
      <c r="R4083" s="1"/>
    </row>
    <row r="4084" spans="18:18" x14ac:dyDescent="0.2">
      <c r="R4084" s="1"/>
    </row>
    <row r="4085" spans="18:18" x14ac:dyDescent="0.2">
      <c r="R4085" s="1"/>
    </row>
    <row r="4086" spans="18:18" x14ac:dyDescent="0.2">
      <c r="R4086" s="1"/>
    </row>
    <row r="4087" spans="18:18" x14ac:dyDescent="0.2">
      <c r="R4087" s="1"/>
    </row>
    <row r="4088" spans="18:18" x14ac:dyDescent="0.2">
      <c r="R4088" s="1"/>
    </row>
    <row r="4089" spans="18:18" x14ac:dyDescent="0.2">
      <c r="R4089" s="1"/>
    </row>
    <row r="4090" spans="18:18" x14ac:dyDescent="0.2">
      <c r="R4090" s="1"/>
    </row>
    <row r="4091" spans="18:18" x14ac:dyDescent="0.2">
      <c r="R4091" s="1"/>
    </row>
    <row r="4092" spans="18:18" x14ac:dyDescent="0.2">
      <c r="R4092" s="1"/>
    </row>
    <row r="4093" spans="18:18" x14ac:dyDescent="0.2">
      <c r="R4093" s="1"/>
    </row>
    <row r="4094" spans="18:18" x14ac:dyDescent="0.2">
      <c r="R4094" s="1"/>
    </row>
    <row r="4095" spans="18:18" x14ac:dyDescent="0.2">
      <c r="R4095" s="1"/>
    </row>
    <row r="4096" spans="18:18" x14ac:dyDescent="0.2">
      <c r="R4096" s="1"/>
    </row>
    <row r="4097" spans="18:18" x14ac:dyDescent="0.2">
      <c r="R4097" s="1"/>
    </row>
    <row r="4098" spans="18:18" x14ac:dyDescent="0.2">
      <c r="R4098" s="1"/>
    </row>
    <row r="4099" spans="18:18" x14ac:dyDescent="0.2">
      <c r="R4099" s="1"/>
    </row>
    <row r="4100" spans="18:18" x14ac:dyDescent="0.2">
      <c r="R4100" s="1"/>
    </row>
    <row r="4101" spans="18:18" x14ac:dyDescent="0.2">
      <c r="R4101" s="1"/>
    </row>
    <row r="4102" spans="18:18" x14ac:dyDescent="0.2">
      <c r="R4102" s="1"/>
    </row>
    <row r="4103" spans="18:18" x14ac:dyDescent="0.2">
      <c r="R4103" s="1"/>
    </row>
    <row r="4104" spans="18:18" x14ac:dyDescent="0.2">
      <c r="R4104" s="1"/>
    </row>
    <row r="4105" spans="18:18" x14ac:dyDescent="0.2">
      <c r="R4105" s="1"/>
    </row>
    <row r="4106" spans="18:18" x14ac:dyDescent="0.2">
      <c r="R4106" s="1"/>
    </row>
    <row r="4107" spans="18:18" x14ac:dyDescent="0.2">
      <c r="R4107" s="1"/>
    </row>
    <row r="4108" spans="18:18" x14ac:dyDescent="0.2">
      <c r="R4108" s="1"/>
    </row>
    <row r="4109" spans="18:18" x14ac:dyDescent="0.2">
      <c r="R4109" s="1"/>
    </row>
    <row r="4110" spans="18:18" x14ac:dyDescent="0.2">
      <c r="R4110" s="1"/>
    </row>
    <row r="4111" spans="18:18" x14ac:dyDescent="0.2">
      <c r="R4111" s="1"/>
    </row>
    <row r="4112" spans="18:18" x14ac:dyDescent="0.2">
      <c r="R4112" s="1"/>
    </row>
    <row r="4113" spans="18:18" x14ac:dyDescent="0.2">
      <c r="R4113" s="1"/>
    </row>
    <row r="4114" spans="18:18" x14ac:dyDescent="0.2">
      <c r="R4114" s="1"/>
    </row>
    <row r="4115" spans="18:18" x14ac:dyDescent="0.2">
      <c r="R4115" s="1"/>
    </row>
    <row r="4116" spans="18:18" x14ac:dyDescent="0.2">
      <c r="R4116" s="1"/>
    </row>
    <row r="4117" spans="18:18" x14ac:dyDescent="0.2">
      <c r="R4117" s="1"/>
    </row>
    <row r="4118" spans="18:18" x14ac:dyDescent="0.2">
      <c r="R4118" s="1"/>
    </row>
    <row r="4119" spans="18:18" x14ac:dyDescent="0.2">
      <c r="R4119" s="1"/>
    </row>
    <row r="4120" spans="18:18" x14ac:dyDescent="0.2">
      <c r="R4120" s="1"/>
    </row>
    <row r="4121" spans="18:18" x14ac:dyDescent="0.2">
      <c r="R4121" s="1"/>
    </row>
    <row r="4122" spans="18:18" x14ac:dyDescent="0.2">
      <c r="R4122" s="1"/>
    </row>
    <row r="4123" spans="18:18" x14ac:dyDescent="0.2">
      <c r="R4123" s="1"/>
    </row>
    <row r="4124" spans="18:18" x14ac:dyDescent="0.2">
      <c r="R4124" s="1"/>
    </row>
    <row r="4125" spans="18:18" x14ac:dyDescent="0.2">
      <c r="R4125" s="1"/>
    </row>
    <row r="4126" spans="18:18" x14ac:dyDescent="0.2">
      <c r="R4126" s="1"/>
    </row>
    <row r="4127" spans="18:18" x14ac:dyDescent="0.2">
      <c r="R4127" s="1"/>
    </row>
    <row r="4128" spans="18:18" x14ac:dyDescent="0.2">
      <c r="R4128" s="1"/>
    </row>
    <row r="4129" spans="18:18" x14ac:dyDescent="0.2">
      <c r="R4129" s="1"/>
    </row>
    <row r="4130" spans="18:18" x14ac:dyDescent="0.2">
      <c r="R4130" s="1"/>
    </row>
    <row r="4131" spans="18:18" x14ac:dyDescent="0.2">
      <c r="R4131" s="1"/>
    </row>
    <row r="4132" spans="18:18" x14ac:dyDescent="0.2">
      <c r="R4132" s="1"/>
    </row>
    <row r="4133" spans="18:18" x14ac:dyDescent="0.2">
      <c r="R4133" s="1"/>
    </row>
    <row r="4134" spans="18:18" x14ac:dyDescent="0.2">
      <c r="R4134" s="1"/>
    </row>
    <row r="4135" spans="18:18" x14ac:dyDescent="0.2">
      <c r="R4135" s="1"/>
    </row>
    <row r="4136" spans="18:18" x14ac:dyDescent="0.2">
      <c r="R4136" s="1"/>
    </row>
    <row r="4137" spans="18:18" x14ac:dyDescent="0.2">
      <c r="R4137" s="1"/>
    </row>
    <row r="4138" spans="18:18" x14ac:dyDescent="0.2">
      <c r="R4138" s="1"/>
    </row>
    <row r="4139" spans="18:18" x14ac:dyDescent="0.2">
      <c r="R4139" s="1"/>
    </row>
    <row r="4140" spans="18:18" x14ac:dyDescent="0.2">
      <c r="R4140" s="1"/>
    </row>
    <row r="4141" spans="18:18" x14ac:dyDescent="0.2">
      <c r="R4141" s="1"/>
    </row>
    <row r="4142" spans="18:18" x14ac:dyDescent="0.2">
      <c r="R4142" s="1"/>
    </row>
    <row r="4143" spans="18:18" x14ac:dyDescent="0.2">
      <c r="R4143" s="1"/>
    </row>
    <row r="4144" spans="18:18" x14ac:dyDescent="0.2">
      <c r="R4144" s="1"/>
    </row>
    <row r="4145" spans="18:18" x14ac:dyDescent="0.2">
      <c r="R4145" s="1"/>
    </row>
    <row r="4146" spans="18:18" x14ac:dyDescent="0.2">
      <c r="R4146" s="1"/>
    </row>
    <row r="4147" spans="18:18" x14ac:dyDescent="0.2">
      <c r="R4147" s="1"/>
    </row>
    <row r="4148" spans="18:18" x14ac:dyDescent="0.2">
      <c r="R4148" s="1"/>
    </row>
    <row r="4149" spans="18:18" x14ac:dyDescent="0.2">
      <c r="R4149" s="1"/>
    </row>
    <row r="4150" spans="18:18" x14ac:dyDescent="0.2">
      <c r="R4150" s="1"/>
    </row>
    <row r="4151" spans="18:18" x14ac:dyDescent="0.2">
      <c r="R4151" s="1"/>
    </row>
    <row r="4152" spans="18:18" x14ac:dyDescent="0.2">
      <c r="R4152" s="1"/>
    </row>
    <row r="4153" spans="18:18" x14ac:dyDescent="0.2">
      <c r="R4153" s="1"/>
    </row>
    <row r="4154" spans="18:18" x14ac:dyDescent="0.2">
      <c r="R4154" s="1"/>
    </row>
    <row r="4155" spans="18:18" x14ac:dyDescent="0.2">
      <c r="R4155" s="1"/>
    </row>
    <row r="4156" spans="18:18" x14ac:dyDescent="0.2">
      <c r="R4156" s="1"/>
    </row>
    <row r="4157" spans="18:18" x14ac:dyDescent="0.2">
      <c r="R4157" s="1"/>
    </row>
    <row r="4158" spans="18:18" x14ac:dyDescent="0.2">
      <c r="R4158" s="1"/>
    </row>
    <row r="4159" spans="18:18" x14ac:dyDescent="0.2">
      <c r="R4159" s="1"/>
    </row>
    <row r="4160" spans="18:18" x14ac:dyDescent="0.2">
      <c r="R4160" s="1"/>
    </row>
    <row r="4161" spans="18:18" x14ac:dyDescent="0.2">
      <c r="R4161" s="1"/>
    </row>
    <row r="4162" spans="18:18" x14ac:dyDescent="0.2">
      <c r="R4162" s="1"/>
    </row>
    <row r="4163" spans="18:18" x14ac:dyDescent="0.2">
      <c r="R4163" s="1"/>
    </row>
    <row r="4164" spans="18:18" x14ac:dyDescent="0.2">
      <c r="R4164" s="1"/>
    </row>
    <row r="4165" spans="18:18" x14ac:dyDescent="0.2">
      <c r="R4165" s="1"/>
    </row>
    <row r="4166" spans="18:18" x14ac:dyDescent="0.2">
      <c r="R4166" s="1"/>
    </row>
    <row r="4167" spans="18:18" x14ac:dyDescent="0.2">
      <c r="R4167" s="1"/>
    </row>
    <row r="4168" spans="18:18" x14ac:dyDescent="0.2">
      <c r="R4168" s="1"/>
    </row>
    <row r="4169" spans="18:18" x14ac:dyDescent="0.2">
      <c r="R4169" s="1"/>
    </row>
    <row r="4170" spans="18:18" x14ac:dyDescent="0.2">
      <c r="R4170" s="1"/>
    </row>
    <row r="4171" spans="18:18" x14ac:dyDescent="0.2">
      <c r="R4171" s="1"/>
    </row>
    <row r="4172" spans="18:18" x14ac:dyDescent="0.2">
      <c r="R4172" s="1"/>
    </row>
    <row r="4173" spans="18:18" x14ac:dyDescent="0.2">
      <c r="R4173" s="1"/>
    </row>
    <row r="4174" spans="18:18" x14ac:dyDescent="0.2">
      <c r="R4174" s="1"/>
    </row>
    <row r="4175" spans="18:18" x14ac:dyDescent="0.2">
      <c r="R4175" s="1"/>
    </row>
    <row r="4176" spans="18:18" x14ac:dyDescent="0.2">
      <c r="R4176" s="1"/>
    </row>
    <row r="4177" spans="18:18" x14ac:dyDescent="0.2">
      <c r="R4177" s="1"/>
    </row>
    <row r="4178" spans="18:18" x14ac:dyDescent="0.2">
      <c r="R4178" s="1"/>
    </row>
    <row r="4179" spans="18:18" x14ac:dyDescent="0.2">
      <c r="R4179" s="1"/>
    </row>
    <row r="4180" spans="18:18" x14ac:dyDescent="0.2">
      <c r="R4180" s="1"/>
    </row>
    <row r="4181" spans="18:18" x14ac:dyDescent="0.2">
      <c r="R4181" s="1"/>
    </row>
    <row r="4182" spans="18:18" x14ac:dyDescent="0.2">
      <c r="R4182" s="1"/>
    </row>
    <row r="4183" spans="18:18" x14ac:dyDescent="0.2">
      <c r="R4183" s="1"/>
    </row>
    <row r="4184" spans="18:18" x14ac:dyDescent="0.2">
      <c r="R4184" s="1"/>
    </row>
    <row r="4185" spans="18:18" x14ac:dyDescent="0.2">
      <c r="R4185" s="1"/>
    </row>
    <row r="4186" spans="18:18" x14ac:dyDescent="0.2">
      <c r="R4186" s="1"/>
    </row>
    <row r="4187" spans="18:18" x14ac:dyDescent="0.2">
      <c r="R4187" s="1"/>
    </row>
    <row r="4188" spans="18:18" x14ac:dyDescent="0.2">
      <c r="R4188" s="1"/>
    </row>
    <row r="4189" spans="18:18" x14ac:dyDescent="0.2">
      <c r="R4189" s="1"/>
    </row>
    <row r="4190" spans="18:18" x14ac:dyDescent="0.2">
      <c r="R4190" s="1"/>
    </row>
    <row r="4191" spans="18:18" x14ac:dyDescent="0.2">
      <c r="R4191" s="1"/>
    </row>
    <row r="4192" spans="18:18" x14ac:dyDescent="0.2">
      <c r="R4192" s="1"/>
    </row>
    <row r="4193" spans="18:18" x14ac:dyDescent="0.2">
      <c r="R4193" s="1"/>
    </row>
    <row r="4194" spans="18:18" x14ac:dyDescent="0.2">
      <c r="R4194" s="1"/>
    </row>
    <row r="4195" spans="18:18" x14ac:dyDescent="0.2">
      <c r="R4195" s="1"/>
    </row>
    <row r="4196" spans="18:18" x14ac:dyDescent="0.2">
      <c r="R4196" s="1"/>
    </row>
    <row r="4197" spans="18:18" x14ac:dyDescent="0.2">
      <c r="R4197" s="1"/>
    </row>
    <row r="4198" spans="18:18" x14ac:dyDescent="0.2">
      <c r="R4198" s="1"/>
    </row>
    <row r="4199" spans="18:18" x14ac:dyDescent="0.2">
      <c r="R4199" s="1"/>
    </row>
    <row r="4200" spans="18:18" x14ac:dyDescent="0.2">
      <c r="R4200" s="1"/>
    </row>
    <row r="4201" spans="18:18" x14ac:dyDescent="0.2">
      <c r="R4201" s="1"/>
    </row>
    <row r="4202" spans="18:18" x14ac:dyDescent="0.2">
      <c r="R4202" s="1"/>
    </row>
    <row r="4203" spans="18:18" x14ac:dyDescent="0.2">
      <c r="R4203" s="1"/>
    </row>
    <row r="4204" spans="18:18" x14ac:dyDescent="0.2">
      <c r="R4204" s="1"/>
    </row>
    <row r="4205" spans="18:18" x14ac:dyDescent="0.2">
      <c r="R4205" s="1"/>
    </row>
    <row r="4206" spans="18:18" x14ac:dyDescent="0.2">
      <c r="R4206" s="1"/>
    </row>
    <row r="4207" spans="18:18" x14ac:dyDescent="0.2">
      <c r="R4207" s="1"/>
    </row>
    <row r="4208" spans="18:18" x14ac:dyDescent="0.2">
      <c r="R4208" s="1"/>
    </row>
    <row r="4209" spans="18:18" x14ac:dyDescent="0.2">
      <c r="R4209" s="1"/>
    </row>
    <row r="4210" spans="18:18" x14ac:dyDescent="0.2">
      <c r="R4210" s="1"/>
    </row>
    <row r="4211" spans="18:18" x14ac:dyDescent="0.2">
      <c r="R4211" s="1"/>
    </row>
    <row r="4212" spans="18:18" x14ac:dyDescent="0.2">
      <c r="R4212" s="1"/>
    </row>
    <row r="4213" spans="18:18" x14ac:dyDescent="0.2">
      <c r="R4213" s="1"/>
    </row>
    <row r="4214" spans="18:18" x14ac:dyDescent="0.2">
      <c r="R4214" s="1"/>
    </row>
    <row r="4215" spans="18:18" x14ac:dyDescent="0.2">
      <c r="R4215" s="1"/>
    </row>
    <row r="4216" spans="18:18" x14ac:dyDescent="0.2">
      <c r="R4216" s="1"/>
    </row>
    <row r="4217" spans="18:18" x14ac:dyDescent="0.2">
      <c r="R4217" s="1"/>
    </row>
    <row r="4218" spans="18:18" x14ac:dyDescent="0.2">
      <c r="R4218" s="1"/>
    </row>
    <row r="4219" spans="18:18" x14ac:dyDescent="0.2">
      <c r="R4219" s="1"/>
    </row>
    <row r="4220" spans="18:18" x14ac:dyDescent="0.2">
      <c r="R4220" s="1"/>
    </row>
    <row r="4221" spans="18:18" x14ac:dyDescent="0.2">
      <c r="R4221" s="1"/>
    </row>
    <row r="4222" spans="18:18" x14ac:dyDescent="0.2">
      <c r="R4222" s="1"/>
    </row>
    <row r="4223" spans="18:18" x14ac:dyDescent="0.2">
      <c r="R4223" s="1"/>
    </row>
    <row r="4224" spans="18:18" x14ac:dyDescent="0.2">
      <c r="R4224" s="1"/>
    </row>
    <row r="4225" spans="18:18" x14ac:dyDescent="0.2">
      <c r="R4225" s="1"/>
    </row>
    <row r="4226" spans="18:18" x14ac:dyDescent="0.2">
      <c r="R4226" s="1"/>
    </row>
    <row r="4227" spans="18:18" x14ac:dyDescent="0.2">
      <c r="R4227" s="1"/>
    </row>
    <row r="4228" spans="18:18" x14ac:dyDescent="0.2">
      <c r="R4228" s="1"/>
    </row>
    <row r="4229" spans="18:18" x14ac:dyDescent="0.2">
      <c r="R4229" s="1"/>
    </row>
    <row r="4230" spans="18:18" x14ac:dyDescent="0.2">
      <c r="R4230" s="1"/>
    </row>
    <row r="4231" spans="18:18" x14ac:dyDescent="0.2">
      <c r="R4231" s="1"/>
    </row>
    <row r="4232" spans="18:18" x14ac:dyDescent="0.2">
      <c r="R4232" s="1"/>
    </row>
    <row r="4233" spans="18:18" x14ac:dyDescent="0.2">
      <c r="R4233" s="1"/>
    </row>
    <row r="4234" spans="18:18" x14ac:dyDescent="0.2">
      <c r="R4234" s="1"/>
    </row>
    <row r="4235" spans="18:18" x14ac:dyDescent="0.2">
      <c r="R4235" s="1"/>
    </row>
    <row r="4236" spans="18:18" x14ac:dyDescent="0.2">
      <c r="R4236" s="1"/>
    </row>
    <row r="4237" spans="18:18" x14ac:dyDescent="0.2">
      <c r="R4237" s="1"/>
    </row>
    <row r="4238" spans="18:18" x14ac:dyDescent="0.2">
      <c r="R4238" s="1"/>
    </row>
    <row r="4239" spans="18:18" x14ac:dyDescent="0.2">
      <c r="R4239" s="1"/>
    </row>
    <row r="4240" spans="18:18" x14ac:dyDescent="0.2">
      <c r="R4240" s="1"/>
    </row>
    <row r="4241" spans="18:18" x14ac:dyDescent="0.2">
      <c r="R4241" s="1"/>
    </row>
    <row r="4242" spans="18:18" x14ac:dyDescent="0.2">
      <c r="R4242" s="1"/>
    </row>
    <row r="4243" spans="18:18" x14ac:dyDescent="0.2">
      <c r="R4243" s="1"/>
    </row>
    <row r="4244" spans="18:18" x14ac:dyDescent="0.2">
      <c r="R4244" s="1"/>
    </row>
    <row r="4245" spans="18:18" x14ac:dyDescent="0.2">
      <c r="R4245" s="1"/>
    </row>
    <row r="4246" spans="18:18" x14ac:dyDescent="0.2">
      <c r="R4246" s="1"/>
    </row>
    <row r="4247" spans="18:18" x14ac:dyDescent="0.2">
      <c r="R4247" s="1"/>
    </row>
    <row r="4248" spans="18:18" x14ac:dyDescent="0.2">
      <c r="R4248" s="1"/>
    </row>
    <row r="4249" spans="18:18" x14ac:dyDescent="0.2">
      <c r="R4249" s="1"/>
    </row>
    <row r="4250" spans="18:18" x14ac:dyDescent="0.2">
      <c r="R4250" s="1"/>
    </row>
    <row r="4251" spans="18:18" x14ac:dyDescent="0.2">
      <c r="R4251" s="1"/>
    </row>
    <row r="4252" spans="18:18" x14ac:dyDescent="0.2">
      <c r="R4252" s="1"/>
    </row>
    <row r="4253" spans="18:18" x14ac:dyDescent="0.2">
      <c r="R4253" s="1"/>
    </row>
    <row r="4254" spans="18:18" x14ac:dyDescent="0.2">
      <c r="R4254" s="1"/>
    </row>
    <row r="4255" spans="18:18" x14ac:dyDescent="0.2">
      <c r="R4255" s="1"/>
    </row>
    <row r="4256" spans="18:18" x14ac:dyDescent="0.2">
      <c r="R4256" s="1"/>
    </row>
    <row r="4257" spans="18:18" x14ac:dyDescent="0.2">
      <c r="R4257" s="1"/>
    </row>
    <row r="4258" spans="18:18" x14ac:dyDescent="0.2">
      <c r="R4258" s="1"/>
    </row>
    <row r="4259" spans="18:18" x14ac:dyDescent="0.2">
      <c r="R4259" s="1"/>
    </row>
    <row r="4260" spans="18:18" x14ac:dyDescent="0.2">
      <c r="R4260" s="1"/>
    </row>
    <row r="4261" spans="18:18" x14ac:dyDescent="0.2">
      <c r="R4261" s="1"/>
    </row>
    <row r="4262" spans="18:18" x14ac:dyDescent="0.2">
      <c r="R4262" s="1"/>
    </row>
    <row r="4263" spans="18:18" x14ac:dyDescent="0.2">
      <c r="R4263" s="1"/>
    </row>
    <row r="4264" spans="18:18" x14ac:dyDescent="0.2">
      <c r="R4264" s="1"/>
    </row>
    <row r="4265" spans="18:18" x14ac:dyDescent="0.2">
      <c r="R4265" s="1"/>
    </row>
    <row r="4266" spans="18:18" x14ac:dyDescent="0.2">
      <c r="R4266" s="1"/>
    </row>
    <row r="4267" spans="18:18" x14ac:dyDescent="0.2">
      <c r="R4267" s="1"/>
    </row>
    <row r="4268" spans="18:18" x14ac:dyDescent="0.2">
      <c r="R4268" s="1"/>
    </row>
    <row r="4269" spans="18:18" x14ac:dyDescent="0.2">
      <c r="R4269" s="1"/>
    </row>
    <row r="4270" spans="18:18" x14ac:dyDescent="0.2">
      <c r="R4270" s="1"/>
    </row>
    <row r="4271" spans="18:18" x14ac:dyDescent="0.2">
      <c r="R4271" s="1"/>
    </row>
    <row r="4272" spans="18:18" x14ac:dyDescent="0.2">
      <c r="R4272" s="1"/>
    </row>
    <row r="4273" spans="18:18" x14ac:dyDescent="0.2">
      <c r="R4273" s="1"/>
    </row>
    <row r="4274" spans="18:18" x14ac:dyDescent="0.2">
      <c r="R4274" s="1"/>
    </row>
    <row r="4275" spans="18:18" x14ac:dyDescent="0.2">
      <c r="R4275" s="1"/>
    </row>
    <row r="4276" spans="18:18" x14ac:dyDescent="0.2">
      <c r="R4276" s="1"/>
    </row>
    <row r="4277" spans="18:18" x14ac:dyDescent="0.2">
      <c r="R4277" s="1"/>
    </row>
    <row r="4278" spans="18:18" x14ac:dyDescent="0.2">
      <c r="R4278" s="1"/>
    </row>
    <row r="4279" spans="18:18" x14ac:dyDescent="0.2">
      <c r="R4279" s="1"/>
    </row>
    <row r="4280" spans="18:18" x14ac:dyDescent="0.2">
      <c r="R4280" s="1"/>
    </row>
    <row r="4281" spans="18:18" x14ac:dyDescent="0.2">
      <c r="R4281" s="1"/>
    </row>
    <row r="4282" spans="18:18" x14ac:dyDescent="0.2">
      <c r="R4282" s="1"/>
    </row>
    <row r="4283" spans="18:18" x14ac:dyDescent="0.2">
      <c r="R4283" s="1"/>
    </row>
    <row r="4284" spans="18:18" x14ac:dyDescent="0.2">
      <c r="R4284" s="1"/>
    </row>
    <row r="4285" spans="18:18" x14ac:dyDescent="0.2">
      <c r="R4285" s="1"/>
    </row>
    <row r="4286" spans="18:18" x14ac:dyDescent="0.2">
      <c r="R4286" s="1"/>
    </row>
    <row r="4287" spans="18:18" x14ac:dyDescent="0.2">
      <c r="R4287" s="1"/>
    </row>
    <row r="4288" spans="18:18" x14ac:dyDescent="0.2">
      <c r="R4288" s="1"/>
    </row>
    <row r="4289" spans="18:18" x14ac:dyDescent="0.2">
      <c r="R4289" s="1"/>
    </row>
    <row r="4290" spans="18:18" x14ac:dyDescent="0.2">
      <c r="R4290" s="1"/>
    </row>
    <row r="4291" spans="18:18" x14ac:dyDescent="0.2">
      <c r="R4291" s="1"/>
    </row>
    <row r="4292" spans="18:18" x14ac:dyDescent="0.2">
      <c r="R4292" s="1"/>
    </row>
    <row r="4293" spans="18:18" x14ac:dyDescent="0.2">
      <c r="R4293" s="1"/>
    </row>
    <row r="4294" spans="18:18" x14ac:dyDescent="0.2">
      <c r="R4294" s="1"/>
    </row>
    <row r="4295" spans="18:18" x14ac:dyDescent="0.2">
      <c r="R4295" s="1"/>
    </row>
    <row r="4296" spans="18:18" x14ac:dyDescent="0.2">
      <c r="R4296" s="1"/>
    </row>
    <row r="4297" spans="18:18" x14ac:dyDescent="0.2">
      <c r="R4297" s="1"/>
    </row>
    <row r="4298" spans="18:18" x14ac:dyDescent="0.2">
      <c r="R4298" s="1"/>
    </row>
    <row r="4299" spans="18:18" x14ac:dyDescent="0.2">
      <c r="R4299" s="1"/>
    </row>
    <row r="4300" spans="18:18" x14ac:dyDescent="0.2">
      <c r="R4300" s="1"/>
    </row>
    <row r="4301" spans="18:18" x14ac:dyDescent="0.2">
      <c r="R4301" s="1"/>
    </row>
    <row r="4302" spans="18:18" x14ac:dyDescent="0.2">
      <c r="R4302" s="1"/>
    </row>
    <row r="4303" spans="18:18" x14ac:dyDescent="0.2">
      <c r="R4303" s="1"/>
    </row>
    <row r="4304" spans="18:18" x14ac:dyDescent="0.2">
      <c r="R4304" s="1"/>
    </row>
    <row r="4305" spans="18:18" x14ac:dyDescent="0.2">
      <c r="R4305" s="1"/>
    </row>
    <row r="4306" spans="18:18" x14ac:dyDescent="0.2">
      <c r="R4306" s="1"/>
    </row>
    <row r="4307" spans="18:18" x14ac:dyDescent="0.2">
      <c r="R4307" s="1"/>
    </row>
    <row r="4308" spans="18:18" x14ac:dyDescent="0.2">
      <c r="R4308" s="1"/>
    </row>
    <row r="4309" spans="18:18" x14ac:dyDescent="0.2">
      <c r="R4309" s="1"/>
    </row>
    <row r="4310" spans="18:18" x14ac:dyDescent="0.2">
      <c r="R4310" s="1"/>
    </row>
    <row r="4311" spans="18:18" x14ac:dyDescent="0.2">
      <c r="R4311" s="1"/>
    </row>
    <row r="4312" spans="18:18" x14ac:dyDescent="0.2">
      <c r="R4312" s="1"/>
    </row>
    <row r="4313" spans="18:18" x14ac:dyDescent="0.2">
      <c r="R4313" s="1"/>
    </row>
    <row r="4314" spans="18:18" x14ac:dyDescent="0.2">
      <c r="R4314" s="1"/>
    </row>
    <row r="4315" spans="18:18" x14ac:dyDescent="0.2">
      <c r="R4315" s="1"/>
    </row>
    <row r="4316" spans="18:18" x14ac:dyDescent="0.2">
      <c r="R4316" s="1"/>
    </row>
    <row r="4317" spans="18:18" x14ac:dyDescent="0.2">
      <c r="R4317" s="1"/>
    </row>
    <row r="4318" spans="18:18" x14ac:dyDescent="0.2">
      <c r="R4318" s="1"/>
    </row>
    <row r="4319" spans="18:18" x14ac:dyDescent="0.2">
      <c r="R4319" s="1"/>
    </row>
    <row r="4320" spans="18:18" x14ac:dyDescent="0.2">
      <c r="R4320" s="1"/>
    </row>
    <row r="4321" spans="18:18" x14ac:dyDescent="0.2">
      <c r="R4321" s="1"/>
    </row>
    <row r="4322" spans="18:18" x14ac:dyDescent="0.2">
      <c r="R4322" s="1"/>
    </row>
    <row r="4323" spans="18:18" x14ac:dyDescent="0.2">
      <c r="R4323" s="1"/>
    </row>
    <row r="4324" spans="18:18" x14ac:dyDescent="0.2">
      <c r="R4324" s="1"/>
    </row>
    <row r="4325" spans="18:18" x14ac:dyDescent="0.2">
      <c r="R4325" s="1"/>
    </row>
    <row r="4326" spans="18:18" x14ac:dyDescent="0.2">
      <c r="R4326" s="1"/>
    </row>
    <row r="4327" spans="18:18" x14ac:dyDescent="0.2">
      <c r="R4327" s="1"/>
    </row>
    <row r="4328" spans="18:18" x14ac:dyDescent="0.2">
      <c r="R4328" s="1"/>
    </row>
    <row r="4329" spans="18:18" x14ac:dyDescent="0.2">
      <c r="R4329" s="1"/>
    </row>
    <row r="4330" spans="18:18" x14ac:dyDescent="0.2">
      <c r="R4330" s="1"/>
    </row>
    <row r="4331" spans="18:18" x14ac:dyDescent="0.2">
      <c r="R4331" s="1"/>
    </row>
    <row r="4332" spans="18:18" x14ac:dyDescent="0.2">
      <c r="R4332" s="1"/>
    </row>
    <row r="4333" spans="18:18" x14ac:dyDescent="0.2">
      <c r="R4333" s="1"/>
    </row>
    <row r="4334" spans="18:18" x14ac:dyDescent="0.2">
      <c r="R4334" s="1"/>
    </row>
    <row r="4335" spans="18:18" x14ac:dyDescent="0.2">
      <c r="R4335" s="1"/>
    </row>
    <row r="4336" spans="18:18" x14ac:dyDescent="0.2">
      <c r="R4336" s="1"/>
    </row>
    <row r="4337" spans="18:18" x14ac:dyDescent="0.2">
      <c r="R4337" s="1"/>
    </row>
    <row r="4338" spans="18:18" x14ac:dyDescent="0.2">
      <c r="R4338" s="1"/>
    </row>
    <row r="4339" spans="18:18" x14ac:dyDescent="0.2">
      <c r="R4339" s="1"/>
    </row>
    <row r="4340" spans="18:18" x14ac:dyDescent="0.2">
      <c r="R4340" s="1"/>
    </row>
    <row r="4341" spans="18:18" x14ac:dyDescent="0.2">
      <c r="R4341" s="1"/>
    </row>
    <row r="4342" spans="18:18" x14ac:dyDescent="0.2">
      <c r="R4342" s="1"/>
    </row>
    <row r="4343" spans="18:18" x14ac:dyDescent="0.2">
      <c r="R4343" s="1"/>
    </row>
    <row r="4344" spans="18:18" x14ac:dyDescent="0.2">
      <c r="R4344" s="1"/>
    </row>
    <row r="4345" spans="18:18" x14ac:dyDescent="0.2">
      <c r="R4345" s="1"/>
    </row>
    <row r="4346" spans="18:18" x14ac:dyDescent="0.2">
      <c r="R4346" s="1"/>
    </row>
    <row r="4347" spans="18:18" x14ac:dyDescent="0.2">
      <c r="R4347" s="1"/>
    </row>
    <row r="4348" spans="18:18" x14ac:dyDescent="0.2">
      <c r="R4348" s="1"/>
    </row>
    <row r="4349" spans="18:18" x14ac:dyDescent="0.2">
      <c r="R4349" s="1"/>
    </row>
    <row r="4350" spans="18:18" x14ac:dyDescent="0.2">
      <c r="R4350" s="1"/>
    </row>
    <row r="4351" spans="18:18" x14ac:dyDescent="0.2">
      <c r="R4351" s="1"/>
    </row>
    <row r="4352" spans="18:18" x14ac:dyDescent="0.2">
      <c r="R4352" s="1"/>
    </row>
    <row r="4353" spans="18:18" x14ac:dyDescent="0.2">
      <c r="R4353" s="1"/>
    </row>
    <row r="4354" spans="18:18" x14ac:dyDescent="0.2">
      <c r="R4354" s="1"/>
    </row>
    <row r="4355" spans="18:18" x14ac:dyDescent="0.2">
      <c r="R4355" s="1"/>
    </row>
    <row r="4356" spans="18:18" x14ac:dyDescent="0.2">
      <c r="R4356" s="1"/>
    </row>
    <row r="4357" spans="18:18" x14ac:dyDescent="0.2">
      <c r="R4357" s="1"/>
    </row>
    <row r="4358" spans="18:18" x14ac:dyDescent="0.2">
      <c r="R4358" s="1"/>
    </row>
    <row r="4359" spans="18:18" x14ac:dyDescent="0.2">
      <c r="R4359" s="1"/>
    </row>
    <row r="4360" spans="18:18" x14ac:dyDescent="0.2">
      <c r="R4360" s="1"/>
    </row>
    <row r="4361" spans="18:18" x14ac:dyDescent="0.2">
      <c r="R4361" s="1"/>
    </row>
    <row r="4362" spans="18:18" x14ac:dyDescent="0.2">
      <c r="R4362" s="1"/>
    </row>
    <row r="4363" spans="18:18" x14ac:dyDescent="0.2">
      <c r="R4363" s="1"/>
    </row>
    <row r="4364" spans="18:18" x14ac:dyDescent="0.2">
      <c r="R4364" s="1"/>
    </row>
    <row r="4365" spans="18:18" x14ac:dyDescent="0.2">
      <c r="R4365" s="1"/>
    </row>
    <row r="4366" spans="18:18" x14ac:dyDescent="0.2">
      <c r="R4366" s="1"/>
    </row>
    <row r="4367" spans="18:18" x14ac:dyDescent="0.2">
      <c r="R4367" s="1"/>
    </row>
    <row r="4368" spans="18:18" x14ac:dyDescent="0.2">
      <c r="R4368" s="1"/>
    </row>
    <row r="4369" spans="18:18" x14ac:dyDescent="0.2">
      <c r="R4369" s="1"/>
    </row>
    <row r="4370" spans="18:18" x14ac:dyDescent="0.2">
      <c r="R4370" s="1"/>
    </row>
    <row r="4371" spans="18:18" x14ac:dyDescent="0.2">
      <c r="R4371" s="1"/>
    </row>
    <row r="4372" spans="18:18" x14ac:dyDescent="0.2">
      <c r="R4372" s="1"/>
    </row>
    <row r="4373" spans="18:18" x14ac:dyDescent="0.2">
      <c r="R4373" s="1"/>
    </row>
    <row r="4374" spans="18:18" x14ac:dyDescent="0.2">
      <c r="R4374" s="1"/>
    </row>
    <row r="4375" spans="18:18" x14ac:dyDescent="0.2">
      <c r="R4375" s="1"/>
    </row>
    <row r="4376" spans="18:18" x14ac:dyDescent="0.2">
      <c r="R4376" s="1"/>
    </row>
    <row r="4377" spans="18:18" x14ac:dyDescent="0.2">
      <c r="R4377" s="1"/>
    </row>
    <row r="4378" spans="18:18" x14ac:dyDescent="0.2">
      <c r="R4378" s="1"/>
    </row>
    <row r="4379" spans="18:18" x14ac:dyDescent="0.2">
      <c r="R4379" s="1"/>
    </row>
    <row r="4380" spans="18:18" x14ac:dyDescent="0.2">
      <c r="R4380" s="1"/>
    </row>
    <row r="4381" spans="18:18" x14ac:dyDescent="0.2">
      <c r="R4381" s="1"/>
    </row>
    <row r="4382" spans="18:18" x14ac:dyDescent="0.2">
      <c r="R4382" s="1"/>
    </row>
    <row r="4383" spans="18:18" x14ac:dyDescent="0.2">
      <c r="R4383" s="1"/>
    </row>
    <row r="4384" spans="18:18" x14ac:dyDescent="0.2">
      <c r="R4384" s="1"/>
    </row>
    <row r="4385" spans="18:18" x14ac:dyDescent="0.2">
      <c r="R4385" s="1"/>
    </row>
    <row r="4386" spans="18:18" x14ac:dyDescent="0.2">
      <c r="R4386" s="1"/>
    </row>
    <row r="4387" spans="18:18" x14ac:dyDescent="0.2">
      <c r="R4387" s="1"/>
    </row>
    <row r="4388" spans="18:18" x14ac:dyDescent="0.2">
      <c r="R4388" s="1"/>
    </row>
    <row r="4389" spans="18:18" x14ac:dyDescent="0.2">
      <c r="R4389" s="1"/>
    </row>
    <row r="4390" spans="18:18" x14ac:dyDescent="0.2">
      <c r="R4390" s="1"/>
    </row>
    <row r="4391" spans="18:18" x14ac:dyDescent="0.2">
      <c r="R4391" s="1"/>
    </row>
    <row r="4392" spans="18:18" x14ac:dyDescent="0.2">
      <c r="R4392" s="1"/>
    </row>
    <row r="4393" spans="18:18" x14ac:dyDescent="0.2">
      <c r="R4393" s="1"/>
    </row>
    <row r="4394" spans="18:18" x14ac:dyDescent="0.2">
      <c r="R4394" s="1"/>
    </row>
    <row r="4395" spans="18:18" x14ac:dyDescent="0.2">
      <c r="R4395" s="1"/>
    </row>
    <row r="4396" spans="18:18" x14ac:dyDescent="0.2">
      <c r="R4396" s="1"/>
    </row>
    <row r="4397" spans="18:18" x14ac:dyDescent="0.2">
      <c r="R4397" s="1"/>
    </row>
    <row r="4398" spans="18:18" x14ac:dyDescent="0.2">
      <c r="R4398" s="1"/>
    </row>
    <row r="4399" spans="18:18" x14ac:dyDescent="0.2">
      <c r="R4399" s="1"/>
    </row>
    <row r="4400" spans="18:18" x14ac:dyDescent="0.2">
      <c r="R4400" s="1"/>
    </row>
    <row r="4401" spans="18:18" x14ac:dyDescent="0.2">
      <c r="R4401" s="1"/>
    </row>
    <row r="4402" spans="18:18" x14ac:dyDescent="0.2">
      <c r="R4402" s="1"/>
    </row>
    <row r="4403" spans="18:18" x14ac:dyDescent="0.2">
      <c r="R4403" s="1"/>
    </row>
    <row r="4404" spans="18:18" x14ac:dyDescent="0.2">
      <c r="R4404" s="1"/>
    </row>
    <row r="4405" spans="18:18" x14ac:dyDescent="0.2">
      <c r="R4405" s="1"/>
    </row>
    <row r="4406" spans="18:18" x14ac:dyDescent="0.2">
      <c r="R4406" s="1"/>
    </row>
    <row r="4407" spans="18:18" x14ac:dyDescent="0.2">
      <c r="R4407" s="1"/>
    </row>
    <row r="4408" spans="18:18" x14ac:dyDescent="0.2">
      <c r="R4408" s="1"/>
    </row>
    <row r="4409" spans="18:18" x14ac:dyDescent="0.2">
      <c r="R4409" s="1"/>
    </row>
    <row r="4410" spans="18:18" x14ac:dyDescent="0.2">
      <c r="R4410" s="1"/>
    </row>
    <row r="4411" spans="18:18" x14ac:dyDescent="0.2">
      <c r="R4411" s="1"/>
    </row>
    <row r="4412" spans="18:18" x14ac:dyDescent="0.2">
      <c r="R4412" s="1"/>
    </row>
    <row r="4413" spans="18:18" x14ac:dyDescent="0.2">
      <c r="R4413" s="1"/>
    </row>
    <row r="4414" spans="18:18" x14ac:dyDescent="0.2">
      <c r="R4414" s="1"/>
    </row>
    <row r="4415" spans="18:18" x14ac:dyDescent="0.2">
      <c r="R4415" s="1"/>
    </row>
    <row r="4416" spans="18:18" x14ac:dyDescent="0.2">
      <c r="R4416" s="1"/>
    </row>
    <row r="4417" spans="18:18" x14ac:dyDescent="0.2">
      <c r="R4417" s="1"/>
    </row>
    <row r="4418" spans="18:18" x14ac:dyDescent="0.2">
      <c r="R4418" s="1"/>
    </row>
    <row r="4419" spans="18:18" x14ac:dyDescent="0.2">
      <c r="R4419" s="1"/>
    </row>
    <row r="4420" spans="18:18" x14ac:dyDescent="0.2">
      <c r="R4420" s="1"/>
    </row>
    <row r="4421" spans="18:18" x14ac:dyDescent="0.2">
      <c r="R4421" s="1"/>
    </row>
    <row r="4422" spans="18:18" x14ac:dyDescent="0.2">
      <c r="R4422" s="1"/>
    </row>
    <row r="4423" spans="18:18" x14ac:dyDescent="0.2">
      <c r="R4423" s="1"/>
    </row>
    <row r="4424" spans="18:18" x14ac:dyDescent="0.2">
      <c r="R4424" s="1"/>
    </row>
    <row r="4425" spans="18:18" x14ac:dyDescent="0.2">
      <c r="R4425" s="1"/>
    </row>
    <row r="4426" spans="18:18" x14ac:dyDescent="0.2">
      <c r="R4426" s="1"/>
    </row>
    <row r="4427" spans="18:18" x14ac:dyDescent="0.2">
      <c r="R4427" s="1"/>
    </row>
    <row r="4428" spans="18:18" x14ac:dyDescent="0.2">
      <c r="R4428" s="1"/>
    </row>
    <row r="4429" spans="18:18" x14ac:dyDescent="0.2">
      <c r="R4429" s="1"/>
    </row>
    <row r="4430" spans="18:18" x14ac:dyDescent="0.2">
      <c r="R4430" s="1"/>
    </row>
    <row r="4431" spans="18:18" x14ac:dyDescent="0.2">
      <c r="R4431" s="1"/>
    </row>
    <row r="4432" spans="18:18" x14ac:dyDescent="0.2">
      <c r="R4432" s="1"/>
    </row>
    <row r="4433" spans="18:18" x14ac:dyDescent="0.2">
      <c r="R4433" s="1"/>
    </row>
    <row r="4434" spans="18:18" x14ac:dyDescent="0.2">
      <c r="R4434" s="1"/>
    </row>
    <row r="4435" spans="18:18" x14ac:dyDescent="0.2">
      <c r="R4435" s="1"/>
    </row>
    <row r="4436" spans="18:18" x14ac:dyDescent="0.2">
      <c r="R4436" s="1"/>
    </row>
    <row r="4437" spans="18:18" x14ac:dyDescent="0.2">
      <c r="R4437" s="1"/>
    </row>
    <row r="4438" spans="18:18" x14ac:dyDescent="0.2">
      <c r="R4438" s="1"/>
    </row>
    <row r="4439" spans="18:18" x14ac:dyDescent="0.2">
      <c r="R4439" s="1"/>
    </row>
    <row r="4440" spans="18:18" x14ac:dyDescent="0.2">
      <c r="R4440" s="1"/>
    </row>
    <row r="4441" spans="18:18" x14ac:dyDescent="0.2">
      <c r="R4441" s="1"/>
    </row>
    <row r="4442" spans="18:18" x14ac:dyDescent="0.2">
      <c r="R4442" s="1"/>
    </row>
    <row r="4443" spans="18:18" x14ac:dyDescent="0.2">
      <c r="R4443" s="1"/>
    </row>
    <row r="4444" spans="18:18" x14ac:dyDescent="0.2">
      <c r="R4444" s="1"/>
    </row>
    <row r="4445" spans="18:18" x14ac:dyDescent="0.2">
      <c r="R4445" s="1"/>
    </row>
    <row r="4446" spans="18:18" x14ac:dyDescent="0.2">
      <c r="R4446" s="1"/>
    </row>
    <row r="4447" spans="18:18" x14ac:dyDescent="0.2">
      <c r="R4447" s="1"/>
    </row>
    <row r="4448" spans="18:18" x14ac:dyDescent="0.2">
      <c r="R4448" s="1"/>
    </row>
    <row r="4449" spans="18:18" x14ac:dyDescent="0.2">
      <c r="R4449" s="1"/>
    </row>
    <row r="4450" spans="18:18" x14ac:dyDescent="0.2">
      <c r="R4450" s="1"/>
    </row>
    <row r="4451" spans="18:18" x14ac:dyDescent="0.2">
      <c r="R4451" s="1"/>
    </row>
    <row r="4452" spans="18:18" x14ac:dyDescent="0.2">
      <c r="R4452" s="1"/>
    </row>
    <row r="4453" spans="18:18" x14ac:dyDescent="0.2">
      <c r="R4453" s="1"/>
    </row>
    <row r="4454" spans="18:18" x14ac:dyDescent="0.2">
      <c r="R4454" s="1"/>
    </row>
    <row r="4455" spans="18:18" x14ac:dyDescent="0.2">
      <c r="R4455" s="1"/>
    </row>
    <row r="4456" spans="18:18" x14ac:dyDescent="0.2">
      <c r="R4456" s="1"/>
    </row>
    <row r="4457" spans="18:18" x14ac:dyDescent="0.2">
      <c r="R4457" s="1"/>
    </row>
    <row r="4458" spans="18:18" x14ac:dyDescent="0.2">
      <c r="R4458" s="1"/>
    </row>
    <row r="4459" spans="18:18" x14ac:dyDescent="0.2">
      <c r="R4459" s="1"/>
    </row>
    <row r="4460" spans="18:18" x14ac:dyDescent="0.2">
      <c r="R4460" s="1"/>
    </row>
    <row r="4461" spans="18:18" x14ac:dyDescent="0.2">
      <c r="R4461" s="1"/>
    </row>
    <row r="4462" spans="18:18" x14ac:dyDescent="0.2">
      <c r="R4462" s="1"/>
    </row>
    <row r="4463" spans="18:18" x14ac:dyDescent="0.2">
      <c r="R4463" s="1"/>
    </row>
    <row r="4464" spans="18:18" x14ac:dyDescent="0.2">
      <c r="R4464" s="1"/>
    </row>
    <row r="4465" spans="18:18" x14ac:dyDescent="0.2">
      <c r="R4465" s="1"/>
    </row>
    <row r="4466" spans="18:18" x14ac:dyDescent="0.2">
      <c r="R4466" s="1"/>
    </row>
    <row r="4467" spans="18:18" x14ac:dyDescent="0.2">
      <c r="R4467" s="1"/>
    </row>
    <row r="4468" spans="18:18" x14ac:dyDescent="0.2">
      <c r="R4468" s="1"/>
    </row>
    <row r="4469" spans="18:18" x14ac:dyDescent="0.2">
      <c r="R4469" s="1"/>
    </row>
    <row r="4470" spans="18:18" x14ac:dyDescent="0.2">
      <c r="R4470" s="1"/>
    </row>
    <row r="4471" spans="18:18" x14ac:dyDescent="0.2">
      <c r="R4471" s="1"/>
    </row>
    <row r="4472" spans="18:18" x14ac:dyDescent="0.2">
      <c r="R4472" s="1"/>
    </row>
    <row r="4473" spans="18:18" x14ac:dyDescent="0.2">
      <c r="R4473" s="1"/>
    </row>
    <row r="4474" spans="18:18" x14ac:dyDescent="0.2">
      <c r="R4474" s="1"/>
    </row>
    <row r="4475" spans="18:18" x14ac:dyDescent="0.2">
      <c r="R4475" s="1"/>
    </row>
    <row r="4476" spans="18:18" x14ac:dyDescent="0.2">
      <c r="R4476" s="1"/>
    </row>
    <row r="4477" spans="18:18" x14ac:dyDescent="0.2">
      <c r="R4477" s="1"/>
    </row>
    <row r="4478" spans="18:18" x14ac:dyDescent="0.2">
      <c r="R4478" s="1"/>
    </row>
    <row r="4479" spans="18:18" x14ac:dyDescent="0.2">
      <c r="R4479" s="1"/>
    </row>
    <row r="4480" spans="18:18" x14ac:dyDescent="0.2">
      <c r="R4480" s="1"/>
    </row>
    <row r="4481" spans="18:18" x14ac:dyDescent="0.2">
      <c r="R4481" s="1"/>
    </row>
    <row r="4482" spans="18:18" x14ac:dyDescent="0.2">
      <c r="R4482" s="1"/>
    </row>
    <row r="4483" spans="18:18" x14ac:dyDescent="0.2">
      <c r="R4483" s="1"/>
    </row>
    <row r="4484" spans="18:18" x14ac:dyDescent="0.2">
      <c r="R4484" s="1"/>
    </row>
    <row r="4485" spans="18:18" x14ac:dyDescent="0.2">
      <c r="R4485" s="1"/>
    </row>
    <row r="4486" spans="18:18" x14ac:dyDescent="0.2">
      <c r="R4486" s="1"/>
    </row>
    <row r="4487" spans="18:18" x14ac:dyDescent="0.2">
      <c r="R4487" s="1"/>
    </row>
    <row r="4488" spans="18:18" x14ac:dyDescent="0.2">
      <c r="R4488" s="1"/>
    </row>
    <row r="4489" spans="18:18" x14ac:dyDescent="0.2">
      <c r="R4489" s="1"/>
    </row>
    <row r="4490" spans="18:18" x14ac:dyDescent="0.2">
      <c r="R4490" s="1"/>
    </row>
    <row r="4491" spans="18:18" x14ac:dyDescent="0.2">
      <c r="R4491" s="1"/>
    </row>
    <row r="4492" spans="18:18" x14ac:dyDescent="0.2">
      <c r="R4492" s="1"/>
    </row>
    <row r="4493" spans="18:18" x14ac:dyDescent="0.2">
      <c r="R4493" s="1"/>
    </row>
    <row r="4494" spans="18:18" x14ac:dyDescent="0.2">
      <c r="R4494" s="1"/>
    </row>
    <row r="4495" spans="18:18" x14ac:dyDescent="0.2">
      <c r="R4495" s="1"/>
    </row>
    <row r="4496" spans="18:18" x14ac:dyDescent="0.2">
      <c r="R4496" s="1"/>
    </row>
    <row r="4497" spans="18:18" x14ac:dyDescent="0.2">
      <c r="R4497" s="1"/>
    </row>
    <row r="4498" spans="18:18" x14ac:dyDescent="0.2">
      <c r="R4498" s="1"/>
    </row>
    <row r="4499" spans="18:18" x14ac:dyDescent="0.2">
      <c r="R4499" s="1"/>
    </row>
    <row r="4500" spans="18:18" x14ac:dyDescent="0.2">
      <c r="R4500" s="1"/>
    </row>
    <row r="4501" spans="18:18" x14ac:dyDescent="0.2">
      <c r="R4501" s="1"/>
    </row>
    <row r="4502" spans="18:18" x14ac:dyDescent="0.2">
      <c r="R4502" s="1"/>
    </row>
    <row r="4503" spans="18:18" x14ac:dyDescent="0.2">
      <c r="R4503" s="1"/>
    </row>
    <row r="4504" spans="18:18" x14ac:dyDescent="0.2">
      <c r="R4504" s="1"/>
    </row>
    <row r="4505" spans="18:18" x14ac:dyDescent="0.2">
      <c r="R4505" s="1"/>
    </row>
    <row r="4506" spans="18:18" x14ac:dyDescent="0.2">
      <c r="R4506" s="1"/>
    </row>
    <row r="4507" spans="18:18" x14ac:dyDescent="0.2">
      <c r="R4507" s="1"/>
    </row>
    <row r="4508" spans="18:18" x14ac:dyDescent="0.2">
      <c r="R4508" s="1"/>
    </row>
    <row r="4509" spans="18:18" x14ac:dyDescent="0.2">
      <c r="R4509" s="1"/>
    </row>
    <row r="4510" spans="18:18" x14ac:dyDescent="0.2">
      <c r="R4510" s="1"/>
    </row>
    <row r="4511" spans="18:18" x14ac:dyDescent="0.2">
      <c r="R4511" s="1"/>
    </row>
    <row r="4512" spans="18:18" x14ac:dyDescent="0.2">
      <c r="R4512" s="1"/>
    </row>
    <row r="4513" spans="18:18" x14ac:dyDescent="0.2">
      <c r="R4513" s="1"/>
    </row>
    <row r="4514" spans="18:18" x14ac:dyDescent="0.2">
      <c r="R4514" s="1"/>
    </row>
    <row r="4515" spans="18:18" x14ac:dyDescent="0.2">
      <c r="R4515" s="1"/>
    </row>
    <row r="4516" spans="18:18" x14ac:dyDescent="0.2">
      <c r="R4516" s="1"/>
    </row>
    <row r="4517" spans="18:18" x14ac:dyDescent="0.2">
      <c r="R4517" s="1"/>
    </row>
    <row r="4518" spans="18:18" x14ac:dyDescent="0.2">
      <c r="R4518" s="1"/>
    </row>
    <row r="4519" spans="18:18" x14ac:dyDescent="0.2">
      <c r="R4519" s="1"/>
    </row>
    <row r="4520" spans="18:18" x14ac:dyDescent="0.2">
      <c r="R4520" s="1"/>
    </row>
    <row r="4521" spans="18:18" x14ac:dyDescent="0.2">
      <c r="R4521" s="1"/>
    </row>
    <row r="4522" spans="18:18" x14ac:dyDescent="0.2">
      <c r="R4522" s="1"/>
    </row>
    <row r="4523" spans="18:18" x14ac:dyDescent="0.2">
      <c r="R4523" s="1"/>
    </row>
    <row r="4524" spans="18:18" x14ac:dyDescent="0.2">
      <c r="R4524" s="1"/>
    </row>
    <row r="4525" spans="18:18" x14ac:dyDescent="0.2">
      <c r="R4525" s="1"/>
    </row>
    <row r="4526" spans="18:18" x14ac:dyDescent="0.2">
      <c r="R4526" s="1"/>
    </row>
    <row r="4527" spans="18:18" x14ac:dyDescent="0.2">
      <c r="R4527" s="1"/>
    </row>
    <row r="4528" spans="18:18" x14ac:dyDescent="0.2">
      <c r="R4528" s="1"/>
    </row>
    <row r="4529" spans="18:18" x14ac:dyDescent="0.2">
      <c r="R4529" s="1"/>
    </row>
    <row r="4530" spans="18:18" x14ac:dyDescent="0.2">
      <c r="R4530" s="1"/>
    </row>
    <row r="4531" spans="18:18" x14ac:dyDescent="0.2">
      <c r="R4531" s="1"/>
    </row>
    <row r="4532" spans="18:18" x14ac:dyDescent="0.2">
      <c r="R4532" s="1"/>
    </row>
    <row r="4533" spans="18:18" x14ac:dyDescent="0.2">
      <c r="R4533" s="1"/>
    </row>
    <row r="4534" spans="18:18" x14ac:dyDescent="0.2">
      <c r="R4534" s="1"/>
    </row>
    <row r="4535" spans="18:18" x14ac:dyDescent="0.2">
      <c r="R4535" s="1"/>
    </row>
    <row r="4536" spans="18:18" x14ac:dyDescent="0.2">
      <c r="R4536" s="1"/>
    </row>
    <row r="4537" spans="18:18" x14ac:dyDescent="0.2">
      <c r="R4537" s="1"/>
    </row>
    <row r="4538" spans="18:18" x14ac:dyDescent="0.2">
      <c r="R4538" s="1"/>
    </row>
    <row r="4539" spans="18:18" x14ac:dyDescent="0.2">
      <c r="R4539" s="1"/>
    </row>
    <row r="4540" spans="18:18" x14ac:dyDescent="0.2">
      <c r="R4540" s="1"/>
    </row>
    <row r="4541" spans="18:18" x14ac:dyDescent="0.2">
      <c r="R4541" s="1"/>
    </row>
    <row r="4542" spans="18:18" x14ac:dyDescent="0.2">
      <c r="R4542" s="1"/>
    </row>
    <row r="4543" spans="18:18" x14ac:dyDescent="0.2">
      <c r="R4543" s="1"/>
    </row>
    <row r="4544" spans="18:18" x14ac:dyDescent="0.2">
      <c r="R4544" s="1"/>
    </row>
    <row r="4545" spans="18:18" x14ac:dyDescent="0.2">
      <c r="R4545" s="1"/>
    </row>
    <row r="4546" spans="18:18" x14ac:dyDescent="0.2">
      <c r="R4546" s="1"/>
    </row>
    <row r="4547" spans="18:18" x14ac:dyDescent="0.2">
      <c r="R4547" s="1"/>
    </row>
    <row r="4548" spans="18:18" x14ac:dyDescent="0.2">
      <c r="R4548" s="1"/>
    </row>
    <row r="4549" spans="18:18" x14ac:dyDescent="0.2">
      <c r="R4549" s="1"/>
    </row>
    <row r="4550" spans="18:18" x14ac:dyDescent="0.2">
      <c r="R4550" s="1"/>
    </row>
    <row r="4551" spans="18:18" x14ac:dyDescent="0.2">
      <c r="R4551" s="1"/>
    </row>
    <row r="4552" spans="18:18" x14ac:dyDescent="0.2">
      <c r="R4552" s="1"/>
    </row>
    <row r="4553" spans="18:18" x14ac:dyDescent="0.2">
      <c r="R4553" s="1"/>
    </row>
    <row r="4554" spans="18:18" x14ac:dyDescent="0.2">
      <c r="R4554" s="1"/>
    </row>
    <row r="4555" spans="18:18" x14ac:dyDescent="0.2">
      <c r="R4555" s="1"/>
    </row>
    <row r="4556" spans="18:18" x14ac:dyDescent="0.2">
      <c r="R4556" s="1"/>
    </row>
    <row r="4557" spans="18:18" x14ac:dyDescent="0.2">
      <c r="R4557" s="1"/>
    </row>
    <row r="4558" spans="18:18" x14ac:dyDescent="0.2">
      <c r="R4558" s="1"/>
    </row>
    <row r="4559" spans="18:18" x14ac:dyDescent="0.2">
      <c r="R4559" s="1"/>
    </row>
    <row r="4560" spans="18:18" x14ac:dyDescent="0.2">
      <c r="R4560" s="1"/>
    </row>
    <row r="4561" spans="18:18" x14ac:dyDescent="0.2">
      <c r="R4561" s="1"/>
    </row>
    <row r="4562" spans="18:18" x14ac:dyDescent="0.2">
      <c r="R4562" s="1"/>
    </row>
    <row r="4563" spans="18:18" x14ac:dyDescent="0.2">
      <c r="R4563" s="1"/>
    </row>
    <row r="4564" spans="18:18" x14ac:dyDescent="0.2">
      <c r="R4564" s="1"/>
    </row>
    <row r="4565" spans="18:18" x14ac:dyDescent="0.2">
      <c r="R4565" s="1"/>
    </row>
    <row r="4566" spans="18:18" x14ac:dyDescent="0.2">
      <c r="R4566" s="1"/>
    </row>
    <row r="4567" spans="18:18" x14ac:dyDescent="0.2">
      <c r="R4567" s="1"/>
    </row>
    <row r="4568" spans="18:18" x14ac:dyDescent="0.2">
      <c r="R4568" s="1"/>
    </row>
    <row r="4569" spans="18:18" x14ac:dyDescent="0.2">
      <c r="R4569" s="1"/>
    </row>
    <row r="4570" spans="18:18" x14ac:dyDescent="0.2">
      <c r="R4570" s="1"/>
    </row>
    <row r="4571" spans="18:18" x14ac:dyDescent="0.2">
      <c r="R4571" s="1"/>
    </row>
    <row r="4572" spans="18:18" x14ac:dyDescent="0.2">
      <c r="R4572" s="1"/>
    </row>
    <row r="4573" spans="18:18" x14ac:dyDescent="0.2">
      <c r="R4573" s="1"/>
    </row>
    <row r="4574" spans="18:18" x14ac:dyDescent="0.2">
      <c r="R4574" s="1"/>
    </row>
    <row r="4575" spans="18:18" x14ac:dyDescent="0.2">
      <c r="R4575" s="1"/>
    </row>
    <row r="4576" spans="18:18" x14ac:dyDescent="0.2">
      <c r="R4576" s="1"/>
    </row>
    <row r="4577" spans="18:18" x14ac:dyDescent="0.2">
      <c r="R4577" s="1"/>
    </row>
    <row r="4578" spans="18:18" x14ac:dyDescent="0.2">
      <c r="R4578" s="1"/>
    </row>
    <row r="4579" spans="18:18" x14ac:dyDescent="0.2">
      <c r="R4579" s="1"/>
    </row>
    <row r="4580" spans="18:18" x14ac:dyDescent="0.2">
      <c r="R4580" s="1"/>
    </row>
    <row r="4581" spans="18:18" x14ac:dyDescent="0.2">
      <c r="R4581" s="1"/>
    </row>
    <row r="4582" spans="18:18" x14ac:dyDescent="0.2">
      <c r="R4582" s="1"/>
    </row>
    <row r="4583" spans="18:18" x14ac:dyDescent="0.2">
      <c r="R4583" s="1"/>
    </row>
    <row r="4584" spans="18:18" x14ac:dyDescent="0.2">
      <c r="R4584" s="1"/>
    </row>
    <row r="4585" spans="18:18" x14ac:dyDescent="0.2">
      <c r="R4585" s="1"/>
    </row>
    <row r="4586" spans="18:18" x14ac:dyDescent="0.2">
      <c r="R4586" s="1"/>
    </row>
    <row r="4587" spans="18:18" x14ac:dyDescent="0.2">
      <c r="R4587" s="1"/>
    </row>
    <row r="4588" spans="18:18" x14ac:dyDescent="0.2">
      <c r="R4588" s="1"/>
    </row>
    <row r="4589" spans="18:18" x14ac:dyDescent="0.2">
      <c r="R4589" s="1"/>
    </row>
    <row r="4590" spans="18:18" x14ac:dyDescent="0.2">
      <c r="R4590" s="1"/>
    </row>
    <row r="4591" spans="18:18" x14ac:dyDescent="0.2">
      <c r="R4591" s="1"/>
    </row>
    <row r="4592" spans="18:18" x14ac:dyDescent="0.2">
      <c r="R4592" s="1"/>
    </row>
    <row r="4593" spans="18:18" x14ac:dyDescent="0.2">
      <c r="R4593" s="1"/>
    </row>
    <row r="4594" spans="18:18" x14ac:dyDescent="0.2">
      <c r="R4594" s="1"/>
    </row>
    <row r="4595" spans="18:18" x14ac:dyDescent="0.2">
      <c r="R4595" s="1"/>
    </row>
    <row r="4596" spans="18:18" x14ac:dyDescent="0.2">
      <c r="R4596" s="1"/>
    </row>
    <row r="4597" spans="18:18" x14ac:dyDescent="0.2">
      <c r="R4597" s="1"/>
    </row>
    <row r="4598" spans="18:18" x14ac:dyDescent="0.2">
      <c r="R4598" s="1"/>
    </row>
    <row r="4599" spans="18:18" x14ac:dyDescent="0.2">
      <c r="R4599" s="1"/>
    </row>
    <row r="4600" spans="18:18" x14ac:dyDescent="0.2">
      <c r="R4600" s="1"/>
    </row>
    <row r="4601" spans="18:18" x14ac:dyDescent="0.2">
      <c r="R4601" s="1"/>
    </row>
    <row r="4602" spans="18:18" x14ac:dyDescent="0.2">
      <c r="R4602" s="1"/>
    </row>
    <row r="4603" spans="18:18" x14ac:dyDescent="0.2">
      <c r="R4603" s="1"/>
    </row>
    <row r="4604" spans="18:18" x14ac:dyDescent="0.2">
      <c r="R4604" s="1"/>
    </row>
    <row r="4605" spans="18:18" x14ac:dyDescent="0.2">
      <c r="R4605" s="1"/>
    </row>
    <row r="4606" spans="18:18" x14ac:dyDescent="0.2">
      <c r="R4606" s="1"/>
    </row>
    <row r="4607" spans="18:18" x14ac:dyDescent="0.2">
      <c r="R4607" s="1"/>
    </row>
    <row r="4608" spans="18:18" x14ac:dyDescent="0.2">
      <c r="R4608" s="1"/>
    </row>
    <row r="4609" spans="18:18" x14ac:dyDescent="0.2">
      <c r="R4609" s="1"/>
    </row>
    <row r="4610" spans="18:18" x14ac:dyDescent="0.2">
      <c r="R4610" s="1"/>
    </row>
    <row r="4611" spans="18:18" x14ac:dyDescent="0.2">
      <c r="R4611" s="1"/>
    </row>
    <row r="4612" spans="18:18" x14ac:dyDescent="0.2">
      <c r="R4612" s="1"/>
    </row>
    <row r="4613" spans="18:18" x14ac:dyDescent="0.2">
      <c r="R4613" s="1"/>
    </row>
    <row r="4614" spans="18:18" x14ac:dyDescent="0.2">
      <c r="R4614" s="1"/>
    </row>
    <row r="4615" spans="18:18" x14ac:dyDescent="0.2">
      <c r="R4615" s="1"/>
    </row>
    <row r="4616" spans="18:18" x14ac:dyDescent="0.2">
      <c r="R4616" s="1"/>
    </row>
    <row r="4617" spans="18:18" x14ac:dyDescent="0.2">
      <c r="R4617" s="1"/>
    </row>
    <row r="4618" spans="18:18" x14ac:dyDescent="0.2">
      <c r="R4618" s="1"/>
    </row>
    <row r="4619" spans="18:18" x14ac:dyDescent="0.2">
      <c r="R4619" s="1"/>
    </row>
    <row r="4620" spans="18:18" x14ac:dyDescent="0.2">
      <c r="R4620" s="1"/>
    </row>
    <row r="4621" spans="18:18" x14ac:dyDescent="0.2">
      <c r="R4621" s="1"/>
    </row>
    <row r="4622" spans="18:18" x14ac:dyDescent="0.2">
      <c r="R4622" s="1"/>
    </row>
    <row r="4623" spans="18:18" x14ac:dyDescent="0.2">
      <c r="R4623" s="1"/>
    </row>
    <row r="4624" spans="18:18" x14ac:dyDescent="0.2">
      <c r="R4624" s="1"/>
    </row>
    <row r="4625" spans="18:18" x14ac:dyDescent="0.2">
      <c r="R4625" s="1"/>
    </row>
    <row r="4626" spans="18:18" x14ac:dyDescent="0.2">
      <c r="R4626" s="1"/>
    </row>
    <row r="4627" spans="18:18" x14ac:dyDescent="0.2">
      <c r="R4627" s="1"/>
    </row>
    <row r="4628" spans="18:18" x14ac:dyDescent="0.2">
      <c r="R4628" s="1"/>
    </row>
    <row r="4629" spans="18:18" x14ac:dyDescent="0.2">
      <c r="R4629" s="1"/>
    </row>
    <row r="4630" spans="18:18" x14ac:dyDescent="0.2">
      <c r="R4630" s="1"/>
    </row>
    <row r="4631" spans="18:18" x14ac:dyDescent="0.2">
      <c r="R4631" s="1"/>
    </row>
    <row r="4632" spans="18:18" x14ac:dyDescent="0.2">
      <c r="R4632" s="1"/>
    </row>
    <row r="4633" spans="18:18" x14ac:dyDescent="0.2">
      <c r="R4633" s="1"/>
    </row>
    <row r="4634" spans="18:18" x14ac:dyDescent="0.2">
      <c r="R4634" s="1"/>
    </row>
    <row r="4635" spans="18:18" x14ac:dyDescent="0.2">
      <c r="R4635" s="1"/>
    </row>
    <row r="4636" spans="18:18" x14ac:dyDescent="0.2">
      <c r="R4636" s="1"/>
    </row>
    <row r="4637" spans="18:18" x14ac:dyDescent="0.2">
      <c r="R4637" s="1"/>
    </row>
    <row r="4638" spans="18:18" x14ac:dyDescent="0.2">
      <c r="R4638" s="1"/>
    </row>
    <row r="4639" spans="18:18" x14ac:dyDescent="0.2">
      <c r="R4639" s="1"/>
    </row>
    <row r="4640" spans="18:18" x14ac:dyDescent="0.2">
      <c r="R4640" s="1"/>
    </row>
    <row r="4641" spans="18:18" x14ac:dyDescent="0.2">
      <c r="R4641" s="1"/>
    </row>
    <row r="4642" spans="18:18" x14ac:dyDescent="0.2">
      <c r="R4642" s="1"/>
    </row>
    <row r="4643" spans="18:18" x14ac:dyDescent="0.2">
      <c r="R4643" s="1"/>
    </row>
    <row r="4644" spans="18:18" x14ac:dyDescent="0.2">
      <c r="R4644" s="1"/>
    </row>
    <row r="4645" spans="18:18" x14ac:dyDescent="0.2">
      <c r="R4645" s="1"/>
    </row>
    <row r="4646" spans="18:18" x14ac:dyDescent="0.2">
      <c r="R4646" s="1"/>
    </row>
    <row r="4647" spans="18:18" x14ac:dyDescent="0.2">
      <c r="R4647" s="1"/>
    </row>
    <row r="4648" spans="18:18" x14ac:dyDescent="0.2">
      <c r="R4648" s="1"/>
    </row>
    <row r="4649" spans="18:18" x14ac:dyDescent="0.2">
      <c r="R4649" s="1"/>
    </row>
    <row r="4650" spans="18:18" x14ac:dyDescent="0.2">
      <c r="R4650" s="1"/>
    </row>
    <row r="4651" spans="18:18" x14ac:dyDescent="0.2">
      <c r="R4651" s="1"/>
    </row>
    <row r="4652" spans="18:18" x14ac:dyDescent="0.2">
      <c r="R4652" s="1"/>
    </row>
    <row r="4653" spans="18:18" x14ac:dyDescent="0.2">
      <c r="R4653" s="1"/>
    </row>
    <row r="4654" spans="18:18" x14ac:dyDescent="0.2">
      <c r="R4654" s="1"/>
    </row>
    <row r="4655" spans="18:18" x14ac:dyDescent="0.2">
      <c r="R4655" s="1"/>
    </row>
    <row r="4656" spans="18:18" x14ac:dyDescent="0.2">
      <c r="R4656" s="1"/>
    </row>
    <row r="4657" spans="18:18" x14ac:dyDescent="0.2">
      <c r="R4657" s="1"/>
    </row>
    <row r="4658" spans="18:18" x14ac:dyDescent="0.2">
      <c r="R4658" s="1"/>
    </row>
    <row r="4659" spans="18:18" x14ac:dyDescent="0.2">
      <c r="R4659" s="1"/>
    </row>
    <row r="4660" spans="18:18" x14ac:dyDescent="0.2">
      <c r="R4660" s="1"/>
    </row>
    <row r="4661" spans="18:18" x14ac:dyDescent="0.2">
      <c r="R4661" s="1"/>
    </row>
    <row r="4662" spans="18:18" x14ac:dyDescent="0.2">
      <c r="R4662" s="1"/>
    </row>
    <row r="4663" spans="18:18" x14ac:dyDescent="0.2">
      <c r="R4663" s="1"/>
    </row>
    <row r="4664" spans="18:18" x14ac:dyDescent="0.2">
      <c r="R4664" s="1"/>
    </row>
    <row r="4665" spans="18:18" x14ac:dyDescent="0.2">
      <c r="R4665" s="1"/>
    </row>
    <row r="4666" spans="18:18" x14ac:dyDescent="0.2">
      <c r="R4666" s="1"/>
    </row>
    <row r="4667" spans="18:18" x14ac:dyDescent="0.2">
      <c r="R4667" s="1"/>
    </row>
    <row r="4668" spans="18:18" x14ac:dyDescent="0.2">
      <c r="R4668" s="1"/>
    </row>
    <row r="4669" spans="18:18" x14ac:dyDescent="0.2">
      <c r="R4669" s="1"/>
    </row>
    <row r="4670" spans="18:18" x14ac:dyDescent="0.2">
      <c r="R4670" s="1"/>
    </row>
    <row r="4671" spans="18:18" x14ac:dyDescent="0.2">
      <c r="R4671" s="1"/>
    </row>
    <row r="4672" spans="18:18" x14ac:dyDescent="0.2">
      <c r="R4672" s="1"/>
    </row>
    <row r="4673" spans="18:18" x14ac:dyDescent="0.2">
      <c r="R4673" s="1"/>
    </row>
    <row r="4674" spans="18:18" x14ac:dyDescent="0.2">
      <c r="R4674" s="1"/>
    </row>
    <row r="4675" spans="18:18" x14ac:dyDescent="0.2">
      <c r="R4675" s="1"/>
    </row>
    <row r="4676" spans="18:18" x14ac:dyDescent="0.2">
      <c r="R4676" s="1"/>
    </row>
    <row r="4677" spans="18:18" x14ac:dyDescent="0.2">
      <c r="R4677" s="1"/>
    </row>
    <row r="4678" spans="18:18" x14ac:dyDescent="0.2">
      <c r="R4678" s="1"/>
    </row>
    <row r="4679" spans="18:18" x14ac:dyDescent="0.2">
      <c r="R4679" s="1"/>
    </row>
    <row r="4680" spans="18:18" x14ac:dyDescent="0.2">
      <c r="R4680" s="1"/>
    </row>
    <row r="4681" spans="18:18" x14ac:dyDescent="0.2">
      <c r="R4681" s="1"/>
    </row>
    <row r="4682" spans="18:18" x14ac:dyDescent="0.2">
      <c r="R4682" s="1"/>
    </row>
    <row r="4683" spans="18:18" x14ac:dyDescent="0.2">
      <c r="R4683" s="1"/>
    </row>
    <row r="4684" spans="18:18" x14ac:dyDescent="0.2">
      <c r="R4684" s="1"/>
    </row>
    <row r="4685" spans="18:18" x14ac:dyDescent="0.2">
      <c r="R4685" s="1"/>
    </row>
    <row r="4686" spans="18:18" x14ac:dyDescent="0.2">
      <c r="R4686" s="1"/>
    </row>
    <row r="4687" spans="18:18" x14ac:dyDescent="0.2">
      <c r="R4687" s="1"/>
    </row>
    <row r="4688" spans="18:18" x14ac:dyDescent="0.2">
      <c r="R4688" s="1"/>
    </row>
    <row r="4689" spans="18:18" x14ac:dyDescent="0.2">
      <c r="R4689" s="1"/>
    </row>
    <row r="4690" spans="18:18" x14ac:dyDescent="0.2">
      <c r="R4690" s="1"/>
    </row>
    <row r="4691" spans="18:18" x14ac:dyDescent="0.2">
      <c r="R4691" s="1"/>
    </row>
    <row r="4692" spans="18:18" x14ac:dyDescent="0.2">
      <c r="R4692" s="1"/>
    </row>
    <row r="4693" spans="18:18" x14ac:dyDescent="0.2">
      <c r="R4693" s="1"/>
    </row>
    <row r="4694" spans="18:18" x14ac:dyDescent="0.2">
      <c r="R4694" s="1"/>
    </row>
    <row r="4695" spans="18:18" x14ac:dyDescent="0.2">
      <c r="R4695" s="1"/>
    </row>
    <row r="4696" spans="18:18" x14ac:dyDescent="0.2">
      <c r="R4696" s="1"/>
    </row>
    <row r="4697" spans="18:18" x14ac:dyDescent="0.2">
      <c r="R4697" s="1"/>
    </row>
    <row r="4698" spans="18:18" x14ac:dyDescent="0.2">
      <c r="R4698" s="1"/>
    </row>
    <row r="4699" spans="18:18" x14ac:dyDescent="0.2">
      <c r="R4699" s="1"/>
    </row>
    <row r="4700" spans="18:18" x14ac:dyDescent="0.2">
      <c r="R4700" s="1"/>
    </row>
    <row r="4701" spans="18:18" x14ac:dyDescent="0.2">
      <c r="R4701" s="1"/>
    </row>
    <row r="4702" spans="18:18" x14ac:dyDescent="0.2">
      <c r="R4702" s="1"/>
    </row>
    <row r="4703" spans="18:18" x14ac:dyDescent="0.2">
      <c r="R4703" s="1"/>
    </row>
    <row r="4704" spans="18:18" x14ac:dyDescent="0.2">
      <c r="R4704" s="1"/>
    </row>
    <row r="4705" spans="18:18" x14ac:dyDescent="0.2">
      <c r="R4705" s="1"/>
    </row>
    <row r="4706" spans="18:18" x14ac:dyDescent="0.2">
      <c r="R4706" s="1"/>
    </row>
    <row r="4707" spans="18:18" x14ac:dyDescent="0.2">
      <c r="R4707" s="1"/>
    </row>
    <row r="4708" spans="18:18" x14ac:dyDescent="0.2">
      <c r="R4708" s="1"/>
    </row>
    <row r="4709" spans="18:18" x14ac:dyDescent="0.2">
      <c r="R4709" s="1"/>
    </row>
    <row r="4710" spans="18:18" x14ac:dyDescent="0.2">
      <c r="R4710" s="1"/>
    </row>
    <row r="4711" spans="18:18" x14ac:dyDescent="0.2">
      <c r="R4711" s="1"/>
    </row>
    <row r="4712" spans="18:18" x14ac:dyDescent="0.2">
      <c r="R4712" s="1"/>
    </row>
    <row r="4713" spans="18:18" x14ac:dyDescent="0.2">
      <c r="R4713" s="1"/>
    </row>
    <row r="4714" spans="18:18" x14ac:dyDescent="0.2">
      <c r="R4714" s="1"/>
    </row>
    <row r="4715" spans="18:18" x14ac:dyDescent="0.2">
      <c r="R4715" s="1"/>
    </row>
    <row r="4716" spans="18:18" x14ac:dyDescent="0.2">
      <c r="R4716" s="1"/>
    </row>
    <row r="4717" spans="18:18" x14ac:dyDescent="0.2">
      <c r="R4717" s="1"/>
    </row>
    <row r="4718" spans="18:18" x14ac:dyDescent="0.2">
      <c r="R4718" s="1"/>
    </row>
    <row r="4719" spans="18:18" x14ac:dyDescent="0.2">
      <c r="R4719" s="1"/>
    </row>
    <row r="4720" spans="18:18" x14ac:dyDescent="0.2">
      <c r="R4720" s="1"/>
    </row>
    <row r="4721" spans="18:18" x14ac:dyDescent="0.2">
      <c r="R4721" s="1"/>
    </row>
    <row r="4722" spans="18:18" x14ac:dyDescent="0.2">
      <c r="R4722" s="1"/>
    </row>
    <row r="4723" spans="18:18" x14ac:dyDescent="0.2">
      <c r="R4723" s="1"/>
    </row>
    <row r="4724" spans="18:18" x14ac:dyDescent="0.2">
      <c r="R4724" s="1"/>
    </row>
    <row r="4725" spans="18:18" x14ac:dyDescent="0.2">
      <c r="R4725" s="1"/>
    </row>
    <row r="4726" spans="18:18" x14ac:dyDescent="0.2">
      <c r="R4726" s="1"/>
    </row>
    <row r="4727" spans="18:18" x14ac:dyDescent="0.2">
      <c r="R4727" s="1"/>
    </row>
    <row r="4728" spans="18:18" x14ac:dyDescent="0.2">
      <c r="R4728" s="1"/>
    </row>
    <row r="4729" spans="18:18" x14ac:dyDescent="0.2">
      <c r="R4729" s="1"/>
    </row>
    <row r="4730" spans="18:18" x14ac:dyDescent="0.2">
      <c r="R4730" s="1"/>
    </row>
    <row r="4731" spans="18:18" x14ac:dyDescent="0.2">
      <c r="R4731" s="1"/>
    </row>
    <row r="4732" spans="18:18" x14ac:dyDescent="0.2">
      <c r="R4732" s="1"/>
    </row>
    <row r="4733" spans="18:18" x14ac:dyDescent="0.2">
      <c r="R4733" s="1"/>
    </row>
    <row r="4734" spans="18:18" x14ac:dyDescent="0.2">
      <c r="R4734" s="1"/>
    </row>
    <row r="4735" spans="18:18" x14ac:dyDescent="0.2">
      <c r="R4735" s="1"/>
    </row>
    <row r="4736" spans="18:18" x14ac:dyDescent="0.2">
      <c r="R4736" s="1"/>
    </row>
    <row r="4737" spans="18:18" x14ac:dyDescent="0.2">
      <c r="R4737" s="1"/>
    </row>
    <row r="4738" spans="18:18" x14ac:dyDescent="0.2">
      <c r="R4738" s="1"/>
    </row>
    <row r="4739" spans="18:18" x14ac:dyDescent="0.2">
      <c r="R4739" s="1"/>
    </row>
    <row r="4740" spans="18:18" x14ac:dyDescent="0.2">
      <c r="R4740" s="1"/>
    </row>
    <row r="4741" spans="18:18" x14ac:dyDescent="0.2">
      <c r="R4741" s="1"/>
    </row>
    <row r="4742" spans="18:18" x14ac:dyDescent="0.2">
      <c r="R4742" s="1"/>
    </row>
    <row r="4743" spans="18:18" x14ac:dyDescent="0.2">
      <c r="R4743" s="1"/>
    </row>
    <row r="4744" spans="18:18" x14ac:dyDescent="0.2">
      <c r="R4744" s="1"/>
    </row>
    <row r="4745" spans="18:18" x14ac:dyDescent="0.2">
      <c r="R4745" s="1"/>
    </row>
    <row r="4746" spans="18:18" x14ac:dyDescent="0.2">
      <c r="R4746" s="1"/>
    </row>
    <row r="4747" spans="18:18" x14ac:dyDescent="0.2">
      <c r="R4747" s="1"/>
    </row>
    <row r="4748" spans="18:18" x14ac:dyDescent="0.2">
      <c r="R4748" s="1"/>
    </row>
    <row r="4749" spans="18:18" x14ac:dyDescent="0.2">
      <c r="R4749" s="1"/>
    </row>
    <row r="4750" spans="18:18" x14ac:dyDescent="0.2">
      <c r="R4750" s="1"/>
    </row>
    <row r="4751" spans="18:18" x14ac:dyDescent="0.2">
      <c r="R4751" s="1"/>
    </row>
    <row r="4752" spans="18:18" x14ac:dyDescent="0.2">
      <c r="R4752" s="1"/>
    </row>
    <row r="4753" spans="18:18" x14ac:dyDescent="0.2">
      <c r="R4753" s="1"/>
    </row>
    <row r="4754" spans="18:18" x14ac:dyDescent="0.2">
      <c r="R4754" s="1"/>
    </row>
    <row r="4755" spans="18:18" x14ac:dyDescent="0.2">
      <c r="R4755" s="1"/>
    </row>
    <row r="4756" spans="18:18" x14ac:dyDescent="0.2">
      <c r="R4756" s="1"/>
    </row>
    <row r="4757" spans="18:18" x14ac:dyDescent="0.2">
      <c r="R4757" s="1"/>
    </row>
    <row r="4758" spans="18:18" x14ac:dyDescent="0.2">
      <c r="R4758" s="1"/>
    </row>
    <row r="4759" spans="18:18" x14ac:dyDescent="0.2">
      <c r="R4759" s="1"/>
    </row>
    <row r="4760" spans="18:18" x14ac:dyDescent="0.2">
      <c r="R4760" s="1"/>
    </row>
    <row r="4761" spans="18:18" x14ac:dyDescent="0.2">
      <c r="R4761" s="1"/>
    </row>
    <row r="4762" spans="18:18" x14ac:dyDescent="0.2">
      <c r="R4762" s="1"/>
    </row>
    <row r="4763" spans="18:18" x14ac:dyDescent="0.2">
      <c r="R4763" s="1"/>
    </row>
    <row r="4764" spans="18:18" x14ac:dyDescent="0.2">
      <c r="R4764" s="1"/>
    </row>
    <row r="4765" spans="18:18" x14ac:dyDescent="0.2">
      <c r="R4765" s="1"/>
    </row>
    <row r="4766" spans="18:18" x14ac:dyDescent="0.2">
      <c r="R4766" s="1"/>
    </row>
    <row r="4767" spans="18:18" x14ac:dyDescent="0.2">
      <c r="R4767" s="1"/>
    </row>
    <row r="4768" spans="18:18" x14ac:dyDescent="0.2">
      <c r="R4768" s="1"/>
    </row>
    <row r="4769" spans="18:18" x14ac:dyDescent="0.2">
      <c r="R4769" s="1"/>
    </row>
    <row r="4770" spans="18:18" x14ac:dyDescent="0.2">
      <c r="R4770" s="1"/>
    </row>
    <row r="4771" spans="18:18" x14ac:dyDescent="0.2">
      <c r="R4771" s="1"/>
    </row>
    <row r="4772" spans="18:18" x14ac:dyDescent="0.2">
      <c r="R4772" s="1"/>
    </row>
    <row r="4773" spans="18:18" x14ac:dyDescent="0.2">
      <c r="R4773" s="1"/>
    </row>
    <row r="4774" spans="18:18" x14ac:dyDescent="0.2">
      <c r="R4774" s="1"/>
    </row>
    <row r="4775" spans="18:18" x14ac:dyDescent="0.2">
      <c r="R4775" s="1"/>
    </row>
    <row r="4776" spans="18:18" x14ac:dyDescent="0.2">
      <c r="R4776" s="1"/>
    </row>
    <row r="4777" spans="18:18" x14ac:dyDescent="0.2">
      <c r="R4777" s="1"/>
    </row>
    <row r="4778" spans="18:18" x14ac:dyDescent="0.2">
      <c r="R4778" s="1"/>
    </row>
    <row r="4779" spans="18:18" x14ac:dyDescent="0.2">
      <c r="R4779" s="1"/>
    </row>
    <row r="4780" spans="18:18" x14ac:dyDescent="0.2">
      <c r="R4780" s="1"/>
    </row>
    <row r="4781" spans="18:18" x14ac:dyDescent="0.2">
      <c r="R4781" s="1"/>
    </row>
    <row r="4782" spans="18:18" x14ac:dyDescent="0.2">
      <c r="R4782" s="1"/>
    </row>
    <row r="4783" spans="18:18" x14ac:dyDescent="0.2">
      <c r="R4783" s="1"/>
    </row>
    <row r="4784" spans="18:18" x14ac:dyDescent="0.2">
      <c r="R4784" s="1"/>
    </row>
    <row r="4785" spans="18:18" x14ac:dyDescent="0.2">
      <c r="R4785" s="1"/>
    </row>
    <row r="4786" spans="18:18" x14ac:dyDescent="0.2">
      <c r="R4786" s="1"/>
    </row>
    <row r="4787" spans="18:18" x14ac:dyDescent="0.2">
      <c r="R4787" s="1"/>
    </row>
    <row r="4788" spans="18:18" x14ac:dyDescent="0.2">
      <c r="R4788" s="1"/>
    </row>
    <row r="4789" spans="18:18" x14ac:dyDescent="0.2">
      <c r="R4789" s="1"/>
    </row>
    <row r="4790" spans="18:18" x14ac:dyDescent="0.2">
      <c r="R4790" s="1"/>
    </row>
    <row r="4791" spans="18:18" x14ac:dyDescent="0.2">
      <c r="R4791" s="1"/>
    </row>
    <row r="4792" spans="18:18" x14ac:dyDescent="0.2">
      <c r="R4792" s="1"/>
    </row>
    <row r="4793" spans="18:18" x14ac:dyDescent="0.2">
      <c r="R4793" s="1"/>
    </row>
    <row r="4794" spans="18:18" x14ac:dyDescent="0.2">
      <c r="R4794" s="1"/>
    </row>
    <row r="4795" spans="18:18" x14ac:dyDescent="0.2">
      <c r="R4795" s="1"/>
    </row>
    <row r="4796" spans="18:18" x14ac:dyDescent="0.2">
      <c r="R4796" s="1"/>
    </row>
    <row r="4797" spans="18:18" x14ac:dyDescent="0.2">
      <c r="R4797" s="1"/>
    </row>
    <row r="4798" spans="18:18" x14ac:dyDescent="0.2">
      <c r="R4798" s="1"/>
    </row>
    <row r="4799" spans="18:18" x14ac:dyDescent="0.2">
      <c r="R4799" s="1"/>
    </row>
    <row r="4800" spans="18:18" x14ac:dyDescent="0.2">
      <c r="R4800" s="1"/>
    </row>
    <row r="4801" spans="18:18" x14ac:dyDescent="0.2">
      <c r="R4801" s="1"/>
    </row>
    <row r="4802" spans="18:18" x14ac:dyDescent="0.2">
      <c r="R4802" s="1"/>
    </row>
    <row r="4803" spans="18:18" x14ac:dyDescent="0.2">
      <c r="R4803" s="1"/>
    </row>
    <row r="4804" spans="18:18" x14ac:dyDescent="0.2">
      <c r="R4804" s="1"/>
    </row>
    <row r="4805" spans="18:18" x14ac:dyDescent="0.2">
      <c r="R4805" s="1"/>
    </row>
    <row r="4806" spans="18:18" x14ac:dyDescent="0.2">
      <c r="R4806" s="1"/>
    </row>
    <row r="4807" spans="18:18" x14ac:dyDescent="0.2">
      <c r="R4807" s="1"/>
    </row>
    <row r="4808" spans="18:18" x14ac:dyDescent="0.2">
      <c r="R4808" s="1"/>
    </row>
    <row r="4809" spans="18:18" x14ac:dyDescent="0.2">
      <c r="R4809" s="1"/>
    </row>
    <row r="4810" spans="18:18" x14ac:dyDescent="0.2">
      <c r="R4810" s="1"/>
    </row>
    <row r="4811" spans="18:18" x14ac:dyDescent="0.2">
      <c r="R4811" s="1"/>
    </row>
    <row r="4812" spans="18:18" x14ac:dyDescent="0.2">
      <c r="R4812" s="1"/>
    </row>
    <row r="4813" spans="18:18" x14ac:dyDescent="0.2">
      <c r="R4813" s="1"/>
    </row>
    <row r="4814" spans="18:18" x14ac:dyDescent="0.2">
      <c r="R4814" s="1"/>
    </row>
    <row r="4815" spans="18:18" x14ac:dyDescent="0.2">
      <c r="R4815" s="1"/>
    </row>
    <row r="4816" spans="18:18" x14ac:dyDescent="0.2">
      <c r="R4816" s="1"/>
    </row>
    <row r="4817" spans="18:18" x14ac:dyDescent="0.2">
      <c r="R4817" s="1"/>
    </row>
    <row r="4818" spans="18:18" x14ac:dyDescent="0.2">
      <c r="R4818" s="1"/>
    </row>
    <row r="4819" spans="18:18" x14ac:dyDescent="0.2">
      <c r="R4819" s="1"/>
    </row>
    <row r="4820" spans="18:18" x14ac:dyDescent="0.2">
      <c r="R4820" s="1"/>
    </row>
    <row r="4821" spans="18:18" x14ac:dyDescent="0.2">
      <c r="R4821" s="1"/>
    </row>
    <row r="4822" spans="18:18" x14ac:dyDescent="0.2">
      <c r="R4822" s="1"/>
    </row>
    <row r="4823" spans="18:18" x14ac:dyDescent="0.2">
      <c r="R4823" s="1"/>
    </row>
    <row r="4824" spans="18:18" x14ac:dyDescent="0.2">
      <c r="R4824" s="1"/>
    </row>
    <row r="4825" spans="18:18" x14ac:dyDescent="0.2">
      <c r="R4825" s="1"/>
    </row>
    <row r="4826" spans="18:18" x14ac:dyDescent="0.2">
      <c r="R4826" s="1"/>
    </row>
    <row r="4827" spans="18:18" x14ac:dyDescent="0.2">
      <c r="R4827" s="1"/>
    </row>
    <row r="4828" spans="18:18" x14ac:dyDescent="0.2">
      <c r="R4828" s="1"/>
    </row>
    <row r="4829" spans="18:18" x14ac:dyDescent="0.2">
      <c r="R4829" s="1"/>
    </row>
    <row r="4830" spans="18:18" x14ac:dyDescent="0.2">
      <c r="R4830" s="1"/>
    </row>
    <row r="4831" spans="18:18" x14ac:dyDescent="0.2">
      <c r="R4831" s="1"/>
    </row>
    <row r="4832" spans="18:18" x14ac:dyDescent="0.2">
      <c r="R4832" s="1"/>
    </row>
    <row r="4833" spans="18:18" x14ac:dyDescent="0.2">
      <c r="R4833" s="1"/>
    </row>
    <row r="4834" spans="18:18" x14ac:dyDescent="0.2">
      <c r="R4834" s="1"/>
    </row>
    <row r="4835" spans="18:18" x14ac:dyDescent="0.2">
      <c r="R4835" s="1"/>
    </row>
    <row r="4836" spans="18:18" x14ac:dyDescent="0.2">
      <c r="R4836" s="1"/>
    </row>
    <row r="4837" spans="18:18" x14ac:dyDescent="0.2">
      <c r="R4837" s="1"/>
    </row>
    <row r="4838" spans="18:18" x14ac:dyDescent="0.2">
      <c r="R4838" s="1"/>
    </row>
    <row r="4839" spans="18:18" x14ac:dyDescent="0.2">
      <c r="R4839" s="1"/>
    </row>
    <row r="4840" spans="18:18" x14ac:dyDescent="0.2">
      <c r="R4840" s="1"/>
    </row>
    <row r="4841" spans="18:18" x14ac:dyDescent="0.2">
      <c r="R4841" s="1"/>
    </row>
    <row r="4842" spans="18:18" x14ac:dyDescent="0.2">
      <c r="R4842" s="1"/>
    </row>
    <row r="4843" spans="18:18" x14ac:dyDescent="0.2">
      <c r="R4843" s="1"/>
    </row>
    <row r="4844" spans="18:18" x14ac:dyDescent="0.2">
      <c r="R4844" s="1"/>
    </row>
    <row r="4845" spans="18:18" x14ac:dyDescent="0.2">
      <c r="R4845" s="1"/>
    </row>
    <row r="4846" spans="18:18" x14ac:dyDescent="0.2">
      <c r="R4846" s="1"/>
    </row>
    <row r="4847" spans="18:18" x14ac:dyDescent="0.2">
      <c r="R4847" s="1"/>
    </row>
    <row r="4848" spans="18:18" x14ac:dyDescent="0.2">
      <c r="R4848" s="1"/>
    </row>
    <row r="4849" spans="18:18" x14ac:dyDescent="0.2">
      <c r="R4849" s="1"/>
    </row>
    <row r="4850" spans="18:18" x14ac:dyDescent="0.2">
      <c r="R4850" s="1"/>
    </row>
    <row r="4851" spans="18:18" x14ac:dyDescent="0.2">
      <c r="R4851" s="1"/>
    </row>
    <row r="4852" spans="18:18" x14ac:dyDescent="0.2">
      <c r="R4852" s="1"/>
    </row>
    <row r="4853" spans="18:18" x14ac:dyDescent="0.2">
      <c r="R4853" s="1"/>
    </row>
    <row r="4854" spans="18:18" x14ac:dyDescent="0.2">
      <c r="R4854" s="1"/>
    </row>
    <row r="4855" spans="18:18" x14ac:dyDescent="0.2">
      <c r="R4855" s="1"/>
    </row>
    <row r="4856" spans="18:18" x14ac:dyDescent="0.2">
      <c r="R4856" s="1"/>
    </row>
    <row r="4857" spans="18:18" x14ac:dyDescent="0.2">
      <c r="R4857" s="1"/>
    </row>
    <row r="4858" spans="18:18" x14ac:dyDescent="0.2">
      <c r="R4858" s="1"/>
    </row>
    <row r="4859" spans="18:18" x14ac:dyDescent="0.2">
      <c r="R4859" s="1"/>
    </row>
    <row r="4860" spans="18:18" x14ac:dyDescent="0.2">
      <c r="R4860" s="1"/>
    </row>
    <row r="4861" spans="18:18" x14ac:dyDescent="0.2">
      <c r="R4861" s="1"/>
    </row>
    <row r="4862" spans="18:18" x14ac:dyDescent="0.2">
      <c r="R4862" s="1"/>
    </row>
    <row r="4863" spans="18:18" x14ac:dyDescent="0.2">
      <c r="R4863" s="1"/>
    </row>
    <row r="4864" spans="18:18" x14ac:dyDescent="0.2">
      <c r="R4864" s="1"/>
    </row>
    <row r="4865" spans="18:18" x14ac:dyDescent="0.2">
      <c r="R4865" s="1"/>
    </row>
    <row r="4866" spans="18:18" x14ac:dyDescent="0.2">
      <c r="R4866" s="1"/>
    </row>
    <row r="4867" spans="18:18" x14ac:dyDescent="0.2">
      <c r="R4867" s="1"/>
    </row>
    <row r="4868" spans="18:18" x14ac:dyDescent="0.2">
      <c r="R4868" s="1"/>
    </row>
    <row r="4869" spans="18:18" x14ac:dyDescent="0.2">
      <c r="R4869" s="1"/>
    </row>
    <row r="4870" spans="18:18" x14ac:dyDescent="0.2">
      <c r="R4870" s="1"/>
    </row>
    <row r="4871" spans="18:18" x14ac:dyDescent="0.2">
      <c r="R4871" s="1"/>
    </row>
    <row r="4872" spans="18:18" x14ac:dyDescent="0.2">
      <c r="R4872" s="1"/>
    </row>
    <row r="4873" spans="18:18" x14ac:dyDescent="0.2">
      <c r="R4873" s="1"/>
    </row>
    <row r="4874" spans="18:18" x14ac:dyDescent="0.2">
      <c r="R4874" s="1"/>
    </row>
    <row r="4875" spans="18:18" x14ac:dyDescent="0.2">
      <c r="R4875" s="1"/>
    </row>
    <row r="4876" spans="18:18" x14ac:dyDescent="0.2">
      <c r="R4876" s="1"/>
    </row>
    <row r="4877" spans="18:18" x14ac:dyDescent="0.2">
      <c r="R4877" s="1"/>
    </row>
    <row r="4878" spans="18:18" x14ac:dyDescent="0.2">
      <c r="R4878" s="1"/>
    </row>
    <row r="4879" spans="18:18" x14ac:dyDescent="0.2">
      <c r="R4879" s="1"/>
    </row>
    <row r="4880" spans="18:18" x14ac:dyDescent="0.2">
      <c r="R4880" s="1"/>
    </row>
    <row r="4881" spans="18:18" x14ac:dyDescent="0.2">
      <c r="R4881" s="1"/>
    </row>
    <row r="4882" spans="18:18" x14ac:dyDescent="0.2">
      <c r="R4882" s="1"/>
    </row>
    <row r="4883" spans="18:18" x14ac:dyDescent="0.2">
      <c r="R4883" s="1"/>
    </row>
    <row r="4884" spans="18:18" x14ac:dyDescent="0.2">
      <c r="R4884" s="1"/>
    </row>
    <row r="4885" spans="18:18" x14ac:dyDescent="0.2">
      <c r="R4885" s="1"/>
    </row>
    <row r="4886" spans="18:18" x14ac:dyDescent="0.2">
      <c r="R4886" s="1"/>
    </row>
    <row r="4887" spans="18:18" x14ac:dyDescent="0.2">
      <c r="R4887" s="1"/>
    </row>
    <row r="4888" spans="18:18" x14ac:dyDescent="0.2">
      <c r="R4888" s="1"/>
    </row>
    <row r="4889" spans="18:18" x14ac:dyDescent="0.2">
      <c r="R4889" s="1"/>
    </row>
    <row r="4890" spans="18:18" x14ac:dyDescent="0.2">
      <c r="R4890" s="1"/>
    </row>
    <row r="4891" spans="18:18" x14ac:dyDescent="0.2">
      <c r="R4891" s="1"/>
    </row>
    <row r="4892" spans="18:18" x14ac:dyDescent="0.2">
      <c r="R4892" s="1"/>
    </row>
    <row r="4893" spans="18:18" x14ac:dyDescent="0.2">
      <c r="R4893" s="1"/>
    </row>
    <row r="4894" spans="18:18" x14ac:dyDescent="0.2">
      <c r="R4894" s="1"/>
    </row>
    <row r="4895" spans="18:18" x14ac:dyDescent="0.2">
      <c r="R4895" s="1"/>
    </row>
    <row r="4896" spans="18:18" x14ac:dyDescent="0.2">
      <c r="R4896" s="1"/>
    </row>
    <row r="4897" spans="18:18" x14ac:dyDescent="0.2">
      <c r="R4897" s="1"/>
    </row>
    <row r="4898" spans="18:18" x14ac:dyDescent="0.2">
      <c r="R4898" s="1"/>
    </row>
    <row r="4899" spans="18:18" x14ac:dyDescent="0.2">
      <c r="R4899" s="1"/>
    </row>
    <row r="4900" spans="18:18" x14ac:dyDescent="0.2">
      <c r="R4900" s="1"/>
    </row>
    <row r="4901" spans="18:18" x14ac:dyDescent="0.2">
      <c r="R4901" s="1"/>
    </row>
    <row r="4902" spans="18:18" x14ac:dyDescent="0.2">
      <c r="R4902" s="1"/>
    </row>
    <row r="4903" spans="18:18" x14ac:dyDescent="0.2">
      <c r="R4903" s="1"/>
    </row>
    <row r="4904" spans="18:18" x14ac:dyDescent="0.2">
      <c r="R4904" s="1"/>
    </row>
    <row r="4905" spans="18:18" x14ac:dyDescent="0.2">
      <c r="R4905" s="1"/>
    </row>
    <row r="4906" spans="18:18" x14ac:dyDescent="0.2">
      <c r="R4906" s="1"/>
    </row>
    <row r="4907" spans="18:18" x14ac:dyDescent="0.2">
      <c r="R4907" s="1"/>
    </row>
    <row r="4908" spans="18:18" x14ac:dyDescent="0.2">
      <c r="R4908" s="1"/>
    </row>
    <row r="4909" spans="18:18" x14ac:dyDescent="0.2">
      <c r="R4909" s="1"/>
    </row>
    <row r="4910" spans="18:18" x14ac:dyDescent="0.2">
      <c r="R4910" s="1"/>
    </row>
    <row r="4911" spans="18:18" x14ac:dyDescent="0.2">
      <c r="R4911" s="1"/>
    </row>
    <row r="4912" spans="18:18" x14ac:dyDescent="0.2">
      <c r="R4912" s="1"/>
    </row>
    <row r="4913" spans="18:18" x14ac:dyDescent="0.2">
      <c r="R4913" s="1"/>
    </row>
    <row r="4914" spans="18:18" x14ac:dyDescent="0.2">
      <c r="R4914" s="1"/>
    </row>
    <row r="4915" spans="18:18" x14ac:dyDescent="0.2">
      <c r="R4915" s="1"/>
    </row>
    <row r="4916" spans="18:18" x14ac:dyDescent="0.2">
      <c r="R4916" s="1"/>
    </row>
    <row r="4917" spans="18:18" x14ac:dyDescent="0.2">
      <c r="R4917" s="1"/>
    </row>
    <row r="4918" spans="18:18" x14ac:dyDescent="0.2">
      <c r="R4918" s="1"/>
    </row>
    <row r="4919" spans="18:18" x14ac:dyDescent="0.2">
      <c r="R4919" s="1"/>
    </row>
    <row r="4920" spans="18:18" x14ac:dyDescent="0.2">
      <c r="R4920" s="1"/>
    </row>
    <row r="4921" spans="18:18" x14ac:dyDescent="0.2">
      <c r="R4921" s="1"/>
    </row>
    <row r="4922" spans="18:18" x14ac:dyDescent="0.2">
      <c r="R4922" s="1"/>
    </row>
    <row r="4923" spans="18:18" x14ac:dyDescent="0.2">
      <c r="R4923" s="1"/>
    </row>
    <row r="4924" spans="18:18" x14ac:dyDescent="0.2">
      <c r="R4924" s="1"/>
    </row>
    <row r="4925" spans="18:18" x14ac:dyDescent="0.2">
      <c r="R4925" s="1"/>
    </row>
    <row r="4926" spans="18:18" x14ac:dyDescent="0.2">
      <c r="R4926" s="1"/>
    </row>
    <row r="4927" spans="18:18" x14ac:dyDescent="0.2">
      <c r="R4927" s="1"/>
    </row>
    <row r="4928" spans="18:18" x14ac:dyDescent="0.2">
      <c r="R4928" s="1"/>
    </row>
    <row r="4929" spans="18:18" x14ac:dyDescent="0.2">
      <c r="R4929" s="1"/>
    </row>
    <row r="4930" spans="18:18" x14ac:dyDescent="0.2">
      <c r="R4930" s="1"/>
    </row>
    <row r="4931" spans="18:18" x14ac:dyDescent="0.2">
      <c r="R4931" s="1"/>
    </row>
    <row r="4932" spans="18:18" x14ac:dyDescent="0.2">
      <c r="R4932" s="1"/>
    </row>
    <row r="4933" spans="18:18" x14ac:dyDescent="0.2">
      <c r="R4933" s="1"/>
    </row>
    <row r="4934" spans="18:18" x14ac:dyDescent="0.2">
      <c r="R4934" s="1"/>
    </row>
    <row r="4935" spans="18:18" x14ac:dyDescent="0.2">
      <c r="R4935" s="1"/>
    </row>
    <row r="4936" spans="18:18" x14ac:dyDescent="0.2">
      <c r="R4936" s="1"/>
    </row>
    <row r="4937" spans="18:18" x14ac:dyDescent="0.2">
      <c r="R4937" s="1"/>
    </row>
    <row r="4938" spans="18:18" x14ac:dyDescent="0.2">
      <c r="R4938" s="1"/>
    </row>
    <row r="4939" spans="18:18" x14ac:dyDescent="0.2">
      <c r="R4939" s="1"/>
    </row>
    <row r="4940" spans="18:18" x14ac:dyDescent="0.2">
      <c r="R4940" s="1"/>
    </row>
    <row r="4941" spans="18:18" x14ac:dyDescent="0.2">
      <c r="R4941" s="1"/>
    </row>
    <row r="4942" spans="18:18" x14ac:dyDescent="0.2">
      <c r="R4942" s="1"/>
    </row>
    <row r="4943" spans="18:18" x14ac:dyDescent="0.2">
      <c r="R4943" s="1"/>
    </row>
    <row r="4944" spans="18:18" x14ac:dyDescent="0.2">
      <c r="R4944" s="1"/>
    </row>
    <row r="4945" spans="18:18" x14ac:dyDescent="0.2">
      <c r="R4945" s="1"/>
    </row>
    <row r="4946" spans="18:18" x14ac:dyDescent="0.2">
      <c r="R4946" s="1"/>
    </row>
    <row r="4947" spans="18:18" x14ac:dyDescent="0.2">
      <c r="R4947" s="1"/>
    </row>
    <row r="4948" spans="18:18" x14ac:dyDescent="0.2">
      <c r="R4948" s="1"/>
    </row>
    <row r="4949" spans="18:18" x14ac:dyDescent="0.2">
      <c r="R4949" s="1"/>
    </row>
    <row r="4950" spans="18:18" x14ac:dyDescent="0.2">
      <c r="R4950" s="1"/>
    </row>
    <row r="4951" spans="18:18" x14ac:dyDescent="0.2">
      <c r="R4951" s="1"/>
    </row>
    <row r="4952" spans="18:18" x14ac:dyDescent="0.2">
      <c r="R4952" s="1"/>
    </row>
    <row r="4953" spans="18:18" x14ac:dyDescent="0.2">
      <c r="R4953" s="1"/>
    </row>
    <row r="4954" spans="18:18" x14ac:dyDescent="0.2">
      <c r="R4954" s="1"/>
    </row>
    <row r="4955" spans="18:18" x14ac:dyDescent="0.2">
      <c r="R4955" s="1"/>
    </row>
    <row r="4956" spans="18:18" x14ac:dyDescent="0.2">
      <c r="R4956" s="1"/>
    </row>
    <row r="4957" spans="18:18" x14ac:dyDescent="0.2">
      <c r="R4957" s="1"/>
    </row>
    <row r="4958" spans="18:18" x14ac:dyDescent="0.2">
      <c r="R4958" s="1"/>
    </row>
    <row r="4959" spans="18:18" x14ac:dyDescent="0.2">
      <c r="R4959" s="1"/>
    </row>
    <row r="4960" spans="18:18" x14ac:dyDescent="0.2">
      <c r="R4960" s="1"/>
    </row>
    <row r="4961" spans="18:18" x14ac:dyDescent="0.2">
      <c r="R4961" s="1"/>
    </row>
    <row r="4962" spans="18:18" x14ac:dyDescent="0.2">
      <c r="R4962" s="1"/>
    </row>
    <row r="4963" spans="18:18" x14ac:dyDescent="0.2">
      <c r="R4963" s="1"/>
    </row>
    <row r="4964" spans="18:18" x14ac:dyDescent="0.2">
      <c r="R4964" s="1"/>
    </row>
    <row r="4965" spans="18:18" x14ac:dyDescent="0.2">
      <c r="R4965" s="1"/>
    </row>
    <row r="4966" spans="18:18" x14ac:dyDescent="0.2">
      <c r="R4966" s="1"/>
    </row>
    <row r="4967" spans="18:18" x14ac:dyDescent="0.2">
      <c r="R4967" s="1"/>
    </row>
    <row r="4968" spans="18:18" x14ac:dyDescent="0.2">
      <c r="R4968" s="1"/>
    </row>
    <row r="4969" spans="18:18" x14ac:dyDescent="0.2">
      <c r="R4969" s="1"/>
    </row>
    <row r="4970" spans="18:18" x14ac:dyDescent="0.2">
      <c r="R4970" s="1"/>
    </row>
    <row r="4971" spans="18:18" x14ac:dyDescent="0.2">
      <c r="R4971" s="1"/>
    </row>
    <row r="4972" spans="18:18" x14ac:dyDescent="0.2">
      <c r="R4972" s="1"/>
    </row>
    <row r="4973" spans="18:18" x14ac:dyDescent="0.2">
      <c r="R4973" s="1"/>
    </row>
    <row r="4974" spans="18:18" x14ac:dyDescent="0.2">
      <c r="R4974" s="1"/>
    </row>
    <row r="4975" spans="18:18" x14ac:dyDescent="0.2">
      <c r="R4975" s="1"/>
    </row>
    <row r="4976" spans="18:18" x14ac:dyDescent="0.2">
      <c r="R4976" s="1"/>
    </row>
    <row r="4977" spans="18:18" x14ac:dyDescent="0.2">
      <c r="R4977" s="1"/>
    </row>
    <row r="4978" spans="18:18" x14ac:dyDescent="0.2">
      <c r="R4978" s="1"/>
    </row>
    <row r="4979" spans="18:18" x14ac:dyDescent="0.2">
      <c r="R4979" s="1"/>
    </row>
    <row r="4980" spans="18:18" x14ac:dyDescent="0.2">
      <c r="R4980" s="1"/>
    </row>
    <row r="4981" spans="18:18" x14ac:dyDescent="0.2">
      <c r="R4981" s="1"/>
    </row>
    <row r="4982" spans="18:18" x14ac:dyDescent="0.2">
      <c r="R4982" s="1"/>
    </row>
    <row r="4983" spans="18:18" x14ac:dyDescent="0.2">
      <c r="R4983" s="1"/>
    </row>
    <row r="4984" spans="18:18" x14ac:dyDescent="0.2">
      <c r="R4984" s="1"/>
    </row>
    <row r="4985" spans="18:18" x14ac:dyDescent="0.2">
      <c r="R4985" s="1"/>
    </row>
    <row r="4986" spans="18:18" x14ac:dyDescent="0.2">
      <c r="R4986" s="1"/>
    </row>
    <row r="4987" spans="18:18" x14ac:dyDescent="0.2">
      <c r="R4987" s="1"/>
    </row>
    <row r="4988" spans="18:18" x14ac:dyDescent="0.2">
      <c r="R4988" s="1"/>
    </row>
    <row r="4989" spans="18:18" x14ac:dyDescent="0.2">
      <c r="R4989" s="1"/>
    </row>
    <row r="4990" spans="18:18" x14ac:dyDescent="0.2">
      <c r="R4990" s="1"/>
    </row>
    <row r="4991" spans="18:18" x14ac:dyDescent="0.2">
      <c r="R4991" s="1"/>
    </row>
    <row r="4992" spans="18:18" x14ac:dyDescent="0.2">
      <c r="R4992" s="1"/>
    </row>
    <row r="4993" spans="18:18" x14ac:dyDescent="0.2">
      <c r="R4993" s="1"/>
    </row>
    <row r="4994" spans="18:18" x14ac:dyDescent="0.2">
      <c r="R4994" s="1"/>
    </row>
    <row r="4995" spans="18:18" x14ac:dyDescent="0.2">
      <c r="R4995" s="1"/>
    </row>
    <row r="4996" spans="18:18" x14ac:dyDescent="0.2">
      <c r="R4996" s="1"/>
    </row>
    <row r="4997" spans="18:18" x14ac:dyDescent="0.2">
      <c r="R4997" s="1"/>
    </row>
    <row r="4998" spans="18:18" x14ac:dyDescent="0.2">
      <c r="R4998" s="1"/>
    </row>
    <row r="4999" spans="18:18" x14ac:dyDescent="0.2">
      <c r="R4999" s="1"/>
    </row>
    <row r="5000" spans="18:18" x14ac:dyDescent="0.2">
      <c r="R5000" s="1"/>
    </row>
    <row r="5001" spans="18:18" x14ac:dyDescent="0.2">
      <c r="R5001" s="1"/>
    </row>
    <row r="5002" spans="18:18" x14ac:dyDescent="0.2">
      <c r="R5002" s="1"/>
    </row>
    <row r="5003" spans="18:18" x14ac:dyDescent="0.2">
      <c r="R5003" s="1"/>
    </row>
    <row r="5004" spans="18:18" x14ac:dyDescent="0.2">
      <c r="R5004" s="1"/>
    </row>
    <row r="5005" spans="18:18" x14ac:dyDescent="0.2">
      <c r="R5005" s="1"/>
    </row>
    <row r="5006" spans="18:18" x14ac:dyDescent="0.2">
      <c r="R5006" s="1"/>
    </row>
    <row r="5007" spans="18:18" x14ac:dyDescent="0.2">
      <c r="R5007" s="1"/>
    </row>
    <row r="5008" spans="18:18" x14ac:dyDescent="0.2">
      <c r="R5008" s="1"/>
    </row>
    <row r="5009" spans="18:18" x14ac:dyDescent="0.2">
      <c r="R5009" s="1"/>
    </row>
    <row r="5010" spans="18:18" x14ac:dyDescent="0.2">
      <c r="R5010" s="1"/>
    </row>
    <row r="5011" spans="18:18" x14ac:dyDescent="0.2">
      <c r="R5011" s="1"/>
    </row>
    <row r="5012" spans="18:18" x14ac:dyDescent="0.2">
      <c r="R5012" s="1"/>
    </row>
    <row r="5013" spans="18:18" x14ac:dyDescent="0.2">
      <c r="R5013" s="1"/>
    </row>
    <row r="5014" spans="18:18" x14ac:dyDescent="0.2">
      <c r="R5014" s="1"/>
    </row>
    <row r="5015" spans="18:18" x14ac:dyDescent="0.2">
      <c r="R5015" s="1"/>
    </row>
    <row r="5016" spans="18:18" x14ac:dyDescent="0.2">
      <c r="R5016" s="1"/>
    </row>
    <row r="5017" spans="18:18" x14ac:dyDescent="0.2">
      <c r="R5017" s="1"/>
    </row>
    <row r="5018" spans="18:18" x14ac:dyDescent="0.2">
      <c r="R5018" s="1"/>
    </row>
    <row r="5019" spans="18:18" x14ac:dyDescent="0.2">
      <c r="R5019" s="1"/>
    </row>
    <row r="5020" spans="18:18" x14ac:dyDescent="0.2">
      <c r="R5020" s="1"/>
    </row>
    <row r="5021" spans="18:18" x14ac:dyDescent="0.2">
      <c r="R5021" s="1"/>
    </row>
    <row r="5022" spans="18:18" x14ac:dyDescent="0.2">
      <c r="R5022" s="1"/>
    </row>
    <row r="5023" spans="18:18" x14ac:dyDescent="0.2">
      <c r="R5023" s="1"/>
    </row>
    <row r="5024" spans="18:18" x14ac:dyDescent="0.2">
      <c r="R5024" s="1"/>
    </row>
    <row r="5025" spans="18:18" x14ac:dyDescent="0.2">
      <c r="R5025" s="1"/>
    </row>
    <row r="5026" spans="18:18" x14ac:dyDescent="0.2">
      <c r="R5026" s="1"/>
    </row>
    <row r="5027" spans="18:18" x14ac:dyDescent="0.2">
      <c r="R5027" s="1"/>
    </row>
    <row r="5028" spans="18:18" x14ac:dyDescent="0.2">
      <c r="R5028" s="1"/>
    </row>
    <row r="5029" spans="18:18" x14ac:dyDescent="0.2">
      <c r="R5029" s="1"/>
    </row>
    <row r="5030" spans="18:18" x14ac:dyDescent="0.2">
      <c r="R5030" s="1"/>
    </row>
    <row r="5031" spans="18:18" x14ac:dyDescent="0.2">
      <c r="R5031" s="1"/>
    </row>
    <row r="5032" spans="18:18" x14ac:dyDescent="0.2">
      <c r="R5032" s="1"/>
    </row>
    <row r="5033" spans="18:18" x14ac:dyDescent="0.2">
      <c r="R5033" s="1"/>
    </row>
    <row r="5034" spans="18:18" x14ac:dyDescent="0.2">
      <c r="R5034" s="1"/>
    </row>
    <row r="5035" spans="18:18" x14ac:dyDescent="0.2">
      <c r="R5035" s="1"/>
    </row>
    <row r="5036" spans="18:18" x14ac:dyDescent="0.2">
      <c r="R5036" s="1"/>
    </row>
    <row r="5037" spans="18:18" x14ac:dyDescent="0.2">
      <c r="R5037" s="1"/>
    </row>
    <row r="5038" spans="18:18" x14ac:dyDescent="0.2">
      <c r="R5038" s="1"/>
    </row>
    <row r="5039" spans="18:18" x14ac:dyDescent="0.2">
      <c r="R5039" s="1"/>
    </row>
    <row r="5040" spans="18:18" x14ac:dyDescent="0.2">
      <c r="R5040" s="1"/>
    </row>
    <row r="5041" spans="18:18" x14ac:dyDescent="0.2">
      <c r="R5041" s="1"/>
    </row>
    <row r="5042" spans="18:18" x14ac:dyDescent="0.2">
      <c r="R5042" s="1"/>
    </row>
    <row r="5043" spans="18:18" x14ac:dyDescent="0.2">
      <c r="R5043" s="1"/>
    </row>
    <row r="5044" spans="18:18" x14ac:dyDescent="0.2">
      <c r="R5044" s="1"/>
    </row>
    <row r="5045" spans="18:18" x14ac:dyDescent="0.2">
      <c r="R5045" s="1"/>
    </row>
    <row r="5046" spans="18:18" x14ac:dyDescent="0.2">
      <c r="R5046" s="1"/>
    </row>
    <row r="5047" spans="18:18" x14ac:dyDescent="0.2">
      <c r="R5047" s="1"/>
    </row>
    <row r="5048" spans="18:18" x14ac:dyDescent="0.2">
      <c r="R5048" s="1"/>
    </row>
    <row r="5049" spans="18:18" x14ac:dyDescent="0.2">
      <c r="R5049" s="1"/>
    </row>
    <row r="5050" spans="18:18" x14ac:dyDescent="0.2">
      <c r="R5050" s="1"/>
    </row>
    <row r="5051" spans="18:18" x14ac:dyDescent="0.2">
      <c r="R5051" s="1"/>
    </row>
    <row r="5052" spans="18:18" x14ac:dyDescent="0.2">
      <c r="R5052" s="1"/>
    </row>
    <row r="5053" spans="18:18" x14ac:dyDescent="0.2">
      <c r="R5053" s="1"/>
    </row>
    <row r="5054" spans="18:18" x14ac:dyDescent="0.2">
      <c r="R5054" s="1"/>
    </row>
    <row r="5055" spans="18:18" x14ac:dyDescent="0.2">
      <c r="R5055" s="1"/>
    </row>
    <row r="5056" spans="18:18" x14ac:dyDescent="0.2">
      <c r="R5056" s="1"/>
    </row>
    <row r="5057" spans="18:18" x14ac:dyDescent="0.2">
      <c r="R5057" s="1"/>
    </row>
    <row r="5058" spans="18:18" x14ac:dyDescent="0.2">
      <c r="R5058" s="1"/>
    </row>
    <row r="5059" spans="18:18" x14ac:dyDescent="0.2">
      <c r="R5059" s="1"/>
    </row>
    <row r="5060" spans="18:18" x14ac:dyDescent="0.2">
      <c r="R5060" s="1"/>
    </row>
    <row r="5061" spans="18:18" x14ac:dyDescent="0.2">
      <c r="R5061" s="1"/>
    </row>
    <row r="5062" spans="18:18" x14ac:dyDescent="0.2">
      <c r="R5062" s="1"/>
    </row>
    <row r="5063" spans="18:18" x14ac:dyDescent="0.2">
      <c r="R5063" s="1"/>
    </row>
    <row r="5064" spans="18:18" x14ac:dyDescent="0.2">
      <c r="R5064" s="1"/>
    </row>
    <row r="5065" spans="18:18" x14ac:dyDescent="0.2">
      <c r="R5065" s="1"/>
    </row>
    <row r="5066" spans="18:18" x14ac:dyDescent="0.2">
      <c r="R5066" s="1"/>
    </row>
    <row r="5067" spans="18:18" x14ac:dyDescent="0.2">
      <c r="R5067" s="1"/>
    </row>
    <row r="5068" spans="18:18" x14ac:dyDescent="0.2">
      <c r="R5068" s="1"/>
    </row>
    <row r="5069" spans="18:18" x14ac:dyDescent="0.2">
      <c r="R5069" s="1"/>
    </row>
    <row r="5070" spans="18:18" x14ac:dyDescent="0.2">
      <c r="R5070" s="1"/>
    </row>
    <row r="5071" spans="18:18" x14ac:dyDescent="0.2">
      <c r="R5071" s="1"/>
    </row>
    <row r="5072" spans="18:18" x14ac:dyDescent="0.2">
      <c r="R5072" s="1"/>
    </row>
    <row r="5073" spans="18:18" x14ac:dyDescent="0.2">
      <c r="R5073" s="1"/>
    </row>
    <row r="5074" spans="18:18" x14ac:dyDescent="0.2">
      <c r="R5074" s="1"/>
    </row>
    <row r="5075" spans="18:18" x14ac:dyDescent="0.2">
      <c r="R5075" s="1"/>
    </row>
    <row r="5076" spans="18:18" x14ac:dyDescent="0.2">
      <c r="R5076" s="1"/>
    </row>
    <row r="5077" spans="18:18" x14ac:dyDescent="0.2">
      <c r="R5077" s="1"/>
    </row>
    <row r="5078" spans="18:18" x14ac:dyDescent="0.2">
      <c r="R5078" s="1"/>
    </row>
    <row r="5079" spans="18:18" x14ac:dyDescent="0.2">
      <c r="R5079" s="1"/>
    </row>
    <row r="5080" spans="18:18" x14ac:dyDescent="0.2">
      <c r="R5080" s="1"/>
    </row>
    <row r="5081" spans="18:18" x14ac:dyDescent="0.2">
      <c r="R5081" s="1"/>
    </row>
    <row r="5082" spans="18:18" x14ac:dyDescent="0.2">
      <c r="R5082" s="1"/>
    </row>
    <row r="5083" spans="18:18" x14ac:dyDescent="0.2">
      <c r="R5083" s="1"/>
    </row>
    <row r="5084" spans="18:18" x14ac:dyDescent="0.2">
      <c r="R5084" s="1"/>
    </row>
    <row r="5085" spans="18:18" x14ac:dyDescent="0.2">
      <c r="R5085" s="1"/>
    </row>
    <row r="5086" spans="18:18" x14ac:dyDescent="0.2">
      <c r="R5086" s="1"/>
    </row>
    <row r="5087" spans="18:18" x14ac:dyDescent="0.2">
      <c r="R5087" s="1"/>
    </row>
    <row r="5088" spans="18:18" x14ac:dyDescent="0.2">
      <c r="R5088" s="1"/>
    </row>
    <row r="5089" spans="18:18" x14ac:dyDescent="0.2">
      <c r="R5089" s="1"/>
    </row>
    <row r="5090" spans="18:18" x14ac:dyDescent="0.2">
      <c r="R5090" s="1"/>
    </row>
    <row r="5091" spans="18:18" x14ac:dyDescent="0.2">
      <c r="R5091" s="1"/>
    </row>
    <row r="5092" spans="18:18" x14ac:dyDescent="0.2">
      <c r="R5092" s="1"/>
    </row>
    <row r="5093" spans="18:18" x14ac:dyDescent="0.2">
      <c r="R5093" s="1"/>
    </row>
    <row r="5094" spans="18:18" x14ac:dyDescent="0.2">
      <c r="R5094" s="1"/>
    </row>
    <row r="5095" spans="18:18" x14ac:dyDescent="0.2">
      <c r="R5095" s="1"/>
    </row>
    <row r="5096" spans="18:18" x14ac:dyDescent="0.2">
      <c r="R5096" s="1"/>
    </row>
    <row r="5097" spans="18:18" x14ac:dyDescent="0.2">
      <c r="R5097" s="1"/>
    </row>
    <row r="5098" spans="18:18" x14ac:dyDescent="0.2">
      <c r="R5098" s="1"/>
    </row>
    <row r="5099" spans="18:18" x14ac:dyDescent="0.2">
      <c r="R5099" s="1"/>
    </row>
    <row r="5100" spans="18:18" x14ac:dyDescent="0.2">
      <c r="R5100" s="1"/>
    </row>
    <row r="5101" spans="18:18" x14ac:dyDescent="0.2">
      <c r="R5101" s="1"/>
    </row>
    <row r="5102" spans="18:18" x14ac:dyDescent="0.2">
      <c r="R5102" s="1"/>
    </row>
    <row r="5103" spans="18:18" x14ac:dyDescent="0.2">
      <c r="R5103" s="1"/>
    </row>
    <row r="5104" spans="18:18" x14ac:dyDescent="0.2">
      <c r="R5104" s="1"/>
    </row>
    <row r="5105" spans="18:18" x14ac:dyDescent="0.2">
      <c r="R5105" s="1"/>
    </row>
    <row r="5106" spans="18:18" x14ac:dyDescent="0.2">
      <c r="R5106" s="1"/>
    </row>
    <row r="5107" spans="18:18" x14ac:dyDescent="0.2">
      <c r="R5107" s="1"/>
    </row>
    <row r="5108" spans="18:18" x14ac:dyDescent="0.2">
      <c r="R5108" s="1"/>
    </row>
    <row r="5109" spans="18:18" x14ac:dyDescent="0.2">
      <c r="R5109" s="1"/>
    </row>
    <row r="5110" spans="18:18" x14ac:dyDescent="0.2">
      <c r="R5110" s="1"/>
    </row>
    <row r="5111" spans="18:18" x14ac:dyDescent="0.2">
      <c r="R5111" s="1"/>
    </row>
    <row r="5112" spans="18:18" x14ac:dyDescent="0.2">
      <c r="R5112" s="1"/>
    </row>
    <row r="5113" spans="18:18" x14ac:dyDescent="0.2">
      <c r="R5113" s="1"/>
    </row>
    <row r="5114" spans="18:18" x14ac:dyDescent="0.2">
      <c r="R5114" s="1"/>
    </row>
    <row r="5115" spans="18:18" x14ac:dyDescent="0.2">
      <c r="R5115" s="1"/>
    </row>
    <row r="5116" spans="18:18" x14ac:dyDescent="0.2">
      <c r="R5116" s="1"/>
    </row>
    <row r="5117" spans="18:18" x14ac:dyDescent="0.2">
      <c r="R5117" s="1"/>
    </row>
    <row r="5118" spans="18:18" x14ac:dyDescent="0.2">
      <c r="R5118" s="1"/>
    </row>
    <row r="5119" spans="18:18" x14ac:dyDescent="0.2">
      <c r="R5119" s="1"/>
    </row>
    <row r="5120" spans="18:18" x14ac:dyDescent="0.2">
      <c r="R5120" s="1"/>
    </row>
    <row r="5121" spans="18:18" x14ac:dyDescent="0.2">
      <c r="R5121" s="1"/>
    </row>
    <row r="5122" spans="18:18" x14ac:dyDescent="0.2">
      <c r="R5122" s="1"/>
    </row>
    <row r="5123" spans="18:18" x14ac:dyDescent="0.2">
      <c r="R5123" s="1"/>
    </row>
    <row r="5124" spans="18:18" x14ac:dyDescent="0.2">
      <c r="R5124" s="1"/>
    </row>
    <row r="5125" spans="18:18" x14ac:dyDescent="0.2">
      <c r="R5125" s="1"/>
    </row>
    <row r="5126" spans="18:18" x14ac:dyDescent="0.2">
      <c r="R5126" s="1"/>
    </row>
    <row r="5127" spans="18:18" x14ac:dyDescent="0.2">
      <c r="R5127" s="1"/>
    </row>
    <row r="5128" spans="18:18" x14ac:dyDescent="0.2">
      <c r="R5128" s="1"/>
    </row>
    <row r="5129" spans="18:18" x14ac:dyDescent="0.2">
      <c r="R5129" s="1"/>
    </row>
    <row r="5130" spans="18:18" x14ac:dyDescent="0.2">
      <c r="R5130" s="1"/>
    </row>
    <row r="5131" spans="18:18" x14ac:dyDescent="0.2">
      <c r="R5131" s="1"/>
    </row>
    <row r="5132" spans="18:18" x14ac:dyDescent="0.2">
      <c r="R5132" s="1"/>
    </row>
    <row r="5133" spans="18:18" x14ac:dyDescent="0.2">
      <c r="R5133" s="1"/>
    </row>
    <row r="5134" spans="18:18" x14ac:dyDescent="0.2">
      <c r="R5134" s="1"/>
    </row>
    <row r="5135" spans="18:18" x14ac:dyDescent="0.2">
      <c r="R5135" s="1"/>
    </row>
    <row r="5136" spans="18:18" x14ac:dyDescent="0.2">
      <c r="R5136" s="1"/>
    </row>
    <row r="5137" spans="18:18" x14ac:dyDescent="0.2">
      <c r="R5137" s="1"/>
    </row>
    <row r="5138" spans="18:18" x14ac:dyDescent="0.2">
      <c r="R5138" s="1"/>
    </row>
    <row r="5139" spans="18:18" x14ac:dyDescent="0.2">
      <c r="R5139" s="1"/>
    </row>
    <row r="5140" spans="18:18" x14ac:dyDescent="0.2">
      <c r="R5140" s="1"/>
    </row>
    <row r="5141" spans="18:18" x14ac:dyDescent="0.2">
      <c r="R5141" s="1"/>
    </row>
    <row r="5142" spans="18:18" x14ac:dyDescent="0.2">
      <c r="R5142" s="1"/>
    </row>
    <row r="5143" spans="18:18" x14ac:dyDescent="0.2">
      <c r="R5143" s="1"/>
    </row>
    <row r="5144" spans="18:18" x14ac:dyDescent="0.2">
      <c r="R5144" s="1"/>
    </row>
    <row r="5145" spans="18:18" x14ac:dyDescent="0.2">
      <c r="R5145" s="1"/>
    </row>
    <row r="5146" spans="18:18" x14ac:dyDescent="0.2">
      <c r="R5146" s="1"/>
    </row>
    <row r="5147" spans="18:18" x14ac:dyDescent="0.2">
      <c r="R5147" s="1"/>
    </row>
    <row r="5148" spans="18:18" x14ac:dyDescent="0.2">
      <c r="R5148" s="1"/>
    </row>
    <row r="5149" spans="18:18" x14ac:dyDescent="0.2">
      <c r="R5149" s="1"/>
    </row>
    <row r="5150" spans="18:18" x14ac:dyDescent="0.2">
      <c r="R5150" s="1"/>
    </row>
    <row r="5151" spans="18:18" x14ac:dyDescent="0.2">
      <c r="R5151" s="1"/>
    </row>
    <row r="5152" spans="18:18" x14ac:dyDescent="0.2">
      <c r="R5152" s="1"/>
    </row>
    <row r="5153" spans="18:18" x14ac:dyDescent="0.2">
      <c r="R5153" s="1"/>
    </row>
    <row r="5154" spans="18:18" x14ac:dyDescent="0.2">
      <c r="R5154" s="1"/>
    </row>
    <row r="5155" spans="18:18" x14ac:dyDescent="0.2">
      <c r="R5155" s="1"/>
    </row>
    <row r="5156" spans="18:18" x14ac:dyDescent="0.2">
      <c r="R5156" s="1"/>
    </row>
    <row r="5157" spans="18:18" x14ac:dyDescent="0.2">
      <c r="R5157" s="1"/>
    </row>
    <row r="5158" spans="18:18" x14ac:dyDescent="0.2">
      <c r="R5158" s="1"/>
    </row>
    <row r="5159" spans="18:18" x14ac:dyDescent="0.2">
      <c r="R5159" s="1"/>
    </row>
    <row r="5160" spans="18:18" x14ac:dyDescent="0.2">
      <c r="R5160" s="1"/>
    </row>
    <row r="5161" spans="18:18" x14ac:dyDescent="0.2">
      <c r="R5161" s="1"/>
    </row>
    <row r="5162" spans="18:18" x14ac:dyDescent="0.2">
      <c r="R5162" s="1"/>
    </row>
    <row r="5163" spans="18:18" x14ac:dyDescent="0.2">
      <c r="R5163" s="1"/>
    </row>
    <row r="5164" spans="18:18" x14ac:dyDescent="0.2">
      <c r="R5164" s="1"/>
    </row>
    <row r="5165" spans="18:18" x14ac:dyDescent="0.2">
      <c r="R5165" s="1"/>
    </row>
    <row r="5166" spans="18:18" x14ac:dyDescent="0.2">
      <c r="R5166" s="1"/>
    </row>
    <row r="5167" spans="18:18" x14ac:dyDescent="0.2">
      <c r="R5167" s="1"/>
    </row>
    <row r="5168" spans="18:18" x14ac:dyDescent="0.2">
      <c r="R5168" s="1"/>
    </row>
    <row r="5169" spans="18:18" x14ac:dyDescent="0.2">
      <c r="R5169" s="1"/>
    </row>
    <row r="5170" spans="18:18" x14ac:dyDescent="0.2">
      <c r="R5170" s="1"/>
    </row>
    <row r="5171" spans="18:18" x14ac:dyDescent="0.2">
      <c r="R5171" s="1"/>
    </row>
    <row r="5172" spans="18:18" x14ac:dyDescent="0.2">
      <c r="R5172" s="1"/>
    </row>
    <row r="5173" spans="18:18" x14ac:dyDescent="0.2">
      <c r="R5173" s="1"/>
    </row>
    <row r="5174" spans="18:18" x14ac:dyDescent="0.2">
      <c r="R5174" s="1"/>
    </row>
    <row r="5175" spans="18:18" x14ac:dyDescent="0.2">
      <c r="R5175" s="1"/>
    </row>
    <row r="5176" spans="18:18" x14ac:dyDescent="0.2">
      <c r="R5176" s="1"/>
    </row>
    <row r="5177" spans="18:18" x14ac:dyDescent="0.2">
      <c r="R5177" s="1"/>
    </row>
    <row r="5178" spans="18:18" x14ac:dyDescent="0.2">
      <c r="R5178" s="1"/>
    </row>
    <row r="5179" spans="18:18" x14ac:dyDescent="0.2">
      <c r="R5179" s="1"/>
    </row>
    <row r="5180" spans="18:18" x14ac:dyDescent="0.2">
      <c r="R5180" s="1"/>
    </row>
    <row r="5181" spans="18:18" x14ac:dyDescent="0.2">
      <c r="R5181" s="1"/>
    </row>
    <row r="5182" spans="18:18" x14ac:dyDescent="0.2">
      <c r="R5182" s="1"/>
    </row>
    <row r="5183" spans="18:18" x14ac:dyDescent="0.2">
      <c r="R5183" s="1"/>
    </row>
    <row r="5184" spans="18:18" x14ac:dyDescent="0.2">
      <c r="R5184" s="1"/>
    </row>
    <row r="5185" spans="18:18" x14ac:dyDescent="0.2">
      <c r="R5185" s="1"/>
    </row>
    <row r="5186" spans="18:18" x14ac:dyDescent="0.2">
      <c r="R5186" s="1"/>
    </row>
    <row r="5187" spans="18:18" x14ac:dyDescent="0.2">
      <c r="R5187" s="1"/>
    </row>
    <row r="5188" spans="18:18" x14ac:dyDescent="0.2">
      <c r="R5188" s="1"/>
    </row>
    <row r="5189" spans="18:18" x14ac:dyDescent="0.2">
      <c r="R5189" s="1"/>
    </row>
    <row r="5190" spans="18:18" x14ac:dyDescent="0.2">
      <c r="R5190" s="1"/>
    </row>
    <row r="5191" spans="18:18" x14ac:dyDescent="0.2">
      <c r="R5191" s="1"/>
    </row>
    <row r="5192" spans="18:18" x14ac:dyDescent="0.2">
      <c r="R5192" s="1"/>
    </row>
    <row r="5193" spans="18:18" x14ac:dyDescent="0.2">
      <c r="R5193" s="1"/>
    </row>
    <row r="5194" spans="18:18" x14ac:dyDescent="0.2">
      <c r="R5194" s="1"/>
    </row>
    <row r="5195" spans="18:18" x14ac:dyDescent="0.2">
      <c r="R5195" s="1"/>
    </row>
    <row r="5196" spans="18:18" x14ac:dyDescent="0.2">
      <c r="R5196" s="1"/>
    </row>
    <row r="5197" spans="18:18" x14ac:dyDescent="0.2">
      <c r="R5197" s="1"/>
    </row>
    <row r="5198" spans="18:18" x14ac:dyDescent="0.2">
      <c r="R5198" s="1"/>
    </row>
    <row r="5199" spans="18:18" x14ac:dyDescent="0.2">
      <c r="R5199" s="1"/>
    </row>
    <row r="5200" spans="18:18" x14ac:dyDescent="0.2">
      <c r="R5200" s="1"/>
    </row>
    <row r="5201" spans="18:18" x14ac:dyDescent="0.2">
      <c r="R5201" s="1"/>
    </row>
    <row r="5202" spans="18:18" x14ac:dyDescent="0.2">
      <c r="R5202" s="1"/>
    </row>
    <row r="5203" spans="18:18" x14ac:dyDescent="0.2">
      <c r="R5203" s="1"/>
    </row>
    <row r="5204" spans="18:18" x14ac:dyDescent="0.2">
      <c r="R5204" s="1"/>
    </row>
    <row r="5205" spans="18:18" x14ac:dyDescent="0.2">
      <c r="R5205" s="1"/>
    </row>
    <row r="5206" spans="18:18" x14ac:dyDescent="0.2">
      <c r="R5206" s="1"/>
    </row>
    <row r="5207" spans="18:18" x14ac:dyDescent="0.2">
      <c r="R5207" s="1"/>
    </row>
    <row r="5208" spans="18:18" x14ac:dyDescent="0.2">
      <c r="R5208" s="1"/>
    </row>
    <row r="5209" spans="18:18" x14ac:dyDescent="0.2">
      <c r="R5209" s="1"/>
    </row>
    <row r="5210" spans="18:18" x14ac:dyDescent="0.2">
      <c r="R5210" s="1"/>
    </row>
    <row r="5211" spans="18:18" x14ac:dyDescent="0.2">
      <c r="R5211" s="1"/>
    </row>
    <row r="5212" spans="18:18" x14ac:dyDescent="0.2">
      <c r="R5212" s="1"/>
    </row>
    <row r="5213" spans="18:18" x14ac:dyDescent="0.2">
      <c r="R5213" s="1"/>
    </row>
    <row r="5214" spans="18:18" x14ac:dyDescent="0.2">
      <c r="R5214" s="1"/>
    </row>
    <row r="5215" spans="18:18" x14ac:dyDescent="0.2">
      <c r="R5215" s="1"/>
    </row>
    <row r="5216" spans="18:18" x14ac:dyDescent="0.2">
      <c r="R5216" s="1"/>
    </row>
    <row r="5217" spans="18:18" x14ac:dyDescent="0.2">
      <c r="R5217" s="1"/>
    </row>
    <row r="5218" spans="18:18" x14ac:dyDescent="0.2">
      <c r="R5218" s="1"/>
    </row>
    <row r="5219" spans="18:18" x14ac:dyDescent="0.2">
      <c r="R5219" s="1"/>
    </row>
    <row r="5220" spans="18:18" x14ac:dyDescent="0.2">
      <c r="R5220" s="1"/>
    </row>
    <row r="5221" spans="18:18" x14ac:dyDescent="0.2">
      <c r="R5221" s="1"/>
    </row>
    <row r="5222" spans="18:18" x14ac:dyDescent="0.2">
      <c r="R5222" s="1"/>
    </row>
    <row r="5223" spans="18:18" x14ac:dyDescent="0.2">
      <c r="R5223" s="1"/>
    </row>
    <row r="5224" spans="18:18" x14ac:dyDescent="0.2">
      <c r="R5224" s="1"/>
    </row>
    <row r="5225" spans="18:18" x14ac:dyDescent="0.2">
      <c r="R5225" s="1"/>
    </row>
    <row r="5226" spans="18:18" x14ac:dyDescent="0.2">
      <c r="R5226" s="1"/>
    </row>
    <row r="5227" spans="18:18" x14ac:dyDescent="0.2">
      <c r="R5227" s="1"/>
    </row>
    <row r="5228" spans="18:18" x14ac:dyDescent="0.2">
      <c r="R5228" s="1"/>
    </row>
    <row r="5229" spans="18:18" x14ac:dyDescent="0.2">
      <c r="R5229" s="1"/>
    </row>
    <row r="5230" spans="18:18" x14ac:dyDescent="0.2">
      <c r="R5230" s="1"/>
    </row>
    <row r="5231" spans="18:18" x14ac:dyDescent="0.2">
      <c r="R5231" s="1"/>
    </row>
    <row r="5232" spans="18:18" x14ac:dyDescent="0.2">
      <c r="R5232" s="1"/>
    </row>
    <row r="5233" spans="18:18" x14ac:dyDescent="0.2">
      <c r="R5233" s="1"/>
    </row>
    <row r="5234" spans="18:18" x14ac:dyDescent="0.2">
      <c r="R5234" s="1"/>
    </row>
    <row r="5235" spans="18:18" x14ac:dyDescent="0.2">
      <c r="R5235" s="1"/>
    </row>
    <row r="5236" spans="18:18" x14ac:dyDescent="0.2">
      <c r="R5236" s="1"/>
    </row>
    <row r="5237" spans="18:18" x14ac:dyDescent="0.2">
      <c r="R5237" s="1"/>
    </row>
    <row r="5238" spans="18:18" x14ac:dyDescent="0.2">
      <c r="R5238" s="1"/>
    </row>
    <row r="5239" spans="18:18" x14ac:dyDescent="0.2">
      <c r="R5239" s="1"/>
    </row>
    <row r="5240" spans="18:18" x14ac:dyDescent="0.2">
      <c r="R5240" s="1"/>
    </row>
    <row r="5241" spans="18:18" x14ac:dyDescent="0.2">
      <c r="R5241" s="1"/>
    </row>
    <row r="5242" spans="18:18" x14ac:dyDescent="0.2">
      <c r="R5242" s="1"/>
    </row>
    <row r="5243" spans="18:18" x14ac:dyDescent="0.2">
      <c r="R5243" s="1"/>
    </row>
    <row r="5244" spans="18:18" x14ac:dyDescent="0.2">
      <c r="R5244" s="1"/>
    </row>
    <row r="5245" spans="18:18" x14ac:dyDescent="0.2">
      <c r="R5245" s="1"/>
    </row>
    <row r="5246" spans="18:18" x14ac:dyDescent="0.2">
      <c r="R5246" s="1"/>
    </row>
    <row r="5247" spans="18:18" x14ac:dyDescent="0.2">
      <c r="R5247" s="1"/>
    </row>
    <row r="5248" spans="18:18" x14ac:dyDescent="0.2">
      <c r="R5248" s="1"/>
    </row>
    <row r="5249" spans="18:18" x14ac:dyDescent="0.2">
      <c r="R5249" s="1"/>
    </row>
    <row r="5250" spans="18:18" x14ac:dyDescent="0.2">
      <c r="R5250" s="1"/>
    </row>
    <row r="5251" spans="18:18" x14ac:dyDescent="0.2">
      <c r="R5251" s="1"/>
    </row>
    <row r="5252" spans="18:18" x14ac:dyDescent="0.2">
      <c r="R5252" s="1"/>
    </row>
    <row r="5253" spans="18:18" x14ac:dyDescent="0.2">
      <c r="R5253" s="1"/>
    </row>
    <row r="5254" spans="18:18" x14ac:dyDescent="0.2">
      <c r="R5254" s="1"/>
    </row>
    <row r="5255" spans="18:18" x14ac:dyDescent="0.2">
      <c r="R5255" s="1"/>
    </row>
    <row r="5256" spans="18:18" x14ac:dyDescent="0.2">
      <c r="R5256" s="1"/>
    </row>
    <row r="5257" spans="18:18" x14ac:dyDescent="0.2">
      <c r="R5257" s="1"/>
    </row>
    <row r="5258" spans="18:18" x14ac:dyDescent="0.2">
      <c r="R5258" s="1"/>
    </row>
    <row r="5259" spans="18:18" x14ac:dyDescent="0.2">
      <c r="R5259" s="1"/>
    </row>
    <row r="5260" spans="18:18" x14ac:dyDescent="0.2">
      <c r="R5260" s="1"/>
    </row>
    <row r="5261" spans="18:18" x14ac:dyDescent="0.2">
      <c r="R5261" s="1"/>
    </row>
    <row r="5262" spans="18:18" x14ac:dyDescent="0.2">
      <c r="R5262" s="1"/>
    </row>
    <row r="5263" spans="18:18" x14ac:dyDescent="0.2">
      <c r="R5263" s="1"/>
    </row>
    <row r="5264" spans="18:18" x14ac:dyDescent="0.2">
      <c r="R5264" s="1"/>
    </row>
    <row r="5265" spans="18:18" x14ac:dyDescent="0.2">
      <c r="R5265" s="1"/>
    </row>
    <row r="5266" spans="18:18" x14ac:dyDescent="0.2">
      <c r="R5266" s="1"/>
    </row>
    <row r="5267" spans="18:18" x14ac:dyDescent="0.2">
      <c r="R5267" s="1"/>
    </row>
    <row r="5268" spans="18:18" x14ac:dyDescent="0.2">
      <c r="R5268" s="1"/>
    </row>
    <row r="5269" spans="18:18" x14ac:dyDescent="0.2">
      <c r="R5269" s="1"/>
    </row>
    <row r="5270" spans="18:18" x14ac:dyDescent="0.2">
      <c r="R5270" s="1"/>
    </row>
    <row r="5271" spans="18:18" x14ac:dyDescent="0.2">
      <c r="R5271" s="1"/>
    </row>
    <row r="5272" spans="18:18" x14ac:dyDescent="0.2">
      <c r="R5272" s="1"/>
    </row>
    <row r="5273" spans="18:18" x14ac:dyDescent="0.2">
      <c r="R5273" s="1"/>
    </row>
    <row r="5274" spans="18:18" x14ac:dyDescent="0.2">
      <c r="R5274" s="1"/>
    </row>
    <row r="5275" spans="18:18" x14ac:dyDescent="0.2">
      <c r="R5275" s="1"/>
    </row>
    <row r="5276" spans="18:18" x14ac:dyDescent="0.2">
      <c r="R5276" s="1"/>
    </row>
    <row r="5277" spans="18:18" x14ac:dyDescent="0.2">
      <c r="R5277" s="1"/>
    </row>
    <row r="5278" spans="18:18" x14ac:dyDescent="0.2">
      <c r="R5278" s="1"/>
    </row>
    <row r="5279" spans="18:18" x14ac:dyDescent="0.2">
      <c r="R5279" s="1"/>
    </row>
    <row r="5280" spans="18:18" x14ac:dyDescent="0.2">
      <c r="R5280" s="1"/>
    </row>
    <row r="5281" spans="18:18" x14ac:dyDescent="0.2">
      <c r="R5281" s="1"/>
    </row>
    <row r="5282" spans="18:18" x14ac:dyDescent="0.2">
      <c r="R5282" s="1"/>
    </row>
    <row r="5283" spans="18:18" x14ac:dyDescent="0.2">
      <c r="R5283" s="1"/>
    </row>
    <row r="5284" spans="18:18" x14ac:dyDescent="0.2">
      <c r="R5284" s="1"/>
    </row>
    <row r="5285" spans="18:18" x14ac:dyDescent="0.2">
      <c r="R5285" s="1"/>
    </row>
    <row r="5286" spans="18:18" x14ac:dyDescent="0.2">
      <c r="R5286" s="1"/>
    </row>
    <row r="5287" spans="18:18" x14ac:dyDescent="0.2">
      <c r="R5287" s="1"/>
    </row>
    <row r="5288" spans="18:18" x14ac:dyDescent="0.2">
      <c r="R5288" s="1"/>
    </row>
    <row r="5289" spans="18:18" x14ac:dyDescent="0.2">
      <c r="R5289" s="1"/>
    </row>
    <row r="5290" spans="18:18" x14ac:dyDescent="0.2">
      <c r="R5290" s="1"/>
    </row>
    <row r="5291" spans="18:18" x14ac:dyDescent="0.2">
      <c r="R5291" s="1"/>
    </row>
    <row r="5292" spans="18:18" x14ac:dyDescent="0.2">
      <c r="R5292" s="1"/>
    </row>
    <row r="5293" spans="18:18" x14ac:dyDescent="0.2">
      <c r="R5293" s="1"/>
    </row>
    <row r="5294" spans="18:18" x14ac:dyDescent="0.2">
      <c r="R5294" s="1"/>
    </row>
    <row r="5295" spans="18:18" x14ac:dyDescent="0.2">
      <c r="R5295" s="1"/>
    </row>
    <row r="5296" spans="18:18" x14ac:dyDescent="0.2">
      <c r="R5296" s="1"/>
    </row>
    <row r="5297" spans="18:18" x14ac:dyDescent="0.2">
      <c r="R5297" s="1"/>
    </row>
    <row r="5298" spans="18:18" x14ac:dyDescent="0.2">
      <c r="R5298" s="1"/>
    </row>
    <row r="5299" spans="18:18" x14ac:dyDescent="0.2">
      <c r="R5299" s="1"/>
    </row>
    <row r="5300" spans="18:18" x14ac:dyDescent="0.2">
      <c r="R5300" s="1"/>
    </row>
    <row r="5301" spans="18:18" x14ac:dyDescent="0.2">
      <c r="R5301" s="1"/>
    </row>
    <row r="5302" spans="18:18" x14ac:dyDescent="0.2">
      <c r="R5302" s="1"/>
    </row>
    <row r="5303" spans="18:18" x14ac:dyDescent="0.2">
      <c r="R5303" s="1"/>
    </row>
    <row r="5304" spans="18:18" x14ac:dyDescent="0.2">
      <c r="R5304" s="1"/>
    </row>
    <row r="5305" spans="18:18" x14ac:dyDescent="0.2">
      <c r="R5305" s="1"/>
    </row>
    <row r="5306" spans="18:18" x14ac:dyDescent="0.2">
      <c r="R5306" s="1"/>
    </row>
    <row r="5307" spans="18:18" x14ac:dyDescent="0.2">
      <c r="R5307" s="1"/>
    </row>
    <row r="5308" spans="18:18" x14ac:dyDescent="0.2">
      <c r="R5308" s="1"/>
    </row>
    <row r="5309" spans="18:18" x14ac:dyDescent="0.2">
      <c r="R5309" s="1"/>
    </row>
    <row r="5310" spans="18:18" x14ac:dyDescent="0.2">
      <c r="R5310" s="1"/>
    </row>
    <row r="5311" spans="18:18" x14ac:dyDescent="0.2">
      <c r="R5311" s="1"/>
    </row>
    <row r="5312" spans="18:18" x14ac:dyDescent="0.2">
      <c r="R5312" s="1"/>
    </row>
    <row r="5313" spans="18:18" x14ac:dyDescent="0.2">
      <c r="R5313" s="1"/>
    </row>
    <row r="5314" spans="18:18" x14ac:dyDescent="0.2">
      <c r="R5314" s="1"/>
    </row>
    <row r="5315" spans="18:18" x14ac:dyDescent="0.2">
      <c r="R5315" s="1"/>
    </row>
    <row r="5316" spans="18:18" x14ac:dyDescent="0.2">
      <c r="R5316" s="1"/>
    </row>
    <row r="5317" spans="18:18" x14ac:dyDescent="0.2">
      <c r="R5317" s="1"/>
    </row>
    <row r="5318" spans="18:18" x14ac:dyDescent="0.2">
      <c r="R5318" s="1"/>
    </row>
    <row r="5319" spans="18:18" x14ac:dyDescent="0.2">
      <c r="R5319" s="1"/>
    </row>
    <row r="5320" spans="18:18" x14ac:dyDescent="0.2">
      <c r="R5320" s="1"/>
    </row>
    <row r="5321" spans="18:18" x14ac:dyDescent="0.2">
      <c r="R5321" s="1"/>
    </row>
    <row r="5322" spans="18:18" x14ac:dyDescent="0.2">
      <c r="R5322" s="1"/>
    </row>
    <row r="5323" spans="18:18" x14ac:dyDescent="0.2">
      <c r="R5323" s="1"/>
    </row>
    <row r="5324" spans="18:18" x14ac:dyDescent="0.2">
      <c r="R5324" s="1"/>
    </row>
    <row r="5325" spans="18:18" x14ac:dyDescent="0.2">
      <c r="R5325" s="1"/>
    </row>
    <row r="5326" spans="18:18" x14ac:dyDescent="0.2">
      <c r="R5326" s="1"/>
    </row>
    <row r="5327" spans="18:18" x14ac:dyDescent="0.2">
      <c r="R5327" s="1"/>
    </row>
    <row r="5328" spans="18:18" x14ac:dyDescent="0.2">
      <c r="R5328" s="1"/>
    </row>
    <row r="5329" spans="18:18" x14ac:dyDescent="0.2">
      <c r="R5329" s="1"/>
    </row>
    <row r="5330" spans="18:18" x14ac:dyDescent="0.2">
      <c r="R5330" s="1"/>
    </row>
    <row r="5331" spans="18:18" x14ac:dyDescent="0.2">
      <c r="R5331" s="1"/>
    </row>
    <row r="5332" spans="18:18" x14ac:dyDescent="0.2">
      <c r="R5332" s="1"/>
    </row>
    <row r="5333" spans="18:18" x14ac:dyDescent="0.2">
      <c r="R5333" s="1"/>
    </row>
    <row r="5334" spans="18:18" x14ac:dyDescent="0.2">
      <c r="R5334" s="1"/>
    </row>
    <row r="5335" spans="18:18" x14ac:dyDescent="0.2">
      <c r="R5335" s="1"/>
    </row>
    <row r="5336" spans="18:18" x14ac:dyDescent="0.2">
      <c r="R5336" s="1"/>
    </row>
    <row r="5337" spans="18:18" x14ac:dyDescent="0.2">
      <c r="R5337" s="1"/>
    </row>
    <row r="5338" spans="18:18" x14ac:dyDescent="0.2">
      <c r="R5338" s="1"/>
    </row>
    <row r="5339" spans="18:18" x14ac:dyDescent="0.2">
      <c r="R5339" s="1"/>
    </row>
    <row r="5340" spans="18:18" x14ac:dyDescent="0.2">
      <c r="R5340" s="1"/>
    </row>
    <row r="5341" spans="18:18" x14ac:dyDescent="0.2">
      <c r="R5341" s="1"/>
    </row>
    <row r="5342" spans="18:18" x14ac:dyDescent="0.2">
      <c r="R5342" s="1"/>
    </row>
    <row r="5343" spans="18:18" x14ac:dyDescent="0.2">
      <c r="R5343" s="1"/>
    </row>
    <row r="5344" spans="18:18" x14ac:dyDescent="0.2">
      <c r="R5344" s="1"/>
    </row>
    <row r="5345" spans="18:18" x14ac:dyDescent="0.2">
      <c r="R5345" s="1"/>
    </row>
    <row r="5346" spans="18:18" x14ac:dyDescent="0.2">
      <c r="R5346" s="1"/>
    </row>
    <row r="5347" spans="18:18" x14ac:dyDescent="0.2">
      <c r="R5347" s="1"/>
    </row>
    <row r="5348" spans="18:18" x14ac:dyDescent="0.2">
      <c r="R5348" s="1"/>
    </row>
    <row r="5349" spans="18:18" x14ac:dyDescent="0.2">
      <c r="R5349" s="1"/>
    </row>
    <row r="5350" spans="18:18" x14ac:dyDescent="0.2">
      <c r="R5350" s="1"/>
    </row>
    <row r="5351" spans="18:18" x14ac:dyDescent="0.2">
      <c r="R5351" s="1"/>
    </row>
    <row r="5352" spans="18:18" x14ac:dyDescent="0.2">
      <c r="R5352" s="1"/>
    </row>
    <row r="5353" spans="18:18" x14ac:dyDescent="0.2">
      <c r="R5353" s="1"/>
    </row>
    <row r="5354" spans="18:18" x14ac:dyDescent="0.2">
      <c r="R5354" s="1"/>
    </row>
    <row r="5355" spans="18:18" x14ac:dyDescent="0.2">
      <c r="R5355" s="1"/>
    </row>
    <row r="5356" spans="18:18" x14ac:dyDescent="0.2">
      <c r="R5356" s="1"/>
    </row>
    <row r="5357" spans="18:18" x14ac:dyDescent="0.2">
      <c r="R5357" s="1"/>
    </row>
    <row r="5358" spans="18:18" x14ac:dyDescent="0.2">
      <c r="R5358" s="1"/>
    </row>
    <row r="5359" spans="18:18" x14ac:dyDescent="0.2">
      <c r="R5359" s="1"/>
    </row>
    <row r="5360" spans="18:18" x14ac:dyDescent="0.2">
      <c r="R5360" s="1"/>
    </row>
    <row r="5361" spans="18:18" x14ac:dyDescent="0.2">
      <c r="R5361" s="1"/>
    </row>
    <row r="5362" spans="18:18" x14ac:dyDescent="0.2">
      <c r="R5362" s="1"/>
    </row>
    <row r="5363" spans="18:18" x14ac:dyDescent="0.2">
      <c r="R5363" s="1"/>
    </row>
    <row r="5364" spans="18:18" x14ac:dyDescent="0.2">
      <c r="R5364" s="1"/>
    </row>
    <row r="5365" spans="18:18" x14ac:dyDescent="0.2">
      <c r="R5365" s="1"/>
    </row>
    <row r="5366" spans="18:18" x14ac:dyDescent="0.2">
      <c r="R5366" s="1"/>
    </row>
    <row r="5367" spans="18:18" x14ac:dyDescent="0.2">
      <c r="R5367" s="1"/>
    </row>
    <row r="5368" spans="18:18" x14ac:dyDescent="0.2">
      <c r="R5368" s="1"/>
    </row>
    <row r="5369" spans="18:18" x14ac:dyDescent="0.2">
      <c r="R5369" s="1"/>
    </row>
    <row r="5370" spans="18:18" x14ac:dyDescent="0.2">
      <c r="R5370" s="1"/>
    </row>
    <row r="5371" spans="18:18" x14ac:dyDescent="0.2">
      <c r="R5371" s="1"/>
    </row>
    <row r="5372" spans="18:18" x14ac:dyDescent="0.2">
      <c r="R5372" s="1"/>
    </row>
    <row r="5373" spans="18:18" x14ac:dyDescent="0.2">
      <c r="R5373" s="1"/>
    </row>
    <row r="5374" spans="18:18" x14ac:dyDescent="0.2">
      <c r="R5374" s="1"/>
    </row>
    <row r="5375" spans="18:18" x14ac:dyDescent="0.2">
      <c r="R5375" s="1"/>
    </row>
    <row r="5376" spans="18:18" x14ac:dyDescent="0.2">
      <c r="R5376" s="1"/>
    </row>
    <row r="5377" spans="18:18" x14ac:dyDescent="0.2">
      <c r="R5377" s="1"/>
    </row>
    <row r="5378" spans="18:18" x14ac:dyDescent="0.2">
      <c r="R5378" s="1"/>
    </row>
    <row r="5379" spans="18:18" x14ac:dyDescent="0.2">
      <c r="R5379" s="1"/>
    </row>
    <row r="5380" spans="18:18" x14ac:dyDescent="0.2">
      <c r="R5380" s="1"/>
    </row>
    <row r="5381" spans="18:18" x14ac:dyDescent="0.2">
      <c r="R5381" s="1"/>
    </row>
    <row r="5382" spans="18:18" x14ac:dyDescent="0.2">
      <c r="R5382" s="1"/>
    </row>
    <row r="5383" spans="18:18" x14ac:dyDescent="0.2">
      <c r="R5383" s="1"/>
    </row>
    <row r="5384" spans="18:18" x14ac:dyDescent="0.2">
      <c r="R5384" s="1"/>
    </row>
    <row r="5385" spans="18:18" x14ac:dyDescent="0.2">
      <c r="R5385" s="1"/>
    </row>
    <row r="5386" spans="18:18" x14ac:dyDescent="0.2">
      <c r="R5386" s="1"/>
    </row>
    <row r="5387" spans="18:18" x14ac:dyDescent="0.2">
      <c r="R5387" s="1"/>
    </row>
    <row r="5388" spans="18:18" x14ac:dyDescent="0.2">
      <c r="R5388" s="1"/>
    </row>
    <row r="5389" spans="18:18" x14ac:dyDescent="0.2">
      <c r="R5389" s="1"/>
    </row>
    <row r="5390" spans="18:18" x14ac:dyDescent="0.2">
      <c r="R5390" s="1"/>
    </row>
    <row r="5391" spans="18:18" x14ac:dyDescent="0.2">
      <c r="R5391" s="1"/>
    </row>
    <row r="5392" spans="18:18" x14ac:dyDescent="0.2">
      <c r="R5392" s="1"/>
    </row>
    <row r="5393" spans="18:18" x14ac:dyDescent="0.2">
      <c r="R5393" s="1"/>
    </row>
    <row r="5394" spans="18:18" x14ac:dyDescent="0.2">
      <c r="R5394" s="1"/>
    </row>
    <row r="5395" spans="18:18" x14ac:dyDescent="0.2">
      <c r="R5395" s="1"/>
    </row>
    <row r="5396" spans="18:18" x14ac:dyDescent="0.2">
      <c r="R5396" s="1"/>
    </row>
    <row r="5397" spans="18:18" x14ac:dyDescent="0.2">
      <c r="R5397" s="1"/>
    </row>
    <row r="5398" spans="18:18" x14ac:dyDescent="0.2">
      <c r="R5398" s="1"/>
    </row>
    <row r="5399" spans="18:18" x14ac:dyDescent="0.2">
      <c r="R5399" s="1"/>
    </row>
    <row r="5400" spans="18:18" x14ac:dyDescent="0.2">
      <c r="R5400" s="1"/>
    </row>
    <row r="5401" spans="18:18" x14ac:dyDescent="0.2">
      <c r="R5401" s="1"/>
    </row>
    <row r="5402" spans="18:18" x14ac:dyDescent="0.2">
      <c r="R5402" s="1"/>
    </row>
    <row r="5403" spans="18:18" x14ac:dyDescent="0.2">
      <c r="R5403" s="1"/>
    </row>
    <row r="5404" spans="18:18" x14ac:dyDescent="0.2">
      <c r="R5404" s="1"/>
    </row>
    <row r="5405" spans="18:18" x14ac:dyDescent="0.2">
      <c r="R5405" s="1"/>
    </row>
    <row r="5406" spans="18:18" x14ac:dyDescent="0.2">
      <c r="R5406" s="1"/>
    </row>
    <row r="5407" spans="18:18" x14ac:dyDescent="0.2">
      <c r="R5407" s="1"/>
    </row>
    <row r="5408" spans="18:18" x14ac:dyDescent="0.2">
      <c r="R5408" s="1"/>
    </row>
    <row r="5409" spans="18:18" x14ac:dyDescent="0.2">
      <c r="R5409" s="1"/>
    </row>
    <row r="5410" spans="18:18" x14ac:dyDescent="0.2">
      <c r="R5410" s="1"/>
    </row>
    <row r="5411" spans="18:18" x14ac:dyDescent="0.2">
      <c r="R5411" s="1"/>
    </row>
    <row r="5412" spans="18:18" x14ac:dyDescent="0.2">
      <c r="R5412" s="1"/>
    </row>
    <row r="5413" spans="18:18" x14ac:dyDescent="0.2">
      <c r="R5413" s="1"/>
    </row>
    <row r="5414" spans="18:18" x14ac:dyDescent="0.2">
      <c r="R5414" s="1"/>
    </row>
    <row r="5415" spans="18:18" x14ac:dyDescent="0.2">
      <c r="R5415" s="1"/>
    </row>
    <row r="5416" spans="18:18" x14ac:dyDescent="0.2">
      <c r="R5416" s="1"/>
    </row>
    <row r="5417" spans="18:18" x14ac:dyDescent="0.2">
      <c r="R5417" s="1"/>
    </row>
    <row r="5418" spans="18:18" x14ac:dyDescent="0.2">
      <c r="R5418" s="1"/>
    </row>
    <row r="5419" spans="18:18" x14ac:dyDescent="0.2">
      <c r="R5419" s="1"/>
    </row>
    <row r="5420" spans="18:18" x14ac:dyDescent="0.2">
      <c r="R5420" s="1"/>
    </row>
    <row r="5421" spans="18:18" x14ac:dyDescent="0.2">
      <c r="R5421" s="1"/>
    </row>
    <row r="5422" spans="18:18" x14ac:dyDescent="0.2">
      <c r="R5422" s="1"/>
    </row>
    <row r="5423" spans="18:18" x14ac:dyDescent="0.2">
      <c r="R5423" s="1"/>
    </row>
    <row r="5424" spans="18:18" x14ac:dyDescent="0.2">
      <c r="R5424" s="1"/>
    </row>
    <row r="5425" spans="18:18" x14ac:dyDescent="0.2">
      <c r="R5425" s="1"/>
    </row>
    <row r="5426" spans="18:18" x14ac:dyDescent="0.2">
      <c r="R5426" s="1"/>
    </row>
    <row r="5427" spans="18:18" x14ac:dyDescent="0.2">
      <c r="R5427" s="1"/>
    </row>
    <row r="5428" spans="18:18" x14ac:dyDescent="0.2">
      <c r="R5428" s="1"/>
    </row>
    <row r="5429" spans="18:18" x14ac:dyDescent="0.2">
      <c r="R5429" s="1"/>
    </row>
    <row r="5430" spans="18:18" x14ac:dyDescent="0.2">
      <c r="R5430" s="1"/>
    </row>
    <row r="5431" spans="18:18" x14ac:dyDescent="0.2">
      <c r="R5431" s="1"/>
    </row>
    <row r="5432" spans="18:18" x14ac:dyDescent="0.2">
      <c r="R5432" s="1"/>
    </row>
    <row r="5433" spans="18:18" x14ac:dyDescent="0.2">
      <c r="R5433" s="1"/>
    </row>
    <row r="5434" spans="18:18" x14ac:dyDescent="0.2">
      <c r="R5434" s="1"/>
    </row>
    <row r="5435" spans="18:18" x14ac:dyDescent="0.2">
      <c r="R5435" s="1"/>
    </row>
    <row r="5436" spans="18:18" x14ac:dyDescent="0.2">
      <c r="R5436" s="1"/>
    </row>
    <row r="5437" spans="18:18" x14ac:dyDescent="0.2">
      <c r="R5437" s="1"/>
    </row>
    <row r="5438" spans="18:18" x14ac:dyDescent="0.2">
      <c r="R5438" s="1"/>
    </row>
    <row r="5439" spans="18:18" x14ac:dyDescent="0.2">
      <c r="R5439" s="1"/>
    </row>
    <row r="5440" spans="18:18" x14ac:dyDescent="0.2">
      <c r="R5440" s="1"/>
    </row>
    <row r="5441" spans="18:18" x14ac:dyDescent="0.2">
      <c r="R5441" s="1"/>
    </row>
    <row r="5442" spans="18:18" x14ac:dyDescent="0.2">
      <c r="R5442" s="1"/>
    </row>
    <row r="5443" spans="18:18" x14ac:dyDescent="0.2">
      <c r="R5443" s="1"/>
    </row>
    <row r="5444" spans="18:18" x14ac:dyDescent="0.2">
      <c r="R5444" s="1"/>
    </row>
    <row r="5445" spans="18:18" x14ac:dyDescent="0.2">
      <c r="R5445" s="1"/>
    </row>
    <row r="5446" spans="18:18" x14ac:dyDescent="0.2">
      <c r="R5446" s="1"/>
    </row>
    <row r="5447" spans="18:18" x14ac:dyDescent="0.2">
      <c r="R5447" s="1"/>
    </row>
    <row r="5448" spans="18:18" x14ac:dyDescent="0.2">
      <c r="R5448" s="1"/>
    </row>
    <row r="5449" spans="18:18" x14ac:dyDescent="0.2">
      <c r="R5449" s="1"/>
    </row>
    <row r="5450" spans="18:18" x14ac:dyDescent="0.2">
      <c r="R5450" s="1"/>
    </row>
    <row r="5451" spans="18:18" x14ac:dyDescent="0.2">
      <c r="R5451" s="1"/>
    </row>
    <row r="5452" spans="18:18" x14ac:dyDescent="0.2">
      <c r="R5452" s="1"/>
    </row>
    <row r="5453" spans="18:18" x14ac:dyDescent="0.2">
      <c r="R5453" s="1"/>
    </row>
    <row r="5454" spans="18:18" x14ac:dyDescent="0.2">
      <c r="R5454" s="1"/>
    </row>
    <row r="5455" spans="18:18" x14ac:dyDescent="0.2">
      <c r="R5455" s="1"/>
    </row>
    <row r="5456" spans="18:18" x14ac:dyDescent="0.2">
      <c r="R5456" s="1"/>
    </row>
    <row r="5457" spans="18:18" x14ac:dyDescent="0.2">
      <c r="R5457" s="1"/>
    </row>
    <row r="5458" spans="18:18" x14ac:dyDescent="0.2">
      <c r="R5458" s="1"/>
    </row>
    <row r="5459" spans="18:18" x14ac:dyDescent="0.2">
      <c r="R5459" s="1"/>
    </row>
    <row r="5460" spans="18:18" x14ac:dyDescent="0.2">
      <c r="R5460" s="1"/>
    </row>
    <row r="5461" spans="18:18" x14ac:dyDescent="0.2">
      <c r="R5461" s="1"/>
    </row>
    <row r="5462" spans="18:18" x14ac:dyDescent="0.2">
      <c r="R5462" s="1"/>
    </row>
    <row r="5463" spans="18:18" x14ac:dyDescent="0.2">
      <c r="R5463" s="1"/>
    </row>
    <row r="5464" spans="18:18" x14ac:dyDescent="0.2">
      <c r="R5464" s="1"/>
    </row>
    <row r="5465" spans="18:18" x14ac:dyDescent="0.2">
      <c r="R5465" s="1"/>
    </row>
    <row r="5466" spans="18:18" x14ac:dyDescent="0.2">
      <c r="R5466" s="1"/>
    </row>
    <row r="5467" spans="18:18" x14ac:dyDescent="0.2">
      <c r="R5467" s="1"/>
    </row>
    <row r="5468" spans="18:18" x14ac:dyDescent="0.2">
      <c r="R5468" s="1"/>
    </row>
    <row r="5469" spans="18:18" x14ac:dyDescent="0.2">
      <c r="R5469" s="1"/>
    </row>
    <row r="5470" spans="18:18" x14ac:dyDescent="0.2">
      <c r="R5470" s="1"/>
    </row>
    <row r="5471" spans="18:18" x14ac:dyDescent="0.2">
      <c r="R5471" s="1"/>
    </row>
    <row r="5472" spans="18:18" x14ac:dyDescent="0.2">
      <c r="R5472" s="1"/>
    </row>
    <row r="5473" spans="18:18" x14ac:dyDescent="0.2">
      <c r="R5473" s="1"/>
    </row>
    <row r="5474" spans="18:18" x14ac:dyDescent="0.2">
      <c r="R5474" s="1"/>
    </row>
    <row r="5475" spans="18:18" x14ac:dyDescent="0.2">
      <c r="R5475" s="1"/>
    </row>
    <row r="5476" spans="18:18" x14ac:dyDescent="0.2">
      <c r="R5476" s="1"/>
    </row>
    <row r="5477" spans="18:18" x14ac:dyDescent="0.2">
      <c r="R5477" s="1"/>
    </row>
    <row r="5478" spans="18:18" x14ac:dyDescent="0.2">
      <c r="R5478" s="1"/>
    </row>
    <row r="5479" spans="18:18" x14ac:dyDescent="0.2">
      <c r="R5479" s="1"/>
    </row>
    <row r="5480" spans="18:18" x14ac:dyDescent="0.2">
      <c r="R5480" s="1"/>
    </row>
    <row r="5481" spans="18:18" x14ac:dyDescent="0.2">
      <c r="R5481" s="1"/>
    </row>
    <row r="5482" spans="18:18" x14ac:dyDescent="0.2">
      <c r="R5482" s="1"/>
    </row>
    <row r="5483" spans="18:18" x14ac:dyDescent="0.2">
      <c r="R5483" s="1"/>
    </row>
    <row r="5484" spans="18:18" x14ac:dyDescent="0.2">
      <c r="R5484" s="1"/>
    </row>
    <row r="5485" spans="18:18" x14ac:dyDescent="0.2">
      <c r="R5485" s="1"/>
    </row>
    <row r="5486" spans="18:18" x14ac:dyDescent="0.2">
      <c r="R5486" s="1"/>
    </row>
    <row r="5487" spans="18:18" x14ac:dyDescent="0.2">
      <c r="R5487" s="1"/>
    </row>
    <row r="5488" spans="18:18" x14ac:dyDescent="0.2">
      <c r="R5488" s="1"/>
    </row>
    <row r="5489" spans="18:18" x14ac:dyDescent="0.2">
      <c r="R5489" s="1"/>
    </row>
    <row r="5490" spans="18:18" x14ac:dyDescent="0.2">
      <c r="R5490" s="1"/>
    </row>
    <row r="5491" spans="18:18" x14ac:dyDescent="0.2">
      <c r="R5491" s="1"/>
    </row>
    <row r="5492" spans="18:18" x14ac:dyDescent="0.2">
      <c r="R5492" s="1"/>
    </row>
    <row r="5493" spans="18:18" x14ac:dyDescent="0.2">
      <c r="R5493" s="1"/>
    </row>
    <row r="5494" spans="18:18" x14ac:dyDescent="0.2">
      <c r="R5494" s="1"/>
    </row>
    <row r="5495" spans="18:18" x14ac:dyDescent="0.2">
      <c r="R5495" s="1"/>
    </row>
    <row r="5496" spans="18:18" x14ac:dyDescent="0.2">
      <c r="R5496" s="1"/>
    </row>
    <row r="5497" spans="18:18" x14ac:dyDescent="0.2">
      <c r="R5497" s="1"/>
    </row>
    <row r="5498" spans="18:18" x14ac:dyDescent="0.2">
      <c r="R5498" s="1"/>
    </row>
    <row r="5499" spans="18:18" x14ac:dyDescent="0.2">
      <c r="R5499" s="1"/>
    </row>
    <row r="5500" spans="18:18" x14ac:dyDescent="0.2">
      <c r="R5500" s="1"/>
    </row>
    <row r="5501" spans="18:18" x14ac:dyDescent="0.2">
      <c r="R5501" s="1"/>
    </row>
    <row r="5502" spans="18:18" x14ac:dyDescent="0.2">
      <c r="R5502" s="1"/>
    </row>
    <row r="5503" spans="18:18" x14ac:dyDescent="0.2">
      <c r="R5503" s="1"/>
    </row>
    <row r="5504" spans="18:18" x14ac:dyDescent="0.2">
      <c r="R5504" s="1"/>
    </row>
    <row r="5505" spans="18:18" x14ac:dyDescent="0.2">
      <c r="R5505" s="1"/>
    </row>
    <row r="5506" spans="18:18" x14ac:dyDescent="0.2">
      <c r="R5506" s="1"/>
    </row>
    <row r="5507" spans="18:18" x14ac:dyDescent="0.2">
      <c r="R5507" s="1"/>
    </row>
    <row r="5508" spans="18:18" x14ac:dyDescent="0.2">
      <c r="R5508" s="1"/>
    </row>
    <row r="5509" spans="18:18" x14ac:dyDescent="0.2">
      <c r="R5509" s="1"/>
    </row>
    <row r="5510" spans="18:18" x14ac:dyDescent="0.2">
      <c r="R5510" s="1"/>
    </row>
    <row r="5511" spans="18:18" x14ac:dyDescent="0.2">
      <c r="R5511" s="1"/>
    </row>
    <row r="5512" spans="18:18" x14ac:dyDescent="0.2">
      <c r="R5512" s="1"/>
    </row>
    <row r="5513" spans="18:18" x14ac:dyDescent="0.2">
      <c r="R5513" s="1"/>
    </row>
    <row r="5514" spans="18:18" x14ac:dyDescent="0.2">
      <c r="R5514" s="1"/>
    </row>
    <row r="5515" spans="18:18" x14ac:dyDescent="0.2">
      <c r="R5515" s="1"/>
    </row>
    <row r="5516" spans="18:18" x14ac:dyDescent="0.2">
      <c r="R5516" s="1"/>
    </row>
    <row r="5517" spans="18:18" x14ac:dyDescent="0.2">
      <c r="R5517" s="1"/>
    </row>
    <row r="5518" spans="18:18" x14ac:dyDescent="0.2">
      <c r="R5518" s="1"/>
    </row>
    <row r="5519" spans="18:18" x14ac:dyDescent="0.2">
      <c r="R5519" s="1"/>
    </row>
    <row r="5520" spans="18:18" x14ac:dyDescent="0.2">
      <c r="R5520" s="1"/>
    </row>
    <row r="5521" spans="18:18" x14ac:dyDescent="0.2">
      <c r="R5521" s="1"/>
    </row>
    <row r="5522" spans="18:18" x14ac:dyDescent="0.2">
      <c r="R5522" s="1"/>
    </row>
    <row r="5523" spans="18:18" x14ac:dyDescent="0.2">
      <c r="R5523" s="1"/>
    </row>
    <row r="5524" spans="18:18" x14ac:dyDescent="0.2">
      <c r="R5524" s="1"/>
    </row>
    <row r="5525" spans="18:18" x14ac:dyDescent="0.2">
      <c r="R5525" s="1"/>
    </row>
    <row r="5526" spans="18:18" x14ac:dyDescent="0.2">
      <c r="R5526" s="1"/>
    </row>
    <row r="5527" spans="18:18" x14ac:dyDescent="0.2">
      <c r="R5527" s="1"/>
    </row>
    <row r="5528" spans="18:18" x14ac:dyDescent="0.2">
      <c r="R5528" s="1"/>
    </row>
    <row r="5529" spans="18:18" x14ac:dyDescent="0.2">
      <c r="R5529" s="1"/>
    </row>
    <row r="5530" spans="18:18" x14ac:dyDescent="0.2">
      <c r="R5530" s="1"/>
    </row>
    <row r="5531" spans="18:18" x14ac:dyDescent="0.2">
      <c r="R5531" s="1"/>
    </row>
    <row r="5532" spans="18:18" x14ac:dyDescent="0.2">
      <c r="R5532" s="1"/>
    </row>
    <row r="5533" spans="18:18" x14ac:dyDescent="0.2">
      <c r="R5533" s="1"/>
    </row>
    <row r="5534" spans="18:18" x14ac:dyDescent="0.2">
      <c r="R5534" s="1"/>
    </row>
    <row r="5535" spans="18:18" x14ac:dyDescent="0.2">
      <c r="R5535" s="1"/>
    </row>
    <row r="5536" spans="18:18" x14ac:dyDescent="0.2">
      <c r="R5536" s="1"/>
    </row>
    <row r="5537" spans="18:18" x14ac:dyDescent="0.2">
      <c r="R5537" s="1"/>
    </row>
    <row r="5538" spans="18:18" x14ac:dyDescent="0.2">
      <c r="R5538" s="1"/>
    </row>
    <row r="5539" spans="18:18" x14ac:dyDescent="0.2">
      <c r="R5539" s="1"/>
    </row>
    <row r="5540" spans="18:18" x14ac:dyDescent="0.2">
      <c r="R5540" s="1"/>
    </row>
    <row r="5541" spans="18:18" x14ac:dyDescent="0.2">
      <c r="R5541" s="1"/>
    </row>
    <row r="5542" spans="18:18" x14ac:dyDescent="0.2">
      <c r="R5542" s="1"/>
    </row>
    <row r="5543" spans="18:18" x14ac:dyDescent="0.2">
      <c r="R5543" s="1"/>
    </row>
    <row r="5544" spans="18:18" x14ac:dyDescent="0.2">
      <c r="R5544" s="1"/>
    </row>
    <row r="5545" spans="18:18" x14ac:dyDescent="0.2">
      <c r="R5545" s="1"/>
    </row>
    <row r="5546" spans="18:18" x14ac:dyDescent="0.2">
      <c r="R5546" s="1"/>
    </row>
    <row r="5547" spans="18:18" x14ac:dyDescent="0.2">
      <c r="R5547" s="1"/>
    </row>
    <row r="5548" spans="18:18" x14ac:dyDescent="0.2">
      <c r="R5548" s="1"/>
    </row>
    <row r="5549" spans="18:18" x14ac:dyDescent="0.2">
      <c r="R5549" s="1"/>
    </row>
    <row r="5550" spans="18:18" x14ac:dyDescent="0.2">
      <c r="R5550" s="1"/>
    </row>
    <row r="5551" spans="18:18" x14ac:dyDescent="0.2">
      <c r="R5551" s="1"/>
    </row>
    <row r="5552" spans="18:18" x14ac:dyDescent="0.2">
      <c r="R5552" s="1"/>
    </row>
    <row r="5553" spans="18:18" x14ac:dyDescent="0.2">
      <c r="R5553" s="1"/>
    </row>
    <row r="5554" spans="18:18" x14ac:dyDescent="0.2">
      <c r="R5554" s="1"/>
    </row>
    <row r="5555" spans="18:18" x14ac:dyDescent="0.2">
      <c r="R5555" s="1"/>
    </row>
    <row r="5556" spans="18:18" x14ac:dyDescent="0.2">
      <c r="R5556" s="1"/>
    </row>
    <row r="5557" spans="18:18" x14ac:dyDescent="0.2">
      <c r="R5557" s="1"/>
    </row>
    <row r="5558" spans="18:18" x14ac:dyDescent="0.2">
      <c r="R5558" s="1"/>
    </row>
    <row r="5559" spans="18:18" x14ac:dyDescent="0.2">
      <c r="R5559" s="1"/>
    </row>
    <row r="5560" spans="18:18" x14ac:dyDescent="0.2">
      <c r="R5560" s="1"/>
    </row>
    <row r="5561" spans="18:18" x14ac:dyDescent="0.2">
      <c r="R5561" s="1"/>
    </row>
    <row r="5562" spans="18:18" x14ac:dyDescent="0.2">
      <c r="R5562" s="1"/>
    </row>
    <row r="5563" spans="18:18" x14ac:dyDescent="0.2">
      <c r="R5563" s="1"/>
    </row>
    <row r="5564" spans="18:18" x14ac:dyDescent="0.2">
      <c r="R5564" s="1"/>
    </row>
    <row r="5565" spans="18:18" x14ac:dyDescent="0.2">
      <c r="R5565" s="1"/>
    </row>
    <row r="5566" spans="18:18" x14ac:dyDescent="0.2">
      <c r="R5566" s="1"/>
    </row>
    <row r="5567" spans="18:18" x14ac:dyDescent="0.2">
      <c r="R5567" s="1"/>
    </row>
    <row r="5568" spans="18:18" x14ac:dyDescent="0.2">
      <c r="R5568" s="1"/>
    </row>
    <row r="5569" spans="18:18" x14ac:dyDescent="0.2">
      <c r="R5569" s="1"/>
    </row>
    <row r="5570" spans="18:18" x14ac:dyDescent="0.2">
      <c r="R5570" s="1"/>
    </row>
    <row r="5571" spans="18:18" x14ac:dyDescent="0.2">
      <c r="R5571" s="1"/>
    </row>
    <row r="5572" spans="18:18" x14ac:dyDescent="0.2">
      <c r="R5572" s="1"/>
    </row>
    <row r="5573" spans="18:18" x14ac:dyDescent="0.2">
      <c r="R5573" s="1"/>
    </row>
    <row r="5574" spans="18:18" x14ac:dyDescent="0.2">
      <c r="R5574" s="1"/>
    </row>
    <row r="5575" spans="18:18" x14ac:dyDescent="0.2">
      <c r="R5575" s="1"/>
    </row>
    <row r="5576" spans="18:18" x14ac:dyDescent="0.2">
      <c r="R5576" s="1"/>
    </row>
    <row r="5577" spans="18:18" x14ac:dyDescent="0.2">
      <c r="R5577" s="1"/>
    </row>
    <row r="5578" spans="18:18" x14ac:dyDescent="0.2">
      <c r="R5578" s="1"/>
    </row>
    <row r="5579" spans="18:18" x14ac:dyDescent="0.2">
      <c r="R5579" s="1"/>
    </row>
    <row r="5580" spans="18:18" x14ac:dyDescent="0.2">
      <c r="R5580" s="1"/>
    </row>
    <row r="5581" spans="18:18" x14ac:dyDescent="0.2">
      <c r="R5581" s="1"/>
    </row>
    <row r="5582" spans="18:18" x14ac:dyDescent="0.2">
      <c r="R5582" s="1"/>
    </row>
    <row r="5583" spans="18:18" x14ac:dyDescent="0.2">
      <c r="R5583" s="1"/>
    </row>
    <row r="5584" spans="18:18" x14ac:dyDescent="0.2">
      <c r="R5584" s="1"/>
    </row>
    <row r="5585" spans="18:18" x14ac:dyDescent="0.2">
      <c r="R5585" s="1"/>
    </row>
    <row r="5586" spans="18:18" x14ac:dyDescent="0.2">
      <c r="R5586" s="1"/>
    </row>
    <row r="5587" spans="18:18" x14ac:dyDescent="0.2">
      <c r="R5587" s="1"/>
    </row>
    <row r="5588" spans="18:18" x14ac:dyDescent="0.2">
      <c r="R5588" s="1"/>
    </row>
    <row r="5589" spans="18:18" x14ac:dyDescent="0.2">
      <c r="R5589" s="1"/>
    </row>
    <row r="5590" spans="18:18" x14ac:dyDescent="0.2">
      <c r="R5590" s="1"/>
    </row>
    <row r="5591" spans="18:18" x14ac:dyDescent="0.2">
      <c r="R5591" s="1"/>
    </row>
    <row r="5592" spans="18:18" x14ac:dyDescent="0.2">
      <c r="R5592" s="1"/>
    </row>
    <row r="5593" spans="18:18" x14ac:dyDescent="0.2">
      <c r="R5593" s="1"/>
    </row>
    <row r="5594" spans="18:18" x14ac:dyDescent="0.2">
      <c r="R5594" s="1"/>
    </row>
    <row r="5595" spans="18:18" x14ac:dyDescent="0.2">
      <c r="R5595" s="1"/>
    </row>
    <row r="5596" spans="18:18" x14ac:dyDescent="0.2">
      <c r="R5596" s="1"/>
    </row>
    <row r="5597" spans="18:18" x14ac:dyDescent="0.2">
      <c r="R5597" s="1"/>
    </row>
    <row r="5598" spans="18:18" x14ac:dyDescent="0.2">
      <c r="R5598" s="1"/>
    </row>
    <row r="5599" spans="18:18" x14ac:dyDescent="0.2">
      <c r="R5599" s="1"/>
    </row>
    <row r="5600" spans="18:18" x14ac:dyDescent="0.2">
      <c r="R5600" s="1"/>
    </row>
    <row r="5601" spans="18:18" x14ac:dyDescent="0.2">
      <c r="R5601" s="1"/>
    </row>
    <row r="5602" spans="18:18" x14ac:dyDescent="0.2">
      <c r="R5602" s="1"/>
    </row>
    <row r="5603" spans="18:18" x14ac:dyDescent="0.2">
      <c r="R5603" s="1"/>
    </row>
    <row r="5604" spans="18:18" x14ac:dyDescent="0.2">
      <c r="R5604" s="1"/>
    </row>
    <row r="5605" spans="18:18" x14ac:dyDescent="0.2">
      <c r="R5605" s="1"/>
    </row>
    <row r="5606" spans="18:18" x14ac:dyDescent="0.2">
      <c r="R5606" s="1"/>
    </row>
    <row r="5607" spans="18:18" x14ac:dyDescent="0.2">
      <c r="R5607" s="1"/>
    </row>
    <row r="5608" spans="18:18" x14ac:dyDescent="0.2">
      <c r="R5608" s="1"/>
    </row>
    <row r="5609" spans="18:18" x14ac:dyDescent="0.2">
      <c r="R5609" s="1"/>
    </row>
    <row r="5610" spans="18:18" x14ac:dyDescent="0.2">
      <c r="R5610" s="1"/>
    </row>
    <row r="5611" spans="18:18" x14ac:dyDescent="0.2">
      <c r="R5611" s="1"/>
    </row>
    <row r="5612" spans="18:18" x14ac:dyDescent="0.2">
      <c r="R5612" s="1"/>
    </row>
    <row r="5613" spans="18:18" x14ac:dyDescent="0.2">
      <c r="R5613" s="1"/>
    </row>
    <row r="5614" spans="18:18" x14ac:dyDescent="0.2">
      <c r="R5614" s="1"/>
    </row>
    <row r="5615" spans="18:18" x14ac:dyDescent="0.2">
      <c r="R5615" s="1"/>
    </row>
    <row r="5616" spans="18:18" x14ac:dyDescent="0.2">
      <c r="R5616" s="1"/>
    </row>
    <row r="5617" spans="18:18" x14ac:dyDescent="0.2">
      <c r="R5617" s="1"/>
    </row>
    <row r="5618" spans="18:18" x14ac:dyDescent="0.2">
      <c r="R5618" s="1"/>
    </row>
    <row r="5619" spans="18:18" x14ac:dyDescent="0.2">
      <c r="R5619" s="1"/>
    </row>
    <row r="5620" spans="18:18" x14ac:dyDescent="0.2">
      <c r="R5620" s="1"/>
    </row>
    <row r="5621" spans="18:18" x14ac:dyDescent="0.2">
      <c r="R5621" s="1"/>
    </row>
    <row r="5622" spans="18:18" x14ac:dyDescent="0.2">
      <c r="R5622" s="1"/>
    </row>
    <row r="5623" spans="18:18" x14ac:dyDescent="0.2">
      <c r="R5623" s="1"/>
    </row>
    <row r="5624" spans="18:18" x14ac:dyDescent="0.2">
      <c r="R5624" s="1"/>
    </row>
    <row r="5625" spans="18:18" x14ac:dyDescent="0.2">
      <c r="R5625" s="1"/>
    </row>
    <row r="5626" spans="18:18" x14ac:dyDescent="0.2">
      <c r="R5626" s="1"/>
    </row>
    <row r="5627" spans="18:18" x14ac:dyDescent="0.2">
      <c r="R5627" s="1"/>
    </row>
    <row r="5628" spans="18:18" x14ac:dyDescent="0.2">
      <c r="R5628" s="1"/>
    </row>
    <row r="5629" spans="18:18" x14ac:dyDescent="0.2">
      <c r="R5629" s="1"/>
    </row>
    <row r="5630" spans="18:18" x14ac:dyDescent="0.2">
      <c r="R5630" s="1"/>
    </row>
    <row r="5631" spans="18:18" x14ac:dyDescent="0.2">
      <c r="R5631" s="1"/>
    </row>
    <row r="5632" spans="18:18" x14ac:dyDescent="0.2">
      <c r="R5632" s="1"/>
    </row>
    <row r="5633" spans="18:18" x14ac:dyDescent="0.2">
      <c r="R5633" s="1"/>
    </row>
    <row r="5634" spans="18:18" x14ac:dyDescent="0.2">
      <c r="R5634" s="1"/>
    </row>
    <row r="5635" spans="18:18" x14ac:dyDescent="0.2">
      <c r="R5635" s="1"/>
    </row>
    <row r="5636" spans="18:18" x14ac:dyDescent="0.2">
      <c r="R5636" s="1"/>
    </row>
    <row r="5637" spans="18:18" x14ac:dyDescent="0.2">
      <c r="R5637" s="1"/>
    </row>
    <row r="5638" spans="18:18" x14ac:dyDescent="0.2">
      <c r="R5638" s="1"/>
    </row>
    <row r="5639" spans="18:18" x14ac:dyDescent="0.2">
      <c r="R5639" s="1"/>
    </row>
    <row r="5640" spans="18:18" x14ac:dyDescent="0.2">
      <c r="R5640" s="1"/>
    </row>
    <row r="5641" spans="18:18" x14ac:dyDescent="0.2">
      <c r="R5641" s="1"/>
    </row>
    <row r="5642" spans="18:18" x14ac:dyDescent="0.2">
      <c r="R5642" s="1"/>
    </row>
    <row r="5643" spans="18:18" x14ac:dyDescent="0.2">
      <c r="R5643" s="1"/>
    </row>
    <row r="5644" spans="18:18" x14ac:dyDescent="0.2">
      <c r="R5644" s="1"/>
    </row>
    <row r="5645" spans="18:18" x14ac:dyDescent="0.2">
      <c r="R5645" s="1"/>
    </row>
    <row r="5646" spans="18:18" x14ac:dyDescent="0.2">
      <c r="R5646" s="1"/>
    </row>
    <row r="5647" spans="18:18" x14ac:dyDescent="0.2">
      <c r="R5647" s="1"/>
    </row>
    <row r="5648" spans="18:18" x14ac:dyDescent="0.2">
      <c r="R5648" s="1"/>
    </row>
    <row r="5649" spans="18:18" x14ac:dyDescent="0.2">
      <c r="R5649" s="1"/>
    </row>
    <row r="5650" spans="18:18" x14ac:dyDescent="0.2">
      <c r="R5650" s="1"/>
    </row>
    <row r="5651" spans="18:18" x14ac:dyDescent="0.2">
      <c r="R5651" s="1"/>
    </row>
    <row r="5652" spans="18:18" x14ac:dyDescent="0.2">
      <c r="R5652" s="1"/>
    </row>
    <row r="5653" spans="18:18" x14ac:dyDescent="0.2">
      <c r="R5653" s="1"/>
    </row>
    <row r="5654" spans="18:18" x14ac:dyDescent="0.2">
      <c r="R5654" s="1"/>
    </row>
    <row r="5655" spans="18:18" x14ac:dyDescent="0.2">
      <c r="R5655" s="1"/>
    </row>
    <row r="5656" spans="18:18" x14ac:dyDescent="0.2">
      <c r="R5656" s="1"/>
    </row>
    <row r="5657" spans="18:18" x14ac:dyDescent="0.2">
      <c r="R5657" s="1"/>
    </row>
    <row r="5658" spans="18:18" x14ac:dyDescent="0.2">
      <c r="R5658" s="1"/>
    </row>
    <row r="5659" spans="18:18" x14ac:dyDescent="0.2">
      <c r="R5659" s="1"/>
    </row>
    <row r="5660" spans="18:18" x14ac:dyDescent="0.2">
      <c r="R5660" s="1"/>
    </row>
    <row r="5661" spans="18:18" x14ac:dyDescent="0.2">
      <c r="R5661" s="1"/>
    </row>
    <row r="5662" spans="18:18" x14ac:dyDescent="0.2">
      <c r="R5662" s="1"/>
    </row>
    <row r="5663" spans="18:18" x14ac:dyDescent="0.2">
      <c r="R5663" s="1"/>
    </row>
    <row r="5664" spans="18:18" x14ac:dyDescent="0.2">
      <c r="R5664" s="1"/>
    </row>
    <row r="5665" spans="18:18" x14ac:dyDescent="0.2">
      <c r="R5665" s="1"/>
    </row>
    <row r="5666" spans="18:18" x14ac:dyDescent="0.2">
      <c r="R5666" s="1"/>
    </row>
    <row r="5667" spans="18:18" x14ac:dyDescent="0.2">
      <c r="R5667" s="1"/>
    </row>
    <row r="5668" spans="18:18" x14ac:dyDescent="0.2">
      <c r="R5668" s="1"/>
    </row>
    <row r="5669" spans="18:18" x14ac:dyDescent="0.2">
      <c r="R5669" s="1"/>
    </row>
    <row r="5670" spans="18:18" x14ac:dyDescent="0.2">
      <c r="R5670" s="1"/>
    </row>
    <row r="5671" spans="18:18" x14ac:dyDescent="0.2">
      <c r="R5671" s="1"/>
    </row>
    <row r="5672" spans="18:18" x14ac:dyDescent="0.2">
      <c r="R5672" s="1"/>
    </row>
    <row r="5673" spans="18:18" x14ac:dyDescent="0.2">
      <c r="R5673" s="1"/>
    </row>
    <row r="5674" spans="18:18" x14ac:dyDescent="0.2">
      <c r="R5674" s="1"/>
    </row>
    <row r="5675" spans="18:18" x14ac:dyDescent="0.2">
      <c r="R5675" s="1"/>
    </row>
    <row r="5676" spans="18:18" x14ac:dyDescent="0.2">
      <c r="R5676" s="1"/>
    </row>
    <row r="5677" spans="18:18" x14ac:dyDescent="0.2">
      <c r="R5677" s="1"/>
    </row>
    <row r="5678" spans="18:18" x14ac:dyDescent="0.2">
      <c r="R5678" s="1"/>
    </row>
    <row r="5679" spans="18:18" x14ac:dyDescent="0.2">
      <c r="R5679" s="1"/>
    </row>
    <row r="5680" spans="18:18" x14ac:dyDescent="0.2">
      <c r="R5680" s="1"/>
    </row>
    <row r="5681" spans="18:18" x14ac:dyDescent="0.2">
      <c r="R5681" s="1"/>
    </row>
    <row r="5682" spans="18:18" x14ac:dyDescent="0.2">
      <c r="R5682" s="1"/>
    </row>
    <row r="5683" spans="18:18" x14ac:dyDescent="0.2">
      <c r="R5683" s="1"/>
    </row>
    <row r="5684" spans="18:18" x14ac:dyDescent="0.2">
      <c r="R5684" s="1"/>
    </row>
    <row r="5685" spans="18:18" x14ac:dyDescent="0.2">
      <c r="R5685" s="1"/>
    </row>
    <row r="5686" spans="18:18" x14ac:dyDescent="0.2">
      <c r="R5686" s="1"/>
    </row>
    <row r="5687" spans="18:18" x14ac:dyDescent="0.2">
      <c r="R5687" s="1"/>
    </row>
    <row r="5688" spans="18:18" x14ac:dyDescent="0.2">
      <c r="R5688" s="1"/>
    </row>
    <row r="5689" spans="18:18" x14ac:dyDescent="0.2">
      <c r="R5689" s="1"/>
    </row>
    <row r="5690" spans="18:18" x14ac:dyDescent="0.2">
      <c r="R5690" s="1"/>
    </row>
    <row r="5691" spans="18:18" x14ac:dyDescent="0.2">
      <c r="R5691" s="1"/>
    </row>
    <row r="5692" spans="18:18" x14ac:dyDescent="0.2">
      <c r="R5692" s="1"/>
    </row>
    <row r="5693" spans="18:18" x14ac:dyDescent="0.2">
      <c r="R5693" s="1"/>
    </row>
    <row r="5694" spans="18:18" x14ac:dyDescent="0.2">
      <c r="R5694" s="1"/>
    </row>
    <row r="5695" spans="18:18" x14ac:dyDescent="0.2">
      <c r="R5695" s="1"/>
    </row>
    <row r="5696" spans="18:18" x14ac:dyDescent="0.2">
      <c r="R5696" s="1"/>
    </row>
    <row r="5697" spans="18:18" x14ac:dyDescent="0.2">
      <c r="R5697" s="1"/>
    </row>
    <row r="5698" spans="18:18" x14ac:dyDescent="0.2">
      <c r="R5698" s="1"/>
    </row>
    <row r="5699" spans="18:18" x14ac:dyDescent="0.2">
      <c r="R5699" s="1"/>
    </row>
    <row r="5700" spans="18:18" x14ac:dyDescent="0.2">
      <c r="R5700" s="1"/>
    </row>
    <row r="5701" spans="18:18" x14ac:dyDescent="0.2">
      <c r="R5701" s="1"/>
    </row>
    <row r="5702" spans="18:18" x14ac:dyDescent="0.2">
      <c r="R5702" s="1"/>
    </row>
    <row r="5703" spans="18:18" x14ac:dyDescent="0.2">
      <c r="R5703" s="1"/>
    </row>
    <row r="5704" spans="18:18" x14ac:dyDescent="0.2">
      <c r="R5704" s="1"/>
    </row>
    <row r="5705" spans="18:18" x14ac:dyDescent="0.2">
      <c r="R5705" s="1"/>
    </row>
    <row r="5706" spans="18:18" x14ac:dyDescent="0.2">
      <c r="R5706" s="1"/>
    </row>
    <row r="5707" spans="18:18" x14ac:dyDescent="0.2">
      <c r="R5707" s="1"/>
    </row>
    <row r="5708" spans="18:18" x14ac:dyDescent="0.2">
      <c r="R5708" s="1"/>
    </row>
    <row r="5709" spans="18:18" x14ac:dyDescent="0.2">
      <c r="R5709" s="1"/>
    </row>
    <row r="5710" spans="18:18" x14ac:dyDescent="0.2">
      <c r="R5710" s="1"/>
    </row>
    <row r="5711" spans="18:18" x14ac:dyDescent="0.2">
      <c r="R5711" s="1"/>
    </row>
    <row r="5712" spans="18:18" x14ac:dyDescent="0.2">
      <c r="R5712" s="1"/>
    </row>
    <row r="5713" spans="18:18" x14ac:dyDescent="0.2">
      <c r="R5713" s="1"/>
    </row>
    <row r="5714" spans="18:18" x14ac:dyDescent="0.2">
      <c r="R5714" s="1"/>
    </row>
    <row r="5715" spans="18:18" x14ac:dyDescent="0.2">
      <c r="R5715" s="1"/>
    </row>
    <row r="5716" spans="18:18" x14ac:dyDescent="0.2">
      <c r="R5716" s="1"/>
    </row>
    <row r="5717" spans="18:18" x14ac:dyDescent="0.2">
      <c r="R5717" s="1"/>
    </row>
    <row r="5718" spans="18:18" x14ac:dyDescent="0.2">
      <c r="R5718" s="1"/>
    </row>
    <row r="5719" spans="18:18" x14ac:dyDescent="0.2">
      <c r="R5719" s="1"/>
    </row>
    <row r="5720" spans="18:18" x14ac:dyDescent="0.2">
      <c r="R5720" s="1"/>
    </row>
    <row r="5721" spans="18:18" x14ac:dyDescent="0.2">
      <c r="R5721" s="1"/>
    </row>
    <row r="5722" spans="18:18" x14ac:dyDescent="0.2">
      <c r="R5722" s="1"/>
    </row>
    <row r="5723" spans="18:18" x14ac:dyDescent="0.2">
      <c r="R5723" s="1"/>
    </row>
    <row r="5724" spans="18:18" x14ac:dyDescent="0.2">
      <c r="R5724" s="1"/>
    </row>
    <row r="5725" spans="18:18" x14ac:dyDescent="0.2">
      <c r="R5725" s="1"/>
    </row>
    <row r="5726" spans="18:18" x14ac:dyDescent="0.2">
      <c r="R5726" s="1"/>
    </row>
    <row r="5727" spans="18:18" x14ac:dyDescent="0.2">
      <c r="R5727" s="1"/>
    </row>
    <row r="5728" spans="18:18" x14ac:dyDescent="0.2">
      <c r="R5728" s="1"/>
    </row>
    <row r="5729" spans="18:18" x14ac:dyDescent="0.2">
      <c r="R5729" s="1"/>
    </row>
    <row r="5730" spans="18:18" x14ac:dyDescent="0.2">
      <c r="R5730" s="1"/>
    </row>
    <row r="5731" spans="18:18" x14ac:dyDescent="0.2">
      <c r="R5731" s="1"/>
    </row>
    <row r="5732" spans="18:18" x14ac:dyDescent="0.2">
      <c r="R5732" s="1"/>
    </row>
    <row r="5733" spans="18:18" x14ac:dyDescent="0.2">
      <c r="R5733" s="1"/>
    </row>
    <row r="5734" spans="18:18" x14ac:dyDescent="0.2">
      <c r="R5734" s="1"/>
    </row>
    <row r="5735" spans="18:18" x14ac:dyDescent="0.2">
      <c r="R5735" s="1"/>
    </row>
    <row r="5736" spans="18:18" x14ac:dyDescent="0.2">
      <c r="R5736" s="1"/>
    </row>
    <row r="5737" spans="18:18" x14ac:dyDescent="0.2">
      <c r="R5737" s="1"/>
    </row>
    <row r="5738" spans="18:18" x14ac:dyDescent="0.2">
      <c r="R5738" s="1"/>
    </row>
    <row r="5739" spans="18:18" x14ac:dyDescent="0.2">
      <c r="R5739" s="1"/>
    </row>
    <row r="5740" spans="18:18" x14ac:dyDescent="0.2">
      <c r="R5740" s="1"/>
    </row>
    <row r="5741" spans="18:18" x14ac:dyDescent="0.2">
      <c r="R5741" s="1"/>
    </row>
    <row r="5742" spans="18:18" x14ac:dyDescent="0.2">
      <c r="R5742" s="1"/>
    </row>
    <row r="5743" spans="18:18" x14ac:dyDescent="0.2">
      <c r="R5743" s="1"/>
    </row>
    <row r="5744" spans="18:18" x14ac:dyDescent="0.2">
      <c r="R5744" s="1"/>
    </row>
    <row r="5745" spans="18:18" x14ac:dyDescent="0.2">
      <c r="R5745" s="1"/>
    </row>
    <row r="5746" spans="18:18" x14ac:dyDescent="0.2">
      <c r="R5746" s="1"/>
    </row>
    <row r="5747" spans="18:18" x14ac:dyDescent="0.2">
      <c r="R5747" s="1"/>
    </row>
    <row r="5748" spans="18:18" x14ac:dyDescent="0.2">
      <c r="R5748" s="1"/>
    </row>
    <row r="5749" spans="18:18" x14ac:dyDescent="0.2">
      <c r="R5749" s="1"/>
    </row>
    <row r="5750" spans="18:18" x14ac:dyDescent="0.2">
      <c r="R5750" s="1"/>
    </row>
    <row r="5751" spans="18:18" x14ac:dyDescent="0.2">
      <c r="R5751" s="1"/>
    </row>
    <row r="5752" spans="18:18" x14ac:dyDescent="0.2">
      <c r="R5752" s="1"/>
    </row>
    <row r="5753" spans="18:18" x14ac:dyDescent="0.2">
      <c r="R5753" s="1"/>
    </row>
    <row r="5754" spans="18:18" x14ac:dyDescent="0.2">
      <c r="R5754" s="1"/>
    </row>
    <row r="5755" spans="18:18" x14ac:dyDescent="0.2">
      <c r="R5755" s="1"/>
    </row>
    <row r="5756" spans="18:18" x14ac:dyDescent="0.2">
      <c r="R5756" s="1"/>
    </row>
    <row r="5757" spans="18:18" x14ac:dyDescent="0.2">
      <c r="R5757" s="1"/>
    </row>
    <row r="5758" spans="18:18" x14ac:dyDescent="0.2">
      <c r="R5758" s="1"/>
    </row>
    <row r="5759" spans="18:18" x14ac:dyDescent="0.2">
      <c r="R5759" s="1"/>
    </row>
    <row r="5760" spans="18:18" x14ac:dyDescent="0.2">
      <c r="R5760" s="1"/>
    </row>
    <row r="5761" spans="18:18" x14ac:dyDescent="0.2">
      <c r="R5761" s="1"/>
    </row>
    <row r="5762" spans="18:18" x14ac:dyDescent="0.2">
      <c r="R5762" s="1"/>
    </row>
    <row r="5763" spans="18:18" x14ac:dyDescent="0.2">
      <c r="R5763" s="1"/>
    </row>
    <row r="5764" spans="18:18" x14ac:dyDescent="0.2">
      <c r="R5764" s="1"/>
    </row>
    <row r="5765" spans="18:18" x14ac:dyDescent="0.2">
      <c r="R5765" s="1"/>
    </row>
    <row r="5766" spans="18:18" x14ac:dyDescent="0.2">
      <c r="R5766" s="1"/>
    </row>
    <row r="5767" spans="18:18" x14ac:dyDescent="0.2">
      <c r="R5767" s="1"/>
    </row>
    <row r="5768" spans="18:18" x14ac:dyDescent="0.2">
      <c r="R5768" s="1"/>
    </row>
    <row r="5769" spans="18:18" x14ac:dyDescent="0.2">
      <c r="R5769" s="1"/>
    </row>
    <row r="5770" spans="18:18" x14ac:dyDescent="0.2">
      <c r="R5770" s="1"/>
    </row>
    <row r="5771" spans="18:18" x14ac:dyDescent="0.2">
      <c r="R5771" s="1"/>
    </row>
    <row r="5772" spans="18:18" x14ac:dyDescent="0.2">
      <c r="R5772" s="1"/>
    </row>
    <row r="5773" spans="18:18" x14ac:dyDescent="0.2">
      <c r="R5773" s="1"/>
    </row>
    <row r="5774" spans="18:18" x14ac:dyDescent="0.2">
      <c r="R5774" s="1"/>
    </row>
    <row r="5775" spans="18:18" x14ac:dyDescent="0.2">
      <c r="R5775" s="1"/>
    </row>
    <row r="5776" spans="18:18" x14ac:dyDescent="0.2">
      <c r="R5776" s="1"/>
    </row>
    <row r="5777" spans="18:18" x14ac:dyDescent="0.2">
      <c r="R5777" s="1"/>
    </row>
    <row r="5778" spans="18:18" x14ac:dyDescent="0.2">
      <c r="R5778" s="1"/>
    </row>
    <row r="5779" spans="18:18" x14ac:dyDescent="0.2">
      <c r="R5779" s="1"/>
    </row>
    <row r="5780" spans="18:18" x14ac:dyDescent="0.2">
      <c r="R5780" s="1"/>
    </row>
    <row r="5781" spans="18:18" x14ac:dyDescent="0.2">
      <c r="R5781" s="1"/>
    </row>
    <row r="5782" spans="18:18" x14ac:dyDescent="0.2">
      <c r="R5782" s="1"/>
    </row>
    <row r="5783" spans="18:18" x14ac:dyDescent="0.2">
      <c r="R5783" s="1"/>
    </row>
    <row r="5784" spans="18:18" x14ac:dyDescent="0.2">
      <c r="R5784" s="1"/>
    </row>
    <row r="5785" spans="18:18" x14ac:dyDescent="0.2">
      <c r="R5785" s="1"/>
    </row>
    <row r="5786" spans="18:18" x14ac:dyDescent="0.2">
      <c r="R5786" s="1"/>
    </row>
    <row r="5787" spans="18:18" x14ac:dyDescent="0.2">
      <c r="R5787" s="1"/>
    </row>
    <row r="5788" spans="18:18" x14ac:dyDescent="0.2">
      <c r="R5788" s="1"/>
    </row>
    <row r="5789" spans="18:18" x14ac:dyDescent="0.2">
      <c r="R5789" s="1"/>
    </row>
    <row r="5790" spans="18:18" x14ac:dyDescent="0.2">
      <c r="R5790" s="1"/>
    </row>
    <row r="5791" spans="18:18" x14ac:dyDescent="0.2">
      <c r="R5791" s="1"/>
    </row>
    <row r="5792" spans="18:18" x14ac:dyDescent="0.2">
      <c r="R5792" s="1"/>
    </row>
    <row r="5793" spans="18:18" x14ac:dyDescent="0.2">
      <c r="R5793" s="1"/>
    </row>
    <row r="5794" spans="18:18" x14ac:dyDescent="0.2">
      <c r="R5794" s="1"/>
    </row>
    <row r="5795" spans="18:18" x14ac:dyDescent="0.2">
      <c r="R5795" s="1"/>
    </row>
    <row r="5796" spans="18:18" x14ac:dyDescent="0.2">
      <c r="R5796" s="1"/>
    </row>
    <row r="5797" spans="18:18" x14ac:dyDescent="0.2">
      <c r="R5797" s="1"/>
    </row>
    <row r="5798" spans="18:18" x14ac:dyDescent="0.2">
      <c r="R5798" s="1"/>
    </row>
    <row r="5799" spans="18:18" x14ac:dyDescent="0.2">
      <c r="R5799" s="1"/>
    </row>
    <row r="5800" spans="18:18" x14ac:dyDescent="0.2">
      <c r="R5800" s="1"/>
    </row>
    <row r="5801" spans="18:18" x14ac:dyDescent="0.2">
      <c r="R5801" s="1"/>
    </row>
    <row r="5802" spans="18:18" x14ac:dyDescent="0.2">
      <c r="R5802" s="1"/>
    </row>
    <row r="5803" spans="18:18" x14ac:dyDescent="0.2">
      <c r="R5803" s="1"/>
    </row>
    <row r="5804" spans="18:18" x14ac:dyDescent="0.2">
      <c r="R5804" s="1"/>
    </row>
    <row r="5805" spans="18:18" x14ac:dyDescent="0.2">
      <c r="R5805" s="1"/>
    </row>
    <row r="5806" spans="18:18" x14ac:dyDescent="0.2">
      <c r="R5806" s="1"/>
    </row>
    <row r="5807" spans="18:18" x14ac:dyDescent="0.2">
      <c r="R5807" s="1"/>
    </row>
    <row r="5808" spans="18:18" x14ac:dyDescent="0.2">
      <c r="R5808" s="1"/>
    </row>
    <row r="5809" spans="18:18" x14ac:dyDescent="0.2">
      <c r="R5809" s="1"/>
    </row>
    <row r="5810" spans="18:18" x14ac:dyDescent="0.2">
      <c r="R5810" s="1"/>
    </row>
    <row r="5811" spans="18:18" x14ac:dyDescent="0.2">
      <c r="R5811" s="1"/>
    </row>
    <row r="5812" spans="18:18" x14ac:dyDescent="0.2">
      <c r="R5812" s="1"/>
    </row>
    <row r="5813" spans="18:18" x14ac:dyDescent="0.2">
      <c r="R5813" s="1"/>
    </row>
    <row r="5814" spans="18:18" x14ac:dyDescent="0.2">
      <c r="R5814" s="1"/>
    </row>
    <row r="5815" spans="18:18" x14ac:dyDescent="0.2">
      <c r="R5815" s="1"/>
    </row>
    <row r="5816" spans="18:18" x14ac:dyDescent="0.2">
      <c r="R5816" s="1"/>
    </row>
    <row r="5817" spans="18:18" x14ac:dyDescent="0.2">
      <c r="R5817" s="1"/>
    </row>
    <row r="5818" spans="18:18" x14ac:dyDescent="0.2">
      <c r="R5818" s="1"/>
    </row>
    <row r="5819" spans="18:18" x14ac:dyDescent="0.2">
      <c r="R5819" s="1"/>
    </row>
    <row r="5820" spans="18:18" x14ac:dyDescent="0.2">
      <c r="R5820" s="1"/>
    </row>
    <row r="5821" spans="18:18" x14ac:dyDescent="0.2">
      <c r="R5821" s="1"/>
    </row>
    <row r="5822" spans="18:18" x14ac:dyDescent="0.2">
      <c r="R5822" s="1"/>
    </row>
    <row r="5823" spans="18:18" x14ac:dyDescent="0.2">
      <c r="R5823" s="1"/>
    </row>
    <row r="5824" spans="18:18" x14ac:dyDescent="0.2">
      <c r="R5824" s="1"/>
    </row>
    <row r="5825" spans="18:18" x14ac:dyDescent="0.2">
      <c r="R5825" s="1"/>
    </row>
    <row r="5826" spans="18:18" x14ac:dyDescent="0.2">
      <c r="R5826" s="1"/>
    </row>
    <row r="5827" spans="18:18" x14ac:dyDescent="0.2">
      <c r="R5827" s="1"/>
    </row>
    <row r="5828" spans="18:18" x14ac:dyDescent="0.2">
      <c r="R5828" s="1"/>
    </row>
    <row r="5829" spans="18:18" x14ac:dyDescent="0.2">
      <c r="R5829" s="1"/>
    </row>
    <row r="5830" spans="18:18" x14ac:dyDescent="0.2">
      <c r="R5830" s="1"/>
    </row>
    <row r="5831" spans="18:18" x14ac:dyDescent="0.2">
      <c r="R5831" s="1"/>
    </row>
    <row r="5832" spans="18:18" x14ac:dyDescent="0.2">
      <c r="R5832" s="1"/>
    </row>
    <row r="5833" spans="18:18" x14ac:dyDescent="0.2">
      <c r="R5833" s="1"/>
    </row>
    <row r="5834" spans="18:18" x14ac:dyDescent="0.2">
      <c r="R5834" s="1"/>
    </row>
    <row r="5835" spans="18:18" x14ac:dyDescent="0.2">
      <c r="R5835" s="1"/>
    </row>
    <row r="5836" spans="18:18" x14ac:dyDescent="0.2">
      <c r="R5836" s="1"/>
    </row>
    <row r="5837" spans="18:18" x14ac:dyDescent="0.2">
      <c r="R5837" s="1"/>
    </row>
    <row r="5838" spans="18:18" x14ac:dyDescent="0.2">
      <c r="R5838" s="1"/>
    </row>
    <row r="5839" spans="18:18" x14ac:dyDescent="0.2">
      <c r="R5839" s="1"/>
    </row>
    <row r="5840" spans="18:18" x14ac:dyDescent="0.2">
      <c r="R5840" s="1"/>
    </row>
    <row r="5841" spans="18:18" x14ac:dyDescent="0.2">
      <c r="R5841" s="1"/>
    </row>
    <row r="5842" spans="18:18" x14ac:dyDescent="0.2">
      <c r="R5842" s="1"/>
    </row>
    <row r="5843" spans="18:18" x14ac:dyDescent="0.2">
      <c r="R5843" s="1"/>
    </row>
    <row r="5844" spans="18:18" x14ac:dyDescent="0.2">
      <c r="R5844" s="1"/>
    </row>
    <row r="5845" spans="18:18" x14ac:dyDescent="0.2">
      <c r="R5845" s="1"/>
    </row>
    <row r="5846" spans="18:18" x14ac:dyDescent="0.2">
      <c r="R5846" s="1"/>
    </row>
    <row r="5847" spans="18:18" x14ac:dyDescent="0.2">
      <c r="R5847" s="1"/>
    </row>
    <row r="5848" spans="18:18" x14ac:dyDescent="0.2">
      <c r="R5848" s="1"/>
    </row>
    <row r="5849" spans="18:18" x14ac:dyDescent="0.2">
      <c r="R5849" s="1"/>
    </row>
    <row r="5850" spans="18:18" x14ac:dyDescent="0.2">
      <c r="R5850" s="1"/>
    </row>
    <row r="5851" spans="18:18" x14ac:dyDescent="0.2">
      <c r="R5851" s="1"/>
    </row>
    <row r="5852" spans="18:18" x14ac:dyDescent="0.2">
      <c r="R5852" s="1"/>
    </row>
    <row r="5853" spans="18:18" x14ac:dyDescent="0.2">
      <c r="R5853" s="1"/>
    </row>
    <row r="5854" spans="18:18" x14ac:dyDescent="0.2">
      <c r="R5854" s="1"/>
    </row>
    <row r="5855" spans="18:18" x14ac:dyDescent="0.2">
      <c r="R5855" s="1"/>
    </row>
    <row r="5856" spans="18:18" x14ac:dyDescent="0.2">
      <c r="R5856" s="1"/>
    </row>
    <row r="5857" spans="18:18" x14ac:dyDescent="0.2">
      <c r="R5857" s="1"/>
    </row>
    <row r="5858" spans="18:18" x14ac:dyDescent="0.2">
      <c r="R5858" s="1"/>
    </row>
    <row r="5859" spans="18:18" x14ac:dyDescent="0.2">
      <c r="R5859" s="1"/>
    </row>
    <row r="5860" spans="18:18" x14ac:dyDescent="0.2">
      <c r="R5860" s="1"/>
    </row>
    <row r="5861" spans="18:18" x14ac:dyDescent="0.2">
      <c r="R5861" s="1"/>
    </row>
    <row r="5862" spans="18:18" x14ac:dyDescent="0.2">
      <c r="R5862" s="1"/>
    </row>
    <row r="5863" spans="18:18" x14ac:dyDescent="0.2">
      <c r="R5863" s="1"/>
    </row>
    <row r="5864" spans="18:18" x14ac:dyDescent="0.2">
      <c r="R5864" s="1"/>
    </row>
    <row r="5865" spans="18:18" x14ac:dyDescent="0.2">
      <c r="R5865" s="1"/>
    </row>
    <row r="5866" spans="18:18" x14ac:dyDescent="0.2">
      <c r="R5866" s="1"/>
    </row>
    <row r="5867" spans="18:18" x14ac:dyDescent="0.2">
      <c r="R5867" s="1"/>
    </row>
    <row r="5868" spans="18:18" x14ac:dyDescent="0.2">
      <c r="R5868" s="1"/>
    </row>
    <row r="5869" spans="18:18" x14ac:dyDescent="0.2">
      <c r="R5869" s="1"/>
    </row>
    <row r="5870" spans="18:18" x14ac:dyDescent="0.2">
      <c r="R5870" s="1"/>
    </row>
    <row r="5871" spans="18:18" x14ac:dyDescent="0.2">
      <c r="R5871" s="1"/>
    </row>
    <row r="5872" spans="18:18" x14ac:dyDescent="0.2">
      <c r="R5872" s="1"/>
    </row>
    <row r="5873" spans="18:18" x14ac:dyDescent="0.2">
      <c r="R5873" s="1"/>
    </row>
    <row r="5874" spans="18:18" x14ac:dyDescent="0.2">
      <c r="R5874" s="1"/>
    </row>
    <row r="5875" spans="18:18" x14ac:dyDescent="0.2">
      <c r="R5875" s="1"/>
    </row>
    <row r="5876" spans="18:18" x14ac:dyDescent="0.2">
      <c r="R5876" s="1"/>
    </row>
    <row r="5877" spans="18:18" x14ac:dyDescent="0.2">
      <c r="R5877" s="1"/>
    </row>
    <row r="5878" spans="18:18" x14ac:dyDescent="0.2">
      <c r="R5878" s="1"/>
    </row>
    <row r="5879" spans="18:18" x14ac:dyDescent="0.2">
      <c r="R5879" s="1"/>
    </row>
    <row r="5880" spans="18:18" x14ac:dyDescent="0.2">
      <c r="R5880" s="1"/>
    </row>
    <row r="5881" spans="18:18" x14ac:dyDescent="0.2">
      <c r="R5881" s="1"/>
    </row>
    <row r="5882" spans="18:18" x14ac:dyDescent="0.2">
      <c r="R5882" s="1"/>
    </row>
    <row r="5883" spans="18:18" x14ac:dyDescent="0.2">
      <c r="R5883" s="1"/>
    </row>
    <row r="5884" spans="18:18" x14ac:dyDescent="0.2">
      <c r="R5884" s="1"/>
    </row>
    <row r="5885" spans="18:18" x14ac:dyDescent="0.2">
      <c r="R5885" s="1"/>
    </row>
    <row r="5886" spans="18:18" x14ac:dyDescent="0.2">
      <c r="R5886" s="1"/>
    </row>
    <row r="5887" spans="18:18" x14ac:dyDescent="0.2">
      <c r="R5887" s="1"/>
    </row>
    <row r="5888" spans="18:18" x14ac:dyDescent="0.2">
      <c r="R5888" s="1"/>
    </row>
    <row r="5889" spans="18:18" x14ac:dyDescent="0.2">
      <c r="R5889" s="1"/>
    </row>
    <row r="5890" spans="18:18" x14ac:dyDescent="0.2">
      <c r="R5890" s="1"/>
    </row>
    <row r="5891" spans="18:18" x14ac:dyDescent="0.2">
      <c r="R5891" s="1"/>
    </row>
    <row r="5892" spans="18:18" x14ac:dyDescent="0.2">
      <c r="R5892" s="1"/>
    </row>
    <row r="5893" spans="18:18" x14ac:dyDescent="0.2">
      <c r="R5893" s="1"/>
    </row>
    <row r="5894" spans="18:18" x14ac:dyDescent="0.2">
      <c r="R5894" s="1"/>
    </row>
    <row r="5895" spans="18:18" x14ac:dyDescent="0.2">
      <c r="R5895" s="1"/>
    </row>
    <row r="5896" spans="18:18" x14ac:dyDescent="0.2">
      <c r="R5896" s="1"/>
    </row>
    <row r="5897" spans="18:18" x14ac:dyDescent="0.2">
      <c r="R5897" s="1"/>
    </row>
    <row r="5898" spans="18:18" x14ac:dyDescent="0.2">
      <c r="R5898" s="1"/>
    </row>
    <row r="5899" spans="18:18" x14ac:dyDescent="0.2">
      <c r="R5899" s="1"/>
    </row>
    <row r="5900" spans="18:18" x14ac:dyDescent="0.2">
      <c r="R5900" s="1"/>
    </row>
    <row r="5901" spans="18:18" x14ac:dyDescent="0.2">
      <c r="R5901" s="1"/>
    </row>
    <row r="5902" spans="18:18" x14ac:dyDescent="0.2">
      <c r="R5902" s="1"/>
    </row>
    <row r="5903" spans="18:18" x14ac:dyDescent="0.2">
      <c r="R5903" s="1"/>
    </row>
    <row r="5904" spans="18:18" x14ac:dyDescent="0.2">
      <c r="R5904" s="1"/>
    </row>
    <row r="5905" spans="18:18" x14ac:dyDescent="0.2">
      <c r="R5905" s="1"/>
    </row>
    <row r="5906" spans="18:18" x14ac:dyDescent="0.2">
      <c r="R5906" s="1"/>
    </row>
    <row r="5907" spans="18:18" x14ac:dyDescent="0.2">
      <c r="R5907" s="1"/>
    </row>
    <row r="5908" spans="18:18" x14ac:dyDescent="0.2">
      <c r="R5908" s="1"/>
    </row>
    <row r="5909" spans="18:18" x14ac:dyDescent="0.2">
      <c r="R5909" s="1"/>
    </row>
    <row r="5910" spans="18:18" x14ac:dyDescent="0.2">
      <c r="R5910" s="1"/>
    </row>
    <row r="5911" spans="18:18" x14ac:dyDescent="0.2">
      <c r="R5911" s="1"/>
    </row>
    <row r="5912" spans="18:18" x14ac:dyDescent="0.2">
      <c r="R5912" s="1"/>
    </row>
    <row r="5913" spans="18:18" x14ac:dyDescent="0.2">
      <c r="R5913" s="1"/>
    </row>
    <row r="5914" spans="18:18" x14ac:dyDescent="0.2">
      <c r="R5914" s="1"/>
    </row>
    <row r="5915" spans="18:18" x14ac:dyDescent="0.2">
      <c r="R5915" s="1"/>
    </row>
    <row r="5916" spans="18:18" x14ac:dyDescent="0.2">
      <c r="R5916" s="1"/>
    </row>
    <row r="5917" spans="18:18" x14ac:dyDescent="0.2">
      <c r="R5917" s="1"/>
    </row>
    <row r="5918" spans="18:18" x14ac:dyDescent="0.2">
      <c r="R5918" s="1"/>
    </row>
    <row r="5919" spans="18:18" x14ac:dyDescent="0.2">
      <c r="R5919" s="1"/>
    </row>
    <row r="5920" spans="18:18" x14ac:dyDescent="0.2">
      <c r="R5920" s="1"/>
    </row>
    <row r="5921" spans="18:18" x14ac:dyDescent="0.2">
      <c r="R5921" s="1"/>
    </row>
    <row r="5922" spans="18:18" x14ac:dyDescent="0.2">
      <c r="R5922" s="1"/>
    </row>
    <row r="5923" spans="18:18" x14ac:dyDescent="0.2">
      <c r="R5923" s="1"/>
    </row>
    <row r="5924" spans="18:18" x14ac:dyDescent="0.2">
      <c r="R5924" s="1"/>
    </row>
    <row r="5925" spans="18:18" x14ac:dyDescent="0.2">
      <c r="R5925" s="1"/>
    </row>
    <row r="5926" spans="18:18" x14ac:dyDescent="0.2">
      <c r="R5926" s="1"/>
    </row>
    <row r="5927" spans="18:18" x14ac:dyDescent="0.2">
      <c r="R5927" s="1"/>
    </row>
    <row r="5928" spans="18:18" x14ac:dyDescent="0.2">
      <c r="R5928" s="1"/>
    </row>
    <row r="5929" spans="18:18" x14ac:dyDescent="0.2">
      <c r="R5929" s="1"/>
    </row>
    <row r="5930" spans="18:18" x14ac:dyDescent="0.2">
      <c r="R5930" s="1"/>
    </row>
    <row r="5931" spans="18:18" x14ac:dyDescent="0.2">
      <c r="R5931" s="1"/>
    </row>
    <row r="5932" spans="18:18" x14ac:dyDescent="0.2">
      <c r="R5932" s="1"/>
    </row>
    <row r="5933" spans="18:18" x14ac:dyDescent="0.2">
      <c r="R5933" s="1"/>
    </row>
    <row r="5934" spans="18:18" x14ac:dyDescent="0.2">
      <c r="R5934" s="1"/>
    </row>
    <row r="5935" spans="18:18" x14ac:dyDescent="0.2">
      <c r="R5935" s="1"/>
    </row>
    <row r="5936" spans="18:18" x14ac:dyDescent="0.2">
      <c r="R5936" s="1"/>
    </row>
    <row r="5937" spans="18:18" x14ac:dyDescent="0.2">
      <c r="R5937" s="1"/>
    </row>
    <row r="5938" spans="18:18" x14ac:dyDescent="0.2">
      <c r="R5938" s="1"/>
    </row>
    <row r="5939" spans="18:18" x14ac:dyDescent="0.2">
      <c r="R5939" s="1"/>
    </row>
    <row r="5940" spans="18:18" x14ac:dyDescent="0.2">
      <c r="R5940" s="1"/>
    </row>
    <row r="5941" spans="18:18" x14ac:dyDescent="0.2">
      <c r="R5941" s="1"/>
    </row>
    <row r="5942" spans="18:18" x14ac:dyDescent="0.2">
      <c r="R5942" s="1"/>
    </row>
    <row r="5943" spans="18:18" x14ac:dyDescent="0.2">
      <c r="R5943" s="1"/>
    </row>
    <row r="5944" spans="18:18" x14ac:dyDescent="0.2">
      <c r="R5944" s="1"/>
    </row>
    <row r="5945" spans="18:18" x14ac:dyDescent="0.2">
      <c r="R5945" s="1"/>
    </row>
    <row r="5946" spans="18:18" x14ac:dyDescent="0.2">
      <c r="R5946" s="1"/>
    </row>
    <row r="5947" spans="18:18" x14ac:dyDescent="0.2">
      <c r="R5947" s="1"/>
    </row>
    <row r="5948" spans="18:18" x14ac:dyDescent="0.2">
      <c r="R5948" s="1"/>
    </row>
    <row r="5949" spans="18:18" x14ac:dyDescent="0.2">
      <c r="R5949" s="1"/>
    </row>
    <row r="5950" spans="18:18" x14ac:dyDescent="0.2">
      <c r="R5950" s="1"/>
    </row>
    <row r="5951" spans="18:18" x14ac:dyDescent="0.2">
      <c r="R5951" s="1"/>
    </row>
    <row r="5952" spans="18:18" x14ac:dyDescent="0.2">
      <c r="R5952" s="1"/>
    </row>
    <row r="5953" spans="18:18" x14ac:dyDescent="0.2">
      <c r="R5953" s="1"/>
    </row>
    <row r="5954" spans="18:18" x14ac:dyDescent="0.2">
      <c r="R5954" s="1"/>
    </row>
    <row r="5955" spans="18:18" x14ac:dyDescent="0.2">
      <c r="R5955" s="1"/>
    </row>
    <row r="5956" spans="18:18" x14ac:dyDescent="0.2">
      <c r="R5956" s="1"/>
    </row>
    <row r="5957" spans="18:18" x14ac:dyDescent="0.2">
      <c r="R5957" s="1"/>
    </row>
    <row r="5958" spans="18:18" x14ac:dyDescent="0.2">
      <c r="R5958" s="1"/>
    </row>
    <row r="5959" spans="18:18" x14ac:dyDescent="0.2">
      <c r="R5959" s="1"/>
    </row>
    <row r="5960" spans="18:18" x14ac:dyDescent="0.2">
      <c r="R5960" s="1"/>
    </row>
    <row r="5961" spans="18:18" x14ac:dyDescent="0.2">
      <c r="R5961" s="1"/>
    </row>
    <row r="5962" spans="18:18" x14ac:dyDescent="0.2">
      <c r="R5962" s="1"/>
    </row>
    <row r="5963" spans="18:18" x14ac:dyDescent="0.2">
      <c r="R5963" s="1"/>
    </row>
    <row r="5964" spans="18:18" x14ac:dyDescent="0.2">
      <c r="R5964" s="1"/>
    </row>
    <row r="5965" spans="18:18" x14ac:dyDescent="0.2">
      <c r="R5965" s="1"/>
    </row>
    <row r="5966" spans="18:18" x14ac:dyDescent="0.2">
      <c r="R5966" s="1"/>
    </row>
    <row r="5967" spans="18:18" x14ac:dyDescent="0.2">
      <c r="R5967" s="1"/>
    </row>
    <row r="5968" spans="18:18" x14ac:dyDescent="0.2">
      <c r="R5968" s="1"/>
    </row>
    <row r="5969" spans="18:18" x14ac:dyDescent="0.2">
      <c r="R5969" s="1"/>
    </row>
    <row r="5970" spans="18:18" x14ac:dyDescent="0.2">
      <c r="R5970" s="1"/>
    </row>
    <row r="5971" spans="18:18" x14ac:dyDescent="0.2">
      <c r="R5971" s="1"/>
    </row>
    <row r="5972" spans="18:18" x14ac:dyDescent="0.2">
      <c r="R5972" s="1"/>
    </row>
    <row r="5973" spans="18:18" x14ac:dyDescent="0.2">
      <c r="R5973" s="1"/>
    </row>
    <row r="5974" spans="18:18" x14ac:dyDescent="0.2">
      <c r="R5974" s="1"/>
    </row>
    <row r="5975" spans="18:18" x14ac:dyDescent="0.2">
      <c r="R5975" s="1"/>
    </row>
    <row r="5976" spans="18:18" x14ac:dyDescent="0.2">
      <c r="R5976" s="1"/>
    </row>
    <row r="5977" spans="18:18" x14ac:dyDescent="0.2">
      <c r="R5977" s="1"/>
    </row>
    <row r="5978" spans="18:18" x14ac:dyDescent="0.2">
      <c r="R5978" s="1"/>
    </row>
    <row r="5979" spans="18:18" x14ac:dyDescent="0.2">
      <c r="R5979" s="1"/>
    </row>
    <row r="5980" spans="18:18" x14ac:dyDescent="0.2">
      <c r="R5980" s="1"/>
    </row>
    <row r="5981" spans="18:18" x14ac:dyDescent="0.2">
      <c r="R5981" s="1"/>
    </row>
    <row r="5982" spans="18:18" x14ac:dyDescent="0.2">
      <c r="R5982" s="1"/>
    </row>
    <row r="5983" spans="18:18" x14ac:dyDescent="0.2">
      <c r="R5983" s="1"/>
    </row>
    <row r="5984" spans="18:18" x14ac:dyDescent="0.2">
      <c r="R5984" s="1"/>
    </row>
    <row r="5985" spans="18:18" x14ac:dyDescent="0.2">
      <c r="R5985" s="1"/>
    </row>
    <row r="5986" spans="18:18" x14ac:dyDescent="0.2">
      <c r="R5986" s="1"/>
    </row>
    <row r="5987" spans="18:18" x14ac:dyDescent="0.2">
      <c r="R5987" s="1"/>
    </row>
    <row r="5988" spans="18:18" x14ac:dyDescent="0.2">
      <c r="R5988" s="1"/>
    </row>
    <row r="5989" spans="18:18" x14ac:dyDescent="0.2">
      <c r="R5989" s="1"/>
    </row>
    <row r="5990" spans="18:18" x14ac:dyDescent="0.2">
      <c r="R5990" s="1"/>
    </row>
    <row r="5991" spans="18:18" x14ac:dyDescent="0.2">
      <c r="R5991" s="1"/>
    </row>
    <row r="5992" spans="18:18" x14ac:dyDescent="0.2">
      <c r="R5992" s="1"/>
    </row>
    <row r="5993" spans="18:18" x14ac:dyDescent="0.2">
      <c r="R5993" s="1"/>
    </row>
    <row r="5994" spans="18:18" x14ac:dyDescent="0.2">
      <c r="R5994" s="1"/>
    </row>
    <row r="5995" spans="18:18" x14ac:dyDescent="0.2">
      <c r="R5995" s="1"/>
    </row>
    <row r="5996" spans="18:18" x14ac:dyDescent="0.2">
      <c r="R5996" s="1"/>
    </row>
    <row r="5997" spans="18:18" x14ac:dyDescent="0.2">
      <c r="R5997" s="1"/>
    </row>
    <row r="5998" spans="18:18" x14ac:dyDescent="0.2">
      <c r="R5998" s="1"/>
    </row>
    <row r="5999" spans="18:18" x14ac:dyDescent="0.2">
      <c r="R5999" s="1"/>
    </row>
    <row r="6000" spans="18:18" x14ac:dyDescent="0.2">
      <c r="R6000" s="1"/>
    </row>
    <row r="6001" spans="18:18" x14ac:dyDescent="0.2">
      <c r="R6001" s="1"/>
    </row>
    <row r="6002" spans="18:18" x14ac:dyDescent="0.2">
      <c r="R6002" s="1"/>
    </row>
    <row r="6003" spans="18:18" x14ac:dyDescent="0.2">
      <c r="R6003" s="1"/>
    </row>
    <row r="6004" spans="18:18" x14ac:dyDescent="0.2">
      <c r="R6004" s="1"/>
    </row>
    <row r="6005" spans="18:18" x14ac:dyDescent="0.2">
      <c r="R6005" s="1"/>
    </row>
    <row r="6006" spans="18:18" x14ac:dyDescent="0.2">
      <c r="R6006" s="1"/>
    </row>
    <row r="6007" spans="18:18" x14ac:dyDescent="0.2">
      <c r="R6007" s="1"/>
    </row>
    <row r="6008" spans="18:18" x14ac:dyDescent="0.2">
      <c r="R6008" s="1"/>
    </row>
    <row r="6009" spans="18:18" x14ac:dyDescent="0.2">
      <c r="R6009" s="1"/>
    </row>
    <row r="6010" spans="18:18" x14ac:dyDescent="0.2">
      <c r="R6010" s="1"/>
    </row>
    <row r="6011" spans="18:18" x14ac:dyDescent="0.2">
      <c r="R6011" s="1"/>
    </row>
    <row r="6012" spans="18:18" x14ac:dyDescent="0.2">
      <c r="R6012" s="1"/>
    </row>
    <row r="6013" spans="18:18" x14ac:dyDescent="0.2">
      <c r="R6013" s="1"/>
    </row>
    <row r="6014" spans="18:18" x14ac:dyDescent="0.2">
      <c r="R6014" s="1"/>
    </row>
    <row r="6015" spans="18:18" x14ac:dyDescent="0.2">
      <c r="R6015" s="1"/>
    </row>
    <row r="6016" spans="18:18" x14ac:dyDescent="0.2">
      <c r="R6016" s="1"/>
    </row>
    <row r="6017" spans="18:18" x14ac:dyDescent="0.2">
      <c r="R6017" s="1"/>
    </row>
    <row r="6018" spans="18:18" x14ac:dyDescent="0.2">
      <c r="R6018" s="1"/>
    </row>
    <row r="6019" spans="18:18" x14ac:dyDescent="0.2">
      <c r="R6019" s="1"/>
    </row>
    <row r="6020" spans="18:18" x14ac:dyDescent="0.2">
      <c r="R6020" s="1"/>
    </row>
    <row r="6021" spans="18:18" x14ac:dyDescent="0.2">
      <c r="R6021" s="1"/>
    </row>
    <row r="6022" spans="18:18" x14ac:dyDescent="0.2">
      <c r="R6022" s="1"/>
    </row>
    <row r="6023" spans="18:18" x14ac:dyDescent="0.2">
      <c r="R6023" s="1"/>
    </row>
    <row r="6024" spans="18:18" x14ac:dyDescent="0.2">
      <c r="R6024" s="1"/>
    </row>
    <row r="6025" spans="18:18" x14ac:dyDescent="0.2">
      <c r="R6025" s="1"/>
    </row>
    <row r="6026" spans="18:18" x14ac:dyDescent="0.2">
      <c r="R6026" s="1"/>
    </row>
    <row r="6027" spans="18:18" x14ac:dyDescent="0.2">
      <c r="R6027" s="1"/>
    </row>
    <row r="6028" spans="18:18" x14ac:dyDescent="0.2">
      <c r="R6028" s="1"/>
    </row>
    <row r="6029" spans="18:18" x14ac:dyDescent="0.2">
      <c r="R6029" s="1"/>
    </row>
    <row r="6030" spans="18:18" x14ac:dyDescent="0.2">
      <c r="R6030" s="1"/>
    </row>
    <row r="6031" spans="18:18" x14ac:dyDescent="0.2">
      <c r="R6031" s="1"/>
    </row>
    <row r="6032" spans="18:18" x14ac:dyDescent="0.2">
      <c r="R6032" s="1"/>
    </row>
    <row r="6033" spans="18:18" x14ac:dyDescent="0.2">
      <c r="R6033" s="1"/>
    </row>
    <row r="6034" spans="18:18" x14ac:dyDescent="0.2">
      <c r="R6034" s="1"/>
    </row>
    <row r="6035" spans="18:18" x14ac:dyDescent="0.2">
      <c r="R6035" s="1"/>
    </row>
    <row r="6036" spans="18:18" x14ac:dyDescent="0.2">
      <c r="R6036" s="1"/>
    </row>
    <row r="6037" spans="18:18" x14ac:dyDescent="0.2">
      <c r="R6037" s="1"/>
    </row>
    <row r="6038" spans="18:18" x14ac:dyDescent="0.2">
      <c r="R6038" s="1"/>
    </row>
    <row r="6039" spans="18:18" x14ac:dyDescent="0.2">
      <c r="R6039" s="1"/>
    </row>
    <row r="6040" spans="18:18" x14ac:dyDescent="0.2">
      <c r="R6040" s="1"/>
    </row>
    <row r="6041" spans="18:18" x14ac:dyDescent="0.2">
      <c r="R6041" s="1"/>
    </row>
    <row r="6042" spans="18:18" x14ac:dyDescent="0.2">
      <c r="R6042" s="1"/>
    </row>
    <row r="6043" spans="18:18" x14ac:dyDescent="0.2">
      <c r="R6043" s="1"/>
    </row>
    <row r="6044" spans="18:18" x14ac:dyDescent="0.2">
      <c r="R6044" s="1"/>
    </row>
    <row r="6045" spans="18:18" x14ac:dyDescent="0.2">
      <c r="R6045" s="1"/>
    </row>
    <row r="6046" spans="18:18" x14ac:dyDescent="0.2">
      <c r="R6046" s="1"/>
    </row>
    <row r="6047" spans="18:18" x14ac:dyDescent="0.2">
      <c r="R6047" s="1"/>
    </row>
    <row r="6048" spans="18:18" x14ac:dyDescent="0.2">
      <c r="R6048" s="1"/>
    </row>
    <row r="6049" spans="18:18" x14ac:dyDescent="0.2">
      <c r="R6049" s="1"/>
    </row>
    <row r="6050" spans="18:18" x14ac:dyDescent="0.2">
      <c r="R6050" s="1"/>
    </row>
    <row r="6051" spans="18:18" x14ac:dyDescent="0.2">
      <c r="R6051" s="1"/>
    </row>
    <row r="6052" spans="18:18" x14ac:dyDescent="0.2">
      <c r="R6052" s="1"/>
    </row>
    <row r="6053" spans="18:18" x14ac:dyDescent="0.2">
      <c r="R6053" s="1"/>
    </row>
    <row r="6054" spans="18:18" x14ac:dyDescent="0.2">
      <c r="R6054" s="1"/>
    </row>
    <row r="6055" spans="18:18" x14ac:dyDescent="0.2">
      <c r="R6055" s="1"/>
    </row>
    <row r="6056" spans="18:18" x14ac:dyDescent="0.2">
      <c r="R6056" s="1"/>
    </row>
    <row r="6057" spans="18:18" x14ac:dyDescent="0.2">
      <c r="R6057" s="1"/>
    </row>
    <row r="6058" spans="18:18" x14ac:dyDescent="0.2">
      <c r="R6058" s="1"/>
    </row>
    <row r="6059" spans="18:18" x14ac:dyDescent="0.2">
      <c r="R6059" s="1"/>
    </row>
    <row r="6060" spans="18:18" x14ac:dyDescent="0.2">
      <c r="R6060" s="1"/>
    </row>
    <row r="6061" spans="18:18" x14ac:dyDescent="0.2">
      <c r="R6061" s="1"/>
    </row>
    <row r="6062" spans="18:18" x14ac:dyDescent="0.2">
      <c r="R6062" s="1"/>
    </row>
    <row r="6063" spans="18:18" x14ac:dyDescent="0.2">
      <c r="R6063" s="1"/>
    </row>
    <row r="6064" spans="18:18" x14ac:dyDescent="0.2">
      <c r="R6064" s="1"/>
    </row>
    <row r="6065" spans="18:18" x14ac:dyDescent="0.2">
      <c r="R6065" s="1"/>
    </row>
    <row r="6066" spans="18:18" x14ac:dyDescent="0.2">
      <c r="R6066" s="1"/>
    </row>
    <row r="6067" spans="18:18" x14ac:dyDescent="0.2">
      <c r="R6067" s="1"/>
    </row>
    <row r="6068" spans="18:18" x14ac:dyDescent="0.2">
      <c r="R6068" s="1"/>
    </row>
    <row r="6069" spans="18:18" x14ac:dyDescent="0.2">
      <c r="R6069" s="1"/>
    </row>
    <row r="6070" spans="18:18" x14ac:dyDescent="0.2">
      <c r="R6070" s="1"/>
    </row>
    <row r="6071" spans="18:18" x14ac:dyDescent="0.2">
      <c r="R6071" s="1"/>
    </row>
    <row r="6072" spans="18:18" x14ac:dyDescent="0.2">
      <c r="R6072" s="1"/>
    </row>
    <row r="6073" spans="18:18" x14ac:dyDescent="0.2">
      <c r="R6073" s="1"/>
    </row>
    <row r="6074" spans="18:18" x14ac:dyDescent="0.2">
      <c r="R6074" s="1"/>
    </row>
    <row r="6075" spans="18:18" x14ac:dyDescent="0.2">
      <c r="R6075" s="1"/>
    </row>
    <row r="6076" spans="18:18" x14ac:dyDescent="0.2">
      <c r="R6076" s="1"/>
    </row>
    <row r="6077" spans="18:18" x14ac:dyDescent="0.2">
      <c r="R6077" s="1"/>
    </row>
    <row r="6078" spans="18:18" x14ac:dyDescent="0.2">
      <c r="R6078" s="1"/>
    </row>
    <row r="6079" spans="18:18" x14ac:dyDescent="0.2">
      <c r="R6079" s="1"/>
    </row>
    <row r="6080" spans="18:18" x14ac:dyDescent="0.2">
      <c r="R6080" s="1"/>
    </row>
    <row r="6081" spans="18:18" x14ac:dyDescent="0.2">
      <c r="R6081" s="1"/>
    </row>
    <row r="6082" spans="18:18" x14ac:dyDescent="0.2">
      <c r="R6082" s="1"/>
    </row>
    <row r="6083" spans="18:18" x14ac:dyDescent="0.2">
      <c r="R6083" s="1"/>
    </row>
    <row r="6084" spans="18:18" x14ac:dyDescent="0.2">
      <c r="R6084" s="1"/>
    </row>
    <row r="6085" spans="18:18" x14ac:dyDescent="0.2">
      <c r="R6085" s="1"/>
    </row>
    <row r="6086" spans="18:18" x14ac:dyDescent="0.2">
      <c r="R6086" s="1"/>
    </row>
    <row r="6087" spans="18:18" x14ac:dyDescent="0.2">
      <c r="R6087" s="1"/>
    </row>
    <row r="6088" spans="18:18" x14ac:dyDescent="0.2">
      <c r="R6088" s="1"/>
    </row>
    <row r="6089" spans="18:18" x14ac:dyDescent="0.2">
      <c r="R6089" s="1"/>
    </row>
    <row r="6090" spans="18:18" x14ac:dyDescent="0.2">
      <c r="R6090" s="1"/>
    </row>
    <row r="6091" spans="18:18" x14ac:dyDescent="0.2">
      <c r="R6091" s="1"/>
    </row>
    <row r="6092" spans="18:18" x14ac:dyDescent="0.2">
      <c r="R6092" s="1"/>
    </row>
    <row r="6093" spans="18:18" x14ac:dyDescent="0.2">
      <c r="R6093" s="1"/>
    </row>
    <row r="6094" spans="18:18" x14ac:dyDescent="0.2">
      <c r="R6094" s="1"/>
    </row>
    <row r="6095" spans="18:18" x14ac:dyDescent="0.2">
      <c r="R6095" s="1"/>
    </row>
    <row r="6096" spans="18:18" x14ac:dyDescent="0.2">
      <c r="R6096" s="1"/>
    </row>
    <row r="6097" spans="18:18" x14ac:dyDescent="0.2">
      <c r="R6097" s="1"/>
    </row>
    <row r="6098" spans="18:18" x14ac:dyDescent="0.2">
      <c r="R6098" s="1"/>
    </row>
    <row r="6099" spans="18:18" x14ac:dyDescent="0.2">
      <c r="R6099" s="1"/>
    </row>
    <row r="6100" spans="18:18" x14ac:dyDescent="0.2">
      <c r="R6100" s="1"/>
    </row>
    <row r="6101" spans="18:18" x14ac:dyDescent="0.2">
      <c r="R6101" s="1"/>
    </row>
    <row r="6102" spans="18:18" x14ac:dyDescent="0.2">
      <c r="R6102" s="1"/>
    </row>
    <row r="6103" spans="18:18" x14ac:dyDescent="0.2">
      <c r="R6103" s="1"/>
    </row>
    <row r="6104" spans="18:18" x14ac:dyDescent="0.2">
      <c r="R6104" s="1"/>
    </row>
    <row r="6105" spans="18:18" x14ac:dyDescent="0.2">
      <c r="R6105" s="1"/>
    </row>
    <row r="6106" spans="18:18" x14ac:dyDescent="0.2">
      <c r="R6106" s="1"/>
    </row>
    <row r="6107" spans="18:18" x14ac:dyDescent="0.2">
      <c r="R6107" s="1"/>
    </row>
    <row r="6108" spans="18:18" x14ac:dyDescent="0.2">
      <c r="R6108" s="1"/>
    </row>
    <row r="6109" spans="18:18" x14ac:dyDescent="0.2">
      <c r="R6109" s="1"/>
    </row>
    <row r="6110" spans="18:18" x14ac:dyDescent="0.2">
      <c r="R6110" s="1"/>
    </row>
    <row r="6111" spans="18:18" x14ac:dyDescent="0.2">
      <c r="R6111" s="1"/>
    </row>
    <row r="6112" spans="18:18" x14ac:dyDescent="0.2">
      <c r="R6112" s="1"/>
    </row>
    <row r="6113" spans="18:18" x14ac:dyDescent="0.2">
      <c r="R6113" s="1"/>
    </row>
    <row r="6114" spans="18:18" x14ac:dyDescent="0.2">
      <c r="R6114" s="1"/>
    </row>
    <row r="6115" spans="18:18" x14ac:dyDescent="0.2">
      <c r="R6115" s="1"/>
    </row>
    <row r="6116" spans="18:18" x14ac:dyDescent="0.2">
      <c r="R6116" s="1"/>
    </row>
    <row r="6117" spans="18:18" x14ac:dyDescent="0.2">
      <c r="R6117" s="1"/>
    </row>
    <row r="6118" spans="18:18" x14ac:dyDescent="0.2">
      <c r="R6118" s="1"/>
    </row>
    <row r="6119" spans="18:18" x14ac:dyDescent="0.2">
      <c r="R6119" s="1"/>
    </row>
    <row r="6120" spans="18:18" x14ac:dyDescent="0.2">
      <c r="R6120" s="1"/>
    </row>
    <row r="6121" spans="18:18" x14ac:dyDescent="0.2">
      <c r="R6121" s="1"/>
    </row>
    <row r="6122" spans="18:18" x14ac:dyDescent="0.2">
      <c r="R6122" s="1"/>
    </row>
    <row r="6123" spans="18:18" x14ac:dyDescent="0.2">
      <c r="R6123" s="1"/>
    </row>
    <row r="6124" spans="18:18" x14ac:dyDescent="0.2">
      <c r="R6124" s="1"/>
    </row>
    <row r="6125" spans="18:18" x14ac:dyDescent="0.2">
      <c r="R6125" s="1"/>
    </row>
    <row r="6126" spans="18:18" x14ac:dyDescent="0.2">
      <c r="R6126" s="1"/>
    </row>
    <row r="6127" spans="18:18" x14ac:dyDescent="0.2">
      <c r="R6127" s="1"/>
    </row>
    <row r="6128" spans="18:18" x14ac:dyDescent="0.2">
      <c r="R6128" s="1"/>
    </row>
    <row r="6129" spans="18:18" x14ac:dyDescent="0.2">
      <c r="R6129" s="1"/>
    </row>
    <row r="6130" spans="18:18" x14ac:dyDescent="0.2">
      <c r="R6130" s="1"/>
    </row>
    <row r="6131" spans="18:18" x14ac:dyDescent="0.2">
      <c r="R6131" s="1"/>
    </row>
    <row r="6132" spans="18:18" x14ac:dyDescent="0.2">
      <c r="R6132" s="1"/>
    </row>
    <row r="6133" spans="18:18" x14ac:dyDescent="0.2">
      <c r="R6133" s="1"/>
    </row>
    <row r="6134" spans="18:18" x14ac:dyDescent="0.2">
      <c r="R6134" s="1"/>
    </row>
    <row r="6135" spans="18:18" x14ac:dyDescent="0.2">
      <c r="R6135" s="1"/>
    </row>
    <row r="6136" spans="18:18" x14ac:dyDescent="0.2">
      <c r="R6136" s="1"/>
    </row>
    <row r="6137" spans="18:18" x14ac:dyDescent="0.2">
      <c r="R6137" s="1"/>
    </row>
    <row r="6138" spans="18:18" x14ac:dyDescent="0.2">
      <c r="R6138" s="1"/>
    </row>
    <row r="6139" spans="18:18" x14ac:dyDescent="0.2">
      <c r="R6139" s="1"/>
    </row>
    <row r="6140" spans="18:18" x14ac:dyDescent="0.2">
      <c r="R6140" s="1"/>
    </row>
    <row r="6141" spans="18:18" x14ac:dyDescent="0.2">
      <c r="R6141" s="1"/>
    </row>
    <row r="6142" spans="18:18" x14ac:dyDescent="0.2">
      <c r="R6142" s="1"/>
    </row>
    <row r="6143" spans="18:18" x14ac:dyDescent="0.2">
      <c r="R6143" s="1"/>
    </row>
    <row r="6144" spans="18:18" x14ac:dyDescent="0.2">
      <c r="R6144" s="1"/>
    </row>
    <row r="6145" spans="18:18" x14ac:dyDescent="0.2">
      <c r="R6145" s="1"/>
    </row>
    <row r="6146" spans="18:18" x14ac:dyDescent="0.2">
      <c r="R6146" s="1"/>
    </row>
    <row r="6147" spans="18:18" x14ac:dyDescent="0.2">
      <c r="R6147" s="1"/>
    </row>
    <row r="6148" spans="18:18" x14ac:dyDescent="0.2">
      <c r="R6148" s="1"/>
    </row>
    <row r="6149" spans="18:18" x14ac:dyDescent="0.2">
      <c r="R6149" s="1"/>
    </row>
    <row r="6150" spans="18:18" x14ac:dyDescent="0.2">
      <c r="R6150" s="1"/>
    </row>
    <row r="6151" spans="18:18" x14ac:dyDescent="0.2">
      <c r="R6151" s="1"/>
    </row>
    <row r="6152" spans="18:18" x14ac:dyDescent="0.2">
      <c r="R6152" s="1"/>
    </row>
    <row r="6153" spans="18:18" x14ac:dyDescent="0.2">
      <c r="R6153" s="1"/>
    </row>
    <row r="6154" spans="18:18" x14ac:dyDescent="0.2">
      <c r="R6154" s="1"/>
    </row>
    <row r="6155" spans="18:18" x14ac:dyDescent="0.2">
      <c r="R6155" s="1"/>
    </row>
    <row r="6156" spans="18:18" x14ac:dyDescent="0.2">
      <c r="R6156" s="1"/>
    </row>
    <row r="6157" spans="18:18" x14ac:dyDescent="0.2">
      <c r="R6157" s="1"/>
    </row>
    <row r="6158" spans="18:18" x14ac:dyDescent="0.2">
      <c r="R6158" s="1"/>
    </row>
    <row r="6159" spans="18:18" x14ac:dyDescent="0.2">
      <c r="R6159" s="1"/>
    </row>
    <row r="6160" spans="18:18" x14ac:dyDescent="0.2">
      <c r="R6160" s="1"/>
    </row>
    <row r="6161" spans="18:18" x14ac:dyDescent="0.2">
      <c r="R6161" s="1"/>
    </row>
    <row r="6162" spans="18:18" x14ac:dyDescent="0.2">
      <c r="R6162" s="1"/>
    </row>
    <row r="6163" spans="18:18" x14ac:dyDescent="0.2">
      <c r="R6163" s="1"/>
    </row>
    <row r="6164" spans="18:18" x14ac:dyDescent="0.2">
      <c r="R6164" s="1"/>
    </row>
    <row r="6165" spans="18:18" x14ac:dyDescent="0.2">
      <c r="R6165" s="1"/>
    </row>
    <row r="6166" spans="18:18" x14ac:dyDescent="0.2">
      <c r="R6166" s="1"/>
    </row>
    <row r="6167" spans="18:18" x14ac:dyDescent="0.2">
      <c r="R6167" s="1"/>
    </row>
    <row r="6168" spans="18:18" x14ac:dyDescent="0.2">
      <c r="R6168" s="1"/>
    </row>
    <row r="6169" spans="18:18" x14ac:dyDescent="0.2">
      <c r="R6169" s="1"/>
    </row>
    <row r="6170" spans="18:18" x14ac:dyDescent="0.2">
      <c r="R6170" s="1"/>
    </row>
    <row r="6171" spans="18:18" x14ac:dyDescent="0.2">
      <c r="R6171" s="1"/>
    </row>
    <row r="6172" spans="18:18" x14ac:dyDescent="0.2">
      <c r="R6172" s="1"/>
    </row>
    <row r="6173" spans="18:18" x14ac:dyDescent="0.2">
      <c r="R6173" s="1"/>
    </row>
    <row r="6174" spans="18:18" x14ac:dyDescent="0.2">
      <c r="R6174" s="1"/>
    </row>
    <row r="6175" spans="18:18" x14ac:dyDescent="0.2">
      <c r="R6175" s="1"/>
    </row>
    <row r="6176" spans="18:18" x14ac:dyDescent="0.2">
      <c r="R6176" s="1"/>
    </row>
    <row r="6177" spans="18:18" x14ac:dyDescent="0.2">
      <c r="R6177" s="1"/>
    </row>
    <row r="6178" spans="18:18" x14ac:dyDescent="0.2">
      <c r="R6178" s="1"/>
    </row>
    <row r="6179" spans="18:18" x14ac:dyDescent="0.2">
      <c r="R6179" s="1"/>
    </row>
    <row r="6180" spans="18:18" x14ac:dyDescent="0.2">
      <c r="R6180" s="1"/>
    </row>
    <row r="6181" spans="18:18" x14ac:dyDescent="0.2">
      <c r="R6181" s="1"/>
    </row>
    <row r="6182" spans="18:18" x14ac:dyDescent="0.2">
      <c r="R6182" s="1"/>
    </row>
    <row r="6183" spans="18:18" x14ac:dyDescent="0.2">
      <c r="R6183" s="1"/>
    </row>
    <row r="6184" spans="18:18" x14ac:dyDescent="0.2">
      <c r="R6184" s="1"/>
    </row>
    <row r="6185" spans="18:18" x14ac:dyDescent="0.2">
      <c r="R6185" s="1"/>
    </row>
    <row r="6186" spans="18:18" x14ac:dyDescent="0.2">
      <c r="R6186" s="1"/>
    </row>
    <row r="6187" spans="18:18" x14ac:dyDescent="0.2">
      <c r="R6187" s="1"/>
    </row>
    <row r="6188" spans="18:18" x14ac:dyDescent="0.2">
      <c r="R6188" s="1"/>
    </row>
    <row r="6189" spans="18:18" x14ac:dyDescent="0.2">
      <c r="R6189" s="1"/>
    </row>
    <row r="6190" spans="18:18" x14ac:dyDescent="0.2">
      <c r="R6190" s="1"/>
    </row>
    <row r="6191" spans="18:18" x14ac:dyDescent="0.2">
      <c r="R6191" s="1"/>
    </row>
    <row r="6192" spans="18:18" x14ac:dyDescent="0.2">
      <c r="R6192" s="1"/>
    </row>
    <row r="6193" spans="18:18" x14ac:dyDescent="0.2">
      <c r="R6193" s="1"/>
    </row>
    <row r="6194" spans="18:18" x14ac:dyDescent="0.2">
      <c r="R6194" s="1"/>
    </row>
    <row r="6195" spans="18:18" x14ac:dyDescent="0.2">
      <c r="R6195" s="1"/>
    </row>
    <row r="6196" spans="18:18" x14ac:dyDescent="0.2">
      <c r="R6196" s="1"/>
    </row>
    <row r="6197" spans="18:18" x14ac:dyDescent="0.2">
      <c r="R6197" s="1"/>
    </row>
    <row r="6198" spans="18:18" x14ac:dyDescent="0.2">
      <c r="R6198" s="1"/>
    </row>
    <row r="6199" spans="18:18" x14ac:dyDescent="0.2">
      <c r="R6199" s="1"/>
    </row>
    <row r="6200" spans="18:18" x14ac:dyDescent="0.2">
      <c r="R6200" s="1"/>
    </row>
    <row r="6201" spans="18:18" x14ac:dyDescent="0.2">
      <c r="R6201" s="1"/>
    </row>
    <row r="6202" spans="18:18" x14ac:dyDescent="0.2">
      <c r="R6202" s="1"/>
    </row>
    <row r="6203" spans="18:18" x14ac:dyDescent="0.2">
      <c r="R6203" s="1"/>
    </row>
    <row r="6204" spans="18:18" x14ac:dyDescent="0.2">
      <c r="R6204" s="1"/>
    </row>
    <row r="6205" spans="18:18" x14ac:dyDescent="0.2">
      <c r="R6205" s="1"/>
    </row>
    <row r="6206" spans="18:18" x14ac:dyDescent="0.2">
      <c r="R6206" s="1"/>
    </row>
    <row r="6207" spans="18:18" x14ac:dyDescent="0.2">
      <c r="R6207" s="1"/>
    </row>
    <row r="6208" spans="18:18" x14ac:dyDescent="0.2">
      <c r="R6208" s="1"/>
    </row>
    <row r="6209" spans="18:18" x14ac:dyDescent="0.2">
      <c r="R6209" s="1"/>
    </row>
    <row r="6210" spans="18:18" x14ac:dyDescent="0.2">
      <c r="R6210" s="1"/>
    </row>
    <row r="6211" spans="18:18" x14ac:dyDescent="0.2">
      <c r="R6211" s="1"/>
    </row>
    <row r="6212" spans="18:18" x14ac:dyDescent="0.2">
      <c r="R6212" s="1"/>
    </row>
    <row r="6213" spans="18:18" x14ac:dyDescent="0.2">
      <c r="R6213" s="1"/>
    </row>
    <row r="6214" spans="18:18" x14ac:dyDescent="0.2">
      <c r="R6214" s="1"/>
    </row>
    <row r="6215" spans="18:18" x14ac:dyDescent="0.2">
      <c r="R6215" s="1"/>
    </row>
    <row r="6216" spans="18:18" x14ac:dyDescent="0.2">
      <c r="R6216" s="1"/>
    </row>
    <row r="6217" spans="18:18" x14ac:dyDescent="0.2">
      <c r="R6217" s="1"/>
    </row>
    <row r="6218" spans="18:18" x14ac:dyDescent="0.2">
      <c r="R6218" s="1"/>
    </row>
    <row r="6219" spans="18:18" x14ac:dyDescent="0.2">
      <c r="R6219" s="1"/>
    </row>
    <row r="6220" spans="18:18" x14ac:dyDescent="0.2">
      <c r="R6220" s="1"/>
    </row>
    <row r="6221" spans="18:18" x14ac:dyDescent="0.2">
      <c r="R6221" s="1"/>
    </row>
    <row r="6222" spans="18:18" x14ac:dyDescent="0.2">
      <c r="R6222" s="1"/>
    </row>
    <row r="6223" spans="18:18" x14ac:dyDescent="0.2">
      <c r="R6223" s="1"/>
    </row>
    <row r="6224" spans="18:18" x14ac:dyDescent="0.2">
      <c r="R6224" s="1"/>
    </row>
    <row r="6225" spans="18:18" x14ac:dyDescent="0.2">
      <c r="R6225" s="1"/>
    </row>
    <row r="6226" spans="18:18" x14ac:dyDescent="0.2">
      <c r="R6226" s="1"/>
    </row>
    <row r="6227" spans="18:18" x14ac:dyDescent="0.2">
      <c r="R6227" s="1"/>
    </row>
    <row r="6228" spans="18:18" x14ac:dyDescent="0.2">
      <c r="R6228" s="1"/>
    </row>
    <row r="6229" spans="18:18" x14ac:dyDescent="0.2">
      <c r="R6229" s="1"/>
    </row>
    <row r="6230" spans="18:18" x14ac:dyDescent="0.2">
      <c r="R6230" s="1"/>
    </row>
    <row r="6231" spans="18:18" x14ac:dyDescent="0.2">
      <c r="R6231" s="1"/>
    </row>
    <row r="6232" spans="18:18" x14ac:dyDescent="0.2">
      <c r="R6232" s="1"/>
    </row>
    <row r="6233" spans="18:18" x14ac:dyDescent="0.2">
      <c r="R6233" s="1"/>
    </row>
    <row r="6234" spans="18:18" x14ac:dyDescent="0.2">
      <c r="R6234" s="1"/>
    </row>
    <row r="6235" spans="18:18" x14ac:dyDescent="0.2">
      <c r="R6235" s="1"/>
    </row>
    <row r="6236" spans="18:18" x14ac:dyDescent="0.2">
      <c r="R6236" s="1"/>
    </row>
    <row r="6237" spans="18:18" x14ac:dyDescent="0.2">
      <c r="R6237" s="1"/>
    </row>
    <row r="6238" spans="18:18" x14ac:dyDescent="0.2">
      <c r="R6238" s="1"/>
    </row>
    <row r="6239" spans="18:18" x14ac:dyDescent="0.2">
      <c r="R6239" s="1"/>
    </row>
    <row r="6240" spans="18:18" x14ac:dyDescent="0.2">
      <c r="R6240" s="1"/>
    </row>
    <row r="6241" spans="18:18" x14ac:dyDescent="0.2">
      <c r="R6241" s="1"/>
    </row>
    <row r="6242" spans="18:18" x14ac:dyDescent="0.2">
      <c r="R6242" s="1"/>
    </row>
    <row r="6243" spans="18:18" x14ac:dyDescent="0.2">
      <c r="R6243" s="1"/>
    </row>
    <row r="6244" spans="18:18" x14ac:dyDescent="0.2">
      <c r="R6244" s="1"/>
    </row>
    <row r="6245" spans="18:18" x14ac:dyDescent="0.2">
      <c r="R6245" s="1"/>
    </row>
    <row r="6246" spans="18:18" x14ac:dyDescent="0.2">
      <c r="R6246" s="1"/>
    </row>
    <row r="6247" spans="18:18" x14ac:dyDescent="0.2">
      <c r="R6247" s="1"/>
    </row>
    <row r="6248" spans="18:18" x14ac:dyDescent="0.2">
      <c r="R6248" s="1"/>
    </row>
    <row r="6249" spans="18:18" x14ac:dyDescent="0.2">
      <c r="R6249" s="1"/>
    </row>
    <row r="6250" spans="18:18" x14ac:dyDescent="0.2">
      <c r="R6250" s="1"/>
    </row>
    <row r="6251" spans="18:18" x14ac:dyDescent="0.2">
      <c r="R6251" s="1"/>
    </row>
    <row r="6252" spans="18:18" x14ac:dyDescent="0.2">
      <c r="R6252" s="1"/>
    </row>
    <row r="6253" spans="18:18" x14ac:dyDescent="0.2">
      <c r="R6253" s="1"/>
    </row>
    <row r="6254" spans="18:18" x14ac:dyDescent="0.2">
      <c r="R6254" s="1"/>
    </row>
    <row r="6255" spans="18:18" x14ac:dyDescent="0.2">
      <c r="R6255" s="1"/>
    </row>
    <row r="6256" spans="18:18" x14ac:dyDescent="0.2">
      <c r="R6256" s="1"/>
    </row>
    <row r="6257" spans="18:18" x14ac:dyDescent="0.2">
      <c r="R6257" s="1"/>
    </row>
    <row r="6258" spans="18:18" x14ac:dyDescent="0.2">
      <c r="R6258" s="1"/>
    </row>
    <row r="6259" spans="18:18" x14ac:dyDescent="0.2">
      <c r="R6259" s="1"/>
    </row>
    <row r="6260" spans="18:18" x14ac:dyDescent="0.2">
      <c r="R6260" s="1"/>
    </row>
    <row r="6261" spans="18:18" x14ac:dyDescent="0.2">
      <c r="R6261" s="1"/>
    </row>
    <row r="6262" spans="18:18" x14ac:dyDescent="0.2">
      <c r="R6262" s="1"/>
    </row>
    <row r="6263" spans="18:18" x14ac:dyDescent="0.2">
      <c r="R6263" s="1"/>
    </row>
    <row r="6264" spans="18:18" x14ac:dyDescent="0.2">
      <c r="R6264" s="1"/>
    </row>
    <row r="6265" spans="18:18" x14ac:dyDescent="0.2">
      <c r="R6265" s="1"/>
    </row>
    <row r="6266" spans="18:18" x14ac:dyDescent="0.2">
      <c r="R6266" s="1"/>
    </row>
    <row r="6267" spans="18:18" x14ac:dyDescent="0.2">
      <c r="R6267" s="1"/>
    </row>
    <row r="6268" spans="18:18" x14ac:dyDescent="0.2">
      <c r="R6268" s="1"/>
    </row>
    <row r="6269" spans="18:18" x14ac:dyDescent="0.2">
      <c r="R6269" s="1"/>
    </row>
    <row r="6270" spans="18:18" x14ac:dyDescent="0.2">
      <c r="R6270" s="1"/>
    </row>
    <row r="6271" spans="18:18" x14ac:dyDescent="0.2">
      <c r="R6271" s="1"/>
    </row>
    <row r="6272" spans="18:18" x14ac:dyDescent="0.2">
      <c r="R6272" s="1"/>
    </row>
    <row r="6273" spans="18:18" x14ac:dyDescent="0.2">
      <c r="R6273" s="1"/>
    </row>
    <row r="6274" spans="18:18" x14ac:dyDescent="0.2">
      <c r="R6274" s="1"/>
    </row>
    <row r="6275" spans="18:18" x14ac:dyDescent="0.2">
      <c r="R6275" s="1"/>
    </row>
    <row r="6276" spans="18:18" x14ac:dyDescent="0.2">
      <c r="R6276" s="1"/>
    </row>
    <row r="6277" spans="18:18" x14ac:dyDescent="0.2">
      <c r="R6277" s="1"/>
    </row>
    <row r="6278" spans="18:18" x14ac:dyDescent="0.2">
      <c r="R6278" s="1"/>
    </row>
    <row r="6279" spans="18:18" x14ac:dyDescent="0.2">
      <c r="R6279" s="1"/>
    </row>
    <row r="6280" spans="18:18" x14ac:dyDescent="0.2">
      <c r="R6280" s="1"/>
    </row>
    <row r="6281" spans="18:18" x14ac:dyDescent="0.2">
      <c r="R6281" s="1"/>
    </row>
    <row r="6282" spans="18:18" x14ac:dyDescent="0.2">
      <c r="R6282" s="1"/>
    </row>
    <row r="6283" spans="18:18" x14ac:dyDescent="0.2">
      <c r="R6283" s="1"/>
    </row>
    <row r="6284" spans="18:18" x14ac:dyDescent="0.2">
      <c r="R6284" s="1"/>
    </row>
    <row r="6285" spans="18:18" x14ac:dyDescent="0.2">
      <c r="R6285" s="1"/>
    </row>
    <row r="6286" spans="18:18" x14ac:dyDescent="0.2">
      <c r="R6286" s="1"/>
    </row>
    <row r="6287" spans="18:18" x14ac:dyDescent="0.2">
      <c r="R6287" s="1"/>
    </row>
    <row r="6288" spans="18:18" x14ac:dyDescent="0.2">
      <c r="R6288" s="1"/>
    </row>
    <row r="6289" spans="18:18" x14ac:dyDescent="0.2">
      <c r="R6289" s="1"/>
    </row>
    <row r="6290" spans="18:18" x14ac:dyDescent="0.2">
      <c r="R6290" s="1"/>
    </row>
    <row r="6291" spans="18:18" x14ac:dyDescent="0.2">
      <c r="R6291" s="1"/>
    </row>
    <row r="6292" spans="18:18" x14ac:dyDescent="0.2">
      <c r="R6292" s="1"/>
    </row>
    <row r="6293" spans="18:18" x14ac:dyDescent="0.2">
      <c r="R6293" s="1"/>
    </row>
    <row r="6294" spans="18:18" x14ac:dyDescent="0.2">
      <c r="R6294" s="1"/>
    </row>
    <row r="6295" spans="18:18" x14ac:dyDescent="0.2">
      <c r="R6295" s="1"/>
    </row>
    <row r="6296" spans="18:18" x14ac:dyDescent="0.2">
      <c r="R6296" s="1"/>
    </row>
    <row r="6297" spans="18:18" x14ac:dyDescent="0.2">
      <c r="R6297" s="1"/>
    </row>
    <row r="6298" spans="18:18" x14ac:dyDescent="0.2">
      <c r="R6298" s="1"/>
    </row>
    <row r="6299" spans="18:18" x14ac:dyDescent="0.2">
      <c r="R6299" s="1"/>
    </row>
    <row r="6300" spans="18:18" x14ac:dyDescent="0.2">
      <c r="R6300" s="1"/>
    </row>
    <row r="6301" spans="18:18" x14ac:dyDescent="0.2">
      <c r="R6301" s="1"/>
    </row>
    <row r="6302" spans="18:18" x14ac:dyDescent="0.2">
      <c r="R6302" s="1"/>
    </row>
    <row r="6303" spans="18:18" x14ac:dyDescent="0.2">
      <c r="R6303" s="1"/>
    </row>
    <row r="6304" spans="18:18" x14ac:dyDescent="0.2">
      <c r="R6304" s="1"/>
    </row>
    <row r="6305" spans="18:18" x14ac:dyDescent="0.2">
      <c r="R6305" s="1"/>
    </row>
    <row r="6306" spans="18:18" x14ac:dyDescent="0.2">
      <c r="R6306" s="1"/>
    </row>
    <row r="6307" spans="18:18" x14ac:dyDescent="0.2">
      <c r="R6307" s="1"/>
    </row>
    <row r="6308" spans="18:18" x14ac:dyDescent="0.2">
      <c r="R6308" s="1"/>
    </row>
    <row r="6309" spans="18:18" x14ac:dyDescent="0.2">
      <c r="R6309" s="1"/>
    </row>
    <row r="6310" spans="18:18" x14ac:dyDescent="0.2">
      <c r="R6310" s="1"/>
    </row>
    <row r="6311" spans="18:18" x14ac:dyDescent="0.2">
      <c r="R6311" s="1"/>
    </row>
    <row r="6312" spans="18:18" x14ac:dyDescent="0.2">
      <c r="R6312" s="1"/>
    </row>
    <row r="6313" spans="18:18" x14ac:dyDescent="0.2">
      <c r="R6313" s="1"/>
    </row>
    <row r="6314" spans="18:18" x14ac:dyDescent="0.2">
      <c r="R6314" s="1"/>
    </row>
    <row r="6315" spans="18:18" x14ac:dyDescent="0.2">
      <c r="R6315" s="1"/>
    </row>
    <row r="6316" spans="18:18" x14ac:dyDescent="0.2">
      <c r="R6316" s="1"/>
    </row>
    <row r="6317" spans="18:18" x14ac:dyDescent="0.2">
      <c r="R6317" s="1"/>
    </row>
    <row r="6318" spans="18:18" x14ac:dyDescent="0.2">
      <c r="R6318" s="1"/>
    </row>
    <row r="6319" spans="18:18" x14ac:dyDescent="0.2">
      <c r="R6319" s="1"/>
    </row>
    <row r="6320" spans="18:18" x14ac:dyDescent="0.2">
      <c r="R6320" s="1"/>
    </row>
    <row r="6321" spans="18:18" x14ac:dyDescent="0.2">
      <c r="R6321" s="1"/>
    </row>
    <row r="6322" spans="18:18" x14ac:dyDescent="0.2">
      <c r="R6322" s="1"/>
    </row>
    <row r="6323" spans="18:18" x14ac:dyDescent="0.2">
      <c r="R6323" s="1"/>
    </row>
    <row r="6324" spans="18:18" x14ac:dyDescent="0.2">
      <c r="R6324" s="1"/>
    </row>
    <row r="6325" spans="18:18" x14ac:dyDescent="0.2">
      <c r="R6325" s="1"/>
    </row>
    <row r="6326" spans="18:18" x14ac:dyDescent="0.2">
      <c r="R6326" s="1"/>
    </row>
    <row r="6327" spans="18:18" x14ac:dyDescent="0.2">
      <c r="R6327" s="1"/>
    </row>
    <row r="6328" spans="18:18" x14ac:dyDescent="0.2">
      <c r="R6328" s="1"/>
    </row>
    <row r="6329" spans="18:18" x14ac:dyDescent="0.2">
      <c r="R6329" s="1"/>
    </row>
    <row r="6330" spans="18:18" x14ac:dyDescent="0.2">
      <c r="R6330" s="1"/>
    </row>
    <row r="6331" spans="18:18" x14ac:dyDescent="0.2">
      <c r="R6331" s="1"/>
    </row>
    <row r="6332" spans="18:18" x14ac:dyDescent="0.2">
      <c r="R6332" s="1"/>
    </row>
    <row r="6333" spans="18:18" x14ac:dyDescent="0.2">
      <c r="R6333" s="1"/>
    </row>
    <row r="6334" spans="18:18" x14ac:dyDescent="0.2">
      <c r="R6334" s="1"/>
    </row>
    <row r="6335" spans="18:18" x14ac:dyDescent="0.2">
      <c r="R6335" s="1"/>
    </row>
    <row r="6336" spans="18:18" x14ac:dyDescent="0.2">
      <c r="R6336" s="1"/>
    </row>
    <row r="6337" spans="18:18" x14ac:dyDescent="0.2">
      <c r="R6337" s="1"/>
    </row>
    <row r="6338" spans="18:18" x14ac:dyDescent="0.2">
      <c r="R6338" s="1"/>
    </row>
    <row r="6339" spans="18:18" x14ac:dyDescent="0.2">
      <c r="R6339" s="1"/>
    </row>
    <row r="6340" spans="18:18" x14ac:dyDescent="0.2">
      <c r="R6340" s="1"/>
    </row>
    <row r="6341" spans="18:18" x14ac:dyDescent="0.2">
      <c r="R6341" s="1"/>
    </row>
    <row r="6342" spans="18:18" x14ac:dyDescent="0.2">
      <c r="R6342" s="1"/>
    </row>
    <row r="6343" spans="18:18" x14ac:dyDescent="0.2">
      <c r="R6343" s="1"/>
    </row>
    <row r="6344" spans="18:18" x14ac:dyDescent="0.2">
      <c r="R6344" s="1"/>
    </row>
    <row r="6345" spans="18:18" x14ac:dyDescent="0.2">
      <c r="R6345" s="1"/>
    </row>
    <row r="6346" spans="18:18" x14ac:dyDescent="0.2">
      <c r="R6346" s="1"/>
    </row>
    <row r="6347" spans="18:18" x14ac:dyDescent="0.2">
      <c r="R6347" s="1"/>
    </row>
    <row r="6348" spans="18:18" x14ac:dyDescent="0.2">
      <c r="R6348" s="1"/>
    </row>
    <row r="6349" spans="18:18" x14ac:dyDescent="0.2">
      <c r="R6349" s="1"/>
    </row>
    <row r="6350" spans="18:18" x14ac:dyDescent="0.2">
      <c r="R6350" s="1"/>
    </row>
    <row r="6351" spans="18:18" x14ac:dyDescent="0.2">
      <c r="R6351" s="1"/>
    </row>
    <row r="6352" spans="18:18" x14ac:dyDescent="0.2">
      <c r="R6352" s="1"/>
    </row>
    <row r="6353" spans="18:18" x14ac:dyDescent="0.2">
      <c r="R6353" s="1"/>
    </row>
    <row r="6354" spans="18:18" x14ac:dyDescent="0.2">
      <c r="R6354" s="1"/>
    </row>
    <row r="6355" spans="18:18" x14ac:dyDescent="0.2">
      <c r="R6355" s="1"/>
    </row>
    <row r="6356" spans="18:18" x14ac:dyDescent="0.2">
      <c r="R6356" s="1"/>
    </row>
    <row r="6357" spans="18:18" x14ac:dyDescent="0.2">
      <c r="R6357" s="1"/>
    </row>
    <row r="6358" spans="18:18" x14ac:dyDescent="0.2">
      <c r="R6358" s="1"/>
    </row>
    <row r="6359" spans="18:18" x14ac:dyDescent="0.2">
      <c r="R6359" s="1"/>
    </row>
    <row r="6360" spans="18:18" x14ac:dyDescent="0.2">
      <c r="R6360" s="1"/>
    </row>
    <row r="6361" spans="18:18" x14ac:dyDescent="0.2">
      <c r="R6361" s="1"/>
    </row>
    <row r="6362" spans="18:18" x14ac:dyDescent="0.2">
      <c r="R6362" s="1"/>
    </row>
    <row r="6363" spans="18:18" x14ac:dyDescent="0.2">
      <c r="R6363" s="1"/>
    </row>
    <row r="6364" spans="18:18" x14ac:dyDescent="0.2">
      <c r="R6364" s="1"/>
    </row>
    <row r="6365" spans="18:18" x14ac:dyDescent="0.2">
      <c r="R6365" s="1"/>
    </row>
    <row r="6366" spans="18:18" x14ac:dyDescent="0.2">
      <c r="R6366" s="1"/>
    </row>
    <row r="6367" spans="18:18" x14ac:dyDescent="0.2">
      <c r="R6367" s="1"/>
    </row>
    <row r="6368" spans="18:18" x14ac:dyDescent="0.2">
      <c r="R6368" s="1"/>
    </row>
    <row r="6369" spans="18:18" x14ac:dyDescent="0.2">
      <c r="R6369" s="1"/>
    </row>
    <row r="6370" spans="18:18" x14ac:dyDescent="0.2">
      <c r="R6370" s="1"/>
    </row>
    <row r="6371" spans="18:18" x14ac:dyDescent="0.2">
      <c r="R6371" s="1"/>
    </row>
    <row r="6372" spans="18:18" x14ac:dyDescent="0.2">
      <c r="R6372" s="1"/>
    </row>
    <row r="6373" spans="18:18" x14ac:dyDescent="0.2">
      <c r="R6373" s="1"/>
    </row>
    <row r="6374" spans="18:18" x14ac:dyDescent="0.2">
      <c r="R6374" s="1"/>
    </row>
    <row r="6375" spans="18:18" x14ac:dyDescent="0.2">
      <c r="R6375" s="1"/>
    </row>
    <row r="6376" spans="18:18" x14ac:dyDescent="0.2">
      <c r="R6376" s="1"/>
    </row>
    <row r="6377" spans="18:18" x14ac:dyDescent="0.2">
      <c r="R6377" s="1"/>
    </row>
    <row r="6378" spans="18:18" x14ac:dyDescent="0.2">
      <c r="R6378" s="1"/>
    </row>
    <row r="6379" spans="18:18" x14ac:dyDescent="0.2">
      <c r="R6379" s="1"/>
    </row>
    <row r="6380" spans="18:18" x14ac:dyDescent="0.2">
      <c r="R6380" s="1"/>
    </row>
    <row r="6381" spans="18:18" x14ac:dyDescent="0.2">
      <c r="R6381" s="1"/>
    </row>
    <row r="6382" spans="18:18" x14ac:dyDescent="0.2">
      <c r="R6382" s="1"/>
    </row>
    <row r="6383" spans="18:18" x14ac:dyDescent="0.2">
      <c r="R6383" s="1"/>
    </row>
    <row r="6384" spans="18:18" x14ac:dyDescent="0.2">
      <c r="R6384" s="1"/>
    </row>
    <row r="6385" spans="18:18" x14ac:dyDescent="0.2">
      <c r="R6385" s="1"/>
    </row>
    <row r="6386" spans="18:18" x14ac:dyDescent="0.2">
      <c r="R6386" s="1"/>
    </row>
    <row r="6387" spans="18:18" x14ac:dyDescent="0.2">
      <c r="R6387" s="1"/>
    </row>
    <row r="6388" spans="18:18" x14ac:dyDescent="0.2">
      <c r="R6388" s="1"/>
    </row>
    <row r="6389" spans="18:18" x14ac:dyDescent="0.2">
      <c r="R6389" s="1"/>
    </row>
    <row r="6390" spans="18:18" x14ac:dyDescent="0.2">
      <c r="R6390" s="1"/>
    </row>
    <row r="6391" spans="18:18" x14ac:dyDescent="0.2">
      <c r="R6391" s="1"/>
    </row>
    <row r="6392" spans="18:18" x14ac:dyDescent="0.2">
      <c r="R6392" s="1"/>
    </row>
    <row r="6393" spans="18:18" x14ac:dyDescent="0.2">
      <c r="R6393" s="1"/>
    </row>
    <row r="6394" spans="18:18" x14ac:dyDescent="0.2">
      <c r="R6394" s="1"/>
    </row>
    <row r="6395" spans="18:18" x14ac:dyDescent="0.2">
      <c r="R6395" s="1"/>
    </row>
    <row r="6396" spans="18:18" x14ac:dyDescent="0.2">
      <c r="R6396" s="1"/>
    </row>
    <row r="6397" spans="18:18" x14ac:dyDescent="0.2">
      <c r="R6397" s="1"/>
    </row>
    <row r="6398" spans="18:18" x14ac:dyDescent="0.2">
      <c r="R6398" s="1"/>
    </row>
    <row r="6399" spans="18:18" x14ac:dyDescent="0.2">
      <c r="R6399" s="1"/>
    </row>
    <row r="6400" spans="18:18" x14ac:dyDescent="0.2">
      <c r="R6400" s="1"/>
    </row>
    <row r="6401" spans="18:18" x14ac:dyDescent="0.2">
      <c r="R6401" s="1"/>
    </row>
    <row r="6402" spans="18:18" x14ac:dyDescent="0.2">
      <c r="R6402" s="1"/>
    </row>
    <row r="6403" spans="18:18" x14ac:dyDescent="0.2">
      <c r="R6403" s="1"/>
    </row>
    <row r="6404" spans="18:18" x14ac:dyDescent="0.2">
      <c r="R6404" s="1"/>
    </row>
    <row r="6405" spans="18:18" x14ac:dyDescent="0.2">
      <c r="R6405" s="1"/>
    </row>
    <row r="6406" spans="18:18" x14ac:dyDescent="0.2">
      <c r="R6406" s="1"/>
    </row>
    <row r="6407" spans="18:18" x14ac:dyDescent="0.2">
      <c r="R6407" s="1"/>
    </row>
    <row r="6408" spans="18:18" x14ac:dyDescent="0.2">
      <c r="R6408" s="1"/>
    </row>
    <row r="6409" spans="18:18" x14ac:dyDescent="0.2">
      <c r="R6409" s="1"/>
    </row>
    <row r="6410" spans="18:18" x14ac:dyDescent="0.2">
      <c r="R6410" s="1"/>
    </row>
    <row r="6411" spans="18:18" x14ac:dyDescent="0.2">
      <c r="R6411" s="1"/>
    </row>
    <row r="6412" spans="18:18" x14ac:dyDescent="0.2">
      <c r="R6412" s="1"/>
    </row>
    <row r="6413" spans="18:18" x14ac:dyDescent="0.2">
      <c r="R6413" s="1"/>
    </row>
    <row r="6414" spans="18:18" x14ac:dyDescent="0.2">
      <c r="R6414" s="1"/>
    </row>
    <row r="6415" spans="18:18" x14ac:dyDescent="0.2">
      <c r="R6415" s="1"/>
    </row>
    <row r="6416" spans="18:18" x14ac:dyDescent="0.2">
      <c r="R6416" s="1"/>
    </row>
    <row r="6417" spans="18:18" x14ac:dyDescent="0.2">
      <c r="R6417" s="1"/>
    </row>
    <row r="6418" spans="18:18" x14ac:dyDescent="0.2">
      <c r="R6418" s="1"/>
    </row>
    <row r="6419" spans="18:18" x14ac:dyDescent="0.2">
      <c r="R6419" s="1"/>
    </row>
    <row r="6420" spans="18:18" x14ac:dyDescent="0.2">
      <c r="R6420" s="1"/>
    </row>
    <row r="6421" spans="18:18" x14ac:dyDescent="0.2">
      <c r="R6421" s="1"/>
    </row>
    <row r="6422" spans="18:18" x14ac:dyDescent="0.2">
      <c r="R6422" s="1"/>
    </row>
    <row r="6423" spans="18:18" x14ac:dyDescent="0.2">
      <c r="R6423" s="1"/>
    </row>
    <row r="6424" spans="18:18" x14ac:dyDescent="0.2">
      <c r="R6424" s="1"/>
    </row>
    <row r="6425" spans="18:18" x14ac:dyDescent="0.2">
      <c r="R6425" s="1"/>
    </row>
    <row r="6426" spans="18:18" x14ac:dyDescent="0.2">
      <c r="R6426" s="1"/>
    </row>
    <row r="6427" spans="18:18" x14ac:dyDescent="0.2">
      <c r="R6427" s="1"/>
    </row>
    <row r="6428" spans="18:18" x14ac:dyDescent="0.2">
      <c r="R6428" s="1"/>
    </row>
    <row r="6429" spans="18:18" x14ac:dyDescent="0.2">
      <c r="R6429" s="1"/>
    </row>
    <row r="6430" spans="18:18" x14ac:dyDescent="0.2">
      <c r="R6430" s="1"/>
    </row>
    <row r="6431" spans="18:18" x14ac:dyDescent="0.2">
      <c r="R6431" s="1"/>
    </row>
    <row r="6432" spans="18:18" x14ac:dyDescent="0.2">
      <c r="R6432" s="1"/>
    </row>
    <row r="6433" spans="18:18" x14ac:dyDescent="0.2">
      <c r="R6433" s="1"/>
    </row>
    <row r="6434" spans="18:18" x14ac:dyDescent="0.2">
      <c r="R6434" s="1"/>
    </row>
    <row r="6435" spans="18:18" x14ac:dyDescent="0.2">
      <c r="R6435" s="1"/>
    </row>
    <row r="6436" spans="18:18" x14ac:dyDescent="0.2">
      <c r="R6436" s="1"/>
    </row>
    <row r="6437" spans="18:18" x14ac:dyDescent="0.2">
      <c r="R6437" s="1"/>
    </row>
    <row r="6438" spans="18:18" x14ac:dyDescent="0.2">
      <c r="R6438" s="1"/>
    </row>
    <row r="6439" spans="18:18" x14ac:dyDescent="0.2">
      <c r="R6439" s="1"/>
    </row>
    <row r="6440" spans="18:18" x14ac:dyDescent="0.2">
      <c r="R6440" s="1"/>
    </row>
    <row r="6441" spans="18:18" x14ac:dyDescent="0.2">
      <c r="R6441" s="1"/>
    </row>
    <row r="6442" spans="18:18" x14ac:dyDescent="0.2">
      <c r="R6442" s="1"/>
    </row>
    <row r="6443" spans="18:18" x14ac:dyDescent="0.2">
      <c r="R6443" s="1"/>
    </row>
    <row r="6444" spans="18:18" x14ac:dyDescent="0.2">
      <c r="R6444" s="1"/>
    </row>
    <row r="6445" spans="18:18" x14ac:dyDescent="0.2">
      <c r="R6445" s="1"/>
    </row>
    <row r="6446" spans="18:18" x14ac:dyDescent="0.2">
      <c r="R6446" s="1"/>
    </row>
    <row r="6447" spans="18:18" x14ac:dyDescent="0.2">
      <c r="R6447" s="1"/>
    </row>
    <row r="6448" spans="18:18" x14ac:dyDescent="0.2">
      <c r="R6448" s="1"/>
    </row>
    <row r="6449" spans="18:18" x14ac:dyDescent="0.2">
      <c r="R6449" s="1"/>
    </row>
    <row r="6450" spans="18:18" x14ac:dyDescent="0.2">
      <c r="R6450" s="1"/>
    </row>
    <row r="6451" spans="18:18" x14ac:dyDescent="0.2">
      <c r="R6451" s="1"/>
    </row>
    <row r="6452" spans="18:18" x14ac:dyDescent="0.2">
      <c r="R6452" s="1"/>
    </row>
    <row r="6453" spans="18:18" x14ac:dyDescent="0.2">
      <c r="R6453" s="1"/>
    </row>
    <row r="6454" spans="18:18" x14ac:dyDescent="0.2">
      <c r="R6454" s="1"/>
    </row>
    <row r="6455" spans="18:18" x14ac:dyDescent="0.2">
      <c r="R6455" s="1"/>
    </row>
    <row r="6456" spans="18:18" x14ac:dyDescent="0.2">
      <c r="R6456" s="1"/>
    </row>
    <row r="6457" spans="18:18" x14ac:dyDescent="0.2">
      <c r="R6457" s="1"/>
    </row>
    <row r="6458" spans="18:18" x14ac:dyDescent="0.2">
      <c r="R6458" s="1"/>
    </row>
    <row r="6459" spans="18:18" x14ac:dyDescent="0.2">
      <c r="R6459" s="1"/>
    </row>
    <row r="6460" spans="18:18" x14ac:dyDescent="0.2">
      <c r="R6460" s="1"/>
    </row>
    <row r="6461" spans="18:18" x14ac:dyDescent="0.2">
      <c r="R6461" s="1"/>
    </row>
    <row r="6462" spans="18:18" x14ac:dyDescent="0.2">
      <c r="R6462" s="1"/>
    </row>
    <row r="6463" spans="18:18" x14ac:dyDescent="0.2">
      <c r="R6463" s="1"/>
    </row>
    <row r="6464" spans="18:18" x14ac:dyDescent="0.2">
      <c r="R6464" s="1"/>
    </row>
    <row r="6465" spans="18:18" x14ac:dyDescent="0.2">
      <c r="R6465" s="1"/>
    </row>
    <row r="6466" spans="18:18" x14ac:dyDescent="0.2">
      <c r="R6466" s="1"/>
    </row>
    <row r="6467" spans="18:18" x14ac:dyDescent="0.2">
      <c r="R6467" s="1"/>
    </row>
    <row r="6468" spans="18:18" x14ac:dyDescent="0.2">
      <c r="R6468" s="1"/>
    </row>
    <row r="6469" spans="18:18" x14ac:dyDescent="0.2">
      <c r="R6469" s="1"/>
    </row>
    <row r="6470" spans="18:18" x14ac:dyDescent="0.2">
      <c r="R6470" s="1"/>
    </row>
    <row r="6471" spans="18:18" x14ac:dyDescent="0.2">
      <c r="R6471" s="1"/>
    </row>
    <row r="6472" spans="18:18" x14ac:dyDescent="0.2">
      <c r="R6472" s="1"/>
    </row>
    <row r="6473" spans="18:18" x14ac:dyDescent="0.2">
      <c r="R6473" s="1"/>
    </row>
    <row r="6474" spans="18:18" x14ac:dyDescent="0.2">
      <c r="R6474" s="1"/>
    </row>
    <row r="6475" spans="18:18" x14ac:dyDescent="0.2">
      <c r="R6475" s="1"/>
    </row>
    <row r="6476" spans="18:18" x14ac:dyDescent="0.2">
      <c r="R6476" s="1"/>
    </row>
    <row r="6477" spans="18:18" x14ac:dyDescent="0.2">
      <c r="R6477" s="1"/>
    </row>
    <row r="6478" spans="18:18" x14ac:dyDescent="0.2">
      <c r="R6478" s="1"/>
    </row>
    <row r="6479" spans="18:18" x14ac:dyDescent="0.2">
      <c r="R6479" s="1"/>
    </row>
    <row r="6480" spans="18:18" x14ac:dyDescent="0.2">
      <c r="R6480" s="1"/>
    </row>
    <row r="6481" spans="18:18" x14ac:dyDescent="0.2">
      <c r="R6481" s="1"/>
    </row>
    <row r="6482" spans="18:18" x14ac:dyDescent="0.2">
      <c r="R6482" s="1"/>
    </row>
    <row r="6483" spans="18:18" x14ac:dyDescent="0.2">
      <c r="R6483" s="1"/>
    </row>
    <row r="6484" spans="18:18" x14ac:dyDescent="0.2">
      <c r="R6484" s="1"/>
    </row>
    <row r="6485" spans="18:18" x14ac:dyDescent="0.2">
      <c r="R6485" s="1"/>
    </row>
    <row r="6486" spans="18:18" x14ac:dyDescent="0.2">
      <c r="R6486" s="1"/>
    </row>
    <row r="6487" spans="18:18" x14ac:dyDescent="0.2">
      <c r="R6487" s="1"/>
    </row>
    <row r="6488" spans="18:18" x14ac:dyDescent="0.2">
      <c r="R6488" s="1"/>
    </row>
    <row r="6489" spans="18:18" x14ac:dyDescent="0.2">
      <c r="R6489" s="1"/>
    </row>
    <row r="6490" spans="18:18" x14ac:dyDescent="0.2">
      <c r="R6490" s="1"/>
    </row>
    <row r="6491" spans="18:18" x14ac:dyDescent="0.2">
      <c r="R6491" s="1"/>
    </row>
    <row r="6492" spans="18:18" x14ac:dyDescent="0.2">
      <c r="R6492" s="1"/>
    </row>
    <row r="6493" spans="18:18" x14ac:dyDescent="0.2">
      <c r="R6493" s="1"/>
    </row>
    <row r="6494" spans="18:18" x14ac:dyDescent="0.2">
      <c r="R6494" s="1"/>
    </row>
    <row r="6495" spans="18:18" x14ac:dyDescent="0.2">
      <c r="R6495" s="1"/>
    </row>
    <row r="6496" spans="18:18" x14ac:dyDescent="0.2">
      <c r="R6496" s="1"/>
    </row>
    <row r="6497" spans="18:18" x14ac:dyDescent="0.2">
      <c r="R6497" s="1"/>
    </row>
    <row r="6498" spans="18:18" x14ac:dyDescent="0.2">
      <c r="R6498" s="1"/>
    </row>
    <row r="6499" spans="18:18" x14ac:dyDescent="0.2">
      <c r="R6499" s="1"/>
    </row>
    <row r="6500" spans="18:18" x14ac:dyDescent="0.2">
      <c r="R6500" s="1"/>
    </row>
    <row r="6501" spans="18:18" x14ac:dyDescent="0.2">
      <c r="R6501" s="1"/>
    </row>
    <row r="6502" spans="18:18" x14ac:dyDescent="0.2">
      <c r="R6502" s="1"/>
    </row>
    <row r="6503" spans="18:18" x14ac:dyDescent="0.2">
      <c r="R6503" s="1"/>
    </row>
    <row r="6504" spans="18:18" x14ac:dyDescent="0.2">
      <c r="R6504" s="1"/>
    </row>
    <row r="6505" spans="18:18" x14ac:dyDescent="0.2">
      <c r="R6505" s="1"/>
    </row>
    <row r="6506" spans="18:18" x14ac:dyDescent="0.2">
      <c r="R6506" s="1"/>
    </row>
    <row r="6507" spans="18:18" x14ac:dyDescent="0.2">
      <c r="R6507" s="1"/>
    </row>
    <row r="6508" spans="18:18" x14ac:dyDescent="0.2">
      <c r="R6508" s="1"/>
    </row>
    <row r="6509" spans="18:18" x14ac:dyDescent="0.2">
      <c r="R6509" s="1"/>
    </row>
    <row r="6510" spans="18:18" x14ac:dyDescent="0.2">
      <c r="R6510" s="1"/>
    </row>
    <row r="6511" spans="18:18" x14ac:dyDescent="0.2">
      <c r="R6511" s="1"/>
    </row>
    <row r="6512" spans="18:18" x14ac:dyDescent="0.2">
      <c r="R6512" s="1"/>
    </row>
    <row r="6513" spans="18:18" x14ac:dyDescent="0.2">
      <c r="R6513" s="1"/>
    </row>
    <row r="6514" spans="18:18" x14ac:dyDescent="0.2">
      <c r="R6514" s="1"/>
    </row>
    <row r="6515" spans="18:18" x14ac:dyDescent="0.2">
      <c r="R6515" s="1"/>
    </row>
    <row r="6516" spans="18:18" x14ac:dyDescent="0.2">
      <c r="R6516" s="1"/>
    </row>
    <row r="6517" spans="18:18" x14ac:dyDescent="0.2">
      <c r="R6517" s="1"/>
    </row>
    <row r="6518" spans="18:18" x14ac:dyDescent="0.2">
      <c r="R6518" s="1"/>
    </row>
    <row r="6519" spans="18:18" x14ac:dyDescent="0.2">
      <c r="R6519" s="1"/>
    </row>
    <row r="6520" spans="18:18" x14ac:dyDescent="0.2">
      <c r="R6520" s="1"/>
    </row>
    <row r="6521" spans="18:18" x14ac:dyDescent="0.2">
      <c r="R6521" s="1"/>
    </row>
    <row r="6522" spans="18:18" x14ac:dyDescent="0.2">
      <c r="R6522" s="1"/>
    </row>
    <row r="6523" spans="18:18" x14ac:dyDescent="0.2">
      <c r="R6523" s="1"/>
    </row>
    <row r="6524" spans="18:18" x14ac:dyDescent="0.2">
      <c r="R6524" s="1"/>
    </row>
    <row r="6525" spans="18:18" x14ac:dyDescent="0.2">
      <c r="R6525" s="1"/>
    </row>
    <row r="6526" spans="18:18" x14ac:dyDescent="0.2">
      <c r="R6526" s="1"/>
    </row>
    <row r="6527" spans="18:18" x14ac:dyDescent="0.2">
      <c r="R6527" s="1"/>
    </row>
    <row r="6528" spans="18:18" x14ac:dyDescent="0.2">
      <c r="R6528" s="1"/>
    </row>
    <row r="6529" spans="18:18" x14ac:dyDescent="0.2">
      <c r="R6529" s="1"/>
    </row>
    <row r="6530" spans="18:18" x14ac:dyDescent="0.2">
      <c r="R6530" s="1"/>
    </row>
    <row r="6531" spans="18:18" x14ac:dyDescent="0.2">
      <c r="R6531" s="1"/>
    </row>
    <row r="6532" spans="18:18" x14ac:dyDescent="0.2">
      <c r="R6532" s="1"/>
    </row>
    <row r="6533" spans="18:18" x14ac:dyDescent="0.2">
      <c r="R6533" s="1"/>
    </row>
    <row r="6534" spans="18:18" x14ac:dyDescent="0.2">
      <c r="R6534" s="1"/>
    </row>
    <row r="6535" spans="18:18" x14ac:dyDescent="0.2">
      <c r="R6535" s="1"/>
    </row>
    <row r="6536" spans="18:18" x14ac:dyDescent="0.2">
      <c r="R6536" s="1"/>
    </row>
    <row r="6537" spans="18:18" x14ac:dyDescent="0.2">
      <c r="R6537" s="1"/>
    </row>
    <row r="6538" spans="18:18" x14ac:dyDescent="0.2">
      <c r="R6538" s="1"/>
    </row>
    <row r="6539" spans="18:18" x14ac:dyDescent="0.2">
      <c r="R6539" s="1"/>
    </row>
    <row r="6540" spans="18:18" x14ac:dyDescent="0.2">
      <c r="R6540" s="1"/>
    </row>
    <row r="6541" spans="18:18" x14ac:dyDescent="0.2">
      <c r="R6541" s="1"/>
    </row>
    <row r="6542" spans="18:18" x14ac:dyDescent="0.2">
      <c r="R6542" s="1"/>
    </row>
    <row r="6543" spans="18:18" x14ac:dyDescent="0.2">
      <c r="R6543" s="1"/>
    </row>
    <row r="6544" spans="18:18" x14ac:dyDescent="0.2">
      <c r="R6544" s="1"/>
    </row>
    <row r="6545" spans="18:18" x14ac:dyDescent="0.2">
      <c r="R6545" s="1"/>
    </row>
    <row r="6546" spans="18:18" x14ac:dyDescent="0.2">
      <c r="R6546" s="1"/>
    </row>
    <row r="6547" spans="18:18" x14ac:dyDescent="0.2">
      <c r="R6547" s="1"/>
    </row>
    <row r="6548" spans="18:18" x14ac:dyDescent="0.2">
      <c r="R6548" s="1"/>
    </row>
    <row r="6549" spans="18:18" x14ac:dyDescent="0.2">
      <c r="R6549" s="1"/>
    </row>
    <row r="6550" spans="18:18" x14ac:dyDescent="0.2">
      <c r="R6550" s="1"/>
    </row>
    <row r="6551" spans="18:18" x14ac:dyDescent="0.2">
      <c r="R6551" s="1"/>
    </row>
    <row r="6552" spans="18:18" x14ac:dyDescent="0.2">
      <c r="R6552" s="1"/>
    </row>
    <row r="6553" spans="18:18" x14ac:dyDescent="0.2">
      <c r="R6553" s="1"/>
    </row>
    <row r="6554" spans="18:18" x14ac:dyDescent="0.2">
      <c r="R6554" s="1"/>
    </row>
    <row r="6555" spans="18:18" x14ac:dyDescent="0.2">
      <c r="R6555" s="1"/>
    </row>
    <row r="6556" spans="18:18" x14ac:dyDescent="0.2">
      <c r="R6556" s="1"/>
    </row>
    <row r="6557" spans="18:18" x14ac:dyDescent="0.2">
      <c r="R6557" s="1"/>
    </row>
    <row r="6558" spans="18:18" x14ac:dyDescent="0.2">
      <c r="R6558" s="1"/>
    </row>
    <row r="6559" spans="18:18" x14ac:dyDescent="0.2">
      <c r="R6559" s="1"/>
    </row>
    <row r="6560" spans="18:18" x14ac:dyDescent="0.2">
      <c r="R6560" s="1"/>
    </row>
    <row r="6561" spans="18:18" x14ac:dyDescent="0.2">
      <c r="R6561" s="1"/>
    </row>
    <row r="6562" spans="18:18" x14ac:dyDescent="0.2">
      <c r="R6562" s="1"/>
    </row>
    <row r="6563" spans="18:18" x14ac:dyDescent="0.2">
      <c r="R6563" s="1"/>
    </row>
    <row r="6564" spans="18:18" x14ac:dyDescent="0.2">
      <c r="R6564" s="1"/>
    </row>
    <row r="6565" spans="18:18" x14ac:dyDescent="0.2">
      <c r="R6565" s="1"/>
    </row>
    <row r="6566" spans="18:18" x14ac:dyDescent="0.2">
      <c r="R6566" s="1"/>
    </row>
    <row r="6567" spans="18:18" x14ac:dyDescent="0.2">
      <c r="R6567" s="1"/>
    </row>
    <row r="6568" spans="18:18" x14ac:dyDescent="0.2">
      <c r="R6568" s="1"/>
    </row>
    <row r="6569" spans="18:18" x14ac:dyDescent="0.2">
      <c r="R6569" s="1"/>
    </row>
    <row r="6570" spans="18:18" x14ac:dyDescent="0.2">
      <c r="R6570" s="1"/>
    </row>
    <row r="6571" spans="18:18" x14ac:dyDescent="0.2">
      <c r="R6571" s="1"/>
    </row>
    <row r="6572" spans="18:18" x14ac:dyDescent="0.2">
      <c r="R6572" s="1"/>
    </row>
    <row r="6573" spans="18:18" x14ac:dyDescent="0.2">
      <c r="R6573" s="1"/>
    </row>
    <row r="6574" spans="18:18" x14ac:dyDescent="0.2">
      <c r="R6574" s="1"/>
    </row>
    <row r="6575" spans="18:18" x14ac:dyDescent="0.2">
      <c r="R6575" s="1"/>
    </row>
    <row r="6576" spans="18:18" x14ac:dyDescent="0.2">
      <c r="R6576" s="1"/>
    </row>
    <row r="6577" spans="18:18" x14ac:dyDescent="0.2">
      <c r="R6577" s="1"/>
    </row>
    <row r="6578" spans="18:18" x14ac:dyDescent="0.2">
      <c r="R6578" s="1"/>
    </row>
    <row r="6579" spans="18:18" x14ac:dyDescent="0.2">
      <c r="R6579" s="1"/>
    </row>
    <row r="6580" spans="18:18" x14ac:dyDescent="0.2">
      <c r="R6580" s="1"/>
    </row>
    <row r="6581" spans="18:18" x14ac:dyDescent="0.2">
      <c r="R6581" s="1"/>
    </row>
    <row r="6582" spans="18:18" x14ac:dyDescent="0.2">
      <c r="R6582" s="1"/>
    </row>
    <row r="6583" spans="18:18" x14ac:dyDescent="0.2">
      <c r="R6583" s="1"/>
    </row>
    <row r="6584" spans="18:18" x14ac:dyDescent="0.2">
      <c r="R6584" s="1"/>
    </row>
    <row r="6585" spans="18:18" x14ac:dyDescent="0.2">
      <c r="R6585" s="1"/>
    </row>
    <row r="6586" spans="18:18" x14ac:dyDescent="0.2">
      <c r="R6586" s="1"/>
    </row>
    <row r="6587" spans="18:18" x14ac:dyDescent="0.2">
      <c r="R6587" s="1"/>
    </row>
    <row r="6588" spans="18:18" x14ac:dyDescent="0.2">
      <c r="R6588" s="1"/>
    </row>
    <row r="6589" spans="18:18" x14ac:dyDescent="0.2">
      <c r="R6589" s="1"/>
    </row>
    <row r="6590" spans="18:18" x14ac:dyDescent="0.2">
      <c r="R6590" s="1"/>
    </row>
    <row r="6591" spans="18:18" x14ac:dyDescent="0.2">
      <c r="R6591" s="1"/>
    </row>
    <row r="6592" spans="18:18" x14ac:dyDescent="0.2">
      <c r="R6592" s="1"/>
    </row>
    <row r="6593" spans="18:18" x14ac:dyDescent="0.2">
      <c r="R6593" s="1"/>
    </row>
    <row r="6594" spans="18:18" x14ac:dyDescent="0.2">
      <c r="R6594" s="1"/>
    </row>
    <row r="6595" spans="18:18" x14ac:dyDescent="0.2">
      <c r="R6595" s="1"/>
    </row>
    <row r="6596" spans="18:18" x14ac:dyDescent="0.2">
      <c r="R6596" s="1"/>
    </row>
    <row r="6597" spans="18:18" x14ac:dyDescent="0.2">
      <c r="R6597" s="1"/>
    </row>
    <row r="6598" spans="18:18" x14ac:dyDescent="0.2">
      <c r="R6598" s="1"/>
    </row>
    <row r="6599" spans="18:18" x14ac:dyDescent="0.2">
      <c r="R6599" s="1"/>
    </row>
    <row r="6600" spans="18:18" x14ac:dyDescent="0.2">
      <c r="R6600" s="1"/>
    </row>
    <row r="6601" spans="18:18" x14ac:dyDescent="0.2">
      <c r="R6601" s="1"/>
    </row>
    <row r="6602" spans="18:18" x14ac:dyDescent="0.2">
      <c r="R6602" s="1"/>
    </row>
    <row r="6603" spans="18:18" x14ac:dyDescent="0.2">
      <c r="R6603" s="1"/>
    </row>
    <row r="6604" spans="18:18" x14ac:dyDescent="0.2">
      <c r="R6604" s="1"/>
    </row>
    <row r="6605" spans="18:18" x14ac:dyDescent="0.2">
      <c r="R6605" s="1"/>
    </row>
    <row r="6606" spans="18:18" x14ac:dyDescent="0.2">
      <c r="R6606" s="1"/>
    </row>
    <row r="6607" spans="18:18" x14ac:dyDescent="0.2">
      <c r="R6607" s="1"/>
    </row>
    <row r="6608" spans="18:18" x14ac:dyDescent="0.2">
      <c r="R6608" s="1"/>
    </row>
    <row r="6609" spans="18:18" x14ac:dyDescent="0.2">
      <c r="R6609" s="1"/>
    </row>
    <row r="6610" spans="18:18" x14ac:dyDescent="0.2">
      <c r="R6610" s="1"/>
    </row>
    <row r="6611" spans="18:18" x14ac:dyDescent="0.2">
      <c r="R6611" s="1"/>
    </row>
    <row r="6612" spans="18:18" x14ac:dyDescent="0.2">
      <c r="R6612" s="1"/>
    </row>
    <row r="6613" spans="18:18" x14ac:dyDescent="0.2">
      <c r="R6613" s="1"/>
    </row>
    <row r="6614" spans="18:18" x14ac:dyDescent="0.2">
      <c r="R6614" s="1"/>
    </row>
    <row r="6615" spans="18:18" x14ac:dyDescent="0.2">
      <c r="R6615" s="1"/>
    </row>
    <row r="6616" spans="18:18" x14ac:dyDescent="0.2">
      <c r="R6616" s="1"/>
    </row>
    <row r="6617" spans="18:18" x14ac:dyDescent="0.2">
      <c r="R6617" s="1"/>
    </row>
    <row r="6618" spans="18:18" x14ac:dyDescent="0.2">
      <c r="R6618" s="1"/>
    </row>
    <row r="6619" spans="18:18" x14ac:dyDescent="0.2">
      <c r="R6619" s="1"/>
    </row>
    <row r="6620" spans="18:18" x14ac:dyDescent="0.2">
      <c r="R6620" s="1"/>
    </row>
    <row r="6621" spans="18:18" x14ac:dyDescent="0.2">
      <c r="R6621" s="1"/>
    </row>
    <row r="6622" spans="18:18" x14ac:dyDescent="0.2">
      <c r="R6622" s="1"/>
    </row>
    <row r="6623" spans="18:18" x14ac:dyDescent="0.2">
      <c r="R6623" s="1"/>
    </row>
    <row r="6624" spans="18:18" x14ac:dyDescent="0.2">
      <c r="R6624" s="1"/>
    </row>
    <row r="6625" spans="18:18" x14ac:dyDescent="0.2">
      <c r="R6625" s="1"/>
    </row>
    <row r="6626" spans="18:18" x14ac:dyDescent="0.2">
      <c r="R6626" s="1"/>
    </row>
    <row r="6627" spans="18:18" x14ac:dyDescent="0.2">
      <c r="R6627" s="1"/>
    </row>
    <row r="6628" spans="18:18" x14ac:dyDescent="0.2">
      <c r="R6628" s="1"/>
    </row>
    <row r="6629" spans="18:18" x14ac:dyDescent="0.2">
      <c r="R6629" s="1"/>
    </row>
    <row r="6630" spans="18:18" x14ac:dyDescent="0.2">
      <c r="R6630" s="1"/>
    </row>
    <row r="6631" spans="18:18" x14ac:dyDescent="0.2">
      <c r="R6631" s="1"/>
    </row>
    <row r="6632" spans="18:18" x14ac:dyDescent="0.2">
      <c r="R6632" s="1"/>
    </row>
    <row r="6633" spans="18:18" x14ac:dyDescent="0.2">
      <c r="R6633" s="1"/>
    </row>
    <row r="6634" spans="18:18" x14ac:dyDescent="0.2">
      <c r="R6634" s="1"/>
    </row>
    <row r="6635" spans="18:18" x14ac:dyDescent="0.2">
      <c r="R6635" s="1"/>
    </row>
    <row r="6636" spans="18:18" x14ac:dyDescent="0.2">
      <c r="R6636" s="1"/>
    </row>
    <row r="6637" spans="18:18" x14ac:dyDescent="0.2">
      <c r="R6637" s="1"/>
    </row>
    <row r="6638" spans="18:18" x14ac:dyDescent="0.2">
      <c r="R6638" s="1"/>
    </row>
    <row r="6639" spans="18:18" x14ac:dyDescent="0.2">
      <c r="R6639" s="1"/>
    </row>
    <row r="6640" spans="18:18" x14ac:dyDescent="0.2">
      <c r="R6640" s="1"/>
    </row>
    <row r="6641" spans="18:18" x14ac:dyDescent="0.2">
      <c r="R6641" s="1"/>
    </row>
    <row r="6642" spans="18:18" x14ac:dyDescent="0.2">
      <c r="R6642" s="1"/>
    </row>
    <row r="6643" spans="18:18" x14ac:dyDescent="0.2">
      <c r="R6643" s="1"/>
    </row>
    <row r="6644" spans="18:18" x14ac:dyDescent="0.2">
      <c r="R6644" s="1"/>
    </row>
    <row r="6645" spans="18:18" x14ac:dyDescent="0.2">
      <c r="R6645" s="1"/>
    </row>
    <row r="6646" spans="18:18" x14ac:dyDescent="0.2">
      <c r="R6646" s="1"/>
    </row>
    <row r="6647" spans="18:18" x14ac:dyDescent="0.2">
      <c r="R6647" s="1"/>
    </row>
    <row r="6648" spans="18:18" x14ac:dyDescent="0.2">
      <c r="R6648" s="1"/>
    </row>
    <row r="6649" spans="18:18" x14ac:dyDescent="0.2">
      <c r="R6649" s="1"/>
    </row>
    <row r="6650" spans="18:18" x14ac:dyDescent="0.2">
      <c r="R6650" s="1"/>
    </row>
    <row r="6651" spans="18:18" x14ac:dyDescent="0.2">
      <c r="R6651" s="1"/>
    </row>
    <row r="6652" spans="18:18" x14ac:dyDescent="0.2">
      <c r="R6652" s="1"/>
    </row>
    <row r="6653" spans="18:18" x14ac:dyDescent="0.2">
      <c r="R6653" s="1"/>
    </row>
    <row r="6654" spans="18:18" x14ac:dyDescent="0.2">
      <c r="R6654" s="1"/>
    </row>
    <row r="6655" spans="18:18" x14ac:dyDescent="0.2">
      <c r="R6655" s="1"/>
    </row>
    <row r="6656" spans="18:18" x14ac:dyDescent="0.2">
      <c r="R6656" s="1"/>
    </row>
    <row r="6657" spans="18:18" x14ac:dyDescent="0.2">
      <c r="R6657" s="1"/>
    </row>
    <row r="6658" spans="18:18" x14ac:dyDescent="0.2">
      <c r="R6658" s="1"/>
    </row>
    <row r="6659" spans="18:18" x14ac:dyDescent="0.2">
      <c r="R6659" s="1"/>
    </row>
    <row r="6660" spans="18:18" x14ac:dyDescent="0.2">
      <c r="R6660" s="1"/>
    </row>
    <row r="6661" spans="18:18" x14ac:dyDescent="0.2">
      <c r="R6661" s="1"/>
    </row>
    <row r="6662" spans="18:18" x14ac:dyDescent="0.2">
      <c r="R6662" s="1"/>
    </row>
    <row r="6663" spans="18:18" x14ac:dyDescent="0.2">
      <c r="R6663" s="1"/>
    </row>
    <row r="6664" spans="18:18" x14ac:dyDescent="0.2">
      <c r="R6664" s="1"/>
    </row>
    <row r="6665" spans="18:18" x14ac:dyDescent="0.2">
      <c r="R6665" s="1"/>
    </row>
    <row r="6666" spans="18:18" x14ac:dyDescent="0.2">
      <c r="R6666" s="1"/>
    </row>
    <row r="6667" spans="18:18" x14ac:dyDescent="0.2">
      <c r="R6667" s="1"/>
    </row>
    <row r="6668" spans="18:18" x14ac:dyDescent="0.2">
      <c r="R6668" s="1"/>
    </row>
    <row r="6669" spans="18:18" x14ac:dyDescent="0.2">
      <c r="R6669" s="1"/>
    </row>
    <row r="6670" spans="18:18" x14ac:dyDescent="0.2">
      <c r="R6670" s="1"/>
    </row>
    <row r="6671" spans="18:18" x14ac:dyDescent="0.2">
      <c r="R6671" s="1"/>
    </row>
    <row r="6672" spans="18:18" x14ac:dyDescent="0.2">
      <c r="R6672" s="1"/>
    </row>
    <row r="6673" spans="18:18" x14ac:dyDescent="0.2">
      <c r="R6673" s="1"/>
    </row>
    <row r="6674" spans="18:18" x14ac:dyDescent="0.2">
      <c r="R6674" s="1"/>
    </row>
    <row r="6675" spans="18:18" x14ac:dyDescent="0.2">
      <c r="R6675" s="1"/>
    </row>
    <row r="6676" spans="18:18" x14ac:dyDescent="0.2">
      <c r="R6676" s="1"/>
    </row>
    <row r="6677" spans="18:18" x14ac:dyDescent="0.2">
      <c r="R6677" s="1"/>
    </row>
    <row r="6678" spans="18:18" x14ac:dyDescent="0.2">
      <c r="R6678" s="1"/>
    </row>
    <row r="6679" spans="18:18" x14ac:dyDescent="0.2">
      <c r="R6679" s="1"/>
    </row>
    <row r="6680" spans="18:18" x14ac:dyDescent="0.2">
      <c r="R6680" s="1"/>
    </row>
    <row r="6681" spans="18:18" x14ac:dyDescent="0.2">
      <c r="R6681" s="1"/>
    </row>
    <row r="6682" spans="18:18" x14ac:dyDescent="0.2">
      <c r="R6682" s="1"/>
    </row>
    <row r="6683" spans="18:18" x14ac:dyDescent="0.2">
      <c r="R6683" s="1"/>
    </row>
    <row r="6684" spans="18:18" x14ac:dyDescent="0.2">
      <c r="R6684" s="1"/>
    </row>
    <row r="6685" spans="18:18" x14ac:dyDescent="0.2">
      <c r="R6685" s="1"/>
    </row>
    <row r="6686" spans="18:18" x14ac:dyDescent="0.2">
      <c r="R6686" s="1"/>
    </row>
    <row r="6687" spans="18:18" x14ac:dyDescent="0.2">
      <c r="R6687" s="1"/>
    </row>
    <row r="6688" spans="18:18" x14ac:dyDescent="0.2">
      <c r="R6688" s="1"/>
    </row>
    <row r="6689" spans="18:18" x14ac:dyDescent="0.2">
      <c r="R6689" s="1"/>
    </row>
    <row r="6690" spans="18:18" x14ac:dyDescent="0.2">
      <c r="R6690" s="1"/>
    </row>
    <row r="6691" spans="18:18" x14ac:dyDescent="0.2">
      <c r="R6691" s="1"/>
    </row>
    <row r="6692" spans="18:18" x14ac:dyDescent="0.2">
      <c r="R6692" s="1"/>
    </row>
    <row r="6693" spans="18:18" x14ac:dyDescent="0.2">
      <c r="R6693" s="1"/>
    </row>
    <row r="6694" spans="18:18" x14ac:dyDescent="0.2">
      <c r="R6694" s="1"/>
    </row>
    <row r="6695" spans="18:18" x14ac:dyDescent="0.2">
      <c r="R6695" s="1"/>
    </row>
    <row r="6696" spans="18:18" x14ac:dyDescent="0.2">
      <c r="R6696" s="1"/>
    </row>
    <row r="6697" spans="18:18" x14ac:dyDescent="0.2">
      <c r="R6697" s="1"/>
    </row>
    <row r="6698" spans="18:18" x14ac:dyDescent="0.2">
      <c r="R6698" s="1"/>
    </row>
    <row r="6699" spans="18:18" x14ac:dyDescent="0.2">
      <c r="R6699" s="1"/>
    </row>
    <row r="6700" spans="18:18" x14ac:dyDescent="0.2">
      <c r="R6700" s="1"/>
    </row>
    <row r="6701" spans="18:18" x14ac:dyDescent="0.2">
      <c r="R6701" s="1"/>
    </row>
    <row r="6702" spans="18:18" x14ac:dyDescent="0.2">
      <c r="R6702" s="1"/>
    </row>
    <row r="6703" spans="18:18" x14ac:dyDescent="0.2">
      <c r="R6703" s="1"/>
    </row>
    <row r="6704" spans="18:18" x14ac:dyDescent="0.2">
      <c r="R6704" s="1"/>
    </row>
    <row r="6705" spans="18:18" x14ac:dyDescent="0.2">
      <c r="R6705" s="1"/>
    </row>
    <row r="6706" spans="18:18" x14ac:dyDescent="0.2">
      <c r="R6706" s="1"/>
    </row>
    <row r="6707" spans="18:18" x14ac:dyDescent="0.2">
      <c r="R6707" s="1"/>
    </row>
    <row r="6708" spans="18:18" x14ac:dyDescent="0.2">
      <c r="R6708" s="1"/>
    </row>
    <row r="6709" spans="18:18" x14ac:dyDescent="0.2">
      <c r="R6709" s="1"/>
    </row>
    <row r="6710" spans="18:18" x14ac:dyDescent="0.2">
      <c r="R6710" s="1"/>
    </row>
    <row r="6711" spans="18:18" x14ac:dyDescent="0.2">
      <c r="R6711" s="1"/>
    </row>
    <row r="6712" spans="18:18" x14ac:dyDescent="0.2">
      <c r="R6712" s="1"/>
    </row>
    <row r="6713" spans="18:18" x14ac:dyDescent="0.2">
      <c r="R6713" s="1"/>
    </row>
    <row r="6714" spans="18:18" x14ac:dyDescent="0.2">
      <c r="R6714" s="1"/>
    </row>
    <row r="6715" spans="18:18" x14ac:dyDescent="0.2">
      <c r="R6715" s="1"/>
    </row>
    <row r="6716" spans="18:18" x14ac:dyDescent="0.2">
      <c r="R6716" s="1"/>
    </row>
    <row r="6717" spans="18:18" x14ac:dyDescent="0.2">
      <c r="R6717" s="1"/>
    </row>
    <row r="6718" spans="18:18" x14ac:dyDescent="0.2">
      <c r="R6718" s="1"/>
    </row>
    <row r="6719" spans="18:18" x14ac:dyDescent="0.2">
      <c r="R6719" s="1"/>
    </row>
    <row r="6720" spans="18:18" x14ac:dyDescent="0.2">
      <c r="R6720" s="1"/>
    </row>
    <row r="6721" spans="18:18" x14ac:dyDescent="0.2">
      <c r="R6721" s="1"/>
    </row>
    <row r="6722" spans="18:18" x14ac:dyDescent="0.2">
      <c r="R6722" s="1"/>
    </row>
    <row r="6723" spans="18:18" x14ac:dyDescent="0.2">
      <c r="R6723" s="1"/>
    </row>
    <row r="6724" spans="18:18" x14ac:dyDescent="0.2">
      <c r="R6724" s="1"/>
    </row>
    <row r="6725" spans="18:18" x14ac:dyDescent="0.2">
      <c r="R6725" s="1"/>
    </row>
    <row r="6726" spans="18:18" x14ac:dyDescent="0.2">
      <c r="R6726" s="1"/>
    </row>
    <row r="6727" spans="18:18" x14ac:dyDescent="0.2">
      <c r="R6727" s="1"/>
    </row>
    <row r="6728" spans="18:18" x14ac:dyDescent="0.2">
      <c r="R6728" s="1"/>
    </row>
    <row r="6729" spans="18:18" x14ac:dyDescent="0.2">
      <c r="R6729" s="1"/>
    </row>
    <row r="6730" spans="18:18" x14ac:dyDescent="0.2">
      <c r="R6730" s="1"/>
    </row>
    <row r="6731" spans="18:18" x14ac:dyDescent="0.2">
      <c r="R6731" s="1"/>
    </row>
    <row r="6732" spans="18:18" x14ac:dyDescent="0.2">
      <c r="R6732" s="1"/>
    </row>
    <row r="6733" spans="18:18" x14ac:dyDescent="0.2">
      <c r="R6733" s="1"/>
    </row>
    <row r="6734" spans="18:18" x14ac:dyDescent="0.2">
      <c r="R6734" s="1"/>
    </row>
    <row r="6735" spans="18:18" x14ac:dyDescent="0.2">
      <c r="R6735" s="1"/>
    </row>
    <row r="6736" spans="18:18" x14ac:dyDescent="0.2">
      <c r="R6736" s="1"/>
    </row>
    <row r="6737" spans="18:18" x14ac:dyDescent="0.2">
      <c r="R6737" s="1"/>
    </row>
    <row r="6738" spans="18:18" x14ac:dyDescent="0.2">
      <c r="R6738" s="1"/>
    </row>
    <row r="6739" spans="18:18" x14ac:dyDescent="0.2">
      <c r="R6739" s="1"/>
    </row>
    <row r="6740" spans="18:18" x14ac:dyDescent="0.2">
      <c r="R6740" s="1"/>
    </row>
    <row r="6741" spans="18:18" x14ac:dyDescent="0.2">
      <c r="R6741" s="1"/>
    </row>
    <row r="6742" spans="18:18" x14ac:dyDescent="0.2">
      <c r="R6742" s="1"/>
    </row>
    <row r="6743" spans="18:18" x14ac:dyDescent="0.2">
      <c r="R6743" s="1"/>
    </row>
    <row r="6744" spans="18:18" x14ac:dyDescent="0.2">
      <c r="R6744" s="1"/>
    </row>
    <row r="6745" spans="18:18" x14ac:dyDescent="0.2">
      <c r="R6745" s="1"/>
    </row>
    <row r="6746" spans="18:18" x14ac:dyDescent="0.2">
      <c r="R6746" s="1"/>
    </row>
    <row r="6747" spans="18:18" x14ac:dyDescent="0.2">
      <c r="R6747" s="1"/>
    </row>
    <row r="6748" spans="18:18" x14ac:dyDescent="0.2">
      <c r="R6748" s="1"/>
    </row>
    <row r="6749" spans="18:18" x14ac:dyDescent="0.2">
      <c r="R6749" s="1"/>
    </row>
    <row r="6750" spans="18:18" x14ac:dyDescent="0.2">
      <c r="R6750" s="1"/>
    </row>
    <row r="6751" spans="18:18" x14ac:dyDescent="0.2">
      <c r="R6751" s="1"/>
    </row>
    <row r="6752" spans="18:18" x14ac:dyDescent="0.2">
      <c r="R6752" s="1"/>
    </row>
    <row r="6753" spans="18:18" x14ac:dyDescent="0.2">
      <c r="R6753" s="1"/>
    </row>
    <row r="6754" spans="18:18" x14ac:dyDescent="0.2">
      <c r="R6754" s="1"/>
    </row>
    <row r="6755" spans="18:18" x14ac:dyDescent="0.2">
      <c r="R6755" s="1"/>
    </row>
    <row r="6756" spans="18:18" x14ac:dyDescent="0.2">
      <c r="R6756" s="1"/>
    </row>
    <row r="6757" spans="18:18" x14ac:dyDescent="0.2">
      <c r="R6757" s="1"/>
    </row>
    <row r="6758" spans="18:18" x14ac:dyDescent="0.2">
      <c r="R6758" s="1"/>
    </row>
    <row r="6759" spans="18:18" x14ac:dyDescent="0.2">
      <c r="R6759" s="1"/>
    </row>
    <row r="6760" spans="18:18" x14ac:dyDescent="0.2">
      <c r="R6760" s="1"/>
    </row>
    <row r="6761" spans="18:18" x14ac:dyDescent="0.2">
      <c r="R6761" s="1"/>
    </row>
    <row r="6762" spans="18:18" x14ac:dyDescent="0.2">
      <c r="R6762" s="1"/>
    </row>
    <row r="6763" spans="18:18" x14ac:dyDescent="0.2">
      <c r="R6763" s="1"/>
    </row>
    <row r="6764" spans="18:18" x14ac:dyDescent="0.2">
      <c r="R6764" s="1"/>
    </row>
    <row r="6765" spans="18:18" x14ac:dyDescent="0.2">
      <c r="R6765" s="1"/>
    </row>
    <row r="6766" spans="18:18" x14ac:dyDescent="0.2">
      <c r="R6766" s="1"/>
    </row>
    <row r="6767" spans="18:18" x14ac:dyDescent="0.2">
      <c r="R6767" s="1"/>
    </row>
    <row r="6768" spans="18:18" x14ac:dyDescent="0.2">
      <c r="R6768" s="1"/>
    </row>
    <row r="6769" spans="18:18" x14ac:dyDescent="0.2">
      <c r="R6769" s="1"/>
    </row>
    <row r="6770" spans="18:18" x14ac:dyDescent="0.2">
      <c r="R6770" s="1"/>
    </row>
    <row r="6771" spans="18:18" x14ac:dyDescent="0.2">
      <c r="R6771" s="1"/>
    </row>
    <row r="6772" spans="18:18" x14ac:dyDescent="0.2">
      <c r="R6772" s="1"/>
    </row>
    <row r="6773" spans="18:18" x14ac:dyDescent="0.2">
      <c r="R6773" s="1"/>
    </row>
    <row r="6774" spans="18:18" x14ac:dyDescent="0.2">
      <c r="R6774" s="1"/>
    </row>
    <row r="6775" spans="18:18" x14ac:dyDescent="0.2">
      <c r="R6775" s="1"/>
    </row>
    <row r="6776" spans="18:18" x14ac:dyDescent="0.2">
      <c r="R6776" s="1"/>
    </row>
    <row r="6777" spans="18:18" x14ac:dyDescent="0.2">
      <c r="R6777" s="1"/>
    </row>
    <row r="6778" spans="18:18" x14ac:dyDescent="0.2">
      <c r="R6778" s="1"/>
    </row>
    <row r="6779" spans="18:18" x14ac:dyDescent="0.2">
      <c r="R6779" s="1"/>
    </row>
    <row r="6780" spans="18:18" x14ac:dyDescent="0.2">
      <c r="R6780" s="1"/>
    </row>
    <row r="6781" spans="18:18" x14ac:dyDescent="0.2">
      <c r="R6781" s="1"/>
    </row>
    <row r="6782" spans="18:18" x14ac:dyDescent="0.2">
      <c r="R6782" s="1"/>
    </row>
    <row r="6783" spans="18:18" x14ac:dyDescent="0.2">
      <c r="R6783" s="1"/>
    </row>
    <row r="6784" spans="18:18" x14ac:dyDescent="0.2">
      <c r="R6784" s="1"/>
    </row>
    <row r="6785" spans="18:18" x14ac:dyDescent="0.2">
      <c r="R6785" s="1"/>
    </row>
    <row r="6786" spans="18:18" x14ac:dyDescent="0.2">
      <c r="R6786" s="1"/>
    </row>
    <row r="6787" spans="18:18" x14ac:dyDescent="0.2">
      <c r="R6787" s="1"/>
    </row>
    <row r="6788" spans="18:18" x14ac:dyDescent="0.2">
      <c r="R6788" s="1"/>
    </row>
    <row r="6789" spans="18:18" x14ac:dyDescent="0.2">
      <c r="R6789" s="1"/>
    </row>
    <row r="6790" spans="18:18" x14ac:dyDescent="0.2">
      <c r="R6790" s="1"/>
    </row>
    <row r="6791" spans="18:18" x14ac:dyDescent="0.2">
      <c r="R6791" s="1"/>
    </row>
    <row r="6792" spans="18:18" x14ac:dyDescent="0.2">
      <c r="R6792" s="1"/>
    </row>
    <row r="6793" spans="18:18" x14ac:dyDescent="0.2">
      <c r="R6793" s="1"/>
    </row>
    <row r="6794" spans="18:18" x14ac:dyDescent="0.2">
      <c r="R6794" s="1"/>
    </row>
    <row r="6795" spans="18:18" x14ac:dyDescent="0.2">
      <c r="R6795" s="1"/>
    </row>
    <row r="6796" spans="18:18" x14ac:dyDescent="0.2">
      <c r="R6796" s="1"/>
    </row>
    <row r="6797" spans="18:18" x14ac:dyDescent="0.2">
      <c r="R6797" s="1"/>
    </row>
    <row r="6798" spans="18:18" x14ac:dyDescent="0.2">
      <c r="R6798" s="1"/>
    </row>
    <row r="6799" spans="18:18" x14ac:dyDescent="0.2">
      <c r="R6799" s="1"/>
    </row>
    <row r="6800" spans="18:18" x14ac:dyDescent="0.2">
      <c r="R6800" s="1"/>
    </row>
    <row r="6801" spans="18:18" x14ac:dyDescent="0.2">
      <c r="R6801" s="1"/>
    </row>
    <row r="6802" spans="18:18" x14ac:dyDescent="0.2">
      <c r="R6802" s="1"/>
    </row>
    <row r="6803" spans="18:18" x14ac:dyDescent="0.2">
      <c r="R6803" s="1"/>
    </row>
    <row r="6804" spans="18:18" x14ac:dyDescent="0.2">
      <c r="R6804" s="1"/>
    </row>
    <row r="6805" spans="18:18" x14ac:dyDescent="0.2">
      <c r="R6805" s="1"/>
    </row>
    <row r="6806" spans="18:18" x14ac:dyDescent="0.2">
      <c r="R6806" s="1"/>
    </row>
    <row r="6807" spans="18:18" x14ac:dyDescent="0.2">
      <c r="R6807" s="1"/>
    </row>
    <row r="6808" spans="18:18" x14ac:dyDescent="0.2">
      <c r="R6808" s="1"/>
    </row>
    <row r="6809" spans="18:18" x14ac:dyDescent="0.2">
      <c r="R6809" s="1"/>
    </row>
    <row r="6810" spans="18:18" x14ac:dyDescent="0.2">
      <c r="R6810" s="1"/>
    </row>
    <row r="6811" spans="18:18" x14ac:dyDescent="0.2">
      <c r="R6811" s="1"/>
    </row>
    <row r="6812" spans="18:18" x14ac:dyDescent="0.2">
      <c r="R6812" s="1"/>
    </row>
    <row r="6813" spans="18:18" x14ac:dyDescent="0.2">
      <c r="R6813" s="1"/>
    </row>
    <row r="6814" spans="18:18" x14ac:dyDescent="0.2">
      <c r="R6814" s="1"/>
    </row>
    <row r="6815" spans="18:18" x14ac:dyDescent="0.2">
      <c r="R6815" s="1"/>
    </row>
    <row r="6816" spans="18:18" x14ac:dyDescent="0.2">
      <c r="R6816" s="1"/>
    </row>
    <row r="6817" spans="18:18" x14ac:dyDescent="0.2">
      <c r="R6817" s="1"/>
    </row>
    <row r="6818" spans="18:18" x14ac:dyDescent="0.2">
      <c r="R6818" s="1"/>
    </row>
    <row r="6819" spans="18:18" x14ac:dyDescent="0.2">
      <c r="R6819" s="1"/>
    </row>
    <row r="6820" spans="18:18" x14ac:dyDescent="0.2">
      <c r="R6820" s="1"/>
    </row>
    <row r="6821" spans="18:18" x14ac:dyDescent="0.2">
      <c r="R6821" s="1"/>
    </row>
    <row r="6822" spans="18:18" x14ac:dyDescent="0.2">
      <c r="R6822" s="1"/>
    </row>
    <row r="6823" spans="18:18" x14ac:dyDescent="0.2">
      <c r="R6823" s="1"/>
    </row>
    <row r="6824" spans="18:18" x14ac:dyDescent="0.2">
      <c r="R6824" s="1"/>
    </row>
    <row r="6825" spans="18:18" x14ac:dyDescent="0.2">
      <c r="R6825" s="1"/>
    </row>
    <row r="6826" spans="18:18" x14ac:dyDescent="0.2">
      <c r="R6826" s="1"/>
    </row>
    <row r="6827" spans="18:18" x14ac:dyDescent="0.2">
      <c r="R6827" s="1"/>
    </row>
    <row r="6828" spans="18:18" x14ac:dyDescent="0.2">
      <c r="R6828" s="1"/>
    </row>
    <row r="6829" spans="18:18" x14ac:dyDescent="0.2">
      <c r="R6829" s="1"/>
    </row>
    <row r="6830" spans="18:18" x14ac:dyDescent="0.2">
      <c r="R6830" s="1"/>
    </row>
    <row r="6831" spans="18:18" x14ac:dyDescent="0.2">
      <c r="R6831" s="1"/>
    </row>
    <row r="6832" spans="18:18" x14ac:dyDescent="0.2">
      <c r="R6832" s="1"/>
    </row>
    <row r="6833" spans="18:18" x14ac:dyDescent="0.2">
      <c r="R6833" s="1"/>
    </row>
    <row r="6834" spans="18:18" x14ac:dyDescent="0.2">
      <c r="R6834" s="1"/>
    </row>
    <row r="6835" spans="18:18" x14ac:dyDescent="0.2">
      <c r="R6835" s="1"/>
    </row>
    <row r="6836" spans="18:18" x14ac:dyDescent="0.2">
      <c r="R6836" s="1"/>
    </row>
    <row r="6837" spans="18:18" x14ac:dyDescent="0.2">
      <c r="R6837" s="1"/>
    </row>
    <row r="6838" spans="18:18" x14ac:dyDescent="0.2">
      <c r="R6838" s="1"/>
    </row>
    <row r="6839" spans="18:18" x14ac:dyDescent="0.2">
      <c r="R6839" s="1"/>
    </row>
    <row r="6840" spans="18:18" x14ac:dyDescent="0.2">
      <c r="R6840" s="1"/>
    </row>
    <row r="6841" spans="18:18" x14ac:dyDescent="0.2">
      <c r="R6841" s="1"/>
    </row>
    <row r="6842" spans="18:18" x14ac:dyDescent="0.2">
      <c r="R6842" s="1"/>
    </row>
    <row r="6843" spans="18:18" x14ac:dyDescent="0.2">
      <c r="R6843" s="1"/>
    </row>
    <row r="6844" spans="18:18" x14ac:dyDescent="0.2">
      <c r="R6844" s="1"/>
    </row>
    <row r="6845" spans="18:18" x14ac:dyDescent="0.2">
      <c r="R6845" s="1"/>
    </row>
    <row r="6846" spans="18:18" x14ac:dyDescent="0.2">
      <c r="R6846" s="1"/>
    </row>
    <row r="6847" spans="18:18" x14ac:dyDescent="0.2">
      <c r="R6847" s="1"/>
    </row>
    <row r="6848" spans="18:18" x14ac:dyDescent="0.2">
      <c r="R6848" s="1"/>
    </row>
    <row r="6849" spans="18:18" x14ac:dyDescent="0.2">
      <c r="R6849" s="1"/>
    </row>
    <row r="6850" spans="18:18" x14ac:dyDescent="0.2">
      <c r="R6850" s="1"/>
    </row>
    <row r="6851" spans="18:18" x14ac:dyDescent="0.2">
      <c r="R6851" s="1"/>
    </row>
    <row r="6852" spans="18:18" x14ac:dyDescent="0.2">
      <c r="R6852" s="1"/>
    </row>
    <row r="6853" spans="18:18" x14ac:dyDescent="0.2">
      <c r="R6853" s="1"/>
    </row>
    <row r="6854" spans="18:18" x14ac:dyDescent="0.2">
      <c r="R6854" s="1"/>
    </row>
    <row r="6855" spans="18:18" x14ac:dyDescent="0.2">
      <c r="R6855" s="1"/>
    </row>
    <row r="6856" spans="18:18" x14ac:dyDescent="0.2">
      <c r="R6856" s="1"/>
    </row>
    <row r="6857" spans="18:18" x14ac:dyDescent="0.2">
      <c r="R6857" s="1"/>
    </row>
    <row r="6858" spans="18:18" x14ac:dyDescent="0.2">
      <c r="R6858" s="1"/>
    </row>
    <row r="6859" spans="18:18" x14ac:dyDescent="0.2">
      <c r="R6859" s="1"/>
    </row>
    <row r="6860" spans="18:18" x14ac:dyDescent="0.2">
      <c r="R6860" s="1"/>
    </row>
    <row r="6861" spans="18:18" x14ac:dyDescent="0.2">
      <c r="R6861" s="1"/>
    </row>
    <row r="6862" spans="18:18" x14ac:dyDescent="0.2">
      <c r="R6862" s="1"/>
    </row>
    <row r="6863" spans="18:18" x14ac:dyDescent="0.2">
      <c r="R6863" s="1"/>
    </row>
    <row r="6864" spans="18:18" x14ac:dyDescent="0.2">
      <c r="R6864" s="1"/>
    </row>
    <row r="6865" spans="18:18" x14ac:dyDescent="0.2">
      <c r="R6865" s="1"/>
    </row>
    <row r="6866" spans="18:18" x14ac:dyDescent="0.2">
      <c r="R6866" s="1"/>
    </row>
    <row r="6867" spans="18:18" x14ac:dyDescent="0.2">
      <c r="R6867" s="1"/>
    </row>
    <row r="6868" spans="18:18" x14ac:dyDescent="0.2">
      <c r="R6868" s="1"/>
    </row>
    <row r="6869" spans="18:18" x14ac:dyDescent="0.2">
      <c r="R6869" s="1"/>
    </row>
    <row r="6870" spans="18:18" x14ac:dyDescent="0.2">
      <c r="R6870" s="1"/>
    </row>
    <row r="6871" spans="18:18" x14ac:dyDescent="0.2">
      <c r="R6871" s="1"/>
    </row>
    <row r="6872" spans="18:18" x14ac:dyDescent="0.2">
      <c r="R6872" s="1"/>
    </row>
    <row r="6873" spans="18:18" x14ac:dyDescent="0.2">
      <c r="R6873" s="1"/>
    </row>
    <row r="6874" spans="18:18" x14ac:dyDescent="0.2">
      <c r="R6874" s="1"/>
    </row>
    <row r="6875" spans="18:18" x14ac:dyDescent="0.2">
      <c r="R6875" s="1"/>
    </row>
    <row r="6876" spans="18:18" x14ac:dyDescent="0.2">
      <c r="R6876" s="1"/>
    </row>
    <row r="6877" spans="18:18" x14ac:dyDescent="0.2">
      <c r="R6877" s="1"/>
    </row>
    <row r="6878" spans="18:18" x14ac:dyDescent="0.2">
      <c r="R6878" s="1"/>
    </row>
    <row r="6879" spans="18:18" x14ac:dyDescent="0.2">
      <c r="R6879" s="1"/>
    </row>
    <row r="6880" spans="18:18" x14ac:dyDescent="0.2">
      <c r="R6880" s="1"/>
    </row>
    <row r="6881" spans="18:18" x14ac:dyDescent="0.2">
      <c r="R6881" s="1"/>
    </row>
    <row r="6882" spans="18:18" x14ac:dyDescent="0.2">
      <c r="R6882" s="1"/>
    </row>
    <row r="6883" spans="18:18" x14ac:dyDescent="0.2">
      <c r="R6883" s="1"/>
    </row>
    <row r="6884" spans="18:18" x14ac:dyDescent="0.2">
      <c r="R6884" s="1"/>
    </row>
    <row r="6885" spans="18:18" x14ac:dyDescent="0.2">
      <c r="R6885" s="1"/>
    </row>
    <row r="6886" spans="18:18" x14ac:dyDescent="0.2">
      <c r="R6886" s="1"/>
    </row>
    <row r="6887" spans="18:18" x14ac:dyDescent="0.2">
      <c r="R6887" s="1"/>
    </row>
    <row r="6888" spans="18:18" x14ac:dyDescent="0.2">
      <c r="R6888" s="1"/>
    </row>
    <row r="6889" spans="18:18" x14ac:dyDescent="0.2">
      <c r="R6889" s="1"/>
    </row>
    <row r="6890" spans="18:18" x14ac:dyDescent="0.2">
      <c r="R6890" s="1"/>
    </row>
    <row r="6891" spans="18:18" x14ac:dyDescent="0.2">
      <c r="R6891" s="1"/>
    </row>
    <row r="6892" spans="18:18" x14ac:dyDescent="0.2">
      <c r="R6892" s="1"/>
    </row>
    <row r="6893" spans="18:18" x14ac:dyDescent="0.2">
      <c r="R6893" s="1"/>
    </row>
    <row r="6894" spans="18:18" x14ac:dyDescent="0.2">
      <c r="R6894" s="1"/>
    </row>
    <row r="6895" spans="18:18" x14ac:dyDescent="0.2">
      <c r="R6895" s="1"/>
    </row>
    <row r="6896" spans="18:18" x14ac:dyDescent="0.2">
      <c r="R6896" s="1"/>
    </row>
    <row r="6897" spans="18:18" x14ac:dyDescent="0.2">
      <c r="R6897" s="1"/>
    </row>
    <row r="6898" spans="18:18" x14ac:dyDescent="0.2">
      <c r="R6898" s="1"/>
    </row>
    <row r="6899" spans="18:18" x14ac:dyDescent="0.2">
      <c r="R6899" s="1"/>
    </row>
    <row r="6900" spans="18:18" x14ac:dyDescent="0.2">
      <c r="R6900" s="1"/>
    </row>
    <row r="6901" spans="18:18" x14ac:dyDescent="0.2">
      <c r="R6901" s="1"/>
    </row>
    <row r="6902" spans="18:18" x14ac:dyDescent="0.2">
      <c r="R6902" s="1"/>
    </row>
    <row r="6903" spans="18:18" x14ac:dyDescent="0.2">
      <c r="R6903" s="1"/>
    </row>
    <row r="6904" spans="18:18" x14ac:dyDescent="0.2">
      <c r="R6904" s="1"/>
    </row>
    <row r="6905" spans="18:18" x14ac:dyDescent="0.2">
      <c r="R6905" s="1"/>
    </row>
    <row r="6906" spans="18:18" x14ac:dyDescent="0.2">
      <c r="R6906" s="1"/>
    </row>
    <row r="6907" spans="18:18" x14ac:dyDescent="0.2">
      <c r="R6907" s="1"/>
    </row>
    <row r="6908" spans="18:18" x14ac:dyDescent="0.2">
      <c r="R6908" s="1"/>
    </row>
    <row r="6909" spans="18:18" x14ac:dyDescent="0.2">
      <c r="R6909" s="1"/>
    </row>
    <row r="6910" spans="18:18" x14ac:dyDescent="0.2">
      <c r="R6910" s="1"/>
    </row>
    <row r="6911" spans="18:18" x14ac:dyDescent="0.2">
      <c r="R6911" s="1"/>
    </row>
    <row r="6912" spans="18:18" x14ac:dyDescent="0.2">
      <c r="R6912" s="1"/>
    </row>
    <row r="6913" spans="18:18" x14ac:dyDescent="0.2">
      <c r="R6913" s="1"/>
    </row>
    <row r="6914" spans="18:18" x14ac:dyDescent="0.2">
      <c r="R6914" s="1"/>
    </row>
    <row r="6915" spans="18:18" x14ac:dyDescent="0.2">
      <c r="R6915" s="1"/>
    </row>
    <row r="6916" spans="18:18" x14ac:dyDescent="0.2">
      <c r="R6916" s="1"/>
    </row>
    <row r="6917" spans="18:18" x14ac:dyDescent="0.2">
      <c r="R6917" s="1"/>
    </row>
    <row r="6918" spans="18:18" x14ac:dyDescent="0.2">
      <c r="R6918" s="1"/>
    </row>
    <row r="6919" spans="18:18" x14ac:dyDescent="0.2">
      <c r="R6919" s="1"/>
    </row>
    <row r="6920" spans="18:18" x14ac:dyDescent="0.2">
      <c r="R6920" s="1"/>
    </row>
    <row r="6921" spans="18:18" x14ac:dyDescent="0.2">
      <c r="R6921" s="1"/>
    </row>
    <row r="6922" spans="18:18" x14ac:dyDescent="0.2">
      <c r="R6922" s="1"/>
    </row>
    <row r="6923" spans="18:18" x14ac:dyDescent="0.2">
      <c r="R6923" s="1"/>
    </row>
    <row r="6924" spans="18:18" x14ac:dyDescent="0.2">
      <c r="R6924" s="1"/>
    </row>
    <row r="6925" spans="18:18" x14ac:dyDescent="0.2">
      <c r="R6925" s="1"/>
    </row>
    <row r="6926" spans="18:18" x14ac:dyDescent="0.2">
      <c r="R6926" s="1"/>
    </row>
    <row r="6927" spans="18:18" x14ac:dyDescent="0.2">
      <c r="R6927" s="1"/>
    </row>
    <row r="6928" spans="18:18" x14ac:dyDescent="0.2">
      <c r="R6928" s="1"/>
    </row>
    <row r="6929" spans="18:18" x14ac:dyDescent="0.2">
      <c r="R6929" s="1"/>
    </row>
    <row r="6930" spans="18:18" x14ac:dyDescent="0.2">
      <c r="R6930" s="1"/>
    </row>
    <row r="6931" spans="18:18" x14ac:dyDescent="0.2">
      <c r="R6931" s="1"/>
    </row>
    <row r="6932" spans="18:18" x14ac:dyDescent="0.2">
      <c r="R6932" s="1"/>
    </row>
    <row r="6933" spans="18:18" x14ac:dyDescent="0.2">
      <c r="R6933" s="1"/>
    </row>
    <row r="6934" spans="18:18" x14ac:dyDescent="0.2">
      <c r="R6934" s="1"/>
    </row>
    <row r="6935" spans="18:18" x14ac:dyDescent="0.2">
      <c r="R6935" s="1"/>
    </row>
    <row r="6936" spans="18:18" x14ac:dyDescent="0.2">
      <c r="R6936" s="1"/>
    </row>
    <row r="6937" spans="18:18" x14ac:dyDescent="0.2">
      <c r="R6937" s="1"/>
    </row>
    <row r="6938" spans="18:18" x14ac:dyDescent="0.2">
      <c r="R6938" s="1"/>
    </row>
    <row r="6939" spans="18:18" x14ac:dyDescent="0.2">
      <c r="R6939" s="1"/>
    </row>
    <row r="6940" spans="18:18" x14ac:dyDescent="0.2">
      <c r="R6940" s="1"/>
    </row>
    <row r="6941" spans="18:18" x14ac:dyDescent="0.2">
      <c r="R6941" s="1"/>
    </row>
    <row r="6942" spans="18:18" x14ac:dyDescent="0.2">
      <c r="R6942" s="1"/>
    </row>
    <row r="6943" spans="18:18" x14ac:dyDescent="0.2">
      <c r="R6943" s="1"/>
    </row>
    <row r="6944" spans="18:18" x14ac:dyDescent="0.2">
      <c r="R6944" s="1"/>
    </row>
    <row r="6945" spans="18:18" x14ac:dyDescent="0.2">
      <c r="R6945" s="1"/>
    </row>
    <row r="6946" spans="18:18" x14ac:dyDescent="0.2">
      <c r="R6946" s="1"/>
    </row>
    <row r="6947" spans="18:18" x14ac:dyDescent="0.2">
      <c r="R6947" s="1"/>
    </row>
    <row r="6948" spans="18:18" x14ac:dyDescent="0.2">
      <c r="R6948" s="1"/>
    </row>
    <row r="6949" spans="18:18" x14ac:dyDescent="0.2">
      <c r="R6949" s="1"/>
    </row>
    <row r="6950" spans="18:18" x14ac:dyDescent="0.2">
      <c r="R6950" s="1"/>
    </row>
    <row r="6951" spans="18:18" x14ac:dyDescent="0.2">
      <c r="R6951" s="1"/>
    </row>
    <row r="6952" spans="18:18" x14ac:dyDescent="0.2">
      <c r="R6952" s="1"/>
    </row>
    <row r="6953" spans="18:18" x14ac:dyDescent="0.2">
      <c r="R6953" s="1"/>
    </row>
    <row r="6954" spans="18:18" x14ac:dyDescent="0.2">
      <c r="R6954" s="1"/>
    </row>
    <row r="6955" spans="18:18" x14ac:dyDescent="0.2">
      <c r="R6955" s="1"/>
    </row>
    <row r="6956" spans="18:18" x14ac:dyDescent="0.2">
      <c r="R6956" s="1"/>
    </row>
    <row r="6957" spans="18:18" x14ac:dyDescent="0.2">
      <c r="R6957" s="1"/>
    </row>
    <row r="6958" spans="18:18" x14ac:dyDescent="0.2">
      <c r="R6958" s="1"/>
    </row>
    <row r="6959" spans="18:18" x14ac:dyDescent="0.2">
      <c r="R6959" s="1"/>
    </row>
    <row r="6960" spans="18:18" x14ac:dyDescent="0.2">
      <c r="R6960" s="1"/>
    </row>
    <row r="6961" spans="18:18" x14ac:dyDescent="0.2">
      <c r="R6961" s="1"/>
    </row>
    <row r="6962" spans="18:18" x14ac:dyDescent="0.2">
      <c r="R6962" s="1"/>
    </row>
    <row r="6963" spans="18:18" x14ac:dyDescent="0.2">
      <c r="R6963" s="1"/>
    </row>
    <row r="6964" spans="18:18" x14ac:dyDescent="0.2">
      <c r="R6964" s="1"/>
    </row>
    <row r="6965" spans="18:18" x14ac:dyDescent="0.2">
      <c r="R6965" s="1"/>
    </row>
    <row r="6966" spans="18:18" x14ac:dyDescent="0.2">
      <c r="R6966" s="1"/>
    </row>
    <row r="6967" spans="18:18" x14ac:dyDescent="0.2">
      <c r="R6967" s="1"/>
    </row>
    <row r="6968" spans="18:18" x14ac:dyDescent="0.2">
      <c r="R6968" s="1"/>
    </row>
    <row r="6969" spans="18:18" x14ac:dyDescent="0.2">
      <c r="R6969" s="1"/>
    </row>
    <row r="6970" spans="18:18" x14ac:dyDescent="0.2">
      <c r="R6970" s="1"/>
    </row>
    <row r="6971" spans="18:18" x14ac:dyDescent="0.2">
      <c r="R6971" s="1"/>
    </row>
    <row r="6972" spans="18:18" x14ac:dyDescent="0.2">
      <c r="R6972" s="1"/>
    </row>
    <row r="6973" spans="18:18" x14ac:dyDescent="0.2">
      <c r="R6973" s="1"/>
    </row>
    <row r="6974" spans="18:18" x14ac:dyDescent="0.2">
      <c r="R6974" s="1"/>
    </row>
    <row r="6975" spans="18:18" x14ac:dyDescent="0.2">
      <c r="R6975" s="1"/>
    </row>
    <row r="6976" spans="18:18" x14ac:dyDescent="0.2">
      <c r="R6976" s="1"/>
    </row>
    <row r="6977" spans="18:18" x14ac:dyDescent="0.2">
      <c r="R6977" s="1"/>
    </row>
    <row r="6978" spans="18:18" x14ac:dyDescent="0.2">
      <c r="R6978" s="1"/>
    </row>
    <row r="6979" spans="18:18" x14ac:dyDescent="0.2">
      <c r="R6979" s="1"/>
    </row>
    <row r="6980" spans="18:18" x14ac:dyDescent="0.2">
      <c r="R6980" s="1"/>
    </row>
    <row r="6981" spans="18:18" x14ac:dyDescent="0.2">
      <c r="R6981" s="1"/>
    </row>
    <row r="6982" spans="18:18" x14ac:dyDescent="0.2">
      <c r="R6982" s="1"/>
    </row>
    <row r="6983" spans="18:18" x14ac:dyDescent="0.2">
      <c r="R6983" s="1"/>
    </row>
    <row r="6984" spans="18:18" x14ac:dyDescent="0.2">
      <c r="R6984" s="1"/>
    </row>
    <row r="6985" spans="18:18" x14ac:dyDescent="0.2">
      <c r="R6985" s="1"/>
    </row>
    <row r="6986" spans="18:18" x14ac:dyDescent="0.2">
      <c r="R6986" s="1"/>
    </row>
    <row r="6987" spans="18:18" x14ac:dyDescent="0.2">
      <c r="R6987" s="1"/>
    </row>
    <row r="6988" spans="18:18" x14ac:dyDescent="0.2">
      <c r="R6988" s="1"/>
    </row>
    <row r="6989" spans="18:18" x14ac:dyDescent="0.2">
      <c r="R6989" s="1"/>
    </row>
    <row r="6990" spans="18:18" x14ac:dyDescent="0.2">
      <c r="R6990" s="1"/>
    </row>
    <row r="6991" spans="18:18" x14ac:dyDescent="0.2">
      <c r="R6991" s="1"/>
    </row>
    <row r="6992" spans="18:18" x14ac:dyDescent="0.2">
      <c r="R6992" s="1"/>
    </row>
    <row r="6993" spans="18:18" x14ac:dyDescent="0.2">
      <c r="R6993" s="1"/>
    </row>
    <row r="6994" spans="18:18" x14ac:dyDescent="0.2">
      <c r="R6994" s="1"/>
    </row>
    <row r="6995" spans="18:18" x14ac:dyDescent="0.2">
      <c r="R6995" s="1"/>
    </row>
    <row r="6996" spans="18:18" x14ac:dyDescent="0.2">
      <c r="R6996" s="1"/>
    </row>
    <row r="6997" spans="18:18" x14ac:dyDescent="0.2">
      <c r="R6997" s="1"/>
    </row>
    <row r="6998" spans="18:18" x14ac:dyDescent="0.2">
      <c r="R6998" s="1"/>
    </row>
    <row r="6999" spans="18:18" x14ac:dyDescent="0.2">
      <c r="R6999" s="1"/>
    </row>
    <row r="7000" spans="18:18" x14ac:dyDescent="0.2">
      <c r="R7000" s="1"/>
    </row>
    <row r="7001" spans="18:18" x14ac:dyDescent="0.2">
      <c r="R7001" s="1"/>
    </row>
    <row r="7002" spans="18:18" x14ac:dyDescent="0.2">
      <c r="R7002" s="1"/>
    </row>
    <row r="7003" spans="18:18" x14ac:dyDescent="0.2">
      <c r="R7003" s="1"/>
    </row>
    <row r="7004" spans="18:18" x14ac:dyDescent="0.2">
      <c r="R7004" s="1"/>
    </row>
    <row r="7005" spans="18:18" x14ac:dyDescent="0.2">
      <c r="R7005" s="1"/>
    </row>
    <row r="7006" spans="18:18" x14ac:dyDescent="0.2">
      <c r="R7006" s="1"/>
    </row>
    <row r="7007" spans="18:18" x14ac:dyDescent="0.2">
      <c r="R7007" s="1"/>
    </row>
    <row r="7008" spans="18:18" x14ac:dyDescent="0.2">
      <c r="R7008" s="1"/>
    </row>
    <row r="7009" spans="18:18" x14ac:dyDescent="0.2">
      <c r="R7009" s="1"/>
    </row>
    <row r="7010" spans="18:18" x14ac:dyDescent="0.2">
      <c r="R7010" s="1"/>
    </row>
    <row r="7011" spans="18:18" x14ac:dyDescent="0.2">
      <c r="R7011" s="1"/>
    </row>
    <row r="7012" spans="18:18" x14ac:dyDescent="0.2">
      <c r="R7012" s="1"/>
    </row>
    <row r="7013" spans="18:18" x14ac:dyDescent="0.2">
      <c r="R7013" s="1"/>
    </row>
    <row r="7014" spans="18:18" x14ac:dyDescent="0.2">
      <c r="R7014" s="1"/>
    </row>
    <row r="7015" spans="18:18" x14ac:dyDescent="0.2">
      <c r="R7015" s="1"/>
    </row>
    <row r="7016" spans="18:18" x14ac:dyDescent="0.2">
      <c r="R7016" s="1"/>
    </row>
    <row r="7017" spans="18:18" x14ac:dyDescent="0.2">
      <c r="R7017" s="1"/>
    </row>
    <row r="7018" spans="18:18" x14ac:dyDescent="0.2">
      <c r="R7018" s="1"/>
    </row>
    <row r="7019" spans="18:18" x14ac:dyDescent="0.2">
      <c r="R7019" s="1"/>
    </row>
    <row r="7020" spans="18:18" x14ac:dyDescent="0.2">
      <c r="R7020" s="1"/>
    </row>
    <row r="7021" spans="18:18" x14ac:dyDescent="0.2">
      <c r="R7021" s="1"/>
    </row>
    <row r="7022" spans="18:18" x14ac:dyDescent="0.2">
      <c r="R7022" s="1"/>
    </row>
    <row r="7023" spans="18:18" x14ac:dyDescent="0.2">
      <c r="R7023" s="1"/>
    </row>
    <row r="7024" spans="18:18" x14ac:dyDescent="0.2">
      <c r="R7024" s="1"/>
    </row>
    <row r="7025" spans="18:18" x14ac:dyDescent="0.2">
      <c r="R7025" s="1"/>
    </row>
    <row r="7026" spans="18:18" x14ac:dyDescent="0.2">
      <c r="R7026" s="1"/>
    </row>
    <row r="7027" spans="18:18" x14ac:dyDescent="0.2">
      <c r="R7027" s="1"/>
    </row>
    <row r="7028" spans="18:18" x14ac:dyDescent="0.2">
      <c r="R7028" s="1"/>
    </row>
    <row r="7029" spans="18:18" x14ac:dyDescent="0.2">
      <c r="R7029" s="1"/>
    </row>
    <row r="7030" spans="18:18" x14ac:dyDescent="0.2">
      <c r="R7030" s="1"/>
    </row>
    <row r="7031" spans="18:18" x14ac:dyDescent="0.2">
      <c r="R7031" s="1"/>
    </row>
    <row r="7032" spans="18:18" x14ac:dyDescent="0.2">
      <c r="R7032" s="1"/>
    </row>
    <row r="7033" spans="18:18" x14ac:dyDescent="0.2">
      <c r="R7033" s="1"/>
    </row>
    <row r="7034" spans="18:18" x14ac:dyDescent="0.2">
      <c r="R7034" s="1"/>
    </row>
    <row r="7035" spans="18:18" x14ac:dyDescent="0.2">
      <c r="R7035" s="1"/>
    </row>
    <row r="7036" spans="18:18" x14ac:dyDescent="0.2">
      <c r="R7036" s="1"/>
    </row>
    <row r="7037" spans="18:18" x14ac:dyDescent="0.2">
      <c r="R7037" s="1"/>
    </row>
    <row r="7038" spans="18:18" x14ac:dyDescent="0.2">
      <c r="R7038" s="1"/>
    </row>
    <row r="7039" spans="18:18" x14ac:dyDescent="0.2">
      <c r="R7039" s="1"/>
    </row>
    <row r="7040" spans="18:18" x14ac:dyDescent="0.2">
      <c r="R7040" s="1"/>
    </row>
    <row r="7041" spans="18:18" x14ac:dyDescent="0.2">
      <c r="R7041" s="1"/>
    </row>
    <row r="7042" spans="18:18" x14ac:dyDescent="0.2">
      <c r="R7042" s="1"/>
    </row>
    <row r="7043" spans="18:18" x14ac:dyDescent="0.2">
      <c r="R7043" s="1"/>
    </row>
    <row r="7044" spans="18:18" x14ac:dyDescent="0.2">
      <c r="R7044" s="1"/>
    </row>
    <row r="7045" spans="18:18" x14ac:dyDescent="0.2">
      <c r="R7045" s="1"/>
    </row>
    <row r="7046" spans="18:18" x14ac:dyDescent="0.2">
      <c r="R7046" s="1"/>
    </row>
    <row r="7047" spans="18:18" x14ac:dyDescent="0.2">
      <c r="R7047" s="1"/>
    </row>
    <row r="7048" spans="18:18" x14ac:dyDescent="0.2">
      <c r="R7048" s="1"/>
    </row>
    <row r="7049" spans="18:18" x14ac:dyDescent="0.2">
      <c r="R7049" s="1"/>
    </row>
    <row r="7050" spans="18:18" x14ac:dyDescent="0.2">
      <c r="R7050" s="1"/>
    </row>
    <row r="7051" spans="18:18" x14ac:dyDescent="0.2">
      <c r="R7051" s="1"/>
    </row>
    <row r="7052" spans="18:18" x14ac:dyDescent="0.2">
      <c r="R7052" s="1"/>
    </row>
    <row r="7053" spans="18:18" x14ac:dyDescent="0.2">
      <c r="R7053" s="1"/>
    </row>
    <row r="7054" spans="18:18" x14ac:dyDescent="0.2">
      <c r="R7054" s="1"/>
    </row>
    <row r="7055" spans="18:18" x14ac:dyDescent="0.2">
      <c r="R7055" s="1"/>
    </row>
    <row r="7056" spans="18:18" x14ac:dyDescent="0.2">
      <c r="R7056" s="1"/>
    </row>
    <row r="7057" spans="18:18" x14ac:dyDescent="0.2">
      <c r="R7057" s="1"/>
    </row>
    <row r="7058" spans="18:18" x14ac:dyDescent="0.2">
      <c r="R7058" s="1"/>
    </row>
    <row r="7059" spans="18:18" x14ac:dyDescent="0.2">
      <c r="R7059" s="1"/>
    </row>
    <row r="7060" spans="18:18" x14ac:dyDescent="0.2">
      <c r="R7060" s="1"/>
    </row>
    <row r="7061" spans="18:18" x14ac:dyDescent="0.2">
      <c r="R7061" s="1"/>
    </row>
    <row r="7062" spans="18:18" x14ac:dyDescent="0.2">
      <c r="R7062" s="1"/>
    </row>
    <row r="7063" spans="18:18" x14ac:dyDescent="0.2">
      <c r="R7063" s="1"/>
    </row>
    <row r="7064" spans="18:18" x14ac:dyDescent="0.2">
      <c r="R7064" s="1"/>
    </row>
    <row r="7065" spans="18:18" x14ac:dyDescent="0.2">
      <c r="R7065" s="1"/>
    </row>
    <row r="7066" spans="18:18" x14ac:dyDescent="0.2">
      <c r="R7066" s="1"/>
    </row>
    <row r="7067" spans="18:18" x14ac:dyDescent="0.2">
      <c r="R7067" s="1"/>
    </row>
    <row r="7068" spans="18:18" x14ac:dyDescent="0.2">
      <c r="R7068" s="1"/>
    </row>
    <row r="7069" spans="18:18" x14ac:dyDescent="0.2">
      <c r="R7069" s="1"/>
    </row>
    <row r="7070" spans="18:18" x14ac:dyDescent="0.2">
      <c r="R7070" s="1"/>
    </row>
    <row r="7071" spans="18:18" x14ac:dyDescent="0.2">
      <c r="R7071" s="1"/>
    </row>
    <row r="7072" spans="18:18" x14ac:dyDescent="0.2">
      <c r="R7072" s="1"/>
    </row>
    <row r="7073" spans="18:18" x14ac:dyDescent="0.2">
      <c r="R7073" s="1"/>
    </row>
    <row r="7074" spans="18:18" x14ac:dyDescent="0.2">
      <c r="R7074" s="1"/>
    </row>
    <row r="7075" spans="18:18" x14ac:dyDescent="0.2">
      <c r="R7075" s="1"/>
    </row>
    <row r="7076" spans="18:18" x14ac:dyDescent="0.2">
      <c r="R7076" s="1"/>
    </row>
    <row r="7077" spans="18:18" x14ac:dyDescent="0.2">
      <c r="R7077" s="1"/>
    </row>
    <row r="7078" spans="18:18" x14ac:dyDescent="0.2">
      <c r="R7078" s="1"/>
    </row>
    <row r="7079" spans="18:18" x14ac:dyDescent="0.2">
      <c r="R7079" s="1"/>
    </row>
    <row r="7080" spans="18:18" x14ac:dyDescent="0.2">
      <c r="R7080" s="1"/>
    </row>
    <row r="7081" spans="18:18" x14ac:dyDescent="0.2">
      <c r="R7081" s="1"/>
    </row>
    <row r="7082" spans="18:18" x14ac:dyDescent="0.2">
      <c r="R7082" s="1"/>
    </row>
    <row r="7083" spans="18:18" x14ac:dyDescent="0.2">
      <c r="R7083" s="1"/>
    </row>
    <row r="7084" spans="18:18" x14ac:dyDescent="0.2">
      <c r="R7084" s="1"/>
    </row>
    <row r="7085" spans="18:18" x14ac:dyDescent="0.2">
      <c r="R7085" s="1"/>
    </row>
    <row r="7086" spans="18:18" x14ac:dyDescent="0.2">
      <c r="R7086" s="1"/>
    </row>
    <row r="7087" spans="18:18" x14ac:dyDescent="0.2">
      <c r="R7087" s="1"/>
    </row>
    <row r="7088" spans="18:18" x14ac:dyDescent="0.2">
      <c r="R7088" s="1"/>
    </row>
    <row r="7089" spans="18:18" x14ac:dyDescent="0.2">
      <c r="R7089" s="1"/>
    </row>
    <row r="7090" spans="18:18" x14ac:dyDescent="0.2">
      <c r="R7090" s="1"/>
    </row>
    <row r="7091" spans="18:18" x14ac:dyDescent="0.2">
      <c r="R7091" s="1"/>
    </row>
    <row r="7092" spans="18:18" x14ac:dyDescent="0.2">
      <c r="R7092" s="1"/>
    </row>
    <row r="7093" spans="18:18" x14ac:dyDescent="0.2">
      <c r="R7093" s="1"/>
    </row>
    <row r="7094" spans="18:18" x14ac:dyDescent="0.2">
      <c r="R7094" s="1"/>
    </row>
    <row r="7095" spans="18:18" x14ac:dyDescent="0.2">
      <c r="R7095" s="1"/>
    </row>
    <row r="7096" spans="18:18" x14ac:dyDescent="0.2">
      <c r="R7096" s="1"/>
    </row>
    <row r="7097" spans="18:18" x14ac:dyDescent="0.2">
      <c r="R7097" s="1"/>
    </row>
    <row r="7098" spans="18:18" x14ac:dyDescent="0.2">
      <c r="R7098" s="1"/>
    </row>
    <row r="7099" spans="18:18" x14ac:dyDescent="0.2">
      <c r="R7099" s="1"/>
    </row>
    <row r="7100" spans="18:18" x14ac:dyDescent="0.2">
      <c r="R7100" s="1"/>
    </row>
    <row r="7101" spans="18:18" x14ac:dyDescent="0.2">
      <c r="R7101" s="1"/>
    </row>
    <row r="7102" spans="18:18" x14ac:dyDescent="0.2">
      <c r="R7102" s="1"/>
    </row>
    <row r="7103" spans="18:18" x14ac:dyDescent="0.2">
      <c r="R7103" s="1"/>
    </row>
    <row r="7104" spans="18:18" x14ac:dyDescent="0.2">
      <c r="R7104" s="1"/>
    </row>
    <row r="7105" spans="18:18" x14ac:dyDescent="0.2">
      <c r="R7105" s="1"/>
    </row>
    <row r="7106" spans="18:18" x14ac:dyDescent="0.2">
      <c r="R7106" s="1"/>
    </row>
    <row r="7107" spans="18:18" x14ac:dyDescent="0.2">
      <c r="R7107" s="1"/>
    </row>
    <row r="7108" spans="18:18" x14ac:dyDescent="0.2">
      <c r="R7108" s="1"/>
    </row>
    <row r="7109" spans="18:18" x14ac:dyDescent="0.2">
      <c r="R7109" s="1"/>
    </row>
    <row r="7110" spans="18:18" x14ac:dyDescent="0.2">
      <c r="R7110" s="1"/>
    </row>
    <row r="7111" spans="18:18" x14ac:dyDescent="0.2">
      <c r="R7111" s="1"/>
    </row>
    <row r="7112" spans="18:18" x14ac:dyDescent="0.2">
      <c r="R7112" s="1"/>
    </row>
    <row r="7113" spans="18:18" x14ac:dyDescent="0.2">
      <c r="R7113" s="1"/>
    </row>
    <row r="7114" spans="18:18" x14ac:dyDescent="0.2">
      <c r="R7114" s="1"/>
    </row>
    <row r="7115" spans="18:18" x14ac:dyDescent="0.2">
      <c r="R7115" s="1"/>
    </row>
    <row r="7116" spans="18:18" x14ac:dyDescent="0.2">
      <c r="R7116" s="1"/>
    </row>
    <row r="7117" spans="18:18" x14ac:dyDescent="0.2">
      <c r="R7117" s="1"/>
    </row>
    <row r="7118" spans="18:18" x14ac:dyDescent="0.2">
      <c r="R7118" s="1"/>
    </row>
    <row r="7119" spans="18:18" x14ac:dyDescent="0.2">
      <c r="R7119" s="1"/>
    </row>
    <row r="7120" spans="18:18" x14ac:dyDescent="0.2">
      <c r="R7120" s="1"/>
    </row>
    <row r="7121" spans="18:18" x14ac:dyDescent="0.2">
      <c r="R7121" s="1"/>
    </row>
    <row r="7122" spans="18:18" x14ac:dyDescent="0.2">
      <c r="R7122" s="1"/>
    </row>
    <row r="7123" spans="18:18" x14ac:dyDescent="0.2">
      <c r="R7123" s="1"/>
    </row>
    <row r="7124" spans="18:18" x14ac:dyDescent="0.2">
      <c r="R7124" s="1"/>
    </row>
    <row r="7125" spans="18:18" x14ac:dyDescent="0.2">
      <c r="R7125" s="1"/>
    </row>
    <row r="7126" spans="18:18" x14ac:dyDescent="0.2">
      <c r="R7126" s="1"/>
    </row>
    <row r="7127" spans="18:18" x14ac:dyDescent="0.2">
      <c r="R7127" s="1"/>
    </row>
    <row r="7128" spans="18:18" x14ac:dyDescent="0.2">
      <c r="R7128" s="1"/>
    </row>
    <row r="7129" spans="18:18" x14ac:dyDescent="0.2">
      <c r="R7129" s="1"/>
    </row>
    <row r="7130" spans="18:18" x14ac:dyDescent="0.2">
      <c r="R7130" s="1"/>
    </row>
    <row r="7131" spans="18:18" x14ac:dyDescent="0.2">
      <c r="R7131" s="1"/>
    </row>
    <row r="7132" spans="18:18" x14ac:dyDescent="0.2">
      <c r="R7132" s="1"/>
    </row>
    <row r="7133" spans="18:18" x14ac:dyDescent="0.2">
      <c r="R7133" s="1"/>
    </row>
    <row r="7134" spans="18:18" x14ac:dyDescent="0.2">
      <c r="R7134" s="1"/>
    </row>
    <row r="7135" spans="18:18" x14ac:dyDescent="0.2">
      <c r="R7135" s="1"/>
    </row>
    <row r="7136" spans="18:18" x14ac:dyDescent="0.2">
      <c r="R7136" s="1"/>
    </row>
    <row r="7137" spans="18:18" x14ac:dyDescent="0.2">
      <c r="R7137" s="1"/>
    </row>
    <row r="7138" spans="18:18" x14ac:dyDescent="0.2">
      <c r="R7138" s="1"/>
    </row>
    <row r="7139" spans="18:18" x14ac:dyDescent="0.2">
      <c r="R7139" s="1"/>
    </row>
    <row r="7140" spans="18:18" x14ac:dyDescent="0.2">
      <c r="R7140" s="1"/>
    </row>
    <row r="7141" spans="18:18" x14ac:dyDescent="0.2">
      <c r="R7141" s="1"/>
    </row>
    <row r="7142" spans="18:18" x14ac:dyDescent="0.2">
      <c r="R7142" s="1"/>
    </row>
    <row r="7143" spans="18:18" x14ac:dyDescent="0.2">
      <c r="R7143" s="1"/>
    </row>
    <row r="7144" spans="18:18" x14ac:dyDescent="0.2">
      <c r="R7144" s="1"/>
    </row>
    <row r="7145" spans="18:18" x14ac:dyDescent="0.2">
      <c r="R7145" s="1"/>
    </row>
    <row r="7146" spans="18:18" x14ac:dyDescent="0.2">
      <c r="R7146" s="1"/>
    </row>
    <row r="7147" spans="18:18" x14ac:dyDescent="0.2">
      <c r="R7147" s="1"/>
    </row>
    <row r="7148" spans="18:18" x14ac:dyDescent="0.2">
      <c r="R7148" s="1"/>
    </row>
    <row r="7149" spans="18:18" x14ac:dyDescent="0.2">
      <c r="R7149" s="1"/>
    </row>
    <row r="7150" spans="18:18" x14ac:dyDescent="0.2">
      <c r="R7150" s="1"/>
    </row>
    <row r="7151" spans="18:18" x14ac:dyDescent="0.2">
      <c r="R7151" s="1"/>
    </row>
    <row r="7152" spans="18:18" x14ac:dyDescent="0.2">
      <c r="R7152" s="1"/>
    </row>
    <row r="7153" spans="18:18" x14ac:dyDescent="0.2">
      <c r="R7153" s="1"/>
    </row>
    <row r="7154" spans="18:18" x14ac:dyDescent="0.2">
      <c r="R7154" s="1"/>
    </row>
    <row r="7155" spans="18:18" x14ac:dyDescent="0.2">
      <c r="R7155" s="1"/>
    </row>
    <row r="7156" spans="18:18" x14ac:dyDescent="0.2">
      <c r="R7156" s="1"/>
    </row>
    <row r="7157" spans="18:18" x14ac:dyDescent="0.2">
      <c r="R7157" s="1"/>
    </row>
    <row r="7158" spans="18:18" x14ac:dyDescent="0.2">
      <c r="R7158" s="1"/>
    </row>
    <row r="7159" spans="18:18" x14ac:dyDescent="0.2">
      <c r="R7159" s="1"/>
    </row>
    <row r="7160" spans="18:18" x14ac:dyDescent="0.2">
      <c r="R7160" s="1"/>
    </row>
    <row r="7161" spans="18:18" x14ac:dyDescent="0.2">
      <c r="R7161" s="1"/>
    </row>
    <row r="7162" spans="18:18" x14ac:dyDescent="0.2">
      <c r="R7162" s="1"/>
    </row>
    <row r="7163" spans="18:18" x14ac:dyDescent="0.2">
      <c r="R7163" s="1"/>
    </row>
    <row r="7164" spans="18:18" x14ac:dyDescent="0.2">
      <c r="R7164" s="1"/>
    </row>
    <row r="7165" spans="18:18" x14ac:dyDescent="0.2">
      <c r="R7165" s="1"/>
    </row>
    <row r="7166" spans="18:18" x14ac:dyDescent="0.2">
      <c r="R7166" s="1"/>
    </row>
    <row r="7167" spans="18:18" x14ac:dyDescent="0.2">
      <c r="R7167" s="1"/>
    </row>
    <row r="7168" spans="18:18" x14ac:dyDescent="0.2">
      <c r="R7168" s="1"/>
    </row>
    <row r="7169" spans="18:18" x14ac:dyDescent="0.2">
      <c r="R7169" s="1"/>
    </row>
    <row r="7170" spans="18:18" x14ac:dyDescent="0.2">
      <c r="R7170" s="1"/>
    </row>
    <row r="7171" spans="18:18" x14ac:dyDescent="0.2">
      <c r="R7171" s="1"/>
    </row>
    <row r="7172" spans="18:18" x14ac:dyDescent="0.2">
      <c r="R7172" s="1"/>
    </row>
    <row r="7173" spans="18:18" x14ac:dyDescent="0.2">
      <c r="R7173" s="1"/>
    </row>
    <row r="7174" spans="18:18" x14ac:dyDescent="0.2">
      <c r="R7174" s="1"/>
    </row>
    <row r="7175" spans="18:18" x14ac:dyDescent="0.2">
      <c r="R7175" s="1"/>
    </row>
    <row r="7176" spans="18:18" x14ac:dyDescent="0.2">
      <c r="R7176" s="1"/>
    </row>
    <row r="7177" spans="18:18" x14ac:dyDescent="0.2">
      <c r="R7177" s="1"/>
    </row>
    <row r="7178" spans="18:18" x14ac:dyDescent="0.2">
      <c r="R7178" s="1"/>
    </row>
    <row r="7179" spans="18:18" x14ac:dyDescent="0.2">
      <c r="R7179" s="1"/>
    </row>
    <row r="7180" spans="18:18" x14ac:dyDescent="0.2">
      <c r="R7180" s="1"/>
    </row>
    <row r="7181" spans="18:18" x14ac:dyDescent="0.2">
      <c r="R7181" s="1"/>
    </row>
    <row r="7182" spans="18:18" x14ac:dyDescent="0.2">
      <c r="R7182" s="1"/>
    </row>
    <row r="7183" spans="18:18" x14ac:dyDescent="0.2">
      <c r="R7183" s="1"/>
    </row>
    <row r="7184" spans="18:18" x14ac:dyDescent="0.2">
      <c r="R7184" s="1"/>
    </row>
    <row r="7185" spans="18:18" x14ac:dyDescent="0.2">
      <c r="R7185" s="1"/>
    </row>
    <row r="7186" spans="18:18" x14ac:dyDescent="0.2">
      <c r="R7186" s="1"/>
    </row>
    <row r="7187" spans="18:18" x14ac:dyDescent="0.2">
      <c r="R7187" s="1"/>
    </row>
    <row r="7188" spans="18:18" x14ac:dyDescent="0.2">
      <c r="R7188" s="1"/>
    </row>
    <row r="7189" spans="18:18" x14ac:dyDescent="0.2">
      <c r="R7189" s="1"/>
    </row>
    <row r="7190" spans="18:18" x14ac:dyDescent="0.2">
      <c r="R7190" s="1"/>
    </row>
    <row r="7191" spans="18:18" x14ac:dyDescent="0.2">
      <c r="R7191" s="1"/>
    </row>
    <row r="7192" spans="18:18" x14ac:dyDescent="0.2">
      <c r="R7192" s="1"/>
    </row>
    <row r="7193" spans="18:18" x14ac:dyDescent="0.2">
      <c r="R7193" s="1"/>
    </row>
    <row r="7194" spans="18:18" x14ac:dyDescent="0.2">
      <c r="R7194" s="1"/>
    </row>
    <row r="7195" spans="18:18" x14ac:dyDescent="0.2">
      <c r="R7195" s="1"/>
    </row>
    <row r="7196" spans="18:18" x14ac:dyDescent="0.2">
      <c r="R7196" s="1"/>
    </row>
    <row r="7197" spans="18:18" x14ac:dyDescent="0.2">
      <c r="R7197" s="1"/>
    </row>
    <row r="7198" spans="18:18" x14ac:dyDescent="0.2">
      <c r="R7198" s="1"/>
    </row>
    <row r="7199" spans="18:18" x14ac:dyDescent="0.2">
      <c r="R7199" s="1"/>
    </row>
    <row r="7200" spans="18:18" x14ac:dyDescent="0.2">
      <c r="R7200" s="1"/>
    </row>
    <row r="7201" spans="18:18" x14ac:dyDescent="0.2">
      <c r="R7201" s="1"/>
    </row>
    <row r="7202" spans="18:18" x14ac:dyDescent="0.2">
      <c r="R7202" s="1"/>
    </row>
    <row r="7203" spans="18:18" x14ac:dyDescent="0.2">
      <c r="R7203" s="1"/>
    </row>
    <row r="7204" spans="18:18" x14ac:dyDescent="0.2">
      <c r="R7204" s="1"/>
    </row>
    <row r="7205" spans="18:18" x14ac:dyDescent="0.2">
      <c r="R7205" s="1"/>
    </row>
    <row r="7206" spans="18:18" x14ac:dyDescent="0.2">
      <c r="R7206" s="1"/>
    </row>
    <row r="7207" spans="18:18" x14ac:dyDescent="0.2">
      <c r="R7207" s="1"/>
    </row>
    <row r="7208" spans="18:18" x14ac:dyDescent="0.2">
      <c r="R7208" s="1"/>
    </row>
    <row r="7209" spans="18:18" x14ac:dyDescent="0.2">
      <c r="R7209" s="1"/>
    </row>
    <row r="7210" spans="18:18" x14ac:dyDescent="0.2">
      <c r="R7210" s="1"/>
    </row>
    <row r="7211" spans="18:18" x14ac:dyDescent="0.2">
      <c r="R7211" s="1"/>
    </row>
    <row r="7212" spans="18:18" x14ac:dyDescent="0.2">
      <c r="R7212" s="1"/>
    </row>
    <row r="7213" spans="18:18" x14ac:dyDescent="0.2">
      <c r="R7213" s="1"/>
    </row>
    <row r="7214" spans="18:18" x14ac:dyDescent="0.2">
      <c r="R7214" s="1"/>
    </row>
    <row r="7215" spans="18:18" x14ac:dyDescent="0.2">
      <c r="R7215" s="1"/>
    </row>
    <row r="7216" spans="18:18" x14ac:dyDescent="0.2">
      <c r="R7216" s="1"/>
    </row>
    <row r="7217" spans="18:18" x14ac:dyDescent="0.2">
      <c r="R7217" s="1"/>
    </row>
    <row r="7218" spans="18:18" x14ac:dyDescent="0.2">
      <c r="R7218" s="1"/>
    </row>
    <row r="7219" spans="18:18" x14ac:dyDescent="0.2">
      <c r="R7219" s="1"/>
    </row>
    <row r="7220" spans="18:18" x14ac:dyDescent="0.2">
      <c r="R7220" s="1"/>
    </row>
    <row r="7221" spans="18:18" x14ac:dyDescent="0.2">
      <c r="R7221" s="1"/>
    </row>
    <row r="7222" spans="18:18" x14ac:dyDescent="0.2">
      <c r="R7222" s="1"/>
    </row>
    <row r="7223" spans="18:18" x14ac:dyDescent="0.2">
      <c r="R7223" s="1"/>
    </row>
    <row r="7224" spans="18:18" x14ac:dyDescent="0.2">
      <c r="R7224" s="1"/>
    </row>
    <row r="7225" spans="18:18" x14ac:dyDescent="0.2">
      <c r="R7225" s="1"/>
    </row>
    <row r="7226" spans="18:18" x14ac:dyDescent="0.2">
      <c r="R7226" s="1"/>
    </row>
    <row r="7227" spans="18:18" x14ac:dyDescent="0.2">
      <c r="R7227" s="1"/>
    </row>
    <row r="7228" spans="18:18" x14ac:dyDescent="0.2">
      <c r="R7228" s="1"/>
    </row>
    <row r="7229" spans="18:18" x14ac:dyDescent="0.2">
      <c r="R7229" s="1"/>
    </row>
    <row r="7230" spans="18:18" x14ac:dyDescent="0.2">
      <c r="R7230" s="1"/>
    </row>
    <row r="7231" spans="18:18" x14ac:dyDescent="0.2">
      <c r="R7231" s="1"/>
    </row>
    <row r="7232" spans="18:18" x14ac:dyDescent="0.2">
      <c r="R7232" s="1"/>
    </row>
    <row r="7233" spans="18:18" x14ac:dyDescent="0.2">
      <c r="R7233" s="1"/>
    </row>
    <row r="7234" spans="18:18" x14ac:dyDescent="0.2">
      <c r="R7234" s="1"/>
    </row>
    <row r="7235" spans="18:18" x14ac:dyDescent="0.2">
      <c r="R7235" s="1"/>
    </row>
    <row r="7236" spans="18:18" x14ac:dyDescent="0.2">
      <c r="R7236" s="1"/>
    </row>
    <row r="7237" spans="18:18" x14ac:dyDescent="0.2">
      <c r="R7237" s="1"/>
    </row>
    <row r="7238" spans="18:18" x14ac:dyDescent="0.2">
      <c r="R7238" s="1"/>
    </row>
    <row r="7239" spans="18:18" x14ac:dyDescent="0.2">
      <c r="R7239" s="1"/>
    </row>
    <row r="7240" spans="18:18" x14ac:dyDescent="0.2">
      <c r="R7240" s="1"/>
    </row>
    <row r="7241" spans="18:18" x14ac:dyDescent="0.2">
      <c r="R7241" s="1"/>
    </row>
    <row r="7242" spans="18:18" x14ac:dyDescent="0.2">
      <c r="R7242" s="1"/>
    </row>
    <row r="7243" spans="18:18" x14ac:dyDescent="0.2">
      <c r="R7243" s="1"/>
    </row>
    <row r="7244" spans="18:18" x14ac:dyDescent="0.2">
      <c r="R7244" s="1"/>
    </row>
    <row r="7245" spans="18:18" x14ac:dyDescent="0.2">
      <c r="R7245" s="1"/>
    </row>
    <row r="7246" spans="18:18" x14ac:dyDescent="0.2">
      <c r="R7246" s="1"/>
    </row>
    <row r="7247" spans="18:18" x14ac:dyDescent="0.2">
      <c r="R7247" s="1"/>
    </row>
    <row r="7248" spans="18:18" x14ac:dyDescent="0.2">
      <c r="R7248" s="1"/>
    </row>
    <row r="7249" spans="18:18" x14ac:dyDescent="0.2">
      <c r="R7249" s="1"/>
    </row>
    <row r="7250" spans="18:18" x14ac:dyDescent="0.2">
      <c r="R7250" s="1"/>
    </row>
    <row r="7251" spans="18:18" x14ac:dyDescent="0.2">
      <c r="R7251" s="1"/>
    </row>
    <row r="7252" spans="18:18" x14ac:dyDescent="0.2">
      <c r="R7252" s="1"/>
    </row>
    <row r="7253" spans="18:18" x14ac:dyDescent="0.2">
      <c r="R7253" s="1"/>
    </row>
    <row r="7254" spans="18:18" x14ac:dyDescent="0.2">
      <c r="R7254" s="1"/>
    </row>
    <row r="7255" spans="18:18" x14ac:dyDescent="0.2">
      <c r="R7255" s="1"/>
    </row>
    <row r="7256" spans="18:18" x14ac:dyDescent="0.2">
      <c r="R7256" s="1"/>
    </row>
    <row r="7257" spans="18:18" x14ac:dyDescent="0.2">
      <c r="R7257" s="1"/>
    </row>
    <row r="7258" spans="18:18" x14ac:dyDescent="0.2">
      <c r="R7258" s="1"/>
    </row>
    <row r="7259" spans="18:18" x14ac:dyDescent="0.2">
      <c r="R7259" s="1"/>
    </row>
    <row r="7260" spans="18:18" x14ac:dyDescent="0.2">
      <c r="R7260" s="1"/>
    </row>
    <row r="7261" spans="18:18" x14ac:dyDescent="0.2">
      <c r="R7261" s="1"/>
    </row>
    <row r="7262" spans="18:18" x14ac:dyDescent="0.2">
      <c r="R7262" s="1"/>
    </row>
    <row r="7263" spans="18:18" x14ac:dyDescent="0.2">
      <c r="R7263" s="1"/>
    </row>
    <row r="7264" spans="18:18" x14ac:dyDescent="0.2">
      <c r="R7264" s="1"/>
    </row>
    <row r="7265" spans="18:18" x14ac:dyDescent="0.2">
      <c r="R7265" s="1"/>
    </row>
    <row r="7266" spans="18:18" x14ac:dyDescent="0.2">
      <c r="R7266" s="1"/>
    </row>
    <row r="7267" spans="18:18" x14ac:dyDescent="0.2">
      <c r="R7267" s="1"/>
    </row>
    <row r="7268" spans="18:18" x14ac:dyDescent="0.2">
      <c r="R7268" s="1"/>
    </row>
    <row r="7269" spans="18:18" x14ac:dyDescent="0.2">
      <c r="R7269" s="1"/>
    </row>
    <row r="7270" spans="18:18" x14ac:dyDescent="0.2">
      <c r="R7270" s="1"/>
    </row>
    <row r="7271" spans="18:18" x14ac:dyDescent="0.2">
      <c r="R7271" s="1"/>
    </row>
    <row r="7272" spans="18:18" x14ac:dyDescent="0.2">
      <c r="R7272" s="1"/>
    </row>
    <row r="7273" spans="18:18" x14ac:dyDescent="0.2">
      <c r="R7273" s="1"/>
    </row>
    <row r="7274" spans="18:18" x14ac:dyDescent="0.2">
      <c r="R7274" s="1"/>
    </row>
    <row r="7275" spans="18:18" x14ac:dyDescent="0.2">
      <c r="R7275" s="1"/>
    </row>
    <row r="7276" spans="18:18" x14ac:dyDescent="0.2">
      <c r="R7276" s="1"/>
    </row>
    <row r="7277" spans="18:18" x14ac:dyDescent="0.2">
      <c r="R7277" s="1"/>
    </row>
    <row r="7278" spans="18:18" x14ac:dyDescent="0.2">
      <c r="R7278" s="1"/>
    </row>
    <row r="7279" spans="18:18" x14ac:dyDescent="0.2">
      <c r="R7279" s="1"/>
    </row>
    <row r="7280" spans="18:18" x14ac:dyDescent="0.2">
      <c r="R7280" s="1"/>
    </row>
    <row r="7281" spans="18:18" x14ac:dyDescent="0.2">
      <c r="R7281" s="1"/>
    </row>
    <row r="7282" spans="18:18" x14ac:dyDescent="0.2">
      <c r="R7282" s="1"/>
    </row>
    <row r="7283" spans="18:18" x14ac:dyDescent="0.2">
      <c r="R7283" s="1"/>
    </row>
    <row r="7284" spans="18:18" x14ac:dyDescent="0.2">
      <c r="R7284" s="1"/>
    </row>
    <row r="7285" spans="18:18" x14ac:dyDescent="0.2">
      <c r="R7285" s="1"/>
    </row>
    <row r="7286" spans="18:18" x14ac:dyDescent="0.2">
      <c r="R7286" s="1"/>
    </row>
    <row r="7287" spans="18:18" x14ac:dyDescent="0.2">
      <c r="R7287" s="1"/>
    </row>
    <row r="7288" spans="18:18" x14ac:dyDescent="0.2">
      <c r="R7288" s="1"/>
    </row>
    <row r="7289" spans="18:18" x14ac:dyDescent="0.2">
      <c r="R7289" s="1"/>
    </row>
    <row r="7290" spans="18:18" x14ac:dyDescent="0.2">
      <c r="R7290" s="1"/>
    </row>
    <row r="7291" spans="18:18" x14ac:dyDescent="0.2">
      <c r="R7291" s="1"/>
    </row>
    <row r="7292" spans="18:18" x14ac:dyDescent="0.2">
      <c r="R7292" s="1"/>
    </row>
    <row r="7293" spans="18:18" x14ac:dyDescent="0.2">
      <c r="R7293" s="1"/>
    </row>
    <row r="7294" spans="18:18" x14ac:dyDescent="0.2">
      <c r="R7294" s="1"/>
    </row>
    <row r="7295" spans="18:18" x14ac:dyDescent="0.2">
      <c r="R7295" s="1"/>
    </row>
    <row r="7296" spans="18:18" x14ac:dyDescent="0.2">
      <c r="R7296" s="1"/>
    </row>
    <row r="7297" spans="18:18" x14ac:dyDescent="0.2">
      <c r="R7297" s="1"/>
    </row>
    <row r="7298" spans="18:18" x14ac:dyDescent="0.2">
      <c r="R7298" s="1"/>
    </row>
    <row r="7299" spans="18:18" x14ac:dyDescent="0.2">
      <c r="R7299" s="1"/>
    </row>
    <row r="7300" spans="18:18" x14ac:dyDescent="0.2">
      <c r="R7300" s="1"/>
    </row>
    <row r="7301" spans="18:18" x14ac:dyDescent="0.2">
      <c r="R7301" s="1"/>
    </row>
    <row r="7302" spans="18:18" x14ac:dyDescent="0.2">
      <c r="R7302" s="1"/>
    </row>
    <row r="7303" spans="18:18" x14ac:dyDescent="0.2">
      <c r="R7303" s="1"/>
    </row>
    <row r="7304" spans="18:18" x14ac:dyDescent="0.2">
      <c r="R7304" s="1"/>
    </row>
    <row r="7305" spans="18:18" x14ac:dyDescent="0.2">
      <c r="R7305" s="1"/>
    </row>
    <row r="7306" spans="18:18" x14ac:dyDescent="0.2">
      <c r="R7306" s="1"/>
    </row>
    <row r="7307" spans="18:18" x14ac:dyDescent="0.2">
      <c r="R7307" s="1"/>
    </row>
    <row r="7308" spans="18:18" x14ac:dyDescent="0.2">
      <c r="R7308" s="1"/>
    </row>
    <row r="7309" spans="18:18" x14ac:dyDescent="0.2">
      <c r="R7309" s="1"/>
    </row>
    <row r="7310" spans="18:18" x14ac:dyDescent="0.2">
      <c r="R7310" s="1"/>
    </row>
    <row r="7311" spans="18:18" x14ac:dyDescent="0.2">
      <c r="R7311" s="1"/>
    </row>
    <row r="7312" spans="18:18" x14ac:dyDescent="0.2">
      <c r="R7312" s="1"/>
    </row>
    <row r="7313" spans="18:18" x14ac:dyDescent="0.2">
      <c r="R7313" s="1"/>
    </row>
    <row r="7314" spans="18:18" x14ac:dyDescent="0.2">
      <c r="R7314" s="1"/>
    </row>
    <row r="7315" spans="18:18" x14ac:dyDescent="0.2">
      <c r="R7315" s="1"/>
    </row>
    <row r="7316" spans="18:18" x14ac:dyDescent="0.2">
      <c r="R7316" s="1"/>
    </row>
    <row r="7317" spans="18:18" x14ac:dyDescent="0.2">
      <c r="R7317" s="1"/>
    </row>
    <row r="7318" spans="18:18" x14ac:dyDescent="0.2">
      <c r="R7318" s="1"/>
    </row>
    <row r="7319" spans="18:18" x14ac:dyDescent="0.2">
      <c r="R7319" s="1"/>
    </row>
    <row r="7320" spans="18:18" x14ac:dyDescent="0.2">
      <c r="R7320" s="1"/>
    </row>
    <row r="7321" spans="18:18" x14ac:dyDescent="0.2">
      <c r="R7321" s="1"/>
    </row>
    <row r="7322" spans="18:18" x14ac:dyDescent="0.2">
      <c r="R7322" s="1"/>
    </row>
    <row r="7323" spans="18:18" x14ac:dyDescent="0.2">
      <c r="R7323" s="1"/>
    </row>
    <row r="7324" spans="18:18" x14ac:dyDescent="0.2">
      <c r="R7324" s="1"/>
    </row>
    <row r="7325" spans="18:18" x14ac:dyDescent="0.2">
      <c r="R7325" s="1"/>
    </row>
    <row r="7326" spans="18:18" x14ac:dyDescent="0.2">
      <c r="R7326" s="1"/>
    </row>
    <row r="7327" spans="18:18" x14ac:dyDescent="0.2">
      <c r="R7327" s="1"/>
    </row>
    <row r="7328" spans="18:18" x14ac:dyDescent="0.2">
      <c r="R7328" s="1"/>
    </row>
    <row r="7329" spans="18:18" x14ac:dyDescent="0.2">
      <c r="R7329" s="1"/>
    </row>
    <row r="7330" spans="18:18" x14ac:dyDescent="0.2">
      <c r="R7330" s="1"/>
    </row>
    <row r="7331" spans="18:18" x14ac:dyDescent="0.2">
      <c r="R7331" s="1"/>
    </row>
    <row r="7332" spans="18:18" x14ac:dyDescent="0.2">
      <c r="R7332" s="1"/>
    </row>
    <row r="7333" spans="18:18" x14ac:dyDescent="0.2">
      <c r="R7333" s="1"/>
    </row>
    <row r="7334" spans="18:18" x14ac:dyDescent="0.2">
      <c r="R7334" s="1"/>
    </row>
    <row r="7335" spans="18:18" x14ac:dyDescent="0.2">
      <c r="R7335" s="1"/>
    </row>
    <row r="7336" spans="18:18" x14ac:dyDescent="0.2">
      <c r="R7336" s="1"/>
    </row>
    <row r="7337" spans="18:18" x14ac:dyDescent="0.2">
      <c r="R7337" s="1"/>
    </row>
    <row r="7338" spans="18:18" x14ac:dyDescent="0.2">
      <c r="R7338" s="1"/>
    </row>
    <row r="7339" spans="18:18" x14ac:dyDescent="0.2">
      <c r="R7339" s="1"/>
    </row>
    <row r="7340" spans="18:18" x14ac:dyDescent="0.2">
      <c r="R7340" s="1"/>
    </row>
    <row r="7341" spans="18:18" x14ac:dyDescent="0.2">
      <c r="R7341" s="1"/>
    </row>
    <row r="7342" spans="18:18" x14ac:dyDescent="0.2">
      <c r="R7342" s="1"/>
    </row>
    <row r="7343" spans="18:18" x14ac:dyDescent="0.2">
      <c r="R7343" s="1"/>
    </row>
    <row r="7344" spans="18:18" x14ac:dyDescent="0.2">
      <c r="R7344" s="1"/>
    </row>
    <row r="7345" spans="18:18" x14ac:dyDescent="0.2">
      <c r="R7345" s="1"/>
    </row>
    <row r="7346" spans="18:18" x14ac:dyDescent="0.2">
      <c r="R7346" s="1"/>
    </row>
    <row r="7347" spans="18:18" x14ac:dyDescent="0.2">
      <c r="R7347" s="1"/>
    </row>
    <row r="7348" spans="18:18" x14ac:dyDescent="0.2">
      <c r="R7348" s="1"/>
    </row>
    <row r="7349" spans="18:18" x14ac:dyDescent="0.2">
      <c r="R7349" s="1"/>
    </row>
    <row r="7350" spans="18:18" x14ac:dyDescent="0.2">
      <c r="R7350" s="1"/>
    </row>
    <row r="7351" spans="18:18" x14ac:dyDescent="0.2">
      <c r="R7351" s="1"/>
    </row>
    <row r="7352" spans="18:18" x14ac:dyDescent="0.2">
      <c r="R7352" s="1"/>
    </row>
    <row r="7353" spans="18:18" x14ac:dyDescent="0.2">
      <c r="R7353" s="1"/>
    </row>
    <row r="7354" spans="18:18" x14ac:dyDescent="0.2">
      <c r="R7354" s="1"/>
    </row>
    <row r="7355" spans="18:18" x14ac:dyDescent="0.2">
      <c r="R7355" s="1"/>
    </row>
    <row r="7356" spans="18:18" x14ac:dyDescent="0.2">
      <c r="R7356" s="1"/>
    </row>
    <row r="7357" spans="18:18" x14ac:dyDescent="0.2">
      <c r="R7357" s="1"/>
    </row>
    <row r="7358" spans="18:18" x14ac:dyDescent="0.2">
      <c r="R7358" s="1"/>
    </row>
    <row r="7359" spans="18:18" x14ac:dyDescent="0.2">
      <c r="R7359" s="1"/>
    </row>
    <row r="7360" spans="18:18" x14ac:dyDescent="0.2">
      <c r="R7360" s="1"/>
    </row>
    <row r="7361" spans="18:18" x14ac:dyDescent="0.2">
      <c r="R7361" s="1"/>
    </row>
    <row r="7362" spans="18:18" x14ac:dyDescent="0.2">
      <c r="R7362" s="1"/>
    </row>
    <row r="7363" spans="18:18" x14ac:dyDescent="0.2">
      <c r="R7363" s="1"/>
    </row>
    <row r="7364" spans="18:18" x14ac:dyDescent="0.2">
      <c r="R7364" s="1"/>
    </row>
    <row r="7365" spans="18:18" x14ac:dyDescent="0.2">
      <c r="R7365" s="1"/>
    </row>
    <row r="7366" spans="18:18" x14ac:dyDescent="0.2">
      <c r="R7366" s="1"/>
    </row>
    <row r="7367" spans="18:18" x14ac:dyDescent="0.2">
      <c r="R7367" s="1"/>
    </row>
    <row r="7368" spans="18:18" x14ac:dyDescent="0.2">
      <c r="R7368" s="1"/>
    </row>
    <row r="7369" spans="18:18" x14ac:dyDescent="0.2">
      <c r="R7369" s="1"/>
    </row>
    <row r="7370" spans="18:18" x14ac:dyDescent="0.2">
      <c r="R7370" s="1"/>
    </row>
    <row r="7371" spans="18:18" x14ac:dyDescent="0.2">
      <c r="R7371" s="1"/>
    </row>
    <row r="7372" spans="18:18" x14ac:dyDescent="0.2">
      <c r="R7372" s="1"/>
    </row>
    <row r="7373" spans="18:18" x14ac:dyDescent="0.2">
      <c r="R7373" s="1"/>
    </row>
    <row r="7374" spans="18:18" x14ac:dyDescent="0.2">
      <c r="R7374" s="1"/>
    </row>
    <row r="7375" spans="18:18" x14ac:dyDescent="0.2">
      <c r="R7375" s="1"/>
    </row>
    <row r="7376" spans="18:18" x14ac:dyDescent="0.2">
      <c r="R7376" s="1"/>
    </row>
    <row r="7377" spans="18:18" x14ac:dyDescent="0.2">
      <c r="R7377" s="1"/>
    </row>
    <row r="7378" spans="18:18" x14ac:dyDescent="0.2">
      <c r="R7378" s="1"/>
    </row>
    <row r="7379" spans="18:18" x14ac:dyDescent="0.2">
      <c r="R7379" s="1"/>
    </row>
    <row r="7380" spans="18:18" x14ac:dyDescent="0.2">
      <c r="R7380" s="1"/>
    </row>
    <row r="7381" spans="18:18" x14ac:dyDescent="0.2">
      <c r="R7381" s="1"/>
    </row>
    <row r="7382" spans="18:18" x14ac:dyDescent="0.2">
      <c r="R7382" s="1"/>
    </row>
    <row r="7383" spans="18:18" x14ac:dyDescent="0.2">
      <c r="R7383" s="1"/>
    </row>
    <row r="7384" spans="18:18" x14ac:dyDescent="0.2">
      <c r="R7384" s="1"/>
    </row>
    <row r="7385" spans="18:18" x14ac:dyDescent="0.2">
      <c r="R7385" s="1"/>
    </row>
    <row r="7386" spans="18:18" x14ac:dyDescent="0.2">
      <c r="R7386" s="1"/>
    </row>
    <row r="7387" spans="18:18" x14ac:dyDescent="0.2">
      <c r="R7387" s="1"/>
    </row>
    <row r="7388" spans="18:18" x14ac:dyDescent="0.2">
      <c r="R7388" s="1"/>
    </row>
    <row r="7389" spans="18:18" x14ac:dyDescent="0.2">
      <c r="R7389" s="1"/>
    </row>
    <row r="7390" spans="18:18" x14ac:dyDescent="0.2">
      <c r="R7390" s="1"/>
    </row>
    <row r="7391" spans="18:18" x14ac:dyDescent="0.2">
      <c r="R7391" s="1"/>
    </row>
    <row r="7392" spans="18:18" x14ac:dyDescent="0.2">
      <c r="R7392" s="1"/>
    </row>
    <row r="7393" spans="18:18" x14ac:dyDescent="0.2">
      <c r="R7393" s="1"/>
    </row>
    <row r="7394" spans="18:18" x14ac:dyDescent="0.2">
      <c r="R7394" s="1"/>
    </row>
    <row r="7395" spans="18:18" x14ac:dyDescent="0.2">
      <c r="R7395" s="1"/>
    </row>
    <row r="7396" spans="18:18" x14ac:dyDescent="0.2">
      <c r="R7396" s="1"/>
    </row>
    <row r="7397" spans="18:18" x14ac:dyDescent="0.2">
      <c r="R7397" s="1"/>
    </row>
    <row r="7398" spans="18:18" x14ac:dyDescent="0.2">
      <c r="R7398" s="1"/>
    </row>
    <row r="7399" spans="18:18" x14ac:dyDescent="0.2">
      <c r="R7399" s="1"/>
    </row>
    <row r="7400" spans="18:18" x14ac:dyDescent="0.2">
      <c r="R7400" s="1"/>
    </row>
    <row r="7401" spans="18:18" x14ac:dyDescent="0.2">
      <c r="R7401" s="1"/>
    </row>
    <row r="7402" spans="18:18" x14ac:dyDescent="0.2">
      <c r="R7402" s="1"/>
    </row>
    <row r="7403" spans="18:18" x14ac:dyDescent="0.2">
      <c r="R7403" s="1"/>
    </row>
    <row r="7404" spans="18:18" x14ac:dyDescent="0.2">
      <c r="R7404" s="1"/>
    </row>
    <row r="7405" spans="18:18" x14ac:dyDescent="0.2">
      <c r="R7405" s="1"/>
    </row>
    <row r="7406" spans="18:18" x14ac:dyDescent="0.2">
      <c r="R7406" s="1"/>
    </row>
    <row r="7407" spans="18:18" x14ac:dyDescent="0.2">
      <c r="R7407" s="1"/>
    </row>
    <row r="7408" spans="18:18" x14ac:dyDescent="0.2">
      <c r="R7408" s="1"/>
    </row>
    <row r="7409" spans="18:18" x14ac:dyDescent="0.2">
      <c r="R7409" s="1"/>
    </row>
    <row r="7410" spans="18:18" x14ac:dyDescent="0.2">
      <c r="R7410" s="1"/>
    </row>
    <row r="7411" spans="18:18" x14ac:dyDescent="0.2">
      <c r="R7411" s="1"/>
    </row>
    <row r="7412" spans="18:18" x14ac:dyDescent="0.2">
      <c r="R7412" s="1"/>
    </row>
    <row r="7413" spans="18:18" x14ac:dyDescent="0.2">
      <c r="R7413" s="1"/>
    </row>
    <row r="7414" spans="18:18" x14ac:dyDescent="0.2">
      <c r="R7414" s="1"/>
    </row>
    <row r="7415" spans="18:18" x14ac:dyDescent="0.2">
      <c r="R7415" s="1"/>
    </row>
    <row r="7416" spans="18:18" x14ac:dyDescent="0.2">
      <c r="R7416" s="1"/>
    </row>
    <row r="7417" spans="18:18" x14ac:dyDescent="0.2">
      <c r="R7417" s="1"/>
    </row>
    <row r="7418" spans="18:18" x14ac:dyDescent="0.2">
      <c r="R7418" s="1"/>
    </row>
    <row r="7419" spans="18:18" x14ac:dyDescent="0.2">
      <c r="R7419" s="1"/>
    </row>
    <row r="7420" spans="18:18" x14ac:dyDescent="0.2">
      <c r="R7420" s="1"/>
    </row>
    <row r="7421" spans="18:18" x14ac:dyDescent="0.2">
      <c r="R7421" s="1"/>
    </row>
    <row r="7422" spans="18:18" x14ac:dyDescent="0.2">
      <c r="R7422" s="1"/>
    </row>
    <row r="7423" spans="18:18" x14ac:dyDescent="0.2">
      <c r="R7423" s="1"/>
    </row>
    <row r="7424" spans="18:18" x14ac:dyDescent="0.2">
      <c r="R7424" s="1"/>
    </row>
    <row r="7425" spans="18:18" x14ac:dyDescent="0.2">
      <c r="R7425" s="1"/>
    </row>
    <row r="7426" spans="18:18" x14ac:dyDescent="0.2">
      <c r="R7426" s="1"/>
    </row>
    <row r="7427" spans="18:18" x14ac:dyDescent="0.2">
      <c r="R7427" s="1"/>
    </row>
    <row r="7428" spans="18:18" x14ac:dyDescent="0.2">
      <c r="R7428" s="1"/>
    </row>
    <row r="7429" spans="18:18" x14ac:dyDescent="0.2">
      <c r="R7429" s="1"/>
    </row>
    <row r="7430" spans="18:18" x14ac:dyDescent="0.2">
      <c r="R7430" s="1"/>
    </row>
    <row r="7431" spans="18:18" x14ac:dyDescent="0.2">
      <c r="R7431" s="1"/>
    </row>
    <row r="7432" spans="18:18" x14ac:dyDescent="0.2">
      <c r="R7432" s="1"/>
    </row>
    <row r="7433" spans="18:18" x14ac:dyDescent="0.2">
      <c r="R7433" s="1"/>
    </row>
    <row r="7434" spans="18:18" x14ac:dyDescent="0.2">
      <c r="R7434" s="1"/>
    </row>
    <row r="7435" spans="18:18" x14ac:dyDescent="0.2">
      <c r="R7435" s="1"/>
    </row>
    <row r="7436" spans="18:18" x14ac:dyDescent="0.2">
      <c r="R7436" s="1"/>
    </row>
    <row r="7437" spans="18:18" x14ac:dyDescent="0.2">
      <c r="R7437" s="1"/>
    </row>
    <row r="7438" spans="18:18" x14ac:dyDescent="0.2">
      <c r="R7438" s="1"/>
    </row>
    <row r="7439" spans="18:18" x14ac:dyDescent="0.2">
      <c r="R7439" s="1"/>
    </row>
    <row r="7440" spans="18:18" x14ac:dyDescent="0.2">
      <c r="R7440" s="1"/>
    </row>
    <row r="7441" spans="18:18" x14ac:dyDescent="0.2">
      <c r="R7441" s="1"/>
    </row>
    <row r="7442" spans="18:18" x14ac:dyDescent="0.2">
      <c r="R7442" s="1"/>
    </row>
    <row r="7443" spans="18:18" x14ac:dyDescent="0.2">
      <c r="R7443" s="1"/>
    </row>
    <row r="7444" spans="18:18" x14ac:dyDescent="0.2">
      <c r="R7444" s="1"/>
    </row>
    <row r="7445" spans="18:18" x14ac:dyDescent="0.2">
      <c r="R7445" s="1"/>
    </row>
    <row r="7446" spans="18:18" x14ac:dyDescent="0.2">
      <c r="R7446" s="1"/>
    </row>
    <row r="7447" spans="18:18" x14ac:dyDescent="0.2">
      <c r="R7447" s="1"/>
    </row>
    <row r="7448" spans="18:18" x14ac:dyDescent="0.2">
      <c r="R7448" s="1"/>
    </row>
    <row r="7449" spans="18:18" x14ac:dyDescent="0.2">
      <c r="R7449" s="1"/>
    </row>
    <row r="7450" spans="18:18" x14ac:dyDescent="0.2">
      <c r="R7450" s="1"/>
    </row>
    <row r="7451" spans="18:18" x14ac:dyDescent="0.2">
      <c r="R7451" s="1"/>
    </row>
    <row r="7452" spans="18:18" x14ac:dyDescent="0.2">
      <c r="R7452" s="1"/>
    </row>
    <row r="7453" spans="18:18" x14ac:dyDescent="0.2">
      <c r="R7453" s="1"/>
    </row>
    <row r="7454" spans="18:18" x14ac:dyDescent="0.2">
      <c r="R7454" s="1"/>
    </row>
    <row r="7455" spans="18:18" x14ac:dyDescent="0.2">
      <c r="R7455" s="1"/>
    </row>
    <row r="7456" spans="18:18" x14ac:dyDescent="0.2">
      <c r="R7456" s="1"/>
    </row>
    <row r="7457" spans="18:18" x14ac:dyDescent="0.2">
      <c r="R7457" s="1"/>
    </row>
    <row r="7458" spans="18:18" x14ac:dyDescent="0.2">
      <c r="R7458" s="1"/>
    </row>
    <row r="7459" spans="18:18" x14ac:dyDescent="0.2">
      <c r="R7459" s="1"/>
    </row>
    <row r="7460" spans="18:18" x14ac:dyDescent="0.2">
      <c r="R7460" s="1"/>
    </row>
    <row r="7461" spans="18:18" x14ac:dyDescent="0.2">
      <c r="R7461" s="1"/>
    </row>
    <row r="7462" spans="18:18" x14ac:dyDescent="0.2">
      <c r="R7462" s="1"/>
    </row>
    <row r="7463" spans="18:18" x14ac:dyDescent="0.2">
      <c r="R7463" s="1"/>
    </row>
    <row r="7464" spans="18:18" x14ac:dyDescent="0.2">
      <c r="R7464" s="1"/>
    </row>
    <row r="7465" spans="18:18" x14ac:dyDescent="0.2">
      <c r="R7465" s="1"/>
    </row>
    <row r="7466" spans="18:18" x14ac:dyDescent="0.2">
      <c r="R7466" s="1"/>
    </row>
    <row r="7467" spans="18:18" x14ac:dyDescent="0.2">
      <c r="R7467" s="1"/>
    </row>
    <row r="7468" spans="18:18" x14ac:dyDescent="0.2">
      <c r="R7468" s="1"/>
    </row>
    <row r="7469" spans="18:18" x14ac:dyDescent="0.2">
      <c r="R7469" s="1"/>
    </row>
    <row r="7470" spans="18:18" x14ac:dyDescent="0.2">
      <c r="R7470" s="1"/>
    </row>
    <row r="7471" spans="18:18" x14ac:dyDescent="0.2">
      <c r="R7471" s="1"/>
    </row>
    <row r="7472" spans="18:18" x14ac:dyDescent="0.2">
      <c r="R7472" s="1"/>
    </row>
    <row r="7473" spans="18:18" x14ac:dyDescent="0.2">
      <c r="R7473" s="1"/>
    </row>
    <row r="7474" spans="18:18" x14ac:dyDescent="0.2">
      <c r="R7474" s="1"/>
    </row>
    <row r="7475" spans="18:18" x14ac:dyDescent="0.2">
      <c r="R7475" s="1"/>
    </row>
    <row r="7476" spans="18:18" x14ac:dyDescent="0.2">
      <c r="R7476" s="1"/>
    </row>
    <row r="7477" spans="18:18" x14ac:dyDescent="0.2">
      <c r="R7477" s="1"/>
    </row>
    <row r="7478" spans="18:18" x14ac:dyDescent="0.2">
      <c r="R7478" s="1"/>
    </row>
    <row r="7479" spans="18:18" x14ac:dyDescent="0.2">
      <c r="R7479" s="1"/>
    </row>
    <row r="7480" spans="18:18" x14ac:dyDescent="0.2">
      <c r="R7480" s="1"/>
    </row>
    <row r="7481" spans="18:18" x14ac:dyDescent="0.2">
      <c r="R7481" s="1"/>
    </row>
    <row r="7482" spans="18:18" x14ac:dyDescent="0.2">
      <c r="R7482" s="1"/>
    </row>
    <row r="7483" spans="18:18" x14ac:dyDescent="0.2">
      <c r="R7483" s="1"/>
    </row>
    <row r="7484" spans="18:18" x14ac:dyDescent="0.2">
      <c r="R7484" s="1"/>
    </row>
    <row r="7485" spans="18:18" x14ac:dyDescent="0.2">
      <c r="R7485" s="1"/>
    </row>
    <row r="7486" spans="18:18" x14ac:dyDescent="0.2">
      <c r="R7486" s="1"/>
    </row>
    <row r="7487" spans="18:18" x14ac:dyDescent="0.2">
      <c r="R7487" s="1"/>
    </row>
    <row r="7488" spans="18:18" x14ac:dyDescent="0.2">
      <c r="R7488" s="1"/>
    </row>
    <row r="7489" spans="18:18" x14ac:dyDescent="0.2">
      <c r="R7489" s="1"/>
    </row>
    <row r="7490" spans="18:18" x14ac:dyDescent="0.2">
      <c r="R7490" s="1"/>
    </row>
    <row r="7491" spans="18:18" x14ac:dyDescent="0.2">
      <c r="R7491" s="1"/>
    </row>
    <row r="7492" spans="18:18" x14ac:dyDescent="0.2">
      <c r="R7492" s="1"/>
    </row>
    <row r="7493" spans="18:18" x14ac:dyDescent="0.2">
      <c r="R7493" s="1"/>
    </row>
    <row r="7494" spans="18:18" x14ac:dyDescent="0.2">
      <c r="R7494" s="1"/>
    </row>
    <row r="7495" spans="18:18" x14ac:dyDescent="0.2">
      <c r="R7495" s="1"/>
    </row>
    <row r="7496" spans="18:18" x14ac:dyDescent="0.2">
      <c r="R7496" s="1"/>
    </row>
    <row r="7497" spans="18:18" x14ac:dyDescent="0.2">
      <c r="R7497" s="1"/>
    </row>
    <row r="7498" spans="18:18" x14ac:dyDescent="0.2">
      <c r="R7498" s="1"/>
    </row>
    <row r="7499" spans="18:18" x14ac:dyDescent="0.2">
      <c r="R7499" s="1"/>
    </row>
    <row r="7500" spans="18:18" x14ac:dyDescent="0.2">
      <c r="R7500" s="1"/>
    </row>
    <row r="7501" spans="18:18" x14ac:dyDescent="0.2">
      <c r="R7501" s="1"/>
    </row>
    <row r="7502" spans="18:18" x14ac:dyDescent="0.2">
      <c r="R7502" s="1"/>
    </row>
    <row r="7503" spans="18:18" x14ac:dyDescent="0.2">
      <c r="R7503" s="1"/>
    </row>
    <row r="7504" spans="18:18" x14ac:dyDescent="0.2">
      <c r="R7504" s="1"/>
    </row>
    <row r="7505" spans="18:18" x14ac:dyDescent="0.2">
      <c r="R7505" s="1"/>
    </row>
    <row r="7506" spans="18:18" x14ac:dyDescent="0.2">
      <c r="R7506" s="1"/>
    </row>
    <row r="7507" spans="18:18" x14ac:dyDescent="0.2">
      <c r="R7507" s="1"/>
    </row>
    <row r="7508" spans="18:18" x14ac:dyDescent="0.2">
      <c r="R7508" s="1"/>
    </row>
    <row r="7509" spans="18:18" x14ac:dyDescent="0.2">
      <c r="R7509" s="1"/>
    </row>
    <row r="7510" spans="18:18" x14ac:dyDescent="0.2">
      <c r="R7510" s="1"/>
    </row>
    <row r="7511" spans="18:18" x14ac:dyDescent="0.2">
      <c r="R7511" s="1"/>
    </row>
    <row r="7512" spans="18:18" x14ac:dyDescent="0.2">
      <c r="R7512" s="1"/>
    </row>
    <row r="7513" spans="18:18" x14ac:dyDescent="0.2">
      <c r="R7513" s="1"/>
    </row>
    <row r="7514" spans="18:18" x14ac:dyDescent="0.2">
      <c r="R7514" s="1"/>
    </row>
    <row r="7515" spans="18:18" x14ac:dyDescent="0.2">
      <c r="R7515" s="1"/>
    </row>
    <row r="7516" spans="18:18" x14ac:dyDescent="0.2">
      <c r="R7516" s="1"/>
    </row>
    <row r="7517" spans="18:18" x14ac:dyDescent="0.2">
      <c r="R7517" s="1"/>
    </row>
    <row r="7518" spans="18:18" x14ac:dyDescent="0.2">
      <c r="R7518" s="1"/>
    </row>
    <row r="7519" spans="18:18" x14ac:dyDescent="0.2">
      <c r="R7519" s="1"/>
    </row>
    <row r="7520" spans="18:18" x14ac:dyDescent="0.2">
      <c r="R7520" s="1"/>
    </row>
    <row r="7521" spans="18:18" x14ac:dyDescent="0.2">
      <c r="R7521" s="1"/>
    </row>
    <row r="7522" spans="18:18" x14ac:dyDescent="0.2">
      <c r="R7522" s="1"/>
    </row>
    <row r="7523" spans="18:18" x14ac:dyDescent="0.2">
      <c r="R7523" s="1"/>
    </row>
    <row r="7524" spans="18:18" x14ac:dyDescent="0.2">
      <c r="R7524" s="1"/>
    </row>
    <row r="7525" spans="18:18" x14ac:dyDescent="0.2">
      <c r="R7525" s="1"/>
    </row>
    <row r="7526" spans="18:18" x14ac:dyDescent="0.2">
      <c r="R7526" s="1"/>
    </row>
    <row r="7527" spans="18:18" x14ac:dyDescent="0.2">
      <c r="R7527" s="1"/>
    </row>
    <row r="7528" spans="18:18" x14ac:dyDescent="0.2">
      <c r="R7528" s="1"/>
    </row>
    <row r="7529" spans="18:18" x14ac:dyDescent="0.2">
      <c r="R7529" s="1"/>
    </row>
    <row r="7530" spans="18:18" x14ac:dyDescent="0.2">
      <c r="R7530" s="1"/>
    </row>
    <row r="7531" spans="18:18" x14ac:dyDescent="0.2">
      <c r="R7531" s="1"/>
    </row>
    <row r="7532" spans="18:18" x14ac:dyDescent="0.2">
      <c r="R7532" s="1"/>
    </row>
    <row r="7533" spans="18:18" x14ac:dyDescent="0.2">
      <c r="R7533" s="1"/>
    </row>
    <row r="7534" spans="18:18" x14ac:dyDescent="0.2">
      <c r="R7534" s="1"/>
    </row>
    <row r="7535" spans="18:18" x14ac:dyDescent="0.2">
      <c r="R7535" s="1"/>
    </row>
    <row r="7536" spans="18:18" x14ac:dyDescent="0.2">
      <c r="R7536" s="1"/>
    </row>
    <row r="7537" spans="18:18" x14ac:dyDescent="0.2">
      <c r="R7537" s="1"/>
    </row>
    <row r="7538" spans="18:18" x14ac:dyDescent="0.2">
      <c r="R7538" s="1"/>
    </row>
    <row r="7539" spans="18:18" x14ac:dyDescent="0.2">
      <c r="R7539" s="1"/>
    </row>
    <row r="7540" spans="18:18" x14ac:dyDescent="0.2">
      <c r="R7540" s="1"/>
    </row>
    <row r="7541" spans="18:18" x14ac:dyDescent="0.2">
      <c r="R7541" s="1"/>
    </row>
    <row r="7542" spans="18:18" x14ac:dyDescent="0.2">
      <c r="R7542" s="1"/>
    </row>
    <row r="7543" spans="18:18" x14ac:dyDescent="0.2">
      <c r="R7543" s="1"/>
    </row>
    <row r="7544" spans="18:18" x14ac:dyDescent="0.2">
      <c r="R7544" s="1"/>
    </row>
    <row r="7545" spans="18:18" x14ac:dyDescent="0.2">
      <c r="R7545" s="1"/>
    </row>
    <row r="7546" spans="18:18" x14ac:dyDescent="0.2">
      <c r="R7546" s="1"/>
    </row>
    <row r="7547" spans="18:18" x14ac:dyDescent="0.2">
      <c r="R7547" s="1"/>
    </row>
    <row r="7548" spans="18:18" x14ac:dyDescent="0.2">
      <c r="R7548" s="1"/>
    </row>
    <row r="7549" spans="18:18" x14ac:dyDescent="0.2">
      <c r="R7549" s="1"/>
    </row>
    <row r="7550" spans="18:18" x14ac:dyDescent="0.2">
      <c r="R7550" s="1"/>
    </row>
    <row r="7551" spans="18:18" x14ac:dyDescent="0.2">
      <c r="R7551" s="1"/>
    </row>
    <row r="7552" spans="18:18" x14ac:dyDescent="0.2">
      <c r="R7552" s="1"/>
    </row>
    <row r="7553" spans="18:18" x14ac:dyDescent="0.2">
      <c r="R7553" s="1"/>
    </row>
    <row r="7554" spans="18:18" x14ac:dyDescent="0.2">
      <c r="R7554" s="1"/>
    </row>
    <row r="7555" spans="18:18" x14ac:dyDescent="0.2">
      <c r="R7555" s="1"/>
    </row>
    <row r="7556" spans="18:18" x14ac:dyDescent="0.2">
      <c r="R7556" s="1"/>
    </row>
    <row r="7557" spans="18:18" x14ac:dyDescent="0.2">
      <c r="R7557" s="1"/>
    </row>
    <row r="7558" spans="18:18" x14ac:dyDescent="0.2">
      <c r="R7558" s="1"/>
    </row>
    <row r="7559" spans="18:18" x14ac:dyDescent="0.2">
      <c r="R7559" s="1"/>
    </row>
    <row r="7560" spans="18:18" x14ac:dyDescent="0.2">
      <c r="R7560" s="1"/>
    </row>
    <row r="7561" spans="18:18" x14ac:dyDescent="0.2">
      <c r="R7561" s="1"/>
    </row>
    <row r="7562" spans="18:18" x14ac:dyDescent="0.2">
      <c r="R7562" s="1"/>
    </row>
    <row r="7563" spans="18:18" x14ac:dyDescent="0.2">
      <c r="R7563" s="1"/>
    </row>
    <row r="7564" spans="18:18" x14ac:dyDescent="0.2">
      <c r="R7564" s="1"/>
    </row>
    <row r="7565" spans="18:18" x14ac:dyDescent="0.2">
      <c r="R7565" s="1"/>
    </row>
    <row r="7566" spans="18:18" x14ac:dyDescent="0.2">
      <c r="R7566" s="1"/>
    </row>
    <row r="7567" spans="18:18" x14ac:dyDescent="0.2">
      <c r="R7567" s="1"/>
    </row>
    <row r="7568" spans="18:18" x14ac:dyDescent="0.2">
      <c r="R7568" s="1"/>
    </row>
    <row r="7569" spans="18:18" x14ac:dyDescent="0.2">
      <c r="R7569" s="1"/>
    </row>
    <row r="7570" spans="18:18" x14ac:dyDescent="0.2">
      <c r="R7570" s="1"/>
    </row>
    <row r="7571" spans="18:18" x14ac:dyDescent="0.2">
      <c r="R7571" s="1"/>
    </row>
    <row r="7572" spans="18:18" x14ac:dyDescent="0.2">
      <c r="R7572" s="1"/>
    </row>
    <row r="7573" spans="18:18" x14ac:dyDescent="0.2">
      <c r="R7573" s="1"/>
    </row>
    <row r="7574" spans="18:18" x14ac:dyDescent="0.2">
      <c r="R7574" s="1"/>
    </row>
    <row r="7575" spans="18:18" x14ac:dyDescent="0.2">
      <c r="R7575" s="1"/>
    </row>
    <row r="7576" spans="18:18" x14ac:dyDescent="0.2">
      <c r="R7576" s="1"/>
    </row>
    <row r="7577" spans="18:18" x14ac:dyDescent="0.2">
      <c r="R7577" s="1"/>
    </row>
    <row r="7578" spans="18:18" x14ac:dyDescent="0.2">
      <c r="R7578" s="1"/>
    </row>
    <row r="7579" spans="18:18" x14ac:dyDescent="0.2">
      <c r="R7579" s="1"/>
    </row>
    <row r="7580" spans="18:18" x14ac:dyDescent="0.2">
      <c r="R7580" s="1"/>
    </row>
    <row r="7581" spans="18:18" x14ac:dyDescent="0.2">
      <c r="R7581" s="1"/>
    </row>
    <row r="7582" spans="18:18" x14ac:dyDescent="0.2">
      <c r="R7582" s="1"/>
    </row>
    <row r="7583" spans="18:18" x14ac:dyDescent="0.2">
      <c r="R7583" s="1"/>
    </row>
    <row r="7584" spans="18:18" x14ac:dyDescent="0.2">
      <c r="R7584" s="1"/>
    </row>
    <row r="7585" spans="18:18" x14ac:dyDescent="0.2">
      <c r="R7585" s="1"/>
    </row>
    <row r="7586" spans="18:18" x14ac:dyDescent="0.2">
      <c r="R7586" s="1"/>
    </row>
    <row r="7587" spans="18:18" x14ac:dyDescent="0.2">
      <c r="R7587" s="1"/>
    </row>
    <row r="7588" spans="18:18" x14ac:dyDescent="0.2">
      <c r="R7588" s="1"/>
    </row>
    <row r="7589" spans="18:18" x14ac:dyDescent="0.2">
      <c r="R7589" s="1"/>
    </row>
    <row r="7590" spans="18:18" x14ac:dyDescent="0.2">
      <c r="R7590" s="1"/>
    </row>
    <row r="7591" spans="18:18" x14ac:dyDescent="0.2">
      <c r="R7591" s="1"/>
    </row>
    <row r="7592" spans="18:18" x14ac:dyDescent="0.2">
      <c r="R7592" s="1"/>
    </row>
    <row r="7593" spans="18:18" x14ac:dyDescent="0.2">
      <c r="R7593" s="1"/>
    </row>
    <row r="7594" spans="18:18" x14ac:dyDescent="0.2">
      <c r="R7594" s="1"/>
    </row>
    <row r="7595" spans="18:18" x14ac:dyDescent="0.2">
      <c r="R7595" s="1"/>
    </row>
    <row r="7596" spans="18:18" x14ac:dyDescent="0.2">
      <c r="R7596" s="1"/>
    </row>
    <row r="7597" spans="18:18" x14ac:dyDescent="0.2">
      <c r="R7597" s="1"/>
    </row>
    <row r="7598" spans="18:18" x14ac:dyDescent="0.2">
      <c r="R7598" s="1"/>
    </row>
    <row r="7599" spans="18:18" x14ac:dyDescent="0.2">
      <c r="R7599" s="1"/>
    </row>
    <row r="7600" spans="18:18" x14ac:dyDescent="0.2">
      <c r="R7600" s="1"/>
    </row>
    <row r="7601" spans="18:18" x14ac:dyDescent="0.2">
      <c r="R7601" s="1"/>
    </row>
    <row r="7602" spans="18:18" x14ac:dyDescent="0.2">
      <c r="R7602" s="1"/>
    </row>
    <row r="7603" spans="18:18" x14ac:dyDescent="0.2">
      <c r="R7603" s="1"/>
    </row>
    <row r="7604" spans="18:18" x14ac:dyDescent="0.2">
      <c r="R7604" s="1"/>
    </row>
    <row r="7605" spans="18:18" x14ac:dyDescent="0.2">
      <c r="R7605" s="1"/>
    </row>
    <row r="7606" spans="18:18" x14ac:dyDescent="0.2">
      <c r="R7606" s="1"/>
    </row>
    <row r="7607" spans="18:18" x14ac:dyDescent="0.2">
      <c r="R7607" s="1"/>
    </row>
    <row r="7608" spans="18:18" x14ac:dyDescent="0.2">
      <c r="R7608" s="1"/>
    </row>
    <row r="7609" spans="18:18" x14ac:dyDescent="0.2">
      <c r="R7609" s="1"/>
    </row>
    <row r="7610" spans="18:18" x14ac:dyDescent="0.2">
      <c r="R7610" s="1"/>
    </row>
    <row r="7611" spans="18:18" x14ac:dyDescent="0.2">
      <c r="R7611" s="1"/>
    </row>
    <row r="7612" spans="18:18" x14ac:dyDescent="0.2">
      <c r="R7612" s="1"/>
    </row>
    <row r="7613" spans="18:18" x14ac:dyDescent="0.2">
      <c r="R7613" s="1"/>
    </row>
    <row r="7614" spans="18:18" x14ac:dyDescent="0.2">
      <c r="R7614" s="1"/>
    </row>
    <row r="7615" spans="18:18" x14ac:dyDescent="0.2">
      <c r="R7615" s="1"/>
    </row>
    <row r="7616" spans="18:18" x14ac:dyDescent="0.2">
      <c r="R7616" s="1"/>
    </row>
    <row r="7617" spans="18:18" x14ac:dyDescent="0.2">
      <c r="R7617" s="1"/>
    </row>
    <row r="7618" spans="18:18" x14ac:dyDescent="0.2">
      <c r="R7618" s="1"/>
    </row>
    <row r="7619" spans="18:18" x14ac:dyDescent="0.2">
      <c r="R7619" s="1"/>
    </row>
    <row r="7620" spans="18:18" x14ac:dyDescent="0.2">
      <c r="R7620" s="1"/>
    </row>
    <row r="7621" spans="18:18" x14ac:dyDescent="0.2">
      <c r="R7621" s="1"/>
    </row>
    <row r="7622" spans="18:18" x14ac:dyDescent="0.2">
      <c r="R7622" s="1"/>
    </row>
    <row r="7623" spans="18:18" x14ac:dyDescent="0.2">
      <c r="R7623" s="1"/>
    </row>
    <row r="7624" spans="18:18" x14ac:dyDescent="0.2">
      <c r="R7624" s="1"/>
    </row>
    <row r="7625" spans="18:18" x14ac:dyDescent="0.2">
      <c r="R7625" s="1"/>
    </row>
    <row r="7626" spans="18:18" x14ac:dyDescent="0.2">
      <c r="R7626" s="1"/>
    </row>
    <row r="7627" spans="18:18" x14ac:dyDescent="0.2">
      <c r="R7627" s="1"/>
    </row>
    <row r="7628" spans="18:18" x14ac:dyDescent="0.2">
      <c r="R7628" s="1"/>
    </row>
    <row r="7629" spans="18:18" x14ac:dyDescent="0.2">
      <c r="R7629" s="1"/>
    </row>
    <row r="7630" spans="18:18" x14ac:dyDescent="0.2">
      <c r="R7630" s="1"/>
    </row>
    <row r="7631" spans="18:18" x14ac:dyDescent="0.2">
      <c r="R7631" s="1"/>
    </row>
    <row r="7632" spans="18:18" x14ac:dyDescent="0.2">
      <c r="R7632" s="1"/>
    </row>
    <row r="7633" spans="18:18" x14ac:dyDescent="0.2">
      <c r="R7633" s="1"/>
    </row>
    <row r="7634" spans="18:18" x14ac:dyDescent="0.2">
      <c r="R7634" s="1"/>
    </row>
    <row r="7635" spans="18:18" x14ac:dyDescent="0.2">
      <c r="R7635" s="1"/>
    </row>
    <row r="7636" spans="18:18" x14ac:dyDescent="0.2">
      <c r="R7636" s="1"/>
    </row>
    <row r="7637" spans="18:18" x14ac:dyDescent="0.2">
      <c r="R7637" s="1"/>
    </row>
    <row r="7638" spans="18:18" x14ac:dyDescent="0.2">
      <c r="R7638" s="1"/>
    </row>
    <row r="7639" spans="18:18" x14ac:dyDescent="0.2">
      <c r="R7639" s="1"/>
    </row>
    <row r="7640" spans="18:18" x14ac:dyDescent="0.2">
      <c r="R7640" s="1"/>
    </row>
    <row r="7641" spans="18:18" x14ac:dyDescent="0.2">
      <c r="R7641" s="1"/>
    </row>
    <row r="7642" spans="18:18" x14ac:dyDescent="0.2">
      <c r="R7642" s="1"/>
    </row>
    <row r="7643" spans="18:18" x14ac:dyDescent="0.2">
      <c r="R7643" s="1"/>
    </row>
    <row r="7644" spans="18:18" x14ac:dyDescent="0.2">
      <c r="R7644" s="1"/>
    </row>
    <row r="7645" spans="18:18" x14ac:dyDescent="0.2">
      <c r="R7645" s="1"/>
    </row>
    <row r="7646" spans="18:18" x14ac:dyDescent="0.2">
      <c r="R7646" s="1"/>
    </row>
    <row r="7647" spans="18:18" x14ac:dyDescent="0.2">
      <c r="R7647" s="1"/>
    </row>
    <row r="7648" spans="18:18" x14ac:dyDescent="0.2">
      <c r="R7648" s="1"/>
    </row>
    <row r="7649" spans="18:18" x14ac:dyDescent="0.2">
      <c r="R7649" s="1"/>
    </row>
    <row r="7650" spans="18:18" x14ac:dyDescent="0.2">
      <c r="R7650" s="1"/>
    </row>
    <row r="7651" spans="18:18" x14ac:dyDescent="0.2">
      <c r="R7651" s="1"/>
    </row>
    <row r="7652" spans="18:18" x14ac:dyDescent="0.2">
      <c r="R7652" s="1"/>
    </row>
    <row r="7653" spans="18:18" x14ac:dyDescent="0.2">
      <c r="R7653" s="1"/>
    </row>
    <row r="7654" spans="18:18" x14ac:dyDescent="0.2">
      <c r="R7654" s="1"/>
    </row>
    <row r="7655" spans="18:18" x14ac:dyDescent="0.2">
      <c r="R7655" s="1"/>
    </row>
    <row r="7656" spans="18:18" x14ac:dyDescent="0.2">
      <c r="R7656" s="1"/>
    </row>
    <row r="7657" spans="18:18" x14ac:dyDescent="0.2">
      <c r="R7657" s="1"/>
    </row>
    <row r="7658" spans="18:18" x14ac:dyDescent="0.2">
      <c r="R7658" s="1"/>
    </row>
    <row r="7659" spans="18:18" x14ac:dyDescent="0.2">
      <c r="R7659" s="1"/>
    </row>
    <row r="7660" spans="18:18" x14ac:dyDescent="0.2">
      <c r="R7660" s="1"/>
    </row>
    <row r="7661" spans="18:18" x14ac:dyDescent="0.2">
      <c r="R7661" s="1"/>
    </row>
    <row r="7662" spans="18:18" x14ac:dyDescent="0.2">
      <c r="R7662" s="1"/>
    </row>
    <row r="7663" spans="18:18" x14ac:dyDescent="0.2">
      <c r="R7663" s="1"/>
    </row>
    <row r="7664" spans="18:18" x14ac:dyDescent="0.2">
      <c r="R7664" s="1"/>
    </row>
    <row r="7665" spans="18:18" x14ac:dyDescent="0.2">
      <c r="R7665" s="1"/>
    </row>
    <row r="7666" spans="18:18" x14ac:dyDescent="0.2">
      <c r="R7666" s="1"/>
    </row>
    <row r="7667" spans="18:18" x14ac:dyDescent="0.2">
      <c r="R7667" s="1"/>
    </row>
    <row r="7668" spans="18:18" x14ac:dyDescent="0.2">
      <c r="R7668" s="1"/>
    </row>
    <row r="7669" spans="18:18" x14ac:dyDescent="0.2">
      <c r="R7669" s="1"/>
    </row>
    <row r="7670" spans="18:18" x14ac:dyDescent="0.2">
      <c r="R7670" s="1"/>
    </row>
    <row r="7671" spans="18:18" x14ac:dyDescent="0.2">
      <c r="R7671" s="1"/>
    </row>
    <row r="7672" spans="18:18" x14ac:dyDescent="0.2">
      <c r="R7672" s="1"/>
    </row>
    <row r="7673" spans="18:18" x14ac:dyDescent="0.2">
      <c r="R7673" s="1"/>
    </row>
    <row r="7674" spans="18:18" x14ac:dyDescent="0.2">
      <c r="R7674" s="1"/>
    </row>
    <row r="7675" spans="18:18" x14ac:dyDescent="0.2">
      <c r="R7675" s="1"/>
    </row>
    <row r="7676" spans="18:18" x14ac:dyDescent="0.2">
      <c r="R7676" s="1"/>
    </row>
    <row r="7677" spans="18:18" x14ac:dyDescent="0.2">
      <c r="R7677" s="1"/>
    </row>
    <row r="7678" spans="18:18" x14ac:dyDescent="0.2">
      <c r="R7678" s="1"/>
    </row>
    <row r="7679" spans="18:18" x14ac:dyDescent="0.2">
      <c r="R7679" s="1"/>
    </row>
    <row r="7680" spans="18:18" x14ac:dyDescent="0.2">
      <c r="R7680" s="1"/>
    </row>
    <row r="7681" spans="18:18" x14ac:dyDescent="0.2">
      <c r="R7681" s="1"/>
    </row>
    <row r="7682" spans="18:18" x14ac:dyDescent="0.2">
      <c r="R7682" s="1"/>
    </row>
    <row r="7683" spans="18:18" x14ac:dyDescent="0.2">
      <c r="R7683" s="1"/>
    </row>
    <row r="7684" spans="18:18" x14ac:dyDescent="0.2">
      <c r="R7684" s="1"/>
    </row>
    <row r="7685" spans="18:18" x14ac:dyDescent="0.2">
      <c r="R7685" s="1"/>
    </row>
    <row r="7686" spans="18:18" x14ac:dyDescent="0.2">
      <c r="R7686" s="1"/>
    </row>
    <row r="7687" spans="18:18" x14ac:dyDescent="0.2">
      <c r="R7687" s="1"/>
    </row>
    <row r="7688" spans="18:18" x14ac:dyDescent="0.2">
      <c r="R7688" s="1"/>
    </row>
    <row r="7689" spans="18:18" x14ac:dyDescent="0.2">
      <c r="R7689" s="1"/>
    </row>
    <row r="7690" spans="18:18" x14ac:dyDescent="0.2">
      <c r="R7690" s="1"/>
    </row>
    <row r="7691" spans="18:18" x14ac:dyDescent="0.2">
      <c r="R7691" s="1"/>
    </row>
    <row r="7692" spans="18:18" x14ac:dyDescent="0.2">
      <c r="R7692" s="1"/>
    </row>
    <row r="7693" spans="18:18" x14ac:dyDescent="0.2">
      <c r="R7693" s="1"/>
    </row>
    <row r="7694" spans="18:18" x14ac:dyDescent="0.2">
      <c r="R7694" s="1"/>
    </row>
    <row r="7695" spans="18:18" x14ac:dyDescent="0.2">
      <c r="R7695" s="1"/>
    </row>
    <row r="7696" spans="18:18" x14ac:dyDescent="0.2">
      <c r="R7696" s="1"/>
    </row>
    <row r="7697" spans="18:18" x14ac:dyDescent="0.2">
      <c r="R7697" s="1"/>
    </row>
    <row r="7698" spans="18:18" x14ac:dyDescent="0.2">
      <c r="R7698" s="1"/>
    </row>
    <row r="7699" spans="18:18" x14ac:dyDescent="0.2">
      <c r="R7699" s="1"/>
    </row>
    <row r="7700" spans="18:18" x14ac:dyDescent="0.2">
      <c r="R7700" s="1"/>
    </row>
    <row r="7701" spans="18:18" x14ac:dyDescent="0.2">
      <c r="R7701" s="1"/>
    </row>
    <row r="7702" spans="18:18" x14ac:dyDescent="0.2">
      <c r="R7702" s="1"/>
    </row>
    <row r="7703" spans="18:18" x14ac:dyDescent="0.2">
      <c r="R7703" s="1"/>
    </row>
    <row r="7704" spans="18:18" x14ac:dyDescent="0.2">
      <c r="R7704" s="1"/>
    </row>
    <row r="7705" spans="18:18" x14ac:dyDescent="0.2">
      <c r="R7705" s="1"/>
    </row>
    <row r="7706" spans="18:18" x14ac:dyDescent="0.2">
      <c r="R7706" s="1"/>
    </row>
    <row r="7707" spans="18:18" x14ac:dyDescent="0.2">
      <c r="R7707" s="1"/>
    </row>
    <row r="7708" spans="18:18" x14ac:dyDescent="0.2">
      <c r="R7708" s="1"/>
    </row>
    <row r="7709" spans="18:18" x14ac:dyDescent="0.2">
      <c r="R7709" s="1"/>
    </row>
    <row r="7710" spans="18:18" x14ac:dyDescent="0.2">
      <c r="R7710" s="1"/>
    </row>
    <row r="7711" spans="18:18" x14ac:dyDescent="0.2">
      <c r="R7711" s="1"/>
    </row>
    <row r="7712" spans="18:18" x14ac:dyDescent="0.2">
      <c r="R7712" s="1"/>
    </row>
    <row r="7713" spans="18:18" x14ac:dyDescent="0.2">
      <c r="R7713" s="1"/>
    </row>
    <row r="7714" spans="18:18" x14ac:dyDescent="0.2">
      <c r="R7714" s="1"/>
    </row>
    <row r="7715" spans="18:18" x14ac:dyDescent="0.2">
      <c r="R7715" s="1"/>
    </row>
    <row r="7716" spans="18:18" x14ac:dyDescent="0.2">
      <c r="R7716" s="1"/>
    </row>
    <row r="7717" spans="18:18" x14ac:dyDescent="0.2">
      <c r="R7717" s="1"/>
    </row>
    <row r="7718" spans="18:18" x14ac:dyDescent="0.2">
      <c r="R7718" s="1"/>
    </row>
    <row r="7719" spans="18:18" x14ac:dyDescent="0.2">
      <c r="R7719" s="1"/>
    </row>
    <row r="7720" spans="18:18" x14ac:dyDescent="0.2">
      <c r="R7720" s="1"/>
    </row>
    <row r="7721" spans="18:18" x14ac:dyDescent="0.2">
      <c r="R7721" s="1"/>
    </row>
    <row r="7722" spans="18:18" x14ac:dyDescent="0.2">
      <c r="R7722" s="1"/>
    </row>
    <row r="7723" spans="18:18" x14ac:dyDescent="0.2">
      <c r="R7723" s="1"/>
    </row>
    <row r="7724" spans="18:18" x14ac:dyDescent="0.2">
      <c r="R7724" s="1"/>
    </row>
    <row r="7725" spans="18:18" x14ac:dyDescent="0.2">
      <c r="R7725" s="1"/>
    </row>
    <row r="7726" spans="18:18" x14ac:dyDescent="0.2">
      <c r="R7726" s="1"/>
    </row>
    <row r="7727" spans="18:18" x14ac:dyDescent="0.2">
      <c r="R7727" s="1"/>
    </row>
    <row r="7728" spans="18:18" x14ac:dyDescent="0.2">
      <c r="R7728" s="1"/>
    </row>
    <row r="7729" spans="18:18" x14ac:dyDescent="0.2">
      <c r="R7729" s="1"/>
    </row>
    <row r="7730" spans="18:18" x14ac:dyDescent="0.2">
      <c r="R7730" s="1"/>
    </row>
    <row r="7731" spans="18:18" x14ac:dyDescent="0.2">
      <c r="R7731" s="1"/>
    </row>
    <row r="7732" spans="18:18" x14ac:dyDescent="0.2">
      <c r="R7732" s="1"/>
    </row>
    <row r="7733" spans="18:18" x14ac:dyDescent="0.2">
      <c r="R7733" s="1"/>
    </row>
    <row r="7734" spans="18:18" x14ac:dyDescent="0.2">
      <c r="R7734" s="1"/>
    </row>
    <row r="7735" spans="18:18" x14ac:dyDescent="0.2">
      <c r="R7735" s="1"/>
    </row>
    <row r="7736" spans="18:18" x14ac:dyDescent="0.2">
      <c r="R7736" s="1"/>
    </row>
    <row r="7737" spans="18:18" x14ac:dyDescent="0.2">
      <c r="R7737" s="1"/>
    </row>
    <row r="7738" spans="18:18" x14ac:dyDescent="0.2">
      <c r="R7738" s="1"/>
    </row>
    <row r="7739" spans="18:18" x14ac:dyDescent="0.2">
      <c r="R7739" s="1"/>
    </row>
    <row r="7740" spans="18:18" x14ac:dyDescent="0.2">
      <c r="R7740" s="1"/>
    </row>
    <row r="7741" spans="18:18" x14ac:dyDescent="0.2">
      <c r="R7741" s="1"/>
    </row>
    <row r="7742" spans="18:18" x14ac:dyDescent="0.2">
      <c r="R7742" s="1"/>
    </row>
    <row r="7743" spans="18:18" x14ac:dyDescent="0.2">
      <c r="R7743" s="1"/>
    </row>
    <row r="7744" spans="18:18" x14ac:dyDescent="0.2">
      <c r="R7744" s="1"/>
    </row>
    <row r="7745" spans="18:18" x14ac:dyDescent="0.2">
      <c r="R7745" s="1"/>
    </row>
    <row r="7746" spans="18:18" x14ac:dyDescent="0.2">
      <c r="R7746" s="1"/>
    </row>
    <row r="7747" spans="18:18" x14ac:dyDescent="0.2">
      <c r="R7747" s="1"/>
    </row>
    <row r="7748" spans="18:18" x14ac:dyDescent="0.2">
      <c r="R7748" s="1"/>
    </row>
    <row r="7749" spans="18:18" x14ac:dyDescent="0.2">
      <c r="R7749" s="1"/>
    </row>
    <row r="7750" spans="18:18" x14ac:dyDescent="0.2">
      <c r="R7750" s="1"/>
    </row>
    <row r="7751" spans="18:18" x14ac:dyDescent="0.2">
      <c r="R7751" s="1"/>
    </row>
    <row r="7752" spans="18:18" x14ac:dyDescent="0.2">
      <c r="R7752" s="1"/>
    </row>
    <row r="7753" spans="18:18" x14ac:dyDescent="0.2">
      <c r="R7753" s="1"/>
    </row>
    <row r="7754" spans="18:18" x14ac:dyDescent="0.2">
      <c r="R7754" s="1"/>
    </row>
    <row r="7755" spans="18:18" x14ac:dyDescent="0.2">
      <c r="R7755" s="1"/>
    </row>
    <row r="7756" spans="18:18" x14ac:dyDescent="0.2">
      <c r="R7756" s="1"/>
    </row>
    <row r="7757" spans="18:18" x14ac:dyDescent="0.2">
      <c r="R7757" s="1"/>
    </row>
    <row r="7758" spans="18:18" x14ac:dyDescent="0.2">
      <c r="R7758" s="1"/>
    </row>
    <row r="7759" spans="18:18" x14ac:dyDescent="0.2">
      <c r="R7759" s="1"/>
    </row>
    <row r="7760" spans="18:18" x14ac:dyDescent="0.2">
      <c r="R7760" s="1"/>
    </row>
    <row r="7761" spans="18:18" x14ac:dyDescent="0.2">
      <c r="R7761" s="1"/>
    </row>
    <row r="7762" spans="18:18" x14ac:dyDescent="0.2">
      <c r="R7762" s="1"/>
    </row>
    <row r="7763" spans="18:18" x14ac:dyDescent="0.2">
      <c r="R7763" s="1"/>
    </row>
    <row r="7764" spans="18:18" x14ac:dyDescent="0.2">
      <c r="R7764" s="1"/>
    </row>
    <row r="7765" spans="18:18" x14ac:dyDescent="0.2">
      <c r="R7765" s="1"/>
    </row>
    <row r="7766" spans="18:18" x14ac:dyDescent="0.2">
      <c r="R7766" s="1"/>
    </row>
    <row r="7767" spans="18:18" x14ac:dyDescent="0.2">
      <c r="R7767" s="1"/>
    </row>
    <row r="7768" spans="18:18" x14ac:dyDescent="0.2">
      <c r="R7768" s="1"/>
    </row>
    <row r="7769" spans="18:18" x14ac:dyDescent="0.2">
      <c r="R7769" s="1"/>
    </row>
    <row r="7770" spans="18:18" x14ac:dyDescent="0.2">
      <c r="R7770" s="1"/>
    </row>
    <row r="7771" spans="18:18" x14ac:dyDescent="0.2">
      <c r="R7771" s="1"/>
    </row>
    <row r="7772" spans="18:18" x14ac:dyDescent="0.2">
      <c r="R7772" s="1"/>
    </row>
    <row r="7773" spans="18:18" x14ac:dyDescent="0.2">
      <c r="R7773" s="1"/>
    </row>
    <row r="7774" spans="18:18" x14ac:dyDescent="0.2">
      <c r="R7774" s="1"/>
    </row>
    <row r="7775" spans="18:18" x14ac:dyDescent="0.2">
      <c r="R7775" s="1"/>
    </row>
    <row r="7776" spans="18:18" x14ac:dyDescent="0.2">
      <c r="R7776" s="1"/>
    </row>
    <row r="7777" spans="18:18" x14ac:dyDescent="0.2">
      <c r="R7777" s="1"/>
    </row>
    <row r="7778" spans="18:18" x14ac:dyDescent="0.2">
      <c r="R7778" s="1"/>
    </row>
    <row r="7779" spans="18:18" x14ac:dyDescent="0.2">
      <c r="R7779" s="1"/>
    </row>
    <row r="7780" spans="18:18" x14ac:dyDescent="0.2">
      <c r="R7780" s="1"/>
    </row>
    <row r="7781" spans="18:18" x14ac:dyDescent="0.2">
      <c r="R7781" s="1"/>
    </row>
    <row r="7782" spans="18:18" x14ac:dyDescent="0.2">
      <c r="R7782" s="1"/>
    </row>
    <row r="7783" spans="18:18" x14ac:dyDescent="0.2">
      <c r="R7783" s="1"/>
    </row>
    <row r="7784" spans="18:18" x14ac:dyDescent="0.2">
      <c r="R7784" s="1"/>
    </row>
    <row r="7785" spans="18:18" x14ac:dyDescent="0.2">
      <c r="R7785" s="1"/>
    </row>
    <row r="7786" spans="18:18" x14ac:dyDescent="0.2">
      <c r="R7786" s="1"/>
    </row>
    <row r="7787" spans="18:18" x14ac:dyDescent="0.2">
      <c r="R7787" s="1"/>
    </row>
    <row r="7788" spans="18:18" x14ac:dyDescent="0.2">
      <c r="R7788" s="1"/>
    </row>
    <row r="7789" spans="18:18" x14ac:dyDescent="0.2">
      <c r="R7789" s="1"/>
    </row>
    <row r="7790" spans="18:18" x14ac:dyDescent="0.2">
      <c r="R7790" s="1"/>
    </row>
    <row r="7791" spans="18:18" x14ac:dyDescent="0.2">
      <c r="R7791" s="1"/>
    </row>
    <row r="7792" spans="18:18" x14ac:dyDescent="0.2">
      <c r="R7792" s="1"/>
    </row>
    <row r="7793" spans="18:18" x14ac:dyDescent="0.2">
      <c r="R7793" s="1"/>
    </row>
    <row r="7794" spans="18:18" x14ac:dyDescent="0.2">
      <c r="R7794" s="1"/>
    </row>
    <row r="7795" spans="18:18" x14ac:dyDescent="0.2">
      <c r="R7795" s="1"/>
    </row>
    <row r="7796" spans="18:18" x14ac:dyDescent="0.2">
      <c r="R7796" s="1"/>
    </row>
    <row r="7797" spans="18:18" x14ac:dyDescent="0.2">
      <c r="R7797" s="1"/>
    </row>
    <row r="7798" spans="18:18" x14ac:dyDescent="0.2">
      <c r="R7798" s="1"/>
    </row>
    <row r="7799" spans="18:18" x14ac:dyDescent="0.2">
      <c r="R7799" s="1"/>
    </row>
    <row r="7800" spans="18:18" x14ac:dyDescent="0.2">
      <c r="R7800" s="1"/>
    </row>
    <row r="7801" spans="18:18" x14ac:dyDescent="0.2">
      <c r="R7801" s="1"/>
    </row>
    <row r="7802" spans="18:18" x14ac:dyDescent="0.2">
      <c r="R7802" s="1"/>
    </row>
    <row r="7803" spans="18:18" x14ac:dyDescent="0.2">
      <c r="R7803" s="1"/>
    </row>
    <row r="7804" spans="18:18" x14ac:dyDescent="0.2">
      <c r="R7804" s="1"/>
    </row>
    <row r="7805" spans="18:18" x14ac:dyDescent="0.2">
      <c r="R7805" s="1"/>
    </row>
    <row r="7806" spans="18:18" x14ac:dyDescent="0.2">
      <c r="R7806" s="1"/>
    </row>
    <row r="7807" spans="18:18" x14ac:dyDescent="0.2">
      <c r="R7807" s="1"/>
    </row>
    <row r="7808" spans="18:18" x14ac:dyDescent="0.2">
      <c r="R7808" s="1"/>
    </row>
    <row r="7809" spans="18:18" x14ac:dyDescent="0.2">
      <c r="R7809" s="1"/>
    </row>
    <row r="7810" spans="18:18" x14ac:dyDescent="0.2">
      <c r="R7810" s="1"/>
    </row>
    <row r="7811" spans="18:18" x14ac:dyDescent="0.2">
      <c r="R7811" s="1"/>
    </row>
    <row r="7812" spans="18:18" x14ac:dyDescent="0.2">
      <c r="R7812" s="1"/>
    </row>
    <row r="7813" spans="18:18" x14ac:dyDescent="0.2">
      <c r="R7813" s="1"/>
    </row>
    <row r="7814" spans="18:18" x14ac:dyDescent="0.2">
      <c r="R7814" s="1"/>
    </row>
    <row r="7815" spans="18:18" x14ac:dyDescent="0.2">
      <c r="R7815" s="1"/>
    </row>
    <row r="7816" spans="18:18" x14ac:dyDescent="0.2">
      <c r="R7816" s="1"/>
    </row>
    <row r="7817" spans="18:18" x14ac:dyDescent="0.2">
      <c r="R7817" s="1"/>
    </row>
    <row r="7818" spans="18:18" x14ac:dyDescent="0.2">
      <c r="R7818" s="1"/>
    </row>
    <row r="7819" spans="18:18" x14ac:dyDescent="0.2">
      <c r="R7819" s="1"/>
    </row>
    <row r="7820" spans="18:18" x14ac:dyDescent="0.2">
      <c r="R7820" s="1"/>
    </row>
    <row r="7821" spans="18:18" x14ac:dyDescent="0.2">
      <c r="R7821" s="1"/>
    </row>
    <row r="7822" spans="18:18" x14ac:dyDescent="0.2">
      <c r="R7822" s="1"/>
    </row>
    <row r="7823" spans="18:18" x14ac:dyDescent="0.2">
      <c r="R7823" s="1"/>
    </row>
    <row r="7824" spans="18:18" x14ac:dyDescent="0.2">
      <c r="R7824" s="1"/>
    </row>
    <row r="7825" spans="18:18" x14ac:dyDescent="0.2">
      <c r="R7825" s="1"/>
    </row>
    <row r="7826" spans="18:18" x14ac:dyDescent="0.2">
      <c r="R7826" s="1"/>
    </row>
    <row r="7827" spans="18:18" x14ac:dyDescent="0.2">
      <c r="R7827" s="1"/>
    </row>
    <row r="7828" spans="18:18" x14ac:dyDescent="0.2">
      <c r="R7828" s="1"/>
    </row>
    <row r="7829" spans="18:18" x14ac:dyDescent="0.2">
      <c r="R7829" s="1"/>
    </row>
    <row r="7830" spans="18:18" x14ac:dyDescent="0.2">
      <c r="R7830" s="1"/>
    </row>
    <row r="7831" spans="18:18" x14ac:dyDescent="0.2">
      <c r="R7831" s="1"/>
    </row>
    <row r="7832" spans="18:18" x14ac:dyDescent="0.2">
      <c r="R7832" s="1"/>
    </row>
    <row r="7833" spans="18:18" x14ac:dyDescent="0.2">
      <c r="R7833" s="1"/>
    </row>
    <row r="7834" spans="18:18" x14ac:dyDescent="0.2">
      <c r="R7834" s="1"/>
    </row>
    <row r="7835" spans="18:18" x14ac:dyDescent="0.2">
      <c r="R7835" s="1"/>
    </row>
    <row r="7836" spans="18:18" x14ac:dyDescent="0.2">
      <c r="R7836" s="1"/>
    </row>
    <row r="7837" spans="18:18" x14ac:dyDescent="0.2">
      <c r="R7837" s="1"/>
    </row>
    <row r="7838" spans="18:18" x14ac:dyDescent="0.2">
      <c r="R7838" s="1"/>
    </row>
    <row r="7839" spans="18:18" x14ac:dyDescent="0.2">
      <c r="R7839" s="1"/>
    </row>
    <row r="7840" spans="18:18" x14ac:dyDescent="0.2">
      <c r="R7840" s="1"/>
    </row>
    <row r="7841" spans="18:18" x14ac:dyDescent="0.2">
      <c r="R7841" s="1"/>
    </row>
    <row r="7842" spans="18:18" x14ac:dyDescent="0.2">
      <c r="R7842" s="1"/>
    </row>
    <row r="7843" spans="18:18" x14ac:dyDescent="0.2">
      <c r="R7843" s="1"/>
    </row>
    <row r="7844" spans="18:18" x14ac:dyDescent="0.2">
      <c r="R7844" s="1"/>
    </row>
    <row r="7845" spans="18:18" x14ac:dyDescent="0.2">
      <c r="R7845" s="1"/>
    </row>
    <row r="7846" spans="18:18" x14ac:dyDescent="0.2">
      <c r="R7846" s="1"/>
    </row>
    <row r="7847" spans="18:18" x14ac:dyDescent="0.2">
      <c r="R7847" s="1"/>
    </row>
    <row r="7848" spans="18:18" x14ac:dyDescent="0.2">
      <c r="R7848" s="1"/>
    </row>
    <row r="7849" spans="18:18" x14ac:dyDescent="0.2">
      <c r="R7849" s="1"/>
    </row>
    <row r="7850" spans="18:18" x14ac:dyDescent="0.2">
      <c r="R7850" s="1"/>
    </row>
    <row r="7851" spans="18:18" x14ac:dyDescent="0.2">
      <c r="R7851" s="1"/>
    </row>
    <row r="7852" spans="18:18" x14ac:dyDescent="0.2">
      <c r="R7852" s="1"/>
    </row>
    <row r="7853" spans="18:18" x14ac:dyDescent="0.2">
      <c r="R7853" s="1"/>
    </row>
    <row r="7854" spans="18:18" x14ac:dyDescent="0.2">
      <c r="R7854" s="1"/>
    </row>
    <row r="7855" spans="18:18" x14ac:dyDescent="0.2">
      <c r="R7855" s="1"/>
    </row>
    <row r="7856" spans="18:18" x14ac:dyDescent="0.2">
      <c r="R7856" s="1"/>
    </row>
    <row r="7857" spans="18:18" x14ac:dyDescent="0.2">
      <c r="R7857" s="1"/>
    </row>
    <row r="7858" spans="18:18" x14ac:dyDescent="0.2">
      <c r="R7858" s="1"/>
    </row>
    <row r="7859" spans="18:18" x14ac:dyDescent="0.2">
      <c r="R7859" s="1"/>
    </row>
    <row r="7860" spans="18:18" x14ac:dyDescent="0.2">
      <c r="R7860" s="1"/>
    </row>
    <row r="7861" spans="18:18" x14ac:dyDescent="0.2">
      <c r="R7861" s="1"/>
    </row>
    <row r="7862" spans="18:18" x14ac:dyDescent="0.2">
      <c r="R7862" s="1"/>
    </row>
    <row r="7863" spans="18:18" x14ac:dyDescent="0.2">
      <c r="R7863" s="1"/>
    </row>
    <row r="7864" spans="18:18" x14ac:dyDescent="0.2">
      <c r="R7864" s="1"/>
    </row>
    <row r="7865" spans="18:18" x14ac:dyDescent="0.2">
      <c r="R7865" s="1"/>
    </row>
    <row r="7866" spans="18:18" x14ac:dyDescent="0.2">
      <c r="R7866" s="1"/>
    </row>
    <row r="7867" spans="18:18" x14ac:dyDescent="0.2">
      <c r="R7867" s="1"/>
    </row>
    <row r="7868" spans="18:18" x14ac:dyDescent="0.2">
      <c r="R7868" s="1"/>
    </row>
    <row r="7869" spans="18:18" x14ac:dyDescent="0.2">
      <c r="R7869" s="1"/>
    </row>
    <row r="7870" spans="18:18" x14ac:dyDescent="0.2">
      <c r="R7870" s="1"/>
    </row>
    <row r="7871" spans="18:18" x14ac:dyDescent="0.2">
      <c r="R7871" s="1"/>
    </row>
    <row r="7872" spans="18:18" x14ac:dyDescent="0.2">
      <c r="R7872" s="1"/>
    </row>
    <row r="7873" spans="18:18" x14ac:dyDescent="0.2">
      <c r="R7873" s="1"/>
    </row>
    <row r="7874" spans="18:18" x14ac:dyDescent="0.2">
      <c r="R7874" s="1"/>
    </row>
    <row r="7875" spans="18:18" x14ac:dyDescent="0.2">
      <c r="R7875" s="1"/>
    </row>
    <row r="7876" spans="18:18" x14ac:dyDescent="0.2">
      <c r="R7876" s="1"/>
    </row>
    <row r="7877" spans="18:18" x14ac:dyDescent="0.2">
      <c r="R7877" s="1"/>
    </row>
    <row r="7878" spans="18:18" x14ac:dyDescent="0.2">
      <c r="R7878" s="1"/>
    </row>
    <row r="7879" spans="18:18" x14ac:dyDescent="0.2">
      <c r="R7879" s="1"/>
    </row>
    <row r="7880" spans="18:18" x14ac:dyDescent="0.2">
      <c r="R7880" s="1"/>
    </row>
    <row r="7881" spans="18:18" x14ac:dyDescent="0.2">
      <c r="R7881" s="1"/>
    </row>
    <row r="7882" spans="18:18" x14ac:dyDescent="0.2">
      <c r="R7882" s="1"/>
    </row>
    <row r="7883" spans="18:18" x14ac:dyDescent="0.2">
      <c r="R7883" s="1"/>
    </row>
    <row r="7884" spans="18:18" x14ac:dyDescent="0.2">
      <c r="R7884" s="1"/>
    </row>
    <row r="7885" spans="18:18" x14ac:dyDescent="0.2">
      <c r="R7885" s="1"/>
    </row>
    <row r="7886" spans="18:18" x14ac:dyDescent="0.2">
      <c r="R7886" s="1"/>
    </row>
    <row r="7887" spans="18:18" x14ac:dyDescent="0.2">
      <c r="R7887" s="1"/>
    </row>
    <row r="7888" spans="18:18" x14ac:dyDescent="0.2">
      <c r="R7888" s="1"/>
    </row>
    <row r="7889" spans="18:18" x14ac:dyDescent="0.2">
      <c r="R7889" s="1"/>
    </row>
    <row r="7890" spans="18:18" x14ac:dyDescent="0.2">
      <c r="R7890" s="1"/>
    </row>
    <row r="7891" spans="18:18" x14ac:dyDescent="0.2">
      <c r="R7891" s="1"/>
    </row>
    <row r="7892" spans="18:18" x14ac:dyDescent="0.2">
      <c r="R7892" s="1"/>
    </row>
    <row r="7893" spans="18:18" x14ac:dyDescent="0.2">
      <c r="R7893" s="1"/>
    </row>
    <row r="7894" spans="18:18" x14ac:dyDescent="0.2">
      <c r="R7894" s="1"/>
    </row>
    <row r="7895" spans="18:18" x14ac:dyDescent="0.2">
      <c r="R7895" s="1"/>
    </row>
    <row r="7896" spans="18:18" x14ac:dyDescent="0.2">
      <c r="R7896" s="1"/>
    </row>
    <row r="7897" spans="18:18" x14ac:dyDescent="0.2">
      <c r="R7897" s="1"/>
    </row>
    <row r="7898" spans="18:18" x14ac:dyDescent="0.2">
      <c r="R7898" s="1"/>
    </row>
    <row r="7899" spans="18:18" x14ac:dyDescent="0.2">
      <c r="R7899" s="1"/>
    </row>
    <row r="7900" spans="18:18" x14ac:dyDescent="0.2">
      <c r="R7900" s="1"/>
    </row>
    <row r="7901" spans="18:18" x14ac:dyDescent="0.2">
      <c r="R7901" s="1"/>
    </row>
    <row r="7902" spans="18:18" x14ac:dyDescent="0.2">
      <c r="R7902" s="1"/>
    </row>
    <row r="7903" spans="18:18" x14ac:dyDescent="0.2">
      <c r="R7903" s="1"/>
    </row>
    <row r="7904" spans="18:18" x14ac:dyDescent="0.2">
      <c r="R7904" s="1"/>
    </row>
    <row r="7905" spans="18:18" x14ac:dyDescent="0.2">
      <c r="R7905" s="1"/>
    </row>
    <row r="7906" spans="18:18" x14ac:dyDescent="0.2">
      <c r="R7906" s="1"/>
    </row>
    <row r="7907" spans="18:18" x14ac:dyDescent="0.2">
      <c r="R7907" s="1"/>
    </row>
    <row r="7908" spans="18:18" x14ac:dyDescent="0.2">
      <c r="R7908" s="1"/>
    </row>
    <row r="7909" spans="18:18" x14ac:dyDescent="0.2">
      <c r="R7909" s="1"/>
    </row>
    <row r="7910" spans="18:18" x14ac:dyDescent="0.2">
      <c r="R7910" s="1"/>
    </row>
    <row r="7911" spans="18:18" x14ac:dyDescent="0.2">
      <c r="R7911" s="1"/>
    </row>
    <row r="7912" spans="18:18" x14ac:dyDescent="0.2">
      <c r="R7912" s="1"/>
    </row>
    <row r="7913" spans="18:18" x14ac:dyDescent="0.2">
      <c r="R7913" s="1"/>
    </row>
    <row r="7914" spans="18:18" x14ac:dyDescent="0.2">
      <c r="R7914" s="1"/>
    </row>
    <row r="7915" spans="18:18" x14ac:dyDescent="0.2">
      <c r="R7915" s="1"/>
    </row>
    <row r="7916" spans="18:18" x14ac:dyDescent="0.2">
      <c r="R7916" s="1"/>
    </row>
    <row r="7917" spans="18:18" x14ac:dyDescent="0.2">
      <c r="R7917" s="1"/>
    </row>
    <row r="7918" spans="18:18" x14ac:dyDescent="0.2">
      <c r="R7918" s="1"/>
    </row>
    <row r="7919" spans="18:18" x14ac:dyDescent="0.2">
      <c r="R7919" s="1"/>
    </row>
    <row r="7920" spans="18:18" x14ac:dyDescent="0.2">
      <c r="R7920" s="1"/>
    </row>
    <row r="7921" spans="18:18" x14ac:dyDescent="0.2">
      <c r="R7921" s="1"/>
    </row>
    <row r="7922" spans="18:18" x14ac:dyDescent="0.2">
      <c r="R7922" s="1"/>
    </row>
    <row r="7923" spans="18:18" x14ac:dyDescent="0.2">
      <c r="R7923" s="1"/>
    </row>
    <row r="7924" spans="18:18" x14ac:dyDescent="0.2">
      <c r="R7924" s="1"/>
    </row>
    <row r="7925" spans="18:18" x14ac:dyDescent="0.2">
      <c r="R7925" s="1"/>
    </row>
    <row r="7926" spans="18:18" x14ac:dyDescent="0.2">
      <c r="R7926" s="1"/>
    </row>
    <row r="7927" spans="18:18" x14ac:dyDescent="0.2">
      <c r="R7927" s="1"/>
    </row>
    <row r="7928" spans="18:18" x14ac:dyDescent="0.2">
      <c r="R7928" s="1"/>
    </row>
    <row r="7929" spans="18:18" x14ac:dyDescent="0.2">
      <c r="R7929" s="1"/>
    </row>
    <row r="7930" spans="18:18" x14ac:dyDescent="0.2">
      <c r="R7930" s="1"/>
    </row>
    <row r="7931" spans="18:18" x14ac:dyDescent="0.2">
      <c r="R7931" s="1"/>
    </row>
    <row r="7932" spans="18:18" x14ac:dyDescent="0.2">
      <c r="R7932" s="1"/>
    </row>
    <row r="7933" spans="18:18" x14ac:dyDescent="0.2">
      <c r="R7933" s="1"/>
    </row>
    <row r="7934" spans="18:18" x14ac:dyDescent="0.2">
      <c r="R7934" s="1"/>
    </row>
    <row r="7935" spans="18:18" x14ac:dyDescent="0.2">
      <c r="R7935" s="1"/>
    </row>
    <row r="7936" spans="18:18" x14ac:dyDescent="0.2">
      <c r="R7936" s="1"/>
    </row>
    <row r="7937" spans="18:18" x14ac:dyDescent="0.2">
      <c r="R7937" s="1"/>
    </row>
    <row r="7938" spans="18:18" x14ac:dyDescent="0.2">
      <c r="R7938" s="1"/>
    </row>
    <row r="7939" spans="18:18" x14ac:dyDescent="0.2">
      <c r="R7939" s="1"/>
    </row>
    <row r="7940" spans="18:18" x14ac:dyDescent="0.2">
      <c r="R7940" s="1"/>
    </row>
    <row r="7941" spans="18:18" x14ac:dyDescent="0.2">
      <c r="R7941" s="1"/>
    </row>
    <row r="7942" spans="18:18" x14ac:dyDescent="0.2">
      <c r="R7942" s="1"/>
    </row>
    <row r="7943" spans="18:18" x14ac:dyDescent="0.2">
      <c r="R7943" s="1"/>
    </row>
    <row r="7944" spans="18:18" x14ac:dyDescent="0.2">
      <c r="R7944" s="1"/>
    </row>
    <row r="7945" spans="18:18" x14ac:dyDescent="0.2">
      <c r="R7945" s="1"/>
    </row>
    <row r="7946" spans="18:18" x14ac:dyDescent="0.2">
      <c r="R7946" s="1"/>
    </row>
    <row r="7947" spans="18:18" x14ac:dyDescent="0.2">
      <c r="R7947" s="1"/>
    </row>
    <row r="7948" spans="18:18" x14ac:dyDescent="0.2">
      <c r="R7948" s="1"/>
    </row>
    <row r="7949" spans="18:18" x14ac:dyDescent="0.2">
      <c r="R7949" s="1"/>
    </row>
    <row r="7950" spans="18:18" x14ac:dyDescent="0.2">
      <c r="R7950" s="1"/>
    </row>
    <row r="7951" spans="18:18" x14ac:dyDescent="0.2">
      <c r="R7951" s="1"/>
    </row>
    <row r="7952" spans="18:18" x14ac:dyDescent="0.2">
      <c r="R7952" s="1"/>
    </row>
    <row r="7953" spans="18:18" x14ac:dyDescent="0.2">
      <c r="R7953" s="1"/>
    </row>
    <row r="7954" spans="18:18" x14ac:dyDescent="0.2">
      <c r="R7954" s="1"/>
    </row>
    <row r="7955" spans="18:18" x14ac:dyDescent="0.2">
      <c r="R7955" s="1"/>
    </row>
    <row r="7956" spans="18:18" x14ac:dyDescent="0.2">
      <c r="R7956" s="1"/>
    </row>
    <row r="7957" spans="18:18" x14ac:dyDescent="0.2">
      <c r="R7957" s="1"/>
    </row>
    <row r="7958" spans="18:18" x14ac:dyDescent="0.2">
      <c r="R7958" s="1"/>
    </row>
    <row r="7959" spans="18:18" x14ac:dyDescent="0.2">
      <c r="R7959" s="1"/>
    </row>
    <row r="7960" spans="18:18" x14ac:dyDescent="0.2">
      <c r="R7960" s="1"/>
    </row>
    <row r="7961" spans="18:18" x14ac:dyDescent="0.2">
      <c r="R7961" s="1"/>
    </row>
    <row r="7962" spans="18:18" x14ac:dyDescent="0.2">
      <c r="R7962" s="1"/>
    </row>
    <row r="7963" spans="18:18" x14ac:dyDescent="0.2">
      <c r="R7963" s="1"/>
    </row>
    <row r="7964" spans="18:18" x14ac:dyDescent="0.2">
      <c r="R7964" s="1"/>
    </row>
    <row r="7965" spans="18:18" x14ac:dyDescent="0.2">
      <c r="R7965" s="1"/>
    </row>
    <row r="7966" spans="18:18" x14ac:dyDescent="0.2">
      <c r="R7966" s="1"/>
    </row>
    <row r="7967" spans="18:18" x14ac:dyDescent="0.2">
      <c r="R7967" s="1"/>
    </row>
    <row r="7968" spans="18:18" x14ac:dyDescent="0.2">
      <c r="R7968" s="1"/>
    </row>
    <row r="7969" spans="18:18" x14ac:dyDescent="0.2">
      <c r="R7969" s="1"/>
    </row>
    <row r="7970" spans="18:18" x14ac:dyDescent="0.2">
      <c r="R7970" s="1"/>
    </row>
    <row r="7971" spans="18:18" x14ac:dyDescent="0.2">
      <c r="R7971" s="1"/>
    </row>
    <row r="7972" spans="18:18" x14ac:dyDescent="0.2">
      <c r="R7972" s="1"/>
    </row>
    <row r="7973" spans="18:18" x14ac:dyDescent="0.2">
      <c r="R7973" s="1"/>
    </row>
    <row r="7974" spans="18:18" x14ac:dyDescent="0.2">
      <c r="R7974" s="1"/>
    </row>
    <row r="7975" spans="18:18" x14ac:dyDescent="0.2">
      <c r="R7975" s="1"/>
    </row>
    <row r="7976" spans="18:18" x14ac:dyDescent="0.2">
      <c r="R7976" s="1"/>
    </row>
    <row r="7977" spans="18:18" x14ac:dyDescent="0.2">
      <c r="R7977" s="1"/>
    </row>
    <row r="7978" spans="18:18" x14ac:dyDescent="0.2">
      <c r="R7978" s="1"/>
    </row>
    <row r="7979" spans="18:18" x14ac:dyDescent="0.2">
      <c r="R7979" s="1"/>
    </row>
    <row r="7980" spans="18:18" x14ac:dyDescent="0.2">
      <c r="R7980" s="1"/>
    </row>
    <row r="7981" spans="18:18" x14ac:dyDescent="0.2">
      <c r="R7981" s="1"/>
    </row>
    <row r="7982" spans="18:18" x14ac:dyDescent="0.2">
      <c r="R7982" s="1"/>
    </row>
    <row r="7983" spans="18:18" x14ac:dyDescent="0.2">
      <c r="R7983" s="1"/>
    </row>
    <row r="7984" spans="18:18" x14ac:dyDescent="0.2">
      <c r="R7984" s="1"/>
    </row>
    <row r="7985" spans="18:18" x14ac:dyDescent="0.2">
      <c r="R7985" s="1"/>
    </row>
    <row r="7986" spans="18:18" x14ac:dyDescent="0.2">
      <c r="R7986" s="1"/>
    </row>
    <row r="7987" spans="18:18" x14ac:dyDescent="0.2">
      <c r="R7987" s="1"/>
    </row>
    <row r="7988" spans="18:18" x14ac:dyDescent="0.2">
      <c r="R7988" s="1"/>
    </row>
    <row r="7989" spans="18:18" x14ac:dyDescent="0.2">
      <c r="R7989" s="1"/>
    </row>
    <row r="7990" spans="18:18" x14ac:dyDescent="0.2">
      <c r="R7990" s="1"/>
    </row>
    <row r="7991" spans="18:18" x14ac:dyDescent="0.2">
      <c r="R7991" s="1"/>
    </row>
    <row r="7992" spans="18:18" x14ac:dyDescent="0.2">
      <c r="R7992" s="1"/>
    </row>
    <row r="7993" spans="18:18" x14ac:dyDescent="0.2">
      <c r="R7993" s="1"/>
    </row>
    <row r="7994" spans="18:18" x14ac:dyDescent="0.2">
      <c r="R7994" s="1"/>
    </row>
    <row r="7995" spans="18:18" x14ac:dyDescent="0.2">
      <c r="R7995" s="1"/>
    </row>
    <row r="7996" spans="18:18" x14ac:dyDescent="0.2">
      <c r="R7996" s="1"/>
    </row>
    <row r="7997" spans="18:18" x14ac:dyDescent="0.2">
      <c r="R7997" s="1"/>
    </row>
    <row r="7998" spans="18:18" x14ac:dyDescent="0.2">
      <c r="R7998" s="1"/>
    </row>
    <row r="7999" spans="18:18" x14ac:dyDescent="0.2">
      <c r="R7999" s="1"/>
    </row>
    <row r="8000" spans="18:18" x14ac:dyDescent="0.2">
      <c r="R8000" s="1"/>
    </row>
    <row r="8001" spans="18:18" x14ac:dyDescent="0.2">
      <c r="R8001" s="1"/>
    </row>
    <row r="8002" spans="18:18" x14ac:dyDescent="0.2">
      <c r="R8002" s="1"/>
    </row>
    <row r="8003" spans="18:18" x14ac:dyDescent="0.2">
      <c r="R8003" s="1"/>
    </row>
    <row r="8004" spans="18:18" x14ac:dyDescent="0.2">
      <c r="R8004" s="1"/>
    </row>
    <row r="8005" spans="18:18" x14ac:dyDescent="0.2">
      <c r="R8005" s="1"/>
    </row>
    <row r="8006" spans="18:18" x14ac:dyDescent="0.2">
      <c r="R8006" s="1"/>
    </row>
    <row r="8007" spans="18:18" x14ac:dyDescent="0.2">
      <c r="R8007" s="1"/>
    </row>
    <row r="8008" spans="18:18" x14ac:dyDescent="0.2">
      <c r="R8008" s="1"/>
    </row>
    <row r="8009" spans="18:18" x14ac:dyDescent="0.2">
      <c r="R8009" s="1"/>
    </row>
    <row r="8010" spans="18:18" x14ac:dyDescent="0.2">
      <c r="R8010" s="1"/>
    </row>
    <row r="8011" spans="18:18" x14ac:dyDescent="0.2">
      <c r="R8011" s="1"/>
    </row>
    <row r="8012" spans="18:18" x14ac:dyDescent="0.2">
      <c r="R8012" s="1"/>
    </row>
    <row r="8013" spans="18:18" x14ac:dyDescent="0.2">
      <c r="R8013" s="1"/>
    </row>
    <row r="8014" spans="18:18" x14ac:dyDescent="0.2">
      <c r="R8014" s="1"/>
    </row>
    <row r="8015" spans="18:18" x14ac:dyDescent="0.2">
      <c r="R8015" s="1"/>
    </row>
    <row r="8016" spans="18:18" x14ac:dyDescent="0.2">
      <c r="R8016" s="1"/>
    </row>
    <row r="8017" spans="18:18" x14ac:dyDescent="0.2">
      <c r="R8017" s="1"/>
    </row>
    <row r="8018" spans="18:18" x14ac:dyDescent="0.2">
      <c r="R8018" s="1"/>
    </row>
    <row r="8019" spans="18:18" x14ac:dyDescent="0.2">
      <c r="R8019" s="1"/>
    </row>
    <row r="8020" spans="18:18" x14ac:dyDescent="0.2">
      <c r="R8020" s="1"/>
    </row>
    <row r="8021" spans="18:18" x14ac:dyDescent="0.2">
      <c r="R8021" s="1"/>
    </row>
    <row r="8022" spans="18:18" x14ac:dyDescent="0.2">
      <c r="R8022" s="1"/>
    </row>
    <row r="8023" spans="18:18" x14ac:dyDescent="0.2">
      <c r="R8023" s="1"/>
    </row>
    <row r="8024" spans="18:18" x14ac:dyDescent="0.2">
      <c r="R8024" s="1"/>
    </row>
    <row r="8025" spans="18:18" x14ac:dyDescent="0.2">
      <c r="R8025" s="1"/>
    </row>
    <row r="8026" spans="18:18" x14ac:dyDescent="0.2">
      <c r="R8026" s="1"/>
    </row>
    <row r="8027" spans="18:18" x14ac:dyDescent="0.2">
      <c r="R8027" s="1"/>
    </row>
    <row r="8028" spans="18:18" x14ac:dyDescent="0.2">
      <c r="R8028" s="1"/>
    </row>
    <row r="8029" spans="18:18" x14ac:dyDescent="0.2">
      <c r="R8029" s="1"/>
    </row>
    <row r="8030" spans="18:18" x14ac:dyDescent="0.2">
      <c r="R8030" s="1"/>
    </row>
    <row r="8031" spans="18:18" x14ac:dyDescent="0.2">
      <c r="R8031" s="1"/>
    </row>
    <row r="8032" spans="18:18" x14ac:dyDescent="0.2">
      <c r="R8032" s="1"/>
    </row>
    <row r="8033" spans="18:18" x14ac:dyDescent="0.2">
      <c r="R8033" s="1"/>
    </row>
    <row r="8034" spans="18:18" x14ac:dyDescent="0.2">
      <c r="R8034" s="1"/>
    </row>
    <row r="8035" spans="18:18" x14ac:dyDescent="0.2">
      <c r="R8035" s="1"/>
    </row>
    <row r="8036" spans="18:18" x14ac:dyDescent="0.2">
      <c r="R8036" s="1"/>
    </row>
    <row r="8037" spans="18:18" x14ac:dyDescent="0.2">
      <c r="R8037" s="1"/>
    </row>
    <row r="8038" spans="18:18" x14ac:dyDescent="0.2">
      <c r="R8038" s="1"/>
    </row>
    <row r="8039" spans="18:18" x14ac:dyDescent="0.2">
      <c r="R8039" s="1"/>
    </row>
    <row r="8040" spans="18:18" x14ac:dyDescent="0.2">
      <c r="R8040" s="1"/>
    </row>
    <row r="8041" spans="18:18" x14ac:dyDescent="0.2">
      <c r="R8041" s="1"/>
    </row>
    <row r="8042" spans="18:18" x14ac:dyDescent="0.2">
      <c r="R8042" s="1"/>
    </row>
    <row r="8043" spans="18:18" x14ac:dyDescent="0.2">
      <c r="R8043" s="1"/>
    </row>
    <row r="8044" spans="18:18" x14ac:dyDescent="0.2">
      <c r="R8044" s="1"/>
    </row>
    <row r="8045" spans="18:18" x14ac:dyDescent="0.2">
      <c r="R8045" s="1"/>
    </row>
    <row r="8046" spans="18:18" x14ac:dyDescent="0.2">
      <c r="R8046" s="1"/>
    </row>
    <row r="8047" spans="18:18" x14ac:dyDescent="0.2">
      <c r="R8047" s="1"/>
    </row>
    <row r="8048" spans="18:18" x14ac:dyDescent="0.2">
      <c r="R8048" s="1"/>
    </row>
    <row r="8049" spans="18:18" x14ac:dyDescent="0.2">
      <c r="R8049" s="1"/>
    </row>
    <row r="8050" spans="18:18" x14ac:dyDescent="0.2">
      <c r="R8050" s="1"/>
    </row>
    <row r="8051" spans="18:18" x14ac:dyDescent="0.2">
      <c r="R8051" s="1"/>
    </row>
    <row r="8052" spans="18:18" x14ac:dyDescent="0.2">
      <c r="R8052" s="1"/>
    </row>
    <row r="8053" spans="18:18" x14ac:dyDescent="0.2">
      <c r="R8053" s="1"/>
    </row>
    <row r="8054" spans="18:18" x14ac:dyDescent="0.2">
      <c r="R8054" s="1"/>
    </row>
    <row r="8055" spans="18:18" x14ac:dyDescent="0.2">
      <c r="R8055" s="1"/>
    </row>
    <row r="8056" spans="18:18" x14ac:dyDescent="0.2">
      <c r="R8056" s="1"/>
    </row>
    <row r="8057" spans="18:18" x14ac:dyDescent="0.2">
      <c r="R8057" s="1"/>
    </row>
    <row r="8058" spans="18:18" x14ac:dyDescent="0.2">
      <c r="R8058" s="1"/>
    </row>
    <row r="8059" spans="18:18" x14ac:dyDescent="0.2">
      <c r="R8059" s="1"/>
    </row>
    <row r="8060" spans="18:18" x14ac:dyDescent="0.2">
      <c r="R8060" s="1"/>
    </row>
    <row r="8061" spans="18:18" x14ac:dyDescent="0.2">
      <c r="R8061" s="1"/>
    </row>
    <row r="8062" spans="18:18" x14ac:dyDescent="0.2">
      <c r="R8062" s="1"/>
    </row>
    <row r="8063" spans="18:18" x14ac:dyDescent="0.2">
      <c r="R8063" s="1"/>
    </row>
    <row r="8064" spans="18:18" x14ac:dyDescent="0.2">
      <c r="R8064" s="1"/>
    </row>
    <row r="8065" spans="18:18" x14ac:dyDescent="0.2">
      <c r="R8065" s="1"/>
    </row>
    <row r="8066" spans="18:18" x14ac:dyDescent="0.2">
      <c r="R8066" s="1"/>
    </row>
    <row r="8067" spans="18:18" x14ac:dyDescent="0.2">
      <c r="R8067" s="1"/>
    </row>
    <row r="8068" spans="18:18" x14ac:dyDescent="0.2">
      <c r="R8068" s="1"/>
    </row>
    <row r="8069" spans="18:18" x14ac:dyDescent="0.2">
      <c r="R8069" s="1"/>
    </row>
    <row r="8070" spans="18:18" x14ac:dyDescent="0.2">
      <c r="R8070" s="1"/>
    </row>
    <row r="8071" spans="18:18" x14ac:dyDescent="0.2">
      <c r="R8071" s="1"/>
    </row>
    <row r="8072" spans="18:18" x14ac:dyDescent="0.2">
      <c r="R8072" s="1"/>
    </row>
    <row r="8073" spans="18:18" x14ac:dyDescent="0.2">
      <c r="R8073" s="1"/>
    </row>
    <row r="8074" spans="18:18" x14ac:dyDescent="0.2">
      <c r="R8074" s="1"/>
    </row>
    <row r="8075" spans="18:18" x14ac:dyDescent="0.2">
      <c r="R8075" s="1"/>
    </row>
    <row r="8076" spans="18:18" x14ac:dyDescent="0.2">
      <c r="R8076" s="1"/>
    </row>
    <row r="8077" spans="18:18" x14ac:dyDescent="0.2">
      <c r="R8077" s="1"/>
    </row>
    <row r="8078" spans="18:18" x14ac:dyDescent="0.2">
      <c r="R8078" s="1"/>
    </row>
    <row r="8079" spans="18:18" x14ac:dyDescent="0.2">
      <c r="R8079" s="1"/>
    </row>
    <row r="8080" spans="18:18" x14ac:dyDescent="0.2">
      <c r="R8080" s="1"/>
    </row>
    <row r="8081" spans="18:18" x14ac:dyDescent="0.2">
      <c r="R8081" s="1"/>
    </row>
    <row r="8082" spans="18:18" x14ac:dyDescent="0.2">
      <c r="R8082" s="1"/>
    </row>
    <row r="8083" spans="18:18" x14ac:dyDescent="0.2">
      <c r="R8083" s="1"/>
    </row>
    <row r="8084" spans="18:18" x14ac:dyDescent="0.2">
      <c r="R8084" s="1"/>
    </row>
    <row r="8085" spans="18:18" x14ac:dyDescent="0.2">
      <c r="R8085" s="1"/>
    </row>
    <row r="8086" spans="18:18" x14ac:dyDescent="0.2">
      <c r="R8086" s="1"/>
    </row>
    <row r="8087" spans="18:18" x14ac:dyDescent="0.2">
      <c r="R8087" s="1"/>
    </row>
    <row r="8088" spans="18:18" x14ac:dyDescent="0.2">
      <c r="R8088" s="1"/>
    </row>
    <row r="8089" spans="18:18" x14ac:dyDescent="0.2">
      <c r="R8089" s="1"/>
    </row>
    <row r="8090" spans="18:18" x14ac:dyDescent="0.2">
      <c r="R8090" s="1"/>
    </row>
    <row r="8091" spans="18:18" x14ac:dyDescent="0.2">
      <c r="R8091" s="1"/>
    </row>
    <row r="8092" spans="18:18" x14ac:dyDescent="0.2">
      <c r="R8092" s="1"/>
    </row>
    <row r="8093" spans="18:18" x14ac:dyDescent="0.2">
      <c r="R8093" s="1"/>
    </row>
    <row r="8094" spans="18:18" x14ac:dyDescent="0.2">
      <c r="R8094" s="1"/>
    </row>
    <row r="8095" spans="18:18" x14ac:dyDescent="0.2">
      <c r="R8095" s="1"/>
    </row>
    <row r="8096" spans="18:18" x14ac:dyDescent="0.2">
      <c r="R8096" s="1"/>
    </row>
    <row r="8097" spans="18:18" x14ac:dyDescent="0.2">
      <c r="R8097" s="1"/>
    </row>
    <row r="8098" spans="18:18" x14ac:dyDescent="0.2">
      <c r="R8098" s="1"/>
    </row>
    <row r="8099" spans="18:18" x14ac:dyDescent="0.2">
      <c r="R8099" s="1"/>
    </row>
    <row r="8100" spans="18:18" x14ac:dyDescent="0.2">
      <c r="R8100" s="1"/>
    </row>
    <row r="8101" spans="18:18" x14ac:dyDescent="0.2">
      <c r="R8101" s="1"/>
    </row>
    <row r="8102" spans="18:18" x14ac:dyDescent="0.2">
      <c r="R8102" s="1"/>
    </row>
    <row r="8103" spans="18:18" x14ac:dyDescent="0.2">
      <c r="R8103" s="1"/>
    </row>
    <row r="8104" spans="18:18" x14ac:dyDescent="0.2">
      <c r="R8104" s="1"/>
    </row>
    <row r="8105" spans="18:18" x14ac:dyDescent="0.2">
      <c r="R8105" s="1"/>
    </row>
    <row r="8106" spans="18:18" x14ac:dyDescent="0.2">
      <c r="R8106" s="1"/>
    </row>
    <row r="8107" spans="18:18" x14ac:dyDescent="0.2">
      <c r="R8107" s="1"/>
    </row>
    <row r="8108" spans="18:18" x14ac:dyDescent="0.2">
      <c r="R8108" s="1"/>
    </row>
    <row r="8109" spans="18:18" x14ac:dyDescent="0.2">
      <c r="R8109" s="1"/>
    </row>
    <row r="8110" spans="18:18" x14ac:dyDescent="0.2">
      <c r="R8110" s="1"/>
    </row>
    <row r="8111" spans="18:18" x14ac:dyDescent="0.2">
      <c r="R8111" s="1"/>
    </row>
    <row r="8112" spans="18:18" x14ac:dyDescent="0.2">
      <c r="R8112" s="1"/>
    </row>
    <row r="8113" spans="18:18" x14ac:dyDescent="0.2">
      <c r="R8113" s="1"/>
    </row>
    <row r="8114" spans="18:18" x14ac:dyDescent="0.2">
      <c r="R8114" s="1"/>
    </row>
    <row r="8115" spans="18:18" x14ac:dyDescent="0.2">
      <c r="R8115" s="1"/>
    </row>
    <row r="8116" spans="18:18" x14ac:dyDescent="0.2">
      <c r="R8116" s="1"/>
    </row>
    <row r="8117" spans="18:18" x14ac:dyDescent="0.2">
      <c r="R8117" s="1"/>
    </row>
    <row r="8118" spans="18:18" x14ac:dyDescent="0.2">
      <c r="R8118" s="1"/>
    </row>
    <row r="8119" spans="18:18" x14ac:dyDescent="0.2">
      <c r="R8119" s="1"/>
    </row>
    <row r="8120" spans="18:18" x14ac:dyDescent="0.2">
      <c r="R8120" s="1"/>
    </row>
    <row r="8121" spans="18:18" x14ac:dyDescent="0.2">
      <c r="R8121" s="1"/>
    </row>
    <row r="8122" spans="18:18" x14ac:dyDescent="0.2">
      <c r="R8122" s="1"/>
    </row>
    <row r="8123" spans="18:18" x14ac:dyDescent="0.2">
      <c r="R8123" s="1"/>
    </row>
    <row r="8124" spans="18:18" x14ac:dyDescent="0.2">
      <c r="R8124" s="1"/>
    </row>
    <row r="8125" spans="18:18" x14ac:dyDescent="0.2">
      <c r="R8125" s="1"/>
    </row>
    <row r="8126" spans="18:18" x14ac:dyDescent="0.2">
      <c r="R8126" s="1"/>
    </row>
    <row r="8127" spans="18:18" x14ac:dyDescent="0.2">
      <c r="R8127" s="1"/>
    </row>
    <row r="8128" spans="18:18" x14ac:dyDescent="0.2">
      <c r="R8128" s="1"/>
    </row>
    <row r="8129" spans="18:18" x14ac:dyDescent="0.2">
      <c r="R8129" s="1"/>
    </row>
    <row r="8130" spans="18:18" x14ac:dyDescent="0.2">
      <c r="R8130" s="1"/>
    </row>
    <row r="8131" spans="18:18" x14ac:dyDescent="0.2">
      <c r="R8131" s="1"/>
    </row>
    <row r="8132" spans="18:18" x14ac:dyDescent="0.2">
      <c r="R8132" s="1"/>
    </row>
    <row r="8133" spans="18:18" x14ac:dyDescent="0.2">
      <c r="R8133" s="1"/>
    </row>
    <row r="8134" spans="18:18" x14ac:dyDescent="0.2">
      <c r="R8134" s="1"/>
    </row>
    <row r="8135" spans="18:18" x14ac:dyDescent="0.2">
      <c r="R8135" s="1"/>
    </row>
    <row r="8136" spans="18:18" x14ac:dyDescent="0.2">
      <c r="R8136" s="1"/>
    </row>
    <row r="8137" spans="18:18" x14ac:dyDescent="0.2">
      <c r="R8137" s="1"/>
    </row>
    <row r="8138" spans="18:18" x14ac:dyDescent="0.2">
      <c r="R8138" s="1"/>
    </row>
    <row r="8139" spans="18:18" x14ac:dyDescent="0.2">
      <c r="R8139" s="1"/>
    </row>
    <row r="8140" spans="18:18" x14ac:dyDescent="0.2">
      <c r="R8140" s="1"/>
    </row>
    <row r="8141" spans="18:18" x14ac:dyDescent="0.2">
      <c r="R8141" s="1"/>
    </row>
    <row r="8142" spans="18:18" x14ac:dyDescent="0.2">
      <c r="R8142" s="1"/>
    </row>
    <row r="8143" spans="18:18" x14ac:dyDescent="0.2">
      <c r="R8143" s="1"/>
    </row>
    <row r="8144" spans="18:18" x14ac:dyDescent="0.2">
      <c r="R8144" s="1"/>
    </row>
    <row r="8145" spans="18:18" x14ac:dyDescent="0.2">
      <c r="R8145" s="1"/>
    </row>
    <row r="8146" spans="18:18" x14ac:dyDescent="0.2">
      <c r="R8146" s="1"/>
    </row>
    <row r="8147" spans="18:18" x14ac:dyDescent="0.2">
      <c r="R8147" s="1"/>
    </row>
    <row r="8148" spans="18:18" x14ac:dyDescent="0.2">
      <c r="R8148" s="1"/>
    </row>
    <row r="8149" spans="18:18" x14ac:dyDescent="0.2">
      <c r="R8149" s="1"/>
    </row>
    <row r="8150" spans="18:18" x14ac:dyDescent="0.2">
      <c r="R8150" s="1"/>
    </row>
    <row r="8151" spans="18:18" x14ac:dyDescent="0.2">
      <c r="R8151" s="1"/>
    </row>
    <row r="8152" spans="18:18" x14ac:dyDescent="0.2">
      <c r="R8152" s="1"/>
    </row>
    <row r="8153" spans="18:18" x14ac:dyDescent="0.2">
      <c r="R8153" s="1"/>
    </row>
    <row r="8154" spans="18:18" x14ac:dyDescent="0.2">
      <c r="R8154" s="1"/>
    </row>
    <row r="8155" spans="18:18" x14ac:dyDescent="0.2">
      <c r="R8155" s="1"/>
    </row>
    <row r="8156" spans="18:18" x14ac:dyDescent="0.2">
      <c r="R8156" s="1"/>
    </row>
    <row r="8157" spans="18:18" x14ac:dyDescent="0.2">
      <c r="R8157" s="1"/>
    </row>
    <row r="8158" spans="18:18" x14ac:dyDescent="0.2">
      <c r="R8158" s="1"/>
    </row>
    <row r="8159" spans="18:18" x14ac:dyDescent="0.2">
      <c r="R8159" s="1"/>
    </row>
    <row r="8160" spans="18:18" x14ac:dyDescent="0.2">
      <c r="R8160" s="1"/>
    </row>
    <row r="8161" spans="18:18" x14ac:dyDescent="0.2">
      <c r="R8161" s="1"/>
    </row>
    <row r="8162" spans="18:18" x14ac:dyDescent="0.2">
      <c r="R8162" s="1"/>
    </row>
    <row r="8163" spans="18:18" x14ac:dyDescent="0.2">
      <c r="R8163" s="1"/>
    </row>
    <row r="8164" spans="18:18" x14ac:dyDescent="0.2">
      <c r="R8164" s="1"/>
    </row>
    <row r="8165" spans="18:18" x14ac:dyDescent="0.2">
      <c r="R8165" s="1"/>
    </row>
    <row r="8166" spans="18:18" x14ac:dyDescent="0.2">
      <c r="R8166" s="1"/>
    </row>
    <row r="8167" spans="18:18" x14ac:dyDescent="0.2">
      <c r="R8167" s="1"/>
    </row>
    <row r="8168" spans="18:18" x14ac:dyDescent="0.2">
      <c r="R8168" s="1"/>
    </row>
    <row r="8169" spans="18:18" x14ac:dyDescent="0.2">
      <c r="R8169" s="1"/>
    </row>
    <row r="8170" spans="18:18" x14ac:dyDescent="0.2">
      <c r="R8170" s="1"/>
    </row>
    <row r="8171" spans="18:18" x14ac:dyDescent="0.2">
      <c r="R8171" s="1"/>
    </row>
    <row r="8172" spans="18:18" x14ac:dyDescent="0.2">
      <c r="R8172" s="1"/>
    </row>
    <row r="8173" spans="18:18" x14ac:dyDescent="0.2">
      <c r="R8173" s="1"/>
    </row>
    <row r="8174" spans="18:18" x14ac:dyDescent="0.2">
      <c r="R8174" s="1"/>
    </row>
    <row r="8175" spans="18:18" x14ac:dyDescent="0.2">
      <c r="R8175" s="1"/>
    </row>
    <row r="8176" spans="18:18" x14ac:dyDescent="0.2">
      <c r="R8176" s="1"/>
    </row>
    <row r="8177" spans="18:18" x14ac:dyDescent="0.2">
      <c r="R8177" s="1"/>
    </row>
    <row r="8178" spans="18:18" x14ac:dyDescent="0.2">
      <c r="R8178" s="1"/>
    </row>
    <row r="8179" spans="18:18" x14ac:dyDescent="0.2">
      <c r="R8179" s="1"/>
    </row>
    <row r="8180" spans="18:18" x14ac:dyDescent="0.2">
      <c r="R8180" s="1"/>
    </row>
    <row r="8181" spans="18:18" x14ac:dyDescent="0.2">
      <c r="R8181" s="1"/>
    </row>
    <row r="8182" spans="18:18" x14ac:dyDescent="0.2">
      <c r="R8182" s="1"/>
    </row>
    <row r="8183" spans="18:18" x14ac:dyDescent="0.2">
      <c r="R8183" s="1"/>
    </row>
    <row r="8184" spans="18:18" x14ac:dyDescent="0.2">
      <c r="R8184" s="1"/>
    </row>
    <row r="8185" spans="18:18" x14ac:dyDescent="0.2">
      <c r="R8185" s="1"/>
    </row>
    <row r="8186" spans="18:18" x14ac:dyDescent="0.2">
      <c r="R8186" s="1"/>
    </row>
    <row r="8187" spans="18:18" x14ac:dyDescent="0.2">
      <c r="R8187" s="1"/>
    </row>
    <row r="8188" spans="18:18" x14ac:dyDescent="0.2">
      <c r="R8188" s="1"/>
    </row>
    <row r="8189" spans="18:18" x14ac:dyDescent="0.2">
      <c r="R8189" s="1"/>
    </row>
    <row r="8190" spans="18:18" x14ac:dyDescent="0.2">
      <c r="R8190" s="1"/>
    </row>
    <row r="8191" spans="18:18" x14ac:dyDescent="0.2">
      <c r="R8191" s="1"/>
    </row>
    <row r="8192" spans="18:18" x14ac:dyDescent="0.2">
      <c r="R8192" s="1"/>
    </row>
    <row r="8193" spans="18:18" x14ac:dyDescent="0.2">
      <c r="R8193" s="1"/>
    </row>
    <row r="8194" spans="18:18" x14ac:dyDescent="0.2">
      <c r="R8194" s="1"/>
    </row>
    <row r="8195" spans="18:18" x14ac:dyDescent="0.2">
      <c r="R8195" s="1"/>
    </row>
    <row r="8196" spans="18:18" x14ac:dyDescent="0.2">
      <c r="R8196" s="1"/>
    </row>
    <row r="8197" spans="18:18" x14ac:dyDescent="0.2">
      <c r="R8197" s="1"/>
    </row>
    <row r="8198" spans="18:18" x14ac:dyDescent="0.2">
      <c r="R8198" s="1"/>
    </row>
    <row r="8199" spans="18:18" x14ac:dyDescent="0.2">
      <c r="R8199" s="1"/>
    </row>
    <row r="8200" spans="18:18" x14ac:dyDescent="0.2">
      <c r="R8200" s="1"/>
    </row>
    <row r="8201" spans="18:18" x14ac:dyDescent="0.2">
      <c r="R8201" s="1"/>
    </row>
    <row r="8202" spans="18:18" x14ac:dyDescent="0.2">
      <c r="R8202" s="1"/>
    </row>
    <row r="8203" spans="18:18" x14ac:dyDescent="0.2">
      <c r="R8203" s="1"/>
    </row>
    <row r="8204" spans="18:18" x14ac:dyDescent="0.2">
      <c r="R8204" s="1"/>
    </row>
    <row r="8205" spans="18:18" x14ac:dyDescent="0.2">
      <c r="R8205" s="1"/>
    </row>
    <row r="8206" spans="18:18" x14ac:dyDescent="0.2">
      <c r="R8206" s="1"/>
    </row>
    <row r="8207" spans="18:18" x14ac:dyDescent="0.2">
      <c r="R8207" s="1"/>
    </row>
    <row r="8208" spans="18:18" x14ac:dyDescent="0.2">
      <c r="R8208" s="1"/>
    </row>
    <row r="8209" spans="18:18" x14ac:dyDescent="0.2">
      <c r="R8209" s="1"/>
    </row>
    <row r="8210" spans="18:18" x14ac:dyDescent="0.2">
      <c r="R8210" s="1"/>
    </row>
    <row r="8211" spans="18:18" x14ac:dyDescent="0.2">
      <c r="R8211" s="1"/>
    </row>
    <row r="8212" spans="18:18" x14ac:dyDescent="0.2">
      <c r="R8212" s="1"/>
    </row>
    <row r="8213" spans="18:18" x14ac:dyDescent="0.2">
      <c r="R8213" s="1"/>
    </row>
    <row r="8214" spans="18:18" x14ac:dyDescent="0.2">
      <c r="R8214" s="1"/>
    </row>
    <row r="8215" spans="18:18" x14ac:dyDescent="0.2">
      <c r="R8215" s="1"/>
    </row>
    <row r="8216" spans="18:18" x14ac:dyDescent="0.2">
      <c r="R8216" s="1"/>
    </row>
    <row r="8217" spans="18:18" x14ac:dyDescent="0.2">
      <c r="R8217" s="1"/>
    </row>
    <row r="8218" spans="18:18" x14ac:dyDescent="0.2">
      <c r="R8218" s="1"/>
    </row>
    <row r="8219" spans="18:18" x14ac:dyDescent="0.2">
      <c r="R8219" s="1"/>
    </row>
    <row r="8220" spans="18:18" x14ac:dyDescent="0.2">
      <c r="R8220" s="1"/>
    </row>
    <row r="8221" spans="18:18" x14ac:dyDescent="0.2">
      <c r="R8221" s="1"/>
    </row>
    <row r="8222" spans="18:18" x14ac:dyDescent="0.2">
      <c r="R8222" s="1"/>
    </row>
    <row r="8223" spans="18:18" x14ac:dyDescent="0.2">
      <c r="R8223" s="1"/>
    </row>
    <row r="8224" spans="18:18" x14ac:dyDescent="0.2">
      <c r="R8224" s="1"/>
    </row>
    <row r="8225" spans="18:18" x14ac:dyDescent="0.2">
      <c r="R8225" s="1"/>
    </row>
    <row r="8226" spans="18:18" x14ac:dyDescent="0.2">
      <c r="R8226" s="1"/>
    </row>
    <row r="8227" spans="18:18" x14ac:dyDescent="0.2">
      <c r="R8227" s="1"/>
    </row>
    <row r="8228" spans="18:18" x14ac:dyDescent="0.2">
      <c r="R8228" s="1"/>
    </row>
    <row r="8229" spans="18:18" x14ac:dyDescent="0.2">
      <c r="R8229" s="1"/>
    </row>
    <row r="8230" spans="18:18" x14ac:dyDescent="0.2">
      <c r="R8230" s="1"/>
    </row>
    <row r="8231" spans="18:18" x14ac:dyDescent="0.2">
      <c r="R8231" s="1"/>
    </row>
    <row r="8232" spans="18:18" x14ac:dyDescent="0.2">
      <c r="R8232" s="1"/>
    </row>
    <row r="8233" spans="18:18" x14ac:dyDescent="0.2">
      <c r="R8233" s="1"/>
    </row>
    <row r="8234" spans="18:18" x14ac:dyDescent="0.2">
      <c r="R8234" s="1"/>
    </row>
    <row r="8235" spans="18:18" x14ac:dyDescent="0.2">
      <c r="R8235" s="1"/>
    </row>
    <row r="8236" spans="18:18" x14ac:dyDescent="0.2">
      <c r="R8236" s="1"/>
    </row>
    <row r="8237" spans="18:18" x14ac:dyDescent="0.2">
      <c r="R8237" s="1"/>
    </row>
    <row r="8238" spans="18:18" x14ac:dyDescent="0.2">
      <c r="R8238" s="1"/>
    </row>
    <row r="8239" spans="18:18" x14ac:dyDescent="0.2">
      <c r="R8239" s="1"/>
    </row>
    <row r="8240" spans="18:18" x14ac:dyDescent="0.2">
      <c r="R8240" s="1"/>
    </row>
    <row r="8241" spans="18:18" x14ac:dyDescent="0.2">
      <c r="R8241" s="1"/>
    </row>
    <row r="8242" spans="18:18" x14ac:dyDescent="0.2">
      <c r="R8242" s="1"/>
    </row>
    <row r="8243" spans="18:18" x14ac:dyDescent="0.2">
      <c r="R8243" s="1"/>
    </row>
    <row r="8244" spans="18:18" x14ac:dyDescent="0.2">
      <c r="R8244" s="1"/>
    </row>
    <row r="8245" spans="18:18" x14ac:dyDescent="0.2">
      <c r="R8245" s="1"/>
    </row>
    <row r="8246" spans="18:18" x14ac:dyDescent="0.2">
      <c r="R8246" s="1"/>
    </row>
    <row r="8247" spans="18:18" x14ac:dyDescent="0.2">
      <c r="R8247" s="1"/>
    </row>
    <row r="8248" spans="18:18" x14ac:dyDescent="0.2">
      <c r="R8248" s="1"/>
    </row>
    <row r="8249" spans="18:18" x14ac:dyDescent="0.2">
      <c r="R8249" s="1"/>
    </row>
    <row r="8250" spans="18:18" x14ac:dyDescent="0.2">
      <c r="R8250" s="1"/>
    </row>
    <row r="8251" spans="18:18" x14ac:dyDescent="0.2">
      <c r="R8251" s="1"/>
    </row>
    <row r="8252" spans="18:18" x14ac:dyDescent="0.2">
      <c r="R8252" s="1"/>
    </row>
    <row r="8253" spans="18:18" x14ac:dyDescent="0.2">
      <c r="R8253" s="1"/>
    </row>
    <row r="8254" spans="18:18" x14ac:dyDescent="0.2">
      <c r="R8254" s="1"/>
    </row>
    <row r="8255" spans="18:18" x14ac:dyDescent="0.2">
      <c r="R8255" s="1"/>
    </row>
    <row r="8256" spans="18:18" x14ac:dyDescent="0.2">
      <c r="R8256" s="1"/>
    </row>
    <row r="8257" spans="18:18" x14ac:dyDescent="0.2">
      <c r="R8257" s="1"/>
    </row>
    <row r="8258" spans="18:18" x14ac:dyDescent="0.2">
      <c r="R8258" s="1"/>
    </row>
    <row r="8259" spans="18:18" x14ac:dyDescent="0.2">
      <c r="R8259" s="1"/>
    </row>
    <row r="8260" spans="18:18" x14ac:dyDescent="0.2">
      <c r="R8260" s="1"/>
    </row>
    <row r="8261" spans="18:18" x14ac:dyDescent="0.2">
      <c r="R8261" s="1"/>
    </row>
    <row r="8262" spans="18:18" x14ac:dyDescent="0.2">
      <c r="R8262" s="1"/>
    </row>
    <row r="8263" spans="18:18" x14ac:dyDescent="0.2">
      <c r="R8263" s="1"/>
    </row>
    <row r="8264" spans="18:18" x14ac:dyDescent="0.2">
      <c r="R8264" s="1"/>
    </row>
    <row r="8265" spans="18:18" x14ac:dyDescent="0.2">
      <c r="R8265" s="1"/>
    </row>
    <row r="8266" spans="18:18" x14ac:dyDescent="0.2">
      <c r="R8266" s="1"/>
    </row>
    <row r="8267" spans="18:18" x14ac:dyDescent="0.2">
      <c r="R8267" s="1"/>
    </row>
    <row r="8268" spans="18:18" x14ac:dyDescent="0.2">
      <c r="R8268" s="1"/>
    </row>
    <row r="8269" spans="18:18" x14ac:dyDescent="0.2">
      <c r="R8269" s="1"/>
    </row>
    <row r="8270" spans="18:18" x14ac:dyDescent="0.2">
      <c r="R8270" s="1"/>
    </row>
    <row r="8271" spans="18:18" x14ac:dyDescent="0.2">
      <c r="R8271" s="1"/>
    </row>
    <row r="8272" spans="18:18" x14ac:dyDescent="0.2">
      <c r="R8272" s="1"/>
    </row>
    <row r="8273" spans="18:18" x14ac:dyDescent="0.2">
      <c r="R8273" s="1"/>
    </row>
    <row r="8274" spans="18:18" x14ac:dyDescent="0.2">
      <c r="R8274" s="1"/>
    </row>
    <row r="8275" spans="18:18" x14ac:dyDescent="0.2">
      <c r="R8275" s="1"/>
    </row>
    <row r="8276" spans="18:18" x14ac:dyDescent="0.2">
      <c r="R8276" s="1"/>
    </row>
    <row r="8277" spans="18:18" x14ac:dyDescent="0.2">
      <c r="R8277" s="1"/>
    </row>
    <row r="8278" spans="18:18" x14ac:dyDescent="0.2">
      <c r="R8278" s="1"/>
    </row>
    <row r="8279" spans="18:18" x14ac:dyDescent="0.2">
      <c r="R8279" s="1"/>
    </row>
    <row r="8280" spans="18:18" x14ac:dyDescent="0.2">
      <c r="R8280" s="1"/>
    </row>
    <row r="8281" spans="18:18" x14ac:dyDescent="0.2">
      <c r="R8281" s="1"/>
    </row>
    <row r="8282" spans="18:18" x14ac:dyDescent="0.2">
      <c r="R8282" s="1"/>
    </row>
    <row r="8283" spans="18:18" x14ac:dyDescent="0.2">
      <c r="R8283" s="1"/>
    </row>
    <row r="8284" spans="18:18" x14ac:dyDescent="0.2">
      <c r="R8284" s="1"/>
    </row>
    <row r="8285" spans="18:18" x14ac:dyDescent="0.2">
      <c r="R8285" s="1"/>
    </row>
    <row r="8286" spans="18:18" x14ac:dyDescent="0.2">
      <c r="R8286" s="1"/>
    </row>
    <row r="8287" spans="18:18" x14ac:dyDescent="0.2">
      <c r="R8287" s="1"/>
    </row>
    <row r="8288" spans="18:18" x14ac:dyDescent="0.2">
      <c r="R8288" s="1"/>
    </row>
    <row r="8289" spans="18:18" x14ac:dyDescent="0.2">
      <c r="R8289" s="1"/>
    </row>
    <row r="8290" spans="18:18" x14ac:dyDescent="0.2">
      <c r="R8290" s="1"/>
    </row>
    <row r="8291" spans="18:18" x14ac:dyDescent="0.2">
      <c r="R8291" s="1"/>
    </row>
    <row r="8292" spans="18:18" x14ac:dyDescent="0.2">
      <c r="R8292" s="1"/>
    </row>
    <row r="8293" spans="18:18" x14ac:dyDescent="0.2">
      <c r="R8293" s="1"/>
    </row>
    <row r="8294" spans="18:18" x14ac:dyDescent="0.2">
      <c r="R8294" s="1"/>
    </row>
    <row r="8295" spans="18:18" x14ac:dyDescent="0.2">
      <c r="R8295" s="1"/>
    </row>
    <row r="8296" spans="18:18" x14ac:dyDescent="0.2">
      <c r="R8296" s="1"/>
    </row>
    <row r="8297" spans="18:18" x14ac:dyDescent="0.2">
      <c r="R8297" s="1"/>
    </row>
    <row r="8298" spans="18:18" x14ac:dyDescent="0.2">
      <c r="R8298" s="1"/>
    </row>
    <row r="8299" spans="18:18" x14ac:dyDescent="0.2">
      <c r="R8299" s="1"/>
    </row>
    <row r="8300" spans="18:18" x14ac:dyDescent="0.2">
      <c r="R8300" s="1"/>
    </row>
    <row r="8301" spans="18:18" x14ac:dyDescent="0.2">
      <c r="R8301" s="1"/>
    </row>
    <row r="8302" spans="18:18" x14ac:dyDescent="0.2">
      <c r="R8302" s="1"/>
    </row>
    <row r="8303" spans="18:18" x14ac:dyDescent="0.2">
      <c r="R8303" s="1"/>
    </row>
    <row r="8304" spans="18:18" x14ac:dyDescent="0.2">
      <c r="R8304" s="1"/>
    </row>
    <row r="8305" spans="18:18" x14ac:dyDescent="0.2">
      <c r="R8305" s="1"/>
    </row>
    <row r="8306" spans="18:18" x14ac:dyDescent="0.2">
      <c r="R8306" s="1"/>
    </row>
    <row r="8307" spans="18:18" x14ac:dyDescent="0.2">
      <c r="R8307" s="1"/>
    </row>
    <row r="8308" spans="18:18" x14ac:dyDescent="0.2">
      <c r="R8308" s="1"/>
    </row>
    <row r="8309" spans="18:18" x14ac:dyDescent="0.2">
      <c r="R8309" s="1"/>
    </row>
    <row r="8310" spans="18:18" x14ac:dyDescent="0.2">
      <c r="R8310" s="1"/>
    </row>
    <row r="8311" spans="18:18" x14ac:dyDescent="0.2">
      <c r="R8311" s="1"/>
    </row>
    <row r="8312" spans="18:18" x14ac:dyDescent="0.2">
      <c r="R8312" s="1"/>
    </row>
    <row r="8313" spans="18:18" x14ac:dyDescent="0.2">
      <c r="R8313" s="1"/>
    </row>
    <row r="8314" spans="18:18" x14ac:dyDescent="0.2">
      <c r="R8314" s="1"/>
    </row>
    <row r="8315" spans="18:18" x14ac:dyDescent="0.2">
      <c r="R8315" s="1"/>
    </row>
    <row r="8316" spans="18:18" x14ac:dyDescent="0.2">
      <c r="R8316" s="1"/>
    </row>
    <row r="8317" spans="18:18" x14ac:dyDescent="0.2">
      <c r="R8317" s="1"/>
    </row>
    <row r="8318" spans="18:18" x14ac:dyDescent="0.2">
      <c r="R8318" s="1"/>
    </row>
    <row r="8319" spans="18:18" x14ac:dyDescent="0.2">
      <c r="R8319" s="1"/>
    </row>
    <row r="8320" spans="18:18" x14ac:dyDescent="0.2">
      <c r="R8320" s="1"/>
    </row>
    <row r="8321" spans="18:18" x14ac:dyDescent="0.2">
      <c r="R8321" s="1"/>
    </row>
    <row r="8322" spans="18:18" x14ac:dyDescent="0.2">
      <c r="R8322" s="1"/>
    </row>
    <row r="8323" spans="18:18" x14ac:dyDescent="0.2">
      <c r="R8323" s="1"/>
    </row>
    <row r="8324" spans="18:18" x14ac:dyDescent="0.2">
      <c r="R8324" s="1"/>
    </row>
    <row r="8325" spans="18:18" x14ac:dyDescent="0.2">
      <c r="R8325" s="1"/>
    </row>
    <row r="8326" spans="18:18" x14ac:dyDescent="0.2">
      <c r="R8326" s="1"/>
    </row>
    <row r="8327" spans="18:18" x14ac:dyDescent="0.2">
      <c r="R8327" s="1"/>
    </row>
    <row r="8328" spans="18:18" x14ac:dyDescent="0.2">
      <c r="R8328" s="1"/>
    </row>
    <row r="8329" spans="18:18" x14ac:dyDescent="0.2">
      <c r="R8329" s="1"/>
    </row>
    <row r="8330" spans="18:18" x14ac:dyDescent="0.2">
      <c r="R8330" s="1"/>
    </row>
    <row r="8331" spans="18:18" x14ac:dyDescent="0.2">
      <c r="R8331" s="1"/>
    </row>
    <row r="8332" spans="18:18" x14ac:dyDescent="0.2">
      <c r="R8332" s="1"/>
    </row>
    <row r="8333" spans="18:18" x14ac:dyDescent="0.2">
      <c r="R8333" s="1"/>
    </row>
    <row r="8334" spans="18:18" x14ac:dyDescent="0.2">
      <c r="R8334" s="1"/>
    </row>
    <row r="8335" spans="18:18" x14ac:dyDescent="0.2">
      <c r="R8335" s="1"/>
    </row>
    <row r="8336" spans="18:18" x14ac:dyDescent="0.2">
      <c r="R8336" s="1"/>
    </row>
    <row r="8337" spans="18:18" x14ac:dyDescent="0.2">
      <c r="R8337" s="1"/>
    </row>
    <row r="8338" spans="18:18" x14ac:dyDescent="0.2">
      <c r="R8338" s="1"/>
    </row>
    <row r="8339" spans="18:18" x14ac:dyDescent="0.2">
      <c r="R8339" s="1"/>
    </row>
    <row r="8340" spans="18:18" x14ac:dyDescent="0.2">
      <c r="R8340" s="1"/>
    </row>
    <row r="8341" spans="18:18" x14ac:dyDescent="0.2">
      <c r="R8341" s="1"/>
    </row>
    <row r="8342" spans="18:18" x14ac:dyDescent="0.2">
      <c r="R8342" s="1"/>
    </row>
    <row r="8343" spans="18:18" x14ac:dyDescent="0.2">
      <c r="R8343" s="1"/>
    </row>
    <row r="8344" spans="18:18" x14ac:dyDescent="0.2">
      <c r="R8344" s="1"/>
    </row>
    <row r="8345" spans="18:18" x14ac:dyDescent="0.2">
      <c r="R8345" s="1"/>
    </row>
    <row r="8346" spans="18:18" x14ac:dyDescent="0.2">
      <c r="R8346" s="1"/>
    </row>
    <row r="8347" spans="18:18" x14ac:dyDescent="0.2">
      <c r="R8347" s="1"/>
    </row>
    <row r="8348" spans="18:18" x14ac:dyDescent="0.2">
      <c r="R8348" s="1"/>
    </row>
    <row r="8349" spans="18:18" x14ac:dyDescent="0.2">
      <c r="R8349" s="1"/>
    </row>
    <row r="8350" spans="18:18" x14ac:dyDescent="0.2">
      <c r="R8350" s="1"/>
    </row>
    <row r="8351" spans="18:18" x14ac:dyDescent="0.2">
      <c r="R8351" s="1"/>
    </row>
    <row r="8352" spans="18:18" x14ac:dyDescent="0.2">
      <c r="R8352" s="1"/>
    </row>
    <row r="8353" spans="18:18" x14ac:dyDescent="0.2">
      <c r="R8353" s="1"/>
    </row>
    <row r="8354" spans="18:18" x14ac:dyDescent="0.2">
      <c r="R8354" s="1"/>
    </row>
    <row r="8355" spans="18:18" x14ac:dyDescent="0.2">
      <c r="R8355" s="1"/>
    </row>
    <row r="8356" spans="18:18" x14ac:dyDescent="0.2">
      <c r="R8356" s="1"/>
    </row>
    <row r="8357" spans="18:18" x14ac:dyDescent="0.2">
      <c r="R8357" s="1"/>
    </row>
    <row r="8358" spans="18:18" x14ac:dyDescent="0.2">
      <c r="R8358" s="1"/>
    </row>
    <row r="8359" spans="18:18" x14ac:dyDescent="0.2">
      <c r="R8359" s="1"/>
    </row>
    <row r="8360" spans="18:18" x14ac:dyDescent="0.2">
      <c r="R8360" s="1"/>
    </row>
    <row r="8361" spans="18:18" x14ac:dyDescent="0.2">
      <c r="R8361" s="1"/>
    </row>
    <row r="8362" spans="18:18" x14ac:dyDescent="0.2">
      <c r="R8362" s="1"/>
    </row>
    <row r="8363" spans="18:18" x14ac:dyDescent="0.2">
      <c r="R8363" s="1"/>
    </row>
    <row r="8364" spans="18:18" x14ac:dyDescent="0.2">
      <c r="R8364" s="1"/>
    </row>
    <row r="8365" spans="18:18" x14ac:dyDescent="0.2">
      <c r="R8365" s="1"/>
    </row>
    <row r="8366" spans="18:18" x14ac:dyDescent="0.2">
      <c r="R8366" s="1"/>
    </row>
    <row r="8367" spans="18:18" x14ac:dyDescent="0.2">
      <c r="R8367" s="1"/>
    </row>
    <row r="8368" spans="18:18" x14ac:dyDescent="0.2">
      <c r="R8368" s="1"/>
    </row>
    <row r="8369" spans="18:18" x14ac:dyDescent="0.2">
      <c r="R8369" s="1"/>
    </row>
    <row r="8370" spans="18:18" x14ac:dyDescent="0.2">
      <c r="R8370" s="1"/>
    </row>
    <row r="8371" spans="18:18" x14ac:dyDescent="0.2">
      <c r="R8371" s="1"/>
    </row>
    <row r="8372" spans="18:18" x14ac:dyDescent="0.2">
      <c r="R8372" s="1"/>
    </row>
    <row r="8373" spans="18:18" x14ac:dyDescent="0.2">
      <c r="R8373" s="1"/>
    </row>
    <row r="8374" spans="18:18" x14ac:dyDescent="0.2">
      <c r="R8374" s="1"/>
    </row>
    <row r="8375" spans="18:18" x14ac:dyDescent="0.2">
      <c r="R8375" s="1"/>
    </row>
    <row r="8376" spans="18:18" x14ac:dyDescent="0.2">
      <c r="R8376" s="1"/>
    </row>
    <row r="8377" spans="18:18" x14ac:dyDescent="0.2">
      <c r="R8377" s="1"/>
    </row>
    <row r="8378" spans="18:18" x14ac:dyDescent="0.2">
      <c r="R8378" s="1"/>
    </row>
    <row r="8379" spans="18:18" x14ac:dyDescent="0.2">
      <c r="R8379" s="1"/>
    </row>
    <row r="8380" spans="18:18" x14ac:dyDescent="0.2">
      <c r="R8380" s="1"/>
    </row>
    <row r="8381" spans="18:18" x14ac:dyDescent="0.2">
      <c r="R8381" s="1"/>
    </row>
    <row r="8382" spans="18:18" x14ac:dyDescent="0.2">
      <c r="R8382" s="1"/>
    </row>
    <row r="8383" spans="18:18" x14ac:dyDescent="0.2">
      <c r="R8383" s="1"/>
    </row>
    <row r="8384" spans="18:18" x14ac:dyDescent="0.2">
      <c r="R8384" s="1"/>
    </row>
    <row r="8385" spans="18:18" x14ac:dyDescent="0.2">
      <c r="R8385" s="1"/>
    </row>
    <row r="8386" spans="18:18" x14ac:dyDescent="0.2">
      <c r="R8386" s="1"/>
    </row>
    <row r="8387" spans="18:18" x14ac:dyDescent="0.2">
      <c r="R8387" s="1"/>
    </row>
    <row r="8388" spans="18:18" x14ac:dyDescent="0.2">
      <c r="R8388" s="1"/>
    </row>
    <row r="8389" spans="18:18" x14ac:dyDescent="0.2">
      <c r="R8389" s="1"/>
    </row>
    <row r="8390" spans="18:18" x14ac:dyDescent="0.2">
      <c r="R8390" s="1"/>
    </row>
    <row r="8391" spans="18:18" x14ac:dyDescent="0.2">
      <c r="R8391" s="1"/>
    </row>
    <row r="8392" spans="18:18" x14ac:dyDescent="0.2">
      <c r="R8392" s="1"/>
    </row>
    <row r="8393" spans="18:18" x14ac:dyDescent="0.2">
      <c r="R8393" s="1"/>
    </row>
    <row r="8394" spans="18:18" x14ac:dyDescent="0.2">
      <c r="R8394" s="1"/>
    </row>
    <row r="8395" spans="18:18" x14ac:dyDescent="0.2">
      <c r="R8395" s="1"/>
    </row>
    <row r="8396" spans="18:18" x14ac:dyDescent="0.2">
      <c r="R8396" s="1"/>
    </row>
    <row r="8397" spans="18:18" x14ac:dyDescent="0.2">
      <c r="R8397" s="1"/>
    </row>
    <row r="8398" spans="18:18" x14ac:dyDescent="0.2">
      <c r="R8398" s="1"/>
    </row>
    <row r="8399" spans="18:18" x14ac:dyDescent="0.2">
      <c r="R8399" s="1"/>
    </row>
    <row r="8400" spans="18:18" x14ac:dyDescent="0.2">
      <c r="R8400" s="1"/>
    </row>
    <row r="8401" spans="18:18" x14ac:dyDescent="0.2">
      <c r="R8401" s="1"/>
    </row>
    <row r="8402" spans="18:18" x14ac:dyDescent="0.2">
      <c r="R8402" s="1"/>
    </row>
    <row r="8403" spans="18:18" x14ac:dyDescent="0.2">
      <c r="R8403" s="1"/>
    </row>
    <row r="8404" spans="18:18" x14ac:dyDescent="0.2">
      <c r="R8404" s="1"/>
    </row>
    <row r="8405" spans="18:18" x14ac:dyDescent="0.2">
      <c r="R8405" s="1"/>
    </row>
    <row r="8406" spans="18:18" x14ac:dyDescent="0.2">
      <c r="R8406" s="1"/>
    </row>
    <row r="8407" spans="18:18" x14ac:dyDescent="0.2">
      <c r="R8407" s="1"/>
    </row>
    <row r="8408" spans="18:18" x14ac:dyDescent="0.2">
      <c r="R8408" s="1"/>
    </row>
    <row r="8409" spans="18:18" x14ac:dyDescent="0.2">
      <c r="R8409" s="1"/>
    </row>
    <row r="8410" spans="18:18" x14ac:dyDescent="0.2">
      <c r="R8410" s="1"/>
    </row>
    <row r="8411" spans="18:18" x14ac:dyDescent="0.2">
      <c r="R8411" s="1"/>
    </row>
    <row r="8412" spans="18:18" x14ac:dyDescent="0.2">
      <c r="R8412" s="1"/>
    </row>
    <row r="8413" spans="18:18" x14ac:dyDescent="0.2">
      <c r="R8413" s="1"/>
    </row>
    <row r="8414" spans="18:18" x14ac:dyDescent="0.2">
      <c r="R8414" s="1"/>
    </row>
    <row r="8415" spans="18:18" x14ac:dyDescent="0.2">
      <c r="R8415" s="1"/>
    </row>
    <row r="8416" spans="18:18" x14ac:dyDescent="0.2">
      <c r="R8416" s="1"/>
    </row>
    <row r="8417" spans="18:18" x14ac:dyDescent="0.2">
      <c r="R8417" s="1"/>
    </row>
    <row r="8418" spans="18:18" x14ac:dyDescent="0.2">
      <c r="R8418" s="1"/>
    </row>
    <row r="8419" spans="18:18" x14ac:dyDescent="0.2">
      <c r="R8419" s="1"/>
    </row>
    <row r="8420" spans="18:18" x14ac:dyDescent="0.2">
      <c r="R8420" s="1"/>
    </row>
    <row r="8421" spans="18:18" x14ac:dyDescent="0.2">
      <c r="R8421" s="1"/>
    </row>
    <row r="8422" spans="18:18" x14ac:dyDescent="0.2">
      <c r="R8422" s="1"/>
    </row>
    <row r="8423" spans="18:18" x14ac:dyDescent="0.2">
      <c r="R8423" s="1"/>
    </row>
    <row r="8424" spans="18:18" x14ac:dyDescent="0.2">
      <c r="R8424" s="1"/>
    </row>
    <row r="8425" spans="18:18" x14ac:dyDescent="0.2">
      <c r="R8425" s="1"/>
    </row>
    <row r="8426" spans="18:18" x14ac:dyDescent="0.2">
      <c r="R8426" s="1"/>
    </row>
    <row r="8427" spans="18:18" x14ac:dyDescent="0.2">
      <c r="R8427" s="1"/>
    </row>
    <row r="8428" spans="18:18" x14ac:dyDescent="0.2">
      <c r="R8428" s="1"/>
    </row>
    <row r="8429" spans="18:18" x14ac:dyDescent="0.2">
      <c r="R8429" s="1"/>
    </row>
    <row r="8430" spans="18:18" x14ac:dyDescent="0.2">
      <c r="R8430" s="1"/>
    </row>
    <row r="8431" spans="18:18" x14ac:dyDescent="0.2">
      <c r="R8431" s="1"/>
    </row>
    <row r="8432" spans="18:18" x14ac:dyDescent="0.2">
      <c r="R8432" s="1"/>
    </row>
    <row r="8433" spans="18:18" x14ac:dyDescent="0.2">
      <c r="R8433" s="1"/>
    </row>
    <row r="8434" spans="18:18" x14ac:dyDescent="0.2">
      <c r="R8434" s="1"/>
    </row>
    <row r="8435" spans="18:18" x14ac:dyDescent="0.2">
      <c r="R8435" s="1"/>
    </row>
    <row r="8436" spans="18:18" x14ac:dyDescent="0.2">
      <c r="R8436" s="1"/>
    </row>
    <row r="8437" spans="18:18" x14ac:dyDescent="0.2">
      <c r="R8437" s="1"/>
    </row>
    <row r="8438" spans="18:18" x14ac:dyDescent="0.2">
      <c r="R8438" s="1"/>
    </row>
    <row r="8439" spans="18:18" x14ac:dyDescent="0.2">
      <c r="R8439" s="1"/>
    </row>
    <row r="8440" spans="18:18" x14ac:dyDescent="0.2">
      <c r="R8440" s="1"/>
    </row>
    <row r="8441" spans="18:18" x14ac:dyDescent="0.2">
      <c r="R8441" s="1"/>
    </row>
    <row r="8442" spans="18:18" x14ac:dyDescent="0.2">
      <c r="R8442" s="1"/>
    </row>
    <row r="8443" spans="18:18" x14ac:dyDescent="0.2">
      <c r="R8443" s="1"/>
    </row>
    <row r="8444" spans="18:18" x14ac:dyDescent="0.2">
      <c r="R8444" s="1"/>
    </row>
    <row r="8445" spans="18:18" x14ac:dyDescent="0.2">
      <c r="R8445" s="1"/>
    </row>
    <row r="8446" spans="18:18" x14ac:dyDescent="0.2">
      <c r="R8446" s="1"/>
    </row>
    <row r="8447" spans="18:18" x14ac:dyDescent="0.2">
      <c r="R8447" s="1"/>
    </row>
    <row r="8448" spans="18:18" x14ac:dyDescent="0.2">
      <c r="R8448" s="1"/>
    </row>
    <row r="8449" spans="18:18" x14ac:dyDescent="0.2">
      <c r="R8449" s="1"/>
    </row>
    <row r="8450" spans="18:18" x14ac:dyDescent="0.2">
      <c r="R8450" s="1"/>
    </row>
    <row r="8451" spans="18:18" x14ac:dyDescent="0.2">
      <c r="R8451" s="1"/>
    </row>
    <row r="8452" spans="18:18" x14ac:dyDescent="0.2">
      <c r="R8452" s="1"/>
    </row>
    <row r="8453" spans="18:18" x14ac:dyDescent="0.2">
      <c r="R8453" s="1"/>
    </row>
    <row r="8454" spans="18:18" x14ac:dyDescent="0.2">
      <c r="R8454" s="1"/>
    </row>
    <row r="8455" spans="18:18" x14ac:dyDescent="0.2">
      <c r="R8455" s="1"/>
    </row>
    <row r="8456" spans="18:18" x14ac:dyDescent="0.2">
      <c r="R8456" s="1"/>
    </row>
    <row r="8457" spans="18:18" x14ac:dyDescent="0.2">
      <c r="R8457" s="1"/>
    </row>
    <row r="8458" spans="18:18" x14ac:dyDescent="0.2">
      <c r="R8458" s="1"/>
    </row>
    <row r="8459" spans="18:18" x14ac:dyDescent="0.2">
      <c r="R8459" s="1"/>
    </row>
    <row r="8460" spans="18:18" x14ac:dyDescent="0.2">
      <c r="R8460" s="1"/>
    </row>
    <row r="8461" spans="18:18" x14ac:dyDescent="0.2">
      <c r="R8461" s="1"/>
    </row>
    <row r="8462" spans="18:18" x14ac:dyDescent="0.2">
      <c r="R8462" s="1"/>
    </row>
    <row r="8463" spans="18:18" x14ac:dyDescent="0.2">
      <c r="R8463" s="1"/>
    </row>
    <row r="8464" spans="18:18" x14ac:dyDescent="0.2">
      <c r="R8464" s="1"/>
    </row>
    <row r="8465" spans="18:18" x14ac:dyDescent="0.2">
      <c r="R8465" s="1"/>
    </row>
    <row r="8466" spans="18:18" x14ac:dyDescent="0.2">
      <c r="R8466" s="1"/>
    </row>
    <row r="8467" spans="18:18" x14ac:dyDescent="0.2">
      <c r="R8467" s="1"/>
    </row>
    <row r="8468" spans="18:18" x14ac:dyDescent="0.2">
      <c r="R8468" s="1"/>
    </row>
    <row r="8469" spans="18:18" x14ac:dyDescent="0.2">
      <c r="R8469" s="1"/>
    </row>
    <row r="8470" spans="18:18" x14ac:dyDescent="0.2">
      <c r="R8470" s="1"/>
    </row>
    <row r="8471" spans="18:18" x14ac:dyDescent="0.2">
      <c r="R8471" s="1"/>
    </row>
    <row r="8472" spans="18:18" x14ac:dyDescent="0.2">
      <c r="R8472" s="1"/>
    </row>
    <row r="8473" spans="18:18" x14ac:dyDescent="0.2">
      <c r="R8473" s="1"/>
    </row>
    <row r="8474" spans="18:18" x14ac:dyDescent="0.2">
      <c r="R8474" s="1"/>
    </row>
    <row r="8475" spans="18:18" x14ac:dyDescent="0.2">
      <c r="R8475" s="1"/>
    </row>
    <row r="8476" spans="18:18" x14ac:dyDescent="0.2">
      <c r="R8476" s="1"/>
    </row>
    <row r="8477" spans="18:18" x14ac:dyDescent="0.2">
      <c r="R8477" s="1"/>
    </row>
    <row r="8478" spans="18:18" x14ac:dyDescent="0.2">
      <c r="R8478" s="1"/>
    </row>
    <row r="8479" spans="18:18" x14ac:dyDescent="0.2">
      <c r="R8479" s="1"/>
    </row>
    <row r="8480" spans="18:18" x14ac:dyDescent="0.2">
      <c r="R8480" s="1"/>
    </row>
    <row r="8481" spans="18:18" x14ac:dyDescent="0.2">
      <c r="R8481" s="1"/>
    </row>
    <row r="8482" spans="18:18" x14ac:dyDescent="0.2">
      <c r="R8482" s="1"/>
    </row>
    <row r="8483" spans="18:18" x14ac:dyDescent="0.2">
      <c r="R8483" s="1"/>
    </row>
    <row r="8484" spans="18:18" x14ac:dyDescent="0.2">
      <c r="R8484" s="1"/>
    </row>
    <row r="8485" spans="18:18" x14ac:dyDescent="0.2">
      <c r="R8485" s="1"/>
    </row>
    <row r="8486" spans="18:18" x14ac:dyDescent="0.2">
      <c r="R8486" s="1"/>
    </row>
    <row r="8487" spans="18:18" x14ac:dyDescent="0.2">
      <c r="R8487" s="1"/>
    </row>
    <row r="8488" spans="18:18" x14ac:dyDescent="0.2">
      <c r="R8488" s="1"/>
    </row>
    <row r="8489" spans="18:18" x14ac:dyDescent="0.2">
      <c r="R8489" s="1"/>
    </row>
    <row r="8490" spans="18:18" x14ac:dyDescent="0.2">
      <c r="R8490" s="1"/>
    </row>
    <row r="8491" spans="18:18" x14ac:dyDescent="0.2">
      <c r="R8491" s="1"/>
    </row>
    <row r="8492" spans="18:18" x14ac:dyDescent="0.2">
      <c r="R8492" s="1"/>
    </row>
    <row r="8493" spans="18:18" x14ac:dyDescent="0.2">
      <c r="R8493" s="1"/>
    </row>
    <row r="8494" spans="18:18" x14ac:dyDescent="0.2">
      <c r="R8494" s="1"/>
    </row>
    <row r="8495" spans="18:18" x14ac:dyDescent="0.2">
      <c r="R8495" s="1"/>
    </row>
    <row r="8496" spans="18:18" x14ac:dyDescent="0.2">
      <c r="R8496" s="1"/>
    </row>
    <row r="8497" spans="18:18" x14ac:dyDescent="0.2">
      <c r="R8497" s="1"/>
    </row>
    <row r="8498" spans="18:18" x14ac:dyDescent="0.2">
      <c r="R8498" s="1"/>
    </row>
    <row r="8499" spans="18:18" x14ac:dyDescent="0.2">
      <c r="R8499" s="1"/>
    </row>
    <row r="8500" spans="18:18" x14ac:dyDescent="0.2">
      <c r="R8500" s="1"/>
    </row>
    <row r="8501" spans="18:18" x14ac:dyDescent="0.2">
      <c r="R8501" s="1"/>
    </row>
    <row r="8502" spans="18:18" x14ac:dyDescent="0.2">
      <c r="R8502" s="1"/>
    </row>
    <row r="8503" spans="18:18" x14ac:dyDescent="0.2">
      <c r="R8503" s="1"/>
    </row>
    <row r="8504" spans="18:18" x14ac:dyDescent="0.2">
      <c r="R8504" s="1"/>
    </row>
    <row r="8505" spans="18:18" x14ac:dyDescent="0.2">
      <c r="R8505" s="1"/>
    </row>
    <row r="8506" spans="18:18" x14ac:dyDescent="0.2">
      <c r="R8506" s="1"/>
    </row>
    <row r="8507" spans="18:18" x14ac:dyDescent="0.2">
      <c r="R8507" s="1"/>
    </row>
    <row r="8508" spans="18:18" x14ac:dyDescent="0.2">
      <c r="R8508" s="1"/>
    </row>
    <row r="8509" spans="18:18" x14ac:dyDescent="0.2">
      <c r="R8509" s="1"/>
    </row>
    <row r="8510" spans="18:18" x14ac:dyDescent="0.2">
      <c r="R8510" s="1"/>
    </row>
    <row r="8511" spans="18:18" x14ac:dyDescent="0.2">
      <c r="R8511" s="1"/>
    </row>
    <row r="8512" spans="18:18" x14ac:dyDescent="0.2">
      <c r="R8512" s="1"/>
    </row>
    <row r="8513" spans="18:18" x14ac:dyDescent="0.2">
      <c r="R8513" s="1"/>
    </row>
    <row r="8514" spans="18:18" x14ac:dyDescent="0.2">
      <c r="R8514" s="1"/>
    </row>
    <row r="8515" spans="18:18" x14ac:dyDescent="0.2">
      <c r="R8515" s="1"/>
    </row>
    <row r="8516" spans="18:18" x14ac:dyDescent="0.2">
      <c r="R8516" s="1"/>
    </row>
    <row r="8517" spans="18:18" x14ac:dyDescent="0.2">
      <c r="R8517" s="1"/>
    </row>
    <row r="8518" spans="18:18" x14ac:dyDescent="0.2">
      <c r="R8518" s="1"/>
    </row>
    <row r="8519" spans="18:18" x14ac:dyDescent="0.2">
      <c r="R8519" s="1"/>
    </row>
    <row r="8520" spans="18:18" x14ac:dyDescent="0.2">
      <c r="R8520" s="1"/>
    </row>
    <row r="8521" spans="18:18" x14ac:dyDescent="0.2">
      <c r="R8521" s="1"/>
    </row>
    <row r="8522" spans="18:18" x14ac:dyDescent="0.2">
      <c r="R8522" s="1"/>
    </row>
    <row r="8523" spans="18:18" x14ac:dyDescent="0.2">
      <c r="R8523" s="1"/>
    </row>
    <row r="8524" spans="18:18" x14ac:dyDescent="0.2">
      <c r="R8524" s="1"/>
    </row>
    <row r="8525" spans="18:18" x14ac:dyDescent="0.2">
      <c r="R8525" s="1"/>
    </row>
    <row r="8526" spans="18:18" x14ac:dyDescent="0.2">
      <c r="R8526" s="1"/>
    </row>
    <row r="8527" spans="18:18" x14ac:dyDescent="0.2">
      <c r="R8527" s="1"/>
    </row>
    <row r="8528" spans="18:18" x14ac:dyDescent="0.2">
      <c r="R8528" s="1"/>
    </row>
    <row r="8529" spans="18:18" x14ac:dyDescent="0.2">
      <c r="R8529" s="1"/>
    </row>
    <row r="8530" spans="18:18" x14ac:dyDescent="0.2">
      <c r="R8530" s="1"/>
    </row>
    <row r="8531" spans="18:18" x14ac:dyDescent="0.2">
      <c r="R8531" s="1"/>
    </row>
    <row r="8532" spans="18:18" x14ac:dyDescent="0.2">
      <c r="R8532" s="1"/>
    </row>
    <row r="8533" spans="18:18" x14ac:dyDescent="0.2">
      <c r="R8533" s="1"/>
    </row>
    <row r="8534" spans="18:18" x14ac:dyDescent="0.2">
      <c r="R8534" s="1"/>
    </row>
    <row r="8535" spans="18:18" x14ac:dyDescent="0.2">
      <c r="R8535" s="1"/>
    </row>
    <row r="8536" spans="18:18" x14ac:dyDescent="0.2">
      <c r="R8536" s="1"/>
    </row>
    <row r="8537" spans="18:18" x14ac:dyDescent="0.2">
      <c r="R8537" s="1"/>
    </row>
    <row r="8538" spans="18:18" x14ac:dyDescent="0.2">
      <c r="R8538" s="1"/>
    </row>
    <row r="8539" spans="18:18" x14ac:dyDescent="0.2">
      <c r="R8539" s="1"/>
    </row>
    <row r="8540" spans="18:18" x14ac:dyDescent="0.2">
      <c r="R8540" s="1"/>
    </row>
    <row r="8541" spans="18:18" x14ac:dyDescent="0.2">
      <c r="R8541" s="1"/>
    </row>
    <row r="8542" spans="18:18" x14ac:dyDescent="0.2">
      <c r="R8542" s="1"/>
    </row>
    <row r="8543" spans="18:18" x14ac:dyDescent="0.2">
      <c r="R8543" s="1"/>
    </row>
    <row r="8544" spans="18:18" x14ac:dyDescent="0.2">
      <c r="R8544" s="1"/>
    </row>
    <row r="8545" spans="18:18" x14ac:dyDescent="0.2">
      <c r="R8545" s="1"/>
    </row>
    <row r="8546" spans="18:18" x14ac:dyDescent="0.2">
      <c r="R8546" s="1"/>
    </row>
    <row r="8547" spans="18:18" x14ac:dyDescent="0.2">
      <c r="R8547" s="1"/>
    </row>
    <row r="8548" spans="18:18" x14ac:dyDescent="0.2">
      <c r="R8548" s="1"/>
    </row>
    <row r="8549" spans="18:18" x14ac:dyDescent="0.2">
      <c r="R8549" s="1"/>
    </row>
    <row r="8550" spans="18:18" x14ac:dyDescent="0.2">
      <c r="R8550" s="1"/>
    </row>
    <row r="8551" spans="18:18" x14ac:dyDescent="0.2">
      <c r="R8551" s="1"/>
    </row>
    <row r="8552" spans="18:18" x14ac:dyDescent="0.2">
      <c r="R8552" s="1"/>
    </row>
    <row r="8553" spans="18:18" x14ac:dyDescent="0.2">
      <c r="R8553" s="1"/>
    </row>
    <row r="8554" spans="18:18" x14ac:dyDescent="0.2">
      <c r="R8554" s="1"/>
    </row>
    <row r="8555" spans="18:18" x14ac:dyDescent="0.2">
      <c r="R8555" s="1"/>
    </row>
    <row r="8556" spans="18:18" x14ac:dyDescent="0.2">
      <c r="R8556" s="1"/>
    </row>
    <row r="8557" spans="18:18" x14ac:dyDescent="0.2">
      <c r="R8557" s="1"/>
    </row>
    <row r="8558" spans="18:18" x14ac:dyDescent="0.2">
      <c r="R8558" s="1"/>
    </row>
    <row r="8559" spans="18:18" x14ac:dyDescent="0.2">
      <c r="R8559" s="1"/>
    </row>
    <row r="8560" spans="18:18" x14ac:dyDescent="0.2">
      <c r="R8560" s="1"/>
    </row>
    <row r="8561" spans="18:18" x14ac:dyDescent="0.2">
      <c r="R8561" s="1"/>
    </row>
    <row r="8562" spans="18:18" x14ac:dyDescent="0.2">
      <c r="R8562" s="1"/>
    </row>
    <row r="8563" spans="18:18" x14ac:dyDescent="0.2">
      <c r="R8563" s="1"/>
    </row>
    <row r="8564" spans="18:18" x14ac:dyDescent="0.2">
      <c r="R8564" s="1"/>
    </row>
    <row r="8565" spans="18:18" x14ac:dyDescent="0.2">
      <c r="R8565" s="1"/>
    </row>
    <row r="8566" spans="18:18" x14ac:dyDescent="0.2">
      <c r="R8566" s="1"/>
    </row>
    <row r="8567" spans="18:18" x14ac:dyDescent="0.2">
      <c r="R8567" s="1"/>
    </row>
    <row r="8568" spans="18:18" x14ac:dyDescent="0.2">
      <c r="R8568" s="1"/>
    </row>
    <row r="8569" spans="18:18" x14ac:dyDescent="0.2">
      <c r="R8569" s="1"/>
    </row>
    <row r="8570" spans="18:18" x14ac:dyDescent="0.2">
      <c r="R8570" s="1"/>
    </row>
    <row r="8571" spans="18:18" x14ac:dyDescent="0.2">
      <c r="R8571" s="1"/>
    </row>
    <row r="8572" spans="18:18" x14ac:dyDescent="0.2">
      <c r="R8572" s="1"/>
    </row>
    <row r="8573" spans="18:18" x14ac:dyDescent="0.2">
      <c r="R8573" s="1"/>
    </row>
    <row r="8574" spans="18:18" x14ac:dyDescent="0.2">
      <c r="R8574" s="1"/>
    </row>
    <row r="8575" spans="18:18" x14ac:dyDescent="0.2">
      <c r="R8575" s="1"/>
    </row>
    <row r="8576" spans="18:18" x14ac:dyDescent="0.2">
      <c r="R8576" s="1"/>
    </row>
    <row r="8577" spans="18:18" x14ac:dyDescent="0.2">
      <c r="R8577" s="1"/>
    </row>
    <row r="8578" spans="18:18" x14ac:dyDescent="0.2">
      <c r="R8578" s="1"/>
    </row>
    <row r="8579" spans="18:18" x14ac:dyDescent="0.2">
      <c r="R8579" s="1"/>
    </row>
    <row r="8580" spans="18:18" x14ac:dyDescent="0.2">
      <c r="R8580" s="1"/>
    </row>
    <row r="8581" spans="18:18" x14ac:dyDescent="0.2">
      <c r="R8581" s="1"/>
    </row>
    <row r="8582" spans="18:18" x14ac:dyDescent="0.2">
      <c r="R8582" s="1"/>
    </row>
    <row r="8583" spans="18:18" x14ac:dyDescent="0.2">
      <c r="R8583" s="1"/>
    </row>
    <row r="8584" spans="18:18" x14ac:dyDescent="0.2">
      <c r="R8584" s="1"/>
    </row>
    <row r="8585" spans="18:18" x14ac:dyDescent="0.2">
      <c r="R8585" s="1"/>
    </row>
    <row r="8586" spans="18:18" x14ac:dyDescent="0.2">
      <c r="R8586" s="1"/>
    </row>
    <row r="8587" spans="18:18" x14ac:dyDescent="0.2">
      <c r="R8587" s="1"/>
    </row>
    <row r="8588" spans="18:18" x14ac:dyDescent="0.2">
      <c r="R8588" s="1"/>
    </row>
    <row r="8589" spans="18:18" x14ac:dyDescent="0.2">
      <c r="R8589" s="1"/>
    </row>
    <row r="8590" spans="18:18" x14ac:dyDescent="0.2">
      <c r="R8590" s="1"/>
    </row>
    <row r="8591" spans="18:18" x14ac:dyDescent="0.2">
      <c r="R8591" s="1"/>
    </row>
    <row r="8592" spans="18:18" x14ac:dyDescent="0.2">
      <c r="R8592" s="1"/>
    </row>
    <row r="8593" spans="18:18" x14ac:dyDescent="0.2">
      <c r="R8593" s="1"/>
    </row>
    <row r="8594" spans="18:18" x14ac:dyDescent="0.2">
      <c r="R8594" s="1"/>
    </row>
    <row r="8595" spans="18:18" x14ac:dyDescent="0.2">
      <c r="R8595" s="1"/>
    </row>
    <row r="8596" spans="18:18" x14ac:dyDescent="0.2">
      <c r="R8596" s="1"/>
    </row>
    <row r="8597" spans="18:18" x14ac:dyDescent="0.2">
      <c r="R8597" s="1"/>
    </row>
    <row r="8598" spans="18:18" x14ac:dyDescent="0.2">
      <c r="R8598" s="1"/>
    </row>
    <row r="8599" spans="18:18" x14ac:dyDescent="0.2">
      <c r="R8599" s="1"/>
    </row>
    <row r="8600" spans="18:18" x14ac:dyDescent="0.2">
      <c r="R8600" s="1"/>
    </row>
    <row r="8601" spans="18:18" x14ac:dyDescent="0.2">
      <c r="R8601" s="1"/>
    </row>
    <row r="8602" spans="18:18" x14ac:dyDescent="0.2">
      <c r="R8602" s="1"/>
    </row>
    <row r="8603" spans="18:18" x14ac:dyDescent="0.2">
      <c r="R8603" s="1"/>
    </row>
    <row r="8604" spans="18:18" x14ac:dyDescent="0.2">
      <c r="R8604" s="1"/>
    </row>
    <row r="8605" spans="18:18" x14ac:dyDescent="0.2">
      <c r="R8605" s="1"/>
    </row>
    <row r="8606" spans="18:18" x14ac:dyDescent="0.2">
      <c r="R8606" s="1"/>
    </row>
    <row r="8607" spans="18:18" x14ac:dyDescent="0.2">
      <c r="R8607" s="1"/>
    </row>
    <row r="8608" spans="18:18" x14ac:dyDescent="0.2">
      <c r="R8608" s="1"/>
    </row>
    <row r="8609" spans="18:18" x14ac:dyDescent="0.2">
      <c r="R8609" s="1"/>
    </row>
    <row r="8610" spans="18:18" x14ac:dyDescent="0.2">
      <c r="R8610" s="1"/>
    </row>
    <row r="8611" spans="18:18" x14ac:dyDescent="0.2">
      <c r="R8611" s="1"/>
    </row>
    <row r="8612" spans="18:18" x14ac:dyDescent="0.2">
      <c r="R8612" s="1"/>
    </row>
    <row r="8613" spans="18:18" x14ac:dyDescent="0.2">
      <c r="R8613" s="1"/>
    </row>
    <row r="8614" spans="18:18" x14ac:dyDescent="0.2">
      <c r="R8614" s="1"/>
    </row>
    <row r="8615" spans="18:18" x14ac:dyDescent="0.2">
      <c r="R8615" s="1"/>
    </row>
    <row r="8616" spans="18:18" x14ac:dyDescent="0.2">
      <c r="R8616" s="1"/>
    </row>
    <row r="8617" spans="18:18" x14ac:dyDescent="0.2">
      <c r="R8617" s="1"/>
    </row>
    <row r="8618" spans="18:18" x14ac:dyDescent="0.2">
      <c r="R8618" s="1"/>
    </row>
    <row r="8619" spans="18:18" x14ac:dyDescent="0.2">
      <c r="R8619" s="1"/>
    </row>
    <row r="8620" spans="18:18" x14ac:dyDescent="0.2">
      <c r="R8620" s="1"/>
    </row>
    <row r="8621" spans="18:18" x14ac:dyDescent="0.2">
      <c r="R8621" s="1"/>
    </row>
    <row r="8622" spans="18:18" x14ac:dyDescent="0.2">
      <c r="R8622" s="1"/>
    </row>
    <row r="8623" spans="18:18" x14ac:dyDescent="0.2">
      <c r="R8623" s="1"/>
    </row>
    <row r="8624" spans="18:18" x14ac:dyDescent="0.2">
      <c r="R8624" s="1"/>
    </row>
    <row r="8625" spans="18:18" x14ac:dyDescent="0.2">
      <c r="R8625" s="1"/>
    </row>
    <row r="8626" spans="18:18" x14ac:dyDescent="0.2">
      <c r="R8626" s="1"/>
    </row>
    <row r="8627" spans="18:18" x14ac:dyDescent="0.2">
      <c r="R8627" s="1"/>
    </row>
    <row r="8628" spans="18:18" x14ac:dyDescent="0.2">
      <c r="R8628" s="1"/>
    </row>
    <row r="8629" spans="18:18" x14ac:dyDescent="0.2">
      <c r="R8629" s="1"/>
    </row>
    <row r="8630" spans="18:18" x14ac:dyDescent="0.2">
      <c r="R8630" s="1"/>
    </row>
    <row r="8631" spans="18:18" x14ac:dyDescent="0.2">
      <c r="R8631" s="1"/>
    </row>
    <row r="8632" spans="18:18" x14ac:dyDescent="0.2">
      <c r="R8632" s="1"/>
    </row>
    <row r="8633" spans="18:18" x14ac:dyDescent="0.2">
      <c r="R8633" s="1"/>
    </row>
    <row r="8634" spans="18:18" x14ac:dyDescent="0.2">
      <c r="R8634" s="1"/>
    </row>
    <row r="8635" spans="18:18" x14ac:dyDescent="0.2">
      <c r="R8635" s="1"/>
    </row>
    <row r="8636" spans="18:18" x14ac:dyDescent="0.2">
      <c r="R8636" s="1"/>
    </row>
    <row r="8637" spans="18:18" x14ac:dyDescent="0.2">
      <c r="R8637" s="1"/>
    </row>
    <row r="8638" spans="18:18" x14ac:dyDescent="0.2">
      <c r="R8638" s="1"/>
    </row>
    <row r="8639" spans="18:18" x14ac:dyDescent="0.2">
      <c r="R8639" s="1"/>
    </row>
    <row r="8640" spans="18:18" x14ac:dyDescent="0.2">
      <c r="R8640" s="1"/>
    </row>
    <row r="8641" spans="18:18" x14ac:dyDescent="0.2">
      <c r="R8641" s="1"/>
    </row>
    <row r="8642" spans="18:18" x14ac:dyDescent="0.2">
      <c r="R8642" s="1"/>
    </row>
    <row r="8643" spans="18:18" x14ac:dyDescent="0.2">
      <c r="R8643" s="1"/>
    </row>
    <row r="8644" spans="18:18" x14ac:dyDescent="0.2">
      <c r="R8644" s="1"/>
    </row>
    <row r="8645" spans="18:18" x14ac:dyDescent="0.2">
      <c r="R8645" s="1"/>
    </row>
    <row r="8646" spans="18:18" x14ac:dyDescent="0.2">
      <c r="R8646" s="1"/>
    </row>
    <row r="8647" spans="18:18" x14ac:dyDescent="0.2">
      <c r="R8647" s="1"/>
    </row>
    <row r="8648" spans="18:18" x14ac:dyDescent="0.2">
      <c r="R8648" s="1"/>
    </row>
    <row r="8649" spans="18:18" x14ac:dyDescent="0.2">
      <c r="R8649" s="1"/>
    </row>
    <row r="8650" spans="18:18" x14ac:dyDescent="0.2">
      <c r="R8650" s="1"/>
    </row>
    <row r="8651" spans="18:18" x14ac:dyDescent="0.2">
      <c r="R8651" s="1"/>
    </row>
    <row r="8652" spans="18:18" x14ac:dyDescent="0.2">
      <c r="R8652" s="1"/>
    </row>
    <row r="8653" spans="18:18" x14ac:dyDescent="0.2">
      <c r="R8653" s="1"/>
    </row>
    <row r="8654" spans="18:18" x14ac:dyDescent="0.2">
      <c r="R8654" s="1"/>
    </row>
    <row r="8655" spans="18:18" x14ac:dyDescent="0.2">
      <c r="R8655" s="1"/>
    </row>
    <row r="8656" spans="18:18" x14ac:dyDescent="0.2">
      <c r="R8656" s="1"/>
    </row>
    <row r="8657" spans="18:18" x14ac:dyDescent="0.2">
      <c r="R8657" s="1"/>
    </row>
    <row r="8658" spans="18:18" x14ac:dyDescent="0.2">
      <c r="R8658" s="1"/>
    </row>
    <row r="8659" spans="18:18" x14ac:dyDescent="0.2">
      <c r="R8659" s="1"/>
    </row>
    <row r="8660" spans="18:18" x14ac:dyDescent="0.2">
      <c r="R8660" s="1"/>
    </row>
    <row r="8661" spans="18:18" x14ac:dyDescent="0.2">
      <c r="R8661" s="1"/>
    </row>
    <row r="8662" spans="18:18" x14ac:dyDescent="0.2">
      <c r="R8662" s="1"/>
    </row>
    <row r="8663" spans="18:18" x14ac:dyDescent="0.2">
      <c r="R8663" s="1"/>
    </row>
    <row r="8664" spans="18:18" x14ac:dyDescent="0.2">
      <c r="R8664" s="1"/>
    </row>
    <row r="8665" spans="18:18" x14ac:dyDescent="0.2">
      <c r="R8665" s="1"/>
    </row>
    <row r="8666" spans="18:18" x14ac:dyDescent="0.2">
      <c r="R8666" s="1"/>
    </row>
    <row r="8667" spans="18:18" x14ac:dyDescent="0.2">
      <c r="R8667" s="1"/>
    </row>
    <row r="8668" spans="18:18" x14ac:dyDescent="0.2">
      <c r="R8668" s="1"/>
    </row>
    <row r="8669" spans="18:18" x14ac:dyDescent="0.2">
      <c r="R8669" s="1"/>
    </row>
    <row r="8670" spans="18:18" x14ac:dyDescent="0.2">
      <c r="R8670" s="1"/>
    </row>
    <row r="8671" spans="18:18" x14ac:dyDescent="0.2">
      <c r="R8671" s="1"/>
    </row>
    <row r="8672" spans="18:18" x14ac:dyDescent="0.2">
      <c r="R8672" s="1"/>
    </row>
    <row r="8673" spans="18:18" x14ac:dyDescent="0.2">
      <c r="R8673" s="1"/>
    </row>
    <row r="8674" spans="18:18" x14ac:dyDescent="0.2">
      <c r="R8674" s="1"/>
    </row>
    <row r="8675" spans="18:18" x14ac:dyDescent="0.2">
      <c r="R8675" s="1"/>
    </row>
    <row r="8676" spans="18:18" x14ac:dyDescent="0.2">
      <c r="R8676" s="1"/>
    </row>
    <row r="8677" spans="18:18" x14ac:dyDescent="0.2">
      <c r="R8677" s="1"/>
    </row>
    <row r="8678" spans="18:18" x14ac:dyDescent="0.2">
      <c r="R8678" s="1"/>
    </row>
    <row r="8679" spans="18:18" x14ac:dyDescent="0.2">
      <c r="R8679" s="1"/>
    </row>
    <row r="8680" spans="18:18" x14ac:dyDescent="0.2">
      <c r="R8680" s="1"/>
    </row>
    <row r="8681" spans="18:18" x14ac:dyDescent="0.2">
      <c r="R8681" s="1"/>
    </row>
    <row r="8682" spans="18:18" x14ac:dyDescent="0.2">
      <c r="R8682" s="1"/>
    </row>
    <row r="8683" spans="18:18" x14ac:dyDescent="0.2">
      <c r="R8683" s="1"/>
    </row>
    <row r="8684" spans="18:18" x14ac:dyDescent="0.2">
      <c r="R8684" s="1"/>
    </row>
    <row r="8685" spans="18:18" x14ac:dyDescent="0.2">
      <c r="R8685" s="1"/>
    </row>
    <row r="8686" spans="18:18" x14ac:dyDescent="0.2">
      <c r="R8686" s="1"/>
    </row>
    <row r="8687" spans="18:18" x14ac:dyDescent="0.2">
      <c r="R8687" s="1"/>
    </row>
    <row r="8688" spans="18:18" x14ac:dyDescent="0.2">
      <c r="R8688" s="1"/>
    </row>
    <row r="8689" spans="18:18" x14ac:dyDescent="0.2">
      <c r="R8689" s="1"/>
    </row>
    <row r="8690" spans="18:18" x14ac:dyDescent="0.2">
      <c r="R8690" s="1"/>
    </row>
    <row r="8691" spans="18:18" x14ac:dyDescent="0.2">
      <c r="R8691" s="1"/>
    </row>
    <row r="8692" spans="18:18" x14ac:dyDescent="0.2">
      <c r="R8692" s="1"/>
    </row>
    <row r="8693" spans="18:18" x14ac:dyDescent="0.2">
      <c r="R8693" s="1"/>
    </row>
    <row r="8694" spans="18:18" x14ac:dyDescent="0.2">
      <c r="R8694" s="1"/>
    </row>
    <row r="8695" spans="18:18" x14ac:dyDescent="0.2">
      <c r="R8695" s="1"/>
    </row>
    <row r="8696" spans="18:18" x14ac:dyDescent="0.2">
      <c r="R8696" s="1"/>
    </row>
    <row r="8697" spans="18:18" x14ac:dyDescent="0.2">
      <c r="R8697" s="1"/>
    </row>
    <row r="8698" spans="18:18" x14ac:dyDescent="0.2">
      <c r="R8698" s="1"/>
    </row>
    <row r="8699" spans="18:18" x14ac:dyDescent="0.2">
      <c r="R8699" s="1"/>
    </row>
    <row r="8700" spans="18:18" x14ac:dyDescent="0.2">
      <c r="R8700" s="1"/>
    </row>
    <row r="8701" spans="18:18" x14ac:dyDescent="0.2">
      <c r="R8701" s="1"/>
    </row>
    <row r="8702" spans="18:18" x14ac:dyDescent="0.2">
      <c r="R8702" s="1"/>
    </row>
    <row r="8703" spans="18:18" x14ac:dyDescent="0.2">
      <c r="R8703" s="1"/>
    </row>
    <row r="8704" spans="18:18" x14ac:dyDescent="0.2">
      <c r="R8704" s="1"/>
    </row>
    <row r="8705" spans="18:18" x14ac:dyDescent="0.2">
      <c r="R8705" s="1"/>
    </row>
    <row r="8706" spans="18:18" x14ac:dyDescent="0.2">
      <c r="R8706" s="1"/>
    </row>
    <row r="8707" spans="18:18" x14ac:dyDescent="0.2">
      <c r="R8707" s="1"/>
    </row>
    <row r="8708" spans="18:18" x14ac:dyDescent="0.2">
      <c r="R8708" s="1"/>
    </row>
    <row r="8709" spans="18:18" x14ac:dyDescent="0.2">
      <c r="R8709" s="1"/>
    </row>
    <row r="8710" spans="18:18" x14ac:dyDescent="0.2">
      <c r="R8710" s="1"/>
    </row>
    <row r="8711" spans="18:18" x14ac:dyDescent="0.2">
      <c r="R8711" s="1"/>
    </row>
    <row r="8712" spans="18:18" x14ac:dyDescent="0.2">
      <c r="R8712" s="1"/>
    </row>
    <row r="8713" spans="18:18" x14ac:dyDescent="0.2">
      <c r="R8713" s="1"/>
    </row>
    <row r="8714" spans="18:18" x14ac:dyDescent="0.2">
      <c r="R8714" s="1"/>
    </row>
    <row r="8715" spans="18:18" x14ac:dyDescent="0.2">
      <c r="R8715" s="1"/>
    </row>
    <row r="8716" spans="18:18" x14ac:dyDescent="0.2">
      <c r="R8716" s="1"/>
    </row>
    <row r="8717" spans="18:18" x14ac:dyDescent="0.2">
      <c r="R8717" s="1"/>
    </row>
    <row r="8718" spans="18:18" x14ac:dyDescent="0.2">
      <c r="R8718" s="1"/>
    </row>
    <row r="8719" spans="18:18" x14ac:dyDescent="0.2">
      <c r="R8719" s="1"/>
    </row>
    <row r="8720" spans="18:18" x14ac:dyDescent="0.2">
      <c r="R8720" s="1"/>
    </row>
    <row r="8721" spans="18:18" x14ac:dyDescent="0.2">
      <c r="R8721" s="1"/>
    </row>
    <row r="8722" spans="18:18" x14ac:dyDescent="0.2">
      <c r="R8722" s="1"/>
    </row>
    <row r="8723" spans="18:18" x14ac:dyDescent="0.2">
      <c r="R8723" s="1"/>
    </row>
    <row r="8724" spans="18:18" x14ac:dyDescent="0.2">
      <c r="R8724" s="1"/>
    </row>
    <row r="8725" spans="18:18" x14ac:dyDescent="0.2">
      <c r="R8725" s="1"/>
    </row>
    <row r="8726" spans="18:18" x14ac:dyDescent="0.2">
      <c r="R8726" s="1"/>
    </row>
    <row r="8727" spans="18:18" x14ac:dyDescent="0.2">
      <c r="R8727" s="1"/>
    </row>
    <row r="8728" spans="18:18" x14ac:dyDescent="0.2">
      <c r="R8728" s="1"/>
    </row>
    <row r="8729" spans="18:18" x14ac:dyDescent="0.2">
      <c r="R8729" s="1"/>
    </row>
    <row r="8730" spans="18:18" x14ac:dyDescent="0.2">
      <c r="R8730" s="1"/>
    </row>
    <row r="8731" spans="18:18" x14ac:dyDescent="0.2">
      <c r="R8731" s="1"/>
    </row>
    <row r="8732" spans="18:18" x14ac:dyDescent="0.2">
      <c r="R8732" s="1"/>
    </row>
    <row r="8733" spans="18:18" x14ac:dyDescent="0.2">
      <c r="R8733" s="1"/>
    </row>
    <row r="8734" spans="18:18" x14ac:dyDescent="0.2">
      <c r="R8734" s="1"/>
    </row>
    <row r="8735" spans="18:18" x14ac:dyDescent="0.2">
      <c r="R8735" s="1"/>
    </row>
    <row r="8736" spans="18:18" x14ac:dyDescent="0.2">
      <c r="R8736" s="1"/>
    </row>
    <row r="8737" spans="18:18" x14ac:dyDescent="0.2">
      <c r="R8737" s="1"/>
    </row>
    <row r="8738" spans="18:18" x14ac:dyDescent="0.2">
      <c r="R8738" s="1"/>
    </row>
    <row r="8739" spans="18:18" x14ac:dyDescent="0.2">
      <c r="R8739" s="1"/>
    </row>
    <row r="8740" spans="18:18" x14ac:dyDescent="0.2">
      <c r="R8740" s="1"/>
    </row>
    <row r="8741" spans="18:18" x14ac:dyDescent="0.2">
      <c r="R8741" s="1"/>
    </row>
    <row r="8742" spans="18:18" x14ac:dyDescent="0.2">
      <c r="R8742" s="1"/>
    </row>
    <row r="8743" spans="18:18" x14ac:dyDescent="0.2">
      <c r="R8743" s="1"/>
    </row>
    <row r="8744" spans="18:18" x14ac:dyDescent="0.2">
      <c r="R8744" s="1"/>
    </row>
    <row r="8745" spans="18:18" x14ac:dyDescent="0.2">
      <c r="R8745" s="1"/>
    </row>
    <row r="8746" spans="18:18" x14ac:dyDescent="0.2">
      <c r="R8746" s="1"/>
    </row>
    <row r="8747" spans="18:18" x14ac:dyDescent="0.2">
      <c r="R8747" s="1"/>
    </row>
    <row r="8748" spans="18:18" x14ac:dyDescent="0.2">
      <c r="R8748" s="1"/>
    </row>
    <row r="8749" spans="18:18" x14ac:dyDescent="0.2">
      <c r="R8749" s="1"/>
    </row>
    <row r="8750" spans="18:18" x14ac:dyDescent="0.2">
      <c r="R8750" s="1"/>
    </row>
    <row r="8751" spans="18:18" x14ac:dyDescent="0.2">
      <c r="R8751" s="1"/>
    </row>
    <row r="8752" spans="18:18" x14ac:dyDescent="0.2">
      <c r="R8752" s="1"/>
    </row>
    <row r="8753" spans="18:18" x14ac:dyDescent="0.2">
      <c r="R8753" s="1"/>
    </row>
    <row r="8754" spans="18:18" x14ac:dyDescent="0.2">
      <c r="R8754" s="1"/>
    </row>
    <row r="8755" spans="18:18" x14ac:dyDescent="0.2">
      <c r="R8755" s="1"/>
    </row>
    <row r="8756" spans="18:18" x14ac:dyDescent="0.2">
      <c r="R8756" s="1"/>
    </row>
    <row r="8757" spans="18:18" x14ac:dyDescent="0.2">
      <c r="R8757" s="1"/>
    </row>
    <row r="8758" spans="18:18" x14ac:dyDescent="0.2">
      <c r="R8758" s="1"/>
    </row>
    <row r="8759" spans="18:18" x14ac:dyDescent="0.2">
      <c r="R8759" s="1"/>
    </row>
    <row r="8760" spans="18:18" x14ac:dyDescent="0.2">
      <c r="R8760" s="1"/>
    </row>
    <row r="8761" spans="18:18" x14ac:dyDescent="0.2">
      <c r="R8761" s="1"/>
    </row>
    <row r="8762" spans="18:18" x14ac:dyDescent="0.2">
      <c r="R8762" s="1"/>
    </row>
    <row r="8763" spans="18:18" x14ac:dyDescent="0.2">
      <c r="R8763" s="1"/>
    </row>
    <row r="8764" spans="18:18" x14ac:dyDescent="0.2">
      <c r="R8764" s="1"/>
    </row>
    <row r="8765" spans="18:18" x14ac:dyDescent="0.2">
      <c r="R8765" s="1"/>
    </row>
    <row r="8766" spans="18:18" x14ac:dyDescent="0.2">
      <c r="R8766" s="1"/>
    </row>
    <row r="8767" spans="18:18" x14ac:dyDescent="0.2">
      <c r="R8767" s="1"/>
    </row>
    <row r="8768" spans="18:18" x14ac:dyDescent="0.2">
      <c r="R8768" s="1"/>
    </row>
    <row r="8769" spans="18:18" x14ac:dyDescent="0.2">
      <c r="R8769" s="1"/>
    </row>
    <row r="8770" spans="18:18" x14ac:dyDescent="0.2">
      <c r="R8770" s="1"/>
    </row>
    <row r="8771" spans="18:18" x14ac:dyDescent="0.2">
      <c r="R8771" s="1"/>
    </row>
    <row r="8772" spans="18:18" x14ac:dyDescent="0.2">
      <c r="R8772" s="1"/>
    </row>
    <row r="8773" spans="18:18" x14ac:dyDescent="0.2">
      <c r="R8773" s="1"/>
    </row>
    <row r="8774" spans="18:18" x14ac:dyDescent="0.2">
      <c r="R8774" s="1"/>
    </row>
    <row r="8775" spans="18:18" x14ac:dyDescent="0.2">
      <c r="R8775" s="1"/>
    </row>
    <row r="8776" spans="18:18" x14ac:dyDescent="0.2">
      <c r="R8776" s="1"/>
    </row>
    <row r="8777" spans="18:18" x14ac:dyDescent="0.2">
      <c r="R8777" s="1"/>
    </row>
    <row r="8778" spans="18:18" x14ac:dyDescent="0.2">
      <c r="R8778" s="1"/>
    </row>
    <row r="8779" spans="18:18" x14ac:dyDescent="0.2">
      <c r="R8779" s="1"/>
    </row>
    <row r="8780" spans="18:18" x14ac:dyDescent="0.2">
      <c r="R8780" s="1"/>
    </row>
    <row r="8781" spans="18:18" x14ac:dyDescent="0.2">
      <c r="R8781" s="1"/>
    </row>
    <row r="8782" spans="18:18" x14ac:dyDescent="0.2">
      <c r="R8782" s="1"/>
    </row>
    <row r="8783" spans="18:18" x14ac:dyDescent="0.2">
      <c r="R8783" s="1"/>
    </row>
    <row r="8784" spans="18:18" x14ac:dyDescent="0.2">
      <c r="R8784" s="1"/>
    </row>
    <row r="8785" spans="18:18" x14ac:dyDescent="0.2">
      <c r="R8785" s="1"/>
    </row>
    <row r="8786" spans="18:18" x14ac:dyDescent="0.2">
      <c r="R8786" s="1"/>
    </row>
    <row r="8787" spans="18:18" x14ac:dyDescent="0.2">
      <c r="R8787" s="1"/>
    </row>
    <row r="8788" spans="18:18" x14ac:dyDescent="0.2">
      <c r="R8788" s="1"/>
    </row>
    <row r="8789" spans="18:18" x14ac:dyDescent="0.2">
      <c r="R8789" s="1"/>
    </row>
    <row r="8790" spans="18:18" x14ac:dyDescent="0.2">
      <c r="R8790" s="1"/>
    </row>
    <row r="8791" spans="18:18" x14ac:dyDescent="0.2">
      <c r="R8791" s="1"/>
    </row>
    <row r="8792" spans="18:18" x14ac:dyDescent="0.2">
      <c r="R8792" s="1"/>
    </row>
    <row r="8793" spans="18:18" x14ac:dyDescent="0.2">
      <c r="R8793" s="1"/>
    </row>
    <row r="8794" spans="18:18" x14ac:dyDescent="0.2">
      <c r="R8794" s="1"/>
    </row>
    <row r="8795" spans="18:18" x14ac:dyDescent="0.2">
      <c r="R8795" s="1"/>
    </row>
    <row r="8796" spans="18:18" x14ac:dyDescent="0.2">
      <c r="R8796" s="1"/>
    </row>
    <row r="8797" spans="18:18" x14ac:dyDescent="0.2">
      <c r="R8797" s="1"/>
    </row>
    <row r="8798" spans="18:18" x14ac:dyDescent="0.2">
      <c r="R8798" s="1"/>
    </row>
    <row r="8799" spans="18:18" x14ac:dyDescent="0.2">
      <c r="R8799" s="1"/>
    </row>
    <row r="8800" spans="18:18" x14ac:dyDescent="0.2">
      <c r="R8800" s="1"/>
    </row>
    <row r="8801" spans="18:18" x14ac:dyDescent="0.2">
      <c r="R8801" s="1"/>
    </row>
    <row r="8802" spans="18:18" x14ac:dyDescent="0.2">
      <c r="R8802" s="1"/>
    </row>
    <row r="8803" spans="18:18" x14ac:dyDescent="0.2">
      <c r="R8803" s="1"/>
    </row>
    <row r="8804" spans="18:18" x14ac:dyDescent="0.2">
      <c r="R8804" s="1"/>
    </row>
    <row r="8805" spans="18:18" x14ac:dyDescent="0.2">
      <c r="R8805" s="1"/>
    </row>
    <row r="8806" spans="18:18" x14ac:dyDescent="0.2">
      <c r="R8806" s="1"/>
    </row>
    <row r="8807" spans="18:18" x14ac:dyDescent="0.2">
      <c r="R8807" s="1"/>
    </row>
    <row r="8808" spans="18:18" x14ac:dyDescent="0.2">
      <c r="R8808" s="1"/>
    </row>
    <row r="8809" spans="18:18" x14ac:dyDescent="0.2">
      <c r="R8809" s="1"/>
    </row>
    <row r="8810" spans="18:18" x14ac:dyDescent="0.2">
      <c r="R8810" s="1"/>
    </row>
    <row r="8811" spans="18:18" x14ac:dyDescent="0.2">
      <c r="R8811" s="1"/>
    </row>
    <row r="8812" spans="18:18" x14ac:dyDescent="0.2">
      <c r="R8812" s="1"/>
    </row>
    <row r="8813" spans="18:18" x14ac:dyDescent="0.2">
      <c r="R8813" s="1"/>
    </row>
    <row r="8814" spans="18:18" x14ac:dyDescent="0.2">
      <c r="R8814" s="1"/>
    </row>
    <row r="8815" spans="18:18" x14ac:dyDescent="0.2">
      <c r="R8815" s="1"/>
    </row>
    <row r="8816" spans="18:18" x14ac:dyDescent="0.2">
      <c r="R8816" s="1"/>
    </row>
    <row r="8817" spans="18:18" x14ac:dyDescent="0.2">
      <c r="R8817" s="1"/>
    </row>
    <row r="8818" spans="18:18" x14ac:dyDescent="0.2">
      <c r="R8818" s="1"/>
    </row>
    <row r="8819" spans="18:18" x14ac:dyDescent="0.2">
      <c r="R8819" s="1"/>
    </row>
    <row r="8820" spans="18:18" x14ac:dyDescent="0.2">
      <c r="R8820" s="1"/>
    </row>
    <row r="8821" spans="18:18" x14ac:dyDescent="0.2">
      <c r="R8821" s="1"/>
    </row>
    <row r="8822" spans="18:18" x14ac:dyDescent="0.2">
      <c r="R8822" s="1"/>
    </row>
    <row r="8823" spans="18:18" x14ac:dyDescent="0.2">
      <c r="R8823" s="1"/>
    </row>
    <row r="8824" spans="18:18" x14ac:dyDescent="0.2">
      <c r="R8824" s="1"/>
    </row>
    <row r="8825" spans="18:18" x14ac:dyDescent="0.2">
      <c r="R8825" s="1"/>
    </row>
    <row r="8826" spans="18:18" x14ac:dyDescent="0.2">
      <c r="R8826" s="1"/>
    </row>
    <row r="8827" spans="18:18" x14ac:dyDescent="0.2">
      <c r="R8827" s="1"/>
    </row>
    <row r="8828" spans="18:18" x14ac:dyDescent="0.2">
      <c r="R8828" s="1"/>
    </row>
    <row r="8829" spans="18:18" x14ac:dyDescent="0.2">
      <c r="R8829" s="1"/>
    </row>
    <row r="8830" spans="18:18" x14ac:dyDescent="0.2">
      <c r="R8830" s="1"/>
    </row>
    <row r="8831" spans="18:18" x14ac:dyDescent="0.2">
      <c r="R8831" s="1"/>
    </row>
    <row r="8832" spans="18:18" x14ac:dyDescent="0.2">
      <c r="R8832" s="1"/>
    </row>
    <row r="8833" spans="18:18" x14ac:dyDescent="0.2">
      <c r="R8833" s="1"/>
    </row>
    <row r="8834" spans="18:18" x14ac:dyDescent="0.2">
      <c r="R8834" s="1"/>
    </row>
    <row r="8835" spans="18:18" x14ac:dyDescent="0.2">
      <c r="R8835" s="1"/>
    </row>
    <row r="8836" spans="18:18" x14ac:dyDescent="0.2">
      <c r="R8836" s="1"/>
    </row>
    <row r="8837" spans="18:18" x14ac:dyDescent="0.2">
      <c r="R8837" s="1"/>
    </row>
    <row r="8838" spans="18:18" x14ac:dyDescent="0.2">
      <c r="R8838" s="1"/>
    </row>
    <row r="8839" spans="18:18" x14ac:dyDescent="0.2">
      <c r="R8839" s="1"/>
    </row>
    <row r="8840" spans="18:18" x14ac:dyDescent="0.2">
      <c r="R8840" s="1"/>
    </row>
    <row r="8841" spans="18:18" x14ac:dyDescent="0.2">
      <c r="R8841" s="1"/>
    </row>
    <row r="8842" spans="18:18" x14ac:dyDescent="0.2">
      <c r="R8842" s="1"/>
    </row>
    <row r="8843" spans="18:18" x14ac:dyDescent="0.2">
      <c r="R8843" s="1"/>
    </row>
    <row r="8844" spans="18:18" x14ac:dyDescent="0.2">
      <c r="R8844" s="1"/>
    </row>
    <row r="8845" spans="18:18" x14ac:dyDescent="0.2">
      <c r="R8845" s="1"/>
    </row>
    <row r="8846" spans="18:18" x14ac:dyDescent="0.2">
      <c r="R8846" s="1"/>
    </row>
    <row r="8847" spans="18:18" x14ac:dyDescent="0.2">
      <c r="R8847" s="1"/>
    </row>
    <row r="8848" spans="18:18" x14ac:dyDescent="0.2">
      <c r="R8848" s="1"/>
    </row>
    <row r="8849" spans="18:18" x14ac:dyDescent="0.2">
      <c r="R8849" s="1"/>
    </row>
    <row r="8850" spans="18:18" x14ac:dyDescent="0.2">
      <c r="R8850" s="1"/>
    </row>
    <row r="8851" spans="18:18" x14ac:dyDescent="0.2">
      <c r="R8851" s="1"/>
    </row>
    <row r="8852" spans="18:18" x14ac:dyDescent="0.2">
      <c r="R8852" s="1"/>
    </row>
    <row r="8853" spans="18:18" x14ac:dyDescent="0.2">
      <c r="R8853" s="1"/>
    </row>
    <row r="8854" spans="18:18" x14ac:dyDescent="0.2">
      <c r="R8854" s="1"/>
    </row>
    <row r="8855" spans="18:18" x14ac:dyDescent="0.2">
      <c r="R8855" s="1"/>
    </row>
    <row r="8856" spans="18:18" x14ac:dyDescent="0.2">
      <c r="R8856" s="1"/>
    </row>
    <row r="8857" spans="18:18" x14ac:dyDescent="0.2">
      <c r="R8857" s="1"/>
    </row>
    <row r="8858" spans="18:18" x14ac:dyDescent="0.2">
      <c r="R8858" s="1"/>
    </row>
    <row r="8859" spans="18:18" x14ac:dyDescent="0.2">
      <c r="R8859" s="1"/>
    </row>
    <row r="8860" spans="18:18" x14ac:dyDescent="0.2">
      <c r="R8860" s="1"/>
    </row>
    <row r="8861" spans="18:18" x14ac:dyDescent="0.2">
      <c r="R8861" s="1"/>
    </row>
    <row r="8862" spans="18:18" x14ac:dyDescent="0.2">
      <c r="R8862" s="1"/>
    </row>
    <row r="8863" spans="18:18" x14ac:dyDescent="0.2">
      <c r="R8863" s="1"/>
    </row>
    <row r="8864" spans="18:18" x14ac:dyDescent="0.2">
      <c r="R8864" s="1"/>
    </row>
    <row r="8865" spans="18:18" x14ac:dyDescent="0.2">
      <c r="R8865" s="1"/>
    </row>
    <row r="8866" spans="18:18" x14ac:dyDescent="0.2">
      <c r="R8866" s="1"/>
    </row>
    <row r="8867" spans="18:18" x14ac:dyDescent="0.2">
      <c r="R8867" s="1"/>
    </row>
    <row r="8868" spans="18:18" x14ac:dyDescent="0.2">
      <c r="R8868" s="1"/>
    </row>
    <row r="8869" spans="18:18" x14ac:dyDescent="0.2">
      <c r="R8869" s="1"/>
    </row>
    <row r="8870" spans="18:18" x14ac:dyDescent="0.2">
      <c r="R8870" s="1"/>
    </row>
    <row r="8871" spans="18:18" x14ac:dyDescent="0.2">
      <c r="R8871" s="1"/>
    </row>
    <row r="8872" spans="18:18" x14ac:dyDescent="0.2">
      <c r="R8872" s="1"/>
    </row>
    <row r="8873" spans="18:18" x14ac:dyDescent="0.2">
      <c r="R8873" s="1"/>
    </row>
    <row r="8874" spans="18:18" x14ac:dyDescent="0.2">
      <c r="R8874" s="1"/>
    </row>
    <row r="8875" spans="18:18" x14ac:dyDescent="0.2">
      <c r="R8875" s="1"/>
    </row>
    <row r="8876" spans="18:18" x14ac:dyDescent="0.2">
      <c r="R8876" s="1"/>
    </row>
    <row r="8877" spans="18:18" x14ac:dyDescent="0.2">
      <c r="R8877" s="1"/>
    </row>
    <row r="8878" spans="18:18" x14ac:dyDescent="0.2">
      <c r="R8878" s="1"/>
    </row>
    <row r="8879" spans="18:18" x14ac:dyDescent="0.2">
      <c r="R8879" s="1"/>
    </row>
    <row r="8880" spans="18:18" x14ac:dyDescent="0.2">
      <c r="R8880" s="1"/>
    </row>
    <row r="8881" spans="18:18" x14ac:dyDescent="0.2">
      <c r="R8881" s="1"/>
    </row>
    <row r="8882" spans="18:18" x14ac:dyDescent="0.2">
      <c r="R8882" s="1"/>
    </row>
    <row r="8883" spans="18:18" x14ac:dyDescent="0.2">
      <c r="R8883" s="1"/>
    </row>
    <row r="8884" spans="18:18" x14ac:dyDescent="0.2">
      <c r="R8884" s="1"/>
    </row>
    <row r="8885" spans="18:18" x14ac:dyDescent="0.2">
      <c r="R8885" s="1"/>
    </row>
    <row r="8886" spans="18:18" x14ac:dyDescent="0.2">
      <c r="R8886" s="1"/>
    </row>
    <row r="8887" spans="18:18" x14ac:dyDescent="0.2">
      <c r="R8887" s="1"/>
    </row>
    <row r="8888" spans="18:18" x14ac:dyDescent="0.2">
      <c r="R8888" s="1"/>
    </row>
    <row r="8889" spans="18:18" x14ac:dyDescent="0.2">
      <c r="R8889" s="1"/>
    </row>
    <row r="8890" spans="18:18" x14ac:dyDescent="0.2">
      <c r="R8890" s="1"/>
    </row>
    <row r="8891" spans="18:18" x14ac:dyDescent="0.2">
      <c r="R8891" s="1"/>
    </row>
    <row r="8892" spans="18:18" x14ac:dyDescent="0.2">
      <c r="R8892" s="1"/>
    </row>
    <row r="8893" spans="18:18" x14ac:dyDescent="0.2">
      <c r="R8893" s="1"/>
    </row>
    <row r="8894" spans="18:18" x14ac:dyDescent="0.2">
      <c r="R8894" s="1"/>
    </row>
    <row r="8895" spans="18:18" x14ac:dyDescent="0.2">
      <c r="R8895" s="1"/>
    </row>
    <row r="8896" spans="18:18" x14ac:dyDescent="0.2">
      <c r="R8896" s="1"/>
    </row>
    <row r="8897" spans="18:18" x14ac:dyDescent="0.2">
      <c r="R8897" s="1"/>
    </row>
    <row r="8898" spans="18:18" x14ac:dyDescent="0.2">
      <c r="R8898" s="1"/>
    </row>
    <row r="8899" spans="18:18" x14ac:dyDescent="0.2">
      <c r="R8899" s="1"/>
    </row>
    <row r="8900" spans="18:18" x14ac:dyDescent="0.2">
      <c r="R8900" s="1"/>
    </row>
    <row r="8901" spans="18:18" x14ac:dyDescent="0.2">
      <c r="R8901" s="1"/>
    </row>
    <row r="8902" spans="18:18" x14ac:dyDescent="0.2">
      <c r="R8902" s="1"/>
    </row>
    <row r="8903" spans="18:18" x14ac:dyDescent="0.2">
      <c r="R8903" s="1"/>
    </row>
    <row r="8904" spans="18:18" x14ac:dyDescent="0.2">
      <c r="R8904" s="1"/>
    </row>
    <row r="8905" spans="18:18" x14ac:dyDescent="0.2">
      <c r="R8905" s="1"/>
    </row>
    <row r="8906" spans="18:18" x14ac:dyDescent="0.2">
      <c r="R8906" s="1"/>
    </row>
    <row r="8907" spans="18:18" x14ac:dyDescent="0.2">
      <c r="R8907" s="1"/>
    </row>
    <row r="8908" spans="18:18" x14ac:dyDescent="0.2">
      <c r="R8908" s="1"/>
    </row>
    <row r="8909" spans="18:18" x14ac:dyDescent="0.2">
      <c r="R8909" s="1"/>
    </row>
    <row r="8910" spans="18:18" x14ac:dyDescent="0.2">
      <c r="R8910" s="1"/>
    </row>
    <row r="8911" spans="18:18" x14ac:dyDescent="0.2">
      <c r="R8911" s="1"/>
    </row>
    <row r="8912" spans="18:18" x14ac:dyDescent="0.2">
      <c r="R8912" s="1"/>
    </row>
    <row r="8913" spans="18:18" x14ac:dyDescent="0.2">
      <c r="R8913" s="1"/>
    </row>
    <row r="8914" spans="18:18" x14ac:dyDescent="0.2">
      <c r="R8914" s="1"/>
    </row>
    <row r="8915" spans="18:18" x14ac:dyDescent="0.2">
      <c r="R8915" s="1"/>
    </row>
    <row r="8916" spans="18:18" x14ac:dyDescent="0.2">
      <c r="R8916" s="1"/>
    </row>
    <row r="8917" spans="18:18" x14ac:dyDescent="0.2">
      <c r="R8917" s="1"/>
    </row>
    <row r="8918" spans="18:18" x14ac:dyDescent="0.2">
      <c r="R8918" s="1"/>
    </row>
    <row r="8919" spans="18:18" x14ac:dyDescent="0.2">
      <c r="R8919" s="1"/>
    </row>
    <row r="8920" spans="18:18" x14ac:dyDescent="0.2">
      <c r="R8920" s="1"/>
    </row>
    <row r="8921" spans="18:18" x14ac:dyDescent="0.2">
      <c r="R8921" s="1"/>
    </row>
    <row r="8922" spans="18:18" x14ac:dyDescent="0.2">
      <c r="R8922" s="1"/>
    </row>
    <row r="8923" spans="18:18" x14ac:dyDescent="0.2">
      <c r="R8923" s="1"/>
    </row>
    <row r="8924" spans="18:18" x14ac:dyDescent="0.2">
      <c r="R8924" s="1"/>
    </row>
    <row r="8925" spans="18:18" x14ac:dyDescent="0.2">
      <c r="R8925" s="1"/>
    </row>
    <row r="8926" spans="18:18" x14ac:dyDescent="0.2">
      <c r="R8926" s="1"/>
    </row>
    <row r="8927" spans="18:18" x14ac:dyDescent="0.2">
      <c r="R8927" s="1"/>
    </row>
    <row r="8928" spans="18:18" x14ac:dyDescent="0.2">
      <c r="R8928" s="1"/>
    </row>
    <row r="8929" spans="18:18" x14ac:dyDescent="0.2">
      <c r="R8929" s="1"/>
    </row>
    <row r="8930" spans="18:18" x14ac:dyDescent="0.2">
      <c r="R8930" s="1"/>
    </row>
    <row r="8931" spans="18:18" x14ac:dyDescent="0.2">
      <c r="R8931" s="1"/>
    </row>
    <row r="8932" spans="18:18" x14ac:dyDescent="0.2">
      <c r="R8932" s="1"/>
    </row>
    <row r="8933" spans="18:18" x14ac:dyDescent="0.2">
      <c r="R8933" s="1"/>
    </row>
    <row r="8934" spans="18:18" x14ac:dyDescent="0.2">
      <c r="R8934" s="1"/>
    </row>
    <row r="8935" spans="18:18" x14ac:dyDescent="0.2">
      <c r="R8935" s="1"/>
    </row>
    <row r="8936" spans="18:18" x14ac:dyDescent="0.2">
      <c r="R8936" s="1"/>
    </row>
    <row r="8937" spans="18:18" x14ac:dyDescent="0.2">
      <c r="R8937" s="1"/>
    </row>
    <row r="8938" spans="18:18" x14ac:dyDescent="0.2">
      <c r="R8938" s="1"/>
    </row>
    <row r="8939" spans="18:18" x14ac:dyDescent="0.2">
      <c r="R8939" s="1"/>
    </row>
    <row r="8940" spans="18:18" x14ac:dyDescent="0.2">
      <c r="R8940" s="1"/>
    </row>
    <row r="8941" spans="18:18" x14ac:dyDescent="0.2">
      <c r="R8941" s="1"/>
    </row>
    <row r="8942" spans="18:18" x14ac:dyDescent="0.2">
      <c r="R8942" s="1"/>
    </row>
    <row r="8943" spans="18:18" x14ac:dyDescent="0.2">
      <c r="R8943" s="1"/>
    </row>
    <row r="8944" spans="18:18" x14ac:dyDescent="0.2">
      <c r="R8944" s="1"/>
    </row>
    <row r="8945" spans="18:18" x14ac:dyDescent="0.2">
      <c r="R8945" s="1"/>
    </row>
    <row r="8946" spans="18:18" x14ac:dyDescent="0.2">
      <c r="R8946" s="1"/>
    </row>
    <row r="8947" spans="18:18" x14ac:dyDescent="0.2">
      <c r="R8947" s="1"/>
    </row>
    <row r="8948" spans="18:18" x14ac:dyDescent="0.2">
      <c r="R8948" s="1"/>
    </row>
    <row r="8949" spans="18:18" x14ac:dyDescent="0.2">
      <c r="R8949" s="1"/>
    </row>
    <row r="8950" spans="18:18" x14ac:dyDescent="0.2">
      <c r="R8950" s="1"/>
    </row>
    <row r="8951" spans="18:18" x14ac:dyDescent="0.2">
      <c r="R8951" s="1"/>
    </row>
    <row r="8952" spans="18:18" x14ac:dyDescent="0.2">
      <c r="R8952" s="1"/>
    </row>
    <row r="8953" spans="18:18" x14ac:dyDescent="0.2">
      <c r="R8953" s="1"/>
    </row>
    <row r="8954" spans="18:18" x14ac:dyDescent="0.2">
      <c r="R8954" s="1"/>
    </row>
    <row r="8955" spans="18:18" x14ac:dyDescent="0.2">
      <c r="R8955" s="1"/>
    </row>
    <row r="8956" spans="18:18" x14ac:dyDescent="0.2">
      <c r="R8956" s="1"/>
    </row>
    <row r="8957" spans="18:18" x14ac:dyDescent="0.2">
      <c r="R8957" s="1"/>
    </row>
    <row r="8958" spans="18:18" x14ac:dyDescent="0.2">
      <c r="R8958" s="1"/>
    </row>
    <row r="8959" spans="18:18" x14ac:dyDescent="0.2">
      <c r="R8959" s="1"/>
    </row>
    <row r="8960" spans="18:18" x14ac:dyDescent="0.2">
      <c r="R8960" s="1"/>
    </row>
    <row r="8961" spans="18:18" x14ac:dyDescent="0.2">
      <c r="R8961" s="1"/>
    </row>
    <row r="8962" spans="18:18" x14ac:dyDescent="0.2">
      <c r="R8962" s="1"/>
    </row>
    <row r="8963" spans="18:18" x14ac:dyDescent="0.2">
      <c r="R8963" s="1"/>
    </row>
    <row r="8964" spans="18:18" x14ac:dyDescent="0.2">
      <c r="R8964" s="1"/>
    </row>
    <row r="8965" spans="18:18" x14ac:dyDescent="0.2">
      <c r="R8965" s="1"/>
    </row>
    <row r="8966" spans="18:18" x14ac:dyDescent="0.2">
      <c r="R8966" s="1"/>
    </row>
    <row r="8967" spans="18:18" x14ac:dyDescent="0.2">
      <c r="R8967" s="1"/>
    </row>
    <row r="8968" spans="18:18" x14ac:dyDescent="0.2">
      <c r="R8968" s="1"/>
    </row>
    <row r="8969" spans="18:18" x14ac:dyDescent="0.2">
      <c r="R8969" s="1"/>
    </row>
    <row r="8970" spans="18:18" x14ac:dyDescent="0.2">
      <c r="R8970" s="1"/>
    </row>
    <row r="8971" spans="18:18" x14ac:dyDescent="0.2">
      <c r="R8971" s="1"/>
    </row>
    <row r="8972" spans="18:18" x14ac:dyDescent="0.2">
      <c r="R8972" s="1"/>
    </row>
    <row r="8973" spans="18:18" x14ac:dyDescent="0.2">
      <c r="R8973" s="1"/>
    </row>
    <row r="8974" spans="18:18" x14ac:dyDescent="0.2">
      <c r="R8974" s="1"/>
    </row>
    <row r="8975" spans="18:18" x14ac:dyDescent="0.2">
      <c r="R8975" s="1"/>
    </row>
    <row r="8976" spans="18:18" x14ac:dyDescent="0.2">
      <c r="R8976" s="1"/>
    </row>
    <row r="8977" spans="18:18" x14ac:dyDescent="0.2">
      <c r="R8977" s="1"/>
    </row>
    <row r="8978" spans="18:18" x14ac:dyDescent="0.2">
      <c r="R8978" s="1"/>
    </row>
    <row r="8979" spans="18:18" x14ac:dyDescent="0.2">
      <c r="R8979" s="1"/>
    </row>
    <row r="8980" spans="18:18" x14ac:dyDescent="0.2">
      <c r="R8980" s="1"/>
    </row>
    <row r="8981" spans="18:18" x14ac:dyDescent="0.2">
      <c r="R8981" s="1"/>
    </row>
    <row r="8982" spans="18:18" x14ac:dyDescent="0.2">
      <c r="R8982" s="1"/>
    </row>
    <row r="8983" spans="18:18" x14ac:dyDescent="0.2">
      <c r="R8983" s="1"/>
    </row>
    <row r="8984" spans="18:18" x14ac:dyDescent="0.2">
      <c r="R8984" s="1"/>
    </row>
    <row r="8985" spans="18:18" x14ac:dyDescent="0.2">
      <c r="R8985" s="1"/>
    </row>
    <row r="8986" spans="18:18" x14ac:dyDescent="0.2">
      <c r="R8986" s="1"/>
    </row>
    <row r="8987" spans="18:18" x14ac:dyDescent="0.2">
      <c r="R8987" s="1"/>
    </row>
    <row r="8988" spans="18:18" x14ac:dyDescent="0.2">
      <c r="R8988" s="1"/>
    </row>
    <row r="8989" spans="18:18" x14ac:dyDescent="0.2">
      <c r="R8989" s="1"/>
    </row>
    <row r="8990" spans="18:18" x14ac:dyDescent="0.2">
      <c r="R8990" s="1"/>
    </row>
    <row r="8991" spans="18:18" x14ac:dyDescent="0.2">
      <c r="R8991" s="1"/>
    </row>
    <row r="8992" spans="18:18" x14ac:dyDescent="0.2">
      <c r="R8992" s="1"/>
    </row>
    <row r="8993" spans="18:18" x14ac:dyDescent="0.2">
      <c r="R8993" s="1"/>
    </row>
    <row r="8994" spans="18:18" x14ac:dyDescent="0.2">
      <c r="R8994" s="1"/>
    </row>
    <row r="8995" spans="18:18" x14ac:dyDescent="0.2">
      <c r="R8995" s="1"/>
    </row>
    <row r="8996" spans="18:18" x14ac:dyDescent="0.2">
      <c r="R8996" s="1"/>
    </row>
    <row r="8997" spans="18:18" x14ac:dyDescent="0.2">
      <c r="R8997" s="1"/>
    </row>
    <row r="8998" spans="18:18" x14ac:dyDescent="0.2">
      <c r="R8998" s="1"/>
    </row>
    <row r="8999" spans="18:18" x14ac:dyDescent="0.2">
      <c r="R8999" s="1"/>
    </row>
    <row r="9000" spans="18:18" x14ac:dyDescent="0.2">
      <c r="R9000" s="1"/>
    </row>
    <row r="9001" spans="18:18" x14ac:dyDescent="0.2">
      <c r="R9001" s="1"/>
    </row>
    <row r="9002" spans="18:18" x14ac:dyDescent="0.2">
      <c r="R9002" s="1"/>
    </row>
    <row r="9003" spans="18:18" x14ac:dyDescent="0.2">
      <c r="R9003" s="1"/>
    </row>
    <row r="9004" spans="18:18" x14ac:dyDescent="0.2">
      <c r="R9004" s="1"/>
    </row>
    <row r="9005" spans="18:18" x14ac:dyDescent="0.2">
      <c r="R9005" s="1"/>
    </row>
    <row r="9006" spans="18:18" x14ac:dyDescent="0.2">
      <c r="R9006" s="1"/>
    </row>
    <row r="9007" spans="18:18" x14ac:dyDescent="0.2">
      <c r="R9007" s="1"/>
    </row>
    <row r="9008" spans="18:18" x14ac:dyDescent="0.2">
      <c r="R9008" s="1"/>
    </row>
    <row r="9009" spans="18:18" x14ac:dyDescent="0.2">
      <c r="R9009" s="1"/>
    </row>
    <row r="9010" spans="18:18" x14ac:dyDescent="0.2">
      <c r="R9010" s="1"/>
    </row>
    <row r="9011" spans="18:18" x14ac:dyDescent="0.2">
      <c r="R9011" s="1"/>
    </row>
    <row r="9012" spans="18:18" x14ac:dyDescent="0.2">
      <c r="R9012" s="1"/>
    </row>
    <row r="9013" spans="18:18" x14ac:dyDescent="0.2">
      <c r="R9013" s="1"/>
    </row>
    <row r="9014" spans="18:18" x14ac:dyDescent="0.2">
      <c r="R9014" s="1"/>
    </row>
    <row r="9015" spans="18:18" x14ac:dyDescent="0.2">
      <c r="R9015" s="1"/>
    </row>
    <row r="9016" spans="18:18" x14ac:dyDescent="0.2">
      <c r="R9016" s="1"/>
    </row>
    <row r="9017" spans="18:18" x14ac:dyDescent="0.2">
      <c r="R9017" s="1"/>
    </row>
    <row r="9018" spans="18:18" x14ac:dyDescent="0.2">
      <c r="R9018" s="1"/>
    </row>
    <row r="9019" spans="18:18" x14ac:dyDescent="0.2">
      <c r="R9019" s="1"/>
    </row>
    <row r="9020" spans="18:18" x14ac:dyDescent="0.2">
      <c r="R9020" s="1"/>
    </row>
    <row r="9021" spans="18:18" x14ac:dyDescent="0.2">
      <c r="R9021" s="1"/>
    </row>
    <row r="9022" spans="18:18" x14ac:dyDescent="0.2">
      <c r="R9022" s="1"/>
    </row>
    <row r="9023" spans="18:18" x14ac:dyDescent="0.2">
      <c r="R9023" s="1"/>
    </row>
    <row r="9024" spans="18:18" x14ac:dyDescent="0.2">
      <c r="R9024" s="1"/>
    </row>
    <row r="9025" spans="18:18" x14ac:dyDescent="0.2">
      <c r="R9025" s="1"/>
    </row>
    <row r="9026" spans="18:18" x14ac:dyDescent="0.2">
      <c r="R9026" s="1"/>
    </row>
    <row r="9027" spans="18:18" x14ac:dyDescent="0.2">
      <c r="R9027" s="1"/>
    </row>
    <row r="9028" spans="18:18" x14ac:dyDescent="0.2">
      <c r="R9028" s="1"/>
    </row>
    <row r="9029" spans="18:18" x14ac:dyDescent="0.2">
      <c r="R9029" s="1"/>
    </row>
    <row r="9030" spans="18:18" x14ac:dyDescent="0.2">
      <c r="R9030" s="1"/>
    </row>
    <row r="9031" spans="18:18" x14ac:dyDescent="0.2">
      <c r="R9031" s="1"/>
    </row>
    <row r="9032" spans="18:18" x14ac:dyDescent="0.2">
      <c r="R9032" s="1"/>
    </row>
    <row r="9033" spans="18:18" x14ac:dyDescent="0.2">
      <c r="R9033" s="1"/>
    </row>
    <row r="9034" spans="18:18" x14ac:dyDescent="0.2">
      <c r="R9034" s="1"/>
    </row>
    <row r="9035" spans="18:18" x14ac:dyDescent="0.2">
      <c r="R9035" s="1"/>
    </row>
    <row r="9036" spans="18:18" x14ac:dyDescent="0.2">
      <c r="R9036" s="1"/>
    </row>
    <row r="9037" spans="18:18" x14ac:dyDescent="0.2">
      <c r="R9037" s="1"/>
    </row>
    <row r="9038" spans="18:18" x14ac:dyDescent="0.2">
      <c r="R9038" s="1"/>
    </row>
    <row r="9039" spans="18:18" x14ac:dyDescent="0.2">
      <c r="R9039" s="1"/>
    </row>
    <row r="9040" spans="18:18" x14ac:dyDescent="0.2">
      <c r="R9040" s="1"/>
    </row>
    <row r="9041" spans="18:18" x14ac:dyDescent="0.2">
      <c r="R9041" s="1"/>
    </row>
    <row r="9042" spans="18:18" x14ac:dyDescent="0.2">
      <c r="R9042" s="1"/>
    </row>
    <row r="9043" spans="18:18" x14ac:dyDescent="0.2">
      <c r="R9043" s="1"/>
    </row>
    <row r="9044" spans="18:18" x14ac:dyDescent="0.2">
      <c r="R9044" s="1"/>
    </row>
    <row r="9045" spans="18:18" x14ac:dyDescent="0.2">
      <c r="R9045" s="1"/>
    </row>
    <row r="9046" spans="18:18" x14ac:dyDescent="0.2">
      <c r="R9046" s="1"/>
    </row>
    <row r="9047" spans="18:18" x14ac:dyDescent="0.2">
      <c r="R9047" s="1"/>
    </row>
    <row r="9048" spans="18:18" x14ac:dyDescent="0.2">
      <c r="R9048" s="1"/>
    </row>
    <row r="9049" spans="18:18" x14ac:dyDescent="0.2">
      <c r="R9049" s="1"/>
    </row>
    <row r="9050" spans="18:18" x14ac:dyDescent="0.2">
      <c r="R9050" s="1"/>
    </row>
    <row r="9051" spans="18:18" x14ac:dyDescent="0.2">
      <c r="R9051" s="1"/>
    </row>
    <row r="9052" spans="18:18" x14ac:dyDescent="0.2">
      <c r="R9052" s="1"/>
    </row>
    <row r="9053" spans="18:18" x14ac:dyDescent="0.2">
      <c r="R9053" s="1"/>
    </row>
    <row r="9054" spans="18:18" x14ac:dyDescent="0.2">
      <c r="R9054" s="1"/>
    </row>
    <row r="9055" spans="18:18" x14ac:dyDescent="0.2">
      <c r="R9055" s="1"/>
    </row>
    <row r="9056" spans="18:18" x14ac:dyDescent="0.2">
      <c r="R9056" s="1"/>
    </row>
    <row r="9057" spans="18:18" x14ac:dyDescent="0.2">
      <c r="R9057" s="1"/>
    </row>
    <row r="9058" spans="18:18" x14ac:dyDescent="0.2">
      <c r="R9058" s="1"/>
    </row>
    <row r="9059" spans="18:18" x14ac:dyDescent="0.2">
      <c r="R9059" s="1"/>
    </row>
    <row r="9060" spans="18:18" x14ac:dyDescent="0.2">
      <c r="R9060" s="1"/>
    </row>
    <row r="9061" spans="18:18" x14ac:dyDescent="0.2">
      <c r="R9061" s="1"/>
    </row>
    <row r="9062" spans="18:18" x14ac:dyDescent="0.2">
      <c r="R9062" s="1"/>
    </row>
    <row r="9063" spans="18:18" x14ac:dyDescent="0.2">
      <c r="R9063" s="1"/>
    </row>
    <row r="9064" spans="18:18" x14ac:dyDescent="0.2">
      <c r="R9064" s="1"/>
    </row>
    <row r="9065" spans="18:18" x14ac:dyDescent="0.2">
      <c r="R9065" s="1"/>
    </row>
    <row r="9066" spans="18:18" x14ac:dyDescent="0.2">
      <c r="R9066" s="1"/>
    </row>
    <row r="9067" spans="18:18" x14ac:dyDescent="0.2">
      <c r="R9067" s="1"/>
    </row>
    <row r="9068" spans="18:18" x14ac:dyDescent="0.2">
      <c r="R9068" s="1"/>
    </row>
    <row r="9069" spans="18:18" x14ac:dyDescent="0.2">
      <c r="R9069" s="1"/>
    </row>
    <row r="9070" spans="18:18" x14ac:dyDescent="0.2">
      <c r="R9070" s="1"/>
    </row>
    <row r="9071" spans="18:18" x14ac:dyDescent="0.2">
      <c r="R9071" s="1"/>
    </row>
    <row r="9072" spans="18:18" x14ac:dyDescent="0.2">
      <c r="R9072" s="1"/>
    </row>
    <row r="9073" spans="18:18" x14ac:dyDescent="0.2">
      <c r="R9073" s="1"/>
    </row>
    <row r="9074" spans="18:18" x14ac:dyDescent="0.2">
      <c r="R9074" s="1"/>
    </row>
    <row r="9075" spans="18:18" x14ac:dyDescent="0.2">
      <c r="R9075" s="1"/>
    </row>
    <row r="9076" spans="18:18" x14ac:dyDescent="0.2">
      <c r="R9076" s="1"/>
    </row>
    <row r="9077" spans="18:18" x14ac:dyDescent="0.2">
      <c r="R9077" s="1"/>
    </row>
    <row r="9078" spans="18:18" x14ac:dyDescent="0.2">
      <c r="R9078" s="1"/>
    </row>
    <row r="9079" spans="18:18" x14ac:dyDescent="0.2">
      <c r="R9079" s="1"/>
    </row>
    <row r="9080" spans="18:18" x14ac:dyDescent="0.2">
      <c r="R9080" s="1"/>
    </row>
    <row r="9081" spans="18:18" x14ac:dyDescent="0.2">
      <c r="R9081" s="1"/>
    </row>
    <row r="9082" spans="18:18" x14ac:dyDescent="0.2">
      <c r="R9082" s="1"/>
    </row>
    <row r="9083" spans="18:18" x14ac:dyDescent="0.2">
      <c r="R9083" s="1"/>
    </row>
    <row r="9084" spans="18:18" x14ac:dyDescent="0.2">
      <c r="R9084" s="1"/>
    </row>
    <row r="9085" spans="18:18" x14ac:dyDescent="0.2">
      <c r="R9085" s="1"/>
    </row>
    <row r="9086" spans="18:18" x14ac:dyDescent="0.2">
      <c r="R9086" s="1"/>
    </row>
    <row r="9087" spans="18:18" x14ac:dyDescent="0.2">
      <c r="R9087" s="1"/>
    </row>
    <row r="9088" spans="18:18" x14ac:dyDescent="0.2">
      <c r="R9088" s="1"/>
    </row>
    <row r="9089" spans="18:18" x14ac:dyDescent="0.2">
      <c r="R9089" s="1"/>
    </row>
    <row r="9090" spans="18:18" x14ac:dyDescent="0.2">
      <c r="R9090" s="1"/>
    </row>
    <row r="9091" spans="18:18" x14ac:dyDescent="0.2">
      <c r="R9091" s="1"/>
    </row>
    <row r="9092" spans="18:18" x14ac:dyDescent="0.2">
      <c r="R9092" s="1"/>
    </row>
    <row r="9093" spans="18:18" x14ac:dyDescent="0.2">
      <c r="R9093" s="1"/>
    </row>
    <row r="9094" spans="18:18" x14ac:dyDescent="0.2">
      <c r="R9094" s="1"/>
    </row>
    <row r="9095" spans="18:18" x14ac:dyDescent="0.2">
      <c r="R9095" s="1"/>
    </row>
    <row r="9096" spans="18:18" x14ac:dyDescent="0.2">
      <c r="R9096" s="1"/>
    </row>
    <row r="9097" spans="18:18" x14ac:dyDescent="0.2">
      <c r="R9097" s="1"/>
    </row>
    <row r="9098" spans="18:18" x14ac:dyDescent="0.2">
      <c r="R9098" s="1"/>
    </row>
    <row r="9099" spans="18:18" x14ac:dyDescent="0.2">
      <c r="R9099" s="1"/>
    </row>
    <row r="9100" spans="18:18" x14ac:dyDescent="0.2">
      <c r="R9100" s="1"/>
    </row>
    <row r="9101" spans="18:18" x14ac:dyDescent="0.2">
      <c r="R9101" s="1"/>
    </row>
    <row r="9102" spans="18:18" x14ac:dyDescent="0.2">
      <c r="R9102" s="1"/>
    </row>
    <row r="9103" spans="18:18" x14ac:dyDescent="0.2">
      <c r="R9103" s="1"/>
    </row>
    <row r="9104" spans="18:18" x14ac:dyDescent="0.2">
      <c r="R9104" s="1"/>
    </row>
    <row r="9105" spans="18:18" x14ac:dyDescent="0.2">
      <c r="R9105" s="1"/>
    </row>
    <row r="9106" spans="18:18" x14ac:dyDescent="0.2">
      <c r="R9106" s="1"/>
    </row>
    <row r="9107" spans="18:18" x14ac:dyDescent="0.2">
      <c r="R9107" s="1"/>
    </row>
    <row r="9108" spans="18:18" x14ac:dyDescent="0.2">
      <c r="R9108" s="1"/>
    </row>
    <row r="9109" spans="18:18" x14ac:dyDescent="0.2">
      <c r="R9109" s="1"/>
    </row>
    <row r="9110" spans="18:18" x14ac:dyDescent="0.2">
      <c r="R9110" s="1"/>
    </row>
    <row r="9111" spans="18:18" x14ac:dyDescent="0.2">
      <c r="R9111" s="1"/>
    </row>
    <row r="9112" spans="18:18" x14ac:dyDescent="0.2">
      <c r="R9112" s="1"/>
    </row>
    <row r="9113" spans="18:18" x14ac:dyDescent="0.2">
      <c r="R9113" s="1"/>
    </row>
    <row r="9114" spans="18:18" x14ac:dyDescent="0.2">
      <c r="R9114" s="1"/>
    </row>
    <row r="9115" spans="18:18" x14ac:dyDescent="0.2">
      <c r="R9115" s="1"/>
    </row>
    <row r="9116" spans="18:18" x14ac:dyDescent="0.2">
      <c r="R9116" s="1"/>
    </row>
    <row r="9117" spans="18:18" x14ac:dyDescent="0.2">
      <c r="R9117" s="1"/>
    </row>
    <row r="9118" spans="18:18" x14ac:dyDescent="0.2">
      <c r="R9118" s="1"/>
    </row>
    <row r="9119" spans="18:18" x14ac:dyDescent="0.2">
      <c r="R9119" s="1"/>
    </row>
    <row r="9120" spans="18:18" x14ac:dyDescent="0.2">
      <c r="R9120" s="1"/>
    </row>
    <row r="9121" spans="18:18" x14ac:dyDescent="0.2">
      <c r="R9121" s="1"/>
    </row>
    <row r="9122" spans="18:18" x14ac:dyDescent="0.2">
      <c r="R9122" s="1"/>
    </row>
    <row r="9123" spans="18:18" x14ac:dyDescent="0.2">
      <c r="R9123" s="1"/>
    </row>
    <row r="9124" spans="18:18" x14ac:dyDescent="0.2">
      <c r="R9124" s="1"/>
    </row>
    <row r="9125" spans="18:18" x14ac:dyDescent="0.2">
      <c r="R9125" s="1"/>
    </row>
    <row r="9126" spans="18:18" x14ac:dyDescent="0.2">
      <c r="R9126" s="1"/>
    </row>
    <row r="9127" spans="18:18" x14ac:dyDescent="0.2">
      <c r="R9127" s="1"/>
    </row>
    <row r="9128" spans="18:18" x14ac:dyDescent="0.2">
      <c r="R9128" s="1"/>
    </row>
    <row r="9129" spans="18:18" x14ac:dyDescent="0.2">
      <c r="R9129" s="1"/>
    </row>
    <row r="9130" spans="18:18" x14ac:dyDescent="0.2">
      <c r="R9130" s="1"/>
    </row>
    <row r="9131" spans="18:18" x14ac:dyDescent="0.2">
      <c r="R9131" s="1"/>
    </row>
    <row r="9132" spans="18:18" x14ac:dyDescent="0.2">
      <c r="R9132" s="1"/>
    </row>
    <row r="9133" spans="18:18" x14ac:dyDescent="0.2">
      <c r="R9133" s="1"/>
    </row>
    <row r="9134" spans="18:18" x14ac:dyDescent="0.2">
      <c r="R9134" s="1"/>
    </row>
    <row r="9135" spans="18:18" x14ac:dyDescent="0.2">
      <c r="R9135" s="1"/>
    </row>
    <row r="9136" spans="18:18" x14ac:dyDescent="0.2">
      <c r="R9136" s="1"/>
    </row>
    <row r="9137" spans="18:18" x14ac:dyDescent="0.2">
      <c r="R9137" s="1"/>
    </row>
    <row r="9138" spans="18:18" x14ac:dyDescent="0.2">
      <c r="R9138" s="1"/>
    </row>
    <row r="9139" spans="18:18" x14ac:dyDescent="0.2">
      <c r="R9139" s="1"/>
    </row>
    <row r="9140" spans="18:18" x14ac:dyDescent="0.2">
      <c r="R9140" s="1"/>
    </row>
    <row r="9141" spans="18:18" x14ac:dyDescent="0.2">
      <c r="R9141" s="1"/>
    </row>
    <row r="9142" spans="18:18" x14ac:dyDescent="0.2">
      <c r="R9142" s="1"/>
    </row>
    <row r="9143" spans="18:18" x14ac:dyDescent="0.2">
      <c r="R9143" s="1"/>
    </row>
    <row r="9144" spans="18:18" x14ac:dyDescent="0.2">
      <c r="R9144" s="1"/>
    </row>
    <row r="9145" spans="18:18" x14ac:dyDescent="0.2">
      <c r="R9145" s="1"/>
    </row>
    <row r="9146" spans="18:18" x14ac:dyDescent="0.2">
      <c r="R9146" s="1"/>
    </row>
    <row r="9147" spans="18:18" x14ac:dyDescent="0.2">
      <c r="R9147" s="1"/>
    </row>
    <row r="9148" spans="18:18" x14ac:dyDescent="0.2">
      <c r="R9148" s="1"/>
    </row>
    <row r="9149" spans="18:18" x14ac:dyDescent="0.2">
      <c r="R9149" s="1"/>
    </row>
    <row r="9150" spans="18:18" x14ac:dyDescent="0.2">
      <c r="R9150" s="1"/>
    </row>
    <row r="9151" spans="18:18" x14ac:dyDescent="0.2">
      <c r="R9151" s="1"/>
    </row>
    <row r="9152" spans="18:18" x14ac:dyDescent="0.2">
      <c r="R9152" s="1"/>
    </row>
    <row r="9153" spans="18:18" x14ac:dyDescent="0.2">
      <c r="R9153" s="1"/>
    </row>
    <row r="9154" spans="18:18" x14ac:dyDescent="0.2">
      <c r="R9154" s="1"/>
    </row>
    <row r="9155" spans="18:18" x14ac:dyDescent="0.2">
      <c r="R9155" s="1"/>
    </row>
    <row r="9156" spans="18:18" x14ac:dyDescent="0.2">
      <c r="R9156" s="1"/>
    </row>
    <row r="9157" spans="18:18" x14ac:dyDescent="0.2">
      <c r="R9157" s="1"/>
    </row>
    <row r="9158" spans="18:18" x14ac:dyDescent="0.2">
      <c r="R9158" s="1"/>
    </row>
    <row r="9159" spans="18:18" x14ac:dyDescent="0.2">
      <c r="R9159" s="1"/>
    </row>
    <row r="9160" spans="18:18" x14ac:dyDescent="0.2">
      <c r="R9160" s="1"/>
    </row>
    <row r="9161" spans="18:18" x14ac:dyDescent="0.2">
      <c r="R9161" s="1"/>
    </row>
    <row r="9162" spans="18:18" x14ac:dyDescent="0.2">
      <c r="R9162" s="1"/>
    </row>
    <row r="9163" spans="18:18" x14ac:dyDescent="0.2">
      <c r="R9163" s="1"/>
    </row>
    <row r="9164" spans="18:18" x14ac:dyDescent="0.2">
      <c r="R9164" s="1"/>
    </row>
    <row r="9165" spans="18:18" x14ac:dyDescent="0.2">
      <c r="R9165" s="1"/>
    </row>
    <row r="9166" spans="18:18" x14ac:dyDescent="0.2">
      <c r="R9166" s="1"/>
    </row>
    <row r="9167" spans="18:18" x14ac:dyDescent="0.2">
      <c r="R9167" s="1"/>
    </row>
    <row r="9168" spans="18:18" x14ac:dyDescent="0.2">
      <c r="R9168" s="1"/>
    </row>
    <row r="9169" spans="18:18" x14ac:dyDescent="0.2">
      <c r="R9169" s="1"/>
    </row>
    <row r="9170" spans="18:18" x14ac:dyDescent="0.2">
      <c r="R9170" s="1"/>
    </row>
    <row r="9171" spans="18:18" x14ac:dyDescent="0.2">
      <c r="R9171" s="1"/>
    </row>
    <row r="9172" spans="18:18" x14ac:dyDescent="0.2">
      <c r="R9172" s="1"/>
    </row>
    <row r="9173" spans="18:18" x14ac:dyDescent="0.2">
      <c r="R9173" s="1"/>
    </row>
    <row r="9174" spans="18:18" x14ac:dyDescent="0.2">
      <c r="R9174" s="1"/>
    </row>
    <row r="9175" spans="18:18" x14ac:dyDescent="0.2">
      <c r="R9175" s="1"/>
    </row>
    <row r="9176" spans="18:18" x14ac:dyDescent="0.2">
      <c r="R9176" s="1"/>
    </row>
    <row r="9177" spans="18:18" x14ac:dyDescent="0.2">
      <c r="R9177" s="1"/>
    </row>
    <row r="9178" spans="18:18" x14ac:dyDescent="0.2">
      <c r="R9178" s="1"/>
    </row>
    <row r="9179" spans="18:18" x14ac:dyDescent="0.2">
      <c r="R9179" s="1"/>
    </row>
    <row r="9180" spans="18:18" x14ac:dyDescent="0.2">
      <c r="R9180" s="1"/>
    </row>
    <row r="9181" spans="18:18" x14ac:dyDescent="0.2">
      <c r="R9181" s="1"/>
    </row>
    <row r="9182" spans="18:18" x14ac:dyDescent="0.2">
      <c r="R9182" s="1"/>
    </row>
    <row r="9183" spans="18:18" x14ac:dyDescent="0.2">
      <c r="R9183" s="1"/>
    </row>
    <row r="9184" spans="18:18" x14ac:dyDescent="0.2">
      <c r="R9184" s="1"/>
    </row>
    <row r="9185" spans="18:18" x14ac:dyDescent="0.2">
      <c r="R9185" s="1"/>
    </row>
    <row r="9186" spans="18:18" x14ac:dyDescent="0.2">
      <c r="R9186" s="1"/>
    </row>
    <row r="9187" spans="18:18" x14ac:dyDescent="0.2">
      <c r="R9187" s="1"/>
    </row>
    <row r="9188" spans="18:18" x14ac:dyDescent="0.2">
      <c r="R9188" s="1"/>
    </row>
    <row r="9189" spans="18:18" x14ac:dyDescent="0.2">
      <c r="R9189" s="1"/>
    </row>
    <row r="9190" spans="18:18" x14ac:dyDescent="0.2">
      <c r="R9190" s="1"/>
    </row>
    <row r="9191" spans="18:18" x14ac:dyDescent="0.2">
      <c r="R9191" s="1"/>
    </row>
    <row r="9192" spans="18:18" x14ac:dyDescent="0.2">
      <c r="R9192" s="1"/>
    </row>
    <row r="9193" spans="18:18" x14ac:dyDescent="0.2">
      <c r="R9193" s="1"/>
    </row>
    <row r="9194" spans="18:18" x14ac:dyDescent="0.2">
      <c r="R9194" s="1"/>
    </row>
    <row r="9195" spans="18:18" x14ac:dyDescent="0.2">
      <c r="R9195" s="1"/>
    </row>
    <row r="9196" spans="18:18" x14ac:dyDescent="0.2">
      <c r="R9196" s="1"/>
    </row>
    <row r="9197" spans="18:18" x14ac:dyDescent="0.2">
      <c r="R9197" s="1"/>
    </row>
    <row r="9198" spans="18:18" x14ac:dyDescent="0.2">
      <c r="R9198" s="1"/>
    </row>
    <row r="9199" spans="18:18" x14ac:dyDescent="0.2">
      <c r="R9199" s="1"/>
    </row>
    <row r="9200" spans="18:18" x14ac:dyDescent="0.2">
      <c r="R9200" s="1"/>
    </row>
    <row r="9201" spans="18:18" x14ac:dyDescent="0.2">
      <c r="R9201" s="1"/>
    </row>
    <row r="9202" spans="18:18" x14ac:dyDescent="0.2">
      <c r="R9202" s="1"/>
    </row>
    <row r="9203" spans="18:18" x14ac:dyDescent="0.2">
      <c r="R9203" s="1"/>
    </row>
    <row r="9204" spans="18:18" x14ac:dyDescent="0.2">
      <c r="R9204" s="1"/>
    </row>
    <row r="9205" spans="18:18" x14ac:dyDescent="0.2">
      <c r="R9205" s="1"/>
    </row>
    <row r="9206" spans="18:18" x14ac:dyDescent="0.2">
      <c r="R9206" s="1"/>
    </row>
    <row r="9207" spans="18:18" x14ac:dyDescent="0.2">
      <c r="R9207" s="1"/>
    </row>
    <row r="9208" spans="18:18" x14ac:dyDescent="0.2">
      <c r="R9208" s="1"/>
    </row>
    <row r="9209" spans="18:18" x14ac:dyDescent="0.2">
      <c r="R9209" s="1"/>
    </row>
    <row r="9210" spans="18:18" x14ac:dyDescent="0.2">
      <c r="R9210" s="1"/>
    </row>
    <row r="9211" spans="18:18" x14ac:dyDescent="0.2">
      <c r="R9211" s="1"/>
    </row>
    <row r="9212" spans="18:18" x14ac:dyDescent="0.2">
      <c r="R9212" s="1"/>
    </row>
    <row r="9213" spans="18:18" x14ac:dyDescent="0.2">
      <c r="R9213" s="1"/>
    </row>
    <row r="9214" spans="18:18" x14ac:dyDescent="0.2">
      <c r="R9214" s="1"/>
    </row>
    <row r="9215" spans="18:18" x14ac:dyDescent="0.2">
      <c r="R9215" s="1"/>
    </row>
    <row r="9216" spans="18:18" x14ac:dyDescent="0.2">
      <c r="R9216" s="1"/>
    </row>
    <row r="9217" spans="18:18" x14ac:dyDescent="0.2">
      <c r="R9217" s="1"/>
    </row>
    <row r="9218" spans="18:18" x14ac:dyDescent="0.2">
      <c r="R9218" s="1"/>
    </row>
    <row r="9219" spans="18:18" x14ac:dyDescent="0.2">
      <c r="R9219" s="1"/>
    </row>
    <row r="9220" spans="18:18" x14ac:dyDescent="0.2">
      <c r="R9220" s="1"/>
    </row>
    <row r="9221" spans="18:18" x14ac:dyDescent="0.2">
      <c r="R9221" s="1"/>
    </row>
    <row r="9222" spans="18:18" x14ac:dyDescent="0.2">
      <c r="R9222" s="1"/>
    </row>
    <row r="9223" spans="18:18" x14ac:dyDescent="0.2">
      <c r="R9223" s="1"/>
    </row>
    <row r="9224" spans="18:18" x14ac:dyDescent="0.2">
      <c r="R9224" s="1"/>
    </row>
    <row r="9225" spans="18:18" x14ac:dyDescent="0.2">
      <c r="R9225" s="1"/>
    </row>
    <row r="9226" spans="18:18" x14ac:dyDescent="0.2">
      <c r="R9226" s="1"/>
    </row>
    <row r="9227" spans="18:18" x14ac:dyDescent="0.2">
      <c r="R9227" s="1"/>
    </row>
    <row r="9228" spans="18:18" x14ac:dyDescent="0.2">
      <c r="R9228" s="1"/>
    </row>
    <row r="9229" spans="18:18" x14ac:dyDescent="0.2">
      <c r="R9229" s="1"/>
    </row>
    <row r="9230" spans="18:18" x14ac:dyDescent="0.2">
      <c r="R9230" s="1"/>
    </row>
    <row r="9231" spans="18:18" x14ac:dyDescent="0.2">
      <c r="R9231" s="1"/>
    </row>
    <row r="9232" spans="18:18" x14ac:dyDescent="0.2">
      <c r="R9232" s="1"/>
    </row>
    <row r="9233" spans="18:18" x14ac:dyDescent="0.2">
      <c r="R9233" s="1"/>
    </row>
    <row r="9234" spans="18:18" x14ac:dyDescent="0.2">
      <c r="R9234" s="1"/>
    </row>
    <row r="9235" spans="18:18" x14ac:dyDescent="0.2">
      <c r="R9235" s="1"/>
    </row>
    <row r="9236" spans="18:18" x14ac:dyDescent="0.2">
      <c r="R9236" s="1"/>
    </row>
    <row r="9237" spans="18:18" x14ac:dyDescent="0.2">
      <c r="R9237" s="1"/>
    </row>
    <row r="9238" spans="18:18" x14ac:dyDescent="0.2">
      <c r="R9238" s="1"/>
    </row>
    <row r="9239" spans="18:18" x14ac:dyDescent="0.2">
      <c r="R9239" s="1"/>
    </row>
    <row r="9240" spans="18:18" x14ac:dyDescent="0.2">
      <c r="R9240" s="1"/>
    </row>
    <row r="9241" spans="18:18" x14ac:dyDescent="0.2">
      <c r="R9241" s="1"/>
    </row>
    <row r="9242" spans="18:18" x14ac:dyDescent="0.2">
      <c r="R9242" s="1"/>
    </row>
    <row r="9243" spans="18:18" x14ac:dyDescent="0.2">
      <c r="R9243" s="1"/>
    </row>
    <row r="9244" spans="18:18" x14ac:dyDescent="0.2">
      <c r="R9244" s="1"/>
    </row>
    <row r="9245" spans="18:18" x14ac:dyDescent="0.2">
      <c r="R9245" s="1"/>
    </row>
    <row r="9246" spans="18:18" x14ac:dyDescent="0.2">
      <c r="R9246" s="1"/>
    </row>
    <row r="9247" spans="18:18" x14ac:dyDescent="0.2">
      <c r="R9247" s="1"/>
    </row>
    <row r="9248" spans="18:18" x14ac:dyDescent="0.2">
      <c r="R9248" s="1"/>
    </row>
    <row r="9249" spans="18:18" x14ac:dyDescent="0.2">
      <c r="R9249" s="1"/>
    </row>
    <row r="9250" spans="18:18" x14ac:dyDescent="0.2">
      <c r="R9250" s="1"/>
    </row>
    <row r="9251" spans="18:18" x14ac:dyDescent="0.2">
      <c r="R9251" s="1"/>
    </row>
    <row r="9252" spans="18:18" x14ac:dyDescent="0.2">
      <c r="R9252" s="1"/>
    </row>
    <row r="9253" spans="18:18" x14ac:dyDescent="0.2">
      <c r="R9253" s="1"/>
    </row>
    <row r="9254" spans="18:18" x14ac:dyDescent="0.2">
      <c r="R9254" s="1"/>
    </row>
    <row r="9255" spans="18:18" x14ac:dyDescent="0.2">
      <c r="R9255" s="1"/>
    </row>
    <row r="9256" spans="18:18" x14ac:dyDescent="0.2">
      <c r="R9256" s="1"/>
    </row>
    <row r="9257" spans="18:18" x14ac:dyDescent="0.2">
      <c r="R9257" s="1"/>
    </row>
    <row r="9258" spans="18:18" x14ac:dyDescent="0.2">
      <c r="R9258" s="1"/>
    </row>
    <row r="9259" spans="18:18" x14ac:dyDescent="0.2">
      <c r="R9259" s="1"/>
    </row>
    <row r="9260" spans="18:18" x14ac:dyDescent="0.2">
      <c r="R9260" s="1"/>
    </row>
    <row r="9261" spans="18:18" x14ac:dyDescent="0.2">
      <c r="R9261" s="1"/>
    </row>
    <row r="9262" spans="18:18" x14ac:dyDescent="0.2">
      <c r="R9262" s="1"/>
    </row>
    <row r="9263" spans="18:18" x14ac:dyDescent="0.2">
      <c r="R9263" s="1"/>
    </row>
    <row r="9264" spans="18:18" x14ac:dyDescent="0.2">
      <c r="R9264" s="1"/>
    </row>
    <row r="9265" spans="18:18" x14ac:dyDescent="0.2">
      <c r="R9265" s="1"/>
    </row>
    <row r="9266" spans="18:18" x14ac:dyDescent="0.2">
      <c r="R9266" s="1"/>
    </row>
    <row r="9267" spans="18:18" x14ac:dyDescent="0.2">
      <c r="R9267" s="1"/>
    </row>
    <row r="9268" spans="18:18" x14ac:dyDescent="0.2">
      <c r="R9268" s="1"/>
    </row>
    <row r="9269" spans="18:18" x14ac:dyDescent="0.2">
      <c r="R9269" s="1"/>
    </row>
    <row r="9270" spans="18:18" x14ac:dyDescent="0.2">
      <c r="R9270" s="1"/>
    </row>
    <row r="9271" spans="18:18" x14ac:dyDescent="0.2">
      <c r="R9271" s="1"/>
    </row>
    <row r="9272" spans="18:18" x14ac:dyDescent="0.2">
      <c r="R9272" s="1"/>
    </row>
    <row r="9273" spans="18:18" x14ac:dyDescent="0.2">
      <c r="R9273" s="1"/>
    </row>
    <row r="9274" spans="18:18" x14ac:dyDescent="0.2">
      <c r="R9274" s="1"/>
    </row>
    <row r="9275" spans="18:18" x14ac:dyDescent="0.2">
      <c r="R9275" s="1"/>
    </row>
    <row r="9276" spans="18:18" x14ac:dyDescent="0.2">
      <c r="R9276" s="1"/>
    </row>
    <row r="9277" spans="18:18" x14ac:dyDescent="0.2">
      <c r="R9277" s="1"/>
    </row>
    <row r="9278" spans="18:18" x14ac:dyDescent="0.2">
      <c r="R9278" s="1"/>
    </row>
    <row r="9279" spans="18:18" x14ac:dyDescent="0.2">
      <c r="R9279" s="1"/>
    </row>
    <row r="9280" spans="18:18" x14ac:dyDescent="0.2">
      <c r="R9280" s="1"/>
    </row>
    <row r="9281" spans="18:18" x14ac:dyDescent="0.2">
      <c r="R9281" s="1"/>
    </row>
    <row r="9282" spans="18:18" x14ac:dyDescent="0.2">
      <c r="R9282" s="1"/>
    </row>
    <row r="9283" spans="18:18" x14ac:dyDescent="0.2">
      <c r="R9283" s="1"/>
    </row>
    <row r="9284" spans="18:18" x14ac:dyDescent="0.2">
      <c r="R9284" s="1"/>
    </row>
    <row r="9285" spans="18:18" x14ac:dyDescent="0.2">
      <c r="R9285" s="1"/>
    </row>
    <row r="9286" spans="18:18" x14ac:dyDescent="0.2">
      <c r="R9286" s="1"/>
    </row>
    <row r="9287" spans="18:18" x14ac:dyDescent="0.2">
      <c r="R9287" s="1"/>
    </row>
    <row r="9288" spans="18:18" x14ac:dyDescent="0.2">
      <c r="R9288" s="1"/>
    </row>
    <row r="9289" spans="18:18" x14ac:dyDescent="0.2">
      <c r="R9289" s="1"/>
    </row>
    <row r="9290" spans="18:18" x14ac:dyDescent="0.2">
      <c r="R9290" s="1"/>
    </row>
    <row r="9291" spans="18:18" x14ac:dyDescent="0.2">
      <c r="R9291" s="1"/>
    </row>
    <row r="9292" spans="18:18" x14ac:dyDescent="0.2">
      <c r="R9292" s="1"/>
    </row>
    <row r="9293" spans="18:18" x14ac:dyDescent="0.2">
      <c r="R9293" s="1"/>
    </row>
    <row r="9294" spans="18:18" x14ac:dyDescent="0.2">
      <c r="R9294" s="1"/>
    </row>
    <row r="9295" spans="18:18" x14ac:dyDescent="0.2">
      <c r="R9295" s="1"/>
    </row>
    <row r="9296" spans="18:18" x14ac:dyDescent="0.2">
      <c r="R9296" s="1"/>
    </row>
    <row r="9297" spans="18:18" x14ac:dyDescent="0.2">
      <c r="R9297" s="1"/>
    </row>
    <row r="9298" spans="18:18" x14ac:dyDescent="0.2">
      <c r="R9298" s="1"/>
    </row>
    <row r="9299" spans="18:18" x14ac:dyDescent="0.2">
      <c r="R9299" s="1"/>
    </row>
    <row r="9300" spans="18:18" x14ac:dyDescent="0.2">
      <c r="R9300" s="1"/>
    </row>
    <row r="9301" spans="18:18" x14ac:dyDescent="0.2">
      <c r="R9301" s="1"/>
    </row>
    <row r="9302" spans="18:18" x14ac:dyDescent="0.2">
      <c r="R9302" s="1"/>
    </row>
    <row r="9303" spans="18:18" x14ac:dyDescent="0.2">
      <c r="R9303" s="1"/>
    </row>
    <row r="9304" spans="18:18" x14ac:dyDescent="0.2">
      <c r="R9304" s="1"/>
    </row>
    <row r="9305" spans="18:18" x14ac:dyDescent="0.2">
      <c r="R9305" s="1"/>
    </row>
    <row r="9306" spans="18:18" x14ac:dyDescent="0.2">
      <c r="R9306" s="1"/>
    </row>
    <row r="9307" spans="18:18" x14ac:dyDescent="0.2">
      <c r="R9307" s="1"/>
    </row>
    <row r="9308" spans="18:18" x14ac:dyDescent="0.2">
      <c r="R9308" s="1"/>
    </row>
    <row r="9309" spans="18:18" x14ac:dyDescent="0.2">
      <c r="R9309" s="1"/>
    </row>
    <row r="9310" spans="18:18" x14ac:dyDescent="0.2">
      <c r="R9310" s="1"/>
    </row>
    <row r="9311" spans="18:18" x14ac:dyDescent="0.2">
      <c r="R9311" s="1"/>
    </row>
    <row r="9312" spans="18:18" x14ac:dyDescent="0.2">
      <c r="R9312" s="1"/>
    </row>
    <row r="9313" spans="18:18" x14ac:dyDescent="0.2">
      <c r="R9313" s="1"/>
    </row>
    <row r="9314" spans="18:18" x14ac:dyDescent="0.2">
      <c r="R9314" s="1"/>
    </row>
    <row r="9315" spans="18:18" x14ac:dyDescent="0.2">
      <c r="R9315" s="1"/>
    </row>
    <row r="9316" spans="18:18" x14ac:dyDescent="0.2">
      <c r="R9316" s="1"/>
    </row>
    <row r="9317" spans="18:18" x14ac:dyDescent="0.2">
      <c r="R9317" s="1"/>
    </row>
    <row r="9318" spans="18:18" x14ac:dyDescent="0.2">
      <c r="R9318" s="1"/>
    </row>
    <row r="9319" spans="18:18" x14ac:dyDescent="0.2">
      <c r="R9319" s="1"/>
    </row>
    <row r="9320" spans="18:18" x14ac:dyDescent="0.2">
      <c r="R9320" s="1"/>
    </row>
    <row r="9321" spans="18:18" x14ac:dyDescent="0.2">
      <c r="R9321" s="1"/>
    </row>
    <row r="9322" spans="18:18" x14ac:dyDescent="0.2">
      <c r="R9322" s="1"/>
    </row>
    <row r="9323" spans="18:18" x14ac:dyDescent="0.2">
      <c r="R9323" s="1"/>
    </row>
    <row r="9324" spans="18:18" x14ac:dyDescent="0.2">
      <c r="R9324" s="1"/>
    </row>
    <row r="9325" spans="18:18" x14ac:dyDescent="0.2">
      <c r="R9325" s="1"/>
    </row>
    <row r="9326" spans="18:18" x14ac:dyDescent="0.2">
      <c r="R9326" s="1"/>
    </row>
    <row r="9327" spans="18:18" x14ac:dyDescent="0.2">
      <c r="R9327" s="1"/>
    </row>
    <row r="9328" spans="18:18" x14ac:dyDescent="0.2">
      <c r="R9328" s="1"/>
    </row>
    <row r="9329" spans="18:18" x14ac:dyDescent="0.2">
      <c r="R9329" s="1"/>
    </row>
    <row r="9330" spans="18:18" x14ac:dyDescent="0.2">
      <c r="R9330" s="1"/>
    </row>
    <row r="9331" spans="18:18" x14ac:dyDescent="0.2">
      <c r="R9331" s="1"/>
    </row>
    <row r="9332" spans="18:18" x14ac:dyDescent="0.2">
      <c r="R9332" s="1"/>
    </row>
    <row r="9333" spans="18:18" x14ac:dyDescent="0.2">
      <c r="R9333" s="1"/>
    </row>
    <row r="9334" spans="18:18" x14ac:dyDescent="0.2">
      <c r="R9334" s="1"/>
    </row>
    <row r="9335" spans="18:18" x14ac:dyDescent="0.2">
      <c r="R9335" s="1"/>
    </row>
    <row r="9336" spans="18:18" x14ac:dyDescent="0.2">
      <c r="R9336" s="1"/>
    </row>
    <row r="9337" spans="18:18" x14ac:dyDescent="0.2">
      <c r="R9337" s="1"/>
    </row>
    <row r="9338" spans="18:18" x14ac:dyDescent="0.2">
      <c r="R9338" s="1"/>
    </row>
    <row r="9339" spans="18:18" x14ac:dyDescent="0.2">
      <c r="R9339" s="1"/>
    </row>
    <row r="9340" spans="18:18" x14ac:dyDescent="0.2">
      <c r="R9340" s="1"/>
    </row>
    <row r="9341" spans="18:18" x14ac:dyDescent="0.2">
      <c r="R9341" s="1"/>
    </row>
    <row r="9342" spans="18:18" x14ac:dyDescent="0.2">
      <c r="R9342" s="1"/>
    </row>
    <row r="9343" spans="18:18" x14ac:dyDescent="0.2">
      <c r="R9343" s="1"/>
    </row>
    <row r="9344" spans="18:18" x14ac:dyDescent="0.2">
      <c r="R9344" s="1"/>
    </row>
    <row r="9345" spans="18:18" x14ac:dyDescent="0.2">
      <c r="R9345" s="1"/>
    </row>
    <row r="9346" spans="18:18" x14ac:dyDescent="0.2">
      <c r="R9346" s="1"/>
    </row>
    <row r="9347" spans="18:18" x14ac:dyDescent="0.2">
      <c r="R9347" s="1"/>
    </row>
    <row r="9348" spans="18:18" x14ac:dyDescent="0.2">
      <c r="R9348" s="1"/>
    </row>
    <row r="9349" spans="18:18" x14ac:dyDescent="0.2">
      <c r="R9349" s="1"/>
    </row>
    <row r="9350" spans="18:18" x14ac:dyDescent="0.2">
      <c r="R9350" s="1"/>
    </row>
    <row r="9351" spans="18:18" x14ac:dyDescent="0.2">
      <c r="R9351" s="1"/>
    </row>
    <row r="9352" spans="18:18" x14ac:dyDescent="0.2">
      <c r="R9352" s="1"/>
    </row>
    <row r="9353" spans="18:18" x14ac:dyDescent="0.2">
      <c r="R9353" s="1"/>
    </row>
    <row r="9354" spans="18:18" x14ac:dyDescent="0.2">
      <c r="R9354" s="1"/>
    </row>
    <row r="9355" spans="18:18" x14ac:dyDescent="0.2">
      <c r="R9355" s="1"/>
    </row>
    <row r="9356" spans="18:18" x14ac:dyDescent="0.2">
      <c r="R9356" s="1"/>
    </row>
    <row r="9357" spans="18:18" x14ac:dyDescent="0.2">
      <c r="R9357" s="1"/>
    </row>
    <row r="9358" spans="18:18" x14ac:dyDescent="0.2">
      <c r="R9358" s="1"/>
    </row>
    <row r="9359" spans="18:18" x14ac:dyDescent="0.2">
      <c r="R9359" s="1"/>
    </row>
    <row r="9360" spans="18:18" x14ac:dyDescent="0.2">
      <c r="R9360" s="1"/>
    </row>
    <row r="9361" spans="18:18" x14ac:dyDescent="0.2">
      <c r="R9361" s="1"/>
    </row>
    <row r="9362" spans="18:18" x14ac:dyDescent="0.2">
      <c r="R9362" s="1"/>
    </row>
    <row r="9363" spans="18:18" x14ac:dyDescent="0.2">
      <c r="R9363" s="1"/>
    </row>
    <row r="9364" spans="18:18" x14ac:dyDescent="0.2">
      <c r="R9364" s="1"/>
    </row>
    <row r="9365" spans="18:18" x14ac:dyDescent="0.2">
      <c r="R9365" s="1"/>
    </row>
    <row r="9366" spans="18:18" x14ac:dyDescent="0.2">
      <c r="R9366" s="1"/>
    </row>
    <row r="9367" spans="18:18" x14ac:dyDescent="0.2">
      <c r="R9367" s="1"/>
    </row>
    <row r="9368" spans="18:18" x14ac:dyDescent="0.2">
      <c r="R9368" s="1"/>
    </row>
    <row r="9369" spans="18:18" x14ac:dyDescent="0.2">
      <c r="R9369" s="1"/>
    </row>
    <row r="9370" spans="18:18" x14ac:dyDescent="0.2">
      <c r="R9370" s="1"/>
    </row>
    <row r="9371" spans="18:18" x14ac:dyDescent="0.2">
      <c r="R9371" s="1"/>
    </row>
    <row r="9372" spans="18:18" x14ac:dyDescent="0.2">
      <c r="R9372" s="1"/>
    </row>
    <row r="9373" spans="18:18" x14ac:dyDescent="0.2">
      <c r="R9373" s="1"/>
    </row>
    <row r="9374" spans="18:18" x14ac:dyDescent="0.2">
      <c r="R9374" s="1"/>
    </row>
    <row r="9375" spans="18:18" x14ac:dyDescent="0.2">
      <c r="R9375" s="1"/>
    </row>
    <row r="9376" spans="18:18" x14ac:dyDescent="0.2">
      <c r="R9376" s="1"/>
    </row>
    <row r="9377" spans="18:18" x14ac:dyDescent="0.2">
      <c r="R9377" s="1"/>
    </row>
    <row r="9378" spans="18:18" x14ac:dyDescent="0.2">
      <c r="R9378" s="1"/>
    </row>
    <row r="9379" spans="18:18" x14ac:dyDescent="0.2">
      <c r="R9379" s="1"/>
    </row>
    <row r="9380" spans="18:18" x14ac:dyDescent="0.2">
      <c r="R9380" s="1"/>
    </row>
    <row r="9381" spans="18:18" x14ac:dyDescent="0.2">
      <c r="R9381" s="1"/>
    </row>
    <row r="9382" spans="18:18" x14ac:dyDescent="0.2">
      <c r="R9382" s="1"/>
    </row>
    <row r="9383" spans="18:18" x14ac:dyDescent="0.2">
      <c r="R9383" s="1"/>
    </row>
    <row r="9384" spans="18:18" x14ac:dyDescent="0.2">
      <c r="R9384" s="1"/>
    </row>
    <row r="9385" spans="18:18" x14ac:dyDescent="0.2">
      <c r="R9385" s="1"/>
    </row>
    <row r="9386" spans="18:18" x14ac:dyDescent="0.2">
      <c r="R9386" s="1"/>
    </row>
    <row r="9387" spans="18:18" x14ac:dyDescent="0.2">
      <c r="R9387" s="1"/>
    </row>
    <row r="9388" spans="18:18" x14ac:dyDescent="0.2">
      <c r="R9388" s="1"/>
    </row>
    <row r="9389" spans="18:18" x14ac:dyDescent="0.2">
      <c r="R9389" s="1"/>
    </row>
    <row r="9390" spans="18:18" x14ac:dyDescent="0.2">
      <c r="R9390" s="1"/>
    </row>
    <row r="9391" spans="18:18" x14ac:dyDescent="0.2">
      <c r="R9391" s="1"/>
    </row>
    <row r="9392" spans="18:18" x14ac:dyDescent="0.2">
      <c r="R9392" s="1"/>
    </row>
    <row r="9393" spans="18:18" x14ac:dyDescent="0.2">
      <c r="R9393" s="1"/>
    </row>
    <row r="9394" spans="18:18" x14ac:dyDescent="0.2">
      <c r="R9394" s="1"/>
    </row>
    <row r="9395" spans="18:18" x14ac:dyDescent="0.2">
      <c r="R9395" s="1"/>
    </row>
    <row r="9396" spans="18:18" x14ac:dyDescent="0.2">
      <c r="R9396" s="1"/>
    </row>
    <row r="9397" spans="18:18" x14ac:dyDescent="0.2">
      <c r="R9397" s="1"/>
    </row>
    <row r="9398" spans="18:18" x14ac:dyDescent="0.2">
      <c r="R9398" s="1"/>
    </row>
    <row r="9399" spans="18:18" x14ac:dyDescent="0.2">
      <c r="R9399" s="1"/>
    </row>
    <row r="9400" spans="18:18" x14ac:dyDescent="0.2">
      <c r="R9400" s="1"/>
    </row>
    <row r="9401" spans="18:18" x14ac:dyDescent="0.2">
      <c r="R9401" s="1"/>
    </row>
    <row r="9402" spans="18:18" x14ac:dyDescent="0.2">
      <c r="R9402" s="1"/>
    </row>
    <row r="9403" spans="18:18" x14ac:dyDescent="0.2">
      <c r="R9403" s="1"/>
    </row>
    <row r="9404" spans="18:18" x14ac:dyDescent="0.2">
      <c r="R9404" s="1"/>
    </row>
    <row r="9405" spans="18:18" x14ac:dyDescent="0.2">
      <c r="R9405" s="1"/>
    </row>
    <row r="9406" spans="18:18" x14ac:dyDescent="0.2">
      <c r="R9406" s="1"/>
    </row>
    <row r="9407" spans="18:18" x14ac:dyDescent="0.2">
      <c r="R9407" s="1"/>
    </row>
    <row r="9408" spans="18:18" x14ac:dyDescent="0.2">
      <c r="R9408" s="1"/>
    </row>
    <row r="9409" spans="18:18" x14ac:dyDescent="0.2">
      <c r="R9409" s="1"/>
    </row>
    <row r="9410" spans="18:18" x14ac:dyDescent="0.2">
      <c r="R9410" s="1"/>
    </row>
    <row r="9411" spans="18:18" x14ac:dyDescent="0.2">
      <c r="R9411" s="1"/>
    </row>
    <row r="9412" spans="18:18" x14ac:dyDescent="0.2">
      <c r="R9412" s="1"/>
    </row>
    <row r="9413" spans="18:18" x14ac:dyDescent="0.2">
      <c r="R9413" s="1"/>
    </row>
    <row r="9414" spans="18:18" x14ac:dyDescent="0.2">
      <c r="R9414" s="1"/>
    </row>
    <row r="9415" spans="18:18" x14ac:dyDescent="0.2">
      <c r="R9415" s="1"/>
    </row>
    <row r="9416" spans="18:18" x14ac:dyDescent="0.2">
      <c r="R9416" s="1"/>
    </row>
    <row r="9417" spans="18:18" x14ac:dyDescent="0.2">
      <c r="R9417" s="1"/>
    </row>
    <row r="9418" spans="18:18" x14ac:dyDescent="0.2">
      <c r="R9418" s="1"/>
    </row>
    <row r="9419" spans="18:18" x14ac:dyDescent="0.2">
      <c r="R9419" s="1"/>
    </row>
    <row r="9420" spans="18:18" x14ac:dyDescent="0.2">
      <c r="R9420" s="1"/>
    </row>
    <row r="9421" spans="18:18" x14ac:dyDescent="0.2">
      <c r="R9421" s="1"/>
    </row>
    <row r="9422" spans="18:18" x14ac:dyDescent="0.2">
      <c r="R9422" s="1"/>
    </row>
    <row r="9423" spans="18:18" x14ac:dyDescent="0.2">
      <c r="R9423" s="1"/>
    </row>
    <row r="9424" spans="18:18" x14ac:dyDescent="0.2">
      <c r="R9424" s="1"/>
    </row>
    <row r="9425" spans="18:18" x14ac:dyDescent="0.2">
      <c r="R9425" s="1"/>
    </row>
    <row r="9426" spans="18:18" x14ac:dyDescent="0.2">
      <c r="R9426" s="1"/>
    </row>
    <row r="9427" spans="18:18" x14ac:dyDescent="0.2">
      <c r="R9427" s="1"/>
    </row>
    <row r="9428" spans="18:18" x14ac:dyDescent="0.2">
      <c r="R9428" s="1"/>
    </row>
    <row r="9429" spans="18:18" x14ac:dyDescent="0.2">
      <c r="R9429" s="1"/>
    </row>
    <row r="9430" spans="18:18" x14ac:dyDescent="0.2">
      <c r="R9430" s="1"/>
    </row>
    <row r="9431" spans="18:18" x14ac:dyDescent="0.2">
      <c r="R9431" s="1"/>
    </row>
    <row r="9432" spans="18:18" x14ac:dyDescent="0.2">
      <c r="R9432" s="1"/>
    </row>
    <row r="9433" spans="18:18" x14ac:dyDescent="0.2">
      <c r="R9433" s="1"/>
    </row>
    <row r="9434" spans="18:18" x14ac:dyDescent="0.2">
      <c r="R9434" s="1"/>
    </row>
    <row r="9435" spans="18:18" x14ac:dyDescent="0.2">
      <c r="R9435" s="1"/>
    </row>
    <row r="9436" spans="18:18" x14ac:dyDescent="0.2">
      <c r="R9436" s="1"/>
    </row>
    <row r="9437" spans="18:18" x14ac:dyDescent="0.2">
      <c r="R9437" s="1"/>
    </row>
    <row r="9438" spans="18:18" x14ac:dyDescent="0.2">
      <c r="R9438" s="1"/>
    </row>
    <row r="9439" spans="18:18" x14ac:dyDescent="0.2">
      <c r="R9439" s="1"/>
    </row>
    <row r="9440" spans="18:18" x14ac:dyDescent="0.2">
      <c r="R9440" s="1"/>
    </row>
    <row r="9441" spans="18:18" x14ac:dyDescent="0.2">
      <c r="R9441" s="1"/>
    </row>
    <row r="9442" spans="18:18" x14ac:dyDescent="0.2">
      <c r="R9442" s="1"/>
    </row>
    <row r="9443" spans="18:18" x14ac:dyDescent="0.2">
      <c r="R9443" s="1"/>
    </row>
    <row r="9444" spans="18:18" x14ac:dyDescent="0.2">
      <c r="R9444" s="1"/>
    </row>
    <row r="9445" spans="18:18" x14ac:dyDescent="0.2">
      <c r="R9445" s="1"/>
    </row>
    <row r="9446" spans="18:18" x14ac:dyDescent="0.2">
      <c r="R9446" s="1"/>
    </row>
    <row r="9447" spans="18:18" x14ac:dyDescent="0.2">
      <c r="R9447" s="1"/>
    </row>
    <row r="9448" spans="18:18" x14ac:dyDescent="0.2">
      <c r="R9448" s="1"/>
    </row>
    <row r="9449" spans="18:18" x14ac:dyDescent="0.2">
      <c r="R9449" s="1"/>
    </row>
    <row r="9450" spans="18:18" x14ac:dyDescent="0.2">
      <c r="R9450" s="1"/>
    </row>
    <row r="9451" spans="18:18" x14ac:dyDescent="0.2">
      <c r="R9451" s="1"/>
    </row>
    <row r="9452" spans="18:18" x14ac:dyDescent="0.2">
      <c r="R9452" s="1"/>
    </row>
    <row r="9453" spans="18:18" x14ac:dyDescent="0.2">
      <c r="R9453" s="1"/>
    </row>
    <row r="9454" spans="18:18" x14ac:dyDescent="0.2">
      <c r="R9454" s="1"/>
    </row>
    <row r="9455" spans="18:18" x14ac:dyDescent="0.2">
      <c r="R9455" s="1"/>
    </row>
    <row r="9456" spans="18:18" x14ac:dyDescent="0.2">
      <c r="R9456" s="1"/>
    </row>
    <row r="9457" spans="18:18" x14ac:dyDescent="0.2">
      <c r="R9457" s="1"/>
    </row>
    <row r="9458" spans="18:18" x14ac:dyDescent="0.2">
      <c r="R9458" s="1"/>
    </row>
    <row r="9459" spans="18:18" x14ac:dyDescent="0.2">
      <c r="R9459" s="1"/>
    </row>
    <row r="9460" spans="18:18" x14ac:dyDescent="0.2">
      <c r="R9460" s="1"/>
    </row>
    <row r="9461" spans="18:18" x14ac:dyDescent="0.2">
      <c r="R9461" s="1"/>
    </row>
    <row r="9462" spans="18:18" x14ac:dyDescent="0.2">
      <c r="R9462" s="1"/>
    </row>
    <row r="9463" spans="18:18" x14ac:dyDescent="0.2">
      <c r="R9463" s="1"/>
    </row>
    <row r="9464" spans="18:18" x14ac:dyDescent="0.2">
      <c r="R9464" s="1"/>
    </row>
    <row r="9465" spans="18:18" x14ac:dyDescent="0.2">
      <c r="R9465" s="1"/>
    </row>
    <row r="9466" spans="18:18" x14ac:dyDescent="0.2">
      <c r="R9466" s="1"/>
    </row>
    <row r="9467" spans="18:18" x14ac:dyDescent="0.2">
      <c r="R9467" s="1"/>
    </row>
    <row r="9468" spans="18:18" x14ac:dyDescent="0.2">
      <c r="R9468" s="1"/>
    </row>
    <row r="9469" spans="18:18" x14ac:dyDescent="0.2">
      <c r="R9469" s="1"/>
    </row>
    <row r="9470" spans="18:18" x14ac:dyDescent="0.2">
      <c r="R9470" s="1"/>
    </row>
    <row r="9471" spans="18:18" x14ac:dyDescent="0.2">
      <c r="R9471" s="1"/>
    </row>
    <row r="9472" spans="18:18" x14ac:dyDescent="0.2">
      <c r="R9472" s="1"/>
    </row>
    <row r="9473" spans="18:18" x14ac:dyDescent="0.2">
      <c r="R9473" s="1"/>
    </row>
    <row r="9474" spans="18:18" x14ac:dyDescent="0.2">
      <c r="R9474" s="1"/>
    </row>
    <row r="9475" spans="18:18" x14ac:dyDescent="0.2">
      <c r="R9475" s="1"/>
    </row>
    <row r="9476" spans="18:18" x14ac:dyDescent="0.2">
      <c r="R9476" s="1"/>
    </row>
    <row r="9477" spans="18:18" x14ac:dyDescent="0.2">
      <c r="R9477" s="1"/>
    </row>
    <row r="9478" spans="18:18" x14ac:dyDescent="0.2">
      <c r="R9478" s="1"/>
    </row>
    <row r="9479" spans="18:18" x14ac:dyDescent="0.2">
      <c r="R9479" s="1"/>
    </row>
    <row r="9480" spans="18:18" x14ac:dyDescent="0.2">
      <c r="R9480" s="1"/>
    </row>
    <row r="9481" spans="18:18" x14ac:dyDescent="0.2">
      <c r="R9481" s="1"/>
    </row>
    <row r="9482" spans="18:18" x14ac:dyDescent="0.2">
      <c r="R9482" s="1"/>
    </row>
    <row r="9483" spans="18:18" x14ac:dyDescent="0.2">
      <c r="R9483" s="1"/>
    </row>
    <row r="9484" spans="18:18" x14ac:dyDescent="0.2">
      <c r="R9484" s="1"/>
    </row>
    <row r="9485" spans="18:18" x14ac:dyDescent="0.2">
      <c r="R9485" s="1"/>
    </row>
    <row r="9486" spans="18:18" x14ac:dyDescent="0.2">
      <c r="R9486" s="1"/>
    </row>
    <row r="9487" spans="18:18" x14ac:dyDescent="0.2">
      <c r="R9487" s="1"/>
    </row>
    <row r="9488" spans="18:18" x14ac:dyDescent="0.2">
      <c r="R9488" s="1"/>
    </row>
    <row r="9489" spans="18:18" x14ac:dyDescent="0.2">
      <c r="R9489" s="1"/>
    </row>
    <row r="9490" spans="18:18" x14ac:dyDescent="0.2">
      <c r="R9490" s="1"/>
    </row>
    <row r="9491" spans="18:18" x14ac:dyDescent="0.2">
      <c r="R9491" s="1"/>
    </row>
    <row r="9492" spans="18:18" x14ac:dyDescent="0.2">
      <c r="R9492" s="1"/>
    </row>
    <row r="9493" spans="18:18" x14ac:dyDescent="0.2">
      <c r="R9493" s="1"/>
    </row>
    <row r="9494" spans="18:18" x14ac:dyDescent="0.2">
      <c r="R9494" s="1"/>
    </row>
    <row r="9495" spans="18:18" x14ac:dyDescent="0.2">
      <c r="R9495" s="1"/>
    </row>
    <row r="9496" spans="18:18" x14ac:dyDescent="0.2">
      <c r="R9496" s="1"/>
    </row>
    <row r="9497" spans="18:18" x14ac:dyDescent="0.2">
      <c r="R9497" s="1"/>
    </row>
    <row r="9498" spans="18:18" x14ac:dyDescent="0.2">
      <c r="R9498" s="1"/>
    </row>
    <row r="9499" spans="18:18" x14ac:dyDescent="0.2">
      <c r="R9499" s="1"/>
    </row>
    <row r="9500" spans="18:18" x14ac:dyDescent="0.2">
      <c r="R9500" s="1"/>
    </row>
    <row r="9501" spans="18:18" x14ac:dyDescent="0.2">
      <c r="R9501" s="1"/>
    </row>
    <row r="9502" spans="18:18" x14ac:dyDescent="0.2">
      <c r="R9502" s="1"/>
    </row>
    <row r="9503" spans="18:18" x14ac:dyDescent="0.2">
      <c r="R9503" s="1"/>
    </row>
    <row r="9504" spans="18:18" x14ac:dyDescent="0.2">
      <c r="R9504" s="1"/>
    </row>
    <row r="9505" spans="18:18" x14ac:dyDescent="0.2">
      <c r="R9505" s="1"/>
    </row>
    <row r="9506" spans="18:18" x14ac:dyDescent="0.2">
      <c r="R9506" s="1"/>
    </row>
    <row r="9507" spans="18:18" x14ac:dyDescent="0.2">
      <c r="R9507" s="1"/>
    </row>
    <row r="9508" spans="18:18" x14ac:dyDescent="0.2">
      <c r="R9508" s="1"/>
    </row>
    <row r="9509" spans="18:18" x14ac:dyDescent="0.2">
      <c r="R9509" s="1"/>
    </row>
    <row r="9510" spans="18:18" x14ac:dyDescent="0.2">
      <c r="R9510" s="1"/>
    </row>
    <row r="9511" spans="18:18" x14ac:dyDescent="0.2">
      <c r="R9511" s="1"/>
    </row>
    <row r="9512" spans="18:18" x14ac:dyDescent="0.2">
      <c r="R9512" s="1"/>
    </row>
    <row r="9513" spans="18:18" x14ac:dyDescent="0.2">
      <c r="R9513" s="1"/>
    </row>
    <row r="9514" spans="18:18" x14ac:dyDescent="0.2">
      <c r="R9514" s="1"/>
    </row>
    <row r="9515" spans="18:18" x14ac:dyDescent="0.2">
      <c r="R9515" s="1"/>
    </row>
    <row r="9516" spans="18:18" x14ac:dyDescent="0.2">
      <c r="R9516" s="1"/>
    </row>
    <row r="9517" spans="18:18" x14ac:dyDescent="0.2">
      <c r="R9517" s="1"/>
    </row>
    <row r="9518" spans="18:18" x14ac:dyDescent="0.2">
      <c r="R9518" s="1"/>
    </row>
    <row r="9519" spans="18:18" x14ac:dyDescent="0.2">
      <c r="R9519" s="1"/>
    </row>
    <row r="9520" spans="18:18" x14ac:dyDescent="0.2">
      <c r="R9520" s="1"/>
    </row>
    <row r="9521" spans="18:18" x14ac:dyDescent="0.2">
      <c r="R9521" s="1"/>
    </row>
    <row r="9522" spans="18:18" x14ac:dyDescent="0.2">
      <c r="R9522" s="1"/>
    </row>
    <row r="9523" spans="18:18" x14ac:dyDescent="0.2">
      <c r="R9523" s="1"/>
    </row>
    <row r="9524" spans="18:18" x14ac:dyDescent="0.2">
      <c r="R9524" s="1"/>
    </row>
    <row r="9525" spans="18:18" x14ac:dyDescent="0.2">
      <c r="R9525" s="1"/>
    </row>
    <row r="9526" spans="18:18" x14ac:dyDescent="0.2">
      <c r="R9526" s="1"/>
    </row>
    <row r="9527" spans="18:18" x14ac:dyDescent="0.2">
      <c r="R9527" s="1"/>
    </row>
    <row r="9528" spans="18:18" x14ac:dyDescent="0.2">
      <c r="R9528" s="1"/>
    </row>
    <row r="9529" spans="18:18" x14ac:dyDescent="0.2">
      <c r="R9529" s="1"/>
    </row>
    <row r="9530" spans="18:18" x14ac:dyDescent="0.2">
      <c r="R9530" s="1"/>
    </row>
    <row r="9531" spans="18:18" x14ac:dyDescent="0.2">
      <c r="R9531" s="1"/>
    </row>
    <row r="9532" spans="18:18" x14ac:dyDescent="0.2">
      <c r="R9532" s="1"/>
    </row>
    <row r="9533" spans="18:18" x14ac:dyDescent="0.2">
      <c r="R9533" s="1"/>
    </row>
    <row r="9534" spans="18:18" x14ac:dyDescent="0.2">
      <c r="R9534" s="1"/>
    </row>
    <row r="9535" spans="18:18" x14ac:dyDescent="0.2">
      <c r="R9535" s="1"/>
    </row>
    <row r="9536" spans="18:18" x14ac:dyDescent="0.2">
      <c r="R9536" s="1"/>
    </row>
    <row r="9537" spans="18:18" x14ac:dyDescent="0.2">
      <c r="R9537" s="1"/>
    </row>
    <row r="9538" spans="18:18" x14ac:dyDescent="0.2">
      <c r="R9538" s="1"/>
    </row>
    <row r="9539" spans="18:18" x14ac:dyDescent="0.2">
      <c r="R9539" s="1"/>
    </row>
    <row r="9540" spans="18:18" x14ac:dyDescent="0.2">
      <c r="R9540" s="1"/>
    </row>
    <row r="9541" spans="18:18" x14ac:dyDescent="0.2">
      <c r="R9541" s="1"/>
    </row>
    <row r="9542" spans="18:18" x14ac:dyDescent="0.2">
      <c r="R9542" s="1"/>
    </row>
    <row r="9543" spans="18:18" x14ac:dyDescent="0.2">
      <c r="R9543" s="1"/>
    </row>
    <row r="9544" spans="18:18" x14ac:dyDescent="0.2">
      <c r="R9544" s="1"/>
    </row>
    <row r="9545" spans="18:18" x14ac:dyDescent="0.2">
      <c r="R9545" s="1"/>
    </row>
    <row r="9546" spans="18:18" x14ac:dyDescent="0.2">
      <c r="R9546" s="1"/>
    </row>
    <row r="9547" spans="18:18" x14ac:dyDescent="0.2">
      <c r="R9547" s="1"/>
    </row>
    <row r="9548" spans="18:18" x14ac:dyDescent="0.2">
      <c r="R9548" s="1"/>
    </row>
    <row r="9549" spans="18:18" x14ac:dyDescent="0.2">
      <c r="R9549" s="1"/>
    </row>
    <row r="9550" spans="18:18" x14ac:dyDescent="0.2">
      <c r="R9550" s="1"/>
    </row>
    <row r="9551" spans="18:18" x14ac:dyDescent="0.2">
      <c r="R9551" s="1"/>
    </row>
    <row r="9552" spans="18:18" x14ac:dyDescent="0.2">
      <c r="R9552" s="1"/>
    </row>
    <row r="9553" spans="18:18" x14ac:dyDescent="0.2">
      <c r="R9553" s="1"/>
    </row>
    <row r="9554" spans="18:18" x14ac:dyDescent="0.2">
      <c r="R9554" s="1"/>
    </row>
    <row r="9555" spans="18:18" x14ac:dyDescent="0.2">
      <c r="R9555" s="1"/>
    </row>
    <row r="9556" spans="18:18" x14ac:dyDescent="0.2">
      <c r="R9556" s="1"/>
    </row>
    <row r="9557" spans="18:18" x14ac:dyDescent="0.2">
      <c r="R9557" s="1"/>
    </row>
    <row r="9558" spans="18:18" x14ac:dyDescent="0.2">
      <c r="R9558" s="1"/>
    </row>
    <row r="9559" spans="18:18" x14ac:dyDescent="0.2">
      <c r="R9559" s="1"/>
    </row>
    <row r="9560" spans="18:18" x14ac:dyDescent="0.2">
      <c r="R9560" s="1"/>
    </row>
    <row r="9561" spans="18:18" x14ac:dyDescent="0.2">
      <c r="R9561" s="1"/>
    </row>
    <row r="9562" spans="18:18" x14ac:dyDescent="0.2">
      <c r="R9562" s="1"/>
    </row>
    <row r="9563" spans="18:18" x14ac:dyDescent="0.2">
      <c r="R9563" s="1"/>
    </row>
    <row r="9564" spans="18:18" x14ac:dyDescent="0.2">
      <c r="R9564" s="1"/>
    </row>
    <row r="9565" spans="18:18" x14ac:dyDescent="0.2">
      <c r="R9565" s="1"/>
    </row>
    <row r="9566" spans="18:18" x14ac:dyDescent="0.2">
      <c r="R9566" s="1"/>
    </row>
    <row r="9567" spans="18:18" x14ac:dyDescent="0.2">
      <c r="R9567" s="1"/>
    </row>
    <row r="9568" spans="18:18" x14ac:dyDescent="0.2">
      <c r="R9568" s="1"/>
    </row>
    <row r="9569" spans="18:18" x14ac:dyDescent="0.2">
      <c r="R9569" s="1"/>
    </row>
    <row r="9570" spans="18:18" x14ac:dyDescent="0.2">
      <c r="R9570" s="1"/>
    </row>
    <row r="9571" spans="18:18" x14ac:dyDescent="0.2">
      <c r="R9571" s="1"/>
    </row>
    <row r="9572" spans="18:18" x14ac:dyDescent="0.2">
      <c r="R9572" s="1"/>
    </row>
    <row r="9573" spans="18:18" x14ac:dyDescent="0.2">
      <c r="R9573" s="1"/>
    </row>
    <row r="9574" spans="18:18" x14ac:dyDescent="0.2">
      <c r="R9574" s="1"/>
    </row>
    <row r="9575" spans="18:18" x14ac:dyDescent="0.2">
      <c r="R9575" s="1"/>
    </row>
    <row r="9576" spans="18:18" x14ac:dyDescent="0.2">
      <c r="R9576" s="1"/>
    </row>
    <row r="9577" spans="18:18" x14ac:dyDescent="0.2">
      <c r="R9577" s="1"/>
    </row>
    <row r="9578" spans="18:18" x14ac:dyDescent="0.2">
      <c r="R9578" s="1"/>
    </row>
    <row r="9579" spans="18:18" x14ac:dyDescent="0.2">
      <c r="R9579" s="1"/>
    </row>
    <row r="9580" spans="18:18" x14ac:dyDescent="0.2">
      <c r="R9580" s="1"/>
    </row>
    <row r="9581" spans="18:18" x14ac:dyDescent="0.2">
      <c r="R9581" s="1"/>
    </row>
    <row r="9582" spans="18:18" x14ac:dyDescent="0.2">
      <c r="R9582" s="1"/>
    </row>
    <row r="9583" spans="18:18" x14ac:dyDescent="0.2">
      <c r="R9583" s="1"/>
    </row>
    <row r="9584" spans="18:18" x14ac:dyDescent="0.2">
      <c r="R9584" s="1"/>
    </row>
    <row r="9585" spans="18:18" x14ac:dyDescent="0.2">
      <c r="R9585" s="1"/>
    </row>
    <row r="9586" spans="18:18" x14ac:dyDescent="0.2">
      <c r="R9586" s="1"/>
    </row>
    <row r="9587" spans="18:18" x14ac:dyDescent="0.2">
      <c r="R9587" s="1"/>
    </row>
    <row r="9588" spans="18:18" x14ac:dyDescent="0.2">
      <c r="R9588" s="1"/>
    </row>
    <row r="9589" spans="18:18" x14ac:dyDescent="0.2">
      <c r="R9589" s="1"/>
    </row>
    <row r="9590" spans="18:18" x14ac:dyDescent="0.2">
      <c r="R9590" s="1"/>
    </row>
    <row r="9591" spans="18:18" x14ac:dyDescent="0.2">
      <c r="R9591" s="1"/>
    </row>
    <row r="9592" spans="18:18" x14ac:dyDescent="0.2">
      <c r="R9592" s="1"/>
    </row>
    <row r="9593" spans="18:18" x14ac:dyDescent="0.2">
      <c r="R9593" s="1"/>
    </row>
    <row r="9594" spans="18:18" x14ac:dyDescent="0.2">
      <c r="R9594" s="1"/>
    </row>
    <row r="9595" spans="18:18" x14ac:dyDescent="0.2">
      <c r="R9595" s="1"/>
    </row>
    <row r="9596" spans="18:18" x14ac:dyDescent="0.2">
      <c r="R9596" s="1"/>
    </row>
    <row r="9597" spans="18:18" x14ac:dyDescent="0.2">
      <c r="R9597" s="1"/>
    </row>
    <row r="9598" spans="18:18" x14ac:dyDescent="0.2">
      <c r="R9598" s="1"/>
    </row>
    <row r="9599" spans="18:18" x14ac:dyDescent="0.2">
      <c r="R9599" s="1"/>
    </row>
    <row r="9600" spans="18:18" x14ac:dyDescent="0.2">
      <c r="R9600" s="1"/>
    </row>
    <row r="9601" spans="18:18" x14ac:dyDescent="0.2">
      <c r="R9601" s="1"/>
    </row>
    <row r="9602" spans="18:18" x14ac:dyDescent="0.2">
      <c r="R9602" s="1"/>
    </row>
    <row r="9603" spans="18:18" x14ac:dyDescent="0.2">
      <c r="R9603" s="1"/>
    </row>
    <row r="9604" spans="18:18" x14ac:dyDescent="0.2">
      <c r="R9604" s="1"/>
    </row>
    <row r="9605" spans="18:18" x14ac:dyDescent="0.2">
      <c r="R9605" s="1"/>
    </row>
    <row r="9606" spans="18:18" x14ac:dyDescent="0.2">
      <c r="R9606" s="1"/>
    </row>
    <row r="9607" spans="18:18" x14ac:dyDescent="0.2">
      <c r="R9607" s="1"/>
    </row>
    <row r="9608" spans="18:18" x14ac:dyDescent="0.2">
      <c r="R9608" s="1"/>
    </row>
    <row r="9609" spans="18:18" x14ac:dyDescent="0.2">
      <c r="R9609" s="1"/>
    </row>
    <row r="9610" spans="18:18" x14ac:dyDescent="0.2">
      <c r="R9610" s="1"/>
    </row>
    <row r="9611" spans="18:18" x14ac:dyDescent="0.2">
      <c r="R9611" s="1"/>
    </row>
    <row r="9612" spans="18:18" x14ac:dyDescent="0.2">
      <c r="R9612" s="1"/>
    </row>
    <row r="9613" spans="18:18" x14ac:dyDescent="0.2">
      <c r="R9613" s="1"/>
    </row>
    <row r="9614" spans="18:18" x14ac:dyDescent="0.2">
      <c r="R9614" s="1"/>
    </row>
    <row r="9615" spans="18:18" x14ac:dyDescent="0.2">
      <c r="R9615" s="1"/>
    </row>
    <row r="9616" spans="18:18" x14ac:dyDescent="0.2">
      <c r="R9616" s="1"/>
    </row>
    <row r="9617" spans="18:18" x14ac:dyDescent="0.2">
      <c r="R9617" s="1"/>
    </row>
    <row r="9618" spans="18:18" x14ac:dyDescent="0.2">
      <c r="R9618" s="1"/>
    </row>
    <row r="9619" spans="18:18" x14ac:dyDescent="0.2">
      <c r="R9619" s="1"/>
    </row>
    <row r="9620" spans="18:18" x14ac:dyDescent="0.2">
      <c r="R9620" s="1"/>
    </row>
    <row r="9621" spans="18:18" x14ac:dyDescent="0.2">
      <c r="R9621" s="1"/>
    </row>
    <row r="9622" spans="18:18" x14ac:dyDescent="0.2">
      <c r="R9622" s="1"/>
    </row>
    <row r="9623" spans="18:18" x14ac:dyDescent="0.2">
      <c r="R9623" s="1"/>
    </row>
    <row r="9624" spans="18:18" x14ac:dyDescent="0.2">
      <c r="R9624" s="1"/>
    </row>
    <row r="9625" spans="18:18" x14ac:dyDescent="0.2">
      <c r="R9625" s="1"/>
    </row>
    <row r="9626" spans="18:18" x14ac:dyDescent="0.2">
      <c r="R9626" s="1"/>
    </row>
    <row r="9627" spans="18:18" x14ac:dyDescent="0.2">
      <c r="R9627" s="1"/>
    </row>
    <row r="9628" spans="18:18" x14ac:dyDescent="0.2">
      <c r="R9628" s="1"/>
    </row>
    <row r="9629" spans="18:18" x14ac:dyDescent="0.2">
      <c r="R9629" s="1"/>
    </row>
    <row r="9630" spans="18:18" x14ac:dyDescent="0.2">
      <c r="R9630" s="1"/>
    </row>
    <row r="9631" spans="18:18" x14ac:dyDescent="0.2">
      <c r="R9631" s="1"/>
    </row>
    <row r="9632" spans="18:18" x14ac:dyDescent="0.2">
      <c r="R9632" s="1"/>
    </row>
    <row r="9633" spans="18:18" x14ac:dyDescent="0.2">
      <c r="R9633" s="1"/>
    </row>
    <row r="9634" spans="18:18" x14ac:dyDescent="0.2">
      <c r="R9634" s="1"/>
    </row>
    <row r="9635" spans="18:18" x14ac:dyDescent="0.2">
      <c r="R9635" s="1"/>
    </row>
    <row r="9636" spans="18:18" x14ac:dyDescent="0.2">
      <c r="R9636" s="1"/>
    </row>
    <row r="9637" spans="18:18" x14ac:dyDescent="0.2">
      <c r="R9637" s="1"/>
    </row>
    <row r="9638" spans="18:18" x14ac:dyDescent="0.2">
      <c r="R9638" s="1"/>
    </row>
    <row r="9639" spans="18:18" x14ac:dyDescent="0.2">
      <c r="R9639" s="1"/>
    </row>
    <row r="9640" spans="18:18" x14ac:dyDescent="0.2">
      <c r="R9640" s="1"/>
    </row>
    <row r="9641" spans="18:18" x14ac:dyDescent="0.2">
      <c r="R9641" s="1"/>
    </row>
    <row r="9642" spans="18:18" x14ac:dyDescent="0.2">
      <c r="R9642" s="1"/>
    </row>
    <row r="9643" spans="18:18" x14ac:dyDescent="0.2">
      <c r="R9643" s="1"/>
    </row>
    <row r="9644" spans="18:18" x14ac:dyDescent="0.2">
      <c r="R9644" s="1"/>
    </row>
    <row r="9645" spans="18:18" x14ac:dyDescent="0.2">
      <c r="R9645" s="1"/>
    </row>
    <row r="9646" spans="18:18" x14ac:dyDescent="0.2">
      <c r="R9646" s="1"/>
    </row>
    <row r="9647" spans="18:18" x14ac:dyDescent="0.2">
      <c r="R9647" s="1"/>
    </row>
    <row r="9648" spans="18:18" x14ac:dyDescent="0.2">
      <c r="R9648" s="1"/>
    </row>
    <row r="9649" spans="18:18" x14ac:dyDescent="0.2">
      <c r="R9649" s="1"/>
    </row>
    <row r="9650" spans="18:18" x14ac:dyDescent="0.2">
      <c r="R9650" s="1"/>
    </row>
    <row r="9651" spans="18:18" x14ac:dyDescent="0.2">
      <c r="R9651" s="1"/>
    </row>
    <row r="9652" spans="18:18" x14ac:dyDescent="0.2">
      <c r="R9652" s="1"/>
    </row>
    <row r="9653" spans="18:18" x14ac:dyDescent="0.2">
      <c r="R9653" s="1"/>
    </row>
    <row r="9654" spans="18:18" x14ac:dyDescent="0.2">
      <c r="R9654" s="1"/>
    </row>
    <row r="9655" spans="18:18" x14ac:dyDescent="0.2">
      <c r="R9655" s="1"/>
    </row>
    <row r="9656" spans="18:18" x14ac:dyDescent="0.2">
      <c r="R9656" s="1"/>
    </row>
    <row r="9657" spans="18:18" x14ac:dyDescent="0.2">
      <c r="R9657" s="1"/>
    </row>
    <row r="9658" spans="18:18" x14ac:dyDescent="0.2">
      <c r="R9658" s="1"/>
    </row>
    <row r="9659" spans="18:18" x14ac:dyDescent="0.2">
      <c r="R9659" s="1"/>
    </row>
    <row r="9660" spans="18:18" x14ac:dyDescent="0.2">
      <c r="R9660" s="1"/>
    </row>
    <row r="9661" spans="18:18" x14ac:dyDescent="0.2">
      <c r="R9661" s="1"/>
    </row>
    <row r="9662" spans="18:18" x14ac:dyDescent="0.2">
      <c r="R9662" s="1"/>
    </row>
    <row r="9663" spans="18:18" x14ac:dyDescent="0.2">
      <c r="R9663" s="1"/>
    </row>
    <row r="9664" spans="18:18" x14ac:dyDescent="0.2">
      <c r="R9664" s="1"/>
    </row>
    <row r="9665" spans="18:18" x14ac:dyDescent="0.2">
      <c r="R9665" s="1"/>
    </row>
    <row r="9666" spans="18:18" x14ac:dyDescent="0.2">
      <c r="R9666" s="1"/>
    </row>
    <row r="9667" spans="18:18" x14ac:dyDescent="0.2">
      <c r="R9667" s="1"/>
    </row>
    <row r="9668" spans="18:18" x14ac:dyDescent="0.2">
      <c r="R9668" s="1"/>
    </row>
    <row r="9669" spans="18:18" x14ac:dyDescent="0.2">
      <c r="R9669" s="1"/>
    </row>
    <row r="9670" spans="18:18" x14ac:dyDescent="0.2">
      <c r="R9670" s="1"/>
    </row>
    <row r="9671" spans="18:18" x14ac:dyDescent="0.2">
      <c r="R9671" s="1"/>
    </row>
    <row r="9672" spans="18:18" x14ac:dyDescent="0.2">
      <c r="R9672" s="1"/>
    </row>
    <row r="9673" spans="18:18" x14ac:dyDescent="0.2">
      <c r="R9673" s="1"/>
    </row>
    <row r="9674" spans="18:18" x14ac:dyDescent="0.2">
      <c r="R9674" s="1"/>
    </row>
    <row r="9675" spans="18:18" x14ac:dyDescent="0.2">
      <c r="R9675" s="1"/>
    </row>
    <row r="9676" spans="18:18" x14ac:dyDescent="0.2">
      <c r="R9676" s="1"/>
    </row>
    <row r="9677" spans="18:18" x14ac:dyDescent="0.2">
      <c r="R9677" s="1"/>
    </row>
    <row r="9678" spans="18:18" x14ac:dyDescent="0.2">
      <c r="R9678" s="1"/>
    </row>
    <row r="9679" spans="18:18" x14ac:dyDescent="0.2">
      <c r="R9679" s="1"/>
    </row>
    <row r="9680" spans="18:18" x14ac:dyDescent="0.2">
      <c r="R9680" s="1"/>
    </row>
    <row r="9681" spans="18:18" x14ac:dyDescent="0.2">
      <c r="R9681" s="1"/>
    </row>
    <row r="9682" spans="18:18" x14ac:dyDescent="0.2">
      <c r="R9682" s="1"/>
    </row>
    <row r="9683" spans="18:18" x14ac:dyDescent="0.2">
      <c r="R9683" s="1"/>
    </row>
    <row r="9684" spans="18:18" x14ac:dyDescent="0.2">
      <c r="R9684" s="1"/>
    </row>
    <row r="9685" spans="18:18" x14ac:dyDescent="0.2">
      <c r="R9685" s="1"/>
    </row>
    <row r="9686" spans="18:18" x14ac:dyDescent="0.2">
      <c r="R9686" s="1"/>
    </row>
    <row r="9687" spans="18:18" x14ac:dyDescent="0.2">
      <c r="R9687" s="1"/>
    </row>
    <row r="9688" spans="18:18" x14ac:dyDescent="0.2">
      <c r="R9688" s="1"/>
    </row>
    <row r="9689" spans="18:18" x14ac:dyDescent="0.2">
      <c r="R9689" s="1"/>
    </row>
    <row r="9690" spans="18:18" x14ac:dyDescent="0.2">
      <c r="R9690" s="1"/>
    </row>
    <row r="9691" spans="18:18" x14ac:dyDescent="0.2">
      <c r="R9691" s="1"/>
    </row>
    <row r="9692" spans="18:18" x14ac:dyDescent="0.2">
      <c r="R9692" s="1"/>
    </row>
    <row r="9693" spans="18:18" x14ac:dyDescent="0.2">
      <c r="R9693" s="1"/>
    </row>
    <row r="9694" spans="18:18" x14ac:dyDescent="0.2">
      <c r="R9694" s="1"/>
    </row>
    <row r="9695" spans="18:18" x14ac:dyDescent="0.2">
      <c r="R9695" s="1"/>
    </row>
    <row r="9696" spans="18:18" x14ac:dyDescent="0.2">
      <c r="R9696" s="1"/>
    </row>
    <row r="9697" spans="18:18" x14ac:dyDescent="0.2">
      <c r="R9697" s="1"/>
    </row>
    <row r="9698" spans="18:18" x14ac:dyDescent="0.2">
      <c r="R9698" s="1"/>
    </row>
    <row r="9699" spans="18:18" x14ac:dyDescent="0.2">
      <c r="R9699" s="1"/>
    </row>
    <row r="9700" spans="18:18" x14ac:dyDescent="0.2">
      <c r="R9700" s="1"/>
    </row>
    <row r="9701" spans="18:18" x14ac:dyDescent="0.2">
      <c r="R9701" s="1"/>
    </row>
    <row r="9702" spans="18:18" x14ac:dyDescent="0.2">
      <c r="R9702" s="1"/>
    </row>
    <row r="9703" spans="18:18" x14ac:dyDescent="0.2">
      <c r="R9703" s="1"/>
    </row>
    <row r="9704" spans="18:18" x14ac:dyDescent="0.2">
      <c r="R9704" s="1"/>
    </row>
    <row r="9705" spans="18:18" x14ac:dyDescent="0.2">
      <c r="R9705" s="1"/>
    </row>
    <row r="9706" spans="18:18" x14ac:dyDescent="0.2">
      <c r="R9706" s="1"/>
    </row>
    <row r="9707" spans="18:18" x14ac:dyDescent="0.2">
      <c r="R9707" s="1"/>
    </row>
    <row r="9708" spans="18:18" x14ac:dyDescent="0.2">
      <c r="R9708" s="1"/>
    </row>
    <row r="9709" spans="18:18" x14ac:dyDescent="0.2">
      <c r="R9709" s="1"/>
    </row>
    <row r="9710" spans="18:18" x14ac:dyDescent="0.2">
      <c r="R9710" s="1"/>
    </row>
    <row r="9711" spans="18:18" x14ac:dyDescent="0.2">
      <c r="R9711" s="1"/>
    </row>
    <row r="9712" spans="18:18" x14ac:dyDescent="0.2">
      <c r="R9712" s="1"/>
    </row>
    <row r="9713" spans="18:18" x14ac:dyDescent="0.2">
      <c r="R9713" s="1"/>
    </row>
    <row r="9714" spans="18:18" x14ac:dyDescent="0.2">
      <c r="R9714" s="1"/>
    </row>
    <row r="9715" spans="18:18" x14ac:dyDescent="0.2">
      <c r="R9715" s="1"/>
    </row>
    <row r="9716" spans="18:18" x14ac:dyDescent="0.2">
      <c r="R9716" s="1"/>
    </row>
    <row r="9717" spans="18:18" x14ac:dyDescent="0.2">
      <c r="R9717" s="1"/>
    </row>
    <row r="9718" spans="18:18" x14ac:dyDescent="0.2">
      <c r="R9718" s="1"/>
    </row>
    <row r="9719" spans="18:18" x14ac:dyDescent="0.2">
      <c r="R9719" s="1"/>
    </row>
    <row r="9720" spans="18:18" x14ac:dyDescent="0.2">
      <c r="R9720" s="1"/>
    </row>
    <row r="9721" spans="18:18" x14ac:dyDescent="0.2">
      <c r="R9721" s="1"/>
    </row>
    <row r="9722" spans="18:18" x14ac:dyDescent="0.2">
      <c r="R9722" s="1"/>
    </row>
    <row r="9723" spans="18:18" x14ac:dyDescent="0.2">
      <c r="R9723" s="1"/>
    </row>
    <row r="9724" spans="18:18" x14ac:dyDescent="0.2">
      <c r="R9724" s="1"/>
    </row>
    <row r="9725" spans="18:18" x14ac:dyDescent="0.2">
      <c r="R9725" s="1"/>
    </row>
    <row r="9726" spans="18:18" x14ac:dyDescent="0.2">
      <c r="R9726" s="1"/>
    </row>
    <row r="9727" spans="18:18" x14ac:dyDescent="0.2">
      <c r="R9727" s="1"/>
    </row>
    <row r="9728" spans="18:18" x14ac:dyDescent="0.2">
      <c r="R9728" s="1"/>
    </row>
    <row r="9729" spans="18:18" x14ac:dyDescent="0.2">
      <c r="R9729" s="1"/>
    </row>
    <row r="9730" spans="18:18" x14ac:dyDescent="0.2">
      <c r="R9730" s="1"/>
    </row>
    <row r="9731" spans="18:18" x14ac:dyDescent="0.2">
      <c r="R9731" s="1"/>
    </row>
    <row r="9732" spans="18:18" x14ac:dyDescent="0.2">
      <c r="R9732" s="1"/>
    </row>
    <row r="9733" spans="18:18" x14ac:dyDescent="0.2">
      <c r="R9733" s="1"/>
    </row>
    <row r="9734" spans="18:18" x14ac:dyDescent="0.2">
      <c r="R9734" s="1"/>
    </row>
    <row r="9735" spans="18:18" x14ac:dyDescent="0.2">
      <c r="R9735" s="1"/>
    </row>
    <row r="9736" spans="18:18" x14ac:dyDescent="0.2">
      <c r="R9736" s="1"/>
    </row>
    <row r="9737" spans="18:18" x14ac:dyDescent="0.2">
      <c r="R9737" s="1"/>
    </row>
    <row r="9738" spans="18:18" x14ac:dyDescent="0.2">
      <c r="R9738" s="1"/>
    </row>
    <row r="9739" spans="18:18" x14ac:dyDescent="0.2">
      <c r="R9739" s="1"/>
    </row>
    <row r="9740" spans="18:18" x14ac:dyDescent="0.2">
      <c r="R9740" s="1"/>
    </row>
    <row r="9741" spans="18:18" x14ac:dyDescent="0.2">
      <c r="R9741" s="1"/>
    </row>
    <row r="9742" spans="18:18" x14ac:dyDescent="0.2">
      <c r="R9742" s="1"/>
    </row>
    <row r="9743" spans="18:18" x14ac:dyDescent="0.2">
      <c r="R9743" s="1"/>
    </row>
    <row r="9744" spans="18:18" x14ac:dyDescent="0.2">
      <c r="R9744" s="1"/>
    </row>
    <row r="9745" spans="18:18" x14ac:dyDescent="0.2">
      <c r="R9745" s="1"/>
    </row>
    <row r="9746" spans="18:18" x14ac:dyDescent="0.2">
      <c r="R9746" s="1"/>
    </row>
    <row r="9747" spans="18:18" x14ac:dyDescent="0.2">
      <c r="R9747" s="1"/>
    </row>
    <row r="9748" spans="18:18" x14ac:dyDescent="0.2">
      <c r="R9748" s="1"/>
    </row>
    <row r="9749" spans="18:18" x14ac:dyDescent="0.2">
      <c r="R9749" s="1"/>
    </row>
    <row r="9750" spans="18:18" x14ac:dyDescent="0.2">
      <c r="R9750" s="1"/>
    </row>
    <row r="9751" spans="18:18" x14ac:dyDescent="0.2">
      <c r="R9751" s="1"/>
    </row>
    <row r="9752" spans="18:18" x14ac:dyDescent="0.2">
      <c r="R9752" s="1"/>
    </row>
    <row r="9753" spans="18:18" x14ac:dyDescent="0.2">
      <c r="R9753" s="1"/>
    </row>
    <row r="9754" spans="18:18" x14ac:dyDescent="0.2">
      <c r="R9754" s="1"/>
    </row>
    <row r="9755" spans="18:18" x14ac:dyDescent="0.2">
      <c r="R9755" s="1"/>
    </row>
    <row r="9756" spans="18:18" x14ac:dyDescent="0.2">
      <c r="R9756" s="1"/>
    </row>
    <row r="9757" spans="18:18" x14ac:dyDescent="0.2">
      <c r="R9757" s="1"/>
    </row>
    <row r="9758" spans="18:18" x14ac:dyDescent="0.2">
      <c r="R9758" s="1"/>
    </row>
    <row r="9759" spans="18:18" x14ac:dyDescent="0.2">
      <c r="R9759" s="1"/>
    </row>
    <row r="9760" spans="18:18" x14ac:dyDescent="0.2">
      <c r="R9760" s="1"/>
    </row>
    <row r="9761" spans="18:18" x14ac:dyDescent="0.2">
      <c r="R9761" s="1"/>
    </row>
    <row r="9762" spans="18:18" x14ac:dyDescent="0.2">
      <c r="R9762" s="1"/>
    </row>
    <row r="9763" spans="18:18" x14ac:dyDescent="0.2">
      <c r="R9763" s="1"/>
    </row>
    <row r="9764" spans="18:18" x14ac:dyDescent="0.2">
      <c r="R9764" s="1"/>
    </row>
    <row r="9765" spans="18:18" x14ac:dyDescent="0.2">
      <c r="R9765" s="1"/>
    </row>
    <row r="9766" spans="18:18" x14ac:dyDescent="0.2">
      <c r="R9766" s="1"/>
    </row>
    <row r="9767" spans="18:18" x14ac:dyDescent="0.2">
      <c r="R9767" s="1"/>
    </row>
    <row r="9768" spans="18:18" x14ac:dyDescent="0.2">
      <c r="R9768" s="1"/>
    </row>
    <row r="9769" spans="18:18" x14ac:dyDescent="0.2">
      <c r="R9769" s="1"/>
    </row>
    <row r="9770" spans="18:18" x14ac:dyDescent="0.2">
      <c r="R9770" s="1"/>
    </row>
    <row r="9771" spans="18:18" x14ac:dyDescent="0.2">
      <c r="R9771" s="1"/>
    </row>
    <row r="9772" spans="18:18" x14ac:dyDescent="0.2">
      <c r="R9772" s="1"/>
    </row>
    <row r="9773" spans="18:18" x14ac:dyDescent="0.2">
      <c r="R9773" s="1"/>
    </row>
    <row r="9774" spans="18:18" x14ac:dyDescent="0.2">
      <c r="R9774" s="1"/>
    </row>
    <row r="9775" spans="18:18" x14ac:dyDescent="0.2">
      <c r="R9775" s="1"/>
    </row>
    <row r="9776" spans="18:18" x14ac:dyDescent="0.2">
      <c r="R9776" s="1"/>
    </row>
    <row r="9777" spans="18:18" x14ac:dyDescent="0.2">
      <c r="R9777" s="1"/>
    </row>
    <row r="9778" spans="18:18" x14ac:dyDescent="0.2">
      <c r="R9778" s="1"/>
    </row>
    <row r="9779" spans="18:18" x14ac:dyDescent="0.2">
      <c r="R9779" s="1"/>
    </row>
    <row r="9780" spans="18:18" x14ac:dyDescent="0.2">
      <c r="R9780" s="1"/>
    </row>
    <row r="9781" spans="18:18" x14ac:dyDescent="0.2">
      <c r="R9781" s="1"/>
    </row>
    <row r="9782" spans="18:18" x14ac:dyDescent="0.2">
      <c r="R9782" s="1"/>
    </row>
    <row r="9783" spans="18:18" x14ac:dyDescent="0.2">
      <c r="R9783" s="1"/>
    </row>
    <row r="9784" spans="18:18" x14ac:dyDescent="0.2">
      <c r="R9784" s="1"/>
    </row>
    <row r="9785" spans="18:18" x14ac:dyDescent="0.2">
      <c r="R9785" s="1"/>
    </row>
    <row r="9786" spans="18:18" x14ac:dyDescent="0.2">
      <c r="R9786" s="1"/>
    </row>
    <row r="9787" spans="18:18" x14ac:dyDescent="0.2">
      <c r="R9787" s="1"/>
    </row>
    <row r="9788" spans="18:18" x14ac:dyDescent="0.2">
      <c r="R9788" s="1"/>
    </row>
    <row r="9789" spans="18:18" x14ac:dyDescent="0.2">
      <c r="R9789" s="1"/>
    </row>
    <row r="9790" spans="18:18" x14ac:dyDescent="0.2">
      <c r="R9790" s="1"/>
    </row>
    <row r="9791" spans="18:18" x14ac:dyDescent="0.2">
      <c r="R9791" s="1"/>
    </row>
    <row r="9792" spans="18:18" x14ac:dyDescent="0.2">
      <c r="R9792" s="1"/>
    </row>
    <row r="9793" spans="18:18" x14ac:dyDescent="0.2">
      <c r="R9793" s="1"/>
    </row>
    <row r="9794" spans="18:18" x14ac:dyDescent="0.2">
      <c r="R9794" s="1"/>
    </row>
    <row r="9795" spans="18:18" x14ac:dyDescent="0.2">
      <c r="R9795" s="1"/>
    </row>
    <row r="9796" spans="18:18" x14ac:dyDescent="0.2">
      <c r="R9796" s="1"/>
    </row>
    <row r="9797" spans="18:18" x14ac:dyDescent="0.2">
      <c r="R9797" s="1"/>
    </row>
    <row r="9798" spans="18:18" x14ac:dyDescent="0.2">
      <c r="R9798" s="1"/>
    </row>
    <row r="9799" spans="18:18" x14ac:dyDescent="0.2">
      <c r="R9799" s="1"/>
    </row>
    <row r="9800" spans="18:18" x14ac:dyDescent="0.2">
      <c r="R9800" s="1"/>
    </row>
    <row r="9801" spans="18:18" x14ac:dyDescent="0.2">
      <c r="R9801" s="1"/>
    </row>
    <row r="9802" spans="18:18" x14ac:dyDescent="0.2">
      <c r="R9802" s="1"/>
    </row>
    <row r="9803" spans="18:18" x14ac:dyDescent="0.2">
      <c r="R9803" s="1"/>
    </row>
    <row r="9804" spans="18:18" x14ac:dyDescent="0.2">
      <c r="R9804" s="1"/>
    </row>
    <row r="9805" spans="18:18" x14ac:dyDescent="0.2">
      <c r="R9805" s="1"/>
    </row>
    <row r="9806" spans="18:18" x14ac:dyDescent="0.2">
      <c r="R9806" s="1"/>
    </row>
    <row r="9807" spans="18:18" x14ac:dyDescent="0.2">
      <c r="R9807" s="1"/>
    </row>
    <row r="9808" spans="18:18" x14ac:dyDescent="0.2">
      <c r="R9808" s="1"/>
    </row>
    <row r="9809" spans="18:18" x14ac:dyDescent="0.2">
      <c r="R9809" s="1"/>
    </row>
    <row r="9810" spans="18:18" x14ac:dyDescent="0.2">
      <c r="R9810" s="1"/>
    </row>
    <row r="9811" spans="18:18" x14ac:dyDescent="0.2">
      <c r="R9811" s="1"/>
    </row>
    <row r="9812" spans="18:18" x14ac:dyDescent="0.2">
      <c r="R9812" s="1"/>
    </row>
    <row r="9813" spans="18:18" x14ac:dyDescent="0.2">
      <c r="R9813" s="1"/>
    </row>
    <row r="9814" spans="18:18" x14ac:dyDescent="0.2">
      <c r="R9814" s="1"/>
    </row>
    <row r="9815" spans="18:18" x14ac:dyDescent="0.2">
      <c r="R9815" s="1"/>
    </row>
    <row r="9816" spans="18:18" x14ac:dyDescent="0.2">
      <c r="R9816" s="1"/>
    </row>
    <row r="9817" spans="18:18" x14ac:dyDescent="0.2">
      <c r="R9817" s="1"/>
    </row>
    <row r="9818" spans="18:18" x14ac:dyDescent="0.2">
      <c r="R9818" s="1"/>
    </row>
    <row r="9819" spans="18:18" x14ac:dyDescent="0.2">
      <c r="R9819" s="1"/>
    </row>
    <row r="9820" spans="18:18" x14ac:dyDescent="0.2">
      <c r="R9820" s="1"/>
    </row>
    <row r="9821" spans="18:18" x14ac:dyDescent="0.2">
      <c r="R9821" s="1"/>
    </row>
    <row r="9822" spans="18:18" x14ac:dyDescent="0.2">
      <c r="R9822" s="1"/>
    </row>
    <row r="9823" spans="18:18" x14ac:dyDescent="0.2">
      <c r="R9823" s="1"/>
    </row>
    <row r="9824" spans="18:18" x14ac:dyDescent="0.2">
      <c r="R9824" s="1"/>
    </row>
    <row r="9825" spans="18:18" x14ac:dyDescent="0.2">
      <c r="R9825" s="1"/>
    </row>
    <row r="9826" spans="18:18" x14ac:dyDescent="0.2">
      <c r="R9826" s="1"/>
    </row>
    <row r="9827" spans="18:18" x14ac:dyDescent="0.2">
      <c r="R9827" s="1"/>
    </row>
    <row r="9828" spans="18:18" x14ac:dyDescent="0.2">
      <c r="R9828" s="1"/>
    </row>
    <row r="9829" spans="18:18" x14ac:dyDescent="0.2">
      <c r="R9829" s="1"/>
    </row>
    <row r="9830" spans="18:18" x14ac:dyDescent="0.2">
      <c r="R9830" s="1"/>
    </row>
    <row r="9831" spans="18:18" x14ac:dyDescent="0.2">
      <c r="R9831" s="1"/>
    </row>
    <row r="9832" spans="18:18" x14ac:dyDescent="0.2">
      <c r="R9832" s="1"/>
    </row>
    <row r="9833" spans="18:18" x14ac:dyDescent="0.2">
      <c r="R9833" s="1"/>
    </row>
    <row r="9834" spans="18:18" x14ac:dyDescent="0.2">
      <c r="R9834" s="1"/>
    </row>
    <row r="9835" spans="18:18" x14ac:dyDescent="0.2">
      <c r="R9835" s="1"/>
    </row>
    <row r="9836" spans="18:18" x14ac:dyDescent="0.2">
      <c r="R9836" s="1"/>
    </row>
    <row r="9837" spans="18:18" x14ac:dyDescent="0.2">
      <c r="R9837" s="1"/>
    </row>
    <row r="9838" spans="18:18" x14ac:dyDescent="0.2">
      <c r="R9838" s="1"/>
    </row>
    <row r="9839" spans="18:18" x14ac:dyDescent="0.2">
      <c r="R9839" s="1"/>
    </row>
    <row r="9840" spans="18:18" x14ac:dyDescent="0.2">
      <c r="R9840" s="1"/>
    </row>
    <row r="9841" spans="18:18" x14ac:dyDescent="0.2">
      <c r="R9841" s="1"/>
    </row>
    <row r="9842" spans="18:18" x14ac:dyDescent="0.2">
      <c r="R9842" s="1"/>
    </row>
    <row r="9843" spans="18:18" x14ac:dyDescent="0.2">
      <c r="R9843" s="1"/>
    </row>
    <row r="9844" spans="18:18" x14ac:dyDescent="0.2">
      <c r="R9844" s="1"/>
    </row>
    <row r="9845" spans="18:18" x14ac:dyDescent="0.2">
      <c r="R9845" s="1"/>
    </row>
    <row r="9846" spans="18:18" x14ac:dyDescent="0.2">
      <c r="R9846" s="1"/>
    </row>
    <row r="9847" spans="18:18" x14ac:dyDescent="0.2">
      <c r="R9847" s="1"/>
    </row>
    <row r="9848" spans="18:18" x14ac:dyDescent="0.2">
      <c r="R9848" s="1"/>
    </row>
    <row r="9849" spans="18:18" x14ac:dyDescent="0.2">
      <c r="R9849" s="1"/>
    </row>
    <row r="9850" spans="18:18" x14ac:dyDescent="0.2">
      <c r="R9850" s="1"/>
    </row>
    <row r="9851" spans="18:18" x14ac:dyDescent="0.2">
      <c r="R9851" s="1"/>
    </row>
    <row r="9852" spans="18:18" x14ac:dyDescent="0.2">
      <c r="R9852" s="1"/>
    </row>
    <row r="9853" spans="18:18" x14ac:dyDescent="0.2">
      <c r="R9853" s="1"/>
    </row>
    <row r="9854" spans="18:18" x14ac:dyDescent="0.2">
      <c r="R9854" s="1"/>
    </row>
    <row r="9855" spans="18:18" x14ac:dyDescent="0.2">
      <c r="R9855" s="1"/>
    </row>
    <row r="9856" spans="18:18" x14ac:dyDescent="0.2">
      <c r="R9856" s="1"/>
    </row>
    <row r="9857" spans="18:18" x14ac:dyDescent="0.2">
      <c r="R9857" s="1"/>
    </row>
    <row r="9858" spans="18:18" x14ac:dyDescent="0.2">
      <c r="R9858" s="1"/>
    </row>
    <row r="9859" spans="18:18" x14ac:dyDescent="0.2">
      <c r="R9859" s="1"/>
    </row>
    <row r="9860" spans="18:18" x14ac:dyDescent="0.2">
      <c r="R9860" s="1"/>
    </row>
    <row r="9861" spans="18:18" x14ac:dyDescent="0.2">
      <c r="R9861" s="1"/>
    </row>
    <row r="9862" spans="18:18" x14ac:dyDescent="0.2">
      <c r="R9862" s="1"/>
    </row>
    <row r="9863" spans="18:18" x14ac:dyDescent="0.2">
      <c r="R9863" s="1"/>
    </row>
    <row r="9864" spans="18:18" x14ac:dyDescent="0.2">
      <c r="R9864" s="1"/>
    </row>
    <row r="9865" spans="18:18" x14ac:dyDescent="0.2">
      <c r="R9865" s="1"/>
    </row>
    <row r="9866" spans="18:18" x14ac:dyDescent="0.2">
      <c r="R9866" s="1"/>
    </row>
    <row r="9867" spans="18:18" x14ac:dyDescent="0.2">
      <c r="R9867" s="1"/>
    </row>
    <row r="9868" spans="18:18" x14ac:dyDescent="0.2">
      <c r="R9868" s="1"/>
    </row>
    <row r="9869" spans="18:18" x14ac:dyDescent="0.2">
      <c r="R9869" s="1"/>
    </row>
    <row r="9870" spans="18:18" x14ac:dyDescent="0.2">
      <c r="R9870" s="1"/>
    </row>
    <row r="9871" spans="18:18" x14ac:dyDescent="0.2">
      <c r="R9871" s="1"/>
    </row>
    <row r="9872" spans="18:18" x14ac:dyDescent="0.2">
      <c r="R9872" s="1"/>
    </row>
    <row r="9873" spans="18:18" x14ac:dyDescent="0.2">
      <c r="R9873" s="1"/>
    </row>
    <row r="9874" spans="18:18" x14ac:dyDescent="0.2">
      <c r="R9874" s="1"/>
    </row>
    <row r="9875" spans="18:18" x14ac:dyDescent="0.2">
      <c r="R9875" s="1"/>
    </row>
    <row r="9876" spans="18:18" x14ac:dyDescent="0.2">
      <c r="R9876" s="1"/>
    </row>
    <row r="9877" spans="18:18" x14ac:dyDescent="0.2">
      <c r="R9877" s="1"/>
    </row>
    <row r="9878" spans="18:18" x14ac:dyDescent="0.2">
      <c r="R9878" s="1"/>
    </row>
    <row r="9879" spans="18:18" x14ac:dyDescent="0.2">
      <c r="R9879" s="1"/>
    </row>
    <row r="9880" spans="18:18" x14ac:dyDescent="0.2">
      <c r="R9880" s="1"/>
    </row>
    <row r="9881" spans="18:18" x14ac:dyDescent="0.2">
      <c r="R9881" s="1"/>
    </row>
    <row r="9882" spans="18:18" x14ac:dyDescent="0.2">
      <c r="R9882" s="1"/>
    </row>
    <row r="9883" spans="18:18" x14ac:dyDescent="0.2">
      <c r="R9883" s="1"/>
    </row>
    <row r="9884" spans="18:18" x14ac:dyDescent="0.2">
      <c r="R9884" s="1"/>
    </row>
    <row r="9885" spans="18:18" x14ac:dyDescent="0.2">
      <c r="R9885" s="1"/>
    </row>
    <row r="9886" spans="18:18" x14ac:dyDescent="0.2">
      <c r="R9886" s="1"/>
    </row>
    <row r="9887" spans="18:18" x14ac:dyDescent="0.2">
      <c r="R9887" s="1"/>
    </row>
    <row r="9888" spans="18:18" x14ac:dyDescent="0.2">
      <c r="R9888" s="1"/>
    </row>
    <row r="9889" spans="18:18" x14ac:dyDescent="0.2">
      <c r="R9889" s="1"/>
    </row>
    <row r="9890" spans="18:18" x14ac:dyDescent="0.2">
      <c r="R9890" s="1"/>
    </row>
    <row r="9891" spans="18:18" x14ac:dyDescent="0.2">
      <c r="R9891" s="1"/>
    </row>
    <row r="9892" spans="18:18" x14ac:dyDescent="0.2">
      <c r="R9892" s="1"/>
    </row>
    <row r="9893" spans="18:18" x14ac:dyDescent="0.2">
      <c r="R9893" s="1"/>
    </row>
    <row r="9894" spans="18:18" x14ac:dyDescent="0.2">
      <c r="R9894" s="1"/>
    </row>
    <row r="9895" spans="18:18" x14ac:dyDescent="0.2">
      <c r="R9895" s="1"/>
    </row>
    <row r="9896" spans="18:18" x14ac:dyDescent="0.2">
      <c r="R9896" s="1"/>
    </row>
    <row r="9897" spans="18:18" x14ac:dyDescent="0.2">
      <c r="R9897" s="1"/>
    </row>
    <row r="9898" spans="18:18" x14ac:dyDescent="0.2">
      <c r="R9898" s="1"/>
    </row>
    <row r="9899" spans="18:18" x14ac:dyDescent="0.2">
      <c r="R9899" s="1"/>
    </row>
    <row r="9900" spans="18:18" x14ac:dyDescent="0.2">
      <c r="R9900" s="1"/>
    </row>
    <row r="9901" spans="18:18" x14ac:dyDescent="0.2">
      <c r="R9901" s="1"/>
    </row>
    <row r="9902" spans="18:18" x14ac:dyDescent="0.2">
      <c r="R9902" s="1"/>
    </row>
    <row r="9903" spans="18:18" x14ac:dyDescent="0.2">
      <c r="R9903" s="1"/>
    </row>
    <row r="9904" spans="18:18" x14ac:dyDescent="0.2">
      <c r="R9904" s="1"/>
    </row>
    <row r="9905" spans="18:18" x14ac:dyDescent="0.2">
      <c r="R9905" s="1"/>
    </row>
    <row r="9906" spans="18:18" x14ac:dyDescent="0.2">
      <c r="R9906" s="1"/>
    </row>
    <row r="9907" spans="18:18" x14ac:dyDescent="0.2">
      <c r="R9907" s="1"/>
    </row>
    <row r="9908" spans="18:18" x14ac:dyDescent="0.2">
      <c r="R9908" s="1"/>
    </row>
    <row r="9909" spans="18:18" x14ac:dyDescent="0.2">
      <c r="R9909" s="1"/>
    </row>
    <row r="9910" spans="18:18" x14ac:dyDescent="0.2">
      <c r="R9910" s="1"/>
    </row>
    <row r="9911" spans="18:18" x14ac:dyDescent="0.2">
      <c r="R9911" s="1"/>
    </row>
    <row r="9912" spans="18:18" x14ac:dyDescent="0.2">
      <c r="R9912" s="1"/>
    </row>
    <row r="9913" spans="18:18" x14ac:dyDescent="0.2">
      <c r="R9913" s="1"/>
    </row>
    <row r="9914" spans="18:18" x14ac:dyDescent="0.2">
      <c r="R9914" s="1"/>
    </row>
    <row r="9915" spans="18:18" x14ac:dyDescent="0.2">
      <c r="R9915" s="1"/>
    </row>
    <row r="9916" spans="18:18" x14ac:dyDescent="0.2">
      <c r="R9916" s="1"/>
    </row>
    <row r="9917" spans="18:18" x14ac:dyDescent="0.2">
      <c r="R9917" s="1"/>
    </row>
    <row r="9918" spans="18:18" x14ac:dyDescent="0.2">
      <c r="R9918" s="1"/>
    </row>
    <row r="9919" spans="18:18" x14ac:dyDescent="0.2">
      <c r="R9919" s="1"/>
    </row>
    <row r="9920" spans="18:18" x14ac:dyDescent="0.2">
      <c r="R9920" s="1"/>
    </row>
    <row r="9921" spans="18:18" x14ac:dyDescent="0.2">
      <c r="R9921" s="1"/>
    </row>
    <row r="9922" spans="18:18" x14ac:dyDescent="0.2">
      <c r="R9922" s="1"/>
    </row>
    <row r="9923" spans="18:18" x14ac:dyDescent="0.2">
      <c r="R9923" s="1"/>
    </row>
    <row r="9924" spans="18:18" x14ac:dyDescent="0.2">
      <c r="R9924" s="1"/>
    </row>
    <row r="9925" spans="18:18" x14ac:dyDescent="0.2">
      <c r="R9925" s="1"/>
    </row>
    <row r="9926" spans="18:18" x14ac:dyDescent="0.2">
      <c r="R9926" s="1"/>
    </row>
    <row r="9927" spans="18:18" x14ac:dyDescent="0.2">
      <c r="R9927" s="1"/>
    </row>
    <row r="9928" spans="18:18" x14ac:dyDescent="0.2">
      <c r="R9928" s="1"/>
    </row>
    <row r="9929" spans="18:18" x14ac:dyDescent="0.2">
      <c r="R9929" s="1"/>
    </row>
    <row r="9930" spans="18:18" x14ac:dyDescent="0.2">
      <c r="R9930" s="1"/>
    </row>
    <row r="9931" spans="18:18" x14ac:dyDescent="0.2">
      <c r="R9931" s="1"/>
    </row>
    <row r="9932" spans="18:18" x14ac:dyDescent="0.2">
      <c r="R9932" s="1"/>
    </row>
    <row r="9933" spans="18:18" x14ac:dyDescent="0.2">
      <c r="R9933" s="1"/>
    </row>
    <row r="9934" spans="18:18" x14ac:dyDescent="0.2">
      <c r="R9934" s="1"/>
    </row>
    <row r="9935" spans="18:18" x14ac:dyDescent="0.2">
      <c r="R9935" s="1"/>
    </row>
    <row r="9936" spans="18:18" x14ac:dyDescent="0.2">
      <c r="R9936" s="1"/>
    </row>
    <row r="9937" spans="18:18" x14ac:dyDescent="0.2">
      <c r="R9937" s="1"/>
    </row>
    <row r="9938" spans="18:18" x14ac:dyDescent="0.2">
      <c r="R9938" s="1"/>
    </row>
    <row r="9939" spans="18:18" x14ac:dyDescent="0.2">
      <c r="R9939" s="1"/>
    </row>
    <row r="9940" spans="18:18" x14ac:dyDescent="0.2">
      <c r="R9940" s="1"/>
    </row>
    <row r="9941" spans="18:18" x14ac:dyDescent="0.2">
      <c r="R9941" s="1"/>
    </row>
    <row r="9942" spans="18:18" x14ac:dyDescent="0.2">
      <c r="R9942" s="1"/>
    </row>
    <row r="9943" spans="18:18" x14ac:dyDescent="0.2">
      <c r="R9943" s="1"/>
    </row>
    <row r="9944" spans="18:18" x14ac:dyDescent="0.2">
      <c r="R9944" s="1"/>
    </row>
    <row r="9945" spans="18:18" x14ac:dyDescent="0.2">
      <c r="R9945" s="1"/>
    </row>
    <row r="9946" spans="18:18" x14ac:dyDescent="0.2">
      <c r="R9946" s="1"/>
    </row>
    <row r="9947" spans="18:18" x14ac:dyDescent="0.2">
      <c r="R9947" s="1"/>
    </row>
    <row r="9948" spans="18:18" x14ac:dyDescent="0.2">
      <c r="R9948" s="1"/>
    </row>
    <row r="9949" spans="18:18" x14ac:dyDescent="0.2">
      <c r="R9949" s="1"/>
    </row>
    <row r="9950" spans="18:18" x14ac:dyDescent="0.2">
      <c r="R9950" s="1"/>
    </row>
    <row r="9951" spans="18:18" x14ac:dyDescent="0.2">
      <c r="R9951" s="1"/>
    </row>
    <row r="9952" spans="18:18" x14ac:dyDescent="0.2">
      <c r="R9952" s="1"/>
    </row>
    <row r="9953" spans="18:18" x14ac:dyDescent="0.2">
      <c r="R9953" s="1"/>
    </row>
    <row r="9954" spans="18:18" x14ac:dyDescent="0.2">
      <c r="R9954" s="1"/>
    </row>
    <row r="9955" spans="18:18" x14ac:dyDescent="0.2">
      <c r="R9955" s="1"/>
    </row>
    <row r="9956" spans="18:18" x14ac:dyDescent="0.2">
      <c r="R9956" s="1"/>
    </row>
    <row r="9957" spans="18:18" x14ac:dyDescent="0.2">
      <c r="R9957" s="1"/>
    </row>
    <row r="9958" spans="18:18" x14ac:dyDescent="0.2">
      <c r="R9958" s="1"/>
    </row>
    <row r="9959" spans="18:18" x14ac:dyDescent="0.2">
      <c r="R9959" s="1"/>
    </row>
    <row r="9960" spans="18:18" x14ac:dyDescent="0.2">
      <c r="R9960" s="1"/>
    </row>
    <row r="9961" spans="18:18" x14ac:dyDescent="0.2">
      <c r="R9961" s="1"/>
    </row>
    <row r="9962" spans="18:18" x14ac:dyDescent="0.2">
      <c r="R9962" s="1"/>
    </row>
    <row r="9963" spans="18:18" x14ac:dyDescent="0.2">
      <c r="R9963" s="1"/>
    </row>
    <row r="9964" spans="18:18" x14ac:dyDescent="0.2">
      <c r="R9964" s="1"/>
    </row>
    <row r="9965" spans="18:18" x14ac:dyDescent="0.2">
      <c r="R9965" s="1"/>
    </row>
    <row r="9966" spans="18:18" x14ac:dyDescent="0.2">
      <c r="R9966" s="1"/>
    </row>
    <row r="9967" spans="18:18" x14ac:dyDescent="0.2">
      <c r="R9967" s="1"/>
    </row>
    <row r="9968" spans="18:18" x14ac:dyDescent="0.2">
      <c r="R9968" s="1"/>
    </row>
    <row r="9969" spans="18:18" x14ac:dyDescent="0.2">
      <c r="R9969" s="1"/>
    </row>
    <row r="9970" spans="18:18" x14ac:dyDescent="0.2">
      <c r="R9970" s="1"/>
    </row>
    <row r="9971" spans="18:18" x14ac:dyDescent="0.2">
      <c r="R9971" s="1"/>
    </row>
    <row r="9972" spans="18:18" x14ac:dyDescent="0.2">
      <c r="R9972" s="1"/>
    </row>
    <row r="9973" spans="18:18" x14ac:dyDescent="0.2">
      <c r="R9973" s="1"/>
    </row>
    <row r="9974" spans="18:18" x14ac:dyDescent="0.2">
      <c r="R9974" s="1"/>
    </row>
    <row r="9975" spans="18:18" x14ac:dyDescent="0.2">
      <c r="R9975" s="1"/>
    </row>
    <row r="9976" spans="18:18" x14ac:dyDescent="0.2">
      <c r="R9976" s="1"/>
    </row>
    <row r="9977" spans="18:18" x14ac:dyDescent="0.2">
      <c r="R9977" s="1"/>
    </row>
    <row r="9978" spans="18:18" x14ac:dyDescent="0.2">
      <c r="R9978" s="1"/>
    </row>
    <row r="9979" spans="18:18" x14ac:dyDescent="0.2">
      <c r="R9979" s="1"/>
    </row>
    <row r="9980" spans="18:18" x14ac:dyDescent="0.2">
      <c r="R9980" s="1"/>
    </row>
    <row r="9981" spans="18:18" x14ac:dyDescent="0.2">
      <c r="R9981" s="1"/>
    </row>
    <row r="9982" spans="18:18" x14ac:dyDescent="0.2">
      <c r="R9982" s="1"/>
    </row>
    <row r="9983" spans="18:18" x14ac:dyDescent="0.2">
      <c r="R9983" s="1"/>
    </row>
    <row r="9984" spans="18:18" x14ac:dyDescent="0.2">
      <c r="R9984" s="1"/>
    </row>
    <row r="9985" spans="18:18" x14ac:dyDescent="0.2">
      <c r="R9985" s="1"/>
    </row>
    <row r="9986" spans="18:18" x14ac:dyDescent="0.2">
      <c r="R9986" s="1"/>
    </row>
    <row r="9987" spans="18:18" x14ac:dyDescent="0.2">
      <c r="R9987" s="1"/>
    </row>
    <row r="9988" spans="18:18" x14ac:dyDescent="0.2">
      <c r="R9988" s="1"/>
    </row>
    <row r="9989" spans="18:18" x14ac:dyDescent="0.2">
      <c r="R9989" s="1"/>
    </row>
    <row r="9990" spans="18:18" x14ac:dyDescent="0.2">
      <c r="R9990" s="1"/>
    </row>
    <row r="9991" spans="18:18" x14ac:dyDescent="0.2">
      <c r="R9991" s="1"/>
    </row>
    <row r="9992" spans="18:18" x14ac:dyDescent="0.2">
      <c r="R9992" s="1"/>
    </row>
    <row r="9993" spans="18:18" x14ac:dyDescent="0.2">
      <c r="R9993" s="1"/>
    </row>
    <row r="9994" spans="18:18" x14ac:dyDescent="0.2">
      <c r="R9994" s="1"/>
    </row>
    <row r="9995" spans="18:18" x14ac:dyDescent="0.2">
      <c r="R9995" s="1"/>
    </row>
    <row r="9996" spans="18:18" x14ac:dyDescent="0.2">
      <c r="R9996" s="1"/>
    </row>
    <row r="9997" spans="18:18" x14ac:dyDescent="0.2">
      <c r="R9997" s="1"/>
    </row>
    <row r="9998" spans="18:18" x14ac:dyDescent="0.2">
      <c r="R9998" s="1"/>
    </row>
    <row r="9999" spans="18:18" x14ac:dyDescent="0.2">
      <c r="R9999" s="1"/>
    </row>
    <row r="10000" spans="18:18" x14ac:dyDescent="0.2">
      <c r="R10000" s="1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E2516-F5CF-5741-9DB4-CDEBCCD559C7}">
  <sheetPr codeName="Sheet4"/>
  <dimension ref="A1:D29503"/>
  <sheetViews>
    <sheetView topLeftCell="A7982" workbookViewId="0">
      <selection activeCell="E8007" sqref="E8007"/>
    </sheetView>
  </sheetViews>
  <sheetFormatPr baseColWidth="10" defaultRowHeight="16" x14ac:dyDescent="0.2"/>
  <cols>
    <col min="1" max="1" width="15.83203125" customWidth="1"/>
  </cols>
  <sheetData>
    <row r="1" spans="1:4" x14ac:dyDescent="0.2">
      <c r="A1" t="str">
        <f>IF('Calculation Layer'!$C$1&gt;0,'Calculation Layer'!$C$1,"")</f>
        <v xml:space="preserve">Order </v>
      </c>
      <c r="B1" s="1">
        <f ca="1">'Calculation Layer'!$A3</f>
        <v>0</v>
      </c>
      <c r="C1" cm="1">
        <f t="array" aca="1" ref="C1" ca="1">IFERROR(INDEX('Calculation Layer'!$C:$C,MATCH('Reconciliation Layer'!$B1,'Calculation Layer'!$A:$A,0),0),"")</f>
        <v>0</v>
      </c>
      <c r="D1" t="str">
        <f ca="1">IF(C1&lt;&gt;0,CONCATENATE(A1,B1),"")</f>
        <v/>
      </c>
    </row>
    <row r="2" spans="1:4" x14ac:dyDescent="0.2">
      <c r="A2" t="str">
        <f>IF(B2&gt;0,A1,"")</f>
        <v/>
      </c>
      <c r="B2" s="1">
        <f>'Calculation Layer'!$A4</f>
        <v>0</v>
      </c>
      <c r="C2" cm="1">
        <f t="array" aca="1" ref="C2" ca="1">IFERROR(INDEX('Calculation Layer'!$C:$C,MATCH('Reconciliation Layer'!$B2,'Calculation Layer'!$A:$A,0),0),"")</f>
        <v>0</v>
      </c>
      <c r="D2" t="str">
        <f t="shared" ref="D2:D65" ca="1" si="0">IF(C2&lt;&gt;0,CONCATENATE(A2,B2),"")</f>
        <v/>
      </c>
    </row>
    <row r="3" spans="1:4" x14ac:dyDescent="0.2">
      <c r="A3" t="str">
        <f t="shared" ref="A3:A17" si="1">IF(B3&gt;0,A2,"")</f>
        <v/>
      </c>
      <c r="B3" s="1">
        <f>'Calculation Layer'!$A5</f>
        <v>0</v>
      </c>
      <c r="C3" cm="1">
        <f t="array" aca="1" ref="C3" ca="1">IFERROR(INDEX('Calculation Layer'!$C:$C,MATCH('Reconciliation Layer'!$B3,'Calculation Layer'!$A:$A,0),0),"")</f>
        <v>0</v>
      </c>
      <c r="D3" t="str">
        <f t="shared" ca="1" si="0"/>
        <v/>
      </c>
    </row>
    <row r="4" spans="1:4" x14ac:dyDescent="0.2">
      <c r="A4" t="str">
        <f t="shared" si="1"/>
        <v/>
      </c>
      <c r="B4" s="1">
        <f>'Calculation Layer'!$A6</f>
        <v>0</v>
      </c>
      <c r="C4" cm="1">
        <f t="array" aca="1" ref="C4" ca="1">IFERROR(INDEX('Calculation Layer'!$C:$C,MATCH('Reconciliation Layer'!$B4,'Calculation Layer'!$A:$A,0),0),"")</f>
        <v>0</v>
      </c>
      <c r="D4" t="str">
        <f t="shared" ca="1" si="0"/>
        <v/>
      </c>
    </row>
    <row r="5" spans="1:4" x14ac:dyDescent="0.2">
      <c r="A5" t="str">
        <f t="shared" si="1"/>
        <v/>
      </c>
      <c r="B5" s="1">
        <f>'Calculation Layer'!$A7</f>
        <v>0</v>
      </c>
      <c r="C5" cm="1">
        <f t="array" aca="1" ref="C5" ca="1">IFERROR(INDEX('Calculation Layer'!$C:$C,MATCH('Reconciliation Layer'!$B5,'Calculation Layer'!$A:$A,0),0),"")</f>
        <v>0</v>
      </c>
      <c r="D5" t="str">
        <f t="shared" ca="1" si="0"/>
        <v/>
      </c>
    </row>
    <row r="6" spans="1:4" x14ac:dyDescent="0.2">
      <c r="A6" t="str">
        <f t="shared" si="1"/>
        <v/>
      </c>
      <c r="B6" s="1">
        <f>'Calculation Layer'!$A8</f>
        <v>0</v>
      </c>
      <c r="C6" cm="1">
        <f t="array" aca="1" ref="C6" ca="1">IFERROR(INDEX('Calculation Layer'!$C:$C,MATCH('Reconciliation Layer'!$B6,'Calculation Layer'!$A:$A,0),0),"")</f>
        <v>0</v>
      </c>
      <c r="D6" t="str">
        <f t="shared" ca="1" si="0"/>
        <v/>
      </c>
    </row>
    <row r="7" spans="1:4" x14ac:dyDescent="0.2">
      <c r="A7" t="str">
        <f t="shared" si="1"/>
        <v/>
      </c>
      <c r="B7" s="1">
        <f>'Calculation Layer'!$A9</f>
        <v>0</v>
      </c>
      <c r="C7" cm="1">
        <f t="array" aca="1" ref="C7" ca="1">IFERROR(INDEX('Calculation Layer'!$C:$C,MATCH('Reconciliation Layer'!$B7,'Calculation Layer'!$A:$A,0),0),"")</f>
        <v>0</v>
      </c>
      <c r="D7" t="str">
        <f t="shared" ca="1" si="0"/>
        <v/>
      </c>
    </row>
    <row r="8" spans="1:4" x14ac:dyDescent="0.2">
      <c r="A8" t="str">
        <f t="shared" si="1"/>
        <v/>
      </c>
      <c r="B8" s="1">
        <f>'Calculation Layer'!$A10</f>
        <v>0</v>
      </c>
      <c r="C8" cm="1">
        <f t="array" aca="1" ref="C8" ca="1">IFERROR(INDEX('Calculation Layer'!$C:$C,MATCH('Reconciliation Layer'!$B8,'Calculation Layer'!$A:$A,0),0),"")</f>
        <v>0</v>
      </c>
      <c r="D8" t="str">
        <f t="shared" ca="1" si="0"/>
        <v/>
      </c>
    </row>
    <row r="9" spans="1:4" ht="16" customHeight="1" x14ac:dyDescent="0.2">
      <c r="A9" t="str">
        <f t="shared" si="1"/>
        <v/>
      </c>
      <c r="B9" s="1">
        <f>'Calculation Layer'!$A11</f>
        <v>0</v>
      </c>
      <c r="C9" cm="1">
        <f t="array" aca="1" ref="C9" ca="1">IFERROR(INDEX('Calculation Layer'!$C:$C,MATCH('Reconciliation Layer'!$B9,'Calculation Layer'!$A:$A,0),0),"")</f>
        <v>0</v>
      </c>
      <c r="D9" t="str">
        <f t="shared" ca="1" si="0"/>
        <v/>
      </c>
    </row>
    <row r="10" spans="1:4" x14ac:dyDescent="0.2">
      <c r="A10" t="str">
        <f>IF(B10&gt;0,A9,"")</f>
        <v/>
      </c>
      <c r="B10" s="1">
        <f>'Calculation Layer'!$A12</f>
        <v>0</v>
      </c>
      <c r="C10" cm="1">
        <f t="array" aca="1" ref="C10" ca="1">IFERROR(INDEX('Calculation Layer'!$C:$C,MATCH('Reconciliation Layer'!$B10,'Calculation Layer'!$A:$A,0),0),"")</f>
        <v>0</v>
      </c>
      <c r="D10" t="str">
        <f t="shared" ca="1" si="0"/>
        <v/>
      </c>
    </row>
    <row r="11" spans="1:4" x14ac:dyDescent="0.2">
      <c r="A11" t="str">
        <f t="shared" si="1"/>
        <v/>
      </c>
      <c r="B11" s="1">
        <f>'Calculation Layer'!$A13</f>
        <v>0</v>
      </c>
      <c r="C11" cm="1">
        <f t="array" aca="1" ref="C11" ca="1">IFERROR(INDEX('Calculation Layer'!$C:$C,MATCH('Reconciliation Layer'!$B11,'Calculation Layer'!$A:$A,0),0),"")</f>
        <v>0</v>
      </c>
      <c r="D11" t="str">
        <f t="shared" ca="1" si="0"/>
        <v/>
      </c>
    </row>
    <row r="12" spans="1:4" x14ac:dyDescent="0.2">
      <c r="A12" t="str">
        <f t="shared" si="1"/>
        <v/>
      </c>
      <c r="B12" s="1">
        <f>'Calculation Layer'!$A14</f>
        <v>0</v>
      </c>
      <c r="C12" cm="1">
        <f t="array" aca="1" ref="C12" ca="1">IFERROR(INDEX('Calculation Layer'!$C:$C,MATCH('Reconciliation Layer'!$B12,'Calculation Layer'!$A:$A,0),0),"")</f>
        <v>0</v>
      </c>
      <c r="D12" t="str">
        <f t="shared" ca="1" si="0"/>
        <v/>
      </c>
    </row>
    <row r="13" spans="1:4" x14ac:dyDescent="0.2">
      <c r="A13" t="str">
        <f t="shared" si="1"/>
        <v/>
      </c>
      <c r="B13" s="1">
        <f>'Calculation Layer'!$A15</f>
        <v>0</v>
      </c>
      <c r="C13" cm="1">
        <f t="array" aca="1" ref="C13" ca="1">IFERROR(INDEX('Calculation Layer'!$C:$C,MATCH('Reconciliation Layer'!$B13,'Calculation Layer'!$A:$A,0),0),"")</f>
        <v>0</v>
      </c>
      <c r="D13" t="str">
        <f t="shared" ca="1" si="0"/>
        <v/>
      </c>
    </row>
    <row r="14" spans="1:4" x14ac:dyDescent="0.2">
      <c r="A14" t="str">
        <f t="shared" si="1"/>
        <v/>
      </c>
      <c r="B14" s="1">
        <f>'Calculation Layer'!$A16</f>
        <v>0</v>
      </c>
      <c r="C14" cm="1">
        <f t="array" aca="1" ref="C14" ca="1">IFERROR(INDEX('Calculation Layer'!$C:$C,MATCH('Reconciliation Layer'!$B14,'Calculation Layer'!$A:$A,0),0),"")</f>
        <v>0</v>
      </c>
      <c r="D14" t="str">
        <f t="shared" ca="1" si="0"/>
        <v/>
      </c>
    </row>
    <row r="15" spans="1:4" x14ac:dyDescent="0.2">
      <c r="A15" t="str">
        <f t="shared" si="1"/>
        <v/>
      </c>
      <c r="B15" s="1">
        <f>'Calculation Layer'!$A17</f>
        <v>0</v>
      </c>
      <c r="C15" cm="1">
        <f t="array" aca="1" ref="C15" ca="1">IFERROR(INDEX('Calculation Layer'!$C:$C,MATCH('Reconciliation Layer'!$B15,'Calculation Layer'!$A:$A,0),0),"")</f>
        <v>0</v>
      </c>
      <c r="D15" t="str">
        <f t="shared" ca="1" si="0"/>
        <v/>
      </c>
    </row>
    <row r="16" spans="1:4" x14ac:dyDescent="0.2">
      <c r="A16" t="str">
        <f t="shared" si="1"/>
        <v/>
      </c>
      <c r="B16" s="1">
        <f>'Calculation Layer'!$A18</f>
        <v>0</v>
      </c>
      <c r="C16" cm="1">
        <f t="array" aca="1" ref="C16" ca="1">IFERROR(INDEX('Calculation Layer'!$C:$C,MATCH('Reconciliation Layer'!$B16,'Calculation Layer'!$A:$A,0),0),"")</f>
        <v>0</v>
      </c>
      <c r="D16" t="str">
        <f t="shared" ca="1" si="0"/>
        <v/>
      </c>
    </row>
    <row r="17" spans="1:4" x14ac:dyDescent="0.2">
      <c r="A17" t="str">
        <f t="shared" si="1"/>
        <v/>
      </c>
      <c r="B17" s="1">
        <f>'Calculation Layer'!$A19</f>
        <v>0</v>
      </c>
      <c r="C17" cm="1">
        <f t="array" aca="1" ref="C17" ca="1">IFERROR(INDEX('Calculation Layer'!$C:$C,MATCH('Reconciliation Layer'!$B17,'Calculation Layer'!$A:$A,0),0),"")</f>
        <v>0</v>
      </c>
      <c r="D17" t="str">
        <f t="shared" ca="1" si="0"/>
        <v/>
      </c>
    </row>
    <row r="18" spans="1:4" x14ac:dyDescent="0.2">
      <c r="A18" t="str">
        <f t="shared" ref="A18:A81" si="2">IF(B18&gt;0,A17,"")</f>
        <v/>
      </c>
      <c r="B18" s="1">
        <f>'Calculation Layer'!$A20</f>
        <v>0</v>
      </c>
      <c r="C18" cm="1">
        <f t="array" aca="1" ref="C18" ca="1">IFERROR(INDEX('Calculation Layer'!$C:$C,MATCH('Reconciliation Layer'!$B18,'Calculation Layer'!$A:$A,0),0),"")</f>
        <v>0</v>
      </c>
      <c r="D18" t="str">
        <f t="shared" ca="1" si="0"/>
        <v/>
      </c>
    </row>
    <row r="19" spans="1:4" x14ac:dyDescent="0.2">
      <c r="A19" t="str">
        <f t="shared" si="2"/>
        <v/>
      </c>
      <c r="B19" s="1">
        <f>'Calculation Layer'!$A21</f>
        <v>0</v>
      </c>
      <c r="C19" cm="1">
        <f t="array" aca="1" ref="C19" ca="1">IFERROR(INDEX('Calculation Layer'!$C:$C,MATCH('Reconciliation Layer'!$B19,'Calculation Layer'!$A:$A,0),0),"")</f>
        <v>0</v>
      </c>
      <c r="D19" t="str">
        <f t="shared" ca="1" si="0"/>
        <v/>
      </c>
    </row>
    <row r="20" spans="1:4" x14ac:dyDescent="0.2">
      <c r="A20" t="str">
        <f t="shared" si="2"/>
        <v/>
      </c>
      <c r="B20" s="1">
        <f>'Calculation Layer'!$A22</f>
        <v>0</v>
      </c>
      <c r="C20" cm="1">
        <f t="array" aca="1" ref="C20" ca="1">IFERROR(INDEX('Calculation Layer'!$C:$C,MATCH('Reconciliation Layer'!$B20,'Calculation Layer'!$A:$A,0),0),"")</f>
        <v>0</v>
      </c>
      <c r="D20" t="str">
        <f t="shared" ca="1" si="0"/>
        <v/>
      </c>
    </row>
    <row r="21" spans="1:4" x14ac:dyDescent="0.2">
      <c r="A21" t="str">
        <f t="shared" si="2"/>
        <v/>
      </c>
      <c r="B21" s="1">
        <f>'Calculation Layer'!$A23</f>
        <v>0</v>
      </c>
      <c r="C21" cm="1">
        <f t="array" aca="1" ref="C21" ca="1">IFERROR(INDEX('Calculation Layer'!$C:$C,MATCH('Reconciliation Layer'!$B21,'Calculation Layer'!$A:$A,0),0),"")</f>
        <v>0</v>
      </c>
      <c r="D21" t="str">
        <f t="shared" ca="1" si="0"/>
        <v/>
      </c>
    </row>
    <row r="22" spans="1:4" x14ac:dyDescent="0.2">
      <c r="A22" t="str">
        <f t="shared" si="2"/>
        <v/>
      </c>
      <c r="B22" s="1">
        <f>'Calculation Layer'!$A24</f>
        <v>0</v>
      </c>
      <c r="C22" cm="1">
        <f t="array" aca="1" ref="C22" ca="1">IFERROR(INDEX('Calculation Layer'!$C:$C,MATCH('Reconciliation Layer'!$B22,'Calculation Layer'!$A:$A,0),0),"")</f>
        <v>0</v>
      </c>
      <c r="D22" t="str">
        <f t="shared" ca="1" si="0"/>
        <v/>
      </c>
    </row>
    <row r="23" spans="1:4" x14ac:dyDescent="0.2">
      <c r="A23" t="str">
        <f t="shared" si="2"/>
        <v/>
      </c>
      <c r="B23" s="1">
        <f>'Calculation Layer'!$A25</f>
        <v>0</v>
      </c>
      <c r="C23" cm="1">
        <f t="array" aca="1" ref="C23" ca="1">IFERROR(INDEX('Calculation Layer'!$C:$C,MATCH('Reconciliation Layer'!$B23,'Calculation Layer'!$A:$A,0),0),"")</f>
        <v>0</v>
      </c>
      <c r="D23" t="str">
        <f t="shared" ca="1" si="0"/>
        <v/>
      </c>
    </row>
    <row r="24" spans="1:4" x14ac:dyDescent="0.2">
      <c r="A24" t="str">
        <f t="shared" si="2"/>
        <v/>
      </c>
      <c r="B24" s="1">
        <f>'Calculation Layer'!$A26</f>
        <v>0</v>
      </c>
      <c r="C24" cm="1">
        <f t="array" aca="1" ref="C24" ca="1">IFERROR(INDEX('Calculation Layer'!$C:$C,MATCH('Reconciliation Layer'!$B24,'Calculation Layer'!$A:$A,0),0),"")</f>
        <v>0</v>
      </c>
      <c r="D24" t="str">
        <f t="shared" ca="1" si="0"/>
        <v/>
      </c>
    </row>
    <row r="25" spans="1:4" x14ac:dyDescent="0.2">
      <c r="A25" t="str">
        <f t="shared" si="2"/>
        <v/>
      </c>
      <c r="B25" s="1">
        <f>'Calculation Layer'!$A27</f>
        <v>0</v>
      </c>
      <c r="C25" cm="1">
        <f t="array" aca="1" ref="C25" ca="1">IFERROR(INDEX('Calculation Layer'!$C:$C,MATCH('Reconciliation Layer'!$B25,'Calculation Layer'!$A:$A,0),0),"")</f>
        <v>0</v>
      </c>
      <c r="D25" t="str">
        <f t="shared" ca="1" si="0"/>
        <v/>
      </c>
    </row>
    <row r="26" spans="1:4" x14ac:dyDescent="0.2">
      <c r="A26" t="str">
        <f t="shared" si="2"/>
        <v/>
      </c>
      <c r="B26" s="1">
        <f>'Calculation Layer'!$A28</f>
        <v>0</v>
      </c>
      <c r="C26" cm="1">
        <f t="array" aca="1" ref="C26" ca="1">IFERROR(INDEX('Calculation Layer'!$C:$C,MATCH('Reconciliation Layer'!$B26,'Calculation Layer'!$A:$A,0),0),"")</f>
        <v>0</v>
      </c>
      <c r="D26" t="str">
        <f t="shared" ca="1" si="0"/>
        <v/>
      </c>
    </row>
    <row r="27" spans="1:4" x14ac:dyDescent="0.2">
      <c r="A27" t="str">
        <f t="shared" si="2"/>
        <v/>
      </c>
      <c r="B27" s="1">
        <f>'Calculation Layer'!$A29</f>
        <v>0</v>
      </c>
      <c r="C27" cm="1">
        <f t="array" aca="1" ref="C27" ca="1">IFERROR(INDEX('Calculation Layer'!$C:$C,MATCH('Reconciliation Layer'!$B27,'Calculation Layer'!$A:$A,0),0),"")</f>
        <v>0</v>
      </c>
      <c r="D27" t="str">
        <f t="shared" ca="1" si="0"/>
        <v/>
      </c>
    </row>
    <row r="28" spans="1:4" x14ac:dyDescent="0.2">
      <c r="A28" t="str">
        <f t="shared" si="2"/>
        <v/>
      </c>
      <c r="B28" s="1">
        <f>'Calculation Layer'!$A30</f>
        <v>0</v>
      </c>
      <c r="C28" cm="1">
        <f t="array" aca="1" ref="C28" ca="1">IFERROR(INDEX('Calculation Layer'!$C:$C,MATCH('Reconciliation Layer'!$B28,'Calculation Layer'!$A:$A,0),0),"")</f>
        <v>0</v>
      </c>
      <c r="D28" t="str">
        <f t="shared" ca="1" si="0"/>
        <v/>
      </c>
    </row>
    <row r="29" spans="1:4" x14ac:dyDescent="0.2">
      <c r="A29" t="str">
        <f t="shared" si="2"/>
        <v/>
      </c>
      <c r="B29" s="1">
        <f>'Calculation Layer'!$A31</f>
        <v>0</v>
      </c>
      <c r="C29" cm="1">
        <f t="array" aca="1" ref="C29" ca="1">IFERROR(INDEX('Calculation Layer'!$C:$C,MATCH('Reconciliation Layer'!$B29,'Calculation Layer'!$A:$A,0),0),"")</f>
        <v>0</v>
      </c>
      <c r="D29" t="str">
        <f t="shared" ca="1" si="0"/>
        <v/>
      </c>
    </row>
    <row r="30" spans="1:4" x14ac:dyDescent="0.2">
      <c r="A30" t="str">
        <f t="shared" si="2"/>
        <v/>
      </c>
      <c r="B30" s="1">
        <f>'Calculation Layer'!$A32</f>
        <v>0</v>
      </c>
      <c r="C30" cm="1">
        <f t="array" aca="1" ref="C30" ca="1">IFERROR(INDEX('Calculation Layer'!$C:$C,MATCH('Reconciliation Layer'!$B30,'Calculation Layer'!$A:$A,0),0),"")</f>
        <v>0</v>
      </c>
      <c r="D30" t="str">
        <f t="shared" ca="1" si="0"/>
        <v/>
      </c>
    </row>
    <row r="31" spans="1:4" x14ac:dyDescent="0.2">
      <c r="A31" t="str">
        <f t="shared" si="2"/>
        <v/>
      </c>
      <c r="B31" s="1">
        <f>'Calculation Layer'!$A33</f>
        <v>0</v>
      </c>
      <c r="C31" cm="1">
        <f t="array" aca="1" ref="C31" ca="1">IFERROR(INDEX('Calculation Layer'!$C:$C,MATCH('Reconciliation Layer'!$B31,'Calculation Layer'!$A:$A,0),0),"")</f>
        <v>0</v>
      </c>
      <c r="D31" t="str">
        <f t="shared" ca="1" si="0"/>
        <v/>
      </c>
    </row>
    <row r="32" spans="1:4" x14ac:dyDescent="0.2">
      <c r="A32" t="str">
        <f t="shared" si="2"/>
        <v/>
      </c>
      <c r="B32" s="1">
        <f>'Calculation Layer'!$A34</f>
        <v>0</v>
      </c>
      <c r="C32" cm="1">
        <f t="array" aca="1" ref="C32" ca="1">IFERROR(INDEX('Calculation Layer'!$C:$C,MATCH('Reconciliation Layer'!$B32,'Calculation Layer'!$A:$A,0),0),"")</f>
        <v>0</v>
      </c>
      <c r="D32" t="str">
        <f t="shared" ca="1" si="0"/>
        <v/>
      </c>
    </row>
    <row r="33" spans="1:4" x14ac:dyDescent="0.2">
      <c r="A33" t="str">
        <f t="shared" si="2"/>
        <v/>
      </c>
      <c r="B33" s="1">
        <f>'Calculation Layer'!$A35</f>
        <v>0</v>
      </c>
      <c r="C33" cm="1">
        <f t="array" aca="1" ref="C33" ca="1">IFERROR(INDEX('Calculation Layer'!$C:$C,MATCH('Reconciliation Layer'!$B33,'Calculation Layer'!$A:$A,0),0),"")</f>
        <v>0</v>
      </c>
      <c r="D33" t="str">
        <f t="shared" ca="1" si="0"/>
        <v/>
      </c>
    </row>
    <row r="34" spans="1:4" x14ac:dyDescent="0.2">
      <c r="A34" t="str">
        <f t="shared" si="2"/>
        <v/>
      </c>
      <c r="B34" s="1">
        <f>'Calculation Layer'!$A36</f>
        <v>0</v>
      </c>
      <c r="C34" cm="1">
        <f t="array" aca="1" ref="C34" ca="1">IFERROR(INDEX('Calculation Layer'!$C:$C,MATCH('Reconciliation Layer'!$B34,'Calculation Layer'!$A:$A,0),0),"")</f>
        <v>0</v>
      </c>
      <c r="D34" t="str">
        <f t="shared" ca="1" si="0"/>
        <v/>
      </c>
    </row>
    <row r="35" spans="1:4" x14ac:dyDescent="0.2">
      <c r="A35" t="str">
        <f t="shared" si="2"/>
        <v/>
      </c>
      <c r="B35" s="1">
        <f>'Calculation Layer'!$A37</f>
        <v>0</v>
      </c>
      <c r="C35" cm="1">
        <f t="array" aca="1" ref="C35" ca="1">IFERROR(INDEX('Calculation Layer'!$C:$C,MATCH('Reconciliation Layer'!$B35,'Calculation Layer'!$A:$A,0),0),"")</f>
        <v>0</v>
      </c>
      <c r="D35" t="str">
        <f t="shared" ca="1" si="0"/>
        <v/>
      </c>
    </row>
    <row r="36" spans="1:4" x14ac:dyDescent="0.2">
      <c r="A36" t="str">
        <f t="shared" si="2"/>
        <v/>
      </c>
      <c r="B36" s="1">
        <f>'Calculation Layer'!$A38</f>
        <v>0</v>
      </c>
      <c r="C36" cm="1">
        <f t="array" aca="1" ref="C36" ca="1">IFERROR(INDEX('Calculation Layer'!$C:$C,MATCH('Reconciliation Layer'!$B36,'Calculation Layer'!$A:$A,0),0),"")</f>
        <v>0</v>
      </c>
      <c r="D36" t="str">
        <f t="shared" ca="1" si="0"/>
        <v/>
      </c>
    </row>
    <row r="37" spans="1:4" x14ac:dyDescent="0.2">
      <c r="A37" t="str">
        <f t="shared" si="2"/>
        <v/>
      </c>
      <c r="B37" s="1">
        <f>'Calculation Layer'!$A39</f>
        <v>0</v>
      </c>
      <c r="C37" cm="1">
        <f t="array" aca="1" ref="C37" ca="1">IFERROR(INDEX('Calculation Layer'!$C:$C,MATCH('Reconciliation Layer'!$B37,'Calculation Layer'!$A:$A,0),0),"")</f>
        <v>0</v>
      </c>
      <c r="D37" t="str">
        <f t="shared" ca="1" si="0"/>
        <v/>
      </c>
    </row>
    <row r="38" spans="1:4" x14ac:dyDescent="0.2">
      <c r="A38" t="str">
        <f t="shared" si="2"/>
        <v/>
      </c>
      <c r="B38" s="1">
        <f>'Calculation Layer'!$A40</f>
        <v>0</v>
      </c>
      <c r="C38" cm="1">
        <f t="array" aca="1" ref="C38" ca="1">IFERROR(INDEX('Calculation Layer'!$C:$C,MATCH('Reconciliation Layer'!$B38,'Calculation Layer'!$A:$A,0),0),"")</f>
        <v>0</v>
      </c>
      <c r="D38" t="str">
        <f t="shared" ca="1" si="0"/>
        <v/>
      </c>
    </row>
    <row r="39" spans="1:4" x14ac:dyDescent="0.2">
      <c r="A39" t="str">
        <f t="shared" si="2"/>
        <v/>
      </c>
      <c r="B39" s="1">
        <f>'Calculation Layer'!$A41</f>
        <v>0</v>
      </c>
      <c r="C39" cm="1">
        <f t="array" aca="1" ref="C39" ca="1">IFERROR(INDEX('Calculation Layer'!$C:$C,MATCH('Reconciliation Layer'!$B39,'Calculation Layer'!$A:$A,0),0),"")</f>
        <v>0</v>
      </c>
      <c r="D39" t="str">
        <f t="shared" ca="1" si="0"/>
        <v/>
      </c>
    </row>
    <row r="40" spans="1:4" x14ac:dyDescent="0.2">
      <c r="A40" t="str">
        <f t="shared" si="2"/>
        <v/>
      </c>
      <c r="B40" s="1">
        <f>'Calculation Layer'!$A42</f>
        <v>0</v>
      </c>
      <c r="C40" cm="1">
        <f t="array" aca="1" ref="C40" ca="1">IFERROR(INDEX('Calculation Layer'!$C:$C,MATCH('Reconciliation Layer'!$B40,'Calculation Layer'!$A:$A,0),0),"")</f>
        <v>0</v>
      </c>
      <c r="D40" t="str">
        <f t="shared" ca="1" si="0"/>
        <v/>
      </c>
    </row>
    <row r="41" spans="1:4" x14ac:dyDescent="0.2">
      <c r="A41" t="str">
        <f t="shared" si="2"/>
        <v/>
      </c>
      <c r="B41" s="1">
        <f>'Calculation Layer'!$A43</f>
        <v>0</v>
      </c>
      <c r="C41" cm="1">
        <f t="array" aca="1" ref="C41" ca="1">IFERROR(INDEX('Calculation Layer'!$C:$C,MATCH('Reconciliation Layer'!$B41,'Calculation Layer'!$A:$A,0),0),"")</f>
        <v>0</v>
      </c>
      <c r="D41" t="str">
        <f t="shared" ca="1" si="0"/>
        <v/>
      </c>
    </row>
    <row r="42" spans="1:4" x14ac:dyDescent="0.2">
      <c r="A42" t="str">
        <f t="shared" si="2"/>
        <v/>
      </c>
      <c r="B42" s="1">
        <f>'Calculation Layer'!$A44</f>
        <v>0</v>
      </c>
      <c r="C42" cm="1">
        <f t="array" aca="1" ref="C42" ca="1">IFERROR(INDEX('Calculation Layer'!$C:$C,MATCH('Reconciliation Layer'!$B42,'Calculation Layer'!$A:$A,0),0),"")</f>
        <v>0</v>
      </c>
      <c r="D42" t="str">
        <f t="shared" ca="1" si="0"/>
        <v/>
      </c>
    </row>
    <row r="43" spans="1:4" x14ac:dyDescent="0.2">
      <c r="A43" t="str">
        <f t="shared" si="2"/>
        <v/>
      </c>
      <c r="B43" s="1">
        <f>'Calculation Layer'!$A45</f>
        <v>0</v>
      </c>
      <c r="C43" cm="1">
        <f t="array" aca="1" ref="C43" ca="1">IFERROR(INDEX('Calculation Layer'!$C:$C,MATCH('Reconciliation Layer'!$B43,'Calculation Layer'!$A:$A,0),0),"")</f>
        <v>0</v>
      </c>
      <c r="D43" t="str">
        <f t="shared" ca="1" si="0"/>
        <v/>
      </c>
    </row>
    <row r="44" spans="1:4" x14ac:dyDescent="0.2">
      <c r="A44" t="str">
        <f t="shared" si="2"/>
        <v/>
      </c>
      <c r="B44" s="1">
        <f>'Calculation Layer'!$A46</f>
        <v>0</v>
      </c>
      <c r="C44" cm="1">
        <f t="array" aca="1" ref="C44" ca="1">IFERROR(INDEX('Calculation Layer'!$C:$C,MATCH('Reconciliation Layer'!$B44,'Calculation Layer'!$A:$A,0),0),"")</f>
        <v>0</v>
      </c>
      <c r="D44" t="str">
        <f t="shared" ca="1" si="0"/>
        <v/>
      </c>
    </row>
    <row r="45" spans="1:4" x14ac:dyDescent="0.2">
      <c r="A45" t="str">
        <f t="shared" si="2"/>
        <v/>
      </c>
      <c r="B45" s="1">
        <f>'Calculation Layer'!$A47</f>
        <v>0</v>
      </c>
      <c r="C45" cm="1">
        <f t="array" aca="1" ref="C45" ca="1">IFERROR(INDEX('Calculation Layer'!$C:$C,MATCH('Reconciliation Layer'!$B45,'Calculation Layer'!$A:$A,0),0),"")</f>
        <v>0</v>
      </c>
      <c r="D45" t="str">
        <f t="shared" ca="1" si="0"/>
        <v/>
      </c>
    </row>
    <row r="46" spans="1:4" x14ac:dyDescent="0.2">
      <c r="A46" t="str">
        <f t="shared" si="2"/>
        <v/>
      </c>
      <c r="B46" s="1">
        <f>'Calculation Layer'!$A48</f>
        <v>0</v>
      </c>
      <c r="C46" cm="1">
        <f t="array" aca="1" ref="C46" ca="1">IFERROR(INDEX('Calculation Layer'!$C:$C,MATCH('Reconciliation Layer'!$B46,'Calculation Layer'!$A:$A,0),0),"")</f>
        <v>0</v>
      </c>
      <c r="D46" t="str">
        <f t="shared" ca="1" si="0"/>
        <v/>
      </c>
    </row>
    <row r="47" spans="1:4" x14ac:dyDescent="0.2">
      <c r="A47" t="str">
        <f t="shared" si="2"/>
        <v/>
      </c>
      <c r="B47" s="1">
        <f>'Calculation Layer'!$A49</f>
        <v>0</v>
      </c>
      <c r="C47" cm="1">
        <f t="array" aca="1" ref="C47" ca="1">IFERROR(INDEX('Calculation Layer'!$C:$C,MATCH('Reconciliation Layer'!$B47,'Calculation Layer'!$A:$A,0),0),"")</f>
        <v>0</v>
      </c>
      <c r="D47" t="str">
        <f t="shared" ca="1" si="0"/>
        <v/>
      </c>
    </row>
    <row r="48" spans="1:4" x14ac:dyDescent="0.2">
      <c r="A48" t="str">
        <f t="shared" si="2"/>
        <v/>
      </c>
      <c r="B48" s="1">
        <f>'Calculation Layer'!$A50</f>
        <v>0</v>
      </c>
      <c r="C48" cm="1">
        <f t="array" aca="1" ref="C48" ca="1">IFERROR(INDEX('Calculation Layer'!$C:$C,MATCH('Reconciliation Layer'!$B48,'Calculation Layer'!$A:$A,0),0),"")</f>
        <v>0</v>
      </c>
      <c r="D48" t="str">
        <f t="shared" ca="1" si="0"/>
        <v/>
      </c>
    </row>
    <row r="49" spans="1:4" x14ac:dyDescent="0.2">
      <c r="A49" t="str">
        <f t="shared" si="2"/>
        <v/>
      </c>
      <c r="B49" s="1">
        <f>'Calculation Layer'!$A51</f>
        <v>0</v>
      </c>
      <c r="C49" cm="1">
        <f t="array" aca="1" ref="C49" ca="1">IFERROR(INDEX('Calculation Layer'!$C:$C,MATCH('Reconciliation Layer'!$B49,'Calculation Layer'!$A:$A,0),0),"")</f>
        <v>0</v>
      </c>
      <c r="D49" t="str">
        <f t="shared" ca="1" si="0"/>
        <v/>
      </c>
    </row>
    <row r="50" spans="1:4" x14ac:dyDescent="0.2">
      <c r="A50" t="str">
        <f t="shared" si="2"/>
        <v/>
      </c>
      <c r="B50" s="1">
        <f>'Calculation Layer'!$A52</f>
        <v>0</v>
      </c>
      <c r="C50" cm="1">
        <f t="array" aca="1" ref="C50" ca="1">IFERROR(INDEX('Calculation Layer'!$C:$C,MATCH('Reconciliation Layer'!$B50,'Calculation Layer'!$A:$A,0),0),"")</f>
        <v>0</v>
      </c>
      <c r="D50" t="str">
        <f t="shared" ca="1" si="0"/>
        <v/>
      </c>
    </row>
    <row r="51" spans="1:4" x14ac:dyDescent="0.2">
      <c r="A51" t="str">
        <f t="shared" si="2"/>
        <v/>
      </c>
      <c r="B51" s="1">
        <f>'Calculation Layer'!$A53</f>
        <v>0</v>
      </c>
      <c r="C51" cm="1">
        <f t="array" aca="1" ref="C51" ca="1">IFERROR(INDEX('Calculation Layer'!$C:$C,MATCH('Reconciliation Layer'!$B51,'Calculation Layer'!$A:$A,0),0),"")</f>
        <v>0</v>
      </c>
      <c r="D51" t="str">
        <f t="shared" ca="1" si="0"/>
        <v/>
      </c>
    </row>
    <row r="52" spans="1:4" x14ac:dyDescent="0.2">
      <c r="A52" t="str">
        <f t="shared" si="2"/>
        <v/>
      </c>
      <c r="B52" s="1">
        <f>'Calculation Layer'!$A54</f>
        <v>0</v>
      </c>
      <c r="C52" cm="1">
        <f t="array" aca="1" ref="C52" ca="1">IFERROR(INDEX('Calculation Layer'!$C:$C,MATCH('Reconciliation Layer'!$B52,'Calculation Layer'!$A:$A,0),0),"")</f>
        <v>0</v>
      </c>
      <c r="D52" t="str">
        <f t="shared" ca="1" si="0"/>
        <v/>
      </c>
    </row>
    <row r="53" spans="1:4" x14ac:dyDescent="0.2">
      <c r="A53" t="str">
        <f t="shared" si="2"/>
        <v/>
      </c>
      <c r="B53" s="1">
        <f>'Calculation Layer'!$A55</f>
        <v>0</v>
      </c>
      <c r="C53" cm="1">
        <f t="array" aca="1" ref="C53" ca="1">IFERROR(INDEX('Calculation Layer'!$C:$C,MATCH('Reconciliation Layer'!$B53,'Calculation Layer'!$A:$A,0),0),"")</f>
        <v>0</v>
      </c>
      <c r="D53" t="str">
        <f t="shared" ca="1" si="0"/>
        <v/>
      </c>
    </row>
    <row r="54" spans="1:4" x14ac:dyDescent="0.2">
      <c r="A54" t="str">
        <f t="shared" si="2"/>
        <v/>
      </c>
      <c r="B54" s="1">
        <f>'Calculation Layer'!$A56</f>
        <v>0</v>
      </c>
      <c r="C54" cm="1">
        <f t="array" aca="1" ref="C54" ca="1">IFERROR(INDEX('Calculation Layer'!$C:$C,MATCH('Reconciliation Layer'!$B54,'Calculation Layer'!$A:$A,0),0),"")</f>
        <v>0</v>
      </c>
      <c r="D54" t="str">
        <f t="shared" ca="1" si="0"/>
        <v/>
      </c>
    </row>
    <row r="55" spans="1:4" x14ac:dyDescent="0.2">
      <c r="A55" t="str">
        <f t="shared" si="2"/>
        <v/>
      </c>
      <c r="B55" s="1">
        <f>'Calculation Layer'!$A57</f>
        <v>0</v>
      </c>
      <c r="C55" cm="1">
        <f t="array" aca="1" ref="C55" ca="1">IFERROR(INDEX('Calculation Layer'!$C:$C,MATCH('Reconciliation Layer'!$B55,'Calculation Layer'!$A:$A,0),0),"")</f>
        <v>0</v>
      </c>
      <c r="D55" t="str">
        <f t="shared" ca="1" si="0"/>
        <v/>
      </c>
    </row>
    <row r="56" spans="1:4" x14ac:dyDescent="0.2">
      <c r="A56" t="str">
        <f t="shared" si="2"/>
        <v/>
      </c>
      <c r="B56" s="1">
        <f>'Calculation Layer'!$A58</f>
        <v>0</v>
      </c>
      <c r="C56" cm="1">
        <f t="array" aca="1" ref="C56" ca="1">IFERROR(INDEX('Calculation Layer'!$C:$C,MATCH('Reconciliation Layer'!$B56,'Calculation Layer'!$A:$A,0),0),"")</f>
        <v>0</v>
      </c>
      <c r="D56" t="str">
        <f t="shared" ca="1" si="0"/>
        <v/>
      </c>
    </row>
    <row r="57" spans="1:4" x14ac:dyDescent="0.2">
      <c r="A57" t="str">
        <f t="shared" si="2"/>
        <v/>
      </c>
      <c r="B57" s="1">
        <f>'Calculation Layer'!$A59</f>
        <v>0</v>
      </c>
      <c r="C57" cm="1">
        <f t="array" aca="1" ref="C57" ca="1">IFERROR(INDEX('Calculation Layer'!$C:$C,MATCH('Reconciliation Layer'!$B57,'Calculation Layer'!$A:$A,0),0),"")</f>
        <v>0</v>
      </c>
      <c r="D57" t="str">
        <f t="shared" ca="1" si="0"/>
        <v/>
      </c>
    </row>
    <row r="58" spans="1:4" x14ac:dyDescent="0.2">
      <c r="A58" t="str">
        <f t="shared" si="2"/>
        <v/>
      </c>
      <c r="B58" s="1">
        <f>'Calculation Layer'!$A60</f>
        <v>0</v>
      </c>
      <c r="C58" cm="1">
        <f t="array" aca="1" ref="C58" ca="1">IFERROR(INDEX('Calculation Layer'!$C:$C,MATCH('Reconciliation Layer'!$B58,'Calculation Layer'!$A:$A,0),0),"")</f>
        <v>0</v>
      </c>
      <c r="D58" t="str">
        <f t="shared" ca="1" si="0"/>
        <v/>
      </c>
    </row>
    <row r="59" spans="1:4" x14ac:dyDescent="0.2">
      <c r="A59" t="str">
        <f t="shared" si="2"/>
        <v/>
      </c>
      <c r="B59" s="1">
        <f>'Calculation Layer'!$A61</f>
        <v>0</v>
      </c>
      <c r="C59" cm="1">
        <f t="array" aca="1" ref="C59" ca="1">IFERROR(INDEX('Calculation Layer'!$C:$C,MATCH('Reconciliation Layer'!$B59,'Calculation Layer'!$A:$A,0),0),"")</f>
        <v>0</v>
      </c>
      <c r="D59" t="str">
        <f t="shared" ca="1" si="0"/>
        <v/>
      </c>
    </row>
    <row r="60" spans="1:4" x14ac:dyDescent="0.2">
      <c r="A60" t="str">
        <f t="shared" si="2"/>
        <v/>
      </c>
      <c r="B60" s="1">
        <f>'Calculation Layer'!$A62</f>
        <v>0</v>
      </c>
      <c r="C60" cm="1">
        <f t="array" aca="1" ref="C60" ca="1">IFERROR(INDEX('Calculation Layer'!$C:$C,MATCH('Reconciliation Layer'!$B60,'Calculation Layer'!$A:$A,0),0),"")</f>
        <v>0</v>
      </c>
      <c r="D60" t="str">
        <f t="shared" ca="1" si="0"/>
        <v/>
      </c>
    </row>
    <row r="61" spans="1:4" x14ac:dyDescent="0.2">
      <c r="A61" t="str">
        <f t="shared" si="2"/>
        <v/>
      </c>
      <c r="B61" s="1">
        <f>'Calculation Layer'!$A63</f>
        <v>0</v>
      </c>
      <c r="C61" cm="1">
        <f t="array" aca="1" ref="C61" ca="1">IFERROR(INDEX('Calculation Layer'!$C:$C,MATCH('Reconciliation Layer'!$B61,'Calculation Layer'!$A:$A,0),0),"")</f>
        <v>0</v>
      </c>
      <c r="D61" t="str">
        <f t="shared" ca="1" si="0"/>
        <v/>
      </c>
    </row>
    <row r="62" spans="1:4" x14ac:dyDescent="0.2">
      <c r="A62" t="str">
        <f t="shared" si="2"/>
        <v/>
      </c>
      <c r="B62" s="1">
        <f>'Calculation Layer'!$A64</f>
        <v>0</v>
      </c>
      <c r="C62" cm="1">
        <f t="array" aca="1" ref="C62" ca="1">IFERROR(INDEX('Calculation Layer'!$C:$C,MATCH('Reconciliation Layer'!$B62,'Calculation Layer'!$A:$A,0),0),"")</f>
        <v>0</v>
      </c>
      <c r="D62" t="str">
        <f t="shared" ca="1" si="0"/>
        <v/>
      </c>
    </row>
    <row r="63" spans="1:4" x14ac:dyDescent="0.2">
      <c r="A63" t="str">
        <f t="shared" si="2"/>
        <v/>
      </c>
      <c r="B63" s="1">
        <f>'Calculation Layer'!$A65</f>
        <v>0</v>
      </c>
      <c r="C63" cm="1">
        <f t="array" aca="1" ref="C63" ca="1">IFERROR(INDEX('Calculation Layer'!$C:$C,MATCH('Reconciliation Layer'!$B63,'Calculation Layer'!$A:$A,0),0),"")</f>
        <v>0</v>
      </c>
      <c r="D63" t="str">
        <f t="shared" ca="1" si="0"/>
        <v/>
      </c>
    </row>
    <row r="64" spans="1:4" x14ac:dyDescent="0.2">
      <c r="A64" t="str">
        <f t="shared" si="2"/>
        <v/>
      </c>
      <c r="B64" s="1">
        <f>'Calculation Layer'!$A66</f>
        <v>0</v>
      </c>
      <c r="C64" cm="1">
        <f t="array" aca="1" ref="C64" ca="1">IFERROR(INDEX('Calculation Layer'!$C:$C,MATCH('Reconciliation Layer'!$B64,'Calculation Layer'!$A:$A,0),0),"")</f>
        <v>0</v>
      </c>
      <c r="D64" t="str">
        <f t="shared" ca="1" si="0"/>
        <v/>
      </c>
    </row>
    <row r="65" spans="1:4" x14ac:dyDescent="0.2">
      <c r="A65" t="str">
        <f t="shared" si="2"/>
        <v/>
      </c>
      <c r="B65" s="1">
        <f>'Calculation Layer'!$A67</f>
        <v>0</v>
      </c>
      <c r="C65" cm="1">
        <f t="array" aca="1" ref="C65" ca="1">IFERROR(INDEX('Calculation Layer'!$C:$C,MATCH('Reconciliation Layer'!$B65,'Calculation Layer'!$A:$A,0),0),"")</f>
        <v>0</v>
      </c>
      <c r="D65" t="str">
        <f t="shared" ca="1" si="0"/>
        <v/>
      </c>
    </row>
    <row r="66" spans="1:4" x14ac:dyDescent="0.2">
      <c r="A66" t="str">
        <f t="shared" si="2"/>
        <v/>
      </c>
      <c r="B66" s="1">
        <f>'Calculation Layer'!$A68</f>
        <v>0</v>
      </c>
      <c r="C66" cm="1">
        <f t="array" aca="1" ref="C66" ca="1">IFERROR(INDEX('Calculation Layer'!$C:$C,MATCH('Reconciliation Layer'!$B66,'Calculation Layer'!$A:$A,0),0),"")</f>
        <v>0</v>
      </c>
      <c r="D66" t="str">
        <f t="shared" ref="D66:D129" ca="1" si="3">IF(C66&lt;&gt;0,CONCATENATE(A66,B66),"")</f>
        <v/>
      </c>
    </row>
    <row r="67" spans="1:4" x14ac:dyDescent="0.2">
      <c r="A67" t="str">
        <f t="shared" si="2"/>
        <v/>
      </c>
      <c r="B67" s="1">
        <f>'Calculation Layer'!$A69</f>
        <v>0</v>
      </c>
      <c r="C67" cm="1">
        <f t="array" aca="1" ref="C67" ca="1">IFERROR(INDEX('Calculation Layer'!$C:$C,MATCH('Reconciliation Layer'!$B67,'Calculation Layer'!$A:$A,0),0),"")</f>
        <v>0</v>
      </c>
      <c r="D67" t="str">
        <f t="shared" ca="1" si="3"/>
        <v/>
      </c>
    </row>
    <row r="68" spans="1:4" x14ac:dyDescent="0.2">
      <c r="A68" t="str">
        <f t="shared" si="2"/>
        <v/>
      </c>
      <c r="B68" s="1">
        <f>'Calculation Layer'!$A70</f>
        <v>0</v>
      </c>
      <c r="C68" cm="1">
        <f t="array" aca="1" ref="C68" ca="1">IFERROR(INDEX('Calculation Layer'!$C:$C,MATCH('Reconciliation Layer'!$B68,'Calculation Layer'!$A:$A,0),0),"")</f>
        <v>0</v>
      </c>
      <c r="D68" t="str">
        <f t="shared" ca="1" si="3"/>
        <v/>
      </c>
    </row>
    <row r="69" spans="1:4" x14ac:dyDescent="0.2">
      <c r="A69" t="str">
        <f t="shared" si="2"/>
        <v/>
      </c>
      <c r="B69" s="1">
        <f>'Calculation Layer'!$A71</f>
        <v>0</v>
      </c>
      <c r="C69" cm="1">
        <f t="array" aca="1" ref="C69" ca="1">IFERROR(INDEX('Calculation Layer'!$C:$C,MATCH('Reconciliation Layer'!$B69,'Calculation Layer'!$A:$A,0),0),"")</f>
        <v>0</v>
      </c>
      <c r="D69" t="str">
        <f t="shared" ca="1" si="3"/>
        <v/>
      </c>
    </row>
    <row r="70" spans="1:4" x14ac:dyDescent="0.2">
      <c r="A70" t="str">
        <f t="shared" si="2"/>
        <v/>
      </c>
      <c r="B70" s="1">
        <f>'Calculation Layer'!$A72</f>
        <v>0</v>
      </c>
      <c r="C70" cm="1">
        <f t="array" aca="1" ref="C70" ca="1">IFERROR(INDEX('Calculation Layer'!$C:$C,MATCH('Reconciliation Layer'!$B70,'Calculation Layer'!$A:$A,0),0),"")</f>
        <v>0</v>
      </c>
      <c r="D70" t="str">
        <f t="shared" ca="1" si="3"/>
        <v/>
      </c>
    </row>
    <row r="71" spans="1:4" x14ac:dyDescent="0.2">
      <c r="A71" t="str">
        <f t="shared" si="2"/>
        <v/>
      </c>
      <c r="B71" s="1">
        <f>'Calculation Layer'!$A73</f>
        <v>0</v>
      </c>
      <c r="C71" cm="1">
        <f t="array" aca="1" ref="C71" ca="1">IFERROR(INDEX('Calculation Layer'!$C:$C,MATCH('Reconciliation Layer'!$B71,'Calculation Layer'!$A:$A,0),0),"")</f>
        <v>0</v>
      </c>
      <c r="D71" t="str">
        <f t="shared" ca="1" si="3"/>
        <v/>
      </c>
    </row>
    <row r="72" spans="1:4" x14ac:dyDescent="0.2">
      <c r="A72" t="str">
        <f t="shared" si="2"/>
        <v/>
      </c>
      <c r="B72" s="1">
        <f>'Calculation Layer'!$A74</f>
        <v>0</v>
      </c>
      <c r="C72" cm="1">
        <f t="array" aca="1" ref="C72" ca="1">IFERROR(INDEX('Calculation Layer'!$C:$C,MATCH('Reconciliation Layer'!$B72,'Calculation Layer'!$A:$A,0),0),"")</f>
        <v>0</v>
      </c>
      <c r="D72" t="str">
        <f t="shared" ca="1" si="3"/>
        <v/>
      </c>
    </row>
    <row r="73" spans="1:4" x14ac:dyDescent="0.2">
      <c r="A73" t="str">
        <f t="shared" si="2"/>
        <v/>
      </c>
      <c r="B73" s="1">
        <f>'Calculation Layer'!$A75</f>
        <v>0</v>
      </c>
      <c r="C73" cm="1">
        <f t="array" aca="1" ref="C73" ca="1">IFERROR(INDEX('Calculation Layer'!$C:$C,MATCH('Reconciliation Layer'!$B73,'Calculation Layer'!$A:$A,0),0),"")</f>
        <v>0</v>
      </c>
      <c r="D73" t="str">
        <f t="shared" ca="1" si="3"/>
        <v/>
      </c>
    </row>
    <row r="74" spans="1:4" x14ac:dyDescent="0.2">
      <c r="A74" t="str">
        <f t="shared" si="2"/>
        <v/>
      </c>
      <c r="B74" s="1">
        <f>'Calculation Layer'!$A76</f>
        <v>0</v>
      </c>
      <c r="C74" cm="1">
        <f t="array" aca="1" ref="C74" ca="1">IFERROR(INDEX('Calculation Layer'!$C:$C,MATCH('Reconciliation Layer'!$B74,'Calculation Layer'!$A:$A,0),0),"")</f>
        <v>0</v>
      </c>
      <c r="D74" t="str">
        <f t="shared" ca="1" si="3"/>
        <v/>
      </c>
    </row>
    <row r="75" spans="1:4" x14ac:dyDescent="0.2">
      <c r="A75" t="str">
        <f t="shared" si="2"/>
        <v/>
      </c>
      <c r="B75" s="1">
        <f>'Calculation Layer'!$A77</f>
        <v>0</v>
      </c>
      <c r="C75" cm="1">
        <f t="array" aca="1" ref="C75" ca="1">IFERROR(INDEX('Calculation Layer'!$C:$C,MATCH('Reconciliation Layer'!$B75,'Calculation Layer'!$A:$A,0),0),"")</f>
        <v>0</v>
      </c>
      <c r="D75" t="str">
        <f t="shared" ca="1" si="3"/>
        <v/>
      </c>
    </row>
    <row r="76" spans="1:4" x14ac:dyDescent="0.2">
      <c r="A76" t="str">
        <f t="shared" si="2"/>
        <v/>
      </c>
      <c r="B76" s="1">
        <f>'Calculation Layer'!$A78</f>
        <v>0</v>
      </c>
      <c r="C76" cm="1">
        <f t="array" aca="1" ref="C76" ca="1">IFERROR(INDEX('Calculation Layer'!$C:$C,MATCH('Reconciliation Layer'!$B76,'Calculation Layer'!$A:$A,0),0),"")</f>
        <v>0</v>
      </c>
      <c r="D76" t="str">
        <f t="shared" ca="1" si="3"/>
        <v/>
      </c>
    </row>
    <row r="77" spans="1:4" x14ac:dyDescent="0.2">
      <c r="A77" t="str">
        <f t="shared" si="2"/>
        <v/>
      </c>
      <c r="B77" s="1">
        <f>'Calculation Layer'!$A79</f>
        <v>0</v>
      </c>
      <c r="C77" cm="1">
        <f t="array" aca="1" ref="C77" ca="1">IFERROR(INDEX('Calculation Layer'!$C:$C,MATCH('Reconciliation Layer'!$B77,'Calculation Layer'!$A:$A,0),0),"")</f>
        <v>0</v>
      </c>
      <c r="D77" t="str">
        <f t="shared" ca="1" si="3"/>
        <v/>
      </c>
    </row>
    <row r="78" spans="1:4" x14ac:dyDescent="0.2">
      <c r="A78" t="str">
        <f t="shared" si="2"/>
        <v/>
      </c>
      <c r="B78" s="1">
        <f>'Calculation Layer'!$A80</f>
        <v>0</v>
      </c>
      <c r="C78" cm="1">
        <f t="array" aca="1" ref="C78" ca="1">IFERROR(INDEX('Calculation Layer'!$C:$C,MATCH('Reconciliation Layer'!$B78,'Calculation Layer'!$A:$A,0),0),"")</f>
        <v>0</v>
      </c>
      <c r="D78" t="str">
        <f t="shared" ca="1" si="3"/>
        <v/>
      </c>
    </row>
    <row r="79" spans="1:4" x14ac:dyDescent="0.2">
      <c r="A79" t="str">
        <f t="shared" si="2"/>
        <v/>
      </c>
      <c r="B79" s="1">
        <f>'Calculation Layer'!$A81</f>
        <v>0</v>
      </c>
      <c r="C79" cm="1">
        <f t="array" aca="1" ref="C79" ca="1">IFERROR(INDEX('Calculation Layer'!$C:$C,MATCH('Reconciliation Layer'!$B79,'Calculation Layer'!$A:$A,0),0),"")</f>
        <v>0</v>
      </c>
      <c r="D79" t="str">
        <f t="shared" ca="1" si="3"/>
        <v/>
      </c>
    </row>
    <row r="80" spans="1:4" x14ac:dyDescent="0.2">
      <c r="A80" t="str">
        <f t="shared" si="2"/>
        <v/>
      </c>
      <c r="B80" s="1">
        <f>'Calculation Layer'!$A82</f>
        <v>0</v>
      </c>
      <c r="C80" cm="1">
        <f t="array" aca="1" ref="C80" ca="1">IFERROR(INDEX('Calculation Layer'!$C:$C,MATCH('Reconciliation Layer'!$B80,'Calculation Layer'!$A:$A,0),0),"")</f>
        <v>0</v>
      </c>
      <c r="D80" t="str">
        <f t="shared" ca="1" si="3"/>
        <v/>
      </c>
    </row>
    <row r="81" spans="1:4" x14ac:dyDescent="0.2">
      <c r="A81" t="str">
        <f t="shared" si="2"/>
        <v/>
      </c>
      <c r="B81" s="1">
        <f>'Calculation Layer'!$A83</f>
        <v>0</v>
      </c>
      <c r="C81" cm="1">
        <f t="array" aca="1" ref="C81" ca="1">IFERROR(INDEX('Calculation Layer'!$C:$C,MATCH('Reconciliation Layer'!$B81,'Calculation Layer'!$A:$A,0),0),"")</f>
        <v>0</v>
      </c>
      <c r="D81" t="str">
        <f t="shared" ca="1" si="3"/>
        <v/>
      </c>
    </row>
    <row r="82" spans="1:4" x14ac:dyDescent="0.2">
      <c r="A82" t="str">
        <f t="shared" ref="A82:A145" si="4">IF(B82&gt;0,A81,"")</f>
        <v/>
      </c>
      <c r="B82" s="1">
        <f>'Calculation Layer'!$A84</f>
        <v>0</v>
      </c>
      <c r="C82" cm="1">
        <f t="array" aca="1" ref="C82" ca="1">IFERROR(INDEX('Calculation Layer'!$C:$C,MATCH('Reconciliation Layer'!$B82,'Calculation Layer'!$A:$A,0),0),"")</f>
        <v>0</v>
      </c>
      <c r="D82" t="str">
        <f t="shared" ca="1" si="3"/>
        <v/>
      </c>
    </row>
    <row r="83" spans="1:4" x14ac:dyDescent="0.2">
      <c r="A83" t="str">
        <f t="shared" si="4"/>
        <v/>
      </c>
      <c r="B83" s="1">
        <f>'Calculation Layer'!$A85</f>
        <v>0</v>
      </c>
      <c r="C83" cm="1">
        <f t="array" aca="1" ref="C83" ca="1">IFERROR(INDEX('Calculation Layer'!$C:$C,MATCH('Reconciliation Layer'!$B83,'Calculation Layer'!$A:$A,0),0),"")</f>
        <v>0</v>
      </c>
      <c r="D83" t="str">
        <f t="shared" ca="1" si="3"/>
        <v/>
      </c>
    </row>
    <row r="84" spans="1:4" x14ac:dyDescent="0.2">
      <c r="A84" t="str">
        <f t="shared" si="4"/>
        <v/>
      </c>
      <c r="B84" s="1">
        <f>'Calculation Layer'!$A86</f>
        <v>0</v>
      </c>
      <c r="C84" cm="1">
        <f t="array" aca="1" ref="C84" ca="1">IFERROR(INDEX('Calculation Layer'!$C:$C,MATCH('Reconciliation Layer'!$B84,'Calculation Layer'!$A:$A,0),0),"")</f>
        <v>0</v>
      </c>
      <c r="D84" t="str">
        <f t="shared" ca="1" si="3"/>
        <v/>
      </c>
    </row>
    <row r="85" spans="1:4" x14ac:dyDescent="0.2">
      <c r="A85" t="str">
        <f t="shared" si="4"/>
        <v/>
      </c>
      <c r="B85" s="1">
        <f>'Calculation Layer'!$A87</f>
        <v>0</v>
      </c>
      <c r="C85" cm="1">
        <f t="array" aca="1" ref="C85" ca="1">IFERROR(INDEX('Calculation Layer'!$C:$C,MATCH('Reconciliation Layer'!$B85,'Calculation Layer'!$A:$A,0),0),"")</f>
        <v>0</v>
      </c>
      <c r="D85" t="str">
        <f t="shared" ca="1" si="3"/>
        <v/>
      </c>
    </row>
    <row r="86" spans="1:4" x14ac:dyDescent="0.2">
      <c r="A86" t="str">
        <f t="shared" si="4"/>
        <v/>
      </c>
      <c r="B86" s="1">
        <f>'Calculation Layer'!$A88</f>
        <v>0</v>
      </c>
      <c r="C86" cm="1">
        <f t="array" aca="1" ref="C86" ca="1">IFERROR(INDEX('Calculation Layer'!$C:$C,MATCH('Reconciliation Layer'!$B86,'Calculation Layer'!$A:$A,0),0),"")</f>
        <v>0</v>
      </c>
      <c r="D86" t="str">
        <f t="shared" ca="1" si="3"/>
        <v/>
      </c>
    </row>
    <row r="87" spans="1:4" x14ac:dyDescent="0.2">
      <c r="A87" t="str">
        <f t="shared" si="4"/>
        <v/>
      </c>
      <c r="B87" s="1">
        <f>'Calculation Layer'!$A89</f>
        <v>0</v>
      </c>
      <c r="C87" cm="1">
        <f t="array" aca="1" ref="C87" ca="1">IFERROR(INDEX('Calculation Layer'!$C:$C,MATCH('Reconciliation Layer'!$B87,'Calculation Layer'!$A:$A,0),0),"")</f>
        <v>0</v>
      </c>
      <c r="D87" t="str">
        <f t="shared" ca="1" si="3"/>
        <v/>
      </c>
    </row>
    <row r="88" spans="1:4" x14ac:dyDescent="0.2">
      <c r="A88" t="str">
        <f t="shared" si="4"/>
        <v/>
      </c>
      <c r="B88" s="1">
        <f>'Calculation Layer'!$A90</f>
        <v>0</v>
      </c>
      <c r="C88" cm="1">
        <f t="array" aca="1" ref="C88" ca="1">IFERROR(INDEX('Calculation Layer'!$C:$C,MATCH('Reconciliation Layer'!$B88,'Calculation Layer'!$A:$A,0),0),"")</f>
        <v>0</v>
      </c>
      <c r="D88" t="str">
        <f t="shared" ca="1" si="3"/>
        <v/>
      </c>
    </row>
    <row r="89" spans="1:4" x14ac:dyDescent="0.2">
      <c r="A89" t="str">
        <f t="shared" si="4"/>
        <v/>
      </c>
      <c r="B89" s="1">
        <f>'Calculation Layer'!$A91</f>
        <v>0</v>
      </c>
      <c r="C89" cm="1">
        <f t="array" aca="1" ref="C89" ca="1">IFERROR(INDEX('Calculation Layer'!$C:$C,MATCH('Reconciliation Layer'!$B89,'Calculation Layer'!$A:$A,0),0),"")</f>
        <v>0</v>
      </c>
      <c r="D89" t="str">
        <f t="shared" ca="1" si="3"/>
        <v/>
      </c>
    </row>
    <row r="90" spans="1:4" x14ac:dyDescent="0.2">
      <c r="A90" t="str">
        <f t="shared" si="4"/>
        <v/>
      </c>
      <c r="B90" s="1">
        <f>'Calculation Layer'!$A92</f>
        <v>0</v>
      </c>
      <c r="C90" cm="1">
        <f t="array" aca="1" ref="C90" ca="1">IFERROR(INDEX('Calculation Layer'!$C:$C,MATCH('Reconciliation Layer'!$B90,'Calculation Layer'!$A:$A,0),0),"")</f>
        <v>0</v>
      </c>
      <c r="D90" t="str">
        <f t="shared" ca="1" si="3"/>
        <v/>
      </c>
    </row>
    <row r="91" spans="1:4" x14ac:dyDescent="0.2">
      <c r="A91" t="str">
        <f t="shared" si="4"/>
        <v/>
      </c>
      <c r="B91" s="1">
        <f>'Calculation Layer'!$A93</f>
        <v>0</v>
      </c>
      <c r="C91" cm="1">
        <f t="array" aca="1" ref="C91" ca="1">IFERROR(INDEX('Calculation Layer'!$C:$C,MATCH('Reconciliation Layer'!$B91,'Calculation Layer'!$A:$A,0),0),"")</f>
        <v>0</v>
      </c>
      <c r="D91" t="str">
        <f t="shared" ca="1" si="3"/>
        <v/>
      </c>
    </row>
    <row r="92" spans="1:4" x14ac:dyDescent="0.2">
      <c r="A92" t="str">
        <f t="shared" si="4"/>
        <v/>
      </c>
      <c r="B92" s="1">
        <f>'Calculation Layer'!$A94</f>
        <v>0</v>
      </c>
      <c r="C92" cm="1">
        <f t="array" aca="1" ref="C92" ca="1">IFERROR(INDEX('Calculation Layer'!$C:$C,MATCH('Reconciliation Layer'!$B92,'Calculation Layer'!$A:$A,0),0),"")</f>
        <v>0</v>
      </c>
      <c r="D92" t="str">
        <f t="shared" ca="1" si="3"/>
        <v/>
      </c>
    </row>
    <row r="93" spans="1:4" x14ac:dyDescent="0.2">
      <c r="A93" t="str">
        <f t="shared" si="4"/>
        <v/>
      </c>
      <c r="B93" s="1">
        <f>'Calculation Layer'!$A95</f>
        <v>0</v>
      </c>
      <c r="C93" cm="1">
        <f t="array" aca="1" ref="C93" ca="1">IFERROR(INDEX('Calculation Layer'!$C:$C,MATCH('Reconciliation Layer'!$B93,'Calculation Layer'!$A:$A,0),0),"")</f>
        <v>0</v>
      </c>
      <c r="D93" t="str">
        <f t="shared" ca="1" si="3"/>
        <v/>
      </c>
    </row>
    <row r="94" spans="1:4" x14ac:dyDescent="0.2">
      <c r="A94" t="str">
        <f t="shared" si="4"/>
        <v/>
      </c>
      <c r="B94" s="1">
        <f>'Calculation Layer'!$A96</f>
        <v>0</v>
      </c>
      <c r="C94" cm="1">
        <f t="array" aca="1" ref="C94" ca="1">IFERROR(INDEX('Calculation Layer'!$C:$C,MATCH('Reconciliation Layer'!$B94,'Calculation Layer'!$A:$A,0),0),"")</f>
        <v>0</v>
      </c>
      <c r="D94" t="str">
        <f t="shared" ca="1" si="3"/>
        <v/>
      </c>
    </row>
    <row r="95" spans="1:4" x14ac:dyDescent="0.2">
      <c r="A95" t="str">
        <f t="shared" si="4"/>
        <v/>
      </c>
      <c r="B95" s="1">
        <f>'Calculation Layer'!$A97</f>
        <v>0</v>
      </c>
      <c r="C95" cm="1">
        <f t="array" aca="1" ref="C95" ca="1">IFERROR(INDEX('Calculation Layer'!$C:$C,MATCH('Reconciliation Layer'!$B95,'Calculation Layer'!$A:$A,0),0),"")</f>
        <v>0</v>
      </c>
      <c r="D95" t="str">
        <f t="shared" ca="1" si="3"/>
        <v/>
      </c>
    </row>
    <row r="96" spans="1:4" x14ac:dyDescent="0.2">
      <c r="A96" t="str">
        <f t="shared" si="4"/>
        <v/>
      </c>
      <c r="B96" s="1">
        <f>'Calculation Layer'!$A98</f>
        <v>0</v>
      </c>
      <c r="C96" cm="1">
        <f t="array" aca="1" ref="C96" ca="1">IFERROR(INDEX('Calculation Layer'!$C:$C,MATCH('Reconciliation Layer'!$B96,'Calculation Layer'!$A:$A,0),0),"")</f>
        <v>0</v>
      </c>
      <c r="D96" t="str">
        <f t="shared" ca="1" si="3"/>
        <v/>
      </c>
    </row>
    <row r="97" spans="1:4" x14ac:dyDescent="0.2">
      <c r="A97" t="str">
        <f t="shared" si="4"/>
        <v/>
      </c>
      <c r="B97" s="1">
        <f>'Calculation Layer'!$A99</f>
        <v>0</v>
      </c>
      <c r="C97" cm="1">
        <f t="array" aca="1" ref="C97" ca="1">IFERROR(INDEX('Calculation Layer'!$C:$C,MATCH('Reconciliation Layer'!$B97,'Calculation Layer'!$A:$A,0),0),"")</f>
        <v>0</v>
      </c>
      <c r="D97" t="str">
        <f t="shared" ca="1" si="3"/>
        <v/>
      </c>
    </row>
    <row r="98" spans="1:4" x14ac:dyDescent="0.2">
      <c r="A98" t="str">
        <f t="shared" si="4"/>
        <v/>
      </c>
      <c r="B98" s="1">
        <f>'Calculation Layer'!$A100</f>
        <v>0</v>
      </c>
      <c r="C98" cm="1">
        <f t="array" aca="1" ref="C98" ca="1">IFERROR(INDEX('Calculation Layer'!$C:$C,MATCH('Reconciliation Layer'!$B98,'Calculation Layer'!$A:$A,0),0),"")</f>
        <v>0</v>
      </c>
      <c r="D98" t="str">
        <f t="shared" ca="1" si="3"/>
        <v/>
      </c>
    </row>
    <row r="99" spans="1:4" x14ac:dyDescent="0.2">
      <c r="A99" t="str">
        <f t="shared" si="4"/>
        <v/>
      </c>
      <c r="B99" s="1">
        <f>'Calculation Layer'!$A101</f>
        <v>0</v>
      </c>
      <c r="C99" cm="1">
        <f t="array" aca="1" ref="C99" ca="1">IFERROR(INDEX('Calculation Layer'!$C:$C,MATCH('Reconciliation Layer'!$B99,'Calculation Layer'!$A:$A,0),0),"")</f>
        <v>0</v>
      </c>
      <c r="D99" t="str">
        <f t="shared" ca="1" si="3"/>
        <v/>
      </c>
    </row>
    <row r="100" spans="1:4" x14ac:dyDescent="0.2">
      <c r="A100" t="str">
        <f t="shared" si="4"/>
        <v/>
      </c>
      <c r="B100" s="1">
        <f>'Calculation Layer'!$A102</f>
        <v>0</v>
      </c>
      <c r="C100" cm="1">
        <f t="array" aca="1" ref="C100" ca="1">IFERROR(INDEX('Calculation Layer'!$C:$C,MATCH('Reconciliation Layer'!$B100,'Calculation Layer'!$A:$A,0),0),"")</f>
        <v>0</v>
      </c>
      <c r="D100" t="str">
        <f t="shared" ca="1" si="3"/>
        <v/>
      </c>
    </row>
    <row r="101" spans="1:4" x14ac:dyDescent="0.2">
      <c r="A101" t="str">
        <f t="shared" si="4"/>
        <v/>
      </c>
      <c r="B101" s="1">
        <f>'Calculation Layer'!$A103</f>
        <v>0</v>
      </c>
      <c r="C101" cm="1">
        <f t="array" aca="1" ref="C101" ca="1">IFERROR(INDEX('Calculation Layer'!$C:$C,MATCH('Reconciliation Layer'!$B101,'Calculation Layer'!$A:$A,0),0),"")</f>
        <v>0</v>
      </c>
      <c r="D101" t="str">
        <f t="shared" ca="1" si="3"/>
        <v/>
      </c>
    </row>
    <row r="102" spans="1:4" x14ac:dyDescent="0.2">
      <c r="A102" t="str">
        <f t="shared" si="4"/>
        <v/>
      </c>
      <c r="B102" s="1">
        <f>'Calculation Layer'!$A104</f>
        <v>0</v>
      </c>
      <c r="C102" cm="1">
        <f t="array" aca="1" ref="C102" ca="1">IFERROR(INDEX('Calculation Layer'!$C:$C,MATCH('Reconciliation Layer'!$B102,'Calculation Layer'!$A:$A,0),0),"")</f>
        <v>0</v>
      </c>
      <c r="D102" t="str">
        <f t="shared" ca="1" si="3"/>
        <v/>
      </c>
    </row>
    <row r="103" spans="1:4" x14ac:dyDescent="0.2">
      <c r="A103" t="str">
        <f t="shared" si="4"/>
        <v/>
      </c>
      <c r="B103" s="1">
        <f>'Calculation Layer'!$A105</f>
        <v>0</v>
      </c>
      <c r="C103" cm="1">
        <f t="array" aca="1" ref="C103" ca="1">IFERROR(INDEX('Calculation Layer'!$C:$C,MATCH('Reconciliation Layer'!$B103,'Calculation Layer'!$A:$A,0),0),"")</f>
        <v>0</v>
      </c>
      <c r="D103" t="str">
        <f t="shared" ca="1" si="3"/>
        <v/>
      </c>
    </row>
    <row r="104" spans="1:4" x14ac:dyDescent="0.2">
      <c r="A104" t="str">
        <f t="shared" si="4"/>
        <v/>
      </c>
      <c r="B104" s="1">
        <f>'Calculation Layer'!$A106</f>
        <v>0</v>
      </c>
      <c r="C104" cm="1">
        <f t="array" aca="1" ref="C104" ca="1">IFERROR(INDEX('Calculation Layer'!$C:$C,MATCH('Reconciliation Layer'!$B104,'Calculation Layer'!$A:$A,0),0),"")</f>
        <v>0</v>
      </c>
      <c r="D104" t="str">
        <f t="shared" ca="1" si="3"/>
        <v/>
      </c>
    </row>
    <row r="105" spans="1:4" x14ac:dyDescent="0.2">
      <c r="A105" t="str">
        <f t="shared" si="4"/>
        <v/>
      </c>
      <c r="B105" s="1">
        <f>'Calculation Layer'!$A107</f>
        <v>0</v>
      </c>
      <c r="C105" cm="1">
        <f t="array" aca="1" ref="C105" ca="1">IFERROR(INDEX('Calculation Layer'!$C:$C,MATCH('Reconciliation Layer'!$B105,'Calculation Layer'!$A:$A,0),0),"")</f>
        <v>0</v>
      </c>
      <c r="D105" t="str">
        <f t="shared" ca="1" si="3"/>
        <v/>
      </c>
    </row>
    <row r="106" spans="1:4" x14ac:dyDescent="0.2">
      <c r="A106" t="str">
        <f t="shared" si="4"/>
        <v/>
      </c>
      <c r="B106" s="1">
        <f>'Calculation Layer'!$A108</f>
        <v>0</v>
      </c>
      <c r="C106" cm="1">
        <f t="array" aca="1" ref="C106" ca="1">IFERROR(INDEX('Calculation Layer'!$C:$C,MATCH('Reconciliation Layer'!$B106,'Calculation Layer'!$A:$A,0),0),"")</f>
        <v>0</v>
      </c>
      <c r="D106" t="str">
        <f t="shared" ca="1" si="3"/>
        <v/>
      </c>
    </row>
    <row r="107" spans="1:4" x14ac:dyDescent="0.2">
      <c r="A107" t="str">
        <f t="shared" si="4"/>
        <v/>
      </c>
      <c r="B107" s="1">
        <f>'Calculation Layer'!$A109</f>
        <v>0</v>
      </c>
      <c r="C107" cm="1">
        <f t="array" aca="1" ref="C107" ca="1">IFERROR(INDEX('Calculation Layer'!$C:$C,MATCH('Reconciliation Layer'!$B107,'Calculation Layer'!$A:$A,0),0),"")</f>
        <v>0</v>
      </c>
      <c r="D107" t="str">
        <f t="shared" ca="1" si="3"/>
        <v/>
      </c>
    </row>
    <row r="108" spans="1:4" x14ac:dyDescent="0.2">
      <c r="A108" t="str">
        <f t="shared" si="4"/>
        <v/>
      </c>
      <c r="B108" s="1">
        <f>'Calculation Layer'!$A110</f>
        <v>0</v>
      </c>
      <c r="C108" cm="1">
        <f t="array" aca="1" ref="C108" ca="1">IFERROR(INDEX('Calculation Layer'!$C:$C,MATCH('Reconciliation Layer'!$B108,'Calculation Layer'!$A:$A,0),0),"")</f>
        <v>0</v>
      </c>
      <c r="D108" t="str">
        <f t="shared" ca="1" si="3"/>
        <v/>
      </c>
    </row>
    <row r="109" spans="1:4" x14ac:dyDescent="0.2">
      <c r="A109" t="str">
        <f t="shared" si="4"/>
        <v/>
      </c>
      <c r="B109" s="1">
        <f>'Calculation Layer'!$A111</f>
        <v>0</v>
      </c>
      <c r="C109" cm="1">
        <f t="array" aca="1" ref="C109" ca="1">IFERROR(INDEX('Calculation Layer'!$C:$C,MATCH('Reconciliation Layer'!$B109,'Calculation Layer'!$A:$A,0),0),"")</f>
        <v>0</v>
      </c>
      <c r="D109" t="str">
        <f t="shared" ca="1" si="3"/>
        <v/>
      </c>
    </row>
    <row r="110" spans="1:4" x14ac:dyDescent="0.2">
      <c r="A110" t="str">
        <f t="shared" si="4"/>
        <v/>
      </c>
      <c r="B110" s="1">
        <f>'Calculation Layer'!$A112</f>
        <v>0</v>
      </c>
      <c r="C110" cm="1">
        <f t="array" aca="1" ref="C110" ca="1">IFERROR(INDEX('Calculation Layer'!$C:$C,MATCH('Reconciliation Layer'!$B110,'Calculation Layer'!$A:$A,0),0),"")</f>
        <v>0</v>
      </c>
      <c r="D110" t="str">
        <f t="shared" ca="1" si="3"/>
        <v/>
      </c>
    </row>
    <row r="111" spans="1:4" x14ac:dyDescent="0.2">
      <c r="A111" t="str">
        <f t="shared" si="4"/>
        <v/>
      </c>
      <c r="B111" s="1">
        <f>'Calculation Layer'!$A113</f>
        <v>0</v>
      </c>
      <c r="C111" cm="1">
        <f t="array" aca="1" ref="C111" ca="1">IFERROR(INDEX('Calculation Layer'!$C:$C,MATCH('Reconciliation Layer'!$B111,'Calculation Layer'!$A:$A,0),0),"")</f>
        <v>0</v>
      </c>
      <c r="D111" t="str">
        <f t="shared" ca="1" si="3"/>
        <v/>
      </c>
    </row>
    <row r="112" spans="1:4" x14ac:dyDescent="0.2">
      <c r="A112" t="str">
        <f t="shared" si="4"/>
        <v/>
      </c>
      <c r="B112" s="1">
        <f>'Calculation Layer'!$A114</f>
        <v>0</v>
      </c>
      <c r="C112" cm="1">
        <f t="array" aca="1" ref="C112" ca="1">IFERROR(INDEX('Calculation Layer'!$C:$C,MATCH('Reconciliation Layer'!$B112,'Calculation Layer'!$A:$A,0),0),"")</f>
        <v>0</v>
      </c>
      <c r="D112" t="str">
        <f t="shared" ca="1" si="3"/>
        <v/>
      </c>
    </row>
    <row r="113" spans="1:4" x14ac:dyDescent="0.2">
      <c r="A113" t="str">
        <f t="shared" si="4"/>
        <v/>
      </c>
      <c r="B113" s="1">
        <f>'Calculation Layer'!$A115</f>
        <v>0</v>
      </c>
      <c r="C113" cm="1">
        <f t="array" aca="1" ref="C113" ca="1">IFERROR(INDEX('Calculation Layer'!$C:$C,MATCH('Reconciliation Layer'!$B113,'Calculation Layer'!$A:$A,0),0),"")</f>
        <v>0</v>
      </c>
      <c r="D113" t="str">
        <f t="shared" ca="1" si="3"/>
        <v/>
      </c>
    </row>
    <row r="114" spans="1:4" x14ac:dyDescent="0.2">
      <c r="A114" t="str">
        <f t="shared" si="4"/>
        <v/>
      </c>
      <c r="B114" s="1">
        <f>'Calculation Layer'!$A116</f>
        <v>0</v>
      </c>
      <c r="C114" cm="1">
        <f t="array" aca="1" ref="C114" ca="1">IFERROR(INDEX('Calculation Layer'!$C:$C,MATCH('Reconciliation Layer'!$B114,'Calculation Layer'!$A:$A,0),0),"")</f>
        <v>0</v>
      </c>
      <c r="D114" t="str">
        <f t="shared" ca="1" si="3"/>
        <v/>
      </c>
    </row>
    <row r="115" spans="1:4" x14ac:dyDescent="0.2">
      <c r="A115" t="str">
        <f t="shared" si="4"/>
        <v/>
      </c>
      <c r="B115" s="1">
        <f>'Calculation Layer'!$A117</f>
        <v>0</v>
      </c>
      <c r="C115" cm="1">
        <f t="array" aca="1" ref="C115" ca="1">IFERROR(INDEX('Calculation Layer'!$C:$C,MATCH('Reconciliation Layer'!$B115,'Calculation Layer'!$A:$A,0),0),"")</f>
        <v>0</v>
      </c>
      <c r="D115" t="str">
        <f t="shared" ca="1" si="3"/>
        <v/>
      </c>
    </row>
    <row r="116" spans="1:4" x14ac:dyDescent="0.2">
      <c r="A116" t="str">
        <f t="shared" si="4"/>
        <v/>
      </c>
      <c r="B116" s="1">
        <f>'Calculation Layer'!$A118</f>
        <v>0</v>
      </c>
      <c r="C116" cm="1">
        <f t="array" aca="1" ref="C116" ca="1">IFERROR(INDEX('Calculation Layer'!$C:$C,MATCH('Reconciliation Layer'!$B116,'Calculation Layer'!$A:$A,0),0),"")</f>
        <v>0</v>
      </c>
      <c r="D116" t="str">
        <f t="shared" ca="1" si="3"/>
        <v/>
      </c>
    </row>
    <row r="117" spans="1:4" x14ac:dyDescent="0.2">
      <c r="A117" t="str">
        <f t="shared" si="4"/>
        <v/>
      </c>
      <c r="B117" s="1">
        <f>'Calculation Layer'!$A119</f>
        <v>0</v>
      </c>
      <c r="C117" cm="1">
        <f t="array" aca="1" ref="C117" ca="1">IFERROR(INDEX('Calculation Layer'!$C:$C,MATCH('Reconciliation Layer'!$B117,'Calculation Layer'!$A:$A,0),0),"")</f>
        <v>0</v>
      </c>
      <c r="D117" t="str">
        <f t="shared" ca="1" si="3"/>
        <v/>
      </c>
    </row>
    <row r="118" spans="1:4" x14ac:dyDescent="0.2">
      <c r="A118" t="str">
        <f t="shared" si="4"/>
        <v/>
      </c>
      <c r="B118" s="1">
        <f>'Calculation Layer'!$A120</f>
        <v>0</v>
      </c>
      <c r="C118" cm="1">
        <f t="array" aca="1" ref="C118" ca="1">IFERROR(INDEX('Calculation Layer'!$C:$C,MATCH('Reconciliation Layer'!$B118,'Calculation Layer'!$A:$A,0),0),"")</f>
        <v>0</v>
      </c>
      <c r="D118" t="str">
        <f t="shared" ca="1" si="3"/>
        <v/>
      </c>
    </row>
    <row r="119" spans="1:4" x14ac:dyDescent="0.2">
      <c r="A119" t="str">
        <f t="shared" si="4"/>
        <v/>
      </c>
      <c r="B119" s="1">
        <f>'Calculation Layer'!$A121</f>
        <v>0</v>
      </c>
      <c r="C119" cm="1">
        <f t="array" aca="1" ref="C119" ca="1">IFERROR(INDEX('Calculation Layer'!$C:$C,MATCH('Reconciliation Layer'!$B119,'Calculation Layer'!$A:$A,0),0),"")</f>
        <v>0</v>
      </c>
      <c r="D119" t="str">
        <f t="shared" ca="1" si="3"/>
        <v/>
      </c>
    </row>
    <row r="120" spans="1:4" x14ac:dyDescent="0.2">
      <c r="A120" t="str">
        <f t="shared" si="4"/>
        <v/>
      </c>
      <c r="B120" s="1">
        <f>'Calculation Layer'!$A122</f>
        <v>0</v>
      </c>
      <c r="C120" cm="1">
        <f t="array" aca="1" ref="C120" ca="1">IFERROR(INDEX('Calculation Layer'!$C:$C,MATCH('Reconciliation Layer'!$B120,'Calculation Layer'!$A:$A,0),0),"")</f>
        <v>0</v>
      </c>
      <c r="D120" t="str">
        <f t="shared" ca="1" si="3"/>
        <v/>
      </c>
    </row>
    <row r="121" spans="1:4" x14ac:dyDescent="0.2">
      <c r="A121" t="str">
        <f t="shared" si="4"/>
        <v/>
      </c>
      <c r="B121" s="1">
        <f>'Calculation Layer'!$A123</f>
        <v>0</v>
      </c>
      <c r="C121" cm="1">
        <f t="array" aca="1" ref="C121" ca="1">IFERROR(INDEX('Calculation Layer'!$C:$C,MATCH('Reconciliation Layer'!$B121,'Calculation Layer'!$A:$A,0),0),"")</f>
        <v>0</v>
      </c>
      <c r="D121" t="str">
        <f t="shared" ca="1" si="3"/>
        <v/>
      </c>
    </row>
    <row r="122" spans="1:4" x14ac:dyDescent="0.2">
      <c r="A122" t="str">
        <f t="shared" si="4"/>
        <v/>
      </c>
      <c r="B122" s="1">
        <f>'Calculation Layer'!$A124</f>
        <v>0</v>
      </c>
      <c r="C122" cm="1">
        <f t="array" aca="1" ref="C122" ca="1">IFERROR(INDEX('Calculation Layer'!$C:$C,MATCH('Reconciliation Layer'!$B122,'Calculation Layer'!$A:$A,0),0),"")</f>
        <v>0</v>
      </c>
      <c r="D122" t="str">
        <f t="shared" ca="1" si="3"/>
        <v/>
      </c>
    </row>
    <row r="123" spans="1:4" x14ac:dyDescent="0.2">
      <c r="A123" t="str">
        <f t="shared" si="4"/>
        <v/>
      </c>
      <c r="B123" s="1">
        <f>'Calculation Layer'!$A125</f>
        <v>0</v>
      </c>
      <c r="C123" cm="1">
        <f t="array" aca="1" ref="C123" ca="1">IFERROR(INDEX('Calculation Layer'!$C:$C,MATCH('Reconciliation Layer'!$B123,'Calculation Layer'!$A:$A,0),0),"")</f>
        <v>0</v>
      </c>
      <c r="D123" t="str">
        <f t="shared" ca="1" si="3"/>
        <v/>
      </c>
    </row>
    <row r="124" spans="1:4" x14ac:dyDescent="0.2">
      <c r="A124" t="str">
        <f t="shared" si="4"/>
        <v/>
      </c>
      <c r="B124" s="1">
        <f>'Calculation Layer'!$A126</f>
        <v>0</v>
      </c>
      <c r="C124" cm="1">
        <f t="array" aca="1" ref="C124" ca="1">IFERROR(INDEX('Calculation Layer'!$C:$C,MATCH('Reconciliation Layer'!$B124,'Calculation Layer'!$A:$A,0),0),"")</f>
        <v>0</v>
      </c>
      <c r="D124" t="str">
        <f t="shared" ca="1" si="3"/>
        <v/>
      </c>
    </row>
    <row r="125" spans="1:4" x14ac:dyDescent="0.2">
      <c r="A125" t="str">
        <f t="shared" si="4"/>
        <v/>
      </c>
      <c r="B125" s="1">
        <f>'Calculation Layer'!$A127</f>
        <v>0</v>
      </c>
      <c r="C125" cm="1">
        <f t="array" aca="1" ref="C125" ca="1">IFERROR(INDEX('Calculation Layer'!$C:$C,MATCH('Reconciliation Layer'!$B125,'Calculation Layer'!$A:$A,0),0),"")</f>
        <v>0</v>
      </c>
      <c r="D125" t="str">
        <f t="shared" ca="1" si="3"/>
        <v/>
      </c>
    </row>
    <row r="126" spans="1:4" x14ac:dyDescent="0.2">
      <c r="A126" t="str">
        <f t="shared" si="4"/>
        <v/>
      </c>
      <c r="B126" s="1">
        <f>'Calculation Layer'!$A128</f>
        <v>0</v>
      </c>
      <c r="C126" cm="1">
        <f t="array" aca="1" ref="C126" ca="1">IFERROR(INDEX('Calculation Layer'!$C:$C,MATCH('Reconciliation Layer'!$B126,'Calculation Layer'!$A:$A,0),0),"")</f>
        <v>0</v>
      </c>
      <c r="D126" t="str">
        <f t="shared" ca="1" si="3"/>
        <v/>
      </c>
    </row>
    <row r="127" spans="1:4" x14ac:dyDescent="0.2">
      <c r="A127" t="str">
        <f t="shared" si="4"/>
        <v/>
      </c>
      <c r="B127" s="1">
        <f>'Calculation Layer'!$A129</f>
        <v>0</v>
      </c>
      <c r="C127" cm="1">
        <f t="array" aca="1" ref="C127" ca="1">IFERROR(INDEX('Calculation Layer'!$C:$C,MATCH('Reconciliation Layer'!$B127,'Calculation Layer'!$A:$A,0),0),"")</f>
        <v>0</v>
      </c>
      <c r="D127" t="str">
        <f t="shared" ca="1" si="3"/>
        <v/>
      </c>
    </row>
    <row r="128" spans="1:4" x14ac:dyDescent="0.2">
      <c r="A128" t="str">
        <f t="shared" si="4"/>
        <v/>
      </c>
      <c r="B128" s="1">
        <f>'Calculation Layer'!$A130</f>
        <v>0</v>
      </c>
      <c r="C128" cm="1">
        <f t="array" aca="1" ref="C128" ca="1">IFERROR(INDEX('Calculation Layer'!$C:$C,MATCH('Reconciliation Layer'!$B128,'Calculation Layer'!$A:$A,0),0),"")</f>
        <v>0</v>
      </c>
      <c r="D128" t="str">
        <f t="shared" ca="1" si="3"/>
        <v/>
      </c>
    </row>
    <row r="129" spans="1:4" x14ac:dyDescent="0.2">
      <c r="A129" t="str">
        <f t="shared" si="4"/>
        <v/>
      </c>
      <c r="B129" s="1">
        <f>'Calculation Layer'!$A131</f>
        <v>0</v>
      </c>
      <c r="C129" cm="1">
        <f t="array" aca="1" ref="C129" ca="1">IFERROR(INDEX('Calculation Layer'!$C:$C,MATCH('Reconciliation Layer'!$B129,'Calculation Layer'!$A:$A,0),0),"")</f>
        <v>0</v>
      </c>
      <c r="D129" t="str">
        <f t="shared" ca="1" si="3"/>
        <v/>
      </c>
    </row>
    <row r="130" spans="1:4" x14ac:dyDescent="0.2">
      <c r="A130" t="str">
        <f t="shared" si="4"/>
        <v/>
      </c>
      <c r="B130" s="1">
        <f>'Calculation Layer'!$A132</f>
        <v>0</v>
      </c>
      <c r="C130" cm="1">
        <f t="array" aca="1" ref="C130" ca="1">IFERROR(INDEX('Calculation Layer'!$C:$C,MATCH('Reconciliation Layer'!$B130,'Calculation Layer'!$A:$A,0),0),"")</f>
        <v>0</v>
      </c>
      <c r="D130" t="str">
        <f t="shared" ref="D130:D193" ca="1" si="5">IF(C130&lt;&gt;0,CONCATENATE(A130,B130),"")</f>
        <v/>
      </c>
    </row>
    <row r="131" spans="1:4" x14ac:dyDescent="0.2">
      <c r="A131" t="str">
        <f t="shared" si="4"/>
        <v/>
      </c>
      <c r="B131" s="1">
        <f>'Calculation Layer'!$A133</f>
        <v>0</v>
      </c>
      <c r="C131" cm="1">
        <f t="array" aca="1" ref="C131" ca="1">IFERROR(INDEX('Calculation Layer'!$C:$C,MATCH('Reconciliation Layer'!$B131,'Calculation Layer'!$A:$A,0),0),"")</f>
        <v>0</v>
      </c>
      <c r="D131" t="str">
        <f t="shared" ca="1" si="5"/>
        <v/>
      </c>
    </row>
    <row r="132" spans="1:4" x14ac:dyDescent="0.2">
      <c r="A132" t="str">
        <f t="shared" si="4"/>
        <v/>
      </c>
      <c r="B132" s="1">
        <f>'Calculation Layer'!$A134</f>
        <v>0</v>
      </c>
      <c r="C132" cm="1">
        <f t="array" aca="1" ref="C132" ca="1">IFERROR(INDEX('Calculation Layer'!$C:$C,MATCH('Reconciliation Layer'!$B132,'Calculation Layer'!$A:$A,0),0),"")</f>
        <v>0</v>
      </c>
      <c r="D132" t="str">
        <f t="shared" ca="1" si="5"/>
        <v/>
      </c>
    </row>
    <row r="133" spans="1:4" x14ac:dyDescent="0.2">
      <c r="A133" t="str">
        <f t="shared" si="4"/>
        <v/>
      </c>
      <c r="B133" s="1">
        <f>'Calculation Layer'!$A135</f>
        <v>0</v>
      </c>
      <c r="C133" cm="1">
        <f t="array" aca="1" ref="C133" ca="1">IFERROR(INDEX('Calculation Layer'!$C:$C,MATCH('Reconciliation Layer'!$B133,'Calculation Layer'!$A:$A,0),0),"")</f>
        <v>0</v>
      </c>
      <c r="D133" t="str">
        <f t="shared" ca="1" si="5"/>
        <v/>
      </c>
    </row>
    <row r="134" spans="1:4" x14ac:dyDescent="0.2">
      <c r="A134" t="str">
        <f t="shared" si="4"/>
        <v/>
      </c>
      <c r="B134" s="1">
        <f>'Calculation Layer'!$A136</f>
        <v>0</v>
      </c>
      <c r="C134" cm="1">
        <f t="array" aca="1" ref="C134" ca="1">IFERROR(INDEX('Calculation Layer'!$C:$C,MATCH('Reconciliation Layer'!$B134,'Calculation Layer'!$A:$A,0),0),"")</f>
        <v>0</v>
      </c>
      <c r="D134" t="str">
        <f t="shared" ca="1" si="5"/>
        <v/>
      </c>
    </row>
    <row r="135" spans="1:4" x14ac:dyDescent="0.2">
      <c r="A135" t="str">
        <f t="shared" si="4"/>
        <v/>
      </c>
      <c r="B135" s="1">
        <f>'Calculation Layer'!$A137</f>
        <v>0</v>
      </c>
      <c r="C135" cm="1">
        <f t="array" aca="1" ref="C135" ca="1">IFERROR(INDEX('Calculation Layer'!$C:$C,MATCH('Reconciliation Layer'!$B135,'Calculation Layer'!$A:$A,0),0),"")</f>
        <v>0</v>
      </c>
      <c r="D135" t="str">
        <f t="shared" ca="1" si="5"/>
        <v/>
      </c>
    </row>
    <row r="136" spans="1:4" x14ac:dyDescent="0.2">
      <c r="A136" t="str">
        <f t="shared" si="4"/>
        <v/>
      </c>
      <c r="B136" s="1">
        <f>'Calculation Layer'!$A138</f>
        <v>0</v>
      </c>
      <c r="C136" cm="1">
        <f t="array" aca="1" ref="C136" ca="1">IFERROR(INDEX('Calculation Layer'!$C:$C,MATCH('Reconciliation Layer'!$B136,'Calculation Layer'!$A:$A,0),0),"")</f>
        <v>0</v>
      </c>
      <c r="D136" t="str">
        <f t="shared" ca="1" si="5"/>
        <v/>
      </c>
    </row>
    <row r="137" spans="1:4" x14ac:dyDescent="0.2">
      <c r="A137" t="str">
        <f t="shared" si="4"/>
        <v/>
      </c>
      <c r="B137" s="1">
        <f>'Calculation Layer'!$A139</f>
        <v>0</v>
      </c>
      <c r="C137" cm="1">
        <f t="array" aca="1" ref="C137" ca="1">IFERROR(INDEX('Calculation Layer'!$C:$C,MATCH('Reconciliation Layer'!$B137,'Calculation Layer'!$A:$A,0),0),"")</f>
        <v>0</v>
      </c>
      <c r="D137" t="str">
        <f t="shared" ca="1" si="5"/>
        <v/>
      </c>
    </row>
    <row r="138" spans="1:4" x14ac:dyDescent="0.2">
      <c r="A138" t="str">
        <f t="shared" si="4"/>
        <v/>
      </c>
      <c r="B138" s="1">
        <f>'Calculation Layer'!$A140</f>
        <v>0</v>
      </c>
      <c r="C138" cm="1">
        <f t="array" aca="1" ref="C138" ca="1">IFERROR(INDEX('Calculation Layer'!$C:$C,MATCH('Reconciliation Layer'!$B138,'Calculation Layer'!$A:$A,0),0),"")</f>
        <v>0</v>
      </c>
      <c r="D138" t="str">
        <f t="shared" ca="1" si="5"/>
        <v/>
      </c>
    </row>
    <row r="139" spans="1:4" x14ac:dyDescent="0.2">
      <c r="A139" t="str">
        <f t="shared" si="4"/>
        <v/>
      </c>
      <c r="B139" s="1">
        <f>'Calculation Layer'!$A141</f>
        <v>0</v>
      </c>
      <c r="C139" cm="1">
        <f t="array" aca="1" ref="C139" ca="1">IFERROR(INDEX('Calculation Layer'!$C:$C,MATCH('Reconciliation Layer'!$B139,'Calculation Layer'!$A:$A,0),0),"")</f>
        <v>0</v>
      </c>
      <c r="D139" t="str">
        <f t="shared" ca="1" si="5"/>
        <v/>
      </c>
    </row>
    <row r="140" spans="1:4" x14ac:dyDescent="0.2">
      <c r="A140" t="str">
        <f t="shared" si="4"/>
        <v/>
      </c>
      <c r="B140" s="1">
        <f>'Calculation Layer'!$A142</f>
        <v>0</v>
      </c>
      <c r="C140" cm="1">
        <f t="array" aca="1" ref="C140" ca="1">IFERROR(INDEX('Calculation Layer'!$C:$C,MATCH('Reconciliation Layer'!$B140,'Calculation Layer'!$A:$A,0),0),"")</f>
        <v>0</v>
      </c>
      <c r="D140" t="str">
        <f t="shared" ca="1" si="5"/>
        <v/>
      </c>
    </row>
    <row r="141" spans="1:4" x14ac:dyDescent="0.2">
      <c r="A141" t="str">
        <f t="shared" si="4"/>
        <v/>
      </c>
      <c r="B141" s="1">
        <f>'Calculation Layer'!$A143</f>
        <v>0</v>
      </c>
      <c r="C141" cm="1">
        <f t="array" aca="1" ref="C141" ca="1">IFERROR(INDEX('Calculation Layer'!$C:$C,MATCH('Reconciliation Layer'!$B141,'Calculation Layer'!$A:$A,0),0),"")</f>
        <v>0</v>
      </c>
      <c r="D141" t="str">
        <f t="shared" ca="1" si="5"/>
        <v/>
      </c>
    </row>
    <row r="142" spans="1:4" x14ac:dyDescent="0.2">
      <c r="A142" t="str">
        <f t="shared" si="4"/>
        <v/>
      </c>
      <c r="B142" s="1">
        <f>'Calculation Layer'!$A144</f>
        <v>0</v>
      </c>
      <c r="C142" cm="1">
        <f t="array" aca="1" ref="C142" ca="1">IFERROR(INDEX('Calculation Layer'!$C:$C,MATCH('Reconciliation Layer'!$B142,'Calculation Layer'!$A:$A,0),0),"")</f>
        <v>0</v>
      </c>
      <c r="D142" t="str">
        <f t="shared" ca="1" si="5"/>
        <v/>
      </c>
    </row>
    <row r="143" spans="1:4" x14ac:dyDescent="0.2">
      <c r="A143" t="str">
        <f t="shared" si="4"/>
        <v/>
      </c>
      <c r="B143" s="1">
        <f>'Calculation Layer'!$A145</f>
        <v>0</v>
      </c>
      <c r="C143" cm="1">
        <f t="array" aca="1" ref="C143" ca="1">IFERROR(INDEX('Calculation Layer'!$C:$C,MATCH('Reconciliation Layer'!$B143,'Calculation Layer'!$A:$A,0),0),"")</f>
        <v>0</v>
      </c>
      <c r="D143" t="str">
        <f t="shared" ca="1" si="5"/>
        <v/>
      </c>
    </row>
    <row r="144" spans="1:4" x14ac:dyDescent="0.2">
      <c r="A144" t="str">
        <f t="shared" si="4"/>
        <v/>
      </c>
      <c r="B144" s="1">
        <f>'Calculation Layer'!$A146</f>
        <v>0</v>
      </c>
      <c r="C144" cm="1">
        <f t="array" aca="1" ref="C144" ca="1">IFERROR(INDEX('Calculation Layer'!$C:$C,MATCH('Reconciliation Layer'!$B144,'Calculation Layer'!$A:$A,0),0),"")</f>
        <v>0</v>
      </c>
      <c r="D144" t="str">
        <f t="shared" ca="1" si="5"/>
        <v/>
      </c>
    </row>
    <row r="145" spans="1:4" x14ac:dyDescent="0.2">
      <c r="A145" t="str">
        <f t="shared" si="4"/>
        <v/>
      </c>
      <c r="B145" s="1">
        <f>'Calculation Layer'!$A147</f>
        <v>0</v>
      </c>
      <c r="C145" cm="1">
        <f t="array" aca="1" ref="C145" ca="1">IFERROR(INDEX('Calculation Layer'!$C:$C,MATCH('Reconciliation Layer'!$B145,'Calculation Layer'!$A:$A,0),0),"")</f>
        <v>0</v>
      </c>
      <c r="D145" t="str">
        <f t="shared" ca="1" si="5"/>
        <v/>
      </c>
    </row>
    <row r="146" spans="1:4" x14ac:dyDescent="0.2">
      <c r="A146" t="str">
        <f t="shared" ref="A146:A209" si="6">IF(B146&gt;0,A145,"")</f>
        <v/>
      </c>
      <c r="B146" s="1">
        <f>'Calculation Layer'!$A148</f>
        <v>0</v>
      </c>
      <c r="C146" cm="1">
        <f t="array" aca="1" ref="C146" ca="1">IFERROR(INDEX('Calculation Layer'!$C:$C,MATCH('Reconciliation Layer'!$B146,'Calculation Layer'!$A:$A,0),0),"")</f>
        <v>0</v>
      </c>
      <c r="D146" t="str">
        <f t="shared" ca="1" si="5"/>
        <v/>
      </c>
    </row>
    <row r="147" spans="1:4" x14ac:dyDescent="0.2">
      <c r="A147" t="str">
        <f t="shared" si="6"/>
        <v/>
      </c>
      <c r="B147" s="1">
        <f>'Calculation Layer'!$A149</f>
        <v>0</v>
      </c>
      <c r="C147" cm="1">
        <f t="array" aca="1" ref="C147" ca="1">IFERROR(INDEX('Calculation Layer'!$C:$C,MATCH('Reconciliation Layer'!$B147,'Calculation Layer'!$A:$A,0),0),"")</f>
        <v>0</v>
      </c>
      <c r="D147" t="str">
        <f t="shared" ca="1" si="5"/>
        <v/>
      </c>
    </row>
    <row r="148" spans="1:4" x14ac:dyDescent="0.2">
      <c r="A148" t="str">
        <f t="shared" si="6"/>
        <v/>
      </c>
      <c r="B148" s="1">
        <f>'Calculation Layer'!$A150</f>
        <v>0</v>
      </c>
      <c r="C148" cm="1">
        <f t="array" aca="1" ref="C148" ca="1">IFERROR(INDEX('Calculation Layer'!$C:$C,MATCH('Reconciliation Layer'!$B148,'Calculation Layer'!$A:$A,0),0),"")</f>
        <v>0</v>
      </c>
      <c r="D148" t="str">
        <f t="shared" ca="1" si="5"/>
        <v/>
      </c>
    </row>
    <row r="149" spans="1:4" x14ac:dyDescent="0.2">
      <c r="A149" t="str">
        <f t="shared" si="6"/>
        <v/>
      </c>
      <c r="B149" s="1">
        <f>'Calculation Layer'!$A151</f>
        <v>0</v>
      </c>
      <c r="C149" cm="1">
        <f t="array" aca="1" ref="C149" ca="1">IFERROR(INDEX('Calculation Layer'!$C:$C,MATCH('Reconciliation Layer'!$B149,'Calculation Layer'!$A:$A,0),0),"")</f>
        <v>0</v>
      </c>
      <c r="D149" t="str">
        <f t="shared" ca="1" si="5"/>
        <v/>
      </c>
    </row>
    <row r="150" spans="1:4" x14ac:dyDescent="0.2">
      <c r="A150" t="str">
        <f t="shared" si="6"/>
        <v/>
      </c>
      <c r="B150" s="1">
        <f>'Calculation Layer'!$A152</f>
        <v>0</v>
      </c>
      <c r="C150" cm="1">
        <f t="array" aca="1" ref="C150" ca="1">IFERROR(INDEX('Calculation Layer'!$C:$C,MATCH('Reconciliation Layer'!$B150,'Calculation Layer'!$A:$A,0),0),"")</f>
        <v>0</v>
      </c>
      <c r="D150" t="str">
        <f t="shared" ca="1" si="5"/>
        <v/>
      </c>
    </row>
    <row r="151" spans="1:4" x14ac:dyDescent="0.2">
      <c r="A151" t="str">
        <f t="shared" si="6"/>
        <v/>
      </c>
      <c r="B151" s="1">
        <f>'Calculation Layer'!$A153</f>
        <v>0</v>
      </c>
      <c r="C151" cm="1">
        <f t="array" aca="1" ref="C151" ca="1">IFERROR(INDEX('Calculation Layer'!$C:$C,MATCH('Reconciliation Layer'!$B151,'Calculation Layer'!$A:$A,0),0),"")</f>
        <v>0</v>
      </c>
      <c r="D151" t="str">
        <f t="shared" ca="1" si="5"/>
        <v/>
      </c>
    </row>
    <row r="152" spans="1:4" x14ac:dyDescent="0.2">
      <c r="A152" t="str">
        <f t="shared" si="6"/>
        <v/>
      </c>
      <c r="B152" s="1">
        <f>'Calculation Layer'!$A154</f>
        <v>0</v>
      </c>
      <c r="C152" cm="1">
        <f t="array" aca="1" ref="C152" ca="1">IFERROR(INDEX('Calculation Layer'!$C:$C,MATCH('Reconciliation Layer'!$B152,'Calculation Layer'!$A:$A,0),0),"")</f>
        <v>0</v>
      </c>
      <c r="D152" t="str">
        <f t="shared" ca="1" si="5"/>
        <v/>
      </c>
    </row>
    <row r="153" spans="1:4" x14ac:dyDescent="0.2">
      <c r="A153" t="str">
        <f t="shared" si="6"/>
        <v/>
      </c>
      <c r="B153" s="1">
        <f>'Calculation Layer'!$A155</f>
        <v>0</v>
      </c>
      <c r="C153" cm="1">
        <f t="array" aca="1" ref="C153" ca="1">IFERROR(INDEX('Calculation Layer'!$C:$C,MATCH('Reconciliation Layer'!$B153,'Calculation Layer'!$A:$A,0),0),"")</f>
        <v>0</v>
      </c>
      <c r="D153" t="str">
        <f t="shared" ca="1" si="5"/>
        <v/>
      </c>
    </row>
    <row r="154" spans="1:4" x14ac:dyDescent="0.2">
      <c r="A154" t="str">
        <f t="shared" si="6"/>
        <v/>
      </c>
      <c r="B154" s="1">
        <f>'Calculation Layer'!$A156</f>
        <v>0</v>
      </c>
      <c r="C154" cm="1">
        <f t="array" aca="1" ref="C154" ca="1">IFERROR(INDEX('Calculation Layer'!$C:$C,MATCH('Reconciliation Layer'!$B154,'Calculation Layer'!$A:$A,0),0),"")</f>
        <v>0</v>
      </c>
      <c r="D154" t="str">
        <f t="shared" ca="1" si="5"/>
        <v/>
      </c>
    </row>
    <row r="155" spans="1:4" x14ac:dyDescent="0.2">
      <c r="A155" t="str">
        <f t="shared" si="6"/>
        <v/>
      </c>
      <c r="B155" s="1">
        <f>'Calculation Layer'!$A157</f>
        <v>0</v>
      </c>
      <c r="C155" cm="1">
        <f t="array" aca="1" ref="C155" ca="1">IFERROR(INDEX('Calculation Layer'!$C:$C,MATCH('Reconciliation Layer'!$B155,'Calculation Layer'!$A:$A,0),0),"")</f>
        <v>0</v>
      </c>
      <c r="D155" t="str">
        <f t="shared" ca="1" si="5"/>
        <v/>
      </c>
    </row>
    <row r="156" spans="1:4" x14ac:dyDescent="0.2">
      <c r="A156" t="str">
        <f t="shared" si="6"/>
        <v/>
      </c>
      <c r="B156" s="1">
        <f>'Calculation Layer'!$A158</f>
        <v>0</v>
      </c>
      <c r="C156" cm="1">
        <f t="array" aca="1" ref="C156" ca="1">IFERROR(INDEX('Calculation Layer'!$C:$C,MATCH('Reconciliation Layer'!$B156,'Calculation Layer'!$A:$A,0),0),"")</f>
        <v>0</v>
      </c>
      <c r="D156" t="str">
        <f t="shared" ca="1" si="5"/>
        <v/>
      </c>
    </row>
    <row r="157" spans="1:4" x14ac:dyDescent="0.2">
      <c r="A157" t="str">
        <f t="shared" si="6"/>
        <v/>
      </c>
      <c r="B157" s="1">
        <f>'Calculation Layer'!$A159</f>
        <v>0</v>
      </c>
      <c r="C157" cm="1">
        <f t="array" aca="1" ref="C157" ca="1">IFERROR(INDEX('Calculation Layer'!$C:$C,MATCH('Reconciliation Layer'!$B157,'Calculation Layer'!$A:$A,0),0),"")</f>
        <v>0</v>
      </c>
      <c r="D157" t="str">
        <f t="shared" ca="1" si="5"/>
        <v/>
      </c>
    </row>
    <row r="158" spans="1:4" x14ac:dyDescent="0.2">
      <c r="A158" t="str">
        <f t="shared" si="6"/>
        <v/>
      </c>
      <c r="B158" s="1">
        <f>'Calculation Layer'!$A160</f>
        <v>0</v>
      </c>
      <c r="C158" cm="1">
        <f t="array" aca="1" ref="C158" ca="1">IFERROR(INDEX('Calculation Layer'!$C:$C,MATCH('Reconciliation Layer'!$B158,'Calculation Layer'!$A:$A,0),0),"")</f>
        <v>0</v>
      </c>
      <c r="D158" t="str">
        <f t="shared" ca="1" si="5"/>
        <v/>
      </c>
    </row>
    <row r="159" spans="1:4" x14ac:dyDescent="0.2">
      <c r="A159" t="str">
        <f t="shared" si="6"/>
        <v/>
      </c>
      <c r="B159" s="1">
        <f>'Calculation Layer'!$A161</f>
        <v>0</v>
      </c>
      <c r="C159" cm="1">
        <f t="array" aca="1" ref="C159" ca="1">IFERROR(INDEX('Calculation Layer'!$C:$C,MATCH('Reconciliation Layer'!$B159,'Calculation Layer'!$A:$A,0),0),"")</f>
        <v>0</v>
      </c>
      <c r="D159" t="str">
        <f t="shared" ca="1" si="5"/>
        <v/>
      </c>
    </row>
    <row r="160" spans="1:4" x14ac:dyDescent="0.2">
      <c r="A160" t="str">
        <f t="shared" si="6"/>
        <v/>
      </c>
      <c r="B160" s="1">
        <f>'Calculation Layer'!$A162</f>
        <v>0</v>
      </c>
      <c r="C160" cm="1">
        <f t="array" aca="1" ref="C160" ca="1">IFERROR(INDEX('Calculation Layer'!$C:$C,MATCH('Reconciliation Layer'!$B160,'Calculation Layer'!$A:$A,0),0),"")</f>
        <v>0</v>
      </c>
      <c r="D160" t="str">
        <f t="shared" ca="1" si="5"/>
        <v/>
      </c>
    </row>
    <row r="161" spans="1:4" x14ac:dyDescent="0.2">
      <c r="A161" t="str">
        <f t="shared" si="6"/>
        <v/>
      </c>
      <c r="B161" s="1">
        <f>'Calculation Layer'!$A163</f>
        <v>0</v>
      </c>
      <c r="C161" cm="1">
        <f t="array" aca="1" ref="C161" ca="1">IFERROR(INDEX('Calculation Layer'!$C:$C,MATCH('Reconciliation Layer'!$B161,'Calculation Layer'!$A:$A,0),0),"")</f>
        <v>0</v>
      </c>
      <c r="D161" t="str">
        <f t="shared" ca="1" si="5"/>
        <v/>
      </c>
    </row>
    <row r="162" spans="1:4" x14ac:dyDescent="0.2">
      <c r="A162" t="str">
        <f t="shared" si="6"/>
        <v/>
      </c>
      <c r="B162" s="1">
        <f>'Calculation Layer'!$A164</f>
        <v>0</v>
      </c>
      <c r="C162" cm="1">
        <f t="array" aca="1" ref="C162" ca="1">IFERROR(INDEX('Calculation Layer'!$C:$C,MATCH('Reconciliation Layer'!$B162,'Calculation Layer'!$A:$A,0),0),"")</f>
        <v>0</v>
      </c>
      <c r="D162" t="str">
        <f t="shared" ca="1" si="5"/>
        <v/>
      </c>
    </row>
    <row r="163" spans="1:4" x14ac:dyDescent="0.2">
      <c r="A163" t="str">
        <f t="shared" si="6"/>
        <v/>
      </c>
      <c r="B163" s="1">
        <f>'Calculation Layer'!$A165</f>
        <v>0</v>
      </c>
      <c r="C163" cm="1">
        <f t="array" aca="1" ref="C163" ca="1">IFERROR(INDEX('Calculation Layer'!$C:$C,MATCH('Reconciliation Layer'!$B163,'Calculation Layer'!$A:$A,0),0),"")</f>
        <v>0</v>
      </c>
      <c r="D163" t="str">
        <f t="shared" ca="1" si="5"/>
        <v/>
      </c>
    </row>
    <row r="164" spans="1:4" x14ac:dyDescent="0.2">
      <c r="A164" t="str">
        <f t="shared" si="6"/>
        <v/>
      </c>
      <c r="B164" s="1">
        <f>'Calculation Layer'!$A166</f>
        <v>0</v>
      </c>
      <c r="C164" cm="1">
        <f t="array" aca="1" ref="C164" ca="1">IFERROR(INDEX('Calculation Layer'!$C:$C,MATCH('Reconciliation Layer'!$B164,'Calculation Layer'!$A:$A,0),0),"")</f>
        <v>0</v>
      </c>
      <c r="D164" t="str">
        <f t="shared" ca="1" si="5"/>
        <v/>
      </c>
    </row>
    <row r="165" spans="1:4" x14ac:dyDescent="0.2">
      <c r="A165" t="str">
        <f t="shared" si="6"/>
        <v/>
      </c>
      <c r="B165" s="1">
        <f>'Calculation Layer'!$A167</f>
        <v>0</v>
      </c>
      <c r="C165" cm="1">
        <f t="array" aca="1" ref="C165" ca="1">IFERROR(INDEX('Calculation Layer'!$C:$C,MATCH('Reconciliation Layer'!$B165,'Calculation Layer'!$A:$A,0),0),"")</f>
        <v>0</v>
      </c>
      <c r="D165" t="str">
        <f t="shared" ca="1" si="5"/>
        <v/>
      </c>
    </row>
    <row r="166" spans="1:4" x14ac:dyDescent="0.2">
      <c r="A166" t="str">
        <f t="shared" si="6"/>
        <v/>
      </c>
      <c r="B166" s="1">
        <f>'Calculation Layer'!$A168</f>
        <v>0</v>
      </c>
      <c r="C166" cm="1">
        <f t="array" aca="1" ref="C166" ca="1">IFERROR(INDEX('Calculation Layer'!$C:$C,MATCH('Reconciliation Layer'!$B166,'Calculation Layer'!$A:$A,0),0),"")</f>
        <v>0</v>
      </c>
      <c r="D166" t="str">
        <f t="shared" ca="1" si="5"/>
        <v/>
      </c>
    </row>
    <row r="167" spans="1:4" x14ac:dyDescent="0.2">
      <c r="A167" t="str">
        <f t="shared" si="6"/>
        <v/>
      </c>
      <c r="B167" s="1">
        <f>'Calculation Layer'!$A169</f>
        <v>0</v>
      </c>
      <c r="C167" cm="1">
        <f t="array" aca="1" ref="C167" ca="1">IFERROR(INDEX('Calculation Layer'!$C:$C,MATCH('Reconciliation Layer'!$B167,'Calculation Layer'!$A:$A,0),0),"")</f>
        <v>0</v>
      </c>
      <c r="D167" t="str">
        <f t="shared" ca="1" si="5"/>
        <v/>
      </c>
    </row>
    <row r="168" spans="1:4" x14ac:dyDescent="0.2">
      <c r="A168" t="str">
        <f t="shared" si="6"/>
        <v/>
      </c>
      <c r="B168" s="1">
        <f>'Calculation Layer'!$A170</f>
        <v>0</v>
      </c>
      <c r="C168" cm="1">
        <f t="array" aca="1" ref="C168" ca="1">IFERROR(INDEX('Calculation Layer'!$C:$C,MATCH('Reconciliation Layer'!$B168,'Calculation Layer'!$A:$A,0),0),"")</f>
        <v>0</v>
      </c>
      <c r="D168" t="str">
        <f t="shared" ca="1" si="5"/>
        <v/>
      </c>
    </row>
    <row r="169" spans="1:4" x14ac:dyDescent="0.2">
      <c r="A169" t="str">
        <f t="shared" si="6"/>
        <v/>
      </c>
      <c r="B169" s="1">
        <f>'Calculation Layer'!$A171</f>
        <v>0</v>
      </c>
      <c r="C169" cm="1">
        <f t="array" aca="1" ref="C169" ca="1">IFERROR(INDEX('Calculation Layer'!$C:$C,MATCH('Reconciliation Layer'!$B169,'Calculation Layer'!$A:$A,0),0),"")</f>
        <v>0</v>
      </c>
      <c r="D169" t="str">
        <f t="shared" ca="1" si="5"/>
        <v/>
      </c>
    </row>
    <row r="170" spans="1:4" x14ac:dyDescent="0.2">
      <c r="A170" t="str">
        <f t="shared" si="6"/>
        <v/>
      </c>
      <c r="B170" s="1">
        <f>'Calculation Layer'!$A172</f>
        <v>0</v>
      </c>
      <c r="C170" cm="1">
        <f t="array" aca="1" ref="C170" ca="1">IFERROR(INDEX('Calculation Layer'!$C:$C,MATCH('Reconciliation Layer'!$B170,'Calculation Layer'!$A:$A,0),0),"")</f>
        <v>0</v>
      </c>
      <c r="D170" t="str">
        <f t="shared" ca="1" si="5"/>
        <v/>
      </c>
    </row>
    <row r="171" spans="1:4" x14ac:dyDescent="0.2">
      <c r="A171" t="str">
        <f t="shared" si="6"/>
        <v/>
      </c>
      <c r="B171" s="1">
        <f>'Calculation Layer'!$A173</f>
        <v>0</v>
      </c>
      <c r="C171" cm="1">
        <f t="array" aca="1" ref="C171" ca="1">IFERROR(INDEX('Calculation Layer'!$C:$C,MATCH('Reconciliation Layer'!$B171,'Calculation Layer'!$A:$A,0),0),"")</f>
        <v>0</v>
      </c>
      <c r="D171" t="str">
        <f t="shared" ca="1" si="5"/>
        <v/>
      </c>
    </row>
    <row r="172" spans="1:4" x14ac:dyDescent="0.2">
      <c r="A172" t="str">
        <f t="shared" si="6"/>
        <v/>
      </c>
      <c r="B172" s="1">
        <f>'Calculation Layer'!$A174</f>
        <v>0</v>
      </c>
      <c r="C172" cm="1">
        <f t="array" aca="1" ref="C172" ca="1">IFERROR(INDEX('Calculation Layer'!$C:$C,MATCH('Reconciliation Layer'!$B172,'Calculation Layer'!$A:$A,0),0),"")</f>
        <v>0</v>
      </c>
      <c r="D172" t="str">
        <f t="shared" ca="1" si="5"/>
        <v/>
      </c>
    </row>
    <row r="173" spans="1:4" x14ac:dyDescent="0.2">
      <c r="A173" t="str">
        <f t="shared" si="6"/>
        <v/>
      </c>
      <c r="B173" s="1">
        <f>'Calculation Layer'!$A175</f>
        <v>0</v>
      </c>
      <c r="C173" cm="1">
        <f t="array" aca="1" ref="C173" ca="1">IFERROR(INDEX('Calculation Layer'!$C:$C,MATCH('Reconciliation Layer'!$B173,'Calculation Layer'!$A:$A,0),0),"")</f>
        <v>0</v>
      </c>
      <c r="D173" t="str">
        <f t="shared" ca="1" si="5"/>
        <v/>
      </c>
    </row>
    <row r="174" spans="1:4" x14ac:dyDescent="0.2">
      <c r="A174" t="str">
        <f t="shared" si="6"/>
        <v/>
      </c>
      <c r="B174" s="1">
        <f>'Calculation Layer'!$A176</f>
        <v>0</v>
      </c>
      <c r="C174" cm="1">
        <f t="array" aca="1" ref="C174" ca="1">IFERROR(INDEX('Calculation Layer'!$C:$C,MATCH('Reconciliation Layer'!$B174,'Calculation Layer'!$A:$A,0),0),"")</f>
        <v>0</v>
      </c>
      <c r="D174" t="str">
        <f t="shared" ca="1" si="5"/>
        <v/>
      </c>
    </row>
    <row r="175" spans="1:4" x14ac:dyDescent="0.2">
      <c r="A175" t="str">
        <f t="shared" si="6"/>
        <v/>
      </c>
      <c r="B175" s="1">
        <f>'Calculation Layer'!$A177</f>
        <v>0</v>
      </c>
      <c r="C175" cm="1">
        <f t="array" aca="1" ref="C175" ca="1">IFERROR(INDEX('Calculation Layer'!$C:$C,MATCH('Reconciliation Layer'!$B175,'Calculation Layer'!$A:$A,0),0),"")</f>
        <v>0</v>
      </c>
      <c r="D175" t="str">
        <f t="shared" ca="1" si="5"/>
        <v/>
      </c>
    </row>
    <row r="176" spans="1:4" x14ac:dyDescent="0.2">
      <c r="A176" t="str">
        <f t="shared" si="6"/>
        <v/>
      </c>
      <c r="B176" s="1">
        <f>'Calculation Layer'!$A178</f>
        <v>0</v>
      </c>
      <c r="C176" cm="1">
        <f t="array" aca="1" ref="C176" ca="1">IFERROR(INDEX('Calculation Layer'!$C:$C,MATCH('Reconciliation Layer'!$B176,'Calculation Layer'!$A:$A,0),0),"")</f>
        <v>0</v>
      </c>
      <c r="D176" t="str">
        <f t="shared" ca="1" si="5"/>
        <v/>
      </c>
    </row>
    <row r="177" spans="1:4" x14ac:dyDescent="0.2">
      <c r="A177" t="str">
        <f t="shared" si="6"/>
        <v/>
      </c>
      <c r="B177" s="1">
        <f>'Calculation Layer'!$A179</f>
        <v>0</v>
      </c>
      <c r="C177" cm="1">
        <f t="array" aca="1" ref="C177" ca="1">IFERROR(INDEX('Calculation Layer'!$C:$C,MATCH('Reconciliation Layer'!$B177,'Calculation Layer'!$A:$A,0),0),"")</f>
        <v>0</v>
      </c>
      <c r="D177" t="str">
        <f t="shared" ca="1" si="5"/>
        <v/>
      </c>
    </row>
    <row r="178" spans="1:4" x14ac:dyDescent="0.2">
      <c r="A178" t="str">
        <f t="shared" si="6"/>
        <v/>
      </c>
      <c r="B178" s="1">
        <f>'Calculation Layer'!$A180</f>
        <v>0</v>
      </c>
      <c r="C178" cm="1">
        <f t="array" aca="1" ref="C178" ca="1">IFERROR(INDEX('Calculation Layer'!$C:$C,MATCH('Reconciliation Layer'!$B178,'Calculation Layer'!$A:$A,0),0),"")</f>
        <v>0</v>
      </c>
      <c r="D178" t="str">
        <f t="shared" ca="1" si="5"/>
        <v/>
      </c>
    </row>
    <row r="179" spans="1:4" x14ac:dyDescent="0.2">
      <c r="A179" t="str">
        <f t="shared" si="6"/>
        <v/>
      </c>
      <c r="B179" s="1">
        <f>'Calculation Layer'!$A181</f>
        <v>0</v>
      </c>
      <c r="C179" cm="1">
        <f t="array" aca="1" ref="C179" ca="1">IFERROR(INDEX('Calculation Layer'!$C:$C,MATCH('Reconciliation Layer'!$B179,'Calculation Layer'!$A:$A,0),0),"")</f>
        <v>0</v>
      </c>
      <c r="D179" t="str">
        <f t="shared" ca="1" si="5"/>
        <v/>
      </c>
    </row>
    <row r="180" spans="1:4" x14ac:dyDescent="0.2">
      <c r="A180" t="str">
        <f t="shared" si="6"/>
        <v/>
      </c>
      <c r="B180" s="1">
        <f>'Calculation Layer'!$A182</f>
        <v>0</v>
      </c>
      <c r="C180" cm="1">
        <f t="array" aca="1" ref="C180" ca="1">IFERROR(INDEX('Calculation Layer'!$C:$C,MATCH('Reconciliation Layer'!$B180,'Calculation Layer'!$A:$A,0),0),"")</f>
        <v>0</v>
      </c>
      <c r="D180" t="str">
        <f t="shared" ca="1" si="5"/>
        <v/>
      </c>
    </row>
    <row r="181" spans="1:4" x14ac:dyDescent="0.2">
      <c r="A181" t="str">
        <f t="shared" si="6"/>
        <v/>
      </c>
      <c r="B181" s="1">
        <f>'Calculation Layer'!$A183</f>
        <v>0</v>
      </c>
      <c r="C181" cm="1">
        <f t="array" aca="1" ref="C181" ca="1">IFERROR(INDEX('Calculation Layer'!$C:$C,MATCH('Reconciliation Layer'!$B181,'Calculation Layer'!$A:$A,0),0),"")</f>
        <v>0</v>
      </c>
      <c r="D181" t="str">
        <f t="shared" ca="1" si="5"/>
        <v/>
      </c>
    </row>
    <row r="182" spans="1:4" x14ac:dyDescent="0.2">
      <c r="A182" t="str">
        <f t="shared" si="6"/>
        <v/>
      </c>
      <c r="B182" s="1">
        <f>'Calculation Layer'!$A184</f>
        <v>0</v>
      </c>
      <c r="C182" cm="1">
        <f t="array" aca="1" ref="C182" ca="1">IFERROR(INDEX('Calculation Layer'!$C:$C,MATCH('Reconciliation Layer'!$B182,'Calculation Layer'!$A:$A,0),0),"")</f>
        <v>0</v>
      </c>
      <c r="D182" t="str">
        <f t="shared" ca="1" si="5"/>
        <v/>
      </c>
    </row>
    <row r="183" spans="1:4" x14ac:dyDescent="0.2">
      <c r="A183" t="str">
        <f t="shared" si="6"/>
        <v/>
      </c>
      <c r="B183" s="1">
        <f>'Calculation Layer'!$A185</f>
        <v>0</v>
      </c>
      <c r="C183" cm="1">
        <f t="array" aca="1" ref="C183" ca="1">IFERROR(INDEX('Calculation Layer'!$C:$C,MATCH('Reconciliation Layer'!$B183,'Calculation Layer'!$A:$A,0),0),"")</f>
        <v>0</v>
      </c>
      <c r="D183" t="str">
        <f t="shared" ca="1" si="5"/>
        <v/>
      </c>
    </row>
    <row r="184" spans="1:4" x14ac:dyDescent="0.2">
      <c r="A184" t="str">
        <f t="shared" si="6"/>
        <v/>
      </c>
      <c r="B184" s="1">
        <f>'Calculation Layer'!$A186</f>
        <v>0</v>
      </c>
      <c r="C184" cm="1">
        <f t="array" aca="1" ref="C184" ca="1">IFERROR(INDEX('Calculation Layer'!$C:$C,MATCH('Reconciliation Layer'!$B184,'Calculation Layer'!$A:$A,0),0),"")</f>
        <v>0</v>
      </c>
      <c r="D184" t="str">
        <f t="shared" ca="1" si="5"/>
        <v/>
      </c>
    </row>
    <row r="185" spans="1:4" x14ac:dyDescent="0.2">
      <c r="A185" t="str">
        <f t="shared" si="6"/>
        <v/>
      </c>
      <c r="B185" s="1">
        <f>'Calculation Layer'!$A187</f>
        <v>0</v>
      </c>
      <c r="C185" cm="1">
        <f t="array" aca="1" ref="C185" ca="1">IFERROR(INDEX('Calculation Layer'!$C:$C,MATCH('Reconciliation Layer'!$B185,'Calculation Layer'!$A:$A,0),0),"")</f>
        <v>0</v>
      </c>
      <c r="D185" t="str">
        <f t="shared" ca="1" si="5"/>
        <v/>
      </c>
    </row>
    <row r="186" spans="1:4" x14ac:dyDescent="0.2">
      <c r="A186" t="str">
        <f t="shared" si="6"/>
        <v/>
      </c>
      <c r="B186" s="1">
        <f>'Calculation Layer'!$A188</f>
        <v>0</v>
      </c>
      <c r="C186" cm="1">
        <f t="array" aca="1" ref="C186" ca="1">IFERROR(INDEX('Calculation Layer'!$C:$C,MATCH('Reconciliation Layer'!$B186,'Calculation Layer'!$A:$A,0),0),"")</f>
        <v>0</v>
      </c>
      <c r="D186" t="str">
        <f t="shared" ca="1" si="5"/>
        <v/>
      </c>
    </row>
    <row r="187" spans="1:4" x14ac:dyDescent="0.2">
      <c r="A187" t="str">
        <f t="shared" si="6"/>
        <v/>
      </c>
      <c r="B187" s="1">
        <f>'Calculation Layer'!$A189</f>
        <v>0</v>
      </c>
      <c r="C187" cm="1">
        <f t="array" aca="1" ref="C187" ca="1">IFERROR(INDEX('Calculation Layer'!$C:$C,MATCH('Reconciliation Layer'!$B187,'Calculation Layer'!$A:$A,0),0),"")</f>
        <v>0</v>
      </c>
      <c r="D187" t="str">
        <f t="shared" ca="1" si="5"/>
        <v/>
      </c>
    </row>
    <row r="188" spans="1:4" x14ac:dyDescent="0.2">
      <c r="A188" t="str">
        <f t="shared" si="6"/>
        <v/>
      </c>
      <c r="B188" s="1">
        <f>'Calculation Layer'!$A190</f>
        <v>0</v>
      </c>
      <c r="C188" cm="1">
        <f t="array" aca="1" ref="C188" ca="1">IFERROR(INDEX('Calculation Layer'!$C:$C,MATCH('Reconciliation Layer'!$B188,'Calculation Layer'!$A:$A,0),0),"")</f>
        <v>0</v>
      </c>
      <c r="D188" t="str">
        <f t="shared" ca="1" si="5"/>
        <v/>
      </c>
    </row>
    <row r="189" spans="1:4" x14ac:dyDescent="0.2">
      <c r="A189" t="str">
        <f t="shared" si="6"/>
        <v/>
      </c>
      <c r="B189" s="1">
        <f>'Calculation Layer'!$A191</f>
        <v>0</v>
      </c>
      <c r="C189" cm="1">
        <f t="array" aca="1" ref="C189" ca="1">IFERROR(INDEX('Calculation Layer'!$C:$C,MATCH('Reconciliation Layer'!$B189,'Calculation Layer'!$A:$A,0),0),"")</f>
        <v>0</v>
      </c>
      <c r="D189" t="str">
        <f t="shared" ca="1" si="5"/>
        <v/>
      </c>
    </row>
    <row r="190" spans="1:4" x14ac:dyDescent="0.2">
      <c r="A190" t="str">
        <f t="shared" si="6"/>
        <v/>
      </c>
      <c r="B190" s="1">
        <f>'Calculation Layer'!$A192</f>
        <v>0</v>
      </c>
      <c r="C190" cm="1">
        <f t="array" aca="1" ref="C190" ca="1">IFERROR(INDEX('Calculation Layer'!$C:$C,MATCH('Reconciliation Layer'!$B190,'Calculation Layer'!$A:$A,0),0),"")</f>
        <v>0</v>
      </c>
      <c r="D190" t="str">
        <f t="shared" ca="1" si="5"/>
        <v/>
      </c>
    </row>
    <row r="191" spans="1:4" x14ac:dyDescent="0.2">
      <c r="A191" t="str">
        <f t="shared" si="6"/>
        <v/>
      </c>
      <c r="B191" s="1">
        <f>'Calculation Layer'!$A193</f>
        <v>0</v>
      </c>
      <c r="C191" cm="1">
        <f t="array" aca="1" ref="C191" ca="1">IFERROR(INDEX('Calculation Layer'!$C:$C,MATCH('Reconciliation Layer'!$B191,'Calculation Layer'!$A:$A,0),0),"")</f>
        <v>0</v>
      </c>
      <c r="D191" t="str">
        <f t="shared" ca="1" si="5"/>
        <v/>
      </c>
    </row>
    <row r="192" spans="1:4" x14ac:dyDescent="0.2">
      <c r="A192" t="str">
        <f t="shared" si="6"/>
        <v/>
      </c>
      <c r="B192" s="1">
        <f>'Calculation Layer'!$A194</f>
        <v>0</v>
      </c>
      <c r="C192" cm="1">
        <f t="array" aca="1" ref="C192" ca="1">IFERROR(INDEX('Calculation Layer'!$C:$C,MATCH('Reconciliation Layer'!$B192,'Calculation Layer'!$A:$A,0),0),"")</f>
        <v>0</v>
      </c>
      <c r="D192" t="str">
        <f t="shared" ca="1" si="5"/>
        <v/>
      </c>
    </row>
    <row r="193" spans="1:4" x14ac:dyDescent="0.2">
      <c r="A193" t="str">
        <f t="shared" si="6"/>
        <v/>
      </c>
      <c r="B193" s="1">
        <f>'Calculation Layer'!$A195</f>
        <v>0</v>
      </c>
      <c r="C193" cm="1">
        <f t="array" aca="1" ref="C193" ca="1">IFERROR(INDEX('Calculation Layer'!$C:$C,MATCH('Reconciliation Layer'!$B193,'Calculation Layer'!$A:$A,0),0),"")</f>
        <v>0</v>
      </c>
      <c r="D193" t="str">
        <f t="shared" ca="1" si="5"/>
        <v/>
      </c>
    </row>
    <row r="194" spans="1:4" x14ac:dyDescent="0.2">
      <c r="A194" t="str">
        <f t="shared" si="6"/>
        <v/>
      </c>
      <c r="B194" s="1">
        <f>'Calculation Layer'!$A196</f>
        <v>0</v>
      </c>
      <c r="C194" cm="1">
        <f t="array" aca="1" ref="C194" ca="1">IFERROR(INDEX('Calculation Layer'!$C:$C,MATCH('Reconciliation Layer'!$B194,'Calculation Layer'!$A:$A,0),0),"")</f>
        <v>0</v>
      </c>
      <c r="D194" t="str">
        <f t="shared" ref="D194:D257" ca="1" si="7">IF(C194&lt;&gt;0,CONCATENATE(A194,B194),"")</f>
        <v/>
      </c>
    </row>
    <row r="195" spans="1:4" x14ac:dyDescent="0.2">
      <c r="A195" t="str">
        <f t="shared" si="6"/>
        <v/>
      </c>
      <c r="B195" s="1">
        <f>'Calculation Layer'!$A197</f>
        <v>0</v>
      </c>
      <c r="C195" cm="1">
        <f t="array" aca="1" ref="C195" ca="1">IFERROR(INDEX('Calculation Layer'!$C:$C,MATCH('Reconciliation Layer'!$B195,'Calculation Layer'!$A:$A,0),0),"")</f>
        <v>0</v>
      </c>
      <c r="D195" t="str">
        <f t="shared" ca="1" si="7"/>
        <v/>
      </c>
    </row>
    <row r="196" spans="1:4" x14ac:dyDescent="0.2">
      <c r="A196" t="str">
        <f t="shared" si="6"/>
        <v/>
      </c>
      <c r="B196" s="1">
        <f>'Calculation Layer'!$A198</f>
        <v>0</v>
      </c>
      <c r="C196" cm="1">
        <f t="array" aca="1" ref="C196" ca="1">IFERROR(INDEX('Calculation Layer'!$C:$C,MATCH('Reconciliation Layer'!$B196,'Calculation Layer'!$A:$A,0),0),"")</f>
        <v>0</v>
      </c>
      <c r="D196" t="str">
        <f t="shared" ca="1" si="7"/>
        <v/>
      </c>
    </row>
    <row r="197" spans="1:4" x14ac:dyDescent="0.2">
      <c r="A197" t="str">
        <f t="shared" si="6"/>
        <v/>
      </c>
      <c r="B197" s="1">
        <f>'Calculation Layer'!$A199</f>
        <v>0</v>
      </c>
      <c r="C197" cm="1">
        <f t="array" aca="1" ref="C197" ca="1">IFERROR(INDEX('Calculation Layer'!$C:$C,MATCH('Reconciliation Layer'!$B197,'Calculation Layer'!$A:$A,0),0),"")</f>
        <v>0</v>
      </c>
      <c r="D197" t="str">
        <f t="shared" ca="1" si="7"/>
        <v/>
      </c>
    </row>
    <row r="198" spans="1:4" x14ac:dyDescent="0.2">
      <c r="A198" t="str">
        <f t="shared" si="6"/>
        <v/>
      </c>
      <c r="B198" s="1">
        <f>'Calculation Layer'!$A200</f>
        <v>0</v>
      </c>
      <c r="C198" cm="1">
        <f t="array" aca="1" ref="C198" ca="1">IFERROR(INDEX('Calculation Layer'!$C:$C,MATCH('Reconciliation Layer'!$B198,'Calculation Layer'!$A:$A,0),0),"")</f>
        <v>0</v>
      </c>
      <c r="D198" t="str">
        <f t="shared" ca="1" si="7"/>
        <v/>
      </c>
    </row>
    <row r="199" spans="1:4" x14ac:dyDescent="0.2">
      <c r="A199" t="str">
        <f t="shared" si="6"/>
        <v/>
      </c>
      <c r="B199" s="1">
        <f>'Calculation Layer'!$A201</f>
        <v>0</v>
      </c>
      <c r="C199" cm="1">
        <f t="array" aca="1" ref="C199" ca="1">IFERROR(INDEX('Calculation Layer'!$C:$C,MATCH('Reconciliation Layer'!$B199,'Calculation Layer'!$A:$A,0),0),"")</f>
        <v>0</v>
      </c>
      <c r="D199" t="str">
        <f t="shared" ca="1" si="7"/>
        <v/>
      </c>
    </row>
    <row r="200" spans="1:4" x14ac:dyDescent="0.2">
      <c r="A200" t="str">
        <f t="shared" si="6"/>
        <v/>
      </c>
      <c r="B200" s="1">
        <f>'Calculation Layer'!$A202</f>
        <v>0</v>
      </c>
      <c r="C200" cm="1">
        <f t="array" aca="1" ref="C200" ca="1">IFERROR(INDEX('Calculation Layer'!$C:$C,MATCH('Reconciliation Layer'!$B200,'Calculation Layer'!$A:$A,0),0),"")</f>
        <v>0</v>
      </c>
      <c r="D200" t="str">
        <f t="shared" ca="1" si="7"/>
        <v/>
      </c>
    </row>
    <row r="201" spans="1:4" x14ac:dyDescent="0.2">
      <c r="A201" t="str">
        <f t="shared" si="6"/>
        <v/>
      </c>
      <c r="B201" s="1">
        <f>'Calculation Layer'!$A203</f>
        <v>0</v>
      </c>
      <c r="C201" cm="1">
        <f t="array" aca="1" ref="C201" ca="1">IFERROR(INDEX('Calculation Layer'!$C:$C,MATCH('Reconciliation Layer'!$B201,'Calculation Layer'!$A:$A,0),0),"")</f>
        <v>0</v>
      </c>
      <c r="D201" t="str">
        <f t="shared" ca="1" si="7"/>
        <v/>
      </c>
    </row>
    <row r="202" spans="1:4" x14ac:dyDescent="0.2">
      <c r="A202" t="str">
        <f t="shared" si="6"/>
        <v/>
      </c>
      <c r="B202" s="1">
        <f>'Calculation Layer'!$A204</f>
        <v>0</v>
      </c>
      <c r="C202" cm="1">
        <f t="array" aca="1" ref="C202" ca="1">IFERROR(INDEX('Calculation Layer'!$C:$C,MATCH('Reconciliation Layer'!$B202,'Calculation Layer'!$A:$A,0),0),"")</f>
        <v>0</v>
      </c>
      <c r="D202" t="str">
        <f t="shared" ca="1" si="7"/>
        <v/>
      </c>
    </row>
    <row r="203" spans="1:4" x14ac:dyDescent="0.2">
      <c r="A203" t="str">
        <f t="shared" si="6"/>
        <v/>
      </c>
      <c r="B203" s="1">
        <f>'Calculation Layer'!$A205</f>
        <v>0</v>
      </c>
      <c r="C203" cm="1">
        <f t="array" aca="1" ref="C203" ca="1">IFERROR(INDEX('Calculation Layer'!$C:$C,MATCH('Reconciliation Layer'!$B203,'Calculation Layer'!$A:$A,0),0),"")</f>
        <v>0</v>
      </c>
      <c r="D203" t="str">
        <f t="shared" ca="1" si="7"/>
        <v/>
      </c>
    </row>
    <row r="204" spans="1:4" x14ac:dyDescent="0.2">
      <c r="A204" t="str">
        <f t="shared" si="6"/>
        <v/>
      </c>
      <c r="B204" s="1">
        <f>'Calculation Layer'!$A206</f>
        <v>0</v>
      </c>
      <c r="C204" cm="1">
        <f t="array" aca="1" ref="C204" ca="1">IFERROR(INDEX('Calculation Layer'!$C:$C,MATCH('Reconciliation Layer'!$B204,'Calculation Layer'!$A:$A,0),0),"")</f>
        <v>0</v>
      </c>
      <c r="D204" t="str">
        <f t="shared" ca="1" si="7"/>
        <v/>
      </c>
    </row>
    <row r="205" spans="1:4" x14ac:dyDescent="0.2">
      <c r="A205" t="str">
        <f t="shared" si="6"/>
        <v/>
      </c>
      <c r="B205" s="1">
        <f>'Calculation Layer'!$A207</f>
        <v>0</v>
      </c>
      <c r="C205" cm="1">
        <f t="array" aca="1" ref="C205" ca="1">IFERROR(INDEX('Calculation Layer'!$C:$C,MATCH('Reconciliation Layer'!$B205,'Calculation Layer'!$A:$A,0),0),"")</f>
        <v>0</v>
      </c>
      <c r="D205" t="str">
        <f t="shared" ca="1" si="7"/>
        <v/>
      </c>
    </row>
    <row r="206" spans="1:4" x14ac:dyDescent="0.2">
      <c r="A206" t="str">
        <f t="shared" si="6"/>
        <v/>
      </c>
      <c r="B206" s="1">
        <f>'Calculation Layer'!$A208</f>
        <v>0</v>
      </c>
      <c r="C206" cm="1">
        <f t="array" aca="1" ref="C206" ca="1">IFERROR(INDEX('Calculation Layer'!$C:$C,MATCH('Reconciliation Layer'!$B206,'Calculation Layer'!$A:$A,0),0),"")</f>
        <v>0</v>
      </c>
      <c r="D206" t="str">
        <f t="shared" ca="1" si="7"/>
        <v/>
      </c>
    </row>
    <row r="207" spans="1:4" x14ac:dyDescent="0.2">
      <c r="A207" t="str">
        <f t="shared" si="6"/>
        <v/>
      </c>
      <c r="B207" s="1">
        <f>'Calculation Layer'!$A209</f>
        <v>0</v>
      </c>
      <c r="C207" cm="1">
        <f t="array" aca="1" ref="C207" ca="1">IFERROR(INDEX('Calculation Layer'!$C:$C,MATCH('Reconciliation Layer'!$B207,'Calculation Layer'!$A:$A,0),0),"")</f>
        <v>0</v>
      </c>
      <c r="D207" t="str">
        <f t="shared" ca="1" si="7"/>
        <v/>
      </c>
    </row>
    <row r="208" spans="1:4" x14ac:dyDescent="0.2">
      <c r="A208" t="str">
        <f t="shared" si="6"/>
        <v/>
      </c>
      <c r="B208" s="1">
        <f>'Calculation Layer'!$A210</f>
        <v>0</v>
      </c>
      <c r="C208" cm="1">
        <f t="array" aca="1" ref="C208" ca="1">IFERROR(INDEX('Calculation Layer'!$C:$C,MATCH('Reconciliation Layer'!$B208,'Calculation Layer'!$A:$A,0),0),"")</f>
        <v>0</v>
      </c>
      <c r="D208" t="str">
        <f t="shared" ca="1" si="7"/>
        <v/>
      </c>
    </row>
    <row r="209" spans="1:4" x14ac:dyDescent="0.2">
      <c r="A209" t="str">
        <f t="shared" si="6"/>
        <v/>
      </c>
      <c r="B209" s="1">
        <f>'Calculation Layer'!$A211</f>
        <v>0</v>
      </c>
      <c r="C209" cm="1">
        <f t="array" aca="1" ref="C209" ca="1">IFERROR(INDEX('Calculation Layer'!$C:$C,MATCH('Reconciliation Layer'!$B209,'Calculation Layer'!$A:$A,0),0),"")</f>
        <v>0</v>
      </c>
      <c r="D209" t="str">
        <f t="shared" ca="1" si="7"/>
        <v/>
      </c>
    </row>
    <row r="210" spans="1:4" x14ac:dyDescent="0.2">
      <c r="A210" t="str">
        <f t="shared" ref="A210:A273" si="8">IF(B210&gt;0,A209,"")</f>
        <v/>
      </c>
      <c r="B210" s="1">
        <f>'Calculation Layer'!$A212</f>
        <v>0</v>
      </c>
      <c r="C210" cm="1">
        <f t="array" aca="1" ref="C210" ca="1">IFERROR(INDEX('Calculation Layer'!$C:$C,MATCH('Reconciliation Layer'!$B210,'Calculation Layer'!$A:$A,0),0),"")</f>
        <v>0</v>
      </c>
      <c r="D210" t="str">
        <f t="shared" ca="1" si="7"/>
        <v/>
      </c>
    </row>
    <row r="211" spans="1:4" x14ac:dyDescent="0.2">
      <c r="A211" t="str">
        <f t="shared" si="8"/>
        <v/>
      </c>
      <c r="B211" s="1">
        <f>'Calculation Layer'!$A213</f>
        <v>0</v>
      </c>
      <c r="C211" cm="1">
        <f t="array" aca="1" ref="C211" ca="1">IFERROR(INDEX('Calculation Layer'!$C:$C,MATCH('Reconciliation Layer'!$B211,'Calculation Layer'!$A:$A,0),0),"")</f>
        <v>0</v>
      </c>
      <c r="D211" t="str">
        <f t="shared" ca="1" si="7"/>
        <v/>
      </c>
    </row>
    <row r="212" spans="1:4" x14ac:dyDescent="0.2">
      <c r="A212" t="str">
        <f t="shared" si="8"/>
        <v/>
      </c>
      <c r="B212" s="1">
        <f>'Calculation Layer'!$A214</f>
        <v>0</v>
      </c>
      <c r="C212" cm="1">
        <f t="array" aca="1" ref="C212" ca="1">IFERROR(INDEX('Calculation Layer'!$C:$C,MATCH('Reconciliation Layer'!$B212,'Calculation Layer'!$A:$A,0),0),"")</f>
        <v>0</v>
      </c>
      <c r="D212" t="str">
        <f t="shared" ca="1" si="7"/>
        <v/>
      </c>
    </row>
    <row r="213" spans="1:4" x14ac:dyDescent="0.2">
      <c r="A213" t="str">
        <f t="shared" si="8"/>
        <v/>
      </c>
      <c r="B213" s="1">
        <f>'Calculation Layer'!$A215</f>
        <v>0</v>
      </c>
      <c r="C213" cm="1">
        <f t="array" aca="1" ref="C213" ca="1">IFERROR(INDEX('Calculation Layer'!$C:$C,MATCH('Reconciliation Layer'!$B213,'Calculation Layer'!$A:$A,0),0),"")</f>
        <v>0</v>
      </c>
      <c r="D213" t="str">
        <f t="shared" ca="1" si="7"/>
        <v/>
      </c>
    </row>
    <row r="214" spans="1:4" x14ac:dyDescent="0.2">
      <c r="A214" t="str">
        <f t="shared" si="8"/>
        <v/>
      </c>
      <c r="B214" s="1">
        <f>'Calculation Layer'!$A216</f>
        <v>0</v>
      </c>
      <c r="C214" cm="1">
        <f t="array" aca="1" ref="C214" ca="1">IFERROR(INDEX('Calculation Layer'!$C:$C,MATCH('Reconciliation Layer'!$B214,'Calculation Layer'!$A:$A,0),0),"")</f>
        <v>0</v>
      </c>
      <c r="D214" t="str">
        <f t="shared" ca="1" si="7"/>
        <v/>
      </c>
    </row>
    <row r="215" spans="1:4" x14ac:dyDescent="0.2">
      <c r="A215" t="str">
        <f t="shared" si="8"/>
        <v/>
      </c>
      <c r="B215" s="1">
        <f>'Calculation Layer'!$A217</f>
        <v>0</v>
      </c>
      <c r="C215" cm="1">
        <f t="array" aca="1" ref="C215" ca="1">IFERROR(INDEX('Calculation Layer'!$C:$C,MATCH('Reconciliation Layer'!$B215,'Calculation Layer'!$A:$A,0),0),"")</f>
        <v>0</v>
      </c>
      <c r="D215" t="str">
        <f t="shared" ca="1" si="7"/>
        <v/>
      </c>
    </row>
    <row r="216" spans="1:4" x14ac:dyDescent="0.2">
      <c r="A216" t="str">
        <f t="shared" si="8"/>
        <v/>
      </c>
      <c r="B216" s="1">
        <f>'Calculation Layer'!$A218</f>
        <v>0</v>
      </c>
      <c r="C216" cm="1">
        <f t="array" aca="1" ref="C216" ca="1">IFERROR(INDEX('Calculation Layer'!$C:$C,MATCH('Reconciliation Layer'!$B216,'Calculation Layer'!$A:$A,0),0),"")</f>
        <v>0</v>
      </c>
      <c r="D216" t="str">
        <f t="shared" ca="1" si="7"/>
        <v/>
      </c>
    </row>
    <row r="217" spans="1:4" x14ac:dyDescent="0.2">
      <c r="A217" t="str">
        <f t="shared" si="8"/>
        <v/>
      </c>
      <c r="B217" s="1">
        <f>'Calculation Layer'!$A219</f>
        <v>0</v>
      </c>
      <c r="C217" cm="1">
        <f t="array" aca="1" ref="C217" ca="1">IFERROR(INDEX('Calculation Layer'!$C:$C,MATCH('Reconciliation Layer'!$B217,'Calculation Layer'!$A:$A,0),0),"")</f>
        <v>0</v>
      </c>
      <c r="D217" t="str">
        <f t="shared" ca="1" si="7"/>
        <v/>
      </c>
    </row>
    <row r="218" spans="1:4" x14ac:dyDescent="0.2">
      <c r="A218" t="str">
        <f t="shared" si="8"/>
        <v/>
      </c>
      <c r="B218" s="1">
        <f>'Calculation Layer'!$A220</f>
        <v>0</v>
      </c>
      <c r="C218" cm="1">
        <f t="array" aca="1" ref="C218" ca="1">IFERROR(INDEX('Calculation Layer'!$C:$C,MATCH('Reconciliation Layer'!$B218,'Calculation Layer'!$A:$A,0),0),"")</f>
        <v>0</v>
      </c>
      <c r="D218" t="str">
        <f t="shared" ca="1" si="7"/>
        <v/>
      </c>
    </row>
    <row r="219" spans="1:4" x14ac:dyDescent="0.2">
      <c r="A219" t="str">
        <f t="shared" si="8"/>
        <v/>
      </c>
      <c r="B219" s="1">
        <f>'Calculation Layer'!$A221</f>
        <v>0</v>
      </c>
      <c r="C219" cm="1">
        <f t="array" aca="1" ref="C219" ca="1">IFERROR(INDEX('Calculation Layer'!$C:$C,MATCH('Reconciliation Layer'!$B219,'Calculation Layer'!$A:$A,0),0),"")</f>
        <v>0</v>
      </c>
      <c r="D219" t="str">
        <f t="shared" ca="1" si="7"/>
        <v/>
      </c>
    </row>
    <row r="220" spans="1:4" x14ac:dyDescent="0.2">
      <c r="A220" t="str">
        <f t="shared" si="8"/>
        <v/>
      </c>
      <c r="B220" s="1">
        <f>'Calculation Layer'!$A222</f>
        <v>0</v>
      </c>
      <c r="C220" cm="1">
        <f t="array" aca="1" ref="C220" ca="1">IFERROR(INDEX('Calculation Layer'!$C:$C,MATCH('Reconciliation Layer'!$B220,'Calculation Layer'!$A:$A,0),0),"")</f>
        <v>0</v>
      </c>
      <c r="D220" t="str">
        <f t="shared" ca="1" si="7"/>
        <v/>
      </c>
    </row>
    <row r="221" spans="1:4" x14ac:dyDescent="0.2">
      <c r="A221" t="str">
        <f t="shared" si="8"/>
        <v/>
      </c>
      <c r="B221" s="1">
        <f>'Calculation Layer'!$A223</f>
        <v>0</v>
      </c>
      <c r="C221" cm="1">
        <f t="array" aca="1" ref="C221" ca="1">IFERROR(INDEX('Calculation Layer'!$C:$C,MATCH('Reconciliation Layer'!$B221,'Calculation Layer'!$A:$A,0),0),"")</f>
        <v>0</v>
      </c>
      <c r="D221" t="str">
        <f t="shared" ca="1" si="7"/>
        <v/>
      </c>
    </row>
    <row r="222" spans="1:4" x14ac:dyDescent="0.2">
      <c r="A222" t="str">
        <f t="shared" si="8"/>
        <v/>
      </c>
      <c r="B222" s="1">
        <f>'Calculation Layer'!$A224</f>
        <v>0</v>
      </c>
      <c r="C222" cm="1">
        <f t="array" aca="1" ref="C222" ca="1">IFERROR(INDEX('Calculation Layer'!$C:$C,MATCH('Reconciliation Layer'!$B222,'Calculation Layer'!$A:$A,0),0),"")</f>
        <v>0</v>
      </c>
      <c r="D222" t="str">
        <f t="shared" ca="1" si="7"/>
        <v/>
      </c>
    </row>
    <row r="223" spans="1:4" x14ac:dyDescent="0.2">
      <c r="A223" t="str">
        <f t="shared" si="8"/>
        <v/>
      </c>
      <c r="B223" s="1">
        <f>'Calculation Layer'!$A225</f>
        <v>0</v>
      </c>
      <c r="C223" cm="1">
        <f t="array" aca="1" ref="C223" ca="1">IFERROR(INDEX('Calculation Layer'!$C:$C,MATCH('Reconciliation Layer'!$B223,'Calculation Layer'!$A:$A,0),0),"")</f>
        <v>0</v>
      </c>
      <c r="D223" t="str">
        <f t="shared" ca="1" si="7"/>
        <v/>
      </c>
    </row>
    <row r="224" spans="1:4" x14ac:dyDescent="0.2">
      <c r="A224" t="str">
        <f t="shared" si="8"/>
        <v/>
      </c>
      <c r="B224" s="1">
        <f>'Calculation Layer'!$A226</f>
        <v>0</v>
      </c>
      <c r="C224" cm="1">
        <f t="array" aca="1" ref="C224" ca="1">IFERROR(INDEX('Calculation Layer'!$C:$C,MATCH('Reconciliation Layer'!$B224,'Calculation Layer'!$A:$A,0),0),"")</f>
        <v>0</v>
      </c>
      <c r="D224" t="str">
        <f t="shared" ca="1" si="7"/>
        <v/>
      </c>
    </row>
    <row r="225" spans="1:4" x14ac:dyDescent="0.2">
      <c r="A225" t="str">
        <f t="shared" si="8"/>
        <v/>
      </c>
      <c r="B225" s="1">
        <f>'Calculation Layer'!$A227</f>
        <v>0</v>
      </c>
      <c r="C225" cm="1">
        <f t="array" aca="1" ref="C225" ca="1">IFERROR(INDEX('Calculation Layer'!$C:$C,MATCH('Reconciliation Layer'!$B225,'Calculation Layer'!$A:$A,0),0),"")</f>
        <v>0</v>
      </c>
      <c r="D225" t="str">
        <f t="shared" ca="1" si="7"/>
        <v/>
      </c>
    </row>
    <row r="226" spans="1:4" x14ac:dyDescent="0.2">
      <c r="A226" t="str">
        <f t="shared" si="8"/>
        <v/>
      </c>
      <c r="B226" s="1">
        <f>'Calculation Layer'!$A228</f>
        <v>0</v>
      </c>
      <c r="C226" cm="1">
        <f t="array" aca="1" ref="C226" ca="1">IFERROR(INDEX('Calculation Layer'!$C:$C,MATCH('Reconciliation Layer'!$B226,'Calculation Layer'!$A:$A,0),0),"")</f>
        <v>0</v>
      </c>
      <c r="D226" t="str">
        <f t="shared" ca="1" si="7"/>
        <v/>
      </c>
    </row>
    <row r="227" spans="1:4" x14ac:dyDescent="0.2">
      <c r="A227" t="str">
        <f t="shared" si="8"/>
        <v/>
      </c>
      <c r="B227" s="1">
        <f>'Calculation Layer'!$A229</f>
        <v>0</v>
      </c>
      <c r="C227" cm="1">
        <f t="array" aca="1" ref="C227" ca="1">IFERROR(INDEX('Calculation Layer'!$C:$C,MATCH('Reconciliation Layer'!$B227,'Calculation Layer'!$A:$A,0),0),"")</f>
        <v>0</v>
      </c>
      <c r="D227" t="str">
        <f t="shared" ca="1" si="7"/>
        <v/>
      </c>
    </row>
    <row r="228" spans="1:4" x14ac:dyDescent="0.2">
      <c r="A228" t="str">
        <f t="shared" si="8"/>
        <v/>
      </c>
      <c r="B228" s="1">
        <f>'Calculation Layer'!$A230</f>
        <v>0</v>
      </c>
      <c r="C228" cm="1">
        <f t="array" aca="1" ref="C228" ca="1">IFERROR(INDEX('Calculation Layer'!$C:$C,MATCH('Reconciliation Layer'!$B228,'Calculation Layer'!$A:$A,0),0),"")</f>
        <v>0</v>
      </c>
      <c r="D228" t="str">
        <f t="shared" ca="1" si="7"/>
        <v/>
      </c>
    </row>
    <row r="229" spans="1:4" x14ac:dyDescent="0.2">
      <c r="A229" t="str">
        <f t="shared" si="8"/>
        <v/>
      </c>
      <c r="B229" s="1">
        <f>'Calculation Layer'!$A231</f>
        <v>0</v>
      </c>
      <c r="C229" cm="1">
        <f t="array" aca="1" ref="C229" ca="1">IFERROR(INDEX('Calculation Layer'!$C:$C,MATCH('Reconciliation Layer'!$B229,'Calculation Layer'!$A:$A,0),0),"")</f>
        <v>0</v>
      </c>
      <c r="D229" t="str">
        <f t="shared" ca="1" si="7"/>
        <v/>
      </c>
    </row>
    <row r="230" spans="1:4" x14ac:dyDescent="0.2">
      <c r="A230" t="str">
        <f t="shared" si="8"/>
        <v/>
      </c>
      <c r="B230" s="1">
        <f>'Calculation Layer'!$A232</f>
        <v>0</v>
      </c>
      <c r="C230" cm="1">
        <f t="array" aca="1" ref="C230" ca="1">IFERROR(INDEX('Calculation Layer'!$C:$C,MATCH('Reconciliation Layer'!$B230,'Calculation Layer'!$A:$A,0),0),"")</f>
        <v>0</v>
      </c>
      <c r="D230" t="str">
        <f t="shared" ca="1" si="7"/>
        <v/>
      </c>
    </row>
    <row r="231" spans="1:4" x14ac:dyDescent="0.2">
      <c r="A231" t="str">
        <f t="shared" si="8"/>
        <v/>
      </c>
      <c r="B231" s="1">
        <f>'Calculation Layer'!$A233</f>
        <v>0</v>
      </c>
      <c r="C231" cm="1">
        <f t="array" aca="1" ref="C231" ca="1">IFERROR(INDEX('Calculation Layer'!$C:$C,MATCH('Reconciliation Layer'!$B231,'Calculation Layer'!$A:$A,0),0),"")</f>
        <v>0</v>
      </c>
      <c r="D231" t="str">
        <f t="shared" ca="1" si="7"/>
        <v/>
      </c>
    </row>
    <row r="232" spans="1:4" x14ac:dyDescent="0.2">
      <c r="A232" t="str">
        <f t="shared" si="8"/>
        <v/>
      </c>
      <c r="B232" s="1">
        <f>'Calculation Layer'!$A234</f>
        <v>0</v>
      </c>
      <c r="C232" cm="1">
        <f t="array" aca="1" ref="C232" ca="1">IFERROR(INDEX('Calculation Layer'!$C:$C,MATCH('Reconciliation Layer'!$B232,'Calculation Layer'!$A:$A,0),0),"")</f>
        <v>0</v>
      </c>
      <c r="D232" t="str">
        <f t="shared" ca="1" si="7"/>
        <v/>
      </c>
    </row>
    <row r="233" spans="1:4" x14ac:dyDescent="0.2">
      <c r="A233" t="str">
        <f t="shared" si="8"/>
        <v/>
      </c>
      <c r="B233" s="1">
        <f>'Calculation Layer'!$A235</f>
        <v>0</v>
      </c>
      <c r="C233" cm="1">
        <f t="array" aca="1" ref="C233" ca="1">IFERROR(INDEX('Calculation Layer'!$C:$C,MATCH('Reconciliation Layer'!$B233,'Calculation Layer'!$A:$A,0),0),"")</f>
        <v>0</v>
      </c>
      <c r="D233" t="str">
        <f t="shared" ca="1" si="7"/>
        <v/>
      </c>
    </row>
    <row r="234" spans="1:4" x14ac:dyDescent="0.2">
      <c r="A234" t="str">
        <f t="shared" si="8"/>
        <v/>
      </c>
      <c r="B234" s="1">
        <f>'Calculation Layer'!$A236</f>
        <v>0</v>
      </c>
      <c r="C234" cm="1">
        <f t="array" aca="1" ref="C234" ca="1">IFERROR(INDEX('Calculation Layer'!$C:$C,MATCH('Reconciliation Layer'!$B234,'Calculation Layer'!$A:$A,0),0),"")</f>
        <v>0</v>
      </c>
      <c r="D234" t="str">
        <f t="shared" ca="1" si="7"/>
        <v/>
      </c>
    </row>
    <row r="235" spans="1:4" x14ac:dyDescent="0.2">
      <c r="A235" t="str">
        <f t="shared" si="8"/>
        <v/>
      </c>
      <c r="B235" s="1">
        <f>'Calculation Layer'!$A237</f>
        <v>0</v>
      </c>
      <c r="C235" cm="1">
        <f t="array" aca="1" ref="C235" ca="1">IFERROR(INDEX('Calculation Layer'!$C:$C,MATCH('Reconciliation Layer'!$B235,'Calculation Layer'!$A:$A,0),0),"")</f>
        <v>0</v>
      </c>
      <c r="D235" t="str">
        <f t="shared" ca="1" si="7"/>
        <v/>
      </c>
    </row>
    <row r="236" spans="1:4" x14ac:dyDescent="0.2">
      <c r="A236" t="str">
        <f t="shared" si="8"/>
        <v/>
      </c>
      <c r="B236" s="1">
        <f>'Calculation Layer'!$A238</f>
        <v>0</v>
      </c>
      <c r="C236" cm="1">
        <f t="array" aca="1" ref="C236" ca="1">IFERROR(INDEX('Calculation Layer'!$C:$C,MATCH('Reconciliation Layer'!$B236,'Calculation Layer'!$A:$A,0),0),"")</f>
        <v>0</v>
      </c>
      <c r="D236" t="str">
        <f t="shared" ca="1" si="7"/>
        <v/>
      </c>
    </row>
    <row r="237" spans="1:4" x14ac:dyDescent="0.2">
      <c r="A237" t="str">
        <f t="shared" si="8"/>
        <v/>
      </c>
      <c r="B237" s="1">
        <f>'Calculation Layer'!$A239</f>
        <v>0</v>
      </c>
      <c r="C237" cm="1">
        <f t="array" aca="1" ref="C237" ca="1">IFERROR(INDEX('Calculation Layer'!$C:$C,MATCH('Reconciliation Layer'!$B237,'Calculation Layer'!$A:$A,0),0),"")</f>
        <v>0</v>
      </c>
      <c r="D237" t="str">
        <f t="shared" ca="1" si="7"/>
        <v/>
      </c>
    </row>
    <row r="238" spans="1:4" x14ac:dyDescent="0.2">
      <c r="A238" t="str">
        <f t="shared" si="8"/>
        <v/>
      </c>
      <c r="B238" s="1">
        <f>'Calculation Layer'!$A240</f>
        <v>0</v>
      </c>
      <c r="C238" cm="1">
        <f t="array" aca="1" ref="C238" ca="1">IFERROR(INDEX('Calculation Layer'!$C:$C,MATCH('Reconciliation Layer'!$B238,'Calculation Layer'!$A:$A,0),0),"")</f>
        <v>0</v>
      </c>
      <c r="D238" t="str">
        <f t="shared" ca="1" si="7"/>
        <v/>
      </c>
    </row>
    <row r="239" spans="1:4" x14ac:dyDescent="0.2">
      <c r="A239" t="str">
        <f t="shared" si="8"/>
        <v/>
      </c>
      <c r="B239" s="1">
        <f>'Calculation Layer'!$A241</f>
        <v>0</v>
      </c>
      <c r="C239" cm="1">
        <f t="array" aca="1" ref="C239" ca="1">IFERROR(INDEX('Calculation Layer'!$C:$C,MATCH('Reconciliation Layer'!$B239,'Calculation Layer'!$A:$A,0),0),"")</f>
        <v>0</v>
      </c>
      <c r="D239" t="str">
        <f t="shared" ca="1" si="7"/>
        <v/>
      </c>
    </row>
    <row r="240" spans="1:4" x14ac:dyDescent="0.2">
      <c r="A240" t="str">
        <f t="shared" si="8"/>
        <v/>
      </c>
      <c r="B240" s="1">
        <f>'Calculation Layer'!$A242</f>
        <v>0</v>
      </c>
      <c r="C240" cm="1">
        <f t="array" aca="1" ref="C240" ca="1">IFERROR(INDEX('Calculation Layer'!$C:$C,MATCH('Reconciliation Layer'!$B240,'Calculation Layer'!$A:$A,0),0),"")</f>
        <v>0</v>
      </c>
      <c r="D240" t="str">
        <f t="shared" ca="1" si="7"/>
        <v/>
      </c>
    </row>
    <row r="241" spans="1:4" x14ac:dyDescent="0.2">
      <c r="A241" t="str">
        <f t="shared" si="8"/>
        <v/>
      </c>
      <c r="B241" s="1">
        <f>'Calculation Layer'!$A243</f>
        <v>0</v>
      </c>
      <c r="C241" cm="1">
        <f t="array" aca="1" ref="C241" ca="1">IFERROR(INDEX('Calculation Layer'!$C:$C,MATCH('Reconciliation Layer'!$B241,'Calculation Layer'!$A:$A,0),0),"")</f>
        <v>0</v>
      </c>
      <c r="D241" t="str">
        <f t="shared" ca="1" si="7"/>
        <v/>
      </c>
    </row>
    <row r="242" spans="1:4" x14ac:dyDescent="0.2">
      <c r="A242" t="str">
        <f t="shared" si="8"/>
        <v/>
      </c>
      <c r="B242" s="1">
        <f>'Calculation Layer'!$A244</f>
        <v>0</v>
      </c>
      <c r="C242" cm="1">
        <f t="array" aca="1" ref="C242" ca="1">IFERROR(INDEX('Calculation Layer'!$C:$C,MATCH('Reconciliation Layer'!$B242,'Calculation Layer'!$A:$A,0),0),"")</f>
        <v>0</v>
      </c>
      <c r="D242" t="str">
        <f t="shared" ca="1" si="7"/>
        <v/>
      </c>
    </row>
    <row r="243" spans="1:4" x14ac:dyDescent="0.2">
      <c r="A243" t="str">
        <f t="shared" si="8"/>
        <v/>
      </c>
      <c r="B243" s="1">
        <f>'Calculation Layer'!$A245</f>
        <v>0</v>
      </c>
      <c r="C243" cm="1">
        <f t="array" aca="1" ref="C243" ca="1">IFERROR(INDEX('Calculation Layer'!$C:$C,MATCH('Reconciliation Layer'!$B243,'Calculation Layer'!$A:$A,0),0),"")</f>
        <v>0</v>
      </c>
      <c r="D243" t="str">
        <f t="shared" ca="1" si="7"/>
        <v/>
      </c>
    </row>
    <row r="244" spans="1:4" x14ac:dyDescent="0.2">
      <c r="A244" t="str">
        <f t="shared" si="8"/>
        <v/>
      </c>
      <c r="B244" s="1">
        <f>'Calculation Layer'!$A246</f>
        <v>0</v>
      </c>
      <c r="C244" cm="1">
        <f t="array" aca="1" ref="C244" ca="1">IFERROR(INDEX('Calculation Layer'!$C:$C,MATCH('Reconciliation Layer'!$B244,'Calculation Layer'!$A:$A,0),0),"")</f>
        <v>0</v>
      </c>
      <c r="D244" t="str">
        <f t="shared" ca="1" si="7"/>
        <v/>
      </c>
    </row>
    <row r="245" spans="1:4" x14ac:dyDescent="0.2">
      <c r="A245" t="str">
        <f t="shared" si="8"/>
        <v/>
      </c>
      <c r="B245" s="1">
        <f>'Calculation Layer'!$A247</f>
        <v>0</v>
      </c>
      <c r="C245" cm="1">
        <f t="array" aca="1" ref="C245" ca="1">IFERROR(INDEX('Calculation Layer'!$C:$C,MATCH('Reconciliation Layer'!$B245,'Calculation Layer'!$A:$A,0),0),"")</f>
        <v>0</v>
      </c>
      <c r="D245" t="str">
        <f t="shared" ca="1" si="7"/>
        <v/>
      </c>
    </row>
    <row r="246" spans="1:4" x14ac:dyDescent="0.2">
      <c r="A246" t="str">
        <f t="shared" si="8"/>
        <v/>
      </c>
      <c r="B246" s="1">
        <f>'Calculation Layer'!$A248</f>
        <v>0</v>
      </c>
      <c r="C246" cm="1">
        <f t="array" aca="1" ref="C246" ca="1">IFERROR(INDEX('Calculation Layer'!$C:$C,MATCH('Reconciliation Layer'!$B246,'Calculation Layer'!$A:$A,0),0),"")</f>
        <v>0</v>
      </c>
      <c r="D246" t="str">
        <f t="shared" ca="1" si="7"/>
        <v/>
      </c>
    </row>
    <row r="247" spans="1:4" x14ac:dyDescent="0.2">
      <c r="A247" t="str">
        <f t="shared" si="8"/>
        <v/>
      </c>
      <c r="B247" s="1">
        <f>'Calculation Layer'!$A249</f>
        <v>0</v>
      </c>
      <c r="C247" cm="1">
        <f t="array" aca="1" ref="C247" ca="1">IFERROR(INDEX('Calculation Layer'!$C:$C,MATCH('Reconciliation Layer'!$B247,'Calculation Layer'!$A:$A,0),0),"")</f>
        <v>0</v>
      </c>
      <c r="D247" t="str">
        <f t="shared" ca="1" si="7"/>
        <v/>
      </c>
    </row>
    <row r="248" spans="1:4" x14ac:dyDescent="0.2">
      <c r="A248" t="str">
        <f t="shared" si="8"/>
        <v/>
      </c>
      <c r="B248" s="1">
        <f>'Calculation Layer'!$A250</f>
        <v>0</v>
      </c>
      <c r="C248" cm="1">
        <f t="array" aca="1" ref="C248" ca="1">IFERROR(INDEX('Calculation Layer'!$C:$C,MATCH('Reconciliation Layer'!$B248,'Calculation Layer'!$A:$A,0),0),"")</f>
        <v>0</v>
      </c>
      <c r="D248" t="str">
        <f t="shared" ca="1" si="7"/>
        <v/>
      </c>
    </row>
    <row r="249" spans="1:4" x14ac:dyDescent="0.2">
      <c r="A249" t="str">
        <f t="shared" si="8"/>
        <v/>
      </c>
      <c r="B249" s="1">
        <f>'Calculation Layer'!$A251</f>
        <v>0</v>
      </c>
      <c r="C249" cm="1">
        <f t="array" aca="1" ref="C249" ca="1">IFERROR(INDEX('Calculation Layer'!$C:$C,MATCH('Reconciliation Layer'!$B249,'Calculation Layer'!$A:$A,0),0),"")</f>
        <v>0</v>
      </c>
      <c r="D249" t="str">
        <f t="shared" ca="1" si="7"/>
        <v/>
      </c>
    </row>
    <row r="250" spans="1:4" x14ac:dyDescent="0.2">
      <c r="A250" t="str">
        <f t="shared" si="8"/>
        <v/>
      </c>
      <c r="B250" s="1">
        <f>'Calculation Layer'!$A252</f>
        <v>0</v>
      </c>
      <c r="C250" cm="1">
        <f t="array" aca="1" ref="C250" ca="1">IFERROR(INDEX('Calculation Layer'!$C:$C,MATCH('Reconciliation Layer'!$B250,'Calculation Layer'!$A:$A,0),0),"")</f>
        <v>0</v>
      </c>
      <c r="D250" t="str">
        <f t="shared" ca="1" si="7"/>
        <v/>
      </c>
    </row>
    <row r="251" spans="1:4" x14ac:dyDescent="0.2">
      <c r="A251" t="str">
        <f t="shared" si="8"/>
        <v/>
      </c>
      <c r="B251" s="1">
        <f>'Calculation Layer'!$A253</f>
        <v>0</v>
      </c>
      <c r="C251" cm="1">
        <f t="array" aca="1" ref="C251" ca="1">IFERROR(INDEX('Calculation Layer'!$C:$C,MATCH('Reconciliation Layer'!$B251,'Calculation Layer'!$A:$A,0),0),"")</f>
        <v>0</v>
      </c>
      <c r="D251" t="str">
        <f t="shared" ca="1" si="7"/>
        <v/>
      </c>
    </row>
    <row r="252" spans="1:4" x14ac:dyDescent="0.2">
      <c r="A252" t="str">
        <f t="shared" si="8"/>
        <v/>
      </c>
      <c r="B252" s="1">
        <f>'Calculation Layer'!$A254</f>
        <v>0</v>
      </c>
      <c r="C252" cm="1">
        <f t="array" aca="1" ref="C252" ca="1">IFERROR(INDEX('Calculation Layer'!$C:$C,MATCH('Reconciliation Layer'!$B252,'Calculation Layer'!$A:$A,0),0),"")</f>
        <v>0</v>
      </c>
      <c r="D252" t="str">
        <f t="shared" ca="1" si="7"/>
        <v/>
      </c>
    </row>
    <row r="253" spans="1:4" x14ac:dyDescent="0.2">
      <c r="A253" t="str">
        <f t="shared" si="8"/>
        <v/>
      </c>
      <c r="B253" s="1">
        <f>'Calculation Layer'!$A255</f>
        <v>0</v>
      </c>
      <c r="C253" cm="1">
        <f t="array" aca="1" ref="C253" ca="1">IFERROR(INDEX('Calculation Layer'!$C:$C,MATCH('Reconciliation Layer'!$B253,'Calculation Layer'!$A:$A,0),0),"")</f>
        <v>0</v>
      </c>
      <c r="D253" t="str">
        <f t="shared" ca="1" si="7"/>
        <v/>
      </c>
    </row>
    <row r="254" spans="1:4" x14ac:dyDescent="0.2">
      <c r="A254" t="str">
        <f t="shared" si="8"/>
        <v/>
      </c>
      <c r="B254" s="1">
        <f>'Calculation Layer'!$A256</f>
        <v>0</v>
      </c>
      <c r="C254" cm="1">
        <f t="array" aca="1" ref="C254" ca="1">IFERROR(INDEX('Calculation Layer'!$C:$C,MATCH('Reconciliation Layer'!$B254,'Calculation Layer'!$A:$A,0),0),"")</f>
        <v>0</v>
      </c>
      <c r="D254" t="str">
        <f t="shared" ca="1" si="7"/>
        <v/>
      </c>
    </row>
    <row r="255" spans="1:4" x14ac:dyDescent="0.2">
      <c r="A255" t="str">
        <f t="shared" si="8"/>
        <v/>
      </c>
      <c r="B255" s="1">
        <f>'Calculation Layer'!$A257</f>
        <v>0</v>
      </c>
      <c r="C255" cm="1">
        <f t="array" aca="1" ref="C255" ca="1">IFERROR(INDEX('Calculation Layer'!$C:$C,MATCH('Reconciliation Layer'!$B255,'Calculation Layer'!$A:$A,0),0),"")</f>
        <v>0</v>
      </c>
      <c r="D255" t="str">
        <f t="shared" ca="1" si="7"/>
        <v/>
      </c>
    </row>
    <row r="256" spans="1:4" x14ac:dyDescent="0.2">
      <c r="A256" t="str">
        <f t="shared" si="8"/>
        <v/>
      </c>
      <c r="B256" s="1">
        <f>'Calculation Layer'!$A258</f>
        <v>0</v>
      </c>
      <c r="C256" cm="1">
        <f t="array" aca="1" ref="C256" ca="1">IFERROR(INDEX('Calculation Layer'!$C:$C,MATCH('Reconciliation Layer'!$B256,'Calculation Layer'!$A:$A,0),0),"")</f>
        <v>0</v>
      </c>
      <c r="D256" t="str">
        <f t="shared" ca="1" si="7"/>
        <v/>
      </c>
    </row>
    <row r="257" spans="1:4" x14ac:dyDescent="0.2">
      <c r="A257" t="str">
        <f t="shared" si="8"/>
        <v/>
      </c>
      <c r="B257" s="1">
        <f>'Calculation Layer'!$A259</f>
        <v>0</v>
      </c>
      <c r="C257" cm="1">
        <f t="array" aca="1" ref="C257" ca="1">IFERROR(INDEX('Calculation Layer'!$C:$C,MATCH('Reconciliation Layer'!$B257,'Calculation Layer'!$A:$A,0),0),"")</f>
        <v>0</v>
      </c>
      <c r="D257" t="str">
        <f t="shared" ca="1" si="7"/>
        <v/>
      </c>
    </row>
    <row r="258" spans="1:4" x14ac:dyDescent="0.2">
      <c r="A258" t="str">
        <f t="shared" si="8"/>
        <v/>
      </c>
      <c r="B258" s="1">
        <f>'Calculation Layer'!$A260</f>
        <v>0</v>
      </c>
      <c r="C258" cm="1">
        <f t="array" aca="1" ref="C258" ca="1">IFERROR(INDEX('Calculation Layer'!$C:$C,MATCH('Reconciliation Layer'!$B258,'Calculation Layer'!$A:$A,0),0),"")</f>
        <v>0</v>
      </c>
      <c r="D258" t="str">
        <f t="shared" ref="D258:D321" ca="1" si="9">IF(C258&lt;&gt;0,CONCATENATE(A258,B258),"")</f>
        <v/>
      </c>
    </row>
    <row r="259" spans="1:4" x14ac:dyDescent="0.2">
      <c r="A259" t="str">
        <f t="shared" si="8"/>
        <v/>
      </c>
      <c r="B259" s="1">
        <f>'Calculation Layer'!$A261</f>
        <v>0</v>
      </c>
      <c r="C259" cm="1">
        <f t="array" aca="1" ref="C259" ca="1">IFERROR(INDEX('Calculation Layer'!$C:$C,MATCH('Reconciliation Layer'!$B259,'Calculation Layer'!$A:$A,0),0),"")</f>
        <v>0</v>
      </c>
      <c r="D259" t="str">
        <f t="shared" ca="1" si="9"/>
        <v/>
      </c>
    </row>
    <row r="260" spans="1:4" x14ac:dyDescent="0.2">
      <c r="A260" t="str">
        <f t="shared" si="8"/>
        <v/>
      </c>
      <c r="B260" s="1">
        <f>'Calculation Layer'!$A262</f>
        <v>0</v>
      </c>
      <c r="C260" cm="1">
        <f t="array" aca="1" ref="C260" ca="1">IFERROR(INDEX('Calculation Layer'!$C:$C,MATCH('Reconciliation Layer'!$B260,'Calculation Layer'!$A:$A,0),0),"")</f>
        <v>0</v>
      </c>
      <c r="D260" t="str">
        <f t="shared" ca="1" si="9"/>
        <v/>
      </c>
    </row>
    <row r="261" spans="1:4" x14ac:dyDescent="0.2">
      <c r="A261" t="str">
        <f t="shared" si="8"/>
        <v/>
      </c>
      <c r="B261" s="1">
        <f>'Calculation Layer'!$A263</f>
        <v>0</v>
      </c>
      <c r="C261" cm="1">
        <f t="array" aca="1" ref="C261" ca="1">IFERROR(INDEX('Calculation Layer'!$C:$C,MATCH('Reconciliation Layer'!$B261,'Calculation Layer'!$A:$A,0),0),"")</f>
        <v>0</v>
      </c>
      <c r="D261" t="str">
        <f t="shared" ca="1" si="9"/>
        <v/>
      </c>
    </row>
    <row r="262" spans="1:4" x14ac:dyDescent="0.2">
      <c r="A262" t="str">
        <f t="shared" si="8"/>
        <v/>
      </c>
      <c r="B262" s="1">
        <f>'Calculation Layer'!$A264</f>
        <v>0</v>
      </c>
      <c r="C262" cm="1">
        <f t="array" aca="1" ref="C262" ca="1">IFERROR(INDEX('Calculation Layer'!$C:$C,MATCH('Reconciliation Layer'!$B262,'Calculation Layer'!$A:$A,0),0),"")</f>
        <v>0</v>
      </c>
      <c r="D262" t="str">
        <f t="shared" ca="1" si="9"/>
        <v/>
      </c>
    </row>
    <row r="263" spans="1:4" x14ac:dyDescent="0.2">
      <c r="A263" t="str">
        <f t="shared" si="8"/>
        <v/>
      </c>
      <c r="B263" s="1">
        <f>'Calculation Layer'!$A265</f>
        <v>0</v>
      </c>
      <c r="C263" cm="1">
        <f t="array" aca="1" ref="C263" ca="1">IFERROR(INDEX('Calculation Layer'!$C:$C,MATCH('Reconciliation Layer'!$B263,'Calculation Layer'!$A:$A,0),0),"")</f>
        <v>0</v>
      </c>
      <c r="D263" t="str">
        <f t="shared" ca="1" si="9"/>
        <v/>
      </c>
    </row>
    <row r="264" spans="1:4" x14ac:dyDescent="0.2">
      <c r="A264" t="str">
        <f t="shared" si="8"/>
        <v/>
      </c>
      <c r="B264" s="1">
        <f>'Calculation Layer'!$A266</f>
        <v>0</v>
      </c>
      <c r="C264" cm="1">
        <f t="array" aca="1" ref="C264" ca="1">IFERROR(INDEX('Calculation Layer'!$C:$C,MATCH('Reconciliation Layer'!$B264,'Calculation Layer'!$A:$A,0),0),"")</f>
        <v>0</v>
      </c>
      <c r="D264" t="str">
        <f t="shared" ca="1" si="9"/>
        <v/>
      </c>
    </row>
    <row r="265" spans="1:4" x14ac:dyDescent="0.2">
      <c r="A265" t="str">
        <f t="shared" si="8"/>
        <v/>
      </c>
      <c r="B265" s="1">
        <f>'Calculation Layer'!$A267</f>
        <v>0</v>
      </c>
      <c r="C265" cm="1">
        <f t="array" aca="1" ref="C265" ca="1">IFERROR(INDEX('Calculation Layer'!$C:$C,MATCH('Reconciliation Layer'!$B265,'Calculation Layer'!$A:$A,0),0),"")</f>
        <v>0</v>
      </c>
      <c r="D265" t="str">
        <f t="shared" ca="1" si="9"/>
        <v/>
      </c>
    </row>
    <row r="266" spans="1:4" x14ac:dyDescent="0.2">
      <c r="A266" t="str">
        <f t="shared" si="8"/>
        <v/>
      </c>
      <c r="B266" s="1">
        <f>'Calculation Layer'!$A268</f>
        <v>0</v>
      </c>
      <c r="C266" cm="1">
        <f t="array" aca="1" ref="C266" ca="1">IFERROR(INDEX('Calculation Layer'!$C:$C,MATCH('Reconciliation Layer'!$B266,'Calculation Layer'!$A:$A,0),0),"")</f>
        <v>0</v>
      </c>
      <c r="D266" t="str">
        <f t="shared" ca="1" si="9"/>
        <v/>
      </c>
    </row>
    <row r="267" spans="1:4" x14ac:dyDescent="0.2">
      <c r="A267" t="str">
        <f t="shared" si="8"/>
        <v/>
      </c>
      <c r="B267" s="1">
        <f>'Calculation Layer'!$A269</f>
        <v>0</v>
      </c>
      <c r="C267" cm="1">
        <f t="array" aca="1" ref="C267" ca="1">IFERROR(INDEX('Calculation Layer'!$C:$C,MATCH('Reconciliation Layer'!$B267,'Calculation Layer'!$A:$A,0),0),"")</f>
        <v>0</v>
      </c>
      <c r="D267" t="str">
        <f t="shared" ca="1" si="9"/>
        <v/>
      </c>
    </row>
    <row r="268" spans="1:4" x14ac:dyDescent="0.2">
      <c r="A268" t="str">
        <f t="shared" si="8"/>
        <v/>
      </c>
      <c r="B268" s="1">
        <f>'Calculation Layer'!$A270</f>
        <v>0</v>
      </c>
      <c r="C268" cm="1">
        <f t="array" aca="1" ref="C268" ca="1">IFERROR(INDEX('Calculation Layer'!$C:$C,MATCH('Reconciliation Layer'!$B268,'Calculation Layer'!$A:$A,0),0),"")</f>
        <v>0</v>
      </c>
      <c r="D268" t="str">
        <f t="shared" ca="1" si="9"/>
        <v/>
      </c>
    </row>
    <row r="269" spans="1:4" x14ac:dyDescent="0.2">
      <c r="A269" t="str">
        <f t="shared" si="8"/>
        <v/>
      </c>
      <c r="B269" s="1">
        <f>'Calculation Layer'!$A271</f>
        <v>0</v>
      </c>
      <c r="C269" cm="1">
        <f t="array" aca="1" ref="C269" ca="1">IFERROR(INDEX('Calculation Layer'!$C:$C,MATCH('Reconciliation Layer'!$B269,'Calculation Layer'!$A:$A,0),0),"")</f>
        <v>0</v>
      </c>
      <c r="D269" t="str">
        <f t="shared" ca="1" si="9"/>
        <v/>
      </c>
    </row>
    <row r="270" spans="1:4" x14ac:dyDescent="0.2">
      <c r="A270" t="str">
        <f t="shared" si="8"/>
        <v/>
      </c>
      <c r="B270" s="1">
        <f>'Calculation Layer'!$A272</f>
        <v>0</v>
      </c>
      <c r="C270" cm="1">
        <f t="array" aca="1" ref="C270" ca="1">IFERROR(INDEX('Calculation Layer'!$C:$C,MATCH('Reconciliation Layer'!$B270,'Calculation Layer'!$A:$A,0),0),"")</f>
        <v>0</v>
      </c>
      <c r="D270" t="str">
        <f t="shared" ca="1" si="9"/>
        <v/>
      </c>
    </row>
    <row r="271" spans="1:4" x14ac:dyDescent="0.2">
      <c r="A271" t="str">
        <f t="shared" si="8"/>
        <v/>
      </c>
      <c r="B271" s="1">
        <f>'Calculation Layer'!$A273</f>
        <v>0</v>
      </c>
      <c r="C271" cm="1">
        <f t="array" aca="1" ref="C271" ca="1">IFERROR(INDEX('Calculation Layer'!$C:$C,MATCH('Reconciliation Layer'!$B271,'Calculation Layer'!$A:$A,0),0),"")</f>
        <v>0</v>
      </c>
      <c r="D271" t="str">
        <f t="shared" ca="1" si="9"/>
        <v/>
      </c>
    </row>
    <row r="272" spans="1:4" x14ac:dyDescent="0.2">
      <c r="A272" t="str">
        <f t="shared" si="8"/>
        <v/>
      </c>
      <c r="B272" s="1">
        <f>'Calculation Layer'!$A274</f>
        <v>0</v>
      </c>
      <c r="C272" cm="1">
        <f t="array" aca="1" ref="C272" ca="1">IFERROR(INDEX('Calculation Layer'!$C:$C,MATCH('Reconciliation Layer'!$B272,'Calculation Layer'!$A:$A,0),0),"")</f>
        <v>0</v>
      </c>
      <c r="D272" t="str">
        <f t="shared" ca="1" si="9"/>
        <v/>
      </c>
    </row>
    <row r="273" spans="1:4" x14ac:dyDescent="0.2">
      <c r="A273" t="str">
        <f t="shared" si="8"/>
        <v/>
      </c>
      <c r="B273" s="1">
        <f>'Calculation Layer'!$A275</f>
        <v>0</v>
      </c>
      <c r="C273" cm="1">
        <f t="array" aca="1" ref="C273" ca="1">IFERROR(INDEX('Calculation Layer'!$C:$C,MATCH('Reconciliation Layer'!$B273,'Calculation Layer'!$A:$A,0),0),"")</f>
        <v>0</v>
      </c>
      <c r="D273" t="str">
        <f t="shared" ca="1" si="9"/>
        <v/>
      </c>
    </row>
    <row r="274" spans="1:4" x14ac:dyDescent="0.2">
      <c r="A274" t="str">
        <f t="shared" ref="A274:A337" si="10">IF(B274&gt;0,A273,"")</f>
        <v/>
      </c>
      <c r="B274" s="1">
        <f>'Calculation Layer'!$A276</f>
        <v>0</v>
      </c>
      <c r="C274" cm="1">
        <f t="array" aca="1" ref="C274" ca="1">IFERROR(INDEX('Calculation Layer'!$C:$C,MATCH('Reconciliation Layer'!$B274,'Calculation Layer'!$A:$A,0),0),"")</f>
        <v>0</v>
      </c>
      <c r="D274" t="str">
        <f t="shared" ca="1" si="9"/>
        <v/>
      </c>
    </row>
    <row r="275" spans="1:4" x14ac:dyDescent="0.2">
      <c r="A275" t="str">
        <f t="shared" si="10"/>
        <v/>
      </c>
      <c r="B275" s="1">
        <f>'Calculation Layer'!$A277</f>
        <v>0</v>
      </c>
      <c r="C275" cm="1">
        <f t="array" aca="1" ref="C275" ca="1">IFERROR(INDEX('Calculation Layer'!$C:$C,MATCH('Reconciliation Layer'!$B275,'Calculation Layer'!$A:$A,0),0),"")</f>
        <v>0</v>
      </c>
      <c r="D275" t="str">
        <f t="shared" ca="1" si="9"/>
        <v/>
      </c>
    </row>
    <row r="276" spans="1:4" x14ac:dyDescent="0.2">
      <c r="A276" t="str">
        <f t="shared" si="10"/>
        <v/>
      </c>
      <c r="B276" s="1">
        <f>'Calculation Layer'!$A278</f>
        <v>0</v>
      </c>
      <c r="C276" cm="1">
        <f t="array" aca="1" ref="C276" ca="1">IFERROR(INDEX('Calculation Layer'!$C:$C,MATCH('Reconciliation Layer'!$B276,'Calculation Layer'!$A:$A,0),0),"")</f>
        <v>0</v>
      </c>
      <c r="D276" t="str">
        <f t="shared" ca="1" si="9"/>
        <v/>
      </c>
    </row>
    <row r="277" spans="1:4" x14ac:dyDescent="0.2">
      <c r="A277" t="str">
        <f t="shared" si="10"/>
        <v/>
      </c>
      <c r="B277" s="1">
        <f>'Calculation Layer'!$A279</f>
        <v>0</v>
      </c>
      <c r="C277" cm="1">
        <f t="array" aca="1" ref="C277" ca="1">IFERROR(INDEX('Calculation Layer'!$C:$C,MATCH('Reconciliation Layer'!$B277,'Calculation Layer'!$A:$A,0),0),"")</f>
        <v>0</v>
      </c>
      <c r="D277" t="str">
        <f t="shared" ca="1" si="9"/>
        <v/>
      </c>
    </row>
    <row r="278" spans="1:4" x14ac:dyDescent="0.2">
      <c r="A278" t="str">
        <f t="shared" si="10"/>
        <v/>
      </c>
      <c r="B278" s="1">
        <f>'Calculation Layer'!$A280</f>
        <v>0</v>
      </c>
      <c r="C278" cm="1">
        <f t="array" aca="1" ref="C278" ca="1">IFERROR(INDEX('Calculation Layer'!$C:$C,MATCH('Reconciliation Layer'!$B278,'Calculation Layer'!$A:$A,0),0),"")</f>
        <v>0</v>
      </c>
      <c r="D278" t="str">
        <f t="shared" ca="1" si="9"/>
        <v/>
      </c>
    </row>
    <row r="279" spans="1:4" x14ac:dyDescent="0.2">
      <c r="A279" t="str">
        <f t="shared" si="10"/>
        <v/>
      </c>
      <c r="B279" s="1">
        <f>'Calculation Layer'!$A281</f>
        <v>0</v>
      </c>
      <c r="C279" cm="1">
        <f t="array" aca="1" ref="C279" ca="1">IFERROR(INDEX('Calculation Layer'!$C:$C,MATCH('Reconciliation Layer'!$B279,'Calculation Layer'!$A:$A,0),0),"")</f>
        <v>0</v>
      </c>
      <c r="D279" t="str">
        <f t="shared" ca="1" si="9"/>
        <v/>
      </c>
    </row>
    <row r="280" spans="1:4" x14ac:dyDescent="0.2">
      <c r="A280" t="str">
        <f t="shared" si="10"/>
        <v/>
      </c>
      <c r="B280" s="1">
        <f>'Calculation Layer'!$A282</f>
        <v>0</v>
      </c>
      <c r="C280" cm="1">
        <f t="array" aca="1" ref="C280" ca="1">IFERROR(INDEX('Calculation Layer'!$C:$C,MATCH('Reconciliation Layer'!$B280,'Calculation Layer'!$A:$A,0),0),"")</f>
        <v>0</v>
      </c>
      <c r="D280" t="str">
        <f t="shared" ca="1" si="9"/>
        <v/>
      </c>
    </row>
    <row r="281" spans="1:4" x14ac:dyDescent="0.2">
      <c r="A281" t="str">
        <f t="shared" si="10"/>
        <v/>
      </c>
      <c r="B281" s="1">
        <f>'Calculation Layer'!$A283</f>
        <v>0</v>
      </c>
      <c r="C281" cm="1">
        <f t="array" aca="1" ref="C281" ca="1">IFERROR(INDEX('Calculation Layer'!$C:$C,MATCH('Reconciliation Layer'!$B281,'Calculation Layer'!$A:$A,0),0),"")</f>
        <v>0</v>
      </c>
      <c r="D281" t="str">
        <f t="shared" ca="1" si="9"/>
        <v/>
      </c>
    </row>
    <row r="282" spans="1:4" x14ac:dyDescent="0.2">
      <c r="A282" t="str">
        <f t="shared" si="10"/>
        <v/>
      </c>
      <c r="B282" s="1">
        <f>'Calculation Layer'!$A284</f>
        <v>0</v>
      </c>
      <c r="C282" cm="1">
        <f t="array" aca="1" ref="C282" ca="1">IFERROR(INDEX('Calculation Layer'!$C:$C,MATCH('Reconciliation Layer'!$B282,'Calculation Layer'!$A:$A,0),0),"")</f>
        <v>0</v>
      </c>
      <c r="D282" t="str">
        <f t="shared" ca="1" si="9"/>
        <v/>
      </c>
    </row>
    <row r="283" spans="1:4" x14ac:dyDescent="0.2">
      <c r="A283" t="str">
        <f t="shared" si="10"/>
        <v/>
      </c>
      <c r="B283" s="1">
        <f>'Calculation Layer'!$A285</f>
        <v>0</v>
      </c>
      <c r="C283" cm="1">
        <f t="array" aca="1" ref="C283" ca="1">IFERROR(INDEX('Calculation Layer'!$C:$C,MATCH('Reconciliation Layer'!$B283,'Calculation Layer'!$A:$A,0),0),"")</f>
        <v>0</v>
      </c>
      <c r="D283" t="str">
        <f t="shared" ca="1" si="9"/>
        <v/>
      </c>
    </row>
    <row r="284" spans="1:4" x14ac:dyDescent="0.2">
      <c r="A284" t="str">
        <f t="shared" si="10"/>
        <v/>
      </c>
      <c r="B284" s="1">
        <f>'Calculation Layer'!$A286</f>
        <v>0</v>
      </c>
      <c r="C284" cm="1">
        <f t="array" aca="1" ref="C284" ca="1">IFERROR(INDEX('Calculation Layer'!$C:$C,MATCH('Reconciliation Layer'!$B284,'Calculation Layer'!$A:$A,0),0),"")</f>
        <v>0</v>
      </c>
      <c r="D284" t="str">
        <f t="shared" ca="1" si="9"/>
        <v/>
      </c>
    </row>
    <row r="285" spans="1:4" x14ac:dyDescent="0.2">
      <c r="A285" t="str">
        <f t="shared" si="10"/>
        <v/>
      </c>
      <c r="B285" s="1">
        <f>'Calculation Layer'!$A287</f>
        <v>0</v>
      </c>
      <c r="C285" cm="1">
        <f t="array" aca="1" ref="C285" ca="1">IFERROR(INDEX('Calculation Layer'!$C:$C,MATCH('Reconciliation Layer'!$B285,'Calculation Layer'!$A:$A,0),0),"")</f>
        <v>0</v>
      </c>
      <c r="D285" t="str">
        <f t="shared" ca="1" si="9"/>
        <v/>
      </c>
    </row>
    <row r="286" spans="1:4" x14ac:dyDescent="0.2">
      <c r="A286" t="str">
        <f t="shared" si="10"/>
        <v/>
      </c>
      <c r="B286" s="1">
        <f>'Calculation Layer'!$A288</f>
        <v>0</v>
      </c>
      <c r="C286" cm="1">
        <f t="array" aca="1" ref="C286" ca="1">IFERROR(INDEX('Calculation Layer'!$C:$C,MATCH('Reconciliation Layer'!$B286,'Calculation Layer'!$A:$A,0),0),"")</f>
        <v>0</v>
      </c>
      <c r="D286" t="str">
        <f t="shared" ca="1" si="9"/>
        <v/>
      </c>
    </row>
    <row r="287" spans="1:4" x14ac:dyDescent="0.2">
      <c r="A287" t="str">
        <f t="shared" si="10"/>
        <v/>
      </c>
      <c r="B287" s="1">
        <f>'Calculation Layer'!$A289</f>
        <v>0</v>
      </c>
      <c r="C287" cm="1">
        <f t="array" aca="1" ref="C287" ca="1">IFERROR(INDEX('Calculation Layer'!$C:$C,MATCH('Reconciliation Layer'!$B287,'Calculation Layer'!$A:$A,0),0),"")</f>
        <v>0</v>
      </c>
      <c r="D287" t="str">
        <f t="shared" ca="1" si="9"/>
        <v/>
      </c>
    </row>
    <row r="288" spans="1:4" x14ac:dyDescent="0.2">
      <c r="A288" t="str">
        <f t="shared" si="10"/>
        <v/>
      </c>
      <c r="B288" s="1">
        <f>'Calculation Layer'!$A290</f>
        <v>0</v>
      </c>
      <c r="C288" cm="1">
        <f t="array" aca="1" ref="C288" ca="1">IFERROR(INDEX('Calculation Layer'!$C:$C,MATCH('Reconciliation Layer'!$B288,'Calculation Layer'!$A:$A,0),0),"")</f>
        <v>0</v>
      </c>
      <c r="D288" t="str">
        <f t="shared" ca="1" si="9"/>
        <v/>
      </c>
    </row>
    <row r="289" spans="1:4" x14ac:dyDescent="0.2">
      <c r="A289" t="str">
        <f t="shared" si="10"/>
        <v/>
      </c>
      <c r="B289" s="1">
        <f>'Calculation Layer'!$A291</f>
        <v>0</v>
      </c>
      <c r="C289" cm="1">
        <f t="array" aca="1" ref="C289" ca="1">IFERROR(INDEX('Calculation Layer'!$C:$C,MATCH('Reconciliation Layer'!$B289,'Calculation Layer'!$A:$A,0),0),"")</f>
        <v>0</v>
      </c>
      <c r="D289" t="str">
        <f t="shared" ca="1" si="9"/>
        <v/>
      </c>
    </row>
    <row r="290" spans="1:4" x14ac:dyDescent="0.2">
      <c r="A290" t="str">
        <f t="shared" si="10"/>
        <v/>
      </c>
      <c r="B290" s="1">
        <f>'Calculation Layer'!$A292</f>
        <v>0</v>
      </c>
      <c r="C290" cm="1">
        <f t="array" aca="1" ref="C290" ca="1">IFERROR(INDEX('Calculation Layer'!$C:$C,MATCH('Reconciliation Layer'!$B290,'Calculation Layer'!$A:$A,0),0),"")</f>
        <v>0</v>
      </c>
      <c r="D290" t="str">
        <f t="shared" ca="1" si="9"/>
        <v/>
      </c>
    </row>
    <row r="291" spans="1:4" x14ac:dyDescent="0.2">
      <c r="A291" t="str">
        <f t="shared" si="10"/>
        <v/>
      </c>
      <c r="B291" s="1">
        <f>'Calculation Layer'!$A293</f>
        <v>0</v>
      </c>
      <c r="C291" cm="1">
        <f t="array" aca="1" ref="C291" ca="1">IFERROR(INDEX('Calculation Layer'!$C:$C,MATCH('Reconciliation Layer'!$B291,'Calculation Layer'!$A:$A,0),0),"")</f>
        <v>0</v>
      </c>
      <c r="D291" t="str">
        <f t="shared" ca="1" si="9"/>
        <v/>
      </c>
    </row>
    <row r="292" spans="1:4" x14ac:dyDescent="0.2">
      <c r="A292" t="str">
        <f t="shared" si="10"/>
        <v/>
      </c>
      <c r="B292" s="1">
        <f>'Calculation Layer'!$A294</f>
        <v>0</v>
      </c>
      <c r="C292" cm="1">
        <f t="array" aca="1" ref="C292" ca="1">IFERROR(INDEX('Calculation Layer'!$C:$C,MATCH('Reconciliation Layer'!$B292,'Calculation Layer'!$A:$A,0),0),"")</f>
        <v>0</v>
      </c>
      <c r="D292" t="str">
        <f t="shared" ca="1" si="9"/>
        <v/>
      </c>
    </row>
    <row r="293" spans="1:4" x14ac:dyDescent="0.2">
      <c r="A293" t="str">
        <f t="shared" si="10"/>
        <v/>
      </c>
      <c r="B293" s="1">
        <f>'Calculation Layer'!$A295</f>
        <v>0</v>
      </c>
      <c r="C293" cm="1">
        <f t="array" aca="1" ref="C293" ca="1">IFERROR(INDEX('Calculation Layer'!$C:$C,MATCH('Reconciliation Layer'!$B293,'Calculation Layer'!$A:$A,0),0),"")</f>
        <v>0</v>
      </c>
      <c r="D293" t="str">
        <f t="shared" ca="1" si="9"/>
        <v/>
      </c>
    </row>
    <row r="294" spans="1:4" x14ac:dyDescent="0.2">
      <c r="A294" t="str">
        <f t="shared" si="10"/>
        <v/>
      </c>
      <c r="B294" s="1">
        <f>'Calculation Layer'!$A296</f>
        <v>0</v>
      </c>
      <c r="C294" cm="1">
        <f t="array" aca="1" ref="C294" ca="1">IFERROR(INDEX('Calculation Layer'!$C:$C,MATCH('Reconciliation Layer'!$B294,'Calculation Layer'!$A:$A,0),0),"")</f>
        <v>0</v>
      </c>
      <c r="D294" t="str">
        <f t="shared" ca="1" si="9"/>
        <v/>
      </c>
    </row>
    <row r="295" spans="1:4" x14ac:dyDescent="0.2">
      <c r="A295" t="str">
        <f t="shared" si="10"/>
        <v/>
      </c>
      <c r="B295" s="1">
        <f>'Calculation Layer'!$A297</f>
        <v>0</v>
      </c>
      <c r="C295" cm="1">
        <f t="array" aca="1" ref="C295" ca="1">IFERROR(INDEX('Calculation Layer'!$C:$C,MATCH('Reconciliation Layer'!$B295,'Calculation Layer'!$A:$A,0),0),"")</f>
        <v>0</v>
      </c>
      <c r="D295" t="str">
        <f t="shared" ca="1" si="9"/>
        <v/>
      </c>
    </row>
    <row r="296" spans="1:4" x14ac:dyDescent="0.2">
      <c r="A296" t="str">
        <f t="shared" si="10"/>
        <v/>
      </c>
      <c r="B296" s="1">
        <f>'Calculation Layer'!$A298</f>
        <v>0</v>
      </c>
      <c r="C296" cm="1">
        <f t="array" aca="1" ref="C296" ca="1">IFERROR(INDEX('Calculation Layer'!$C:$C,MATCH('Reconciliation Layer'!$B296,'Calculation Layer'!$A:$A,0),0),"")</f>
        <v>0</v>
      </c>
      <c r="D296" t="str">
        <f t="shared" ca="1" si="9"/>
        <v/>
      </c>
    </row>
    <row r="297" spans="1:4" x14ac:dyDescent="0.2">
      <c r="A297" t="str">
        <f t="shared" si="10"/>
        <v/>
      </c>
      <c r="B297" s="1">
        <f>'Calculation Layer'!$A299</f>
        <v>0</v>
      </c>
      <c r="C297" cm="1">
        <f t="array" aca="1" ref="C297" ca="1">IFERROR(INDEX('Calculation Layer'!$C:$C,MATCH('Reconciliation Layer'!$B297,'Calculation Layer'!$A:$A,0),0),"")</f>
        <v>0</v>
      </c>
      <c r="D297" t="str">
        <f t="shared" ca="1" si="9"/>
        <v/>
      </c>
    </row>
    <row r="298" spans="1:4" x14ac:dyDescent="0.2">
      <c r="A298" t="str">
        <f t="shared" si="10"/>
        <v/>
      </c>
      <c r="B298" s="1">
        <f>'Calculation Layer'!$A300</f>
        <v>0</v>
      </c>
      <c r="C298" cm="1">
        <f t="array" aca="1" ref="C298" ca="1">IFERROR(INDEX('Calculation Layer'!$C:$C,MATCH('Reconciliation Layer'!$B298,'Calculation Layer'!$A:$A,0),0),"")</f>
        <v>0</v>
      </c>
      <c r="D298" t="str">
        <f t="shared" ca="1" si="9"/>
        <v/>
      </c>
    </row>
    <row r="299" spans="1:4" x14ac:dyDescent="0.2">
      <c r="A299" t="str">
        <f t="shared" si="10"/>
        <v/>
      </c>
      <c r="B299" s="1">
        <f>'Calculation Layer'!$A301</f>
        <v>0</v>
      </c>
      <c r="C299" cm="1">
        <f t="array" aca="1" ref="C299" ca="1">IFERROR(INDEX('Calculation Layer'!$C:$C,MATCH('Reconciliation Layer'!$B299,'Calculation Layer'!$A:$A,0),0),"")</f>
        <v>0</v>
      </c>
      <c r="D299" t="str">
        <f t="shared" ca="1" si="9"/>
        <v/>
      </c>
    </row>
    <row r="300" spans="1:4" x14ac:dyDescent="0.2">
      <c r="A300" t="str">
        <f t="shared" si="10"/>
        <v/>
      </c>
      <c r="B300" s="1">
        <f>'Calculation Layer'!$A302</f>
        <v>0</v>
      </c>
      <c r="C300" cm="1">
        <f t="array" aca="1" ref="C300" ca="1">IFERROR(INDEX('Calculation Layer'!$C:$C,MATCH('Reconciliation Layer'!$B300,'Calculation Layer'!$A:$A,0),0),"")</f>
        <v>0</v>
      </c>
      <c r="D300" t="str">
        <f t="shared" ca="1" si="9"/>
        <v/>
      </c>
    </row>
    <row r="301" spans="1:4" x14ac:dyDescent="0.2">
      <c r="A301" t="str">
        <f t="shared" si="10"/>
        <v/>
      </c>
      <c r="B301" s="1">
        <f>'Calculation Layer'!$A303</f>
        <v>0</v>
      </c>
      <c r="C301" cm="1">
        <f t="array" aca="1" ref="C301" ca="1">IFERROR(INDEX('Calculation Layer'!$C:$C,MATCH('Reconciliation Layer'!$B301,'Calculation Layer'!$A:$A,0),0),"")</f>
        <v>0</v>
      </c>
      <c r="D301" t="str">
        <f t="shared" ca="1" si="9"/>
        <v/>
      </c>
    </row>
    <row r="302" spans="1:4" x14ac:dyDescent="0.2">
      <c r="A302" t="str">
        <f t="shared" si="10"/>
        <v/>
      </c>
      <c r="B302" s="1">
        <f>'Calculation Layer'!$A304</f>
        <v>0</v>
      </c>
      <c r="C302" cm="1">
        <f t="array" aca="1" ref="C302" ca="1">IFERROR(INDEX('Calculation Layer'!$C:$C,MATCH('Reconciliation Layer'!$B302,'Calculation Layer'!$A:$A,0),0),"")</f>
        <v>0</v>
      </c>
      <c r="D302" t="str">
        <f t="shared" ca="1" si="9"/>
        <v/>
      </c>
    </row>
    <row r="303" spans="1:4" x14ac:dyDescent="0.2">
      <c r="A303" t="str">
        <f t="shared" si="10"/>
        <v/>
      </c>
      <c r="B303" s="1">
        <f>'Calculation Layer'!$A305</f>
        <v>0</v>
      </c>
      <c r="C303" cm="1">
        <f t="array" aca="1" ref="C303" ca="1">IFERROR(INDEX('Calculation Layer'!$C:$C,MATCH('Reconciliation Layer'!$B303,'Calculation Layer'!$A:$A,0),0),"")</f>
        <v>0</v>
      </c>
      <c r="D303" t="str">
        <f t="shared" ca="1" si="9"/>
        <v/>
      </c>
    </row>
    <row r="304" spans="1:4" x14ac:dyDescent="0.2">
      <c r="A304" t="str">
        <f t="shared" si="10"/>
        <v/>
      </c>
      <c r="B304" s="1">
        <f>'Calculation Layer'!$A306</f>
        <v>0</v>
      </c>
      <c r="C304" cm="1">
        <f t="array" aca="1" ref="C304" ca="1">IFERROR(INDEX('Calculation Layer'!$C:$C,MATCH('Reconciliation Layer'!$B304,'Calculation Layer'!$A:$A,0),0),"")</f>
        <v>0</v>
      </c>
      <c r="D304" t="str">
        <f t="shared" ca="1" si="9"/>
        <v/>
      </c>
    </row>
    <row r="305" spans="1:4" x14ac:dyDescent="0.2">
      <c r="A305" t="str">
        <f t="shared" si="10"/>
        <v/>
      </c>
      <c r="B305" s="1">
        <f>'Calculation Layer'!$A307</f>
        <v>0</v>
      </c>
      <c r="C305" cm="1">
        <f t="array" aca="1" ref="C305" ca="1">IFERROR(INDEX('Calculation Layer'!$C:$C,MATCH('Reconciliation Layer'!$B305,'Calculation Layer'!$A:$A,0),0),"")</f>
        <v>0</v>
      </c>
      <c r="D305" t="str">
        <f t="shared" ca="1" si="9"/>
        <v/>
      </c>
    </row>
    <row r="306" spans="1:4" x14ac:dyDescent="0.2">
      <c r="A306" t="str">
        <f t="shared" si="10"/>
        <v/>
      </c>
      <c r="B306" s="1">
        <f>'Calculation Layer'!$A308</f>
        <v>0</v>
      </c>
      <c r="C306" cm="1">
        <f t="array" aca="1" ref="C306" ca="1">IFERROR(INDEX('Calculation Layer'!$C:$C,MATCH('Reconciliation Layer'!$B306,'Calculation Layer'!$A:$A,0),0),"")</f>
        <v>0</v>
      </c>
      <c r="D306" t="str">
        <f t="shared" ca="1" si="9"/>
        <v/>
      </c>
    </row>
    <row r="307" spans="1:4" x14ac:dyDescent="0.2">
      <c r="A307" t="str">
        <f t="shared" si="10"/>
        <v/>
      </c>
      <c r="B307" s="1">
        <f>'Calculation Layer'!$A309</f>
        <v>0</v>
      </c>
      <c r="C307" cm="1">
        <f t="array" aca="1" ref="C307" ca="1">IFERROR(INDEX('Calculation Layer'!$C:$C,MATCH('Reconciliation Layer'!$B307,'Calculation Layer'!$A:$A,0),0),"")</f>
        <v>0</v>
      </c>
      <c r="D307" t="str">
        <f t="shared" ca="1" si="9"/>
        <v/>
      </c>
    </row>
    <row r="308" spans="1:4" x14ac:dyDescent="0.2">
      <c r="A308" t="str">
        <f t="shared" si="10"/>
        <v/>
      </c>
      <c r="B308" s="1">
        <f>'Calculation Layer'!$A310</f>
        <v>0</v>
      </c>
      <c r="C308" cm="1">
        <f t="array" aca="1" ref="C308" ca="1">IFERROR(INDEX('Calculation Layer'!$C:$C,MATCH('Reconciliation Layer'!$B308,'Calculation Layer'!$A:$A,0),0),"")</f>
        <v>0</v>
      </c>
      <c r="D308" t="str">
        <f t="shared" ca="1" si="9"/>
        <v/>
      </c>
    </row>
    <row r="309" spans="1:4" x14ac:dyDescent="0.2">
      <c r="A309" t="str">
        <f t="shared" si="10"/>
        <v/>
      </c>
      <c r="B309" s="1">
        <f>'Calculation Layer'!$A311</f>
        <v>0</v>
      </c>
      <c r="C309" cm="1">
        <f t="array" aca="1" ref="C309" ca="1">IFERROR(INDEX('Calculation Layer'!$C:$C,MATCH('Reconciliation Layer'!$B309,'Calculation Layer'!$A:$A,0),0),"")</f>
        <v>0</v>
      </c>
      <c r="D309" t="str">
        <f t="shared" ca="1" si="9"/>
        <v/>
      </c>
    </row>
    <row r="310" spans="1:4" x14ac:dyDescent="0.2">
      <c r="A310" t="str">
        <f t="shared" si="10"/>
        <v/>
      </c>
      <c r="B310" s="1">
        <f>'Calculation Layer'!$A312</f>
        <v>0</v>
      </c>
      <c r="C310" cm="1">
        <f t="array" aca="1" ref="C310" ca="1">IFERROR(INDEX('Calculation Layer'!$C:$C,MATCH('Reconciliation Layer'!$B310,'Calculation Layer'!$A:$A,0),0),"")</f>
        <v>0</v>
      </c>
      <c r="D310" t="str">
        <f t="shared" ca="1" si="9"/>
        <v/>
      </c>
    </row>
    <row r="311" spans="1:4" x14ac:dyDescent="0.2">
      <c r="A311" t="str">
        <f t="shared" si="10"/>
        <v/>
      </c>
      <c r="B311" s="1">
        <f>'Calculation Layer'!$A313</f>
        <v>0</v>
      </c>
      <c r="C311" cm="1">
        <f t="array" aca="1" ref="C311" ca="1">IFERROR(INDEX('Calculation Layer'!$C:$C,MATCH('Reconciliation Layer'!$B311,'Calculation Layer'!$A:$A,0),0),"")</f>
        <v>0</v>
      </c>
      <c r="D311" t="str">
        <f t="shared" ca="1" si="9"/>
        <v/>
      </c>
    </row>
    <row r="312" spans="1:4" x14ac:dyDescent="0.2">
      <c r="A312" t="str">
        <f t="shared" si="10"/>
        <v/>
      </c>
      <c r="B312" s="1">
        <f>'Calculation Layer'!$A314</f>
        <v>0</v>
      </c>
      <c r="C312" cm="1">
        <f t="array" aca="1" ref="C312" ca="1">IFERROR(INDEX('Calculation Layer'!$C:$C,MATCH('Reconciliation Layer'!$B312,'Calculation Layer'!$A:$A,0),0),"")</f>
        <v>0</v>
      </c>
      <c r="D312" t="str">
        <f t="shared" ca="1" si="9"/>
        <v/>
      </c>
    </row>
    <row r="313" spans="1:4" x14ac:dyDescent="0.2">
      <c r="A313" t="str">
        <f t="shared" si="10"/>
        <v/>
      </c>
      <c r="B313" s="1">
        <f>'Calculation Layer'!$A315</f>
        <v>0</v>
      </c>
      <c r="C313" cm="1">
        <f t="array" aca="1" ref="C313" ca="1">IFERROR(INDEX('Calculation Layer'!$C:$C,MATCH('Reconciliation Layer'!$B313,'Calculation Layer'!$A:$A,0),0),"")</f>
        <v>0</v>
      </c>
      <c r="D313" t="str">
        <f t="shared" ca="1" si="9"/>
        <v/>
      </c>
    </row>
    <row r="314" spans="1:4" x14ac:dyDescent="0.2">
      <c r="A314" t="str">
        <f t="shared" si="10"/>
        <v/>
      </c>
      <c r="B314" s="1">
        <f>'Calculation Layer'!$A316</f>
        <v>0</v>
      </c>
      <c r="C314" cm="1">
        <f t="array" aca="1" ref="C314" ca="1">IFERROR(INDEX('Calculation Layer'!$C:$C,MATCH('Reconciliation Layer'!$B314,'Calculation Layer'!$A:$A,0),0),"")</f>
        <v>0</v>
      </c>
      <c r="D314" t="str">
        <f t="shared" ca="1" si="9"/>
        <v/>
      </c>
    </row>
    <row r="315" spans="1:4" x14ac:dyDescent="0.2">
      <c r="A315" t="str">
        <f t="shared" si="10"/>
        <v/>
      </c>
      <c r="B315" s="1">
        <f>'Calculation Layer'!$A317</f>
        <v>0</v>
      </c>
      <c r="C315" cm="1">
        <f t="array" aca="1" ref="C315" ca="1">IFERROR(INDEX('Calculation Layer'!$C:$C,MATCH('Reconciliation Layer'!$B315,'Calculation Layer'!$A:$A,0),0),"")</f>
        <v>0</v>
      </c>
      <c r="D315" t="str">
        <f t="shared" ca="1" si="9"/>
        <v/>
      </c>
    </row>
    <row r="316" spans="1:4" x14ac:dyDescent="0.2">
      <c r="A316" t="str">
        <f t="shared" si="10"/>
        <v/>
      </c>
      <c r="B316" s="1">
        <f>'Calculation Layer'!$A318</f>
        <v>0</v>
      </c>
      <c r="C316" cm="1">
        <f t="array" aca="1" ref="C316" ca="1">IFERROR(INDEX('Calculation Layer'!$C:$C,MATCH('Reconciliation Layer'!$B316,'Calculation Layer'!$A:$A,0),0),"")</f>
        <v>0</v>
      </c>
      <c r="D316" t="str">
        <f t="shared" ca="1" si="9"/>
        <v/>
      </c>
    </row>
    <row r="317" spans="1:4" x14ac:dyDescent="0.2">
      <c r="A317" t="str">
        <f t="shared" si="10"/>
        <v/>
      </c>
      <c r="B317" s="1">
        <f>'Calculation Layer'!$A319</f>
        <v>0</v>
      </c>
      <c r="C317" cm="1">
        <f t="array" aca="1" ref="C317" ca="1">IFERROR(INDEX('Calculation Layer'!$C:$C,MATCH('Reconciliation Layer'!$B317,'Calculation Layer'!$A:$A,0),0),"")</f>
        <v>0</v>
      </c>
      <c r="D317" t="str">
        <f t="shared" ca="1" si="9"/>
        <v/>
      </c>
    </row>
    <row r="318" spans="1:4" x14ac:dyDescent="0.2">
      <c r="A318" t="str">
        <f t="shared" si="10"/>
        <v/>
      </c>
      <c r="B318" s="1">
        <f>'Calculation Layer'!$A320</f>
        <v>0</v>
      </c>
      <c r="C318" cm="1">
        <f t="array" aca="1" ref="C318" ca="1">IFERROR(INDEX('Calculation Layer'!$C:$C,MATCH('Reconciliation Layer'!$B318,'Calculation Layer'!$A:$A,0),0),"")</f>
        <v>0</v>
      </c>
      <c r="D318" t="str">
        <f t="shared" ca="1" si="9"/>
        <v/>
      </c>
    </row>
    <row r="319" spans="1:4" x14ac:dyDescent="0.2">
      <c r="A319" t="str">
        <f t="shared" si="10"/>
        <v/>
      </c>
      <c r="B319" s="1">
        <f>'Calculation Layer'!$A321</f>
        <v>0</v>
      </c>
      <c r="C319" cm="1">
        <f t="array" aca="1" ref="C319" ca="1">IFERROR(INDEX('Calculation Layer'!$C:$C,MATCH('Reconciliation Layer'!$B319,'Calculation Layer'!$A:$A,0),0),"")</f>
        <v>0</v>
      </c>
      <c r="D319" t="str">
        <f t="shared" ca="1" si="9"/>
        <v/>
      </c>
    </row>
    <row r="320" spans="1:4" x14ac:dyDescent="0.2">
      <c r="A320" t="str">
        <f t="shared" si="10"/>
        <v/>
      </c>
      <c r="B320" s="1">
        <f>'Calculation Layer'!$A322</f>
        <v>0</v>
      </c>
      <c r="C320" cm="1">
        <f t="array" aca="1" ref="C320" ca="1">IFERROR(INDEX('Calculation Layer'!$C:$C,MATCH('Reconciliation Layer'!$B320,'Calculation Layer'!$A:$A,0),0),"")</f>
        <v>0</v>
      </c>
      <c r="D320" t="str">
        <f t="shared" ca="1" si="9"/>
        <v/>
      </c>
    </row>
    <row r="321" spans="1:4" x14ac:dyDescent="0.2">
      <c r="A321" t="str">
        <f t="shared" si="10"/>
        <v/>
      </c>
      <c r="B321" s="1">
        <f>'Calculation Layer'!$A323</f>
        <v>0</v>
      </c>
      <c r="C321" cm="1">
        <f t="array" aca="1" ref="C321" ca="1">IFERROR(INDEX('Calculation Layer'!$C:$C,MATCH('Reconciliation Layer'!$B321,'Calculation Layer'!$A:$A,0),0),"")</f>
        <v>0</v>
      </c>
      <c r="D321" t="str">
        <f t="shared" ca="1" si="9"/>
        <v/>
      </c>
    </row>
    <row r="322" spans="1:4" x14ac:dyDescent="0.2">
      <c r="A322" t="str">
        <f t="shared" si="10"/>
        <v/>
      </c>
      <c r="B322" s="1">
        <f>'Calculation Layer'!$A324</f>
        <v>0</v>
      </c>
      <c r="C322" cm="1">
        <f t="array" aca="1" ref="C322" ca="1">IFERROR(INDEX('Calculation Layer'!$C:$C,MATCH('Reconciliation Layer'!$B322,'Calculation Layer'!$A:$A,0),0),"")</f>
        <v>0</v>
      </c>
      <c r="D322" t="str">
        <f t="shared" ref="D322:D385" ca="1" si="11">IF(C322&lt;&gt;0,CONCATENATE(A322,B322),"")</f>
        <v/>
      </c>
    </row>
    <row r="323" spans="1:4" x14ac:dyDescent="0.2">
      <c r="A323" t="str">
        <f t="shared" si="10"/>
        <v/>
      </c>
      <c r="B323" s="1">
        <f>'Calculation Layer'!$A325</f>
        <v>0</v>
      </c>
      <c r="C323" cm="1">
        <f t="array" aca="1" ref="C323" ca="1">IFERROR(INDEX('Calculation Layer'!$C:$C,MATCH('Reconciliation Layer'!$B323,'Calculation Layer'!$A:$A,0),0),"")</f>
        <v>0</v>
      </c>
      <c r="D323" t="str">
        <f t="shared" ca="1" si="11"/>
        <v/>
      </c>
    </row>
    <row r="324" spans="1:4" x14ac:dyDescent="0.2">
      <c r="A324" t="str">
        <f t="shared" si="10"/>
        <v/>
      </c>
      <c r="B324" s="1">
        <f>'Calculation Layer'!$A326</f>
        <v>0</v>
      </c>
      <c r="C324" cm="1">
        <f t="array" aca="1" ref="C324" ca="1">IFERROR(INDEX('Calculation Layer'!$C:$C,MATCH('Reconciliation Layer'!$B324,'Calculation Layer'!$A:$A,0),0),"")</f>
        <v>0</v>
      </c>
      <c r="D324" t="str">
        <f t="shared" ca="1" si="11"/>
        <v/>
      </c>
    </row>
    <row r="325" spans="1:4" x14ac:dyDescent="0.2">
      <c r="A325" t="str">
        <f t="shared" si="10"/>
        <v/>
      </c>
      <c r="B325" s="1">
        <f>'Calculation Layer'!$A327</f>
        <v>0</v>
      </c>
      <c r="C325" cm="1">
        <f t="array" aca="1" ref="C325" ca="1">IFERROR(INDEX('Calculation Layer'!$C:$C,MATCH('Reconciliation Layer'!$B325,'Calculation Layer'!$A:$A,0),0),"")</f>
        <v>0</v>
      </c>
      <c r="D325" t="str">
        <f t="shared" ca="1" si="11"/>
        <v/>
      </c>
    </row>
    <row r="326" spans="1:4" x14ac:dyDescent="0.2">
      <c r="A326" t="str">
        <f t="shared" si="10"/>
        <v/>
      </c>
      <c r="B326" s="1">
        <f>'Calculation Layer'!$A328</f>
        <v>0</v>
      </c>
      <c r="C326" cm="1">
        <f t="array" aca="1" ref="C326" ca="1">IFERROR(INDEX('Calculation Layer'!$C:$C,MATCH('Reconciliation Layer'!$B326,'Calculation Layer'!$A:$A,0),0),"")</f>
        <v>0</v>
      </c>
      <c r="D326" t="str">
        <f t="shared" ca="1" si="11"/>
        <v/>
      </c>
    </row>
    <row r="327" spans="1:4" x14ac:dyDescent="0.2">
      <c r="A327" t="str">
        <f t="shared" si="10"/>
        <v/>
      </c>
      <c r="B327" s="1">
        <f>'Calculation Layer'!$A329</f>
        <v>0</v>
      </c>
      <c r="C327" cm="1">
        <f t="array" aca="1" ref="C327" ca="1">IFERROR(INDEX('Calculation Layer'!$C:$C,MATCH('Reconciliation Layer'!$B327,'Calculation Layer'!$A:$A,0),0),"")</f>
        <v>0</v>
      </c>
      <c r="D327" t="str">
        <f t="shared" ca="1" si="11"/>
        <v/>
      </c>
    </row>
    <row r="328" spans="1:4" x14ac:dyDescent="0.2">
      <c r="A328" t="str">
        <f t="shared" si="10"/>
        <v/>
      </c>
      <c r="B328" s="1">
        <f>'Calculation Layer'!$A330</f>
        <v>0</v>
      </c>
      <c r="C328" cm="1">
        <f t="array" aca="1" ref="C328" ca="1">IFERROR(INDEX('Calculation Layer'!$C:$C,MATCH('Reconciliation Layer'!$B328,'Calculation Layer'!$A:$A,0),0),"")</f>
        <v>0</v>
      </c>
      <c r="D328" t="str">
        <f t="shared" ca="1" si="11"/>
        <v/>
      </c>
    </row>
    <row r="329" spans="1:4" x14ac:dyDescent="0.2">
      <c r="A329" t="str">
        <f t="shared" si="10"/>
        <v/>
      </c>
      <c r="B329" s="1">
        <f>'Calculation Layer'!$A331</f>
        <v>0</v>
      </c>
      <c r="C329" cm="1">
        <f t="array" aca="1" ref="C329" ca="1">IFERROR(INDEX('Calculation Layer'!$C:$C,MATCH('Reconciliation Layer'!$B329,'Calculation Layer'!$A:$A,0),0),"")</f>
        <v>0</v>
      </c>
      <c r="D329" t="str">
        <f t="shared" ca="1" si="11"/>
        <v/>
      </c>
    </row>
    <row r="330" spans="1:4" x14ac:dyDescent="0.2">
      <c r="A330" t="str">
        <f t="shared" si="10"/>
        <v/>
      </c>
      <c r="B330" s="1">
        <f>'Calculation Layer'!$A332</f>
        <v>0</v>
      </c>
      <c r="C330" cm="1">
        <f t="array" aca="1" ref="C330" ca="1">IFERROR(INDEX('Calculation Layer'!$C:$C,MATCH('Reconciliation Layer'!$B330,'Calculation Layer'!$A:$A,0),0),"")</f>
        <v>0</v>
      </c>
      <c r="D330" t="str">
        <f t="shared" ca="1" si="11"/>
        <v/>
      </c>
    </row>
    <row r="331" spans="1:4" x14ac:dyDescent="0.2">
      <c r="A331" t="str">
        <f t="shared" si="10"/>
        <v/>
      </c>
      <c r="B331" s="1">
        <f>'Calculation Layer'!$A333</f>
        <v>0</v>
      </c>
      <c r="C331" cm="1">
        <f t="array" aca="1" ref="C331" ca="1">IFERROR(INDEX('Calculation Layer'!$C:$C,MATCH('Reconciliation Layer'!$B331,'Calculation Layer'!$A:$A,0),0),"")</f>
        <v>0</v>
      </c>
      <c r="D331" t="str">
        <f t="shared" ca="1" si="11"/>
        <v/>
      </c>
    </row>
    <row r="332" spans="1:4" x14ac:dyDescent="0.2">
      <c r="A332" t="str">
        <f t="shared" si="10"/>
        <v/>
      </c>
      <c r="B332" s="1">
        <f>'Calculation Layer'!$A334</f>
        <v>0</v>
      </c>
      <c r="C332" cm="1">
        <f t="array" aca="1" ref="C332" ca="1">IFERROR(INDEX('Calculation Layer'!$C:$C,MATCH('Reconciliation Layer'!$B332,'Calculation Layer'!$A:$A,0),0),"")</f>
        <v>0</v>
      </c>
      <c r="D332" t="str">
        <f t="shared" ca="1" si="11"/>
        <v/>
      </c>
    </row>
    <row r="333" spans="1:4" x14ac:dyDescent="0.2">
      <c r="A333" t="str">
        <f t="shared" si="10"/>
        <v/>
      </c>
      <c r="B333" s="1">
        <f>'Calculation Layer'!$A335</f>
        <v>0</v>
      </c>
      <c r="C333" cm="1">
        <f t="array" aca="1" ref="C333" ca="1">IFERROR(INDEX('Calculation Layer'!$C:$C,MATCH('Reconciliation Layer'!$B333,'Calculation Layer'!$A:$A,0),0),"")</f>
        <v>0</v>
      </c>
      <c r="D333" t="str">
        <f t="shared" ca="1" si="11"/>
        <v/>
      </c>
    </row>
    <row r="334" spans="1:4" x14ac:dyDescent="0.2">
      <c r="A334" t="str">
        <f t="shared" si="10"/>
        <v/>
      </c>
      <c r="B334" s="1">
        <f>'Calculation Layer'!$A336</f>
        <v>0</v>
      </c>
      <c r="C334" cm="1">
        <f t="array" aca="1" ref="C334" ca="1">IFERROR(INDEX('Calculation Layer'!$C:$C,MATCH('Reconciliation Layer'!$B334,'Calculation Layer'!$A:$A,0),0),"")</f>
        <v>0</v>
      </c>
      <c r="D334" t="str">
        <f t="shared" ca="1" si="11"/>
        <v/>
      </c>
    </row>
    <row r="335" spans="1:4" x14ac:dyDescent="0.2">
      <c r="A335" t="str">
        <f t="shared" si="10"/>
        <v/>
      </c>
      <c r="B335" s="1">
        <f>'Calculation Layer'!$A337</f>
        <v>0</v>
      </c>
      <c r="C335" cm="1">
        <f t="array" aca="1" ref="C335" ca="1">IFERROR(INDEX('Calculation Layer'!$C:$C,MATCH('Reconciliation Layer'!$B335,'Calculation Layer'!$A:$A,0),0),"")</f>
        <v>0</v>
      </c>
      <c r="D335" t="str">
        <f t="shared" ca="1" si="11"/>
        <v/>
      </c>
    </row>
    <row r="336" spans="1:4" x14ac:dyDescent="0.2">
      <c r="A336" t="str">
        <f t="shared" si="10"/>
        <v/>
      </c>
      <c r="B336" s="1">
        <f>'Calculation Layer'!$A338</f>
        <v>0</v>
      </c>
      <c r="C336" cm="1">
        <f t="array" aca="1" ref="C336" ca="1">IFERROR(INDEX('Calculation Layer'!$C:$C,MATCH('Reconciliation Layer'!$B336,'Calculation Layer'!$A:$A,0),0),"")</f>
        <v>0</v>
      </c>
      <c r="D336" t="str">
        <f t="shared" ca="1" si="11"/>
        <v/>
      </c>
    </row>
    <row r="337" spans="1:4" x14ac:dyDescent="0.2">
      <c r="A337" t="str">
        <f t="shared" si="10"/>
        <v/>
      </c>
      <c r="B337" s="1">
        <f>'Calculation Layer'!$A339</f>
        <v>0</v>
      </c>
      <c r="C337" cm="1">
        <f t="array" aca="1" ref="C337" ca="1">IFERROR(INDEX('Calculation Layer'!$C:$C,MATCH('Reconciliation Layer'!$B337,'Calculation Layer'!$A:$A,0),0),"")</f>
        <v>0</v>
      </c>
      <c r="D337" t="str">
        <f t="shared" ca="1" si="11"/>
        <v/>
      </c>
    </row>
    <row r="338" spans="1:4" x14ac:dyDescent="0.2">
      <c r="A338" t="str">
        <f t="shared" ref="A338:A399" si="12">IF(B338&gt;0,A337,"")</f>
        <v/>
      </c>
      <c r="B338" s="1">
        <f>'Calculation Layer'!$A340</f>
        <v>0</v>
      </c>
      <c r="C338" cm="1">
        <f t="array" aca="1" ref="C338" ca="1">IFERROR(INDEX('Calculation Layer'!$C:$C,MATCH('Reconciliation Layer'!$B338,'Calculation Layer'!$A:$A,0),0),"")</f>
        <v>0</v>
      </c>
      <c r="D338" t="str">
        <f t="shared" ca="1" si="11"/>
        <v/>
      </c>
    </row>
    <row r="339" spans="1:4" x14ac:dyDescent="0.2">
      <c r="A339" t="str">
        <f t="shared" si="12"/>
        <v/>
      </c>
      <c r="B339" s="1">
        <f>'Calculation Layer'!$A341</f>
        <v>0</v>
      </c>
      <c r="C339" cm="1">
        <f t="array" aca="1" ref="C339" ca="1">IFERROR(INDEX('Calculation Layer'!$C:$C,MATCH('Reconciliation Layer'!$B339,'Calculation Layer'!$A:$A,0),0),"")</f>
        <v>0</v>
      </c>
      <c r="D339" t="str">
        <f t="shared" ca="1" si="11"/>
        <v/>
      </c>
    </row>
    <row r="340" spans="1:4" x14ac:dyDescent="0.2">
      <c r="A340" t="str">
        <f t="shared" si="12"/>
        <v/>
      </c>
      <c r="B340" s="1">
        <f>'Calculation Layer'!$A342</f>
        <v>0</v>
      </c>
      <c r="C340" cm="1">
        <f t="array" aca="1" ref="C340" ca="1">IFERROR(INDEX('Calculation Layer'!$C:$C,MATCH('Reconciliation Layer'!$B340,'Calculation Layer'!$A:$A,0),0),"")</f>
        <v>0</v>
      </c>
      <c r="D340" t="str">
        <f t="shared" ca="1" si="11"/>
        <v/>
      </c>
    </row>
    <row r="341" spans="1:4" x14ac:dyDescent="0.2">
      <c r="A341" t="str">
        <f t="shared" si="12"/>
        <v/>
      </c>
      <c r="B341" s="1">
        <f>'Calculation Layer'!$A343</f>
        <v>0</v>
      </c>
      <c r="C341" cm="1">
        <f t="array" aca="1" ref="C341" ca="1">IFERROR(INDEX('Calculation Layer'!$C:$C,MATCH('Reconciliation Layer'!$B341,'Calculation Layer'!$A:$A,0),0),"")</f>
        <v>0</v>
      </c>
      <c r="D341" t="str">
        <f t="shared" ca="1" si="11"/>
        <v/>
      </c>
    </row>
    <row r="342" spans="1:4" x14ac:dyDescent="0.2">
      <c r="A342" t="str">
        <f t="shared" si="12"/>
        <v/>
      </c>
      <c r="B342" s="1">
        <f>'Calculation Layer'!$A344</f>
        <v>0</v>
      </c>
      <c r="C342" cm="1">
        <f t="array" aca="1" ref="C342" ca="1">IFERROR(INDEX('Calculation Layer'!$C:$C,MATCH('Reconciliation Layer'!$B342,'Calculation Layer'!$A:$A,0),0),"")</f>
        <v>0</v>
      </c>
      <c r="D342" t="str">
        <f t="shared" ca="1" si="11"/>
        <v/>
      </c>
    </row>
    <row r="343" spans="1:4" x14ac:dyDescent="0.2">
      <c r="A343" t="str">
        <f t="shared" si="12"/>
        <v/>
      </c>
      <c r="B343" s="1">
        <f>'Calculation Layer'!$A345</f>
        <v>0</v>
      </c>
      <c r="C343" cm="1">
        <f t="array" aca="1" ref="C343" ca="1">IFERROR(INDEX('Calculation Layer'!$C:$C,MATCH('Reconciliation Layer'!$B343,'Calculation Layer'!$A:$A,0),0),"")</f>
        <v>0</v>
      </c>
      <c r="D343" t="str">
        <f t="shared" ca="1" si="11"/>
        <v/>
      </c>
    </row>
    <row r="344" spans="1:4" x14ac:dyDescent="0.2">
      <c r="A344" t="str">
        <f t="shared" si="12"/>
        <v/>
      </c>
      <c r="B344" s="1">
        <f>'Calculation Layer'!$A346</f>
        <v>0</v>
      </c>
      <c r="C344" cm="1">
        <f t="array" aca="1" ref="C344" ca="1">IFERROR(INDEX('Calculation Layer'!$C:$C,MATCH('Reconciliation Layer'!$B344,'Calculation Layer'!$A:$A,0),0),"")</f>
        <v>0</v>
      </c>
      <c r="D344" t="str">
        <f t="shared" ca="1" si="11"/>
        <v/>
      </c>
    </row>
    <row r="345" spans="1:4" x14ac:dyDescent="0.2">
      <c r="A345" t="str">
        <f t="shared" si="12"/>
        <v/>
      </c>
      <c r="B345" s="1">
        <f>'Calculation Layer'!$A347</f>
        <v>0</v>
      </c>
      <c r="C345" cm="1">
        <f t="array" aca="1" ref="C345" ca="1">IFERROR(INDEX('Calculation Layer'!$C:$C,MATCH('Reconciliation Layer'!$B345,'Calculation Layer'!$A:$A,0),0),"")</f>
        <v>0</v>
      </c>
      <c r="D345" t="str">
        <f t="shared" ca="1" si="11"/>
        <v/>
      </c>
    </row>
    <row r="346" spans="1:4" x14ac:dyDescent="0.2">
      <c r="A346" t="str">
        <f t="shared" si="12"/>
        <v/>
      </c>
      <c r="B346" s="1">
        <f>'Calculation Layer'!$A348</f>
        <v>0</v>
      </c>
      <c r="C346" cm="1">
        <f t="array" aca="1" ref="C346" ca="1">IFERROR(INDEX('Calculation Layer'!$C:$C,MATCH('Reconciliation Layer'!$B346,'Calculation Layer'!$A:$A,0),0),"")</f>
        <v>0</v>
      </c>
      <c r="D346" t="str">
        <f t="shared" ca="1" si="11"/>
        <v/>
      </c>
    </row>
    <row r="347" spans="1:4" x14ac:dyDescent="0.2">
      <c r="A347" t="str">
        <f t="shared" si="12"/>
        <v/>
      </c>
      <c r="B347" s="1">
        <f>'Calculation Layer'!$A349</f>
        <v>0</v>
      </c>
      <c r="C347" cm="1">
        <f t="array" aca="1" ref="C347" ca="1">IFERROR(INDEX('Calculation Layer'!$C:$C,MATCH('Reconciliation Layer'!$B347,'Calculation Layer'!$A:$A,0),0),"")</f>
        <v>0</v>
      </c>
      <c r="D347" t="str">
        <f t="shared" ca="1" si="11"/>
        <v/>
      </c>
    </row>
    <row r="348" spans="1:4" x14ac:dyDescent="0.2">
      <c r="A348" t="str">
        <f t="shared" si="12"/>
        <v/>
      </c>
      <c r="B348" s="1">
        <f>'Calculation Layer'!$A350</f>
        <v>0</v>
      </c>
      <c r="C348" cm="1">
        <f t="array" aca="1" ref="C348" ca="1">IFERROR(INDEX('Calculation Layer'!$C:$C,MATCH('Reconciliation Layer'!$B348,'Calculation Layer'!$A:$A,0),0),"")</f>
        <v>0</v>
      </c>
      <c r="D348" t="str">
        <f t="shared" ca="1" si="11"/>
        <v/>
      </c>
    </row>
    <row r="349" spans="1:4" x14ac:dyDescent="0.2">
      <c r="A349" t="str">
        <f t="shared" si="12"/>
        <v/>
      </c>
      <c r="B349" s="1">
        <f>'Calculation Layer'!$A351</f>
        <v>0</v>
      </c>
      <c r="C349" cm="1">
        <f t="array" aca="1" ref="C349" ca="1">IFERROR(INDEX('Calculation Layer'!$C:$C,MATCH('Reconciliation Layer'!$B349,'Calculation Layer'!$A:$A,0),0),"")</f>
        <v>0</v>
      </c>
      <c r="D349" t="str">
        <f t="shared" ca="1" si="11"/>
        <v/>
      </c>
    </row>
    <row r="350" spans="1:4" x14ac:dyDescent="0.2">
      <c r="A350" t="str">
        <f t="shared" si="12"/>
        <v/>
      </c>
      <c r="B350" s="1">
        <f>'Calculation Layer'!$A352</f>
        <v>0</v>
      </c>
      <c r="C350" cm="1">
        <f t="array" aca="1" ref="C350" ca="1">IFERROR(INDEX('Calculation Layer'!$C:$C,MATCH('Reconciliation Layer'!$B350,'Calculation Layer'!$A:$A,0),0),"")</f>
        <v>0</v>
      </c>
      <c r="D350" t="str">
        <f t="shared" ca="1" si="11"/>
        <v/>
      </c>
    </row>
    <row r="351" spans="1:4" x14ac:dyDescent="0.2">
      <c r="A351" t="str">
        <f t="shared" si="12"/>
        <v/>
      </c>
      <c r="B351" s="1">
        <f>'Calculation Layer'!$A353</f>
        <v>0</v>
      </c>
      <c r="C351" cm="1">
        <f t="array" aca="1" ref="C351" ca="1">IFERROR(INDEX('Calculation Layer'!$C:$C,MATCH('Reconciliation Layer'!$B351,'Calculation Layer'!$A:$A,0),0),"")</f>
        <v>0</v>
      </c>
      <c r="D351" t="str">
        <f t="shared" ca="1" si="11"/>
        <v/>
      </c>
    </row>
    <row r="352" spans="1:4" x14ac:dyDescent="0.2">
      <c r="A352" t="str">
        <f t="shared" si="12"/>
        <v/>
      </c>
      <c r="B352" s="1">
        <f>'Calculation Layer'!$A354</f>
        <v>0</v>
      </c>
      <c r="C352" cm="1">
        <f t="array" aca="1" ref="C352" ca="1">IFERROR(INDEX('Calculation Layer'!$C:$C,MATCH('Reconciliation Layer'!$B352,'Calculation Layer'!$A:$A,0),0),"")</f>
        <v>0</v>
      </c>
      <c r="D352" t="str">
        <f t="shared" ca="1" si="11"/>
        <v/>
      </c>
    </row>
    <row r="353" spans="1:4" x14ac:dyDescent="0.2">
      <c r="A353" t="str">
        <f t="shared" si="12"/>
        <v/>
      </c>
      <c r="B353" s="1">
        <f>'Calculation Layer'!$A355</f>
        <v>0</v>
      </c>
      <c r="C353" cm="1">
        <f t="array" aca="1" ref="C353" ca="1">IFERROR(INDEX('Calculation Layer'!$C:$C,MATCH('Reconciliation Layer'!$B353,'Calculation Layer'!$A:$A,0),0),"")</f>
        <v>0</v>
      </c>
      <c r="D353" t="str">
        <f t="shared" ca="1" si="11"/>
        <v/>
      </c>
    </row>
    <row r="354" spans="1:4" x14ac:dyDescent="0.2">
      <c r="A354" t="str">
        <f t="shared" si="12"/>
        <v/>
      </c>
      <c r="B354" s="1">
        <f>'Calculation Layer'!$A356</f>
        <v>0</v>
      </c>
      <c r="C354" cm="1">
        <f t="array" aca="1" ref="C354" ca="1">IFERROR(INDEX('Calculation Layer'!$C:$C,MATCH('Reconciliation Layer'!$B354,'Calculation Layer'!$A:$A,0),0),"")</f>
        <v>0</v>
      </c>
      <c r="D354" t="str">
        <f t="shared" ca="1" si="11"/>
        <v/>
      </c>
    </row>
    <row r="355" spans="1:4" x14ac:dyDescent="0.2">
      <c r="A355" t="str">
        <f t="shared" si="12"/>
        <v/>
      </c>
      <c r="B355" s="1">
        <f>'Calculation Layer'!$A357</f>
        <v>0</v>
      </c>
      <c r="C355" cm="1">
        <f t="array" aca="1" ref="C355" ca="1">IFERROR(INDEX('Calculation Layer'!$C:$C,MATCH('Reconciliation Layer'!$B355,'Calculation Layer'!$A:$A,0),0),"")</f>
        <v>0</v>
      </c>
      <c r="D355" t="str">
        <f t="shared" ca="1" si="11"/>
        <v/>
      </c>
    </row>
    <row r="356" spans="1:4" x14ac:dyDescent="0.2">
      <c r="A356" t="str">
        <f t="shared" si="12"/>
        <v/>
      </c>
      <c r="B356" s="1">
        <f>'Calculation Layer'!$A358</f>
        <v>0</v>
      </c>
      <c r="C356" cm="1">
        <f t="array" aca="1" ref="C356" ca="1">IFERROR(INDEX('Calculation Layer'!$C:$C,MATCH('Reconciliation Layer'!$B356,'Calculation Layer'!$A:$A,0),0),"")</f>
        <v>0</v>
      </c>
      <c r="D356" t="str">
        <f t="shared" ca="1" si="11"/>
        <v/>
      </c>
    </row>
    <row r="357" spans="1:4" x14ac:dyDescent="0.2">
      <c r="A357" t="str">
        <f t="shared" si="12"/>
        <v/>
      </c>
      <c r="B357" s="1">
        <f>'Calculation Layer'!$A359</f>
        <v>0</v>
      </c>
      <c r="C357" cm="1">
        <f t="array" aca="1" ref="C357" ca="1">IFERROR(INDEX('Calculation Layer'!$C:$C,MATCH('Reconciliation Layer'!$B357,'Calculation Layer'!$A:$A,0),0),"")</f>
        <v>0</v>
      </c>
      <c r="D357" t="str">
        <f t="shared" ca="1" si="11"/>
        <v/>
      </c>
    </row>
    <row r="358" spans="1:4" x14ac:dyDescent="0.2">
      <c r="A358" t="str">
        <f t="shared" si="12"/>
        <v/>
      </c>
      <c r="B358" s="1">
        <f>'Calculation Layer'!$A360</f>
        <v>0</v>
      </c>
      <c r="C358" cm="1">
        <f t="array" aca="1" ref="C358" ca="1">IFERROR(INDEX('Calculation Layer'!$C:$C,MATCH('Reconciliation Layer'!$B358,'Calculation Layer'!$A:$A,0),0),"")</f>
        <v>0</v>
      </c>
      <c r="D358" t="str">
        <f t="shared" ca="1" si="11"/>
        <v/>
      </c>
    </row>
    <row r="359" spans="1:4" x14ac:dyDescent="0.2">
      <c r="A359" t="str">
        <f t="shared" si="12"/>
        <v/>
      </c>
      <c r="B359" s="1">
        <f>'Calculation Layer'!$A361</f>
        <v>0</v>
      </c>
      <c r="C359" cm="1">
        <f t="array" aca="1" ref="C359" ca="1">IFERROR(INDEX('Calculation Layer'!$C:$C,MATCH('Reconciliation Layer'!$B359,'Calculation Layer'!$A:$A,0),0),"")</f>
        <v>0</v>
      </c>
      <c r="D359" t="str">
        <f t="shared" ca="1" si="11"/>
        <v/>
      </c>
    </row>
    <row r="360" spans="1:4" x14ac:dyDescent="0.2">
      <c r="A360" t="str">
        <f t="shared" si="12"/>
        <v/>
      </c>
      <c r="B360" s="1">
        <f>'Calculation Layer'!$A362</f>
        <v>0</v>
      </c>
      <c r="C360" cm="1">
        <f t="array" aca="1" ref="C360" ca="1">IFERROR(INDEX('Calculation Layer'!$C:$C,MATCH('Reconciliation Layer'!$B360,'Calculation Layer'!$A:$A,0),0),"")</f>
        <v>0</v>
      </c>
      <c r="D360" t="str">
        <f t="shared" ca="1" si="11"/>
        <v/>
      </c>
    </row>
    <row r="361" spans="1:4" x14ac:dyDescent="0.2">
      <c r="A361" t="str">
        <f t="shared" si="12"/>
        <v/>
      </c>
      <c r="B361" s="1">
        <f>'Calculation Layer'!$A363</f>
        <v>0</v>
      </c>
      <c r="C361" cm="1">
        <f t="array" aca="1" ref="C361" ca="1">IFERROR(INDEX('Calculation Layer'!$C:$C,MATCH('Reconciliation Layer'!$B361,'Calculation Layer'!$A:$A,0),0),"")</f>
        <v>0</v>
      </c>
      <c r="D361" t="str">
        <f t="shared" ca="1" si="11"/>
        <v/>
      </c>
    </row>
    <row r="362" spans="1:4" x14ac:dyDescent="0.2">
      <c r="A362" t="str">
        <f t="shared" si="12"/>
        <v/>
      </c>
      <c r="B362" s="1">
        <f>'Calculation Layer'!$A364</f>
        <v>0</v>
      </c>
      <c r="C362" cm="1">
        <f t="array" aca="1" ref="C362" ca="1">IFERROR(INDEX('Calculation Layer'!$C:$C,MATCH('Reconciliation Layer'!$B362,'Calculation Layer'!$A:$A,0),0),"")</f>
        <v>0</v>
      </c>
      <c r="D362" t="str">
        <f t="shared" ca="1" si="11"/>
        <v/>
      </c>
    </row>
    <row r="363" spans="1:4" x14ac:dyDescent="0.2">
      <c r="A363" t="str">
        <f t="shared" si="12"/>
        <v/>
      </c>
      <c r="B363" s="1">
        <f>'Calculation Layer'!$A365</f>
        <v>0</v>
      </c>
      <c r="C363" cm="1">
        <f t="array" aca="1" ref="C363" ca="1">IFERROR(INDEX('Calculation Layer'!$C:$C,MATCH('Reconciliation Layer'!$B363,'Calculation Layer'!$A:$A,0),0),"")</f>
        <v>0</v>
      </c>
      <c r="D363" t="str">
        <f t="shared" ca="1" si="11"/>
        <v/>
      </c>
    </row>
    <row r="364" spans="1:4" x14ac:dyDescent="0.2">
      <c r="A364" t="str">
        <f t="shared" si="12"/>
        <v/>
      </c>
      <c r="B364" s="1">
        <f>'Calculation Layer'!$A366</f>
        <v>0</v>
      </c>
      <c r="C364" cm="1">
        <f t="array" aca="1" ref="C364" ca="1">IFERROR(INDEX('Calculation Layer'!$C:$C,MATCH('Reconciliation Layer'!$B364,'Calculation Layer'!$A:$A,0),0),"")</f>
        <v>0</v>
      </c>
      <c r="D364" t="str">
        <f t="shared" ca="1" si="11"/>
        <v/>
      </c>
    </row>
    <row r="365" spans="1:4" x14ac:dyDescent="0.2">
      <c r="A365" t="str">
        <f t="shared" si="12"/>
        <v/>
      </c>
      <c r="B365" s="1">
        <f>'Calculation Layer'!$A367</f>
        <v>0</v>
      </c>
      <c r="C365" cm="1">
        <f t="array" aca="1" ref="C365" ca="1">IFERROR(INDEX('Calculation Layer'!$C:$C,MATCH('Reconciliation Layer'!$B365,'Calculation Layer'!$A:$A,0),0),"")</f>
        <v>0</v>
      </c>
      <c r="D365" t="str">
        <f t="shared" ca="1" si="11"/>
        <v/>
      </c>
    </row>
    <row r="366" spans="1:4" x14ac:dyDescent="0.2">
      <c r="A366" t="str">
        <f t="shared" si="12"/>
        <v/>
      </c>
      <c r="B366" s="1">
        <f>'Calculation Layer'!$A368</f>
        <v>0</v>
      </c>
      <c r="C366" cm="1">
        <f t="array" aca="1" ref="C366" ca="1">IFERROR(INDEX('Calculation Layer'!$C:$C,MATCH('Reconciliation Layer'!$B366,'Calculation Layer'!$A:$A,0),0),"")</f>
        <v>0</v>
      </c>
      <c r="D366" t="str">
        <f t="shared" ca="1" si="11"/>
        <v/>
      </c>
    </row>
    <row r="367" spans="1:4" x14ac:dyDescent="0.2">
      <c r="A367" t="str">
        <f t="shared" si="12"/>
        <v/>
      </c>
      <c r="B367" s="1">
        <f>'Calculation Layer'!$A369</f>
        <v>0</v>
      </c>
      <c r="C367" cm="1">
        <f t="array" aca="1" ref="C367" ca="1">IFERROR(INDEX('Calculation Layer'!$C:$C,MATCH('Reconciliation Layer'!$B367,'Calculation Layer'!$A:$A,0),0),"")</f>
        <v>0</v>
      </c>
      <c r="D367" t="str">
        <f t="shared" ca="1" si="11"/>
        <v/>
      </c>
    </row>
    <row r="368" spans="1:4" x14ac:dyDescent="0.2">
      <c r="A368" t="str">
        <f t="shared" si="12"/>
        <v/>
      </c>
      <c r="B368" s="1">
        <f>'Calculation Layer'!$A370</f>
        <v>0</v>
      </c>
      <c r="C368" cm="1">
        <f t="array" aca="1" ref="C368" ca="1">IFERROR(INDEX('Calculation Layer'!$C:$C,MATCH('Reconciliation Layer'!$B368,'Calculation Layer'!$A:$A,0),0),"")</f>
        <v>0</v>
      </c>
      <c r="D368" t="str">
        <f t="shared" ca="1" si="11"/>
        <v/>
      </c>
    </row>
    <row r="369" spans="1:4" x14ac:dyDescent="0.2">
      <c r="A369" t="str">
        <f t="shared" si="12"/>
        <v/>
      </c>
      <c r="B369" s="1">
        <f>'Calculation Layer'!$A371</f>
        <v>0</v>
      </c>
      <c r="C369" cm="1">
        <f t="array" aca="1" ref="C369" ca="1">IFERROR(INDEX('Calculation Layer'!$C:$C,MATCH('Reconciliation Layer'!$B369,'Calculation Layer'!$A:$A,0),0),"")</f>
        <v>0</v>
      </c>
      <c r="D369" t="str">
        <f t="shared" ca="1" si="11"/>
        <v/>
      </c>
    </row>
    <row r="370" spans="1:4" x14ac:dyDescent="0.2">
      <c r="A370" t="str">
        <f t="shared" si="12"/>
        <v/>
      </c>
      <c r="B370" s="1">
        <f>'Calculation Layer'!$A372</f>
        <v>0</v>
      </c>
      <c r="C370" cm="1">
        <f t="array" aca="1" ref="C370" ca="1">IFERROR(INDEX('Calculation Layer'!$C:$C,MATCH('Reconciliation Layer'!$B370,'Calculation Layer'!$A:$A,0),0),"")</f>
        <v>0</v>
      </c>
      <c r="D370" t="str">
        <f t="shared" ca="1" si="11"/>
        <v/>
      </c>
    </row>
    <row r="371" spans="1:4" x14ac:dyDescent="0.2">
      <c r="A371" t="str">
        <f t="shared" si="12"/>
        <v/>
      </c>
      <c r="B371" s="1">
        <f>'Calculation Layer'!$A373</f>
        <v>0</v>
      </c>
      <c r="C371" cm="1">
        <f t="array" aca="1" ref="C371" ca="1">IFERROR(INDEX('Calculation Layer'!$C:$C,MATCH('Reconciliation Layer'!$B371,'Calculation Layer'!$A:$A,0),0),"")</f>
        <v>0</v>
      </c>
      <c r="D371" t="str">
        <f t="shared" ca="1" si="11"/>
        <v/>
      </c>
    </row>
    <row r="372" spans="1:4" x14ac:dyDescent="0.2">
      <c r="A372" t="str">
        <f t="shared" si="12"/>
        <v/>
      </c>
      <c r="B372" s="1">
        <f>'Calculation Layer'!$A374</f>
        <v>0</v>
      </c>
      <c r="C372" cm="1">
        <f t="array" aca="1" ref="C372" ca="1">IFERROR(INDEX('Calculation Layer'!$C:$C,MATCH('Reconciliation Layer'!$B372,'Calculation Layer'!$A:$A,0),0),"")</f>
        <v>0</v>
      </c>
      <c r="D372" t="str">
        <f t="shared" ca="1" si="11"/>
        <v/>
      </c>
    </row>
    <row r="373" spans="1:4" x14ac:dyDescent="0.2">
      <c r="A373" t="str">
        <f t="shared" si="12"/>
        <v/>
      </c>
      <c r="B373" s="1">
        <f>'Calculation Layer'!$A375</f>
        <v>0</v>
      </c>
      <c r="C373" cm="1">
        <f t="array" aca="1" ref="C373" ca="1">IFERROR(INDEX('Calculation Layer'!$C:$C,MATCH('Reconciliation Layer'!$B373,'Calculation Layer'!$A:$A,0),0),"")</f>
        <v>0</v>
      </c>
      <c r="D373" t="str">
        <f t="shared" ca="1" si="11"/>
        <v/>
      </c>
    </row>
    <row r="374" spans="1:4" x14ac:dyDescent="0.2">
      <c r="A374" t="str">
        <f t="shared" si="12"/>
        <v/>
      </c>
      <c r="B374" s="1">
        <f>'Calculation Layer'!$A376</f>
        <v>0</v>
      </c>
      <c r="C374" cm="1">
        <f t="array" aca="1" ref="C374" ca="1">IFERROR(INDEX('Calculation Layer'!$C:$C,MATCH('Reconciliation Layer'!$B374,'Calculation Layer'!$A:$A,0),0),"")</f>
        <v>0</v>
      </c>
      <c r="D374" t="str">
        <f t="shared" ca="1" si="11"/>
        <v/>
      </c>
    </row>
    <row r="375" spans="1:4" x14ac:dyDescent="0.2">
      <c r="A375" t="str">
        <f t="shared" si="12"/>
        <v/>
      </c>
      <c r="B375" s="1">
        <f>'Calculation Layer'!$A377</f>
        <v>0</v>
      </c>
      <c r="C375" cm="1">
        <f t="array" aca="1" ref="C375" ca="1">IFERROR(INDEX('Calculation Layer'!$C:$C,MATCH('Reconciliation Layer'!$B375,'Calculation Layer'!$A:$A,0),0),"")</f>
        <v>0</v>
      </c>
      <c r="D375" t="str">
        <f t="shared" ca="1" si="11"/>
        <v/>
      </c>
    </row>
    <row r="376" spans="1:4" x14ac:dyDescent="0.2">
      <c r="A376" t="str">
        <f t="shared" si="12"/>
        <v/>
      </c>
      <c r="B376" s="1">
        <f>'Calculation Layer'!$A378</f>
        <v>0</v>
      </c>
      <c r="C376" cm="1">
        <f t="array" aca="1" ref="C376" ca="1">IFERROR(INDEX('Calculation Layer'!$C:$C,MATCH('Reconciliation Layer'!$B376,'Calculation Layer'!$A:$A,0),0),"")</f>
        <v>0</v>
      </c>
      <c r="D376" t="str">
        <f t="shared" ca="1" si="11"/>
        <v/>
      </c>
    </row>
    <row r="377" spans="1:4" x14ac:dyDescent="0.2">
      <c r="A377" t="str">
        <f t="shared" si="12"/>
        <v/>
      </c>
      <c r="B377" s="1">
        <f>'Calculation Layer'!$A379</f>
        <v>0</v>
      </c>
      <c r="C377" cm="1">
        <f t="array" aca="1" ref="C377" ca="1">IFERROR(INDEX('Calculation Layer'!$C:$C,MATCH('Reconciliation Layer'!$B377,'Calculation Layer'!$A:$A,0),0),"")</f>
        <v>0</v>
      </c>
      <c r="D377" t="str">
        <f t="shared" ca="1" si="11"/>
        <v/>
      </c>
    </row>
    <row r="378" spans="1:4" x14ac:dyDescent="0.2">
      <c r="A378" t="str">
        <f t="shared" si="12"/>
        <v/>
      </c>
      <c r="B378" s="1">
        <f>'Calculation Layer'!$A380</f>
        <v>0</v>
      </c>
      <c r="C378" cm="1">
        <f t="array" aca="1" ref="C378" ca="1">IFERROR(INDEX('Calculation Layer'!$C:$C,MATCH('Reconciliation Layer'!$B378,'Calculation Layer'!$A:$A,0),0),"")</f>
        <v>0</v>
      </c>
      <c r="D378" t="str">
        <f t="shared" ca="1" si="11"/>
        <v/>
      </c>
    </row>
    <row r="379" spans="1:4" x14ac:dyDescent="0.2">
      <c r="A379" t="str">
        <f t="shared" si="12"/>
        <v/>
      </c>
      <c r="B379" s="1">
        <f>'Calculation Layer'!$A381</f>
        <v>0</v>
      </c>
      <c r="C379" cm="1">
        <f t="array" aca="1" ref="C379" ca="1">IFERROR(INDEX('Calculation Layer'!$C:$C,MATCH('Reconciliation Layer'!$B379,'Calculation Layer'!$A:$A,0),0),"")</f>
        <v>0</v>
      </c>
      <c r="D379" t="str">
        <f t="shared" ca="1" si="11"/>
        <v/>
      </c>
    </row>
    <row r="380" spans="1:4" x14ac:dyDescent="0.2">
      <c r="A380" t="str">
        <f t="shared" si="12"/>
        <v/>
      </c>
      <c r="B380" s="1">
        <f>'Calculation Layer'!$A382</f>
        <v>0</v>
      </c>
      <c r="C380" cm="1">
        <f t="array" aca="1" ref="C380" ca="1">IFERROR(INDEX('Calculation Layer'!$C:$C,MATCH('Reconciliation Layer'!$B380,'Calculation Layer'!$A:$A,0),0),"")</f>
        <v>0</v>
      </c>
      <c r="D380" t="str">
        <f t="shared" ca="1" si="11"/>
        <v/>
      </c>
    </row>
    <row r="381" spans="1:4" x14ac:dyDescent="0.2">
      <c r="A381" t="str">
        <f t="shared" si="12"/>
        <v/>
      </c>
      <c r="B381" s="1">
        <f>'Calculation Layer'!$A383</f>
        <v>0</v>
      </c>
      <c r="C381" cm="1">
        <f t="array" aca="1" ref="C381" ca="1">IFERROR(INDEX('Calculation Layer'!$C:$C,MATCH('Reconciliation Layer'!$B381,'Calculation Layer'!$A:$A,0),0),"")</f>
        <v>0</v>
      </c>
      <c r="D381" t="str">
        <f t="shared" ca="1" si="11"/>
        <v/>
      </c>
    </row>
    <row r="382" spans="1:4" x14ac:dyDescent="0.2">
      <c r="A382" t="str">
        <f t="shared" si="12"/>
        <v/>
      </c>
      <c r="B382" s="1">
        <f>'Calculation Layer'!$A384</f>
        <v>0</v>
      </c>
      <c r="C382" cm="1">
        <f t="array" aca="1" ref="C382" ca="1">IFERROR(INDEX('Calculation Layer'!$C:$C,MATCH('Reconciliation Layer'!$B382,'Calculation Layer'!$A:$A,0),0),"")</f>
        <v>0</v>
      </c>
      <c r="D382" t="str">
        <f t="shared" ca="1" si="11"/>
        <v/>
      </c>
    </row>
    <row r="383" spans="1:4" x14ac:dyDescent="0.2">
      <c r="A383" t="str">
        <f t="shared" si="12"/>
        <v/>
      </c>
      <c r="B383" s="1">
        <f>'Calculation Layer'!$A385</f>
        <v>0</v>
      </c>
      <c r="C383" cm="1">
        <f t="array" aca="1" ref="C383" ca="1">IFERROR(INDEX('Calculation Layer'!$C:$C,MATCH('Reconciliation Layer'!$B383,'Calculation Layer'!$A:$A,0),0),"")</f>
        <v>0</v>
      </c>
      <c r="D383" t="str">
        <f t="shared" ca="1" si="11"/>
        <v/>
      </c>
    </row>
    <row r="384" spans="1:4" x14ac:dyDescent="0.2">
      <c r="A384" t="str">
        <f t="shared" si="12"/>
        <v/>
      </c>
      <c r="B384" s="1">
        <f>'Calculation Layer'!$A386</f>
        <v>0</v>
      </c>
      <c r="C384" cm="1">
        <f t="array" aca="1" ref="C384" ca="1">IFERROR(INDEX('Calculation Layer'!$C:$C,MATCH('Reconciliation Layer'!$B384,'Calculation Layer'!$A:$A,0),0),"")</f>
        <v>0</v>
      </c>
      <c r="D384" t="str">
        <f t="shared" ca="1" si="11"/>
        <v/>
      </c>
    </row>
    <row r="385" spans="1:4" x14ac:dyDescent="0.2">
      <c r="A385" t="str">
        <f t="shared" si="12"/>
        <v/>
      </c>
      <c r="B385" s="1">
        <f>'Calculation Layer'!$A387</f>
        <v>0</v>
      </c>
      <c r="C385" cm="1">
        <f t="array" aca="1" ref="C385" ca="1">IFERROR(INDEX('Calculation Layer'!$C:$C,MATCH('Reconciliation Layer'!$B385,'Calculation Layer'!$A:$A,0),0),"")</f>
        <v>0</v>
      </c>
      <c r="D385" t="str">
        <f t="shared" ca="1" si="11"/>
        <v/>
      </c>
    </row>
    <row r="386" spans="1:4" x14ac:dyDescent="0.2">
      <c r="A386" t="str">
        <f t="shared" si="12"/>
        <v/>
      </c>
      <c r="B386" s="1">
        <f>'Calculation Layer'!$A388</f>
        <v>0</v>
      </c>
      <c r="C386" cm="1">
        <f t="array" aca="1" ref="C386" ca="1">IFERROR(INDEX('Calculation Layer'!$C:$C,MATCH('Reconciliation Layer'!$B386,'Calculation Layer'!$A:$A,0),0),"")</f>
        <v>0</v>
      </c>
      <c r="D386" t="str">
        <f t="shared" ref="D386:D400" ca="1" si="13">IF(C386&lt;&gt;0,CONCATENATE(A386,B386),"")</f>
        <v/>
      </c>
    </row>
    <row r="387" spans="1:4" x14ac:dyDescent="0.2">
      <c r="A387" t="str">
        <f t="shared" si="12"/>
        <v/>
      </c>
      <c r="B387" s="1">
        <f>'Calculation Layer'!$A389</f>
        <v>0</v>
      </c>
      <c r="C387" cm="1">
        <f t="array" aca="1" ref="C387" ca="1">IFERROR(INDEX('Calculation Layer'!$C:$C,MATCH('Reconciliation Layer'!$B387,'Calculation Layer'!$A:$A,0),0),"")</f>
        <v>0</v>
      </c>
      <c r="D387" t="str">
        <f t="shared" ca="1" si="13"/>
        <v/>
      </c>
    </row>
    <row r="388" spans="1:4" x14ac:dyDescent="0.2">
      <c r="A388" t="str">
        <f t="shared" si="12"/>
        <v/>
      </c>
      <c r="B388" s="1">
        <f>'Calculation Layer'!$A390</f>
        <v>0</v>
      </c>
      <c r="C388" cm="1">
        <f t="array" aca="1" ref="C388" ca="1">IFERROR(INDEX('Calculation Layer'!$C:$C,MATCH('Reconciliation Layer'!$B388,'Calculation Layer'!$A:$A,0),0),"")</f>
        <v>0</v>
      </c>
      <c r="D388" t="str">
        <f t="shared" ca="1" si="13"/>
        <v/>
      </c>
    </row>
    <row r="389" spans="1:4" x14ac:dyDescent="0.2">
      <c r="A389" t="str">
        <f t="shared" si="12"/>
        <v/>
      </c>
      <c r="B389" s="1">
        <f>'Calculation Layer'!$A391</f>
        <v>0</v>
      </c>
      <c r="C389" cm="1">
        <f t="array" aca="1" ref="C389" ca="1">IFERROR(INDEX('Calculation Layer'!$C:$C,MATCH('Reconciliation Layer'!$B389,'Calculation Layer'!$A:$A,0),0),"")</f>
        <v>0</v>
      </c>
      <c r="D389" t="str">
        <f t="shared" ca="1" si="13"/>
        <v/>
      </c>
    </row>
    <row r="390" spans="1:4" x14ac:dyDescent="0.2">
      <c r="A390" t="str">
        <f t="shared" si="12"/>
        <v/>
      </c>
      <c r="B390" s="1">
        <f>'Calculation Layer'!$A392</f>
        <v>0</v>
      </c>
      <c r="C390" cm="1">
        <f t="array" aca="1" ref="C390" ca="1">IFERROR(INDEX('Calculation Layer'!$C:$C,MATCH('Reconciliation Layer'!$B390,'Calculation Layer'!$A:$A,0),0),"")</f>
        <v>0</v>
      </c>
      <c r="D390" t="str">
        <f t="shared" ca="1" si="13"/>
        <v/>
      </c>
    </row>
    <row r="391" spans="1:4" x14ac:dyDescent="0.2">
      <c r="A391" t="str">
        <f t="shared" si="12"/>
        <v/>
      </c>
      <c r="B391" s="1">
        <f>'Calculation Layer'!$A393</f>
        <v>0</v>
      </c>
      <c r="C391" cm="1">
        <f t="array" aca="1" ref="C391" ca="1">IFERROR(INDEX('Calculation Layer'!$C:$C,MATCH('Reconciliation Layer'!$B391,'Calculation Layer'!$A:$A,0),0),"")</f>
        <v>0</v>
      </c>
      <c r="D391" t="str">
        <f t="shared" ca="1" si="13"/>
        <v/>
      </c>
    </row>
    <row r="392" spans="1:4" x14ac:dyDescent="0.2">
      <c r="A392" t="str">
        <f t="shared" si="12"/>
        <v/>
      </c>
      <c r="B392" s="1">
        <f>'Calculation Layer'!$A394</f>
        <v>0</v>
      </c>
      <c r="C392" cm="1">
        <f t="array" aca="1" ref="C392" ca="1">IFERROR(INDEX('Calculation Layer'!$C:$C,MATCH('Reconciliation Layer'!$B392,'Calculation Layer'!$A:$A,0),0),"")</f>
        <v>0</v>
      </c>
      <c r="D392" t="str">
        <f t="shared" ca="1" si="13"/>
        <v/>
      </c>
    </row>
    <row r="393" spans="1:4" x14ac:dyDescent="0.2">
      <c r="A393" t="str">
        <f t="shared" si="12"/>
        <v/>
      </c>
      <c r="B393" s="1">
        <f>'Calculation Layer'!$A395</f>
        <v>0</v>
      </c>
      <c r="C393" cm="1">
        <f t="array" aca="1" ref="C393" ca="1">IFERROR(INDEX('Calculation Layer'!$C:$C,MATCH('Reconciliation Layer'!$B393,'Calculation Layer'!$A:$A,0),0),"")</f>
        <v>0</v>
      </c>
      <c r="D393" t="str">
        <f t="shared" ca="1" si="13"/>
        <v/>
      </c>
    </row>
    <row r="394" spans="1:4" x14ac:dyDescent="0.2">
      <c r="A394" t="str">
        <f t="shared" si="12"/>
        <v/>
      </c>
      <c r="B394" s="1">
        <f>'Calculation Layer'!$A396</f>
        <v>0</v>
      </c>
      <c r="C394" cm="1">
        <f t="array" aca="1" ref="C394" ca="1">IFERROR(INDEX('Calculation Layer'!$C:$C,MATCH('Reconciliation Layer'!$B394,'Calculation Layer'!$A:$A,0),0),"")</f>
        <v>0</v>
      </c>
      <c r="D394" t="str">
        <f t="shared" ca="1" si="13"/>
        <v/>
      </c>
    </row>
    <row r="395" spans="1:4" x14ac:dyDescent="0.2">
      <c r="A395" t="str">
        <f t="shared" si="12"/>
        <v/>
      </c>
      <c r="B395" s="1">
        <f>'Calculation Layer'!$A397</f>
        <v>0</v>
      </c>
      <c r="C395" cm="1">
        <f t="array" aca="1" ref="C395" ca="1">IFERROR(INDEX('Calculation Layer'!$C:$C,MATCH('Reconciliation Layer'!$B395,'Calculation Layer'!$A:$A,0),0),"")</f>
        <v>0</v>
      </c>
      <c r="D395" t="str">
        <f t="shared" ca="1" si="13"/>
        <v/>
      </c>
    </row>
    <row r="396" spans="1:4" x14ac:dyDescent="0.2">
      <c r="A396" t="str">
        <f t="shared" si="12"/>
        <v/>
      </c>
      <c r="B396" s="1">
        <f>'Calculation Layer'!$A398</f>
        <v>0</v>
      </c>
      <c r="C396" cm="1">
        <f t="array" aca="1" ref="C396" ca="1">IFERROR(INDEX('Calculation Layer'!$C:$C,MATCH('Reconciliation Layer'!$B396,'Calculation Layer'!$A:$A,0),0),"")</f>
        <v>0</v>
      </c>
      <c r="D396" t="str">
        <f t="shared" ca="1" si="13"/>
        <v/>
      </c>
    </row>
    <row r="397" spans="1:4" x14ac:dyDescent="0.2">
      <c r="A397" t="str">
        <f t="shared" si="12"/>
        <v/>
      </c>
      <c r="B397" s="1">
        <f>'Calculation Layer'!$A399</f>
        <v>0</v>
      </c>
      <c r="C397" cm="1">
        <f t="array" aca="1" ref="C397" ca="1">IFERROR(INDEX('Calculation Layer'!$C:$C,MATCH('Reconciliation Layer'!$B397,'Calculation Layer'!$A:$A,0),0),"")</f>
        <v>0</v>
      </c>
      <c r="D397" t="str">
        <f t="shared" ca="1" si="13"/>
        <v/>
      </c>
    </row>
    <row r="398" spans="1:4" x14ac:dyDescent="0.2">
      <c r="A398" t="str">
        <f t="shared" si="12"/>
        <v/>
      </c>
      <c r="B398" s="1">
        <f>'Calculation Layer'!$A400</f>
        <v>0</v>
      </c>
      <c r="C398" cm="1">
        <f t="array" aca="1" ref="C398" ca="1">IFERROR(INDEX('Calculation Layer'!$C:$C,MATCH('Reconciliation Layer'!$B398,'Calculation Layer'!$A:$A,0),0),"")</f>
        <v>0</v>
      </c>
      <c r="D398" t="str">
        <f t="shared" ca="1" si="13"/>
        <v/>
      </c>
    </row>
    <row r="399" spans="1:4" x14ac:dyDescent="0.2">
      <c r="A399" t="str">
        <f t="shared" si="12"/>
        <v/>
      </c>
      <c r="B399" s="1">
        <f>'Calculation Layer'!$A401</f>
        <v>0</v>
      </c>
      <c r="C399" cm="1">
        <f t="array" aca="1" ref="C399" ca="1">IFERROR(INDEX('Calculation Layer'!$C:$C,MATCH('Reconciliation Layer'!$B399,'Calculation Layer'!$A:$A,0),0),"")</f>
        <v>0</v>
      </c>
      <c r="D399" t="str">
        <f t="shared" ca="1" si="13"/>
        <v/>
      </c>
    </row>
    <row r="400" spans="1:4" x14ac:dyDescent="0.2">
      <c r="A400" t="str">
        <f t="shared" ref="A400" si="14">IF(B400&gt;0,A399,"")</f>
        <v/>
      </c>
      <c r="B400" s="1">
        <f>'Calculation Layer'!$A402</f>
        <v>0</v>
      </c>
      <c r="C400" cm="1">
        <f t="array" aca="1" ref="C400" ca="1">IFERROR(INDEX('Calculation Layer'!$C:$C,MATCH('Reconciliation Layer'!$B400,'Calculation Layer'!$A:$A,0),0),"")</f>
        <v>0</v>
      </c>
      <c r="D400" t="str">
        <f t="shared" ca="1" si="13"/>
        <v/>
      </c>
    </row>
    <row r="401" spans="1:4" x14ac:dyDescent="0.2">
      <c r="A401" t="str">
        <f>IF('Calculation Layer'!$E$1&gt;0,'Calculation Layer'!$E$1,"")</f>
        <v>Promotions</v>
      </c>
      <c r="B401" s="1">
        <f ca="1">'Calculation Layer'!$A3</f>
        <v>0</v>
      </c>
      <c r="C401" cm="1">
        <f t="array" aca="1" ref="C401" ca="1">IFERROR(INDEX('Calculation Layer'!$E:$E,MATCH('Reconciliation Layer'!$B401,'Calculation Layer'!$A:$A,0),0),"")</f>
        <v>0</v>
      </c>
      <c r="D401" t="str">
        <f ca="1">IF(C401&lt;&gt;0,CONCATENATE(A401,B401),"")</f>
        <v/>
      </c>
    </row>
    <row r="402" spans="1:4" x14ac:dyDescent="0.2">
      <c r="A402" t="str">
        <f>IF(B402&gt;0,A401,"")</f>
        <v/>
      </c>
      <c r="B402" s="1">
        <f>'Calculation Layer'!$A4</f>
        <v>0</v>
      </c>
      <c r="C402" cm="1">
        <f t="array" aca="1" ref="C402" ca="1">IFERROR(INDEX('Calculation Layer'!$E:$E,MATCH('Reconciliation Layer'!$B402,'Calculation Layer'!$A:$A,0),0),"")</f>
        <v>0</v>
      </c>
      <c r="D402" t="str">
        <f t="shared" ref="D402:D423" ca="1" si="15">IF(C402&lt;&gt;0,CONCATENATE(A402,B402),"")</f>
        <v/>
      </c>
    </row>
    <row r="403" spans="1:4" x14ac:dyDescent="0.2">
      <c r="A403" t="str">
        <f t="shared" ref="A403:A423" si="16">IF(B403&gt;0,A402,"")</f>
        <v/>
      </c>
      <c r="B403" s="1">
        <f>'Calculation Layer'!$A5</f>
        <v>0</v>
      </c>
      <c r="C403" cm="1">
        <f t="array" aca="1" ref="C403" ca="1">IFERROR(INDEX('Calculation Layer'!$E:$E,MATCH('Reconciliation Layer'!$B403,'Calculation Layer'!$A:$A,0),0),"")</f>
        <v>0</v>
      </c>
      <c r="D403" t="str">
        <f t="shared" ca="1" si="15"/>
        <v/>
      </c>
    </row>
    <row r="404" spans="1:4" x14ac:dyDescent="0.2">
      <c r="A404" t="str">
        <f t="shared" si="16"/>
        <v/>
      </c>
      <c r="B404" s="1">
        <f>'Calculation Layer'!$A6</f>
        <v>0</v>
      </c>
      <c r="C404" cm="1">
        <f t="array" aca="1" ref="C404" ca="1">IFERROR(INDEX('Calculation Layer'!$E:$E,MATCH('Reconciliation Layer'!$B404,'Calculation Layer'!$A:$A,0),0),"")</f>
        <v>0</v>
      </c>
      <c r="D404" t="str">
        <f t="shared" ca="1" si="15"/>
        <v/>
      </c>
    </row>
    <row r="405" spans="1:4" x14ac:dyDescent="0.2">
      <c r="A405" t="str">
        <f t="shared" si="16"/>
        <v/>
      </c>
      <c r="B405" s="1">
        <f>'Calculation Layer'!$A7</f>
        <v>0</v>
      </c>
      <c r="C405" cm="1">
        <f t="array" aca="1" ref="C405" ca="1">IFERROR(INDEX('Calculation Layer'!$E:$E,MATCH('Reconciliation Layer'!$B405,'Calculation Layer'!$A:$A,0),0),"")</f>
        <v>0</v>
      </c>
      <c r="D405" t="str">
        <f t="shared" ca="1" si="15"/>
        <v/>
      </c>
    </row>
    <row r="406" spans="1:4" x14ac:dyDescent="0.2">
      <c r="A406" t="str">
        <f t="shared" si="16"/>
        <v/>
      </c>
      <c r="B406" s="1">
        <f>'Calculation Layer'!$A8</f>
        <v>0</v>
      </c>
      <c r="C406" cm="1">
        <f t="array" aca="1" ref="C406" ca="1">IFERROR(INDEX('Calculation Layer'!$E:$E,MATCH('Reconciliation Layer'!$B406,'Calculation Layer'!$A:$A,0),0),"")</f>
        <v>0</v>
      </c>
      <c r="D406" t="str">
        <f t="shared" ca="1" si="15"/>
        <v/>
      </c>
    </row>
    <row r="407" spans="1:4" x14ac:dyDescent="0.2">
      <c r="A407" t="str">
        <f t="shared" si="16"/>
        <v/>
      </c>
      <c r="B407" s="1">
        <f>'Calculation Layer'!$A9</f>
        <v>0</v>
      </c>
      <c r="C407" cm="1">
        <f t="array" aca="1" ref="C407" ca="1">IFERROR(INDEX('Calculation Layer'!$E:$E,MATCH('Reconciliation Layer'!$B407,'Calculation Layer'!$A:$A,0),0),"")</f>
        <v>0</v>
      </c>
      <c r="D407" t="str">
        <f t="shared" ca="1" si="15"/>
        <v/>
      </c>
    </row>
    <row r="408" spans="1:4" x14ac:dyDescent="0.2">
      <c r="A408" t="str">
        <f t="shared" si="16"/>
        <v/>
      </c>
      <c r="B408" s="1">
        <f>'Calculation Layer'!$A10</f>
        <v>0</v>
      </c>
      <c r="C408" cm="1">
        <f t="array" aca="1" ref="C408" ca="1">IFERROR(INDEX('Calculation Layer'!$E:$E,MATCH('Reconciliation Layer'!$B408,'Calculation Layer'!$A:$A,0),0),"")</f>
        <v>0</v>
      </c>
      <c r="D408" t="str">
        <f t="shared" ca="1" si="15"/>
        <v/>
      </c>
    </row>
    <row r="409" spans="1:4" x14ac:dyDescent="0.2">
      <c r="A409" t="str">
        <f t="shared" si="16"/>
        <v/>
      </c>
      <c r="B409" s="1">
        <f>'Calculation Layer'!$A11</f>
        <v>0</v>
      </c>
      <c r="C409" cm="1">
        <f t="array" aca="1" ref="C409" ca="1">IFERROR(INDEX('Calculation Layer'!$E:$E,MATCH('Reconciliation Layer'!$B409,'Calculation Layer'!$A:$A,0),0),"")</f>
        <v>0</v>
      </c>
      <c r="D409" t="str">
        <f t="shared" ca="1" si="15"/>
        <v/>
      </c>
    </row>
    <row r="410" spans="1:4" x14ac:dyDescent="0.2">
      <c r="A410" t="str">
        <f t="shared" si="16"/>
        <v/>
      </c>
      <c r="B410" s="1">
        <f>'Calculation Layer'!$A12</f>
        <v>0</v>
      </c>
      <c r="C410" cm="1">
        <f t="array" aca="1" ref="C410" ca="1">IFERROR(INDEX('Calculation Layer'!$E:$E,MATCH('Reconciliation Layer'!$B410,'Calculation Layer'!$A:$A,0),0),"")</f>
        <v>0</v>
      </c>
      <c r="D410" t="str">
        <f t="shared" ca="1" si="15"/>
        <v/>
      </c>
    </row>
    <row r="411" spans="1:4" x14ac:dyDescent="0.2">
      <c r="A411" t="str">
        <f t="shared" si="16"/>
        <v/>
      </c>
      <c r="B411" s="1">
        <f>'Calculation Layer'!$A13</f>
        <v>0</v>
      </c>
      <c r="C411" cm="1">
        <f t="array" aca="1" ref="C411" ca="1">IFERROR(INDEX('Calculation Layer'!$E:$E,MATCH('Reconciliation Layer'!$B411,'Calculation Layer'!$A:$A,0),0),"")</f>
        <v>0</v>
      </c>
      <c r="D411" t="str">
        <f t="shared" ca="1" si="15"/>
        <v/>
      </c>
    </row>
    <row r="412" spans="1:4" x14ac:dyDescent="0.2">
      <c r="A412" t="str">
        <f t="shared" si="16"/>
        <v/>
      </c>
      <c r="B412" s="1">
        <f>'Calculation Layer'!$A14</f>
        <v>0</v>
      </c>
      <c r="C412" cm="1">
        <f t="array" aca="1" ref="C412" ca="1">IFERROR(INDEX('Calculation Layer'!$E:$E,MATCH('Reconciliation Layer'!$B412,'Calculation Layer'!$A:$A,0),0),"")</f>
        <v>0</v>
      </c>
      <c r="D412" t="str">
        <f t="shared" ca="1" si="15"/>
        <v/>
      </c>
    </row>
    <row r="413" spans="1:4" x14ac:dyDescent="0.2">
      <c r="A413" t="str">
        <f t="shared" si="16"/>
        <v/>
      </c>
      <c r="B413" s="1">
        <f>'Calculation Layer'!$A15</f>
        <v>0</v>
      </c>
      <c r="C413" cm="1">
        <f t="array" aca="1" ref="C413" ca="1">IFERROR(INDEX('Calculation Layer'!$E:$E,MATCH('Reconciliation Layer'!$B413,'Calculation Layer'!$A:$A,0),0),"")</f>
        <v>0</v>
      </c>
      <c r="D413" t="str">
        <f t="shared" ca="1" si="15"/>
        <v/>
      </c>
    </row>
    <row r="414" spans="1:4" x14ac:dyDescent="0.2">
      <c r="A414" t="str">
        <f t="shared" si="16"/>
        <v/>
      </c>
      <c r="B414" s="1">
        <f>'Calculation Layer'!$A16</f>
        <v>0</v>
      </c>
      <c r="C414" cm="1">
        <f t="array" aca="1" ref="C414" ca="1">IFERROR(INDEX('Calculation Layer'!$E:$E,MATCH('Reconciliation Layer'!$B414,'Calculation Layer'!$A:$A,0),0),"")</f>
        <v>0</v>
      </c>
      <c r="D414" t="str">
        <f t="shared" ca="1" si="15"/>
        <v/>
      </c>
    </row>
    <row r="415" spans="1:4" x14ac:dyDescent="0.2">
      <c r="A415" t="str">
        <f t="shared" si="16"/>
        <v/>
      </c>
      <c r="B415" s="1">
        <f>'Calculation Layer'!$A17</f>
        <v>0</v>
      </c>
      <c r="C415" cm="1">
        <f t="array" aca="1" ref="C415" ca="1">IFERROR(INDEX('Calculation Layer'!$E:$E,MATCH('Reconciliation Layer'!$B415,'Calculation Layer'!$A:$A,0),0),"")</f>
        <v>0</v>
      </c>
      <c r="D415" t="str">
        <f t="shared" ca="1" si="15"/>
        <v/>
      </c>
    </row>
    <row r="416" spans="1:4" x14ac:dyDescent="0.2">
      <c r="A416" t="str">
        <f t="shared" si="16"/>
        <v/>
      </c>
      <c r="B416" s="1">
        <f>'Calculation Layer'!$A18</f>
        <v>0</v>
      </c>
      <c r="C416" cm="1">
        <f t="array" aca="1" ref="C416" ca="1">IFERROR(INDEX('Calculation Layer'!$E:$E,MATCH('Reconciliation Layer'!$B416,'Calculation Layer'!$A:$A,0),0),"")</f>
        <v>0</v>
      </c>
      <c r="D416" t="str">
        <f t="shared" ca="1" si="15"/>
        <v/>
      </c>
    </row>
    <row r="417" spans="1:4" x14ac:dyDescent="0.2">
      <c r="A417" t="str">
        <f t="shared" si="16"/>
        <v/>
      </c>
      <c r="B417" s="1">
        <f>'Calculation Layer'!$A19</f>
        <v>0</v>
      </c>
      <c r="C417" cm="1">
        <f t="array" aca="1" ref="C417" ca="1">IFERROR(INDEX('Calculation Layer'!$E:$E,MATCH('Reconciliation Layer'!$B417,'Calculation Layer'!$A:$A,0),0),"")</f>
        <v>0</v>
      </c>
      <c r="D417" t="str">
        <f t="shared" ca="1" si="15"/>
        <v/>
      </c>
    </row>
    <row r="418" spans="1:4" x14ac:dyDescent="0.2">
      <c r="A418" t="str">
        <f t="shared" si="16"/>
        <v/>
      </c>
      <c r="B418" s="1">
        <f>'Calculation Layer'!$A20</f>
        <v>0</v>
      </c>
      <c r="C418" cm="1">
        <f t="array" aca="1" ref="C418" ca="1">IFERROR(INDEX('Calculation Layer'!$E:$E,MATCH('Reconciliation Layer'!$B418,'Calculation Layer'!$A:$A,0),0),"")</f>
        <v>0</v>
      </c>
      <c r="D418" t="str">
        <f t="shared" ca="1" si="15"/>
        <v/>
      </c>
    </row>
    <row r="419" spans="1:4" x14ac:dyDescent="0.2">
      <c r="A419" t="str">
        <f t="shared" si="16"/>
        <v/>
      </c>
      <c r="B419" s="1">
        <f>'Calculation Layer'!$A21</f>
        <v>0</v>
      </c>
      <c r="C419" cm="1">
        <f t="array" aca="1" ref="C419" ca="1">IFERROR(INDEX('Calculation Layer'!$E:$E,MATCH('Reconciliation Layer'!$B419,'Calculation Layer'!$A:$A,0),0),"")</f>
        <v>0</v>
      </c>
      <c r="D419" t="str">
        <f t="shared" ca="1" si="15"/>
        <v/>
      </c>
    </row>
    <row r="420" spans="1:4" x14ac:dyDescent="0.2">
      <c r="A420" t="str">
        <f t="shared" si="16"/>
        <v/>
      </c>
      <c r="B420" s="1">
        <f>'Calculation Layer'!$A22</f>
        <v>0</v>
      </c>
      <c r="C420" cm="1">
        <f t="array" aca="1" ref="C420" ca="1">IFERROR(INDEX('Calculation Layer'!$E:$E,MATCH('Reconciliation Layer'!$B420,'Calculation Layer'!$A:$A,0),0),"")</f>
        <v>0</v>
      </c>
      <c r="D420" t="str">
        <f t="shared" ca="1" si="15"/>
        <v/>
      </c>
    </row>
    <row r="421" spans="1:4" x14ac:dyDescent="0.2">
      <c r="A421" t="str">
        <f t="shared" si="16"/>
        <v/>
      </c>
      <c r="B421" s="1">
        <f>'Calculation Layer'!$A23</f>
        <v>0</v>
      </c>
      <c r="C421" cm="1">
        <f t="array" aca="1" ref="C421" ca="1">IFERROR(INDEX('Calculation Layer'!$E:$E,MATCH('Reconciliation Layer'!$B421,'Calculation Layer'!$A:$A,0),0),"")</f>
        <v>0</v>
      </c>
      <c r="D421" t="str">
        <f t="shared" ca="1" si="15"/>
        <v/>
      </c>
    </row>
    <row r="422" spans="1:4" x14ac:dyDescent="0.2">
      <c r="A422" t="str">
        <f t="shared" si="16"/>
        <v/>
      </c>
      <c r="B422" s="1">
        <f>'Calculation Layer'!$A24</f>
        <v>0</v>
      </c>
      <c r="C422" cm="1">
        <f t="array" aca="1" ref="C422" ca="1">IFERROR(INDEX('Calculation Layer'!$E:$E,MATCH('Reconciliation Layer'!$B422,'Calculation Layer'!$A:$A,0),0),"")</f>
        <v>0</v>
      </c>
      <c r="D422" t="str">
        <f t="shared" ca="1" si="15"/>
        <v/>
      </c>
    </row>
    <row r="423" spans="1:4" x14ac:dyDescent="0.2">
      <c r="A423" t="str">
        <f t="shared" si="16"/>
        <v/>
      </c>
      <c r="B423" s="1">
        <f>'Calculation Layer'!$A25</f>
        <v>0</v>
      </c>
      <c r="C423" cm="1">
        <f t="array" aca="1" ref="C423" ca="1">IFERROR(INDEX('Calculation Layer'!$E:$E,MATCH('Reconciliation Layer'!$B423,'Calculation Layer'!$A:$A,0),0),"")</f>
        <v>0</v>
      </c>
      <c r="D423" t="str">
        <f t="shared" ca="1" si="15"/>
        <v/>
      </c>
    </row>
    <row r="424" spans="1:4" x14ac:dyDescent="0.2">
      <c r="A424" t="str">
        <f t="shared" ref="A424:A487" si="17">IF(B424&gt;0,A423,"")</f>
        <v/>
      </c>
      <c r="B424" s="1">
        <f>'Calculation Layer'!$A26</f>
        <v>0</v>
      </c>
      <c r="C424" cm="1">
        <f t="array" aca="1" ref="C424" ca="1">IFERROR(INDEX('Calculation Layer'!$E:$E,MATCH('Reconciliation Layer'!$B424,'Calculation Layer'!$A:$A,0),0),"")</f>
        <v>0</v>
      </c>
      <c r="D424" t="str">
        <f t="shared" ref="D424:D487" ca="1" si="18">IF(C424&lt;&gt;0,CONCATENATE(A424,B424),"")</f>
        <v/>
      </c>
    </row>
    <row r="425" spans="1:4" x14ac:dyDescent="0.2">
      <c r="A425" t="str">
        <f t="shared" si="17"/>
        <v/>
      </c>
      <c r="B425" s="1">
        <f>'Calculation Layer'!$A27</f>
        <v>0</v>
      </c>
      <c r="C425" cm="1">
        <f t="array" aca="1" ref="C425" ca="1">IFERROR(INDEX('Calculation Layer'!$E:$E,MATCH('Reconciliation Layer'!$B425,'Calculation Layer'!$A:$A,0),0),"")</f>
        <v>0</v>
      </c>
      <c r="D425" t="str">
        <f t="shared" ca="1" si="18"/>
        <v/>
      </c>
    </row>
    <row r="426" spans="1:4" x14ac:dyDescent="0.2">
      <c r="A426" t="str">
        <f t="shared" si="17"/>
        <v/>
      </c>
      <c r="B426" s="1">
        <f>'Calculation Layer'!$A28</f>
        <v>0</v>
      </c>
      <c r="C426" cm="1">
        <f t="array" aca="1" ref="C426" ca="1">IFERROR(INDEX('Calculation Layer'!$E:$E,MATCH('Reconciliation Layer'!$B426,'Calculation Layer'!$A:$A,0),0),"")</f>
        <v>0</v>
      </c>
      <c r="D426" t="str">
        <f t="shared" ca="1" si="18"/>
        <v/>
      </c>
    </row>
    <row r="427" spans="1:4" x14ac:dyDescent="0.2">
      <c r="A427" t="str">
        <f t="shared" si="17"/>
        <v/>
      </c>
      <c r="B427" s="1">
        <f>'Calculation Layer'!$A29</f>
        <v>0</v>
      </c>
      <c r="C427" cm="1">
        <f t="array" aca="1" ref="C427" ca="1">IFERROR(INDEX('Calculation Layer'!$E:$E,MATCH('Reconciliation Layer'!$B427,'Calculation Layer'!$A:$A,0),0),"")</f>
        <v>0</v>
      </c>
      <c r="D427" t="str">
        <f t="shared" ca="1" si="18"/>
        <v/>
      </c>
    </row>
    <row r="428" spans="1:4" x14ac:dyDescent="0.2">
      <c r="A428" t="str">
        <f t="shared" si="17"/>
        <v/>
      </c>
      <c r="B428" s="1">
        <f>'Calculation Layer'!$A30</f>
        <v>0</v>
      </c>
      <c r="C428" cm="1">
        <f t="array" aca="1" ref="C428" ca="1">IFERROR(INDEX('Calculation Layer'!$E:$E,MATCH('Reconciliation Layer'!$B428,'Calculation Layer'!$A:$A,0),0),"")</f>
        <v>0</v>
      </c>
      <c r="D428" t="str">
        <f t="shared" ca="1" si="18"/>
        <v/>
      </c>
    </row>
    <row r="429" spans="1:4" x14ac:dyDescent="0.2">
      <c r="A429" t="str">
        <f t="shared" si="17"/>
        <v/>
      </c>
      <c r="B429" s="1">
        <f>'Calculation Layer'!$A31</f>
        <v>0</v>
      </c>
      <c r="C429" cm="1">
        <f t="array" aca="1" ref="C429" ca="1">IFERROR(INDEX('Calculation Layer'!$E:$E,MATCH('Reconciliation Layer'!$B429,'Calculation Layer'!$A:$A,0),0),"")</f>
        <v>0</v>
      </c>
      <c r="D429" t="str">
        <f t="shared" ca="1" si="18"/>
        <v/>
      </c>
    </row>
    <row r="430" spans="1:4" x14ac:dyDescent="0.2">
      <c r="A430" t="str">
        <f t="shared" si="17"/>
        <v/>
      </c>
      <c r="B430" s="1">
        <f>'Calculation Layer'!$A32</f>
        <v>0</v>
      </c>
      <c r="C430" cm="1">
        <f t="array" aca="1" ref="C430" ca="1">IFERROR(INDEX('Calculation Layer'!$E:$E,MATCH('Reconciliation Layer'!$B430,'Calculation Layer'!$A:$A,0),0),"")</f>
        <v>0</v>
      </c>
      <c r="D430" t="str">
        <f t="shared" ca="1" si="18"/>
        <v/>
      </c>
    </row>
    <row r="431" spans="1:4" x14ac:dyDescent="0.2">
      <c r="A431" t="str">
        <f t="shared" si="17"/>
        <v/>
      </c>
      <c r="B431" s="1">
        <f>'Calculation Layer'!$A33</f>
        <v>0</v>
      </c>
      <c r="C431" cm="1">
        <f t="array" aca="1" ref="C431" ca="1">IFERROR(INDEX('Calculation Layer'!$E:$E,MATCH('Reconciliation Layer'!$B431,'Calculation Layer'!$A:$A,0),0),"")</f>
        <v>0</v>
      </c>
      <c r="D431" t="str">
        <f t="shared" ca="1" si="18"/>
        <v/>
      </c>
    </row>
    <row r="432" spans="1:4" x14ac:dyDescent="0.2">
      <c r="A432" t="str">
        <f t="shared" si="17"/>
        <v/>
      </c>
      <c r="B432" s="1">
        <f>'Calculation Layer'!$A34</f>
        <v>0</v>
      </c>
      <c r="C432" cm="1">
        <f t="array" aca="1" ref="C432" ca="1">IFERROR(INDEX('Calculation Layer'!$E:$E,MATCH('Reconciliation Layer'!$B432,'Calculation Layer'!$A:$A,0),0),"")</f>
        <v>0</v>
      </c>
      <c r="D432" t="str">
        <f t="shared" ca="1" si="18"/>
        <v/>
      </c>
    </row>
    <row r="433" spans="1:4" x14ac:dyDescent="0.2">
      <c r="A433" t="str">
        <f t="shared" si="17"/>
        <v/>
      </c>
      <c r="B433" s="1">
        <f>'Calculation Layer'!$A35</f>
        <v>0</v>
      </c>
      <c r="C433" cm="1">
        <f t="array" aca="1" ref="C433" ca="1">IFERROR(INDEX('Calculation Layer'!$E:$E,MATCH('Reconciliation Layer'!$B433,'Calculation Layer'!$A:$A,0),0),"")</f>
        <v>0</v>
      </c>
      <c r="D433" t="str">
        <f t="shared" ca="1" si="18"/>
        <v/>
      </c>
    </row>
    <row r="434" spans="1:4" x14ac:dyDescent="0.2">
      <c r="A434" t="str">
        <f t="shared" si="17"/>
        <v/>
      </c>
      <c r="B434" s="1">
        <f>'Calculation Layer'!$A36</f>
        <v>0</v>
      </c>
      <c r="C434" cm="1">
        <f t="array" aca="1" ref="C434" ca="1">IFERROR(INDEX('Calculation Layer'!$E:$E,MATCH('Reconciliation Layer'!$B434,'Calculation Layer'!$A:$A,0),0),"")</f>
        <v>0</v>
      </c>
      <c r="D434" t="str">
        <f t="shared" ca="1" si="18"/>
        <v/>
      </c>
    </row>
    <row r="435" spans="1:4" x14ac:dyDescent="0.2">
      <c r="A435" t="str">
        <f t="shared" si="17"/>
        <v/>
      </c>
      <c r="B435" s="1">
        <f>'Calculation Layer'!$A37</f>
        <v>0</v>
      </c>
      <c r="C435" cm="1">
        <f t="array" aca="1" ref="C435" ca="1">IFERROR(INDEX('Calculation Layer'!$E:$E,MATCH('Reconciliation Layer'!$B435,'Calculation Layer'!$A:$A,0),0),"")</f>
        <v>0</v>
      </c>
      <c r="D435" t="str">
        <f t="shared" ca="1" si="18"/>
        <v/>
      </c>
    </row>
    <row r="436" spans="1:4" x14ac:dyDescent="0.2">
      <c r="A436" t="str">
        <f t="shared" si="17"/>
        <v/>
      </c>
      <c r="B436" s="1">
        <f>'Calculation Layer'!$A38</f>
        <v>0</v>
      </c>
      <c r="C436" cm="1">
        <f t="array" aca="1" ref="C436" ca="1">IFERROR(INDEX('Calculation Layer'!$E:$E,MATCH('Reconciliation Layer'!$B436,'Calculation Layer'!$A:$A,0),0),"")</f>
        <v>0</v>
      </c>
      <c r="D436" t="str">
        <f t="shared" ca="1" si="18"/>
        <v/>
      </c>
    </row>
    <row r="437" spans="1:4" x14ac:dyDescent="0.2">
      <c r="A437" t="str">
        <f t="shared" si="17"/>
        <v/>
      </c>
      <c r="B437" s="1">
        <f>'Calculation Layer'!$A39</f>
        <v>0</v>
      </c>
      <c r="C437" cm="1">
        <f t="array" aca="1" ref="C437" ca="1">IFERROR(INDEX('Calculation Layer'!$E:$E,MATCH('Reconciliation Layer'!$B437,'Calculation Layer'!$A:$A,0),0),"")</f>
        <v>0</v>
      </c>
      <c r="D437" t="str">
        <f t="shared" ca="1" si="18"/>
        <v/>
      </c>
    </row>
    <row r="438" spans="1:4" x14ac:dyDescent="0.2">
      <c r="A438" t="str">
        <f t="shared" si="17"/>
        <v/>
      </c>
      <c r="B438" s="1">
        <f>'Calculation Layer'!$A40</f>
        <v>0</v>
      </c>
      <c r="C438" cm="1">
        <f t="array" aca="1" ref="C438" ca="1">IFERROR(INDEX('Calculation Layer'!$E:$E,MATCH('Reconciliation Layer'!$B438,'Calculation Layer'!$A:$A,0),0),"")</f>
        <v>0</v>
      </c>
      <c r="D438" t="str">
        <f t="shared" ca="1" si="18"/>
        <v/>
      </c>
    </row>
    <row r="439" spans="1:4" x14ac:dyDescent="0.2">
      <c r="A439" t="str">
        <f t="shared" si="17"/>
        <v/>
      </c>
      <c r="B439" s="1">
        <f>'Calculation Layer'!$A41</f>
        <v>0</v>
      </c>
      <c r="C439" cm="1">
        <f t="array" aca="1" ref="C439" ca="1">IFERROR(INDEX('Calculation Layer'!$E:$E,MATCH('Reconciliation Layer'!$B439,'Calculation Layer'!$A:$A,0),0),"")</f>
        <v>0</v>
      </c>
      <c r="D439" t="str">
        <f t="shared" ca="1" si="18"/>
        <v/>
      </c>
    </row>
    <row r="440" spans="1:4" x14ac:dyDescent="0.2">
      <c r="A440" t="str">
        <f t="shared" si="17"/>
        <v/>
      </c>
      <c r="B440" s="1">
        <f>'Calculation Layer'!$A42</f>
        <v>0</v>
      </c>
      <c r="C440" cm="1">
        <f t="array" aca="1" ref="C440" ca="1">IFERROR(INDEX('Calculation Layer'!$E:$E,MATCH('Reconciliation Layer'!$B440,'Calculation Layer'!$A:$A,0),0),"")</f>
        <v>0</v>
      </c>
      <c r="D440" t="str">
        <f t="shared" ca="1" si="18"/>
        <v/>
      </c>
    </row>
    <row r="441" spans="1:4" x14ac:dyDescent="0.2">
      <c r="A441" t="str">
        <f t="shared" si="17"/>
        <v/>
      </c>
      <c r="B441" s="1">
        <f>'Calculation Layer'!$A43</f>
        <v>0</v>
      </c>
      <c r="C441" cm="1">
        <f t="array" aca="1" ref="C441" ca="1">IFERROR(INDEX('Calculation Layer'!$E:$E,MATCH('Reconciliation Layer'!$B441,'Calculation Layer'!$A:$A,0),0),"")</f>
        <v>0</v>
      </c>
      <c r="D441" t="str">
        <f t="shared" ca="1" si="18"/>
        <v/>
      </c>
    </row>
    <row r="442" spans="1:4" x14ac:dyDescent="0.2">
      <c r="A442" t="str">
        <f t="shared" si="17"/>
        <v/>
      </c>
      <c r="B442" s="1">
        <f>'Calculation Layer'!$A44</f>
        <v>0</v>
      </c>
      <c r="C442" cm="1">
        <f t="array" aca="1" ref="C442" ca="1">IFERROR(INDEX('Calculation Layer'!$E:$E,MATCH('Reconciliation Layer'!$B442,'Calculation Layer'!$A:$A,0),0),"")</f>
        <v>0</v>
      </c>
      <c r="D442" t="str">
        <f t="shared" ca="1" si="18"/>
        <v/>
      </c>
    </row>
    <row r="443" spans="1:4" x14ac:dyDescent="0.2">
      <c r="A443" t="str">
        <f t="shared" si="17"/>
        <v/>
      </c>
      <c r="B443" s="1">
        <f>'Calculation Layer'!$A45</f>
        <v>0</v>
      </c>
      <c r="C443" cm="1">
        <f t="array" aca="1" ref="C443" ca="1">IFERROR(INDEX('Calculation Layer'!$E:$E,MATCH('Reconciliation Layer'!$B443,'Calculation Layer'!$A:$A,0),0),"")</f>
        <v>0</v>
      </c>
      <c r="D443" t="str">
        <f t="shared" ca="1" si="18"/>
        <v/>
      </c>
    </row>
    <row r="444" spans="1:4" x14ac:dyDescent="0.2">
      <c r="A444" t="str">
        <f t="shared" si="17"/>
        <v/>
      </c>
      <c r="B444" s="1">
        <f>'Calculation Layer'!$A46</f>
        <v>0</v>
      </c>
      <c r="C444" cm="1">
        <f t="array" aca="1" ref="C444" ca="1">IFERROR(INDEX('Calculation Layer'!$E:$E,MATCH('Reconciliation Layer'!$B444,'Calculation Layer'!$A:$A,0),0),"")</f>
        <v>0</v>
      </c>
      <c r="D444" t="str">
        <f t="shared" ca="1" si="18"/>
        <v/>
      </c>
    </row>
    <row r="445" spans="1:4" x14ac:dyDescent="0.2">
      <c r="A445" t="str">
        <f t="shared" si="17"/>
        <v/>
      </c>
      <c r="B445" s="1">
        <f>'Calculation Layer'!$A47</f>
        <v>0</v>
      </c>
      <c r="C445" cm="1">
        <f t="array" aca="1" ref="C445" ca="1">IFERROR(INDEX('Calculation Layer'!$E:$E,MATCH('Reconciliation Layer'!$B445,'Calculation Layer'!$A:$A,0),0),"")</f>
        <v>0</v>
      </c>
      <c r="D445" t="str">
        <f t="shared" ca="1" si="18"/>
        <v/>
      </c>
    </row>
    <row r="446" spans="1:4" x14ac:dyDescent="0.2">
      <c r="A446" t="str">
        <f t="shared" si="17"/>
        <v/>
      </c>
      <c r="B446" s="1">
        <f>'Calculation Layer'!$A48</f>
        <v>0</v>
      </c>
      <c r="C446" cm="1">
        <f t="array" aca="1" ref="C446" ca="1">IFERROR(INDEX('Calculation Layer'!$E:$E,MATCH('Reconciliation Layer'!$B446,'Calculation Layer'!$A:$A,0),0),"")</f>
        <v>0</v>
      </c>
      <c r="D446" t="str">
        <f t="shared" ca="1" si="18"/>
        <v/>
      </c>
    </row>
    <row r="447" spans="1:4" x14ac:dyDescent="0.2">
      <c r="A447" t="str">
        <f t="shared" si="17"/>
        <v/>
      </c>
      <c r="B447" s="1">
        <f>'Calculation Layer'!$A49</f>
        <v>0</v>
      </c>
      <c r="C447" cm="1">
        <f t="array" aca="1" ref="C447" ca="1">IFERROR(INDEX('Calculation Layer'!$E:$E,MATCH('Reconciliation Layer'!$B447,'Calculation Layer'!$A:$A,0),0),"")</f>
        <v>0</v>
      </c>
      <c r="D447" t="str">
        <f t="shared" ca="1" si="18"/>
        <v/>
      </c>
    </row>
    <row r="448" spans="1:4" x14ac:dyDescent="0.2">
      <c r="A448" t="str">
        <f t="shared" si="17"/>
        <v/>
      </c>
      <c r="B448" s="1">
        <f>'Calculation Layer'!$A50</f>
        <v>0</v>
      </c>
      <c r="C448" cm="1">
        <f t="array" aca="1" ref="C448" ca="1">IFERROR(INDEX('Calculation Layer'!$E:$E,MATCH('Reconciliation Layer'!$B448,'Calculation Layer'!$A:$A,0),0),"")</f>
        <v>0</v>
      </c>
      <c r="D448" t="str">
        <f t="shared" ca="1" si="18"/>
        <v/>
      </c>
    </row>
    <row r="449" spans="1:4" x14ac:dyDescent="0.2">
      <c r="A449" t="str">
        <f t="shared" si="17"/>
        <v/>
      </c>
      <c r="B449" s="1">
        <f>'Calculation Layer'!$A51</f>
        <v>0</v>
      </c>
      <c r="C449" cm="1">
        <f t="array" aca="1" ref="C449" ca="1">IFERROR(INDEX('Calculation Layer'!$E:$E,MATCH('Reconciliation Layer'!$B449,'Calculation Layer'!$A:$A,0),0),"")</f>
        <v>0</v>
      </c>
      <c r="D449" t="str">
        <f t="shared" ca="1" si="18"/>
        <v/>
      </c>
    </row>
    <row r="450" spans="1:4" x14ac:dyDescent="0.2">
      <c r="A450" t="str">
        <f t="shared" si="17"/>
        <v/>
      </c>
      <c r="B450" s="1">
        <f>'Calculation Layer'!$A52</f>
        <v>0</v>
      </c>
      <c r="C450" cm="1">
        <f t="array" aca="1" ref="C450" ca="1">IFERROR(INDEX('Calculation Layer'!$E:$E,MATCH('Reconciliation Layer'!$B450,'Calculation Layer'!$A:$A,0),0),"")</f>
        <v>0</v>
      </c>
      <c r="D450" t="str">
        <f t="shared" ca="1" si="18"/>
        <v/>
      </c>
    </row>
    <row r="451" spans="1:4" x14ac:dyDescent="0.2">
      <c r="A451" t="str">
        <f t="shared" si="17"/>
        <v/>
      </c>
      <c r="B451" s="1">
        <f>'Calculation Layer'!$A53</f>
        <v>0</v>
      </c>
      <c r="C451" cm="1">
        <f t="array" aca="1" ref="C451" ca="1">IFERROR(INDEX('Calculation Layer'!$E:$E,MATCH('Reconciliation Layer'!$B451,'Calculation Layer'!$A:$A,0),0),"")</f>
        <v>0</v>
      </c>
      <c r="D451" t="str">
        <f t="shared" ca="1" si="18"/>
        <v/>
      </c>
    </row>
    <row r="452" spans="1:4" x14ac:dyDescent="0.2">
      <c r="A452" t="str">
        <f t="shared" si="17"/>
        <v/>
      </c>
      <c r="B452" s="1">
        <f>'Calculation Layer'!$A54</f>
        <v>0</v>
      </c>
      <c r="C452" cm="1">
        <f t="array" aca="1" ref="C452" ca="1">IFERROR(INDEX('Calculation Layer'!$E:$E,MATCH('Reconciliation Layer'!$B452,'Calculation Layer'!$A:$A,0),0),"")</f>
        <v>0</v>
      </c>
      <c r="D452" t="str">
        <f t="shared" ca="1" si="18"/>
        <v/>
      </c>
    </row>
    <row r="453" spans="1:4" x14ac:dyDescent="0.2">
      <c r="A453" t="str">
        <f t="shared" si="17"/>
        <v/>
      </c>
      <c r="B453" s="1">
        <f>'Calculation Layer'!$A55</f>
        <v>0</v>
      </c>
      <c r="C453" cm="1">
        <f t="array" aca="1" ref="C453" ca="1">IFERROR(INDEX('Calculation Layer'!$E:$E,MATCH('Reconciliation Layer'!$B453,'Calculation Layer'!$A:$A,0),0),"")</f>
        <v>0</v>
      </c>
      <c r="D453" t="str">
        <f t="shared" ca="1" si="18"/>
        <v/>
      </c>
    </row>
    <row r="454" spans="1:4" x14ac:dyDescent="0.2">
      <c r="A454" t="str">
        <f t="shared" si="17"/>
        <v/>
      </c>
      <c r="B454" s="1">
        <f>'Calculation Layer'!$A56</f>
        <v>0</v>
      </c>
      <c r="C454" cm="1">
        <f t="array" aca="1" ref="C454" ca="1">IFERROR(INDEX('Calculation Layer'!$E:$E,MATCH('Reconciliation Layer'!$B454,'Calculation Layer'!$A:$A,0),0),"")</f>
        <v>0</v>
      </c>
      <c r="D454" t="str">
        <f t="shared" ca="1" si="18"/>
        <v/>
      </c>
    </row>
    <row r="455" spans="1:4" x14ac:dyDescent="0.2">
      <c r="A455" t="str">
        <f t="shared" si="17"/>
        <v/>
      </c>
      <c r="B455" s="1">
        <f>'Calculation Layer'!$A57</f>
        <v>0</v>
      </c>
      <c r="C455" cm="1">
        <f t="array" aca="1" ref="C455" ca="1">IFERROR(INDEX('Calculation Layer'!$E:$E,MATCH('Reconciliation Layer'!$B455,'Calculation Layer'!$A:$A,0),0),"")</f>
        <v>0</v>
      </c>
      <c r="D455" t="str">
        <f t="shared" ca="1" si="18"/>
        <v/>
      </c>
    </row>
    <row r="456" spans="1:4" x14ac:dyDescent="0.2">
      <c r="A456" t="str">
        <f t="shared" si="17"/>
        <v/>
      </c>
      <c r="B456" s="1">
        <f>'Calculation Layer'!$A58</f>
        <v>0</v>
      </c>
      <c r="C456" cm="1">
        <f t="array" aca="1" ref="C456" ca="1">IFERROR(INDEX('Calculation Layer'!$E:$E,MATCH('Reconciliation Layer'!$B456,'Calculation Layer'!$A:$A,0),0),"")</f>
        <v>0</v>
      </c>
      <c r="D456" t="str">
        <f t="shared" ca="1" si="18"/>
        <v/>
      </c>
    </row>
    <row r="457" spans="1:4" x14ac:dyDescent="0.2">
      <c r="A457" t="str">
        <f t="shared" si="17"/>
        <v/>
      </c>
      <c r="B457" s="1">
        <f>'Calculation Layer'!$A59</f>
        <v>0</v>
      </c>
      <c r="C457" cm="1">
        <f t="array" aca="1" ref="C457" ca="1">IFERROR(INDEX('Calculation Layer'!$E:$E,MATCH('Reconciliation Layer'!$B457,'Calculation Layer'!$A:$A,0),0),"")</f>
        <v>0</v>
      </c>
      <c r="D457" t="str">
        <f t="shared" ca="1" si="18"/>
        <v/>
      </c>
    </row>
    <row r="458" spans="1:4" x14ac:dyDescent="0.2">
      <c r="A458" t="str">
        <f t="shared" si="17"/>
        <v/>
      </c>
      <c r="B458" s="1">
        <f>'Calculation Layer'!$A60</f>
        <v>0</v>
      </c>
      <c r="C458" cm="1">
        <f t="array" aca="1" ref="C458" ca="1">IFERROR(INDEX('Calculation Layer'!$E:$E,MATCH('Reconciliation Layer'!$B458,'Calculation Layer'!$A:$A,0),0),"")</f>
        <v>0</v>
      </c>
      <c r="D458" t="str">
        <f t="shared" ca="1" si="18"/>
        <v/>
      </c>
    </row>
    <row r="459" spans="1:4" x14ac:dyDescent="0.2">
      <c r="A459" t="str">
        <f t="shared" si="17"/>
        <v/>
      </c>
      <c r="B459" s="1">
        <f>'Calculation Layer'!$A61</f>
        <v>0</v>
      </c>
      <c r="C459" cm="1">
        <f t="array" aca="1" ref="C459" ca="1">IFERROR(INDEX('Calculation Layer'!$E:$E,MATCH('Reconciliation Layer'!$B459,'Calculation Layer'!$A:$A,0),0),"")</f>
        <v>0</v>
      </c>
      <c r="D459" t="str">
        <f t="shared" ca="1" si="18"/>
        <v/>
      </c>
    </row>
    <row r="460" spans="1:4" x14ac:dyDescent="0.2">
      <c r="A460" t="str">
        <f t="shared" si="17"/>
        <v/>
      </c>
      <c r="B460" s="1">
        <f>'Calculation Layer'!$A62</f>
        <v>0</v>
      </c>
      <c r="C460" cm="1">
        <f t="array" aca="1" ref="C460" ca="1">IFERROR(INDEX('Calculation Layer'!$E:$E,MATCH('Reconciliation Layer'!$B460,'Calculation Layer'!$A:$A,0),0),"")</f>
        <v>0</v>
      </c>
      <c r="D460" t="str">
        <f t="shared" ca="1" si="18"/>
        <v/>
      </c>
    </row>
    <row r="461" spans="1:4" x14ac:dyDescent="0.2">
      <c r="A461" t="str">
        <f t="shared" si="17"/>
        <v/>
      </c>
      <c r="B461" s="1">
        <f>'Calculation Layer'!$A63</f>
        <v>0</v>
      </c>
      <c r="C461" cm="1">
        <f t="array" aca="1" ref="C461" ca="1">IFERROR(INDEX('Calculation Layer'!$E:$E,MATCH('Reconciliation Layer'!$B461,'Calculation Layer'!$A:$A,0),0),"")</f>
        <v>0</v>
      </c>
      <c r="D461" t="str">
        <f t="shared" ca="1" si="18"/>
        <v/>
      </c>
    </row>
    <row r="462" spans="1:4" x14ac:dyDescent="0.2">
      <c r="A462" t="str">
        <f t="shared" si="17"/>
        <v/>
      </c>
      <c r="B462" s="1">
        <f>'Calculation Layer'!$A64</f>
        <v>0</v>
      </c>
      <c r="C462" cm="1">
        <f t="array" aca="1" ref="C462" ca="1">IFERROR(INDEX('Calculation Layer'!$E:$E,MATCH('Reconciliation Layer'!$B462,'Calculation Layer'!$A:$A,0),0),"")</f>
        <v>0</v>
      </c>
      <c r="D462" t="str">
        <f t="shared" ca="1" si="18"/>
        <v/>
      </c>
    </row>
    <row r="463" spans="1:4" x14ac:dyDescent="0.2">
      <c r="A463" t="str">
        <f t="shared" si="17"/>
        <v/>
      </c>
      <c r="B463" s="1">
        <f>'Calculation Layer'!$A65</f>
        <v>0</v>
      </c>
      <c r="C463" cm="1">
        <f t="array" aca="1" ref="C463" ca="1">IFERROR(INDEX('Calculation Layer'!$E:$E,MATCH('Reconciliation Layer'!$B463,'Calculation Layer'!$A:$A,0),0),"")</f>
        <v>0</v>
      </c>
      <c r="D463" t="str">
        <f t="shared" ca="1" si="18"/>
        <v/>
      </c>
    </row>
    <row r="464" spans="1:4" x14ac:dyDescent="0.2">
      <c r="A464" t="str">
        <f t="shared" si="17"/>
        <v/>
      </c>
      <c r="B464" s="1">
        <f>'Calculation Layer'!$A66</f>
        <v>0</v>
      </c>
      <c r="C464" cm="1">
        <f t="array" aca="1" ref="C464" ca="1">IFERROR(INDEX('Calculation Layer'!$E:$E,MATCH('Reconciliation Layer'!$B464,'Calculation Layer'!$A:$A,0),0),"")</f>
        <v>0</v>
      </c>
      <c r="D464" t="str">
        <f t="shared" ca="1" si="18"/>
        <v/>
      </c>
    </row>
    <row r="465" spans="1:4" x14ac:dyDescent="0.2">
      <c r="A465" t="str">
        <f t="shared" si="17"/>
        <v/>
      </c>
      <c r="B465" s="1">
        <f>'Calculation Layer'!$A67</f>
        <v>0</v>
      </c>
      <c r="C465" cm="1">
        <f t="array" aca="1" ref="C465" ca="1">IFERROR(INDEX('Calculation Layer'!$E:$E,MATCH('Reconciliation Layer'!$B465,'Calculation Layer'!$A:$A,0),0),"")</f>
        <v>0</v>
      </c>
      <c r="D465" t="str">
        <f t="shared" ca="1" si="18"/>
        <v/>
      </c>
    </row>
    <row r="466" spans="1:4" x14ac:dyDescent="0.2">
      <c r="A466" t="str">
        <f t="shared" si="17"/>
        <v/>
      </c>
      <c r="B466" s="1">
        <f>'Calculation Layer'!$A68</f>
        <v>0</v>
      </c>
      <c r="C466" cm="1">
        <f t="array" aca="1" ref="C466" ca="1">IFERROR(INDEX('Calculation Layer'!$E:$E,MATCH('Reconciliation Layer'!$B466,'Calculation Layer'!$A:$A,0),0),"")</f>
        <v>0</v>
      </c>
      <c r="D466" t="str">
        <f t="shared" ca="1" si="18"/>
        <v/>
      </c>
    </row>
    <row r="467" spans="1:4" x14ac:dyDescent="0.2">
      <c r="A467" t="str">
        <f t="shared" si="17"/>
        <v/>
      </c>
      <c r="B467" s="1">
        <f>'Calculation Layer'!$A69</f>
        <v>0</v>
      </c>
      <c r="C467" cm="1">
        <f t="array" aca="1" ref="C467" ca="1">IFERROR(INDEX('Calculation Layer'!$E:$E,MATCH('Reconciliation Layer'!$B467,'Calculation Layer'!$A:$A,0),0),"")</f>
        <v>0</v>
      </c>
      <c r="D467" t="str">
        <f t="shared" ca="1" si="18"/>
        <v/>
      </c>
    </row>
    <row r="468" spans="1:4" x14ac:dyDescent="0.2">
      <c r="A468" t="str">
        <f t="shared" si="17"/>
        <v/>
      </c>
      <c r="B468" s="1">
        <f>'Calculation Layer'!$A70</f>
        <v>0</v>
      </c>
      <c r="C468" cm="1">
        <f t="array" aca="1" ref="C468" ca="1">IFERROR(INDEX('Calculation Layer'!$E:$E,MATCH('Reconciliation Layer'!$B468,'Calculation Layer'!$A:$A,0),0),"")</f>
        <v>0</v>
      </c>
      <c r="D468" t="str">
        <f t="shared" ca="1" si="18"/>
        <v/>
      </c>
    </row>
    <row r="469" spans="1:4" x14ac:dyDescent="0.2">
      <c r="A469" t="str">
        <f t="shared" si="17"/>
        <v/>
      </c>
      <c r="B469" s="1">
        <f>'Calculation Layer'!$A71</f>
        <v>0</v>
      </c>
      <c r="C469" cm="1">
        <f t="array" aca="1" ref="C469" ca="1">IFERROR(INDEX('Calculation Layer'!$E:$E,MATCH('Reconciliation Layer'!$B469,'Calculation Layer'!$A:$A,0),0),"")</f>
        <v>0</v>
      </c>
      <c r="D469" t="str">
        <f t="shared" ca="1" si="18"/>
        <v/>
      </c>
    </row>
    <row r="470" spans="1:4" x14ac:dyDescent="0.2">
      <c r="A470" t="str">
        <f t="shared" si="17"/>
        <v/>
      </c>
      <c r="B470" s="1">
        <f>'Calculation Layer'!$A72</f>
        <v>0</v>
      </c>
      <c r="C470" cm="1">
        <f t="array" aca="1" ref="C470" ca="1">IFERROR(INDEX('Calculation Layer'!$E:$E,MATCH('Reconciliation Layer'!$B470,'Calculation Layer'!$A:$A,0),0),"")</f>
        <v>0</v>
      </c>
      <c r="D470" t="str">
        <f t="shared" ca="1" si="18"/>
        <v/>
      </c>
    </row>
    <row r="471" spans="1:4" x14ac:dyDescent="0.2">
      <c r="A471" t="str">
        <f t="shared" si="17"/>
        <v/>
      </c>
      <c r="B471" s="1">
        <f>'Calculation Layer'!$A73</f>
        <v>0</v>
      </c>
      <c r="C471" cm="1">
        <f t="array" aca="1" ref="C471" ca="1">IFERROR(INDEX('Calculation Layer'!$E:$E,MATCH('Reconciliation Layer'!$B471,'Calculation Layer'!$A:$A,0),0),"")</f>
        <v>0</v>
      </c>
      <c r="D471" t="str">
        <f t="shared" ca="1" si="18"/>
        <v/>
      </c>
    </row>
    <row r="472" spans="1:4" x14ac:dyDescent="0.2">
      <c r="A472" t="str">
        <f t="shared" si="17"/>
        <v/>
      </c>
      <c r="B472" s="1">
        <f>'Calculation Layer'!$A74</f>
        <v>0</v>
      </c>
      <c r="C472" cm="1">
        <f t="array" aca="1" ref="C472" ca="1">IFERROR(INDEX('Calculation Layer'!$E:$E,MATCH('Reconciliation Layer'!$B472,'Calculation Layer'!$A:$A,0),0),"")</f>
        <v>0</v>
      </c>
      <c r="D472" t="str">
        <f t="shared" ca="1" si="18"/>
        <v/>
      </c>
    </row>
    <row r="473" spans="1:4" x14ac:dyDescent="0.2">
      <c r="A473" t="str">
        <f t="shared" si="17"/>
        <v/>
      </c>
      <c r="B473" s="1">
        <f>'Calculation Layer'!$A75</f>
        <v>0</v>
      </c>
      <c r="C473" cm="1">
        <f t="array" aca="1" ref="C473" ca="1">IFERROR(INDEX('Calculation Layer'!$E:$E,MATCH('Reconciliation Layer'!$B473,'Calculation Layer'!$A:$A,0),0),"")</f>
        <v>0</v>
      </c>
      <c r="D473" t="str">
        <f t="shared" ca="1" si="18"/>
        <v/>
      </c>
    </row>
    <row r="474" spans="1:4" x14ac:dyDescent="0.2">
      <c r="A474" t="str">
        <f t="shared" si="17"/>
        <v/>
      </c>
      <c r="B474" s="1">
        <f>'Calculation Layer'!$A76</f>
        <v>0</v>
      </c>
      <c r="C474" cm="1">
        <f t="array" aca="1" ref="C474" ca="1">IFERROR(INDEX('Calculation Layer'!$E:$E,MATCH('Reconciliation Layer'!$B474,'Calculation Layer'!$A:$A,0),0),"")</f>
        <v>0</v>
      </c>
      <c r="D474" t="str">
        <f t="shared" ca="1" si="18"/>
        <v/>
      </c>
    </row>
    <row r="475" spans="1:4" x14ac:dyDescent="0.2">
      <c r="A475" t="str">
        <f t="shared" si="17"/>
        <v/>
      </c>
      <c r="B475" s="1">
        <f>'Calculation Layer'!$A77</f>
        <v>0</v>
      </c>
      <c r="C475" cm="1">
        <f t="array" aca="1" ref="C475" ca="1">IFERROR(INDEX('Calculation Layer'!$E:$E,MATCH('Reconciliation Layer'!$B475,'Calculation Layer'!$A:$A,0),0),"")</f>
        <v>0</v>
      </c>
      <c r="D475" t="str">
        <f t="shared" ca="1" si="18"/>
        <v/>
      </c>
    </row>
    <row r="476" spans="1:4" x14ac:dyDescent="0.2">
      <c r="A476" t="str">
        <f t="shared" si="17"/>
        <v/>
      </c>
      <c r="B476" s="1">
        <f>'Calculation Layer'!$A78</f>
        <v>0</v>
      </c>
      <c r="C476" cm="1">
        <f t="array" aca="1" ref="C476" ca="1">IFERROR(INDEX('Calculation Layer'!$E:$E,MATCH('Reconciliation Layer'!$B476,'Calculation Layer'!$A:$A,0),0),"")</f>
        <v>0</v>
      </c>
      <c r="D476" t="str">
        <f t="shared" ca="1" si="18"/>
        <v/>
      </c>
    </row>
    <row r="477" spans="1:4" x14ac:dyDescent="0.2">
      <c r="A477" t="str">
        <f t="shared" si="17"/>
        <v/>
      </c>
      <c r="B477" s="1">
        <f>'Calculation Layer'!$A79</f>
        <v>0</v>
      </c>
      <c r="C477" cm="1">
        <f t="array" aca="1" ref="C477" ca="1">IFERROR(INDEX('Calculation Layer'!$E:$E,MATCH('Reconciliation Layer'!$B477,'Calculation Layer'!$A:$A,0),0),"")</f>
        <v>0</v>
      </c>
      <c r="D477" t="str">
        <f t="shared" ca="1" si="18"/>
        <v/>
      </c>
    </row>
    <row r="478" spans="1:4" x14ac:dyDescent="0.2">
      <c r="A478" t="str">
        <f t="shared" si="17"/>
        <v/>
      </c>
      <c r="B478" s="1">
        <f>'Calculation Layer'!$A80</f>
        <v>0</v>
      </c>
      <c r="C478" cm="1">
        <f t="array" aca="1" ref="C478" ca="1">IFERROR(INDEX('Calculation Layer'!$E:$E,MATCH('Reconciliation Layer'!$B478,'Calculation Layer'!$A:$A,0),0),"")</f>
        <v>0</v>
      </c>
      <c r="D478" t="str">
        <f t="shared" ca="1" si="18"/>
        <v/>
      </c>
    </row>
    <row r="479" spans="1:4" x14ac:dyDescent="0.2">
      <c r="A479" t="str">
        <f t="shared" si="17"/>
        <v/>
      </c>
      <c r="B479" s="1">
        <f>'Calculation Layer'!$A81</f>
        <v>0</v>
      </c>
      <c r="C479" cm="1">
        <f t="array" aca="1" ref="C479" ca="1">IFERROR(INDEX('Calculation Layer'!$E:$E,MATCH('Reconciliation Layer'!$B479,'Calculation Layer'!$A:$A,0),0),"")</f>
        <v>0</v>
      </c>
      <c r="D479" t="str">
        <f t="shared" ca="1" si="18"/>
        <v/>
      </c>
    </row>
    <row r="480" spans="1:4" x14ac:dyDescent="0.2">
      <c r="A480" t="str">
        <f t="shared" si="17"/>
        <v/>
      </c>
      <c r="B480" s="1">
        <f>'Calculation Layer'!$A82</f>
        <v>0</v>
      </c>
      <c r="C480" cm="1">
        <f t="array" aca="1" ref="C480" ca="1">IFERROR(INDEX('Calculation Layer'!$E:$E,MATCH('Reconciliation Layer'!$B480,'Calculation Layer'!$A:$A,0),0),"")</f>
        <v>0</v>
      </c>
      <c r="D480" t="str">
        <f t="shared" ca="1" si="18"/>
        <v/>
      </c>
    </row>
    <row r="481" spans="1:4" x14ac:dyDescent="0.2">
      <c r="A481" t="str">
        <f t="shared" si="17"/>
        <v/>
      </c>
      <c r="B481" s="1">
        <f>'Calculation Layer'!$A83</f>
        <v>0</v>
      </c>
      <c r="C481" cm="1">
        <f t="array" aca="1" ref="C481" ca="1">IFERROR(INDEX('Calculation Layer'!$E:$E,MATCH('Reconciliation Layer'!$B481,'Calculation Layer'!$A:$A,0),0),"")</f>
        <v>0</v>
      </c>
      <c r="D481" t="str">
        <f t="shared" ca="1" si="18"/>
        <v/>
      </c>
    </row>
    <row r="482" spans="1:4" x14ac:dyDescent="0.2">
      <c r="A482" t="str">
        <f t="shared" si="17"/>
        <v/>
      </c>
      <c r="B482" s="1">
        <f>'Calculation Layer'!$A84</f>
        <v>0</v>
      </c>
      <c r="C482" cm="1">
        <f t="array" aca="1" ref="C482" ca="1">IFERROR(INDEX('Calculation Layer'!$E:$E,MATCH('Reconciliation Layer'!$B482,'Calculation Layer'!$A:$A,0),0),"")</f>
        <v>0</v>
      </c>
      <c r="D482" t="str">
        <f t="shared" ca="1" si="18"/>
        <v/>
      </c>
    </row>
    <row r="483" spans="1:4" x14ac:dyDescent="0.2">
      <c r="A483" t="str">
        <f t="shared" si="17"/>
        <v/>
      </c>
      <c r="B483" s="1">
        <f>'Calculation Layer'!$A85</f>
        <v>0</v>
      </c>
      <c r="C483" cm="1">
        <f t="array" aca="1" ref="C483" ca="1">IFERROR(INDEX('Calculation Layer'!$E:$E,MATCH('Reconciliation Layer'!$B483,'Calculation Layer'!$A:$A,0),0),"")</f>
        <v>0</v>
      </c>
      <c r="D483" t="str">
        <f t="shared" ca="1" si="18"/>
        <v/>
      </c>
    </row>
    <row r="484" spans="1:4" x14ac:dyDescent="0.2">
      <c r="A484" t="str">
        <f t="shared" si="17"/>
        <v/>
      </c>
      <c r="B484" s="1">
        <f>'Calculation Layer'!$A86</f>
        <v>0</v>
      </c>
      <c r="C484" cm="1">
        <f t="array" aca="1" ref="C484" ca="1">IFERROR(INDEX('Calculation Layer'!$E:$E,MATCH('Reconciliation Layer'!$B484,'Calculation Layer'!$A:$A,0),0),"")</f>
        <v>0</v>
      </c>
      <c r="D484" t="str">
        <f t="shared" ca="1" si="18"/>
        <v/>
      </c>
    </row>
    <row r="485" spans="1:4" x14ac:dyDescent="0.2">
      <c r="A485" t="str">
        <f t="shared" si="17"/>
        <v/>
      </c>
      <c r="B485" s="1">
        <f>'Calculation Layer'!$A87</f>
        <v>0</v>
      </c>
      <c r="C485" cm="1">
        <f t="array" aca="1" ref="C485" ca="1">IFERROR(INDEX('Calculation Layer'!$E:$E,MATCH('Reconciliation Layer'!$B485,'Calculation Layer'!$A:$A,0),0),"")</f>
        <v>0</v>
      </c>
      <c r="D485" t="str">
        <f t="shared" ca="1" si="18"/>
        <v/>
      </c>
    </row>
    <row r="486" spans="1:4" x14ac:dyDescent="0.2">
      <c r="A486" t="str">
        <f t="shared" si="17"/>
        <v/>
      </c>
      <c r="B486" s="1">
        <f>'Calculation Layer'!$A88</f>
        <v>0</v>
      </c>
      <c r="C486" cm="1">
        <f t="array" aca="1" ref="C486" ca="1">IFERROR(INDEX('Calculation Layer'!$E:$E,MATCH('Reconciliation Layer'!$B486,'Calculation Layer'!$A:$A,0),0),"")</f>
        <v>0</v>
      </c>
      <c r="D486" t="str">
        <f t="shared" ca="1" si="18"/>
        <v/>
      </c>
    </row>
    <row r="487" spans="1:4" x14ac:dyDescent="0.2">
      <c r="A487" t="str">
        <f t="shared" si="17"/>
        <v/>
      </c>
      <c r="B487" s="1">
        <f>'Calculation Layer'!$A89</f>
        <v>0</v>
      </c>
      <c r="C487" cm="1">
        <f t="array" aca="1" ref="C487" ca="1">IFERROR(INDEX('Calculation Layer'!$E:$E,MATCH('Reconciliation Layer'!$B487,'Calculation Layer'!$A:$A,0),0),"")</f>
        <v>0</v>
      </c>
      <c r="D487" t="str">
        <f t="shared" ca="1" si="18"/>
        <v/>
      </c>
    </row>
    <row r="488" spans="1:4" x14ac:dyDescent="0.2">
      <c r="A488" t="str">
        <f t="shared" ref="A488:A551" si="19">IF(B488&gt;0,A487,"")</f>
        <v/>
      </c>
      <c r="B488" s="1">
        <f>'Calculation Layer'!$A90</f>
        <v>0</v>
      </c>
      <c r="C488" cm="1">
        <f t="array" aca="1" ref="C488" ca="1">IFERROR(INDEX('Calculation Layer'!$E:$E,MATCH('Reconciliation Layer'!$B488,'Calculation Layer'!$A:$A,0),0),"")</f>
        <v>0</v>
      </c>
      <c r="D488" t="str">
        <f t="shared" ref="D488:D551" ca="1" si="20">IF(C488&lt;&gt;0,CONCATENATE(A488,B488),"")</f>
        <v/>
      </c>
    </row>
    <row r="489" spans="1:4" x14ac:dyDescent="0.2">
      <c r="A489" t="str">
        <f t="shared" si="19"/>
        <v/>
      </c>
      <c r="B489" s="1">
        <f>'Calculation Layer'!$A91</f>
        <v>0</v>
      </c>
      <c r="C489" cm="1">
        <f t="array" aca="1" ref="C489" ca="1">IFERROR(INDEX('Calculation Layer'!$E:$E,MATCH('Reconciliation Layer'!$B489,'Calculation Layer'!$A:$A,0),0),"")</f>
        <v>0</v>
      </c>
      <c r="D489" t="str">
        <f t="shared" ca="1" si="20"/>
        <v/>
      </c>
    </row>
    <row r="490" spans="1:4" x14ac:dyDescent="0.2">
      <c r="A490" t="str">
        <f t="shared" si="19"/>
        <v/>
      </c>
      <c r="B490" s="1">
        <f>'Calculation Layer'!$A92</f>
        <v>0</v>
      </c>
      <c r="C490" cm="1">
        <f t="array" aca="1" ref="C490" ca="1">IFERROR(INDEX('Calculation Layer'!$E:$E,MATCH('Reconciliation Layer'!$B490,'Calculation Layer'!$A:$A,0),0),"")</f>
        <v>0</v>
      </c>
      <c r="D490" t="str">
        <f t="shared" ca="1" si="20"/>
        <v/>
      </c>
    </row>
    <row r="491" spans="1:4" x14ac:dyDescent="0.2">
      <c r="A491" t="str">
        <f t="shared" si="19"/>
        <v/>
      </c>
      <c r="B491" s="1">
        <f>'Calculation Layer'!$A93</f>
        <v>0</v>
      </c>
      <c r="C491" cm="1">
        <f t="array" aca="1" ref="C491" ca="1">IFERROR(INDEX('Calculation Layer'!$E:$E,MATCH('Reconciliation Layer'!$B491,'Calculation Layer'!$A:$A,0),0),"")</f>
        <v>0</v>
      </c>
      <c r="D491" t="str">
        <f t="shared" ca="1" si="20"/>
        <v/>
      </c>
    </row>
    <row r="492" spans="1:4" x14ac:dyDescent="0.2">
      <c r="A492" t="str">
        <f t="shared" si="19"/>
        <v/>
      </c>
      <c r="B492" s="1">
        <f>'Calculation Layer'!$A94</f>
        <v>0</v>
      </c>
      <c r="C492" cm="1">
        <f t="array" aca="1" ref="C492" ca="1">IFERROR(INDEX('Calculation Layer'!$E:$E,MATCH('Reconciliation Layer'!$B492,'Calculation Layer'!$A:$A,0),0),"")</f>
        <v>0</v>
      </c>
      <c r="D492" t="str">
        <f t="shared" ca="1" si="20"/>
        <v/>
      </c>
    </row>
    <row r="493" spans="1:4" x14ac:dyDescent="0.2">
      <c r="A493" t="str">
        <f t="shared" si="19"/>
        <v/>
      </c>
      <c r="B493" s="1">
        <f>'Calculation Layer'!$A95</f>
        <v>0</v>
      </c>
      <c r="C493" cm="1">
        <f t="array" aca="1" ref="C493" ca="1">IFERROR(INDEX('Calculation Layer'!$E:$E,MATCH('Reconciliation Layer'!$B493,'Calculation Layer'!$A:$A,0),0),"")</f>
        <v>0</v>
      </c>
      <c r="D493" t="str">
        <f t="shared" ca="1" si="20"/>
        <v/>
      </c>
    </row>
    <row r="494" spans="1:4" x14ac:dyDescent="0.2">
      <c r="A494" t="str">
        <f t="shared" si="19"/>
        <v/>
      </c>
      <c r="B494" s="1">
        <f>'Calculation Layer'!$A96</f>
        <v>0</v>
      </c>
      <c r="C494" cm="1">
        <f t="array" aca="1" ref="C494" ca="1">IFERROR(INDEX('Calculation Layer'!$E:$E,MATCH('Reconciliation Layer'!$B494,'Calculation Layer'!$A:$A,0),0),"")</f>
        <v>0</v>
      </c>
      <c r="D494" t="str">
        <f t="shared" ca="1" si="20"/>
        <v/>
      </c>
    </row>
    <row r="495" spans="1:4" x14ac:dyDescent="0.2">
      <c r="A495" t="str">
        <f t="shared" si="19"/>
        <v/>
      </c>
      <c r="B495" s="1">
        <f>'Calculation Layer'!$A97</f>
        <v>0</v>
      </c>
      <c r="C495" cm="1">
        <f t="array" aca="1" ref="C495" ca="1">IFERROR(INDEX('Calculation Layer'!$E:$E,MATCH('Reconciliation Layer'!$B495,'Calculation Layer'!$A:$A,0),0),"")</f>
        <v>0</v>
      </c>
      <c r="D495" t="str">
        <f t="shared" ca="1" si="20"/>
        <v/>
      </c>
    </row>
    <row r="496" spans="1:4" x14ac:dyDescent="0.2">
      <c r="A496" t="str">
        <f t="shared" si="19"/>
        <v/>
      </c>
      <c r="B496" s="1">
        <f>'Calculation Layer'!$A98</f>
        <v>0</v>
      </c>
      <c r="C496" cm="1">
        <f t="array" aca="1" ref="C496" ca="1">IFERROR(INDEX('Calculation Layer'!$E:$E,MATCH('Reconciliation Layer'!$B496,'Calculation Layer'!$A:$A,0),0),"")</f>
        <v>0</v>
      </c>
      <c r="D496" t="str">
        <f t="shared" ca="1" si="20"/>
        <v/>
      </c>
    </row>
    <row r="497" spans="1:4" x14ac:dyDescent="0.2">
      <c r="A497" t="str">
        <f t="shared" si="19"/>
        <v/>
      </c>
      <c r="B497" s="1">
        <f>'Calculation Layer'!$A99</f>
        <v>0</v>
      </c>
      <c r="C497" cm="1">
        <f t="array" aca="1" ref="C497" ca="1">IFERROR(INDEX('Calculation Layer'!$E:$E,MATCH('Reconciliation Layer'!$B497,'Calculation Layer'!$A:$A,0),0),"")</f>
        <v>0</v>
      </c>
      <c r="D497" t="str">
        <f t="shared" ca="1" si="20"/>
        <v/>
      </c>
    </row>
    <row r="498" spans="1:4" x14ac:dyDescent="0.2">
      <c r="A498" t="str">
        <f t="shared" si="19"/>
        <v/>
      </c>
      <c r="B498" s="1">
        <f>'Calculation Layer'!$A100</f>
        <v>0</v>
      </c>
      <c r="C498" cm="1">
        <f t="array" aca="1" ref="C498" ca="1">IFERROR(INDEX('Calculation Layer'!$E:$E,MATCH('Reconciliation Layer'!$B498,'Calculation Layer'!$A:$A,0),0),"")</f>
        <v>0</v>
      </c>
      <c r="D498" t="str">
        <f t="shared" ca="1" si="20"/>
        <v/>
      </c>
    </row>
    <row r="499" spans="1:4" x14ac:dyDescent="0.2">
      <c r="A499" t="str">
        <f t="shared" si="19"/>
        <v/>
      </c>
      <c r="B499" s="1">
        <f>'Calculation Layer'!$A101</f>
        <v>0</v>
      </c>
      <c r="C499" cm="1">
        <f t="array" aca="1" ref="C499" ca="1">IFERROR(INDEX('Calculation Layer'!$E:$E,MATCH('Reconciliation Layer'!$B499,'Calculation Layer'!$A:$A,0),0),"")</f>
        <v>0</v>
      </c>
      <c r="D499" t="str">
        <f t="shared" ca="1" si="20"/>
        <v/>
      </c>
    </row>
    <row r="500" spans="1:4" x14ac:dyDescent="0.2">
      <c r="A500" t="str">
        <f t="shared" si="19"/>
        <v/>
      </c>
      <c r="B500" s="1">
        <f>'Calculation Layer'!$A102</f>
        <v>0</v>
      </c>
      <c r="C500" cm="1">
        <f t="array" aca="1" ref="C500" ca="1">IFERROR(INDEX('Calculation Layer'!$E:$E,MATCH('Reconciliation Layer'!$B500,'Calculation Layer'!$A:$A,0),0),"")</f>
        <v>0</v>
      </c>
      <c r="D500" t="str">
        <f t="shared" ca="1" si="20"/>
        <v/>
      </c>
    </row>
    <row r="501" spans="1:4" x14ac:dyDescent="0.2">
      <c r="A501" t="str">
        <f t="shared" si="19"/>
        <v/>
      </c>
      <c r="B501" s="1">
        <f>'Calculation Layer'!$A103</f>
        <v>0</v>
      </c>
      <c r="C501" cm="1">
        <f t="array" aca="1" ref="C501" ca="1">IFERROR(INDEX('Calculation Layer'!$E:$E,MATCH('Reconciliation Layer'!$B501,'Calculation Layer'!$A:$A,0),0),"")</f>
        <v>0</v>
      </c>
      <c r="D501" t="str">
        <f t="shared" ca="1" si="20"/>
        <v/>
      </c>
    </row>
    <row r="502" spans="1:4" x14ac:dyDescent="0.2">
      <c r="A502" t="str">
        <f t="shared" si="19"/>
        <v/>
      </c>
      <c r="B502" s="1">
        <f>'Calculation Layer'!$A104</f>
        <v>0</v>
      </c>
      <c r="C502" cm="1">
        <f t="array" aca="1" ref="C502" ca="1">IFERROR(INDEX('Calculation Layer'!$E:$E,MATCH('Reconciliation Layer'!$B502,'Calculation Layer'!$A:$A,0),0),"")</f>
        <v>0</v>
      </c>
      <c r="D502" t="str">
        <f t="shared" ca="1" si="20"/>
        <v/>
      </c>
    </row>
    <row r="503" spans="1:4" x14ac:dyDescent="0.2">
      <c r="A503" t="str">
        <f t="shared" si="19"/>
        <v/>
      </c>
      <c r="B503" s="1">
        <f>'Calculation Layer'!$A105</f>
        <v>0</v>
      </c>
      <c r="C503" cm="1">
        <f t="array" aca="1" ref="C503" ca="1">IFERROR(INDEX('Calculation Layer'!$E:$E,MATCH('Reconciliation Layer'!$B503,'Calculation Layer'!$A:$A,0),0),"")</f>
        <v>0</v>
      </c>
      <c r="D503" t="str">
        <f t="shared" ca="1" si="20"/>
        <v/>
      </c>
    </row>
    <row r="504" spans="1:4" x14ac:dyDescent="0.2">
      <c r="A504" t="str">
        <f t="shared" si="19"/>
        <v/>
      </c>
      <c r="B504" s="1">
        <f>'Calculation Layer'!$A106</f>
        <v>0</v>
      </c>
      <c r="C504" cm="1">
        <f t="array" aca="1" ref="C504" ca="1">IFERROR(INDEX('Calculation Layer'!$E:$E,MATCH('Reconciliation Layer'!$B504,'Calculation Layer'!$A:$A,0),0),"")</f>
        <v>0</v>
      </c>
      <c r="D504" t="str">
        <f t="shared" ca="1" si="20"/>
        <v/>
      </c>
    </row>
    <row r="505" spans="1:4" x14ac:dyDescent="0.2">
      <c r="A505" t="str">
        <f t="shared" si="19"/>
        <v/>
      </c>
      <c r="B505" s="1">
        <f>'Calculation Layer'!$A107</f>
        <v>0</v>
      </c>
      <c r="C505" cm="1">
        <f t="array" aca="1" ref="C505" ca="1">IFERROR(INDEX('Calculation Layer'!$E:$E,MATCH('Reconciliation Layer'!$B505,'Calculation Layer'!$A:$A,0),0),"")</f>
        <v>0</v>
      </c>
      <c r="D505" t="str">
        <f t="shared" ca="1" si="20"/>
        <v/>
      </c>
    </row>
    <row r="506" spans="1:4" x14ac:dyDescent="0.2">
      <c r="A506" t="str">
        <f t="shared" si="19"/>
        <v/>
      </c>
      <c r="B506" s="1">
        <f>'Calculation Layer'!$A108</f>
        <v>0</v>
      </c>
      <c r="C506" cm="1">
        <f t="array" aca="1" ref="C506" ca="1">IFERROR(INDEX('Calculation Layer'!$E:$E,MATCH('Reconciliation Layer'!$B506,'Calculation Layer'!$A:$A,0),0),"")</f>
        <v>0</v>
      </c>
      <c r="D506" t="str">
        <f t="shared" ca="1" si="20"/>
        <v/>
      </c>
    </row>
    <row r="507" spans="1:4" x14ac:dyDescent="0.2">
      <c r="A507" t="str">
        <f t="shared" si="19"/>
        <v/>
      </c>
      <c r="B507" s="1">
        <f>'Calculation Layer'!$A109</f>
        <v>0</v>
      </c>
      <c r="C507" cm="1">
        <f t="array" aca="1" ref="C507" ca="1">IFERROR(INDEX('Calculation Layer'!$E:$E,MATCH('Reconciliation Layer'!$B507,'Calculation Layer'!$A:$A,0),0),"")</f>
        <v>0</v>
      </c>
      <c r="D507" t="str">
        <f t="shared" ca="1" si="20"/>
        <v/>
      </c>
    </row>
    <row r="508" spans="1:4" x14ac:dyDescent="0.2">
      <c r="A508" t="str">
        <f t="shared" si="19"/>
        <v/>
      </c>
      <c r="B508" s="1">
        <f>'Calculation Layer'!$A110</f>
        <v>0</v>
      </c>
      <c r="C508" cm="1">
        <f t="array" aca="1" ref="C508" ca="1">IFERROR(INDEX('Calculation Layer'!$E:$E,MATCH('Reconciliation Layer'!$B508,'Calculation Layer'!$A:$A,0),0),"")</f>
        <v>0</v>
      </c>
      <c r="D508" t="str">
        <f t="shared" ca="1" si="20"/>
        <v/>
      </c>
    </row>
    <row r="509" spans="1:4" x14ac:dyDescent="0.2">
      <c r="A509" t="str">
        <f t="shared" si="19"/>
        <v/>
      </c>
      <c r="B509" s="1">
        <f>'Calculation Layer'!$A111</f>
        <v>0</v>
      </c>
      <c r="C509" cm="1">
        <f t="array" aca="1" ref="C509" ca="1">IFERROR(INDEX('Calculation Layer'!$E:$E,MATCH('Reconciliation Layer'!$B509,'Calculation Layer'!$A:$A,0),0),"")</f>
        <v>0</v>
      </c>
      <c r="D509" t="str">
        <f t="shared" ca="1" si="20"/>
        <v/>
      </c>
    </row>
    <row r="510" spans="1:4" x14ac:dyDescent="0.2">
      <c r="A510" t="str">
        <f t="shared" si="19"/>
        <v/>
      </c>
      <c r="B510" s="1">
        <f>'Calculation Layer'!$A112</f>
        <v>0</v>
      </c>
      <c r="C510" cm="1">
        <f t="array" aca="1" ref="C510" ca="1">IFERROR(INDEX('Calculation Layer'!$E:$E,MATCH('Reconciliation Layer'!$B510,'Calculation Layer'!$A:$A,0),0),"")</f>
        <v>0</v>
      </c>
      <c r="D510" t="str">
        <f t="shared" ca="1" si="20"/>
        <v/>
      </c>
    </row>
    <row r="511" spans="1:4" x14ac:dyDescent="0.2">
      <c r="A511" t="str">
        <f t="shared" si="19"/>
        <v/>
      </c>
      <c r="B511" s="1">
        <f>'Calculation Layer'!$A113</f>
        <v>0</v>
      </c>
      <c r="C511" cm="1">
        <f t="array" aca="1" ref="C511" ca="1">IFERROR(INDEX('Calculation Layer'!$E:$E,MATCH('Reconciliation Layer'!$B511,'Calculation Layer'!$A:$A,0),0),"")</f>
        <v>0</v>
      </c>
      <c r="D511" t="str">
        <f t="shared" ca="1" si="20"/>
        <v/>
      </c>
    </row>
    <row r="512" spans="1:4" x14ac:dyDescent="0.2">
      <c r="A512" t="str">
        <f t="shared" si="19"/>
        <v/>
      </c>
      <c r="B512" s="1">
        <f>'Calculation Layer'!$A114</f>
        <v>0</v>
      </c>
      <c r="C512" cm="1">
        <f t="array" aca="1" ref="C512" ca="1">IFERROR(INDEX('Calculation Layer'!$E:$E,MATCH('Reconciliation Layer'!$B512,'Calculation Layer'!$A:$A,0),0),"")</f>
        <v>0</v>
      </c>
      <c r="D512" t="str">
        <f t="shared" ca="1" si="20"/>
        <v/>
      </c>
    </row>
    <row r="513" spans="1:4" x14ac:dyDescent="0.2">
      <c r="A513" t="str">
        <f t="shared" si="19"/>
        <v/>
      </c>
      <c r="B513" s="1">
        <f>'Calculation Layer'!$A115</f>
        <v>0</v>
      </c>
      <c r="C513" cm="1">
        <f t="array" aca="1" ref="C513" ca="1">IFERROR(INDEX('Calculation Layer'!$E:$E,MATCH('Reconciliation Layer'!$B513,'Calculation Layer'!$A:$A,0),0),"")</f>
        <v>0</v>
      </c>
      <c r="D513" t="str">
        <f t="shared" ca="1" si="20"/>
        <v/>
      </c>
    </row>
    <row r="514" spans="1:4" x14ac:dyDescent="0.2">
      <c r="A514" t="str">
        <f t="shared" si="19"/>
        <v/>
      </c>
      <c r="B514" s="1">
        <f>'Calculation Layer'!$A116</f>
        <v>0</v>
      </c>
      <c r="C514" cm="1">
        <f t="array" aca="1" ref="C514" ca="1">IFERROR(INDEX('Calculation Layer'!$E:$E,MATCH('Reconciliation Layer'!$B514,'Calculation Layer'!$A:$A,0),0),"")</f>
        <v>0</v>
      </c>
      <c r="D514" t="str">
        <f t="shared" ca="1" si="20"/>
        <v/>
      </c>
    </row>
    <row r="515" spans="1:4" x14ac:dyDescent="0.2">
      <c r="A515" t="str">
        <f t="shared" si="19"/>
        <v/>
      </c>
      <c r="B515" s="1">
        <f>'Calculation Layer'!$A117</f>
        <v>0</v>
      </c>
      <c r="C515" cm="1">
        <f t="array" aca="1" ref="C515" ca="1">IFERROR(INDEX('Calculation Layer'!$E:$E,MATCH('Reconciliation Layer'!$B515,'Calculation Layer'!$A:$A,0),0),"")</f>
        <v>0</v>
      </c>
      <c r="D515" t="str">
        <f t="shared" ca="1" si="20"/>
        <v/>
      </c>
    </row>
    <row r="516" spans="1:4" x14ac:dyDescent="0.2">
      <c r="A516" t="str">
        <f t="shared" si="19"/>
        <v/>
      </c>
      <c r="B516" s="1">
        <f>'Calculation Layer'!$A118</f>
        <v>0</v>
      </c>
      <c r="C516" cm="1">
        <f t="array" aca="1" ref="C516" ca="1">IFERROR(INDEX('Calculation Layer'!$E:$E,MATCH('Reconciliation Layer'!$B516,'Calculation Layer'!$A:$A,0),0),"")</f>
        <v>0</v>
      </c>
      <c r="D516" t="str">
        <f t="shared" ca="1" si="20"/>
        <v/>
      </c>
    </row>
    <row r="517" spans="1:4" x14ac:dyDescent="0.2">
      <c r="A517" t="str">
        <f t="shared" si="19"/>
        <v/>
      </c>
      <c r="B517" s="1">
        <f>'Calculation Layer'!$A119</f>
        <v>0</v>
      </c>
      <c r="C517" cm="1">
        <f t="array" aca="1" ref="C517" ca="1">IFERROR(INDEX('Calculation Layer'!$E:$E,MATCH('Reconciliation Layer'!$B517,'Calculation Layer'!$A:$A,0),0),"")</f>
        <v>0</v>
      </c>
      <c r="D517" t="str">
        <f t="shared" ca="1" si="20"/>
        <v/>
      </c>
    </row>
    <row r="518" spans="1:4" x14ac:dyDescent="0.2">
      <c r="A518" t="str">
        <f t="shared" si="19"/>
        <v/>
      </c>
      <c r="B518" s="1">
        <f>'Calculation Layer'!$A120</f>
        <v>0</v>
      </c>
      <c r="C518" cm="1">
        <f t="array" aca="1" ref="C518" ca="1">IFERROR(INDEX('Calculation Layer'!$E:$E,MATCH('Reconciliation Layer'!$B518,'Calculation Layer'!$A:$A,0),0),"")</f>
        <v>0</v>
      </c>
      <c r="D518" t="str">
        <f t="shared" ca="1" si="20"/>
        <v/>
      </c>
    </row>
    <row r="519" spans="1:4" x14ac:dyDescent="0.2">
      <c r="A519" t="str">
        <f t="shared" si="19"/>
        <v/>
      </c>
      <c r="B519" s="1">
        <f>'Calculation Layer'!$A121</f>
        <v>0</v>
      </c>
      <c r="C519" cm="1">
        <f t="array" aca="1" ref="C519" ca="1">IFERROR(INDEX('Calculation Layer'!$E:$E,MATCH('Reconciliation Layer'!$B519,'Calculation Layer'!$A:$A,0),0),"")</f>
        <v>0</v>
      </c>
      <c r="D519" t="str">
        <f t="shared" ca="1" si="20"/>
        <v/>
      </c>
    </row>
    <row r="520" spans="1:4" x14ac:dyDescent="0.2">
      <c r="A520" t="str">
        <f t="shared" si="19"/>
        <v/>
      </c>
      <c r="B520" s="1">
        <f>'Calculation Layer'!$A122</f>
        <v>0</v>
      </c>
      <c r="C520" cm="1">
        <f t="array" aca="1" ref="C520" ca="1">IFERROR(INDEX('Calculation Layer'!$E:$E,MATCH('Reconciliation Layer'!$B520,'Calculation Layer'!$A:$A,0),0),"")</f>
        <v>0</v>
      </c>
      <c r="D520" t="str">
        <f t="shared" ca="1" si="20"/>
        <v/>
      </c>
    </row>
    <row r="521" spans="1:4" x14ac:dyDescent="0.2">
      <c r="A521" t="str">
        <f t="shared" si="19"/>
        <v/>
      </c>
      <c r="B521" s="1">
        <f>'Calculation Layer'!$A123</f>
        <v>0</v>
      </c>
      <c r="C521" cm="1">
        <f t="array" aca="1" ref="C521" ca="1">IFERROR(INDEX('Calculation Layer'!$E:$E,MATCH('Reconciliation Layer'!$B521,'Calculation Layer'!$A:$A,0),0),"")</f>
        <v>0</v>
      </c>
      <c r="D521" t="str">
        <f t="shared" ca="1" si="20"/>
        <v/>
      </c>
    </row>
    <row r="522" spans="1:4" x14ac:dyDescent="0.2">
      <c r="A522" t="str">
        <f t="shared" si="19"/>
        <v/>
      </c>
      <c r="B522" s="1">
        <f>'Calculation Layer'!$A124</f>
        <v>0</v>
      </c>
      <c r="C522" cm="1">
        <f t="array" aca="1" ref="C522" ca="1">IFERROR(INDEX('Calculation Layer'!$E:$E,MATCH('Reconciliation Layer'!$B522,'Calculation Layer'!$A:$A,0),0),"")</f>
        <v>0</v>
      </c>
      <c r="D522" t="str">
        <f t="shared" ca="1" si="20"/>
        <v/>
      </c>
    </row>
    <row r="523" spans="1:4" x14ac:dyDescent="0.2">
      <c r="A523" t="str">
        <f t="shared" si="19"/>
        <v/>
      </c>
      <c r="B523" s="1">
        <f>'Calculation Layer'!$A125</f>
        <v>0</v>
      </c>
      <c r="C523" cm="1">
        <f t="array" aca="1" ref="C523" ca="1">IFERROR(INDEX('Calculation Layer'!$E:$E,MATCH('Reconciliation Layer'!$B523,'Calculation Layer'!$A:$A,0),0),"")</f>
        <v>0</v>
      </c>
      <c r="D523" t="str">
        <f t="shared" ca="1" si="20"/>
        <v/>
      </c>
    </row>
    <row r="524" spans="1:4" x14ac:dyDescent="0.2">
      <c r="A524" t="str">
        <f t="shared" si="19"/>
        <v/>
      </c>
      <c r="B524" s="1">
        <f>'Calculation Layer'!$A126</f>
        <v>0</v>
      </c>
      <c r="C524" cm="1">
        <f t="array" aca="1" ref="C524" ca="1">IFERROR(INDEX('Calculation Layer'!$E:$E,MATCH('Reconciliation Layer'!$B524,'Calculation Layer'!$A:$A,0),0),"")</f>
        <v>0</v>
      </c>
      <c r="D524" t="str">
        <f t="shared" ca="1" si="20"/>
        <v/>
      </c>
    </row>
    <row r="525" spans="1:4" x14ac:dyDescent="0.2">
      <c r="A525" t="str">
        <f t="shared" si="19"/>
        <v/>
      </c>
      <c r="B525" s="1">
        <f>'Calculation Layer'!$A127</f>
        <v>0</v>
      </c>
      <c r="C525" cm="1">
        <f t="array" aca="1" ref="C525" ca="1">IFERROR(INDEX('Calculation Layer'!$E:$E,MATCH('Reconciliation Layer'!$B525,'Calculation Layer'!$A:$A,0),0),"")</f>
        <v>0</v>
      </c>
      <c r="D525" t="str">
        <f t="shared" ca="1" si="20"/>
        <v/>
      </c>
    </row>
    <row r="526" spans="1:4" x14ac:dyDescent="0.2">
      <c r="A526" t="str">
        <f t="shared" si="19"/>
        <v/>
      </c>
      <c r="B526" s="1">
        <f>'Calculation Layer'!$A128</f>
        <v>0</v>
      </c>
      <c r="C526" cm="1">
        <f t="array" aca="1" ref="C526" ca="1">IFERROR(INDEX('Calculation Layer'!$E:$E,MATCH('Reconciliation Layer'!$B526,'Calculation Layer'!$A:$A,0),0),"")</f>
        <v>0</v>
      </c>
      <c r="D526" t="str">
        <f t="shared" ca="1" si="20"/>
        <v/>
      </c>
    </row>
    <row r="527" spans="1:4" x14ac:dyDescent="0.2">
      <c r="A527" t="str">
        <f t="shared" si="19"/>
        <v/>
      </c>
      <c r="B527" s="1">
        <f>'Calculation Layer'!$A129</f>
        <v>0</v>
      </c>
      <c r="C527" cm="1">
        <f t="array" aca="1" ref="C527" ca="1">IFERROR(INDEX('Calculation Layer'!$E:$E,MATCH('Reconciliation Layer'!$B527,'Calculation Layer'!$A:$A,0),0),"")</f>
        <v>0</v>
      </c>
      <c r="D527" t="str">
        <f t="shared" ca="1" si="20"/>
        <v/>
      </c>
    </row>
    <row r="528" spans="1:4" x14ac:dyDescent="0.2">
      <c r="A528" t="str">
        <f t="shared" si="19"/>
        <v/>
      </c>
      <c r="B528" s="1">
        <f>'Calculation Layer'!$A130</f>
        <v>0</v>
      </c>
      <c r="C528" cm="1">
        <f t="array" aca="1" ref="C528" ca="1">IFERROR(INDEX('Calculation Layer'!$E:$E,MATCH('Reconciliation Layer'!$B528,'Calculation Layer'!$A:$A,0),0),"")</f>
        <v>0</v>
      </c>
      <c r="D528" t="str">
        <f t="shared" ca="1" si="20"/>
        <v/>
      </c>
    </row>
    <row r="529" spans="1:4" x14ac:dyDescent="0.2">
      <c r="A529" t="str">
        <f t="shared" si="19"/>
        <v/>
      </c>
      <c r="B529" s="1">
        <f>'Calculation Layer'!$A131</f>
        <v>0</v>
      </c>
      <c r="C529" cm="1">
        <f t="array" aca="1" ref="C529" ca="1">IFERROR(INDEX('Calculation Layer'!$E:$E,MATCH('Reconciliation Layer'!$B529,'Calculation Layer'!$A:$A,0),0),"")</f>
        <v>0</v>
      </c>
      <c r="D529" t="str">
        <f t="shared" ca="1" si="20"/>
        <v/>
      </c>
    </row>
    <row r="530" spans="1:4" x14ac:dyDescent="0.2">
      <c r="A530" t="str">
        <f t="shared" si="19"/>
        <v/>
      </c>
      <c r="B530" s="1">
        <f>'Calculation Layer'!$A132</f>
        <v>0</v>
      </c>
      <c r="C530" cm="1">
        <f t="array" aca="1" ref="C530" ca="1">IFERROR(INDEX('Calculation Layer'!$E:$E,MATCH('Reconciliation Layer'!$B530,'Calculation Layer'!$A:$A,0),0),"")</f>
        <v>0</v>
      </c>
      <c r="D530" t="str">
        <f t="shared" ca="1" si="20"/>
        <v/>
      </c>
    </row>
    <row r="531" spans="1:4" x14ac:dyDescent="0.2">
      <c r="A531" t="str">
        <f t="shared" si="19"/>
        <v/>
      </c>
      <c r="B531" s="1">
        <f>'Calculation Layer'!$A133</f>
        <v>0</v>
      </c>
      <c r="C531" cm="1">
        <f t="array" aca="1" ref="C531" ca="1">IFERROR(INDEX('Calculation Layer'!$E:$E,MATCH('Reconciliation Layer'!$B531,'Calculation Layer'!$A:$A,0),0),"")</f>
        <v>0</v>
      </c>
      <c r="D531" t="str">
        <f t="shared" ca="1" si="20"/>
        <v/>
      </c>
    </row>
    <row r="532" spans="1:4" x14ac:dyDescent="0.2">
      <c r="A532" t="str">
        <f t="shared" si="19"/>
        <v/>
      </c>
      <c r="B532" s="1">
        <f>'Calculation Layer'!$A134</f>
        <v>0</v>
      </c>
      <c r="C532" cm="1">
        <f t="array" aca="1" ref="C532" ca="1">IFERROR(INDEX('Calculation Layer'!$E:$E,MATCH('Reconciliation Layer'!$B532,'Calculation Layer'!$A:$A,0),0),"")</f>
        <v>0</v>
      </c>
      <c r="D532" t="str">
        <f t="shared" ca="1" si="20"/>
        <v/>
      </c>
    </row>
    <row r="533" spans="1:4" x14ac:dyDescent="0.2">
      <c r="A533" t="str">
        <f t="shared" si="19"/>
        <v/>
      </c>
      <c r="B533" s="1">
        <f>'Calculation Layer'!$A135</f>
        <v>0</v>
      </c>
      <c r="C533" cm="1">
        <f t="array" aca="1" ref="C533" ca="1">IFERROR(INDEX('Calculation Layer'!$E:$E,MATCH('Reconciliation Layer'!$B533,'Calculation Layer'!$A:$A,0),0),"")</f>
        <v>0</v>
      </c>
      <c r="D533" t="str">
        <f t="shared" ca="1" si="20"/>
        <v/>
      </c>
    </row>
    <row r="534" spans="1:4" x14ac:dyDescent="0.2">
      <c r="A534" t="str">
        <f t="shared" si="19"/>
        <v/>
      </c>
      <c r="B534" s="1">
        <f>'Calculation Layer'!$A136</f>
        <v>0</v>
      </c>
      <c r="C534" cm="1">
        <f t="array" aca="1" ref="C534" ca="1">IFERROR(INDEX('Calculation Layer'!$E:$E,MATCH('Reconciliation Layer'!$B534,'Calculation Layer'!$A:$A,0),0),"")</f>
        <v>0</v>
      </c>
      <c r="D534" t="str">
        <f t="shared" ca="1" si="20"/>
        <v/>
      </c>
    </row>
    <row r="535" spans="1:4" x14ac:dyDescent="0.2">
      <c r="A535" t="str">
        <f t="shared" si="19"/>
        <v/>
      </c>
      <c r="B535" s="1">
        <f>'Calculation Layer'!$A137</f>
        <v>0</v>
      </c>
      <c r="C535" cm="1">
        <f t="array" aca="1" ref="C535" ca="1">IFERROR(INDEX('Calculation Layer'!$E:$E,MATCH('Reconciliation Layer'!$B535,'Calculation Layer'!$A:$A,0),0),"")</f>
        <v>0</v>
      </c>
      <c r="D535" t="str">
        <f t="shared" ca="1" si="20"/>
        <v/>
      </c>
    </row>
    <row r="536" spans="1:4" x14ac:dyDescent="0.2">
      <c r="A536" t="str">
        <f t="shared" si="19"/>
        <v/>
      </c>
      <c r="B536" s="1">
        <f>'Calculation Layer'!$A138</f>
        <v>0</v>
      </c>
      <c r="C536" cm="1">
        <f t="array" aca="1" ref="C536" ca="1">IFERROR(INDEX('Calculation Layer'!$E:$E,MATCH('Reconciliation Layer'!$B536,'Calculation Layer'!$A:$A,0),0),"")</f>
        <v>0</v>
      </c>
      <c r="D536" t="str">
        <f t="shared" ca="1" si="20"/>
        <v/>
      </c>
    </row>
    <row r="537" spans="1:4" x14ac:dyDescent="0.2">
      <c r="A537" t="str">
        <f t="shared" si="19"/>
        <v/>
      </c>
      <c r="B537" s="1">
        <f>'Calculation Layer'!$A139</f>
        <v>0</v>
      </c>
      <c r="C537" cm="1">
        <f t="array" aca="1" ref="C537" ca="1">IFERROR(INDEX('Calculation Layer'!$E:$E,MATCH('Reconciliation Layer'!$B537,'Calculation Layer'!$A:$A,0),0),"")</f>
        <v>0</v>
      </c>
      <c r="D537" t="str">
        <f t="shared" ca="1" si="20"/>
        <v/>
      </c>
    </row>
    <row r="538" spans="1:4" x14ac:dyDescent="0.2">
      <c r="A538" t="str">
        <f t="shared" si="19"/>
        <v/>
      </c>
      <c r="B538" s="1">
        <f>'Calculation Layer'!$A140</f>
        <v>0</v>
      </c>
      <c r="C538" cm="1">
        <f t="array" aca="1" ref="C538" ca="1">IFERROR(INDEX('Calculation Layer'!$E:$E,MATCH('Reconciliation Layer'!$B538,'Calculation Layer'!$A:$A,0),0),"")</f>
        <v>0</v>
      </c>
      <c r="D538" t="str">
        <f t="shared" ca="1" si="20"/>
        <v/>
      </c>
    </row>
    <row r="539" spans="1:4" x14ac:dyDescent="0.2">
      <c r="A539" t="str">
        <f t="shared" si="19"/>
        <v/>
      </c>
      <c r="B539" s="1">
        <f>'Calculation Layer'!$A141</f>
        <v>0</v>
      </c>
      <c r="C539" cm="1">
        <f t="array" aca="1" ref="C539" ca="1">IFERROR(INDEX('Calculation Layer'!$E:$E,MATCH('Reconciliation Layer'!$B539,'Calculation Layer'!$A:$A,0),0),"")</f>
        <v>0</v>
      </c>
      <c r="D539" t="str">
        <f t="shared" ca="1" si="20"/>
        <v/>
      </c>
    </row>
    <row r="540" spans="1:4" x14ac:dyDescent="0.2">
      <c r="A540" t="str">
        <f t="shared" si="19"/>
        <v/>
      </c>
      <c r="B540" s="1">
        <f>'Calculation Layer'!$A142</f>
        <v>0</v>
      </c>
      <c r="C540" cm="1">
        <f t="array" aca="1" ref="C540" ca="1">IFERROR(INDEX('Calculation Layer'!$E:$E,MATCH('Reconciliation Layer'!$B540,'Calculation Layer'!$A:$A,0),0),"")</f>
        <v>0</v>
      </c>
      <c r="D540" t="str">
        <f t="shared" ca="1" si="20"/>
        <v/>
      </c>
    </row>
    <row r="541" spans="1:4" x14ac:dyDescent="0.2">
      <c r="A541" t="str">
        <f t="shared" si="19"/>
        <v/>
      </c>
      <c r="B541" s="1">
        <f>'Calculation Layer'!$A143</f>
        <v>0</v>
      </c>
      <c r="C541" cm="1">
        <f t="array" aca="1" ref="C541" ca="1">IFERROR(INDEX('Calculation Layer'!$E:$E,MATCH('Reconciliation Layer'!$B541,'Calculation Layer'!$A:$A,0),0),"")</f>
        <v>0</v>
      </c>
      <c r="D541" t="str">
        <f t="shared" ca="1" si="20"/>
        <v/>
      </c>
    </row>
    <row r="542" spans="1:4" x14ac:dyDescent="0.2">
      <c r="A542" t="str">
        <f t="shared" si="19"/>
        <v/>
      </c>
      <c r="B542" s="1">
        <f>'Calculation Layer'!$A144</f>
        <v>0</v>
      </c>
      <c r="C542" cm="1">
        <f t="array" aca="1" ref="C542" ca="1">IFERROR(INDEX('Calculation Layer'!$E:$E,MATCH('Reconciliation Layer'!$B542,'Calculation Layer'!$A:$A,0),0),"")</f>
        <v>0</v>
      </c>
      <c r="D542" t="str">
        <f t="shared" ca="1" si="20"/>
        <v/>
      </c>
    </row>
    <row r="543" spans="1:4" x14ac:dyDescent="0.2">
      <c r="A543" t="str">
        <f t="shared" si="19"/>
        <v/>
      </c>
      <c r="B543" s="1">
        <f>'Calculation Layer'!$A145</f>
        <v>0</v>
      </c>
      <c r="C543" cm="1">
        <f t="array" aca="1" ref="C543" ca="1">IFERROR(INDEX('Calculation Layer'!$E:$E,MATCH('Reconciliation Layer'!$B543,'Calculation Layer'!$A:$A,0),0),"")</f>
        <v>0</v>
      </c>
      <c r="D543" t="str">
        <f t="shared" ca="1" si="20"/>
        <v/>
      </c>
    </row>
    <row r="544" spans="1:4" x14ac:dyDescent="0.2">
      <c r="A544" t="str">
        <f t="shared" si="19"/>
        <v/>
      </c>
      <c r="B544" s="1">
        <f>'Calculation Layer'!$A146</f>
        <v>0</v>
      </c>
      <c r="C544" cm="1">
        <f t="array" aca="1" ref="C544" ca="1">IFERROR(INDEX('Calculation Layer'!$E:$E,MATCH('Reconciliation Layer'!$B544,'Calculation Layer'!$A:$A,0),0),"")</f>
        <v>0</v>
      </c>
      <c r="D544" t="str">
        <f t="shared" ca="1" si="20"/>
        <v/>
      </c>
    </row>
    <row r="545" spans="1:4" x14ac:dyDescent="0.2">
      <c r="A545" t="str">
        <f t="shared" si="19"/>
        <v/>
      </c>
      <c r="B545" s="1">
        <f>'Calculation Layer'!$A147</f>
        <v>0</v>
      </c>
      <c r="C545" cm="1">
        <f t="array" aca="1" ref="C545" ca="1">IFERROR(INDEX('Calculation Layer'!$E:$E,MATCH('Reconciliation Layer'!$B545,'Calculation Layer'!$A:$A,0),0),"")</f>
        <v>0</v>
      </c>
      <c r="D545" t="str">
        <f t="shared" ca="1" si="20"/>
        <v/>
      </c>
    </row>
    <row r="546" spans="1:4" x14ac:dyDescent="0.2">
      <c r="A546" t="str">
        <f t="shared" si="19"/>
        <v/>
      </c>
      <c r="B546" s="1">
        <f>'Calculation Layer'!$A148</f>
        <v>0</v>
      </c>
      <c r="C546" cm="1">
        <f t="array" aca="1" ref="C546" ca="1">IFERROR(INDEX('Calculation Layer'!$E:$E,MATCH('Reconciliation Layer'!$B546,'Calculation Layer'!$A:$A,0),0),"")</f>
        <v>0</v>
      </c>
      <c r="D546" t="str">
        <f t="shared" ca="1" si="20"/>
        <v/>
      </c>
    </row>
    <row r="547" spans="1:4" x14ac:dyDescent="0.2">
      <c r="A547" t="str">
        <f t="shared" si="19"/>
        <v/>
      </c>
      <c r="B547" s="1">
        <f>'Calculation Layer'!$A149</f>
        <v>0</v>
      </c>
      <c r="C547" cm="1">
        <f t="array" aca="1" ref="C547" ca="1">IFERROR(INDEX('Calculation Layer'!$E:$E,MATCH('Reconciliation Layer'!$B547,'Calculation Layer'!$A:$A,0),0),"")</f>
        <v>0</v>
      </c>
      <c r="D547" t="str">
        <f t="shared" ca="1" si="20"/>
        <v/>
      </c>
    </row>
    <row r="548" spans="1:4" x14ac:dyDescent="0.2">
      <c r="A548" t="str">
        <f t="shared" si="19"/>
        <v/>
      </c>
      <c r="B548" s="1">
        <f>'Calculation Layer'!$A150</f>
        <v>0</v>
      </c>
      <c r="C548" cm="1">
        <f t="array" aca="1" ref="C548" ca="1">IFERROR(INDEX('Calculation Layer'!$E:$E,MATCH('Reconciliation Layer'!$B548,'Calculation Layer'!$A:$A,0),0),"")</f>
        <v>0</v>
      </c>
      <c r="D548" t="str">
        <f t="shared" ca="1" si="20"/>
        <v/>
      </c>
    </row>
    <row r="549" spans="1:4" x14ac:dyDescent="0.2">
      <c r="A549" t="str">
        <f t="shared" si="19"/>
        <v/>
      </c>
      <c r="B549" s="1">
        <f>'Calculation Layer'!$A151</f>
        <v>0</v>
      </c>
      <c r="C549" cm="1">
        <f t="array" aca="1" ref="C549" ca="1">IFERROR(INDEX('Calculation Layer'!$E:$E,MATCH('Reconciliation Layer'!$B549,'Calculation Layer'!$A:$A,0),0),"")</f>
        <v>0</v>
      </c>
      <c r="D549" t="str">
        <f t="shared" ca="1" si="20"/>
        <v/>
      </c>
    </row>
    <row r="550" spans="1:4" x14ac:dyDescent="0.2">
      <c r="A550" t="str">
        <f t="shared" si="19"/>
        <v/>
      </c>
      <c r="B550" s="1">
        <f>'Calculation Layer'!$A152</f>
        <v>0</v>
      </c>
      <c r="C550" cm="1">
        <f t="array" aca="1" ref="C550" ca="1">IFERROR(INDEX('Calculation Layer'!$E:$E,MATCH('Reconciliation Layer'!$B550,'Calculation Layer'!$A:$A,0),0),"")</f>
        <v>0</v>
      </c>
      <c r="D550" t="str">
        <f t="shared" ca="1" si="20"/>
        <v/>
      </c>
    </row>
    <row r="551" spans="1:4" x14ac:dyDescent="0.2">
      <c r="A551" t="str">
        <f t="shared" si="19"/>
        <v/>
      </c>
      <c r="B551" s="1">
        <f>'Calculation Layer'!$A153</f>
        <v>0</v>
      </c>
      <c r="C551" cm="1">
        <f t="array" aca="1" ref="C551" ca="1">IFERROR(INDEX('Calculation Layer'!$E:$E,MATCH('Reconciliation Layer'!$B551,'Calculation Layer'!$A:$A,0),0),"")</f>
        <v>0</v>
      </c>
      <c r="D551" t="str">
        <f t="shared" ca="1" si="20"/>
        <v/>
      </c>
    </row>
    <row r="552" spans="1:4" x14ac:dyDescent="0.2">
      <c r="A552" t="str">
        <f t="shared" ref="A552:A615" si="21">IF(B552&gt;0,A551,"")</f>
        <v/>
      </c>
      <c r="B552" s="1">
        <f>'Calculation Layer'!$A154</f>
        <v>0</v>
      </c>
      <c r="C552" cm="1">
        <f t="array" aca="1" ref="C552" ca="1">IFERROR(INDEX('Calculation Layer'!$E:$E,MATCH('Reconciliation Layer'!$B552,'Calculation Layer'!$A:$A,0),0),"")</f>
        <v>0</v>
      </c>
      <c r="D552" t="str">
        <f t="shared" ref="D552:D615" ca="1" si="22">IF(C552&lt;&gt;0,CONCATENATE(A552,B552),"")</f>
        <v/>
      </c>
    </row>
    <row r="553" spans="1:4" x14ac:dyDescent="0.2">
      <c r="A553" t="str">
        <f t="shared" si="21"/>
        <v/>
      </c>
      <c r="B553" s="1">
        <f>'Calculation Layer'!$A155</f>
        <v>0</v>
      </c>
      <c r="C553" cm="1">
        <f t="array" aca="1" ref="C553" ca="1">IFERROR(INDEX('Calculation Layer'!$E:$E,MATCH('Reconciliation Layer'!$B553,'Calculation Layer'!$A:$A,0),0),"")</f>
        <v>0</v>
      </c>
      <c r="D553" t="str">
        <f t="shared" ca="1" si="22"/>
        <v/>
      </c>
    </row>
    <row r="554" spans="1:4" x14ac:dyDescent="0.2">
      <c r="A554" t="str">
        <f t="shared" si="21"/>
        <v/>
      </c>
      <c r="B554" s="1">
        <f>'Calculation Layer'!$A156</f>
        <v>0</v>
      </c>
      <c r="C554" cm="1">
        <f t="array" aca="1" ref="C554" ca="1">IFERROR(INDEX('Calculation Layer'!$E:$E,MATCH('Reconciliation Layer'!$B554,'Calculation Layer'!$A:$A,0),0),"")</f>
        <v>0</v>
      </c>
      <c r="D554" t="str">
        <f t="shared" ca="1" si="22"/>
        <v/>
      </c>
    </row>
    <row r="555" spans="1:4" x14ac:dyDescent="0.2">
      <c r="A555" t="str">
        <f t="shared" si="21"/>
        <v/>
      </c>
      <c r="B555" s="1">
        <f>'Calculation Layer'!$A157</f>
        <v>0</v>
      </c>
      <c r="C555" cm="1">
        <f t="array" aca="1" ref="C555" ca="1">IFERROR(INDEX('Calculation Layer'!$E:$E,MATCH('Reconciliation Layer'!$B555,'Calculation Layer'!$A:$A,0),0),"")</f>
        <v>0</v>
      </c>
      <c r="D555" t="str">
        <f t="shared" ca="1" si="22"/>
        <v/>
      </c>
    </row>
    <row r="556" spans="1:4" x14ac:dyDescent="0.2">
      <c r="A556" t="str">
        <f t="shared" si="21"/>
        <v/>
      </c>
      <c r="B556" s="1">
        <f>'Calculation Layer'!$A158</f>
        <v>0</v>
      </c>
      <c r="C556" cm="1">
        <f t="array" aca="1" ref="C556" ca="1">IFERROR(INDEX('Calculation Layer'!$E:$E,MATCH('Reconciliation Layer'!$B556,'Calculation Layer'!$A:$A,0),0),"")</f>
        <v>0</v>
      </c>
      <c r="D556" t="str">
        <f t="shared" ca="1" si="22"/>
        <v/>
      </c>
    </row>
    <row r="557" spans="1:4" x14ac:dyDescent="0.2">
      <c r="A557" t="str">
        <f t="shared" si="21"/>
        <v/>
      </c>
      <c r="B557" s="1">
        <f>'Calculation Layer'!$A159</f>
        <v>0</v>
      </c>
      <c r="C557" cm="1">
        <f t="array" aca="1" ref="C557" ca="1">IFERROR(INDEX('Calculation Layer'!$E:$E,MATCH('Reconciliation Layer'!$B557,'Calculation Layer'!$A:$A,0),0),"")</f>
        <v>0</v>
      </c>
      <c r="D557" t="str">
        <f t="shared" ca="1" si="22"/>
        <v/>
      </c>
    </row>
    <row r="558" spans="1:4" x14ac:dyDescent="0.2">
      <c r="A558" t="str">
        <f t="shared" si="21"/>
        <v/>
      </c>
      <c r="B558" s="1">
        <f>'Calculation Layer'!$A160</f>
        <v>0</v>
      </c>
      <c r="C558" cm="1">
        <f t="array" aca="1" ref="C558" ca="1">IFERROR(INDEX('Calculation Layer'!$E:$E,MATCH('Reconciliation Layer'!$B558,'Calculation Layer'!$A:$A,0),0),"")</f>
        <v>0</v>
      </c>
      <c r="D558" t="str">
        <f t="shared" ca="1" si="22"/>
        <v/>
      </c>
    </row>
    <row r="559" spans="1:4" x14ac:dyDescent="0.2">
      <c r="A559" t="str">
        <f t="shared" si="21"/>
        <v/>
      </c>
      <c r="B559" s="1">
        <f>'Calculation Layer'!$A161</f>
        <v>0</v>
      </c>
      <c r="C559" cm="1">
        <f t="array" aca="1" ref="C559" ca="1">IFERROR(INDEX('Calculation Layer'!$E:$E,MATCH('Reconciliation Layer'!$B559,'Calculation Layer'!$A:$A,0),0),"")</f>
        <v>0</v>
      </c>
      <c r="D559" t="str">
        <f t="shared" ca="1" si="22"/>
        <v/>
      </c>
    </row>
    <row r="560" spans="1:4" x14ac:dyDescent="0.2">
      <c r="A560" t="str">
        <f t="shared" si="21"/>
        <v/>
      </c>
      <c r="B560" s="1">
        <f>'Calculation Layer'!$A162</f>
        <v>0</v>
      </c>
      <c r="C560" cm="1">
        <f t="array" aca="1" ref="C560" ca="1">IFERROR(INDEX('Calculation Layer'!$E:$E,MATCH('Reconciliation Layer'!$B560,'Calculation Layer'!$A:$A,0),0),"")</f>
        <v>0</v>
      </c>
      <c r="D560" t="str">
        <f t="shared" ca="1" si="22"/>
        <v/>
      </c>
    </row>
    <row r="561" spans="1:4" x14ac:dyDescent="0.2">
      <c r="A561" t="str">
        <f t="shared" si="21"/>
        <v/>
      </c>
      <c r="B561" s="1">
        <f>'Calculation Layer'!$A163</f>
        <v>0</v>
      </c>
      <c r="C561" cm="1">
        <f t="array" aca="1" ref="C561" ca="1">IFERROR(INDEX('Calculation Layer'!$E:$E,MATCH('Reconciliation Layer'!$B561,'Calculation Layer'!$A:$A,0),0),"")</f>
        <v>0</v>
      </c>
      <c r="D561" t="str">
        <f t="shared" ca="1" si="22"/>
        <v/>
      </c>
    </row>
    <row r="562" spans="1:4" x14ac:dyDescent="0.2">
      <c r="A562" t="str">
        <f t="shared" si="21"/>
        <v/>
      </c>
      <c r="B562" s="1">
        <f>'Calculation Layer'!$A164</f>
        <v>0</v>
      </c>
      <c r="C562" cm="1">
        <f t="array" aca="1" ref="C562" ca="1">IFERROR(INDEX('Calculation Layer'!$E:$E,MATCH('Reconciliation Layer'!$B562,'Calculation Layer'!$A:$A,0),0),"")</f>
        <v>0</v>
      </c>
      <c r="D562" t="str">
        <f t="shared" ca="1" si="22"/>
        <v/>
      </c>
    </row>
    <row r="563" spans="1:4" x14ac:dyDescent="0.2">
      <c r="A563" t="str">
        <f t="shared" si="21"/>
        <v/>
      </c>
      <c r="B563" s="1">
        <f>'Calculation Layer'!$A165</f>
        <v>0</v>
      </c>
      <c r="C563" cm="1">
        <f t="array" aca="1" ref="C563" ca="1">IFERROR(INDEX('Calculation Layer'!$E:$E,MATCH('Reconciliation Layer'!$B563,'Calculation Layer'!$A:$A,0),0),"")</f>
        <v>0</v>
      </c>
      <c r="D563" t="str">
        <f t="shared" ca="1" si="22"/>
        <v/>
      </c>
    </row>
    <row r="564" spans="1:4" x14ac:dyDescent="0.2">
      <c r="A564" t="str">
        <f t="shared" si="21"/>
        <v/>
      </c>
      <c r="B564" s="1">
        <f>'Calculation Layer'!$A166</f>
        <v>0</v>
      </c>
      <c r="C564" cm="1">
        <f t="array" aca="1" ref="C564" ca="1">IFERROR(INDEX('Calculation Layer'!$E:$E,MATCH('Reconciliation Layer'!$B564,'Calculation Layer'!$A:$A,0),0),"")</f>
        <v>0</v>
      </c>
      <c r="D564" t="str">
        <f t="shared" ca="1" si="22"/>
        <v/>
      </c>
    </row>
    <row r="565" spans="1:4" x14ac:dyDescent="0.2">
      <c r="A565" t="str">
        <f t="shared" si="21"/>
        <v/>
      </c>
      <c r="B565" s="1">
        <f>'Calculation Layer'!$A167</f>
        <v>0</v>
      </c>
      <c r="C565" cm="1">
        <f t="array" aca="1" ref="C565" ca="1">IFERROR(INDEX('Calculation Layer'!$E:$E,MATCH('Reconciliation Layer'!$B565,'Calculation Layer'!$A:$A,0),0),"")</f>
        <v>0</v>
      </c>
      <c r="D565" t="str">
        <f t="shared" ca="1" si="22"/>
        <v/>
      </c>
    </row>
    <row r="566" spans="1:4" x14ac:dyDescent="0.2">
      <c r="A566" t="str">
        <f t="shared" si="21"/>
        <v/>
      </c>
      <c r="B566" s="1">
        <f>'Calculation Layer'!$A168</f>
        <v>0</v>
      </c>
      <c r="C566" cm="1">
        <f t="array" aca="1" ref="C566" ca="1">IFERROR(INDEX('Calculation Layer'!$E:$E,MATCH('Reconciliation Layer'!$B566,'Calculation Layer'!$A:$A,0),0),"")</f>
        <v>0</v>
      </c>
      <c r="D566" t="str">
        <f t="shared" ca="1" si="22"/>
        <v/>
      </c>
    </row>
    <row r="567" spans="1:4" x14ac:dyDescent="0.2">
      <c r="A567" t="str">
        <f t="shared" si="21"/>
        <v/>
      </c>
      <c r="B567" s="1">
        <f>'Calculation Layer'!$A169</f>
        <v>0</v>
      </c>
      <c r="C567" cm="1">
        <f t="array" aca="1" ref="C567" ca="1">IFERROR(INDEX('Calculation Layer'!$E:$E,MATCH('Reconciliation Layer'!$B567,'Calculation Layer'!$A:$A,0),0),"")</f>
        <v>0</v>
      </c>
      <c r="D567" t="str">
        <f t="shared" ca="1" si="22"/>
        <v/>
      </c>
    </row>
    <row r="568" spans="1:4" x14ac:dyDescent="0.2">
      <c r="A568" t="str">
        <f t="shared" si="21"/>
        <v/>
      </c>
      <c r="B568" s="1">
        <f>'Calculation Layer'!$A170</f>
        <v>0</v>
      </c>
      <c r="C568" cm="1">
        <f t="array" aca="1" ref="C568" ca="1">IFERROR(INDEX('Calculation Layer'!$E:$E,MATCH('Reconciliation Layer'!$B568,'Calculation Layer'!$A:$A,0),0),"")</f>
        <v>0</v>
      </c>
      <c r="D568" t="str">
        <f t="shared" ca="1" si="22"/>
        <v/>
      </c>
    </row>
    <row r="569" spans="1:4" x14ac:dyDescent="0.2">
      <c r="A569" t="str">
        <f t="shared" si="21"/>
        <v/>
      </c>
      <c r="B569" s="1">
        <f>'Calculation Layer'!$A171</f>
        <v>0</v>
      </c>
      <c r="C569" cm="1">
        <f t="array" aca="1" ref="C569" ca="1">IFERROR(INDEX('Calculation Layer'!$E:$E,MATCH('Reconciliation Layer'!$B569,'Calculation Layer'!$A:$A,0),0),"")</f>
        <v>0</v>
      </c>
      <c r="D569" t="str">
        <f t="shared" ca="1" si="22"/>
        <v/>
      </c>
    </row>
    <row r="570" spans="1:4" x14ac:dyDescent="0.2">
      <c r="A570" t="str">
        <f t="shared" si="21"/>
        <v/>
      </c>
      <c r="B570" s="1">
        <f>'Calculation Layer'!$A172</f>
        <v>0</v>
      </c>
      <c r="C570" cm="1">
        <f t="array" aca="1" ref="C570" ca="1">IFERROR(INDEX('Calculation Layer'!$E:$E,MATCH('Reconciliation Layer'!$B570,'Calculation Layer'!$A:$A,0),0),"")</f>
        <v>0</v>
      </c>
      <c r="D570" t="str">
        <f t="shared" ca="1" si="22"/>
        <v/>
      </c>
    </row>
    <row r="571" spans="1:4" x14ac:dyDescent="0.2">
      <c r="A571" t="str">
        <f t="shared" si="21"/>
        <v/>
      </c>
      <c r="B571" s="1">
        <f>'Calculation Layer'!$A173</f>
        <v>0</v>
      </c>
      <c r="C571" cm="1">
        <f t="array" aca="1" ref="C571" ca="1">IFERROR(INDEX('Calculation Layer'!$E:$E,MATCH('Reconciliation Layer'!$B571,'Calculation Layer'!$A:$A,0),0),"")</f>
        <v>0</v>
      </c>
      <c r="D571" t="str">
        <f t="shared" ca="1" si="22"/>
        <v/>
      </c>
    </row>
    <row r="572" spans="1:4" x14ac:dyDescent="0.2">
      <c r="A572" t="str">
        <f t="shared" si="21"/>
        <v/>
      </c>
      <c r="B572" s="1">
        <f>'Calculation Layer'!$A174</f>
        <v>0</v>
      </c>
      <c r="C572" cm="1">
        <f t="array" aca="1" ref="C572" ca="1">IFERROR(INDEX('Calculation Layer'!$E:$E,MATCH('Reconciliation Layer'!$B572,'Calculation Layer'!$A:$A,0),0),"")</f>
        <v>0</v>
      </c>
      <c r="D572" t="str">
        <f t="shared" ca="1" si="22"/>
        <v/>
      </c>
    </row>
    <row r="573" spans="1:4" x14ac:dyDescent="0.2">
      <c r="A573" t="str">
        <f t="shared" si="21"/>
        <v/>
      </c>
      <c r="B573" s="1">
        <f>'Calculation Layer'!$A175</f>
        <v>0</v>
      </c>
      <c r="C573" cm="1">
        <f t="array" aca="1" ref="C573" ca="1">IFERROR(INDEX('Calculation Layer'!$E:$E,MATCH('Reconciliation Layer'!$B573,'Calculation Layer'!$A:$A,0),0),"")</f>
        <v>0</v>
      </c>
      <c r="D573" t="str">
        <f t="shared" ca="1" si="22"/>
        <v/>
      </c>
    </row>
    <row r="574" spans="1:4" x14ac:dyDescent="0.2">
      <c r="A574" t="str">
        <f t="shared" si="21"/>
        <v/>
      </c>
      <c r="B574" s="1">
        <f>'Calculation Layer'!$A176</f>
        <v>0</v>
      </c>
      <c r="C574" cm="1">
        <f t="array" aca="1" ref="C574" ca="1">IFERROR(INDEX('Calculation Layer'!$E:$E,MATCH('Reconciliation Layer'!$B574,'Calculation Layer'!$A:$A,0),0),"")</f>
        <v>0</v>
      </c>
      <c r="D574" t="str">
        <f t="shared" ca="1" si="22"/>
        <v/>
      </c>
    </row>
    <row r="575" spans="1:4" x14ac:dyDescent="0.2">
      <c r="A575" t="str">
        <f t="shared" si="21"/>
        <v/>
      </c>
      <c r="B575" s="1">
        <f>'Calculation Layer'!$A177</f>
        <v>0</v>
      </c>
      <c r="C575" cm="1">
        <f t="array" aca="1" ref="C575" ca="1">IFERROR(INDEX('Calculation Layer'!$E:$E,MATCH('Reconciliation Layer'!$B575,'Calculation Layer'!$A:$A,0),0),"")</f>
        <v>0</v>
      </c>
      <c r="D575" t="str">
        <f t="shared" ca="1" si="22"/>
        <v/>
      </c>
    </row>
    <row r="576" spans="1:4" x14ac:dyDescent="0.2">
      <c r="A576" t="str">
        <f t="shared" si="21"/>
        <v/>
      </c>
      <c r="B576" s="1">
        <f>'Calculation Layer'!$A178</f>
        <v>0</v>
      </c>
      <c r="C576" cm="1">
        <f t="array" aca="1" ref="C576" ca="1">IFERROR(INDEX('Calculation Layer'!$E:$E,MATCH('Reconciliation Layer'!$B576,'Calculation Layer'!$A:$A,0),0),"")</f>
        <v>0</v>
      </c>
      <c r="D576" t="str">
        <f t="shared" ca="1" si="22"/>
        <v/>
      </c>
    </row>
    <row r="577" spans="1:4" x14ac:dyDescent="0.2">
      <c r="A577" t="str">
        <f t="shared" si="21"/>
        <v/>
      </c>
      <c r="B577" s="1">
        <f>'Calculation Layer'!$A179</f>
        <v>0</v>
      </c>
      <c r="C577" cm="1">
        <f t="array" aca="1" ref="C577" ca="1">IFERROR(INDEX('Calculation Layer'!$E:$E,MATCH('Reconciliation Layer'!$B577,'Calculation Layer'!$A:$A,0),0),"")</f>
        <v>0</v>
      </c>
      <c r="D577" t="str">
        <f t="shared" ca="1" si="22"/>
        <v/>
      </c>
    </row>
    <row r="578" spans="1:4" x14ac:dyDescent="0.2">
      <c r="A578" t="str">
        <f t="shared" si="21"/>
        <v/>
      </c>
      <c r="B578" s="1">
        <f>'Calculation Layer'!$A180</f>
        <v>0</v>
      </c>
      <c r="C578" cm="1">
        <f t="array" aca="1" ref="C578" ca="1">IFERROR(INDEX('Calculation Layer'!$E:$E,MATCH('Reconciliation Layer'!$B578,'Calculation Layer'!$A:$A,0),0),"")</f>
        <v>0</v>
      </c>
      <c r="D578" t="str">
        <f t="shared" ca="1" si="22"/>
        <v/>
      </c>
    </row>
    <row r="579" spans="1:4" x14ac:dyDescent="0.2">
      <c r="A579" t="str">
        <f t="shared" si="21"/>
        <v/>
      </c>
      <c r="B579" s="1">
        <f>'Calculation Layer'!$A181</f>
        <v>0</v>
      </c>
      <c r="C579" cm="1">
        <f t="array" aca="1" ref="C579" ca="1">IFERROR(INDEX('Calculation Layer'!$E:$E,MATCH('Reconciliation Layer'!$B579,'Calculation Layer'!$A:$A,0),0),"")</f>
        <v>0</v>
      </c>
      <c r="D579" t="str">
        <f t="shared" ca="1" si="22"/>
        <v/>
      </c>
    </row>
    <row r="580" spans="1:4" x14ac:dyDescent="0.2">
      <c r="A580" t="str">
        <f t="shared" si="21"/>
        <v/>
      </c>
      <c r="B580" s="1">
        <f>'Calculation Layer'!$A182</f>
        <v>0</v>
      </c>
      <c r="C580" cm="1">
        <f t="array" aca="1" ref="C580" ca="1">IFERROR(INDEX('Calculation Layer'!$E:$E,MATCH('Reconciliation Layer'!$B580,'Calculation Layer'!$A:$A,0),0),"")</f>
        <v>0</v>
      </c>
      <c r="D580" t="str">
        <f t="shared" ca="1" si="22"/>
        <v/>
      </c>
    </row>
    <row r="581" spans="1:4" x14ac:dyDescent="0.2">
      <c r="A581" t="str">
        <f t="shared" si="21"/>
        <v/>
      </c>
      <c r="B581" s="1">
        <f>'Calculation Layer'!$A183</f>
        <v>0</v>
      </c>
      <c r="C581" cm="1">
        <f t="array" aca="1" ref="C581" ca="1">IFERROR(INDEX('Calculation Layer'!$E:$E,MATCH('Reconciliation Layer'!$B581,'Calculation Layer'!$A:$A,0),0),"")</f>
        <v>0</v>
      </c>
      <c r="D581" t="str">
        <f t="shared" ca="1" si="22"/>
        <v/>
      </c>
    </row>
    <row r="582" spans="1:4" x14ac:dyDescent="0.2">
      <c r="A582" t="str">
        <f t="shared" si="21"/>
        <v/>
      </c>
      <c r="B582" s="1">
        <f>'Calculation Layer'!$A184</f>
        <v>0</v>
      </c>
      <c r="C582" cm="1">
        <f t="array" aca="1" ref="C582" ca="1">IFERROR(INDEX('Calculation Layer'!$E:$E,MATCH('Reconciliation Layer'!$B582,'Calculation Layer'!$A:$A,0),0),"")</f>
        <v>0</v>
      </c>
      <c r="D582" t="str">
        <f t="shared" ca="1" si="22"/>
        <v/>
      </c>
    </row>
    <row r="583" spans="1:4" x14ac:dyDescent="0.2">
      <c r="A583" t="str">
        <f t="shared" si="21"/>
        <v/>
      </c>
      <c r="B583" s="1">
        <f>'Calculation Layer'!$A185</f>
        <v>0</v>
      </c>
      <c r="C583" cm="1">
        <f t="array" aca="1" ref="C583" ca="1">IFERROR(INDEX('Calculation Layer'!$E:$E,MATCH('Reconciliation Layer'!$B583,'Calculation Layer'!$A:$A,0),0),"")</f>
        <v>0</v>
      </c>
      <c r="D583" t="str">
        <f t="shared" ca="1" si="22"/>
        <v/>
      </c>
    </row>
    <row r="584" spans="1:4" x14ac:dyDescent="0.2">
      <c r="A584" t="str">
        <f t="shared" si="21"/>
        <v/>
      </c>
      <c r="B584" s="1">
        <f>'Calculation Layer'!$A186</f>
        <v>0</v>
      </c>
      <c r="C584" cm="1">
        <f t="array" aca="1" ref="C584" ca="1">IFERROR(INDEX('Calculation Layer'!$E:$E,MATCH('Reconciliation Layer'!$B584,'Calculation Layer'!$A:$A,0),0),"")</f>
        <v>0</v>
      </c>
      <c r="D584" t="str">
        <f t="shared" ca="1" si="22"/>
        <v/>
      </c>
    </row>
    <row r="585" spans="1:4" x14ac:dyDescent="0.2">
      <c r="A585" t="str">
        <f t="shared" si="21"/>
        <v/>
      </c>
      <c r="B585" s="1">
        <f>'Calculation Layer'!$A187</f>
        <v>0</v>
      </c>
      <c r="C585" cm="1">
        <f t="array" aca="1" ref="C585" ca="1">IFERROR(INDEX('Calculation Layer'!$E:$E,MATCH('Reconciliation Layer'!$B585,'Calculation Layer'!$A:$A,0),0),"")</f>
        <v>0</v>
      </c>
      <c r="D585" t="str">
        <f t="shared" ca="1" si="22"/>
        <v/>
      </c>
    </row>
    <row r="586" spans="1:4" x14ac:dyDescent="0.2">
      <c r="A586" t="str">
        <f t="shared" si="21"/>
        <v/>
      </c>
      <c r="B586" s="1">
        <f>'Calculation Layer'!$A188</f>
        <v>0</v>
      </c>
      <c r="C586" cm="1">
        <f t="array" aca="1" ref="C586" ca="1">IFERROR(INDEX('Calculation Layer'!$E:$E,MATCH('Reconciliation Layer'!$B586,'Calculation Layer'!$A:$A,0),0),"")</f>
        <v>0</v>
      </c>
      <c r="D586" t="str">
        <f t="shared" ca="1" si="22"/>
        <v/>
      </c>
    </row>
    <row r="587" spans="1:4" x14ac:dyDescent="0.2">
      <c r="A587" t="str">
        <f t="shared" si="21"/>
        <v/>
      </c>
      <c r="B587" s="1">
        <f>'Calculation Layer'!$A189</f>
        <v>0</v>
      </c>
      <c r="C587" cm="1">
        <f t="array" aca="1" ref="C587" ca="1">IFERROR(INDEX('Calculation Layer'!$E:$E,MATCH('Reconciliation Layer'!$B587,'Calculation Layer'!$A:$A,0),0),"")</f>
        <v>0</v>
      </c>
      <c r="D587" t="str">
        <f t="shared" ca="1" si="22"/>
        <v/>
      </c>
    </row>
    <row r="588" spans="1:4" x14ac:dyDescent="0.2">
      <c r="A588" t="str">
        <f t="shared" si="21"/>
        <v/>
      </c>
      <c r="B588" s="1">
        <f>'Calculation Layer'!$A190</f>
        <v>0</v>
      </c>
      <c r="C588" cm="1">
        <f t="array" aca="1" ref="C588" ca="1">IFERROR(INDEX('Calculation Layer'!$E:$E,MATCH('Reconciliation Layer'!$B588,'Calculation Layer'!$A:$A,0),0),"")</f>
        <v>0</v>
      </c>
      <c r="D588" t="str">
        <f t="shared" ca="1" si="22"/>
        <v/>
      </c>
    </row>
    <row r="589" spans="1:4" x14ac:dyDescent="0.2">
      <c r="A589" t="str">
        <f t="shared" si="21"/>
        <v/>
      </c>
      <c r="B589" s="1">
        <f>'Calculation Layer'!$A191</f>
        <v>0</v>
      </c>
      <c r="C589" cm="1">
        <f t="array" aca="1" ref="C589" ca="1">IFERROR(INDEX('Calculation Layer'!$E:$E,MATCH('Reconciliation Layer'!$B589,'Calculation Layer'!$A:$A,0),0),"")</f>
        <v>0</v>
      </c>
      <c r="D589" t="str">
        <f t="shared" ca="1" si="22"/>
        <v/>
      </c>
    </row>
    <row r="590" spans="1:4" x14ac:dyDescent="0.2">
      <c r="A590" t="str">
        <f t="shared" si="21"/>
        <v/>
      </c>
      <c r="B590" s="1">
        <f>'Calculation Layer'!$A192</f>
        <v>0</v>
      </c>
      <c r="C590" cm="1">
        <f t="array" aca="1" ref="C590" ca="1">IFERROR(INDEX('Calculation Layer'!$E:$E,MATCH('Reconciliation Layer'!$B590,'Calculation Layer'!$A:$A,0),0),"")</f>
        <v>0</v>
      </c>
      <c r="D590" t="str">
        <f t="shared" ca="1" si="22"/>
        <v/>
      </c>
    </row>
    <row r="591" spans="1:4" x14ac:dyDescent="0.2">
      <c r="A591" t="str">
        <f t="shared" si="21"/>
        <v/>
      </c>
      <c r="B591" s="1">
        <f>'Calculation Layer'!$A193</f>
        <v>0</v>
      </c>
      <c r="C591" cm="1">
        <f t="array" aca="1" ref="C591" ca="1">IFERROR(INDEX('Calculation Layer'!$E:$E,MATCH('Reconciliation Layer'!$B591,'Calculation Layer'!$A:$A,0),0),"")</f>
        <v>0</v>
      </c>
      <c r="D591" t="str">
        <f t="shared" ca="1" si="22"/>
        <v/>
      </c>
    </row>
    <row r="592" spans="1:4" x14ac:dyDescent="0.2">
      <c r="A592" t="str">
        <f t="shared" si="21"/>
        <v/>
      </c>
      <c r="B592" s="1">
        <f>'Calculation Layer'!$A194</f>
        <v>0</v>
      </c>
      <c r="C592" cm="1">
        <f t="array" aca="1" ref="C592" ca="1">IFERROR(INDEX('Calculation Layer'!$E:$E,MATCH('Reconciliation Layer'!$B592,'Calculation Layer'!$A:$A,0),0),"")</f>
        <v>0</v>
      </c>
      <c r="D592" t="str">
        <f t="shared" ca="1" si="22"/>
        <v/>
      </c>
    </row>
    <row r="593" spans="1:4" x14ac:dyDescent="0.2">
      <c r="A593" t="str">
        <f t="shared" si="21"/>
        <v/>
      </c>
      <c r="B593" s="1">
        <f>'Calculation Layer'!$A195</f>
        <v>0</v>
      </c>
      <c r="C593" cm="1">
        <f t="array" aca="1" ref="C593" ca="1">IFERROR(INDEX('Calculation Layer'!$E:$E,MATCH('Reconciliation Layer'!$B593,'Calculation Layer'!$A:$A,0),0),"")</f>
        <v>0</v>
      </c>
      <c r="D593" t="str">
        <f t="shared" ca="1" si="22"/>
        <v/>
      </c>
    </row>
    <row r="594" spans="1:4" x14ac:dyDescent="0.2">
      <c r="A594" t="str">
        <f t="shared" si="21"/>
        <v/>
      </c>
      <c r="B594" s="1">
        <f>'Calculation Layer'!$A196</f>
        <v>0</v>
      </c>
      <c r="C594" cm="1">
        <f t="array" aca="1" ref="C594" ca="1">IFERROR(INDEX('Calculation Layer'!$E:$E,MATCH('Reconciliation Layer'!$B594,'Calculation Layer'!$A:$A,0),0),"")</f>
        <v>0</v>
      </c>
      <c r="D594" t="str">
        <f t="shared" ca="1" si="22"/>
        <v/>
      </c>
    </row>
    <row r="595" spans="1:4" x14ac:dyDescent="0.2">
      <c r="A595" t="str">
        <f t="shared" si="21"/>
        <v/>
      </c>
      <c r="B595" s="1">
        <f>'Calculation Layer'!$A197</f>
        <v>0</v>
      </c>
      <c r="C595" cm="1">
        <f t="array" aca="1" ref="C595" ca="1">IFERROR(INDEX('Calculation Layer'!$E:$E,MATCH('Reconciliation Layer'!$B595,'Calculation Layer'!$A:$A,0),0),"")</f>
        <v>0</v>
      </c>
      <c r="D595" t="str">
        <f t="shared" ca="1" si="22"/>
        <v/>
      </c>
    </row>
    <row r="596" spans="1:4" x14ac:dyDescent="0.2">
      <c r="A596" t="str">
        <f t="shared" si="21"/>
        <v/>
      </c>
      <c r="B596" s="1">
        <f>'Calculation Layer'!$A198</f>
        <v>0</v>
      </c>
      <c r="C596" cm="1">
        <f t="array" aca="1" ref="C596" ca="1">IFERROR(INDEX('Calculation Layer'!$E:$E,MATCH('Reconciliation Layer'!$B596,'Calculation Layer'!$A:$A,0),0),"")</f>
        <v>0</v>
      </c>
      <c r="D596" t="str">
        <f t="shared" ca="1" si="22"/>
        <v/>
      </c>
    </row>
    <row r="597" spans="1:4" x14ac:dyDescent="0.2">
      <c r="A597" t="str">
        <f t="shared" si="21"/>
        <v/>
      </c>
      <c r="B597" s="1">
        <f>'Calculation Layer'!$A199</f>
        <v>0</v>
      </c>
      <c r="C597" cm="1">
        <f t="array" aca="1" ref="C597" ca="1">IFERROR(INDEX('Calculation Layer'!$E:$E,MATCH('Reconciliation Layer'!$B597,'Calculation Layer'!$A:$A,0),0),"")</f>
        <v>0</v>
      </c>
      <c r="D597" t="str">
        <f t="shared" ca="1" si="22"/>
        <v/>
      </c>
    </row>
    <row r="598" spans="1:4" x14ac:dyDescent="0.2">
      <c r="A598" t="str">
        <f t="shared" si="21"/>
        <v/>
      </c>
      <c r="B598" s="1">
        <f>'Calculation Layer'!$A200</f>
        <v>0</v>
      </c>
      <c r="C598" cm="1">
        <f t="array" aca="1" ref="C598" ca="1">IFERROR(INDEX('Calculation Layer'!$E:$E,MATCH('Reconciliation Layer'!$B598,'Calculation Layer'!$A:$A,0),0),"")</f>
        <v>0</v>
      </c>
      <c r="D598" t="str">
        <f t="shared" ca="1" si="22"/>
        <v/>
      </c>
    </row>
    <row r="599" spans="1:4" x14ac:dyDescent="0.2">
      <c r="A599" t="str">
        <f t="shared" si="21"/>
        <v/>
      </c>
      <c r="B599" s="1">
        <f>'Calculation Layer'!$A201</f>
        <v>0</v>
      </c>
      <c r="C599" cm="1">
        <f t="array" aca="1" ref="C599" ca="1">IFERROR(INDEX('Calculation Layer'!$E:$E,MATCH('Reconciliation Layer'!$B599,'Calculation Layer'!$A:$A,0),0),"")</f>
        <v>0</v>
      </c>
      <c r="D599" t="str">
        <f t="shared" ca="1" si="22"/>
        <v/>
      </c>
    </row>
    <row r="600" spans="1:4" x14ac:dyDescent="0.2">
      <c r="A600" t="str">
        <f t="shared" si="21"/>
        <v/>
      </c>
      <c r="B600" s="1">
        <f>'Calculation Layer'!$A202</f>
        <v>0</v>
      </c>
      <c r="C600" cm="1">
        <f t="array" aca="1" ref="C600" ca="1">IFERROR(INDEX('Calculation Layer'!$E:$E,MATCH('Reconciliation Layer'!$B600,'Calculation Layer'!$A:$A,0),0),"")</f>
        <v>0</v>
      </c>
      <c r="D600" t="str">
        <f t="shared" ca="1" si="22"/>
        <v/>
      </c>
    </row>
    <row r="601" spans="1:4" x14ac:dyDescent="0.2">
      <c r="A601" t="str">
        <f t="shared" si="21"/>
        <v/>
      </c>
      <c r="B601" s="1">
        <f>'Calculation Layer'!$A203</f>
        <v>0</v>
      </c>
      <c r="C601" cm="1">
        <f t="array" aca="1" ref="C601" ca="1">IFERROR(INDEX('Calculation Layer'!$E:$E,MATCH('Reconciliation Layer'!$B601,'Calculation Layer'!$A:$A,0),0),"")</f>
        <v>0</v>
      </c>
      <c r="D601" t="str">
        <f t="shared" ca="1" si="22"/>
        <v/>
      </c>
    </row>
    <row r="602" spans="1:4" x14ac:dyDescent="0.2">
      <c r="A602" t="str">
        <f t="shared" si="21"/>
        <v/>
      </c>
      <c r="B602" s="1">
        <f>'Calculation Layer'!$A204</f>
        <v>0</v>
      </c>
      <c r="C602" cm="1">
        <f t="array" aca="1" ref="C602" ca="1">IFERROR(INDEX('Calculation Layer'!$E:$E,MATCH('Reconciliation Layer'!$B602,'Calculation Layer'!$A:$A,0),0),"")</f>
        <v>0</v>
      </c>
      <c r="D602" t="str">
        <f t="shared" ca="1" si="22"/>
        <v/>
      </c>
    </row>
    <row r="603" spans="1:4" x14ac:dyDescent="0.2">
      <c r="A603" t="str">
        <f t="shared" si="21"/>
        <v/>
      </c>
      <c r="B603" s="1">
        <f>'Calculation Layer'!$A205</f>
        <v>0</v>
      </c>
      <c r="C603" cm="1">
        <f t="array" aca="1" ref="C603" ca="1">IFERROR(INDEX('Calculation Layer'!$E:$E,MATCH('Reconciliation Layer'!$B603,'Calculation Layer'!$A:$A,0),0),"")</f>
        <v>0</v>
      </c>
      <c r="D603" t="str">
        <f t="shared" ca="1" si="22"/>
        <v/>
      </c>
    </row>
    <row r="604" spans="1:4" x14ac:dyDescent="0.2">
      <c r="A604" t="str">
        <f t="shared" si="21"/>
        <v/>
      </c>
      <c r="B604" s="1">
        <f>'Calculation Layer'!$A206</f>
        <v>0</v>
      </c>
      <c r="C604" cm="1">
        <f t="array" aca="1" ref="C604" ca="1">IFERROR(INDEX('Calculation Layer'!$E:$E,MATCH('Reconciliation Layer'!$B604,'Calculation Layer'!$A:$A,0),0),"")</f>
        <v>0</v>
      </c>
      <c r="D604" t="str">
        <f t="shared" ca="1" si="22"/>
        <v/>
      </c>
    </row>
    <row r="605" spans="1:4" x14ac:dyDescent="0.2">
      <c r="A605" t="str">
        <f t="shared" si="21"/>
        <v/>
      </c>
      <c r="B605" s="1">
        <f>'Calculation Layer'!$A207</f>
        <v>0</v>
      </c>
      <c r="C605" cm="1">
        <f t="array" aca="1" ref="C605" ca="1">IFERROR(INDEX('Calculation Layer'!$E:$E,MATCH('Reconciliation Layer'!$B605,'Calculation Layer'!$A:$A,0),0),"")</f>
        <v>0</v>
      </c>
      <c r="D605" t="str">
        <f t="shared" ca="1" si="22"/>
        <v/>
      </c>
    </row>
    <row r="606" spans="1:4" x14ac:dyDescent="0.2">
      <c r="A606" t="str">
        <f t="shared" si="21"/>
        <v/>
      </c>
      <c r="B606" s="1">
        <f>'Calculation Layer'!$A208</f>
        <v>0</v>
      </c>
      <c r="C606" cm="1">
        <f t="array" aca="1" ref="C606" ca="1">IFERROR(INDEX('Calculation Layer'!$E:$E,MATCH('Reconciliation Layer'!$B606,'Calculation Layer'!$A:$A,0),0),"")</f>
        <v>0</v>
      </c>
      <c r="D606" t="str">
        <f t="shared" ca="1" si="22"/>
        <v/>
      </c>
    </row>
    <row r="607" spans="1:4" x14ac:dyDescent="0.2">
      <c r="A607" t="str">
        <f t="shared" si="21"/>
        <v/>
      </c>
      <c r="B607" s="1">
        <f>'Calculation Layer'!$A209</f>
        <v>0</v>
      </c>
      <c r="C607" cm="1">
        <f t="array" aca="1" ref="C607" ca="1">IFERROR(INDEX('Calculation Layer'!$E:$E,MATCH('Reconciliation Layer'!$B607,'Calculation Layer'!$A:$A,0),0),"")</f>
        <v>0</v>
      </c>
      <c r="D607" t="str">
        <f t="shared" ca="1" si="22"/>
        <v/>
      </c>
    </row>
    <row r="608" spans="1:4" x14ac:dyDescent="0.2">
      <c r="A608" t="str">
        <f t="shared" si="21"/>
        <v/>
      </c>
      <c r="B608" s="1">
        <f>'Calculation Layer'!$A210</f>
        <v>0</v>
      </c>
      <c r="C608" cm="1">
        <f t="array" aca="1" ref="C608" ca="1">IFERROR(INDEX('Calculation Layer'!$E:$E,MATCH('Reconciliation Layer'!$B608,'Calculation Layer'!$A:$A,0),0),"")</f>
        <v>0</v>
      </c>
      <c r="D608" t="str">
        <f t="shared" ca="1" si="22"/>
        <v/>
      </c>
    </row>
    <row r="609" spans="1:4" x14ac:dyDescent="0.2">
      <c r="A609" t="str">
        <f t="shared" si="21"/>
        <v/>
      </c>
      <c r="B609" s="1">
        <f>'Calculation Layer'!$A211</f>
        <v>0</v>
      </c>
      <c r="C609" cm="1">
        <f t="array" aca="1" ref="C609" ca="1">IFERROR(INDEX('Calculation Layer'!$E:$E,MATCH('Reconciliation Layer'!$B609,'Calculation Layer'!$A:$A,0),0),"")</f>
        <v>0</v>
      </c>
      <c r="D609" t="str">
        <f t="shared" ca="1" si="22"/>
        <v/>
      </c>
    </row>
    <row r="610" spans="1:4" x14ac:dyDescent="0.2">
      <c r="A610" t="str">
        <f t="shared" si="21"/>
        <v/>
      </c>
      <c r="B610" s="1">
        <f>'Calculation Layer'!$A212</f>
        <v>0</v>
      </c>
      <c r="C610" cm="1">
        <f t="array" aca="1" ref="C610" ca="1">IFERROR(INDEX('Calculation Layer'!$E:$E,MATCH('Reconciliation Layer'!$B610,'Calculation Layer'!$A:$A,0),0),"")</f>
        <v>0</v>
      </c>
      <c r="D610" t="str">
        <f t="shared" ca="1" si="22"/>
        <v/>
      </c>
    </row>
    <row r="611" spans="1:4" x14ac:dyDescent="0.2">
      <c r="A611" t="str">
        <f t="shared" si="21"/>
        <v/>
      </c>
      <c r="B611" s="1">
        <f>'Calculation Layer'!$A213</f>
        <v>0</v>
      </c>
      <c r="C611" cm="1">
        <f t="array" aca="1" ref="C611" ca="1">IFERROR(INDEX('Calculation Layer'!$E:$E,MATCH('Reconciliation Layer'!$B611,'Calculation Layer'!$A:$A,0),0),"")</f>
        <v>0</v>
      </c>
      <c r="D611" t="str">
        <f t="shared" ca="1" si="22"/>
        <v/>
      </c>
    </row>
    <row r="612" spans="1:4" x14ac:dyDescent="0.2">
      <c r="A612" t="str">
        <f t="shared" si="21"/>
        <v/>
      </c>
      <c r="B612" s="1">
        <f>'Calculation Layer'!$A214</f>
        <v>0</v>
      </c>
      <c r="C612" cm="1">
        <f t="array" aca="1" ref="C612" ca="1">IFERROR(INDEX('Calculation Layer'!$E:$E,MATCH('Reconciliation Layer'!$B612,'Calculation Layer'!$A:$A,0),0),"")</f>
        <v>0</v>
      </c>
      <c r="D612" t="str">
        <f t="shared" ca="1" si="22"/>
        <v/>
      </c>
    </row>
    <row r="613" spans="1:4" x14ac:dyDescent="0.2">
      <c r="A613" t="str">
        <f t="shared" si="21"/>
        <v/>
      </c>
      <c r="B613" s="1">
        <f>'Calculation Layer'!$A215</f>
        <v>0</v>
      </c>
      <c r="C613" cm="1">
        <f t="array" aca="1" ref="C613" ca="1">IFERROR(INDEX('Calculation Layer'!$E:$E,MATCH('Reconciliation Layer'!$B613,'Calculation Layer'!$A:$A,0),0),"")</f>
        <v>0</v>
      </c>
      <c r="D613" t="str">
        <f t="shared" ca="1" si="22"/>
        <v/>
      </c>
    </row>
    <row r="614" spans="1:4" x14ac:dyDescent="0.2">
      <c r="A614" t="str">
        <f t="shared" si="21"/>
        <v/>
      </c>
      <c r="B614" s="1">
        <f>'Calculation Layer'!$A216</f>
        <v>0</v>
      </c>
      <c r="C614" cm="1">
        <f t="array" aca="1" ref="C614" ca="1">IFERROR(INDEX('Calculation Layer'!$E:$E,MATCH('Reconciliation Layer'!$B614,'Calculation Layer'!$A:$A,0),0),"")</f>
        <v>0</v>
      </c>
      <c r="D614" t="str">
        <f t="shared" ca="1" si="22"/>
        <v/>
      </c>
    </row>
    <row r="615" spans="1:4" x14ac:dyDescent="0.2">
      <c r="A615" t="str">
        <f t="shared" si="21"/>
        <v/>
      </c>
      <c r="B615" s="1">
        <f>'Calculation Layer'!$A217</f>
        <v>0</v>
      </c>
      <c r="C615" cm="1">
        <f t="array" aca="1" ref="C615" ca="1">IFERROR(INDEX('Calculation Layer'!$E:$E,MATCH('Reconciliation Layer'!$B615,'Calculation Layer'!$A:$A,0),0),"")</f>
        <v>0</v>
      </c>
      <c r="D615" t="str">
        <f t="shared" ca="1" si="22"/>
        <v/>
      </c>
    </row>
    <row r="616" spans="1:4" x14ac:dyDescent="0.2">
      <c r="A616" t="str">
        <f t="shared" ref="A616:A679" si="23">IF(B616&gt;0,A615,"")</f>
        <v/>
      </c>
      <c r="B616" s="1">
        <f>'Calculation Layer'!$A218</f>
        <v>0</v>
      </c>
      <c r="C616" cm="1">
        <f t="array" aca="1" ref="C616" ca="1">IFERROR(INDEX('Calculation Layer'!$E:$E,MATCH('Reconciliation Layer'!$B616,'Calculation Layer'!$A:$A,0),0),"")</f>
        <v>0</v>
      </c>
      <c r="D616" t="str">
        <f t="shared" ref="D616:D679" ca="1" si="24">IF(C616&lt;&gt;0,CONCATENATE(A616,B616),"")</f>
        <v/>
      </c>
    </row>
    <row r="617" spans="1:4" x14ac:dyDescent="0.2">
      <c r="A617" t="str">
        <f t="shared" si="23"/>
        <v/>
      </c>
      <c r="B617" s="1">
        <f>'Calculation Layer'!$A219</f>
        <v>0</v>
      </c>
      <c r="C617" cm="1">
        <f t="array" aca="1" ref="C617" ca="1">IFERROR(INDEX('Calculation Layer'!$E:$E,MATCH('Reconciliation Layer'!$B617,'Calculation Layer'!$A:$A,0),0),"")</f>
        <v>0</v>
      </c>
      <c r="D617" t="str">
        <f t="shared" ca="1" si="24"/>
        <v/>
      </c>
    </row>
    <row r="618" spans="1:4" x14ac:dyDescent="0.2">
      <c r="A618" t="str">
        <f t="shared" si="23"/>
        <v/>
      </c>
      <c r="B618" s="1">
        <f>'Calculation Layer'!$A220</f>
        <v>0</v>
      </c>
      <c r="C618" cm="1">
        <f t="array" aca="1" ref="C618" ca="1">IFERROR(INDEX('Calculation Layer'!$E:$E,MATCH('Reconciliation Layer'!$B618,'Calculation Layer'!$A:$A,0),0),"")</f>
        <v>0</v>
      </c>
      <c r="D618" t="str">
        <f t="shared" ca="1" si="24"/>
        <v/>
      </c>
    </row>
    <row r="619" spans="1:4" x14ac:dyDescent="0.2">
      <c r="A619" t="str">
        <f t="shared" si="23"/>
        <v/>
      </c>
      <c r="B619" s="1">
        <f>'Calculation Layer'!$A221</f>
        <v>0</v>
      </c>
      <c r="C619" cm="1">
        <f t="array" aca="1" ref="C619" ca="1">IFERROR(INDEX('Calculation Layer'!$E:$E,MATCH('Reconciliation Layer'!$B619,'Calculation Layer'!$A:$A,0),0),"")</f>
        <v>0</v>
      </c>
      <c r="D619" t="str">
        <f t="shared" ca="1" si="24"/>
        <v/>
      </c>
    </row>
    <row r="620" spans="1:4" x14ac:dyDescent="0.2">
      <c r="A620" t="str">
        <f t="shared" si="23"/>
        <v/>
      </c>
      <c r="B620" s="1">
        <f>'Calculation Layer'!$A222</f>
        <v>0</v>
      </c>
      <c r="C620" cm="1">
        <f t="array" aca="1" ref="C620" ca="1">IFERROR(INDEX('Calculation Layer'!$E:$E,MATCH('Reconciliation Layer'!$B620,'Calculation Layer'!$A:$A,0),0),"")</f>
        <v>0</v>
      </c>
      <c r="D620" t="str">
        <f t="shared" ca="1" si="24"/>
        <v/>
      </c>
    </row>
    <row r="621" spans="1:4" x14ac:dyDescent="0.2">
      <c r="A621" t="str">
        <f t="shared" si="23"/>
        <v/>
      </c>
      <c r="B621" s="1">
        <f>'Calculation Layer'!$A223</f>
        <v>0</v>
      </c>
      <c r="C621" cm="1">
        <f t="array" aca="1" ref="C621" ca="1">IFERROR(INDEX('Calculation Layer'!$E:$E,MATCH('Reconciliation Layer'!$B621,'Calculation Layer'!$A:$A,0),0),"")</f>
        <v>0</v>
      </c>
      <c r="D621" t="str">
        <f t="shared" ca="1" si="24"/>
        <v/>
      </c>
    </row>
    <row r="622" spans="1:4" x14ac:dyDescent="0.2">
      <c r="A622" t="str">
        <f t="shared" si="23"/>
        <v/>
      </c>
      <c r="B622" s="1">
        <f>'Calculation Layer'!$A224</f>
        <v>0</v>
      </c>
      <c r="C622" cm="1">
        <f t="array" aca="1" ref="C622" ca="1">IFERROR(INDEX('Calculation Layer'!$E:$E,MATCH('Reconciliation Layer'!$B622,'Calculation Layer'!$A:$A,0),0),"")</f>
        <v>0</v>
      </c>
      <c r="D622" t="str">
        <f t="shared" ca="1" si="24"/>
        <v/>
      </c>
    </row>
    <row r="623" spans="1:4" x14ac:dyDescent="0.2">
      <c r="A623" t="str">
        <f t="shared" si="23"/>
        <v/>
      </c>
      <c r="B623" s="1">
        <f>'Calculation Layer'!$A225</f>
        <v>0</v>
      </c>
      <c r="C623" cm="1">
        <f t="array" aca="1" ref="C623" ca="1">IFERROR(INDEX('Calculation Layer'!$E:$E,MATCH('Reconciliation Layer'!$B623,'Calculation Layer'!$A:$A,0),0),"")</f>
        <v>0</v>
      </c>
      <c r="D623" t="str">
        <f t="shared" ca="1" si="24"/>
        <v/>
      </c>
    </row>
    <row r="624" spans="1:4" x14ac:dyDescent="0.2">
      <c r="A624" t="str">
        <f t="shared" si="23"/>
        <v/>
      </c>
      <c r="B624" s="1">
        <f>'Calculation Layer'!$A226</f>
        <v>0</v>
      </c>
      <c r="C624" cm="1">
        <f t="array" aca="1" ref="C624" ca="1">IFERROR(INDEX('Calculation Layer'!$E:$E,MATCH('Reconciliation Layer'!$B624,'Calculation Layer'!$A:$A,0),0),"")</f>
        <v>0</v>
      </c>
      <c r="D624" t="str">
        <f t="shared" ca="1" si="24"/>
        <v/>
      </c>
    </row>
    <row r="625" spans="1:4" x14ac:dyDescent="0.2">
      <c r="A625" t="str">
        <f t="shared" si="23"/>
        <v/>
      </c>
      <c r="B625" s="1">
        <f>'Calculation Layer'!$A227</f>
        <v>0</v>
      </c>
      <c r="C625" cm="1">
        <f t="array" aca="1" ref="C625" ca="1">IFERROR(INDEX('Calculation Layer'!$E:$E,MATCH('Reconciliation Layer'!$B625,'Calculation Layer'!$A:$A,0),0),"")</f>
        <v>0</v>
      </c>
      <c r="D625" t="str">
        <f t="shared" ca="1" si="24"/>
        <v/>
      </c>
    </row>
    <row r="626" spans="1:4" x14ac:dyDescent="0.2">
      <c r="A626" t="str">
        <f t="shared" si="23"/>
        <v/>
      </c>
      <c r="B626" s="1">
        <f>'Calculation Layer'!$A228</f>
        <v>0</v>
      </c>
      <c r="C626" cm="1">
        <f t="array" aca="1" ref="C626" ca="1">IFERROR(INDEX('Calculation Layer'!$E:$E,MATCH('Reconciliation Layer'!$B626,'Calculation Layer'!$A:$A,0),0),"")</f>
        <v>0</v>
      </c>
      <c r="D626" t="str">
        <f t="shared" ca="1" si="24"/>
        <v/>
      </c>
    </row>
    <row r="627" spans="1:4" x14ac:dyDescent="0.2">
      <c r="A627" t="str">
        <f t="shared" si="23"/>
        <v/>
      </c>
      <c r="B627" s="1">
        <f>'Calculation Layer'!$A229</f>
        <v>0</v>
      </c>
      <c r="C627" cm="1">
        <f t="array" aca="1" ref="C627" ca="1">IFERROR(INDEX('Calculation Layer'!$E:$E,MATCH('Reconciliation Layer'!$B627,'Calculation Layer'!$A:$A,0),0),"")</f>
        <v>0</v>
      </c>
      <c r="D627" t="str">
        <f t="shared" ca="1" si="24"/>
        <v/>
      </c>
    </row>
    <row r="628" spans="1:4" x14ac:dyDescent="0.2">
      <c r="A628" t="str">
        <f t="shared" si="23"/>
        <v/>
      </c>
      <c r="B628" s="1">
        <f>'Calculation Layer'!$A230</f>
        <v>0</v>
      </c>
      <c r="C628" cm="1">
        <f t="array" aca="1" ref="C628" ca="1">IFERROR(INDEX('Calculation Layer'!$E:$E,MATCH('Reconciliation Layer'!$B628,'Calculation Layer'!$A:$A,0),0),"")</f>
        <v>0</v>
      </c>
      <c r="D628" t="str">
        <f t="shared" ca="1" si="24"/>
        <v/>
      </c>
    </row>
    <row r="629" spans="1:4" x14ac:dyDescent="0.2">
      <c r="A629" t="str">
        <f t="shared" si="23"/>
        <v/>
      </c>
      <c r="B629" s="1">
        <f>'Calculation Layer'!$A231</f>
        <v>0</v>
      </c>
      <c r="C629" cm="1">
        <f t="array" aca="1" ref="C629" ca="1">IFERROR(INDEX('Calculation Layer'!$E:$E,MATCH('Reconciliation Layer'!$B629,'Calculation Layer'!$A:$A,0),0),"")</f>
        <v>0</v>
      </c>
      <c r="D629" t="str">
        <f t="shared" ca="1" si="24"/>
        <v/>
      </c>
    </row>
    <row r="630" spans="1:4" x14ac:dyDescent="0.2">
      <c r="A630" t="str">
        <f t="shared" si="23"/>
        <v/>
      </c>
      <c r="B630" s="1">
        <f>'Calculation Layer'!$A232</f>
        <v>0</v>
      </c>
      <c r="C630" cm="1">
        <f t="array" aca="1" ref="C630" ca="1">IFERROR(INDEX('Calculation Layer'!$E:$E,MATCH('Reconciliation Layer'!$B630,'Calculation Layer'!$A:$A,0),0),"")</f>
        <v>0</v>
      </c>
      <c r="D630" t="str">
        <f t="shared" ca="1" si="24"/>
        <v/>
      </c>
    </row>
    <row r="631" spans="1:4" x14ac:dyDescent="0.2">
      <c r="A631" t="str">
        <f t="shared" si="23"/>
        <v/>
      </c>
      <c r="B631" s="1">
        <f>'Calculation Layer'!$A233</f>
        <v>0</v>
      </c>
      <c r="C631" cm="1">
        <f t="array" aca="1" ref="C631" ca="1">IFERROR(INDEX('Calculation Layer'!$E:$E,MATCH('Reconciliation Layer'!$B631,'Calculation Layer'!$A:$A,0),0),"")</f>
        <v>0</v>
      </c>
      <c r="D631" t="str">
        <f t="shared" ca="1" si="24"/>
        <v/>
      </c>
    </row>
    <row r="632" spans="1:4" x14ac:dyDescent="0.2">
      <c r="A632" t="str">
        <f t="shared" si="23"/>
        <v/>
      </c>
      <c r="B632" s="1">
        <f>'Calculation Layer'!$A234</f>
        <v>0</v>
      </c>
      <c r="C632" cm="1">
        <f t="array" aca="1" ref="C632" ca="1">IFERROR(INDEX('Calculation Layer'!$E:$E,MATCH('Reconciliation Layer'!$B632,'Calculation Layer'!$A:$A,0),0),"")</f>
        <v>0</v>
      </c>
      <c r="D632" t="str">
        <f t="shared" ca="1" si="24"/>
        <v/>
      </c>
    </row>
    <row r="633" spans="1:4" x14ac:dyDescent="0.2">
      <c r="A633" t="str">
        <f t="shared" si="23"/>
        <v/>
      </c>
      <c r="B633" s="1">
        <f>'Calculation Layer'!$A235</f>
        <v>0</v>
      </c>
      <c r="C633" cm="1">
        <f t="array" aca="1" ref="C633" ca="1">IFERROR(INDEX('Calculation Layer'!$E:$E,MATCH('Reconciliation Layer'!$B633,'Calculation Layer'!$A:$A,0),0),"")</f>
        <v>0</v>
      </c>
      <c r="D633" t="str">
        <f t="shared" ca="1" si="24"/>
        <v/>
      </c>
    </row>
    <row r="634" spans="1:4" x14ac:dyDescent="0.2">
      <c r="A634" t="str">
        <f t="shared" si="23"/>
        <v/>
      </c>
      <c r="B634" s="1">
        <f>'Calculation Layer'!$A236</f>
        <v>0</v>
      </c>
      <c r="C634" cm="1">
        <f t="array" aca="1" ref="C634" ca="1">IFERROR(INDEX('Calculation Layer'!$E:$E,MATCH('Reconciliation Layer'!$B634,'Calculation Layer'!$A:$A,0),0),"")</f>
        <v>0</v>
      </c>
      <c r="D634" t="str">
        <f t="shared" ca="1" si="24"/>
        <v/>
      </c>
    </row>
    <row r="635" spans="1:4" x14ac:dyDescent="0.2">
      <c r="A635" t="str">
        <f t="shared" si="23"/>
        <v/>
      </c>
      <c r="B635" s="1">
        <f>'Calculation Layer'!$A237</f>
        <v>0</v>
      </c>
      <c r="C635" cm="1">
        <f t="array" aca="1" ref="C635" ca="1">IFERROR(INDEX('Calculation Layer'!$E:$E,MATCH('Reconciliation Layer'!$B635,'Calculation Layer'!$A:$A,0),0),"")</f>
        <v>0</v>
      </c>
      <c r="D635" t="str">
        <f t="shared" ca="1" si="24"/>
        <v/>
      </c>
    </row>
    <row r="636" spans="1:4" x14ac:dyDescent="0.2">
      <c r="A636" t="str">
        <f t="shared" si="23"/>
        <v/>
      </c>
      <c r="B636" s="1">
        <f>'Calculation Layer'!$A238</f>
        <v>0</v>
      </c>
      <c r="C636" cm="1">
        <f t="array" aca="1" ref="C636" ca="1">IFERROR(INDEX('Calculation Layer'!$E:$E,MATCH('Reconciliation Layer'!$B636,'Calculation Layer'!$A:$A,0),0),"")</f>
        <v>0</v>
      </c>
      <c r="D636" t="str">
        <f t="shared" ca="1" si="24"/>
        <v/>
      </c>
    </row>
    <row r="637" spans="1:4" x14ac:dyDescent="0.2">
      <c r="A637" t="str">
        <f t="shared" si="23"/>
        <v/>
      </c>
      <c r="B637" s="1">
        <f>'Calculation Layer'!$A239</f>
        <v>0</v>
      </c>
      <c r="C637" cm="1">
        <f t="array" aca="1" ref="C637" ca="1">IFERROR(INDEX('Calculation Layer'!$E:$E,MATCH('Reconciliation Layer'!$B637,'Calculation Layer'!$A:$A,0),0),"")</f>
        <v>0</v>
      </c>
      <c r="D637" t="str">
        <f t="shared" ca="1" si="24"/>
        <v/>
      </c>
    </row>
    <row r="638" spans="1:4" x14ac:dyDescent="0.2">
      <c r="A638" t="str">
        <f t="shared" si="23"/>
        <v/>
      </c>
      <c r="B638" s="1">
        <f>'Calculation Layer'!$A240</f>
        <v>0</v>
      </c>
      <c r="C638" cm="1">
        <f t="array" aca="1" ref="C638" ca="1">IFERROR(INDEX('Calculation Layer'!$E:$E,MATCH('Reconciliation Layer'!$B638,'Calculation Layer'!$A:$A,0),0),"")</f>
        <v>0</v>
      </c>
      <c r="D638" t="str">
        <f t="shared" ca="1" si="24"/>
        <v/>
      </c>
    </row>
    <row r="639" spans="1:4" x14ac:dyDescent="0.2">
      <c r="A639" t="str">
        <f t="shared" si="23"/>
        <v/>
      </c>
      <c r="B639" s="1">
        <f>'Calculation Layer'!$A241</f>
        <v>0</v>
      </c>
      <c r="C639" cm="1">
        <f t="array" aca="1" ref="C639" ca="1">IFERROR(INDEX('Calculation Layer'!$E:$E,MATCH('Reconciliation Layer'!$B639,'Calculation Layer'!$A:$A,0),0),"")</f>
        <v>0</v>
      </c>
      <c r="D639" t="str">
        <f t="shared" ca="1" si="24"/>
        <v/>
      </c>
    </row>
    <row r="640" spans="1:4" x14ac:dyDescent="0.2">
      <c r="A640" t="str">
        <f t="shared" si="23"/>
        <v/>
      </c>
      <c r="B640" s="1">
        <f>'Calculation Layer'!$A242</f>
        <v>0</v>
      </c>
      <c r="C640" cm="1">
        <f t="array" aca="1" ref="C640" ca="1">IFERROR(INDEX('Calculation Layer'!$E:$E,MATCH('Reconciliation Layer'!$B640,'Calculation Layer'!$A:$A,0),0),"")</f>
        <v>0</v>
      </c>
      <c r="D640" t="str">
        <f t="shared" ca="1" si="24"/>
        <v/>
      </c>
    </row>
    <row r="641" spans="1:4" x14ac:dyDescent="0.2">
      <c r="A641" t="str">
        <f t="shared" si="23"/>
        <v/>
      </c>
      <c r="B641" s="1">
        <f>'Calculation Layer'!$A243</f>
        <v>0</v>
      </c>
      <c r="C641" cm="1">
        <f t="array" aca="1" ref="C641" ca="1">IFERROR(INDEX('Calculation Layer'!$E:$E,MATCH('Reconciliation Layer'!$B641,'Calculation Layer'!$A:$A,0),0),"")</f>
        <v>0</v>
      </c>
      <c r="D641" t="str">
        <f t="shared" ca="1" si="24"/>
        <v/>
      </c>
    </row>
    <row r="642" spans="1:4" x14ac:dyDescent="0.2">
      <c r="A642" t="str">
        <f t="shared" si="23"/>
        <v/>
      </c>
      <c r="B642" s="1">
        <f>'Calculation Layer'!$A244</f>
        <v>0</v>
      </c>
      <c r="C642" cm="1">
        <f t="array" aca="1" ref="C642" ca="1">IFERROR(INDEX('Calculation Layer'!$E:$E,MATCH('Reconciliation Layer'!$B642,'Calculation Layer'!$A:$A,0),0),"")</f>
        <v>0</v>
      </c>
      <c r="D642" t="str">
        <f t="shared" ca="1" si="24"/>
        <v/>
      </c>
    </row>
    <row r="643" spans="1:4" x14ac:dyDescent="0.2">
      <c r="A643" t="str">
        <f t="shared" si="23"/>
        <v/>
      </c>
      <c r="B643" s="1">
        <f>'Calculation Layer'!$A245</f>
        <v>0</v>
      </c>
      <c r="C643" cm="1">
        <f t="array" aca="1" ref="C643" ca="1">IFERROR(INDEX('Calculation Layer'!$E:$E,MATCH('Reconciliation Layer'!$B643,'Calculation Layer'!$A:$A,0),0),"")</f>
        <v>0</v>
      </c>
      <c r="D643" t="str">
        <f t="shared" ca="1" si="24"/>
        <v/>
      </c>
    </row>
    <row r="644" spans="1:4" x14ac:dyDescent="0.2">
      <c r="A644" t="str">
        <f t="shared" si="23"/>
        <v/>
      </c>
      <c r="B644" s="1">
        <f>'Calculation Layer'!$A246</f>
        <v>0</v>
      </c>
      <c r="C644" cm="1">
        <f t="array" aca="1" ref="C644" ca="1">IFERROR(INDEX('Calculation Layer'!$E:$E,MATCH('Reconciliation Layer'!$B644,'Calculation Layer'!$A:$A,0),0),"")</f>
        <v>0</v>
      </c>
      <c r="D644" t="str">
        <f t="shared" ca="1" si="24"/>
        <v/>
      </c>
    </row>
    <row r="645" spans="1:4" x14ac:dyDescent="0.2">
      <c r="A645" t="str">
        <f t="shared" si="23"/>
        <v/>
      </c>
      <c r="B645" s="1">
        <f>'Calculation Layer'!$A247</f>
        <v>0</v>
      </c>
      <c r="C645" cm="1">
        <f t="array" aca="1" ref="C645" ca="1">IFERROR(INDEX('Calculation Layer'!$E:$E,MATCH('Reconciliation Layer'!$B645,'Calculation Layer'!$A:$A,0),0),"")</f>
        <v>0</v>
      </c>
      <c r="D645" t="str">
        <f t="shared" ca="1" si="24"/>
        <v/>
      </c>
    </row>
    <row r="646" spans="1:4" x14ac:dyDescent="0.2">
      <c r="A646" t="str">
        <f t="shared" si="23"/>
        <v/>
      </c>
      <c r="B646" s="1">
        <f>'Calculation Layer'!$A248</f>
        <v>0</v>
      </c>
      <c r="C646" cm="1">
        <f t="array" aca="1" ref="C646" ca="1">IFERROR(INDEX('Calculation Layer'!$E:$E,MATCH('Reconciliation Layer'!$B646,'Calculation Layer'!$A:$A,0),0),"")</f>
        <v>0</v>
      </c>
      <c r="D646" t="str">
        <f t="shared" ca="1" si="24"/>
        <v/>
      </c>
    </row>
    <row r="647" spans="1:4" x14ac:dyDescent="0.2">
      <c r="A647" t="str">
        <f t="shared" si="23"/>
        <v/>
      </c>
      <c r="B647" s="1">
        <f>'Calculation Layer'!$A249</f>
        <v>0</v>
      </c>
      <c r="C647" cm="1">
        <f t="array" aca="1" ref="C647" ca="1">IFERROR(INDEX('Calculation Layer'!$E:$E,MATCH('Reconciliation Layer'!$B647,'Calculation Layer'!$A:$A,0),0),"")</f>
        <v>0</v>
      </c>
      <c r="D647" t="str">
        <f t="shared" ca="1" si="24"/>
        <v/>
      </c>
    </row>
    <row r="648" spans="1:4" x14ac:dyDescent="0.2">
      <c r="A648" t="str">
        <f t="shared" si="23"/>
        <v/>
      </c>
      <c r="B648" s="1">
        <f>'Calculation Layer'!$A250</f>
        <v>0</v>
      </c>
      <c r="C648" cm="1">
        <f t="array" aca="1" ref="C648" ca="1">IFERROR(INDEX('Calculation Layer'!$E:$E,MATCH('Reconciliation Layer'!$B648,'Calculation Layer'!$A:$A,0),0),"")</f>
        <v>0</v>
      </c>
      <c r="D648" t="str">
        <f t="shared" ca="1" si="24"/>
        <v/>
      </c>
    </row>
    <row r="649" spans="1:4" x14ac:dyDescent="0.2">
      <c r="A649" t="str">
        <f t="shared" si="23"/>
        <v/>
      </c>
      <c r="B649" s="1">
        <f>'Calculation Layer'!$A251</f>
        <v>0</v>
      </c>
      <c r="C649" cm="1">
        <f t="array" aca="1" ref="C649" ca="1">IFERROR(INDEX('Calculation Layer'!$E:$E,MATCH('Reconciliation Layer'!$B649,'Calculation Layer'!$A:$A,0),0),"")</f>
        <v>0</v>
      </c>
      <c r="D649" t="str">
        <f t="shared" ca="1" si="24"/>
        <v/>
      </c>
    </row>
    <row r="650" spans="1:4" x14ac:dyDescent="0.2">
      <c r="A650" t="str">
        <f t="shared" si="23"/>
        <v/>
      </c>
      <c r="B650" s="1">
        <f>'Calculation Layer'!$A252</f>
        <v>0</v>
      </c>
      <c r="C650" cm="1">
        <f t="array" aca="1" ref="C650" ca="1">IFERROR(INDEX('Calculation Layer'!$E:$E,MATCH('Reconciliation Layer'!$B650,'Calculation Layer'!$A:$A,0),0),"")</f>
        <v>0</v>
      </c>
      <c r="D650" t="str">
        <f t="shared" ca="1" si="24"/>
        <v/>
      </c>
    </row>
    <row r="651" spans="1:4" x14ac:dyDescent="0.2">
      <c r="A651" t="str">
        <f t="shared" si="23"/>
        <v/>
      </c>
      <c r="B651" s="1">
        <f>'Calculation Layer'!$A253</f>
        <v>0</v>
      </c>
      <c r="C651" cm="1">
        <f t="array" aca="1" ref="C651" ca="1">IFERROR(INDEX('Calculation Layer'!$E:$E,MATCH('Reconciliation Layer'!$B651,'Calculation Layer'!$A:$A,0),0),"")</f>
        <v>0</v>
      </c>
      <c r="D651" t="str">
        <f t="shared" ca="1" si="24"/>
        <v/>
      </c>
    </row>
    <row r="652" spans="1:4" x14ac:dyDescent="0.2">
      <c r="A652" t="str">
        <f t="shared" si="23"/>
        <v/>
      </c>
      <c r="B652" s="1">
        <f>'Calculation Layer'!$A254</f>
        <v>0</v>
      </c>
      <c r="C652" cm="1">
        <f t="array" aca="1" ref="C652" ca="1">IFERROR(INDEX('Calculation Layer'!$E:$E,MATCH('Reconciliation Layer'!$B652,'Calculation Layer'!$A:$A,0),0),"")</f>
        <v>0</v>
      </c>
      <c r="D652" t="str">
        <f t="shared" ca="1" si="24"/>
        <v/>
      </c>
    </row>
    <row r="653" spans="1:4" x14ac:dyDescent="0.2">
      <c r="A653" t="str">
        <f t="shared" si="23"/>
        <v/>
      </c>
      <c r="B653" s="1">
        <f>'Calculation Layer'!$A255</f>
        <v>0</v>
      </c>
      <c r="C653" cm="1">
        <f t="array" aca="1" ref="C653" ca="1">IFERROR(INDEX('Calculation Layer'!$E:$E,MATCH('Reconciliation Layer'!$B653,'Calculation Layer'!$A:$A,0),0),"")</f>
        <v>0</v>
      </c>
      <c r="D653" t="str">
        <f t="shared" ca="1" si="24"/>
        <v/>
      </c>
    </row>
    <row r="654" spans="1:4" x14ac:dyDescent="0.2">
      <c r="A654" t="str">
        <f t="shared" si="23"/>
        <v/>
      </c>
      <c r="B654" s="1">
        <f>'Calculation Layer'!$A256</f>
        <v>0</v>
      </c>
      <c r="C654" cm="1">
        <f t="array" aca="1" ref="C654" ca="1">IFERROR(INDEX('Calculation Layer'!$E:$E,MATCH('Reconciliation Layer'!$B654,'Calculation Layer'!$A:$A,0),0),"")</f>
        <v>0</v>
      </c>
      <c r="D654" t="str">
        <f t="shared" ca="1" si="24"/>
        <v/>
      </c>
    </row>
    <row r="655" spans="1:4" x14ac:dyDescent="0.2">
      <c r="A655" t="str">
        <f t="shared" si="23"/>
        <v/>
      </c>
      <c r="B655" s="1">
        <f>'Calculation Layer'!$A257</f>
        <v>0</v>
      </c>
      <c r="C655" cm="1">
        <f t="array" aca="1" ref="C655" ca="1">IFERROR(INDEX('Calculation Layer'!$E:$E,MATCH('Reconciliation Layer'!$B655,'Calculation Layer'!$A:$A,0),0),"")</f>
        <v>0</v>
      </c>
      <c r="D655" t="str">
        <f t="shared" ca="1" si="24"/>
        <v/>
      </c>
    </row>
    <row r="656" spans="1:4" x14ac:dyDescent="0.2">
      <c r="A656" t="str">
        <f t="shared" si="23"/>
        <v/>
      </c>
      <c r="B656" s="1">
        <f>'Calculation Layer'!$A258</f>
        <v>0</v>
      </c>
      <c r="C656" cm="1">
        <f t="array" aca="1" ref="C656" ca="1">IFERROR(INDEX('Calculation Layer'!$E:$E,MATCH('Reconciliation Layer'!$B656,'Calculation Layer'!$A:$A,0),0),"")</f>
        <v>0</v>
      </c>
      <c r="D656" t="str">
        <f t="shared" ca="1" si="24"/>
        <v/>
      </c>
    </row>
    <row r="657" spans="1:4" x14ac:dyDescent="0.2">
      <c r="A657" t="str">
        <f t="shared" si="23"/>
        <v/>
      </c>
      <c r="B657" s="1">
        <f>'Calculation Layer'!$A259</f>
        <v>0</v>
      </c>
      <c r="C657" cm="1">
        <f t="array" aca="1" ref="C657" ca="1">IFERROR(INDEX('Calculation Layer'!$E:$E,MATCH('Reconciliation Layer'!$B657,'Calculation Layer'!$A:$A,0),0),"")</f>
        <v>0</v>
      </c>
      <c r="D657" t="str">
        <f t="shared" ca="1" si="24"/>
        <v/>
      </c>
    </row>
    <row r="658" spans="1:4" x14ac:dyDescent="0.2">
      <c r="A658" t="str">
        <f t="shared" si="23"/>
        <v/>
      </c>
      <c r="B658" s="1">
        <f>'Calculation Layer'!$A260</f>
        <v>0</v>
      </c>
      <c r="C658" cm="1">
        <f t="array" aca="1" ref="C658" ca="1">IFERROR(INDEX('Calculation Layer'!$E:$E,MATCH('Reconciliation Layer'!$B658,'Calculation Layer'!$A:$A,0),0),"")</f>
        <v>0</v>
      </c>
      <c r="D658" t="str">
        <f t="shared" ca="1" si="24"/>
        <v/>
      </c>
    </row>
    <row r="659" spans="1:4" x14ac:dyDescent="0.2">
      <c r="A659" t="str">
        <f t="shared" si="23"/>
        <v/>
      </c>
      <c r="B659" s="1">
        <f>'Calculation Layer'!$A261</f>
        <v>0</v>
      </c>
      <c r="C659" cm="1">
        <f t="array" aca="1" ref="C659" ca="1">IFERROR(INDEX('Calculation Layer'!$E:$E,MATCH('Reconciliation Layer'!$B659,'Calculation Layer'!$A:$A,0),0),"")</f>
        <v>0</v>
      </c>
      <c r="D659" t="str">
        <f t="shared" ca="1" si="24"/>
        <v/>
      </c>
    </row>
    <row r="660" spans="1:4" x14ac:dyDescent="0.2">
      <c r="A660" t="str">
        <f t="shared" si="23"/>
        <v/>
      </c>
      <c r="B660" s="1">
        <f>'Calculation Layer'!$A262</f>
        <v>0</v>
      </c>
      <c r="C660" cm="1">
        <f t="array" aca="1" ref="C660" ca="1">IFERROR(INDEX('Calculation Layer'!$E:$E,MATCH('Reconciliation Layer'!$B660,'Calculation Layer'!$A:$A,0),0),"")</f>
        <v>0</v>
      </c>
      <c r="D660" t="str">
        <f t="shared" ca="1" si="24"/>
        <v/>
      </c>
    </row>
    <row r="661" spans="1:4" x14ac:dyDescent="0.2">
      <c r="A661" t="str">
        <f t="shared" si="23"/>
        <v/>
      </c>
      <c r="B661" s="1">
        <f>'Calculation Layer'!$A263</f>
        <v>0</v>
      </c>
      <c r="C661" cm="1">
        <f t="array" aca="1" ref="C661" ca="1">IFERROR(INDEX('Calculation Layer'!$E:$E,MATCH('Reconciliation Layer'!$B661,'Calculation Layer'!$A:$A,0),0),"")</f>
        <v>0</v>
      </c>
      <c r="D661" t="str">
        <f t="shared" ca="1" si="24"/>
        <v/>
      </c>
    </row>
    <row r="662" spans="1:4" x14ac:dyDescent="0.2">
      <c r="A662" t="str">
        <f t="shared" si="23"/>
        <v/>
      </c>
      <c r="B662" s="1">
        <f>'Calculation Layer'!$A264</f>
        <v>0</v>
      </c>
      <c r="C662" cm="1">
        <f t="array" aca="1" ref="C662" ca="1">IFERROR(INDEX('Calculation Layer'!$E:$E,MATCH('Reconciliation Layer'!$B662,'Calculation Layer'!$A:$A,0),0),"")</f>
        <v>0</v>
      </c>
      <c r="D662" t="str">
        <f t="shared" ca="1" si="24"/>
        <v/>
      </c>
    </row>
    <row r="663" spans="1:4" x14ac:dyDescent="0.2">
      <c r="A663" t="str">
        <f t="shared" si="23"/>
        <v/>
      </c>
      <c r="B663" s="1">
        <f>'Calculation Layer'!$A265</f>
        <v>0</v>
      </c>
      <c r="C663" cm="1">
        <f t="array" aca="1" ref="C663" ca="1">IFERROR(INDEX('Calculation Layer'!$E:$E,MATCH('Reconciliation Layer'!$B663,'Calculation Layer'!$A:$A,0),0),"")</f>
        <v>0</v>
      </c>
      <c r="D663" t="str">
        <f t="shared" ca="1" si="24"/>
        <v/>
      </c>
    </row>
    <row r="664" spans="1:4" x14ac:dyDescent="0.2">
      <c r="A664" t="str">
        <f t="shared" si="23"/>
        <v/>
      </c>
      <c r="B664" s="1">
        <f>'Calculation Layer'!$A266</f>
        <v>0</v>
      </c>
      <c r="C664" cm="1">
        <f t="array" aca="1" ref="C664" ca="1">IFERROR(INDEX('Calculation Layer'!$E:$E,MATCH('Reconciliation Layer'!$B664,'Calculation Layer'!$A:$A,0),0),"")</f>
        <v>0</v>
      </c>
      <c r="D664" t="str">
        <f t="shared" ca="1" si="24"/>
        <v/>
      </c>
    </row>
    <row r="665" spans="1:4" x14ac:dyDescent="0.2">
      <c r="A665" t="str">
        <f t="shared" si="23"/>
        <v/>
      </c>
      <c r="B665" s="1">
        <f>'Calculation Layer'!$A267</f>
        <v>0</v>
      </c>
      <c r="C665" cm="1">
        <f t="array" aca="1" ref="C665" ca="1">IFERROR(INDEX('Calculation Layer'!$E:$E,MATCH('Reconciliation Layer'!$B665,'Calculation Layer'!$A:$A,0),0),"")</f>
        <v>0</v>
      </c>
      <c r="D665" t="str">
        <f t="shared" ca="1" si="24"/>
        <v/>
      </c>
    </row>
    <row r="666" spans="1:4" x14ac:dyDescent="0.2">
      <c r="A666" t="str">
        <f t="shared" si="23"/>
        <v/>
      </c>
      <c r="B666" s="1">
        <f>'Calculation Layer'!$A268</f>
        <v>0</v>
      </c>
      <c r="C666" cm="1">
        <f t="array" aca="1" ref="C666" ca="1">IFERROR(INDEX('Calculation Layer'!$E:$E,MATCH('Reconciliation Layer'!$B666,'Calculation Layer'!$A:$A,0),0),"")</f>
        <v>0</v>
      </c>
      <c r="D666" t="str">
        <f t="shared" ca="1" si="24"/>
        <v/>
      </c>
    </row>
    <row r="667" spans="1:4" x14ac:dyDescent="0.2">
      <c r="A667" t="str">
        <f t="shared" si="23"/>
        <v/>
      </c>
      <c r="B667" s="1">
        <f>'Calculation Layer'!$A269</f>
        <v>0</v>
      </c>
      <c r="C667" cm="1">
        <f t="array" aca="1" ref="C667" ca="1">IFERROR(INDEX('Calculation Layer'!$E:$E,MATCH('Reconciliation Layer'!$B667,'Calculation Layer'!$A:$A,0),0),"")</f>
        <v>0</v>
      </c>
      <c r="D667" t="str">
        <f t="shared" ca="1" si="24"/>
        <v/>
      </c>
    </row>
    <row r="668" spans="1:4" x14ac:dyDescent="0.2">
      <c r="A668" t="str">
        <f t="shared" si="23"/>
        <v/>
      </c>
      <c r="B668" s="1">
        <f>'Calculation Layer'!$A270</f>
        <v>0</v>
      </c>
      <c r="C668" cm="1">
        <f t="array" aca="1" ref="C668" ca="1">IFERROR(INDEX('Calculation Layer'!$E:$E,MATCH('Reconciliation Layer'!$B668,'Calculation Layer'!$A:$A,0),0),"")</f>
        <v>0</v>
      </c>
      <c r="D668" t="str">
        <f t="shared" ca="1" si="24"/>
        <v/>
      </c>
    </row>
    <row r="669" spans="1:4" x14ac:dyDescent="0.2">
      <c r="A669" t="str">
        <f t="shared" si="23"/>
        <v/>
      </c>
      <c r="B669" s="1">
        <f>'Calculation Layer'!$A271</f>
        <v>0</v>
      </c>
      <c r="C669" cm="1">
        <f t="array" aca="1" ref="C669" ca="1">IFERROR(INDEX('Calculation Layer'!$E:$E,MATCH('Reconciliation Layer'!$B669,'Calculation Layer'!$A:$A,0),0),"")</f>
        <v>0</v>
      </c>
      <c r="D669" t="str">
        <f t="shared" ca="1" si="24"/>
        <v/>
      </c>
    </row>
    <row r="670" spans="1:4" x14ac:dyDescent="0.2">
      <c r="A670" t="str">
        <f t="shared" si="23"/>
        <v/>
      </c>
      <c r="B670" s="1">
        <f>'Calculation Layer'!$A272</f>
        <v>0</v>
      </c>
      <c r="C670" cm="1">
        <f t="array" aca="1" ref="C670" ca="1">IFERROR(INDEX('Calculation Layer'!$E:$E,MATCH('Reconciliation Layer'!$B670,'Calculation Layer'!$A:$A,0),0),"")</f>
        <v>0</v>
      </c>
      <c r="D670" t="str">
        <f t="shared" ca="1" si="24"/>
        <v/>
      </c>
    </row>
    <row r="671" spans="1:4" x14ac:dyDescent="0.2">
      <c r="A671" t="str">
        <f t="shared" si="23"/>
        <v/>
      </c>
      <c r="B671" s="1">
        <f>'Calculation Layer'!$A273</f>
        <v>0</v>
      </c>
      <c r="C671" cm="1">
        <f t="array" aca="1" ref="C671" ca="1">IFERROR(INDEX('Calculation Layer'!$E:$E,MATCH('Reconciliation Layer'!$B671,'Calculation Layer'!$A:$A,0),0),"")</f>
        <v>0</v>
      </c>
      <c r="D671" t="str">
        <f t="shared" ca="1" si="24"/>
        <v/>
      </c>
    </row>
    <row r="672" spans="1:4" x14ac:dyDescent="0.2">
      <c r="A672" t="str">
        <f t="shared" si="23"/>
        <v/>
      </c>
      <c r="B672" s="1">
        <f>'Calculation Layer'!$A274</f>
        <v>0</v>
      </c>
      <c r="C672" cm="1">
        <f t="array" aca="1" ref="C672" ca="1">IFERROR(INDEX('Calculation Layer'!$E:$E,MATCH('Reconciliation Layer'!$B672,'Calculation Layer'!$A:$A,0),0),"")</f>
        <v>0</v>
      </c>
      <c r="D672" t="str">
        <f t="shared" ca="1" si="24"/>
        <v/>
      </c>
    </row>
    <row r="673" spans="1:4" x14ac:dyDescent="0.2">
      <c r="A673" t="str">
        <f t="shared" si="23"/>
        <v/>
      </c>
      <c r="B673" s="1">
        <f>'Calculation Layer'!$A275</f>
        <v>0</v>
      </c>
      <c r="C673" cm="1">
        <f t="array" aca="1" ref="C673" ca="1">IFERROR(INDEX('Calculation Layer'!$E:$E,MATCH('Reconciliation Layer'!$B673,'Calculation Layer'!$A:$A,0),0),"")</f>
        <v>0</v>
      </c>
      <c r="D673" t="str">
        <f t="shared" ca="1" si="24"/>
        <v/>
      </c>
    </row>
    <row r="674" spans="1:4" x14ac:dyDescent="0.2">
      <c r="A674" t="str">
        <f t="shared" si="23"/>
        <v/>
      </c>
      <c r="B674" s="1">
        <f>'Calculation Layer'!$A276</f>
        <v>0</v>
      </c>
      <c r="C674" cm="1">
        <f t="array" aca="1" ref="C674" ca="1">IFERROR(INDEX('Calculation Layer'!$E:$E,MATCH('Reconciliation Layer'!$B674,'Calculation Layer'!$A:$A,0),0),"")</f>
        <v>0</v>
      </c>
      <c r="D674" t="str">
        <f t="shared" ca="1" si="24"/>
        <v/>
      </c>
    </row>
    <row r="675" spans="1:4" x14ac:dyDescent="0.2">
      <c r="A675" t="str">
        <f t="shared" si="23"/>
        <v/>
      </c>
      <c r="B675" s="1">
        <f>'Calculation Layer'!$A277</f>
        <v>0</v>
      </c>
      <c r="C675" cm="1">
        <f t="array" aca="1" ref="C675" ca="1">IFERROR(INDEX('Calculation Layer'!$E:$E,MATCH('Reconciliation Layer'!$B675,'Calculation Layer'!$A:$A,0),0),"")</f>
        <v>0</v>
      </c>
      <c r="D675" t="str">
        <f t="shared" ca="1" si="24"/>
        <v/>
      </c>
    </row>
    <row r="676" spans="1:4" x14ac:dyDescent="0.2">
      <c r="A676" t="str">
        <f t="shared" si="23"/>
        <v/>
      </c>
      <c r="B676" s="1">
        <f>'Calculation Layer'!$A278</f>
        <v>0</v>
      </c>
      <c r="C676" cm="1">
        <f t="array" aca="1" ref="C676" ca="1">IFERROR(INDEX('Calculation Layer'!$E:$E,MATCH('Reconciliation Layer'!$B676,'Calculation Layer'!$A:$A,0),0),"")</f>
        <v>0</v>
      </c>
      <c r="D676" t="str">
        <f t="shared" ca="1" si="24"/>
        <v/>
      </c>
    </row>
    <row r="677" spans="1:4" x14ac:dyDescent="0.2">
      <c r="A677" t="str">
        <f t="shared" si="23"/>
        <v/>
      </c>
      <c r="B677" s="1">
        <f>'Calculation Layer'!$A279</f>
        <v>0</v>
      </c>
      <c r="C677" cm="1">
        <f t="array" aca="1" ref="C677" ca="1">IFERROR(INDEX('Calculation Layer'!$E:$E,MATCH('Reconciliation Layer'!$B677,'Calculation Layer'!$A:$A,0),0),"")</f>
        <v>0</v>
      </c>
      <c r="D677" t="str">
        <f t="shared" ca="1" si="24"/>
        <v/>
      </c>
    </row>
    <row r="678" spans="1:4" x14ac:dyDescent="0.2">
      <c r="A678" t="str">
        <f t="shared" si="23"/>
        <v/>
      </c>
      <c r="B678" s="1">
        <f>'Calculation Layer'!$A280</f>
        <v>0</v>
      </c>
      <c r="C678" cm="1">
        <f t="array" aca="1" ref="C678" ca="1">IFERROR(INDEX('Calculation Layer'!$E:$E,MATCH('Reconciliation Layer'!$B678,'Calculation Layer'!$A:$A,0),0),"")</f>
        <v>0</v>
      </c>
      <c r="D678" t="str">
        <f t="shared" ca="1" si="24"/>
        <v/>
      </c>
    </row>
    <row r="679" spans="1:4" x14ac:dyDescent="0.2">
      <c r="A679" t="str">
        <f t="shared" si="23"/>
        <v/>
      </c>
      <c r="B679" s="1">
        <f>'Calculation Layer'!$A281</f>
        <v>0</v>
      </c>
      <c r="C679" cm="1">
        <f t="array" aca="1" ref="C679" ca="1">IFERROR(INDEX('Calculation Layer'!$E:$E,MATCH('Reconciliation Layer'!$B679,'Calculation Layer'!$A:$A,0),0),"")</f>
        <v>0</v>
      </c>
      <c r="D679" t="str">
        <f t="shared" ca="1" si="24"/>
        <v/>
      </c>
    </row>
    <row r="680" spans="1:4" x14ac:dyDescent="0.2">
      <c r="A680" t="str">
        <f t="shared" ref="A680:A743" si="25">IF(B680&gt;0,A679,"")</f>
        <v/>
      </c>
      <c r="B680" s="1">
        <f>'Calculation Layer'!$A282</f>
        <v>0</v>
      </c>
      <c r="C680" cm="1">
        <f t="array" aca="1" ref="C680" ca="1">IFERROR(INDEX('Calculation Layer'!$E:$E,MATCH('Reconciliation Layer'!$B680,'Calculation Layer'!$A:$A,0),0),"")</f>
        <v>0</v>
      </c>
      <c r="D680" t="str">
        <f t="shared" ref="D680:D743" ca="1" si="26">IF(C680&lt;&gt;0,CONCATENATE(A680,B680),"")</f>
        <v/>
      </c>
    </row>
    <row r="681" spans="1:4" x14ac:dyDescent="0.2">
      <c r="A681" t="str">
        <f t="shared" si="25"/>
        <v/>
      </c>
      <c r="B681" s="1">
        <f>'Calculation Layer'!$A283</f>
        <v>0</v>
      </c>
      <c r="C681" cm="1">
        <f t="array" aca="1" ref="C681" ca="1">IFERROR(INDEX('Calculation Layer'!$E:$E,MATCH('Reconciliation Layer'!$B681,'Calculation Layer'!$A:$A,0),0),"")</f>
        <v>0</v>
      </c>
      <c r="D681" t="str">
        <f t="shared" ca="1" si="26"/>
        <v/>
      </c>
    </row>
    <row r="682" spans="1:4" x14ac:dyDescent="0.2">
      <c r="A682" t="str">
        <f t="shared" si="25"/>
        <v/>
      </c>
      <c r="B682" s="1">
        <f>'Calculation Layer'!$A284</f>
        <v>0</v>
      </c>
      <c r="C682" cm="1">
        <f t="array" aca="1" ref="C682" ca="1">IFERROR(INDEX('Calculation Layer'!$E:$E,MATCH('Reconciliation Layer'!$B682,'Calculation Layer'!$A:$A,0),0),"")</f>
        <v>0</v>
      </c>
      <c r="D682" t="str">
        <f t="shared" ca="1" si="26"/>
        <v/>
      </c>
    </row>
    <row r="683" spans="1:4" x14ac:dyDescent="0.2">
      <c r="A683" t="str">
        <f t="shared" si="25"/>
        <v/>
      </c>
      <c r="B683" s="1">
        <f>'Calculation Layer'!$A285</f>
        <v>0</v>
      </c>
      <c r="C683" cm="1">
        <f t="array" aca="1" ref="C683" ca="1">IFERROR(INDEX('Calculation Layer'!$E:$E,MATCH('Reconciliation Layer'!$B683,'Calculation Layer'!$A:$A,0),0),"")</f>
        <v>0</v>
      </c>
      <c r="D683" t="str">
        <f t="shared" ca="1" si="26"/>
        <v/>
      </c>
    </row>
    <row r="684" spans="1:4" x14ac:dyDescent="0.2">
      <c r="A684" t="str">
        <f t="shared" si="25"/>
        <v/>
      </c>
      <c r="B684" s="1">
        <f>'Calculation Layer'!$A286</f>
        <v>0</v>
      </c>
      <c r="C684" cm="1">
        <f t="array" aca="1" ref="C684" ca="1">IFERROR(INDEX('Calculation Layer'!$E:$E,MATCH('Reconciliation Layer'!$B684,'Calculation Layer'!$A:$A,0),0),"")</f>
        <v>0</v>
      </c>
      <c r="D684" t="str">
        <f t="shared" ca="1" si="26"/>
        <v/>
      </c>
    </row>
    <row r="685" spans="1:4" x14ac:dyDescent="0.2">
      <c r="A685" t="str">
        <f t="shared" si="25"/>
        <v/>
      </c>
      <c r="B685" s="1">
        <f>'Calculation Layer'!$A287</f>
        <v>0</v>
      </c>
      <c r="C685" cm="1">
        <f t="array" aca="1" ref="C685" ca="1">IFERROR(INDEX('Calculation Layer'!$E:$E,MATCH('Reconciliation Layer'!$B685,'Calculation Layer'!$A:$A,0),0),"")</f>
        <v>0</v>
      </c>
      <c r="D685" t="str">
        <f t="shared" ca="1" si="26"/>
        <v/>
      </c>
    </row>
    <row r="686" spans="1:4" x14ac:dyDescent="0.2">
      <c r="A686" t="str">
        <f t="shared" si="25"/>
        <v/>
      </c>
      <c r="B686" s="1">
        <f>'Calculation Layer'!$A288</f>
        <v>0</v>
      </c>
      <c r="C686" cm="1">
        <f t="array" aca="1" ref="C686" ca="1">IFERROR(INDEX('Calculation Layer'!$E:$E,MATCH('Reconciliation Layer'!$B686,'Calculation Layer'!$A:$A,0),0),"")</f>
        <v>0</v>
      </c>
      <c r="D686" t="str">
        <f t="shared" ca="1" si="26"/>
        <v/>
      </c>
    </row>
    <row r="687" spans="1:4" x14ac:dyDescent="0.2">
      <c r="A687" t="str">
        <f t="shared" si="25"/>
        <v/>
      </c>
      <c r="B687" s="1">
        <f>'Calculation Layer'!$A289</f>
        <v>0</v>
      </c>
      <c r="C687" cm="1">
        <f t="array" aca="1" ref="C687" ca="1">IFERROR(INDEX('Calculation Layer'!$E:$E,MATCH('Reconciliation Layer'!$B687,'Calculation Layer'!$A:$A,0),0),"")</f>
        <v>0</v>
      </c>
      <c r="D687" t="str">
        <f t="shared" ca="1" si="26"/>
        <v/>
      </c>
    </row>
    <row r="688" spans="1:4" x14ac:dyDescent="0.2">
      <c r="A688" t="str">
        <f t="shared" si="25"/>
        <v/>
      </c>
      <c r="B688" s="1">
        <f>'Calculation Layer'!$A290</f>
        <v>0</v>
      </c>
      <c r="C688" cm="1">
        <f t="array" aca="1" ref="C688" ca="1">IFERROR(INDEX('Calculation Layer'!$E:$E,MATCH('Reconciliation Layer'!$B688,'Calculation Layer'!$A:$A,0),0),"")</f>
        <v>0</v>
      </c>
      <c r="D688" t="str">
        <f t="shared" ca="1" si="26"/>
        <v/>
      </c>
    </row>
    <row r="689" spans="1:4" x14ac:dyDescent="0.2">
      <c r="A689" t="str">
        <f t="shared" si="25"/>
        <v/>
      </c>
      <c r="B689" s="1">
        <f>'Calculation Layer'!$A291</f>
        <v>0</v>
      </c>
      <c r="C689" cm="1">
        <f t="array" aca="1" ref="C689" ca="1">IFERROR(INDEX('Calculation Layer'!$E:$E,MATCH('Reconciliation Layer'!$B689,'Calculation Layer'!$A:$A,0),0),"")</f>
        <v>0</v>
      </c>
      <c r="D689" t="str">
        <f t="shared" ca="1" si="26"/>
        <v/>
      </c>
    </row>
    <row r="690" spans="1:4" x14ac:dyDescent="0.2">
      <c r="A690" t="str">
        <f t="shared" si="25"/>
        <v/>
      </c>
      <c r="B690" s="1">
        <f>'Calculation Layer'!$A292</f>
        <v>0</v>
      </c>
      <c r="C690" cm="1">
        <f t="array" aca="1" ref="C690" ca="1">IFERROR(INDEX('Calculation Layer'!$E:$E,MATCH('Reconciliation Layer'!$B690,'Calculation Layer'!$A:$A,0),0),"")</f>
        <v>0</v>
      </c>
      <c r="D690" t="str">
        <f t="shared" ca="1" si="26"/>
        <v/>
      </c>
    </row>
    <row r="691" spans="1:4" x14ac:dyDescent="0.2">
      <c r="A691" t="str">
        <f t="shared" si="25"/>
        <v/>
      </c>
      <c r="B691" s="1">
        <f>'Calculation Layer'!$A293</f>
        <v>0</v>
      </c>
      <c r="C691" cm="1">
        <f t="array" aca="1" ref="C691" ca="1">IFERROR(INDEX('Calculation Layer'!$E:$E,MATCH('Reconciliation Layer'!$B691,'Calculation Layer'!$A:$A,0),0),"")</f>
        <v>0</v>
      </c>
      <c r="D691" t="str">
        <f t="shared" ca="1" si="26"/>
        <v/>
      </c>
    </row>
    <row r="692" spans="1:4" x14ac:dyDescent="0.2">
      <c r="A692" t="str">
        <f t="shared" si="25"/>
        <v/>
      </c>
      <c r="B692" s="1">
        <f>'Calculation Layer'!$A294</f>
        <v>0</v>
      </c>
      <c r="C692" cm="1">
        <f t="array" aca="1" ref="C692" ca="1">IFERROR(INDEX('Calculation Layer'!$E:$E,MATCH('Reconciliation Layer'!$B692,'Calculation Layer'!$A:$A,0),0),"")</f>
        <v>0</v>
      </c>
      <c r="D692" t="str">
        <f t="shared" ca="1" si="26"/>
        <v/>
      </c>
    </row>
    <row r="693" spans="1:4" x14ac:dyDescent="0.2">
      <c r="A693" t="str">
        <f t="shared" si="25"/>
        <v/>
      </c>
      <c r="B693" s="1">
        <f>'Calculation Layer'!$A295</f>
        <v>0</v>
      </c>
      <c r="C693" cm="1">
        <f t="array" aca="1" ref="C693" ca="1">IFERROR(INDEX('Calculation Layer'!$E:$E,MATCH('Reconciliation Layer'!$B693,'Calculation Layer'!$A:$A,0),0),"")</f>
        <v>0</v>
      </c>
      <c r="D693" t="str">
        <f t="shared" ca="1" si="26"/>
        <v/>
      </c>
    </row>
    <row r="694" spans="1:4" x14ac:dyDescent="0.2">
      <c r="A694" t="str">
        <f t="shared" si="25"/>
        <v/>
      </c>
      <c r="B694" s="1">
        <f>'Calculation Layer'!$A296</f>
        <v>0</v>
      </c>
      <c r="C694" cm="1">
        <f t="array" aca="1" ref="C694" ca="1">IFERROR(INDEX('Calculation Layer'!$E:$E,MATCH('Reconciliation Layer'!$B694,'Calculation Layer'!$A:$A,0),0),"")</f>
        <v>0</v>
      </c>
      <c r="D694" t="str">
        <f t="shared" ca="1" si="26"/>
        <v/>
      </c>
    </row>
    <row r="695" spans="1:4" x14ac:dyDescent="0.2">
      <c r="A695" t="str">
        <f t="shared" si="25"/>
        <v/>
      </c>
      <c r="B695" s="1">
        <f>'Calculation Layer'!$A297</f>
        <v>0</v>
      </c>
      <c r="C695" cm="1">
        <f t="array" aca="1" ref="C695" ca="1">IFERROR(INDEX('Calculation Layer'!$E:$E,MATCH('Reconciliation Layer'!$B695,'Calculation Layer'!$A:$A,0),0),"")</f>
        <v>0</v>
      </c>
      <c r="D695" t="str">
        <f t="shared" ca="1" si="26"/>
        <v/>
      </c>
    </row>
    <row r="696" spans="1:4" x14ac:dyDescent="0.2">
      <c r="A696" t="str">
        <f t="shared" si="25"/>
        <v/>
      </c>
      <c r="B696" s="1">
        <f>'Calculation Layer'!$A298</f>
        <v>0</v>
      </c>
      <c r="C696" cm="1">
        <f t="array" aca="1" ref="C696" ca="1">IFERROR(INDEX('Calculation Layer'!$E:$E,MATCH('Reconciliation Layer'!$B696,'Calculation Layer'!$A:$A,0),0),"")</f>
        <v>0</v>
      </c>
      <c r="D696" t="str">
        <f t="shared" ca="1" si="26"/>
        <v/>
      </c>
    </row>
    <row r="697" spans="1:4" x14ac:dyDescent="0.2">
      <c r="A697" t="str">
        <f t="shared" si="25"/>
        <v/>
      </c>
      <c r="B697" s="1">
        <f>'Calculation Layer'!$A299</f>
        <v>0</v>
      </c>
      <c r="C697" cm="1">
        <f t="array" aca="1" ref="C697" ca="1">IFERROR(INDEX('Calculation Layer'!$E:$E,MATCH('Reconciliation Layer'!$B697,'Calculation Layer'!$A:$A,0),0),"")</f>
        <v>0</v>
      </c>
      <c r="D697" t="str">
        <f t="shared" ca="1" si="26"/>
        <v/>
      </c>
    </row>
    <row r="698" spans="1:4" x14ac:dyDescent="0.2">
      <c r="A698" t="str">
        <f t="shared" si="25"/>
        <v/>
      </c>
      <c r="B698" s="1">
        <f>'Calculation Layer'!$A300</f>
        <v>0</v>
      </c>
      <c r="C698" cm="1">
        <f t="array" aca="1" ref="C698" ca="1">IFERROR(INDEX('Calculation Layer'!$E:$E,MATCH('Reconciliation Layer'!$B698,'Calculation Layer'!$A:$A,0),0),"")</f>
        <v>0</v>
      </c>
      <c r="D698" t="str">
        <f t="shared" ca="1" si="26"/>
        <v/>
      </c>
    </row>
    <row r="699" spans="1:4" x14ac:dyDescent="0.2">
      <c r="A699" t="str">
        <f t="shared" si="25"/>
        <v/>
      </c>
      <c r="B699" s="1">
        <f>'Calculation Layer'!$A301</f>
        <v>0</v>
      </c>
      <c r="C699" cm="1">
        <f t="array" aca="1" ref="C699" ca="1">IFERROR(INDEX('Calculation Layer'!$E:$E,MATCH('Reconciliation Layer'!$B699,'Calculation Layer'!$A:$A,0),0),"")</f>
        <v>0</v>
      </c>
      <c r="D699" t="str">
        <f t="shared" ca="1" si="26"/>
        <v/>
      </c>
    </row>
    <row r="700" spans="1:4" x14ac:dyDescent="0.2">
      <c r="A700" t="str">
        <f t="shared" si="25"/>
        <v/>
      </c>
      <c r="B700" s="1">
        <f>'Calculation Layer'!$A302</f>
        <v>0</v>
      </c>
      <c r="C700" cm="1">
        <f t="array" aca="1" ref="C700" ca="1">IFERROR(INDEX('Calculation Layer'!$E:$E,MATCH('Reconciliation Layer'!$B700,'Calculation Layer'!$A:$A,0),0),"")</f>
        <v>0</v>
      </c>
      <c r="D700" t="str">
        <f t="shared" ca="1" si="26"/>
        <v/>
      </c>
    </row>
    <row r="701" spans="1:4" x14ac:dyDescent="0.2">
      <c r="A701" t="str">
        <f t="shared" si="25"/>
        <v/>
      </c>
      <c r="B701" s="1">
        <f>'Calculation Layer'!$A303</f>
        <v>0</v>
      </c>
      <c r="C701" cm="1">
        <f t="array" aca="1" ref="C701" ca="1">IFERROR(INDEX('Calculation Layer'!$E:$E,MATCH('Reconciliation Layer'!$B701,'Calculation Layer'!$A:$A,0),0),"")</f>
        <v>0</v>
      </c>
      <c r="D701" t="str">
        <f t="shared" ca="1" si="26"/>
        <v/>
      </c>
    </row>
    <row r="702" spans="1:4" x14ac:dyDescent="0.2">
      <c r="A702" t="str">
        <f t="shared" si="25"/>
        <v/>
      </c>
      <c r="B702" s="1">
        <f>'Calculation Layer'!$A304</f>
        <v>0</v>
      </c>
      <c r="C702" cm="1">
        <f t="array" aca="1" ref="C702" ca="1">IFERROR(INDEX('Calculation Layer'!$E:$E,MATCH('Reconciliation Layer'!$B702,'Calculation Layer'!$A:$A,0),0),"")</f>
        <v>0</v>
      </c>
      <c r="D702" t="str">
        <f t="shared" ca="1" si="26"/>
        <v/>
      </c>
    </row>
    <row r="703" spans="1:4" x14ac:dyDescent="0.2">
      <c r="A703" t="str">
        <f t="shared" si="25"/>
        <v/>
      </c>
      <c r="B703" s="1">
        <f>'Calculation Layer'!$A305</f>
        <v>0</v>
      </c>
      <c r="C703" cm="1">
        <f t="array" aca="1" ref="C703" ca="1">IFERROR(INDEX('Calculation Layer'!$E:$E,MATCH('Reconciliation Layer'!$B703,'Calculation Layer'!$A:$A,0),0),"")</f>
        <v>0</v>
      </c>
      <c r="D703" t="str">
        <f t="shared" ca="1" si="26"/>
        <v/>
      </c>
    </row>
    <row r="704" spans="1:4" x14ac:dyDescent="0.2">
      <c r="A704" t="str">
        <f t="shared" si="25"/>
        <v/>
      </c>
      <c r="B704" s="1">
        <f>'Calculation Layer'!$A306</f>
        <v>0</v>
      </c>
      <c r="C704" cm="1">
        <f t="array" aca="1" ref="C704" ca="1">IFERROR(INDEX('Calculation Layer'!$E:$E,MATCH('Reconciliation Layer'!$B704,'Calculation Layer'!$A:$A,0),0),"")</f>
        <v>0</v>
      </c>
      <c r="D704" t="str">
        <f t="shared" ca="1" si="26"/>
        <v/>
      </c>
    </row>
    <row r="705" spans="1:4" x14ac:dyDescent="0.2">
      <c r="A705" t="str">
        <f t="shared" si="25"/>
        <v/>
      </c>
      <c r="B705" s="1">
        <f>'Calculation Layer'!$A307</f>
        <v>0</v>
      </c>
      <c r="C705" cm="1">
        <f t="array" aca="1" ref="C705" ca="1">IFERROR(INDEX('Calculation Layer'!$E:$E,MATCH('Reconciliation Layer'!$B705,'Calculation Layer'!$A:$A,0),0),"")</f>
        <v>0</v>
      </c>
      <c r="D705" t="str">
        <f t="shared" ca="1" si="26"/>
        <v/>
      </c>
    </row>
    <row r="706" spans="1:4" x14ac:dyDescent="0.2">
      <c r="A706" t="str">
        <f t="shared" si="25"/>
        <v/>
      </c>
      <c r="B706" s="1">
        <f>'Calculation Layer'!$A308</f>
        <v>0</v>
      </c>
      <c r="C706" cm="1">
        <f t="array" aca="1" ref="C706" ca="1">IFERROR(INDEX('Calculation Layer'!$E:$E,MATCH('Reconciliation Layer'!$B706,'Calculation Layer'!$A:$A,0),0),"")</f>
        <v>0</v>
      </c>
      <c r="D706" t="str">
        <f t="shared" ca="1" si="26"/>
        <v/>
      </c>
    </row>
    <row r="707" spans="1:4" x14ac:dyDescent="0.2">
      <c r="A707" t="str">
        <f t="shared" si="25"/>
        <v/>
      </c>
      <c r="B707" s="1">
        <f>'Calculation Layer'!$A309</f>
        <v>0</v>
      </c>
      <c r="C707" cm="1">
        <f t="array" aca="1" ref="C707" ca="1">IFERROR(INDEX('Calculation Layer'!$E:$E,MATCH('Reconciliation Layer'!$B707,'Calculation Layer'!$A:$A,0),0),"")</f>
        <v>0</v>
      </c>
      <c r="D707" t="str">
        <f t="shared" ca="1" si="26"/>
        <v/>
      </c>
    </row>
    <row r="708" spans="1:4" x14ac:dyDescent="0.2">
      <c r="A708" t="str">
        <f t="shared" si="25"/>
        <v/>
      </c>
      <c r="B708" s="1">
        <f>'Calculation Layer'!$A310</f>
        <v>0</v>
      </c>
      <c r="C708" cm="1">
        <f t="array" aca="1" ref="C708" ca="1">IFERROR(INDEX('Calculation Layer'!$E:$E,MATCH('Reconciliation Layer'!$B708,'Calculation Layer'!$A:$A,0),0),"")</f>
        <v>0</v>
      </c>
      <c r="D708" t="str">
        <f t="shared" ca="1" si="26"/>
        <v/>
      </c>
    </row>
    <row r="709" spans="1:4" x14ac:dyDescent="0.2">
      <c r="A709" t="str">
        <f t="shared" si="25"/>
        <v/>
      </c>
      <c r="B709" s="1">
        <f>'Calculation Layer'!$A311</f>
        <v>0</v>
      </c>
      <c r="C709" cm="1">
        <f t="array" aca="1" ref="C709" ca="1">IFERROR(INDEX('Calculation Layer'!$E:$E,MATCH('Reconciliation Layer'!$B709,'Calculation Layer'!$A:$A,0),0),"")</f>
        <v>0</v>
      </c>
      <c r="D709" t="str">
        <f t="shared" ca="1" si="26"/>
        <v/>
      </c>
    </row>
    <row r="710" spans="1:4" x14ac:dyDescent="0.2">
      <c r="A710" t="str">
        <f t="shared" si="25"/>
        <v/>
      </c>
      <c r="B710" s="1">
        <f>'Calculation Layer'!$A312</f>
        <v>0</v>
      </c>
      <c r="C710" cm="1">
        <f t="array" aca="1" ref="C710" ca="1">IFERROR(INDEX('Calculation Layer'!$E:$E,MATCH('Reconciliation Layer'!$B710,'Calculation Layer'!$A:$A,0),0),"")</f>
        <v>0</v>
      </c>
      <c r="D710" t="str">
        <f t="shared" ca="1" si="26"/>
        <v/>
      </c>
    </row>
    <row r="711" spans="1:4" x14ac:dyDescent="0.2">
      <c r="A711" t="str">
        <f t="shared" si="25"/>
        <v/>
      </c>
      <c r="B711" s="1">
        <f>'Calculation Layer'!$A313</f>
        <v>0</v>
      </c>
      <c r="C711" cm="1">
        <f t="array" aca="1" ref="C711" ca="1">IFERROR(INDEX('Calculation Layer'!$E:$E,MATCH('Reconciliation Layer'!$B711,'Calculation Layer'!$A:$A,0),0),"")</f>
        <v>0</v>
      </c>
      <c r="D711" t="str">
        <f t="shared" ca="1" si="26"/>
        <v/>
      </c>
    </row>
    <row r="712" spans="1:4" x14ac:dyDescent="0.2">
      <c r="A712" t="str">
        <f t="shared" si="25"/>
        <v/>
      </c>
      <c r="B712" s="1">
        <f>'Calculation Layer'!$A314</f>
        <v>0</v>
      </c>
      <c r="C712" cm="1">
        <f t="array" aca="1" ref="C712" ca="1">IFERROR(INDEX('Calculation Layer'!$E:$E,MATCH('Reconciliation Layer'!$B712,'Calculation Layer'!$A:$A,0),0),"")</f>
        <v>0</v>
      </c>
      <c r="D712" t="str">
        <f t="shared" ca="1" si="26"/>
        <v/>
      </c>
    </row>
    <row r="713" spans="1:4" x14ac:dyDescent="0.2">
      <c r="A713" t="str">
        <f t="shared" si="25"/>
        <v/>
      </c>
      <c r="B713" s="1">
        <f>'Calculation Layer'!$A315</f>
        <v>0</v>
      </c>
      <c r="C713" cm="1">
        <f t="array" aca="1" ref="C713" ca="1">IFERROR(INDEX('Calculation Layer'!$E:$E,MATCH('Reconciliation Layer'!$B713,'Calculation Layer'!$A:$A,0),0),"")</f>
        <v>0</v>
      </c>
      <c r="D713" t="str">
        <f t="shared" ca="1" si="26"/>
        <v/>
      </c>
    </row>
    <row r="714" spans="1:4" x14ac:dyDescent="0.2">
      <c r="A714" t="str">
        <f t="shared" si="25"/>
        <v/>
      </c>
      <c r="B714" s="1">
        <f>'Calculation Layer'!$A316</f>
        <v>0</v>
      </c>
      <c r="C714" cm="1">
        <f t="array" aca="1" ref="C714" ca="1">IFERROR(INDEX('Calculation Layer'!$E:$E,MATCH('Reconciliation Layer'!$B714,'Calculation Layer'!$A:$A,0),0),"")</f>
        <v>0</v>
      </c>
      <c r="D714" t="str">
        <f t="shared" ca="1" si="26"/>
        <v/>
      </c>
    </row>
    <row r="715" spans="1:4" x14ac:dyDescent="0.2">
      <c r="A715" t="str">
        <f t="shared" si="25"/>
        <v/>
      </c>
      <c r="B715" s="1">
        <f>'Calculation Layer'!$A317</f>
        <v>0</v>
      </c>
      <c r="C715" cm="1">
        <f t="array" aca="1" ref="C715" ca="1">IFERROR(INDEX('Calculation Layer'!$E:$E,MATCH('Reconciliation Layer'!$B715,'Calculation Layer'!$A:$A,0),0),"")</f>
        <v>0</v>
      </c>
      <c r="D715" t="str">
        <f t="shared" ca="1" si="26"/>
        <v/>
      </c>
    </row>
    <row r="716" spans="1:4" x14ac:dyDescent="0.2">
      <c r="A716" t="str">
        <f t="shared" si="25"/>
        <v/>
      </c>
      <c r="B716" s="1">
        <f>'Calculation Layer'!$A318</f>
        <v>0</v>
      </c>
      <c r="C716" cm="1">
        <f t="array" aca="1" ref="C716" ca="1">IFERROR(INDEX('Calculation Layer'!$E:$E,MATCH('Reconciliation Layer'!$B716,'Calculation Layer'!$A:$A,0),0),"")</f>
        <v>0</v>
      </c>
      <c r="D716" t="str">
        <f t="shared" ca="1" si="26"/>
        <v/>
      </c>
    </row>
    <row r="717" spans="1:4" x14ac:dyDescent="0.2">
      <c r="A717" t="str">
        <f t="shared" si="25"/>
        <v/>
      </c>
      <c r="B717" s="1">
        <f>'Calculation Layer'!$A319</f>
        <v>0</v>
      </c>
      <c r="C717" cm="1">
        <f t="array" aca="1" ref="C717" ca="1">IFERROR(INDEX('Calculation Layer'!$E:$E,MATCH('Reconciliation Layer'!$B717,'Calculation Layer'!$A:$A,0),0),"")</f>
        <v>0</v>
      </c>
      <c r="D717" t="str">
        <f t="shared" ca="1" si="26"/>
        <v/>
      </c>
    </row>
    <row r="718" spans="1:4" x14ac:dyDescent="0.2">
      <c r="A718" t="str">
        <f t="shared" si="25"/>
        <v/>
      </c>
      <c r="B718" s="1">
        <f>'Calculation Layer'!$A320</f>
        <v>0</v>
      </c>
      <c r="C718" cm="1">
        <f t="array" aca="1" ref="C718" ca="1">IFERROR(INDEX('Calculation Layer'!$E:$E,MATCH('Reconciliation Layer'!$B718,'Calculation Layer'!$A:$A,0),0),"")</f>
        <v>0</v>
      </c>
      <c r="D718" t="str">
        <f t="shared" ca="1" si="26"/>
        <v/>
      </c>
    </row>
    <row r="719" spans="1:4" x14ac:dyDescent="0.2">
      <c r="A719" t="str">
        <f t="shared" si="25"/>
        <v/>
      </c>
      <c r="B719" s="1">
        <f>'Calculation Layer'!$A321</f>
        <v>0</v>
      </c>
      <c r="C719" cm="1">
        <f t="array" aca="1" ref="C719" ca="1">IFERROR(INDEX('Calculation Layer'!$E:$E,MATCH('Reconciliation Layer'!$B719,'Calculation Layer'!$A:$A,0),0),"")</f>
        <v>0</v>
      </c>
      <c r="D719" t="str">
        <f t="shared" ca="1" si="26"/>
        <v/>
      </c>
    </row>
    <row r="720" spans="1:4" x14ac:dyDescent="0.2">
      <c r="A720" t="str">
        <f t="shared" si="25"/>
        <v/>
      </c>
      <c r="B720" s="1">
        <f>'Calculation Layer'!$A322</f>
        <v>0</v>
      </c>
      <c r="C720" cm="1">
        <f t="array" aca="1" ref="C720" ca="1">IFERROR(INDEX('Calculation Layer'!$E:$E,MATCH('Reconciliation Layer'!$B720,'Calculation Layer'!$A:$A,0),0),"")</f>
        <v>0</v>
      </c>
      <c r="D720" t="str">
        <f t="shared" ca="1" si="26"/>
        <v/>
      </c>
    </row>
    <row r="721" spans="1:4" x14ac:dyDescent="0.2">
      <c r="A721" t="str">
        <f t="shared" si="25"/>
        <v/>
      </c>
      <c r="B721" s="1">
        <f>'Calculation Layer'!$A323</f>
        <v>0</v>
      </c>
      <c r="C721" cm="1">
        <f t="array" aca="1" ref="C721" ca="1">IFERROR(INDEX('Calculation Layer'!$E:$E,MATCH('Reconciliation Layer'!$B721,'Calculation Layer'!$A:$A,0),0),"")</f>
        <v>0</v>
      </c>
      <c r="D721" t="str">
        <f t="shared" ca="1" si="26"/>
        <v/>
      </c>
    </row>
    <row r="722" spans="1:4" x14ac:dyDescent="0.2">
      <c r="A722" t="str">
        <f t="shared" si="25"/>
        <v/>
      </c>
      <c r="B722" s="1">
        <f>'Calculation Layer'!$A324</f>
        <v>0</v>
      </c>
      <c r="C722" cm="1">
        <f t="array" aca="1" ref="C722" ca="1">IFERROR(INDEX('Calculation Layer'!$E:$E,MATCH('Reconciliation Layer'!$B722,'Calculation Layer'!$A:$A,0),0),"")</f>
        <v>0</v>
      </c>
      <c r="D722" t="str">
        <f t="shared" ca="1" si="26"/>
        <v/>
      </c>
    </row>
    <row r="723" spans="1:4" x14ac:dyDescent="0.2">
      <c r="A723" t="str">
        <f t="shared" si="25"/>
        <v/>
      </c>
      <c r="B723" s="1">
        <f>'Calculation Layer'!$A325</f>
        <v>0</v>
      </c>
      <c r="C723" cm="1">
        <f t="array" aca="1" ref="C723" ca="1">IFERROR(INDEX('Calculation Layer'!$E:$E,MATCH('Reconciliation Layer'!$B723,'Calculation Layer'!$A:$A,0),0),"")</f>
        <v>0</v>
      </c>
      <c r="D723" t="str">
        <f t="shared" ca="1" si="26"/>
        <v/>
      </c>
    </row>
    <row r="724" spans="1:4" x14ac:dyDescent="0.2">
      <c r="A724" t="str">
        <f t="shared" si="25"/>
        <v/>
      </c>
      <c r="B724" s="1">
        <f>'Calculation Layer'!$A326</f>
        <v>0</v>
      </c>
      <c r="C724" cm="1">
        <f t="array" aca="1" ref="C724" ca="1">IFERROR(INDEX('Calculation Layer'!$E:$E,MATCH('Reconciliation Layer'!$B724,'Calculation Layer'!$A:$A,0),0),"")</f>
        <v>0</v>
      </c>
      <c r="D724" t="str">
        <f t="shared" ca="1" si="26"/>
        <v/>
      </c>
    </row>
    <row r="725" spans="1:4" x14ac:dyDescent="0.2">
      <c r="A725" t="str">
        <f t="shared" si="25"/>
        <v/>
      </c>
      <c r="B725" s="1">
        <f>'Calculation Layer'!$A327</f>
        <v>0</v>
      </c>
      <c r="C725" cm="1">
        <f t="array" aca="1" ref="C725" ca="1">IFERROR(INDEX('Calculation Layer'!$E:$E,MATCH('Reconciliation Layer'!$B725,'Calculation Layer'!$A:$A,0),0),"")</f>
        <v>0</v>
      </c>
      <c r="D725" t="str">
        <f t="shared" ca="1" si="26"/>
        <v/>
      </c>
    </row>
    <row r="726" spans="1:4" x14ac:dyDescent="0.2">
      <c r="A726" t="str">
        <f t="shared" si="25"/>
        <v/>
      </c>
      <c r="B726" s="1">
        <f>'Calculation Layer'!$A328</f>
        <v>0</v>
      </c>
      <c r="C726" cm="1">
        <f t="array" aca="1" ref="C726" ca="1">IFERROR(INDEX('Calculation Layer'!$E:$E,MATCH('Reconciliation Layer'!$B726,'Calculation Layer'!$A:$A,0),0),"")</f>
        <v>0</v>
      </c>
      <c r="D726" t="str">
        <f t="shared" ca="1" si="26"/>
        <v/>
      </c>
    </row>
    <row r="727" spans="1:4" x14ac:dyDescent="0.2">
      <c r="A727" t="str">
        <f t="shared" si="25"/>
        <v/>
      </c>
      <c r="B727" s="1">
        <f>'Calculation Layer'!$A329</f>
        <v>0</v>
      </c>
      <c r="C727" cm="1">
        <f t="array" aca="1" ref="C727" ca="1">IFERROR(INDEX('Calculation Layer'!$E:$E,MATCH('Reconciliation Layer'!$B727,'Calculation Layer'!$A:$A,0),0),"")</f>
        <v>0</v>
      </c>
      <c r="D727" t="str">
        <f t="shared" ca="1" si="26"/>
        <v/>
      </c>
    </row>
    <row r="728" spans="1:4" x14ac:dyDescent="0.2">
      <c r="A728" t="str">
        <f t="shared" si="25"/>
        <v/>
      </c>
      <c r="B728" s="1">
        <f>'Calculation Layer'!$A330</f>
        <v>0</v>
      </c>
      <c r="C728" cm="1">
        <f t="array" aca="1" ref="C728" ca="1">IFERROR(INDEX('Calculation Layer'!$E:$E,MATCH('Reconciliation Layer'!$B728,'Calculation Layer'!$A:$A,0),0),"")</f>
        <v>0</v>
      </c>
      <c r="D728" t="str">
        <f t="shared" ca="1" si="26"/>
        <v/>
      </c>
    </row>
    <row r="729" spans="1:4" x14ac:dyDescent="0.2">
      <c r="A729" t="str">
        <f t="shared" si="25"/>
        <v/>
      </c>
      <c r="B729" s="1">
        <f>'Calculation Layer'!$A331</f>
        <v>0</v>
      </c>
      <c r="C729" cm="1">
        <f t="array" aca="1" ref="C729" ca="1">IFERROR(INDEX('Calculation Layer'!$E:$E,MATCH('Reconciliation Layer'!$B729,'Calculation Layer'!$A:$A,0),0),"")</f>
        <v>0</v>
      </c>
      <c r="D729" t="str">
        <f t="shared" ca="1" si="26"/>
        <v/>
      </c>
    </row>
    <row r="730" spans="1:4" x14ac:dyDescent="0.2">
      <c r="A730" t="str">
        <f t="shared" si="25"/>
        <v/>
      </c>
      <c r="B730" s="1">
        <f>'Calculation Layer'!$A332</f>
        <v>0</v>
      </c>
      <c r="C730" cm="1">
        <f t="array" aca="1" ref="C730" ca="1">IFERROR(INDEX('Calculation Layer'!$E:$E,MATCH('Reconciliation Layer'!$B730,'Calculation Layer'!$A:$A,0),0),"")</f>
        <v>0</v>
      </c>
      <c r="D730" t="str">
        <f t="shared" ca="1" si="26"/>
        <v/>
      </c>
    </row>
    <row r="731" spans="1:4" x14ac:dyDescent="0.2">
      <c r="A731" t="str">
        <f t="shared" si="25"/>
        <v/>
      </c>
      <c r="B731" s="1">
        <f>'Calculation Layer'!$A333</f>
        <v>0</v>
      </c>
      <c r="C731" cm="1">
        <f t="array" aca="1" ref="C731" ca="1">IFERROR(INDEX('Calculation Layer'!$E:$E,MATCH('Reconciliation Layer'!$B731,'Calculation Layer'!$A:$A,0),0),"")</f>
        <v>0</v>
      </c>
      <c r="D731" t="str">
        <f t="shared" ca="1" si="26"/>
        <v/>
      </c>
    </row>
    <row r="732" spans="1:4" x14ac:dyDescent="0.2">
      <c r="A732" t="str">
        <f t="shared" si="25"/>
        <v/>
      </c>
      <c r="B732" s="1">
        <f>'Calculation Layer'!$A334</f>
        <v>0</v>
      </c>
      <c r="C732" cm="1">
        <f t="array" aca="1" ref="C732" ca="1">IFERROR(INDEX('Calculation Layer'!$E:$E,MATCH('Reconciliation Layer'!$B732,'Calculation Layer'!$A:$A,0),0),"")</f>
        <v>0</v>
      </c>
      <c r="D732" t="str">
        <f t="shared" ca="1" si="26"/>
        <v/>
      </c>
    </row>
    <row r="733" spans="1:4" x14ac:dyDescent="0.2">
      <c r="A733" t="str">
        <f t="shared" si="25"/>
        <v/>
      </c>
      <c r="B733" s="1">
        <f>'Calculation Layer'!$A335</f>
        <v>0</v>
      </c>
      <c r="C733" cm="1">
        <f t="array" aca="1" ref="C733" ca="1">IFERROR(INDEX('Calculation Layer'!$E:$E,MATCH('Reconciliation Layer'!$B733,'Calculation Layer'!$A:$A,0),0),"")</f>
        <v>0</v>
      </c>
      <c r="D733" t="str">
        <f t="shared" ca="1" si="26"/>
        <v/>
      </c>
    </row>
    <row r="734" spans="1:4" x14ac:dyDescent="0.2">
      <c r="A734" t="str">
        <f t="shared" si="25"/>
        <v/>
      </c>
      <c r="B734" s="1">
        <f>'Calculation Layer'!$A336</f>
        <v>0</v>
      </c>
      <c r="C734" cm="1">
        <f t="array" aca="1" ref="C734" ca="1">IFERROR(INDEX('Calculation Layer'!$E:$E,MATCH('Reconciliation Layer'!$B734,'Calculation Layer'!$A:$A,0),0),"")</f>
        <v>0</v>
      </c>
      <c r="D734" t="str">
        <f t="shared" ca="1" si="26"/>
        <v/>
      </c>
    </row>
    <row r="735" spans="1:4" x14ac:dyDescent="0.2">
      <c r="A735" t="str">
        <f t="shared" si="25"/>
        <v/>
      </c>
      <c r="B735" s="1">
        <f>'Calculation Layer'!$A337</f>
        <v>0</v>
      </c>
      <c r="C735" cm="1">
        <f t="array" aca="1" ref="C735" ca="1">IFERROR(INDEX('Calculation Layer'!$E:$E,MATCH('Reconciliation Layer'!$B735,'Calculation Layer'!$A:$A,0),0),"")</f>
        <v>0</v>
      </c>
      <c r="D735" t="str">
        <f t="shared" ca="1" si="26"/>
        <v/>
      </c>
    </row>
    <row r="736" spans="1:4" x14ac:dyDescent="0.2">
      <c r="A736" t="str">
        <f t="shared" si="25"/>
        <v/>
      </c>
      <c r="B736" s="1">
        <f>'Calculation Layer'!$A338</f>
        <v>0</v>
      </c>
      <c r="C736" cm="1">
        <f t="array" aca="1" ref="C736" ca="1">IFERROR(INDEX('Calculation Layer'!$E:$E,MATCH('Reconciliation Layer'!$B736,'Calculation Layer'!$A:$A,0),0),"")</f>
        <v>0</v>
      </c>
      <c r="D736" t="str">
        <f t="shared" ca="1" si="26"/>
        <v/>
      </c>
    </row>
    <row r="737" spans="1:4" x14ac:dyDescent="0.2">
      <c r="A737" t="str">
        <f t="shared" si="25"/>
        <v/>
      </c>
      <c r="B737" s="1">
        <f>'Calculation Layer'!$A339</f>
        <v>0</v>
      </c>
      <c r="C737" cm="1">
        <f t="array" aca="1" ref="C737" ca="1">IFERROR(INDEX('Calculation Layer'!$E:$E,MATCH('Reconciliation Layer'!$B737,'Calculation Layer'!$A:$A,0),0),"")</f>
        <v>0</v>
      </c>
      <c r="D737" t="str">
        <f t="shared" ca="1" si="26"/>
        <v/>
      </c>
    </row>
    <row r="738" spans="1:4" x14ac:dyDescent="0.2">
      <c r="A738" t="str">
        <f t="shared" si="25"/>
        <v/>
      </c>
      <c r="B738" s="1">
        <f>'Calculation Layer'!$A340</f>
        <v>0</v>
      </c>
      <c r="C738" cm="1">
        <f t="array" aca="1" ref="C738" ca="1">IFERROR(INDEX('Calculation Layer'!$E:$E,MATCH('Reconciliation Layer'!$B738,'Calculation Layer'!$A:$A,0),0),"")</f>
        <v>0</v>
      </c>
      <c r="D738" t="str">
        <f t="shared" ca="1" si="26"/>
        <v/>
      </c>
    </row>
    <row r="739" spans="1:4" x14ac:dyDescent="0.2">
      <c r="A739" t="str">
        <f t="shared" si="25"/>
        <v/>
      </c>
      <c r="B739" s="1">
        <f>'Calculation Layer'!$A341</f>
        <v>0</v>
      </c>
      <c r="C739" cm="1">
        <f t="array" aca="1" ref="C739" ca="1">IFERROR(INDEX('Calculation Layer'!$E:$E,MATCH('Reconciliation Layer'!$B739,'Calculation Layer'!$A:$A,0),0),"")</f>
        <v>0</v>
      </c>
      <c r="D739" t="str">
        <f t="shared" ca="1" si="26"/>
        <v/>
      </c>
    </row>
    <row r="740" spans="1:4" x14ac:dyDescent="0.2">
      <c r="A740" t="str">
        <f t="shared" si="25"/>
        <v/>
      </c>
      <c r="B740" s="1">
        <f>'Calculation Layer'!$A342</f>
        <v>0</v>
      </c>
      <c r="C740" cm="1">
        <f t="array" aca="1" ref="C740" ca="1">IFERROR(INDEX('Calculation Layer'!$E:$E,MATCH('Reconciliation Layer'!$B740,'Calculation Layer'!$A:$A,0),0),"")</f>
        <v>0</v>
      </c>
      <c r="D740" t="str">
        <f t="shared" ca="1" si="26"/>
        <v/>
      </c>
    </row>
    <row r="741" spans="1:4" x14ac:dyDescent="0.2">
      <c r="A741" t="str">
        <f t="shared" si="25"/>
        <v/>
      </c>
      <c r="B741" s="1">
        <f>'Calculation Layer'!$A343</f>
        <v>0</v>
      </c>
      <c r="C741" cm="1">
        <f t="array" aca="1" ref="C741" ca="1">IFERROR(INDEX('Calculation Layer'!$E:$E,MATCH('Reconciliation Layer'!$B741,'Calculation Layer'!$A:$A,0),0),"")</f>
        <v>0</v>
      </c>
      <c r="D741" t="str">
        <f t="shared" ca="1" si="26"/>
        <v/>
      </c>
    </row>
    <row r="742" spans="1:4" x14ac:dyDescent="0.2">
      <c r="A742" t="str">
        <f t="shared" si="25"/>
        <v/>
      </c>
      <c r="B742" s="1">
        <f>'Calculation Layer'!$A344</f>
        <v>0</v>
      </c>
      <c r="C742" cm="1">
        <f t="array" aca="1" ref="C742" ca="1">IFERROR(INDEX('Calculation Layer'!$E:$E,MATCH('Reconciliation Layer'!$B742,'Calculation Layer'!$A:$A,0),0),"")</f>
        <v>0</v>
      </c>
      <c r="D742" t="str">
        <f t="shared" ca="1" si="26"/>
        <v/>
      </c>
    </row>
    <row r="743" spans="1:4" x14ac:dyDescent="0.2">
      <c r="A743" t="str">
        <f t="shared" si="25"/>
        <v/>
      </c>
      <c r="B743" s="1">
        <f>'Calculation Layer'!$A345</f>
        <v>0</v>
      </c>
      <c r="C743" cm="1">
        <f t="array" aca="1" ref="C743" ca="1">IFERROR(INDEX('Calculation Layer'!$E:$E,MATCH('Reconciliation Layer'!$B743,'Calculation Layer'!$A:$A,0),0),"")</f>
        <v>0</v>
      </c>
      <c r="D743" t="str">
        <f t="shared" ca="1" si="26"/>
        <v/>
      </c>
    </row>
    <row r="744" spans="1:4" x14ac:dyDescent="0.2">
      <c r="A744" t="str">
        <f t="shared" ref="A744:A800" si="27">IF(B744&gt;0,A743,"")</f>
        <v/>
      </c>
      <c r="B744" s="1">
        <f>'Calculation Layer'!$A346</f>
        <v>0</v>
      </c>
      <c r="C744" cm="1">
        <f t="array" aca="1" ref="C744" ca="1">IFERROR(INDEX('Calculation Layer'!$E:$E,MATCH('Reconciliation Layer'!$B744,'Calculation Layer'!$A:$A,0),0),"")</f>
        <v>0</v>
      </c>
      <c r="D744" t="str">
        <f t="shared" ref="D744:D800" ca="1" si="28">IF(C744&lt;&gt;0,CONCATENATE(A744,B744),"")</f>
        <v/>
      </c>
    </row>
    <row r="745" spans="1:4" x14ac:dyDescent="0.2">
      <c r="A745" t="str">
        <f t="shared" si="27"/>
        <v/>
      </c>
      <c r="B745" s="1">
        <f>'Calculation Layer'!$A347</f>
        <v>0</v>
      </c>
      <c r="C745" cm="1">
        <f t="array" aca="1" ref="C745" ca="1">IFERROR(INDEX('Calculation Layer'!$E:$E,MATCH('Reconciliation Layer'!$B745,'Calculation Layer'!$A:$A,0),0),"")</f>
        <v>0</v>
      </c>
      <c r="D745" t="str">
        <f t="shared" ca="1" si="28"/>
        <v/>
      </c>
    </row>
    <row r="746" spans="1:4" x14ac:dyDescent="0.2">
      <c r="A746" t="str">
        <f t="shared" si="27"/>
        <v/>
      </c>
      <c r="B746" s="1">
        <f>'Calculation Layer'!$A348</f>
        <v>0</v>
      </c>
      <c r="C746" cm="1">
        <f t="array" aca="1" ref="C746" ca="1">IFERROR(INDEX('Calculation Layer'!$E:$E,MATCH('Reconciliation Layer'!$B746,'Calculation Layer'!$A:$A,0),0),"")</f>
        <v>0</v>
      </c>
      <c r="D746" t="str">
        <f t="shared" ca="1" si="28"/>
        <v/>
      </c>
    </row>
    <row r="747" spans="1:4" x14ac:dyDescent="0.2">
      <c r="A747" t="str">
        <f t="shared" si="27"/>
        <v/>
      </c>
      <c r="B747" s="1">
        <f>'Calculation Layer'!$A349</f>
        <v>0</v>
      </c>
      <c r="C747" cm="1">
        <f t="array" aca="1" ref="C747" ca="1">IFERROR(INDEX('Calculation Layer'!$E:$E,MATCH('Reconciliation Layer'!$B747,'Calculation Layer'!$A:$A,0),0),"")</f>
        <v>0</v>
      </c>
      <c r="D747" t="str">
        <f t="shared" ca="1" si="28"/>
        <v/>
      </c>
    </row>
    <row r="748" spans="1:4" x14ac:dyDescent="0.2">
      <c r="A748" t="str">
        <f t="shared" si="27"/>
        <v/>
      </c>
      <c r="B748" s="1">
        <f>'Calculation Layer'!$A350</f>
        <v>0</v>
      </c>
      <c r="C748" cm="1">
        <f t="array" aca="1" ref="C748" ca="1">IFERROR(INDEX('Calculation Layer'!$E:$E,MATCH('Reconciliation Layer'!$B748,'Calculation Layer'!$A:$A,0),0),"")</f>
        <v>0</v>
      </c>
      <c r="D748" t="str">
        <f t="shared" ca="1" si="28"/>
        <v/>
      </c>
    </row>
    <row r="749" spans="1:4" x14ac:dyDescent="0.2">
      <c r="A749" t="str">
        <f t="shared" si="27"/>
        <v/>
      </c>
      <c r="B749" s="1">
        <f>'Calculation Layer'!$A351</f>
        <v>0</v>
      </c>
      <c r="C749" cm="1">
        <f t="array" aca="1" ref="C749" ca="1">IFERROR(INDEX('Calculation Layer'!$E:$E,MATCH('Reconciliation Layer'!$B749,'Calculation Layer'!$A:$A,0),0),"")</f>
        <v>0</v>
      </c>
      <c r="D749" t="str">
        <f t="shared" ca="1" si="28"/>
        <v/>
      </c>
    </row>
    <row r="750" spans="1:4" x14ac:dyDescent="0.2">
      <c r="A750" t="str">
        <f t="shared" si="27"/>
        <v/>
      </c>
      <c r="B750" s="1">
        <f>'Calculation Layer'!$A352</f>
        <v>0</v>
      </c>
      <c r="C750" cm="1">
        <f t="array" aca="1" ref="C750" ca="1">IFERROR(INDEX('Calculation Layer'!$E:$E,MATCH('Reconciliation Layer'!$B750,'Calculation Layer'!$A:$A,0),0),"")</f>
        <v>0</v>
      </c>
      <c r="D750" t="str">
        <f t="shared" ca="1" si="28"/>
        <v/>
      </c>
    </row>
    <row r="751" spans="1:4" x14ac:dyDescent="0.2">
      <c r="A751" t="str">
        <f t="shared" si="27"/>
        <v/>
      </c>
      <c r="B751" s="1">
        <f>'Calculation Layer'!$A353</f>
        <v>0</v>
      </c>
      <c r="C751" cm="1">
        <f t="array" aca="1" ref="C751" ca="1">IFERROR(INDEX('Calculation Layer'!$E:$E,MATCH('Reconciliation Layer'!$B751,'Calculation Layer'!$A:$A,0),0),"")</f>
        <v>0</v>
      </c>
      <c r="D751" t="str">
        <f t="shared" ca="1" si="28"/>
        <v/>
      </c>
    </row>
    <row r="752" spans="1:4" x14ac:dyDescent="0.2">
      <c r="A752" t="str">
        <f t="shared" si="27"/>
        <v/>
      </c>
      <c r="B752" s="1">
        <f>'Calculation Layer'!$A354</f>
        <v>0</v>
      </c>
      <c r="C752" cm="1">
        <f t="array" aca="1" ref="C752" ca="1">IFERROR(INDEX('Calculation Layer'!$E:$E,MATCH('Reconciliation Layer'!$B752,'Calculation Layer'!$A:$A,0),0),"")</f>
        <v>0</v>
      </c>
      <c r="D752" t="str">
        <f t="shared" ca="1" si="28"/>
        <v/>
      </c>
    </row>
    <row r="753" spans="1:4" x14ac:dyDescent="0.2">
      <c r="A753" t="str">
        <f t="shared" si="27"/>
        <v/>
      </c>
      <c r="B753" s="1">
        <f>'Calculation Layer'!$A355</f>
        <v>0</v>
      </c>
      <c r="C753" cm="1">
        <f t="array" aca="1" ref="C753" ca="1">IFERROR(INDEX('Calculation Layer'!$E:$E,MATCH('Reconciliation Layer'!$B753,'Calculation Layer'!$A:$A,0),0),"")</f>
        <v>0</v>
      </c>
      <c r="D753" t="str">
        <f t="shared" ca="1" si="28"/>
        <v/>
      </c>
    </row>
    <row r="754" spans="1:4" x14ac:dyDescent="0.2">
      <c r="A754" t="str">
        <f t="shared" si="27"/>
        <v/>
      </c>
      <c r="B754" s="1">
        <f>'Calculation Layer'!$A356</f>
        <v>0</v>
      </c>
      <c r="C754" cm="1">
        <f t="array" aca="1" ref="C754" ca="1">IFERROR(INDEX('Calculation Layer'!$E:$E,MATCH('Reconciliation Layer'!$B754,'Calculation Layer'!$A:$A,0),0),"")</f>
        <v>0</v>
      </c>
      <c r="D754" t="str">
        <f t="shared" ca="1" si="28"/>
        <v/>
      </c>
    </row>
    <row r="755" spans="1:4" x14ac:dyDescent="0.2">
      <c r="A755" t="str">
        <f t="shared" si="27"/>
        <v/>
      </c>
      <c r="B755" s="1">
        <f>'Calculation Layer'!$A357</f>
        <v>0</v>
      </c>
      <c r="C755" cm="1">
        <f t="array" aca="1" ref="C755" ca="1">IFERROR(INDEX('Calculation Layer'!$E:$E,MATCH('Reconciliation Layer'!$B755,'Calculation Layer'!$A:$A,0),0),"")</f>
        <v>0</v>
      </c>
      <c r="D755" t="str">
        <f t="shared" ca="1" si="28"/>
        <v/>
      </c>
    </row>
    <row r="756" spans="1:4" x14ac:dyDescent="0.2">
      <c r="A756" t="str">
        <f t="shared" si="27"/>
        <v/>
      </c>
      <c r="B756" s="1">
        <f>'Calculation Layer'!$A358</f>
        <v>0</v>
      </c>
      <c r="C756" cm="1">
        <f t="array" aca="1" ref="C756" ca="1">IFERROR(INDEX('Calculation Layer'!$E:$E,MATCH('Reconciliation Layer'!$B756,'Calculation Layer'!$A:$A,0),0),"")</f>
        <v>0</v>
      </c>
      <c r="D756" t="str">
        <f t="shared" ca="1" si="28"/>
        <v/>
      </c>
    </row>
    <row r="757" spans="1:4" x14ac:dyDescent="0.2">
      <c r="A757" t="str">
        <f t="shared" si="27"/>
        <v/>
      </c>
      <c r="B757" s="1">
        <f>'Calculation Layer'!$A359</f>
        <v>0</v>
      </c>
      <c r="C757" cm="1">
        <f t="array" aca="1" ref="C757" ca="1">IFERROR(INDEX('Calculation Layer'!$E:$E,MATCH('Reconciliation Layer'!$B757,'Calculation Layer'!$A:$A,0),0),"")</f>
        <v>0</v>
      </c>
      <c r="D757" t="str">
        <f t="shared" ca="1" si="28"/>
        <v/>
      </c>
    </row>
    <row r="758" spans="1:4" x14ac:dyDescent="0.2">
      <c r="A758" t="str">
        <f t="shared" si="27"/>
        <v/>
      </c>
      <c r="B758" s="1">
        <f>'Calculation Layer'!$A360</f>
        <v>0</v>
      </c>
      <c r="C758" cm="1">
        <f t="array" aca="1" ref="C758" ca="1">IFERROR(INDEX('Calculation Layer'!$E:$E,MATCH('Reconciliation Layer'!$B758,'Calculation Layer'!$A:$A,0),0),"")</f>
        <v>0</v>
      </c>
      <c r="D758" t="str">
        <f t="shared" ca="1" si="28"/>
        <v/>
      </c>
    </row>
    <row r="759" spans="1:4" x14ac:dyDescent="0.2">
      <c r="A759" t="str">
        <f t="shared" si="27"/>
        <v/>
      </c>
      <c r="B759" s="1">
        <f>'Calculation Layer'!$A361</f>
        <v>0</v>
      </c>
      <c r="C759" cm="1">
        <f t="array" aca="1" ref="C759" ca="1">IFERROR(INDEX('Calculation Layer'!$E:$E,MATCH('Reconciliation Layer'!$B759,'Calculation Layer'!$A:$A,0),0),"")</f>
        <v>0</v>
      </c>
      <c r="D759" t="str">
        <f t="shared" ca="1" si="28"/>
        <v/>
      </c>
    </row>
    <row r="760" spans="1:4" x14ac:dyDescent="0.2">
      <c r="A760" t="str">
        <f t="shared" si="27"/>
        <v/>
      </c>
      <c r="B760" s="1">
        <f>'Calculation Layer'!$A362</f>
        <v>0</v>
      </c>
      <c r="C760" cm="1">
        <f t="array" aca="1" ref="C760" ca="1">IFERROR(INDEX('Calculation Layer'!$E:$E,MATCH('Reconciliation Layer'!$B760,'Calculation Layer'!$A:$A,0),0),"")</f>
        <v>0</v>
      </c>
      <c r="D760" t="str">
        <f t="shared" ca="1" si="28"/>
        <v/>
      </c>
    </row>
    <row r="761" spans="1:4" x14ac:dyDescent="0.2">
      <c r="A761" t="str">
        <f t="shared" si="27"/>
        <v/>
      </c>
      <c r="B761" s="1">
        <f>'Calculation Layer'!$A363</f>
        <v>0</v>
      </c>
      <c r="C761" cm="1">
        <f t="array" aca="1" ref="C761" ca="1">IFERROR(INDEX('Calculation Layer'!$E:$E,MATCH('Reconciliation Layer'!$B761,'Calculation Layer'!$A:$A,0),0),"")</f>
        <v>0</v>
      </c>
      <c r="D761" t="str">
        <f t="shared" ca="1" si="28"/>
        <v/>
      </c>
    </row>
    <row r="762" spans="1:4" x14ac:dyDescent="0.2">
      <c r="A762" t="str">
        <f t="shared" si="27"/>
        <v/>
      </c>
      <c r="B762" s="1">
        <f>'Calculation Layer'!$A364</f>
        <v>0</v>
      </c>
      <c r="C762" cm="1">
        <f t="array" aca="1" ref="C762" ca="1">IFERROR(INDEX('Calculation Layer'!$E:$E,MATCH('Reconciliation Layer'!$B762,'Calculation Layer'!$A:$A,0),0),"")</f>
        <v>0</v>
      </c>
      <c r="D762" t="str">
        <f t="shared" ca="1" si="28"/>
        <v/>
      </c>
    </row>
    <row r="763" spans="1:4" x14ac:dyDescent="0.2">
      <c r="A763" t="str">
        <f t="shared" si="27"/>
        <v/>
      </c>
      <c r="B763" s="1">
        <f>'Calculation Layer'!$A365</f>
        <v>0</v>
      </c>
      <c r="C763" cm="1">
        <f t="array" aca="1" ref="C763" ca="1">IFERROR(INDEX('Calculation Layer'!$E:$E,MATCH('Reconciliation Layer'!$B763,'Calculation Layer'!$A:$A,0),0),"")</f>
        <v>0</v>
      </c>
      <c r="D763" t="str">
        <f t="shared" ca="1" si="28"/>
        <v/>
      </c>
    </row>
    <row r="764" spans="1:4" x14ac:dyDescent="0.2">
      <c r="A764" t="str">
        <f t="shared" si="27"/>
        <v/>
      </c>
      <c r="B764" s="1">
        <f>'Calculation Layer'!$A366</f>
        <v>0</v>
      </c>
      <c r="C764" cm="1">
        <f t="array" aca="1" ref="C764" ca="1">IFERROR(INDEX('Calculation Layer'!$E:$E,MATCH('Reconciliation Layer'!$B764,'Calculation Layer'!$A:$A,0),0),"")</f>
        <v>0</v>
      </c>
      <c r="D764" t="str">
        <f t="shared" ca="1" si="28"/>
        <v/>
      </c>
    </row>
    <row r="765" spans="1:4" x14ac:dyDescent="0.2">
      <c r="A765" t="str">
        <f t="shared" si="27"/>
        <v/>
      </c>
      <c r="B765" s="1">
        <f>'Calculation Layer'!$A367</f>
        <v>0</v>
      </c>
      <c r="C765" cm="1">
        <f t="array" aca="1" ref="C765" ca="1">IFERROR(INDEX('Calculation Layer'!$E:$E,MATCH('Reconciliation Layer'!$B765,'Calculation Layer'!$A:$A,0),0),"")</f>
        <v>0</v>
      </c>
      <c r="D765" t="str">
        <f t="shared" ca="1" si="28"/>
        <v/>
      </c>
    </row>
    <row r="766" spans="1:4" x14ac:dyDescent="0.2">
      <c r="A766" t="str">
        <f t="shared" si="27"/>
        <v/>
      </c>
      <c r="B766" s="1">
        <f>'Calculation Layer'!$A368</f>
        <v>0</v>
      </c>
      <c r="C766" cm="1">
        <f t="array" aca="1" ref="C766" ca="1">IFERROR(INDEX('Calculation Layer'!$E:$E,MATCH('Reconciliation Layer'!$B766,'Calculation Layer'!$A:$A,0),0),"")</f>
        <v>0</v>
      </c>
      <c r="D766" t="str">
        <f t="shared" ca="1" si="28"/>
        <v/>
      </c>
    </row>
    <row r="767" spans="1:4" x14ac:dyDescent="0.2">
      <c r="A767" t="str">
        <f t="shared" si="27"/>
        <v/>
      </c>
      <c r="B767" s="1">
        <f>'Calculation Layer'!$A369</f>
        <v>0</v>
      </c>
      <c r="C767" cm="1">
        <f t="array" aca="1" ref="C767" ca="1">IFERROR(INDEX('Calculation Layer'!$E:$E,MATCH('Reconciliation Layer'!$B767,'Calculation Layer'!$A:$A,0),0),"")</f>
        <v>0</v>
      </c>
      <c r="D767" t="str">
        <f t="shared" ca="1" si="28"/>
        <v/>
      </c>
    </row>
    <row r="768" spans="1:4" x14ac:dyDescent="0.2">
      <c r="A768" t="str">
        <f t="shared" si="27"/>
        <v/>
      </c>
      <c r="B768" s="1">
        <f>'Calculation Layer'!$A370</f>
        <v>0</v>
      </c>
      <c r="C768" cm="1">
        <f t="array" aca="1" ref="C768" ca="1">IFERROR(INDEX('Calculation Layer'!$E:$E,MATCH('Reconciliation Layer'!$B768,'Calculation Layer'!$A:$A,0),0),"")</f>
        <v>0</v>
      </c>
      <c r="D768" t="str">
        <f t="shared" ca="1" si="28"/>
        <v/>
      </c>
    </row>
    <row r="769" spans="1:4" x14ac:dyDescent="0.2">
      <c r="A769" t="str">
        <f t="shared" si="27"/>
        <v/>
      </c>
      <c r="B769" s="1">
        <f>'Calculation Layer'!$A371</f>
        <v>0</v>
      </c>
      <c r="C769" cm="1">
        <f t="array" aca="1" ref="C769" ca="1">IFERROR(INDEX('Calculation Layer'!$E:$E,MATCH('Reconciliation Layer'!$B769,'Calculation Layer'!$A:$A,0),0),"")</f>
        <v>0</v>
      </c>
      <c r="D769" t="str">
        <f t="shared" ca="1" si="28"/>
        <v/>
      </c>
    </row>
    <row r="770" spans="1:4" x14ac:dyDescent="0.2">
      <c r="A770" t="str">
        <f t="shared" si="27"/>
        <v/>
      </c>
      <c r="B770" s="1">
        <f>'Calculation Layer'!$A372</f>
        <v>0</v>
      </c>
      <c r="C770" cm="1">
        <f t="array" aca="1" ref="C770" ca="1">IFERROR(INDEX('Calculation Layer'!$E:$E,MATCH('Reconciliation Layer'!$B770,'Calculation Layer'!$A:$A,0),0),"")</f>
        <v>0</v>
      </c>
      <c r="D770" t="str">
        <f t="shared" ca="1" si="28"/>
        <v/>
      </c>
    </row>
    <row r="771" spans="1:4" x14ac:dyDescent="0.2">
      <c r="A771" t="str">
        <f t="shared" si="27"/>
        <v/>
      </c>
      <c r="B771" s="1">
        <f>'Calculation Layer'!$A373</f>
        <v>0</v>
      </c>
      <c r="C771" cm="1">
        <f t="array" aca="1" ref="C771" ca="1">IFERROR(INDEX('Calculation Layer'!$E:$E,MATCH('Reconciliation Layer'!$B771,'Calculation Layer'!$A:$A,0),0),"")</f>
        <v>0</v>
      </c>
      <c r="D771" t="str">
        <f t="shared" ca="1" si="28"/>
        <v/>
      </c>
    </row>
    <row r="772" spans="1:4" x14ac:dyDescent="0.2">
      <c r="A772" t="str">
        <f t="shared" si="27"/>
        <v/>
      </c>
      <c r="B772" s="1">
        <f>'Calculation Layer'!$A374</f>
        <v>0</v>
      </c>
      <c r="C772" cm="1">
        <f t="array" aca="1" ref="C772" ca="1">IFERROR(INDEX('Calculation Layer'!$E:$E,MATCH('Reconciliation Layer'!$B772,'Calculation Layer'!$A:$A,0),0),"")</f>
        <v>0</v>
      </c>
      <c r="D772" t="str">
        <f t="shared" ca="1" si="28"/>
        <v/>
      </c>
    </row>
    <row r="773" spans="1:4" x14ac:dyDescent="0.2">
      <c r="A773" t="str">
        <f t="shared" si="27"/>
        <v/>
      </c>
      <c r="B773" s="1">
        <f>'Calculation Layer'!$A375</f>
        <v>0</v>
      </c>
      <c r="C773" cm="1">
        <f t="array" aca="1" ref="C773" ca="1">IFERROR(INDEX('Calculation Layer'!$E:$E,MATCH('Reconciliation Layer'!$B773,'Calculation Layer'!$A:$A,0),0),"")</f>
        <v>0</v>
      </c>
      <c r="D773" t="str">
        <f t="shared" ca="1" si="28"/>
        <v/>
      </c>
    </row>
    <row r="774" spans="1:4" x14ac:dyDescent="0.2">
      <c r="A774" t="str">
        <f t="shared" si="27"/>
        <v/>
      </c>
      <c r="B774" s="1">
        <f>'Calculation Layer'!$A376</f>
        <v>0</v>
      </c>
      <c r="C774" cm="1">
        <f t="array" aca="1" ref="C774" ca="1">IFERROR(INDEX('Calculation Layer'!$E:$E,MATCH('Reconciliation Layer'!$B774,'Calculation Layer'!$A:$A,0),0),"")</f>
        <v>0</v>
      </c>
      <c r="D774" t="str">
        <f t="shared" ca="1" si="28"/>
        <v/>
      </c>
    </row>
    <row r="775" spans="1:4" x14ac:dyDescent="0.2">
      <c r="A775" t="str">
        <f t="shared" si="27"/>
        <v/>
      </c>
      <c r="B775" s="1">
        <f>'Calculation Layer'!$A377</f>
        <v>0</v>
      </c>
      <c r="C775" cm="1">
        <f t="array" aca="1" ref="C775" ca="1">IFERROR(INDEX('Calculation Layer'!$E:$E,MATCH('Reconciliation Layer'!$B775,'Calculation Layer'!$A:$A,0),0),"")</f>
        <v>0</v>
      </c>
      <c r="D775" t="str">
        <f t="shared" ca="1" si="28"/>
        <v/>
      </c>
    </row>
    <row r="776" spans="1:4" x14ac:dyDescent="0.2">
      <c r="A776" t="str">
        <f t="shared" si="27"/>
        <v/>
      </c>
      <c r="B776" s="1">
        <f>'Calculation Layer'!$A378</f>
        <v>0</v>
      </c>
      <c r="C776" cm="1">
        <f t="array" aca="1" ref="C776" ca="1">IFERROR(INDEX('Calculation Layer'!$E:$E,MATCH('Reconciliation Layer'!$B776,'Calculation Layer'!$A:$A,0),0),"")</f>
        <v>0</v>
      </c>
      <c r="D776" t="str">
        <f t="shared" ca="1" si="28"/>
        <v/>
      </c>
    </row>
    <row r="777" spans="1:4" x14ac:dyDescent="0.2">
      <c r="A777" t="str">
        <f t="shared" si="27"/>
        <v/>
      </c>
      <c r="B777" s="1">
        <f>'Calculation Layer'!$A379</f>
        <v>0</v>
      </c>
      <c r="C777" cm="1">
        <f t="array" aca="1" ref="C777" ca="1">IFERROR(INDEX('Calculation Layer'!$E:$E,MATCH('Reconciliation Layer'!$B777,'Calculation Layer'!$A:$A,0),0),"")</f>
        <v>0</v>
      </c>
      <c r="D777" t="str">
        <f t="shared" ca="1" si="28"/>
        <v/>
      </c>
    </row>
    <row r="778" spans="1:4" x14ac:dyDescent="0.2">
      <c r="A778" t="str">
        <f t="shared" si="27"/>
        <v/>
      </c>
      <c r="B778" s="1">
        <f>'Calculation Layer'!$A380</f>
        <v>0</v>
      </c>
      <c r="C778" cm="1">
        <f t="array" aca="1" ref="C778" ca="1">IFERROR(INDEX('Calculation Layer'!$E:$E,MATCH('Reconciliation Layer'!$B778,'Calculation Layer'!$A:$A,0),0),"")</f>
        <v>0</v>
      </c>
      <c r="D778" t="str">
        <f t="shared" ca="1" si="28"/>
        <v/>
      </c>
    </row>
    <row r="779" spans="1:4" x14ac:dyDescent="0.2">
      <c r="A779" t="str">
        <f t="shared" si="27"/>
        <v/>
      </c>
      <c r="B779" s="1">
        <f>'Calculation Layer'!$A381</f>
        <v>0</v>
      </c>
      <c r="C779" cm="1">
        <f t="array" aca="1" ref="C779" ca="1">IFERROR(INDEX('Calculation Layer'!$E:$E,MATCH('Reconciliation Layer'!$B779,'Calculation Layer'!$A:$A,0),0),"")</f>
        <v>0</v>
      </c>
      <c r="D779" t="str">
        <f t="shared" ca="1" si="28"/>
        <v/>
      </c>
    </row>
    <row r="780" spans="1:4" x14ac:dyDescent="0.2">
      <c r="A780" t="str">
        <f t="shared" si="27"/>
        <v/>
      </c>
      <c r="B780" s="1">
        <f>'Calculation Layer'!$A382</f>
        <v>0</v>
      </c>
      <c r="C780" cm="1">
        <f t="array" aca="1" ref="C780" ca="1">IFERROR(INDEX('Calculation Layer'!$E:$E,MATCH('Reconciliation Layer'!$B780,'Calculation Layer'!$A:$A,0),0),"")</f>
        <v>0</v>
      </c>
      <c r="D780" t="str">
        <f t="shared" ca="1" si="28"/>
        <v/>
      </c>
    </row>
    <row r="781" spans="1:4" x14ac:dyDescent="0.2">
      <c r="A781" t="str">
        <f t="shared" si="27"/>
        <v/>
      </c>
      <c r="B781" s="1">
        <f>'Calculation Layer'!$A383</f>
        <v>0</v>
      </c>
      <c r="C781" cm="1">
        <f t="array" aca="1" ref="C781" ca="1">IFERROR(INDEX('Calculation Layer'!$E:$E,MATCH('Reconciliation Layer'!$B781,'Calculation Layer'!$A:$A,0),0),"")</f>
        <v>0</v>
      </c>
      <c r="D781" t="str">
        <f t="shared" ca="1" si="28"/>
        <v/>
      </c>
    </row>
    <row r="782" spans="1:4" x14ac:dyDescent="0.2">
      <c r="A782" t="str">
        <f t="shared" si="27"/>
        <v/>
      </c>
      <c r="B782" s="1">
        <f>'Calculation Layer'!$A384</f>
        <v>0</v>
      </c>
      <c r="C782" cm="1">
        <f t="array" aca="1" ref="C782" ca="1">IFERROR(INDEX('Calculation Layer'!$E:$E,MATCH('Reconciliation Layer'!$B782,'Calculation Layer'!$A:$A,0),0),"")</f>
        <v>0</v>
      </c>
      <c r="D782" t="str">
        <f t="shared" ca="1" si="28"/>
        <v/>
      </c>
    </row>
    <row r="783" spans="1:4" x14ac:dyDescent="0.2">
      <c r="A783" t="str">
        <f t="shared" si="27"/>
        <v/>
      </c>
      <c r="B783" s="1">
        <f>'Calculation Layer'!$A385</f>
        <v>0</v>
      </c>
      <c r="C783" cm="1">
        <f t="array" aca="1" ref="C783" ca="1">IFERROR(INDEX('Calculation Layer'!$E:$E,MATCH('Reconciliation Layer'!$B783,'Calculation Layer'!$A:$A,0),0),"")</f>
        <v>0</v>
      </c>
      <c r="D783" t="str">
        <f t="shared" ca="1" si="28"/>
        <v/>
      </c>
    </row>
    <row r="784" spans="1:4" x14ac:dyDescent="0.2">
      <c r="A784" t="str">
        <f t="shared" si="27"/>
        <v/>
      </c>
      <c r="B784" s="1">
        <f>'Calculation Layer'!$A386</f>
        <v>0</v>
      </c>
      <c r="C784" cm="1">
        <f t="array" aca="1" ref="C784" ca="1">IFERROR(INDEX('Calculation Layer'!$E:$E,MATCH('Reconciliation Layer'!$B784,'Calculation Layer'!$A:$A,0),0),"")</f>
        <v>0</v>
      </c>
      <c r="D784" t="str">
        <f t="shared" ca="1" si="28"/>
        <v/>
      </c>
    </row>
    <row r="785" spans="1:4" x14ac:dyDescent="0.2">
      <c r="A785" t="str">
        <f t="shared" si="27"/>
        <v/>
      </c>
      <c r="B785" s="1">
        <f>'Calculation Layer'!$A387</f>
        <v>0</v>
      </c>
      <c r="C785" cm="1">
        <f t="array" aca="1" ref="C785" ca="1">IFERROR(INDEX('Calculation Layer'!$E:$E,MATCH('Reconciliation Layer'!$B785,'Calculation Layer'!$A:$A,0),0),"")</f>
        <v>0</v>
      </c>
      <c r="D785" t="str">
        <f t="shared" ca="1" si="28"/>
        <v/>
      </c>
    </row>
    <row r="786" spans="1:4" x14ac:dyDescent="0.2">
      <c r="A786" t="str">
        <f t="shared" si="27"/>
        <v/>
      </c>
      <c r="B786" s="1">
        <f>'Calculation Layer'!$A388</f>
        <v>0</v>
      </c>
      <c r="C786" cm="1">
        <f t="array" aca="1" ref="C786" ca="1">IFERROR(INDEX('Calculation Layer'!$E:$E,MATCH('Reconciliation Layer'!$B786,'Calculation Layer'!$A:$A,0),0),"")</f>
        <v>0</v>
      </c>
      <c r="D786" t="str">
        <f t="shared" ca="1" si="28"/>
        <v/>
      </c>
    </row>
    <row r="787" spans="1:4" x14ac:dyDescent="0.2">
      <c r="A787" t="str">
        <f t="shared" si="27"/>
        <v/>
      </c>
      <c r="B787" s="1">
        <f>'Calculation Layer'!$A389</f>
        <v>0</v>
      </c>
      <c r="C787" cm="1">
        <f t="array" aca="1" ref="C787" ca="1">IFERROR(INDEX('Calculation Layer'!$E:$E,MATCH('Reconciliation Layer'!$B787,'Calculation Layer'!$A:$A,0),0),"")</f>
        <v>0</v>
      </c>
      <c r="D787" t="str">
        <f t="shared" ca="1" si="28"/>
        <v/>
      </c>
    </row>
    <row r="788" spans="1:4" x14ac:dyDescent="0.2">
      <c r="A788" t="str">
        <f t="shared" si="27"/>
        <v/>
      </c>
      <c r="B788" s="1">
        <f>'Calculation Layer'!$A390</f>
        <v>0</v>
      </c>
      <c r="C788" cm="1">
        <f t="array" aca="1" ref="C788" ca="1">IFERROR(INDEX('Calculation Layer'!$E:$E,MATCH('Reconciliation Layer'!$B788,'Calculation Layer'!$A:$A,0),0),"")</f>
        <v>0</v>
      </c>
      <c r="D788" t="str">
        <f t="shared" ca="1" si="28"/>
        <v/>
      </c>
    </row>
    <row r="789" spans="1:4" x14ac:dyDescent="0.2">
      <c r="A789" t="str">
        <f t="shared" si="27"/>
        <v/>
      </c>
      <c r="B789" s="1">
        <f>'Calculation Layer'!$A391</f>
        <v>0</v>
      </c>
      <c r="C789" cm="1">
        <f t="array" aca="1" ref="C789" ca="1">IFERROR(INDEX('Calculation Layer'!$E:$E,MATCH('Reconciliation Layer'!$B789,'Calculation Layer'!$A:$A,0),0),"")</f>
        <v>0</v>
      </c>
      <c r="D789" t="str">
        <f t="shared" ca="1" si="28"/>
        <v/>
      </c>
    </row>
    <row r="790" spans="1:4" x14ac:dyDescent="0.2">
      <c r="A790" t="str">
        <f t="shared" si="27"/>
        <v/>
      </c>
      <c r="B790" s="1">
        <f>'Calculation Layer'!$A392</f>
        <v>0</v>
      </c>
      <c r="C790" cm="1">
        <f t="array" aca="1" ref="C790" ca="1">IFERROR(INDEX('Calculation Layer'!$E:$E,MATCH('Reconciliation Layer'!$B790,'Calculation Layer'!$A:$A,0),0),"")</f>
        <v>0</v>
      </c>
      <c r="D790" t="str">
        <f t="shared" ca="1" si="28"/>
        <v/>
      </c>
    </row>
    <row r="791" spans="1:4" x14ac:dyDescent="0.2">
      <c r="A791" t="str">
        <f t="shared" si="27"/>
        <v/>
      </c>
      <c r="B791" s="1">
        <f>'Calculation Layer'!$A393</f>
        <v>0</v>
      </c>
      <c r="C791" cm="1">
        <f t="array" aca="1" ref="C791" ca="1">IFERROR(INDEX('Calculation Layer'!$E:$E,MATCH('Reconciliation Layer'!$B791,'Calculation Layer'!$A:$A,0),0),"")</f>
        <v>0</v>
      </c>
      <c r="D791" t="str">
        <f t="shared" ca="1" si="28"/>
        <v/>
      </c>
    </row>
    <row r="792" spans="1:4" x14ac:dyDescent="0.2">
      <c r="A792" t="str">
        <f t="shared" si="27"/>
        <v/>
      </c>
      <c r="B792" s="1">
        <f>'Calculation Layer'!$A394</f>
        <v>0</v>
      </c>
      <c r="C792" cm="1">
        <f t="array" aca="1" ref="C792" ca="1">IFERROR(INDEX('Calculation Layer'!$E:$E,MATCH('Reconciliation Layer'!$B792,'Calculation Layer'!$A:$A,0),0),"")</f>
        <v>0</v>
      </c>
      <c r="D792" t="str">
        <f t="shared" ca="1" si="28"/>
        <v/>
      </c>
    </row>
    <row r="793" spans="1:4" x14ac:dyDescent="0.2">
      <c r="A793" t="str">
        <f t="shared" si="27"/>
        <v/>
      </c>
      <c r="B793" s="1">
        <f>'Calculation Layer'!$A395</f>
        <v>0</v>
      </c>
      <c r="C793" cm="1">
        <f t="array" aca="1" ref="C793" ca="1">IFERROR(INDEX('Calculation Layer'!$E:$E,MATCH('Reconciliation Layer'!$B793,'Calculation Layer'!$A:$A,0),0),"")</f>
        <v>0</v>
      </c>
      <c r="D793" t="str">
        <f t="shared" ca="1" si="28"/>
        <v/>
      </c>
    </row>
    <row r="794" spans="1:4" x14ac:dyDescent="0.2">
      <c r="A794" t="str">
        <f t="shared" si="27"/>
        <v/>
      </c>
      <c r="B794" s="1">
        <f>'Calculation Layer'!$A396</f>
        <v>0</v>
      </c>
      <c r="C794" cm="1">
        <f t="array" aca="1" ref="C794" ca="1">IFERROR(INDEX('Calculation Layer'!$E:$E,MATCH('Reconciliation Layer'!$B794,'Calculation Layer'!$A:$A,0),0),"")</f>
        <v>0</v>
      </c>
      <c r="D794" t="str">
        <f t="shared" ca="1" si="28"/>
        <v/>
      </c>
    </row>
    <row r="795" spans="1:4" x14ac:dyDescent="0.2">
      <c r="A795" t="str">
        <f t="shared" si="27"/>
        <v/>
      </c>
      <c r="B795" s="1">
        <f>'Calculation Layer'!$A397</f>
        <v>0</v>
      </c>
      <c r="C795" cm="1">
        <f t="array" aca="1" ref="C795" ca="1">IFERROR(INDEX('Calculation Layer'!$E:$E,MATCH('Reconciliation Layer'!$B795,'Calculation Layer'!$A:$A,0),0),"")</f>
        <v>0</v>
      </c>
      <c r="D795" t="str">
        <f t="shared" ca="1" si="28"/>
        <v/>
      </c>
    </row>
    <row r="796" spans="1:4" x14ac:dyDescent="0.2">
      <c r="A796" t="str">
        <f t="shared" si="27"/>
        <v/>
      </c>
      <c r="B796" s="1">
        <f>'Calculation Layer'!$A398</f>
        <v>0</v>
      </c>
      <c r="C796" cm="1">
        <f t="array" aca="1" ref="C796" ca="1">IFERROR(INDEX('Calculation Layer'!$E:$E,MATCH('Reconciliation Layer'!$B796,'Calculation Layer'!$A:$A,0),0),"")</f>
        <v>0</v>
      </c>
      <c r="D796" t="str">
        <f t="shared" ca="1" si="28"/>
        <v/>
      </c>
    </row>
    <row r="797" spans="1:4" x14ac:dyDescent="0.2">
      <c r="A797" t="str">
        <f t="shared" si="27"/>
        <v/>
      </c>
      <c r="B797" s="1">
        <f>'Calculation Layer'!$A399</f>
        <v>0</v>
      </c>
      <c r="C797" cm="1">
        <f t="array" aca="1" ref="C797" ca="1">IFERROR(INDEX('Calculation Layer'!$E:$E,MATCH('Reconciliation Layer'!$B797,'Calculation Layer'!$A:$A,0),0),"")</f>
        <v>0</v>
      </c>
      <c r="D797" t="str">
        <f t="shared" ca="1" si="28"/>
        <v/>
      </c>
    </row>
    <row r="798" spans="1:4" x14ac:dyDescent="0.2">
      <c r="A798" t="str">
        <f t="shared" si="27"/>
        <v/>
      </c>
      <c r="B798" s="1">
        <f>'Calculation Layer'!$A400</f>
        <v>0</v>
      </c>
      <c r="C798" cm="1">
        <f t="array" aca="1" ref="C798" ca="1">IFERROR(INDEX('Calculation Layer'!$E:$E,MATCH('Reconciliation Layer'!$B798,'Calculation Layer'!$A:$A,0),0),"")</f>
        <v>0</v>
      </c>
      <c r="D798" t="str">
        <f t="shared" ca="1" si="28"/>
        <v/>
      </c>
    </row>
    <row r="799" spans="1:4" x14ac:dyDescent="0.2">
      <c r="A799" t="str">
        <f t="shared" si="27"/>
        <v/>
      </c>
      <c r="B799" s="1">
        <f>'Calculation Layer'!$A401</f>
        <v>0</v>
      </c>
      <c r="C799" cm="1">
        <f t="array" aca="1" ref="C799" ca="1">IFERROR(INDEX('Calculation Layer'!$E:$E,MATCH('Reconciliation Layer'!$B799,'Calculation Layer'!$A:$A,0),0),"")</f>
        <v>0</v>
      </c>
      <c r="D799" t="str">
        <f t="shared" ca="1" si="28"/>
        <v/>
      </c>
    </row>
    <row r="800" spans="1:4" x14ac:dyDescent="0.2">
      <c r="A800" t="str">
        <f t="shared" si="27"/>
        <v/>
      </c>
      <c r="B800" s="1">
        <f>'Calculation Layer'!$A402</f>
        <v>0</v>
      </c>
      <c r="C800" cm="1">
        <f t="array" aca="1" ref="C800" ca="1">IFERROR(INDEX('Calculation Layer'!$E:$E,MATCH('Reconciliation Layer'!$B800,'Calculation Layer'!$A:$A,0),0),"")</f>
        <v>0</v>
      </c>
      <c r="D800" t="str">
        <f t="shared" ca="1" si="28"/>
        <v/>
      </c>
    </row>
    <row r="801" spans="1:4" x14ac:dyDescent="0.2">
      <c r="A801" t="str">
        <f>IF('Calculation Layer'!$F$1&gt;0,'Calculation Layer'!$F$1,"")</f>
        <v>Commission Fee</v>
      </c>
      <c r="B801" s="1">
        <f ca="1">'Calculation Layer'!$A3</f>
        <v>0</v>
      </c>
      <c r="C801" cm="1">
        <f t="array" aca="1" ref="C801" ca="1">IFERROR(INDEX('Calculation Layer'!$F:$F,MATCH('Reconciliation Layer'!$B801,'Calculation Layer'!$A:$A,0),0),"")</f>
        <v>0</v>
      </c>
      <c r="D801" t="str">
        <f ca="1">IF(C801&lt;&gt;0,CONCATENATE(A801,B801),"")</f>
        <v/>
      </c>
    </row>
    <row r="802" spans="1:4" x14ac:dyDescent="0.2">
      <c r="A802" t="str">
        <f>IF(B802&gt;0,A801,"")</f>
        <v/>
      </c>
      <c r="B802" s="1">
        <f>'Calculation Layer'!$A4</f>
        <v>0</v>
      </c>
      <c r="C802" cm="1">
        <f t="array" aca="1" ref="C802" ca="1">IFERROR(INDEX('Calculation Layer'!$F:$F,MATCH('Reconciliation Layer'!$B802,'Calculation Layer'!$A:$A,0),0),"")</f>
        <v>0</v>
      </c>
      <c r="D802" t="str">
        <f t="shared" ref="D802:D816" ca="1" si="29">IF(C802&lt;&gt;0,CONCATENATE(A802,B802),"")</f>
        <v/>
      </c>
    </row>
    <row r="803" spans="1:4" x14ac:dyDescent="0.2">
      <c r="A803" t="str">
        <f t="shared" ref="A803:A816" si="30">IF(B803&gt;0,A802,"")</f>
        <v/>
      </c>
      <c r="B803" s="1">
        <f>'Calculation Layer'!$A5</f>
        <v>0</v>
      </c>
      <c r="C803" cm="1">
        <f t="array" aca="1" ref="C803" ca="1">IFERROR(INDEX('Calculation Layer'!$F:$F,MATCH('Reconciliation Layer'!$B803,'Calculation Layer'!$A:$A,0),0),"")</f>
        <v>0</v>
      </c>
      <c r="D803" t="str">
        <f t="shared" ca="1" si="29"/>
        <v/>
      </c>
    </row>
    <row r="804" spans="1:4" x14ac:dyDescent="0.2">
      <c r="A804" t="str">
        <f t="shared" si="30"/>
        <v/>
      </c>
      <c r="B804" s="1">
        <f>'Calculation Layer'!$A6</f>
        <v>0</v>
      </c>
      <c r="C804" cm="1">
        <f t="array" aca="1" ref="C804" ca="1">IFERROR(INDEX('Calculation Layer'!$F:$F,MATCH('Reconciliation Layer'!$B804,'Calculation Layer'!$A:$A,0),0),"")</f>
        <v>0</v>
      </c>
      <c r="D804" t="str">
        <f t="shared" ca="1" si="29"/>
        <v/>
      </c>
    </row>
    <row r="805" spans="1:4" x14ac:dyDescent="0.2">
      <c r="A805" t="str">
        <f t="shared" si="30"/>
        <v/>
      </c>
      <c r="B805" s="1">
        <f>'Calculation Layer'!$A7</f>
        <v>0</v>
      </c>
      <c r="C805" cm="1">
        <f t="array" aca="1" ref="C805" ca="1">IFERROR(INDEX('Calculation Layer'!$F:$F,MATCH('Reconciliation Layer'!$B805,'Calculation Layer'!$A:$A,0),0),"")</f>
        <v>0</v>
      </c>
      <c r="D805" t="str">
        <f t="shared" ca="1" si="29"/>
        <v/>
      </c>
    </row>
    <row r="806" spans="1:4" x14ac:dyDescent="0.2">
      <c r="A806" t="str">
        <f t="shared" si="30"/>
        <v/>
      </c>
      <c r="B806" s="1">
        <f>'Calculation Layer'!$A8</f>
        <v>0</v>
      </c>
      <c r="C806" cm="1">
        <f t="array" aca="1" ref="C806" ca="1">IFERROR(INDEX('Calculation Layer'!$F:$F,MATCH('Reconciliation Layer'!$B806,'Calculation Layer'!$A:$A,0),0),"")</f>
        <v>0</v>
      </c>
      <c r="D806" t="str">
        <f t="shared" ca="1" si="29"/>
        <v/>
      </c>
    </row>
    <row r="807" spans="1:4" x14ac:dyDescent="0.2">
      <c r="A807" t="str">
        <f t="shared" si="30"/>
        <v/>
      </c>
      <c r="B807" s="1">
        <f>'Calculation Layer'!$A9</f>
        <v>0</v>
      </c>
      <c r="C807" cm="1">
        <f t="array" aca="1" ref="C807" ca="1">IFERROR(INDEX('Calculation Layer'!$F:$F,MATCH('Reconciliation Layer'!$B807,'Calculation Layer'!$A:$A,0),0),"")</f>
        <v>0</v>
      </c>
      <c r="D807" t="str">
        <f t="shared" ca="1" si="29"/>
        <v/>
      </c>
    </row>
    <row r="808" spans="1:4" x14ac:dyDescent="0.2">
      <c r="A808" t="str">
        <f t="shared" si="30"/>
        <v/>
      </c>
      <c r="B808" s="1">
        <f>'Calculation Layer'!$A10</f>
        <v>0</v>
      </c>
      <c r="C808" cm="1">
        <f t="array" aca="1" ref="C808" ca="1">IFERROR(INDEX('Calculation Layer'!$F:$F,MATCH('Reconciliation Layer'!$B808,'Calculation Layer'!$A:$A,0),0),"")</f>
        <v>0</v>
      </c>
      <c r="D808" t="str">
        <f t="shared" ca="1" si="29"/>
        <v/>
      </c>
    </row>
    <row r="809" spans="1:4" x14ac:dyDescent="0.2">
      <c r="A809" t="str">
        <f t="shared" si="30"/>
        <v/>
      </c>
      <c r="B809" s="1">
        <f>'Calculation Layer'!$A11</f>
        <v>0</v>
      </c>
      <c r="C809" cm="1">
        <f t="array" aca="1" ref="C809" ca="1">IFERROR(INDEX('Calculation Layer'!$F:$F,MATCH('Reconciliation Layer'!$B809,'Calculation Layer'!$A:$A,0),0),"")</f>
        <v>0</v>
      </c>
      <c r="D809" t="str">
        <f t="shared" ca="1" si="29"/>
        <v/>
      </c>
    </row>
    <row r="810" spans="1:4" x14ac:dyDescent="0.2">
      <c r="A810" t="str">
        <f t="shared" si="30"/>
        <v/>
      </c>
      <c r="B810" s="1">
        <f>'Calculation Layer'!$A12</f>
        <v>0</v>
      </c>
      <c r="C810" cm="1">
        <f t="array" aca="1" ref="C810" ca="1">IFERROR(INDEX('Calculation Layer'!$F:$F,MATCH('Reconciliation Layer'!$B810,'Calculation Layer'!$A:$A,0),0),"")</f>
        <v>0</v>
      </c>
      <c r="D810" t="str">
        <f t="shared" ca="1" si="29"/>
        <v/>
      </c>
    </row>
    <row r="811" spans="1:4" x14ac:dyDescent="0.2">
      <c r="A811" t="str">
        <f t="shared" si="30"/>
        <v/>
      </c>
      <c r="B811" s="1">
        <f>'Calculation Layer'!$A13</f>
        <v>0</v>
      </c>
      <c r="C811" cm="1">
        <f t="array" aca="1" ref="C811" ca="1">IFERROR(INDEX('Calculation Layer'!$F:$F,MATCH('Reconciliation Layer'!$B811,'Calculation Layer'!$A:$A,0),0),"")</f>
        <v>0</v>
      </c>
      <c r="D811" t="str">
        <f t="shared" ca="1" si="29"/>
        <v/>
      </c>
    </row>
    <row r="812" spans="1:4" x14ac:dyDescent="0.2">
      <c r="A812" t="str">
        <f t="shared" si="30"/>
        <v/>
      </c>
      <c r="B812" s="1">
        <f>'Calculation Layer'!$A14</f>
        <v>0</v>
      </c>
      <c r="C812" cm="1">
        <f t="array" aca="1" ref="C812" ca="1">IFERROR(INDEX('Calculation Layer'!$F:$F,MATCH('Reconciliation Layer'!$B812,'Calculation Layer'!$A:$A,0),0),"")</f>
        <v>0</v>
      </c>
      <c r="D812" t="str">
        <f t="shared" ca="1" si="29"/>
        <v/>
      </c>
    </row>
    <row r="813" spans="1:4" x14ac:dyDescent="0.2">
      <c r="A813" t="str">
        <f t="shared" si="30"/>
        <v/>
      </c>
      <c r="B813" s="1">
        <f>'Calculation Layer'!$A15</f>
        <v>0</v>
      </c>
      <c r="C813" cm="1">
        <f t="array" aca="1" ref="C813" ca="1">IFERROR(INDEX('Calculation Layer'!$F:$F,MATCH('Reconciliation Layer'!$B813,'Calculation Layer'!$A:$A,0),0),"")</f>
        <v>0</v>
      </c>
      <c r="D813" t="str">
        <f t="shared" ca="1" si="29"/>
        <v/>
      </c>
    </row>
    <row r="814" spans="1:4" x14ac:dyDescent="0.2">
      <c r="A814" t="str">
        <f t="shared" si="30"/>
        <v/>
      </c>
      <c r="B814" s="1">
        <f>'Calculation Layer'!$A16</f>
        <v>0</v>
      </c>
      <c r="C814" cm="1">
        <f t="array" aca="1" ref="C814" ca="1">IFERROR(INDEX('Calculation Layer'!$F:$F,MATCH('Reconciliation Layer'!$B814,'Calculation Layer'!$A:$A,0),0),"")</f>
        <v>0</v>
      </c>
      <c r="D814" t="str">
        <f t="shared" ca="1" si="29"/>
        <v/>
      </c>
    </row>
    <row r="815" spans="1:4" x14ac:dyDescent="0.2">
      <c r="A815" t="str">
        <f t="shared" si="30"/>
        <v/>
      </c>
      <c r="B815" s="1">
        <f>'Calculation Layer'!$A17</f>
        <v>0</v>
      </c>
      <c r="C815" cm="1">
        <f t="array" aca="1" ref="C815" ca="1">IFERROR(INDEX('Calculation Layer'!$F:$F,MATCH('Reconciliation Layer'!$B815,'Calculation Layer'!$A:$A,0),0),"")</f>
        <v>0</v>
      </c>
      <c r="D815" t="str">
        <f t="shared" ca="1" si="29"/>
        <v/>
      </c>
    </row>
    <row r="816" spans="1:4" x14ac:dyDescent="0.2">
      <c r="A816" t="str">
        <f t="shared" si="30"/>
        <v/>
      </c>
      <c r="B816" s="1">
        <f>'Calculation Layer'!$A18</f>
        <v>0</v>
      </c>
      <c r="C816" cm="1">
        <f t="array" aca="1" ref="C816" ca="1">IFERROR(INDEX('Calculation Layer'!$F:$F,MATCH('Reconciliation Layer'!$B816,'Calculation Layer'!$A:$A,0),0),"")</f>
        <v>0</v>
      </c>
      <c r="D816" t="str">
        <f t="shared" ca="1" si="29"/>
        <v/>
      </c>
    </row>
    <row r="817" spans="1:4" x14ac:dyDescent="0.2">
      <c r="A817" t="str">
        <f t="shared" ref="A817:A880" si="31">IF(B817&gt;0,A816,"")</f>
        <v/>
      </c>
      <c r="B817" s="1">
        <f>'Calculation Layer'!$A19</f>
        <v>0</v>
      </c>
      <c r="C817" cm="1">
        <f t="array" aca="1" ref="C817" ca="1">IFERROR(INDEX('Calculation Layer'!$F:$F,MATCH('Reconciliation Layer'!$B817,'Calculation Layer'!$A:$A,0),0),"")</f>
        <v>0</v>
      </c>
      <c r="D817" t="str">
        <f t="shared" ref="D817:D880" ca="1" si="32">IF(C817&lt;&gt;0,CONCATENATE(A817,B817),"")</f>
        <v/>
      </c>
    </row>
    <row r="818" spans="1:4" x14ac:dyDescent="0.2">
      <c r="A818" t="str">
        <f t="shared" si="31"/>
        <v/>
      </c>
      <c r="B818" s="1">
        <f>'Calculation Layer'!$A20</f>
        <v>0</v>
      </c>
      <c r="C818" cm="1">
        <f t="array" aca="1" ref="C818" ca="1">IFERROR(INDEX('Calculation Layer'!$F:$F,MATCH('Reconciliation Layer'!$B818,'Calculation Layer'!$A:$A,0),0),"")</f>
        <v>0</v>
      </c>
      <c r="D818" t="str">
        <f t="shared" ca="1" si="32"/>
        <v/>
      </c>
    </row>
    <row r="819" spans="1:4" x14ac:dyDescent="0.2">
      <c r="A819" t="str">
        <f t="shared" si="31"/>
        <v/>
      </c>
      <c r="B819" s="1">
        <f>'Calculation Layer'!$A21</f>
        <v>0</v>
      </c>
      <c r="C819" cm="1">
        <f t="array" aca="1" ref="C819" ca="1">IFERROR(INDEX('Calculation Layer'!$F:$F,MATCH('Reconciliation Layer'!$B819,'Calculation Layer'!$A:$A,0),0),"")</f>
        <v>0</v>
      </c>
      <c r="D819" t="str">
        <f t="shared" ca="1" si="32"/>
        <v/>
      </c>
    </row>
    <row r="820" spans="1:4" x14ac:dyDescent="0.2">
      <c r="A820" t="str">
        <f t="shared" si="31"/>
        <v/>
      </c>
      <c r="B820" s="1">
        <f>'Calculation Layer'!$A22</f>
        <v>0</v>
      </c>
      <c r="C820" cm="1">
        <f t="array" aca="1" ref="C820" ca="1">IFERROR(INDEX('Calculation Layer'!$F:$F,MATCH('Reconciliation Layer'!$B820,'Calculation Layer'!$A:$A,0),0),"")</f>
        <v>0</v>
      </c>
      <c r="D820" t="str">
        <f t="shared" ca="1" si="32"/>
        <v/>
      </c>
    </row>
    <row r="821" spans="1:4" x14ac:dyDescent="0.2">
      <c r="A821" t="str">
        <f t="shared" si="31"/>
        <v/>
      </c>
      <c r="B821" s="1">
        <f>'Calculation Layer'!$A23</f>
        <v>0</v>
      </c>
      <c r="C821" cm="1">
        <f t="array" aca="1" ref="C821" ca="1">IFERROR(INDEX('Calculation Layer'!$F:$F,MATCH('Reconciliation Layer'!$B821,'Calculation Layer'!$A:$A,0),0),"")</f>
        <v>0</v>
      </c>
      <c r="D821" t="str">
        <f t="shared" ca="1" si="32"/>
        <v/>
      </c>
    </row>
    <row r="822" spans="1:4" x14ac:dyDescent="0.2">
      <c r="A822" t="str">
        <f t="shared" si="31"/>
        <v/>
      </c>
      <c r="B822" s="1">
        <f>'Calculation Layer'!$A24</f>
        <v>0</v>
      </c>
      <c r="C822" cm="1">
        <f t="array" aca="1" ref="C822" ca="1">IFERROR(INDEX('Calculation Layer'!$F:$F,MATCH('Reconciliation Layer'!$B822,'Calculation Layer'!$A:$A,0),0),"")</f>
        <v>0</v>
      </c>
      <c r="D822" t="str">
        <f t="shared" ca="1" si="32"/>
        <v/>
      </c>
    </row>
    <row r="823" spans="1:4" x14ac:dyDescent="0.2">
      <c r="A823" t="str">
        <f t="shared" si="31"/>
        <v/>
      </c>
      <c r="B823" s="1">
        <f>'Calculation Layer'!$A25</f>
        <v>0</v>
      </c>
      <c r="C823" cm="1">
        <f t="array" aca="1" ref="C823" ca="1">IFERROR(INDEX('Calculation Layer'!$F:$F,MATCH('Reconciliation Layer'!$B823,'Calculation Layer'!$A:$A,0),0),"")</f>
        <v>0</v>
      </c>
      <c r="D823" t="str">
        <f t="shared" ca="1" si="32"/>
        <v/>
      </c>
    </row>
    <row r="824" spans="1:4" x14ac:dyDescent="0.2">
      <c r="A824" t="str">
        <f t="shared" si="31"/>
        <v/>
      </c>
      <c r="B824" s="1">
        <f>'Calculation Layer'!$A26</f>
        <v>0</v>
      </c>
      <c r="C824" cm="1">
        <f t="array" aca="1" ref="C824" ca="1">IFERROR(INDEX('Calculation Layer'!$F:$F,MATCH('Reconciliation Layer'!$B824,'Calculation Layer'!$A:$A,0),0),"")</f>
        <v>0</v>
      </c>
      <c r="D824" t="str">
        <f t="shared" ca="1" si="32"/>
        <v/>
      </c>
    </row>
    <row r="825" spans="1:4" x14ac:dyDescent="0.2">
      <c r="A825" t="str">
        <f t="shared" si="31"/>
        <v/>
      </c>
      <c r="B825" s="1">
        <f>'Calculation Layer'!$A27</f>
        <v>0</v>
      </c>
      <c r="C825" cm="1">
        <f t="array" aca="1" ref="C825" ca="1">IFERROR(INDEX('Calculation Layer'!$F:$F,MATCH('Reconciliation Layer'!$B825,'Calculation Layer'!$A:$A,0),0),"")</f>
        <v>0</v>
      </c>
      <c r="D825" t="str">
        <f t="shared" ca="1" si="32"/>
        <v/>
      </c>
    </row>
    <row r="826" spans="1:4" x14ac:dyDescent="0.2">
      <c r="A826" t="str">
        <f t="shared" si="31"/>
        <v/>
      </c>
      <c r="B826" s="1">
        <f>'Calculation Layer'!$A28</f>
        <v>0</v>
      </c>
      <c r="C826" cm="1">
        <f t="array" aca="1" ref="C826" ca="1">IFERROR(INDEX('Calculation Layer'!$F:$F,MATCH('Reconciliation Layer'!$B826,'Calculation Layer'!$A:$A,0),0),"")</f>
        <v>0</v>
      </c>
      <c r="D826" t="str">
        <f t="shared" ca="1" si="32"/>
        <v/>
      </c>
    </row>
    <row r="827" spans="1:4" x14ac:dyDescent="0.2">
      <c r="A827" t="str">
        <f t="shared" si="31"/>
        <v/>
      </c>
      <c r="B827" s="1">
        <f>'Calculation Layer'!$A29</f>
        <v>0</v>
      </c>
      <c r="C827" cm="1">
        <f t="array" aca="1" ref="C827" ca="1">IFERROR(INDEX('Calculation Layer'!$F:$F,MATCH('Reconciliation Layer'!$B827,'Calculation Layer'!$A:$A,0),0),"")</f>
        <v>0</v>
      </c>
      <c r="D827" t="str">
        <f t="shared" ca="1" si="32"/>
        <v/>
      </c>
    </row>
    <row r="828" spans="1:4" x14ac:dyDescent="0.2">
      <c r="A828" t="str">
        <f t="shared" si="31"/>
        <v/>
      </c>
      <c r="B828" s="1">
        <f>'Calculation Layer'!$A30</f>
        <v>0</v>
      </c>
      <c r="C828" cm="1">
        <f t="array" aca="1" ref="C828" ca="1">IFERROR(INDEX('Calculation Layer'!$F:$F,MATCH('Reconciliation Layer'!$B828,'Calculation Layer'!$A:$A,0),0),"")</f>
        <v>0</v>
      </c>
      <c r="D828" t="str">
        <f t="shared" ca="1" si="32"/>
        <v/>
      </c>
    </row>
    <row r="829" spans="1:4" x14ac:dyDescent="0.2">
      <c r="A829" t="str">
        <f t="shared" si="31"/>
        <v/>
      </c>
      <c r="B829" s="1">
        <f>'Calculation Layer'!$A31</f>
        <v>0</v>
      </c>
      <c r="C829" cm="1">
        <f t="array" aca="1" ref="C829" ca="1">IFERROR(INDEX('Calculation Layer'!$F:$F,MATCH('Reconciliation Layer'!$B829,'Calculation Layer'!$A:$A,0),0),"")</f>
        <v>0</v>
      </c>
      <c r="D829" t="str">
        <f t="shared" ca="1" si="32"/>
        <v/>
      </c>
    </row>
    <row r="830" spans="1:4" x14ac:dyDescent="0.2">
      <c r="A830" t="str">
        <f t="shared" si="31"/>
        <v/>
      </c>
      <c r="B830" s="1">
        <f>'Calculation Layer'!$A32</f>
        <v>0</v>
      </c>
      <c r="C830" cm="1">
        <f t="array" aca="1" ref="C830" ca="1">IFERROR(INDEX('Calculation Layer'!$F:$F,MATCH('Reconciliation Layer'!$B830,'Calculation Layer'!$A:$A,0),0),"")</f>
        <v>0</v>
      </c>
      <c r="D830" t="str">
        <f t="shared" ca="1" si="32"/>
        <v/>
      </c>
    </row>
    <row r="831" spans="1:4" x14ac:dyDescent="0.2">
      <c r="A831" t="str">
        <f t="shared" si="31"/>
        <v/>
      </c>
      <c r="B831" s="1">
        <f>'Calculation Layer'!$A33</f>
        <v>0</v>
      </c>
      <c r="C831" cm="1">
        <f t="array" aca="1" ref="C831" ca="1">IFERROR(INDEX('Calculation Layer'!$F:$F,MATCH('Reconciliation Layer'!$B831,'Calculation Layer'!$A:$A,0),0),"")</f>
        <v>0</v>
      </c>
      <c r="D831" t="str">
        <f t="shared" ca="1" si="32"/>
        <v/>
      </c>
    </row>
    <row r="832" spans="1:4" x14ac:dyDescent="0.2">
      <c r="A832" t="str">
        <f t="shared" si="31"/>
        <v/>
      </c>
      <c r="B832" s="1">
        <f>'Calculation Layer'!$A34</f>
        <v>0</v>
      </c>
      <c r="C832" cm="1">
        <f t="array" aca="1" ref="C832" ca="1">IFERROR(INDEX('Calculation Layer'!$F:$F,MATCH('Reconciliation Layer'!$B832,'Calculation Layer'!$A:$A,0),0),"")</f>
        <v>0</v>
      </c>
      <c r="D832" t="str">
        <f t="shared" ca="1" si="32"/>
        <v/>
      </c>
    </row>
    <row r="833" spans="1:4" x14ac:dyDescent="0.2">
      <c r="A833" t="str">
        <f t="shared" si="31"/>
        <v/>
      </c>
      <c r="B833" s="1">
        <f>'Calculation Layer'!$A35</f>
        <v>0</v>
      </c>
      <c r="C833" cm="1">
        <f t="array" aca="1" ref="C833" ca="1">IFERROR(INDEX('Calculation Layer'!$F:$F,MATCH('Reconciliation Layer'!$B833,'Calculation Layer'!$A:$A,0),0),"")</f>
        <v>0</v>
      </c>
      <c r="D833" t="str">
        <f t="shared" ca="1" si="32"/>
        <v/>
      </c>
    </row>
    <row r="834" spans="1:4" x14ac:dyDescent="0.2">
      <c r="A834" t="str">
        <f t="shared" si="31"/>
        <v/>
      </c>
      <c r="B834" s="1">
        <f>'Calculation Layer'!$A36</f>
        <v>0</v>
      </c>
      <c r="C834" cm="1">
        <f t="array" aca="1" ref="C834" ca="1">IFERROR(INDEX('Calculation Layer'!$F:$F,MATCH('Reconciliation Layer'!$B834,'Calculation Layer'!$A:$A,0),0),"")</f>
        <v>0</v>
      </c>
      <c r="D834" t="str">
        <f t="shared" ca="1" si="32"/>
        <v/>
      </c>
    </row>
    <row r="835" spans="1:4" x14ac:dyDescent="0.2">
      <c r="A835" t="str">
        <f t="shared" si="31"/>
        <v/>
      </c>
      <c r="B835" s="1">
        <f>'Calculation Layer'!$A37</f>
        <v>0</v>
      </c>
      <c r="C835" cm="1">
        <f t="array" aca="1" ref="C835" ca="1">IFERROR(INDEX('Calculation Layer'!$F:$F,MATCH('Reconciliation Layer'!$B835,'Calculation Layer'!$A:$A,0),0),"")</f>
        <v>0</v>
      </c>
      <c r="D835" t="str">
        <f t="shared" ca="1" si="32"/>
        <v/>
      </c>
    </row>
    <row r="836" spans="1:4" x14ac:dyDescent="0.2">
      <c r="A836" t="str">
        <f t="shared" si="31"/>
        <v/>
      </c>
      <c r="B836" s="1">
        <f>'Calculation Layer'!$A38</f>
        <v>0</v>
      </c>
      <c r="C836" cm="1">
        <f t="array" aca="1" ref="C836" ca="1">IFERROR(INDEX('Calculation Layer'!$F:$F,MATCH('Reconciliation Layer'!$B836,'Calculation Layer'!$A:$A,0),0),"")</f>
        <v>0</v>
      </c>
      <c r="D836" t="str">
        <f t="shared" ca="1" si="32"/>
        <v/>
      </c>
    </row>
    <row r="837" spans="1:4" x14ac:dyDescent="0.2">
      <c r="A837" t="str">
        <f t="shared" si="31"/>
        <v/>
      </c>
      <c r="B837" s="1">
        <f>'Calculation Layer'!$A39</f>
        <v>0</v>
      </c>
      <c r="C837" cm="1">
        <f t="array" aca="1" ref="C837" ca="1">IFERROR(INDEX('Calculation Layer'!$F:$F,MATCH('Reconciliation Layer'!$B837,'Calculation Layer'!$A:$A,0),0),"")</f>
        <v>0</v>
      </c>
      <c r="D837" t="str">
        <f t="shared" ca="1" si="32"/>
        <v/>
      </c>
    </row>
    <row r="838" spans="1:4" x14ac:dyDescent="0.2">
      <c r="A838" t="str">
        <f t="shared" si="31"/>
        <v/>
      </c>
      <c r="B838" s="1">
        <f>'Calculation Layer'!$A40</f>
        <v>0</v>
      </c>
      <c r="C838" cm="1">
        <f t="array" aca="1" ref="C838" ca="1">IFERROR(INDEX('Calculation Layer'!$F:$F,MATCH('Reconciliation Layer'!$B838,'Calculation Layer'!$A:$A,0),0),"")</f>
        <v>0</v>
      </c>
      <c r="D838" t="str">
        <f t="shared" ca="1" si="32"/>
        <v/>
      </c>
    </row>
    <row r="839" spans="1:4" x14ac:dyDescent="0.2">
      <c r="A839" t="str">
        <f t="shared" si="31"/>
        <v/>
      </c>
      <c r="B839" s="1">
        <f>'Calculation Layer'!$A41</f>
        <v>0</v>
      </c>
      <c r="C839" cm="1">
        <f t="array" aca="1" ref="C839" ca="1">IFERROR(INDEX('Calculation Layer'!$F:$F,MATCH('Reconciliation Layer'!$B839,'Calculation Layer'!$A:$A,0),0),"")</f>
        <v>0</v>
      </c>
      <c r="D839" t="str">
        <f t="shared" ca="1" si="32"/>
        <v/>
      </c>
    </row>
    <row r="840" spans="1:4" x14ac:dyDescent="0.2">
      <c r="A840" t="str">
        <f t="shared" si="31"/>
        <v/>
      </c>
      <c r="B840" s="1">
        <f>'Calculation Layer'!$A42</f>
        <v>0</v>
      </c>
      <c r="C840" cm="1">
        <f t="array" aca="1" ref="C840" ca="1">IFERROR(INDEX('Calculation Layer'!$F:$F,MATCH('Reconciliation Layer'!$B840,'Calculation Layer'!$A:$A,0),0),"")</f>
        <v>0</v>
      </c>
      <c r="D840" t="str">
        <f t="shared" ca="1" si="32"/>
        <v/>
      </c>
    </row>
    <row r="841" spans="1:4" x14ac:dyDescent="0.2">
      <c r="A841" t="str">
        <f t="shared" si="31"/>
        <v/>
      </c>
      <c r="B841" s="1">
        <f>'Calculation Layer'!$A43</f>
        <v>0</v>
      </c>
      <c r="C841" cm="1">
        <f t="array" aca="1" ref="C841" ca="1">IFERROR(INDEX('Calculation Layer'!$F:$F,MATCH('Reconciliation Layer'!$B841,'Calculation Layer'!$A:$A,0),0),"")</f>
        <v>0</v>
      </c>
      <c r="D841" t="str">
        <f t="shared" ca="1" si="32"/>
        <v/>
      </c>
    </row>
    <row r="842" spans="1:4" x14ac:dyDescent="0.2">
      <c r="A842" t="str">
        <f t="shared" si="31"/>
        <v/>
      </c>
      <c r="B842" s="1">
        <f>'Calculation Layer'!$A44</f>
        <v>0</v>
      </c>
      <c r="C842" cm="1">
        <f t="array" aca="1" ref="C842" ca="1">IFERROR(INDEX('Calculation Layer'!$F:$F,MATCH('Reconciliation Layer'!$B842,'Calculation Layer'!$A:$A,0),0),"")</f>
        <v>0</v>
      </c>
      <c r="D842" t="str">
        <f t="shared" ca="1" si="32"/>
        <v/>
      </c>
    </row>
    <row r="843" spans="1:4" x14ac:dyDescent="0.2">
      <c r="A843" t="str">
        <f t="shared" si="31"/>
        <v/>
      </c>
      <c r="B843" s="1">
        <f>'Calculation Layer'!$A45</f>
        <v>0</v>
      </c>
      <c r="C843" cm="1">
        <f t="array" aca="1" ref="C843" ca="1">IFERROR(INDEX('Calculation Layer'!$F:$F,MATCH('Reconciliation Layer'!$B843,'Calculation Layer'!$A:$A,0),0),"")</f>
        <v>0</v>
      </c>
      <c r="D843" t="str">
        <f t="shared" ca="1" si="32"/>
        <v/>
      </c>
    </row>
    <row r="844" spans="1:4" x14ac:dyDescent="0.2">
      <c r="A844" t="str">
        <f t="shared" si="31"/>
        <v/>
      </c>
      <c r="B844" s="1">
        <f>'Calculation Layer'!$A46</f>
        <v>0</v>
      </c>
      <c r="C844" cm="1">
        <f t="array" aca="1" ref="C844" ca="1">IFERROR(INDEX('Calculation Layer'!$F:$F,MATCH('Reconciliation Layer'!$B844,'Calculation Layer'!$A:$A,0),0),"")</f>
        <v>0</v>
      </c>
      <c r="D844" t="str">
        <f t="shared" ca="1" si="32"/>
        <v/>
      </c>
    </row>
    <row r="845" spans="1:4" x14ac:dyDescent="0.2">
      <c r="A845" t="str">
        <f t="shared" si="31"/>
        <v/>
      </c>
      <c r="B845" s="1">
        <f>'Calculation Layer'!$A47</f>
        <v>0</v>
      </c>
      <c r="C845" cm="1">
        <f t="array" aca="1" ref="C845" ca="1">IFERROR(INDEX('Calculation Layer'!$F:$F,MATCH('Reconciliation Layer'!$B845,'Calculation Layer'!$A:$A,0),0),"")</f>
        <v>0</v>
      </c>
      <c r="D845" t="str">
        <f t="shared" ca="1" si="32"/>
        <v/>
      </c>
    </row>
    <row r="846" spans="1:4" x14ac:dyDescent="0.2">
      <c r="A846" t="str">
        <f t="shared" si="31"/>
        <v/>
      </c>
      <c r="B846" s="1">
        <f>'Calculation Layer'!$A48</f>
        <v>0</v>
      </c>
      <c r="C846" cm="1">
        <f t="array" aca="1" ref="C846" ca="1">IFERROR(INDEX('Calculation Layer'!$F:$F,MATCH('Reconciliation Layer'!$B846,'Calculation Layer'!$A:$A,0),0),"")</f>
        <v>0</v>
      </c>
      <c r="D846" t="str">
        <f t="shared" ca="1" si="32"/>
        <v/>
      </c>
    </row>
    <row r="847" spans="1:4" x14ac:dyDescent="0.2">
      <c r="A847" t="str">
        <f t="shared" si="31"/>
        <v/>
      </c>
      <c r="B847" s="1">
        <f>'Calculation Layer'!$A49</f>
        <v>0</v>
      </c>
      <c r="C847" cm="1">
        <f t="array" aca="1" ref="C847" ca="1">IFERROR(INDEX('Calculation Layer'!$F:$F,MATCH('Reconciliation Layer'!$B847,'Calculation Layer'!$A:$A,0),0),"")</f>
        <v>0</v>
      </c>
      <c r="D847" t="str">
        <f t="shared" ca="1" si="32"/>
        <v/>
      </c>
    </row>
    <row r="848" spans="1:4" x14ac:dyDescent="0.2">
      <c r="A848" t="str">
        <f t="shared" si="31"/>
        <v/>
      </c>
      <c r="B848" s="1">
        <f>'Calculation Layer'!$A50</f>
        <v>0</v>
      </c>
      <c r="C848" cm="1">
        <f t="array" aca="1" ref="C848" ca="1">IFERROR(INDEX('Calculation Layer'!$F:$F,MATCH('Reconciliation Layer'!$B848,'Calculation Layer'!$A:$A,0),0),"")</f>
        <v>0</v>
      </c>
      <c r="D848" t="str">
        <f t="shared" ca="1" si="32"/>
        <v/>
      </c>
    </row>
    <row r="849" spans="1:4" x14ac:dyDescent="0.2">
      <c r="A849" t="str">
        <f t="shared" si="31"/>
        <v/>
      </c>
      <c r="B849" s="1">
        <f>'Calculation Layer'!$A51</f>
        <v>0</v>
      </c>
      <c r="C849" cm="1">
        <f t="array" aca="1" ref="C849" ca="1">IFERROR(INDEX('Calculation Layer'!$F:$F,MATCH('Reconciliation Layer'!$B849,'Calculation Layer'!$A:$A,0),0),"")</f>
        <v>0</v>
      </c>
      <c r="D849" t="str">
        <f t="shared" ca="1" si="32"/>
        <v/>
      </c>
    </row>
    <row r="850" spans="1:4" x14ac:dyDescent="0.2">
      <c r="A850" t="str">
        <f t="shared" si="31"/>
        <v/>
      </c>
      <c r="B850" s="1">
        <f>'Calculation Layer'!$A52</f>
        <v>0</v>
      </c>
      <c r="C850" cm="1">
        <f t="array" aca="1" ref="C850" ca="1">IFERROR(INDEX('Calculation Layer'!$F:$F,MATCH('Reconciliation Layer'!$B850,'Calculation Layer'!$A:$A,0),0),"")</f>
        <v>0</v>
      </c>
      <c r="D850" t="str">
        <f t="shared" ca="1" si="32"/>
        <v/>
      </c>
    </row>
    <row r="851" spans="1:4" x14ac:dyDescent="0.2">
      <c r="A851" t="str">
        <f t="shared" si="31"/>
        <v/>
      </c>
      <c r="B851" s="1">
        <f>'Calculation Layer'!$A53</f>
        <v>0</v>
      </c>
      <c r="C851" cm="1">
        <f t="array" aca="1" ref="C851" ca="1">IFERROR(INDEX('Calculation Layer'!$F:$F,MATCH('Reconciliation Layer'!$B851,'Calculation Layer'!$A:$A,0),0),"")</f>
        <v>0</v>
      </c>
      <c r="D851" t="str">
        <f t="shared" ca="1" si="32"/>
        <v/>
      </c>
    </row>
    <row r="852" spans="1:4" x14ac:dyDescent="0.2">
      <c r="A852" t="str">
        <f t="shared" si="31"/>
        <v/>
      </c>
      <c r="B852" s="1">
        <f>'Calculation Layer'!$A54</f>
        <v>0</v>
      </c>
      <c r="C852" cm="1">
        <f t="array" aca="1" ref="C852" ca="1">IFERROR(INDEX('Calculation Layer'!$F:$F,MATCH('Reconciliation Layer'!$B852,'Calculation Layer'!$A:$A,0),0),"")</f>
        <v>0</v>
      </c>
      <c r="D852" t="str">
        <f t="shared" ca="1" si="32"/>
        <v/>
      </c>
    </row>
    <row r="853" spans="1:4" x14ac:dyDescent="0.2">
      <c r="A853" t="str">
        <f t="shared" si="31"/>
        <v/>
      </c>
      <c r="B853" s="1">
        <f>'Calculation Layer'!$A55</f>
        <v>0</v>
      </c>
      <c r="C853" cm="1">
        <f t="array" aca="1" ref="C853" ca="1">IFERROR(INDEX('Calculation Layer'!$F:$F,MATCH('Reconciliation Layer'!$B853,'Calculation Layer'!$A:$A,0),0),"")</f>
        <v>0</v>
      </c>
      <c r="D853" t="str">
        <f t="shared" ca="1" si="32"/>
        <v/>
      </c>
    </row>
    <row r="854" spans="1:4" x14ac:dyDescent="0.2">
      <c r="A854" t="str">
        <f t="shared" si="31"/>
        <v/>
      </c>
      <c r="B854" s="1">
        <f>'Calculation Layer'!$A56</f>
        <v>0</v>
      </c>
      <c r="C854" cm="1">
        <f t="array" aca="1" ref="C854" ca="1">IFERROR(INDEX('Calculation Layer'!$F:$F,MATCH('Reconciliation Layer'!$B854,'Calculation Layer'!$A:$A,0),0),"")</f>
        <v>0</v>
      </c>
      <c r="D854" t="str">
        <f t="shared" ca="1" si="32"/>
        <v/>
      </c>
    </row>
    <row r="855" spans="1:4" x14ac:dyDescent="0.2">
      <c r="A855" t="str">
        <f t="shared" si="31"/>
        <v/>
      </c>
      <c r="B855" s="1">
        <f>'Calculation Layer'!$A57</f>
        <v>0</v>
      </c>
      <c r="C855" cm="1">
        <f t="array" aca="1" ref="C855" ca="1">IFERROR(INDEX('Calculation Layer'!$F:$F,MATCH('Reconciliation Layer'!$B855,'Calculation Layer'!$A:$A,0),0),"")</f>
        <v>0</v>
      </c>
      <c r="D855" t="str">
        <f t="shared" ca="1" si="32"/>
        <v/>
      </c>
    </row>
    <row r="856" spans="1:4" x14ac:dyDescent="0.2">
      <c r="A856" t="str">
        <f t="shared" si="31"/>
        <v/>
      </c>
      <c r="B856" s="1">
        <f>'Calculation Layer'!$A58</f>
        <v>0</v>
      </c>
      <c r="C856" cm="1">
        <f t="array" aca="1" ref="C856" ca="1">IFERROR(INDEX('Calculation Layer'!$F:$F,MATCH('Reconciliation Layer'!$B856,'Calculation Layer'!$A:$A,0),0),"")</f>
        <v>0</v>
      </c>
      <c r="D856" t="str">
        <f t="shared" ca="1" si="32"/>
        <v/>
      </c>
    </row>
    <row r="857" spans="1:4" x14ac:dyDescent="0.2">
      <c r="A857" t="str">
        <f t="shared" si="31"/>
        <v/>
      </c>
      <c r="B857" s="1">
        <f>'Calculation Layer'!$A59</f>
        <v>0</v>
      </c>
      <c r="C857" cm="1">
        <f t="array" aca="1" ref="C857" ca="1">IFERROR(INDEX('Calculation Layer'!$F:$F,MATCH('Reconciliation Layer'!$B857,'Calculation Layer'!$A:$A,0),0),"")</f>
        <v>0</v>
      </c>
      <c r="D857" t="str">
        <f t="shared" ca="1" si="32"/>
        <v/>
      </c>
    </row>
    <row r="858" spans="1:4" x14ac:dyDescent="0.2">
      <c r="A858" t="str">
        <f t="shared" si="31"/>
        <v/>
      </c>
      <c r="B858" s="1">
        <f>'Calculation Layer'!$A60</f>
        <v>0</v>
      </c>
      <c r="C858" cm="1">
        <f t="array" aca="1" ref="C858" ca="1">IFERROR(INDEX('Calculation Layer'!$F:$F,MATCH('Reconciliation Layer'!$B858,'Calculation Layer'!$A:$A,0),0),"")</f>
        <v>0</v>
      </c>
      <c r="D858" t="str">
        <f t="shared" ca="1" si="32"/>
        <v/>
      </c>
    </row>
    <row r="859" spans="1:4" x14ac:dyDescent="0.2">
      <c r="A859" t="str">
        <f t="shared" si="31"/>
        <v/>
      </c>
      <c r="B859" s="1">
        <f>'Calculation Layer'!$A61</f>
        <v>0</v>
      </c>
      <c r="C859" cm="1">
        <f t="array" aca="1" ref="C859" ca="1">IFERROR(INDEX('Calculation Layer'!$F:$F,MATCH('Reconciliation Layer'!$B859,'Calculation Layer'!$A:$A,0),0),"")</f>
        <v>0</v>
      </c>
      <c r="D859" t="str">
        <f t="shared" ca="1" si="32"/>
        <v/>
      </c>
    </row>
    <row r="860" spans="1:4" x14ac:dyDescent="0.2">
      <c r="A860" t="str">
        <f t="shared" si="31"/>
        <v/>
      </c>
      <c r="B860" s="1">
        <f>'Calculation Layer'!$A62</f>
        <v>0</v>
      </c>
      <c r="C860" cm="1">
        <f t="array" aca="1" ref="C860" ca="1">IFERROR(INDEX('Calculation Layer'!$F:$F,MATCH('Reconciliation Layer'!$B860,'Calculation Layer'!$A:$A,0),0),"")</f>
        <v>0</v>
      </c>
      <c r="D860" t="str">
        <f t="shared" ca="1" si="32"/>
        <v/>
      </c>
    </row>
    <row r="861" spans="1:4" x14ac:dyDescent="0.2">
      <c r="A861" t="str">
        <f t="shared" si="31"/>
        <v/>
      </c>
      <c r="B861" s="1">
        <f>'Calculation Layer'!$A63</f>
        <v>0</v>
      </c>
      <c r="C861" cm="1">
        <f t="array" aca="1" ref="C861" ca="1">IFERROR(INDEX('Calculation Layer'!$F:$F,MATCH('Reconciliation Layer'!$B861,'Calculation Layer'!$A:$A,0),0),"")</f>
        <v>0</v>
      </c>
      <c r="D861" t="str">
        <f t="shared" ca="1" si="32"/>
        <v/>
      </c>
    </row>
    <row r="862" spans="1:4" x14ac:dyDescent="0.2">
      <c r="A862" t="str">
        <f t="shared" si="31"/>
        <v/>
      </c>
      <c r="B862" s="1">
        <f>'Calculation Layer'!$A64</f>
        <v>0</v>
      </c>
      <c r="C862" cm="1">
        <f t="array" aca="1" ref="C862" ca="1">IFERROR(INDEX('Calculation Layer'!$F:$F,MATCH('Reconciliation Layer'!$B862,'Calculation Layer'!$A:$A,0),0),"")</f>
        <v>0</v>
      </c>
      <c r="D862" t="str">
        <f t="shared" ca="1" si="32"/>
        <v/>
      </c>
    </row>
    <row r="863" spans="1:4" x14ac:dyDescent="0.2">
      <c r="A863" t="str">
        <f t="shared" si="31"/>
        <v/>
      </c>
      <c r="B863" s="1">
        <f>'Calculation Layer'!$A65</f>
        <v>0</v>
      </c>
      <c r="C863" cm="1">
        <f t="array" aca="1" ref="C863" ca="1">IFERROR(INDEX('Calculation Layer'!$F:$F,MATCH('Reconciliation Layer'!$B863,'Calculation Layer'!$A:$A,0),0),"")</f>
        <v>0</v>
      </c>
      <c r="D863" t="str">
        <f t="shared" ca="1" si="32"/>
        <v/>
      </c>
    </row>
    <row r="864" spans="1:4" x14ac:dyDescent="0.2">
      <c r="A864" t="str">
        <f t="shared" si="31"/>
        <v/>
      </c>
      <c r="B864" s="1">
        <f>'Calculation Layer'!$A66</f>
        <v>0</v>
      </c>
      <c r="C864" cm="1">
        <f t="array" aca="1" ref="C864" ca="1">IFERROR(INDEX('Calculation Layer'!$F:$F,MATCH('Reconciliation Layer'!$B864,'Calculation Layer'!$A:$A,0),0),"")</f>
        <v>0</v>
      </c>
      <c r="D864" t="str">
        <f t="shared" ca="1" si="32"/>
        <v/>
      </c>
    </row>
    <row r="865" spans="1:4" x14ac:dyDescent="0.2">
      <c r="A865" t="str">
        <f t="shared" si="31"/>
        <v/>
      </c>
      <c r="B865" s="1">
        <f>'Calculation Layer'!$A67</f>
        <v>0</v>
      </c>
      <c r="C865" cm="1">
        <f t="array" aca="1" ref="C865" ca="1">IFERROR(INDEX('Calculation Layer'!$F:$F,MATCH('Reconciliation Layer'!$B865,'Calculation Layer'!$A:$A,0),0),"")</f>
        <v>0</v>
      </c>
      <c r="D865" t="str">
        <f t="shared" ca="1" si="32"/>
        <v/>
      </c>
    </row>
    <row r="866" spans="1:4" x14ac:dyDescent="0.2">
      <c r="A866" t="str">
        <f t="shared" si="31"/>
        <v/>
      </c>
      <c r="B866" s="1">
        <f>'Calculation Layer'!$A68</f>
        <v>0</v>
      </c>
      <c r="C866" cm="1">
        <f t="array" aca="1" ref="C866" ca="1">IFERROR(INDEX('Calculation Layer'!$F:$F,MATCH('Reconciliation Layer'!$B866,'Calculation Layer'!$A:$A,0),0),"")</f>
        <v>0</v>
      </c>
      <c r="D866" t="str">
        <f t="shared" ca="1" si="32"/>
        <v/>
      </c>
    </row>
    <row r="867" spans="1:4" x14ac:dyDescent="0.2">
      <c r="A867" t="str">
        <f t="shared" si="31"/>
        <v/>
      </c>
      <c r="B867" s="1">
        <f>'Calculation Layer'!$A69</f>
        <v>0</v>
      </c>
      <c r="C867" cm="1">
        <f t="array" aca="1" ref="C867" ca="1">IFERROR(INDEX('Calculation Layer'!$F:$F,MATCH('Reconciliation Layer'!$B867,'Calculation Layer'!$A:$A,0),0),"")</f>
        <v>0</v>
      </c>
      <c r="D867" t="str">
        <f t="shared" ca="1" si="32"/>
        <v/>
      </c>
    </row>
    <row r="868" spans="1:4" x14ac:dyDescent="0.2">
      <c r="A868" t="str">
        <f t="shared" si="31"/>
        <v/>
      </c>
      <c r="B868" s="1">
        <f>'Calculation Layer'!$A70</f>
        <v>0</v>
      </c>
      <c r="C868" cm="1">
        <f t="array" aca="1" ref="C868" ca="1">IFERROR(INDEX('Calculation Layer'!$F:$F,MATCH('Reconciliation Layer'!$B868,'Calculation Layer'!$A:$A,0),0),"")</f>
        <v>0</v>
      </c>
      <c r="D868" t="str">
        <f t="shared" ca="1" si="32"/>
        <v/>
      </c>
    </row>
    <row r="869" spans="1:4" x14ac:dyDescent="0.2">
      <c r="A869" t="str">
        <f t="shared" si="31"/>
        <v/>
      </c>
      <c r="B869" s="1">
        <f>'Calculation Layer'!$A71</f>
        <v>0</v>
      </c>
      <c r="C869" cm="1">
        <f t="array" aca="1" ref="C869" ca="1">IFERROR(INDEX('Calculation Layer'!$F:$F,MATCH('Reconciliation Layer'!$B869,'Calculation Layer'!$A:$A,0),0),"")</f>
        <v>0</v>
      </c>
      <c r="D869" t="str">
        <f t="shared" ca="1" si="32"/>
        <v/>
      </c>
    </row>
    <row r="870" spans="1:4" x14ac:dyDescent="0.2">
      <c r="A870" t="str">
        <f t="shared" si="31"/>
        <v/>
      </c>
      <c r="B870" s="1">
        <f>'Calculation Layer'!$A72</f>
        <v>0</v>
      </c>
      <c r="C870" cm="1">
        <f t="array" aca="1" ref="C870" ca="1">IFERROR(INDEX('Calculation Layer'!$F:$F,MATCH('Reconciliation Layer'!$B870,'Calculation Layer'!$A:$A,0),0),"")</f>
        <v>0</v>
      </c>
      <c r="D870" t="str">
        <f t="shared" ca="1" si="32"/>
        <v/>
      </c>
    </row>
    <row r="871" spans="1:4" x14ac:dyDescent="0.2">
      <c r="A871" t="str">
        <f t="shared" si="31"/>
        <v/>
      </c>
      <c r="B871" s="1">
        <f>'Calculation Layer'!$A73</f>
        <v>0</v>
      </c>
      <c r="C871" cm="1">
        <f t="array" aca="1" ref="C871" ca="1">IFERROR(INDEX('Calculation Layer'!$F:$F,MATCH('Reconciliation Layer'!$B871,'Calculation Layer'!$A:$A,0),0),"")</f>
        <v>0</v>
      </c>
      <c r="D871" t="str">
        <f t="shared" ca="1" si="32"/>
        <v/>
      </c>
    </row>
    <row r="872" spans="1:4" x14ac:dyDescent="0.2">
      <c r="A872" t="str">
        <f t="shared" si="31"/>
        <v/>
      </c>
      <c r="B872" s="1">
        <f>'Calculation Layer'!$A74</f>
        <v>0</v>
      </c>
      <c r="C872" cm="1">
        <f t="array" aca="1" ref="C872" ca="1">IFERROR(INDEX('Calculation Layer'!$F:$F,MATCH('Reconciliation Layer'!$B872,'Calculation Layer'!$A:$A,0),0),"")</f>
        <v>0</v>
      </c>
      <c r="D872" t="str">
        <f t="shared" ca="1" si="32"/>
        <v/>
      </c>
    </row>
    <row r="873" spans="1:4" x14ac:dyDescent="0.2">
      <c r="A873" t="str">
        <f t="shared" si="31"/>
        <v/>
      </c>
      <c r="B873" s="1">
        <f>'Calculation Layer'!$A75</f>
        <v>0</v>
      </c>
      <c r="C873" cm="1">
        <f t="array" aca="1" ref="C873" ca="1">IFERROR(INDEX('Calculation Layer'!$F:$F,MATCH('Reconciliation Layer'!$B873,'Calculation Layer'!$A:$A,0),0),"")</f>
        <v>0</v>
      </c>
      <c r="D873" t="str">
        <f t="shared" ca="1" si="32"/>
        <v/>
      </c>
    </row>
    <row r="874" spans="1:4" x14ac:dyDescent="0.2">
      <c r="A874" t="str">
        <f t="shared" si="31"/>
        <v/>
      </c>
      <c r="B874" s="1">
        <f>'Calculation Layer'!$A76</f>
        <v>0</v>
      </c>
      <c r="C874" cm="1">
        <f t="array" aca="1" ref="C874" ca="1">IFERROR(INDEX('Calculation Layer'!$F:$F,MATCH('Reconciliation Layer'!$B874,'Calculation Layer'!$A:$A,0),0),"")</f>
        <v>0</v>
      </c>
      <c r="D874" t="str">
        <f t="shared" ca="1" si="32"/>
        <v/>
      </c>
    </row>
    <row r="875" spans="1:4" x14ac:dyDescent="0.2">
      <c r="A875" t="str">
        <f t="shared" si="31"/>
        <v/>
      </c>
      <c r="B875" s="1">
        <f>'Calculation Layer'!$A77</f>
        <v>0</v>
      </c>
      <c r="C875" cm="1">
        <f t="array" aca="1" ref="C875" ca="1">IFERROR(INDEX('Calculation Layer'!$F:$F,MATCH('Reconciliation Layer'!$B875,'Calculation Layer'!$A:$A,0),0),"")</f>
        <v>0</v>
      </c>
      <c r="D875" t="str">
        <f t="shared" ca="1" si="32"/>
        <v/>
      </c>
    </row>
    <row r="876" spans="1:4" x14ac:dyDescent="0.2">
      <c r="A876" t="str">
        <f t="shared" si="31"/>
        <v/>
      </c>
      <c r="B876" s="1">
        <f>'Calculation Layer'!$A78</f>
        <v>0</v>
      </c>
      <c r="C876" cm="1">
        <f t="array" aca="1" ref="C876" ca="1">IFERROR(INDEX('Calculation Layer'!$F:$F,MATCH('Reconciliation Layer'!$B876,'Calculation Layer'!$A:$A,0),0),"")</f>
        <v>0</v>
      </c>
      <c r="D876" t="str">
        <f t="shared" ca="1" si="32"/>
        <v/>
      </c>
    </row>
    <row r="877" spans="1:4" x14ac:dyDescent="0.2">
      <c r="A877" t="str">
        <f t="shared" si="31"/>
        <v/>
      </c>
      <c r="B877" s="1">
        <f>'Calculation Layer'!$A79</f>
        <v>0</v>
      </c>
      <c r="C877" cm="1">
        <f t="array" aca="1" ref="C877" ca="1">IFERROR(INDEX('Calculation Layer'!$F:$F,MATCH('Reconciliation Layer'!$B877,'Calculation Layer'!$A:$A,0),0),"")</f>
        <v>0</v>
      </c>
      <c r="D877" t="str">
        <f t="shared" ca="1" si="32"/>
        <v/>
      </c>
    </row>
    <row r="878" spans="1:4" x14ac:dyDescent="0.2">
      <c r="A878" t="str">
        <f t="shared" si="31"/>
        <v/>
      </c>
      <c r="B878" s="1">
        <f>'Calculation Layer'!$A80</f>
        <v>0</v>
      </c>
      <c r="C878" cm="1">
        <f t="array" aca="1" ref="C878" ca="1">IFERROR(INDEX('Calculation Layer'!$F:$F,MATCH('Reconciliation Layer'!$B878,'Calculation Layer'!$A:$A,0),0),"")</f>
        <v>0</v>
      </c>
      <c r="D878" t="str">
        <f t="shared" ca="1" si="32"/>
        <v/>
      </c>
    </row>
    <row r="879" spans="1:4" x14ac:dyDescent="0.2">
      <c r="A879" t="str">
        <f t="shared" si="31"/>
        <v/>
      </c>
      <c r="B879" s="1">
        <f>'Calculation Layer'!$A81</f>
        <v>0</v>
      </c>
      <c r="C879" cm="1">
        <f t="array" aca="1" ref="C879" ca="1">IFERROR(INDEX('Calculation Layer'!$F:$F,MATCH('Reconciliation Layer'!$B879,'Calculation Layer'!$A:$A,0),0),"")</f>
        <v>0</v>
      </c>
      <c r="D879" t="str">
        <f t="shared" ca="1" si="32"/>
        <v/>
      </c>
    </row>
    <row r="880" spans="1:4" x14ac:dyDescent="0.2">
      <c r="A880" t="str">
        <f t="shared" si="31"/>
        <v/>
      </c>
      <c r="B880" s="1">
        <f>'Calculation Layer'!$A82</f>
        <v>0</v>
      </c>
      <c r="C880" cm="1">
        <f t="array" aca="1" ref="C880" ca="1">IFERROR(INDEX('Calculation Layer'!$F:$F,MATCH('Reconciliation Layer'!$B880,'Calculation Layer'!$A:$A,0),0),"")</f>
        <v>0</v>
      </c>
      <c r="D880" t="str">
        <f t="shared" ca="1" si="32"/>
        <v/>
      </c>
    </row>
    <row r="881" spans="1:4" x14ac:dyDescent="0.2">
      <c r="A881" t="str">
        <f t="shared" ref="A881:A944" si="33">IF(B881&gt;0,A880,"")</f>
        <v/>
      </c>
      <c r="B881" s="1">
        <f>'Calculation Layer'!$A83</f>
        <v>0</v>
      </c>
      <c r="C881" cm="1">
        <f t="array" aca="1" ref="C881" ca="1">IFERROR(INDEX('Calculation Layer'!$F:$F,MATCH('Reconciliation Layer'!$B881,'Calculation Layer'!$A:$A,0),0),"")</f>
        <v>0</v>
      </c>
      <c r="D881" t="str">
        <f t="shared" ref="D881:D944" ca="1" si="34">IF(C881&lt;&gt;0,CONCATENATE(A881,B881),"")</f>
        <v/>
      </c>
    </row>
    <row r="882" spans="1:4" x14ac:dyDescent="0.2">
      <c r="A882" t="str">
        <f t="shared" si="33"/>
        <v/>
      </c>
      <c r="B882" s="1">
        <f>'Calculation Layer'!$A84</f>
        <v>0</v>
      </c>
      <c r="C882" cm="1">
        <f t="array" aca="1" ref="C882" ca="1">IFERROR(INDEX('Calculation Layer'!$F:$F,MATCH('Reconciliation Layer'!$B882,'Calculation Layer'!$A:$A,0),0),"")</f>
        <v>0</v>
      </c>
      <c r="D882" t="str">
        <f t="shared" ca="1" si="34"/>
        <v/>
      </c>
    </row>
    <row r="883" spans="1:4" x14ac:dyDescent="0.2">
      <c r="A883" t="str">
        <f t="shared" si="33"/>
        <v/>
      </c>
      <c r="B883" s="1">
        <f>'Calculation Layer'!$A85</f>
        <v>0</v>
      </c>
      <c r="C883" cm="1">
        <f t="array" aca="1" ref="C883" ca="1">IFERROR(INDEX('Calculation Layer'!$F:$F,MATCH('Reconciliation Layer'!$B883,'Calculation Layer'!$A:$A,0),0),"")</f>
        <v>0</v>
      </c>
      <c r="D883" t="str">
        <f t="shared" ca="1" si="34"/>
        <v/>
      </c>
    </row>
    <row r="884" spans="1:4" x14ac:dyDescent="0.2">
      <c r="A884" t="str">
        <f t="shared" si="33"/>
        <v/>
      </c>
      <c r="B884" s="1">
        <f>'Calculation Layer'!$A86</f>
        <v>0</v>
      </c>
      <c r="C884" cm="1">
        <f t="array" aca="1" ref="C884" ca="1">IFERROR(INDEX('Calculation Layer'!$F:$F,MATCH('Reconciliation Layer'!$B884,'Calculation Layer'!$A:$A,0),0),"")</f>
        <v>0</v>
      </c>
      <c r="D884" t="str">
        <f t="shared" ca="1" si="34"/>
        <v/>
      </c>
    </row>
    <row r="885" spans="1:4" x14ac:dyDescent="0.2">
      <c r="A885" t="str">
        <f t="shared" si="33"/>
        <v/>
      </c>
      <c r="B885" s="1">
        <f>'Calculation Layer'!$A87</f>
        <v>0</v>
      </c>
      <c r="C885" cm="1">
        <f t="array" aca="1" ref="C885" ca="1">IFERROR(INDEX('Calculation Layer'!$F:$F,MATCH('Reconciliation Layer'!$B885,'Calculation Layer'!$A:$A,0),0),"")</f>
        <v>0</v>
      </c>
      <c r="D885" t="str">
        <f t="shared" ca="1" si="34"/>
        <v/>
      </c>
    </row>
    <row r="886" spans="1:4" x14ac:dyDescent="0.2">
      <c r="A886" t="str">
        <f t="shared" si="33"/>
        <v/>
      </c>
      <c r="B886" s="1">
        <f>'Calculation Layer'!$A88</f>
        <v>0</v>
      </c>
      <c r="C886" cm="1">
        <f t="array" aca="1" ref="C886" ca="1">IFERROR(INDEX('Calculation Layer'!$F:$F,MATCH('Reconciliation Layer'!$B886,'Calculation Layer'!$A:$A,0),0),"")</f>
        <v>0</v>
      </c>
      <c r="D886" t="str">
        <f t="shared" ca="1" si="34"/>
        <v/>
      </c>
    </row>
    <row r="887" spans="1:4" x14ac:dyDescent="0.2">
      <c r="A887" t="str">
        <f t="shared" si="33"/>
        <v/>
      </c>
      <c r="B887" s="1">
        <f>'Calculation Layer'!$A89</f>
        <v>0</v>
      </c>
      <c r="C887" cm="1">
        <f t="array" aca="1" ref="C887" ca="1">IFERROR(INDEX('Calculation Layer'!$F:$F,MATCH('Reconciliation Layer'!$B887,'Calculation Layer'!$A:$A,0),0),"")</f>
        <v>0</v>
      </c>
      <c r="D887" t="str">
        <f t="shared" ca="1" si="34"/>
        <v/>
      </c>
    </row>
    <row r="888" spans="1:4" x14ac:dyDescent="0.2">
      <c r="A888" t="str">
        <f t="shared" si="33"/>
        <v/>
      </c>
      <c r="B888" s="1">
        <f>'Calculation Layer'!$A90</f>
        <v>0</v>
      </c>
      <c r="C888" cm="1">
        <f t="array" aca="1" ref="C888" ca="1">IFERROR(INDEX('Calculation Layer'!$F:$F,MATCH('Reconciliation Layer'!$B888,'Calculation Layer'!$A:$A,0),0),"")</f>
        <v>0</v>
      </c>
      <c r="D888" t="str">
        <f t="shared" ca="1" si="34"/>
        <v/>
      </c>
    </row>
    <row r="889" spans="1:4" x14ac:dyDescent="0.2">
      <c r="A889" t="str">
        <f t="shared" si="33"/>
        <v/>
      </c>
      <c r="B889" s="1">
        <f>'Calculation Layer'!$A91</f>
        <v>0</v>
      </c>
      <c r="C889" cm="1">
        <f t="array" aca="1" ref="C889" ca="1">IFERROR(INDEX('Calculation Layer'!$F:$F,MATCH('Reconciliation Layer'!$B889,'Calculation Layer'!$A:$A,0),0),"")</f>
        <v>0</v>
      </c>
      <c r="D889" t="str">
        <f t="shared" ca="1" si="34"/>
        <v/>
      </c>
    </row>
    <row r="890" spans="1:4" x14ac:dyDescent="0.2">
      <c r="A890" t="str">
        <f t="shared" si="33"/>
        <v/>
      </c>
      <c r="B890" s="1">
        <f>'Calculation Layer'!$A92</f>
        <v>0</v>
      </c>
      <c r="C890" cm="1">
        <f t="array" aca="1" ref="C890" ca="1">IFERROR(INDEX('Calculation Layer'!$F:$F,MATCH('Reconciliation Layer'!$B890,'Calculation Layer'!$A:$A,0),0),"")</f>
        <v>0</v>
      </c>
      <c r="D890" t="str">
        <f t="shared" ca="1" si="34"/>
        <v/>
      </c>
    </row>
    <row r="891" spans="1:4" x14ac:dyDescent="0.2">
      <c r="A891" t="str">
        <f t="shared" si="33"/>
        <v/>
      </c>
      <c r="B891" s="1">
        <f>'Calculation Layer'!$A93</f>
        <v>0</v>
      </c>
      <c r="C891" cm="1">
        <f t="array" aca="1" ref="C891" ca="1">IFERROR(INDEX('Calculation Layer'!$F:$F,MATCH('Reconciliation Layer'!$B891,'Calculation Layer'!$A:$A,0),0),"")</f>
        <v>0</v>
      </c>
      <c r="D891" t="str">
        <f t="shared" ca="1" si="34"/>
        <v/>
      </c>
    </row>
    <row r="892" spans="1:4" x14ac:dyDescent="0.2">
      <c r="A892" t="str">
        <f t="shared" si="33"/>
        <v/>
      </c>
      <c r="B892" s="1">
        <f>'Calculation Layer'!$A94</f>
        <v>0</v>
      </c>
      <c r="C892" cm="1">
        <f t="array" aca="1" ref="C892" ca="1">IFERROR(INDEX('Calculation Layer'!$F:$F,MATCH('Reconciliation Layer'!$B892,'Calculation Layer'!$A:$A,0),0),"")</f>
        <v>0</v>
      </c>
      <c r="D892" t="str">
        <f t="shared" ca="1" si="34"/>
        <v/>
      </c>
    </row>
    <row r="893" spans="1:4" x14ac:dyDescent="0.2">
      <c r="A893" t="str">
        <f t="shared" si="33"/>
        <v/>
      </c>
      <c r="B893" s="1">
        <f>'Calculation Layer'!$A95</f>
        <v>0</v>
      </c>
      <c r="C893" cm="1">
        <f t="array" aca="1" ref="C893" ca="1">IFERROR(INDEX('Calculation Layer'!$F:$F,MATCH('Reconciliation Layer'!$B893,'Calculation Layer'!$A:$A,0),0),"")</f>
        <v>0</v>
      </c>
      <c r="D893" t="str">
        <f t="shared" ca="1" si="34"/>
        <v/>
      </c>
    </row>
    <row r="894" spans="1:4" x14ac:dyDescent="0.2">
      <c r="A894" t="str">
        <f t="shared" si="33"/>
        <v/>
      </c>
      <c r="B894" s="1">
        <f>'Calculation Layer'!$A96</f>
        <v>0</v>
      </c>
      <c r="C894" cm="1">
        <f t="array" aca="1" ref="C894" ca="1">IFERROR(INDEX('Calculation Layer'!$F:$F,MATCH('Reconciliation Layer'!$B894,'Calculation Layer'!$A:$A,0),0),"")</f>
        <v>0</v>
      </c>
      <c r="D894" t="str">
        <f t="shared" ca="1" si="34"/>
        <v/>
      </c>
    </row>
    <row r="895" spans="1:4" x14ac:dyDescent="0.2">
      <c r="A895" t="str">
        <f t="shared" si="33"/>
        <v/>
      </c>
      <c r="B895" s="1">
        <f>'Calculation Layer'!$A97</f>
        <v>0</v>
      </c>
      <c r="C895" cm="1">
        <f t="array" aca="1" ref="C895" ca="1">IFERROR(INDEX('Calculation Layer'!$F:$F,MATCH('Reconciliation Layer'!$B895,'Calculation Layer'!$A:$A,0),0),"")</f>
        <v>0</v>
      </c>
      <c r="D895" t="str">
        <f t="shared" ca="1" si="34"/>
        <v/>
      </c>
    </row>
    <row r="896" spans="1:4" x14ac:dyDescent="0.2">
      <c r="A896" t="str">
        <f t="shared" si="33"/>
        <v/>
      </c>
      <c r="B896" s="1">
        <f>'Calculation Layer'!$A98</f>
        <v>0</v>
      </c>
      <c r="C896" cm="1">
        <f t="array" aca="1" ref="C896" ca="1">IFERROR(INDEX('Calculation Layer'!$F:$F,MATCH('Reconciliation Layer'!$B896,'Calculation Layer'!$A:$A,0),0),"")</f>
        <v>0</v>
      </c>
      <c r="D896" t="str">
        <f t="shared" ca="1" si="34"/>
        <v/>
      </c>
    </row>
    <row r="897" spans="1:4" x14ac:dyDescent="0.2">
      <c r="A897" t="str">
        <f t="shared" si="33"/>
        <v/>
      </c>
      <c r="B897" s="1">
        <f>'Calculation Layer'!$A99</f>
        <v>0</v>
      </c>
      <c r="C897" cm="1">
        <f t="array" aca="1" ref="C897" ca="1">IFERROR(INDEX('Calculation Layer'!$F:$F,MATCH('Reconciliation Layer'!$B897,'Calculation Layer'!$A:$A,0),0),"")</f>
        <v>0</v>
      </c>
      <c r="D897" t="str">
        <f t="shared" ca="1" si="34"/>
        <v/>
      </c>
    </row>
    <row r="898" spans="1:4" x14ac:dyDescent="0.2">
      <c r="A898" t="str">
        <f t="shared" si="33"/>
        <v/>
      </c>
      <c r="B898" s="1">
        <f>'Calculation Layer'!$A100</f>
        <v>0</v>
      </c>
      <c r="C898" cm="1">
        <f t="array" aca="1" ref="C898" ca="1">IFERROR(INDEX('Calculation Layer'!$F:$F,MATCH('Reconciliation Layer'!$B898,'Calculation Layer'!$A:$A,0),0),"")</f>
        <v>0</v>
      </c>
      <c r="D898" t="str">
        <f t="shared" ca="1" si="34"/>
        <v/>
      </c>
    </row>
    <row r="899" spans="1:4" x14ac:dyDescent="0.2">
      <c r="A899" t="str">
        <f t="shared" si="33"/>
        <v/>
      </c>
      <c r="B899" s="1">
        <f>'Calculation Layer'!$A101</f>
        <v>0</v>
      </c>
      <c r="C899" cm="1">
        <f t="array" aca="1" ref="C899" ca="1">IFERROR(INDEX('Calculation Layer'!$F:$F,MATCH('Reconciliation Layer'!$B899,'Calculation Layer'!$A:$A,0),0),"")</f>
        <v>0</v>
      </c>
      <c r="D899" t="str">
        <f t="shared" ca="1" si="34"/>
        <v/>
      </c>
    </row>
    <row r="900" spans="1:4" x14ac:dyDescent="0.2">
      <c r="A900" t="str">
        <f t="shared" si="33"/>
        <v/>
      </c>
      <c r="B900" s="1">
        <f>'Calculation Layer'!$A102</f>
        <v>0</v>
      </c>
      <c r="C900" cm="1">
        <f t="array" aca="1" ref="C900" ca="1">IFERROR(INDEX('Calculation Layer'!$F:$F,MATCH('Reconciliation Layer'!$B900,'Calculation Layer'!$A:$A,0),0),"")</f>
        <v>0</v>
      </c>
      <c r="D900" t="str">
        <f t="shared" ca="1" si="34"/>
        <v/>
      </c>
    </row>
    <row r="901" spans="1:4" x14ac:dyDescent="0.2">
      <c r="A901" t="str">
        <f t="shared" si="33"/>
        <v/>
      </c>
      <c r="B901" s="1">
        <f>'Calculation Layer'!$A103</f>
        <v>0</v>
      </c>
      <c r="C901" cm="1">
        <f t="array" aca="1" ref="C901" ca="1">IFERROR(INDEX('Calculation Layer'!$F:$F,MATCH('Reconciliation Layer'!$B901,'Calculation Layer'!$A:$A,0),0),"")</f>
        <v>0</v>
      </c>
      <c r="D901" t="str">
        <f t="shared" ca="1" si="34"/>
        <v/>
      </c>
    </row>
    <row r="902" spans="1:4" x14ac:dyDescent="0.2">
      <c r="A902" t="str">
        <f t="shared" si="33"/>
        <v/>
      </c>
      <c r="B902" s="1">
        <f>'Calculation Layer'!$A104</f>
        <v>0</v>
      </c>
      <c r="C902" cm="1">
        <f t="array" aca="1" ref="C902" ca="1">IFERROR(INDEX('Calculation Layer'!$F:$F,MATCH('Reconciliation Layer'!$B902,'Calculation Layer'!$A:$A,0),0),"")</f>
        <v>0</v>
      </c>
      <c r="D902" t="str">
        <f t="shared" ca="1" si="34"/>
        <v/>
      </c>
    </row>
    <row r="903" spans="1:4" x14ac:dyDescent="0.2">
      <c r="A903" t="str">
        <f t="shared" si="33"/>
        <v/>
      </c>
      <c r="B903" s="1">
        <f>'Calculation Layer'!$A105</f>
        <v>0</v>
      </c>
      <c r="C903" cm="1">
        <f t="array" aca="1" ref="C903" ca="1">IFERROR(INDEX('Calculation Layer'!$F:$F,MATCH('Reconciliation Layer'!$B903,'Calculation Layer'!$A:$A,0),0),"")</f>
        <v>0</v>
      </c>
      <c r="D903" t="str">
        <f t="shared" ca="1" si="34"/>
        <v/>
      </c>
    </row>
    <row r="904" spans="1:4" x14ac:dyDescent="0.2">
      <c r="A904" t="str">
        <f t="shared" si="33"/>
        <v/>
      </c>
      <c r="B904" s="1">
        <f>'Calculation Layer'!$A106</f>
        <v>0</v>
      </c>
      <c r="C904" cm="1">
        <f t="array" aca="1" ref="C904" ca="1">IFERROR(INDEX('Calculation Layer'!$F:$F,MATCH('Reconciliation Layer'!$B904,'Calculation Layer'!$A:$A,0),0),"")</f>
        <v>0</v>
      </c>
      <c r="D904" t="str">
        <f t="shared" ca="1" si="34"/>
        <v/>
      </c>
    </row>
    <row r="905" spans="1:4" x14ac:dyDescent="0.2">
      <c r="A905" t="str">
        <f t="shared" si="33"/>
        <v/>
      </c>
      <c r="B905" s="1">
        <f>'Calculation Layer'!$A107</f>
        <v>0</v>
      </c>
      <c r="C905" cm="1">
        <f t="array" aca="1" ref="C905" ca="1">IFERROR(INDEX('Calculation Layer'!$F:$F,MATCH('Reconciliation Layer'!$B905,'Calculation Layer'!$A:$A,0),0),"")</f>
        <v>0</v>
      </c>
      <c r="D905" t="str">
        <f t="shared" ca="1" si="34"/>
        <v/>
      </c>
    </row>
    <row r="906" spans="1:4" x14ac:dyDescent="0.2">
      <c r="A906" t="str">
        <f t="shared" si="33"/>
        <v/>
      </c>
      <c r="B906" s="1">
        <f>'Calculation Layer'!$A108</f>
        <v>0</v>
      </c>
      <c r="C906" cm="1">
        <f t="array" aca="1" ref="C906" ca="1">IFERROR(INDEX('Calculation Layer'!$F:$F,MATCH('Reconciliation Layer'!$B906,'Calculation Layer'!$A:$A,0),0),"")</f>
        <v>0</v>
      </c>
      <c r="D906" t="str">
        <f t="shared" ca="1" si="34"/>
        <v/>
      </c>
    </row>
    <row r="907" spans="1:4" x14ac:dyDescent="0.2">
      <c r="A907" t="str">
        <f t="shared" si="33"/>
        <v/>
      </c>
      <c r="B907" s="1">
        <f>'Calculation Layer'!$A109</f>
        <v>0</v>
      </c>
      <c r="C907" cm="1">
        <f t="array" aca="1" ref="C907" ca="1">IFERROR(INDEX('Calculation Layer'!$F:$F,MATCH('Reconciliation Layer'!$B907,'Calculation Layer'!$A:$A,0),0),"")</f>
        <v>0</v>
      </c>
      <c r="D907" t="str">
        <f t="shared" ca="1" si="34"/>
        <v/>
      </c>
    </row>
    <row r="908" spans="1:4" x14ac:dyDescent="0.2">
      <c r="A908" t="str">
        <f t="shared" si="33"/>
        <v/>
      </c>
      <c r="B908" s="1">
        <f>'Calculation Layer'!$A110</f>
        <v>0</v>
      </c>
      <c r="C908" cm="1">
        <f t="array" aca="1" ref="C908" ca="1">IFERROR(INDEX('Calculation Layer'!$F:$F,MATCH('Reconciliation Layer'!$B908,'Calculation Layer'!$A:$A,0),0),"")</f>
        <v>0</v>
      </c>
      <c r="D908" t="str">
        <f t="shared" ca="1" si="34"/>
        <v/>
      </c>
    </row>
    <row r="909" spans="1:4" x14ac:dyDescent="0.2">
      <c r="A909" t="str">
        <f t="shared" si="33"/>
        <v/>
      </c>
      <c r="B909" s="1">
        <f>'Calculation Layer'!$A111</f>
        <v>0</v>
      </c>
      <c r="C909" cm="1">
        <f t="array" aca="1" ref="C909" ca="1">IFERROR(INDEX('Calculation Layer'!$F:$F,MATCH('Reconciliation Layer'!$B909,'Calculation Layer'!$A:$A,0),0),"")</f>
        <v>0</v>
      </c>
      <c r="D909" t="str">
        <f t="shared" ca="1" si="34"/>
        <v/>
      </c>
    </row>
    <row r="910" spans="1:4" x14ac:dyDescent="0.2">
      <c r="A910" t="str">
        <f t="shared" si="33"/>
        <v/>
      </c>
      <c r="B910" s="1">
        <f>'Calculation Layer'!$A112</f>
        <v>0</v>
      </c>
      <c r="C910" cm="1">
        <f t="array" aca="1" ref="C910" ca="1">IFERROR(INDEX('Calculation Layer'!$F:$F,MATCH('Reconciliation Layer'!$B910,'Calculation Layer'!$A:$A,0),0),"")</f>
        <v>0</v>
      </c>
      <c r="D910" t="str">
        <f t="shared" ca="1" si="34"/>
        <v/>
      </c>
    </row>
    <row r="911" spans="1:4" x14ac:dyDescent="0.2">
      <c r="A911" t="str">
        <f t="shared" si="33"/>
        <v/>
      </c>
      <c r="B911" s="1">
        <f>'Calculation Layer'!$A113</f>
        <v>0</v>
      </c>
      <c r="C911" cm="1">
        <f t="array" aca="1" ref="C911" ca="1">IFERROR(INDEX('Calculation Layer'!$F:$F,MATCH('Reconciliation Layer'!$B911,'Calculation Layer'!$A:$A,0),0),"")</f>
        <v>0</v>
      </c>
      <c r="D911" t="str">
        <f t="shared" ca="1" si="34"/>
        <v/>
      </c>
    </row>
    <row r="912" spans="1:4" x14ac:dyDescent="0.2">
      <c r="A912" t="str">
        <f t="shared" si="33"/>
        <v/>
      </c>
      <c r="B912" s="1">
        <f>'Calculation Layer'!$A114</f>
        <v>0</v>
      </c>
      <c r="C912" cm="1">
        <f t="array" aca="1" ref="C912" ca="1">IFERROR(INDEX('Calculation Layer'!$F:$F,MATCH('Reconciliation Layer'!$B912,'Calculation Layer'!$A:$A,0),0),"")</f>
        <v>0</v>
      </c>
      <c r="D912" t="str">
        <f t="shared" ca="1" si="34"/>
        <v/>
      </c>
    </row>
    <row r="913" spans="1:4" x14ac:dyDescent="0.2">
      <c r="A913" t="str">
        <f t="shared" si="33"/>
        <v/>
      </c>
      <c r="B913" s="1">
        <f>'Calculation Layer'!$A115</f>
        <v>0</v>
      </c>
      <c r="C913" cm="1">
        <f t="array" aca="1" ref="C913" ca="1">IFERROR(INDEX('Calculation Layer'!$F:$F,MATCH('Reconciliation Layer'!$B913,'Calculation Layer'!$A:$A,0),0),"")</f>
        <v>0</v>
      </c>
      <c r="D913" t="str">
        <f t="shared" ca="1" si="34"/>
        <v/>
      </c>
    </row>
    <row r="914" spans="1:4" x14ac:dyDescent="0.2">
      <c r="A914" t="str">
        <f t="shared" si="33"/>
        <v/>
      </c>
      <c r="B914" s="1">
        <f>'Calculation Layer'!$A116</f>
        <v>0</v>
      </c>
      <c r="C914" cm="1">
        <f t="array" aca="1" ref="C914" ca="1">IFERROR(INDEX('Calculation Layer'!$F:$F,MATCH('Reconciliation Layer'!$B914,'Calculation Layer'!$A:$A,0),0),"")</f>
        <v>0</v>
      </c>
      <c r="D914" t="str">
        <f t="shared" ca="1" si="34"/>
        <v/>
      </c>
    </row>
    <row r="915" spans="1:4" x14ac:dyDescent="0.2">
      <c r="A915" t="str">
        <f t="shared" si="33"/>
        <v/>
      </c>
      <c r="B915" s="1">
        <f>'Calculation Layer'!$A117</f>
        <v>0</v>
      </c>
      <c r="C915" cm="1">
        <f t="array" aca="1" ref="C915" ca="1">IFERROR(INDEX('Calculation Layer'!$F:$F,MATCH('Reconciliation Layer'!$B915,'Calculation Layer'!$A:$A,0),0),"")</f>
        <v>0</v>
      </c>
      <c r="D915" t="str">
        <f t="shared" ca="1" si="34"/>
        <v/>
      </c>
    </row>
    <row r="916" spans="1:4" x14ac:dyDescent="0.2">
      <c r="A916" t="str">
        <f t="shared" si="33"/>
        <v/>
      </c>
      <c r="B916" s="1">
        <f>'Calculation Layer'!$A118</f>
        <v>0</v>
      </c>
      <c r="C916" cm="1">
        <f t="array" aca="1" ref="C916" ca="1">IFERROR(INDEX('Calculation Layer'!$F:$F,MATCH('Reconciliation Layer'!$B916,'Calculation Layer'!$A:$A,0),0),"")</f>
        <v>0</v>
      </c>
      <c r="D916" t="str">
        <f t="shared" ca="1" si="34"/>
        <v/>
      </c>
    </row>
    <row r="917" spans="1:4" x14ac:dyDescent="0.2">
      <c r="A917" t="str">
        <f t="shared" si="33"/>
        <v/>
      </c>
      <c r="B917" s="1">
        <f>'Calculation Layer'!$A119</f>
        <v>0</v>
      </c>
      <c r="C917" cm="1">
        <f t="array" aca="1" ref="C917" ca="1">IFERROR(INDEX('Calculation Layer'!$F:$F,MATCH('Reconciliation Layer'!$B917,'Calculation Layer'!$A:$A,0),0),"")</f>
        <v>0</v>
      </c>
      <c r="D917" t="str">
        <f t="shared" ca="1" si="34"/>
        <v/>
      </c>
    </row>
    <row r="918" spans="1:4" x14ac:dyDescent="0.2">
      <c r="A918" t="str">
        <f t="shared" si="33"/>
        <v/>
      </c>
      <c r="B918" s="1">
        <f>'Calculation Layer'!$A120</f>
        <v>0</v>
      </c>
      <c r="C918" cm="1">
        <f t="array" aca="1" ref="C918" ca="1">IFERROR(INDEX('Calculation Layer'!$F:$F,MATCH('Reconciliation Layer'!$B918,'Calculation Layer'!$A:$A,0),0),"")</f>
        <v>0</v>
      </c>
      <c r="D918" t="str">
        <f t="shared" ca="1" si="34"/>
        <v/>
      </c>
    </row>
    <row r="919" spans="1:4" x14ac:dyDescent="0.2">
      <c r="A919" t="str">
        <f t="shared" si="33"/>
        <v/>
      </c>
      <c r="B919" s="1">
        <f>'Calculation Layer'!$A121</f>
        <v>0</v>
      </c>
      <c r="C919" cm="1">
        <f t="array" aca="1" ref="C919" ca="1">IFERROR(INDEX('Calculation Layer'!$F:$F,MATCH('Reconciliation Layer'!$B919,'Calculation Layer'!$A:$A,0),0),"")</f>
        <v>0</v>
      </c>
      <c r="D919" t="str">
        <f t="shared" ca="1" si="34"/>
        <v/>
      </c>
    </row>
    <row r="920" spans="1:4" x14ac:dyDescent="0.2">
      <c r="A920" t="str">
        <f t="shared" si="33"/>
        <v/>
      </c>
      <c r="B920" s="1">
        <f>'Calculation Layer'!$A122</f>
        <v>0</v>
      </c>
      <c r="C920" cm="1">
        <f t="array" aca="1" ref="C920" ca="1">IFERROR(INDEX('Calculation Layer'!$F:$F,MATCH('Reconciliation Layer'!$B920,'Calculation Layer'!$A:$A,0),0),"")</f>
        <v>0</v>
      </c>
      <c r="D920" t="str">
        <f t="shared" ca="1" si="34"/>
        <v/>
      </c>
    </row>
    <row r="921" spans="1:4" x14ac:dyDescent="0.2">
      <c r="A921" t="str">
        <f t="shared" si="33"/>
        <v/>
      </c>
      <c r="B921" s="1">
        <f>'Calculation Layer'!$A123</f>
        <v>0</v>
      </c>
      <c r="C921" cm="1">
        <f t="array" aca="1" ref="C921" ca="1">IFERROR(INDEX('Calculation Layer'!$F:$F,MATCH('Reconciliation Layer'!$B921,'Calculation Layer'!$A:$A,0),0),"")</f>
        <v>0</v>
      </c>
      <c r="D921" t="str">
        <f t="shared" ca="1" si="34"/>
        <v/>
      </c>
    </row>
    <row r="922" spans="1:4" x14ac:dyDescent="0.2">
      <c r="A922" t="str">
        <f t="shared" si="33"/>
        <v/>
      </c>
      <c r="B922" s="1">
        <f>'Calculation Layer'!$A124</f>
        <v>0</v>
      </c>
      <c r="C922" cm="1">
        <f t="array" aca="1" ref="C922" ca="1">IFERROR(INDEX('Calculation Layer'!$F:$F,MATCH('Reconciliation Layer'!$B922,'Calculation Layer'!$A:$A,0),0),"")</f>
        <v>0</v>
      </c>
      <c r="D922" t="str">
        <f t="shared" ca="1" si="34"/>
        <v/>
      </c>
    </row>
    <row r="923" spans="1:4" x14ac:dyDescent="0.2">
      <c r="A923" t="str">
        <f t="shared" si="33"/>
        <v/>
      </c>
      <c r="B923" s="1">
        <f>'Calculation Layer'!$A125</f>
        <v>0</v>
      </c>
      <c r="C923" cm="1">
        <f t="array" aca="1" ref="C923" ca="1">IFERROR(INDEX('Calculation Layer'!$F:$F,MATCH('Reconciliation Layer'!$B923,'Calculation Layer'!$A:$A,0),0),"")</f>
        <v>0</v>
      </c>
      <c r="D923" t="str">
        <f t="shared" ca="1" si="34"/>
        <v/>
      </c>
    </row>
    <row r="924" spans="1:4" x14ac:dyDescent="0.2">
      <c r="A924" t="str">
        <f t="shared" si="33"/>
        <v/>
      </c>
      <c r="B924" s="1">
        <f>'Calculation Layer'!$A126</f>
        <v>0</v>
      </c>
      <c r="C924" cm="1">
        <f t="array" aca="1" ref="C924" ca="1">IFERROR(INDEX('Calculation Layer'!$F:$F,MATCH('Reconciliation Layer'!$B924,'Calculation Layer'!$A:$A,0),0),"")</f>
        <v>0</v>
      </c>
      <c r="D924" t="str">
        <f t="shared" ca="1" si="34"/>
        <v/>
      </c>
    </row>
    <row r="925" spans="1:4" x14ac:dyDescent="0.2">
      <c r="A925" t="str">
        <f t="shared" si="33"/>
        <v/>
      </c>
      <c r="B925" s="1">
        <f>'Calculation Layer'!$A127</f>
        <v>0</v>
      </c>
      <c r="C925" cm="1">
        <f t="array" aca="1" ref="C925" ca="1">IFERROR(INDEX('Calculation Layer'!$F:$F,MATCH('Reconciliation Layer'!$B925,'Calculation Layer'!$A:$A,0),0),"")</f>
        <v>0</v>
      </c>
      <c r="D925" t="str">
        <f t="shared" ca="1" si="34"/>
        <v/>
      </c>
    </row>
    <row r="926" spans="1:4" x14ac:dyDescent="0.2">
      <c r="A926" t="str">
        <f t="shared" si="33"/>
        <v/>
      </c>
      <c r="B926" s="1">
        <f>'Calculation Layer'!$A128</f>
        <v>0</v>
      </c>
      <c r="C926" cm="1">
        <f t="array" aca="1" ref="C926" ca="1">IFERROR(INDEX('Calculation Layer'!$F:$F,MATCH('Reconciliation Layer'!$B926,'Calculation Layer'!$A:$A,0),0),"")</f>
        <v>0</v>
      </c>
      <c r="D926" t="str">
        <f t="shared" ca="1" si="34"/>
        <v/>
      </c>
    </row>
    <row r="927" spans="1:4" x14ac:dyDescent="0.2">
      <c r="A927" t="str">
        <f t="shared" si="33"/>
        <v/>
      </c>
      <c r="B927" s="1">
        <f>'Calculation Layer'!$A129</f>
        <v>0</v>
      </c>
      <c r="C927" cm="1">
        <f t="array" aca="1" ref="C927" ca="1">IFERROR(INDEX('Calculation Layer'!$F:$F,MATCH('Reconciliation Layer'!$B927,'Calculation Layer'!$A:$A,0),0),"")</f>
        <v>0</v>
      </c>
      <c r="D927" t="str">
        <f t="shared" ca="1" si="34"/>
        <v/>
      </c>
    </row>
    <row r="928" spans="1:4" x14ac:dyDescent="0.2">
      <c r="A928" t="str">
        <f t="shared" si="33"/>
        <v/>
      </c>
      <c r="B928" s="1">
        <f>'Calculation Layer'!$A130</f>
        <v>0</v>
      </c>
      <c r="C928" cm="1">
        <f t="array" aca="1" ref="C928" ca="1">IFERROR(INDEX('Calculation Layer'!$F:$F,MATCH('Reconciliation Layer'!$B928,'Calculation Layer'!$A:$A,0),0),"")</f>
        <v>0</v>
      </c>
      <c r="D928" t="str">
        <f t="shared" ca="1" si="34"/>
        <v/>
      </c>
    </row>
    <row r="929" spans="1:4" x14ac:dyDescent="0.2">
      <c r="A929" t="str">
        <f t="shared" si="33"/>
        <v/>
      </c>
      <c r="B929" s="1">
        <f>'Calculation Layer'!$A131</f>
        <v>0</v>
      </c>
      <c r="C929" cm="1">
        <f t="array" aca="1" ref="C929" ca="1">IFERROR(INDEX('Calculation Layer'!$F:$F,MATCH('Reconciliation Layer'!$B929,'Calculation Layer'!$A:$A,0),0),"")</f>
        <v>0</v>
      </c>
      <c r="D929" t="str">
        <f t="shared" ca="1" si="34"/>
        <v/>
      </c>
    </row>
    <row r="930" spans="1:4" x14ac:dyDescent="0.2">
      <c r="A930" t="str">
        <f t="shared" si="33"/>
        <v/>
      </c>
      <c r="B930" s="1">
        <f>'Calculation Layer'!$A132</f>
        <v>0</v>
      </c>
      <c r="C930" cm="1">
        <f t="array" aca="1" ref="C930" ca="1">IFERROR(INDEX('Calculation Layer'!$F:$F,MATCH('Reconciliation Layer'!$B930,'Calculation Layer'!$A:$A,0),0),"")</f>
        <v>0</v>
      </c>
      <c r="D930" t="str">
        <f t="shared" ca="1" si="34"/>
        <v/>
      </c>
    </row>
    <row r="931" spans="1:4" x14ac:dyDescent="0.2">
      <c r="A931" t="str">
        <f t="shared" si="33"/>
        <v/>
      </c>
      <c r="B931" s="1">
        <f>'Calculation Layer'!$A133</f>
        <v>0</v>
      </c>
      <c r="C931" cm="1">
        <f t="array" aca="1" ref="C931" ca="1">IFERROR(INDEX('Calculation Layer'!$F:$F,MATCH('Reconciliation Layer'!$B931,'Calculation Layer'!$A:$A,0),0),"")</f>
        <v>0</v>
      </c>
      <c r="D931" t="str">
        <f t="shared" ca="1" si="34"/>
        <v/>
      </c>
    </row>
    <row r="932" spans="1:4" x14ac:dyDescent="0.2">
      <c r="A932" t="str">
        <f t="shared" si="33"/>
        <v/>
      </c>
      <c r="B932" s="1">
        <f>'Calculation Layer'!$A134</f>
        <v>0</v>
      </c>
      <c r="C932" cm="1">
        <f t="array" aca="1" ref="C932" ca="1">IFERROR(INDEX('Calculation Layer'!$F:$F,MATCH('Reconciliation Layer'!$B932,'Calculation Layer'!$A:$A,0),0),"")</f>
        <v>0</v>
      </c>
      <c r="D932" t="str">
        <f t="shared" ca="1" si="34"/>
        <v/>
      </c>
    </row>
    <row r="933" spans="1:4" x14ac:dyDescent="0.2">
      <c r="A933" t="str">
        <f t="shared" si="33"/>
        <v/>
      </c>
      <c r="B933" s="1">
        <f>'Calculation Layer'!$A135</f>
        <v>0</v>
      </c>
      <c r="C933" cm="1">
        <f t="array" aca="1" ref="C933" ca="1">IFERROR(INDEX('Calculation Layer'!$F:$F,MATCH('Reconciliation Layer'!$B933,'Calculation Layer'!$A:$A,0),0),"")</f>
        <v>0</v>
      </c>
      <c r="D933" t="str">
        <f t="shared" ca="1" si="34"/>
        <v/>
      </c>
    </row>
    <row r="934" spans="1:4" x14ac:dyDescent="0.2">
      <c r="A934" t="str">
        <f t="shared" si="33"/>
        <v/>
      </c>
      <c r="B934" s="1">
        <f>'Calculation Layer'!$A136</f>
        <v>0</v>
      </c>
      <c r="C934" cm="1">
        <f t="array" aca="1" ref="C934" ca="1">IFERROR(INDEX('Calculation Layer'!$F:$F,MATCH('Reconciliation Layer'!$B934,'Calculation Layer'!$A:$A,0),0),"")</f>
        <v>0</v>
      </c>
      <c r="D934" t="str">
        <f t="shared" ca="1" si="34"/>
        <v/>
      </c>
    </row>
    <row r="935" spans="1:4" x14ac:dyDescent="0.2">
      <c r="A935" t="str">
        <f t="shared" si="33"/>
        <v/>
      </c>
      <c r="B935" s="1">
        <f>'Calculation Layer'!$A137</f>
        <v>0</v>
      </c>
      <c r="C935" cm="1">
        <f t="array" aca="1" ref="C935" ca="1">IFERROR(INDEX('Calculation Layer'!$F:$F,MATCH('Reconciliation Layer'!$B935,'Calculation Layer'!$A:$A,0),0),"")</f>
        <v>0</v>
      </c>
      <c r="D935" t="str">
        <f t="shared" ca="1" si="34"/>
        <v/>
      </c>
    </row>
    <row r="936" spans="1:4" x14ac:dyDescent="0.2">
      <c r="A936" t="str">
        <f t="shared" si="33"/>
        <v/>
      </c>
      <c r="B936" s="1">
        <f>'Calculation Layer'!$A138</f>
        <v>0</v>
      </c>
      <c r="C936" cm="1">
        <f t="array" aca="1" ref="C936" ca="1">IFERROR(INDEX('Calculation Layer'!$F:$F,MATCH('Reconciliation Layer'!$B936,'Calculation Layer'!$A:$A,0),0),"")</f>
        <v>0</v>
      </c>
      <c r="D936" t="str">
        <f t="shared" ca="1" si="34"/>
        <v/>
      </c>
    </row>
    <row r="937" spans="1:4" x14ac:dyDescent="0.2">
      <c r="A937" t="str">
        <f t="shared" si="33"/>
        <v/>
      </c>
      <c r="B937" s="1">
        <f>'Calculation Layer'!$A139</f>
        <v>0</v>
      </c>
      <c r="C937" cm="1">
        <f t="array" aca="1" ref="C937" ca="1">IFERROR(INDEX('Calculation Layer'!$F:$F,MATCH('Reconciliation Layer'!$B937,'Calculation Layer'!$A:$A,0),0),"")</f>
        <v>0</v>
      </c>
      <c r="D937" t="str">
        <f t="shared" ca="1" si="34"/>
        <v/>
      </c>
    </row>
    <row r="938" spans="1:4" x14ac:dyDescent="0.2">
      <c r="A938" t="str">
        <f t="shared" si="33"/>
        <v/>
      </c>
      <c r="B938" s="1">
        <f>'Calculation Layer'!$A140</f>
        <v>0</v>
      </c>
      <c r="C938" cm="1">
        <f t="array" aca="1" ref="C938" ca="1">IFERROR(INDEX('Calculation Layer'!$F:$F,MATCH('Reconciliation Layer'!$B938,'Calculation Layer'!$A:$A,0),0),"")</f>
        <v>0</v>
      </c>
      <c r="D938" t="str">
        <f t="shared" ca="1" si="34"/>
        <v/>
      </c>
    </row>
    <row r="939" spans="1:4" x14ac:dyDescent="0.2">
      <c r="A939" t="str">
        <f t="shared" si="33"/>
        <v/>
      </c>
      <c r="B939" s="1">
        <f>'Calculation Layer'!$A141</f>
        <v>0</v>
      </c>
      <c r="C939" cm="1">
        <f t="array" aca="1" ref="C939" ca="1">IFERROR(INDEX('Calculation Layer'!$F:$F,MATCH('Reconciliation Layer'!$B939,'Calculation Layer'!$A:$A,0),0),"")</f>
        <v>0</v>
      </c>
      <c r="D939" t="str">
        <f t="shared" ca="1" si="34"/>
        <v/>
      </c>
    </row>
    <row r="940" spans="1:4" x14ac:dyDescent="0.2">
      <c r="A940" t="str">
        <f t="shared" si="33"/>
        <v/>
      </c>
      <c r="B940" s="1">
        <f>'Calculation Layer'!$A142</f>
        <v>0</v>
      </c>
      <c r="C940" cm="1">
        <f t="array" aca="1" ref="C940" ca="1">IFERROR(INDEX('Calculation Layer'!$F:$F,MATCH('Reconciliation Layer'!$B940,'Calculation Layer'!$A:$A,0),0),"")</f>
        <v>0</v>
      </c>
      <c r="D940" t="str">
        <f t="shared" ca="1" si="34"/>
        <v/>
      </c>
    </row>
    <row r="941" spans="1:4" x14ac:dyDescent="0.2">
      <c r="A941" t="str">
        <f t="shared" si="33"/>
        <v/>
      </c>
      <c r="B941" s="1">
        <f>'Calculation Layer'!$A143</f>
        <v>0</v>
      </c>
      <c r="C941" cm="1">
        <f t="array" aca="1" ref="C941" ca="1">IFERROR(INDEX('Calculation Layer'!$F:$F,MATCH('Reconciliation Layer'!$B941,'Calculation Layer'!$A:$A,0),0),"")</f>
        <v>0</v>
      </c>
      <c r="D941" t="str">
        <f t="shared" ca="1" si="34"/>
        <v/>
      </c>
    </row>
    <row r="942" spans="1:4" x14ac:dyDescent="0.2">
      <c r="A942" t="str">
        <f t="shared" si="33"/>
        <v/>
      </c>
      <c r="B942" s="1">
        <f>'Calculation Layer'!$A144</f>
        <v>0</v>
      </c>
      <c r="C942" cm="1">
        <f t="array" aca="1" ref="C942" ca="1">IFERROR(INDEX('Calculation Layer'!$F:$F,MATCH('Reconciliation Layer'!$B942,'Calculation Layer'!$A:$A,0),0),"")</f>
        <v>0</v>
      </c>
      <c r="D942" t="str">
        <f t="shared" ca="1" si="34"/>
        <v/>
      </c>
    </row>
    <row r="943" spans="1:4" x14ac:dyDescent="0.2">
      <c r="A943" t="str">
        <f t="shared" si="33"/>
        <v/>
      </c>
      <c r="B943" s="1">
        <f>'Calculation Layer'!$A145</f>
        <v>0</v>
      </c>
      <c r="C943" cm="1">
        <f t="array" aca="1" ref="C943" ca="1">IFERROR(INDEX('Calculation Layer'!$F:$F,MATCH('Reconciliation Layer'!$B943,'Calculation Layer'!$A:$A,0),0),"")</f>
        <v>0</v>
      </c>
      <c r="D943" t="str">
        <f t="shared" ca="1" si="34"/>
        <v/>
      </c>
    </row>
    <row r="944" spans="1:4" x14ac:dyDescent="0.2">
      <c r="A944" t="str">
        <f t="shared" si="33"/>
        <v/>
      </c>
      <c r="B944" s="1">
        <f>'Calculation Layer'!$A146</f>
        <v>0</v>
      </c>
      <c r="C944" cm="1">
        <f t="array" aca="1" ref="C944" ca="1">IFERROR(INDEX('Calculation Layer'!$F:$F,MATCH('Reconciliation Layer'!$B944,'Calculation Layer'!$A:$A,0),0),"")</f>
        <v>0</v>
      </c>
      <c r="D944" t="str">
        <f t="shared" ca="1" si="34"/>
        <v/>
      </c>
    </row>
    <row r="945" spans="1:4" x14ac:dyDescent="0.2">
      <c r="A945" t="str">
        <f t="shared" ref="A945:A1008" si="35">IF(B945&gt;0,A944,"")</f>
        <v/>
      </c>
      <c r="B945" s="1">
        <f>'Calculation Layer'!$A147</f>
        <v>0</v>
      </c>
      <c r="C945" cm="1">
        <f t="array" aca="1" ref="C945" ca="1">IFERROR(INDEX('Calculation Layer'!$F:$F,MATCH('Reconciliation Layer'!$B945,'Calculation Layer'!$A:$A,0),0),"")</f>
        <v>0</v>
      </c>
      <c r="D945" t="str">
        <f t="shared" ref="D945:D1008" ca="1" si="36">IF(C945&lt;&gt;0,CONCATENATE(A945,B945),"")</f>
        <v/>
      </c>
    </row>
    <row r="946" spans="1:4" x14ac:dyDescent="0.2">
      <c r="A946" t="str">
        <f t="shared" si="35"/>
        <v/>
      </c>
      <c r="B946" s="1">
        <f>'Calculation Layer'!$A148</f>
        <v>0</v>
      </c>
      <c r="C946" cm="1">
        <f t="array" aca="1" ref="C946" ca="1">IFERROR(INDEX('Calculation Layer'!$F:$F,MATCH('Reconciliation Layer'!$B946,'Calculation Layer'!$A:$A,0),0),"")</f>
        <v>0</v>
      </c>
      <c r="D946" t="str">
        <f t="shared" ca="1" si="36"/>
        <v/>
      </c>
    </row>
    <row r="947" spans="1:4" x14ac:dyDescent="0.2">
      <c r="A947" t="str">
        <f t="shared" si="35"/>
        <v/>
      </c>
      <c r="B947" s="1">
        <f>'Calculation Layer'!$A149</f>
        <v>0</v>
      </c>
      <c r="C947" cm="1">
        <f t="array" aca="1" ref="C947" ca="1">IFERROR(INDEX('Calculation Layer'!$F:$F,MATCH('Reconciliation Layer'!$B947,'Calculation Layer'!$A:$A,0),0),"")</f>
        <v>0</v>
      </c>
      <c r="D947" t="str">
        <f t="shared" ca="1" si="36"/>
        <v/>
      </c>
    </row>
    <row r="948" spans="1:4" x14ac:dyDescent="0.2">
      <c r="A948" t="str">
        <f t="shared" si="35"/>
        <v/>
      </c>
      <c r="B948" s="1">
        <f>'Calculation Layer'!$A150</f>
        <v>0</v>
      </c>
      <c r="C948" cm="1">
        <f t="array" aca="1" ref="C948" ca="1">IFERROR(INDEX('Calculation Layer'!$F:$F,MATCH('Reconciliation Layer'!$B948,'Calculation Layer'!$A:$A,0),0),"")</f>
        <v>0</v>
      </c>
      <c r="D948" t="str">
        <f t="shared" ca="1" si="36"/>
        <v/>
      </c>
    </row>
    <row r="949" spans="1:4" x14ac:dyDescent="0.2">
      <c r="A949" t="str">
        <f t="shared" si="35"/>
        <v/>
      </c>
      <c r="B949" s="1">
        <f>'Calculation Layer'!$A151</f>
        <v>0</v>
      </c>
      <c r="C949" cm="1">
        <f t="array" aca="1" ref="C949" ca="1">IFERROR(INDEX('Calculation Layer'!$F:$F,MATCH('Reconciliation Layer'!$B949,'Calculation Layer'!$A:$A,0),0),"")</f>
        <v>0</v>
      </c>
      <c r="D949" t="str">
        <f t="shared" ca="1" si="36"/>
        <v/>
      </c>
    </row>
    <row r="950" spans="1:4" x14ac:dyDescent="0.2">
      <c r="A950" t="str">
        <f t="shared" si="35"/>
        <v/>
      </c>
      <c r="B950" s="1">
        <f>'Calculation Layer'!$A152</f>
        <v>0</v>
      </c>
      <c r="C950" cm="1">
        <f t="array" aca="1" ref="C950" ca="1">IFERROR(INDEX('Calculation Layer'!$F:$F,MATCH('Reconciliation Layer'!$B950,'Calculation Layer'!$A:$A,0),0),"")</f>
        <v>0</v>
      </c>
      <c r="D950" t="str">
        <f t="shared" ca="1" si="36"/>
        <v/>
      </c>
    </row>
    <row r="951" spans="1:4" x14ac:dyDescent="0.2">
      <c r="A951" t="str">
        <f t="shared" si="35"/>
        <v/>
      </c>
      <c r="B951" s="1">
        <f>'Calculation Layer'!$A153</f>
        <v>0</v>
      </c>
      <c r="C951" cm="1">
        <f t="array" aca="1" ref="C951" ca="1">IFERROR(INDEX('Calculation Layer'!$F:$F,MATCH('Reconciliation Layer'!$B951,'Calculation Layer'!$A:$A,0),0),"")</f>
        <v>0</v>
      </c>
      <c r="D951" t="str">
        <f t="shared" ca="1" si="36"/>
        <v/>
      </c>
    </row>
    <row r="952" spans="1:4" x14ac:dyDescent="0.2">
      <c r="A952" t="str">
        <f t="shared" si="35"/>
        <v/>
      </c>
      <c r="B952" s="1">
        <f>'Calculation Layer'!$A154</f>
        <v>0</v>
      </c>
      <c r="C952" cm="1">
        <f t="array" aca="1" ref="C952" ca="1">IFERROR(INDEX('Calculation Layer'!$F:$F,MATCH('Reconciliation Layer'!$B952,'Calculation Layer'!$A:$A,0),0),"")</f>
        <v>0</v>
      </c>
      <c r="D952" t="str">
        <f t="shared" ca="1" si="36"/>
        <v/>
      </c>
    </row>
    <row r="953" spans="1:4" x14ac:dyDescent="0.2">
      <c r="A953" t="str">
        <f t="shared" si="35"/>
        <v/>
      </c>
      <c r="B953" s="1">
        <f>'Calculation Layer'!$A155</f>
        <v>0</v>
      </c>
      <c r="C953" cm="1">
        <f t="array" aca="1" ref="C953" ca="1">IFERROR(INDEX('Calculation Layer'!$F:$F,MATCH('Reconciliation Layer'!$B953,'Calculation Layer'!$A:$A,0),0),"")</f>
        <v>0</v>
      </c>
      <c r="D953" t="str">
        <f t="shared" ca="1" si="36"/>
        <v/>
      </c>
    </row>
    <row r="954" spans="1:4" x14ac:dyDescent="0.2">
      <c r="A954" t="str">
        <f t="shared" si="35"/>
        <v/>
      </c>
      <c r="B954" s="1">
        <f>'Calculation Layer'!$A156</f>
        <v>0</v>
      </c>
      <c r="C954" cm="1">
        <f t="array" aca="1" ref="C954" ca="1">IFERROR(INDEX('Calculation Layer'!$F:$F,MATCH('Reconciliation Layer'!$B954,'Calculation Layer'!$A:$A,0),0),"")</f>
        <v>0</v>
      </c>
      <c r="D954" t="str">
        <f t="shared" ca="1" si="36"/>
        <v/>
      </c>
    </row>
    <row r="955" spans="1:4" x14ac:dyDescent="0.2">
      <c r="A955" t="str">
        <f t="shared" si="35"/>
        <v/>
      </c>
      <c r="B955" s="1">
        <f>'Calculation Layer'!$A157</f>
        <v>0</v>
      </c>
      <c r="C955" cm="1">
        <f t="array" aca="1" ref="C955" ca="1">IFERROR(INDEX('Calculation Layer'!$F:$F,MATCH('Reconciliation Layer'!$B955,'Calculation Layer'!$A:$A,0),0),"")</f>
        <v>0</v>
      </c>
      <c r="D955" t="str">
        <f t="shared" ca="1" si="36"/>
        <v/>
      </c>
    </row>
    <row r="956" spans="1:4" x14ac:dyDescent="0.2">
      <c r="A956" t="str">
        <f t="shared" si="35"/>
        <v/>
      </c>
      <c r="B956" s="1">
        <f>'Calculation Layer'!$A158</f>
        <v>0</v>
      </c>
      <c r="C956" cm="1">
        <f t="array" aca="1" ref="C956" ca="1">IFERROR(INDEX('Calculation Layer'!$F:$F,MATCH('Reconciliation Layer'!$B956,'Calculation Layer'!$A:$A,0),0),"")</f>
        <v>0</v>
      </c>
      <c r="D956" t="str">
        <f t="shared" ca="1" si="36"/>
        <v/>
      </c>
    </row>
    <row r="957" spans="1:4" x14ac:dyDescent="0.2">
      <c r="A957" t="str">
        <f t="shared" si="35"/>
        <v/>
      </c>
      <c r="B957" s="1">
        <f>'Calculation Layer'!$A159</f>
        <v>0</v>
      </c>
      <c r="C957" cm="1">
        <f t="array" aca="1" ref="C957" ca="1">IFERROR(INDEX('Calculation Layer'!$F:$F,MATCH('Reconciliation Layer'!$B957,'Calculation Layer'!$A:$A,0),0),"")</f>
        <v>0</v>
      </c>
      <c r="D957" t="str">
        <f t="shared" ca="1" si="36"/>
        <v/>
      </c>
    </row>
    <row r="958" spans="1:4" x14ac:dyDescent="0.2">
      <c r="A958" t="str">
        <f t="shared" si="35"/>
        <v/>
      </c>
      <c r="B958" s="1">
        <f>'Calculation Layer'!$A160</f>
        <v>0</v>
      </c>
      <c r="C958" cm="1">
        <f t="array" aca="1" ref="C958" ca="1">IFERROR(INDEX('Calculation Layer'!$F:$F,MATCH('Reconciliation Layer'!$B958,'Calculation Layer'!$A:$A,0),0),"")</f>
        <v>0</v>
      </c>
      <c r="D958" t="str">
        <f t="shared" ca="1" si="36"/>
        <v/>
      </c>
    </row>
    <row r="959" spans="1:4" x14ac:dyDescent="0.2">
      <c r="A959" t="str">
        <f t="shared" si="35"/>
        <v/>
      </c>
      <c r="B959" s="1">
        <f>'Calculation Layer'!$A161</f>
        <v>0</v>
      </c>
      <c r="C959" cm="1">
        <f t="array" aca="1" ref="C959" ca="1">IFERROR(INDEX('Calculation Layer'!$F:$F,MATCH('Reconciliation Layer'!$B959,'Calculation Layer'!$A:$A,0),0),"")</f>
        <v>0</v>
      </c>
      <c r="D959" t="str">
        <f t="shared" ca="1" si="36"/>
        <v/>
      </c>
    </row>
    <row r="960" spans="1:4" x14ac:dyDescent="0.2">
      <c r="A960" t="str">
        <f t="shared" si="35"/>
        <v/>
      </c>
      <c r="B960" s="1">
        <f>'Calculation Layer'!$A162</f>
        <v>0</v>
      </c>
      <c r="C960" cm="1">
        <f t="array" aca="1" ref="C960" ca="1">IFERROR(INDEX('Calculation Layer'!$F:$F,MATCH('Reconciliation Layer'!$B960,'Calculation Layer'!$A:$A,0),0),"")</f>
        <v>0</v>
      </c>
      <c r="D960" t="str">
        <f t="shared" ca="1" si="36"/>
        <v/>
      </c>
    </row>
    <row r="961" spans="1:4" x14ac:dyDescent="0.2">
      <c r="A961" t="str">
        <f t="shared" si="35"/>
        <v/>
      </c>
      <c r="B961" s="1">
        <f>'Calculation Layer'!$A163</f>
        <v>0</v>
      </c>
      <c r="C961" cm="1">
        <f t="array" aca="1" ref="C961" ca="1">IFERROR(INDEX('Calculation Layer'!$F:$F,MATCH('Reconciliation Layer'!$B961,'Calculation Layer'!$A:$A,0),0),"")</f>
        <v>0</v>
      </c>
      <c r="D961" t="str">
        <f t="shared" ca="1" si="36"/>
        <v/>
      </c>
    </row>
    <row r="962" spans="1:4" x14ac:dyDescent="0.2">
      <c r="A962" t="str">
        <f t="shared" si="35"/>
        <v/>
      </c>
      <c r="B962" s="1">
        <f>'Calculation Layer'!$A164</f>
        <v>0</v>
      </c>
      <c r="C962" cm="1">
        <f t="array" aca="1" ref="C962" ca="1">IFERROR(INDEX('Calculation Layer'!$F:$F,MATCH('Reconciliation Layer'!$B962,'Calculation Layer'!$A:$A,0),0),"")</f>
        <v>0</v>
      </c>
      <c r="D962" t="str">
        <f t="shared" ca="1" si="36"/>
        <v/>
      </c>
    </row>
    <row r="963" spans="1:4" x14ac:dyDescent="0.2">
      <c r="A963" t="str">
        <f t="shared" si="35"/>
        <v/>
      </c>
      <c r="B963" s="1">
        <f>'Calculation Layer'!$A165</f>
        <v>0</v>
      </c>
      <c r="C963" cm="1">
        <f t="array" aca="1" ref="C963" ca="1">IFERROR(INDEX('Calculation Layer'!$F:$F,MATCH('Reconciliation Layer'!$B963,'Calculation Layer'!$A:$A,0),0),"")</f>
        <v>0</v>
      </c>
      <c r="D963" t="str">
        <f t="shared" ca="1" si="36"/>
        <v/>
      </c>
    </row>
    <row r="964" spans="1:4" x14ac:dyDescent="0.2">
      <c r="A964" t="str">
        <f t="shared" si="35"/>
        <v/>
      </c>
      <c r="B964" s="1">
        <f>'Calculation Layer'!$A166</f>
        <v>0</v>
      </c>
      <c r="C964" cm="1">
        <f t="array" aca="1" ref="C964" ca="1">IFERROR(INDEX('Calculation Layer'!$F:$F,MATCH('Reconciliation Layer'!$B964,'Calculation Layer'!$A:$A,0),0),"")</f>
        <v>0</v>
      </c>
      <c r="D964" t="str">
        <f t="shared" ca="1" si="36"/>
        <v/>
      </c>
    </row>
    <row r="965" spans="1:4" x14ac:dyDescent="0.2">
      <c r="A965" t="str">
        <f t="shared" si="35"/>
        <v/>
      </c>
      <c r="B965" s="1">
        <f>'Calculation Layer'!$A167</f>
        <v>0</v>
      </c>
      <c r="C965" cm="1">
        <f t="array" aca="1" ref="C965" ca="1">IFERROR(INDEX('Calculation Layer'!$F:$F,MATCH('Reconciliation Layer'!$B965,'Calculation Layer'!$A:$A,0),0),"")</f>
        <v>0</v>
      </c>
      <c r="D965" t="str">
        <f t="shared" ca="1" si="36"/>
        <v/>
      </c>
    </row>
    <row r="966" spans="1:4" x14ac:dyDescent="0.2">
      <c r="A966" t="str">
        <f t="shared" si="35"/>
        <v/>
      </c>
      <c r="B966" s="1">
        <f>'Calculation Layer'!$A168</f>
        <v>0</v>
      </c>
      <c r="C966" cm="1">
        <f t="array" aca="1" ref="C966" ca="1">IFERROR(INDEX('Calculation Layer'!$F:$F,MATCH('Reconciliation Layer'!$B966,'Calculation Layer'!$A:$A,0),0),"")</f>
        <v>0</v>
      </c>
      <c r="D966" t="str">
        <f t="shared" ca="1" si="36"/>
        <v/>
      </c>
    </row>
    <row r="967" spans="1:4" x14ac:dyDescent="0.2">
      <c r="A967" t="str">
        <f t="shared" si="35"/>
        <v/>
      </c>
      <c r="B967" s="1">
        <f>'Calculation Layer'!$A169</f>
        <v>0</v>
      </c>
      <c r="C967" cm="1">
        <f t="array" aca="1" ref="C967" ca="1">IFERROR(INDEX('Calculation Layer'!$F:$F,MATCH('Reconciliation Layer'!$B967,'Calculation Layer'!$A:$A,0),0),"")</f>
        <v>0</v>
      </c>
      <c r="D967" t="str">
        <f t="shared" ca="1" si="36"/>
        <v/>
      </c>
    </row>
    <row r="968" spans="1:4" x14ac:dyDescent="0.2">
      <c r="A968" t="str">
        <f t="shared" si="35"/>
        <v/>
      </c>
      <c r="B968" s="1">
        <f>'Calculation Layer'!$A170</f>
        <v>0</v>
      </c>
      <c r="C968" cm="1">
        <f t="array" aca="1" ref="C968" ca="1">IFERROR(INDEX('Calculation Layer'!$F:$F,MATCH('Reconciliation Layer'!$B968,'Calculation Layer'!$A:$A,0),0),"")</f>
        <v>0</v>
      </c>
      <c r="D968" t="str">
        <f t="shared" ca="1" si="36"/>
        <v/>
      </c>
    </row>
    <row r="969" spans="1:4" x14ac:dyDescent="0.2">
      <c r="A969" t="str">
        <f t="shared" si="35"/>
        <v/>
      </c>
      <c r="B969" s="1">
        <f>'Calculation Layer'!$A171</f>
        <v>0</v>
      </c>
      <c r="C969" cm="1">
        <f t="array" aca="1" ref="C969" ca="1">IFERROR(INDEX('Calculation Layer'!$F:$F,MATCH('Reconciliation Layer'!$B969,'Calculation Layer'!$A:$A,0),0),"")</f>
        <v>0</v>
      </c>
      <c r="D969" t="str">
        <f t="shared" ca="1" si="36"/>
        <v/>
      </c>
    </row>
    <row r="970" spans="1:4" x14ac:dyDescent="0.2">
      <c r="A970" t="str">
        <f t="shared" si="35"/>
        <v/>
      </c>
      <c r="B970" s="1">
        <f>'Calculation Layer'!$A172</f>
        <v>0</v>
      </c>
      <c r="C970" cm="1">
        <f t="array" aca="1" ref="C970" ca="1">IFERROR(INDEX('Calculation Layer'!$F:$F,MATCH('Reconciliation Layer'!$B970,'Calculation Layer'!$A:$A,0),0),"")</f>
        <v>0</v>
      </c>
      <c r="D970" t="str">
        <f t="shared" ca="1" si="36"/>
        <v/>
      </c>
    </row>
    <row r="971" spans="1:4" x14ac:dyDescent="0.2">
      <c r="A971" t="str">
        <f t="shared" si="35"/>
        <v/>
      </c>
      <c r="B971" s="1">
        <f>'Calculation Layer'!$A173</f>
        <v>0</v>
      </c>
      <c r="C971" cm="1">
        <f t="array" aca="1" ref="C971" ca="1">IFERROR(INDEX('Calculation Layer'!$F:$F,MATCH('Reconciliation Layer'!$B971,'Calculation Layer'!$A:$A,0),0),"")</f>
        <v>0</v>
      </c>
      <c r="D971" t="str">
        <f t="shared" ca="1" si="36"/>
        <v/>
      </c>
    </row>
    <row r="972" spans="1:4" x14ac:dyDescent="0.2">
      <c r="A972" t="str">
        <f t="shared" si="35"/>
        <v/>
      </c>
      <c r="B972" s="1">
        <f>'Calculation Layer'!$A174</f>
        <v>0</v>
      </c>
      <c r="C972" cm="1">
        <f t="array" aca="1" ref="C972" ca="1">IFERROR(INDEX('Calculation Layer'!$F:$F,MATCH('Reconciliation Layer'!$B972,'Calculation Layer'!$A:$A,0),0),"")</f>
        <v>0</v>
      </c>
      <c r="D972" t="str">
        <f t="shared" ca="1" si="36"/>
        <v/>
      </c>
    </row>
    <row r="973" spans="1:4" x14ac:dyDescent="0.2">
      <c r="A973" t="str">
        <f t="shared" si="35"/>
        <v/>
      </c>
      <c r="B973" s="1">
        <f>'Calculation Layer'!$A175</f>
        <v>0</v>
      </c>
      <c r="C973" cm="1">
        <f t="array" aca="1" ref="C973" ca="1">IFERROR(INDEX('Calculation Layer'!$F:$F,MATCH('Reconciliation Layer'!$B973,'Calculation Layer'!$A:$A,0),0),"")</f>
        <v>0</v>
      </c>
      <c r="D973" t="str">
        <f t="shared" ca="1" si="36"/>
        <v/>
      </c>
    </row>
    <row r="974" spans="1:4" x14ac:dyDescent="0.2">
      <c r="A974" t="str">
        <f t="shared" si="35"/>
        <v/>
      </c>
      <c r="B974" s="1">
        <f>'Calculation Layer'!$A176</f>
        <v>0</v>
      </c>
      <c r="C974" cm="1">
        <f t="array" aca="1" ref="C974" ca="1">IFERROR(INDEX('Calculation Layer'!$F:$F,MATCH('Reconciliation Layer'!$B974,'Calculation Layer'!$A:$A,0),0),"")</f>
        <v>0</v>
      </c>
      <c r="D974" t="str">
        <f t="shared" ca="1" si="36"/>
        <v/>
      </c>
    </row>
    <row r="975" spans="1:4" x14ac:dyDescent="0.2">
      <c r="A975" t="str">
        <f t="shared" si="35"/>
        <v/>
      </c>
      <c r="B975" s="1">
        <f>'Calculation Layer'!$A177</f>
        <v>0</v>
      </c>
      <c r="C975" cm="1">
        <f t="array" aca="1" ref="C975" ca="1">IFERROR(INDEX('Calculation Layer'!$F:$F,MATCH('Reconciliation Layer'!$B975,'Calculation Layer'!$A:$A,0),0),"")</f>
        <v>0</v>
      </c>
      <c r="D975" t="str">
        <f t="shared" ca="1" si="36"/>
        <v/>
      </c>
    </row>
    <row r="976" spans="1:4" x14ac:dyDescent="0.2">
      <c r="A976" t="str">
        <f t="shared" si="35"/>
        <v/>
      </c>
      <c r="B976" s="1">
        <f>'Calculation Layer'!$A178</f>
        <v>0</v>
      </c>
      <c r="C976" cm="1">
        <f t="array" aca="1" ref="C976" ca="1">IFERROR(INDEX('Calculation Layer'!$F:$F,MATCH('Reconciliation Layer'!$B976,'Calculation Layer'!$A:$A,0),0),"")</f>
        <v>0</v>
      </c>
      <c r="D976" t="str">
        <f t="shared" ca="1" si="36"/>
        <v/>
      </c>
    </row>
    <row r="977" spans="1:4" x14ac:dyDescent="0.2">
      <c r="A977" t="str">
        <f t="shared" si="35"/>
        <v/>
      </c>
      <c r="B977" s="1">
        <f>'Calculation Layer'!$A179</f>
        <v>0</v>
      </c>
      <c r="C977" cm="1">
        <f t="array" aca="1" ref="C977" ca="1">IFERROR(INDEX('Calculation Layer'!$F:$F,MATCH('Reconciliation Layer'!$B977,'Calculation Layer'!$A:$A,0),0),"")</f>
        <v>0</v>
      </c>
      <c r="D977" t="str">
        <f t="shared" ca="1" si="36"/>
        <v/>
      </c>
    </row>
    <row r="978" spans="1:4" x14ac:dyDescent="0.2">
      <c r="A978" t="str">
        <f t="shared" si="35"/>
        <v/>
      </c>
      <c r="B978" s="1">
        <f>'Calculation Layer'!$A180</f>
        <v>0</v>
      </c>
      <c r="C978" cm="1">
        <f t="array" aca="1" ref="C978" ca="1">IFERROR(INDEX('Calculation Layer'!$F:$F,MATCH('Reconciliation Layer'!$B978,'Calculation Layer'!$A:$A,0),0),"")</f>
        <v>0</v>
      </c>
      <c r="D978" t="str">
        <f t="shared" ca="1" si="36"/>
        <v/>
      </c>
    </row>
    <row r="979" spans="1:4" x14ac:dyDescent="0.2">
      <c r="A979" t="str">
        <f t="shared" si="35"/>
        <v/>
      </c>
      <c r="B979" s="1">
        <f>'Calculation Layer'!$A181</f>
        <v>0</v>
      </c>
      <c r="C979" cm="1">
        <f t="array" aca="1" ref="C979" ca="1">IFERROR(INDEX('Calculation Layer'!$F:$F,MATCH('Reconciliation Layer'!$B979,'Calculation Layer'!$A:$A,0),0),"")</f>
        <v>0</v>
      </c>
      <c r="D979" t="str">
        <f t="shared" ca="1" si="36"/>
        <v/>
      </c>
    </row>
    <row r="980" spans="1:4" x14ac:dyDescent="0.2">
      <c r="A980" t="str">
        <f t="shared" si="35"/>
        <v/>
      </c>
      <c r="B980" s="1">
        <f>'Calculation Layer'!$A182</f>
        <v>0</v>
      </c>
      <c r="C980" cm="1">
        <f t="array" aca="1" ref="C980" ca="1">IFERROR(INDEX('Calculation Layer'!$F:$F,MATCH('Reconciliation Layer'!$B980,'Calculation Layer'!$A:$A,0),0),"")</f>
        <v>0</v>
      </c>
      <c r="D980" t="str">
        <f t="shared" ca="1" si="36"/>
        <v/>
      </c>
    </row>
    <row r="981" spans="1:4" x14ac:dyDescent="0.2">
      <c r="A981" t="str">
        <f t="shared" si="35"/>
        <v/>
      </c>
      <c r="B981" s="1">
        <f>'Calculation Layer'!$A183</f>
        <v>0</v>
      </c>
      <c r="C981" cm="1">
        <f t="array" aca="1" ref="C981" ca="1">IFERROR(INDEX('Calculation Layer'!$F:$F,MATCH('Reconciliation Layer'!$B981,'Calculation Layer'!$A:$A,0),0),"")</f>
        <v>0</v>
      </c>
      <c r="D981" t="str">
        <f t="shared" ca="1" si="36"/>
        <v/>
      </c>
    </row>
    <row r="982" spans="1:4" x14ac:dyDescent="0.2">
      <c r="A982" t="str">
        <f t="shared" si="35"/>
        <v/>
      </c>
      <c r="B982" s="1">
        <f>'Calculation Layer'!$A184</f>
        <v>0</v>
      </c>
      <c r="C982" cm="1">
        <f t="array" aca="1" ref="C982" ca="1">IFERROR(INDEX('Calculation Layer'!$F:$F,MATCH('Reconciliation Layer'!$B982,'Calculation Layer'!$A:$A,0),0),"")</f>
        <v>0</v>
      </c>
      <c r="D982" t="str">
        <f t="shared" ca="1" si="36"/>
        <v/>
      </c>
    </row>
    <row r="983" spans="1:4" x14ac:dyDescent="0.2">
      <c r="A983" t="str">
        <f t="shared" si="35"/>
        <v/>
      </c>
      <c r="B983" s="1">
        <f>'Calculation Layer'!$A185</f>
        <v>0</v>
      </c>
      <c r="C983" cm="1">
        <f t="array" aca="1" ref="C983" ca="1">IFERROR(INDEX('Calculation Layer'!$F:$F,MATCH('Reconciliation Layer'!$B983,'Calculation Layer'!$A:$A,0),0),"")</f>
        <v>0</v>
      </c>
      <c r="D983" t="str">
        <f t="shared" ca="1" si="36"/>
        <v/>
      </c>
    </row>
    <row r="984" spans="1:4" x14ac:dyDescent="0.2">
      <c r="A984" t="str">
        <f t="shared" si="35"/>
        <v/>
      </c>
      <c r="B984" s="1">
        <f>'Calculation Layer'!$A186</f>
        <v>0</v>
      </c>
      <c r="C984" cm="1">
        <f t="array" aca="1" ref="C984" ca="1">IFERROR(INDEX('Calculation Layer'!$F:$F,MATCH('Reconciliation Layer'!$B984,'Calculation Layer'!$A:$A,0),0),"")</f>
        <v>0</v>
      </c>
      <c r="D984" t="str">
        <f t="shared" ca="1" si="36"/>
        <v/>
      </c>
    </row>
    <row r="985" spans="1:4" x14ac:dyDescent="0.2">
      <c r="A985" t="str">
        <f t="shared" si="35"/>
        <v/>
      </c>
      <c r="B985" s="1">
        <f>'Calculation Layer'!$A187</f>
        <v>0</v>
      </c>
      <c r="C985" cm="1">
        <f t="array" aca="1" ref="C985" ca="1">IFERROR(INDEX('Calculation Layer'!$F:$F,MATCH('Reconciliation Layer'!$B985,'Calculation Layer'!$A:$A,0),0),"")</f>
        <v>0</v>
      </c>
      <c r="D985" t="str">
        <f t="shared" ca="1" si="36"/>
        <v/>
      </c>
    </row>
    <row r="986" spans="1:4" x14ac:dyDescent="0.2">
      <c r="A986" t="str">
        <f t="shared" si="35"/>
        <v/>
      </c>
      <c r="B986" s="1">
        <f>'Calculation Layer'!$A188</f>
        <v>0</v>
      </c>
      <c r="C986" cm="1">
        <f t="array" aca="1" ref="C986" ca="1">IFERROR(INDEX('Calculation Layer'!$F:$F,MATCH('Reconciliation Layer'!$B986,'Calculation Layer'!$A:$A,0),0),"")</f>
        <v>0</v>
      </c>
      <c r="D986" t="str">
        <f t="shared" ca="1" si="36"/>
        <v/>
      </c>
    </row>
    <row r="987" spans="1:4" x14ac:dyDescent="0.2">
      <c r="A987" t="str">
        <f t="shared" si="35"/>
        <v/>
      </c>
      <c r="B987" s="1">
        <f>'Calculation Layer'!$A189</f>
        <v>0</v>
      </c>
      <c r="C987" cm="1">
        <f t="array" aca="1" ref="C987" ca="1">IFERROR(INDEX('Calculation Layer'!$F:$F,MATCH('Reconciliation Layer'!$B987,'Calculation Layer'!$A:$A,0),0),"")</f>
        <v>0</v>
      </c>
      <c r="D987" t="str">
        <f t="shared" ca="1" si="36"/>
        <v/>
      </c>
    </row>
    <row r="988" spans="1:4" x14ac:dyDescent="0.2">
      <c r="A988" t="str">
        <f t="shared" si="35"/>
        <v/>
      </c>
      <c r="B988" s="1">
        <f>'Calculation Layer'!$A190</f>
        <v>0</v>
      </c>
      <c r="C988" cm="1">
        <f t="array" aca="1" ref="C988" ca="1">IFERROR(INDEX('Calculation Layer'!$F:$F,MATCH('Reconciliation Layer'!$B988,'Calculation Layer'!$A:$A,0),0),"")</f>
        <v>0</v>
      </c>
      <c r="D988" t="str">
        <f t="shared" ca="1" si="36"/>
        <v/>
      </c>
    </row>
    <row r="989" spans="1:4" x14ac:dyDescent="0.2">
      <c r="A989" t="str">
        <f t="shared" si="35"/>
        <v/>
      </c>
      <c r="B989" s="1">
        <f>'Calculation Layer'!$A191</f>
        <v>0</v>
      </c>
      <c r="C989" cm="1">
        <f t="array" aca="1" ref="C989" ca="1">IFERROR(INDEX('Calculation Layer'!$F:$F,MATCH('Reconciliation Layer'!$B989,'Calculation Layer'!$A:$A,0),0),"")</f>
        <v>0</v>
      </c>
      <c r="D989" t="str">
        <f t="shared" ca="1" si="36"/>
        <v/>
      </c>
    </row>
    <row r="990" spans="1:4" x14ac:dyDescent="0.2">
      <c r="A990" t="str">
        <f t="shared" si="35"/>
        <v/>
      </c>
      <c r="B990" s="1">
        <f>'Calculation Layer'!$A192</f>
        <v>0</v>
      </c>
      <c r="C990" cm="1">
        <f t="array" aca="1" ref="C990" ca="1">IFERROR(INDEX('Calculation Layer'!$F:$F,MATCH('Reconciliation Layer'!$B990,'Calculation Layer'!$A:$A,0),0),"")</f>
        <v>0</v>
      </c>
      <c r="D990" t="str">
        <f t="shared" ca="1" si="36"/>
        <v/>
      </c>
    </row>
    <row r="991" spans="1:4" x14ac:dyDescent="0.2">
      <c r="A991" t="str">
        <f t="shared" si="35"/>
        <v/>
      </c>
      <c r="B991" s="1">
        <f>'Calculation Layer'!$A193</f>
        <v>0</v>
      </c>
      <c r="C991" cm="1">
        <f t="array" aca="1" ref="C991" ca="1">IFERROR(INDEX('Calculation Layer'!$F:$F,MATCH('Reconciliation Layer'!$B991,'Calculation Layer'!$A:$A,0),0),"")</f>
        <v>0</v>
      </c>
      <c r="D991" t="str">
        <f t="shared" ca="1" si="36"/>
        <v/>
      </c>
    </row>
    <row r="992" spans="1:4" x14ac:dyDescent="0.2">
      <c r="A992" t="str">
        <f t="shared" si="35"/>
        <v/>
      </c>
      <c r="B992" s="1">
        <f>'Calculation Layer'!$A194</f>
        <v>0</v>
      </c>
      <c r="C992" cm="1">
        <f t="array" aca="1" ref="C992" ca="1">IFERROR(INDEX('Calculation Layer'!$F:$F,MATCH('Reconciliation Layer'!$B992,'Calculation Layer'!$A:$A,0),0),"")</f>
        <v>0</v>
      </c>
      <c r="D992" t="str">
        <f t="shared" ca="1" si="36"/>
        <v/>
      </c>
    </row>
    <row r="993" spans="1:4" x14ac:dyDescent="0.2">
      <c r="A993" t="str">
        <f t="shared" si="35"/>
        <v/>
      </c>
      <c r="B993" s="1">
        <f>'Calculation Layer'!$A195</f>
        <v>0</v>
      </c>
      <c r="C993" cm="1">
        <f t="array" aca="1" ref="C993" ca="1">IFERROR(INDEX('Calculation Layer'!$F:$F,MATCH('Reconciliation Layer'!$B993,'Calculation Layer'!$A:$A,0),0),"")</f>
        <v>0</v>
      </c>
      <c r="D993" t="str">
        <f t="shared" ca="1" si="36"/>
        <v/>
      </c>
    </row>
    <row r="994" spans="1:4" x14ac:dyDescent="0.2">
      <c r="A994" t="str">
        <f t="shared" si="35"/>
        <v/>
      </c>
      <c r="B994" s="1">
        <f>'Calculation Layer'!$A196</f>
        <v>0</v>
      </c>
      <c r="C994" cm="1">
        <f t="array" aca="1" ref="C994" ca="1">IFERROR(INDEX('Calculation Layer'!$F:$F,MATCH('Reconciliation Layer'!$B994,'Calculation Layer'!$A:$A,0),0),"")</f>
        <v>0</v>
      </c>
      <c r="D994" t="str">
        <f t="shared" ca="1" si="36"/>
        <v/>
      </c>
    </row>
    <row r="995" spans="1:4" x14ac:dyDescent="0.2">
      <c r="A995" t="str">
        <f t="shared" si="35"/>
        <v/>
      </c>
      <c r="B995" s="1">
        <f>'Calculation Layer'!$A197</f>
        <v>0</v>
      </c>
      <c r="C995" cm="1">
        <f t="array" aca="1" ref="C995" ca="1">IFERROR(INDEX('Calculation Layer'!$F:$F,MATCH('Reconciliation Layer'!$B995,'Calculation Layer'!$A:$A,0),0),"")</f>
        <v>0</v>
      </c>
      <c r="D995" t="str">
        <f t="shared" ca="1" si="36"/>
        <v/>
      </c>
    </row>
    <row r="996" spans="1:4" x14ac:dyDescent="0.2">
      <c r="A996" t="str">
        <f t="shared" si="35"/>
        <v/>
      </c>
      <c r="B996" s="1">
        <f>'Calculation Layer'!$A198</f>
        <v>0</v>
      </c>
      <c r="C996" cm="1">
        <f t="array" aca="1" ref="C996" ca="1">IFERROR(INDEX('Calculation Layer'!$F:$F,MATCH('Reconciliation Layer'!$B996,'Calculation Layer'!$A:$A,0),0),"")</f>
        <v>0</v>
      </c>
      <c r="D996" t="str">
        <f t="shared" ca="1" si="36"/>
        <v/>
      </c>
    </row>
    <row r="997" spans="1:4" x14ac:dyDescent="0.2">
      <c r="A997" t="str">
        <f t="shared" si="35"/>
        <v/>
      </c>
      <c r="B997" s="1">
        <f>'Calculation Layer'!$A199</f>
        <v>0</v>
      </c>
      <c r="C997" cm="1">
        <f t="array" aca="1" ref="C997" ca="1">IFERROR(INDEX('Calculation Layer'!$F:$F,MATCH('Reconciliation Layer'!$B997,'Calculation Layer'!$A:$A,0),0),"")</f>
        <v>0</v>
      </c>
      <c r="D997" t="str">
        <f t="shared" ca="1" si="36"/>
        <v/>
      </c>
    </row>
    <row r="998" spans="1:4" x14ac:dyDescent="0.2">
      <c r="A998" t="str">
        <f t="shared" si="35"/>
        <v/>
      </c>
      <c r="B998" s="1">
        <f>'Calculation Layer'!$A200</f>
        <v>0</v>
      </c>
      <c r="C998" cm="1">
        <f t="array" aca="1" ref="C998" ca="1">IFERROR(INDEX('Calculation Layer'!$F:$F,MATCH('Reconciliation Layer'!$B998,'Calculation Layer'!$A:$A,0),0),"")</f>
        <v>0</v>
      </c>
      <c r="D998" t="str">
        <f t="shared" ca="1" si="36"/>
        <v/>
      </c>
    </row>
    <row r="999" spans="1:4" x14ac:dyDescent="0.2">
      <c r="A999" t="str">
        <f t="shared" si="35"/>
        <v/>
      </c>
      <c r="B999" s="1">
        <f>'Calculation Layer'!$A201</f>
        <v>0</v>
      </c>
      <c r="C999" cm="1">
        <f t="array" aca="1" ref="C999" ca="1">IFERROR(INDEX('Calculation Layer'!$F:$F,MATCH('Reconciliation Layer'!$B999,'Calculation Layer'!$A:$A,0),0),"")</f>
        <v>0</v>
      </c>
      <c r="D999" t="str">
        <f t="shared" ca="1" si="36"/>
        <v/>
      </c>
    </row>
    <row r="1000" spans="1:4" x14ac:dyDescent="0.2">
      <c r="A1000" t="str">
        <f t="shared" si="35"/>
        <v/>
      </c>
      <c r="B1000" s="1">
        <f>'Calculation Layer'!$A202</f>
        <v>0</v>
      </c>
      <c r="C1000" cm="1">
        <f t="array" aca="1" ref="C1000" ca="1">IFERROR(INDEX('Calculation Layer'!$F:$F,MATCH('Reconciliation Layer'!$B1000,'Calculation Layer'!$A:$A,0),0),"")</f>
        <v>0</v>
      </c>
      <c r="D1000" t="str">
        <f t="shared" ca="1" si="36"/>
        <v/>
      </c>
    </row>
    <row r="1001" spans="1:4" x14ac:dyDescent="0.2">
      <c r="A1001" t="str">
        <f t="shared" si="35"/>
        <v/>
      </c>
      <c r="B1001" s="1">
        <f>'Calculation Layer'!$A203</f>
        <v>0</v>
      </c>
      <c r="C1001" cm="1">
        <f t="array" aca="1" ref="C1001" ca="1">IFERROR(INDEX('Calculation Layer'!$F:$F,MATCH('Reconciliation Layer'!$B1001,'Calculation Layer'!$A:$A,0),0),"")</f>
        <v>0</v>
      </c>
      <c r="D1001" t="str">
        <f t="shared" ca="1" si="36"/>
        <v/>
      </c>
    </row>
    <row r="1002" spans="1:4" x14ac:dyDescent="0.2">
      <c r="A1002" t="str">
        <f t="shared" si="35"/>
        <v/>
      </c>
      <c r="B1002" s="1">
        <f>'Calculation Layer'!$A204</f>
        <v>0</v>
      </c>
      <c r="C1002" cm="1">
        <f t="array" aca="1" ref="C1002" ca="1">IFERROR(INDEX('Calculation Layer'!$F:$F,MATCH('Reconciliation Layer'!$B1002,'Calculation Layer'!$A:$A,0),0),"")</f>
        <v>0</v>
      </c>
      <c r="D1002" t="str">
        <f t="shared" ca="1" si="36"/>
        <v/>
      </c>
    </row>
    <row r="1003" spans="1:4" x14ac:dyDescent="0.2">
      <c r="A1003" t="str">
        <f t="shared" si="35"/>
        <v/>
      </c>
      <c r="B1003" s="1">
        <f>'Calculation Layer'!$A205</f>
        <v>0</v>
      </c>
      <c r="C1003" cm="1">
        <f t="array" aca="1" ref="C1003" ca="1">IFERROR(INDEX('Calculation Layer'!$F:$F,MATCH('Reconciliation Layer'!$B1003,'Calculation Layer'!$A:$A,0),0),"")</f>
        <v>0</v>
      </c>
      <c r="D1003" t="str">
        <f t="shared" ca="1" si="36"/>
        <v/>
      </c>
    </row>
    <row r="1004" spans="1:4" x14ac:dyDescent="0.2">
      <c r="A1004" t="str">
        <f t="shared" si="35"/>
        <v/>
      </c>
      <c r="B1004" s="1">
        <f>'Calculation Layer'!$A206</f>
        <v>0</v>
      </c>
      <c r="C1004" cm="1">
        <f t="array" aca="1" ref="C1004" ca="1">IFERROR(INDEX('Calculation Layer'!$F:$F,MATCH('Reconciliation Layer'!$B1004,'Calculation Layer'!$A:$A,0),0),"")</f>
        <v>0</v>
      </c>
      <c r="D1004" t="str">
        <f t="shared" ca="1" si="36"/>
        <v/>
      </c>
    </row>
    <row r="1005" spans="1:4" x14ac:dyDescent="0.2">
      <c r="A1005" t="str">
        <f t="shared" si="35"/>
        <v/>
      </c>
      <c r="B1005" s="1">
        <f>'Calculation Layer'!$A207</f>
        <v>0</v>
      </c>
      <c r="C1005" cm="1">
        <f t="array" aca="1" ref="C1005" ca="1">IFERROR(INDEX('Calculation Layer'!$F:$F,MATCH('Reconciliation Layer'!$B1005,'Calculation Layer'!$A:$A,0),0),"")</f>
        <v>0</v>
      </c>
      <c r="D1005" t="str">
        <f t="shared" ca="1" si="36"/>
        <v/>
      </c>
    </row>
    <row r="1006" spans="1:4" x14ac:dyDescent="0.2">
      <c r="A1006" t="str">
        <f t="shared" si="35"/>
        <v/>
      </c>
      <c r="B1006" s="1">
        <f>'Calculation Layer'!$A208</f>
        <v>0</v>
      </c>
      <c r="C1006" cm="1">
        <f t="array" aca="1" ref="C1006" ca="1">IFERROR(INDEX('Calculation Layer'!$F:$F,MATCH('Reconciliation Layer'!$B1006,'Calculation Layer'!$A:$A,0),0),"")</f>
        <v>0</v>
      </c>
      <c r="D1006" t="str">
        <f t="shared" ca="1" si="36"/>
        <v/>
      </c>
    </row>
    <row r="1007" spans="1:4" x14ac:dyDescent="0.2">
      <c r="A1007" t="str">
        <f t="shared" si="35"/>
        <v/>
      </c>
      <c r="B1007" s="1">
        <f>'Calculation Layer'!$A209</f>
        <v>0</v>
      </c>
      <c r="C1007" cm="1">
        <f t="array" aca="1" ref="C1007" ca="1">IFERROR(INDEX('Calculation Layer'!$F:$F,MATCH('Reconciliation Layer'!$B1007,'Calculation Layer'!$A:$A,0),0),"")</f>
        <v>0</v>
      </c>
      <c r="D1007" t="str">
        <f t="shared" ca="1" si="36"/>
        <v/>
      </c>
    </row>
    <row r="1008" spans="1:4" x14ac:dyDescent="0.2">
      <c r="A1008" t="str">
        <f t="shared" si="35"/>
        <v/>
      </c>
      <c r="B1008" s="1">
        <f>'Calculation Layer'!$A210</f>
        <v>0</v>
      </c>
      <c r="C1008" cm="1">
        <f t="array" aca="1" ref="C1008" ca="1">IFERROR(INDEX('Calculation Layer'!$F:$F,MATCH('Reconciliation Layer'!$B1008,'Calculation Layer'!$A:$A,0),0),"")</f>
        <v>0</v>
      </c>
      <c r="D1008" t="str">
        <f t="shared" ca="1" si="36"/>
        <v/>
      </c>
    </row>
    <row r="1009" spans="1:4" x14ac:dyDescent="0.2">
      <c r="A1009" t="str">
        <f t="shared" ref="A1009:A1072" si="37">IF(B1009&gt;0,A1008,"")</f>
        <v/>
      </c>
      <c r="B1009" s="1">
        <f>'Calculation Layer'!$A211</f>
        <v>0</v>
      </c>
      <c r="C1009" cm="1">
        <f t="array" aca="1" ref="C1009" ca="1">IFERROR(INDEX('Calculation Layer'!$F:$F,MATCH('Reconciliation Layer'!$B1009,'Calculation Layer'!$A:$A,0),0),"")</f>
        <v>0</v>
      </c>
      <c r="D1009" t="str">
        <f t="shared" ref="D1009:D1072" ca="1" si="38">IF(C1009&lt;&gt;0,CONCATENATE(A1009,B1009),"")</f>
        <v/>
      </c>
    </row>
    <row r="1010" spans="1:4" x14ac:dyDescent="0.2">
      <c r="A1010" t="str">
        <f t="shared" si="37"/>
        <v/>
      </c>
      <c r="B1010" s="1">
        <f>'Calculation Layer'!$A212</f>
        <v>0</v>
      </c>
      <c r="C1010" cm="1">
        <f t="array" aca="1" ref="C1010" ca="1">IFERROR(INDEX('Calculation Layer'!$F:$F,MATCH('Reconciliation Layer'!$B1010,'Calculation Layer'!$A:$A,0),0),"")</f>
        <v>0</v>
      </c>
      <c r="D1010" t="str">
        <f t="shared" ca="1" si="38"/>
        <v/>
      </c>
    </row>
    <row r="1011" spans="1:4" x14ac:dyDescent="0.2">
      <c r="A1011" t="str">
        <f t="shared" si="37"/>
        <v/>
      </c>
      <c r="B1011" s="1">
        <f>'Calculation Layer'!$A213</f>
        <v>0</v>
      </c>
      <c r="C1011" cm="1">
        <f t="array" aca="1" ref="C1011" ca="1">IFERROR(INDEX('Calculation Layer'!$F:$F,MATCH('Reconciliation Layer'!$B1011,'Calculation Layer'!$A:$A,0),0),"")</f>
        <v>0</v>
      </c>
      <c r="D1011" t="str">
        <f t="shared" ca="1" si="38"/>
        <v/>
      </c>
    </row>
    <row r="1012" spans="1:4" x14ac:dyDescent="0.2">
      <c r="A1012" t="str">
        <f t="shared" si="37"/>
        <v/>
      </c>
      <c r="B1012" s="1">
        <f>'Calculation Layer'!$A214</f>
        <v>0</v>
      </c>
      <c r="C1012" cm="1">
        <f t="array" aca="1" ref="C1012" ca="1">IFERROR(INDEX('Calculation Layer'!$F:$F,MATCH('Reconciliation Layer'!$B1012,'Calculation Layer'!$A:$A,0),0),"")</f>
        <v>0</v>
      </c>
      <c r="D1012" t="str">
        <f t="shared" ca="1" si="38"/>
        <v/>
      </c>
    </row>
    <row r="1013" spans="1:4" x14ac:dyDescent="0.2">
      <c r="A1013" t="str">
        <f t="shared" si="37"/>
        <v/>
      </c>
      <c r="B1013" s="1">
        <f>'Calculation Layer'!$A215</f>
        <v>0</v>
      </c>
      <c r="C1013" cm="1">
        <f t="array" aca="1" ref="C1013" ca="1">IFERROR(INDEX('Calculation Layer'!$F:$F,MATCH('Reconciliation Layer'!$B1013,'Calculation Layer'!$A:$A,0),0),"")</f>
        <v>0</v>
      </c>
      <c r="D1013" t="str">
        <f t="shared" ca="1" si="38"/>
        <v/>
      </c>
    </row>
    <row r="1014" spans="1:4" x14ac:dyDescent="0.2">
      <c r="A1014" t="str">
        <f t="shared" si="37"/>
        <v/>
      </c>
      <c r="B1014" s="1">
        <f>'Calculation Layer'!$A216</f>
        <v>0</v>
      </c>
      <c r="C1014" cm="1">
        <f t="array" aca="1" ref="C1014" ca="1">IFERROR(INDEX('Calculation Layer'!$F:$F,MATCH('Reconciliation Layer'!$B1014,'Calculation Layer'!$A:$A,0),0),"")</f>
        <v>0</v>
      </c>
      <c r="D1014" t="str">
        <f t="shared" ca="1" si="38"/>
        <v/>
      </c>
    </row>
    <row r="1015" spans="1:4" x14ac:dyDescent="0.2">
      <c r="A1015" t="str">
        <f t="shared" si="37"/>
        <v/>
      </c>
      <c r="B1015" s="1">
        <f>'Calculation Layer'!$A217</f>
        <v>0</v>
      </c>
      <c r="C1015" cm="1">
        <f t="array" aca="1" ref="C1015" ca="1">IFERROR(INDEX('Calculation Layer'!$F:$F,MATCH('Reconciliation Layer'!$B1015,'Calculation Layer'!$A:$A,0),0),"")</f>
        <v>0</v>
      </c>
      <c r="D1015" t="str">
        <f t="shared" ca="1" si="38"/>
        <v/>
      </c>
    </row>
    <row r="1016" spans="1:4" x14ac:dyDescent="0.2">
      <c r="A1016" t="str">
        <f t="shared" si="37"/>
        <v/>
      </c>
      <c r="B1016" s="1">
        <f>'Calculation Layer'!$A218</f>
        <v>0</v>
      </c>
      <c r="C1016" cm="1">
        <f t="array" aca="1" ref="C1016" ca="1">IFERROR(INDEX('Calculation Layer'!$F:$F,MATCH('Reconciliation Layer'!$B1016,'Calculation Layer'!$A:$A,0),0),"")</f>
        <v>0</v>
      </c>
      <c r="D1016" t="str">
        <f t="shared" ca="1" si="38"/>
        <v/>
      </c>
    </row>
    <row r="1017" spans="1:4" x14ac:dyDescent="0.2">
      <c r="A1017" t="str">
        <f t="shared" si="37"/>
        <v/>
      </c>
      <c r="B1017" s="1">
        <f>'Calculation Layer'!$A219</f>
        <v>0</v>
      </c>
      <c r="C1017" cm="1">
        <f t="array" aca="1" ref="C1017" ca="1">IFERROR(INDEX('Calculation Layer'!$F:$F,MATCH('Reconciliation Layer'!$B1017,'Calculation Layer'!$A:$A,0),0),"")</f>
        <v>0</v>
      </c>
      <c r="D1017" t="str">
        <f t="shared" ca="1" si="38"/>
        <v/>
      </c>
    </row>
    <row r="1018" spans="1:4" x14ac:dyDescent="0.2">
      <c r="A1018" t="str">
        <f t="shared" si="37"/>
        <v/>
      </c>
      <c r="B1018" s="1">
        <f>'Calculation Layer'!$A220</f>
        <v>0</v>
      </c>
      <c r="C1018" cm="1">
        <f t="array" aca="1" ref="C1018" ca="1">IFERROR(INDEX('Calculation Layer'!$F:$F,MATCH('Reconciliation Layer'!$B1018,'Calculation Layer'!$A:$A,0),0),"")</f>
        <v>0</v>
      </c>
      <c r="D1018" t="str">
        <f t="shared" ca="1" si="38"/>
        <v/>
      </c>
    </row>
    <row r="1019" spans="1:4" x14ac:dyDescent="0.2">
      <c r="A1019" t="str">
        <f t="shared" si="37"/>
        <v/>
      </c>
      <c r="B1019" s="1">
        <f>'Calculation Layer'!$A221</f>
        <v>0</v>
      </c>
      <c r="C1019" cm="1">
        <f t="array" aca="1" ref="C1019" ca="1">IFERROR(INDEX('Calculation Layer'!$F:$F,MATCH('Reconciliation Layer'!$B1019,'Calculation Layer'!$A:$A,0),0),"")</f>
        <v>0</v>
      </c>
      <c r="D1019" t="str">
        <f t="shared" ca="1" si="38"/>
        <v/>
      </c>
    </row>
    <row r="1020" spans="1:4" x14ac:dyDescent="0.2">
      <c r="A1020" t="str">
        <f t="shared" si="37"/>
        <v/>
      </c>
      <c r="B1020" s="1">
        <f>'Calculation Layer'!$A222</f>
        <v>0</v>
      </c>
      <c r="C1020" cm="1">
        <f t="array" aca="1" ref="C1020" ca="1">IFERROR(INDEX('Calculation Layer'!$F:$F,MATCH('Reconciliation Layer'!$B1020,'Calculation Layer'!$A:$A,0),0),"")</f>
        <v>0</v>
      </c>
      <c r="D1020" t="str">
        <f t="shared" ca="1" si="38"/>
        <v/>
      </c>
    </row>
    <row r="1021" spans="1:4" x14ac:dyDescent="0.2">
      <c r="A1021" t="str">
        <f t="shared" si="37"/>
        <v/>
      </c>
      <c r="B1021" s="1">
        <f>'Calculation Layer'!$A223</f>
        <v>0</v>
      </c>
      <c r="C1021" cm="1">
        <f t="array" aca="1" ref="C1021" ca="1">IFERROR(INDEX('Calculation Layer'!$F:$F,MATCH('Reconciliation Layer'!$B1021,'Calculation Layer'!$A:$A,0),0),"")</f>
        <v>0</v>
      </c>
      <c r="D1021" t="str">
        <f t="shared" ca="1" si="38"/>
        <v/>
      </c>
    </row>
    <row r="1022" spans="1:4" x14ac:dyDescent="0.2">
      <c r="A1022" t="str">
        <f t="shared" si="37"/>
        <v/>
      </c>
      <c r="B1022" s="1">
        <f>'Calculation Layer'!$A224</f>
        <v>0</v>
      </c>
      <c r="C1022" cm="1">
        <f t="array" aca="1" ref="C1022" ca="1">IFERROR(INDEX('Calculation Layer'!$F:$F,MATCH('Reconciliation Layer'!$B1022,'Calculation Layer'!$A:$A,0),0),"")</f>
        <v>0</v>
      </c>
      <c r="D1022" t="str">
        <f t="shared" ca="1" si="38"/>
        <v/>
      </c>
    </row>
    <row r="1023" spans="1:4" x14ac:dyDescent="0.2">
      <c r="A1023" t="str">
        <f t="shared" si="37"/>
        <v/>
      </c>
      <c r="B1023" s="1">
        <f>'Calculation Layer'!$A225</f>
        <v>0</v>
      </c>
      <c r="C1023" cm="1">
        <f t="array" aca="1" ref="C1023" ca="1">IFERROR(INDEX('Calculation Layer'!$F:$F,MATCH('Reconciliation Layer'!$B1023,'Calculation Layer'!$A:$A,0),0),"")</f>
        <v>0</v>
      </c>
      <c r="D1023" t="str">
        <f t="shared" ca="1" si="38"/>
        <v/>
      </c>
    </row>
    <row r="1024" spans="1:4" x14ac:dyDescent="0.2">
      <c r="A1024" t="str">
        <f t="shared" si="37"/>
        <v/>
      </c>
      <c r="B1024" s="1">
        <f>'Calculation Layer'!$A226</f>
        <v>0</v>
      </c>
      <c r="C1024" cm="1">
        <f t="array" aca="1" ref="C1024" ca="1">IFERROR(INDEX('Calculation Layer'!$F:$F,MATCH('Reconciliation Layer'!$B1024,'Calculation Layer'!$A:$A,0),0),"")</f>
        <v>0</v>
      </c>
      <c r="D1024" t="str">
        <f t="shared" ca="1" si="38"/>
        <v/>
      </c>
    </row>
    <row r="1025" spans="1:4" x14ac:dyDescent="0.2">
      <c r="A1025" t="str">
        <f t="shared" si="37"/>
        <v/>
      </c>
      <c r="B1025" s="1">
        <f>'Calculation Layer'!$A227</f>
        <v>0</v>
      </c>
      <c r="C1025" cm="1">
        <f t="array" aca="1" ref="C1025" ca="1">IFERROR(INDEX('Calculation Layer'!$F:$F,MATCH('Reconciliation Layer'!$B1025,'Calculation Layer'!$A:$A,0),0),"")</f>
        <v>0</v>
      </c>
      <c r="D1025" t="str">
        <f t="shared" ca="1" si="38"/>
        <v/>
      </c>
    </row>
    <row r="1026" spans="1:4" x14ac:dyDescent="0.2">
      <c r="A1026" t="str">
        <f t="shared" si="37"/>
        <v/>
      </c>
      <c r="B1026" s="1">
        <f>'Calculation Layer'!$A228</f>
        <v>0</v>
      </c>
      <c r="C1026" cm="1">
        <f t="array" aca="1" ref="C1026" ca="1">IFERROR(INDEX('Calculation Layer'!$F:$F,MATCH('Reconciliation Layer'!$B1026,'Calculation Layer'!$A:$A,0),0),"")</f>
        <v>0</v>
      </c>
      <c r="D1026" t="str">
        <f t="shared" ca="1" si="38"/>
        <v/>
      </c>
    </row>
    <row r="1027" spans="1:4" x14ac:dyDescent="0.2">
      <c r="A1027" t="str">
        <f t="shared" si="37"/>
        <v/>
      </c>
      <c r="B1027" s="1">
        <f>'Calculation Layer'!$A229</f>
        <v>0</v>
      </c>
      <c r="C1027" cm="1">
        <f t="array" aca="1" ref="C1027" ca="1">IFERROR(INDEX('Calculation Layer'!$F:$F,MATCH('Reconciliation Layer'!$B1027,'Calculation Layer'!$A:$A,0),0),"")</f>
        <v>0</v>
      </c>
      <c r="D1027" t="str">
        <f t="shared" ca="1" si="38"/>
        <v/>
      </c>
    </row>
    <row r="1028" spans="1:4" x14ac:dyDescent="0.2">
      <c r="A1028" t="str">
        <f t="shared" si="37"/>
        <v/>
      </c>
      <c r="B1028" s="1">
        <f>'Calculation Layer'!$A230</f>
        <v>0</v>
      </c>
      <c r="C1028" cm="1">
        <f t="array" aca="1" ref="C1028" ca="1">IFERROR(INDEX('Calculation Layer'!$F:$F,MATCH('Reconciliation Layer'!$B1028,'Calculation Layer'!$A:$A,0),0),"")</f>
        <v>0</v>
      </c>
      <c r="D1028" t="str">
        <f t="shared" ca="1" si="38"/>
        <v/>
      </c>
    </row>
    <row r="1029" spans="1:4" x14ac:dyDescent="0.2">
      <c r="A1029" t="str">
        <f t="shared" si="37"/>
        <v/>
      </c>
      <c r="B1029" s="1">
        <f>'Calculation Layer'!$A231</f>
        <v>0</v>
      </c>
      <c r="C1029" cm="1">
        <f t="array" aca="1" ref="C1029" ca="1">IFERROR(INDEX('Calculation Layer'!$F:$F,MATCH('Reconciliation Layer'!$B1029,'Calculation Layer'!$A:$A,0),0),"")</f>
        <v>0</v>
      </c>
      <c r="D1029" t="str">
        <f t="shared" ca="1" si="38"/>
        <v/>
      </c>
    </row>
    <row r="1030" spans="1:4" x14ac:dyDescent="0.2">
      <c r="A1030" t="str">
        <f t="shared" si="37"/>
        <v/>
      </c>
      <c r="B1030" s="1">
        <f>'Calculation Layer'!$A232</f>
        <v>0</v>
      </c>
      <c r="C1030" cm="1">
        <f t="array" aca="1" ref="C1030" ca="1">IFERROR(INDEX('Calculation Layer'!$F:$F,MATCH('Reconciliation Layer'!$B1030,'Calculation Layer'!$A:$A,0),0),"")</f>
        <v>0</v>
      </c>
      <c r="D1030" t="str">
        <f t="shared" ca="1" si="38"/>
        <v/>
      </c>
    </row>
    <row r="1031" spans="1:4" x14ac:dyDescent="0.2">
      <c r="A1031" t="str">
        <f t="shared" si="37"/>
        <v/>
      </c>
      <c r="B1031" s="1">
        <f>'Calculation Layer'!$A233</f>
        <v>0</v>
      </c>
      <c r="C1031" cm="1">
        <f t="array" aca="1" ref="C1031" ca="1">IFERROR(INDEX('Calculation Layer'!$F:$F,MATCH('Reconciliation Layer'!$B1031,'Calculation Layer'!$A:$A,0),0),"")</f>
        <v>0</v>
      </c>
      <c r="D1031" t="str">
        <f t="shared" ca="1" si="38"/>
        <v/>
      </c>
    </row>
    <row r="1032" spans="1:4" x14ac:dyDescent="0.2">
      <c r="A1032" t="str">
        <f t="shared" si="37"/>
        <v/>
      </c>
      <c r="B1032" s="1">
        <f>'Calculation Layer'!$A234</f>
        <v>0</v>
      </c>
      <c r="C1032" cm="1">
        <f t="array" aca="1" ref="C1032" ca="1">IFERROR(INDEX('Calculation Layer'!$F:$F,MATCH('Reconciliation Layer'!$B1032,'Calculation Layer'!$A:$A,0),0),"")</f>
        <v>0</v>
      </c>
      <c r="D1032" t="str">
        <f t="shared" ca="1" si="38"/>
        <v/>
      </c>
    </row>
    <row r="1033" spans="1:4" x14ac:dyDescent="0.2">
      <c r="A1033" t="str">
        <f t="shared" si="37"/>
        <v/>
      </c>
      <c r="B1033" s="1">
        <f>'Calculation Layer'!$A235</f>
        <v>0</v>
      </c>
      <c r="C1033" cm="1">
        <f t="array" aca="1" ref="C1033" ca="1">IFERROR(INDEX('Calculation Layer'!$F:$F,MATCH('Reconciliation Layer'!$B1033,'Calculation Layer'!$A:$A,0),0),"")</f>
        <v>0</v>
      </c>
      <c r="D1033" t="str">
        <f t="shared" ca="1" si="38"/>
        <v/>
      </c>
    </row>
    <row r="1034" spans="1:4" x14ac:dyDescent="0.2">
      <c r="A1034" t="str">
        <f t="shared" si="37"/>
        <v/>
      </c>
      <c r="B1034" s="1">
        <f>'Calculation Layer'!$A236</f>
        <v>0</v>
      </c>
      <c r="C1034" cm="1">
        <f t="array" aca="1" ref="C1034" ca="1">IFERROR(INDEX('Calculation Layer'!$F:$F,MATCH('Reconciliation Layer'!$B1034,'Calculation Layer'!$A:$A,0),0),"")</f>
        <v>0</v>
      </c>
      <c r="D1034" t="str">
        <f t="shared" ca="1" si="38"/>
        <v/>
      </c>
    </row>
    <row r="1035" spans="1:4" x14ac:dyDescent="0.2">
      <c r="A1035" t="str">
        <f t="shared" si="37"/>
        <v/>
      </c>
      <c r="B1035" s="1">
        <f>'Calculation Layer'!$A237</f>
        <v>0</v>
      </c>
      <c r="C1035" cm="1">
        <f t="array" aca="1" ref="C1035" ca="1">IFERROR(INDEX('Calculation Layer'!$F:$F,MATCH('Reconciliation Layer'!$B1035,'Calculation Layer'!$A:$A,0),0),"")</f>
        <v>0</v>
      </c>
      <c r="D1035" t="str">
        <f t="shared" ca="1" si="38"/>
        <v/>
      </c>
    </row>
    <row r="1036" spans="1:4" x14ac:dyDescent="0.2">
      <c r="A1036" t="str">
        <f t="shared" si="37"/>
        <v/>
      </c>
      <c r="B1036" s="1">
        <f>'Calculation Layer'!$A238</f>
        <v>0</v>
      </c>
      <c r="C1036" cm="1">
        <f t="array" aca="1" ref="C1036" ca="1">IFERROR(INDEX('Calculation Layer'!$F:$F,MATCH('Reconciliation Layer'!$B1036,'Calculation Layer'!$A:$A,0),0),"")</f>
        <v>0</v>
      </c>
      <c r="D1036" t="str">
        <f t="shared" ca="1" si="38"/>
        <v/>
      </c>
    </row>
    <row r="1037" spans="1:4" x14ac:dyDescent="0.2">
      <c r="A1037" t="str">
        <f t="shared" si="37"/>
        <v/>
      </c>
      <c r="B1037" s="1">
        <f>'Calculation Layer'!$A239</f>
        <v>0</v>
      </c>
      <c r="C1037" cm="1">
        <f t="array" aca="1" ref="C1037" ca="1">IFERROR(INDEX('Calculation Layer'!$F:$F,MATCH('Reconciliation Layer'!$B1037,'Calculation Layer'!$A:$A,0),0),"")</f>
        <v>0</v>
      </c>
      <c r="D1037" t="str">
        <f t="shared" ca="1" si="38"/>
        <v/>
      </c>
    </row>
    <row r="1038" spans="1:4" x14ac:dyDescent="0.2">
      <c r="A1038" t="str">
        <f t="shared" si="37"/>
        <v/>
      </c>
      <c r="B1038" s="1">
        <f>'Calculation Layer'!$A240</f>
        <v>0</v>
      </c>
      <c r="C1038" cm="1">
        <f t="array" aca="1" ref="C1038" ca="1">IFERROR(INDEX('Calculation Layer'!$F:$F,MATCH('Reconciliation Layer'!$B1038,'Calculation Layer'!$A:$A,0),0),"")</f>
        <v>0</v>
      </c>
      <c r="D1038" t="str">
        <f t="shared" ca="1" si="38"/>
        <v/>
      </c>
    </row>
    <row r="1039" spans="1:4" x14ac:dyDescent="0.2">
      <c r="A1039" t="str">
        <f t="shared" si="37"/>
        <v/>
      </c>
      <c r="B1039" s="1">
        <f>'Calculation Layer'!$A241</f>
        <v>0</v>
      </c>
      <c r="C1039" cm="1">
        <f t="array" aca="1" ref="C1039" ca="1">IFERROR(INDEX('Calculation Layer'!$F:$F,MATCH('Reconciliation Layer'!$B1039,'Calculation Layer'!$A:$A,0),0),"")</f>
        <v>0</v>
      </c>
      <c r="D1039" t="str">
        <f t="shared" ca="1" si="38"/>
        <v/>
      </c>
    </row>
    <row r="1040" spans="1:4" x14ac:dyDescent="0.2">
      <c r="A1040" t="str">
        <f t="shared" si="37"/>
        <v/>
      </c>
      <c r="B1040" s="1">
        <f>'Calculation Layer'!$A242</f>
        <v>0</v>
      </c>
      <c r="C1040" cm="1">
        <f t="array" aca="1" ref="C1040" ca="1">IFERROR(INDEX('Calculation Layer'!$F:$F,MATCH('Reconciliation Layer'!$B1040,'Calculation Layer'!$A:$A,0),0),"")</f>
        <v>0</v>
      </c>
      <c r="D1040" t="str">
        <f t="shared" ca="1" si="38"/>
        <v/>
      </c>
    </row>
    <row r="1041" spans="1:4" x14ac:dyDescent="0.2">
      <c r="A1041" t="str">
        <f t="shared" si="37"/>
        <v/>
      </c>
      <c r="B1041" s="1">
        <f>'Calculation Layer'!$A243</f>
        <v>0</v>
      </c>
      <c r="C1041" cm="1">
        <f t="array" aca="1" ref="C1041" ca="1">IFERROR(INDEX('Calculation Layer'!$F:$F,MATCH('Reconciliation Layer'!$B1041,'Calculation Layer'!$A:$A,0),0),"")</f>
        <v>0</v>
      </c>
      <c r="D1041" t="str">
        <f t="shared" ca="1" si="38"/>
        <v/>
      </c>
    </row>
    <row r="1042" spans="1:4" x14ac:dyDescent="0.2">
      <c r="A1042" t="str">
        <f t="shared" si="37"/>
        <v/>
      </c>
      <c r="B1042" s="1">
        <f>'Calculation Layer'!$A244</f>
        <v>0</v>
      </c>
      <c r="C1042" cm="1">
        <f t="array" aca="1" ref="C1042" ca="1">IFERROR(INDEX('Calculation Layer'!$F:$F,MATCH('Reconciliation Layer'!$B1042,'Calculation Layer'!$A:$A,0),0),"")</f>
        <v>0</v>
      </c>
      <c r="D1042" t="str">
        <f t="shared" ca="1" si="38"/>
        <v/>
      </c>
    </row>
    <row r="1043" spans="1:4" x14ac:dyDescent="0.2">
      <c r="A1043" t="str">
        <f t="shared" si="37"/>
        <v/>
      </c>
      <c r="B1043" s="1">
        <f>'Calculation Layer'!$A245</f>
        <v>0</v>
      </c>
      <c r="C1043" cm="1">
        <f t="array" aca="1" ref="C1043" ca="1">IFERROR(INDEX('Calculation Layer'!$F:$F,MATCH('Reconciliation Layer'!$B1043,'Calculation Layer'!$A:$A,0),0),"")</f>
        <v>0</v>
      </c>
      <c r="D1043" t="str">
        <f t="shared" ca="1" si="38"/>
        <v/>
      </c>
    </row>
    <row r="1044" spans="1:4" x14ac:dyDescent="0.2">
      <c r="A1044" t="str">
        <f t="shared" si="37"/>
        <v/>
      </c>
      <c r="B1044" s="1">
        <f>'Calculation Layer'!$A246</f>
        <v>0</v>
      </c>
      <c r="C1044" cm="1">
        <f t="array" aca="1" ref="C1044" ca="1">IFERROR(INDEX('Calculation Layer'!$F:$F,MATCH('Reconciliation Layer'!$B1044,'Calculation Layer'!$A:$A,0),0),"")</f>
        <v>0</v>
      </c>
      <c r="D1044" t="str">
        <f t="shared" ca="1" si="38"/>
        <v/>
      </c>
    </row>
    <row r="1045" spans="1:4" x14ac:dyDescent="0.2">
      <c r="A1045" t="str">
        <f t="shared" si="37"/>
        <v/>
      </c>
      <c r="B1045" s="1">
        <f>'Calculation Layer'!$A247</f>
        <v>0</v>
      </c>
      <c r="C1045" cm="1">
        <f t="array" aca="1" ref="C1045" ca="1">IFERROR(INDEX('Calculation Layer'!$F:$F,MATCH('Reconciliation Layer'!$B1045,'Calculation Layer'!$A:$A,0),0),"")</f>
        <v>0</v>
      </c>
      <c r="D1045" t="str">
        <f t="shared" ca="1" si="38"/>
        <v/>
      </c>
    </row>
    <row r="1046" spans="1:4" x14ac:dyDescent="0.2">
      <c r="A1046" t="str">
        <f t="shared" si="37"/>
        <v/>
      </c>
      <c r="B1046" s="1">
        <f>'Calculation Layer'!$A248</f>
        <v>0</v>
      </c>
      <c r="C1046" cm="1">
        <f t="array" aca="1" ref="C1046" ca="1">IFERROR(INDEX('Calculation Layer'!$F:$F,MATCH('Reconciliation Layer'!$B1046,'Calculation Layer'!$A:$A,0),0),"")</f>
        <v>0</v>
      </c>
      <c r="D1046" t="str">
        <f t="shared" ca="1" si="38"/>
        <v/>
      </c>
    </row>
    <row r="1047" spans="1:4" x14ac:dyDescent="0.2">
      <c r="A1047" t="str">
        <f t="shared" si="37"/>
        <v/>
      </c>
      <c r="B1047" s="1">
        <f>'Calculation Layer'!$A249</f>
        <v>0</v>
      </c>
      <c r="C1047" cm="1">
        <f t="array" aca="1" ref="C1047" ca="1">IFERROR(INDEX('Calculation Layer'!$F:$F,MATCH('Reconciliation Layer'!$B1047,'Calculation Layer'!$A:$A,0),0),"")</f>
        <v>0</v>
      </c>
      <c r="D1047" t="str">
        <f t="shared" ca="1" si="38"/>
        <v/>
      </c>
    </row>
    <row r="1048" spans="1:4" x14ac:dyDescent="0.2">
      <c r="A1048" t="str">
        <f t="shared" si="37"/>
        <v/>
      </c>
      <c r="B1048" s="1">
        <f>'Calculation Layer'!$A250</f>
        <v>0</v>
      </c>
      <c r="C1048" cm="1">
        <f t="array" aca="1" ref="C1048" ca="1">IFERROR(INDEX('Calculation Layer'!$F:$F,MATCH('Reconciliation Layer'!$B1048,'Calculation Layer'!$A:$A,0),0),"")</f>
        <v>0</v>
      </c>
      <c r="D1048" t="str">
        <f t="shared" ca="1" si="38"/>
        <v/>
      </c>
    </row>
    <row r="1049" spans="1:4" x14ac:dyDescent="0.2">
      <c r="A1049" t="str">
        <f t="shared" si="37"/>
        <v/>
      </c>
      <c r="B1049" s="1">
        <f>'Calculation Layer'!$A251</f>
        <v>0</v>
      </c>
      <c r="C1049" cm="1">
        <f t="array" aca="1" ref="C1049" ca="1">IFERROR(INDEX('Calculation Layer'!$F:$F,MATCH('Reconciliation Layer'!$B1049,'Calculation Layer'!$A:$A,0),0),"")</f>
        <v>0</v>
      </c>
      <c r="D1049" t="str">
        <f t="shared" ca="1" si="38"/>
        <v/>
      </c>
    </row>
    <row r="1050" spans="1:4" x14ac:dyDescent="0.2">
      <c r="A1050" t="str">
        <f t="shared" si="37"/>
        <v/>
      </c>
      <c r="B1050" s="1">
        <f>'Calculation Layer'!$A252</f>
        <v>0</v>
      </c>
      <c r="C1050" cm="1">
        <f t="array" aca="1" ref="C1050" ca="1">IFERROR(INDEX('Calculation Layer'!$F:$F,MATCH('Reconciliation Layer'!$B1050,'Calculation Layer'!$A:$A,0),0),"")</f>
        <v>0</v>
      </c>
      <c r="D1050" t="str">
        <f t="shared" ca="1" si="38"/>
        <v/>
      </c>
    </row>
    <row r="1051" spans="1:4" x14ac:dyDescent="0.2">
      <c r="A1051" t="str">
        <f t="shared" si="37"/>
        <v/>
      </c>
      <c r="B1051" s="1">
        <f>'Calculation Layer'!$A253</f>
        <v>0</v>
      </c>
      <c r="C1051" cm="1">
        <f t="array" aca="1" ref="C1051" ca="1">IFERROR(INDEX('Calculation Layer'!$F:$F,MATCH('Reconciliation Layer'!$B1051,'Calculation Layer'!$A:$A,0),0),"")</f>
        <v>0</v>
      </c>
      <c r="D1051" t="str">
        <f t="shared" ca="1" si="38"/>
        <v/>
      </c>
    </row>
    <row r="1052" spans="1:4" x14ac:dyDescent="0.2">
      <c r="A1052" t="str">
        <f t="shared" si="37"/>
        <v/>
      </c>
      <c r="B1052" s="1">
        <f>'Calculation Layer'!$A254</f>
        <v>0</v>
      </c>
      <c r="C1052" cm="1">
        <f t="array" aca="1" ref="C1052" ca="1">IFERROR(INDEX('Calculation Layer'!$F:$F,MATCH('Reconciliation Layer'!$B1052,'Calculation Layer'!$A:$A,0),0),"")</f>
        <v>0</v>
      </c>
      <c r="D1052" t="str">
        <f t="shared" ca="1" si="38"/>
        <v/>
      </c>
    </row>
    <row r="1053" spans="1:4" x14ac:dyDescent="0.2">
      <c r="A1053" t="str">
        <f t="shared" si="37"/>
        <v/>
      </c>
      <c r="B1053" s="1">
        <f>'Calculation Layer'!$A255</f>
        <v>0</v>
      </c>
      <c r="C1053" cm="1">
        <f t="array" aca="1" ref="C1053" ca="1">IFERROR(INDEX('Calculation Layer'!$F:$F,MATCH('Reconciliation Layer'!$B1053,'Calculation Layer'!$A:$A,0),0),"")</f>
        <v>0</v>
      </c>
      <c r="D1053" t="str">
        <f t="shared" ca="1" si="38"/>
        <v/>
      </c>
    </row>
    <row r="1054" spans="1:4" x14ac:dyDescent="0.2">
      <c r="A1054" t="str">
        <f t="shared" si="37"/>
        <v/>
      </c>
      <c r="B1054" s="1">
        <f>'Calculation Layer'!$A256</f>
        <v>0</v>
      </c>
      <c r="C1054" cm="1">
        <f t="array" aca="1" ref="C1054" ca="1">IFERROR(INDEX('Calculation Layer'!$F:$F,MATCH('Reconciliation Layer'!$B1054,'Calculation Layer'!$A:$A,0),0),"")</f>
        <v>0</v>
      </c>
      <c r="D1054" t="str">
        <f t="shared" ca="1" si="38"/>
        <v/>
      </c>
    </row>
    <row r="1055" spans="1:4" x14ac:dyDescent="0.2">
      <c r="A1055" t="str">
        <f t="shared" si="37"/>
        <v/>
      </c>
      <c r="B1055" s="1">
        <f>'Calculation Layer'!$A257</f>
        <v>0</v>
      </c>
      <c r="C1055" cm="1">
        <f t="array" aca="1" ref="C1055" ca="1">IFERROR(INDEX('Calculation Layer'!$F:$F,MATCH('Reconciliation Layer'!$B1055,'Calculation Layer'!$A:$A,0),0),"")</f>
        <v>0</v>
      </c>
      <c r="D1055" t="str">
        <f t="shared" ca="1" si="38"/>
        <v/>
      </c>
    </row>
    <row r="1056" spans="1:4" x14ac:dyDescent="0.2">
      <c r="A1056" t="str">
        <f t="shared" si="37"/>
        <v/>
      </c>
      <c r="B1056" s="1">
        <f>'Calculation Layer'!$A258</f>
        <v>0</v>
      </c>
      <c r="C1056" cm="1">
        <f t="array" aca="1" ref="C1056" ca="1">IFERROR(INDEX('Calculation Layer'!$F:$F,MATCH('Reconciliation Layer'!$B1056,'Calculation Layer'!$A:$A,0),0),"")</f>
        <v>0</v>
      </c>
      <c r="D1056" t="str">
        <f t="shared" ca="1" si="38"/>
        <v/>
      </c>
    </row>
    <row r="1057" spans="1:4" x14ac:dyDescent="0.2">
      <c r="A1057" t="str">
        <f t="shared" si="37"/>
        <v/>
      </c>
      <c r="B1057" s="1">
        <f>'Calculation Layer'!$A259</f>
        <v>0</v>
      </c>
      <c r="C1057" cm="1">
        <f t="array" aca="1" ref="C1057" ca="1">IFERROR(INDEX('Calculation Layer'!$F:$F,MATCH('Reconciliation Layer'!$B1057,'Calculation Layer'!$A:$A,0),0),"")</f>
        <v>0</v>
      </c>
      <c r="D1057" t="str">
        <f t="shared" ca="1" si="38"/>
        <v/>
      </c>
    </row>
    <row r="1058" spans="1:4" x14ac:dyDescent="0.2">
      <c r="A1058" t="str">
        <f t="shared" si="37"/>
        <v/>
      </c>
      <c r="B1058" s="1">
        <f>'Calculation Layer'!$A260</f>
        <v>0</v>
      </c>
      <c r="C1058" cm="1">
        <f t="array" aca="1" ref="C1058" ca="1">IFERROR(INDEX('Calculation Layer'!$F:$F,MATCH('Reconciliation Layer'!$B1058,'Calculation Layer'!$A:$A,0),0),"")</f>
        <v>0</v>
      </c>
      <c r="D1058" t="str">
        <f t="shared" ca="1" si="38"/>
        <v/>
      </c>
    </row>
    <row r="1059" spans="1:4" x14ac:dyDescent="0.2">
      <c r="A1059" t="str">
        <f t="shared" si="37"/>
        <v/>
      </c>
      <c r="B1059" s="1">
        <f>'Calculation Layer'!$A261</f>
        <v>0</v>
      </c>
      <c r="C1059" cm="1">
        <f t="array" aca="1" ref="C1059" ca="1">IFERROR(INDEX('Calculation Layer'!$F:$F,MATCH('Reconciliation Layer'!$B1059,'Calculation Layer'!$A:$A,0),0),"")</f>
        <v>0</v>
      </c>
      <c r="D1059" t="str">
        <f t="shared" ca="1" si="38"/>
        <v/>
      </c>
    </row>
    <row r="1060" spans="1:4" x14ac:dyDescent="0.2">
      <c r="A1060" t="str">
        <f t="shared" si="37"/>
        <v/>
      </c>
      <c r="B1060" s="1">
        <f>'Calculation Layer'!$A262</f>
        <v>0</v>
      </c>
      <c r="C1060" cm="1">
        <f t="array" aca="1" ref="C1060" ca="1">IFERROR(INDEX('Calculation Layer'!$F:$F,MATCH('Reconciliation Layer'!$B1060,'Calculation Layer'!$A:$A,0),0),"")</f>
        <v>0</v>
      </c>
      <c r="D1060" t="str">
        <f t="shared" ca="1" si="38"/>
        <v/>
      </c>
    </row>
    <row r="1061" spans="1:4" x14ac:dyDescent="0.2">
      <c r="A1061" t="str">
        <f t="shared" si="37"/>
        <v/>
      </c>
      <c r="B1061" s="1">
        <f>'Calculation Layer'!$A263</f>
        <v>0</v>
      </c>
      <c r="C1061" cm="1">
        <f t="array" aca="1" ref="C1061" ca="1">IFERROR(INDEX('Calculation Layer'!$F:$F,MATCH('Reconciliation Layer'!$B1061,'Calculation Layer'!$A:$A,0),0),"")</f>
        <v>0</v>
      </c>
      <c r="D1061" t="str">
        <f t="shared" ca="1" si="38"/>
        <v/>
      </c>
    </row>
    <row r="1062" spans="1:4" x14ac:dyDescent="0.2">
      <c r="A1062" t="str">
        <f t="shared" si="37"/>
        <v/>
      </c>
      <c r="B1062" s="1">
        <f>'Calculation Layer'!$A264</f>
        <v>0</v>
      </c>
      <c r="C1062" cm="1">
        <f t="array" aca="1" ref="C1062" ca="1">IFERROR(INDEX('Calculation Layer'!$F:$F,MATCH('Reconciliation Layer'!$B1062,'Calculation Layer'!$A:$A,0),0),"")</f>
        <v>0</v>
      </c>
      <c r="D1062" t="str">
        <f t="shared" ca="1" si="38"/>
        <v/>
      </c>
    </row>
    <row r="1063" spans="1:4" x14ac:dyDescent="0.2">
      <c r="A1063" t="str">
        <f t="shared" si="37"/>
        <v/>
      </c>
      <c r="B1063" s="1">
        <f>'Calculation Layer'!$A265</f>
        <v>0</v>
      </c>
      <c r="C1063" cm="1">
        <f t="array" aca="1" ref="C1063" ca="1">IFERROR(INDEX('Calculation Layer'!$F:$F,MATCH('Reconciliation Layer'!$B1063,'Calculation Layer'!$A:$A,0),0),"")</f>
        <v>0</v>
      </c>
      <c r="D1063" t="str">
        <f t="shared" ca="1" si="38"/>
        <v/>
      </c>
    </row>
    <row r="1064" spans="1:4" x14ac:dyDescent="0.2">
      <c r="A1064" t="str">
        <f t="shared" si="37"/>
        <v/>
      </c>
      <c r="B1064" s="1">
        <f>'Calculation Layer'!$A266</f>
        <v>0</v>
      </c>
      <c r="C1064" cm="1">
        <f t="array" aca="1" ref="C1064" ca="1">IFERROR(INDEX('Calculation Layer'!$F:$F,MATCH('Reconciliation Layer'!$B1064,'Calculation Layer'!$A:$A,0),0),"")</f>
        <v>0</v>
      </c>
      <c r="D1064" t="str">
        <f t="shared" ca="1" si="38"/>
        <v/>
      </c>
    </row>
    <row r="1065" spans="1:4" x14ac:dyDescent="0.2">
      <c r="A1065" t="str">
        <f t="shared" si="37"/>
        <v/>
      </c>
      <c r="B1065" s="1">
        <f>'Calculation Layer'!$A267</f>
        <v>0</v>
      </c>
      <c r="C1065" cm="1">
        <f t="array" aca="1" ref="C1065" ca="1">IFERROR(INDEX('Calculation Layer'!$F:$F,MATCH('Reconciliation Layer'!$B1065,'Calculation Layer'!$A:$A,0),0),"")</f>
        <v>0</v>
      </c>
      <c r="D1065" t="str">
        <f t="shared" ca="1" si="38"/>
        <v/>
      </c>
    </row>
    <row r="1066" spans="1:4" x14ac:dyDescent="0.2">
      <c r="A1066" t="str">
        <f t="shared" si="37"/>
        <v/>
      </c>
      <c r="B1066" s="1">
        <f>'Calculation Layer'!$A268</f>
        <v>0</v>
      </c>
      <c r="C1066" cm="1">
        <f t="array" aca="1" ref="C1066" ca="1">IFERROR(INDEX('Calculation Layer'!$F:$F,MATCH('Reconciliation Layer'!$B1066,'Calculation Layer'!$A:$A,0),0),"")</f>
        <v>0</v>
      </c>
      <c r="D1066" t="str">
        <f t="shared" ca="1" si="38"/>
        <v/>
      </c>
    </row>
    <row r="1067" spans="1:4" x14ac:dyDescent="0.2">
      <c r="A1067" t="str">
        <f t="shared" si="37"/>
        <v/>
      </c>
      <c r="B1067" s="1">
        <f>'Calculation Layer'!$A269</f>
        <v>0</v>
      </c>
      <c r="C1067" cm="1">
        <f t="array" aca="1" ref="C1067" ca="1">IFERROR(INDEX('Calculation Layer'!$F:$F,MATCH('Reconciliation Layer'!$B1067,'Calculation Layer'!$A:$A,0),0),"")</f>
        <v>0</v>
      </c>
      <c r="D1067" t="str">
        <f t="shared" ca="1" si="38"/>
        <v/>
      </c>
    </row>
    <row r="1068" spans="1:4" x14ac:dyDescent="0.2">
      <c r="A1068" t="str">
        <f t="shared" si="37"/>
        <v/>
      </c>
      <c r="B1068" s="1">
        <f>'Calculation Layer'!$A270</f>
        <v>0</v>
      </c>
      <c r="C1068" cm="1">
        <f t="array" aca="1" ref="C1068" ca="1">IFERROR(INDEX('Calculation Layer'!$F:$F,MATCH('Reconciliation Layer'!$B1068,'Calculation Layer'!$A:$A,0),0),"")</f>
        <v>0</v>
      </c>
      <c r="D1068" t="str">
        <f t="shared" ca="1" si="38"/>
        <v/>
      </c>
    </row>
    <row r="1069" spans="1:4" x14ac:dyDescent="0.2">
      <c r="A1069" t="str">
        <f t="shared" si="37"/>
        <v/>
      </c>
      <c r="B1069" s="1">
        <f>'Calculation Layer'!$A271</f>
        <v>0</v>
      </c>
      <c r="C1069" cm="1">
        <f t="array" aca="1" ref="C1069" ca="1">IFERROR(INDEX('Calculation Layer'!$F:$F,MATCH('Reconciliation Layer'!$B1069,'Calculation Layer'!$A:$A,0),0),"")</f>
        <v>0</v>
      </c>
      <c r="D1069" t="str">
        <f t="shared" ca="1" si="38"/>
        <v/>
      </c>
    </row>
    <row r="1070" spans="1:4" x14ac:dyDescent="0.2">
      <c r="A1070" t="str">
        <f t="shared" si="37"/>
        <v/>
      </c>
      <c r="B1070" s="1">
        <f>'Calculation Layer'!$A272</f>
        <v>0</v>
      </c>
      <c r="C1070" cm="1">
        <f t="array" aca="1" ref="C1070" ca="1">IFERROR(INDEX('Calculation Layer'!$F:$F,MATCH('Reconciliation Layer'!$B1070,'Calculation Layer'!$A:$A,0),0),"")</f>
        <v>0</v>
      </c>
      <c r="D1070" t="str">
        <f t="shared" ca="1" si="38"/>
        <v/>
      </c>
    </row>
    <row r="1071" spans="1:4" x14ac:dyDescent="0.2">
      <c r="A1071" t="str">
        <f t="shared" si="37"/>
        <v/>
      </c>
      <c r="B1071" s="1">
        <f>'Calculation Layer'!$A273</f>
        <v>0</v>
      </c>
      <c r="C1071" cm="1">
        <f t="array" aca="1" ref="C1071" ca="1">IFERROR(INDEX('Calculation Layer'!$F:$F,MATCH('Reconciliation Layer'!$B1071,'Calculation Layer'!$A:$A,0),0),"")</f>
        <v>0</v>
      </c>
      <c r="D1071" t="str">
        <f t="shared" ca="1" si="38"/>
        <v/>
      </c>
    </row>
    <row r="1072" spans="1:4" x14ac:dyDescent="0.2">
      <c r="A1072" t="str">
        <f t="shared" si="37"/>
        <v/>
      </c>
      <c r="B1072" s="1">
        <f>'Calculation Layer'!$A274</f>
        <v>0</v>
      </c>
      <c r="C1072" cm="1">
        <f t="array" aca="1" ref="C1072" ca="1">IFERROR(INDEX('Calculation Layer'!$F:$F,MATCH('Reconciliation Layer'!$B1072,'Calculation Layer'!$A:$A,0),0),"")</f>
        <v>0</v>
      </c>
      <c r="D1072" t="str">
        <f t="shared" ca="1" si="38"/>
        <v/>
      </c>
    </row>
    <row r="1073" spans="1:4" x14ac:dyDescent="0.2">
      <c r="A1073" t="str">
        <f t="shared" ref="A1073:A1136" si="39">IF(B1073&gt;0,A1072,"")</f>
        <v/>
      </c>
      <c r="B1073" s="1">
        <f>'Calculation Layer'!$A275</f>
        <v>0</v>
      </c>
      <c r="C1073" cm="1">
        <f t="array" aca="1" ref="C1073" ca="1">IFERROR(INDEX('Calculation Layer'!$F:$F,MATCH('Reconciliation Layer'!$B1073,'Calculation Layer'!$A:$A,0),0),"")</f>
        <v>0</v>
      </c>
      <c r="D1073" t="str">
        <f t="shared" ref="D1073:D1136" ca="1" si="40">IF(C1073&lt;&gt;0,CONCATENATE(A1073,B1073),"")</f>
        <v/>
      </c>
    </row>
    <row r="1074" spans="1:4" x14ac:dyDescent="0.2">
      <c r="A1074" t="str">
        <f t="shared" si="39"/>
        <v/>
      </c>
      <c r="B1074" s="1">
        <f>'Calculation Layer'!$A276</f>
        <v>0</v>
      </c>
      <c r="C1074" cm="1">
        <f t="array" aca="1" ref="C1074" ca="1">IFERROR(INDEX('Calculation Layer'!$F:$F,MATCH('Reconciliation Layer'!$B1074,'Calculation Layer'!$A:$A,0),0),"")</f>
        <v>0</v>
      </c>
      <c r="D1074" t="str">
        <f t="shared" ca="1" si="40"/>
        <v/>
      </c>
    </row>
    <row r="1075" spans="1:4" x14ac:dyDescent="0.2">
      <c r="A1075" t="str">
        <f t="shared" si="39"/>
        <v/>
      </c>
      <c r="B1075" s="1">
        <f>'Calculation Layer'!$A277</f>
        <v>0</v>
      </c>
      <c r="C1075" cm="1">
        <f t="array" aca="1" ref="C1075" ca="1">IFERROR(INDEX('Calculation Layer'!$F:$F,MATCH('Reconciliation Layer'!$B1075,'Calculation Layer'!$A:$A,0),0),"")</f>
        <v>0</v>
      </c>
      <c r="D1075" t="str">
        <f t="shared" ca="1" si="40"/>
        <v/>
      </c>
    </row>
    <row r="1076" spans="1:4" x14ac:dyDescent="0.2">
      <c r="A1076" t="str">
        <f t="shared" si="39"/>
        <v/>
      </c>
      <c r="B1076" s="1">
        <f>'Calculation Layer'!$A278</f>
        <v>0</v>
      </c>
      <c r="C1076" cm="1">
        <f t="array" aca="1" ref="C1076" ca="1">IFERROR(INDEX('Calculation Layer'!$F:$F,MATCH('Reconciliation Layer'!$B1076,'Calculation Layer'!$A:$A,0),0),"")</f>
        <v>0</v>
      </c>
      <c r="D1076" t="str">
        <f t="shared" ca="1" si="40"/>
        <v/>
      </c>
    </row>
    <row r="1077" spans="1:4" x14ac:dyDescent="0.2">
      <c r="A1077" t="str">
        <f t="shared" si="39"/>
        <v/>
      </c>
      <c r="B1077" s="1">
        <f>'Calculation Layer'!$A279</f>
        <v>0</v>
      </c>
      <c r="C1077" cm="1">
        <f t="array" aca="1" ref="C1077" ca="1">IFERROR(INDEX('Calculation Layer'!$F:$F,MATCH('Reconciliation Layer'!$B1077,'Calculation Layer'!$A:$A,0),0),"")</f>
        <v>0</v>
      </c>
      <c r="D1077" t="str">
        <f t="shared" ca="1" si="40"/>
        <v/>
      </c>
    </row>
    <row r="1078" spans="1:4" x14ac:dyDescent="0.2">
      <c r="A1078" t="str">
        <f t="shared" si="39"/>
        <v/>
      </c>
      <c r="B1078" s="1">
        <f>'Calculation Layer'!$A280</f>
        <v>0</v>
      </c>
      <c r="C1078" cm="1">
        <f t="array" aca="1" ref="C1078" ca="1">IFERROR(INDEX('Calculation Layer'!$F:$F,MATCH('Reconciliation Layer'!$B1078,'Calculation Layer'!$A:$A,0),0),"")</f>
        <v>0</v>
      </c>
      <c r="D1078" t="str">
        <f t="shared" ca="1" si="40"/>
        <v/>
      </c>
    </row>
    <row r="1079" spans="1:4" x14ac:dyDescent="0.2">
      <c r="A1079" t="str">
        <f t="shared" si="39"/>
        <v/>
      </c>
      <c r="B1079" s="1">
        <f>'Calculation Layer'!$A281</f>
        <v>0</v>
      </c>
      <c r="C1079" cm="1">
        <f t="array" aca="1" ref="C1079" ca="1">IFERROR(INDEX('Calculation Layer'!$F:$F,MATCH('Reconciliation Layer'!$B1079,'Calculation Layer'!$A:$A,0),0),"")</f>
        <v>0</v>
      </c>
      <c r="D1079" t="str">
        <f t="shared" ca="1" si="40"/>
        <v/>
      </c>
    </row>
    <row r="1080" spans="1:4" x14ac:dyDescent="0.2">
      <c r="A1080" t="str">
        <f t="shared" si="39"/>
        <v/>
      </c>
      <c r="B1080" s="1">
        <f>'Calculation Layer'!$A282</f>
        <v>0</v>
      </c>
      <c r="C1080" cm="1">
        <f t="array" aca="1" ref="C1080" ca="1">IFERROR(INDEX('Calculation Layer'!$F:$F,MATCH('Reconciliation Layer'!$B1080,'Calculation Layer'!$A:$A,0),0),"")</f>
        <v>0</v>
      </c>
      <c r="D1080" t="str">
        <f t="shared" ca="1" si="40"/>
        <v/>
      </c>
    </row>
    <row r="1081" spans="1:4" x14ac:dyDescent="0.2">
      <c r="A1081" t="str">
        <f t="shared" si="39"/>
        <v/>
      </c>
      <c r="B1081" s="1">
        <f>'Calculation Layer'!$A283</f>
        <v>0</v>
      </c>
      <c r="C1081" cm="1">
        <f t="array" aca="1" ref="C1081" ca="1">IFERROR(INDEX('Calculation Layer'!$F:$F,MATCH('Reconciliation Layer'!$B1081,'Calculation Layer'!$A:$A,0),0),"")</f>
        <v>0</v>
      </c>
      <c r="D1081" t="str">
        <f t="shared" ca="1" si="40"/>
        <v/>
      </c>
    </row>
    <row r="1082" spans="1:4" x14ac:dyDescent="0.2">
      <c r="A1082" t="str">
        <f t="shared" si="39"/>
        <v/>
      </c>
      <c r="B1082" s="1">
        <f>'Calculation Layer'!$A284</f>
        <v>0</v>
      </c>
      <c r="C1082" cm="1">
        <f t="array" aca="1" ref="C1082" ca="1">IFERROR(INDEX('Calculation Layer'!$F:$F,MATCH('Reconciliation Layer'!$B1082,'Calculation Layer'!$A:$A,0),0),"")</f>
        <v>0</v>
      </c>
      <c r="D1082" t="str">
        <f t="shared" ca="1" si="40"/>
        <v/>
      </c>
    </row>
    <row r="1083" spans="1:4" x14ac:dyDescent="0.2">
      <c r="A1083" t="str">
        <f t="shared" si="39"/>
        <v/>
      </c>
      <c r="B1083" s="1">
        <f>'Calculation Layer'!$A285</f>
        <v>0</v>
      </c>
      <c r="C1083" cm="1">
        <f t="array" aca="1" ref="C1083" ca="1">IFERROR(INDEX('Calculation Layer'!$F:$F,MATCH('Reconciliation Layer'!$B1083,'Calculation Layer'!$A:$A,0),0),"")</f>
        <v>0</v>
      </c>
      <c r="D1083" t="str">
        <f t="shared" ca="1" si="40"/>
        <v/>
      </c>
    </row>
    <row r="1084" spans="1:4" x14ac:dyDescent="0.2">
      <c r="A1084" t="str">
        <f t="shared" si="39"/>
        <v/>
      </c>
      <c r="B1084" s="1">
        <f>'Calculation Layer'!$A286</f>
        <v>0</v>
      </c>
      <c r="C1084" cm="1">
        <f t="array" aca="1" ref="C1084" ca="1">IFERROR(INDEX('Calculation Layer'!$F:$F,MATCH('Reconciliation Layer'!$B1084,'Calculation Layer'!$A:$A,0),0),"")</f>
        <v>0</v>
      </c>
      <c r="D1084" t="str">
        <f t="shared" ca="1" si="40"/>
        <v/>
      </c>
    </row>
    <row r="1085" spans="1:4" x14ac:dyDescent="0.2">
      <c r="A1085" t="str">
        <f t="shared" si="39"/>
        <v/>
      </c>
      <c r="B1085" s="1">
        <f>'Calculation Layer'!$A287</f>
        <v>0</v>
      </c>
      <c r="C1085" cm="1">
        <f t="array" aca="1" ref="C1085" ca="1">IFERROR(INDEX('Calculation Layer'!$F:$F,MATCH('Reconciliation Layer'!$B1085,'Calculation Layer'!$A:$A,0),0),"")</f>
        <v>0</v>
      </c>
      <c r="D1085" t="str">
        <f t="shared" ca="1" si="40"/>
        <v/>
      </c>
    </row>
    <row r="1086" spans="1:4" x14ac:dyDescent="0.2">
      <c r="A1086" t="str">
        <f t="shared" si="39"/>
        <v/>
      </c>
      <c r="B1086" s="1">
        <f>'Calculation Layer'!$A288</f>
        <v>0</v>
      </c>
      <c r="C1086" cm="1">
        <f t="array" aca="1" ref="C1086" ca="1">IFERROR(INDEX('Calculation Layer'!$F:$F,MATCH('Reconciliation Layer'!$B1086,'Calculation Layer'!$A:$A,0),0),"")</f>
        <v>0</v>
      </c>
      <c r="D1086" t="str">
        <f t="shared" ca="1" si="40"/>
        <v/>
      </c>
    </row>
    <row r="1087" spans="1:4" x14ac:dyDescent="0.2">
      <c r="A1087" t="str">
        <f t="shared" si="39"/>
        <v/>
      </c>
      <c r="B1087" s="1">
        <f>'Calculation Layer'!$A289</f>
        <v>0</v>
      </c>
      <c r="C1087" cm="1">
        <f t="array" aca="1" ref="C1087" ca="1">IFERROR(INDEX('Calculation Layer'!$F:$F,MATCH('Reconciliation Layer'!$B1087,'Calculation Layer'!$A:$A,0),0),"")</f>
        <v>0</v>
      </c>
      <c r="D1087" t="str">
        <f t="shared" ca="1" si="40"/>
        <v/>
      </c>
    </row>
    <row r="1088" spans="1:4" x14ac:dyDescent="0.2">
      <c r="A1088" t="str">
        <f t="shared" si="39"/>
        <v/>
      </c>
      <c r="B1088" s="1">
        <f>'Calculation Layer'!$A290</f>
        <v>0</v>
      </c>
      <c r="C1088" cm="1">
        <f t="array" aca="1" ref="C1088" ca="1">IFERROR(INDEX('Calculation Layer'!$F:$F,MATCH('Reconciliation Layer'!$B1088,'Calculation Layer'!$A:$A,0),0),"")</f>
        <v>0</v>
      </c>
      <c r="D1088" t="str">
        <f t="shared" ca="1" si="40"/>
        <v/>
      </c>
    </row>
    <row r="1089" spans="1:4" x14ac:dyDescent="0.2">
      <c r="A1089" t="str">
        <f t="shared" si="39"/>
        <v/>
      </c>
      <c r="B1089" s="1">
        <f>'Calculation Layer'!$A291</f>
        <v>0</v>
      </c>
      <c r="C1089" cm="1">
        <f t="array" aca="1" ref="C1089" ca="1">IFERROR(INDEX('Calculation Layer'!$F:$F,MATCH('Reconciliation Layer'!$B1089,'Calculation Layer'!$A:$A,0),0),"")</f>
        <v>0</v>
      </c>
      <c r="D1089" t="str">
        <f t="shared" ca="1" si="40"/>
        <v/>
      </c>
    </row>
    <row r="1090" spans="1:4" x14ac:dyDescent="0.2">
      <c r="A1090" t="str">
        <f t="shared" si="39"/>
        <v/>
      </c>
      <c r="B1090" s="1">
        <f>'Calculation Layer'!$A292</f>
        <v>0</v>
      </c>
      <c r="C1090" cm="1">
        <f t="array" aca="1" ref="C1090" ca="1">IFERROR(INDEX('Calculation Layer'!$F:$F,MATCH('Reconciliation Layer'!$B1090,'Calculation Layer'!$A:$A,0),0),"")</f>
        <v>0</v>
      </c>
      <c r="D1090" t="str">
        <f t="shared" ca="1" si="40"/>
        <v/>
      </c>
    </row>
    <row r="1091" spans="1:4" x14ac:dyDescent="0.2">
      <c r="A1091" t="str">
        <f t="shared" si="39"/>
        <v/>
      </c>
      <c r="B1091" s="1">
        <f>'Calculation Layer'!$A293</f>
        <v>0</v>
      </c>
      <c r="C1091" cm="1">
        <f t="array" aca="1" ref="C1091" ca="1">IFERROR(INDEX('Calculation Layer'!$F:$F,MATCH('Reconciliation Layer'!$B1091,'Calculation Layer'!$A:$A,0),0),"")</f>
        <v>0</v>
      </c>
      <c r="D1091" t="str">
        <f t="shared" ca="1" si="40"/>
        <v/>
      </c>
    </row>
    <row r="1092" spans="1:4" x14ac:dyDescent="0.2">
      <c r="A1092" t="str">
        <f t="shared" si="39"/>
        <v/>
      </c>
      <c r="B1092" s="1">
        <f>'Calculation Layer'!$A294</f>
        <v>0</v>
      </c>
      <c r="C1092" cm="1">
        <f t="array" aca="1" ref="C1092" ca="1">IFERROR(INDEX('Calculation Layer'!$F:$F,MATCH('Reconciliation Layer'!$B1092,'Calculation Layer'!$A:$A,0),0),"")</f>
        <v>0</v>
      </c>
      <c r="D1092" t="str">
        <f t="shared" ca="1" si="40"/>
        <v/>
      </c>
    </row>
    <row r="1093" spans="1:4" x14ac:dyDescent="0.2">
      <c r="A1093" t="str">
        <f t="shared" si="39"/>
        <v/>
      </c>
      <c r="B1093" s="1">
        <f>'Calculation Layer'!$A295</f>
        <v>0</v>
      </c>
      <c r="C1093" cm="1">
        <f t="array" aca="1" ref="C1093" ca="1">IFERROR(INDEX('Calculation Layer'!$F:$F,MATCH('Reconciliation Layer'!$B1093,'Calculation Layer'!$A:$A,0),0),"")</f>
        <v>0</v>
      </c>
      <c r="D1093" t="str">
        <f t="shared" ca="1" si="40"/>
        <v/>
      </c>
    </row>
    <row r="1094" spans="1:4" x14ac:dyDescent="0.2">
      <c r="A1094" t="str">
        <f t="shared" si="39"/>
        <v/>
      </c>
      <c r="B1094" s="1">
        <f>'Calculation Layer'!$A296</f>
        <v>0</v>
      </c>
      <c r="C1094" cm="1">
        <f t="array" aca="1" ref="C1094" ca="1">IFERROR(INDEX('Calculation Layer'!$F:$F,MATCH('Reconciliation Layer'!$B1094,'Calculation Layer'!$A:$A,0),0),"")</f>
        <v>0</v>
      </c>
      <c r="D1094" t="str">
        <f t="shared" ca="1" si="40"/>
        <v/>
      </c>
    </row>
    <row r="1095" spans="1:4" x14ac:dyDescent="0.2">
      <c r="A1095" t="str">
        <f t="shared" si="39"/>
        <v/>
      </c>
      <c r="B1095" s="1">
        <f>'Calculation Layer'!$A297</f>
        <v>0</v>
      </c>
      <c r="C1095" cm="1">
        <f t="array" aca="1" ref="C1095" ca="1">IFERROR(INDEX('Calculation Layer'!$F:$F,MATCH('Reconciliation Layer'!$B1095,'Calculation Layer'!$A:$A,0),0),"")</f>
        <v>0</v>
      </c>
      <c r="D1095" t="str">
        <f t="shared" ca="1" si="40"/>
        <v/>
      </c>
    </row>
    <row r="1096" spans="1:4" x14ac:dyDescent="0.2">
      <c r="A1096" t="str">
        <f t="shared" si="39"/>
        <v/>
      </c>
      <c r="B1096" s="1">
        <f>'Calculation Layer'!$A298</f>
        <v>0</v>
      </c>
      <c r="C1096" cm="1">
        <f t="array" aca="1" ref="C1096" ca="1">IFERROR(INDEX('Calculation Layer'!$F:$F,MATCH('Reconciliation Layer'!$B1096,'Calculation Layer'!$A:$A,0),0),"")</f>
        <v>0</v>
      </c>
      <c r="D1096" t="str">
        <f t="shared" ca="1" si="40"/>
        <v/>
      </c>
    </row>
    <row r="1097" spans="1:4" x14ac:dyDescent="0.2">
      <c r="A1097" t="str">
        <f t="shared" si="39"/>
        <v/>
      </c>
      <c r="B1097" s="1">
        <f>'Calculation Layer'!$A299</f>
        <v>0</v>
      </c>
      <c r="C1097" cm="1">
        <f t="array" aca="1" ref="C1097" ca="1">IFERROR(INDEX('Calculation Layer'!$F:$F,MATCH('Reconciliation Layer'!$B1097,'Calculation Layer'!$A:$A,0),0),"")</f>
        <v>0</v>
      </c>
      <c r="D1097" t="str">
        <f t="shared" ca="1" si="40"/>
        <v/>
      </c>
    </row>
    <row r="1098" spans="1:4" x14ac:dyDescent="0.2">
      <c r="A1098" t="str">
        <f t="shared" si="39"/>
        <v/>
      </c>
      <c r="B1098" s="1">
        <f>'Calculation Layer'!$A300</f>
        <v>0</v>
      </c>
      <c r="C1098" cm="1">
        <f t="array" aca="1" ref="C1098" ca="1">IFERROR(INDEX('Calculation Layer'!$F:$F,MATCH('Reconciliation Layer'!$B1098,'Calculation Layer'!$A:$A,0),0),"")</f>
        <v>0</v>
      </c>
      <c r="D1098" t="str">
        <f t="shared" ca="1" si="40"/>
        <v/>
      </c>
    </row>
    <row r="1099" spans="1:4" x14ac:dyDescent="0.2">
      <c r="A1099" t="str">
        <f t="shared" si="39"/>
        <v/>
      </c>
      <c r="B1099" s="1">
        <f>'Calculation Layer'!$A301</f>
        <v>0</v>
      </c>
      <c r="C1099" cm="1">
        <f t="array" aca="1" ref="C1099" ca="1">IFERROR(INDEX('Calculation Layer'!$F:$F,MATCH('Reconciliation Layer'!$B1099,'Calculation Layer'!$A:$A,0),0),"")</f>
        <v>0</v>
      </c>
      <c r="D1099" t="str">
        <f t="shared" ca="1" si="40"/>
        <v/>
      </c>
    </row>
    <row r="1100" spans="1:4" x14ac:dyDescent="0.2">
      <c r="A1100" t="str">
        <f t="shared" si="39"/>
        <v/>
      </c>
      <c r="B1100" s="1">
        <f>'Calculation Layer'!$A302</f>
        <v>0</v>
      </c>
      <c r="C1100" cm="1">
        <f t="array" aca="1" ref="C1100" ca="1">IFERROR(INDEX('Calculation Layer'!$F:$F,MATCH('Reconciliation Layer'!$B1100,'Calculation Layer'!$A:$A,0),0),"")</f>
        <v>0</v>
      </c>
      <c r="D1100" t="str">
        <f t="shared" ca="1" si="40"/>
        <v/>
      </c>
    </row>
    <row r="1101" spans="1:4" x14ac:dyDescent="0.2">
      <c r="A1101" t="str">
        <f t="shared" si="39"/>
        <v/>
      </c>
      <c r="B1101" s="1">
        <f>'Calculation Layer'!$A303</f>
        <v>0</v>
      </c>
      <c r="C1101" cm="1">
        <f t="array" aca="1" ref="C1101" ca="1">IFERROR(INDEX('Calculation Layer'!$F:$F,MATCH('Reconciliation Layer'!$B1101,'Calculation Layer'!$A:$A,0),0),"")</f>
        <v>0</v>
      </c>
      <c r="D1101" t="str">
        <f t="shared" ca="1" si="40"/>
        <v/>
      </c>
    </row>
    <row r="1102" spans="1:4" x14ac:dyDescent="0.2">
      <c r="A1102" t="str">
        <f t="shared" si="39"/>
        <v/>
      </c>
      <c r="B1102" s="1">
        <f>'Calculation Layer'!$A304</f>
        <v>0</v>
      </c>
      <c r="C1102" cm="1">
        <f t="array" aca="1" ref="C1102" ca="1">IFERROR(INDEX('Calculation Layer'!$F:$F,MATCH('Reconciliation Layer'!$B1102,'Calculation Layer'!$A:$A,0),0),"")</f>
        <v>0</v>
      </c>
      <c r="D1102" t="str">
        <f t="shared" ca="1" si="40"/>
        <v/>
      </c>
    </row>
    <row r="1103" spans="1:4" x14ac:dyDescent="0.2">
      <c r="A1103" t="str">
        <f t="shared" si="39"/>
        <v/>
      </c>
      <c r="B1103" s="1">
        <f>'Calculation Layer'!$A305</f>
        <v>0</v>
      </c>
      <c r="C1103" cm="1">
        <f t="array" aca="1" ref="C1103" ca="1">IFERROR(INDEX('Calculation Layer'!$F:$F,MATCH('Reconciliation Layer'!$B1103,'Calculation Layer'!$A:$A,0),0),"")</f>
        <v>0</v>
      </c>
      <c r="D1103" t="str">
        <f t="shared" ca="1" si="40"/>
        <v/>
      </c>
    </row>
    <row r="1104" spans="1:4" x14ac:dyDescent="0.2">
      <c r="A1104" t="str">
        <f t="shared" si="39"/>
        <v/>
      </c>
      <c r="B1104" s="1">
        <f>'Calculation Layer'!$A306</f>
        <v>0</v>
      </c>
      <c r="C1104" cm="1">
        <f t="array" aca="1" ref="C1104" ca="1">IFERROR(INDEX('Calculation Layer'!$F:$F,MATCH('Reconciliation Layer'!$B1104,'Calculation Layer'!$A:$A,0),0),"")</f>
        <v>0</v>
      </c>
      <c r="D1104" t="str">
        <f t="shared" ca="1" si="40"/>
        <v/>
      </c>
    </row>
    <row r="1105" spans="1:4" x14ac:dyDescent="0.2">
      <c r="A1105" t="str">
        <f t="shared" si="39"/>
        <v/>
      </c>
      <c r="B1105" s="1">
        <f>'Calculation Layer'!$A307</f>
        <v>0</v>
      </c>
      <c r="C1105" cm="1">
        <f t="array" aca="1" ref="C1105" ca="1">IFERROR(INDEX('Calculation Layer'!$F:$F,MATCH('Reconciliation Layer'!$B1105,'Calculation Layer'!$A:$A,0),0),"")</f>
        <v>0</v>
      </c>
      <c r="D1105" t="str">
        <f t="shared" ca="1" si="40"/>
        <v/>
      </c>
    </row>
    <row r="1106" spans="1:4" x14ac:dyDescent="0.2">
      <c r="A1106" t="str">
        <f t="shared" si="39"/>
        <v/>
      </c>
      <c r="B1106" s="1">
        <f>'Calculation Layer'!$A308</f>
        <v>0</v>
      </c>
      <c r="C1106" cm="1">
        <f t="array" aca="1" ref="C1106" ca="1">IFERROR(INDEX('Calculation Layer'!$F:$F,MATCH('Reconciliation Layer'!$B1106,'Calculation Layer'!$A:$A,0),0),"")</f>
        <v>0</v>
      </c>
      <c r="D1106" t="str">
        <f t="shared" ca="1" si="40"/>
        <v/>
      </c>
    </row>
    <row r="1107" spans="1:4" x14ac:dyDescent="0.2">
      <c r="A1107" t="str">
        <f t="shared" si="39"/>
        <v/>
      </c>
      <c r="B1107" s="1">
        <f>'Calculation Layer'!$A309</f>
        <v>0</v>
      </c>
      <c r="C1107" cm="1">
        <f t="array" aca="1" ref="C1107" ca="1">IFERROR(INDEX('Calculation Layer'!$F:$F,MATCH('Reconciliation Layer'!$B1107,'Calculation Layer'!$A:$A,0),0),"")</f>
        <v>0</v>
      </c>
      <c r="D1107" t="str">
        <f t="shared" ca="1" si="40"/>
        <v/>
      </c>
    </row>
    <row r="1108" spans="1:4" x14ac:dyDescent="0.2">
      <c r="A1108" t="str">
        <f t="shared" si="39"/>
        <v/>
      </c>
      <c r="B1108" s="1">
        <f>'Calculation Layer'!$A310</f>
        <v>0</v>
      </c>
      <c r="C1108" cm="1">
        <f t="array" aca="1" ref="C1108" ca="1">IFERROR(INDEX('Calculation Layer'!$F:$F,MATCH('Reconciliation Layer'!$B1108,'Calculation Layer'!$A:$A,0),0),"")</f>
        <v>0</v>
      </c>
      <c r="D1108" t="str">
        <f t="shared" ca="1" si="40"/>
        <v/>
      </c>
    </row>
    <row r="1109" spans="1:4" x14ac:dyDescent="0.2">
      <c r="A1109" t="str">
        <f t="shared" si="39"/>
        <v/>
      </c>
      <c r="B1109" s="1">
        <f>'Calculation Layer'!$A311</f>
        <v>0</v>
      </c>
      <c r="C1109" cm="1">
        <f t="array" aca="1" ref="C1109" ca="1">IFERROR(INDEX('Calculation Layer'!$F:$F,MATCH('Reconciliation Layer'!$B1109,'Calculation Layer'!$A:$A,0),0),"")</f>
        <v>0</v>
      </c>
      <c r="D1109" t="str">
        <f t="shared" ca="1" si="40"/>
        <v/>
      </c>
    </row>
    <row r="1110" spans="1:4" x14ac:dyDescent="0.2">
      <c r="A1110" t="str">
        <f t="shared" si="39"/>
        <v/>
      </c>
      <c r="B1110" s="1">
        <f>'Calculation Layer'!$A312</f>
        <v>0</v>
      </c>
      <c r="C1110" cm="1">
        <f t="array" aca="1" ref="C1110" ca="1">IFERROR(INDEX('Calculation Layer'!$F:$F,MATCH('Reconciliation Layer'!$B1110,'Calculation Layer'!$A:$A,0),0),"")</f>
        <v>0</v>
      </c>
      <c r="D1110" t="str">
        <f t="shared" ca="1" si="40"/>
        <v/>
      </c>
    </row>
    <row r="1111" spans="1:4" x14ac:dyDescent="0.2">
      <c r="A1111" t="str">
        <f t="shared" si="39"/>
        <v/>
      </c>
      <c r="B1111" s="1">
        <f>'Calculation Layer'!$A313</f>
        <v>0</v>
      </c>
      <c r="C1111" cm="1">
        <f t="array" aca="1" ref="C1111" ca="1">IFERROR(INDEX('Calculation Layer'!$F:$F,MATCH('Reconciliation Layer'!$B1111,'Calculation Layer'!$A:$A,0),0),"")</f>
        <v>0</v>
      </c>
      <c r="D1111" t="str">
        <f t="shared" ca="1" si="40"/>
        <v/>
      </c>
    </row>
    <row r="1112" spans="1:4" x14ac:dyDescent="0.2">
      <c r="A1112" t="str">
        <f t="shared" si="39"/>
        <v/>
      </c>
      <c r="B1112" s="1">
        <f>'Calculation Layer'!$A314</f>
        <v>0</v>
      </c>
      <c r="C1112" cm="1">
        <f t="array" aca="1" ref="C1112" ca="1">IFERROR(INDEX('Calculation Layer'!$F:$F,MATCH('Reconciliation Layer'!$B1112,'Calculation Layer'!$A:$A,0),0),"")</f>
        <v>0</v>
      </c>
      <c r="D1112" t="str">
        <f t="shared" ca="1" si="40"/>
        <v/>
      </c>
    </row>
    <row r="1113" spans="1:4" x14ac:dyDescent="0.2">
      <c r="A1113" t="str">
        <f t="shared" si="39"/>
        <v/>
      </c>
      <c r="B1113" s="1">
        <f>'Calculation Layer'!$A315</f>
        <v>0</v>
      </c>
      <c r="C1113" cm="1">
        <f t="array" aca="1" ref="C1113" ca="1">IFERROR(INDEX('Calculation Layer'!$F:$F,MATCH('Reconciliation Layer'!$B1113,'Calculation Layer'!$A:$A,0),0),"")</f>
        <v>0</v>
      </c>
      <c r="D1113" t="str">
        <f t="shared" ca="1" si="40"/>
        <v/>
      </c>
    </row>
    <row r="1114" spans="1:4" x14ac:dyDescent="0.2">
      <c r="A1114" t="str">
        <f t="shared" si="39"/>
        <v/>
      </c>
      <c r="B1114" s="1">
        <f>'Calculation Layer'!$A316</f>
        <v>0</v>
      </c>
      <c r="C1114" cm="1">
        <f t="array" aca="1" ref="C1114" ca="1">IFERROR(INDEX('Calculation Layer'!$F:$F,MATCH('Reconciliation Layer'!$B1114,'Calculation Layer'!$A:$A,0),0),"")</f>
        <v>0</v>
      </c>
      <c r="D1114" t="str">
        <f t="shared" ca="1" si="40"/>
        <v/>
      </c>
    </row>
    <row r="1115" spans="1:4" x14ac:dyDescent="0.2">
      <c r="A1115" t="str">
        <f t="shared" si="39"/>
        <v/>
      </c>
      <c r="B1115" s="1">
        <f>'Calculation Layer'!$A317</f>
        <v>0</v>
      </c>
      <c r="C1115" cm="1">
        <f t="array" aca="1" ref="C1115" ca="1">IFERROR(INDEX('Calculation Layer'!$F:$F,MATCH('Reconciliation Layer'!$B1115,'Calculation Layer'!$A:$A,0),0),"")</f>
        <v>0</v>
      </c>
      <c r="D1115" t="str">
        <f t="shared" ca="1" si="40"/>
        <v/>
      </c>
    </row>
    <row r="1116" spans="1:4" x14ac:dyDescent="0.2">
      <c r="A1116" t="str">
        <f t="shared" si="39"/>
        <v/>
      </c>
      <c r="B1116" s="1">
        <f>'Calculation Layer'!$A318</f>
        <v>0</v>
      </c>
      <c r="C1116" cm="1">
        <f t="array" aca="1" ref="C1116" ca="1">IFERROR(INDEX('Calculation Layer'!$F:$F,MATCH('Reconciliation Layer'!$B1116,'Calculation Layer'!$A:$A,0),0),"")</f>
        <v>0</v>
      </c>
      <c r="D1116" t="str">
        <f t="shared" ca="1" si="40"/>
        <v/>
      </c>
    </row>
    <row r="1117" spans="1:4" x14ac:dyDescent="0.2">
      <c r="A1117" t="str">
        <f t="shared" si="39"/>
        <v/>
      </c>
      <c r="B1117" s="1">
        <f>'Calculation Layer'!$A319</f>
        <v>0</v>
      </c>
      <c r="C1117" cm="1">
        <f t="array" aca="1" ref="C1117" ca="1">IFERROR(INDEX('Calculation Layer'!$F:$F,MATCH('Reconciliation Layer'!$B1117,'Calculation Layer'!$A:$A,0),0),"")</f>
        <v>0</v>
      </c>
      <c r="D1117" t="str">
        <f t="shared" ca="1" si="40"/>
        <v/>
      </c>
    </row>
    <row r="1118" spans="1:4" x14ac:dyDescent="0.2">
      <c r="A1118" t="str">
        <f t="shared" si="39"/>
        <v/>
      </c>
      <c r="B1118" s="1">
        <f>'Calculation Layer'!$A320</f>
        <v>0</v>
      </c>
      <c r="C1118" cm="1">
        <f t="array" aca="1" ref="C1118" ca="1">IFERROR(INDEX('Calculation Layer'!$F:$F,MATCH('Reconciliation Layer'!$B1118,'Calculation Layer'!$A:$A,0),0),"")</f>
        <v>0</v>
      </c>
      <c r="D1118" t="str">
        <f t="shared" ca="1" si="40"/>
        <v/>
      </c>
    </row>
    <row r="1119" spans="1:4" x14ac:dyDescent="0.2">
      <c r="A1119" t="str">
        <f t="shared" si="39"/>
        <v/>
      </c>
      <c r="B1119" s="1">
        <f>'Calculation Layer'!$A321</f>
        <v>0</v>
      </c>
      <c r="C1119" cm="1">
        <f t="array" aca="1" ref="C1119" ca="1">IFERROR(INDEX('Calculation Layer'!$F:$F,MATCH('Reconciliation Layer'!$B1119,'Calculation Layer'!$A:$A,0),0),"")</f>
        <v>0</v>
      </c>
      <c r="D1119" t="str">
        <f t="shared" ca="1" si="40"/>
        <v/>
      </c>
    </row>
    <row r="1120" spans="1:4" x14ac:dyDescent="0.2">
      <c r="A1120" t="str">
        <f t="shared" si="39"/>
        <v/>
      </c>
      <c r="B1120" s="1">
        <f>'Calculation Layer'!$A322</f>
        <v>0</v>
      </c>
      <c r="C1120" cm="1">
        <f t="array" aca="1" ref="C1120" ca="1">IFERROR(INDEX('Calculation Layer'!$F:$F,MATCH('Reconciliation Layer'!$B1120,'Calculation Layer'!$A:$A,0),0),"")</f>
        <v>0</v>
      </c>
      <c r="D1120" t="str">
        <f t="shared" ca="1" si="40"/>
        <v/>
      </c>
    </row>
    <row r="1121" spans="1:4" x14ac:dyDescent="0.2">
      <c r="A1121" t="str">
        <f t="shared" si="39"/>
        <v/>
      </c>
      <c r="B1121" s="1">
        <f>'Calculation Layer'!$A323</f>
        <v>0</v>
      </c>
      <c r="C1121" cm="1">
        <f t="array" aca="1" ref="C1121" ca="1">IFERROR(INDEX('Calculation Layer'!$F:$F,MATCH('Reconciliation Layer'!$B1121,'Calculation Layer'!$A:$A,0),0),"")</f>
        <v>0</v>
      </c>
      <c r="D1121" t="str">
        <f t="shared" ca="1" si="40"/>
        <v/>
      </c>
    </row>
    <row r="1122" spans="1:4" x14ac:dyDescent="0.2">
      <c r="A1122" t="str">
        <f t="shared" si="39"/>
        <v/>
      </c>
      <c r="B1122" s="1">
        <f>'Calculation Layer'!$A324</f>
        <v>0</v>
      </c>
      <c r="C1122" cm="1">
        <f t="array" aca="1" ref="C1122" ca="1">IFERROR(INDEX('Calculation Layer'!$F:$F,MATCH('Reconciliation Layer'!$B1122,'Calculation Layer'!$A:$A,0),0),"")</f>
        <v>0</v>
      </c>
      <c r="D1122" t="str">
        <f t="shared" ca="1" si="40"/>
        <v/>
      </c>
    </row>
    <row r="1123" spans="1:4" x14ac:dyDescent="0.2">
      <c r="A1123" t="str">
        <f t="shared" si="39"/>
        <v/>
      </c>
      <c r="B1123" s="1">
        <f>'Calculation Layer'!$A325</f>
        <v>0</v>
      </c>
      <c r="C1123" cm="1">
        <f t="array" aca="1" ref="C1123" ca="1">IFERROR(INDEX('Calculation Layer'!$F:$F,MATCH('Reconciliation Layer'!$B1123,'Calculation Layer'!$A:$A,0),0),"")</f>
        <v>0</v>
      </c>
      <c r="D1123" t="str">
        <f t="shared" ca="1" si="40"/>
        <v/>
      </c>
    </row>
    <row r="1124" spans="1:4" x14ac:dyDescent="0.2">
      <c r="A1124" t="str">
        <f t="shared" si="39"/>
        <v/>
      </c>
      <c r="B1124" s="1">
        <f>'Calculation Layer'!$A326</f>
        <v>0</v>
      </c>
      <c r="C1124" cm="1">
        <f t="array" aca="1" ref="C1124" ca="1">IFERROR(INDEX('Calculation Layer'!$F:$F,MATCH('Reconciliation Layer'!$B1124,'Calculation Layer'!$A:$A,0),0),"")</f>
        <v>0</v>
      </c>
      <c r="D1124" t="str">
        <f t="shared" ca="1" si="40"/>
        <v/>
      </c>
    </row>
    <row r="1125" spans="1:4" x14ac:dyDescent="0.2">
      <c r="A1125" t="str">
        <f t="shared" si="39"/>
        <v/>
      </c>
      <c r="B1125" s="1">
        <f>'Calculation Layer'!$A327</f>
        <v>0</v>
      </c>
      <c r="C1125" cm="1">
        <f t="array" aca="1" ref="C1125" ca="1">IFERROR(INDEX('Calculation Layer'!$F:$F,MATCH('Reconciliation Layer'!$B1125,'Calculation Layer'!$A:$A,0),0),"")</f>
        <v>0</v>
      </c>
      <c r="D1125" t="str">
        <f t="shared" ca="1" si="40"/>
        <v/>
      </c>
    </row>
    <row r="1126" spans="1:4" x14ac:dyDescent="0.2">
      <c r="A1126" t="str">
        <f t="shared" si="39"/>
        <v/>
      </c>
      <c r="B1126" s="1">
        <f>'Calculation Layer'!$A328</f>
        <v>0</v>
      </c>
      <c r="C1126" cm="1">
        <f t="array" aca="1" ref="C1126" ca="1">IFERROR(INDEX('Calculation Layer'!$F:$F,MATCH('Reconciliation Layer'!$B1126,'Calculation Layer'!$A:$A,0),0),"")</f>
        <v>0</v>
      </c>
      <c r="D1126" t="str">
        <f t="shared" ca="1" si="40"/>
        <v/>
      </c>
    </row>
    <row r="1127" spans="1:4" x14ac:dyDescent="0.2">
      <c r="A1127" t="str">
        <f t="shared" si="39"/>
        <v/>
      </c>
      <c r="B1127" s="1">
        <f>'Calculation Layer'!$A329</f>
        <v>0</v>
      </c>
      <c r="C1127" cm="1">
        <f t="array" aca="1" ref="C1127" ca="1">IFERROR(INDEX('Calculation Layer'!$F:$F,MATCH('Reconciliation Layer'!$B1127,'Calculation Layer'!$A:$A,0),0),"")</f>
        <v>0</v>
      </c>
      <c r="D1127" t="str">
        <f t="shared" ca="1" si="40"/>
        <v/>
      </c>
    </row>
    <row r="1128" spans="1:4" x14ac:dyDescent="0.2">
      <c r="A1128" t="str">
        <f t="shared" si="39"/>
        <v/>
      </c>
      <c r="B1128" s="1">
        <f>'Calculation Layer'!$A330</f>
        <v>0</v>
      </c>
      <c r="C1128" cm="1">
        <f t="array" aca="1" ref="C1128" ca="1">IFERROR(INDEX('Calculation Layer'!$F:$F,MATCH('Reconciliation Layer'!$B1128,'Calculation Layer'!$A:$A,0),0),"")</f>
        <v>0</v>
      </c>
      <c r="D1128" t="str">
        <f t="shared" ca="1" si="40"/>
        <v/>
      </c>
    </row>
    <row r="1129" spans="1:4" x14ac:dyDescent="0.2">
      <c r="A1129" t="str">
        <f t="shared" si="39"/>
        <v/>
      </c>
      <c r="B1129" s="1">
        <f>'Calculation Layer'!$A331</f>
        <v>0</v>
      </c>
      <c r="C1129" cm="1">
        <f t="array" aca="1" ref="C1129" ca="1">IFERROR(INDEX('Calculation Layer'!$F:$F,MATCH('Reconciliation Layer'!$B1129,'Calculation Layer'!$A:$A,0),0),"")</f>
        <v>0</v>
      </c>
      <c r="D1129" t="str">
        <f t="shared" ca="1" si="40"/>
        <v/>
      </c>
    </row>
    <row r="1130" spans="1:4" x14ac:dyDescent="0.2">
      <c r="A1130" t="str">
        <f t="shared" si="39"/>
        <v/>
      </c>
      <c r="B1130" s="1">
        <f>'Calculation Layer'!$A332</f>
        <v>0</v>
      </c>
      <c r="C1130" cm="1">
        <f t="array" aca="1" ref="C1130" ca="1">IFERROR(INDEX('Calculation Layer'!$F:$F,MATCH('Reconciliation Layer'!$B1130,'Calculation Layer'!$A:$A,0),0),"")</f>
        <v>0</v>
      </c>
      <c r="D1130" t="str">
        <f t="shared" ca="1" si="40"/>
        <v/>
      </c>
    </row>
    <row r="1131" spans="1:4" x14ac:dyDescent="0.2">
      <c r="A1131" t="str">
        <f t="shared" si="39"/>
        <v/>
      </c>
      <c r="B1131" s="1">
        <f>'Calculation Layer'!$A333</f>
        <v>0</v>
      </c>
      <c r="C1131" cm="1">
        <f t="array" aca="1" ref="C1131" ca="1">IFERROR(INDEX('Calculation Layer'!$F:$F,MATCH('Reconciliation Layer'!$B1131,'Calculation Layer'!$A:$A,0),0),"")</f>
        <v>0</v>
      </c>
      <c r="D1131" t="str">
        <f t="shared" ca="1" si="40"/>
        <v/>
      </c>
    </row>
    <row r="1132" spans="1:4" x14ac:dyDescent="0.2">
      <c r="A1132" t="str">
        <f t="shared" si="39"/>
        <v/>
      </c>
      <c r="B1132" s="1">
        <f>'Calculation Layer'!$A334</f>
        <v>0</v>
      </c>
      <c r="C1132" cm="1">
        <f t="array" aca="1" ref="C1132" ca="1">IFERROR(INDEX('Calculation Layer'!$F:$F,MATCH('Reconciliation Layer'!$B1132,'Calculation Layer'!$A:$A,0),0),"")</f>
        <v>0</v>
      </c>
      <c r="D1132" t="str">
        <f t="shared" ca="1" si="40"/>
        <v/>
      </c>
    </row>
    <row r="1133" spans="1:4" x14ac:dyDescent="0.2">
      <c r="A1133" t="str">
        <f t="shared" si="39"/>
        <v/>
      </c>
      <c r="B1133" s="1">
        <f>'Calculation Layer'!$A335</f>
        <v>0</v>
      </c>
      <c r="C1133" cm="1">
        <f t="array" aca="1" ref="C1133" ca="1">IFERROR(INDEX('Calculation Layer'!$F:$F,MATCH('Reconciliation Layer'!$B1133,'Calculation Layer'!$A:$A,0),0),"")</f>
        <v>0</v>
      </c>
      <c r="D1133" t="str">
        <f t="shared" ca="1" si="40"/>
        <v/>
      </c>
    </row>
    <row r="1134" spans="1:4" x14ac:dyDescent="0.2">
      <c r="A1134" t="str">
        <f t="shared" si="39"/>
        <v/>
      </c>
      <c r="B1134" s="1">
        <f>'Calculation Layer'!$A336</f>
        <v>0</v>
      </c>
      <c r="C1134" cm="1">
        <f t="array" aca="1" ref="C1134" ca="1">IFERROR(INDEX('Calculation Layer'!$F:$F,MATCH('Reconciliation Layer'!$B1134,'Calculation Layer'!$A:$A,0),0),"")</f>
        <v>0</v>
      </c>
      <c r="D1134" t="str">
        <f t="shared" ca="1" si="40"/>
        <v/>
      </c>
    </row>
    <row r="1135" spans="1:4" x14ac:dyDescent="0.2">
      <c r="A1135" t="str">
        <f t="shared" si="39"/>
        <v/>
      </c>
      <c r="B1135" s="1">
        <f>'Calculation Layer'!$A337</f>
        <v>0</v>
      </c>
      <c r="C1135" cm="1">
        <f t="array" aca="1" ref="C1135" ca="1">IFERROR(INDEX('Calculation Layer'!$F:$F,MATCH('Reconciliation Layer'!$B1135,'Calculation Layer'!$A:$A,0),0),"")</f>
        <v>0</v>
      </c>
      <c r="D1135" t="str">
        <f t="shared" ca="1" si="40"/>
        <v/>
      </c>
    </row>
    <row r="1136" spans="1:4" x14ac:dyDescent="0.2">
      <c r="A1136" t="str">
        <f t="shared" si="39"/>
        <v/>
      </c>
      <c r="B1136" s="1">
        <f>'Calculation Layer'!$A338</f>
        <v>0</v>
      </c>
      <c r="C1136" cm="1">
        <f t="array" aca="1" ref="C1136" ca="1">IFERROR(INDEX('Calculation Layer'!$F:$F,MATCH('Reconciliation Layer'!$B1136,'Calculation Layer'!$A:$A,0),0),"")</f>
        <v>0</v>
      </c>
      <c r="D1136" t="str">
        <f t="shared" ca="1" si="40"/>
        <v/>
      </c>
    </row>
    <row r="1137" spans="1:4" x14ac:dyDescent="0.2">
      <c r="A1137" t="str">
        <f t="shared" ref="A1137:A1200" si="41">IF(B1137&gt;0,A1136,"")</f>
        <v/>
      </c>
      <c r="B1137" s="1">
        <f>'Calculation Layer'!$A339</f>
        <v>0</v>
      </c>
      <c r="C1137" cm="1">
        <f t="array" aca="1" ref="C1137" ca="1">IFERROR(INDEX('Calculation Layer'!$F:$F,MATCH('Reconciliation Layer'!$B1137,'Calculation Layer'!$A:$A,0),0),"")</f>
        <v>0</v>
      </c>
      <c r="D1137" t="str">
        <f t="shared" ref="D1137:D1200" ca="1" si="42">IF(C1137&lt;&gt;0,CONCATENATE(A1137,B1137),"")</f>
        <v/>
      </c>
    </row>
    <row r="1138" spans="1:4" x14ac:dyDescent="0.2">
      <c r="A1138" t="str">
        <f t="shared" si="41"/>
        <v/>
      </c>
      <c r="B1138" s="1">
        <f>'Calculation Layer'!$A340</f>
        <v>0</v>
      </c>
      <c r="C1138" cm="1">
        <f t="array" aca="1" ref="C1138" ca="1">IFERROR(INDEX('Calculation Layer'!$F:$F,MATCH('Reconciliation Layer'!$B1138,'Calculation Layer'!$A:$A,0),0),"")</f>
        <v>0</v>
      </c>
      <c r="D1138" t="str">
        <f t="shared" ca="1" si="42"/>
        <v/>
      </c>
    </row>
    <row r="1139" spans="1:4" x14ac:dyDescent="0.2">
      <c r="A1139" t="str">
        <f t="shared" si="41"/>
        <v/>
      </c>
      <c r="B1139" s="1">
        <f>'Calculation Layer'!$A341</f>
        <v>0</v>
      </c>
      <c r="C1139" cm="1">
        <f t="array" aca="1" ref="C1139" ca="1">IFERROR(INDEX('Calculation Layer'!$F:$F,MATCH('Reconciliation Layer'!$B1139,'Calculation Layer'!$A:$A,0),0),"")</f>
        <v>0</v>
      </c>
      <c r="D1139" t="str">
        <f t="shared" ca="1" si="42"/>
        <v/>
      </c>
    </row>
    <row r="1140" spans="1:4" x14ac:dyDescent="0.2">
      <c r="A1140" t="str">
        <f t="shared" si="41"/>
        <v/>
      </c>
      <c r="B1140" s="1">
        <f>'Calculation Layer'!$A342</f>
        <v>0</v>
      </c>
      <c r="C1140" cm="1">
        <f t="array" aca="1" ref="C1140" ca="1">IFERROR(INDEX('Calculation Layer'!$F:$F,MATCH('Reconciliation Layer'!$B1140,'Calculation Layer'!$A:$A,0),0),"")</f>
        <v>0</v>
      </c>
      <c r="D1140" t="str">
        <f t="shared" ca="1" si="42"/>
        <v/>
      </c>
    </row>
    <row r="1141" spans="1:4" x14ac:dyDescent="0.2">
      <c r="A1141" t="str">
        <f t="shared" si="41"/>
        <v/>
      </c>
      <c r="B1141" s="1">
        <f>'Calculation Layer'!$A343</f>
        <v>0</v>
      </c>
      <c r="C1141" cm="1">
        <f t="array" aca="1" ref="C1141" ca="1">IFERROR(INDEX('Calculation Layer'!$F:$F,MATCH('Reconciliation Layer'!$B1141,'Calculation Layer'!$A:$A,0),0),"")</f>
        <v>0</v>
      </c>
      <c r="D1141" t="str">
        <f t="shared" ca="1" si="42"/>
        <v/>
      </c>
    </row>
    <row r="1142" spans="1:4" x14ac:dyDescent="0.2">
      <c r="A1142" t="str">
        <f t="shared" si="41"/>
        <v/>
      </c>
      <c r="B1142" s="1">
        <f>'Calculation Layer'!$A344</f>
        <v>0</v>
      </c>
      <c r="C1142" cm="1">
        <f t="array" aca="1" ref="C1142" ca="1">IFERROR(INDEX('Calculation Layer'!$F:$F,MATCH('Reconciliation Layer'!$B1142,'Calculation Layer'!$A:$A,0),0),"")</f>
        <v>0</v>
      </c>
      <c r="D1142" t="str">
        <f t="shared" ca="1" si="42"/>
        <v/>
      </c>
    </row>
    <row r="1143" spans="1:4" x14ac:dyDescent="0.2">
      <c r="A1143" t="str">
        <f t="shared" si="41"/>
        <v/>
      </c>
      <c r="B1143" s="1">
        <f>'Calculation Layer'!$A345</f>
        <v>0</v>
      </c>
      <c r="C1143" cm="1">
        <f t="array" aca="1" ref="C1143" ca="1">IFERROR(INDEX('Calculation Layer'!$F:$F,MATCH('Reconciliation Layer'!$B1143,'Calculation Layer'!$A:$A,0),0),"")</f>
        <v>0</v>
      </c>
      <c r="D1143" t="str">
        <f t="shared" ca="1" si="42"/>
        <v/>
      </c>
    </row>
    <row r="1144" spans="1:4" x14ac:dyDescent="0.2">
      <c r="A1144" t="str">
        <f t="shared" si="41"/>
        <v/>
      </c>
      <c r="B1144" s="1">
        <f>'Calculation Layer'!$A346</f>
        <v>0</v>
      </c>
      <c r="C1144" cm="1">
        <f t="array" aca="1" ref="C1144" ca="1">IFERROR(INDEX('Calculation Layer'!$F:$F,MATCH('Reconciliation Layer'!$B1144,'Calculation Layer'!$A:$A,0),0),"")</f>
        <v>0</v>
      </c>
      <c r="D1144" t="str">
        <f t="shared" ca="1" si="42"/>
        <v/>
      </c>
    </row>
    <row r="1145" spans="1:4" x14ac:dyDescent="0.2">
      <c r="A1145" t="str">
        <f t="shared" si="41"/>
        <v/>
      </c>
      <c r="B1145" s="1">
        <f>'Calculation Layer'!$A347</f>
        <v>0</v>
      </c>
      <c r="C1145" cm="1">
        <f t="array" aca="1" ref="C1145" ca="1">IFERROR(INDEX('Calculation Layer'!$F:$F,MATCH('Reconciliation Layer'!$B1145,'Calculation Layer'!$A:$A,0),0),"")</f>
        <v>0</v>
      </c>
      <c r="D1145" t="str">
        <f t="shared" ca="1" si="42"/>
        <v/>
      </c>
    </row>
    <row r="1146" spans="1:4" x14ac:dyDescent="0.2">
      <c r="A1146" t="str">
        <f t="shared" si="41"/>
        <v/>
      </c>
      <c r="B1146" s="1">
        <f>'Calculation Layer'!$A348</f>
        <v>0</v>
      </c>
      <c r="C1146" cm="1">
        <f t="array" aca="1" ref="C1146" ca="1">IFERROR(INDEX('Calculation Layer'!$F:$F,MATCH('Reconciliation Layer'!$B1146,'Calculation Layer'!$A:$A,0),0),"")</f>
        <v>0</v>
      </c>
      <c r="D1146" t="str">
        <f t="shared" ca="1" si="42"/>
        <v/>
      </c>
    </row>
    <row r="1147" spans="1:4" x14ac:dyDescent="0.2">
      <c r="A1147" t="str">
        <f t="shared" si="41"/>
        <v/>
      </c>
      <c r="B1147" s="1">
        <f>'Calculation Layer'!$A349</f>
        <v>0</v>
      </c>
      <c r="C1147" cm="1">
        <f t="array" aca="1" ref="C1147" ca="1">IFERROR(INDEX('Calculation Layer'!$F:$F,MATCH('Reconciliation Layer'!$B1147,'Calculation Layer'!$A:$A,0),0),"")</f>
        <v>0</v>
      </c>
      <c r="D1147" t="str">
        <f t="shared" ca="1" si="42"/>
        <v/>
      </c>
    </row>
    <row r="1148" spans="1:4" x14ac:dyDescent="0.2">
      <c r="A1148" t="str">
        <f t="shared" si="41"/>
        <v/>
      </c>
      <c r="B1148" s="1">
        <f>'Calculation Layer'!$A350</f>
        <v>0</v>
      </c>
      <c r="C1148" cm="1">
        <f t="array" aca="1" ref="C1148" ca="1">IFERROR(INDEX('Calculation Layer'!$F:$F,MATCH('Reconciliation Layer'!$B1148,'Calculation Layer'!$A:$A,0),0),"")</f>
        <v>0</v>
      </c>
      <c r="D1148" t="str">
        <f t="shared" ca="1" si="42"/>
        <v/>
      </c>
    </row>
    <row r="1149" spans="1:4" x14ac:dyDescent="0.2">
      <c r="A1149" t="str">
        <f t="shared" si="41"/>
        <v/>
      </c>
      <c r="B1149" s="1">
        <f>'Calculation Layer'!$A351</f>
        <v>0</v>
      </c>
      <c r="C1149" cm="1">
        <f t="array" aca="1" ref="C1149" ca="1">IFERROR(INDEX('Calculation Layer'!$F:$F,MATCH('Reconciliation Layer'!$B1149,'Calculation Layer'!$A:$A,0),0),"")</f>
        <v>0</v>
      </c>
      <c r="D1149" t="str">
        <f t="shared" ca="1" si="42"/>
        <v/>
      </c>
    </row>
    <row r="1150" spans="1:4" x14ac:dyDescent="0.2">
      <c r="A1150" t="str">
        <f t="shared" si="41"/>
        <v/>
      </c>
      <c r="B1150" s="1">
        <f>'Calculation Layer'!$A352</f>
        <v>0</v>
      </c>
      <c r="C1150" cm="1">
        <f t="array" aca="1" ref="C1150" ca="1">IFERROR(INDEX('Calculation Layer'!$F:$F,MATCH('Reconciliation Layer'!$B1150,'Calculation Layer'!$A:$A,0),0),"")</f>
        <v>0</v>
      </c>
      <c r="D1150" t="str">
        <f t="shared" ca="1" si="42"/>
        <v/>
      </c>
    </row>
    <row r="1151" spans="1:4" x14ac:dyDescent="0.2">
      <c r="A1151" t="str">
        <f t="shared" si="41"/>
        <v/>
      </c>
      <c r="B1151" s="1">
        <f>'Calculation Layer'!$A353</f>
        <v>0</v>
      </c>
      <c r="C1151" cm="1">
        <f t="array" aca="1" ref="C1151" ca="1">IFERROR(INDEX('Calculation Layer'!$F:$F,MATCH('Reconciliation Layer'!$B1151,'Calculation Layer'!$A:$A,0),0),"")</f>
        <v>0</v>
      </c>
      <c r="D1151" t="str">
        <f t="shared" ca="1" si="42"/>
        <v/>
      </c>
    </row>
    <row r="1152" spans="1:4" x14ac:dyDescent="0.2">
      <c r="A1152" t="str">
        <f t="shared" si="41"/>
        <v/>
      </c>
      <c r="B1152" s="1">
        <f>'Calculation Layer'!$A354</f>
        <v>0</v>
      </c>
      <c r="C1152" cm="1">
        <f t="array" aca="1" ref="C1152" ca="1">IFERROR(INDEX('Calculation Layer'!$F:$F,MATCH('Reconciliation Layer'!$B1152,'Calculation Layer'!$A:$A,0),0),"")</f>
        <v>0</v>
      </c>
      <c r="D1152" t="str">
        <f t="shared" ca="1" si="42"/>
        <v/>
      </c>
    </row>
    <row r="1153" spans="1:4" x14ac:dyDescent="0.2">
      <c r="A1153" t="str">
        <f t="shared" si="41"/>
        <v/>
      </c>
      <c r="B1153" s="1">
        <f>'Calculation Layer'!$A355</f>
        <v>0</v>
      </c>
      <c r="C1153" cm="1">
        <f t="array" aca="1" ref="C1153" ca="1">IFERROR(INDEX('Calculation Layer'!$F:$F,MATCH('Reconciliation Layer'!$B1153,'Calculation Layer'!$A:$A,0),0),"")</f>
        <v>0</v>
      </c>
      <c r="D1153" t="str">
        <f t="shared" ca="1" si="42"/>
        <v/>
      </c>
    </row>
    <row r="1154" spans="1:4" x14ac:dyDescent="0.2">
      <c r="A1154" t="str">
        <f t="shared" si="41"/>
        <v/>
      </c>
      <c r="B1154" s="1">
        <f>'Calculation Layer'!$A356</f>
        <v>0</v>
      </c>
      <c r="C1154" cm="1">
        <f t="array" aca="1" ref="C1154" ca="1">IFERROR(INDEX('Calculation Layer'!$F:$F,MATCH('Reconciliation Layer'!$B1154,'Calculation Layer'!$A:$A,0),0),"")</f>
        <v>0</v>
      </c>
      <c r="D1154" t="str">
        <f t="shared" ca="1" si="42"/>
        <v/>
      </c>
    </row>
    <row r="1155" spans="1:4" x14ac:dyDescent="0.2">
      <c r="A1155" t="str">
        <f t="shared" si="41"/>
        <v/>
      </c>
      <c r="B1155" s="1">
        <f>'Calculation Layer'!$A357</f>
        <v>0</v>
      </c>
      <c r="C1155" cm="1">
        <f t="array" aca="1" ref="C1155" ca="1">IFERROR(INDEX('Calculation Layer'!$F:$F,MATCH('Reconciliation Layer'!$B1155,'Calculation Layer'!$A:$A,0),0),"")</f>
        <v>0</v>
      </c>
      <c r="D1155" t="str">
        <f t="shared" ca="1" si="42"/>
        <v/>
      </c>
    </row>
    <row r="1156" spans="1:4" x14ac:dyDescent="0.2">
      <c r="A1156" t="str">
        <f t="shared" si="41"/>
        <v/>
      </c>
      <c r="B1156" s="1">
        <f>'Calculation Layer'!$A358</f>
        <v>0</v>
      </c>
      <c r="C1156" cm="1">
        <f t="array" aca="1" ref="C1156" ca="1">IFERROR(INDEX('Calculation Layer'!$F:$F,MATCH('Reconciliation Layer'!$B1156,'Calculation Layer'!$A:$A,0),0),"")</f>
        <v>0</v>
      </c>
      <c r="D1156" t="str">
        <f t="shared" ca="1" si="42"/>
        <v/>
      </c>
    </row>
    <row r="1157" spans="1:4" x14ac:dyDescent="0.2">
      <c r="A1157" t="str">
        <f t="shared" si="41"/>
        <v/>
      </c>
      <c r="B1157" s="1">
        <f>'Calculation Layer'!$A359</f>
        <v>0</v>
      </c>
      <c r="C1157" cm="1">
        <f t="array" aca="1" ref="C1157" ca="1">IFERROR(INDEX('Calculation Layer'!$F:$F,MATCH('Reconciliation Layer'!$B1157,'Calculation Layer'!$A:$A,0),0),"")</f>
        <v>0</v>
      </c>
      <c r="D1157" t="str">
        <f t="shared" ca="1" si="42"/>
        <v/>
      </c>
    </row>
    <row r="1158" spans="1:4" x14ac:dyDescent="0.2">
      <c r="A1158" t="str">
        <f t="shared" si="41"/>
        <v/>
      </c>
      <c r="B1158" s="1">
        <f>'Calculation Layer'!$A360</f>
        <v>0</v>
      </c>
      <c r="C1158" cm="1">
        <f t="array" aca="1" ref="C1158" ca="1">IFERROR(INDEX('Calculation Layer'!$F:$F,MATCH('Reconciliation Layer'!$B1158,'Calculation Layer'!$A:$A,0),0),"")</f>
        <v>0</v>
      </c>
      <c r="D1158" t="str">
        <f t="shared" ca="1" si="42"/>
        <v/>
      </c>
    </row>
    <row r="1159" spans="1:4" x14ac:dyDescent="0.2">
      <c r="A1159" t="str">
        <f t="shared" si="41"/>
        <v/>
      </c>
      <c r="B1159" s="1">
        <f>'Calculation Layer'!$A361</f>
        <v>0</v>
      </c>
      <c r="C1159" cm="1">
        <f t="array" aca="1" ref="C1159" ca="1">IFERROR(INDEX('Calculation Layer'!$F:$F,MATCH('Reconciliation Layer'!$B1159,'Calculation Layer'!$A:$A,0),0),"")</f>
        <v>0</v>
      </c>
      <c r="D1159" t="str">
        <f t="shared" ca="1" si="42"/>
        <v/>
      </c>
    </row>
    <row r="1160" spans="1:4" x14ac:dyDescent="0.2">
      <c r="A1160" t="str">
        <f t="shared" si="41"/>
        <v/>
      </c>
      <c r="B1160" s="1">
        <f>'Calculation Layer'!$A362</f>
        <v>0</v>
      </c>
      <c r="C1160" cm="1">
        <f t="array" aca="1" ref="C1160" ca="1">IFERROR(INDEX('Calculation Layer'!$F:$F,MATCH('Reconciliation Layer'!$B1160,'Calculation Layer'!$A:$A,0),0),"")</f>
        <v>0</v>
      </c>
      <c r="D1160" t="str">
        <f t="shared" ca="1" si="42"/>
        <v/>
      </c>
    </row>
    <row r="1161" spans="1:4" x14ac:dyDescent="0.2">
      <c r="A1161" t="str">
        <f t="shared" si="41"/>
        <v/>
      </c>
      <c r="B1161" s="1">
        <f>'Calculation Layer'!$A363</f>
        <v>0</v>
      </c>
      <c r="C1161" cm="1">
        <f t="array" aca="1" ref="C1161" ca="1">IFERROR(INDEX('Calculation Layer'!$F:$F,MATCH('Reconciliation Layer'!$B1161,'Calculation Layer'!$A:$A,0),0),"")</f>
        <v>0</v>
      </c>
      <c r="D1161" t="str">
        <f t="shared" ca="1" si="42"/>
        <v/>
      </c>
    </row>
    <row r="1162" spans="1:4" x14ac:dyDescent="0.2">
      <c r="A1162" t="str">
        <f t="shared" si="41"/>
        <v/>
      </c>
      <c r="B1162" s="1">
        <f>'Calculation Layer'!$A364</f>
        <v>0</v>
      </c>
      <c r="C1162" cm="1">
        <f t="array" aca="1" ref="C1162" ca="1">IFERROR(INDEX('Calculation Layer'!$F:$F,MATCH('Reconciliation Layer'!$B1162,'Calculation Layer'!$A:$A,0),0),"")</f>
        <v>0</v>
      </c>
      <c r="D1162" t="str">
        <f t="shared" ca="1" si="42"/>
        <v/>
      </c>
    </row>
    <row r="1163" spans="1:4" x14ac:dyDescent="0.2">
      <c r="A1163" t="str">
        <f t="shared" si="41"/>
        <v/>
      </c>
      <c r="B1163" s="1">
        <f>'Calculation Layer'!$A365</f>
        <v>0</v>
      </c>
      <c r="C1163" cm="1">
        <f t="array" aca="1" ref="C1163" ca="1">IFERROR(INDEX('Calculation Layer'!$F:$F,MATCH('Reconciliation Layer'!$B1163,'Calculation Layer'!$A:$A,0),0),"")</f>
        <v>0</v>
      </c>
      <c r="D1163" t="str">
        <f t="shared" ca="1" si="42"/>
        <v/>
      </c>
    </row>
    <row r="1164" spans="1:4" x14ac:dyDescent="0.2">
      <c r="A1164" t="str">
        <f t="shared" si="41"/>
        <v/>
      </c>
      <c r="B1164" s="1">
        <f>'Calculation Layer'!$A366</f>
        <v>0</v>
      </c>
      <c r="C1164" cm="1">
        <f t="array" aca="1" ref="C1164" ca="1">IFERROR(INDEX('Calculation Layer'!$F:$F,MATCH('Reconciliation Layer'!$B1164,'Calculation Layer'!$A:$A,0),0),"")</f>
        <v>0</v>
      </c>
      <c r="D1164" t="str">
        <f t="shared" ca="1" si="42"/>
        <v/>
      </c>
    </row>
    <row r="1165" spans="1:4" x14ac:dyDescent="0.2">
      <c r="A1165" t="str">
        <f t="shared" si="41"/>
        <v/>
      </c>
      <c r="B1165" s="1">
        <f>'Calculation Layer'!$A367</f>
        <v>0</v>
      </c>
      <c r="C1165" cm="1">
        <f t="array" aca="1" ref="C1165" ca="1">IFERROR(INDEX('Calculation Layer'!$F:$F,MATCH('Reconciliation Layer'!$B1165,'Calculation Layer'!$A:$A,0),0),"")</f>
        <v>0</v>
      </c>
      <c r="D1165" t="str">
        <f t="shared" ca="1" si="42"/>
        <v/>
      </c>
    </row>
    <row r="1166" spans="1:4" x14ac:dyDescent="0.2">
      <c r="A1166" t="str">
        <f t="shared" si="41"/>
        <v/>
      </c>
      <c r="B1166" s="1">
        <f>'Calculation Layer'!$A368</f>
        <v>0</v>
      </c>
      <c r="C1166" cm="1">
        <f t="array" aca="1" ref="C1166" ca="1">IFERROR(INDEX('Calculation Layer'!$F:$F,MATCH('Reconciliation Layer'!$B1166,'Calculation Layer'!$A:$A,0),0),"")</f>
        <v>0</v>
      </c>
      <c r="D1166" t="str">
        <f t="shared" ca="1" si="42"/>
        <v/>
      </c>
    </row>
    <row r="1167" spans="1:4" x14ac:dyDescent="0.2">
      <c r="A1167" t="str">
        <f t="shared" si="41"/>
        <v/>
      </c>
      <c r="B1167" s="1">
        <f>'Calculation Layer'!$A369</f>
        <v>0</v>
      </c>
      <c r="C1167" cm="1">
        <f t="array" aca="1" ref="C1167" ca="1">IFERROR(INDEX('Calculation Layer'!$F:$F,MATCH('Reconciliation Layer'!$B1167,'Calculation Layer'!$A:$A,0),0),"")</f>
        <v>0</v>
      </c>
      <c r="D1167" t="str">
        <f t="shared" ca="1" si="42"/>
        <v/>
      </c>
    </row>
    <row r="1168" spans="1:4" x14ac:dyDescent="0.2">
      <c r="A1168" t="str">
        <f t="shared" si="41"/>
        <v/>
      </c>
      <c r="B1168" s="1">
        <f>'Calculation Layer'!$A370</f>
        <v>0</v>
      </c>
      <c r="C1168" cm="1">
        <f t="array" aca="1" ref="C1168" ca="1">IFERROR(INDEX('Calculation Layer'!$F:$F,MATCH('Reconciliation Layer'!$B1168,'Calculation Layer'!$A:$A,0),0),"")</f>
        <v>0</v>
      </c>
      <c r="D1168" t="str">
        <f t="shared" ca="1" si="42"/>
        <v/>
      </c>
    </row>
    <row r="1169" spans="1:4" x14ac:dyDescent="0.2">
      <c r="A1169" t="str">
        <f t="shared" si="41"/>
        <v/>
      </c>
      <c r="B1169" s="1">
        <f>'Calculation Layer'!$A371</f>
        <v>0</v>
      </c>
      <c r="C1169" cm="1">
        <f t="array" aca="1" ref="C1169" ca="1">IFERROR(INDEX('Calculation Layer'!$F:$F,MATCH('Reconciliation Layer'!$B1169,'Calculation Layer'!$A:$A,0),0),"")</f>
        <v>0</v>
      </c>
      <c r="D1169" t="str">
        <f t="shared" ca="1" si="42"/>
        <v/>
      </c>
    </row>
    <row r="1170" spans="1:4" x14ac:dyDescent="0.2">
      <c r="A1170" t="str">
        <f t="shared" si="41"/>
        <v/>
      </c>
      <c r="B1170" s="1">
        <f>'Calculation Layer'!$A372</f>
        <v>0</v>
      </c>
      <c r="C1170" cm="1">
        <f t="array" aca="1" ref="C1170" ca="1">IFERROR(INDEX('Calculation Layer'!$F:$F,MATCH('Reconciliation Layer'!$B1170,'Calculation Layer'!$A:$A,0),0),"")</f>
        <v>0</v>
      </c>
      <c r="D1170" t="str">
        <f t="shared" ca="1" si="42"/>
        <v/>
      </c>
    </row>
    <row r="1171" spans="1:4" x14ac:dyDescent="0.2">
      <c r="A1171" t="str">
        <f t="shared" si="41"/>
        <v/>
      </c>
      <c r="B1171" s="1">
        <f>'Calculation Layer'!$A373</f>
        <v>0</v>
      </c>
      <c r="C1171" cm="1">
        <f t="array" aca="1" ref="C1171" ca="1">IFERROR(INDEX('Calculation Layer'!$F:$F,MATCH('Reconciliation Layer'!$B1171,'Calculation Layer'!$A:$A,0),0),"")</f>
        <v>0</v>
      </c>
      <c r="D1171" t="str">
        <f t="shared" ca="1" si="42"/>
        <v/>
      </c>
    </row>
    <row r="1172" spans="1:4" x14ac:dyDescent="0.2">
      <c r="A1172" t="str">
        <f t="shared" si="41"/>
        <v/>
      </c>
      <c r="B1172" s="1">
        <f>'Calculation Layer'!$A374</f>
        <v>0</v>
      </c>
      <c r="C1172" cm="1">
        <f t="array" aca="1" ref="C1172" ca="1">IFERROR(INDEX('Calculation Layer'!$F:$F,MATCH('Reconciliation Layer'!$B1172,'Calculation Layer'!$A:$A,0),0),"")</f>
        <v>0</v>
      </c>
      <c r="D1172" t="str">
        <f t="shared" ca="1" si="42"/>
        <v/>
      </c>
    </row>
    <row r="1173" spans="1:4" x14ac:dyDescent="0.2">
      <c r="A1173" t="str">
        <f t="shared" si="41"/>
        <v/>
      </c>
      <c r="B1173" s="1">
        <f>'Calculation Layer'!$A375</f>
        <v>0</v>
      </c>
      <c r="C1173" cm="1">
        <f t="array" aca="1" ref="C1173" ca="1">IFERROR(INDEX('Calculation Layer'!$F:$F,MATCH('Reconciliation Layer'!$B1173,'Calculation Layer'!$A:$A,0),0),"")</f>
        <v>0</v>
      </c>
      <c r="D1173" t="str">
        <f t="shared" ca="1" si="42"/>
        <v/>
      </c>
    </row>
    <row r="1174" spans="1:4" x14ac:dyDescent="0.2">
      <c r="A1174" t="str">
        <f t="shared" si="41"/>
        <v/>
      </c>
      <c r="B1174" s="1">
        <f>'Calculation Layer'!$A376</f>
        <v>0</v>
      </c>
      <c r="C1174" cm="1">
        <f t="array" aca="1" ref="C1174" ca="1">IFERROR(INDEX('Calculation Layer'!$F:$F,MATCH('Reconciliation Layer'!$B1174,'Calculation Layer'!$A:$A,0),0),"")</f>
        <v>0</v>
      </c>
      <c r="D1174" t="str">
        <f t="shared" ca="1" si="42"/>
        <v/>
      </c>
    </row>
    <row r="1175" spans="1:4" x14ac:dyDescent="0.2">
      <c r="A1175" t="str">
        <f t="shared" si="41"/>
        <v/>
      </c>
      <c r="B1175" s="1">
        <f>'Calculation Layer'!$A377</f>
        <v>0</v>
      </c>
      <c r="C1175" cm="1">
        <f t="array" aca="1" ref="C1175" ca="1">IFERROR(INDEX('Calculation Layer'!$F:$F,MATCH('Reconciliation Layer'!$B1175,'Calculation Layer'!$A:$A,0),0),"")</f>
        <v>0</v>
      </c>
      <c r="D1175" t="str">
        <f t="shared" ca="1" si="42"/>
        <v/>
      </c>
    </row>
    <row r="1176" spans="1:4" x14ac:dyDescent="0.2">
      <c r="A1176" t="str">
        <f t="shared" si="41"/>
        <v/>
      </c>
      <c r="B1176" s="1">
        <f>'Calculation Layer'!$A378</f>
        <v>0</v>
      </c>
      <c r="C1176" cm="1">
        <f t="array" aca="1" ref="C1176" ca="1">IFERROR(INDEX('Calculation Layer'!$F:$F,MATCH('Reconciliation Layer'!$B1176,'Calculation Layer'!$A:$A,0),0),"")</f>
        <v>0</v>
      </c>
      <c r="D1176" t="str">
        <f t="shared" ca="1" si="42"/>
        <v/>
      </c>
    </row>
    <row r="1177" spans="1:4" x14ac:dyDescent="0.2">
      <c r="A1177" t="str">
        <f t="shared" si="41"/>
        <v/>
      </c>
      <c r="B1177" s="1">
        <f>'Calculation Layer'!$A379</f>
        <v>0</v>
      </c>
      <c r="C1177" cm="1">
        <f t="array" aca="1" ref="C1177" ca="1">IFERROR(INDEX('Calculation Layer'!$F:$F,MATCH('Reconciliation Layer'!$B1177,'Calculation Layer'!$A:$A,0),0),"")</f>
        <v>0</v>
      </c>
      <c r="D1177" t="str">
        <f t="shared" ca="1" si="42"/>
        <v/>
      </c>
    </row>
    <row r="1178" spans="1:4" x14ac:dyDescent="0.2">
      <c r="A1178" t="str">
        <f t="shared" si="41"/>
        <v/>
      </c>
      <c r="B1178" s="1">
        <f>'Calculation Layer'!$A380</f>
        <v>0</v>
      </c>
      <c r="C1178" cm="1">
        <f t="array" aca="1" ref="C1178" ca="1">IFERROR(INDEX('Calculation Layer'!$F:$F,MATCH('Reconciliation Layer'!$B1178,'Calculation Layer'!$A:$A,0),0),"")</f>
        <v>0</v>
      </c>
      <c r="D1178" t="str">
        <f t="shared" ca="1" si="42"/>
        <v/>
      </c>
    </row>
    <row r="1179" spans="1:4" x14ac:dyDescent="0.2">
      <c r="A1179" t="str">
        <f t="shared" si="41"/>
        <v/>
      </c>
      <c r="B1179" s="1">
        <f>'Calculation Layer'!$A381</f>
        <v>0</v>
      </c>
      <c r="C1179" cm="1">
        <f t="array" aca="1" ref="C1179" ca="1">IFERROR(INDEX('Calculation Layer'!$F:$F,MATCH('Reconciliation Layer'!$B1179,'Calculation Layer'!$A:$A,0),0),"")</f>
        <v>0</v>
      </c>
      <c r="D1179" t="str">
        <f t="shared" ca="1" si="42"/>
        <v/>
      </c>
    </row>
    <row r="1180" spans="1:4" x14ac:dyDescent="0.2">
      <c r="A1180" t="str">
        <f t="shared" si="41"/>
        <v/>
      </c>
      <c r="B1180" s="1">
        <f>'Calculation Layer'!$A382</f>
        <v>0</v>
      </c>
      <c r="C1180" cm="1">
        <f t="array" aca="1" ref="C1180" ca="1">IFERROR(INDEX('Calculation Layer'!$F:$F,MATCH('Reconciliation Layer'!$B1180,'Calculation Layer'!$A:$A,0),0),"")</f>
        <v>0</v>
      </c>
      <c r="D1180" t="str">
        <f t="shared" ca="1" si="42"/>
        <v/>
      </c>
    </row>
    <row r="1181" spans="1:4" x14ac:dyDescent="0.2">
      <c r="A1181" t="str">
        <f t="shared" si="41"/>
        <v/>
      </c>
      <c r="B1181" s="1">
        <f>'Calculation Layer'!$A383</f>
        <v>0</v>
      </c>
      <c r="C1181" cm="1">
        <f t="array" aca="1" ref="C1181" ca="1">IFERROR(INDEX('Calculation Layer'!$F:$F,MATCH('Reconciliation Layer'!$B1181,'Calculation Layer'!$A:$A,0),0),"")</f>
        <v>0</v>
      </c>
      <c r="D1181" t="str">
        <f t="shared" ca="1" si="42"/>
        <v/>
      </c>
    </row>
    <row r="1182" spans="1:4" x14ac:dyDescent="0.2">
      <c r="A1182" t="str">
        <f t="shared" si="41"/>
        <v/>
      </c>
      <c r="B1182" s="1">
        <f>'Calculation Layer'!$A384</f>
        <v>0</v>
      </c>
      <c r="C1182" cm="1">
        <f t="array" aca="1" ref="C1182" ca="1">IFERROR(INDEX('Calculation Layer'!$F:$F,MATCH('Reconciliation Layer'!$B1182,'Calculation Layer'!$A:$A,0),0),"")</f>
        <v>0</v>
      </c>
      <c r="D1182" t="str">
        <f t="shared" ca="1" si="42"/>
        <v/>
      </c>
    </row>
    <row r="1183" spans="1:4" x14ac:dyDescent="0.2">
      <c r="A1183" t="str">
        <f t="shared" si="41"/>
        <v/>
      </c>
      <c r="B1183" s="1">
        <f>'Calculation Layer'!$A385</f>
        <v>0</v>
      </c>
      <c r="C1183" cm="1">
        <f t="array" aca="1" ref="C1183" ca="1">IFERROR(INDEX('Calculation Layer'!$F:$F,MATCH('Reconciliation Layer'!$B1183,'Calculation Layer'!$A:$A,0),0),"")</f>
        <v>0</v>
      </c>
      <c r="D1183" t="str">
        <f t="shared" ca="1" si="42"/>
        <v/>
      </c>
    </row>
    <row r="1184" spans="1:4" x14ac:dyDescent="0.2">
      <c r="A1184" t="str">
        <f t="shared" si="41"/>
        <v/>
      </c>
      <c r="B1184" s="1">
        <f>'Calculation Layer'!$A386</f>
        <v>0</v>
      </c>
      <c r="C1184" cm="1">
        <f t="array" aca="1" ref="C1184" ca="1">IFERROR(INDEX('Calculation Layer'!$F:$F,MATCH('Reconciliation Layer'!$B1184,'Calculation Layer'!$A:$A,0),0),"")</f>
        <v>0</v>
      </c>
      <c r="D1184" t="str">
        <f t="shared" ca="1" si="42"/>
        <v/>
      </c>
    </row>
    <row r="1185" spans="1:4" x14ac:dyDescent="0.2">
      <c r="A1185" t="str">
        <f t="shared" si="41"/>
        <v/>
      </c>
      <c r="B1185" s="1">
        <f>'Calculation Layer'!$A387</f>
        <v>0</v>
      </c>
      <c r="C1185" cm="1">
        <f t="array" aca="1" ref="C1185" ca="1">IFERROR(INDEX('Calculation Layer'!$F:$F,MATCH('Reconciliation Layer'!$B1185,'Calculation Layer'!$A:$A,0),0),"")</f>
        <v>0</v>
      </c>
      <c r="D1185" t="str">
        <f t="shared" ca="1" si="42"/>
        <v/>
      </c>
    </row>
    <row r="1186" spans="1:4" x14ac:dyDescent="0.2">
      <c r="A1186" t="str">
        <f t="shared" si="41"/>
        <v/>
      </c>
      <c r="B1186" s="1">
        <f>'Calculation Layer'!$A388</f>
        <v>0</v>
      </c>
      <c r="C1186" cm="1">
        <f t="array" aca="1" ref="C1186" ca="1">IFERROR(INDEX('Calculation Layer'!$F:$F,MATCH('Reconciliation Layer'!$B1186,'Calculation Layer'!$A:$A,0),0),"")</f>
        <v>0</v>
      </c>
      <c r="D1186" t="str">
        <f t="shared" ca="1" si="42"/>
        <v/>
      </c>
    </row>
    <row r="1187" spans="1:4" x14ac:dyDescent="0.2">
      <c r="A1187" t="str">
        <f t="shared" si="41"/>
        <v/>
      </c>
      <c r="B1187" s="1">
        <f>'Calculation Layer'!$A389</f>
        <v>0</v>
      </c>
      <c r="C1187" cm="1">
        <f t="array" aca="1" ref="C1187" ca="1">IFERROR(INDEX('Calculation Layer'!$F:$F,MATCH('Reconciliation Layer'!$B1187,'Calculation Layer'!$A:$A,0),0),"")</f>
        <v>0</v>
      </c>
      <c r="D1187" t="str">
        <f t="shared" ca="1" si="42"/>
        <v/>
      </c>
    </row>
    <row r="1188" spans="1:4" x14ac:dyDescent="0.2">
      <c r="A1188" t="str">
        <f t="shared" si="41"/>
        <v/>
      </c>
      <c r="B1188" s="1">
        <f>'Calculation Layer'!$A390</f>
        <v>0</v>
      </c>
      <c r="C1188" cm="1">
        <f t="array" aca="1" ref="C1188" ca="1">IFERROR(INDEX('Calculation Layer'!$F:$F,MATCH('Reconciliation Layer'!$B1188,'Calculation Layer'!$A:$A,0),0),"")</f>
        <v>0</v>
      </c>
      <c r="D1188" t="str">
        <f t="shared" ca="1" si="42"/>
        <v/>
      </c>
    </row>
    <row r="1189" spans="1:4" x14ac:dyDescent="0.2">
      <c r="A1189" t="str">
        <f t="shared" si="41"/>
        <v/>
      </c>
      <c r="B1189" s="1">
        <f>'Calculation Layer'!$A391</f>
        <v>0</v>
      </c>
      <c r="C1189" cm="1">
        <f t="array" aca="1" ref="C1189" ca="1">IFERROR(INDEX('Calculation Layer'!$F:$F,MATCH('Reconciliation Layer'!$B1189,'Calculation Layer'!$A:$A,0),0),"")</f>
        <v>0</v>
      </c>
      <c r="D1189" t="str">
        <f t="shared" ca="1" si="42"/>
        <v/>
      </c>
    </row>
    <row r="1190" spans="1:4" x14ac:dyDescent="0.2">
      <c r="A1190" t="str">
        <f t="shared" si="41"/>
        <v/>
      </c>
      <c r="B1190" s="1">
        <f>'Calculation Layer'!$A392</f>
        <v>0</v>
      </c>
      <c r="C1190" cm="1">
        <f t="array" aca="1" ref="C1190" ca="1">IFERROR(INDEX('Calculation Layer'!$F:$F,MATCH('Reconciliation Layer'!$B1190,'Calculation Layer'!$A:$A,0),0),"")</f>
        <v>0</v>
      </c>
      <c r="D1190" t="str">
        <f t="shared" ca="1" si="42"/>
        <v/>
      </c>
    </row>
    <row r="1191" spans="1:4" x14ac:dyDescent="0.2">
      <c r="A1191" t="str">
        <f t="shared" si="41"/>
        <v/>
      </c>
      <c r="B1191" s="1">
        <f>'Calculation Layer'!$A393</f>
        <v>0</v>
      </c>
      <c r="C1191" cm="1">
        <f t="array" aca="1" ref="C1191" ca="1">IFERROR(INDEX('Calculation Layer'!$F:$F,MATCH('Reconciliation Layer'!$B1191,'Calculation Layer'!$A:$A,0),0),"")</f>
        <v>0</v>
      </c>
      <c r="D1191" t="str">
        <f t="shared" ca="1" si="42"/>
        <v/>
      </c>
    </row>
    <row r="1192" spans="1:4" x14ac:dyDescent="0.2">
      <c r="A1192" t="str">
        <f t="shared" si="41"/>
        <v/>
      </c>
      <c r="B1192" s="1">
        <f>'Calculation Layer'!$A394</f>
        <v>0</v>
      </c>
      <c r="C1192" cm="1">
        <f t="array" aca="1" ref="C1192" ca="1">IFERROR(INDEX('Calculation Layer'!$F:$F,MATCH('Reconciliation Layer'!$B1192,'Calculation Layer'!$A:$A,0),0),"")</f>
        <v>0</v>
      </c>
      <c r="D1192" t="str">
        <f t="shared" ca="1" si="42"/>
        <v/>
      </c>
    </row>
    <row r="1193" spans="1:4" x14ac:dyDescent="0.2">
      <c r="A1193" t="str">
        <f t="shared" si="41"/>
        <v/>
      </c>
      <c r="B1193" s="1">
        <f>'Calculation Layer'!$A395</f>
        <v>0</v>
      </c>
      <c r="C1193" cm="1">
        <f t="array" aca="1" ref="C1193" ca="1">IFERROR(INDEX('Calculation Layer'!$F:$F,MATCH('Reconciliation Layer'!$B1193,'Calculation Layer'!$A:$A,0),0),"")</f>
        <v>0</v>
      </c>
      <c r="D1193" t="str">
        <f t="shared" ca="1" si="42"/>
        <v/>
      </c>
    </row>
    <row r="1194" spans="1:4" x14ac:dyDescent="0.2">
      <c r="A1194" t="str">
        <f t="shared" si="41"/>
        <v/>
      </c>
      <c r="B1194" s="1">
        <f>'Calculation Layer'!$A396</f>
        <v>0</v>
      </c>
      <c r="C1194" cm="1">
        <f t="array" aca="1" ref="C1194" ca="1">IFERROR(INDEX('Calculation Layer'!$F:$F,MATCH('Reconciliation Layer'!$B1194,'Calculation Layer'!$A:$A,0),0),"")</f>
        <v>0</v>
      </c>
      <c r="D1194" t="str">
        <f t="shared" ca="1" si="42"/>
        <v/>
      </c>
    </row>
    <row r="1195" spans="1:4" x14ac:dyDescent="0.2">
      <c r="A1195" t="str">
        <f t="shared" si="41"/>
        <v/>
      </c>
      <c r="B1195" s="1">
        <f>'Calculation Layer'!$A397</f>
        <v>0</v>
      </c>
      <c r="C1195" cm="1">
        <f t="array" aca="1" ref="C1195" ca="1">IFERROR(INDEX('Calculation Layer'!$F:$F,MATCH('Reconciliation Layer'!$B1195,'Calculation Layer'!$A:$A,0),0),"")</f>
        <v>0</v>
      </c>
      <c r="D1195" t="str">
        <f t="shared" ca="1" si="42"/>
        <v/>
      </c>
    </row>
    <row r="1196" spans="1:4" x14ac:dyDescent="0.2">
      <c r="A1196" t="str">
        <f t="shared" si="41"/>
        <v/>
      </c>
      <c r="B1196" s="1">
        <f>'Calculation Layer'!$A398</f>
        <v>0</v>
      </c>
      <c r="C1196" cm="1">
        <f t="array" aca="1" ref="C1196" ca="1">IFERROR(INDEX('Calculation Layer'!$F:$F,MATCH('Reconciliation Layer'!$B1196,'Calculation Layer'!$A:$A,0),0),"")</f>
        <v>0</v>
      </c>
      <c r="D1196" t="str">
        <f t="shared" ca="1" si="42"/>
        <v/>
      </c>
    </row>
    <row r="1197" spans="1:4" x14ac:dyDescent="0.2">
      <c r="A1197" t="str">
        <f t="shared" si="41"/>
        <v/>
      </c>
      <c r="B1197" s="1">
        <f>'Calculation Layer'!$A399</f>
        <v>0</v>
      </c>
      <c r="C1197" cm="1">
        <f t="array" aca="1" ref="C1197" ca="1">IFERROR(INDEX('Calculation Layer'!$F:$F,MATCH('Reconciliation Layer'!$B1197,'Calculation Layer'!$A:$A,0),0),"")</f>
        <v>0</v>
      </c>
      <c r="D1197" t="str">
        <f t="shared" ca="1" si="42"/>
        <v/>
      </c>
    </row>
    <row r="1198" spans="1:4" x14ac:dyDescent="0.2">
      <c r="A1198" t="str">
        <f t="shared" si="41"/>
        <v/>
      </c>
      <c r="B1198" s="1">
        <f>'Calculation Layer'!$A400</f>
        <v>0</v>
      </c>
      <c r="C1198" cm="1">
        <f t="array" aca="1" ref="C1198" ca="1">IFERROR(INDEX('Calculation Layer'!$F:$F,MATCH('Reconciliation Layer'!$B1198,'Calculation Layer'!$A:$A,0),0),"")</f>
        <v>0</v>
      </c>
      <c r="D1198" t="str">
        <f t="shared" ca="1" si="42"/>
        <v/>
      </c>
    </row>
    <row r="1199" spans="1:4" x14ac:dyDescent="0.2">
      <c r="A1199" t="str">
        <f t="shared" si="41"/>
        <v/>
      </c>
      <c r="B1199" s="1">
        <f>'Calculation Layer'!$A401</f>
        <v>0</v>
      </c>
      <c r="C1199" cm="1">
        <f t="array" aca="1" ref="C1199" ca="1">IFERROR(INDEX('Calculation Layer'!$F:$F,MATCH('Reconciliation Layer'!$B1199,'Calculation Layer'!$A:$A,0),0),"")</f>
        <v>0</v>
      </c>
      <c r="D1199" t="str">
        <f t="shared" ca="1" si="42"/>
        <v/>
      </c>
    </row>
    <row r="1200" spans="1:4" x14ac:dyDescent="0.2">
      <c r="A1200" t="str">
        <f t="shared" si="41"/>
        <v/>
      </c>
      <c r="B1200" s="1">
        <f>'Calculation Layer'!$A402</f>
        <v>0</v>
      </c>
      <c r="C1200" cm="1">
        <f t="array" aca="1" ref="C1200" ca="1">IFERROR(INDEX('Calculation Layer'!$F:$F,MATCH('Reconciliation Layer'!$B1200,'Calculation Layer'!$A:$A,0),0),"")</f>
        <v>0</v>
      </c>
      <c r="D1200" t="str">
        <f t="shared" ca="1" si="42"/>
        <v/>
      </c>
    </row>
    <row r="1201" spans="1:4" x14ac:dyDescent="0.2">
      <c r="A1201" t="str">
        <f>IF('Calculation Layer'!$G$1&gt;0,'Calculation Layer'!$G$1,"")</f>
        <v>Placement Fee</v>
      </c>
      <c r="B1201" s="1">
        <f ca="1">'Calculation Layer'!$A3</f>
        <v>0</v>
      </c>
      <c r="C1201" cm="1">
        <f t="array" aca="1" ref="C1201" ca="1">IFERROR(INDEX('Calculation Layer'!$G:$G,MATCH('Reconciliation Layer'!$B1201,'Calculation Layer'!$A:$A,0),0),"")</f>
        <v>0</v>
      </c>
      <c r="D1201" t="str">
        <f ca="1">IF(C1201&lt;&gt;0,CONCATENATE(A1201,B1201),"")</f>
        <v/>
      </c>
    </row>
    <row r="1202" spans="1:4" x14ac:dyDescent="0.2">
      <c r="A1202" t="str">
        <f>IF(B1202&gt;0,A1201,"")</f>
        <v/>
      </c>
      <c r="B1202" s="1">
        <f>'Calculation Layer'!$A4</f>
        <v>0</v>
      </c>
      <c r="C1202" cm="1">
        <f t="array" aca="1" ref="C1202" ca="1">IFERROR(INDEX('Calculation Layer'!$G:$G,MATCH('Reconciliation Layer'!$B1202,'Calculation Layer'!$A:$A,0),0),"")</f>
        <v>0</v>
      </c>
      <c r="D1202" t="str">
        <f t="shared" ref="D1202:D1209" ca="1" si="43">IF(C1202&lt;&gt;0,CONCATENATE(A1202,B1202),"")</f>
        <v/>
      </c>
    </row>
    <row r="1203" spans="1:4" x14ac:dyDescent="0.2">
      <c r="A1203" t="str">
        <f t="shared" ref="A1203:A1209" si="44">IF(B1203&gt;0,A1202,"")</f>
        <v/>
      </c>
      <c r="B1203" s="1">
        <f>'Calculation Layer'!$A5</f>
        <v>0</v>
      </c>
      <c r="C1203" cm="1">
        <f t="array" aca="1" ref="C1203" ca="1">IFERROR(INDEX('Calculation Layer'!$G:$G,MATCH('Reconciliation Layer'!$B1203,'Calculation Layer'!$A:$A,0),0),"")</f>
        <v>0</v>
      </c>
      <c r="D1203" t="str">
        <f t="shared" ca="1" si="43"/>
        <v/>
      </c>
    </row>
    <row r="1204" spans="1:4" x14ac:dyDescent="0.2">
      <c r="A1204" t="str">
        <f t="shared" si="44"/>
        <v/>
      </c>
      <c r="B1204" s="1">
        <f>'Calculation Layer'!$A6</f>
        <v>0</v>
      </c>
      <c r="C1204" cm="1">
        <f t="array" aca="1" ref="C1204" ca="1">IFERROR(INDEX('Calculation Layer'!$G:$G,MATCH('Reconciliation Layer'!$B1204,'Calculation Layer'!$A:$A,0),0),"")</f>
        <v>0</v>
      </c>
      <c r="D1204" t="str">
        <f t="shared" ca="1" si="43"/>
        <v/>
      </c>
    </row>
    <row r="1205" spans="1:4" x14ac:dyDescent="0.2">
      <c r="A1205" t="str">
        <f t="shared" si="44"/>
        <v/>
      </c>
      <c r="B1205" s="1">
        <f>'Calculation Layer'!$A7</f>
        <v>0</v>
      </c>
      <c r="C1205" cm="1">
        <f t="array" aca="1" ref="C1205" ca="1">IFERROR(INDEX('Calculation Layer'!$G:$G,MATCH('Reconciliation Layer'!$B1205,'Calculation Layer'!$A:$A,0),0),"")</f>
        <v>0</v>
      </c>
      <c r="D1205" t="str">
        <f t="shared" ca="1" si="43"/>
        <v/>
      </c>
    </row>
    <row r="1206" spans="1:4" x14ac:dyDescent="0.2">
      <c r="A1206" t="str">
        <f t="shared" si="44"/>
        <v/>
      </c>
      <c r="B1206" s="1">
        <f>'Calculation Layer'!$A8</f>
        <v>0</v>
      </c>
      <c r="C1206" cm="1">
        <f t="array" aca="1" ref="C1206" ca="1">IFERROR(INDEX('Calculation Layer'!$G:$G,MATCH('Reconciliation Layer'!$B1206,'Calculation Layer'!$A:$A,0),0),"")</f>
        <v>0</v>
      </c>
      <c r="D1206" t="str">
        <f t="shared" ca="1" si="43"/>
        <v/>
      </c>
    </row>
    <row r="1207" spans="1:4" x14ac:dyDescent="0.2">
      <c r="A1207" t="str">
        <f t="shared" si="44"/>
        <v/>
      </c>
      <c r="B1207" s="1">
        <f>'Calculation Layer'!$A9</f>
        <v>0</v>
      </c>
      <c r="C1207" cm="1">
        <f t="array" aca="1" ref="C1207" ca="1">IFERROR(INDEX('Calculation Layer'!$G:$G,MATCH('Reconciliation Layer'!$B1207,'Calculation Layer'!$A:$A,0),0),"")</f>
        <v>0</v>
      </c>
      <c r="D1207" t="str">
        <f t="shared" ca="1" si="43"/>
        <v/>
      </c>
    </row>
    <row r="1208" spans="1:4" x14ac:dyDescent="0.2">
      <c r="A1208" t="str">
        <f t="shared" si="44"/>
        <v/>
      </c>
      <c r="B1208" s="1">
        <f>'Calculation Layer'!$A10</f>
        <v>0</v>
      </c>
      <c r="C1208" cm="1">
        <f t="array" aca="1" ref="C1208" ca="1">IFERROR(INDEX('Calculation Layer'!$G:$G,MATCH('Reconciliation Layer'!$B1208,'Calculation Layer'!$A:$A,0),0),"")</f>
        <v>0</v>
      </c>
      <c r="D1208" t="str">
        <f t="shared" ca="1" si="43"/>
        <v/>
      </c>
    </row>
    <row r="1209" spans="1:4" x14ac:dyDescent="0.2">
      <c r="A1209" t="str">
        <f t="shared" si="44"/>
        <v/>
      </c>
      <c r="B1209" s="1">
        <f>'Calculation Layer'!$A11</f>
        <v>0</v>
      </c>
      <c r="C1209" cm="1">
        <f t="array" aca="1" ref="C1209" ca="1">IFERROR(INDEX('Calculation Layer'!$G:$G,MATCH('Reconciliation Layer'!$B1209,'Calculation Layer'!$A:$A,0),0),"")</f>
        <v>0</v>
      </c>
      <c r="D1209" t="str">
        <f t="shared" ca="1" si="43"/>
        <v/>
      </c>
    </row>
    <row r="1210" spans="1:4" x14ac:dyDescent="0.2">
      <c r="A1210" t="str">
        <f t="shared" ref="A1210:A1273" si="45">IF(B1210&gt;0,A1209,"")</f>
        <v/>
      </c>
      <c r="B1210" s="1">
        <f>'Calculation Layer'!$A12</f>
        <v>0</v>
      </c>
      <c r="C1210" cm="1">
        <f t="array" aca="1" ref="C1210" ca="1">IFERROR(INDEX('Calculation Layer'!$G:$G,MATCH('Reconciliation Layer'!$B1210,'Calculation Layer'!$A:$A,0),0),"")</f>
        <v>0</v>
      </c>
      <c r="D1210" t="str">
        <f t="shared" ref="D1210:D1273" ca="1" si="46">IF(C1210&lt;&gt;0,CONCATENATE(A1210,B1210),"")</f>
        <v/>
      </c>
    </row>
    <row r="1211" spans="1:4" x14ac:dyDescent="0.2">
      <c r="A1211" t="str">
        <f t="shared" si="45"/>
        <v/>
      </c>
      <c r="B1211" s="1">
        <f>'Calculation Layer'!$A13</f>
        <v>0</v>
      </c>
      <c r="C1211" cm="1">
        <f t="array" aca="1" ref="C1211" ca="1">IFERROR(INDEX('Calculation Layer'!$G:$G,MATCH('Reconciliation Layer'!$B1211,'Calculation Layer'!$A:$A,0),0),"")</f>
        <v>0</v>
      </c>
      <c r="D1211" t="str">
        <f t="shared" ca="1" si="46"/>
        <v/>
      </c>
    </row>
    <row r="1212" spans="1:4" x14ac:dyDescent="0.2">
      <c r="A1212" t="str">
        <f t="shared" si="45"/>
        <v/>
      </c>
      <c r="B1212" s="1">
        <f>'Calculation Layer'!$A14</f>
        <v>0</v>
      </c>
      <c r="C1212" cm="1">
        <f t="array" aca="1" ref="C1212" ca="1">IFERROR(INDEX('Calculation Layer'!$G:$G,MATCH('Reconciliation Layer'!$B1212,'Calculation Layer'!$A:$A,0),0),"")</f>
        <v>0</v>
      </c>
      <c r="D1212" t="str">
        <f t="shared" ca="1" si="46"/>
        <v/>
      </c>
    </row>
    <row r="1213" spans="1:4" x14ac:dyDescent="0.2">
      <c r="A1213" t="str">
        <f t="shared" si="45"/>
        <v/>
      </c>
      <c r="B1213" s="1">
        <f>'Calculation Layer'!$A15</f>
        <v>0</v>
      </c>
      <c r="C1213" cm="1">
        <f t="array" aca="1" ref="C1213" ca="1">IFERROR(INDEX('Calculation Layer'!$G:$G,MATCH('Reconciliation Layer'!$B1213,'Calculation Layer'!$A:$A,0),0),"")</f>
        <v>0</v>
      </c>
      <c r="D1213" t="str">
        <f t="shared" ca="1" si="46"/>
        <v/>
      </c>
    </row>
    <row r="1214" spans="1:4" x14ac:dyDescent="0.2">
      <c r="A1214" t="str">
        <f t="shared" si="45"/>
        <v/>
      </c>
      <c r="B1214" s="1">
        <f>'Calculation Layer'!$A16</f>
        <v>0</v>
      </c>
      <c r="C1214" cm="1">
        <f t="array" aca="1" ref="C1214" ca="1">IFERROR(INDEX('Calculation Layer'!$G:$G,MATCH('Reconciliation Layer'!$B1214,'Calculation Layer'!$A:$A,0),0),"")</f>
        <v>0</v>
      </c>
      <c r="D1214" t="str">
        <f t="shared" ca="1" si="46"/>
        <v/>
      </c>
    </row>
    <row r="1215" spans="1:4" x14ac:dyDescent="0.2">
      <c r="A1215" t="str">
        <f t="shared" si="45"/>
        <v/>
      </c>
      <c r="B1215" s="1">
        <f>'Calculation Layer'!$A17</f>
        <v>0</v>
      </c>
      <c r="C1215" cm="1">
        <f t="array" aca="1" ref="C1215" ca="1">IFERROR(INDEX('Calculation Layer'!$G:$G,MATCH('Reconciliation Layer'!$B1215,'Calculation Layer'!$A:$A,0),0),"")</f>
        <v>0</v>
      </c>
      <c r="D1215" t="str">
        <f t="shared" ca="1" si="46"/>
        <v/>
      </c>
    </row>
    <row r="1216" spans="1:4" x14ac:dyDescent="0.2">
      <c r="A1216" t="str">
        <f t="shared" si="45"/>
        <v/>
      </c>
      <c r="B1216" s="1">
        <f>'Calculation Layer'!$A18</f>
        <v>0</v>
      </c>
      <c r="C1216" cm="1">
        <f t="array" aca="1" ref="C1216" ca="1">IFERROR(INDEX('Calculation Layer'!$G:$G,MATCH('Reconciliation Layer'!$B1216,'Calculation Layer'!$A:$A,0),0),"")</f>
        <v>0</v>
      </c>
      <c r="D1216" t="str">
        <f t="shared" ca="1" si="46"/>
        <v/>
      </c>
    </row>
    <row r="1217" spans="1:4" x14ac:dyDescent="0.2">
      <c r="A1217" t="str">
        <f t="shared" si="45"/>
        <v/>
      </c>
      <c r="B1217" s="1">
        <f>'Calculation Layer'!$A19</f>
        <v>0</v>
      </c>
      <c r="C1217" cm="1">
        <f t="array" aca="1" ref="C1217" ca="1">IFERROR(INDEX('Calculation Layer'!$G:$G,MATCH('Reconciliation Layer'!$B1217,'Calculation Layer'!$A:$A,0),0),"")</f>
        <v>0</v>
      </c>
      <c r="D1217" t="str">
        <f t="shared" ca="1" si="46"/>
        <v/>
      </c>
    </row>
    <row r="1218" spans="1:4" x14ac:dyDescent="0.2">
      <c r="A1218" t="str">
        <f t="shared" si="45"/>
        <v/>
      </c>
      <c r="B1218" s="1">
        <f>'Calculation Layer'!$A20</f>
        <v>0</v>
      </c>
      <c r="C1218" cm="1">
        <f t="array" aca="1" ref="C1218" ca="1">IFERROR(INDEX('Calculation Layer'!$G:$G,MATCH('Reconciliation Layer'!$B1218,'Calculation Layer'!$A:$A,0),0),"")</f>
        <v>0</v>
      </c>
      <c r="D1218" t="str">
        <f t="shared" ca="1" si="46"/>
        <v/>
      </c>
    </row>
    <row r="1219" spans="1:4" x14ac:dyDescent="0.2">
      <c r="A1219" t="str">
        <f t="shared" si="45"/>
        <v/>
      </c>
      <c r="B1219" s="1">
        <f>'Calculation Layer'!$A21</f>
        <v>0</v>
      </c>
      <c r="C1219" cm="1">
        <f t="array" aca="1" ref="C1219" ca="1">IFERROR(INDEX('Calculation Layer'!$G:$G,MATCH('Reconciliation Layer'!$B1219,'Calculation Layer'!$A:$A,0),0),"")</f>
        <v>0</v>
      </c>
      <c r="D1219" t="str">
        <f t="shared" ca="1" si="46"/>
        <v/>
      </c>
    </row>
    <row r="1220" spans="1:4" x14ac:dyDescent="0.2">
      <c r="A1220" t="str">
        <f t="shared" si="45"/>
        <v/>
      </c>
      <c r="B1220" s="1">
        <f>'Calculation Layer'!$A22</f>
        <v>0</v>
      </c>
      <c r="C1220" cm="1">
        <f t="array" aca="1" ref="C1220" ca="1">IFERROR(INDEX('Calculation Layer'!$G:$G,MATCH('Reconciliation Layer'!$B1220,'Calculation Layer'!$A:$A,0),0),"")</f>
        <v>0</v>
      </c>
      <c r="D1220" t="str">
        <f t="shared" ca="1" si="46"/>
        <v/>
      </c>
    </row>
    <row r="1221" spans="1:4" x14ac:dyDescent="0.2">
      <c r="A1221" t="str">
        <f t="shared" si="45"/>
        <v/>
      </c>
      <c r="B1221" s="1">
        <f>'Calculation Layer'!$A23</f>
        <v>0</v>
      </c>
      <c r="C1221" cm="1">
        <f t="array" aca="1" ref="C1221" ca="1">IFERROR(INDEX('Calculation Layer'!$G:$G,MATCH('Reconciliation Layer'!$B1221,'Calculation Layer'!$A:$A,0),0),"")</f>
        <v>0</v>
      </c>
      <c r="D1221" t="str">
        <f t="shared" ca="1" si="46"/>
        <v/>
      </c>
    </row>
    <row r="1222" spans="1:4" x14ac:dyDescent="0.2">
      <c r="A1222" t="str">
        <f t="shared" si="45"/>
        <v/>
      </c>
      <c r="B1222" s="1">
        <f>'Calculation Layer'!$A24</f>
        <v>0</v>
      </c>
      <c r="C1222" cm="1">
        <f t="array" aca="1" ref="C1222" ca="1">IFERROR(INDEX('Calculation Layer'!$G:$G,MATCH('Reconciliation Layer'!$B1222,'Calculation Layer'!$A:$A,0),0),"")</f>
        <v>0</v>
      </c>
      <c r="D1222" t="str">
        <f t="shared" ca="1" si="46"/>
        <v/>
      </c>
    </row>
    <row r="1223" spans="1:4" x14ac:dyDescent="0.2">
      <c r="A1223" t="str">
        <f t="shared" si="45"/>
        <v/>
      </c>
      <c r="B1223" s="1">
        <f>'Calculation Layer'!$A25</f>
        <v>0</v>
      </c>
      <c r="C1223" cm="1">
        <f t="array" aca="1" ref="C1223" ca="1">IFERROR(INDEX('Calculation Layer'!$G:$G,MATCH('Reconciliation Layer'!$B1223,'Calculation Layer'!$A:$A,0),0),"")</f>
        <v>0</v>
      </c>
      <c r="D1223" t="str">
        <f t="shared" ca="1" si="46"/>
        <v/>
      </c>
    </row>
    <row r="1224" spans="1:4" x14ac:dyDescent="0.2">
      <c r="A1224" t="str">
        <f t="shared" si="45"/>
        <v/>
      </c>
      <c r="B1224" s="1">
        <f>'Calculation Layer'!$A26</f>
        <v>0</v>
      </c>
      <c r="C1224" cm="1">
        <f t="array" aca="1" ref="C1224" ca="1">IFERROR(INDEX('Calculation Layer'!$G:$G,MATCH('Reconciliation Layer'!$B1224,'Calculation Layer'!$A:$A,0),0),"")</f>
        <v>0</v>
      </c>
      <c r="D1224" t="str">
        <f t="shared" ca="1" si="46"/>
        <v/>
      </c>
    </row>
    <row r="1225" spans="1:4" x14ac:dyDescent="0.2">
      <c r="A1225" t="str">
        <f t="shared" si="45"/>
        <v/>
      </c>
      <c r="B1225" s="1">
        <f>'Calculation Layer'!$A27</f>
        <v>0</v>
      </c>
      <c r="C1225" cm="1">
        <f t="array" aca="1" ref="C1225" ca="1">IFERROR(INDEX('Calculation Layer'!$G:$G,MATCH('Reconciliation Layer'!$B1225,'Calculation Layer'!$A:$A,0),0),"")</f>
        <v>0</v>
      </c>
      <c r="D1225" t="str">
        <f t="shared" ca="1" si="46"/>
        <v/>
      </c>
    </row>
    <row r="1226" spans="1:4" x14ac:dyDescent="0.2">
      <c r="A1226" t="str">
        <f t="shared" si="45"/>
        <v/>
      </c>
      <c r="B1226" s="1">
        <f>'Calculation Layer'!$A28</f>
        <v>0</v>
      </c>
      <c r="C1226" cm="1">
        <f t="array" aca="1" ref="C1226" ca="1">IFERROR(INDEX('Calculation Layer'!$G:$G,MATCH('Reconciliation Layer'!$B1226,'Calculation Layer'!$A:$A,0),0),"")</f>
        <v>0</v>
      </c>
      <c r="D1226" t="str">
        <f t="shared" ca="1" si="46"/>
        <v/>
      </c>
    </row>
    <row r="1227" spans="1:4" x14ac:dyDescent="0.2">
      <c r="A1227" t="str">
        <f t="shared" si="45"/>
        <v/>
      </c>
      <c r="B1227" s="1">
        <f>'Calculation Layer'!$A29</f>
        <v>0</v>
      </c>
      <c r="C1227" cm="1">
        <f t="array" aca="1" ref="C1227" ca="1">IFERROR(INDEX('Calculation Layer'!$G:$G,MATCH('Reconciliation Layer'!$B1227,'Calculation Layer'!$A:$A,0),0),"")</f>
        <v>0</v>
      </c>
      <c r="D1227" t="str">
        <f t="shared" ca="1" si="46"/>
        <v/>
      </c>
    </row>
    <row r="1228" spans="1:4" x14ac:dyDescent="0.2">
      <c r="A1228" t="str">
        <f t="shared" si="45"/>
        <v/>
      </c>
      <c r="B1228" s="1">
        <f>'Calculation Layer'!$A30</f>
        <v>0</v>
      </c>
      <c r="C1228" cm="1">
        <f t="array" aca="1" ref="C1228" ca="1">IFERROR(INDEX('Calculation Layer'!$G:$G,MATCH('Reconciliation Layer'!$B1228,'Calculation Layer'!$A:$A,0),0),"")</f>
        <v>0</v>
      </c>
      <c r="D1228" t="str">
        <f t="shared" ca="1" si="46"/>
        <v/>
      </c>
    </row>
    <row r="1229" spans="1:4" x14ac:dyDescent="0.2">
      <c r="A1229" t="str">
        <f t="shared" si="45"/>
        <v/>
      </c>
      <c r="B1229" s="1">
        <f>'Calculation Layer'!$A31</f>
        <v>0</v>
      </c>
      <c r="C1229" cm="1">
        <f t="array" aca="1" ref="C1229" ca="1">IFERROR(INDEX('Calculation Layer'!$G:$G,MATCH('Reconciliation Layer'!$B1229,'Calculation Layer'!$A:$A,0),0),"")</f>
        <v>0</v>
      </c>
      <c r="D1229" t="str">
        <f t="shared" ca="1" si="46"/>
        <v/>
      </c>
    </row>
    <row r="1230" spans="1:4" x14ac:dyDescent="0.2">
      <c r="A1230" t="str">
        <f t="shared" si="45"/>
        <v/>
      </c>
      <c r="B1230" s="1">
        <f>'Calculation Layer'!$A32</f>
        <v>0</v>
      </c>
      <c r="C1230" cm="1">
        <f t="array" aca="1" ref="C1230" ca="1">IFERROR(INDEX('Calculation Layer'!$G:$G,MATCH('Reconciliation Layer'!$B1230,'Calculation Layer'!$A:$A,0),0),"")</f>
        <v>0</v>
      </c>
      <c r="D1230" t="str">
        <f t="shared" ca="1" si="46"/>
        <v/>
      </c>
    </row>
    <row r="1231" spans="1:4" x14ac:dyDescent="0.2">
      <c r="A1231" t="str">
        <f t="shared" si="45"/>
        <v/>
      </c>
      <c r="B1231" s="1">
        <f>'Calculation Layer'!$A33</f>
        <v>0</v>
      </c>
      <c r="C1231" cm="1">
        <f t="array" aca="1" ref="C1231" ca="1">IFERROR(INDEX('Calculation Layer'!$G:$G,MATCH('Reconciliation Layer'!$B1231,'Calculation Layer'!$A:$A,0),0),"")</f>
        <v>0</v>
      </c>
      <c r="D1231" t="str">
        <f t="shared" ca="1" si="46"/>
        <v/>
      </c>
    </row>
    <row r="1232" spans="1:4" x14ac:dyDescent="0.2">
      <c r="A1232" t="str">
        <f t="shared" si="45"/>
        <v/>
      </c>
      <c r="B1232" s="1">
        <f>'Calculation Layer'!$A34</f>
        <v>0</v>
      </c>
      <c r="C1232" cm="1">
        <f t="array" aca="1" ref="C1232" ca="1">IFERROR(INDEX('Calculation Layer'!$G:$G,MATCH('Reconciliation Layer'!$B1232,'Calculation Layer'!$A:$A,0),0),"")</f>
        <v>0</v>
      </c>
      <c r="D1232" t="str">
        <f t="shared" ca="1" si="46"/>
        <v/>
      </c>
    </row>
    <row r="1233" spans="1:4" x14ac:dyDescent="0.2">
      <c r="A1233" t="str">
        <f t="shared" si="45"/>
        <v/>
      </c>
      <c r="B1233" s="1">
        <f>'Calculation Layer'!$A35</f>
        <v>0</v>
      </c>
      <c r="C1233" cm="1">
        <f t="array" aca="1" ref="C1233" ca="1">IFERROR(INDEX('Calculation Layer'!$G:$G,MATCH('Reconciliation Layer'!$B1233,'Calculation Layer'!$A:$A,0),0),"")</f>
        <v>0</v>
      </c>
      <c r="D1233" t="str">
        <f t="shared" ca="1" si="46"/>
        <v/>
      </c>
    </row>
    <row r="1234" spans="1:4" x14ac:dyDescent="0.2">
      <c r="A1234" t="str">
        <f t="shared" si="45"/>
        <v/>
      </c>
      <c r="B1234" s="1">
        <f>'Calculation Layer'!$A36</f>
        <v>0</v>
      </c>
      <c r="C1234" cm="1">
        <f t="array" aca="1" ref="C1234" ca="1">IFERROR(INDEX('Calculation Layer'!$G:$G,MATCH('Reconciliation Layer'!$B1234,'Calculation Layer'!$A:$A,0),0),"")</f>
        <v>0</v>
      </c>
      <c r="D1234" t="str">
        <f t="shared" ca="1" si="46"/>
        <v/>
      </c>
    </row>
    <row r="1235" spans="1:4" x14ac:dyDescent="0.2">
      <c r="A1235" t="str">
        <f t="shared" si="45"/>
        <v/>
      </c>
      <c r="B1235" s="1">
        <f>'Calculation Layer'!$A37</f>
        <v>0</v>
      </c>
      <c r="C1235" cm="1">
        <f t="array" aca="1" ref="C1235" ca="1">IFERROR(INDEX('Calculation Layer'!$G:$G,MATCH('Reconciliation Layer'!$B1235,'Calculation Layer'!$A:$A,0),0),"")</f>
        <v>0</v>
      </c>
      <c r="D1235" t="str">
        <f t="shared" ca="1" si="46"/>
        <v/>
      </c>
    </row>
    <row r="1236" spans="1:4" x14ac:dyDescent="0.2">
      <c r="A1236" t="str">
        <f t="shared" si="45"/>
        <v/>
      </c>
      <c r="B1236" s="1">
        <f>'Calculation Layer'!$A38</f>
        <v>0</v>
      </c>
      <c r="C1236" cm="1">
        <f t="array" aca="1" ref="C1236" ca="1">IFERROR(INDEX('Calculation Layer'!$G:$G,MATCH('Reconciliation Layer'!$B1236,'Calculation Layer'!$A:$A,0),0),"")</f>
        <v>0</v>
      </c>
      <c r="D1236" t="str">
        <f t="shared" ca="1" si="46"/>
        <v/>
      </c>
    </row>
    <row r="1237" spans="1:4" x14ac:dyDescent="0.2">
      <c r="A1237" t="str">
        <f t="shared" si="45"/>
        <v/>
      </c>
      <c r="B1237" s="1">
        <f>'Calculation Layer'!$A39</f>
        <v>0</v>
      </c>
      <c r="C1237" cm="1">
        <f t="array" aca="1" ref="C1237" ca="1">IFERROR(INDEX('Calculation Layer'!$G:$G,MATCH('Reconciliation Layer'!$B1237,'Calculation Layer'!$A:$A,0),0),"")</f>
        <v>0</v>
      </c>
      <c r="D1237" t="str">
        <f t="shared" ca="1" si="46"/>
        <v/>
      </c>
    </row>
    <row r="1238" spans="1:4" x14ac:dyDescent="0.2">
      <c r="A1238" t="str">
        <f t="shared" si="45"/>
        <v/>
      </c>
      <c r="B1238" s="1">
        <f>'Calculation Layer'!$A40</f>
        <v>0</v>
      </c>
      <c r="C1238" cm="1">
        <f t="array" aca="1" ref="C1238" ca="1">IFERROR(INDEX('Calculation Layer'!$G:$G,MATCH('Reconciliation Layer'!$B1238,'Calculation Layer'!$A:$A,0),0),"")</f>
        <v>0</v>
      </c>
      <c r="D1238" t="str">
        <f t="shared" ca="1" si="46"/>
        <v/>
      </c>
    </row>
    <row r="1239" spans="1:4" x14ac:dyDescent="0.2">
      <c r="A1239" t="str">
        <f t="shared" si="45"/>
        <v/>
      </c>
      <c r="B1239" s="1">
        <f>'Calculation Layer'!$A41</f>
        <v>0</v>
      </c>
      <c r="C1239" cm="1">
        <f t="array" aca="1" ref="C1239" ca="1">IFERROR(INDEX('Calculation Layer'!$G:$G,MATCH('Reconciliation Layer'!$B1239,'Calculation Layer'!$A:$A,0),0),"")</f>
        <v>0</v>
      </c>
      <c r="D1239" t="str">
        <f t="shared" ca="1" si="46"/>
        <v/>
      </c>
    </row>
    <row r="1240" spans="1:4" x14ac:dyDescent="0.2">
      <c r="A1240" t="str">
        <f t="shared" si="45"/>
        <v/>
      </c>
      <c r="B1240" s="1">
        <f>'Calculation Layer'!$A42</f>
        <v>0</v>
      </c>
      <c r="C1240" cm="1">
        <f t="array" aca="1" ref="C1240" ca="1">IFERROR(INDEX('Calculation Layer'!$G:$G,MATCH('Reconciliation Layer'!$B1240,'Calculation Layer'!$A:$A,0),0),"")</f>
        <v>0</v>
      </c>
      <c r="D1240" t="str">
        <f t="shared" ca="1" si="46"/>
        <v/>
      </c>
    </row>
    <row r="1241" spans="1:4" x14ac:dyDescent="0.2">
      <c r="A1241" t="str">
        <f t="shared" si="45"/>
        <v/>
      </c>
      <c r="B1241" s="1">
        <f>'Calculation Layer'!$A43</f>
        <v>0</v>
      </c>
      <c r="C1241" cm="1">
        <f t="array" aca="1" ref="C1241" ca="1">IFERROR(INDEX('Calculation Layer'!$G:$G,MATCH('Reconciliation Layer'!$B1241,'Calculation Layer'!$A:$A,0),0),"")</f>
        <v>0</v>
      </c>
      <c r="D1241" t="str">
        <f t="shared" ca="1" si="46"/>
        <v/>
      </c>
    </row>
    <row r="1242" spans="1:4" x14ac:dyDescent="0.2">
      <c r="A1242" t="str">
        <f t="shared" si="45"/>
        <v/>
      </c>
      <c r="B1242" s="1">
        <f>'Calculation Layer'!$A44</f>
        <v>0</v>
      </c>
      <c r="C1242" cm="1">
        <f t="array" aca="1" ref="C1242" ca="1">IFERROR(INDEX('Calculation Layer'!$G:$G,MATCH('Reconciliation Layer'!$B1242,'Calculation Layer'!$A:$A,0),0),"")</f>
        <v>0</v>
      </c>
      <c r="D1242" t="str">
        <f t="shared" ca="1" si="46"/>
        <v/>
      </c>
    </row>
    <row r="1243" spans="1:4" x14ac:dyDescent="0.2">
      <c r="A1243" t="str">
        <f t="shared" si="45"/>
        <v/>
      </c>
      <c r="B1243" s="1">
        <f>'Calculation Layer'!$A45</f>
        <v>0</v>
      </c>
      <c r="C1243" cm="1">
        <f t="array" aca="1" ref="C1243" ca="1">IFERROR(INDEX('Calculation Layer'!$G:$G,MATCH('Reconciliation Layer'!$B1243,'Calculation Layer'!$A:$A,0),0),"")</f>
        <v>0</v>
      </c>
      <c r="D1243" t="str">
        <f t="shared" ca="1" si="46"/>
        <v/>
      </c>
    </row>
    <row r="1244" spans="1:4" x14ac:dyDescent="0.2">
      <c r="A1244" t="str">
        <f t="shared" si="45"/>
        <v/>
      </c>
      <c r="B1244" s="1">
        <f>'Calculation Layer'!$A46</f>
        <v>0</v>
      </c>
      <c r="C1244" cm="1">
        <f t="array" aca="1" ref="C1244" ca="1">IFERROR(INDEX('Calculation Layer'!$G:$G,MATCH('Reconciliation Layer'!$B1244,'Calculation Layer'!$A:$A,0),0),"")</f>
        <v>0</v>
      </c>
      <c r="D1244" t="str">
        <f t="shared" ca="1" si="46"/>
        <v/>
      </c>
    </row>
    <row r="1245" spans="1:4" x14ac:dyDescent="0.2">
      <c r="A1245" t="str">
        <f t="shared" si="45"/>
        <v/>
      </c>
      <c r="B1245" s="1">
        <f>'Calculation Layer'!$A47</f>
        <v>0</v>
      </c>
      <c r="C1245" cm="1">
        <f t="array" aca="1" ref="C1245" ca="1">IFERROR(INDEX('Calculation Layer'!$G:$G,MATCH('Reconciliation Layer'!$B1245,'Calculation Layer'!$A:$A,0),0),"")</f>
        <v>0</v>
      </c>
      <c r="D1245" t="str">
        <f t="shared" ca="1" si="46"/>
        <v/>
      </c>
    </row>
    <row r="1246" spans="1:4" x14ac:dyDescent="0.2">
      <c r="A1246" t="str">
        <f t="shared" si="45"/>
        <v/>
      </c>
      <c r="B1246" s="1">
        <f>'Calculation Layer'!$A48</f>
        <v>0</v>
      </c>
      <c r="C1246" cm="1">
        <f t="array" aca="1" ref="C1246" ca="1">IFERROR(INDEX('Calculation Layer'!$G:$G,MATCH('Reconciliation Layer'!$B1246,'Calculation Layer'!$A:$A,0),0),"")</f>
        <v>0</v>
      </c>
      <c r="D1246" t="str">
        <f t="shared" ca="1" si="46"/>
        <v/>
      </c>
    </row>
    <row r="1247" spans="1:4" x14ac:dyDescent="0.2">
      <c r="A1247" t="str">
        <f t="shared" si="45"/>
        <v/>
      </c>
      <c r="B1247" s="1">
        <f>'Calculation Layer'!$A49</f>
        <v>0</v>
      </c>
      <c r="C1247" cm="1">
        <f t="array" aca="1" ref="C1247" ca="1">IFERROR(INDEX('Calculation Layer'!$G:$G,MATCH('Reconciliation Layer'!$B1247,'Calculation Layer'!$A:$A,0),0),"")</f>
        <v>0</v>
      </c>
      <c r="D1247" t="str">
        <f t="shared" ca="1" si="46"/>
        <v/>
      </c>
    </row>
    <row r="1248" spans="1:4" x14ac:dyDescent="0.2">
      <c r="A1248" t="str">
        <f t="shared" si="45"/>
        <v/>
      </c>
      <c r="B1248" s="1">
        <f>'Calculation Layer'!$A50</f>
        <v>0</v>
      </c>
      <c r="C1248" cm="1">
        <f t="array" aca="1" ref="C1248" ca="1">IFERROR(INDEX('Calculation Layer'!$G:$G,MATCH('Reconciliation Layer'!$B1248,'Calculation Layer'!$A:$A,0),0),"")</f>
        <v>0</v>
      </c>
      <c r="D1248" t="str">
        <f t="shared" ca="1" si="46"/>
        <v/>
      </c>
    </row>
    <row r="1249" spans="1:4" x14ac:dyDescent="0.2">
      <c r="A1249" t="str">
        <f t="shared" si="45"/>
        <v/>
      </c>
      <c r="B1249" s="1">
        <f>'Calculation Layer'!$A51</f>
        <v>0</v>
      </c>
      <c r="C1249" cm="1">
        <f t="array" aca="1" ref="C1249" ca="1">IFERROR(INDEX('Calculation Layer'!$G:$G,MATCH('Reconciliation Layer'!$B1249,'Calculation Layer'!$A:$A,0),0),"")</f>
        <v>0</v>
      </c>
      <c r="D1249" t="str">
        <f t="shared" ca="1" si="46"/>
        <v/>
      </c>
    </row>
    <row r="1250" spans="1:4" x14ac:dyDescent="0.2">
      <c r="A1250" t="str">
        <f t="shared" si="45"/>
        <v/>
      </c>
      <c r="B1250" s="1">
        <f>'Calculation Layer'!$A52</f>
        <v>0</v>
      </c>
      <c r="C1250" cm="1">
        <f t="array" aca="1" ref="C1250" ca="1">IFERROR(INDEX('Calculation Layer'!$G:$G,MATCH('Reconciliation Layer'!$B1250,'Calculation Layer'!$A:$A,0),0),"")</f>
        <v>0</v>
      </c>
      <c r="D1250" t="str">
        <f t="shared" ca="1" si="46"/>
        <v/>
      </c>
    </row>
    <row r="1251" spans="1:4" x14ac:dyDescent="0.2">
      <c r="A1251" t="str">
        <f t="shared" si="45"/>
        <v/>
      </c>
      <c r="B1251" s="1">
        <f>'Calculation Layer'!$A53</f>
        <v>0</v>
      </c>
      <c r="C1251" cm="1">
        <f t="array" aca="1" ref="C1251" ca="1">IFERROR(INDEX('Calculation Layer'!$G:$G,MATCH('Reconciliation Layer'!$B1251,'Calculation Layer'!$A:$A,0),0),"")</f>
        <v>0</v>
      </c>
      <c r="D1251" t="str">
        <f t="shared" ca="1" si="46"/>
        <v/>
      </c>
    </row>
    <row r="1252" spans="1:4" x14ac:dyDescent="0.2">
      <c r="A1252" t="str">
        <f t="shared" si="45"/>
        <v/>
      </c>
      <c r="B1252" s="1">
        <f>'Calculation Layer'!$A54</f>
        <v>0</v>
      </c>
      <c r="C1252" cm="1">
        <f t="array" aca="1" ref="C1252" ca="1">IFERROR(INDEX('Calculation Layer'!$G:$G,MATCH('Reconciliation Layer'!$B1252,'Calculation Layer'!$A:$A,0),0),"")</f>
        <v>0</v>
      </c>
      <c r="D1252" t="str">
        <f t="shared" ca="1" si="46"/>
        <v/>
      </c>
    </row>
    <row r="1253" spans="1:4" x14ac:dyDescent="0.2">
      <c r="A1253" t="str">
        <f t="shared" si="45"/>
        <v/>
      </c>
      <c r="B1253" s="1">
        <f>'Calculation Layer'!$A55</f>
        <v>0</v>
      </c>
      <c r="C1253" cm="1">
        <f t="array" aca="1" ref="C1253" ca="1">IFERROR(INDEX('Calculation Layer'!$G:$G,MATCH('Reconciliation Layer'!$B1253,'Calculation Layer'!$A:$A,0),0),"")</f>
        <v>0</v>
      </c>
      <c r="D1253" t="str">
        <f t="shared" ca="1" si="46"/>
        <v/>
      </c>
    </row>
    <row r="1254" spans="1:4" x14ac:dyDescent="0.2">
      <c r="A1254" t="str">
        <f t="shared" si="45"/>
        <v/>
      </c>
      <c r="B1254" s="1">
        <f>'Calculation Layer'!$A56</f>
        <v>0</v>
      </c>
      <c r="C1254" cm="1">
        <f t="array" aca="1" ref="C1254" ca="1">IFERROR(INDEX('Calculation Layer'!$G:$G,MATCH('Reconciliation Layer'!$B1254,'Calculation Layer'!$A:$A,0),0),"")</f>
        <v>0</v>
      </c>
      <c r="D1254" t="str">
        <f t="shared" ca="1" si="46"/>
        <v/>
      </c>
    </row>
    <row r="1255" spans="1:4" x14ac:dyDescent="0.2">
      <c r="A1255" t="str">
        <f t="shared" si="45"/>
        <v/>
      </c>
      <c r="B1255" s="1">
        <f>'Calculation Layer'!$A57</f>
        <v>0</v>
      </c>
      <c r="C1255" cm="1">
        <f t="array" aca="1" ref="C1255" ca="1">IFERROR(INDEX('Calculation Layer'!$G:$G,MATCH('Reconciliation Layer'!$B1255,'Calculation Layer'!$A:$A,0),0),"")</f>
        <v>0</v>
      </c>
      <c r="D1255" t="str">
        <f t="shared" ca="1" si="46"/>
        <v/>
      </c>
    </row>
    <row r="1256" spans="1:4" x14ac:dyDescent="0.2">
      <c r="A1256" t="str">
        <f t="shared" si="45"/>
        <v/>
      </c>
      <c r="B1256" s="1">
        <f>'Calculation Layer'!$A58</f>
        <v>0</v>
      </c>
      <c r="C1256" cm="1">
        <f t="array" aca="1" ref="C1256" ca="1">IFERROR(INDEX('Calculation Layer'!$G:$G,MATCH('Reconciliation Layer'!$B1256,'Calculation Layer'!$A:$A,0),0),"")</f>
        <v>0</v>
      </c>
      <c r="D1256" t="str">
        <f t="shared" ca="1" si="46"/>
        <v/>
      </c>
    </row>
    <row r="1257" spans="1:4" x14ac:dyDescent="0.2">
      <c r="A1257" t="str">
        <f t="shared" si="45"/>
        <v/>
      </c>
      <c r="B1257" s="1">
        <f>'Calculation Layer'!$A59</f>
        <v>0</v>
      </c>
      <c r="C1257" cm="1">
        <f t="array" aca="1" ref="C1257" ca="1">IFERROR(INDEX('Calculation Layer'!$G:$G,MATCH('Reconciliation Layer'!$B1257,'Calculation Layer'!$A:$A,0),0),"")</f>
        <v>0</v>
      </c>
      <c r="D1257" t="str">
        <f t="shared" ca="1" si="46"/>
        <v/>
      </c>
    </row>
    <row r="1258" spans="1:4" x14ac:dyDescent="0.2">
      <c r="A1258" t="str">
        <f t="shared" si="45"/>
        <v/>
      </c>
      <c r="B1258" s="1">
        <f>'Calculation Layer'!$A60</f>
        <v>0</v>
      </c>
      <c r="C1258" cm="1">
        <f t="array" aca="1" ref="C1258" ca="1">IFERROR(INDEX('Calculation Layer'!$G:$G,MATCH('Reconciliation Layer'!$B1258,'Calculation Layer'!$A:$A,0),0),"")</f>
        <v>0</v>
      </c>
      <c r="D1258" t="str">
        <f t="shared" ca="1" si="46"/>
        <v/>
      </c>
    </row>
    <row r="1259" spans="1:4" x14ac:dyDescent="0.2">
      <c r="A1259" t="str">
        <f t="shared" si="45"/>
        <v/>
      </c>
      <c r="B1259" s="1">
        <f>'Calculation Layer'!$A61</f>
        <v>0</v>
      </c>
      <c r="C1259" cm="1">
        <f t="array" aca="1" ref="C1259" ca="1">IFERROR(INDEX('Calculation Layer'!$G:$G,MATCH('Reconciliation Layer'!$B1259,'Calculation Layer'!$A:$A,0),0),"")</f>
        <v>0</v>
      </c>
      <c r="D1259" t="str">
        <f t="shared" ca="1" si="46"/>
        <v/>
      </c>
    </row>
    <row r="1260" spans="1:4" x14ac:dyDescent="0.2">
      <c r="A1260" t="str">
        <f t="shared" si="45"/>
        <v/>
      </c>
      <c r="B1260" s="1">
        <f>'Calculation Layer'!$A62</f>
        <v>0</v>
      </c>
      <c r="C1260" cm="1">
        <f t="array" aca="1" ref="C1260" ca="1">IFERROR(INDEX('Calculation Layer'!$G:$G,MATCH('Reconciliation Layer'!$B1260,'Calculation Layer'!$A:$A,0),0),"")</f>
        <v>0</v>
      </c>
      <c r="D1260" t="str">
        <f t="shared" ca="1" si="46"/>
        <v/>
      </c>
    </row>
    <row r="1261" spans="1:4" x14ac:dyDescent="0.2">
      <c r="A1261" t="str">
        <f t="shared" si="45"/>
        <v/>
      </c>
      <c r="B1261" s="1">
        <f>'Calculation Layer'!$A63</f>
        <v>0</v>
      </c>
      <c r="C1261" cm="1">
        <f t="array" aca="1" ref="C1261" ca="1">IFERROR(INDEX('Calculation Layer'!$G:$G,MATCH('Reconciliation Layer'!$B1261,'Calculation Layer'!$A:$A,0),0),"")</f>
        <v>0</v>
      </c>
      <c r="D1261" t="str">
        <f t="shared" ca="1" si="46"/>
        <v/>
      </c>
    </row>
    <row r="1262" spans="1:4" x14ac:dyDescent="0.2">
      <c r="A1262" t="str">
        <f t="shared" si="45"/>
        <v/>
      </c>
      <c r="B1262" s="1">
        <f>'Calculation Layer'!$A64</f>
        <v>0</v>
      </c>
      <c r="C1262" cm="1">
        <f t="array" aca="1" ref="C1262" ca="1">IFERROR(INDEX('Calculation Layer'!$G:$G,MATCH('Reconciliation Layer'!$B1262,'Calculation Layer'!$A:$A,0),0),"")</f>
        <v>0</v>
      </c>
      <c r="D1262" t="str">
        <f t="shared" ca="1" si="46"/>
        <v/>
      </c>
    </row>
    <row r="1263" spans="1:4" x14ac:dyDescent="0.2">
      <c r="A1263" t="str">
        <f t="shared" si="45"/>
        <v/>
      </c>
      <c r="B1263" s="1">
        <f>'Calculation Layer'!$A65</f>
        <v>0</v>
      </c>
      <c r="C1263" cm="1">
        <f t="array" aca="1" ref="C1263" ca="1">IFERROR(INDEX('Calculation Layer'!$G:$G,MATCH('Reconciliation Layer'!$B1263,'Calculation Layer'!$A:$A,0),0),"")</f>
        <v>0</v>
      </c>
      <c r="D1263" t="str">
        <f t="shared" ca="1" si="46"/>
        <v/>
      </c>
    </row>
    <row r="1264" spans="1:4" x14ac:dyDescent="0.2">
      <c r="A1264" t="str">
        <f t="shared" si="45"/>
        <v/>
      </c>
      <c r="B1264" s="1">
        <f>'Calculation Layer'!$A66</f>
        <v>0</v>
      </c>
      <c r="C1264" cm="1">
        <f t="array" aca="1" ref="C1264" ca="1">IFERROR(INDEX('Calculation Layer'!$G:$G,MATCH('Reconciliation Layer'!$B1264,'Calculation Layer'!$A:$A,0),0),"")</f>
        <v>0</v>
      </c>
      <c r="D1264" t="str">
        <f t="shared" ca="1" si="46"/>
        <v/>
      </c>
    </row>
    <row r="1265" spans="1:4" x14ac:dyDescent="0.2">
      <c r="A1265" t="str">
        <f t="shared" si="45"/>
        <v/>
      </c>
      <c r="B1265" s="1">
        <f>'Calculation Layer'!$A67</f>
        <v>0</v>
      </c>
      <c r="C1265" cm="1">
        <f t="array" aca="1" ref="C1265" ca="1">IFERROR(INDEX('Calculation Layer'!$G:$G,MATCH('Reconciliation Layer'!$B1265,'Calculation Layer'!$A:$A,0),0),"")</f>
        <v>0</v>
      </c>
      <c r="D1265" t="str">
        <f t="shared" ca="1" si="46"/>
        <v/>
      </c>
    </row>
    <row r="1266" spans="1:4" x14ac:dyDescent="0.2">
      <c r="A1266" t="str">
        <f t="shared" si="45"/>
        <v/>
      </c>
      <c r="B1266" s="1">
        <f>'Calculation Layer'!$A68</f>
        <v>0</v>
      </c>
      <c r="C1266" cm="1">
        <f t="array" aca="1" ref="C1266" ca="1">IFERROR(INDEX('Calculation Layer'!$G:$G,MATCH('Reconciliation Layer'!$B1266,'Calculation Layer'!$A:$A,0),0),"")</f>
        <v>0</v>
      </c>
      <c r="D1266" t="str">
        <f t="shared" ca="1" si="46"/>
        <v/>
      </c>
    </row>
    <row r="1267" spans="1:4" x14ac:dyDescent="0.2">
      <c r="A1267" t="str">
        <f t="shared" si="45"/>
        <v/>
      </c>
      <c r="B1267" s="1">
        <f>'Calculation Layer'!$A69</f>
        <v>0</v>
      </c>
      <c r="C1267" cm="1">
        <f t="array" aca="1" ref="C1267" ca="1">IFERROR(INDEX('Calculation Layer'!$G:$G,MATCH('Reconciliation Layer'!$B1267,'Calculation Layer'!$A:$A,0),0),"")</f>
        <v>0</v>
      </c>
      <c r="D1267" t="str">
        <f t="shared" ca="1" si="46"/>
        <v/>
      </c>
    </row>
    <row r="1268" spans="1:4" x14ac:dyDescent="0.2">
      <c r="A1268" t="str">
        <f t="shared" si="45"/>
        <v/>
      </c>
      <c r="B1268" s="1">
        <f>'Calculation Layer'!$A70</f>
        <v>0</v>
      </c>
      <c r="C1268" cm="1">
        <f t="array" aca="1" ref="C1268" ca="1">IFERROR(INDEX('Calculation Layer'!$G:$G,MATCH('Reconciliation Layer'!$B1268,'Calculation Layer'!$A:$A,0),0),"")</f>
        <v>0</v>
      </c>
      <c r="D1268" t="str">
        <f t="shared" ca="1" si="46"/>
        <v/>
      </c>
    </row>
    <row r="1269" spans="1:4" x14ac:dyDescent="0.2">
      <c r="A1269" t="str">
        <f t="shared" si="45"/>
        <v/>
      </c>
      <c r="B1269" s="1">
        <f>'Calculation Layer'!$A71</f>
        <v>0</v>
      </c>
      <c r="C1269" cm="1">
        <f t="array" aca="1" ref="C1269" ca="1">IFERROR(INDEX('Calculation Layer'!$G:$G,MATCH('Reconciliation Layer'!$B1269,'Calculation Layer'!$A:$A,0),0),"")</f>
        <v>0</v>
      </c>
      <c r="D1269" t="str">
        <f t="shared" ca="1" si="46"/>
        <v/>
      </c>
    </row>
    <row r="1270" spans="1:4" x14ac:dyDescent="0.2">
      <c r="A1270" t="str">
        <f t="shared" si="45"/>
        <v/>
      </c>
      <c r="B1270" s="1">
        <f>'Calculation Layer'!$A72</f>
        <v>0</v>
      </c>
      <c r="C1270" cm="1">
        <f t="array" aca="1" ref="C1270" ca="1">IFERROR(INDEX('Calculation Layer'!$G:$G,MATCH('Reconciliation Layer'!$B1270,'Calculation Layer'!$A:$A,0),0),"")</f>
        <v>0</v>
      </c>
      <c r="D1270" t="str">
        <f t="shared" ca="1" si="46"/>
        <v/>
      </c>
    </row>
    <row r="1271" spans="1:4" x14ac:dyDescent="0.2">
      <c r="A1271" t="str">
        <f t="shared" si="45"/>
        <v/>
      </c>
      <c r="B1271" s="1">
        <f>'Calculation Layer'!$A73</f>
        <v>0</v>
      </c>
      <c r="C1271" cm="1">
        <f t="array" aca="1" ref="C1271" ca="1">IFERROR(INDEX('Calculation Layer'!$G:$G,MATCH('Reconciliation Layer'!$B1271,'Calculation Layer'!$A:$A,0),0),"")</f>
        <v>0</v>
      </c>
      <c r="D1271" t="str">
        <f t="shared" ca="1" si="46"/>
        <v/>
      </c>
    </row>
    <row r="1272" spans="1:4" x14ac:dyDescent="0.2">
      <c r="A1272" t="str">
        <f t="shared" si="45"/>
        <v/>
      </c>
      <c r="B1272" s="1">
        <f>'Calculation Layer'!$A74</f>
        <v>0</v>
      </c>
      <c r="C1272" cm="1">
        <f t="array" aca="1" ref="C1272" ca="1">IFERROR(INDEX('Calculation Layer'!$G:$G,MATCH('Reconciliation Layer'!$B1272,'Calculation Layer'!$A:$A,0),0),"")</f>
        <v>0</v>
      </c>
      <c r="D1272" t="str">
        <f t="shared" ca="1" si="46"/>
        <v/>
      </c>
    </row>
    <row r="1273" spans="1:4" x14ac:dyDescent="0.2">
      <c r="A1273" t="str">
        <f t="shared" si="45"/>
        <v/>
      </c>
      <c r="B1273" s="1">
        <f>'Calculation Layer'!$A75</f>
        <v>0</v>
      </c>
      <c r="C1273" cm="1">
        <f t="array" aca="1" ref="C1273" ca="1">IFERROR(INDEX('Calculation Layer'!$G:$G,MATCH('Reconciliation Layer'!$B1273,'Calculation Layer'!$A:$A,0),0),"")</f>
        <v>0</v>
      </c>
      <c r="D1273" t="str">
        <f t="shared" ca="1" si="46"/>
        <v/>
      </c>
    </row>
    <row r="1274" spans="1:4" x14ac:dyDescent="0.2">
      <c r="A1274" t="str">
        <f t="shared" ref="A1274:A1337" si="47">IF(B1274&gt;0,A1273,"")</f>
        <v/>
      </c>
      <c r="B1274" s="1">
        <f>'Calculation Layer'!$A76</f>
        <v>0</v>
      </c>
      <c r="C1274" cm="1">
        <f t="array" aca="1" ref="C1274" ca="1">IFERROR(INDEX('Calculation Layer'!$G:$G,MATCH('Reconciliation Layer'!$B1274,'Calculation Layer'!$A:$A,0),0),"")</f>
        <v>0</v>
      </c>
      <c r="D1274" t="str">
        <f t="shared" ref="D1274:D1337" ca="1" si="48">IF(C1274&lt;&gt;0,CONCATENATE(A1274,B1274),"")</f>
        <v/>
      </c>
    </row>
    <row r="1275" spans="1:4" x14ac:dyDescent="0.2">
      <c r="A1275" t="str">
        <f t="shared" si="47"/>
        <v/>
      </c>
      <c r="B1275" s="1">
        <f>'Calculation Layer'!$A77</f>
        <v>0</v>
      </c>
      <c r="C1275" cm="1">
        <f t="array" aca="1" ref="C1275" ca="1">IFERROR(INDEX('Calculation Layer'!$G:$G,MATCH('Reconciliation Layer'!$B1275,'Calculation Layer'!$A:$A,0),0),"")</f>
        <v>0</v>
      </c>
      <c r="D1275" t="str">
        <f t="shared" ca="1" si="48"/>
        <v/>
      </c>
    </row>
    <row r="1276" spans="1:4" x14ac:dyDescent="0.2">
      <c r="A1276" t="str">
        <f t="shared" si="47"/>
        <v/>
      </c>
      <c r="B1276" s="1">
        <f>'Calculation Layer'!$A78</f>
        <v>0</v>
      </c>
      <c r="C1276" cm="1">
        <f t="array" aca="1" ref="C1276" ca="1">IFERROR(INDEX('Calculation Layer'!$G:$G,MATCH('Reconciliation Layer'!$B1276,'Calculation Layer'!$A:$A,0),0),"")</f>
        <v>0</v>
      </c>
      <c r="D1276" t="str">
        <f t="shared" ca="1" si="48"/>
        <v/>
      </c>
    </row>
    <row r="1277" spans="1:4" x14ac:dyDescent="0.2">
      <c r="A1277" t="str">
        <f t="shared" si="47"/>
        <v/>
      </c>
      <c r="B1277" s="1">
        <f>'Calculation Layer'!$A79</f>
        <v>0</v>
      </c>
      <c r="C1277" cm="1">
        <f t="array" aca="1" ref="C1277" ca="1">IFERROR(INDEX('Calculation Layer'!$G:$G,MATCH('Reconciliation Layer'!$B1277,'Calculation Layer'!$A:$A,0),0),"")</f>
        <v>0</v>
      </c>
      <c r="D1277" t="str">
        <f t="shared" ca="1" si="48"/>
        <v/>
      </c>
    </row>
    <row r="1278" spans="1:4" x14ac:dyDescent="0.2">
      <c r="A1278" t="str">
        <f t="shared" si="47"/>
        <v/>
      </c>
      <c r="B1278" s="1">
        <f>'Calculation Layer'!$A80</f>
        <v>0</v>
      </c>
      <c r="C1278" cm="1">
        <f t="array" aca="1" ref="C1278" ca="1">IFERROR(INDEX('Calculation Layer'!$G:$G,MATCH('Reconciliation Layer'!$B1278,'Calculation Layer'!$A:$A,0),0),"")</f>
        <v>0</v>
      </c>
      <c r="D1278" t="str">
        <f t="shared" ca="1" si="48"/>
        <v/>
      </c>
    </row>
    <row r="1279" spans="1:4" x14ac:dyDescent="0.2">
      <c r="A1279" t="str">
        <f t="shared" si="47"/>
        <v/>
      </c>
      <c r="B1279" s="1">
        <f>'Calculation Layer'!$A81</f>
        <v>0</v>
      </c>
      <c r="C1279" cm="1">
        <f t="array" aca="1" ref="C1279" ca="1">IFERROR(INDEX('Calculation Layer'!$G:$G,MATCH('Reconciliation Layer'!$B1279,'Calculation Layer'!$A:$A,0),0),"")</f>
        <v>0</v>
      </c>
      <c r="D1279" t="str">
        <f t="shared" ca="1" si="48"/>
        <v/>
      </c>
    </row>
    <row r="1280" spans="1:4" x14ac:dyDescent="0.2">
      <c r="A1280" t="str">
        <f t="shared" si="47"/>
        <v/>
      </c>
      <c r="B1280" s="1">
        <f>'Calculation Layer'!$A82</f>
        <v>0</v>
      </c>
      <c r="C1280" cm="1">
        <f t="array" aca="1" ref="C1280" ca="1">IFERROR(INDEX('Calculation Layer'!$G:$G,MATCH('Reconciliation Layer'!$B1280,'Calculation Layer'!$A:$A,0),0),"")</f>
        <v>0</v>
      </c>
      <c r="D1280" t="str">
        <f t="shared" ca="1" si="48"/>
        <v/>
      </c>
    </row>
    <row r="1281" spans="1:4" x14ac:dyDescent="0.2">
      <c r="A1281" t="str">
        <f t="shared" si="47"/>
        <v/>
      </c>
      <c r="B1281" s="1">
        <f>'Calculation Layer'!$A83</f>
        <v>0</v>
      </c>
      <c r="C1281" cm="1">
        <f t="array" aca="1" ref="C1281" ca="1">IFERROR(INDEX('Calculation Layer'!$G:$G,MATCH('Reconciliation Layer'!$B1281,'Calculation Layer'!$A:$A,0),0),"")</f>
        <v>0</v>
      </c>
      <c r="D1281" t="str">
        <f t="shared" ca="1" si="48"/>
        <v/>
      </c>
    </row>
    <row r="1282" spans="1:4" x14ac:dyDescent="0.2">
      <c r="A1282" t="str">
        <f t="shared" si="47"/>
        <v/>
      </c>
      <c r="B1282" s="1">
        <f>'Calculation Layer'!$A84</f>
        <v>0</v>
      </c>
      <c r="C1282" cm="1">
        <f t="array" aca="1" ref="C1282" ca="1">IFERROR(INDEX('Calculation Layer'!$G:$G,MATCH('Reconciliation Layer'!$B1282,'Calculation Layer'!$A:$A,0),0),"")</f>
        <v>0</v>
      </c>
      <c r="D1282" t="str">
        <f t="shared" ca="1" si="48"/>
        <v/>
      </c>
    </row>
    <row r="1283" spans="1:4" x14ac:dyDescent="0.2">
      <c r="A1283" t="str">
        <f t="shared" si="47"/>
        <v/>
      </c>
      <c r="B1283" s="1">
        <f>'Calculation Layer'!$A85</f>
        <v>0</v>
      </c>
      <c r="C1283" cm="1">
        <f t="array" aca="1" ref="C1283" ca="1">IFERROR(INDEX('Calculation Layer'!$G:$G,MATCH('Reconciliation Layer'!$B1283,'Calculation Layer'!$A:$A,0),0),"")</f>
        <v>0</v>
      </c>
      <c r="D1283" t="str">
        <f t="shared" ca="1" si="48"/>
        <v/>
      </c>
    </row>
    <row r="1284" spans="1:4" x14ac:dyDescent="0.2">
      <c r="A1284" t="str">
        <f t="shared" si="47"/>
        <v/>
      </c>
      <c r="B1284" s="1">
        <f>'Calculation Layer'!$A86</f>
        <v>0</v>
      </c>
      <c r="C1284" cm="1">
        <f t="array" aca="1" ref="C1284" ca="1">IFERROR(INDEX('Calculation Layer'!$G:$G,MATCH('Reconciliation Layer'!$B1284,'Calculation Layer'!$A:$A,0),0),"")</f>
        <v>0</v>
      </c>
      <c r="D1284" t="str">
        <f t="shared" ca="1" si="48"/>
        <v/>
      </c>
    </row>
    <row r="1285" spans="1:4" x14ac:dyDescent="0.2">
      <c r="A1285" t="str">
        <f t="shared" si="47"/>
        <v/>
      </c>
      <c r="B1285" s="1">
        <f>'Calculation Layer'!$A87</f>
        <v>0</v>
      </c>
      <c r="C1285" cm="1">
        <f t="array" aca="1" ref="C1285" ca="1">IFERROR(INDEX('Calculation Layer'!$G:$G,MATCH('Reconciliation Layer'!$B1285,'Calculation Layer'!$A:$A,0),0),"")</f>
        <v>0</v>
      </c>
      <c r="D1285" t="str">
        <f t="shared" ca="1" si="48"/>
        <v/>
      </c>
    </row>
    <row r="1286" spans="1:4" x14ac:dyDescent="0.2">
      <c r="A1286" t="str">
        <f t="shared" si="47"/>
        <v/>
      </c>
      <c r="B1286" s="1">
        <f>'Calculation Layer'!$A88</f>
        <v>0</v>
      </c>
      <c r="C1286" cm="1">
        <f t="array" aca="1" ref="C1286" ca="1">IFERROR(INDEX('Calculation Layer'!$G:$G,MATCH('Reconciliation Layer'!$B1286,'Calculation Layer'!$A:$A,0),0),"")</f>
        <v>0</v>
      </c>
      <c r="D1286" t="str">
        <f t="shared" ca="1" si="48"/>
        <v/>
      </c>
    </row>
    <row r="1287" spans="1:4" x14ac:dyDescent="0.2">
      <c r="A1287" t="str">
        <f t="shared" si="47"/>
        <v/>
      </c>
      <c r="B1287" s="1">
        <f>'Calculation Layer'!$A89</f>
        <v>0</v>
      </c>
      <c r="C1287" cm="1">
        <f t="array" aca="1" ref="C1287" ca="1">IFERROR(INDEX('Calculation Layer'!$G:$G,MATCH('Reconciliation Layer'!$B1287,'Calculation Layer'!$A:$A,0),0),"")</f>
        <v>0</v>
      </c>
      <c r="D1287" t="str">
        <f t="shared" ca="1" si="48"/>
        <v/>
      </c>
    </row>
    <row r="1288" spans="1:4" x14ac:dyDescent="0.2">
      <c r="A1288" t="str">
        <f t="shared" si="47"/>
        <v/>
      </c>
      <c r="B1288" s="1">
        <f>'Calculation Layer'!$A90</f>
        <v>0</v>
      </c>
      <c r="C1288" cm="1">
        <f t="array" aca="1" ref="C1288" ca="1">IFERROR(INDEX('Calculation Layer'!$G:$G,MATCH('Reconciliation Layer'!$B1288,'Calculation Layer'!$A:$A,0),0),"")</f>
        <v>0</v>
      </c>
      <c r="D1288" t="str">
        <f t="shared" ca="1" si="48"/>
        <v/>
      </c>
    </row>
    <row r="1289" spans="1:4" x14ac:dyDescent="0.2">
      <c r="A1289" t="str">
        <f t="shared" si="47"/>
        <v/>
      </c>
      <c r="B1289" s="1">
        <f>'Calculation Layer'!$A91</f>
        <v>0</v>
      </c>
      <c r="C1289" cm="1">
        <f t="array" aca="1" ref="C1289" ca="1">IFERROR(INDEX('Calculation Layer'!$G:$G,MATCH('Reconciliation Layer'!$B1289,'Calculation Layer'!$A:$A,0),0),"")</f>
        <v>0</v>
      </c>
      <c r="D1289" t="str">
        <f t="shared" ca="1" si="48"/>
        <v/>
      </c>
    </row>
    <row r="1290" spans="1:4" x14ac:dyDescent="0.2">
      <c r="A1290" t="str">
        <f t="shared" si="47"/>
        <v/>
      </c>
      <c r="B1290" s="1">
        <f>'Calculation Layer'!$A92</f>
        <v>0</v>
      </c>
      <c r="C1290" cm="1">
        <f t="array" aca="1" ref="C1290" ca="1">IFERROR(INDEX('Calculation Layer'!$G:$G,MATCH('Reconciliation Layer'!$B1290,'Calculation Layer'!$A:$A,0),0),"")</f>
        <v>0</v>
      </c>
      <c r="D1290" t="str">
        <f t="shared" ca="1" si="48"/>
        <v/>
      </c>
    </row>
    <row r="1291" spans="1:4" x14ac:dyDescent="0.2">
      <c r="A1291" t="str">
        <f t="shared" si="47"/>
        <v/>
      </c>
      <c r="B1291" s="1">
        <f>'Calculation Layer'!$A93</f>
        <v>0</v>
      </c>
      <c r="C1291" cm="1">
        <f t="array" aca="1" ref="C1291" ca="1">IFERROR(INDEX('Calculation Layer'!$G:$G,MATCH('Reconciliation Layer'!$B1291,'Calculation Layer'!$A:$A,0),0),"")</f>
        <v>0</v>
      </c>
      <c r="D1291" t="str">
        <f t="shared" ca="1" si="48"/>
        <v/>
      </c>
    </row>
    <row r="1292" spans="1:4" x14ac:dyDescent="0.2">
      <c r="A1292" t="str">
        <f t="shared" si="47"/>
        <v/>
      </c>
      <c r="B1292" s="1">
        <f>'Calculation Layer'!$A94</f>
        <v>0</v>
      </c>
      <c r="C1292" cm="1">
        <f t="array" aca="1" ref="C1292" ca="1">IFERROR(INDEX('Calculation Layer'!$G:$G,MATCH('Reconciliation Layer'!$B1292,'Calculation Layer'!$A:$A,0),0),"")</f>
        <v>0</v>
      </c>
      <c r="D1292" t="str">
        <f t="shared" ca="1" si="48"/>
        <v/>
      </c>
    </row>
    <row r="1293" spans="1:4" x14ac:dyDescent="0.2">
      <c r="A1293" t="str">
        <f t="shared" si="47"/>
        <v/>
      </c>
      <c r="B1293" s="1">
        <f>'Calculation Layer'!$A95</f>
        <v>0</v>
      </c>
      <c r="C1293" cm="1">
        <f t="array" aca="1" ref="C1293" ca="1">IFERROR(INDEX('Calculation Layer'!$G:$G,MATCH('Reconciliation Layer'!$B1293,'Calculation Layer'!$A:$A,0),0),"")</f>
        <v>0</v>
      </c>
      <c r="D1293" t="str">
        <f t="shared" ca="1" si="48"/>
        <v/>
      </c>
    </row>
    <row r="1294" spans="1:4" x14ac:dyDescent="0.2">
      <c r="A1294" t="str">
        <f t="shared" si="47"/>
        <v/>
      </c>
      <c r="B1294" s="1">
        <f>'Calculation Layer'!$A96</f>
        <v>0</v>
      </c>
      <c r="C1294" cm="1">
        <f t="array" aca="1" ref="C1294" ca="1">IFERROR(INDEX('Calculation Layer'!$G:$G,MATCH('Reconciliation Layer'!$B1294,'Calculation Layer'!$A:$A,0),0),"")</f>
        <v>0</v>
      </c>
      <c r="D1294" t="str">
        <f t="shared" ca="1" si="48"/>
        <v/>
      </c>
    </row>
    <row r="1295" spans="1:4" x14ac:dyDescent="0.2">
      <c r="A1295" t="str">
        <f t="shared" si="47"/>
        <v/>
      </c>
      <c r="B1295" s="1">
        <f>'Calculation Layer'!$A97</f>
        <v>0</v>
      </c>
      <c r="C1295" cm="1">
        <f t="array" aca="1" ref="C1295" ca="1">IFERROR(INDEX('Calculation Layer'!$G:$G,MATCH('Reconciliation Layer'!$B1295,'Calculation Layer'!$A:$A,0),0),"")</f>
        <v>0</v>
      </c>
      <c r="D1295" t="str">
        <f t="shared" ca="1" si="48"/>
        <v/>
      </c>
    </row>
    <row r="1296" spans="1:4" x14ac:dyDescent="0.2">
      <c r="A1296" t="str">
        <f t="shared" si="47"/>
        <v/>
      </c>
      <c r="B1296" s="1">
        <f>'Calculation Layer'!$A98</f>
        <v>0</v>
      </c>
      <c r="C1296" cm="1">
        <f t="array" aca="1" ref="C1296" ca="1">IFERROR(INDEX('Calculation Layer'!$G:$G,MATCH('Reconciliation Layer'!$B1296,'Calculation Layer'!$A:$A,0),0),"")</f>
        <v>0</v>
      </c>
      <c r="D1296" t="str">
        <f t="shared" ca="1" si="48"/>
        <v/>
      </c>
    </row>
    <row r="1297" spans="1:4" x14ac:dyDescent="0.2">
      <c r="A1297" t="str">
        <f t="shared" si="47"/>
        <v/>
      </c>
      <c r="B1297" s="1">
        <f>'Calculation Layer'!$A99</f>
        <v>0</v>
      </c>
      <c r="C1297" cm="1">
        <f t="array" aca="1" ref="C1297" ca="1">IFERROR(INDEX('Calculation Layer'!$G:$G,MATCH('Reconciliation Layer'!$B1297,'Calculation Layer'!$A:$A,0),0),"")</f>
        <v>0</v>
      </c>
      <c r="D1297" t="str">
        <f t="shared" ca="1" si="48"/>
        <v/>
      </c>
    </row>
    <row r="1298" spans="1:4" x14ac:dyDescent="0.2">
      <c r="A1298" t="str">
        <f t="shared" si="47"/>
        <v/>
      </c>
      <c r="B1298" s="1">
        <f>'Calculation Layer'!$A100</f>
        <v>0</v>
      </c>
      <c r="C1298" cm="1">
        <f t="array" aca="1" ref="C1298" ca="1">IFERROR(INDEX('Calculation Layer'!$G:$G,MATCH('Reconciliation Layer'!$B1298,'Calculation Layer'!$A:$A,0),0),"")</f>
        <v>0</v>
      </c>
      <c r="D1298" t="str">
        <f t="shared" ca="1" si="48"/>
        <v/>
      </c>
    </row>
    <row r="1299" spans="1:4" x14ac:dyDescent="0.2">
      <c r="A1299" t="str">
        <f t="shared" si="47"/>
        <v/>
      </c>
      <c r="B1299" s="1">
        <f>'Calculation Layer'!$A101</f>
        <v>0</v>
      </c>
      <c r="C1299" cm="1">
        <f t="array" aca="1" ref="C1299" ca="1">IFERROR(INDEX('Calculation Layer'!$G:$G,MATCH('Reconciliation Layer'!$B1299,'Calculation Layer'!$A:$A,0),0),"")</f>
        <v>0</v>
      </c>
      <c r="D1299" t="str">
        <f t="shared" ca="1" si="48"/>
        <v/>
      </c>
    </row>
    <row r="1300" spans="1:4" x14ac:dyDescent="0.2">
      <c r="A1300" t="str">
        <f t="shared" si="47"/>
        <v/>
      </c>
      <c r="B1300" s="1">
        <f>'Calculation Layer'!$A102</f>
        <v>0</v>
      </c>
      <c r="C1300" cm="1">
        <f t="array" aca="1" ref="C1300" ca="1">IFERROR(INDEX('Calculation Layer'!$G:$G,MATCH('Reconciliation Layer'!$B1300,'Calculation Layer'!$A:$A,0),0),"")</f>
        <v>0</v>
      </c>
      <c r="D1300" t="str">
        <f t="shared" ca="1" si="48"/>
        <v/>
      </c>
    </row>
    <row r="1301" spans="1:4" x14ac:dyDescent="0.2">
      <c r="A1301" t="str">
        <f t="shared" si="47"/>
        <v/>
      </c>
      <c r="B1301" s="1">
        <f>'Calculation Layer'!$A103</f>
        <v>0</v>
      </c>
      <c r="C1301" cm="1">
        <f t="array" aca="1" ref="C1301" ca="1">IFERROR(INDEX('Calculation Layer'!$G:$G,MATCH('Reconciliation Layer'!$B1301,'Calculation Layer'!$A:$A,0),0),"")</f>
        <v>0</v>
      </c>
      <c r="D1301" t="str">
        <f t="shared" ca="1" si="48"/>
        <v/>
      </c>
    </row>
    <row r="1302" spans="1:4" x14ac:dyDescent="0.2">
      <c r="A1302" t="str">
        <f t="shared" si="47"/>
        <v/>
      </c>
      <c r="B1302" s="1">
        <f>'Calculation Layer'!$A104</f>
        <v>0</v>
      </c>
      <c r="C1302" cm="1">
        <f t="array" aca="1" ref="C1302" ca="1">IFERROR(INDEX('Calculation Layer'!$G:$G,MATCH('Reconciliation Layer'!$B1302,'Calculation Layer'!$A:$A,0),0),"")</f>
        <v>0</v>
      </c>
      <c r="D1302" t="str">
        <f t="shared" ca="1" si="48"/>
        <v/>
      </c>
    </row>
    <row r="1303" spans="1:4" x14ac:dyDescent="0.2">
      <c r="A1303" t="str">
        <f t="shared" si="47"/>
        <v/>
      </c>
      <c r="B1303" s="1">
        <f>'Calculation Layer'!$A105</f>
        <v>0</v>
      </c>
      <c r="C1303" cm="1">
        <f t="array" aca="1" ref="C1303" ca="1">IFERROR(INDEX('Calculation Layer'!$G:$G,MATCH('Reconciliation Layer'!$B1303,'Calculation Layer'!$A:$A,0),0),"")</f>
        <v>0</v>
      </c>
      <c r="D1303" t="str">
        <f t="shared" ca="1" si="48"/>
        <v/>
      </c>
    </row>
    <row r="1304" spans="1:4" x14ac:dyDescent="0.2">
      <c r="A1304" t="str">
        <f t="shared" si="47"/>
        <v/>
      </c>
      <c r="B1304" s="1">
        <f>'Calculation Layer'!$A106</f>
        <v>0</v>
      </c>
      <c r="C1304" cm="1">
        <f t="array" aca="1" ref="C1304" ca="1">IFERROR(INDEX('Calculation Layer'!$G:$G,MATCH('Reconciliation Layer'!$B1304,'Calculation Layer'!$A:$A,0),0),"")</f>
        <v>0</v>
      </c>
      <c r="D1304" t="str">
        <f t="shared" ca="1" si="48"/>
        <v/>
      </c>
    </row>
    <row r="1305" spans="1:4" x14ac:dyDescent="0.2">
      <c r="A1305" t="str">
        <f t="shared" si="47"/>
        <v/>
      </c>
      <c r="B1305" s="1">
        <f>'Calculation Layer'!$A107</f>
        <v>0</v>
      </c>
      <c r="C1305" cm="1">
        <f t="array" aca="1" ref="C1305" ca="1">IFERROR(INDEX('Calculation Layer'!$G:$G,MATCH('Reconciliation Layer'!$B1305,'Calculation Layer'!$A:$A,0),0),"")</f>
        <v>0</v>
      </c>
      <c r="D1305" t="str">
        <f t="shared" ca="1" si="48"/>
        <v/>
      </c>
    </row>
    <row r="1306" spans="1:4" x14ac:dyDescent="0.2">
      <c r="A1306" t="str">
        <f t="shared" si="47"/>
        <v/>
      </c>
      <c r="B1306" s="1">
        <f>'Calculation Layer'!$A108</f>
        <v>0</v>
      </c>
      <c r="C1306" cm="1">
        <f t="array" aca="1" ref="C1306" ca="1">IFERROR(INDEX('Calculation Layer'!$G:$G,MATCH('Reconciliation Layer'!$B1306,'Calculation Layer'!$A:$A,0),0),"")</f>
        <v>0</v>
      </c>
      <c r="D1306" t="str">
        <f t="shared" ca="1" si="48"/>
        <v/>
      </c>
    </row>
    <row r="1307" spans="1:4" x14ac:dyDescent="0.2">
      <c r="A1307" t="str">
        <f t="shared" si="47"/>
        <v/>
      </c>
      <c r="B1307" s="1">
        <f>'Calculation Layer'!$A109</f>
        <v>0</v>
      </c>
      <c r="C1307" cm="1">
        <f t="array" aca="1" ref="C1307" ca="1">IFERROR(INDEX('Calculation Layer'!$G:$G,MATCH('Reconciliation Layer'!$B1307,'Calculation Layer'!$A:$A,0),0),"")</f>
        <v>0</v>
      </c>
      <c r="D1307" t="str">
        <f t="shared" ca="1" si="48"/>
        <v/>
      </c>
    </row>
    <row r="1308" spans="1:4" x14ac:dyDescent="0.2">
      <c r="A1308" t="str">
        <f t="shared" si="47"/>
        <v/>
      </c>
      <c r="B1308" s="1">
        <f>'Calculation Layer'!$A110</f>
        <v>0</v>
      </c>
      <c r="C1308" cm="1">
        <f t="array" aca="1" ref="C1308" ca="1">IFERROR(INDEX('Calculation Layer'!$G:$G,MATCH('Reconciliation Layer'!$B1308,'Calculation Layer'!$A:$A,0),0),"")</f>
        <v>0</v>
      </c>
      <c r="D1308" t="str">
        <f t="shared" ca="1" si="48"/>
        <v/>
      </c>
    </row>
    <row r="1309" spans="1:4" x14ac:dyDescent="0.2">
      <c r="A1309" t="str">
        <f t="shared" si="47"/>
        <v/>
      </c>
      <c r="B1309" s="1">
        <f>'Calculation Layer'!$A111</f>
        <v>0</v>
      </c>
      <c r="C1309" cm="1">
        <f t="array" aca="1" ref="C1309" ca="1">IFERROR(INDEX('Calculation Layer'!$G:$G,MATCH('Reconciliation Layer'!$B1309,'Calculation Layer'!$A:$A,0),0),"")</f>
        <v>0</v>
      </c>
      <c r="D1309" t="str">
        <f t="shared" ca="1" si="48"/>
        <v/>
      </c>
    </row>
    <row r="1310" spans="1:4" x14ac:dyDescent="0.2">
      <c r="A1310" t="str">
        <f t="shared" si="47"/>
        <v/>
      </c>
      <c r="B1310" s="1">
        <f>'Calculation Layer'!$A112</f>
        <v>0</v>
      </c>
      <c r="C1310" cm="1">
        <f t="array" aca="1" ref="C1310" ca="1">IFERROR(INDEX('Calculation Layer'!$G:$G,MATCH('Reconciliation Layer'!$B1310,'Calculation Layer'!$A:$A,0),0),"")</f>
        <v>0</v>
      </c>
      <c r="D1310" t="str">
        <f t="shared" ca="1" si="48"/>
        <v/>
      </c>
    </row>
    <row r="1311" spans="1:4" x14ac:dyDescent="0.2">
      <c r="A1311" t="str">
        <f t="shared" si="47"/>
        <v/>
      </c>
      <c r="B1311" s="1">
        <f>'Calculation Layer'!$A113</f>
        <v>0</v>
      </c>
      <c r="C1311" cm="1">
        <f t="array" aca="1" ref="C1311" ca="1">IFERROR(INDEX('Calculation Layer'!$G:$G,MATCH('Reconciliation Layer'!$B1311,'Calculation Layer'!$A:$A,0),0),"")</f>
        <v>0</v>
      </c>
      <c r="D1311" t="str">
        <f t="shared" ca="1" si="48"/>
        <v/>
      </c>
    </row>
    <row r="1312" spans="1:4" x14ac:dyDescent="0.2">
      <c r="A1312" t="str">
        <f t="shared" si="47"/>
        <v/>
      </c>
      <c r="B1312" s="1">
        <f>'Calculation Layer'!$A114</f>
        <v>0</v>
      </c>
      <c r="C1312" cm="1">
        <f t="array" aca="1" ref="C1312" ca="1">IFERROR(INDEX('Calculation Layer'!$G:$G,MATCH('Reconciliation Layer'!$B1312,'Calculation Layer'!$A:$A,0),0),"")</f>
        <v>0</v>
      </c>
      <c r="D1312" t="str">
        <f t="shared" ca="1" si="48"/>
        <v/>
      </c>
    </row>
    <row r="1313" spans="1:4" x14ac:dyDescent="0.2">
      <c r="A1313" t="str">
        <f t="shared" si="47"/>
        <v/>
      </c>
      <c r="B1313" s="1">
        <f>'Calculation Layer'!$A115</f>
        <v>0</v>
      </c>
      <c r="C1313" cm="1">
        <f t="array" aca="1" ref="C1313" ca="1">IFERROR(INDEX('Calculation Layer'!$G:$G,MATCH('Reconciliation Layer'!$B1313,'Calculation Layer'!$A:$A,0),0),"")</f>
        <v>0</v>
      </c>
      <c r="D1313" t="str">
        <f t="shared" ca="1" si="48"/>
        <v/>
      </c>
    </row>
    <row r="1314" spans="1:4" x14ac:dyDescent="0.2">
      <c r="A1314" t="str">
        <f t="shared" si="47"/>
        <v/>
      </c>
      <c r="B1314" s="1">
        <f>'Calculation Layer'!$A116</f>
        <v>0</v>
      </c>
      <c r="C1314" cm="1">
        <f t="array" aca="1" ref="C1314" ca="1">IFERROR(INDEX('Calculation Layer'!$G:$G,MATCH('Reconciliation Layer'!$B1314,'Calculation Layer'!$A:$A,0),0),"")</f>
        <v>0</v>
      </c>
      <c r="D1314" t="str">
        <f t="shared" ca="1" si="48"/>
        <v/>
      </c>
    </row>
    <row r="1315" spans="1:4" x14ac:dyDescent="0.2">
      <c r="A1315" t="str">
        <f t="shared" si="47"/>
        <v/>
      </c>
      <c r="B1315" s="1">
        <f>'Calculation Layer'!$A117</f>
        <v>0</v>
      </c>
      <c r="C1315" cm="1">
        <f t="array" aca="1" ref="C1315" ca="1">IFERROR(INDEX('Calculation Layer'!$G:$G,MATCH('Reconciliation Layer'!$B1315,'Calculation Layer'!$A:$A,0),0),"")</f>
        <v>0</v>
      </c>
      <c r="D1315" t="str">
        <f t="shared" ca="1" si="48"/>
        <v/>
      </c>
    </row>
    <row r="1316" spans="1:4" x14ac:dyDescent="0.2">
      <c r="A1316" t="str">
        <f t="shared" si="47"/>
        <v/>
      </c>
      <c r="B1316" s="1">
        <f>'Calculation Layer'!$A118</f>
        <v>0</v>
      </c>
      <c r="C1316" cm="1">
        <f t="array" aca="1" ref="C1316" ca="1">IFERROR(INDEX('Calculation Layer'!$G:$G,MATCH('Reconciliation Layer'!$B1316,'Calculation Layer'!$A:$A,0),0),"")</f>
        <v>0</v>
      </c>
      <c r="D1316" t="str">
        <f t="shared" ca="1" si="48"/>
        <v/>
      </c>
    </row>
    <row r="1317" spans="1:4" x14ac:dyDescent="0.2">
      <c r="A1317" t="str">
        <f t="shared" si="47"/>
        <v/>
      </c>
      <c r="B1317" s="1">
        <f>'Calculation Layer'!$A119</f>
        <v>0</v>
      </c>
      <c r="C1317" cm="1">
        <f t="array" aca="1" ref="C1317" ca="1">IFERROR(INDEX('Calculation Layer'!$G:$G,MATCH('Reconciliation Layer'!$B1317,'Calculation Layer'!$A:$A,0),0),"")</f>
        <v>0</v>
      </c>
      <c r="D1317" t="str">
        <f t="shared" ca="1" si="48"/>
        <v/>
      </c>
    </row>
    <row r="1318" spans="1:4" x14ac:dyDescent="0.2">
      <c r="A1318" t="str">
        <f t="shared" si="47"/>
        <v/>
      </c>
      <c r="B1318" s="1">
        <f>'Calculation Layer'!$A120</f>
        <v>0</v>
      </c>
      <c r="C1318" cm="1">
        <f t="array" aca="1" ref="C1318" ca="1">IFERROR(INDEX('Calculation Layer'!$G:$G,MATCH('Reconciliation Layer'!$B1318,'Calculation Layer'!$A:$A,0),0),"")</f>
        <v>0</v>
      </c>
      <c r="D1318" t="str">
        <f t="shared" ca="1" si="48"/>
        <v/>
      </c>
    </row>
    <row r="1319" spans="1:4" x14ac:dyDescent="0.2">
      <c r="A1319" t="str">
        <f t="shared" si="47"/>
        <v/>
      </c>
      <c r="B1319" s="1">
        <f>'Calculation Layer'!$A121</f>
        <v>0</v>
      </c>
      <c r="C1319" cm="1">
        <f t="array" aca="1" ref="C1319" ca="1">IFERROR(INDEX('Calculation Layer'!$G:$G,MATCH('Reconciliation Layer'!$B1319,'Calculation Layer'!$A:$A,0),0),"")</f>
        <v>0</v>
      </c>
      <c r="D1319" t="str">
        <f t="shared" ca="1" si="48"/>
        <v/>
      </c>
    </row>
    <row r="1320" spans="1:4" x14ac:dyDescent="0.2">
      <c r="A1320" t="str">
        <f t="shared" si="47"/>
        <v/>
      </c>
      <c r="B1320" s="1">
        <f>'Calculation Layer'!$A122</f>
        <v>0</v>
      </c>
      <c r="C1320" cm="1">
        <f t="array" aca="1" ref="C1320" ca="1">IFERROR(INDEX('Calculation Layer'!$G:$G,MATCH('Reconciliation Layer'!$B1320,'Calculation Layer'!$A:$A,0),0),"")</f>
        <v>0</v>
      </c>
      <c r="D1320" t="str">
        <f t="shared" ca="1" si="48"/>
        <v/>
      </c>
    </row>
    <row r="1321" spans="1:4" x14ac:dyDescent="0.2">
      <c r="A1321" t="str">
        <f t="shared" si="47"/>
        <v/>
      </c>
      <c r="B1321" s="1">
        <f>'Calculation Layer'!$A123</f>
        <v>0</v>
      </c>
      <c r="C1321" cm="1">
        <f t="array" aca="1" ref="C1321" ca="1">IFERROR(INDEX('Calculation Layer'!$G:$G,MATCH('Reconciliation Layer'!$B1321,'Calculation Layer'!$A:$A,0),0),"")</f>
        <v>0</v>
      </c>
      <c r="D1321" t="str">
        <f t="shared" ca="1" si="48"/>
        <v/>
      </c>
    </row>
    <row r="1322" spans="1:4" x14ac:dyDescent="0.2">
      <c r="A1322" t="str">
        <f t="shared" si="47"/>
        <v/>
      </c>
      <c r="B1322" s="1">
        <f>'Calculation Layer'!$A124</f>
        <v>0</v>
      </c>
      <c r="C1322" cm="1">
        <f t="array" aca="1" ref="C1322" ca="1">IFERROR(INDEX('Calculation Layer'!$G:$G,MATCH('Reconciliation Layer'!$B1322,'Calculation Layer'!$A:$A,0),0),"")</f>
        <v>0</v>
      </c>
      <c r="D1322" t="str">
        <f t="shared" ca="1" si="48"/>
        <v/>
      </c>
    </row>
    <row r="1323" spans="1:4" x14ac:dyDescent="0.2">
      <c r="A1323" t="str">
        <f t="shared" si="47"/>
        <v/>
      </c>
      <c r="B1323" s="1">
        <f>'Calculation Layer'!$A125</f>
        <v>0</v>
      </c>
      <c r="C1323" cm="1">
        <f t="array" aca="1" ref="C1323" ca="1">IFERROR(INDEX('Calculation Layer'!$G:$G,MATCH('Reconciliation Layer'!$B1323,'Calculation Layer'!$A:$A,0),0),"")</f>
        <v>0</v>
      </c>
      <c r="D1323" t="str">
        <f t="shared" ca="1" si="48"/>
        <v/>
      </c>
    </row>
    <row r="1324" spans="1:4" x14ac:dyDescent="0.2">
      <c r="A1324" t="str">
        <f t="shared" si="47"/>
        <v/>
      </c>
      <c r="B1324" s="1">
        <f>'Calculation Layer'!$A126</f>
        <v>0</v>
      </c>
      <c r="C1324" cm="1">
        <f t="array" aca="1" ref="C1324" ca="1">IFERROR(INDEX('Calculation Layer'!$G:$G,MATCH('Reconciliation Layer'!$B1324,'Calculation Layer'!$A:$A,0),0),"")</f>
        <v>0</v>
      </c>
      <c r="D1324" t="str">
        <f t="shared" ca="1" si="48"/>
        <v/>
      </c>
    </row>
    <row r="1325" spans="1:4" x14ac:dyDescent="0.2">
      <c r="A1325" t="str">
        <f t="shared" si="47"/>
        <v/>
      </c>
      <c r="B1325" s="1">
        <f>'Calculation Layer'!$A127</f>
        <v>0</v>
      </c>
      <c r="C1325" cm="1">
        <f t="array" aca="1" ref="C1325" ca="1">IFERROR(INDEX('Calculation Layer'!$G:$G,MATCH('Reconciliation Layer'!$B1325,'Calculation Layer'!$A:$A,0),0),"")</f>
        <v>0</v>
      </c>
      <c r="D1325" t="str">
        <f t="shared" ca="1" si="48"/>
        <v/>
      </c>
    </row>
    <row r="1326" spans="1:4" x14ac:dyDescent="0.2">
      <c r="A1326" t="str">
        <f t="shared" si="47"/>
        <v/>
      </c>
      <c r="B1326" s="1">
        <f>'Calculation Layer'!$A128</f>
        <v>0</v>
      </c>
      <c r="C1326" cm="1">
        <f t="array" aca="1" ref="C1326" ca="1">IFERROR(INDEX('Calculation Layer'!$G:$G,MATCH('Reconciliation Layer'!$B1326,'Calculation Layer'!$A:$A,0),0),"")</f>
        <v>0</v>
      </c>
      <c r="D1326" t="str">
        <f t="shared" ca="1" si="48"/>
        <v/>
      </c>
    </row>
    <row r="1327" spans="1:4" x14ac:dyDescent="0.2">
      <c r="A1327" t="str">
        <f t="shared" si="47"/>
        <v/>
      </c>
      <c r="B1327" s="1">
        <f>'Calculation Layer'!$A129</f>
        <v>0</v>
      </c>
      <c r="C1327" cm="1">
        <f t="array" aca="1" ref="C1327" ca="1">IFERROR(INDEX('Calculation Layer'!$G:$G,MATCH('Reconciliation Layer'!$B1327,'Calculation Layer'!$A:$A,0),0),"")</f>
        <v>0</v>
      </c>
      <c r="D1327" t="str">
        <f t="shared" ca="1" si="48"/>
        <v/>
      </c>
    </row>
    <row r="1328" spans="1:4" x14ac:dyDescent="0.2">
      <c r="A1328" t="str">
        <f t="shared" si="47"/>
        <v/>
      </c>
      <c r="B1328" s="1">
        <f>'Calculation Layer'!$A130</f>
        <v>0</v>
      </c>
      <c r="C1328" cm="1">
        <f t="array" aca="1" ref="C1328" ca="1">IFERROR(INDEX('Calculation Layer'!$G:$G,MATCH('Reconciliation Layer'!$B1328,'Calculation Layer'!$A:$A,0),0),"")</f>
        <v>0</v>
      </c>
      <c r="D1328" t="str">
        <f t="shared" ca="1" si="48"/>
        <v/>
      </c>
    </row>
    <row r="1329" spans="1:4" x14ac:dyDescent="0.2">
      <c r="A1329" t="str">
        <f t="shared" si="47"/>
        <v/>
      </c>
      <c r="B1329" s="1">
        <f>'Calculation Layer'!$A131</f>
        <v>0</v>
      </c>
      <c r="C1329" cm="1">
        <f t="array" aca="1" ref="C1329" ca="1">IFERROR(INDEX('Calculation Layer'!$G:$G,MATCH('Reconciliation Layer'!$B1329,'Calculation Layer'!$A:$A,0),0),"")</f>
        <v>0</v>
      </c>
      <c r="D1329" t="str">
        <f t="shared" ca="1" si="48"/>
        <v/>
      </c>
    </row>
    <row r="1330" spans="1:4" x14ac:dyDescent="0.2">
      <c r="A1330" t="str">
        <f t="shared" si="47"/>
        <v/>
      </c>
      <c r="B1330" s="1">
        <f>'Calculation Layer'!$A132</f>
        <v>0</v>
      </c>
      <c r="C1330" cm="1">
        <f t="array" aca="1" ref="C1330" ca="1">IFERROR(INDEX('Calculation Layer'!$G:$G,MATCH('Reconciliation Layer'!$B1330,'Calculation Layer'!$A:$A,0),0),"")</f>
        <v>0</v>
      </c>
      <c r="D1330" t="str">
        <f t="shared" ca="1" si="48"/>
        <v/>
      </c>
    </row>
    <row r="1331" spans="1:4" x14ac:dyDescent="0.2">
      <c r="A1331" t="str">
        <f t="shared" si="47"/>
        <v/>
      </c>
      <c r="B1331" s="1">
        <f>'Calculation Layer'!$A133</f>
        <v>0</v>
      </c>
      <c r="C1331" cm="1">
        <f t="array" aca="1" ref="C1331" ca="1">IFERROR(INDEX('Calculation Layer'!$G:$G,MATCH('Reconciliation Layer'!$B1331,'Calculation Layer'!$A:$A,0),0),"")</f>
        <v>0</v>
      </c>
      <c r="D1331" t="str">
        <f t="shared" ca="1" si="48"/>
        <v/>
      </c>
    </row>
    <row r="1332" spans="1:4" x14ac:dyDescent="0.2">
      <c r="A1332" t="str">
        <f t="shared" si="47"/>
        <v/>
      </c>
      <c r="B1332" s="1">
        <f>'Calculation Layer'!$A134</f>
        <v>0</v>
      </c>
      <c r="C1332" cm="1">
        <f t="array" aca="1" ref="C1332" ca="1">IFERROR(INDEX('Calculation Layer'!$G:$G,MATCH('Reconciliation Layer'!$B1332,'Calculation Layer'!$A:$A,0),0),"")</f>
        <v>0</v>
      </c>
      <c r="D1332" t="str">
        <f t="shared" ca="1" si="48"/>
        <v/>
      </c>
    </row>
    <row r="1333" spans="1:4" x14ac:dyDescent="0.2">
      <c r="A1333" t="str">
        <f t="shared" si="47"/>
        <v/>
      </c>
      <c r="B1333" s="1">
        <f>'Calculation Layer'!$A135</f>
        <v>0</v>
      </c>
      <c r="C1333" cm="1">
        <f t="array" aca="1" ref="C1333" ca="1">IFERROR(INDEX('Calculation Layer'!$G:$G,MATCH('Reconciliation Layer'!$B1333,'Calculation Layer'!$A:$A,0),0),"")</f>
        <v>0</v>
      </c>
      <c r="D1333" t="str">
        <f t="shared" ca="1" si="48"/>
        <v/>
      </c>
    </row>
    <row r="1334" spans="1:4" x14ac:dyDescent="0.2">
      <c r="A1334" t="str">
        <f t="shared" si="47"/>
        <v/>
      </c>
      <c r="B1334" s="1">
        <f>'Calculation Layer'!$A136</f>
        <v>0</v>
      </c>
      <c r="C1334" cm="1">
        <f t="array" aca="1" ref="C1334" ca="1">IFERROR(INDEX('Calculation Layer'!$G:$G,MATCH('Reconciliation Layer'!$B1334,'Calculation Layer'!$A:$A,0),0),"")</f>
        <v>0</v>
      </c>
      <c r="D1334" t="str">
        <f t="shared" ca="1" si="48"/>
        <v/>
      </c>
    </row>
    <row r="1335" spans="1:4" x14ac:dyDescent="0.2">
      <c r="A1335" t="str">
        <f t="shared" si="47"/>
        <v/>
      </c>
      <c r="B1335" s="1">
        <f>'Calculation Layer'!$A137</f>
        <v>0</v>
      </c>
      <c r="C1335" cm="1">
        <f t="array" aca="1" ref="C1335" ca="1">IFERROR(INDEX('Calculation Layer'!$G:$G,MATCH('Reconciliation Layer'!$B1335,'Calculation Layer'!$A:$A,0),0),"")</f>
        <v>0</v>
      </c>
      <c r="D1335" t="str">
        <f t="shared" ca="1" si="48"/>
        <v/>
      </c>
    </row>
    <row r="1336" spans="1:4" x14ac:dyDescent="0.2">
      <c r="A1336" t="str">
        <f t="shared" si="47"/>
        <v/>
      </c>
      <c r="B1336" s="1">
        <f>'Calculation Layer'!$A138</f>
        <v>0</v>
      </c>
      <c r="C1336" cm="1">
        <f t="array" aca="1" ref="C1336" ca="1">IFERROR(INDEX('Calculation Layer'!$G:$G,MATCH('Reconciliation Layer'!$B1336,'Calculation Layer'!$A:$A,0),0),"")</f>
        <v>0</v>
      </c>
      <c r="D1336" t="str">
        <f t="shared" ca="1" si="48"/>
        <v/>
      </c>
    </row>
    <row r="1337" spans="1:4" x14ac:dyDescent="0.2">
      <c r="A1337" t="str">
        <f t="shared" si="47"/>
        <v/>
      </c>
      <c r="B1337" s="1">
        <f>'Calculation Layer'!$A139</f>
        <v>0</v>
      </c>
      <c r="C1337" cm="1">
        <f t="array" aca="1" ref="C1337" ca="1">IFERROR(INDEX('Calculation Layer'!$G:$G,MATCH('Reconciliation Layer'!$B1337,'Calculation Layer'!$A:$A,0),0),"")</f>
        <v>0</v>
      </c>
      <c r="D1337" t="str">
        <f t="shared" ca="1" si="48"/>
        <v/>
      </c>
    </row>
    <row r="1338" spans="1:4" x14ac:dyDescent="0.2">
      <c r="A1338" t="str">
        <f t="shared" ref="A1338:A1401" si="49">IF(B1338&gt;0,A1337,"")</f>
        <v/>
      </c>
      <c r="B1338" s="1">
        <f>'Calculation Layer'!$A140</f>
        <v>0</v>
      </c>
      <c r="C1338" cm="1">
        <f t="array" aca="1" ref="C1338" ca="1">IFERROR(INDEX('Calculation Layer'!$G:$G,MATCH('Reconciliation Layer'!$B1338,'Calculation Layer'!$A:$A,0),0),"")</f>
        <v>0</v>
      </c>
      <c r="D1338" t="str">
        <f t="shared" ref="D1338:D1401" ca="1" si="50">IF(C1338&lt;&gt;0,CONCATENATE(A1338,B1338),"")</f>
        <v/>
      </c>
    </row>
    <row r="1339" spans="1:4" x14ac:dyDescent="0.2">
      <c r="A1339" t="str">
        <f t="shared" si="49"/>
        <v/>
      </c>
      <c r="B1339" s="1">
        <f>'Calculation Layer'!$A141</f>
        <v>0</v>
      </c>
      <c r="C1339" cm="1">
        <f t="array" aca="1" ref="C1339" ca="1">IFERROR(INDEX('Calculation Layer'!$G:$G,MATCH('Reconciliation Layer'!$B1339,'Calculation Layer'!$A:$A,0),0),"")</f>
        <v>0</v>
      </c>
      <c r="D1339" t="str">
        <f t="shared" ca="1" si="50"/>
        <v/>
      </c>
    </row>
    <row r="1340" spans="1:4" x14ac:dyDescent="0.2">
      <c r="A1340" t="str">
        <f t="shared" si="49"/>
        <v/>
      </c>
      <c r="B1340" s="1">
        <f>'Calculation Layer'!$A142</f>
        <v>0</v>
      </c>
      <c r="C1340" cm="1">
        <f t="array" aca="1" ref="C1340" ca="1">IFERROR(INDEX('Calculation Layer'!$G:$G,MATCH('Reconciliation Layer'!$B1340,'Calculation Layer'!$A:$A,0),0),"")</f>
        <v>0</v>
      </c>
      <c r="D1340" t="str">
        <f t="shared" ca="1" si="50"/>
        <v/>
      </c>
    </row>
    <row r="1341" spans="1:4" x14ac:dyDescent="0.2">
      <c r="A1341" t="str">
        <f t="shared" si="49"/>
        <v/>
      </c>
      <c r="B1341" s="1">
        <f>'Calculation Layer'!$A143</f>
        <v>0</v>
      </c>
      <c r="C1341" cm="1">
        <f t="array" aca="1" ref="C1341" ca="1">IFERROR(INDEX('Calculation Layer'!$G:$G,MATCH('Reconciliation Layer'!$B1341,'Calculation Layer'!$A:$A,0),0),"")</f>
        <v>0</v>
      </c>
      <c r="D1341" t="str">
        <f t="shared" ca="1" si="50"/>
        <v/>
      </c>
    </row>
    <row r="1342" spans="1:4" x14ac:dyDescent="0.2">
      <c r="A1342" t="str">
        <f t="shared" si="49"/>
        <v/>
      </c>
      <c r="B1342" s="1">
        <f>'Calculation Layer'!$A144</f>
        <v>0</v>
      </c>
      <c r="C1342" cm="1">
        <f t="array" aca="1" ref="C1342" ca="1">IFERROR(INDEX('Calculation Layer'!$G:$G,MATCH('Reconciliation Layer'!$B1342,'Calculation Layer'!$A:$A,0),0),"")</f>
        <v>0</v>
      </c>
      <c r="D1342" t="str">
        <f t="shared" ca="1" si="50"/>
        <v/>
      </c>
    </row>
    <row r="1343" spans="1:4" x14ac:dyDescent="0.2">
      <c r="A1343" t="str">
        <f t="shared" si="49"/>
        <v/>
      </c>
      <c r="B1343" s="1">
        <f>'Calculation Layer'!$A145</f>
        <v>0</v>
      </c>
      <c r="C1343" cm="1">
        <f t="array" aca="1" ref="C1343" ca="1">IFERROR(INDEX('Calculation Layer'!$G:$G,MATCH('Reconciliation Layer'!$B1343,'Calculation Layer'!$A:$A,0),0),"")</f>
        <v>0</v>
      </c>
      <c r="D1343" t="str">
        <f t="shared" ca="1" si="50"/>
        <v/>
      </c>
    </row>
    <row r="1344" spans="1:4" x14ac:dyDescent="0.2">
      <c r="A1344" t="str">
        <f t="shared" si="49"/>
        <v/>
      </c>
      <c r="B1344" s="1">
        <f>'Calculation Layer'!$A146</f>
        <v>0</v>
      </c>
      <c r="C1344" cm="1">
        <f t="array" aca="1" ref="C1344" ca="1">IFERROR(INDEX('Calculation Layer'!$G:$G,MATCH('Reconciliation Layer'!$B1344,'Calculation Layer'!$A:$A,0),0),"")</f>
        <v>0</v>
      </c>
      <c r="D1344" t="str">
        <f t="shared" ca="1" si="50"/>
        <v/>
      </c>
    </row>
    <row r="1345" spans="1:4" x14ac:dyDescent="0.2">
      <c r="A1345" t="str">
        <f t="shared" si="49"/>
        <v/>
      </c>
      <c r="B1345" s="1">
        <f>'Calculation Layer'!$A147</f>
        <v>0</v>
      </c>
      <c r="C1345" cm="1">
        <f t="array" aca="1" ref="C1345" ca="1">IFERROR(INDEX('Calculation Layer'!$G:$G,MATCH('Reconciliation Layer'!$B1345,'Calculation Layer'!$A:$A,0),0),"")</f>
        <v>0</v>
      </c>
      <c r="D1345" t="str">
        <f t="shared" ca="1" si="50"/>
        <v/>
      </c>
    </row>
    <row r="1346" spans="1:4" x14ac:dyDescent="0.2">
      <c r="A1346" t="str">
        <f t="shared" si="49"/>
        <v/>
      </c>
      <c r="B1346" s="1">
        <f>'Calculation Layer'!$A148</f>
        <v>0</v>
      </c>
      <c r="C1346" cm="1">
        <f t="array" aca="1" ref="C1346" ca="1">IFERROR(INDEX('Calculation Layer'!$G:$G,MATCH('Reconciliation Layer'!$B1346,'Calculation Layer'!$A:$A,0),0),"")</f>
        <v>0</v>
      </c>
      <c r="D1346" t="str">
        <f t="shared" ca="1" si="50"/>
        <v/>
      </c>
    </row>
    <row r="1347" spans="1:4" x14ac:dyDescent="0.2">
      <c r="A1347" t="str">
        <f t="shared" si="49"/>
        <v/>
      </c>
      <c r="B1347" s="1">
        <f>'Calculation Layer'!$A149</f>
        <v>0</v>
      </c>
      <c r="C1347" cm="1">
        <f t="array" aca="1" ref="C1347" ca="1">IFERROR(INDEX('Calculation Layer'!$G:$G,MATCH('Reconciliation Layer'!$B1347,'Calculation Layer'!$A:$A,0),0),"")</f>
        <v>0</v>
      </c>
      <c r="D1347" t="str">
        <f t="shared" ca="1" si="50"/>
        <v/>
      </c>
    </row>
    <row r="1348" spans="1:4" x14ac:dyDescent="0.2">
      <c r="A1348" t="str">
        <f t="shared" si="49"/>
        <v/>
      </c>
      <c r="B1348" s="1">
        <f>'Calculation Layer'!$A150</f>
        <v>0</v>
      </c>
      <c r="C1348" cm="1">
        <f t="array" aca="1" ref="C1348" ca="1">IFERROR(INDEX('Calculation Layer'!$G:$G,MATCH('Reconciliation Layer'!$B1348,'Calculation Layer'!$A:$A,0),0),"")</f>
        <v>0</v>
      </c>
      <c r="D1348" t="str">
        <f t="shared" ca="1" si="50"/>
        <v/>
      </c>
    </row>
    <row r="1349" spans="1:4" x14ac:dyDescent="0.2">
      <c r="A1349" t="str">
        <f t="shared" si="49"/>
        <v/>
      </c>
      <c r="B1349" s="1">
        <f>'Calculation Layer'!$A151</f>
        <v>0</v>
      </c>
      <c r="C1349" cm="1">
        <f t="array" aca="1" ref="C1349" ca="1">IFERROR(INDEX('Calculation Layer'!$G:$G,MATCH('Reconciliation Layer'!$B1349,'Calculation Layer'!$A:$A,0),0),"")</f>
        <v>0</v>
      </c>
      <c r="D1349" t="str">
        <f t="shared" ca="1" si="50"/>
        <v/>
      </c>
    </row>
    <row r="1350" spans="1:4" x14ac:dyDescent="0.2">
      <c r="A1350" t="str">
        <f t="shared" si="49"/>
        <v/>
      </c>
      <c r="B1350" s="1">
        <f>'Calculation Layer'!$A152</f>
        <v>0</v>
      </c>
      <c r="C1350" cm="1">
        <f t="array" aca="1" ref="C1350" ca="1">IFERROR(INDEX('Calculation Layer'!$G:$G,MATCH('Reconciliation Layer'!$B1350,'Calculation Layer'!$A:$A,0),0),"")</f>
        <v>0</v>
      </c>
      <c r="D1350" t="str">
        <f t="shared" ca="1" si="50"/>
        <v/>
      </c>
    </row>
    <row r="1351" spans="1:4" x14ac:dyDescent="0.2">
      <c r="A1351" t="str">
        <f t="shared" si="49"/>
        <v/>
      </c>
      <c r="B1351" s="1">
        <f>'Calculation Layer'!$A153</f>
        <v>0</v>
      </c>
      <c r="C1351" cm="1">
        <f t="array" aca="1" ref="C1351" ca="1">IFERROR(INDEX('Calculation Layer'!$G:$G,MATCH('Reconciliation Layer'!$B1351,'Calculation Layer'!$A:$A,0),0),"")</f>
        <v>0</v>
      </c>
      <c r="D1351" t="str">
        <f t="shared" ca="1" si="50"/>
        <v/>
      </c>
    </row>
    <row r="1352" spans="1:4" x14ac:dyDescent="0.2">
      <c r="A1352" t="str">
        <f t="shared" si="49"/>
        <v/>
      </c>
      <c r="B1352" s="1">
        <f>'Calculation Layer'!$A154</f>
        <v>0</v>
      </c>
      <c r="C1352" cm="1">
        <f t="array" aca="1" ref="C1352" ca="1">IFERROR(INDEX('Calculation Layer'!$G:$G,MATCH('Reconciliation Layer'!$B1352,'Calculation Layer'!$A:$A,0),0),"")</f>
        <v>0</v>
      </c>
      <c r="D1352" t="str">
        <f t="shared" ca="1" si="50"/>
        <v/>
      </c>
    </row>
    <row r="1353" spans="1:4" x14ac:dyDescent="0.2">
      <c r="A1353" t="str">
        <f t="shared" si="49"/>
        <v/>
      </c>
      <c r="B1353" s="1">
        <f>'Calculation Layer'!$A155</f>
        <v>0</v>
      </c>
      <c r="C1353" cm="1">
        <f t="array" aca="1" ref="C1353" ca="1">IFERROR(INDEX('Calculation Layer'!$G:$G,MATCH('Reconciliation Layer'!$B1353,'Calculation Layer'!$A:$A,0),0),"")</f>
        <v>0</v>
      </c>
      <c r="D1353" t="str">
        <f t="shared" ca="1" si="50"/>
        <v/>
      </c>
    </row>
    <row r="1354" spans="1:4" x14ac:dyDescent="0.2">
      <c r="A1354" t="str">
        <f t="shared" si="49"/>
        <v/>
      </c>
      <c r="B1354" s="1">
        <f>'Calculation Layer'!$A156</f>
        <v>0</v>
      </c>
      <c r="C1354" cm="1">
        <f t="array" aca="1" ref="C1354" ca="1">IFERROR(INDEX('Calculation Layer'!$G:$G,MATCH('Reconciliation Layer'!$B1354,'Calculation Layer'!$A:$A,0),0),"")</f>
        <v>0</v>
      </c>
      <c r="D1354" t="str">
        <f t="shared" ca="1" si="50"/>
        <v/>
      </c>
    </row>
    <row r="1355" spans="1:4" x14ac:dyDescent="0.2">
      <c r="A1355" t="str">
        <f t="shared" si="49"/>
        <v/>
      </c>
      <c r="B1355" s="1">
        <f>'Calculation Layer'!$A157</f>
        <v>0</v>
      </c>
      <c r="C1355" cm="1">
        <f t="array" aca="1" ref="C1355" ca="1">IFERROR(INDEX('Calculation Layer'!$G:$G,MATCH('Reconciliation Layer'!$B1355,'Calculation Layer'!$A:$A,0),0),"")</f>
        <v>0</v>
      </c>
      <c r="D1355" t="str">
        <f t="shared" ca="1" si="50"/>
        <v/>
      </c>
    </row>
    <row r="1356" spans="1:4" x14ac:dyDescent="0.2">
      <c r="A1356" t="str">
        <f t="shared" si="49"/>
        <v/>
      </c>
      <c r="B1356" s="1">
        <f>'Calculation Layer'!$A158</f>
        <v>0</v>
      </c>
      <c r="C1356" cm="1">
        <f t="array" aca="1" ref="C1356" ca="1">IFERROR(INDEX('Calculation Layer'!$G:$G,MATCH('Reconciliation Layer'!$B1356,'Calculation Layer'!$A:$A,0),0),"")</f>
        <v>0</v>
      </c>
      <c r="D1356" t="str">
        <f t="shared" ca="1" si="50"/>
        <v/>
      </c>
    </row>
    <row r="1357" spans="1:4" x14ac:dyDescent="0.2">
      <c r="A1357" t="str">
        <f t="shared" si="49"/>
        <v/>
      </c>
      <c r="B1357" s="1">
        <f>'Calculation Layer'!$A159</f>
        <v>0</v>
      </c>
      <c r="C1357" cm="1">
        <f t="array" aca="1" ref="C1357" ca="1">IFERROR(INDEX('Calculation Layer'!$G:$G,MATCH('Reconciliation Layer'!$B1357,'Calculation Layer'!$A:$A,0),0),"")</f>
        <v>0</v>
      </c>
      <c r="D1357" t="str">
        <f t="shared" ca="1" si="50"/>
        <v/>
      </c>
    </row>
    <row r="1358" spans="1:4" x14ac:dyDescent="0.2">
      <c r="A1358" t="str">
        <f t="shared" si="49"/>
        <v/>
      </c>
      <c r="B1358" s="1">
        <f>'Calculation Layer'!$A160</f>
        <v>0</v>
      </c>
      <c r="C1358" cm="1">
        <f t="array" aca="1" ref="C1358" ca="1">IFERROR(INDEX('Calculation Layer'!$G:$G,MATCH('Reconciliation Layer'!$B1358,'Calculation Layer'!$A:$A,0),0),"")</f>
        <v>0</v>
      </c>
      <c r="D1358" t="str">
        <f t="shared" ca="1" si="50"/>
        <v/>
      </c>
    </row>
    <row r="1359" spans="1:4" x14ac:dyDescent="0.2">
      <c r="A1359" t="str">
        <f t="shared" si="49"/>
        <v/>
      </c>
      <c r="B1359" s="1">
        <f>'Calculation Layer'!$A161</f>
        <v>0</v>
      </c>
      <c r="C1359" cm="1">
        <f t="array" aca="1" ref="C1359" ca="1">IFERROR(INDEX('Calculation Layer'!$G:$G,MATCH('Reconciliation Layer'!$B1359,'Calculation Layer'!$A:$A,0),0),"")</f>
        <v>0</v>
      </c>
      <c r="D1359" t="str">
        <f t="shared" ca="1" si="50"/>
        <v/>
      </c>
    </row>
    <row r="1360" spans="1:4" x14ac:dyDescent="0.2">
      <c r="A1360" t="str">
        <f t="shared" si="49"/>
        <v/>
      </c>
      <c r="B1360" s="1">
        <f>'Calculation Layer'!$A162</f>
        <v>0</v>
      </c>
      <c r="C1360" cm="1">
        <f t="array" aca="1" ref="C1360" ca="1">IFERROR(INDEX('Calculation Layer'!$G:$G,MATCH('Reconciliation Layer'!$B1360,'Calculation Layer'!$A:$A,0),0),"")</f>
        <v>0</v>
      </c>
      <c r="D1360" t="str">
        <f t="shared" ca="1" si="50"/>
        <v/>
      </c>
    </row>
    <row r="1361" spans="1:4" x14ac:dyDescent="0.2">
      <c r="A1361" t="str">
        <f t="shared" si="49"/>
        <v/>
      </c>
      <c r="B1361" s="1">
        <f>'Calculation Layer'!$A163</f>
        <v>0</v>
      </c>
      <c r="C1361" cm="1">
        <f t="array" aca="1" ref="C1361" ca="1">IFERROR(INDEX('Calculation Layer'!$G:$G,MATCH('Reconciliation Layer'!$B1361,'Calculation Layer'!$A:$A,0),0),"")</f>
        <v>0</v>
      </c>
      <c r="D1361" t="str">
        <f t="shared" ca="1" si="50"/>
        <v/>
      </c>
    </row>
    <row r="1362" spans="1:4" x14ac:dyDescent="0.2">
      <c r="A1362" t="str">
        <f t="shared" si="49"/>
        <v/>
      </c>
      <c r="B1362" s="1">
        <f>'Calculation Layer'!$A164</f>
        <v>0</v>
      </c>
      <c r="C1362" cm="1">
        <f t="array" aca="1" ref="C1362" ca="1">IFERROR(INDEX('Calculation Layer'!$G:$G,MATCH('Reconciliation Layer'!$B1362,'Calculation Layer'!$A:$A,0),0),"")</f>
        <v>0</v>
      </c>
      <c r="D1362" t="str">
        <f t="shared" ca="1" si="50"/>
        <v/>
      </c>
    </row>
    <row r="1363" spans="1:4" x14ac:dyDescent="0.2">
      <c r="A1363" t="str">
        <f t="shared" si="49"/>
        <v/>
      </c>
      <c r="B1363" s="1">
        <f>'Calculation Layer'!$A165</f>
        <v>0</v>
      </c>
      <c r="C1363" cm="1">
        <f t="array" aca="1" ref="C1363" ca="1">IFERROR(INDEX('Calculation Layer'!$G:$G,MATCH('Reconciliation Layer'!$B1363,'Calculation Layer'!$A:$A,0),0),"")</f>
        <v>0</v>
      </c>
      <c r="D1363" t="str">
        <f t="shared" ca="1" si="50"/>
        <v/>
      </c>
    </row>
    <row r="1364" spans="1:4" x14ac:dyDescent="0.2">
      <c r="A1364" t="str">
        <f t="shared" si="49"/>
        <v/>
      </c>
      <c r="B1364" s="1">
        <f>'Calculation Layer'!$A166</f>
        <v>0</v>
      </c>
      <c r="C1364" cm="1">
        <f t="array" aca="1" ref="C1364" ca="1">IFERROR(INDEX('Calculation Layer'!$G:$G,MATCH('Reconciliation Layer'!$B1364,'Calculation Layer'!$A:$A,0),0),"")</f>
        <v>0</v>
      </c>
      <c r="D1364" t="str">
        <f t="shared" ca="1" si="50"/>
        <v/>
      </c>
    </row>
    <row r="1365" spans="1:4" x14ac:dyDescent="0.2">
      <c r="A1365" t="str">
        <f t="shared" si="49"/>
        <v/>
      </c>
      <c r="B1365" s="1">
        <f>'Calculation Layer'!$A167</f>
        <v>0</v>
      </c>
      <c r="C1365" cm="1">
        <f t="array" aca="1" ref="C1365" ca="1">IFERROR(INDEX('Calculation Layer'!$G:$G,MATCH('Reconciliation Layer'!$B1365,'Calculation Layer'!$A:$A,0),0),"")</f>
        <v>0</v>
      </c>
      <c r="D1365" t="str">
        <f t="shared" ca="1" si="50"/>
        <v/>
      </c>
    </row>
    <row r="1366" spans="1:4" x14ac:dyDescent="0.2">
      <c r="A1366" t="str">
        <f t="shared" si="49"/>
        <v/>
      </c>
      <c r="B1366" s="1">
        <f>'Calculation Layer'!$A168</f>
        <v>0</v>
      </c>
      <c r="C1366" cm="1">
        <f t="array" aca="1" ref="C1366" ca="1">IFERROR(INDEX('Calculation Layer'!$G:$G,MATCH('Reconciliation Layer'!$B1366,'Calculation Layer'!$A:$A,0),0),"")</f>
        <v>0</v>
      </c>
      <c r="D1366" t="str">
        <f t="shared" ca="1" si="50"/>
        <v/>
      </c>
    </row>
    <row r="1367" spans="1:4" x14ac:dyDescent="0.2">
      <c r="A1367" t="str">
        <f t="shared" si="49"/>
        <v/>
      </c>
      <c r="B1367" s="1">
        <f>'Calculation Layer'!$A169</f>
        <v>0</v>
      </c>
      <c r="C1367" cm="1">
        <f t="array" aca="1" ref="C1367" ca="1">IFERROR(INDEX('Calculation Layer'!$G:$G,MATCH('Reconciliation Layer'!$B1367,'Calculation Layer'!$A:$A,0),0),"")</f>
        <v>0</v>
      </c>
      <c r="D1367" t="str">
        <f t="shared" ca="1" si="50"/>
        <v/>
      </c>
    </row>
    <row r="1368" spans="1:4" x14ac:dyDescent="0.2">
      <c r="A1368" t="str">
        <f t="shared" si="49"/>
        <v/>
      </c>
      <c r="B1368" s="1">
        <f>'Calculation Layer'!$A170</f>
        <v>0</v>
      </c>
      <c r="C1368" cm="1">
        <f t="array" aca="1" ref="C1368" ca="1">IFERROR(INDEX('Calculation Layer'!$G:$G,MATCH('Reconciliation Layer'!$B1368,'Calculation Layer'!$A:$A,0),0),"")</f>
        <v>0</v>
      </c>
      <c r="D1368" t="str">
        <f t="shared" ca="1" si="50"/>
        <v/>
      </c>
    </row>
    <row r="1369" spans="1:4" x14ac:dyDescent="0.2">
      <c r="A1369" t="str">
        <f t="shared" si="49"/>
        <v/>
      </c>
      <c r="B1369" s="1">
        <f>'Calculation Layer'!$A171</f>
        <v>0</v>
      </c>
      <c r="C1369" cm="1">
        <f t="array" aca="1" ref="C1369" ca="1">IFERROR(INDEX('Calculation Layer'!$G:$G,MATCH('Reconciliation Layer'!$B1369,'Calculation Layer'!$A:$A,0),0),"")</f>
        <v>0</v>
      </c>
      <c r="D1369" t="str">
        <f t="shared" ca="1" si="50"/>
        <v/>
      </c>
    </row>
    <row r="1370" spans="1:4" x14ac:dyDescent="0.2">
      <c r="A1370" t="str">
        <f t="shared" si="49"/>
        <v/>
      </c>
      <c r="B1370" s="1">
        <f>'Calculation Layer'!$A172</f>
        <v>0</v>
      </c>
      <c r="C1370" cm="1">
        <f t="array" aca="1" ref="C1370" ca="1">IFERROR(INDEX('Calculation Layer'!$G:$G,MATCH('Reconciliation Layer'!$B1370,'Calculation Layer'!$A:$A,0),0),"")</f>
        <v>0</v>
      </c>
      <c r="D1370" t="str">
        <f t="shared" ca="1" si="50"/>
        <v/>
      </c>
    </row>
    <row r="1371" spans="1:4" x14ac:dyDescent="0.2">
      <c r="A1371" t="str">
        <f t="shared" si="49"/>
        <v/>
      </c>
      <c r="B1371" s="1">
        <f>'Calculation Layer'!$A173</f>
        <v>0</v>
      </c>
      <c r="C1371" cm="1">
        <f t="array" aca="1" ref="C1371" ca="1">IFERROR(INDEX('Calculation Layer'!$G:$G,MATCH('Reconciliation Layer'!$B1371,'Calculation Layer'!$A:$A,0),0),"")</f>
        <v>0</v>
      </c>
      <c r="D1371" t="str">
        <f t="shared" ca="1" si="50"/>
        <v/>
      </c>
    </row>
    <row r="1372" spans="1:4" x14ac:dyDescent="0.2">
      <c r="A1372" t="str">
        <f t="shared" si="49"/>
        <v/>
      </c>
      <c r="B1372" s="1">
        <f>'Calculation Layer'!$A174</f>
        <v>0</v>
      </c>
      <c r="C1372" cm="1">
        <f t="array" aca="1" ref="C1372" ca="1">IFERROR(INDEX('Calculation Layer'!$G:$G,MATCH('Reconciliation Layer'!$B1372,'Calculation Layer'!$A:$A,0),0),"")</f>
        <v>0</v>
      </c>
      <c r="D1372" t="str">
        <f t="shared" ca="1" si="50"/>
        <v/>
      </c>
    </row>
    <row r="1373" spans="1:4" x14ac:dyDescent="0.2">
      <c r="A1373" t="str">
        <f t="shared" si="49"/>
        <v/>
      </c>
      <c r="B1373" s="1">
        <f>'Calculation Layer'!$A175</f>
        <v>0</v>
      </c>
      <c r="C1373" cm="1">
        <f t="array" aca="1" ref="C1373" ca="1">IFERROR(INDEX('Calculation Layer'!$G:$G,MATCH('Reconciliation Layer'!$B1373,'Calculation Layer'!$A:$A,0),0),"")</f>
        <v>0</v>
      </c>
      <c r="D1373" t="str">
        <f t="shared" ca="1" si="50"/>
        <v/>
      </c>
    </row>
    <row r="1374" spans="1:4" x14ac:dyDescent="0.2">
      <c r="A1374" t="str">
        <f t="shared" si="49"/>
        <v/>
      </c>
      <c r="B1374" s="1">
        <f>'Calculation Layer'!$A176</f>
        <v>0</v>
      </c>
      <c r="C1374" cm="1">
        <f t="array" aca="1" ref="C1374" ca="1">IFERROR(INDEX('Calculation Layer'!$G:$G,MATCH('Reconciliation Layer'!$B1374,'Calculation Layer'!$A:$A,0),0),"")</f>
        <v>0</v>
      </c>
      <c r="D1374" t="str">
        <f t="shared" ca="1" si="50"/>
        <v/>
      </c>
    </row>
    <row r="1375" spans="1:4" x14ac:dyDescent="0.2">
      <c r="A1375" t="str">
        <f t="shared" si="49"/>
        <v/>
      </c>
      <c r="B1375" s="1">
        <f>'Calculation Layer'!$A177</f>
        <v>0</v>
      </c>
      <c r="C1375" cm="1">
        <f t="array" aca="1" ref="C1375" ca="1">IFERROR(INDEX('Calculation Layer'!$G:$G,MATCH('Reconciliation Layer'!$B1375,'Calculation Layer'!$A:$A,0),0),"")</f>
        <v>0</v>
      </c>
      <c r="D1375" t="str">
        <f t="shared" ca="1" si="50"/>
        <v/>
      </c>
    </row>
    <row r="1376" spans="1:4" x14ac:dyDescent="0.2">
      <c r="A1376" t="str">
        <f t="shared" si="49"/>
        <v/>
      </c>
      <c r="B1376" s="1">
        <f>'Calculation Layer'!$A178</f>
        <v>0</v>
      </c>
      <c r="C1376" cm="1">
        <f t="array" aca="1" ref="C1376" ca="1">IFERROR(INDEX('Calculation Layer'!$G:$G,MATCH('Reconciliation Layer'!$B1376,'Calculation Layer'!$A:$A,0),0),"")</f>
        <v>0</v>
      </c>
      <c r="D1376" t="str">
        <f t="shared" ca="1" si="50"/>
        <v/>
      </c>
    </row>
    <row r="1377" spans="1:4" x14ac:dyDescent="0.2">
      <c r="A1377" t="str">
        <f t="shared" si="49"/>
        <v/>
      </c>
      <c r="B1377" s="1">
        <f>'Calculation Layer'!$A179</f>
        <v>0</v>
      </c>
      <c r="C1377" cm="1">
        <f t="array" aca="1" ref="C1377" ca="1">IFERROR(INDEX('Calculation Layer'!$G:$G,MATCH('Reconciliation Layer'!$B1377,'Calculation Layer'!$A:$A,0),0),"")</f>
        <v>0</v>
      </c>
      <c r="D1377" t="str">
        <f t="shared" ca="1" si="50"/>
        <v/>
      </c>
    </row>
    <row r="1378" spans="1:4" x14ac:dyDescent="0.2">
      <c r="A1378" t="str">
        <f t="shared" si="49"/>
        <v/>
      </c>
      <c r="B1378" s="1">
        <f>'Calculation Layer'!$A180</f>
        <v>0</v>
      </c>
      <c r="C1378" cm="1">
        <f t="array" aca="1" ref="C1378" ca="1">IFERROR(INDEX('Calculation Layer'!$G:$G,MATCH('Reconciliation Layer'!$B1378,'Calculation Layer'!$A:$A,0),0),"")</f>
        <v>0</v>
      </c>
      <c r="D1378" t="str">
        <f t="shared" ca="1" si="50"/>
        <v/>
      </c>
    </row>
    <row r="1379" spans="1:4" x14ac:dyDescent="0.2">
      <c r="A1379" t="str">
        <f t="shared" si="49"/>
        <v/>
      </c>
      <c r="B1379" s="1">
        <f>'Calculation Layer'!$A181</f>
        <v>0</v>
      </c>
      <c r="C1379" cm="1">
        <f t="array" aca="1" ref="C1379" ca="1">IFERROR(INDEX('Calculation Layer'!$G:$G,MATCH('Reconciliation Layer'!$B1379,'Calculation Layer'!$A:$A,0),0),"")</f>
        <v>0</v>
      </c>
      <c r="D1379" t="str">
        <f t="shared" ca="1" si="50"/>
        <v/>
      </c>
    </row>
    <row r="1380" spans="1:4" x14ac:dyDescent="0.2">
      <c r="A1380" t="str">
        <f t="shared" si="49"/>
        <v/>
      </c>
      <c r="B1380" s="1">
        <f>'Calculation Layer'!$A182</f>
        <v>0</v>
      </c>
      <c r="C1380" cm="1">
        <f t="array" aca="1" ref="C1380" ca="1">IFERROR(INDEX('Calculation Layer'!$G:$G,MATCH('Reconciliation Layer'!$B1380,'Calculation Layer'!$A:$A,0),0),"")</f>
        <v>0</v>
      </c>
      <c r="D1380" t="str">
        <f t="shared" ca="1" si="50"/>
        <v/>
      </c>
    </row>
    <row r="1381" spans="1:4" x14ac:dyDescent="0.2">
      <c r="A1381" t="str">
        <f t="shared" si="49"/>
        <v/>
      </c>
      <c r="B1381" s="1">
        <f>'Calculation Layer'!$A183</f>
        <v>0</v>
      </c>
      <c r="C1381" cm="1">
        <f t="array" aca="1" ref="C1381" ca="1">IFERROR(INDEX('Calculation Layer'!$G:$G,MATCH('Reconciliation Layer'!$B1381,'Calculation Layer'!$A:$A,0),0),"")</f>
        <v>0</v>
      </c>
      <c r="D1381" t="str">
        <f t="shared" ca="1" si="50"/>
        <v/>
      </c>
    </row>
    <row r="1382" spans="1:4" x14ac:dyDescent="0.2">
      <c r="A1382" t="str">
        <f t="shared" si="49"/>
        <v/>
      </c>
      <c r="B1382" s="1">
        <f>'Calculation Layer'!$A184</f>
        <v>0</v>
      </c>
      <c r="C1382" cm="1">
        <f t="array" aca="1" ref="C1382" ca="1">IFERROR(INDEX('Calculation Layer'!$G:$G,MATCH('Reconciliation Layer'!$B1382,'Calculation Layer'!$A:$A,0),0),"")</f>
        <v>0</v>
      </c>
      <c r="D1382" t="str">
        <f t="shared" ca="1" si="50"/>
        <v/>
      </c>
    </row>
    <row r="1383" spans="1:4" x14ac:dyDescent="0.2">
      <c r="A1383" t="str">
        <f t="shared" si="49"/>
        <v/>
      </c>
      <c r="B1383" s="1">
        <f>'Calculation Layer'!$A185</f>
        <v>0</v>
      </c>
      <c r="C1383" cm="1">
        <f t="array" aca="1" ref="C1383" ca="1">IFERROR(INDEX('Calculation Layer'!$G:$G,MATCH('Reconciliation Layer'!$B1383,'Calculation Layer'!$A:$A,0),0),"")</f>
        <v>0</v>
      </c>
      <c r="D1383" t="str">
        <f t="shared" ca="1" si="50"/>
        <v/>
      </c>
    </row>
    <row r="1384" spans="1:4" x14ac:dyDescent="0.2">
      <c r="A1384" t="str">
        <f t="shared" si="49"/>
        <v/>
      </c>
      <c r="B1384" s="1">
        <f>'Calculation Layer'!$A186</f>
        <v>0</v>
      </c>
      <c r="C1384" cm="1">
        <f t="array" aca="1" ref="C1384" ca="1">IFERROR(INDEX('Calculation Layer'!$G:$G,MATCH('Reconciliation Layer'!$B1384,'Calculation Layer'!$A:$A,0),0),"")</f>
        <v>0</v>
      </c>
      <c r="D1384" t="str">
        <f t="shared" ca="1" si="50"/>
        <v/>
      </c>
    </row>
    <row r="1385" spans="1:4" x14ac:dyDescent="0.2">
      <c r="A1385" t="str">
        <f t="shared" si="49"/>
        <v/>
      </c>
      <c r="B1385" s="1">
        <f>'Calculation Layer'!$A187</f>
        <v>0</v>
      </c>
      <c r="C1385" cm="1">
        <f t="array" aca="1" ref="C1385" ca="1">IFERROR(INDEX('Calculation Layer'!$G:$G,MATCH('Reconciliation Layer'!$B1385,'Calculation Layer'!$A:$A,0),0),"")</f>
        <v>0</v>
      </c>
      <c r="D1385" t="str">
        <f t="shared" ca="1" si="50"/>
        <v/>
      </c>
    </row>
    <row r="1386" spans="1:4" x14ac:dyDescent="0.2">
      <c r="A1386" t="str">
        <f t="shared" si="49"/>
        <v/>
      </c>
      <c r="B1386" s="1">
        <f>'Calculation Layer'!$A188</f>
        <v>0</v>
      </c>
      <c r="C1386" cm="1">
        <f t="array" aca="1" ref="C1386" ca="1">IFERROR(INDEX('Calculation Layer'!$G:$G,MATCH('Reconciliation Layer'!$B1386,'Calculation Layer'!$A:$A,0),0),"")</f>
        <v>0</v>
      </c>
      <c r="D1386" t="str">
        <f t="shared" ca="1" si="50"/>
        <v/>
      </c>
    </row>
    <row r="1387" spans="1:4" x14ac:dyDescent="0.2">
      <c r="A1387" t="str">
        <f t="shared" si="49"/>
        <v/>
      </c>
      <c r="B1387" s="1">
        <f>'Calculation Layer'!$A189</f>
        <v>0</v>
      </c>
      <c r="C1387" cm="1">
        <f t="array" aca="1" ref="C1387" ca="1">IFERROR(INDEX('Calculation Layer'!$G:$G,MATCH('Reconciliation Layer'!$B1387,'Calculation Layer'!$A:$A,0),0),"")</f>
        <v>0</v>
      </c>
      <c r="D1387" t="str">
        <f t="shared" ca="1" si="50"/>
        <v/>
      </c>
    </row>
    <row r="1388" spans="1:4" x14ac:dyDescent="0.2">
      <c r="A1388" t="str">
        <f t="shared" si="49"/>
        <v/>
      </c>
      <c r="B1388" s="1">
        <f>'Calculation Layer'!$A190</f>
        <v>0</v>
      </c>
      <c r="C1388" cm="1">
        <f t="array" aca="1" ref="C1388" ca="1">IFERROR(INDEX('Calculation Layer'!$G:$G,MATCH('Reconciliation Layer'!$B1388,'Calculation Layer'!$A:$A,0),0),"")</f>
        <v>0</v>
      </c>
      <c r="D1388" t="str">
        <f t="shared" ca="1" si="50"/>
        <v/>
      </c>
    </row>
    <row r="1389" spans="1:4" x14ac:dyDescent="0.2">
      <c r="A1389" t="str">
        <f t="shared" si="49"/>
        <v/>
      </c>
      <c r="B1389" s="1">
        <f>'Calculation Layer'!$A191</f>
        <v>0</v>
      </c>
      <c r="C1389" cm="1">
        <f t="array" aca="1" ref="C1389" ca="1">IFERROR(INDEX('Calculation Layer'!$G:$G,MATCH('Reconciliation Layer'!$B1389,'Calculation Layer'!$A:$A,0),0),"")</f>
        <v>0</v>
      </c>
      <c r="D1389" t="str">
        <f t="shared" ca="1" si="50"/>
        <v/>
      </c>
    </row>
    <row r="1390" spans="1:4" x14ac:dyDescent="0.2">
      <c r="A1390" t="str">
        <f t="shared" si="49"/>
        <v/>
      </c>
      <c r="B1390" s="1">
        <f>'Calculation Layer'!$A192</f>
        <v>0</v>
      </c>
      <c r="C1390" cm="1">
        <f t="array" aca="1" ref="C1390" ca="1">IFERROR(INDEX('Calculation Layer'!$G:$G,MATCH('Reconciliation Layer'!$B1390,'Calculation Layer'!$A:$A,0),0),"")</f>
        <v>0</v>
      </c>
      <c r="D1390" t="str">
        <f t="shared" ca="1" si="50"/>
        <v/>
      </c>
    </row>
    <row r="1391" spans="1:4" x14ac:dyDescent="0.2">
      <c r="A1391" t="str">
        <f t="shared" si="49"/>
        <v/>
      </c>
      <c r="B1391" s="1">
        <f>'Calculation Layer'!$A193</f>
        <v>0</v>
      </c>
      <c r="C1391" cm="1">
        <f t="array" aca="1" ref="C1391" ca="1">IFERROR(INDEX('Calculation Layer'!$G:$G,MATCH('Reconciliation Layer'!$B1391,'Calculation Layer'!$A:$A,0),0),"")</f>
        <v>0</v>
      </c>
      <c r="D1391" t="str">
        <f t="shared" ca="1" si="50"/>
        <v/>
      </c>
    </row>
    <row r="1392" spans="1:4" x14ac:dyDescent="0.2">
      <c r="A1392" t="str">
        <f t="shared" si="49"/>
        <v/>
      </c>
      <c r="B1392" s="1">
        <f>'Calculation Layer'!$A194</f>
        <v>0</v>
      </c>
      <c r="C1392" cm="1">
        <f t="array" aca="1" ref="C1392" ca="1">IFERROR(INDEX('Calculation Layer'!$G:$G,MATCH('Reconciliation Layer'!$B1392,'Calculation Layer'!$A:$A,0),0),"")</f>
        <v>0</v>
      </c>
      <c r="D1392" t="str">
        <f t="shared" ca="1" si="50"/>
        <v/>
      </c>
    </row>
    <row r="1393" spans="1:4" x14ac:dyDescent="0.2">
      <c r="A1393" t="str">
        <f t="shared" si="49"/>
        <v/>
      </c>
      <c r="B1393" s="1">
        <f>'Calculation Layer'!$A195</f>
        <v>0</v>
      </c>
      <c r="C1393" cm="1">
        <f t="array" aca="1" ref="C1393" ca="1">IFERROR(INDEX('Calculation Layer'!$G:$G,MATCH('Reconciliation Layer'!$B1393,'Calculation Layer'!$A:$A,0),0),"")</f>
        <v>0</v>
      </c>
      <c r="D1393" t="str">
        <f t="shared" ca="1" si="50"/>
        <v/>
      </c>
    </row>
    <row r="1394" spans="1:4" x14ac:dyDescent="0.2">
      <c r="A1394" t="str">
        <f t="shared" si="49"/>
        <v/>
      </c>
      <c r="B1394" s="1">
        <f>'Calculation Layer'!$A196</f>
        <v>0</v>
      </c>
      <c r="C1394" cm="1">
        <f t="array" aca="1" ref="C1394" ca="1">IFERROR(INDEX('Calculation Layer'!$G:$G,MATCH('Reconciliation Layer'!$B1394,'Calculation Layer'!$A:$A,0),0),"")</f>
        <v>0</v>
      </c>
      <c r="D1394" t="str">
        <f t="shared" ca="1" si="50"/>
        <v/>
      </c>
    </row>
    <row r="1395" spans="1:4" x14ac:dyDescent="0.2">
      <c r="A1395" t="str">
        <f t="shared" si="49"/>
        <v/>
      </c>
      <c r="B1395" s="1">
        <f>'Calculation Layer'!$A197</f>
        <v>0</v>
      </c>
      <c r="C1395" cm="1">
        <f t="array" aca="1" ref="C1395" ca="1">IFERROR(INDEX('Calculation Layer'!$G:$G,MATCH('Reconciliation Layer'!$B1395,'Calculation Layer'!$A:$A,0),0),"")</f>
        <v>0</v>
      </c>
      <c r="D1395" t="str">
        <f t="shared" ca="1" si="50"/>
        <v/>
      </c>
    </row>
    <row r="1396" spans="1:4" x14ac:dyDescent="0.2">
      <c r="A1396" t="str">
        <f t="shared" si="49"/>
        <v/>
      </c>
      <c r="B1396" s="1">
        <f>'Calculation Layer'!$A198</f>
        <v>0</v>
      </c>
      <c r="C1396" cm="1">
        <f t="array" aca="1" ref="C1396" ca="1">IFERROR(INDEX('Calculation Layer'!$G:$G,MATCH('Reconciliation Layer'!$B1396,'Calculation Layer'!$A:$A,0),0),"")</f>
        <v>0</v>
      </c>
      <c r="D1396" t="str">
        <f t="shared" ca="1" si="50"/>
        <v/>
      </c>
    </row>
    <row r="1397" spans="1:4" x14ac:dyDescent="0.2">
      <c r="A1397" t="str">
        <f t="shared" si="49"/>
        <v/>
      </c>
      <c r="B1397" s="1">
        <f>'Calculation Layer'!$A199</f>
        <v>0</v>
      </c>
      <c r="C1397" cm="1">
        <f t="array" aca="1" ref="C1397" ca="1">IFERROR(INDEX('Calculation Layer'!$G:$G,MATCH('Reconciliation Layer'!$B1397,'Calculation Layer'!$A:$A,0),0),"")</f>
        <v>0</v>
      </c>
      <c r="D1397" t="str">
        <f t="shared" ca="1" si="50"/>
        <v/>
      </c>
    </row>
    <row r="1398" spans="1:4" x14ac:dyDescent="0.2">
      <c r="A1398" t="str">
        <f t="shared" si="49"/>
        <v/>
      </c>
      <c r="B1398" s="1">
        <f>'Calculation Layer'!$A200</f>
        <v>0</v>
      </c>
      <c r="C1398" cm="1">
        <f t="array" aca="1" ref="C1398" ca="1">IFERROR(INDEX('Calculation Layer'!$G:$G,MATCH('Reconciliation Layer'!$B1398,'Calculation Layer'!$A:$A,0),0),"")</f>
        <v>0</v>
      </c>
      <c r="D1398" t="str">
        <f t="shared" ca="1" si="50"/>
        <v/>
      </c>
    </row>
    <row r="1399" spans="1:4" x14ac:dyDescent="0.2">
      <c r="A1399" t="str">
        <f t="shared" si="49"/>
        <v/>
      </c>
      <c r="B1399" s="1">
        <f>'Calculation Layer'!$A201</f>
        <v>0</v>
      </c>
      <c r="C1399" cm="1">
        <f t="array" aca="1" ref="C1399" ca="1">IFERROR(INDEX('Calculation Layer'!$G:$G,MATCH('Reconciliation Layer'!$B1399,'Calculation Layer'!$A:$A,0),0),"")</f>
        <v>0</v>
      </c>
      <c r="D1399" t="str">
        <f t="shared" ca="1" si="50"/>
        <v/>
      </c>
    </row>
    <row r="1400" spans="1:4" x14ac:dyDescent="0.2">
      <c r="A1400" t="str">
        <f t="shared" si="49"/>
        <v/>
      </c>
      <c r="B1400" s="1">
        <f>'Calculation Layer'!$A202</f>
        <v>0</v>
      </c>
      <c r="C1400" cm="1">
        <f t="array" aca="1" ref="C1400" ca="1">IFERROR(INDEX('Calculation Layer'!$G:$G,MATCH('Reconciliation Layer'!$B1400,'Calculation Layer'!$A:$A,0),0),"")</f>
        <v>0</v>
      </c>
      <c r="D1400" t="str">
        <f t="shared" ca="1" si="50"/>
        <v/>
      </c>
    </row>
    <row r="1401" spans="1:4" x14ac:dyDescent="0.2">
      <c r="A1401" t="str">
        <f t="shared" si="49"/>
        <v/>
      </c>
      <c r="B1401" s="1">
        <f>'Calculation Layer'!$A203</f>
        <v>0</v>
      </c>
      <c r="C1401" cm="1">
        <f t="array" aca="1" ref="C1401" ca="1">IFERROR(INDEX('Calculation Layer'!$G:$G,MATCH('Reconciliation Layer'!$B1401,'Calculation Layer'!$A:$A,0),0),"")</f>
        <v>0</v>
      </c>
      <c r="D1401" t="str">
        <f t="shared" ca="1" si="50"/>
        <v/>
      </c>
    </row>
    <row r="1402" spans="1:4" x14ac:dyDescent="0.2">
      <c r="A1402" t="str">
        <f t="shared" ref="A1402:A1465" si="51">IF(B1402&gt;0,A1401,"")</f>
        <v/>
      </c>
      <c r="B1402" s="1">
        <f>'Calculation Layer'!$A204</f>
        <v>0</v>
      </c>
      <c r="C1402" cm="1">
        <f t="array" aca="1" ref="C1402" ca="1">IFERROR(INDEX('Calculation Layer'!$G:$G,MATCH('Reconciliation Layer'!$B1402,'Calculation Layer'!$A:$A,0),0),"")</f>
        <v>0</v>
      </c>
      <c r="D1402" t="str">
        <f t="shared" ref="D1402:D1465" ca="1" si="52">IF(C1402&lt;&gt;0,CONCATENATE(A1402,B1402),"")</f>
        <v/>
      </c>
    </row>
    <row r="1403" spans="1:4" x14ac:dyDescent="0.2">
      <c r="A1403" t="str">
        <f t="shared" si="51"/>
        <v/>
      </c>
      <c r="B1403" s="1">
        <f>'Calculation Layer'!$A205</f>
        <v>0</v>
      </c>
      <c r="C1403" cm="1">
        <f t="array" aca="1" ref="C1403" ca="1">IFERROR(INDEX('Calculation Layer'!$G:$G,MATCH('Reconciliation Layer'!$B1403,'Calculation Layer'!$A:$A,0),0),"")</f>
        <v>0</v>
      </c>
      <c r="D1403" t="str">
        <f t="shared" ca="1" si="52"/>
        <v/>
      </c>
    </row>
    <row r="1404" spans="1:4" x14ac:dyDescent="0.2">
      <c r="A1404" t="str">
        <f t="shared" si="51"/>
        <v/>
      </c>
      <c r="B1404" s="1">
        <f>'Calculation Layer'!$A206</f>
        <v>0</v>
      </c>
      <c r="C1404" cm="1">
        <f t="array" aca="1" ref="C1404" ca="1">IFERROR(INDEX('Calculation Layer'!$G:$G,MATCH('Reconciliation Layer'!$B1404,'Calculation Layer'!$A:$A,0),0),"")</f>
        <v>0</v>
      </c>
      <c r="D1404" t="str">
        <f t="shared" ca="1" si="52"/>
        <v/>
      </c>
    </row>
    <row r="1405" spans="1:4" x14ac:dyDescent="0.2">
      <c r="A1405" t="str">
        <f t="shared" si="51"/>
        <v/>
      </c>
      <c r="B1405" s="1">
        <f>'Calculation Layer'!$A207</f>
        <v>0</v>
      </c>
      <c r="C1405" cm="1">
        <f t="array" aca="1" ref="C1405" ca="1">IFERROR(INDEX('Calculation Layer'!$G:$G,MATCH('Reconciliation Layer'!$B1405,'Calculation Layer'!$A:$A,0),0),"")</f>
        <v>0</v>
      </c>
      <c r="D1405" t="str">
        <f t="shared" ca="1" si="52"/>
        <v/>
      </c>
    </row>
    <row r="1406" spans="1:4" x14ac:dyDescent="0.2">
      <c r="A1406" t="str">
        <f t="shared" si="51"/>
        <v/>
      </c>
      <c r="B1406" s="1">
        <f>'Calculation Layer'!$A208</f>
        <v>0</v>
      </c>
      <c r="C1406" cm="1">
        <f t="array" aca="1" ref="C1406" ca="1">IFERROR(INDEX('Calculation Layer'!$G:$G,MATCH('Reconciliation Layer'!$B1406,'Calculation Layer'!$A:$A,0),0),"")</f>
        <v>0</v>
      </c>
      <c r="D1406" t="str">
        <f t="shared" ca="1" si="52"/>
        <v/>
      </c>
    </row>
    <row r="1407" spans="1:4" x14ac:dyDescent="0.2">
      <c r="A1407" t="str">
        <f t="shared" si="51"/>
        <v/>
      </c>
      <c r="B1407" s="1">
        <f>'Calculation Layer'!$A209</f>
        <v>0</v>
      </c>
      <c r="C1407" cm="1">
        <f t="array" aca="1" ref="C1407" ca="1">IFERROR(INDEX('Calculation Layer'!$G:$G,MATCH('Reconciliation Layer'!$B1407,'Calculation Layer'!$A:$A,0),0),"")</f>
        <v>0</v>
      </c>
      <c r="D1407" t="str">
        <f t="shared" ca="1" si="52"/>
        <v/>
      </c>
    </row>
    <row r="1408" spans="1:4" x14ac:dyDescent="0.2">
      <c r="A1408" t="str">
        <f t="shared" si="51"/>
        <v/>
      </c>
      <c r="B1408" s="1">
        <f>'Calculation Layer'!$A210</f>
        <v>0</v>
      </c>
      <c r="C1408" cm="1">
        <f t="array" aca="1" ref="C1408" ca="1">IFERROR(INDEX('Calculation Layer'!$G:$G,MATCH('Reconciliation Layer'!$B1408,'Calculation Layer'!$A:$A,0),0),"")</f>
        <v>0</v>
      </c>
      <c r="D1408" t="str">
        <f t="shared" ca="1" si="52"/>
        <v/>
      </c>
    </row>
    <row r="1409" spans="1:4" x14ac:dyDescent="0.2">
      <c r="A1409" t="str">
        <f t="shared" si="51"/>
        <v/>
      </c>
      <c r="B1409" s="1">
        <f>'Calculation Layer'!$A211</f>
        <v>0</v>
      </c>
      <c r="C1409" cm="1">
        <f t="array" aca="1" ref="C1409" ca="1">IFERROR(INDEX('Calculation Layer'!$G:$G,MATCH('Reconciliation Layer'!$B1409,'Calculation Layer'!$A:$A,0),0),"")</f>
        <v>0</v>
      </c>
      <c r="D1409" t="str">
        <f t="shared" ca="1" si="52"/>
        <v/>
      </c>
    </row>
    <row r="1410" spans="1:4" x14ac:dyDescent="0.2">
      <c r="A1410" t="str">
        <f t="shared" si="51"/>
        <v/>
      </c>
      <c r="B1410" s="1">
        <f>'Calculation Layer'!$A212</f>
        <v>0</v>
      </c>
      <c r="C1410" cm="1">
        <f t="array" aca="1" ref="C1410" ca="1">IFERROR(INDEX('Calculation Layer'!$G:$G,MATCH('Reconciliation Layer'!$B1410,'Calculation Layer'!$A:$A,0),0),"")</f>
        <v>0</v>
      </c>
      <c r="D1410" t="str">
        <f t="shared" ca="1" si="52"/>
        <v/>
      </c>
    </row>
    <row r="1411" spans="1:4" x14ac:dyDescent="0.2">
      <c r="A1411" t="str">
        <f t="shared" si="51"/>
        <v/>
      </c>
      <c r="B1411" s="1">
        <f>'Calculation Layer'!$A213</f>
        <v>0</v>
      </c>
      <c r="C1411" cm="1">
        <f t="array" aca="1" ref="C1411" ca="1">IFERROR(INDEX('Calculation Layer'!$G:$G,MATCH('Reconciliation Layer'!$B1411,'Calculation Layer'!$A:$A,0),0),"")</f>
        <v>0</v>
      </c>
      <c r="D1411" t="str">
        <f t="shared" ca="1" si="52"/>
        <v/>
      </c>
    </row>
    <row r="1412" spans="1:4" x14ac:dyDescent="0.2">
      <c r="A1412" t="str">
        <f t="shared" si="51"/>
        <v/>
      </c>
      <c r="B1412" s="1">
        <f>'Calculation Layer'!$A214</f>
        <v>0</v>
      </c>
      <c r="C1412" cm="1">
        <f t="array" aca="1" ref="C1412" ca="1">IFERROR(INDEX('Calculation Layer'!$G:$G,MATCH('Reconciliation Layer'!$B1412,'Calculation Layer'!$A:$A,0),0),"")</f>
        <v>0</v>
      </c>
      <c r="D1412" t="str">
        <f t="shared" ca="1" si="52"/>
        <v/>
      </c>
    </row>
    <row r="1413" spans="1:4" x14ac:dyDescent="0.2">
      <c r="A1413" t="str">
        <f t="shared" si="51"/>
        <v/>
      </c>
      <c r="B1413" s="1">
        <f>'Calculation Layer'!$A215</f>
        <v>0</v>
      </c>
      <c r="C1413" cm="1">
        <f t="array" aca="1" ref="C1413" ca="1">IFERROR(INDEX('Calculation Layer'!$G:$G,MATCH('Reconciliation Layer'!$B1413,'Calculation Layer'!$A:$A,0),0),"")</f>
        <v>0</v>
      </c>
      <c r="D1413" t="str">
        <f t="shared" ca="1" si="52"/>
        <v/>
      </c>
    </row>
    <row r="1414" spans="1:4" x14ac:dyDescent="0.2">
      <c r="A1414" t="str">
        <f t="shared" si="51"/>
        <v/>
      </c>
      <c r="B1414" s="1">
        <f>'Calculation Layer'!$A216</f>
        <v>0</v>
      </c>
      <c r="C1414" cm="1">
        <f t="array" aca="1" ref="C1414" ca="1">IFERROR(INDEX('Calculation Layer'!$G:$G,MATCH('Reconciliation Layer'!$B1414,'Calculation Layer'!$A:$A,0),0),"")</f>
        <v>0</v>
      </c>
      <c r="D1414" t="str">
        <f t="shared" ca="1" si="52"/>
        <v/>
      </c>
    </row>
    <row r="1415" spans="1:4" x14ac:dyDescent="0.2">
      <c r="A1415" t="str">
        <f t="shared" si="51"/>
        <v/>
      </c>
      <c r="B1415" s="1">
        <f>'Calculation Layer'!$A217</f>
        <v>0</v>
      </c>
      <c r="C1415" cm="1">
        <f t="array" aca="1" ref="C1415" ca="1">IFERROR(INDEX('Calculation Layer'!$G:$G,MATCH('Reconciliation Layer'!$B1415,'Calculation Layer'!$A:$A,0),0),"")</f>
        <v>0</v>
      </c>
      <c r="D1415" t="str">
        <f t="shared" ca="1" si="52"/>
        <v/>
      </c>
    </row>
    <row r="1416" spans="1:4" x14ac:dyDescent="0.2">
      <c r="A1416" t="str">
        <f t="shared" si="51"/>
        <v/>
      </c>
      <c r="B1416" s="1">
        <f>'Calculation Layer'!$A218</f>
        <v>0</v>
      </c>
      <c r="C1416" cm="1">
        <f t="array" aca="1" ref="C1416" ca="1">IFERROR(INDEX('Calculation Layer'!$G:$G,MATCH('Reconciliation Layer'!$B1416,'Calculation Layer'!$A:$A,0),0),"")</f>
        <v>0</v>
      </c>
      <c r="D1416" t="str">
        <f t="shared" ca="1" si="52"/>
        <v/>
      </c>
    </row>
    <row r="1417" spans="1:4" x14ac:dyDescent="0.2">
      <c r="A1417" t="str">
        <f t="shared" si="51"/>
        <v/>
      </c>
      <c r="B1417" s="1">
        <f>'Calculation Layer'!$A219</f>
        <v>0</v>
      </c>
      <c r="C1417" cm="1">
        <f t="array" aca="1" ref="C1417" ca="1">IFERROR(INDEX('Calculation Layer'!$G:$G,MATCH('Reconciliation Layer'!$B1417,'Calculation Layer'!$A:$A,0),0),"")</f>
        <v>0</v>
      </c>
      <c r="D1417" t="str">
        <f t="shared" ca="1" si="52"/>
        <v/>
      </c>
    </row>
    <row r="1418" spans="1:4" x14ac:dyDescent="0.2">
      <c r="A1418" t="str">
        <f t="shared" si="51"/>
        <v/>
      </c>
      <c r="B1418" s="1">
        <f>'Calculation Layer'!$A220</f>
        <v>0</v>
      </c>
      <c r="C1418" cm="1">
        <f t="array" aca="1" ref="C1418" ca="1">IFERROR(INDEX('Calculation Layer'!$G:$G,MATCH('Reconciliation Layer'!$B1418,'Calculation Layer'!$A:$A,0),0),"")</f>
        <v>0</v>
      </c>
      <c r="D1418" t="str">
        <f t="shared" ca="1" si="52"/>
        <v/>
      </c>
    </row>
    <row r="1419" spans="1:4" x14ac:dyDescent="0.2">
      <c r="A1419" t="str">
        <f t="shared" si="51"/>
        <v/>
      </c>
      <c r="B1419" s="1">
        <f>'Calculation Layer'!$A221</f>
        <v>0</v>
      </c>
      <c r="C1419" cm="1">
        <f t="array" aca="1" ref="C1419" ca="1">IFERROR(INDEX('Calculation Layer'!$G:$G,MATCH('Reconciliation Layer'!$B1419,'Calculation Layer'!$A:$A,0),0),"")</f>
        <v>0</v>
      </c>
      <c r="D1419" t="str">
        <f t="shared" ca="1" si="52"/>
        <v/>
      </c>
    </row>
    <row r="1420" spans="1:4" x14ac:dyDescent="0.2">
      <c r="A1420" t="str">
        <f t="shared" si="51"/>
        <v/>
      </c>
      <c r="B1420" s="1">
        <f>'Calculation Layer'!$A222</f>
        <v>0</v>
      </c>
      <c r="C1420" cm="1">
        <f t="array" aca="1" ref="C1420" ca="1">IFERROR(INDEX('Calculation Layer'!$G:$G,MATCH('Reconciliation Layer'!$B1420,'Calculation Layer'!$A:$A,0),0),"")</f>
        <v>0</v>
      </c>
      <c r="D1420" t="str">
        <f t="shared" ca="1" si="52"/>
        <v/>
      </c>
    </row>
    <row r="1421" spans="1:4" x14ac:dyDescent="0.2">
      <c r="A1421" t="str">
        <f t="shared" si="51"/>
        <v/>
      </c>
      <c r="B1421" s="1">
        <f>'Calculation Layer'!$A223</f>
        <v>0</v>
      </c>
      <c r="C1421" cm="1">
        <f t="array" aca="1" ref="C1421" ca="1">IFERROR(INDEX('Calculation Layer'!$G:$G,MATCH('Reconciliation Layer'!$B1421,'Calculation Layer'!$A:$A,0),0),"")</f>
        <v>0</v>
      </c>
      <c r="D1421" t="str">
        <f t="shared" ca="1" si="52"/>
        <v/>
      </c>
    </row>
    <row r="1422" spans="1:4" x14ac:dyDescent="0.2">
      <c r="A1422" t="str">
        <f t="shared" si="51"/>
        <v/>
      </c>
      <c r="B1422" s="1">
        <f>'Calculation Layer'!$A224</f>
        <v>0</v>
      </c>
      <c r="C1422" cm="1">
        <f t="array" aca="1" ref="C1422" ca="1">IFERROR(INDEX('Calculation Layer'!$G:$G,MATCH('Reconciliation Layer'!$B1422,'Calculation Layer'!$A:$A,0),0),"")</f>
        <v>0</v>
      </c>
      <c r="D1422" t="str">
        <f t="shared" ca="1" si="52"/>
        <v/>
      </c>
    </row>
    <row r="1423" spans="1:4" x14ac:dyDescent="0.2">
      <c r="A1423" t="str">
        <f t="shared" si="51"/>
        <v/>
      </c>
      <c r="B1423" s="1">
        <f>'Calculation Layer'!$A225</f>
        <v>0</v>
      </c>
      <c r="C1423" cm="1">
        <f t="array" aca="1" ref="C1423" ca="1">IFERROR(INDEX('Calculation Layer'!$G:$G,MATCH('Reconciliation Layer'!$B1423,'Calculation Layer'!$A:$A,0),0),"")</f>
        <v>0</v>
      </c>
      <c r="D1423" t="str">
        <f t="shared" ca="1" si="52"/>
        <v/>
      </c>
    </row>
    <row r="1424" spans="1:4" x14ac:dyDescent="0.2">
      <c r="A1424" t="str">
        <f t="shared" si="51"/>
        <v/>
      </c>
      <c r="B1424" s="1">
        <f>'Calculation Layer'!$A226</f>
        <v>0</v>
      </c>
      <c r="C1424" cm="1">
        <f t="array" aca="1" ref="C1424" ca="1">IFERROR(INDEX('Calculation Layer'!$G:$G,MATCH('Reconciliation Layer'!$B1424,'Calculation Layer'!$A:$A,0),0),"")</f>
        <v>0</v>
      </c>
      <c r="D1424" t="str">
        <f t="shared" ca="1" si="52"/>
        <v/>
      </c>
    </row>
    <row r="1425" spans="1:4" x14ac:dyDescent="0.2">
      <c r="A1425" t="str">
        <f t="shared" si="51"/>
        <v/>
      </c>
      <c r="B1425" s="1">
        <f>'Calculation Layer'!$A227</f>
        <v>0</v>
      </c>
      <c r="C1425" cm="1">
        <f t="array" aca="1" ref="C1425" ca="1">IFERROR(INDEX('Calculation Layer'!$G:$G,MATCH('Reconciliation Layer'!$B1425,'Calculation Layer'!$A:$A,0),0),"")</f>
        <v>0</v>
      </c>
      <c r="D1425" t="str">
        <f t="shared" ca="1" si="52"/>
        <v/>
      </c>
    </row>
    <row r="1426" spans="1:4" x14ac:dyDescent="0.2">
      <c r="A1426" t="str">
        <f t="shared" si="51"/>
        <v/>
      </c>
      <c r="B1426" s="1">
        <f>'Calculation Layer'!$A228</f>
        <v>0</v>
      </c>
      <c r="C1426" cm="1">
        <f t="array" aca="1" ref="C1426" ca="1">IFERROR(INDEX('Calculation Layer'!$G:$G,MATCH('Reconciliation Layer'!$B1426,'Calculation Layer'!$A:$A,0),0),"")</f>
        <v>0</v>
      </c>
      <c r="D1426" t="str">
        <f t="shared" ca="1" si="52"/>
        <v/>
      </c>
    </row>
    <row r="1427" spans="1:4" x14ac:dyDescent="0.2">
      <c r="A1427" t="str">
        <f t="shared" si="51"/>
        <v/>
      </c>
      <c r="B1427" s="1">
        <f>'Calculation Layer'!$A229</f>
        <v>0</v>
      </c>
      <c r="C1427" cm="1">
        <f t="array" aca="1" ref="C1427" ca="1">IFERROR(INDEX('Calculation Layer'!$G:$G,MATCH('Reconciliation Layer'!$B1427,'Calculation Layer'!$A:$A,0),0),"")</f>
        <v>0</v>
      </c>
      <c r="D1427" t="str">
        <f t="shared" ca="1" si="52"/>
        <v/>
      </c>
    </row>
    <row r="1428" spans="1:4" x14ac:dyDescent="0.2">
      <c r="A1428" t="str">
        <f t="shared" si="51"/>
        <v/>
      </c>
      <c r="B1428" s="1">
        <f>'Calculation Layer'!$A230</f>
        <v>0</v>
      </c>
      <c r="C1428" cm="1">
        <f t="array" aca="1" ref="C1428" ca="1">IFERROR(INDEX('Calculation Layer'!$G:$G,MATCH('Reconciliation Layer'!$B1428,'Calculation Layer'!$A:$A,0),0),"")</f>
        <v>0</v>
      </c>
      <c r="D1428" t="str">
        <f t="shared" ca="1" si="52"/>
        <v/>
      </c>
    </row>
    <row r="1429" spans="1:4" x14ac:dyDescent="0.2">
      <c r="A1429" t="str">
        <f t="shared" si="51"/>
        <v/>
      </c>
      <c r="B1429" s="1">
        <f>'Calculation Layer'!$A231</f>
        <v>0</v>
      </c>
      <c r="C1429" cm="1">
        <f t="array" aca="1" ref="C1429" ca="1">IFERROR(INDEX('Calculation Layer'!$G:$G,MATCH('Reconciliation Layer'!$B1429,'Calculation Layer'!$A:$A,0),0),"")</f>
        <v>0</v>
      </c>
      <c r="D1429" t="str">
        <f t="shared" ca="1" si="52"/>
        <v/>
      </c>
    </row>
    <row r="1430" spans="1:4" x14ac:dyDescent="0.2">
      <c r="A1430" t="str">
        <f t="shared" si="51"/>
        <v/>
      </c>
      <c r="B1430" s="1">
        <f>'Calculation Layer'!$A232</f>
        <v>0</v>
      </c>
      <c r="C1430" cm="1">
        <f t="array" aca="1" ref="C1430" ca="1">IFERROR(INDEX('Calculation Layer'!$G:$G,MATCH('Reconciliation Layer'!$B1430,'Calculation Layer'!$A:$A,0),0),"")</f>
        <v>0</v>
      </c>
      <c r="D1430" t="str">
        <f t="shared" ca="1" si="52"/>
        <v/>
      </c>
    </row>
    <row r="1431" spans="1:4" x14ac:dyDescent="0.2">
      <c r="A1431" t="str">
        <f t="shared" si="51"/>
        <v/>
      </c>
      <c r="B1431" s="1">
        <f>'Calculation Layer'!$A233</f>
        <v>0</v>
      </c>
      <c r="C1431" cm="1">
        <f t="array" aca="1" ref="C1431" ca="1">IFERROR(INDEX('Calculation Layer'!$G:$G,MATCH('Reconciliation Layer'!$B1431,'Calculation Layer'!$A:$A,0),0),"")</f>
        <v>0</v>
      </c>
      <c r="D1431" t="str">
        <f t="shared" ca="1" si="52"/>
        <v/>
      </c>
    </row>
    <row r="1432" spans="1:4" x14ac:dyDescent="0.2">
      <c r="A1432" t="str">
        <f t="shared" si="51"/>
        <v/>
      </c>
      <c r="B1432" s="1">
        <f>'Calculation Layer'!$A234</f>
        <v>0</v>
      </c>
      <c r="C1432" cm="1">
        <f t="array" aca="1" ref="C1432" ca="1">IFERROR(INDEX('Calculation Layer'!$G:$G,MATCH('Reconciliation Layer'!$B1432,'Calculation Layer'!$A:$A,0),0),"")</f>
        <v>0</v>
      </c>
      <c r="D1432" t="str">
        <f t="shared" ca="1" si="52"/>
        <v/>
      </c>
    </row>
    <row r="1433" spans="1:4" x14ac:dyDescent="0.2">
      <c r="A1433" t="str">
        <f t="shared" si="51"/>
        <v/>
      </c>
      <c r="B1433" s="1">
        <f>'Calculation Layer'!$A235</f>
        <v>0</v>
      </c>
      <c r="C1433" cm="1">
        <f t="array" aca="1" ref="C1433" ca="1">IFERROR(INDEX('Calculation Layer'!$G:$G,MATCH('Reconciliation Layer'!$B1433,'Calculation Layer'!$A:$A,0),0),"")</f>
        <v>0</v>
      </c>
      <c r="D1433" t="str">
        <f t="shared" ca="1" si="52"/>
        <v/>
      </c>
    </row>
    <row r="1434" spans="1:4" x14ac:dyDescent="0.2">
      <c r="A1434" t="str">
        <f t="shared" si="51"/>
        <v/>
      </c>
      <c r="B1434" s="1">
        <f>'Calculation Layer'!$A236</f>
        <v>0</v>
      </c>
      <c r="C1434" cm="1">
        <f t="array" aca="1" ref="C1434" ca="1">IFERROR(INDEX('Calculation Layer'!$G:$G,MATCH('Reconciliation Layer'!$B1434,'Calculation Layer'!$A:$A,0),0),"")</f>
        <v>0</v>
      </c>
      <c r="D1434" t="str">
        <f t="shared" ca="1" si="52"/>
        <v/>
      </c>
    </row>
    <row r="1435" spans="1:4" x14ac:dyDescent="0.2">
      <c r="A1435" t="str">
        <f t="shared" si="51"/>
        <v/>
      </c>
      <c r="B1435" s="1">
        <f>'Calculation Layer'!$A237</f>
        <v>0</v>
      </c>
      <c r="C1435" cm="1">
        <f t="array" aca="1" ref="C1435" ca="1">IFERROR(INDEX('Calculation Layer'!$G:$G,MATCH('Reconciliation Layer'!$B1435,'Calculation Layer'!$A:$A,0),0),"")</f>
        <v>0</v>
      </c>
      <c r="D1435" t="str">
        <f t="shared" ca="1" si="52"/>
        <v/>
      </c>
    </row>
    <row r="1436" spans="1:4" x14ac:dyDescent="0.2">
      <c r="A1436" t="str">
        <f t="shared" si="51"/>
        <v/>
      </c>
      <c r="B1436" s="1">
        <f>'Calculation Layer'!$A238</f>
        <v>0</v>
      </c>
      <c r="C1436" cm="1">
        <f t="array" aca="1" ref="C1436" ca="1">IFERROR(INDEX('Calculation Layer'!$G:$G,MATCH('Reconciliation Layer'!$B1436,'Calculation Layer'!$A:$A,0),0),"")</f>
        <v>0</v>
      </c>
      <c r="D1436" t="str">
        <f t="shared" ca="1" si="52"/>
        <v/>
      </c>
    </row>
    <row r="1437" spans="1:4" x14ac:dyDescent="0.2">
      <c r="A1437" t="str">
        <f t="shared" si="51"/>
        <v/>
      </c>
      <c r="B1437" s="1">
        <f>'Calculation Layer'!$A239</f>
        <v>0</v>
      </c>
      <c r="C1437" cm="1">
        <f t="array" aca="1" ref="C1437" ca="1">IFERROR(INDEX('Calculation Layer'!$G:$G,MATCH('Reconciliation Layer'!$B1437,'Calculation Layer'!$A:$A,0),0),"")</f>
        <v>0</v>
      </c>
      <c r="D1437" t="str">
        <f t="shared" ca="1" si="52"/>
        <v/>
      </c>
    </row>
    <row r="1438" spans="1:4" x14ac:dyDescent="0.2">
      <c r="A1438" t="str">
        <f t="shared" si="51"/>
        <v/>
      </c>
      <c r="B1438" s="1">
        <f>'Calculation Layer'!$A240</f>
        <v>0</v>
      </c>
      <c r="C1438" cm="1">
        <f t="array" aca="1" ref="C1438" ca="1">IFERROR(INDEX('Calculation Layer'!$G:$G,MATCH('Reconciliation Layer'!$B1438,'Calculation Layer'!$A:$A,0),0),"")</f>
        <v>0</v>
      </c>
      <c r="D1438" t="str">
        <f t="shared" ca="1" si="52"/>
        <v/>
      </c>
    </row>
    <row r="1439" spans="1:4" x14ac:dyDescent="0.2">
      <c r="A1439" t="str">
        <f t="shared" si="51"/>
        <v/>
      </c>
      <c r="B1439" s="1">
        <f>'Calculation Layer'!$A241</f>
        <v>0</v>
      </c>
      <c r="C1439" cm="1">
        <f t="array" aca="1" ref="C1439" ca="1">IFERROR(INDEX('Calculation Layer'!$G:$G,MATCH('Reconciliation Layer'!$B1439,'Calculation Layer'!$A:$A,0),0),"")</f>
        <v>0</v>
      </c>
      <c r="D1439" t="str">
        <f t="shared" ca="1" si="52"/>
        <v/>
      </c>
    </row>
    <row r="1440" spans="1:4" x14ac:dyDescent="0.2">
      <c r="A1440" t="str">
        <f t="shared" si="51"/>
        <v/>
      </c>
      <c r="B1440" s="1">
        <f>'Calculation Layer'!$A242</f>
        <v>0</v>
      </c>
      <c r="C1440" cm="1">
        <f t="array" aca="1" ref="C1440" ca="1">IFERROR(INDEX('Calculation Layer'!$G:$G,MATCH('Reconciliation Layer'!$B1440,'Calculation Layer'!$A:$A,0),0),"")</f>
        <v>0</v>
      </c>
      <c r="D1440" t="str">
        <f t="shared" ca="1" si="52"/>
        <v/>
      </c>
    </row>
    <row r="1441" spans="1:4" x14ac:dyDescent="0.2">
      <c r="A1441" t="str">
        <f t="shared" si="51"/>
        <v/>
      </c>
      <c r="B1441" s="1">
        <f>'Calculation Layer'!$A243</f>
        <v>0</v>
      </c>
      <c r="C1441" cm="1">
        <f t="array" aca="1" ref="C1441" ca="1">IFERROR(INDEX('Calculation Layer'!$G:$G,MATCH('Reconciliation Layer'!$B1441,'Calculation Layer'!$A:$A,0),0),"")</f>
        <v>0</v>
      </c>
      <c r="D1441" t="str">
        <f t="shared" ca="1" si="52"/>
        <v/>
      </c>
    </row>
    <row r="1442" spans="1:4" x14ac:dyDescent="0.2">
      <c r="A1442" t="str">
        <f t="shared" si="51"/>
        <v/>
      </c>
      <c r="B1442" s="1">
        <f>'Calculation Layer'!$A244</f>
        <v>0</v>
      </c>
      <c r="C1442" cm="1">
        <f t="array" aca="1" ref="C1442" ca="1">IFERROR(INDEX('Calculation Layer'!$G:$G,MATCH('Reconciliation Layer'!$B1442,'Calculation Layer'!$A:$A,0),0),"")</f>
        <v>0</v>
      </c>
      <c r="D1442" t="str">
        <f t="shared" ca="1" si="52"/>
        <v/>
      </c>
    </row>
    <row r="1443" spans="1:4" x14ac:dyDescent="0.2">
      <c r="A1443" t="str">
        <f t="shared" si="51"/>
        <v/>
      </c>
      <c r="B1443" s="1">
        <f>'Calculation Layer'!$A245</f>
        <v>0</v>
      </c>
      <c r="C1443" cm="1">
        <f t="array" aca="1" ref="C1443" ca="1">IFERROR(INDEX('Calculation Layer'!$G:$G,MATCH('Reconciliation Layer'!$B1443,'Calculation Layer'!$A:$A,0),0),"")</f>
        <v>0</v>
      </c>
      <c r="D1443" t="str">
        <f t="shared" ca="1" si="52"/>
        <v/>
      </c>
    </row>
    <row r="1444" spans="1:4" x14ac:dyDescent="0.2">
      <c r="A1444" t="str">
        <f t="shared" si="51"/>
        <v/>
      </c>
      <c r="B1444" s="1">
        <f>'Calculation Layer'!$A246</f>
        <v>0</v>
      </c>
      <c r="C1444" cm="1">
        <f t="array" aca="1" ref="C1444" ca="1">IFERROR(INDEX('Calculation Layer'!$G:$G,MATCH('Reconciliation Layer'!$B1444,'Calculation Layer'!$A:$A,0),0),"")</f>
        <v>0</v>
      </c>
      <c r="D1444" t="str">
        <f t="shared" ca="1" si="52"/>
        <v/>
      </c>
    </row>
    <row r="1445" spans="1:4" x14ac:dyDescent="0.2">
      <c r="A1445" t="str">
        <f t="shared" si="51"/>
        <v/>
      </c>
      <c r="B1445" s="1">
        <f>'Calculation Layer'!$A247</f>
        <v>0</v>
      </c>
      <c r="C1445" cm="1">
        <f t="array" aca="1" ref="C1445" ca="1">IFERROR(INDEX('Calculation Layer'!$G:$G,MATCH('Reconciliation Layer'!$B1445,'Calculation Layer'!$A:$A,0),0),"")</f>
        <v>0</v>
      </c>
      <c r="D1445" t="str">
        <f t="shared" ca="1" si="52"/>
        <v/>
      </c>
    </row>
    <row r="1446" spans="1:4" x14ac:dyDescent="0.2">
      <c r="A1446" t="str">
        <f t="shared" si="51"/>
        <v/>
      </c>
      <c r="B1446" s="1">
        <f>'Calculation Layer'!$A248</f>
        <v>0</v>
      </c>
      <c r="C1446" cm="1">
        <f t="array" aca="1" ref="C1446" ca="1">IFERROR(INDEX('Calculation Layer'!$G:$G,MATCH('Reconciliation Layer'!$B1446,'Calculation Layer'!$A:$A,0),0),"")</f>
        <v>0</v>
      </c>
      <c r="D1446" t="str">
        <f t="shared" ca="1" si="52"/>
        <v/>
      </c>
    </row>
    <row r="1447" spans="1:4" x14ac:dyDescent="0.2">
      <c r="A1447" t="str">
        <f t="shared" si="51"/>
        <v/>
      </c>
      <c r="B1447" s="1">
        <f>'Calculation Layer'!$A249</f>
        <v>0</v>
      </c>
      <c r="C1447" cm="1">
        <f t="array" aca="1" ref="C1447" ca="1">IFERROR(INDEX('Calculation Layer'!$G:$G,MATCH('Reconciliation Layer'!$B1447,'Calculation Layer'!$A:$A,0),0),"")</f>
        <v>0</v>
      </c>
      <c r="D1447" t="str">
        <f t="shared" ca="1" si="52"/>
        <v/>
      </c>
    </row>
    <row r="1448" spans="1:4" x14ac:dyDescent="0.2">
      <c r="A1448" t="str">
        <f t="shared" si="51"/>
        <v/>
      </c>
      <c r="B1448" s="1">
        <f>'Calculation Layer'!$A250</f>
        <v>0</v>
      </c>
      <c r="C1448" cm="1">
        <f t="array" aca="1" ref="C1448" ca="1">IFERROR(INDEX('Calculation Layer'!$G:$G,MATCH('Reconciliation Layer'!$B1448,'Calculation Layer'!$A:$A,0),0),"")</f>
        <v>0</v>
      </c>
      <c r="D1448" t="str">
        <f t="shared" ca="1" si="52"/>
        <v/>
      </c>
    </row>
    <row r="1449" spans="1:4" x14ac:dyDescent="0.2">
      <c r="A1449" t="str">
        <f t="shared" si="51"/>
        <v/>
      </c>
      <c r="B1449" s="1">
        <f>'Calculation Layer'!$A251</f>
        <v>0</v>
      </c>
      <c r="C1449" cm="1">
        <f t="array" aca="1" ref="C1449" ca="1">IFERROR(INDEX('Calculation Layer'!$G:$G,MATCH('Reconciliation Layer'!$B1449,'Calculation Layer'!$A:$A,0),0),"")</f>
        <v>0</v>
      </c>
      <c r="D1449" t="str">
        <f t="shared" ca="1" si="52"/>
        <v/>
      </c>
    </row>
    <row r="1450" spans="1:4" x14ac:dyDescent="0.2">
      <c r="A1450" t="str">
        <f t="shared" si="51"/>
        <v/>
      </c>
      <c r="B1450" s="1">
        <f>'Calculation Layer'!$A252</f>
        <v>0</v>
      </c>
      <c r="C1450" cm="1">
        <f t="array" aca="1" ref="C1450" ca="1">IFERROR(INDEX('Calculation Layer'!$G:$G,MATCH('Reconciliation Layer'!$B1450,'Calculation Layer'!$A:$A,0),0),"")</f>
        <v>0</v>
      </c>
      <c r="D1450" t="str">
        <f t="shared" ca="1" si="52"/>
        <v/>
      </c>
    </row>
    <row r="1451" spans="1:4" x14ac:dyDescent="0.2">
      <c r="A1451" t="str">
        <f t="shared" si="51"/>
        <v/>
      </c>
      <c r="B1451" s="1">
        <f>'Calculation Layer'!$A253</f>
        <v>0</v>
      </c>
      <c r="C1451" cm="1">
        <f t="array" aca="1" ref="C1451" ca="1">IFERROR(INDEX('Calculation Layer'!$G:$G,MATCH('Reconciliation Layer'!$B1451,'Calculation Layer'!$A:$A,0),0),"")</f>
        <v>0</v>
      </c>
      <c r="D1451" t="str">
        <f t="shared" ca="1" si="52"/>
        <v/>
      </c>
    </row>
    <row r="1452" spans="1:4" x14ac:dyDescent="0.2">
      <c r="A1452" t="str">
        <f t="shared" si="51"/>
        <v/>
      </c>
      <c r="B1452" s="1">
        <f>'Calculation Layer'!$A254</f>
        <v>0</v>
      </c>
      <c r="C1452" cm="1">
        <f t="array" aca="1" ref="C1452" ca="1">IFERROR(INDEX('Calculation Layer'!$G:$G,MATCH('Reconciliation Layer'!$B1452,'Calculation Layer'!$A:$A,0),0),"")</f>
        <v>0</v>
      </c>
      <c r="D1452" t="str">
        <f t="shared" ca="1" si="52"/>
        <v/>
      </c>
    </row>
    <row r="1453" spans="1:4" x14ac:dyDescent="0.2">
      <c r="A1453" t="str">
        <f t="shared" si="51"/>
        <v/>
      </c>
      <c r="B1453" s="1">
        <f>'Calculation Layer'!$A255</f>
        <v>0</v>
      </c>
      <c r="C1453" cm="1">
        <f t="array" aca="1" ref="C1453" ca="1">IFERROR(INDEX('Calculation Layer'!$G:$G,MATCH('Reconciliation Layer'!$B1453,'Calculation Layer'!$A:$A,0),0),"")</f>
        <v>0</v>
      </c>
      <c r="D1453" t="str">
        <f t="shared" ca="1" si="52"/>
        <v/>
      </c>
    </row>
    <row r="1454" spans="1:4" x14ac:dyDescent="0.2">
      <c r="A1454" t="str">
        <f t="shared" si="51"/>
        <v/>
      </c>
      <c r="B1454" s="1">
        <f>'Calculation Layer'!$A256</f>
        <v>0</v>
      </c>
      <c r="C1454" cm="1">
        <f t="array" aca="1" ref="C1454" ca="1">IFERROR(INDEX('Calculation Layer'!$G:$G,MATCH('Reconciliation Layer'!$B1454,'Calculation Layer'!$A:$A,0),0),"")</f>
        <v>0</v>
      </c>
      <c r="D1454" t="str">
        <f t="shared" ca="1" si="52"/>
        <v/>
      </c>
    </row>
    <row r="1455" spans="1:4" x14ac:dyDescent="0.2">
      <c r="A1455" t="str">
        <f t="shared" si="51"/>
        <v/>
      </c>
      <c r="B1455" s="1">
        <f>'Calculation Layer'!$A257</f>
        <v>0</v>
      </c>
      <c r="C1455" cm="1">
        <f t="array" aca="1" ref="C1455" ca="1">IFERROR(INDEX('Calculation Layer'!$G:$G,MATCH('Reconciliation Layer'!$B1455,'Calculation Layer'!$A:$A,0),0),"")</f>
        <v>0</v>
      </c>
      <c r="D1455" t="str">
        <f t="shared" ca="1" si="52"/>
        <v/>
      </c>
    </row>
    <row r="1456" spans="1:4" x14ac:dyDescent="0.2">
      <c r="A1456" t="str">
        <f t="shared" si="51"/>
        <v/>
      </c>
      <c r="B1456" s="1">
        <f>'Calculation Layer'!$A258</f>
        <v>0</v>
      </c>
      <c r="C1456" cm="1">
        <f t="array" aca="1" ref="C1456" ca="1">IFERROR(INDEX('Calculation Layer'!$G:$G,MATCH('Reconciliation Layer'!$B1456,'Calculation Layer'!$A:$A,0),0),"")</f>
        <v>0</v>
      </c>
      <c r="D1456" t="str">
        <f t="shared" ca="1" si="52"/>
        <v/>
      </c>
    </row>
    <row r="1457" spans="1:4" x14ac:dyDescent="0.2">
      <c r="A1457" t="str">
        <f t="shared" si="51"/>
        <v/>
      </c>
      <c r="B1457" s="1">
        <f>'Calculation Layer'!$A259</f>
        <v>0</v>
      </c>
      <c r="C1457" cm="1">
        <f t="array" aca="1" ref="C1457" ca="1">IFERROR(INDEX('Calculation Layer'!$G:$G,MATCH('Reconciliation Layer'!$B1457,'Calculation Layer'!$A:$A,0),0),"")</f>
        <v>0</v>
      </c>
      <c r="D1457" t="str">
        <f t="shared" ca="1" si="52"/>
        <v/>
      </c>
    </row>
    <row r="1458" spans="1:4" x14ac:dyDescent="0.2">
      <c r="A1458" t="str">
        <f t="shared" si="51"/>
        <v/>
      </c>
      <c r="B1458" s="1">
        <f>'Calculation Layer'!$A260</f>
        <v>0</v>
      </c>
      <c r="C1458" cm="1">
        <f t="array" aca="1" ref="C1458" ca="1">IFERROR(INDEX('Calculation Layer'!$G:$G,MATCH('Reconciliation Layer'!$B1458,'Calculation Layer'!$A:$A,0),0),"")</f>
        <v>0</v>
      </c>
      <c r="D1458" t="str">
        <f t="shared" ca="1" si="52"/>
        <v/>
      </c>
    </row>
    <row r="1459" spans="1:4" x14ac:dyDescent="0.2">
      <c r="A1459" t="str">
        <f t="shared" si="51"/>
        <v/>
      </c>
      <c r="B1459" s="1">
        <f>'Calculation Layer'!$A261</f>
        <v>0</v>
      </c>
      <c r="C1459" cm="1">
        <f t="array" aca="1" ref="C1459" ca="1">IFERROR(INDEX('Calculation Layer'!$G:$G,MATCH('Reconciliation Layer'!$B1459,'Calculation Layer'!$A:$A,0),0),"")</f>
        <v>0</v>
      </c>
      <c r="D1459" t="str">
        <f t="shared" ca="1" si="52"/>
        <v/>
      </c>
    </row>
    <row r="1460" spans="1:4" x14ac:dyDescent="0.2">
      <c r="A1460" t="str">
        <f t="shared" si="51"/>
        <v/>
      </c>
      <c r="B1460" s="1">
        <f>'Calculation Layer'!$A262</f>
        <v>0</v>
      </c>
      <c r="C1460" cm="1">
        <f t="array" aca="1" ref="C1460" ca="1">IFERROR(INDEX('Calculation Layer'!$G:$G,MATCH('Reconciliation Layer'!$B1460,'Calculation Layer'!$A:$A,0),0),"")</f>
        <v>0</v>
      </c>
      <c r="D1460" t="str">
        <f t="shared" ca="1" si="52"/>
        <v/>
      </c>
    </row>
    <row r="1461" spans="1:4" x14ac:dyDescent="0.2">
      <c r="A1461" t="str">
        <f t="shared" si="51"/>
        <v/>
      </c>
      <c r="B1461" s="1">
        <f>'Calculation Layer'!$A263</f>
        <v>0</v>
      </c>
      <c r="C1461" cm="1">
        <f t="array" aca="1" ref="C1461" ca="1">IFERROR(INDEX('Calculation Layer'!$G:$G,MATCH('Reconciliation Layer'!$B1461,'Calculation Layer'!$A:$A,0),0),"")</f>
        <v>0</v>
      </c>
      <c r="D1461" t="str">
        <f t="shared" ca="1" si="52"/>
        <v/>
      </c>
    </row>
    <row r="1462" spans="1:4" x14ac:dyDescent="0.2">
      <c r="A1462" t="str">
        <f t="shared" si="51"/>
        <v/>
      </c>
      <c r="B1462" s="1">
        <f>'Calculation Layer'!$A264</f>
        <v>0</v>
      </c>
      <c r="C1462" cm="1">
        <f t="array" aca="1" ref="C1462" ca="1">IFERROR(INDEX('Calculation Layer'!$G:$G,MATCH('Reconciliation Layer'!$B1462,'Calculation Layer'!$A:$A,0),0),"")</f>
        <v>0</v>
      </c>
      <c r="D1462" t="str">
        <f t="shared" ca="1" si="52"/>
        <v/>
      </c>
    </row>
    <row r="1463" spans="1:4" x14ac:dyDescent="0.2">
      <c r="A1463" t="str">
        <f t="shared" si="51"/>
        <v/>
      </c>
      <c r="B1463" s="1">
        <f>'Calculation Layer'!$A265</f>
        <v>0</v>
      </c>
      <c r="C1463" cm="1">
        <f t="array" aca="1" ref="C1463" ca="1">IFERROR(INDEX('Calculation Layer'!$G:$G,MATCH('Reconciliation Layer'!$B1463,'Calculation Layer'!$A:$A,0),0),"")</f>
        <v>0</v>
      </c>
      <c r="D1463" t="str">
        <f t="shared" ca="1" si="52"/>
        <v/>
      </c>
    </row>
    <row r="1464" spans="1:4" x14ac:dyDescent="0.2">
      <c r="A1464" t="str">
        <f t="shared" si="51"/>
        <v/>
      </c>
      <c r="B1464" s="1">
        <f>'Calculation Layer'!$A266</f>
        <v>0</v>
      </c>
      <c r="C1464" cm="1">
        <f t="array" aca="1" ref="C1464" ca="1">IFERROR(INDEX('Calculation Layer'!$G:$G,MATCH('Reconciliation Layer'!$B1464,'Calculation Layer'!$A:$A,0),0),"")</f>
        <v>0</v>
      </c>
      <c r="D1464" t="str">
        <f t="shared" ca="1" si="52"/>
        <v/>
      </c>
    </row>
    <row r="1465" spans="1:4" x14ac:dyDescent="0.2">
      <c r="A1465" t="str">
        <f t="shared" si="51"/>
        <v/>
      </c>
      <c r="B1465" s="1">
        <f>'Calculation Layer'!$A267</f>
        <v>0</v>
      </c>
      <c r="C1465" cm="1">
        <f t="array" aca="1" ref="C1465" ca="1">IFERROR(INDEX('Calculation Layer'!$G:$G,MATCH('Reconciliation Layer'!$B1465,'Calculation Layer'!$A:$A,0),0),"")</f>
        <v>0</v>
      </c>
      <c r="D1465" t="str">
        <f t="shared" ca="1" si="52"/>
        <v/>
      </c>
    </row>
    <row r="1466" spans="1:4" x14ac:dyDescent="0.2">
      <c r="A1466" t="str">
        <f t="shared" ref="A1466:A1529" si="53">IF(B1466&gt;0,A1465,"")</f>
        <v/>
      </c>
      <c r="B1466" s="1">
        <f>'Calculation Layer'!$A268</f>
        <v>0</v>
      </c>
      <c r="C1466" cm="1">
        <f t="array" aca="1" ref="C1466" ca="1">IFERROR(INDEX('Calculation Layer'!$G:$G,MATCH('Reconciliation Layer'!$B1466,'Calculation Layer'!$A:$A,0),0),"")</f>
        <v>0</v>
      </c>
      <c r="D1466" t="str">
        <f t="shared" ref="D1466:D1529" ca="1" si="54">IF(C1466&lt;&gt;0,CONCATENATE(A1466,B1466),"")</f>
        <v/>
      </c>
    </row>
    <row r="1467" spans="1:4" x14ac:dyDescent="0.2">
      <c r="A1467" t="str">
        <f t="shared" si="53"/>
        <v/>
      </c>
      <c r="B1467" s="1">
        <f>'Calculation Layer'!$A269</f>
        <v>0</v>
      </c>
      <c r="C1467" cm="1">
        <f t="array" aca="1" ref="C1467" ca="1">IFERROR(INDEX('Calculation Layer'!$G:$G,MATCH('Reconciliation Layer'!$B1467,'Calculation Layer'!$A:$A,0),0),"")</f>
        <v>0</v>
      </c>
      <c r="D1467" t="str">
        <f t="shared" ca="1" si="54"/>
        <v/>
      </c>
    </row>
    <row r="1468" spans="1:4" x14ac:dyDescent="0.2">
      <c r="A1468" t="str">
        <f t="shared" si="53"/>
        <v/>
      </c>
      <c r="B1468" s="1">
        <f>'Calculation Layer'!$A270</f>
        <v>0</v>
      </c>
      <c r="C1468" cm="1">
        <f t="array" aca="1" ref="C1468" ca="1">IFERROR(INDEX('Calculation Layer'!$G:$G,MATCH('Reconciliation Layer'!$B1468,'Calculation Layer'!$A:$A,0),0),"")</f>
        <v>0</v>
      </c>
      <c r="D1468" t="str">
        <f t="shared" ca="1" si="54"/>
        <v/>
      </c>
    </row>
    <row r="1469" spans="1:4" x14ac:dyDescent="0.2">
      <c r="A1469" t="str">
        <f t="shared" si="53"/>
        <v/>
      </c>
      <c r="B1469" s="1">
        <f>'Calculation Layer'!$A271</f>
        <v>0</v>
      </c>
      <c r="C1469" cm="1">
        <f t="array" aca="1" ref="C1469" ca="1">IFERROR(INDEX('Calculation Layer'!$G:$G,MATCH('Reconciliation Layer'!$B1469,'Calculation Layer'!$A:$A,0),0),"")</f>
        <v>0</v>
      </c>
      <c r="D1469" t="str">
        <f t="shared" ca="1" si="54"/>
        <v/>
      </c>
    </row>
    <row r="1470" spans="1:4" x14ac:dyDescent="0.2">
      <c r="A1470" t="str">
        <f t="shared" si="53"/>
        <v/>
      </c>
      <c r="B1470" s="1">
        <f>'Calculation Layer'!$A272</f>
        <v>0</v>
      </c>
      <c r="C1470" cm="1">
        <f t="array" aca="1" ref="C1470" ca="1">IFERROR(INDEX('Calculation Layer'!$G:$G,MATCH('Reconciliation Layer'!$B1470,'Calculation Layer'!$A:$A,0),0),"")</f>
        <v>0</v>
      </c>
      <c r="D1470" t="str">
        <f t="shared" ca="1" si="54"/>
        <v/>
      </c>
    </row>
    <row r="1471" spans="1:4" x14ac:dyDescent="0.2">
      <c r="A1471" t="str">
        <f t="shared" si="53"/>
        <v/>
      </c>
      <c r="B1471" s="1">
        <f>'Calculation Layer'!$A273</f>
        <v>0</v>
      </c>
      <c r="C1471" cm="1">
        <f t="array" aca="1" ref="C1471" ca="1">IFERROR(INDEX('Calculation Layer'!$G:$G,MATCH('Reconciliation Layer'!$B1471,'Calculation Layer'!$A:$A,0),0),"")</f>
        <v>0</v>
      </c>
      <c r="D1471" t="str">
        <f t="shared" ca="1" si="54"/>
        <v/>
      </c>
    </row>
    <row r="1472" spans="1:4" x14ac:dyDescent="0.2">
      <c r="A1472" t="str">
        <f t="shared" si="53"/>
        <v/>
      </c>
      <c r="B1472" s="1">
        <f>'Calculation Layer'!$A274</f>
        <v>0</v>
      </c>
      <c r="C1472" cm="1">
        <f t="array" aca="1" ref="C1472" ca="1">IFERROR(INDEX('Calculation Layer'!$G:$G,MATCH('Reconciliation Layer'!$B1472,'Calculation Layer'!$A:$A,0),0),"")</f>
        <v>0</v>
      </c>
      <c r="D1472" t="str">
        <f t="shared" ca="1" si="54"/>
        <v/>
      </c>
    </row>
    <row r="1473" spans="1:4" x14ac:dyDescent="0.2">
      <c r="A1473" t="str">
        <f t="shared" si="53"/>
        <v/>
      </c>
      <c r="B1473" s="1">
        <f>'Calculation Layer'!$A275</f>
        <v>0</v>
      </c>
      <c r="C1473" cm="1">
        <f t="array" aca="1" ref="C1473" ca="1">IFERROR(INDEX('Calculation Layer'!$G:$G,MATCH('Reconciliation Layer'!$B1473,'Calculation Layer'!$A:$A,0),0),"")</f>
        <v>0</v>
      </c>
      <c r="D1473" t="str">
        <f t="shared" ca="1" si="54"/>
        <v/>
      </c>
    </row>
    <row r="1474" spans="1:4" x14ac:dyDescent="0.2">
      <c r="A1474" t="str">
        <f t="shared" si="53"/>
        <v/>
      </c>
      <c r="B1474" s="1">
        <f>'Calculation Layer'!$A276</f>
        <v>0</v>
      </c>
      <c r="C1474" cm="1">
        <f t="array" aca="1" ref="C1474" ca="1">IFERROR(INDEX('Calculation Layer'!$G:$G,MATCH('Reconciliation Layer'!$B1474,'Calculation Layer'!$A:$A,0),0),"")</f>
        <v>0</v>
      </c>
      <c r="D1474" t="str">
        <f t="shared" ca="1" si="54"/>
        <v/>
      </c>
    </row>
    <row r="1475" spans="1:4" x14ac:dyDescent="0.2">
      <c r="A1475" t="str">
        <f t="shared" si="53"/>
        <v/>
      </c>
      <c r="B1475" s="1">
        <f>'Calculation Layer'!$A277</f>
        <v>0</v>
      </c>
      <c r="C1475" cm="1">
        <f t="array" aca="1" ref="C1475" ca="1">IFERROR(INDEX('Calculation Layer'!$G:$G,MATCH('Reconciliation Layer'!$B1475,'Calculation Layer'!$A:$A,0),0),"")</f>
        <v>0</v>
      </c>
      <c r="D1475" t="str">
        <f t="shared" ca="1" si="54"/>
        <v/>
      </c>
    </row>
    <row r="1476" spans="1:4" x14ac:dyDescent="0.2">
      <c r="A1476" t="str">
        <f t="shared" si="53"/>
        <v/>
      </c>
      <c r="B1476" s="1">
        <f>'Calculation Layer'!$A278</f>
        <v>0</v>
      </c>
      <c r="C1476" cm="1">
        <f t="array" aca="1" ref="C1476" ca="1">IFERROR(INDEX('Calculation Layer'!$G:$G,MATCH('Reconciliation Layer'!$B1476,'Calculation Layer'!$A:$A,0),0),"")</f>
        <v>0</v>
      </c>
      <c r="D1476" t="str">
        <f t="shared" ca="1" si="54"/>
        <v/>
      </c>
    </row>
    <row r="1477" spans="1:4" x14ac:dyDescent="0.2">
      <c r="A1477" t="str">
        <f t="shared" si="53"/>
        <v/>
      </c>
      <c r="B1477" s="1">
        <f>'Calculation Layer'!$A279</f>
        <v>0</v>
      </c>
      <c r="C1477" cm="1">
        <f t="array" aca="1" ref="C1477" ca="1">IFERROR(INDEX('Calculation Layer'!$G:$G,MATCH('Reconciliation Layer'!$B1477,'Calculation Layer'!$A:$A,0),0),"")</f>
        <v>0</v>
      </c>
      <c r="D1477" t="str">
        <f t="shared" ca="1" si="54"/>
        <v/>
      </c>
    </row>
    <row r="1478" spans="1:4" x14ac:dyDescent="0.2">
      <c r="A1478" t="str">
        <f t="shared" si="53"/>
        <v/>
      </c>
      <c r="B1478" s="1">
        <f>'Calculation Layer'!$A280</f>
        <v>0</v>
      </c>
      <c r="C1478" cm="1">
        <f t="array" aca="1" ref="C1478" ca="1">IFERROR(INDEX('Calculation Layer'!$G:$G,MATCH('Reconciliation Layer'!$B1478,'Calculation Layer'!$A:$A,0),0),"")</f>
        <v>0</v>
      </c>
      <c r="D1478" t="str">
        <f t="shared" ca="1" si="54"/>
        <v/>
      </c>
    </row>
    <row r="1479" spans="1:4" x14ac:dyDescent="0.2">
      <c r="A1479" t="str">
        <f t="shared" si="53"/>
        <v/>
      </c>
      <c r="B1479" s="1">
        <f>'Calculation Layer'!$A281</f>
        <v>0</v>
      </c>
      <c r="C1479" cm="1">
        <f t="array" aca="1" ref="C1479" ca="1">IFERROR(INDEX('Calculation Layer'!$G:$G,MATCH('Reconciliation Layer'!$B1479,'Calculation Layer'!$A:$A,0),0),"")</f>
        <v>0</v>
      </c>
      <c r="D1479" t="str">
        <f t="shared" ca="1" si="54"/>
        <v/>
      </c>
    </row>
    <row r="1480" spans="1:4" x14ac:dyDescent="0.2">
      <c r="A1480" t="str">
        <f t="shared" si="53"/>
        <v/>
      </c>
      <c r="B1480" s="1">
        <f>'Calculation Layer'!$A282</f>
        <v>0</v>
      </c>
      <c r="C1480" cm="1">
        <f t="array" aca="1" ref="C1480" ca="1">IFERROR(INDEX('Calculation Layer'!$G:$G,MATCH('Reconciliation Layer'!$B1480,'Calculation Layer'!$A:$A,0),0),"")</f>
        <v>0</v>
      </c>
      <c r="D1480" t="str">
        <f t="shared" ca="1" si="54"/>
        <v/>
      </c>
    </row>
    <row r="1481" spans="1:4" x14ac:dyDescent="0.2">
      <c r="A1481" t="str">
        <f t="shared" si="53"/>
        <v/>
      </c>
      <c r="B1481" s="1">
        <f>'Calculation Layer'!$A283</f>
        <v>0</v>
      </c>
      <c r="C1481" cm="1">
        <f t="array" aca="1" ref="C1481" ca="1">IFERROR(INDEX('Calculation Layer'!$G:$G,MATCH('Reconciliation Layer'!$B1481,'Calculation Layer'!$A:$A,0),0),"")</f>
        <v>0</v>
      </c>
      <c r="D1481" t="str">
        <f t="shared" ca="1" si="54"/>
        <v/>
      </c>
    </row>
    <row r="1482" spans="1:4" x14ac:dyDescent="0.2">
      <c r="A1482" t="str">
        <f t="shared" si="53"/>
        <v/>
      </c>
      <c r="B1482" s="1">
        <f>'Calculation Layer'!$A284</f>
        <v>0</v>
      </c>
      <c r="C1482" cm="1">
        <f t="array" aca="1" ref="C1482" ca="1">IFERROR(INDEX('Calculation Layer'!$G:$G,MATCH('Reconciliation Layer'!$B1482,'Calculation Layer'!$A:$A,0),0),"")</f>
        <v>0</v>
      </c>
      <c r="D1482" t="str">
        <f t="shared" ca="1" si="54"/>
        <v/>
      </c>
    </row>
    <row r="1483" spans="1:4" x14ac:dyDescent="0.2">
      <c r="A1483" t="str">
        <f t="shared" si="53"/>
        <v/>
      </c>
      <c r="B1483" s="1">
        <f>'Calculation Layer'!$A285</f>
        <v>0</v>
      </c>
      <c r="C1483" cm="1">
        <f t="array" aca="1" ref="C1483" ca="1">IFERROR(INDEX('Calculation Layer'!$G:$G,MATCH('Reconciliation Layer'!$B1483,'Calculation Layer'!$A:$A,0),0),"")</f>
        <v>0</v>
      </c>
      <c r="D1483" t="str">
        <f t="shared" ca="1" si="54"/>
        <v/>
      </c>
    </row>
    <row r="1484" spans="1:4" x14ac:dyDescent="0.2">
      <c r="A1484" t="str">
        <f t="shared" si="53"/>
        <v/>
      </c>
      <c r="B1484" s="1">
        <f>'Calculation Layer'!$A286</f>
        <v>0</v>
      </c>
      <c r="C1484" cm="1">
        <f t="array" aca="1" ref="C1484" ca="1">IFERROR(INDEX('Calculation Layer'!$G:$G,MATCH('Reconciliation Layer'!$B1484,'Calculation Layer'!$A:$A,0),0),"")</f>
        <v>0</v>
      </c>
      <c r="D1484" t="str">
        <f t="shared" ca="1" si="54"/>
        <v/>
      </c>
    </row>
    <row r="1485" spans="1:4" x14ac:dyDescent="0.2">
      <c r="A1485" t="str">
        <f t="shared" si="53"/>
        <v/>
      </c>
      <c r="B1485" s="1">
        <f>'Calculation Layer'!$A287</f>
        <v>0</v>
      </c>
      <c r="C1485" cm="1">
        <f t="array" aca="1" ref="C1485" ca="1">IFERROR(INDEX('Calculation Layer'!$G:$G,MATCH('Reconciliation Layer'!$B1485,'Calculation Layer'!$A:$A,0),0),"")</f>
        <v>0</v>
      </c>
      <c r="D1485" t="str">
        <f t="shared" ca="1" si="54"/>
        <v/>
      </c>
    </row>
    <row r="1486" spans="1:4" x14ac:dyDescent="0.2">
      <c r="A1486" t="str">
        <f t="shared" si="53"/>
        <v/>
      </c>
      <c r="B1486" s="1">
        <f>'Calculation Layer'!$A288</f>
        <v>0</v>
      </c>
      <c r="C1486" cm="1">
        <f t="array" aca="1" ref="C1486" ca="1">IFERROR(INDEX('Calculation Layer'!$G:$G,MATCH('Reconciliation Layer'!$B1486,'Calculation Layer'!$A:$A,0),0),"")</f>
        <v>0</v>
      </c>
      <c r="D1486" t="str">
        <f t="shared" ca="1" si="54"/>
        <v/>
      </c>
    </row>
    <row r="1487" spans="1:4" x14ac:dyDescent="0.2">
      <c r="A1487" t="str">
        <f t="shared" si="53"/>
        <v/>
      </c>
      <c r="B1487" s="1">
        <f>'Calculation Layer'!$A289</f>
        <v>0</v>
      </c>
      <c r="C1487" cm="1">
        <f t="array" aca="1" ref="C1487" ca="1">IFERROR(INDEX('Calculation Layer'!$G:$G,MATCH('Reconciliation Layer'!$B1487,'Calculation Layer'!$A:$A,0),0),"")</f>
        <v>0</v>
      </c>
      <c r="D1487" t="str">
        <f t="shared" ca="1" si="54"/>
        <v/>
      </c>
    </row>
    <row r="1488" spans="1:4" x14ac:dyDescent="0.2">
      <c r="A1488" t="str">
        <f t="shared" si="53"/>
        <v/>
      </c>
      <c r="B1488" s="1">
        <f>'Calculation Layer'!$A290</f>
        <v>0</v>
      </c>
      <c r="C1488" cm="1">
        <f t="array" aca="1" ref="C1488" ca="1">IFERROR(INDEX('Calculation Layer'!$G:$G,MATCH('Reconciliation Layer'!$B1488,'Calculation Layer'!$A:$A,0),0),"")</f>
        <v>0</v>
      </c>
      <c r="D1488" t="str">
        <f t="shared" ca="1" si="54"/>
        <v/>
      </c>
    </row>
    <row r="1489" spans="1:4" x14ac:dyDescent="0.2">
      <c r="A1489" t="str">
        <f t="shared" si="53"/>
        <v/>
      </c>
      <c r="B1489" s="1">
        <f>'Calculation Layer'!$A291</f>
        <v>0</v>
      </c>
      <c r="C1489" cm="1">
        <f t="array" aca="1" ref="C1489" ca="1">IFERROR(INDEX('Calculation Layer'!$G:$G,MATCH('Reconciliation Layer'!$B1489,'Calculation Layer'!$A:$A,0),0),"")</f>
        <v>0</v>
      </c>
      <c r="D1489" t="str">
        <f t="shared" ca="1" si="54"/>
        <v/>
      </c>
    </row>
    <row r="1490" spans="1:4" x14ac:dyDescent="0.2">
      <c r="A1490" t="str">
        <f t="shared" si="53"/>
        <v/>
      </c>
      <c r="B1490" s="1">
        <f>'Calculation Layer'!$A292</f>
        <v>0</v>
      </c>
      <c r="C1490" cm="1">
        <f t="array" aca="1" ref="C1490" ca="1">IFERROR(INDEX('Calculation Layer'!$G:$G,MATCH('Reconciliation Layer'!$B1490,'Calculation Layer'!$A:$A,0),0),"")</f>
        <v>0</v>
      </c>
      <c r="D1490" t="str">
        <f t="shared" ca="1" si="54"/>
        <v/>
      </c>
    </row>
    <row r="1491" spans="1:4" x14ac:dyDescent="0.2">
      <c r="A1491" t="str">
        <f t="shared" si="53"/>
        <v/>
      </c>
      <c r="B1491" s="1">
        <f>'Calculation Layer'!$A293</f>
        <v>0</v>
      </c>
      <c r="C1491" cm="1">
        <f t="array" aca="1" ref="C1491" ca="1">IFERROR(INDEX('Calculation Layer'!$G:$G,MATCH('Reconciliation Layer'!$B1491,'Calculation Layer'!$A:$A,0),0),"")</f>
        <v>0</v>
      </c>
      <c r="D1491" t="str">
        <f t="shared" ca="1" si="54"/>
        <v/>
      </c>
    </row>
    <row r="1492" spans="1:4" x14ac:dyDescent="0.2">
      <c r="A1492" t="str">
        <f t="shared" si="53"/>
        <v/>
      </c>
      <c r="B1492" s="1">
        <f>'Calculation Layer'!$A294</f>
        <v>0</v>
      </c>
      <c r="C1492" cm="1">
        <f t="array" aca="1" ref="C1492" ca="1">IFERROR(INDEX('Calculation Layer'!$G:$G,MATCH('Reconciliation Layer'!$B1492,'Calculation Layer'!$A:$A,0),0),"")</f>
        <v>0</v>
      </c>
      <c r="D1492" t="str">
        <f t="shared" ca="1" si="54"/>
        <v/>
      </c>
    </row>
    <row r="1493" spans="1:4" x14ac:dyDescent="0.2">
      <c r="A1493" t="str">
        <f t="shared" si="53"/>
        <v/>
      </c>
      <c r="B1493" s="1">
        <f>'Calculation Layer'!$A295</f>
        <v>0</v>
      </c>
      <c r="C1493" cm="1">
        <f t="array" aca="1" ref="C1493" ca="1">IFERROR(INDEX('Calculation Layer'!$G:$G,MATCH('Reconciliation Layer'!$B1493,'Calculation Layer'!$A:$A,0),0),"")</f>
        <v>0</v>
      </c>
      <c r="D1493" t="str">
        <f t="shared" ca="1" si="54"/>
        <v/>
      </c>
    </row>
    <row r="1494" spans="1:4" x14ac:dyDescent="0.2">
      <c r="A1494" t="str">
        <f t="shared" si="53"/>
        <v/>
      </c>
      <c r="B1494" s="1">
        <f>'Calculation Layer'!$A296</f>
        <v>0</v>
      </c>
      <c r="C1494" cm="1">
        <f t="array" aca="1" ref="C1494" ca="1">IFERROR(INDEX('Calculation Layer'!$G:$G,MATCH('Reconciliation Layer'!$B1494,'Calculation Layer'!$A:$A,0),0),"")</f>
        <v>0</v>
      </c>
      <c r="D1494" t="str">
        <f t="shared" ca="1" si="54"/>
        <v/>
      </c>
    </row>
    <row r="1495" spans="1:4" x14ac:dyDescent="0.2">
      <c r="A1495" t="str">
        <f t="shared" si="53"/>
        <v/>
      </c>
      <c r="B1495" s="1">
        <f>'Calculation Layer'!$A297</f>
        <v>0</v>
      </c>
      <c r="C1495" cm="1">
        <f t="array" aca="1" ref="C1495" ca="1">IFERROR(INDEX('Calculation Layer'!$G:$G,MATCH('Reconciliation Layer'!$B1495,'Calculation Layer'!$A:$A,0),0),"")</f>
        <v>0</v>
      </c>
      <c r="D1495" t="str">
        <f t="shared" ca="1" si="54"/>
        <v/>
      </c>
    </row>
    <row r="1496" spans="1:4" x14ac:dyDescent="0.2">
      <c r="A1496" t="str">
        <f t="shared" si="53"/>
        <v/>
      </c>
      <c r="B1496" s="1">
        <f>'Calculation Layer'!$A298</f>
        <v>0</v>
      </c>
      <c r="C1496" cm="1">
        <f t="array" aca="1" ref="C1496" ca="1">IFERROR(INDEX('Calculation Layer'!$G:$G,MATCH('Reconciliation Layer'!$B1496,'Calculation Layer'!$A:$A,0),0),"")</f>
        <v>0</v>
      </c>
      <c r="D1496" t="str">
        <f t="shared" ca="1" si="54"/>
        <v/>
      </c>
    </row>
    <row r="1497" spans="1:4" x14ac:dyDescent="0.2">
      <c r="A1497" t="str">
        <f t="shared" si="53"/>
        <v/>
      </c>
      <c r="B1497" s="1">
        <f>'Calculation Layer'!$A299</f>
        <v>0</v>
      </c>
      <c r="C1497" cm="1">
        <f t="array" aca="1" ref="C1497" ca="1">IFERROR(INDEX('Calculation Layer'!$G:$G,MATCH('Reconciliation Layer'!$B1497,'Calculation Layer'!$A:$A,0),0),"")</f>
        <v>0</v>
      </c>
      <c r="D1497" t="str">
        <f t="shared" ca="1" si="54"/>
        <v/>
      </c>
    </row>
    <row r="1498" spans="1:4" x14ac:dyDescent="0.2">
      <c r="A1498" t="str">
        <f t="shared" si="53"/>
        <v/>
      </c>
      <c r="B1498" s="1">
        <f>'Calculation Layer'!$A300</f>
        <v>0</v>
      </c>
      <c r="C1498" cm="1">
        <f t="array" aca="1" ref="C1498" ca="1">IFERROR(INDEX('Calculation Layer'!$G:$G,MATCH('Reconciliation Layer'!$B1498,'Calculation Layer'!$A:$A,0),0),"")</f>
        <v>0</v>
      </c>
      <c r="D1498" t="str">
        <f t="shared" ca="1" si="54"/>
        <v/>
      </c>
    </row>
    <row r="1499" spans="1:4" x14ac:dyDescent="0.2">
      <c r="A1499" t="str">
        <f t="shared" si="53"/>
        <v/>
      </c>
      <c r="B1499" s="1">
        <f>'Calculation Layer'!$A301</f>
        <v>0</v>
      </c>
      <c r="C1499" cm="1">
        <f t="array" aca="1" ref="C1499" ca="1">IFERROR(INDEX('Calculation Layer'!$G:$G,MATCH('Reconciliation Layer'!$B1499,'Calculation Layer'!$A:$A,0),0),"")</f>
        <v>0</v>
      </c>
      <c r="D1499" t="str">
        <f t="shared" ca="1" si="54"/>
        <v/>
      </c>
    </row>
    <row r="1500" spans="1:4" x14ac:dyDescent="0.2">
      <c r="A1500" t="str">
        <f t="shared" si="53"/>
        <v/>
      </c>
      <c r="B1500" s="1">
        <f>'Calculation Layer'!$A302</f>
        <v>0</v>
      </c>
      <c r="C1500" cm="1">
        <f t="array" aca="1" ref="C1500" ca="1">IFERROR(INDEX('Calculation Layer'!$G:$G,MATCH('Reconciliation Layer'!$B1500,'Calculation Layer'!$A:$A,0),0),"")</f>
        <v>0</v>
      </c>
      <c r="D1500" t="str">
        <f t="shared" ca="1" si="54"/>
        <v/>
      </c>
    </row>
    <row r="1501" spans="1:4" x14ac:dyDescent="0.2">
      <c r="A1501" t="str">
        <f t="shared" si="53"/>
        <v/>
      </c>
      <c r="B1501" s="1">
        <f>'Calculation Layer'!$A303</f>
        <v>0</v>
      </c>
      <c r="C1501" cm="1">
        <f t="array" aca="1" ref="C1501" ca="1">IFERROR(INDEX('Calculation Layer'!$G:$G,MATCH('Reconciliation Layer'!$B1501,'Calculation Layer'!$A:$A,0),0),"")</f>
        <v>0</v>
      </c>
      <c r="D1501" t="str">
        <f t="shared" ca="1" si="54"/>
        <v/>
      </c>
    </row>
    <row r="1502" spans="1:4" x14ac:dyDescent="0.2">
      <c r="A1502" t="str">
        <f t="shared" si="53"/>
        <v/>
      </c>
      <c r="B1502" s="1">
        <f>'Calculation Layer'!$A304</f>
        <v>0</v>
      </c>
      <c r="C1502" cm="1">
        <f t="array" aca="1" ref="C1502" ca="1">IFERROR(INDEX('Calculation Layer'!$G:$G,MATCH('Reconciliation Layer'!$B1502,'Calculation Layer'!$A:$A,0),0),"")</f>
        <v>0</v>
      </c>
      <c r="D1502" t="str">
        <f t="shared" ca="1" si="54"/>
        <v/>
      </c>
    </row>
    <row r="1503" spans="1:4" x14ac:dyDescent="0.2">
      <c r="A1503" t="str">
        <f t="shared" si="53"/>
        <v/>
      </c>
      <c r="B1503" s="1">
        <f>'Calculation Layer'!$A305</f>
        <v>0</v>
      </c>
      <c r="C1503" cm="1">
        <f t="array" aca="1" ref="C1503" ca="1">IFERROR(INDEX('Calculation Layer'!$G:$G,MATCH('Reconciliation Layer'!$B1503,'Calculation Layer'!$A:$A,0),0),"")</f>
        <v>0</v>
      </c>
      <c r="D1503" t="str">
        <f t="shared" ca="1" si="54"/>
        <v/>
      </c>
    </row>
    <row r="1504" spans="1:4" x14ac:dyDescent="0.2">
      <c r="A1504" t="str">
        <f t="shared" si="53"/>
        <v/>
      </c>
      <c r="B1504" s="1">
        <f>'Calculation Layer'!$A306</f>
        <v>0</v>
      </c>
      <c r="C1504" cm="1">
        <f t="array" aca="1" ref="C1504" ca="1">IFERROR(INDEX('Calculation Layer'!$G:$G,MATCH('Reconciliation Layer'!$B1504,'Calculation Layer'!$A:$A,0),0),"")</f>
        <v>0</v>
      </c>
      <c r="D1504" t="str">
        <f t="shared" ca="1" si="54"/>
        <v/>
      </c>
    </row>
    <row r="1505" spans="1:4" x14ac:dyDescent="0.2">
      <c r="A1505" t="str">
        <f t="shared" si="53"/>
        <v/>
      </c>
      <c r="B1505" s="1">
        <f>'Calculation Layer'!$A307</f>
        <v>0</v>
      </c>
      <c r="C1505" cm="1">
        <f t="array" aca="1" ref="C1505" ca="1">IFERROR(INDEX('Calculation Layer'!$G:$G,MATCH('Reconciliation Layer'!$B1505,'Calculation Layer'!$A:$A,0),0),"")</f>
        <v>0</v>
      </c>
      <c r="D1505" t="str">
        <f t="shared" ca="1" si="54"/>
        <v/>
      </c>
    </row>
    <row r="1506" spans="1:4" x14ac:dyDescent="0.2">
      <c r="A1506" t="str">
        <f t="shared" si="53"/>
        <v/>
      </c>
      <c r="B1506" s="1">
        <f>'Calculation Layer'!$A308</f>
        <v>0</v>
      </c>
      <c r="C1506" cm="1">
        <f t="array" aca="1" ref="C1506" ca="1">IFERROR(INDEX('Calculation Layer'!$G:$G,MATCH('Reconciliation Layer'!$B1506,'Calculation Layer'!$A:$A,0),0),"")</f>
        <v>0</v>
      </c>
      <c r="D1506" t="str">
        <f t="shared" ca="1" si="54"/>
        <v/>
      </c>
    </row>
    <row r="1507" spans="1:4" x14ac:dyDescent="0.2">
      <c r="A1507" t="str">
        <f t="shared" si="53"/>
        <v/>
      </c>
      <c r="B1507" s="1">
        <f>'Calculation Layer'!$A309</f>
        <v>0</v>
      </c>
      <c r="C1507" cm="1">
        <f t="array" aca="1" ref="C1507" ca="1">IFERROR(INDEX('Calculation Layer'!$G:$G,MATCH('Reconciliation Layer'!$B1507,'Calculation Layer'!$A:$A,0),0),"")</f>
        <v>0</v>
      </c>
      <c r="D1507" t="str">
        <f t="shared" ca="1" si="54"/>
        <v/>
      </c>
    </row>
    <row r="1508" spans="1:4" x14ac:dyDescent="0.2">
      <c r="A1508" t="str">
        <f t="shared" si="53"/>
        <v/>
      </c>
      <c r="B1508" s="1">
        <f>'Calculation Layer'!$A310</f>
        <v>0</v>
      </c>
      <c r="C1508" cm="1">
        <f t="array" aca="1" ref="C1508" ca="1">IFERROR(INDEX('Calculation Layer'!$G:$G,MATCH('Reconciliation Layer'!$B1508,'Calculation Layer'!$A:$A,0),0),"")</f>
        <v>0</v>
      </c>
      <c r="D1508" t="str">
        <f t="shared" ca="1" si="54"/>
        <v/>
      </c>
    </row>
    <row r="1509" spans="1:4" x14ac:dyDescent="0.2">
      <c r="A1509" t="str">
        <f t="shared" si="53"/>
        <v/>
      </c>
      <c r="B1509" s="1">
        <f>'Calculation Layer'!$A311</f>
        <v>0</v>
      </c>
      <c r="C1509" cm="1">
        <f t="array" aca="1" ref="C1509" ca="1">IFERROR(INDEX('Calculation Layer'!$G:$G,MATCH('Reconciliation Layer'!$B1509,'Calculation Layer'!$A:$A,0),0),"")</f>
        <v>0</v>
      </c>
      <c r="D1509" t="str">
        <f t="shared" ca="1" si="54"/>
        <v/>
      </c>
    </row>
    <row r="1510" spans="1:4" x14ac:dyDescent="0.2">
      <c r="A1510" t="str">
        <f t="shared" si="53"/>
        <v/>
      </c>
      <c r="B1510" s="1">
        <f>'Calculation Layer'!$A312</f>
        <v>0</v>
      </c>
      <c r="C1510" cm="1">
        <f t="array" aca="1" ref="C1510" ca="1">IFERROR(INDEX('Calculation Layer'!$G:$G,MATCH('Reconciliation Layer'!$B1510,'Calculation Layer'!$A:$A,0),0),"")</f>
        <v>0</v>
      </c>
      <c r="D1510" t="str">
        <f t="shared" ca="1" si="54"/>
        <v/>
      </c>
    </row>
    <row r="1511" spans="1:4" x14ac:dyDescent="0.2">
      <c r="A1511" t="str">
        <f t="shared" si="53"/>
        <v/>
      </c>
      <c r="B1511" s="1">
        <f>'Calculation Layer'!$A313</f>
        <v>0</v>
      </c>
      <c r="C1511" cm="1">
        <f t="array" aca="1" ref="C1511" ca="1">IFERROR(INDEX('Calculation Layer'!$G:$G,MATCH('Reconciliation Layer'!$B1511,'Calculation Layer'!$A:$A,0),0),"")</f>
        <v>0</v>
      </c>
      <c r="D1511" t="str">
        <f t="shared" ca="1" si="54"/>
        <v/>
      </c>
    </row>
    <row r="1512" spans="1:4" x14ac:dyDescent="0.2">
      <c r="A1512" t="str">
        <f t="shared" si="53"/>
        <v/>
      </c>
      <c r="B1512" s="1">
        <f>'Calculation Layer'!$A314</f>
        <v>0</v>
      </c>
      <c r="C1512" cm="1">
        <f t="array" aca="1" ref="C1512" ca="1">IFERROR(INDEX('Calculation Layer'!$G:$G,MATCH('Reconciliation Layer'!$B1512,'Calculation Layer'!$A:$A,0),0),"")</f>
        <v>0</v>
      </c>
      <c r="D1512" t="str">
        <f t="shared" ca="1" si="54"/>
        <v/>
      </c>
    </row>
    <row r="1513" spans="1:4" x14ac:dyDescent="0.2">
      <c r="A1513" t="str">
        <f t="shared" si="53"/>
        <v/>
      </c>
      <c r="B1513" s="1">
        <f>'Calculation Layer'!$A315</f>
        <v>0</v>
      </c>
      <c r="C1513" cm="1">
        <f t="array" aca="1" ref="C1513" ca="1">IFERROR(INDEX('Calculation Layer'!$G:$G,MATCH('Reconciliation Layer'!$B1513,'Calculation Layer'!$A:$A,0),0),"")</f>
        <v>0</v>
      </c>
      <c r="D1513" t="str">
        <f t="shared" ca="1" si="54"/>
        <v/>
      </c>
    </row>
    <row r="1514" spans="1:4" x14ac:dyDescent="0.2">
      <c r="A1514" t="str">
        <f t="shared" si="53"/>
        <v/>
      </c>
      <c r="B1514" s="1">
        <f>'Calculation Layer'!$A316</f>
        <v>0</v>
      </c>
      <c r="C1514" cm="1">
        <f t="array" aca="1" ref="C1514" ca="1">IFERROR(INDEX('Calculation Layer'!$G:$G,MATCH('Reconciliation Layer'!$B1514,'Calculation Layer'!$A:$A,0),0),"")</f>
        <v>0</v>
      </c>
      <c r="D1514" t="str">
        <f t="shared" ca="1" si="54"/>
        <v/>
      </c>
    </row>
    <row r="1515" spans="1:4" x14ac:dyDescent="0.2">
      <c r="A1515" t="str">
        <f t="shared" si="53"/>
        <v/>
      </c>
      <c r="B1515" s="1">
        <f>'Calculation Layer'!$A317</f>
        <v>0</v>
      </c>
      <c r="C1515" cm="1">
        <f t="array" aca="1" ref="C1515" ca="1">IFERROR(INDEX('Calculation Layer'!$G:$G,MATCH('Reconciliation Layer'!$B1515,'Calculation Layer'!$A:$A,0),0),"")</f>
        <v>0</v>
      </c>
      <c r="D1515" t="str">
        <f t="shared" ca="1" si="54"/>
        <v/>
      </c>
    </row>
    <row r="1516" spans="1:4" x14ac:dyDescent="0.2">
      <c r="A1516" t="str">
        <f t="shared" si="53"/>
        <v/>
      </c>
      <c r="B1516" s="1">
        <f>'Calculation Layer'!$A318</f>
        <v>0</v>
      </c>
      <c r="C1516" cm="1">
        <f t="array" aca="1" ref="C1516" ca="1">IFERROR(INDEX('Calculation Layer'!$G:$G,MATCH('Reconciliation Layer'!$B1516,'Calculation Layer'!$A:$A,0),0),"")</f>
        <v>0</v>
      </c>
      <c r="D1516" t="str">
        <f t="shared" ca="1" si="54"/>
        <v/>
      </c>
    </row>
    <row r="1517" spans="1:4" x14ac:dyDescent="0.2">
      <c r="A1517" t="str">
        <f t="shared" si="53"/>
        <v/>
      </c>
      <c r="B1517" s="1">
        <f>'Calculation Layer'!$A319</f>
        <v>0</v>
      </c>
      <c r="C1517" cm="1">
        <f t="array" aca="1" ref="C1517" ca="1">IFERROR(INDEX('Calculation Layer'!$G:$G,MATCH('Reconciliation Layer'!$B1517,'Calculation Layer'!$A:$A,0),0),"")</f>
        <v>0</v>
      </c>
      <c r="D1517" t="str">
        <f t="shared" ca="1" si="54"/>
        <v/>
      </c>
    </row>
    <row r="1518" spans="1:4" x14ac:dyDescent="0.2">
      <c r="A1518" t="str">
        <f t="shared" si="53"/>
        <v/>
      </c>
      <c r="B1518" s="1">
        <f>'Calculation Layer'!$A320</f>
        <v>0</v>
      </c>
      <c r="C1518" cm="1">
        <f t="array" aca="1" ref="C1518" ca="1">IFERROR(INDEX('Calculation Layer'!$G:$G,MATCH('Reconciliation Layer'!$B1518,'Calculation Layer'!$A:$A,0),0),"")</f>
        <v>0</v>
      </c>
      <c r="D1518" t="str">
        <f t="shared" ca="1" si="54"/>
        <v/>
      </c>
    </row>
    <row r="1519" spans="1:4" x14ac:dyDescent="0.2">
      <c r="A1519" t="str">
        <f t="shared" si="53"/>
        <v/>
      </c>
      <c r="B1519" s="1">
        <f>'Calculation Layer'!$A321</f>
        <v>0</v>
      </c>
      <c r="C1519" cm="1">
        <f t="array" aca="1" ref="C1519" ca="1">IFERROR(INDEX('Calculation Layer'!$G:$G,MATCH('Reconciliation Layer'!$B1519,'Calculation Layer'!$A:$A,0),0),"")</f>
        <v>0</v>
      </c>
      <c r="D1519" t="str">
        <f t="shared" ca="1" si="54"/>
        <v/>
      </c>
    </row>
    <row r="1520" spans="1:4" x14ac:dyDescent="0.2">
      <c r="A1520" t="str">
        <f t="shared" si="53"/>
        <v/>
      </c>
      <c r="B1520" s="1">
        <f>'Calculation Layer'!$A322</f>
        <v>0</v>
      </c>
      <c r="C1520" cm="1">
        <f t="array" aca="1" ref="C1520" ca="1">IFERROR(INDEX('Calculation Layer'!$G:$G,MATCH('Reconciliation Layer'!$B1520,'Calculation Layer'!$A:$A,0),0),"")</f>
        <v>0</v>
      </c>
      <c r="D1520" t="str">
        <f t="shared" ca="1" si="54"/>
        <v/>
      </c>
    </row>
    <row r="1521" spans="1:4" x14ac:dyDescent="0.2">
      <c r="A1521" t="str">
        <f t="shared" si="53"/>
        <v/>
      </c>
      <c r="B1521" s="1">
        <f>'Calculation Layer'!$A323</f>
        <v>0</v>
      </c>
      <c r="C1521" cm="1">
        <f t="array" aca="1" ref="C1521" ca="1">IFERROR(INDEX('Calculation Layer'!$G:$G,MATCH('Reconciliation Layer'!$B1521,'Calculation Layer'!$A:$A,0),0),"")</f>
        <v>0</v>
      </c>
      <c r="D1521" t="str">
        <f t="shared" ca="1" si="54"/>
        <v/>
      </c>
    </row>
    <row r="1522" spans="1:4" x14ac:dyDescent="0.2">
      <c r="A1522" t="str">
        <f t="shared" si="53"/>
        <v/>
      </c>
      <c r="B1522" s="1">
        <f>'Calculation Layer'!$A324</f>
        <v>0</v>
      </c>
      <c r="C1522" cm="1">
        <f t="array" aca="1" ref="C1522" ca="1">IFERROR(INDEX('Calculation Layer'!$G:$G,MATCH('Reconciliation Layer'!$B1522,'Calculation Layer'!$A:$A,0),0),"")</f>
        <v>0</v>
      </c>
      <c r="D1522" t="str">
        <f t="shared" ca="1" si="54"/>
        <v/>
      </c>
    </row>
    <row r="1523" spans="1:4" x14ac:dyDescent="0.2">
      <c r="A1523" t="str">
        <f t="shared" si="53"/>
        <v/>
      </c>
      <c r="B1523" s="1">
        <f>'Calculation Layer'!$A325</f>
        <v>0</v>
      </c>
      <c r="C1523" cm="1">
        <f t="array" aca="1" ref="C1523" ca="1">IFERROR(INDEX('Calculation Layer'!$G:$G,MATCH('Reconciliation Layer'!$B1523,'Calculation Layer'!$A:$A,0),0),"")</f>
        <v>0</v>
      </c>
      <c r="D1523" t="str">
        <f t="shared" ca="1" si="54"/>
        <v/>
      </c>
    </row>
    <row r="1524" spans="1:4" x14ac:dyDescent="0.2">
      <c r="A1524" t="str">
        <f t="shared" si="53"/>
        <v/>
      </c>
      <c r="B1524" s="1">
        <f>'Calculation Layer'!$A326</f>
        <v>0</v>
      </c>
      <c r="C1524" cm="1">
        <f t="array" aca="1" ref="C1524" ca="1">IFERROR(INDEX('Calculation Layer'!$G:$G,MATCH('Reconciliation Layer'!$B1524,'Calculation Layer'!$A:$A,0),0),"")</f>
        <v>0</v>
      </c>
      <c r="D1524" t="str">
        <f t="shared" ca="1" si="54"/>
        <v/>
      </c>
    </row>
    <row r="1525" spans="1:4" x14ac:dyDescent="0.2">
      <c r="A1525" t="str">
        <f t="shared" si="53"/>
        <v/>
      </c>
      <c r="B1525" s="1">
        <f>'Calculation Layer'!$A327</f>
        <v>0</v>
      </c>
      <c r="C1525" cm="1">
        <f t="array" aca="1" ref="C1525" ca="1">IFERROR(INDEX('Calculation Layer'!$G:$G,MATCH('Reconciliation Layer'!$B1525,'Calculation Layer'!$A:$A,0),0),"")</f>
        <v>0</v>
      </c>
      <c r="D1525" t="str">
        <f t="shared" ca="1" si="54"/>
        <v/>
      </c>
    </row>
    <row r="1526" spans="1:4" x14ac:dyDescent="0.2">
      <c r="A1526" t="str">
        <f t="shared" si="53"/>
        <v/>
      </c>
      <c r="B1526" s="1">
        <f>'Calculation Layer'!$A328</f>
        <v>0</v>
      </c>
      <c r="C1526" cm="1">
        <f t="array" aca="1" ref="C1526" ca="1">IFERROR(INDEX('Calculation Layer'!$G:$G,MATCH('Reconciliation Layer'!$B1526,'Calculation Layer'!$A:$A,0),0),"")</f>
        <v>0</v>
      </c>
      <c r="D1526" t="str">
        <f t="shared" ca="1" si="54"/>
        <v/>
      </c>
    </row>
    <row r="1527" spans="1:4" x14ac:dyDescent="0.2">
      <c r="A1527" t="str">
        <f t="shared" si="53"/>
        <v/>
      </c>
      <c r="B1527" s="1">
        <f>'Calculation Layer'!$A329</f>
        <v>0</v>
      </c>
      <c r="C1527" cm="1">
        <f t="array" aca="1" ref="C1527" ca="1">IFERROR(INDEX('Calculation Layer'!$G:$G,MATCH('Reconciliation Layer'!$B1527,'Calculation Layer'!$A:$A,0),0),"")</f>
        <v>0</v>
      </c>
      <c r="D1527" t="str">
        <f t="shared" ca="1" si="54"/>
        <v/>
      </c>
    </row>
    <row r="1528" spans="1:4" x14ac:dyDescent="0.2">
      <c r="A1528" t="str">
        <f t="shared" si="53"/>
        <v/>
      </c>
      <c r="B1528" s="1">
        <f>'Calculation Layer'!$A330</f>
        <v>0</v>
      </c>
      <c r="C1528" cm="1">
        <f t="array" aca="1" ref="C1528" ca="1">IFERROR(INDEX('Calculation Layer'!$G:$G,MATCH('Reconciliation Layer'!$B1528,'Calculation Layer'!$A:$A,0),0),"")</f>
        <v>0</v>
      </c>
      <c r="D1528" t="str">
        <f t="shared" ca="1" si="54"/>
        <v/>
      </c>
    </row>
    <row r="1529" spans="1:4" x14ac:dyDescent="0.2">
      <c r="A1529" t="str">
        <f t="shared" si="53"/>
        <v/>
      </c>
      <c r="B1529" s="1">
        <f>'Calculation Layer'!$A331</f>
        <v>0</v>
      </c>
      <c r="C1529" cm="1">
        <f t="array" aca="1" ref="C1529" ca="1">IFERROR(INDEX('Calculation Layer'!$G:$G,MATCH('Reconciliation Layer'!$B1529,'Calculation Layer'!$A:$A,0),0),"")</f>
        <v>0</v>
      </c>
      <c r="D1529" t="str">
        <f t="shared" ca="1" si="54"/>
        <v/>
      </c>
    </row>
    <row r="1530" spans="1:4" x14ac:dyDescent="0.2">
      <c r="A1530" t="str">
        <f t="shared" ref="A1530:A1593" si="55">IF(B1530&gt;0,A1529,"")</f>
        <v/>
      </c>
      <c r="B1530" s="1">
        <f>'Calculation Layer'!$A332</f>
        <v>0</v>
      </c>
      <c r="C1530" cm="1">
        <f t="array" aca="1" ref="C1530" ca="1">IFERROR(INDEX('Calculation Layer'!$G:$G,MATCH('Reconciliation Layer'!$B1530,'Calculation Layer'!$A:$A,0),0),"")</f>
        <v>0</v>
      </c>
      <c r="D1530" t="str">
        <f t="shared" ref="D1530:D1593" ca="1" si="56">IF(C1530&lt;&gt;0,CONCATENATE(A1530,B1530),"")</f>
        <v/>
      </c>
    </row>
    <row r="1531" spans="1:4" x14ac:dyDescent="0.2">
      <c r="A1531" t="str">
        <f t="shared" si="55"/>
        <v/>
      </c>
      <c r="B1531" s="1">
        <f>'Calculation Layer'!$A333</f>
        <v>0</v>
      </c>
      <c r="C1531" cm="1">
        <f t="array" aca="1" ref="C1531" ca="1">IFERROR(INDEX('Calculation Layer'!$G:$G,MATCH('Reconciliation Layer'!$B1531,'Calculation Layer'!$A:$A,0),0),"")</f>
        <v>0</v>
      </c>
      <c r="D1531" t="str">
        <f t="shared" ca="1" si="56"/>
        <v/>
      </c>
    </row>
    <row r="1532" spans="1:4" x14ac:dyDescent="0.2">
      <c r="A1532" t="str">
        <f t="shared" si="55"/>
        <v/>
      </c>
      <c r="B1532" s="1">
        <f>'Calculation Layer'!$A334</f>
        <v>0</v>
      </c>
      <c r="C1532" cm="1">
        <f t="array" aca="1" ref="C1532" ca="1">IFERROR(INDEX('Calculation Layer'!$G:$G,MATCH('Reconciliation Layer'!$B1532,'Calculation Layer'!$A:$A,0),0),"")</f>
        <v>0</v>
      </c>
      <c r="D1532" t="str">
        <f t="shared" ca="1" si="56"/>
        <v/>
      </c>
    </row>
    <row r="1533" spans="1:4" x14ac:dyDescent="0.2">
      <c r="A1533" t="str">
        <f t="shared" si="55"/>
        <v/>
      </c>
      <c r="B1533" s="1">
        <f>'Calculation Layer'!$A335</f>
        <v>0</v>
      </c>
      <c r="C1533" cm="1">
        <f t="array" aca="1" ref="C1533" ca="1">IFERROR(INDEX('Calculation Layer'!$G:$G,MATCH('Reconciliation Layer'!$B1533,'Calculation Layer'!$A:$A,0),0),"")</f>
        <v>0</v>
      </c>
      <c r="D1533" t="str">
        <f t="shared" ca="1" si="56"/>
        <v/>
      </c>
    </row>
    <row r="1534" spans="1:4" x14ac:dyDescent="0.2">
      <c r="A1534" t="str">
        <f t="shared" si="55"/>
        <v/>
      </c>
      <c r="B1534" s="1">
        <f>'Calculation Layer'!$A336</f>
        <v>0</v>
      </c>
      <c r="C1534" cm="1">
        <f t="array" aca="1" ref="C1534" ca="1">IFERROR(INDEX('Calculation Layer'!$G:$G,MATCH('Reconciliation Layer'!$B1534,'Calculation Layer'!$A:$A,0),0),"")</f>
        <v>0</v>
      </c>
      <c r="D1534" t="str">
        <f t="shared" ca="1" si="56"/>
        <v/>
      </c>
    </row>
    <row r="1535" spans="1:4" x14ac:dyDescent="0.2">
      <c r="A1535" t="str">
        <f t="shared" si="55"/>
        <v/>
      </c>
      <c r="B1535" s="1">
        <f>'Calculation Layer'!$A337</f>
        <v>0</v>
      </c>
      <c r="C1535" cm="1">
        <f t="array" aca="1" ref="C1535" ca="1">IFERROR(INDEX('Calculation Layer'!$G:$G,MATCH('Reconciliation Layer'!$B1535,'Calculation Layer'!$A:$A,0),0),"")</f>
        <v>0</v>
      </c>
      <c r="D1535" t="str">
        <f t="shared" ca="1" si="56"/>
        <v/>
      </c>
    </row>
    <row r="1536" spans="1:4" x14ac:dyDescent="0.2">
      <c r="A1536" t="str">
        <f t="shared" si="55"/>
        <v/>
      </c>
      <c r="B1536" s="1">
        <f>'Calculation Layer'!$A338</f>
        <v>0</v>
      </c>
      <c r="C1536" cm="1">
        <f t="array" aca="1" ref="C1536" ca="1">IFERROR(INDEX('Calculation Layer'!$G:$G,MATCH('Reconciliation Layer'!$B1536,'Calculation Layer'!$A:$A,0),0),"")</f>
        <v>0</v>
      </c>
      <c r="D1536" t="str">
        <f t="shared" ca="1" si="56"/>
        <v/>
      </c>
    </row>
    <row r="1537" spans="1:4" x14ac:dyDescent="0.2">
      <c r="A1537" t="str">
        <f t="shared" si="55"/>
        <v/>
      </c>
      <c r="B1537" s="1">
        <f>'Calculation Layer'!$A339</f>
        <v>0</v>
      </c>
      <c r="C1537" cm="1">
        <f t="array" aca="1" ref="C1537" ca="1">IFERROR(INDEX('Calculation Layer'!$G:$G,MATCH('Reconciliation Layer'!$B1537,'Calculation Layer'!$A:$A,0),0),"")</f>
        <v>0</v>
      </c>
      <c r="D1537" t="str">
        <f t="shared" ca="1" si="56"/>
        <v/>
      </c>
    </row>
    <row r="1538" spans="1:4" x14ac:dyDescent="0.2">
      <c r="A1538" t="str">
        <f t="shared" si="55"/>
        <v/>
      </c>
      <c r="B1538" s="1">
        <f>'Calculation Layer'!$A340</f>
        <v>0</v>
      </c>
      <c r="C1538" cm="1">
        <f t="array" aca="1" ref="C1538" ca="1">IFERROR(INDEX('Calculation Layer'!$G:$G,MATCH('Reconciliation Layer'!$B1538,'Calculation Layer'!$A:$A,0),0),"")</f>
        <v>0</v>
      </c>
      <c r="D1538" t="str">
        <f t="shared" ca="1" si="56"/>
        <v/>
      </c>
    </row>
    <row r="1539" spans="1:4" x14ac:dyDescent="0.2">
      <c r="A1539" t="str">
        <f t="shared" si="55"/>
        <v/>
      </c>
      <c r="B1539" s="1">
        <f>'Calculation Layer'!$A341</f>
        <v>0</v>
      </c>
      <c r="C1539" cm="1">
        <f t="array" aca="1" ref="C1539" ca="1">IFERROR(INDEX('Calculation Layer'!$G:$G,MATCH('Reconciliation Layer'!$B1539,'Calculation Layer'!$A:$A,0),0),"")</f>
        <v>0</v>
      </c>
      <c r="D1539" t="str">
        <f t="shared" ca="1" si="56"/>
        <v/>
      </c>
    </row>
    <row r="1540" spans="1:4" x14ac:dyDescent="0.2">
      <c r="A1540" t="str">
        <f t="shared" si="55"/>
        <v/>
      </c>
      <c r="B1540" s="1">
        <f>'Calculation Layer'!$A342</f>
        <v>0</v>
      </c>
      <c r="C1540" cm="1">
        <f t="array" aca="1" ref="C1540" ca="1">IFERROR(INDEX('Calculation Layer'!$G:$G,MATCH('Reconciliation Layer'!$B1540,'Calculation Layer'!$A:$A,0),0),"")</f>
        <v>0</v>
      </c>
      <c r="D1540" t="str">
        <f t="shared" ca="1" si="56"/>
        <v/>
      </c>
    </row>
    <row r="1541" spans="1:4" x14ac:dyDescent="0.2">
      <c r="A1541" t="str">
        <f t="shared" si="55"/>
        <v/>
      </c>
      <c r="B1541" s="1">
        <f>'Calculation Layer'!$A343</f>
        <v>0</v>
      </c>
      <c r="C1541" cm="1">
        <f t="array" aca="1" ref="C1541" ca="1">IFERROR(INDEX('Calculation Layer'!$G:$G,MATCH('Reconciliation Layer'!$B1541,'Calculation Layer'!$A:$A,0),0),"")</f>
        <v>0</v>
      </c>
      <c r="D1541" t="str">
        <f t="shared" ca="1" si="56"/>
        <v/>
      </c>
    </row>
    <row r="1542" spans="1:4" x14ac:dyDescent="0.2">
      <c r="A1542" t="str">
        <f t="shared" si="55"/>
        <v/>
      </c>
      <c r="B1542" s="1">
        <f>'Calculation Layer'!$A344</f>
        <v>0</v>
      </c>
      <c r="C1542" cm="1">
        <f t="array" aca="1" ref="C1542" ca="1">IFERROR(INDEX('Calculation Layer'!$G:$G,MATCH('Reconciliation Layer'!$B1542,'Calculation Layer'!$A:$A,0),0),"")</f>
        <v>0</v>
      </c>
      <c r="D1542" t="str">
        <f t="shared" ca="1" si="56"/>
        <v/>
      </c>
    </row>
    <row r="1543" spans="1:4" x14ac:dyDescent="0.2">
      <c r="A1543" t="str">
        <f t="shared" si="55"/>
        <v/>
      </c>
      <c r="B1543" s="1">
        <f>'Calculation Layer'!$A345</f>
        <v>0</v>
      </c>
      <c r="C1543" cm="1">
        <f t="array" aca="1" ref="C1543" ca="1">IFERROR(INDEX('Calculation Layer'!$G:$G,MATCH('Reconciliation Layer'!$B1543,'Calculation Layer'!$A:$A,0),0),"")</f>
        <v>0</v>
      </c>
      <c r="D1543" t="str">
        <f t="shared" ca="1" si="56"/>
        <v/>
      </c>
    </row>
    <row r="1544" spans="1:4" x14ac:dyDescent="0.2">
      <c r="A1544" t="str">
        <f t="shared" si="55"/>
        <v/>
      </c>
      <c r="B1544" s="1">
        <f>'Calculation Layer'!$A346</f>
        <v>0</v>
      </c>
      <c r="C1544" cm="1">
        <f t="array" aca="1" ref="C1544" ca="1">IFERROR(INDEX('Calculation Layer'!$G:$G,MATCH('Reconciliation Layer'!$B1544,'Calculation Layer'!$A:$A,0),0),"")</f>
        <v>0</v>
      </c>
      <c r="D1544" t="str">
        <f t="shared" ca="1" si="56"/>
        <v/>
      </c>
    </row>
    <row r="1545" spans="1:4" x14ac:dyDescent="0.2">
      <c r="A1545" t="str">
        <f t="shared" si="55"/>
        <v/>
      </c>
      <c r="B1545" s="1">
        <f>'Calculation Layer'!$A347</f>
        <v>0</v>
      </c>
      <c r="C1545" cm="1">
        <f t="array" aca="1" ref="C1545" ca="1">IFERROR(INDEX('Calculation Layer'!$G:$G,MATCH('Reconciliation Layer'!$B1545,'Calculation Layer'!$A:$A,0),0),"")</f>
        <v>0</v>
      </c>
      <c r="D1545" t="str">
        <f t="shared" ca="1" si="56"/>
        <v/>
      </c>
    </row>
    <row r="1546" spans="1:4" x14ac:dyDescent="0.2">
      <c r="A1546" t="str">
        <f t="shared" si="55"/>
        <v/>
      </c>
      <c r="B1546" s="1">
        <f>'Calculation Layer'!$A348</f>
        <v>0</v>
      </c>
      <c r="C1546" cm="1">
        <f t="array" aca="1" ref="C1546" ca="1">IFERROR(INDEX('Calculation Layer'!$G:$G,MATCH('Reconciliation Layer'!$B1546,'Calculation Layer'!$A:$A,0),0),"")</f>
        <v>0</v>
      </c>
      <c r="D1546" t="str">
        <f t="shared" ca="1" si="56"/>
        <v/>
      </c>
    </row>
    <row r="1547" spans="1:4" x14ac:dyDescent="0.2">
      <c r="A1547" t="str">
        <f t="shared" si="55"/>
        <v/>
      </c>
      <c r="B1547" s="1">
        <f>'Calculation Layer'!$A349</f>
        <v>0</v>
      </c>
      <c r="C1547" cm="1">
        <f t="array" aca="1" ref="C1547" ca="1">IFERROR(INDEX('Calculation Layer'!$G:$G,MATCH('Reconciliation Layer'!$B1547,'Calculation Layer'!$A:$A,0),0),"")</f>
        <v>0</v>
      </c>
      <c r="D1547" t="str">
        <f t="shared" ca="1" si="56"/>
        <v/>
      </c>
    </row>
    <row r="1548" spans="1:4" x14ac:dyDescent="0.2">
      <c r="A1548" t="str">
        <f t="shared" si="55"/>
        <v/>
      </c>
      <c r="B1548" s="1">
        <f>'Calculation Layer'!$A350</f>
        <v>0</v>
      </c>
      <c r="C1548" cm="1">
        <f t="array" aca="1" ref="C1548" ca="1">IFERROR(INDEX('Calculation Layer'!$G:$G,MATCH('Reconciliation Layer'!$B1548,'Calculation Layer'!$A:$A,0),0),"")</f>
        <v>0</v>
      </c>
      <c r="D1548" t="str">
        <f t="shared" ca="1" si="56"/>
        <v/>
      </c>
    </row>
    <row r="1549" spans="1:4" x14ac:dyDescent="0.2">
      <c r="A1549" t="str">
        <f t="shared" si="55"/>
        <v/>
      </c>
      <c r="B1549" s="1">
        <f>'Calculation Layer'!$A351</f>
        <v>0</v>
      </c>
      <c r="C1549" cm="1">
        <f t="array" aca="1" ref="C1549" ca="1">IFERROR(INDEX('Calculation Layer'!$G:$G,MATCH('Reconciliation Layer'!$B1549,'Calculation Layer'!$A:$A,0),0),"")</f>
        <v>0</v>
      </c>
      <c r="D1549" t="str">
        <f t="shared" ca="1" si="56"/>
        <v/>
      </c>
    </row>
    <row r="1550" spans="1:4" x14ac:dyDescent="0.2">
      <c r="A1550" t="str">
        <f t="shared" si="55"/>
        <v/>
      </c>
      <c r="B1550" s="1">
        <f>'Calculation Layer'!$A352</f>
        <v>0</v>
      </c>
      <c r="C1550" cm="1">
        <f t="array" aca="1" ref="C1550" ca="1">IFERROR(INDEX('Calculation Layer'!$G:$G,MATCH('Reconciliation Layer'!$B1550,'Calculation Layer'!$A:$A,0),0),"")</f>
        <v>0</v>
      </c>
      <c r="D1550" t="str">
        <f t="shared" ca="1" si="56"/>
        <v/>
      </c>
    </row>
    <row r="1551" spans="1:4" x14ac:dyDescent="0.2">
      <c r="A1551" t="str">
        <f t="shared" si="55"/>
        <v/>
      </c>
      <c r="B1551" s="1">
        <f>'Calculation Layer'!$A353</f>
        <v>0</v>
      </c>
      <c r="C1551" cm="1">
        <f t="array" aca="1" ref="C1551" ca="1">IFERROR(INDEX('Calculation Layer'!$G:$G,MATCH('Reconciliation Layer'!$B1551,'Calculation Layer'!$A:$A,0),0),"")</f>
        <v>0</v>
      </c>
      <c r="D1551" t="str">
        <f t="shared" ca="1" si="56"/>
        <v/>
      </c>
    </row>
    <row r="1552" spans="1:4" x14ac:dyDescent="0.2">
      <c r="A1552" t="str">
        <f t="shared" si="55"/>
        <v/>
      </c>
      <c r="B1552" s="1">
        <f>'Calculation Layer'!$A354</f>
        <v>0</v>
      </c>
      <c r="C1552" cm="1">
        <f t="array" aca="1" ref="C1552" ca="1">IFERROR(INDEX('Calculation Layer'!$G:$G,MATCH('Reconciliation Layer'!$B1552,'Calculation Layer'!$A:$A,0),0),"")</f>
        <v>0</v>
      </c>
      <c r="D1552" t="str">
        <f t="shared" ca="1" si="56"/>
        <v/>
      </c>
    </row>
    <row r="1553" spans="1:4" x14ac:dyDescent="0.2">
      <c r="A1553" t="str">
        <f t="shared" si="55"/>
        <v/>
      </c>
      <c r="B1553" s="1">
        <f>'Calculation Layer'!$A355</f>
        <v>0</v>
      </c>
      <c r="C1553" cm="1">
        <f t="array" aca="1" ref="C1553" ca="1">IFERROR(INDEX('Calculation Layer'!$G:$G,MATCH('Reconciliation Layer'!$B1553,'Calculation Layer'!$A:$A,0),0),"")</f>
        <v>0</v>
      </c>
      <c r="D1553" t="str">
        <f t="shared" ca="1" si="56"/>
        <v/>
      </c>
    </row>
    <row r="1554" spans="1:4" x14ac:dyDescent="0.2">
      <c r="A1554" t="str">
        <f t="shared" si="55"/>
        <v/>
      </c>
      <c r="B1554" s="1">
        <f>'Calculation Layer'!$A356</f>
        <v>0</v>
      </c>
      <c r="C1554" cm="1">
        <f t="array" aca="1" ref="C1554" ca="1">IFERROR(INDEX('Calculation Layer'!$G:$G,MATCH('Reconciliation Layer'!$B1554,'Calculation Layer'!$A:$A,0),0),"")</f>
        <v>0</v>
      </c>
      <c r="D1554" t="str">
        <f t="shared" ca="1" si="56"/>
        <v/>
      </c>
    </row>
    <row r="1555" spans="1:4" x14ac:dyDescent="0.2">
      <c r="A1555" t="str">
        <f t="shared" si="55"/>
        <v/>
      </c>
      <c r="B1555" s="1">
        <f>'Calculation Layer'!$A357</f>
        <v>0</v>
      </c>
      <c r="C1555" cm="1">
        <f t="array" aca="1" ref="C1555" ca="1">IFERROR(INDEX('Calculation Layer'!$G:$G,MATCH('Reconciliation Layer'!$B1555,'Calculation Layer'!$A:$A,0),0),"")</f>
        <v>0</v>
      </c>
      <c r="D1555" t="str">
        <f t="shared" ca="1" si="56"/>
        <v/>
      </c>
    </row>
    <row r="1556" spans="1:4" x14ac:dyDescent="0.2">
      <c r="A1556" t="str">
        <f t="shared" si="55"/>
        <v/>
      </c>
      <c r="B1556" s="1">
        <f>'Calculation Layer'!$A358</f>
        <v>0</v>
      </c>
      <c r="C1556" cm="1">
        <f t="array" aca="1" ref="C1556" ca="1">IFERROR(INDEX('Calculation Layer'!$G:$G,MATCH('Reconciliation Layer'!$B1556,'Calculation Layer'!$A:$A,0),0),"")</f>
        <v>0</v>
      </c>
      <c r="D1556" t="str">
        <f t="shared" ca="1" si="56"/>
        <v/>
      </c>
    </row>
    <row r="1557" spans="1:4" x14ac:dyDescent="0.2">
      <c r="A1557" t="str">
        <f t="shared" si="55"/>
        <v/>
      </c>
      <c r="B1557" s="1">
        <f>'Calculation Layer'!$A359</f>
        <v>0</v>
      </c>
      <c r="C1557" cm="1">
        <f t="array" aca="1" ref="C1557" ca="1">IFERROR(INDEX('Calculation Layer'!$G:$G,MATCH('Reconciliation Layer'!$B1557,'Calculation Layer'!$A:$A,0),0),"")</f>
        <v>0</v>
      </c>
      <c r="D1557" t="str">
        <f t="shared" ca="1" si="56"/>
        <v/>
      </c>
    </row>
    <row r="1558" spans="1:4" x14ac:dyDescent="0.2">
      <c r="A1558" t="str">
        <f t="shared" si="55"/>
        <v/>
      </c>
      <c r="B1558" s="1">
        <f>'Calculation Layer'!$A360</f>
        <v>0</v>
      </c>
      <c r="C1558" cm="1">
        <f t="array" aca="1" ref="C1558" ca="1">IFERROR(INDEX('Calculation Layer'!$G:$G,MATCH('Reconciliation Layer'!$B1558,'Calculation Layer'!$A:$A,0),0),"")</f>
        <v>0</v>
      </c>
      <c r="D1558" t="str">
        <f t="shared" ca="1" si="56"/>
        <v/>
      </c>
    </row>
    <row r="1559" spans="1:4" x14ac:dyDescent="0.2">
      <c r="A1559" t="str">
        <f t="shared" si="55"/>
        <v/>
      </c>
      <c r="B1559" s="1">
        <f>'Calculation Layer'!$A361</f>
        <v>0</v>
      </c>
      <c r="C1559" cm="1">
        <f t="array" aca="1" ref="C1559" ca="1">IFERROR(INDEX('Calculation Layer'!$G:$G,MATCH('Reconciliation Layer'!$B1559,'Calculation Layer'!$A:$A,0),0),"")</f>
        <v>0</v>
      </c>
      <c r="D1559" t="str">
        <f t="shared" ca="1" si="56"/>
        <v/>
      </c>
    </row>
    <row r="1560" spans="1:4" x14ac:dyDescent="0.2">
      <c r="A1560" t="str">
        <f t="shared" si="55"/>
        <v/>
      </c>
      <c r="B1560" s="1">
        <f>'Calculation Layer'!$A362</f>
        <v>0</v>
      </c>
      <c r="C1560" cm="1">
        <f t="array" aca="1" ref="C1560" ca="1">IFERROR(INDEX('Calculation Layer'!$G:$G,MATCH('Reconciliation Layer'!$B1560,'Calculation Layer'!$A:$A,0),0),"")</f>
        <v>0</v>
      </c>
      <c r="D1560" t="str">
        <f t="shared" ca="1" si="56"/>
        <v/>
      </c>
    </row>
    <row r="1561" spans="1:4" x14ac:dyDescent="0.2">
      <c r="A1561" t="str">
        <f t="shared" si="55"/>
        <v/>
      </c>
      <c r="B1561" s="1">
        <f>'Calculation Layer'!$A363</f>
        <v>0</v>
      </c>
      <c r="C1561" cm="1">
        <f t="array" aca="1" ref="C1561" ca="1">IFERROR(INDEX('Calculation Layer'!$G:$G,MATCH('Reconciliation Layer'!$B1561,'Calculation Layer'!$A:$A,0),0),"")</f>
        <v>0</v>
      </c>
      <c r="D1561" t="str">
        <f t="shared" ca="1" si="56"/>
        <v/>
      </c>
    </row>
    <row r="1562" spans="1:4" x14ac:dyDescent="0.2">
      <c r="A1562" t="str">
        <f t="shared" si="55"/>
        <v/>
      </c>
      <c r="B1562" s="1">
        <f>'Calculation Layer'!$A364</f>
        <v>0</v>
      </c>
      <c r="C1562" cm="1">
        <f t="array" aca="1" ref="C1562" ca="1">IFERROR(INDEX('Calculation Layer'!$G:$G,MATCH('Reconciliation Layer'!$B1562,'Calculation Layer'!$A:$A,0),0),"")</f>
        <v>0</v>
      </c>
      <c r="D1562" t="str">
        <f t="shared" ca="1" si="56"/>
        <v/>
      </c>
    </row>
    <row r="1563" spans="1:4" x14ac:dyDescent="0.2">
      <c r="A1563" t="str">
        <f t="shared" si="55"/>
        <v/>
      </c>
      <c r="B1563" s="1">
        <f>'Calculation Layer'!$A365</f>
        <v>0</v>
      </c>
      <c r="C1563" cm="1">
        <f t="array" aca="1" ref="C1563" ca="1">IFERROR(INDEX('Calculation Layer'!$G:$G,MATCH('Reconciliation Layer'!$B1563,'Calculation Layer'!$A:$A,0),0),"")</f>
        <v>0</v>
      </c>
      <c r="D1563" t="str">
        <f t="shared" ca="1" si="56"/>
        <v/>
      </c>
    </row>
    <row r="1564" spans="1:4" x14ac:dyDescent="0.2">
      <c r="A1564" t="str">
        <f t="shared" si="55"/>
        <v/>
      </c>
      <c r="B1564" s="1">
        <f>'Calculation Layer'!$A366</f>
        <v>0</v>
      </c>
      <c r="C1564" cm="1">
        <f t="array" aca="1" ref="C1564" ca="1">IFERROR(INDEX('Calculation Layer'!$G:$G,MATCH('Reconciliation Layer'!$B1564,'Calculation Layer'!$A:$A,0),0),"")</f>
        <v>0</v>
      </c>
      <c r="D1564" t="str">
        <f t="shared" ca="1" si="56"/>
        <v/>
      </c>
    </row>
    <row r="1565" spans="1:4" x14ac:dyDescent="0.2">
      <c r="A1565" t="str">
        <f t="shared" si="55"/>
        <v/>
      </c>
      <c r="B1565" s="1">
        <f>'Calculation Layer'!$A367</f>
        <v>0</v>
      </c>
      <c r="C1565" cm="1">
        <f t="array" aca="1" ref="C1565" ca="1">IFERROR(INDEX('Calculation Layer'!$G:$G,MATCH('Reconciliation Layer'!$B1565,'Calculation Layer'!$A:$A,0),0),"")</f>
        <v>0</v>
      </c>
      <c r="D1565" t="str">
        <f t="shared" ca="1" si="56"/>
        <v/>
      </c>
    </row>
    <row r="1566" spans="1:4" x14ac:dyDescent="0.2">
      <c r="A1566" t="str">
        <f t="shared" si="55"/>
        <v/>
      </c>
      <c r="B1566" s="1">
        <f>'Calculation Layer'!$A368</f>
        <v>0</v>
      </c>
      <c r="C1566" cm="1">
        <f t="array" aca="1" ref="C1566" ca="1">IFERROR(INDEX('Calculation Layer'!$G:$G,MATCH('Reconciliation Layer'!$B1566,'Calculation Layer'!$A:$A,0),0),"")</f>
        <v>0</v>
      </c>
      <c r="D1566" t="str">
        <f t="shared" ca="1" si="56"/>
        <v/>
      </c>
    </row>
    <row r="1567" spans="1:4" x14ac:dyDescent="0.2">
      <c r="A1567" t="str">
        <f t="shared" si="55"/>
        <v/>
      </c>
      <c r="B1567" s="1">
        <f>'Calculation Layer'!$A369</f>
        <v>0</v>
      </c>
      <c r="C1567" cm="1">
        <f t="array" aca="1" ref="C1567" ca="1">IFERROR(INDEX('Calculation Layer'!$G:$G,MATCH('Reconciliation Layer'!$B1567,'Calculation Layer'!$A:$A,0),0),"")</f>
        <v>0</v>
      </c>
      <c r="D1567" t="str">
        <f t="shared" ca="1" si="56"/>
        <v/>
      </c>
    </row>
    <row r="1568" spans="1:4" x14ac:dyDescent="0.2">
      <c r="A1568" t="str">
        <f t="shared" si="55"/>
        <v/>
      </c>
      <c r="B1568" s="1">
        <f>'Calculation Layer'!$A370</f>
        <v>0</v>
      </c>
      <c r="C1568" cm="1">
        <f t="array" aca="1" ref="C1568" ca="1">IFERROR(INDEX('Calculation Layer'!$G:$G,MATCH('Reconciliation Layer'!$B1568,'Calculation Layer'!$A:$A,0),0),"")</f>
        <v>0</v>
      </c>
      <c r="D1568" t="str">
        <f t="shared" ca="1" si="56"/>
        <v/>
      </c>
    </row>
    <row r="1569" spans="1:4" x14ac:dyDescent="0.2">
      <c r="A1569" t="str">
        <f t="shared" si="55"/>
        <v/>
      </c>
      <c r="B1569" s="1">
        <f>'Calculation Layer'!$A371</f>
        <v>0</v>
      </c>
      <c r="C1569" cm="1">
        <f t="array" aca="1" ref="C1569" ca="1">IFERROR(INDEX('Calculation Layer'!$G:$G,MATCH('Reconciliation Layer'!$B1569,'Calculation Layer'!$A:$A,0),0),"")</f>
        <v>0</v>
      </c>
      <c r="D1569" t="str">
        <f t="shared" ca="1" si="56"/>
        <v/>
      </c>
    </row>
    <row r="1570" spans="1:4" x14ac:dyDescent="0.2">
      <c r="A1570" t="str">
        <f t="shared" si="55"/>
        <v/>
      </c>
      <c r="B1570" s="1">
        <f>'Calculation Layer'!$A372</f>
        <v>0</v>
      </c>
      <c r="C1570" cm="1">
        <f t="array" aca="1" ref="C1570" ca="1">IFERROR(INDEX('Calculation Layer'!$G:$G,MATCH('Reconciliation Layer'!$B1570,'Calculation Layer'!$A:$A,0),0),"")</f>
        <v>0</v>
      </c>
      <c r="D1570" t="str">
        <f t="shared" ca="1" si="56"/>
        <v/>
      </c>
    </row>
    <row r="1571" spans="1:4" x14ac:dyDescent="0.2">
      <c r="A1571" t="str">
        <f t="shared" si="55"/>
        <v/>
      </c>
      <c r="B1571" s="1">
        <f>'Calculation Layer'!$A373</f>
        <v>0</v>
      </c>
      <c r="C1571" cm="1">
        <f t="array" aca="1" ref="C1571" ca="1">IFERROR(INDEX('Calculation Layer'!$G:$G,MATCH('Reconciliation Layer'!$B1571,'Calculation Layer'!$A:$A,0),0),"")</f>
        <v>0</v>
      </c>
      <c r="D1571" t="str">
        <f t="shared" ca="1" si="56"/>
        <v/>
      </c>
    </row>
    <row r="1572" spans="1:4" x14ac:dyDescent="0.2">
      <c r="A1572" t="str">
        <f t="shared" si="55"/>
        <v/>
      </c>
      <c r="B1572" s="1">
        <f>'Calculation Layer'!$A374</f>
        <v>0</v>
      </c>
      <c r="C1572" cm="1">
        <f t="array" aca="1" ref="C1572" ca="1">IFERROR(INDEX('Calculation Layer'!$G:$G,MATCH('Reconciliation Layer'!$B1572,'Calculation Layer'!$A:$A,0),0),"")</f>
        <v>0</v>
      </c>
      <c r="D1572" t="str">
        <f t="shared" ca="1" si="56"/>
        <v/>
      </c>
    </row>
    <row r="1573" spans="1:4" x14ac:dyDescent="0.2">
      <c r="A1573" t="str">
        <f t="shared" si="55"/>
        <v/>
      </c>
      <c r="B1573" s="1">
        <f>'Calculation Layer'!$A375</f>
        <v>0</v>
      </c>
      <c r="C1573" cm="1">
        <f t="array" aca="1" ref="C1573" ca="1">IFERROR(INDEX('Calculation Layer'!$G:$G,MATCH('Reconciliation Layer'!$B1573,'Calculation Layer'!$A:$A,0),0),"")</f>
        <v>0</v>
      </c>
      <c r="D1573" t="str">
        <f t="shared" ca="1" si="56"/>
        <v/>
      </c>
    </row>
    <row r="1574" spans="1:4" x14ac:dyDescent="0.2">
      <c r="A1574" t="str">
        <f t="shared" si="55"/>
        <v/>
      </c>
      <c r="B1574" s="1">
        <f>'Calculation Layer'!$A376</f>
        <v>0</v>
      </c>
      <c r="C1574" cm="1">
        <f t="array" aca="1" ref="C1574" ca="1">IFERROR(INDEX('Calculation Layer'!$G:$G,MATCH('Reconciliation Layer'!$B1574,'Calculation Layer'!$A:$A,0),0),"")</f>
        <v>0</v>
      </c>
      <c r="D1574" t="str">
        <f t="shared" ca="1" si="56"/>
        <v/>
      </c>
    </row>
    <row r="1575" spans="1:4" x14ac:dyDescent="0.2">
      <c r="A1575" t="str">
        <f t="shared" si="55"/>
        <v/>
      </c>
      <c r="B1575" s="1">
        <f>'Calculation Layer'!$A377</f>
        <v>0</v>
      </c>
      <c r="C1575" cm="1">
        <f t="array" aca="1" ref="C1575" ca="1">IFERROR(INDEX('Calculation Layer'!$G:$G,MATCH('Reconciliation Layer'!$B1575,'Calculation Layer'!$A:$A,0),0),"")</f>
        <v>0</v>
      </c>
      <c r="D1575" t="str">
        <f t="shared" ca="1" si="56"/>
        <v/>
      </c>
    </row>
    <row r="1576" spans="1:4" x14ac:dyDescent="0.2">
      <c r="A1576" t="str">
        <f t="shared" si="55"/>
        <v/>
      </c>
      <c r="B1576" s="1">
        <f>'Calculation Layer'!$A378</f>
        <v>0</v>
      </c>
      <c r="C1576" cm="1">
        <f t="array" aca="1" ref="C1576" ca="1">IFERROR(INDEX('Calculation Layer'!$G:$G,MATCH('Reconciliation Layer'!$B1576,'Calculation Layer'!$A:$A,0),0),"")</f>
        <v>0</v>
      </c>
      <c r="D1576" t="str">
        <f t="shared" ca="1" si="56"/>
        <v/>
      </c>
    </row>
    <row r="1577" spans="1:4" x14ac:dyDescent="0.2">
      <c r="A1577" t="str">
        <f t="shared" si="55"/>
        <v/>
      </c>
      <c r="B1577" s="1">
        <f>'Calculation Layer'!$A379</f>
        <v>0</v>
      </c>
      <c r="C1577" cm="1">
        <f t="array" aca="1" ref="C1577" ca="1">IFERROR(INDEX('Calculation Layer'!$G:$G,MATCH('Reconciliation Layer'!$B1577,'Calculation Layer'!$A:$A,0),0),"")</f>
        <v>0</v>
      </c>
      <c r="D1577" t="str">
        <f t="shared" ca="1" si="56"/>
        <v/>
      </c>
    </row>
    <row r="1578" spans="1:4" x14ac:dyDescent="0.2">
      <c r="A1578" t="str">
        <f t="shared" si="55"/>
        <v/>
      </c>
      <c r="B1578" s="1">
        <f>'Calculation Layer'!$A380</f>
        <v>0</v>
      </c>
      <c r="C1578" cm="1">
        <f t="array" aca="1" ref="C1578" ca="1">IFERROR(INDEX('Calculation Layer'!$G:$G,MATCH('Reconciliation Layer'!$B1578,'Calculation Layer'!$A:$A,0),0),"")</f>
        <v>0</v>
      </c>
      <c r="D1578" t="str">
        <f t="shared" ca="1" si="56"/>
        <v/>
      </c>
    </row>
    <row r="1579" spans="1:4" x14ac:dyDescent="0.2">
      <c r="A1579" t="str">
        <f t="shared" si="55"/>
        <v/>
      </c>
      <c r="B1579" s="1">
        <f>'Calculation Layer'!$A381</f>
        <v>0</v>
      </c>
      <c r="C1579" cm="1">
        <f t="array" aca="1" ref="C1579" ca="1">IFERROR(INDEX('Calculation Layer'!$G:$G,MATCH('Reconciliation Layer'!$B1579,'Calculation Layer'!$A:$A,0),0),"")</f>
        <v>0</v>
      </c>
      <c r="D1579" t="str">
        <f t="shared" ca="1" si="56"/>
        <v/>
      </c>
    </row>
    <row r="1580" spans="1:4" x14ac:dyDescent="0.2">
      <c r="A1580" t="str">
        <f t="shared" si="55"/>
        <v/>
      </c>
      <c r="B1580" s="1">
        <f>'Calculation Layer'!$A382</f>
        <v>0</v>
      </c>
      <c r="C1580" cm="1">
        <f t="array" aca="1" ref="C1580" ca="1">IFERROR(INDEX('Calculation Layer'!$G:$G,MATCH('Reconciliation Layer'!$B1580,'Calculation Layer'!$A:$A,0),0),"")</f>
        <v>0</v>
      </c>
      <c r="D1580" t="str">
        <f t="shared" ca="1" si="56"/>
        <v/>
      </c>
    </row>
    <row r="1581" spans="1:4" x14ac:dyDescent="0.2">
      <c r="A1581" t="str">
        <f t="shared" si="55"/>
        <v/>
      </c>
      <c r="B1581" s="1">
        <f>'Calculation Layer'!$A383</f>
        <v>0</v>
      </c>
      <c r="C1581" cm="1">
        <f t="array" aca="1" ref="C1581" ca="1">IFERROR(INDEX('Calculation Layer'!$G:$G,MATCH('Reconciliation Layer'!$B1581,'Calculation Layer'!$A:$A,0),0),"")</f>
        <v>0</v>
      </c>
      <c r="D1581" t="str">
        <f t="shared" ca="1" si="56"/>
        <v/>
      </c>
    </row>
    <row r="1582" spans="1:4" x14ac:dyDescent="0.2">
      <c r="A1582" t="str">
        <f t="shared" si="55"/>
        <v/>
      </c>
      <c r="B1582" s="1">
        <f>'Calculation Layer'!$A384</f>
        <v>0</v>
      </c>
      <c r="C1582" cm="1">
        <f t="array" aca="1" ref="C1582" ca="1">IFERROR(INDEX('Calculation Layer'!$G:$G,MATCH('Reconciliation Layer'!$B1582,'Calculation Layer'!$A:$A,0),0),"")</f>
        <v>0</v>
      </c>
      <c r="D1582" t="str">
        <f t="shared" ca="1" si="56"/>
        <v/>
      </c>
    </row>
    <row r="1583" spans="1:4" x14ac:dyDescent="0.2">
      <c r="A1583" t="str">
        <f t="shared" si="55"/>
        <v/>
      </c>
      <c r="B1583" s="1">
        <f>'Calculation Layer'!$A385</f>
        <v>0</v>
      </c>
      <c r="C1583" cm="1">
        <f t="array" aca="1" ref="C1583" ca="1">IFERROR(INDEX('Calculation Layer'!$G:$G,MATCH('Reconciliation Layer'!$B1583,'Calculation Layer'!$A:$A,0),0),"")</f>
        <v>0</v>
      </c>
      <c r="D1583" t="str">
        <f t="shared" ca="1" si="56"/>
        <v/>
      </c>
    </row>
    <row r="1584" spans="1:4" x14ac:dyDescent="0.2">
      <c r="A1584" t="str">
        <f t="shared" si="55"/>
        <v/>
      </c>
      <c r="B1584" s="1">
        <f>'Calculation Layer'!$A386</f>
        <v>0</v>
      </c>
      <c r="C1584" cm="1">
        <f t="array" aca="1" ref="C1584" ca="1">IFERROR(INDEX('Calculation Layer'!$G:$G,MATCH('Reconciliation Layer'!$B1584,'Calculation Layer'!$A:$A,0),0),"")</f>
        <v>0</v>
      </c>
      <c r="D1584" t="str">
        <f t="shared" ca="1" si="56"/>
        <v/>
      </c>
    </row>
    <row r="1585" spans="1:4" x14ac:dyDescent="0.2">
      <c r="A1585" t="str">
        <f t="shared" si="55"/>
        <v/>
      </c>
      <c r="B1585" s="1">
        <f>'Calculation Layer'!$A387</f>
        <v>0</v>
      </c>
      <c r="C1585" cm="1">
        <f t="array" aca="1" ref="C1585" ca="1">IFERROR(INDEX('Calculation Layer'!$G:$G,MATCH('Reconciliation Layer'!$B1585,'Calculation Layer'!$A:$A,0),0),"")</f>
        <v>0</v>
      </c>
      <c r="D1585" t="str">
        <f t="shared" ca="1" si="56"/>
        <v/>
      </c>
    </row>
    <row r="1586" spans="1:4" x14ac:dyDescent="0.2">
      <c r="A1586" t="str">
        <f t="shared" si="55"/>
        <v/>
      </c>
      <c r="B1586" s="1">
        <f>'Calculation Layer'!$A388</f>
        <v>0</v>
      </c>
      <c r="C1586" cm="1">
        <f t="array" aca="1" ref="C1586" ca="1">IFERROR(INDEX('Calculation Layer'!$G:$G,MATCH('Reconciliation Layer'!$B1586,'Calculation Layer'!$A:$A,0),0),"")</f>
        <v>0</v>
      </c>
      <c r="D1586" t="str">
        <f t="shared" ca="1" si="56"/>
        <v/>
      </c>
    </row>
    <row r="1587" spans="1:4" x14ac:dyDescent="0.2">
      <c r="A1587" t="str">
        <f t="shared" si="55"/>
        <v/>
      </c>
      <c r="B1587" s="1">
        <f>'Calculation Layer'!$A389</f>
        <v>0</v>
      </c>
      <c r="C1587" cm="1">
        <f t="array" aca="1" ref="C1587" ca="1">IFERROR(INDEX('Calculation Layer'!$G:$G,MATCH('Reconciliation Layer'!$B1587,'Calculation Layer'!$A:$A,0),0),"")</f>
        <v>0</v>
      </c>
      <c r="D1587" t="str">
        <f t="shared" ca="1" si="56"/>
        <v/>
      </c>
    </row>
    <row r="1588" spans="1:4" x14ac:dyDescent="0.2">
      <c r="A1588" t="str">
        <f t="shared" si="55"/>
        <v/>
      </c>
      <c r="B1588" s="1">
        <f>'Calculation Layer'!$A390</f>
        <v>0</v>
      </c>
      <c r="C1588" cm="1">
        <f t="array" aca="1" ref="C1588" ca="1">IFERROR(INDEX('Calculation Layer'!$G:$G,MATCH('Reconciliation Layer'!$B1588,'Calculation Layer'!$A:$A,0),0),"")</f>
        <v>0</v>
      </c>
      <c r="D1588" t="str">
        <f t="shared" ca="1" si="56"/>
        <v/>
      </c>
    </row>
    <row r="1589" spans="1:4" x14ac:dyDescent="0.2">
      <c r="A1589" t="str">
        <f t="shared" si="55"/>
        <v/>
      </c>
      <c r="B1589" s="1">
        <f>'Calculation Layer'!$A391</f>
        <v>0</v>
      </c>
      <c r="C1589" cm="1">
        <f t="array" aca="1" ref="C1589" ca="1">IFERROR(INDEX('Calculation Layer'!$G:$G,MATCH('Reconciliation Layer'!$B1589,'Calculation Layer'!$A:$A,0),0),"")</f>
        <v>0</v>
      </c>
      <c r="D1589" t="str">
        <f t="shared" ca="1" si="56"/>
        <v/>
      </c>
    </row>
    <row r="1590" spans="1:4" x14ac:dyDescent="0.2">
      <c r="A1590" t="str">
        <f t="shared" si="55"/>
        <v/>
      </c>
      <c r="B1590" s="1">
        <f>'Calculation Layer'!$A392</f>
        <v>0</v>
      </c>
      <c r="C1590" cm="1">
        <f t="array" aca="1" ref="C1590" ca="1">IFERROR(INDEX('Calculation Layer'!$G:$G,MATCH('Reconciliation Layer'!$B1590,'Calculation Layer'!$A:$A,0),0),"")</f>
        <v>0</v>
      </c>
      <c r="D1590" t="str">
        <f t="shared" ca="1" si="56"/>
        <v/>
      </c>
    </row>
    <row r="1591" spans="1:4" x14ac:dyDescent="0.2">
      <c r="A1591" t="str">
        <f t="shared" si="55"/>
        <v/>
      </c>
      <c r="B1591" s="1">
        <f>'Calculation Layer'!$A393</f>
        <v>0</v>
      </c>
      <c r="C1591" cm="1">
        <f t="array" aca="1" ref="C1591" ca="1">IFERROR(INDEX('Calculation Layer'!$G:$G,MATCH('Reconciliation Layer'!$B1591,'Calculation Layer'!$A:$A,0),0),"")</f>
        <v>0</v>
      </c>
      <c r="D1591" t="str">
        <f t="shared" ca="1" si="56"/>
        <v/>
      </c>
    </row>
    <row r="1592" spans="1:4" x14ac:dyDescent="0.2">
      <c r="A1592" t="str">
        <f t="shared" si="55"/>
        <v/>
      </c>
      <c r="B1592" s="1">
        <f>'Calculation Layer'!$A394</f>
        <v>0</v>
      </c>
      <c r="C1592" cm="1">
        <f t="array" aca="1" ref="C1592" ca="1">IFERROR(INDEX('Calculation Layer'!$G:$G,MATCH('Reconciliation Layer'!$B1592,'Calculation Layer'!$A:$A,0),0),"")</f>
        <v>0</v>
      </c>
      <c r="D1592" t="str">
        <f t="shared" ca="1" si="56"/>
        <v/>
      </c>
    </row>
    <row r="1593" spans="1:4" x14ac:dyDescent="0.2">
      <c r="A1593" t="str">
        <f t="shared" si="55"/>
        <v/>
      </c>
      <c r="B1593" s="1">
        <f>'Calculation Layer'!$A395</f>
        <v>0</v>
      </c>
      <c r="C1593" cm="1">
        <f t="array" aca="1" ref="C1593" ca="1">IFERROR(INDEX('Calculation Layer'!$G:$G,MATCH('Reconciliation Layer'!$B1593,'Calculation Layer'!$A:$A,0),0),"")</f>
        <v>0</v>
      </c>
      <c r="D1593" t="str">
        <f t="shared" ca="1" si="56"/>
        <v/>
      </c>
    </row>
    <row r="1594" spans="1:4" x14ac:dyDescent="0.2">
      <c r="A1594" t="str">
        <f t="shared" ref="A1594:A1600" si="57">IF(B1594&gt;0,A1593,"")</f>
        <v/>
      </c>
      <c r="B1594" s="1">
        <f>'Calculation Layer'!$A396</f>
        <v>0</v>
      </c>
      <c r="C1594" cm="1">
        <f t="array" aca="1" ref="C1594" ca="1">IFERROR(INDEX('Calculation Layer'!$G:$G,MATCH('Reconciliation Layer'!$B1594,'Calculation Layer'!$A:$A,0),0),"")</f>
        <v>0</v>
      </c>
      <c r="D1594" t="str">
        <f t="shared" ref="D1594:D1600" ca="1" si="58">IF(C1594&lt;&gt;0,CONCATENATE(A1594,B1594),"")</f>
        <v/>
      </c>
    </row>
    <row r="1595" spans="1:4" x14ac:dyDescent="0.2">
      <c r="A1595" t="str">
        <f t="shared" si="57"/>
        <v/>
      </c>
      <c r="B1595" s="1">
        <f>'Calculation Layer'!$A397</f>
        <v>0</v>
      </c>
      <c r="C1595" cm="1">
        <f t="array" aca="1" ref="C1595" ca="1">IFERROR(INDEX('Calculation Layer'!$G:$G,MATCH('Reconciliation Layer'!$B1595,'Calculation Layer'!$A:$A,0),0),"")</f>
        <v>0</v>
      </c>
      <c r="D1595" t="str">
        <f t="shared" ca="1" si="58"/>
        <v/>
      </c>
    </row>
    <row r="1596" spans="1:4" x14ac:dyDescent="0.2">
      <c r="A1596" t="str">
        <f t="shared" si="57"/>
        <v/>
      </c>
      <c r="B1596" s="1">
        <f>'Calculation Layer'!$A398</f>
        <v>0</v>
      </c>
      <c r="C1596" cm="1">
        <f t="array" aca="1" ref="C1596" ca="1">IFERROR(INDEX('Calculation Layer'!$G:$G,MATCH('Reconciliation Layer'!$B1596,'Calculation Layer'!$A:$A,0),0),"")</f>
        <v>0</v>
      </c>
      <c r="D1596" t="str">
        <f t="shared" ca="1" si="58"/>
        <v/>
      </c>
    </row>
    <row r="1597" spans="1:4" x14ac:dyDescent="0.2">
      <c r="A1597" t="str">
        <f t="shared" si="57"/>
        <v/>
      </c>
      <c r="B1597" s="1">
        <f>'Calculation Layer'!$A399</f>
        <v>0</v>
      </c>
      <c r="C1597" cm="1">
        <f t="array" aca="1" ref="C1597" ca="1">IFERROR(INDEX('Calculation Layer'!$G:$G,MATCH('Reconciliation Layer'!$B1597,'Calculation Layer'!$A:$A,0),0),"")</f>
        <v>0</v>
      </c>
      <c r="D1597" t="str">
        <f t="shared" ca="1" si="58"/>
        <v/>
      </c>
    </row>
    <row r="1598" spans="1:4" x14ac:dyDescent="0.2">
      <c r="A1598" t="str">
        <f t="shared" si="57"/>
        <v/>
      </c>
      <c r="B1598" s="1">
        <f>'Calculation Layer'!$A400</f>
        <v>0</v>
      </c>
      <c r="C1598" cm="1">
        <f t="array" aca="1" ref="C1598" ca="1">IFERROR(INDEX('Calculation Layer'!$G:$G,MATCH('Reconciliation Layer'!$B1598,'Calculation Layer'!$A:$A,0),0),"")</f>
        <v>0</v>
      </c>
      <c r="D1598" t="str">
        <f t="shared" ca="1" si="58"/>
        <v/>
      </c>
    </row>
    <row r="1599" spans="1:4" x14ac:dyDescent="0.2">
      <c r="A1599" t="str">
        <f t="shared" si="57"/>
        <v/>
      </c>
      <c r="B1599" s="1">
        <f>'Calculation Layer'!$A401</f>
        <v>0</v>
      </c>
      <c r="C1599" cm="1">
        <f t="array" aca="1" ref="C1599" ca="1">IFERROR(INDEX('Calculation Layer'!$G:$G,MATCH('Reconciliation Layer'!$B1599,'Calculation Layer'!$A:$A,0),0),"")</f>
        <v>0</v>
      </c>
      <c r="D1599" t="str">
        <f t="shared" ca="1" si="58"/>
        <v/>
      </c>
    </row>
    <row r="1600" spans="1:4" x14ac:dyDescent="0.2">
      <c r="A1600" t="str">
        <f t="shared" si="57"/>
        <v/>
      </c>
      <c r="B1600" s="1">
        <f>'Calculation Layer'!$A402</f>
        <v>0</v>
      </c>
      <c r="C1600" cm="1">
        <f t="array" aca="1" ref="C1600" ca="1">IFERROR(INDEX('Calculation Layer'!$G:$G,MATCH('Reconciliation Layer'!$B1600,'Calculation Layer'!$A:$A,0),0),"")</f>
        <v>0</v>
      </c>
      <c r="D1600" t="str">
        <f t="shared" ca="1" si="58"/>
        <v/>
      </c>
    </row>
    <row r="1601" spans="1:4" x14ac:dyDescent="0.2">
      <c r="A1601" t="str">
        <f>IF('Calculation Layer'!$H$1&gt;0,'Calculation Layer'!$H$1,"")</f>
        <v>Taxes</v>
      </c>
      <c r="B1601" s="1">
        <f ca="1">'Calculation Layer'!$A3</f>
        <v>0</v>
      </c>
      <c r="C1601" cm="1">
        <f t="array" aca="1" ref="C1601" ca="1">IFERROR(INDEX('Calculation Layer'!$H:$H,MATCH('Reconciliation Layer'!$B1601,'Calculation Layer'!$A:$A,0),0),"")</f>
        <v>0</v>
      </c>
      <c r="D1601" t="str">
        <f ca="1">IF(C1601&lt;&gt;0,CONCATENATE(A1601,B1601),"")</f>
        <v/>
      </c>
    </row>
    <row r="1602" spans="1:4" x14ac:dyDescent="0.2">
      <c r="A1602" t="str">
        <f>IF(B1602&gt;0,A1601,"")</f>
        <v/>
      </c>
      <c r="B1602" s="1">
        <f>'Calculation Layer'!$A4</f>
        <v>0</v>
      </c>
      <c r="C1602" cm="1">
        <f t="array" aca="1" ref="C1602" ca="1">IFERROR(INDEX('Calculation Layer'!$H:$H,MATCH('Reconciliation Layer'!$B1602,'Calculation Layer'!$A:$A,0),0),"")</f>
        <v>0</v>
      </c>
      <c r="D1602" t="str">
        <f t="shared" ref="D1602:D1619" ca="1" si="59">IF(C1602&lt;&gt;0,CONCATENATE(A1602,B1602),"")</f>
        <v/>
      </c>
    </row>
    <row r="1603" spans="1:4" x14ac:dyDescent="0.2">
      <c r="A1603" t="str">
        <f t="shared" ref="A1603:A1619" si="60">IF(B1603&gt;0,A1602,"")</f>
        <v/>
      </c>
      <c r="B1603" s="1">
        <f>'Calculation Layer'!$A5</f>
        <v>0</v>
      </c>
      <c r="C1603" cm="1">
        <f t="array" aca="1" ref="C1603" ca="1">IFERROR(INDEX('Calculation Layer'!$H:$H,MATCH('Reconciliation Layer'!$B1603,'Calculation Layer'!$A:$A,0),0),"")</f>
        <v>0</v>
      </c>
      <c r="D1603" t="str">
        <f t="shared" ca="1" si="59"/>
        <v/>
      </c>
    </row>
    <row r="1604" spans="1:4" x14ac:dyDescent="0.2">
      <c r="A1604" t="str">
        <f t="shared" si="60"/>
        <v/>
      </c>
      <c r="B1604" s="1">
        <f>'Calculation Layer'!$A6</f>
        <v>0</v>
      </c>
      <c r="C1604" cm="1">
        <f t="array" aca="1" ref="C1604" ca="1">IFERROR(INDEX('Calculation Layer'!$H:$H,MATCH('Reconciliation Layer'!$B1604,'Calculation Layer'!$A:$A,0),0),"")</f>
        <v>0</v>
      </c>
      <c r="D1604" t="str">
        <f t="shared" ca="1" si="59"/>
        <v/>
      </c>
    </row>
    <row r="1605" spans="1:4" x14ac:dyDescent="0.2">
      <c r="A1605" t="str">
        <f t="shared" si="60"/>
        <v/>
      </c>
      <c r="B1605" s="1">
        <f>'Calculation Layer'!$A7</f>
        <v>0</v>
      </c>
      <c r="C1605" cm="1">
        <f t="array" aca="1" ref="C1605" ca="1">IFERROR(INDEX('Calculation Layer'!$H:$H,MATCH('Reconciliation Layer'!$B1605,'Calculation Layer'!$A:$A,0),0),"")</f>
        <v>0</v>
      </c>
      <c r="D1605" t="str">
        <f t="shared" ca="1" si="59"/>
        <v/>
      </c>
    </row>
    <row r="1606" spans="1:4" x14ac:dyDescent="0.2">
      <c r="A1606" t="str">
        <f t="shared" si="60"/>
        <v/>
      </c>
      <c r="B1606" s="1">
        <f>'Calculation Layer'!$A8</f>
        <v>0</v>
      </c>
      <c r="C1606" cm="1">
        <f t="array" aca="1" ref="C1606" ca="1">IFERROR(INDEX('Calculation Layer'!$H:$H,MATCH('Reconciliation Layer'!$B1606,'Calculation Layer'!$A:$A,0),0),"")</f>
        <v>0</v>
      </c>
      <c r="D1606" t="str">
        <f t="shared" ca="1" si="59"/>
        <v/>
      </c>
    </row>
    <row r="1607" spans="1:4" x14ac:dyDescent="0.2">
      <c r="A1607" t="str">
        <f t="shared" si="60"/>
        <v/>
      </c>
      <c r="B1607" s="1">
        <f>'Calculation Layer'!$A9</f>
        <v>0</v>
      </c>
      <c r="C1607" cm="1">
        <f t="array" aca="1" ref="C1607" ca="1">IFERROR(INDEX('Calculation Layer'!$H:$H,MATCH('Reconciliation Layer'!$B1607,'Calculation Layer'!$A:$A,0),0),"")</f>
        <v>0</v>
      </c>
      <c r="D1607" t="str">
        <f t="shared" ca="1" si="59"/>
        <v/>
      </c>
    </row>
    <row r="1608" spans="1:4" x14ac:dyDescent="0.2">
      <c r="A1608" t="str">
        <f t="shared" si="60"/>
        <v/>
      </c>
      <c r="B1608" s="1">
        <f>'Calculation Layer'!$A10</f>
        <v>0</v>
      </c>
      <c r="C1608" cm="1">
        <f t="array" aca="1" ref="C1608" ca="1">IFERROR(INDEX('Calculation Layer'!$H:$H,MATCH('Reconciliation Layer'!$B1608,'Calculation Layer'!$A:$A,0),0),"")</f>
        <v>0</v>
      </c>
      <c r="D1608" t="str">
        <f t="shared" ca="1" si="59"/>
        <v/>
      </c>
    </row>
    <row r="1609" spans="1:4" x14ac:dyDescent="0.2">
      <c r="A1609" t="str">
        <f t="shared" si="60"/>
        <v/>
      </c>
      <c r="B1609" s="1">
        <f>'Calculation Layer'!$A11</f>
        <v>0</v>
      </c>
      <c r="C1609" cm="1">
        <f t="array" aca="1" ref="C1609" ca="1">IFERROR(INDEX('Calculation Layer'!$H:$H,MATCH('Reconciliation Layer'!$B1609,'Calculation Layer'!$A:$A,0),0),"")</f>
        <v>0</v>
      </c>
      <c r="D1609" t="str">
        <f t="shared" ca="1" si="59"/>
        <v/>
      </c>
    </row>
    <row r="1610" spans="1:4" x14ac:dyDescent="0.2">
      <c r="A1610" t="str">
        <f t="shared" si="60"/>
        <v/>
      </c>
      <c r="B1610" s="1">
        <f>'Calculation Layer'!$A12</f>
        <v>0</v>
      </c>
      <c r="C1610" cm="1">
        <f t="array" aca="1" ref="C1610" ca="1">IFERROR(INDEX('Calculation Layer'!$H:$H,MATCH('Reconciliation Layer'!$B1610,'Calculation Layer'!$A:$A,0),0),"")</f>
        <v>0</v>
      </c>
      <c r="D1610" t="str">
        <f t="shared" ca="1" si="59"/>
        <v/>
      </c>
    </row>
    <row r="1611" spans="1:4" x14ac:dyDescent="0.2">
      <c r="A1611" t="str">
        <f t="shared" si="60"/>
        <v/>
      </c>
      <c r="B1611" s="1">
        <f>'Calculation Layer'!$A13</f>
        <v>0</v>
      </c>
      <c r="C1611" cm="1">
        <f t="array" aca="1" ref="C1611" ca="1">IFERROR(INDEX('Calculation Layer'!$H:$H,MATCH('Reconciliation Layer'!$B1611,'Calculation Layer'!$A:$A,0),0),"")</f>
        <v>0</v>
      </c>
      <c r="D1611" t="str">
        <f t="shared" ca="1" si="59"/>
        <v/>
      </c>
    </row>
    <row r="1612" spans="1:4" x14ac:dyDescent="0.2">
      <c r="A1612" t="str">
        <f t="shared" si="60"/>
        <v/>
      </c>
      <c r="B1612" s="1">
        <f>'Calculation Layer'!$A14</f>
        <v>0</v>
      </c>
      <c r="C1612" cm="1">
        <f t="array" aca="1" ref="C1612" ca="1">IFERROR(INDEX('Calculation Layer'!$H:$H,MATCH('Reconciliation Layer'!$B1612,'Calculation Layer'!$A:$A,0),0),"")</f>
        <v>0</v>
      </c>
      <c r="D1612" t="str">
        <f t="shared" ca="1" si="59"/>
        <v/>
      </c>
    </row>
    <row r="1613" spans="1:4" x14ac:dyDescent="0.2">
      <c r="A1613" t="str">
        <f t="shared" si="60"/>
        <v/>
      </c>
      <c r="B1613" s="1">
        <f>'Calculation Layer'!$A15</f>
        <v>0</v>
      </c>
      <c r="C1613" cm="1">
        <f t="array" aca="1" ref="C1613" ca="1">IFERROR(INDEX('Calculation Layer'!$H:$H,MATCH('Reconciliation Layer'!$B1613,'Calculation Layer'!$A:$A,0),0),"")</f>
        <v>0</v>
      </c>
      <c r="D1613" t="str">
        <f t="shared" ca="1" si="59"/>
        <v/>
      </c>
    </row>
    <row r="1614" spans="1:4" x14ac:dyDescent="0.2">
      <c r="A1614" t="str">
        <f t="shared" si="60"/>
        <v/>
      </c>
      <c r="B1614" s="1">
        <f>'Calculation Layer'!$A16</f>
        <v>0</v>
      </c>
      <c r="C1614" cm="1">
        <f t="array" aca="1" ref="C1614" ca="1">IFERROR(INDEX('Calculation Layer'!$H:$H,MATCH('Reconciliation Layer'!$B1614,'Calculation Layer'!$A:$A,0),0),"")</f>
        <v>0</v>
      </c>
      <c r="D1614" t="str">
        <f t="shared" ca="1" si="59"/>
        <v/>
      </c>
    </row>
    <row r="1615" spans="1:4" x14ac:dyDescent="0.2">
      <c r="A1615" t="str">
        <f t="shared" si="60"/>
        <v/>
      </c>
      <c r="B1615" s="1">
        <f>'Calculation Layer'!$A17</f>
        <v>0</v>
      </c>
      <c r="C1615" cm="1">
        <f t="array" aca="1" ref="C1615" ca="1">IFERROR(INDEX('Calculation Layer'!$H:$H,MATCH('Reconciliation Layer'!$B1615,'Calculation Layer'!$A:$A,0),0),"")</f>
        <v>0</v>
      </c>
      <c r="D1615" t="str">
        <f t="shared" ca="1" si="59"/>
        <v/>
      </c>
    </row>
    <row r="1616" spans="1:4" x14ac:dyDescent="0.2">
      <c r="A1616" t="str">
        <f t="shared" si="60"/>
        <v/>
      </c>
      <c r="B1616" s="1">
        <f>'Calculation Layer'!$A18</f>
        <v>0</v>
      </c>
      <c r="C1616" cm="1">
        <f t="array" aca="1" ref="C1616" ca="1">IFERROR(INDEX('Calculation Layer'!$H:$H,MATCH('Reconciliation Layer'!$B1616,'Calculation Layer'!$A:$A,0),0),"")</f>
        <v>0</v>
      </c>
      <c r="D1616" t="str">
        <f t="shared" ca="1" si="59"/>
        <v/>
      </c>
    </row>
    <row r="1617" spans="1:4" x14ac:dyDescent="0.2">
      <c r="A1617" t="str">
        <f t="shared" si="60"/>
        <v/>
      </c>
      <c r="B1617" s="1">
        <f>'Calculation Layer'!$A19</f>
        <v>0</v>
      </c>
      <c r="C1617" cm="1">
        <f t="array" aca="1" ref="C1617" ca="1">IFERROR(INDEX('Calculation Layer'!$H:$H,MATCH('Reconciliation Layer'!$B1617,'Calculation Layer'!$A:$A,0),0),"")</f>
        <v>0</v>
      </c>
      <c r="D1617" t="str">
        <f t="shared" ca="1" si="59"/>
        <v/>
      </c>
    </row>
    <row r="1618" spans="1:4" x14ac:dyDescent="0.2">
      <c r="A1618" t="str">
        <f t="shared" si="60"/>
        <v/>
      </c>
      <c r="B1618" s="1">
        <f>'Calculation Layer'!$A20</f>
        <v>0</v>
      </c>
      <c r="C1618" cm="1">
        <f t="array" aca="1" ref="C1618" ca="1">IFERROR(INDEX('Calculation Layer'!$H:$H,MATCH('Reconciliation Layer'!$B1618,'Calculation Layer'!$A:$A,0),0),"")</f>
        <v>0</v>
      </c>
      <c r="D1618" t="str">
        <f t="shared" ca="1" si="59"/>
        <v/>
      </c>
    </row>
    <row r="1619" spans="1:4" x14ac:dyDescent="0.2">
      <c r="A1619" t="str">
        <f t="shared" si="60"/>
        <v/>
      </c>
      <c r="B1619" s="1">
        <f>'Calculation Layer'!$A21</f>
        <v>0</v>
      </c>
      <c r="C1619" cm="1">
        <f t="array" aca="1" ref="C1619" ca="1">IFERROR(INDEX('Calculation Layer'!$H:$H,MATCH('Reconciliation Layer'!$B1619,'Calculation Layer'!$A:$A,0),0),"")</f>
        <v>0</v>
      </c>
      <c r="D1619" t="str">
        <f t="shared" ca="1" si="59"/>
        <v/>
      </c>
    </row>
    <row r="1620" spans="1:4" x14ac:dyDescent="0.2">
      <c r="A1620" t="str">
        <f t="shared" ref="A1620:A1683" si="61">IF(B1620&gt;0,A1619,"")</f>
        <v/>
      </c>
      <c r="B1620" s="1">
        <f>'Calculation Layer'!$A22</f>
        <v>0</v>
      </c>
      <c r="C1620" cm="1">
        <f t="array" aca="1" ref="C1620" ca="1">IFERROR(INDEX('Calculation Layer'!$H:$H,MATCH('Reconciliation Layer'!$B1620,'Calculation Layer'!$A:$A,0),0),"")</f>
        <v>0</v>
      </c>
      <c r="D1620" t="str">
        <f t="shared" ref="D1620:D1683" ca="1" si="62">IF(C1620&lt;&gt;0,CONCATENATE(A1620,B1620),"")</f>
        <v/>
      </c>
    </row>
    <row r="1621" spans="1:4" x14ac:dyDescent="0.2">
      <c r="A1621" t="str">
        <f t="shared" si="61"/>
        <v/>
      </c>
      <c r="B1621" s="1">
        <f>'Calculation Layer'!$A23</f>
        <v>0</v>
      </c>
      <c r="C1621" cm="1">
        <f t="array" aca="1" ref="C1621" ca="1">IFERROR(INDEX('Calculation Layer'!$H:$H,MATCH('Reconciliation Layer'!$B1621,'Calculation Layer'!$A:$A,0),0),"")</f>
        <v>0</v>
      </c>
      <c r="D1621" t="str">
        <f t="shared" ca="1" si="62"/>
        <v/>
      </c>
    </row>
    <row r="1622" spans="1:4" x14ac:dyDescent="0.2">
      <c r="A1622" t="str">
        <f t="shared" si="61"/>
        <v/>
      </c>
      <c r="B1622" s="1">
        <f>'Calculation Layer'!$A24</f>
        <v>0</v>
      </c>
      <c r="C1622" cm="1">
        <f t="array" aca="1" ref="C1622" ca="1">IFERROR(INDEX('Calculation Layer'!$H:$H,MATCH('Reconciliation Layer'!$B1622,'Calculation Layer'!$A:$A,0),0),"")</f>
        <v>0</v>
      </c>
      <c r="D1622" t="str">
        <f t="shared" ca="1" si="62"/>
        <v/>
      </c>
    </row>
    <row r="1623" spans="1:4" x14ac:dyDescent="0.2">
      <c r="A1623" t="str">
        <f t="shared" si="61"/>
        <v/>
      </c>
      <c r="B1623" s="1">
        <f>'Calculation Layer'!$A25</f>
        <v>0</v>
      </c>
      <c r="C1623" cm="1">
        <f t="array" aca="1" ref="C1623" ca="1">IFERROR(INDEX('Calculation Layer'!$H:$H,MATCH('Reconciliation Layer'!$B1623,'Calculation Layer'!$A:$A,0),0),"")</f>
        <v>0</v>
      </c>
      <c r="D1623" t="str">
        <f t="shared" ca="1" si="62"/>
        <v/>
      </c>
    </row>
    <row r="1624" spans="1:4" x14ac:dyDescent="0.2">
      <c r="A1624" t="str">
        <f t="shared" si="61"/>
        <v/>
      </c>
      <c r="B1624" s="1">
        <f>'Calculation Layer'!$A26</f>
        <v>0</v>
      </c>
      <c r="C1624" cm="1">
        <f t="array" aca="1" ref="C1624" ca="1">IFERROR(INDEX('Calculation Layer'!$H:$H,MATCH('Reconciliation Layer'!$B1624,'Calculation Layer'!$A:$A,0),0),"")</f>
        <v>0</v>
      </c>
      <c r="D1624" t="str">
        <f t="shared" ca="1" si="62"/>
        <v/>
      </c>
    </row>
    <row r="1625" spans="1:4" x14ac:dyDescent="0.2">
      <c r="A1625" t="str">
        <f t="shared" si="61"/>
        <v/>
      </c>
      <c r="B1625" s="1">
        <f>'Calculation Layer'!$A27</f>
        <v>0</v>
      </c>
      <c r="C1625" cm="1">
        <f t="array" aca="1" ref="C1625" ca="1">IFERROR(INDEX('Calculation Layer'!$H:$H,MATCH('Reconciliation Layer'!$B1625,'Calculation Layer'!$A:$A,0),0),"")</f>
        <v>0</v>
      </c>
      <c r="D1625" t="str">
        <f t="shared" ca="1" si="62"/>
        <v/>
      </c>
    </row>
    <row r="1626" spans="1:4" x14ac:dyDescent="0.2">
      <c r="A1626" t="str">
        <f t="shared" si="61"/>
        <v/>
      </c>
      <c r="B1626" s="1">
        <f>'Calculation Layer'!$A28</f>
        <v>0</v>
      </c>
      <c r="C1626" cm="1">
        <f t="array" aca="1" ref="C1626" ca="1">IFERROR(INDEX('Calculation Layer'!$H:$H,MATCH('Reconciliation Layer'!$B1626,'Calculation Layer'!$A:$A,0),0),"")</f>
        <v>0</v>
      </c>
      <c r="D1626" t="str">
        <f t="shared" ca="1" si="62"/>
        <v/>
      </c>
    </row>
    <row r="1627" spans="1:4" x14ac:dyDescent="0.2">
      <c r="A1627" t="str">
        <f t="shared" si="61"/>
        <v/>
      </c>
      <c r="B1627" s="1">
        <f>'Calculation Layer'!$A29</f>
        <v>0</v>
      </c>
      <c r="C1627" cm="1">
        <f t="array" aca="1" ref="C1627" ca="1">IFERROR(INDEX('Calculation Layer'!$H:$H,MATCH('Reconciliation Layer'!$B1627,'Calculation Layer'!$A:$A,0),0),"")</f>
        <v>0</v>
      </c>
      <c r="D1627" t="str">
        <f t="shared" ca="1" si="62"/>
        <v/>
      </c>
    </row>
    <row r="1628" spans="1:4" x14ac:dyDescent="0.2">
      <c r="A1628" t="str">
        <f t="shared" si="61"/>
        <v/>
      </c>
      <c r="B1628" s="1">
        <f>'Calculation Layer'!$A30</f>
        <v>0</v>
      </c>
      <c r="C1628" cm="1">
        <f t="array" aca="1" ref="C1628" ca="1">IFERROR(INDEX('Calculation Layer'!$H:$H,MATCH('Reconciliation Layer'!$B1628,'Calculation Layer'!$A:$A,0),0),"")</f>
        <v>0</v>
      </c>
      <c r="D1628" t="str">
        <f t="shared" ca="1" si="62"/>
        <v/>
      </c>
    </row>
    <row r="1629" spans="1:4" x14ac:dyDescent="0.2">
      <c r="A1629" t="str">
        <f t="shared" si="61"/>
        <v/>
      </c>
      <c r="B1629" s="1">
        <f>'Calculation Layer'!$A31</f>
        <v>0</v>
      </c>
      <c r="C1629" cm="1">
        <f t="array" aca="1" ref="C1629" ca="1">IFERROR(INDEX('Calculation Layer'!$H:$H,MATCH('Reconciliation Layer'!$B1629,'Calculation Layer'!$A:$A,0),0),"")</f>
        <v>0</v>
      </c>
      <c r="D1629" t="str">
        <f t="shared" ca="1" si="62"/>
        <v/>
      </c>
    </row>
    <row r="1630" spans="1:4" x14ac:dyDescent="0.2">
      <c r="A1630" t="str">
        <f t="shared" si="61"/>
        <v/>
      </c>
      <c r="B1630" s="1">
        <f>'Calculation Layer'!$A32</f>
        <v>0</v>
      </c>
      <c r="C1630" cm="1">
        <f t="array" aca="1" ref="C1630" ca="1">IFERROR(INDEX('Calculation Layer'!$H:$H,MATCH('Reconciliation Layer'!$B1630,'Calculation Layer'!$A:$A,0),0),"")</f>
        <v>0</v>
      </c>
      <c r="D1630" t="str">
        <f t="shared" ca="1" si="62"/>
        <v/>
      </c>
    </row>
    <row r="1631" spans="1:4" x14ac:dyDescent="0.2">
      <c r="A1631" t="str">
        <f t="shared" si="61"/>
        <v/>
      </c>
      <c r="B1631" s="1">
        <f>'Calculation Layer'!$A33</f>
        <v>0</v>
      </c>
      <c r="C1631" cm="1">
        <f t="array" aca="1" ref="C1631" ca="1">IFERROR(INDEX('Calculation Layer'!$H:$H,MATCH('Reconciliation Layer'!$B1631,'Calculation Layer'!$A:$A,0),0),"")</f>
        <v>0</v>
      </c>
      <c r="D1631" t="str">
        <f t="shared" ca="1" si="62"/>
        <v/>
      </c>
    </row>
    <row r="1632" spans="1:4" x14ac:dyDescent="0.2">
      <c r="A1632" t="str">
        <f t="shared" si="61"/>
        <v/>
      </c>
      <c r="B1632" s="1">
        <f>'Calculation Layer'!$A34</f>
        <v>0</v>
      </c>
      <c r="C1632" cm="1">
        <f t="array" aca="1" ref="C1632" ca="1">IFERROR(INDEX('Calculation Layer'!$H:$H,MATCH('Reconciliation Layer'!$B1632,'Calculation Layer'!$A:$A,0),0),"")</f>
        <v>0</v>
      </c>
      <c r="D1632" t="str">
        <f t="shared" ca="1" si="62"/>
        <v/>
      </c>
    </row>
    <row r="1633" spans="1:4" x14ac:dyDescent="0.2">
      <c r="A1633" t="str">
        <f t="shared" si="61"/>
        <v/>
      </c>
      <c r="B1633" s="1">
        <f>'Calculation Layer'!$A35</f>
        <v>0</v>
      </c>
      <c r="C1633" cm="1">
        <f t="array" aca="1" ref="C1633" ca="1">IFERROR(INDEX('Calculation Layer'!$H:$H,MATCH('Reconciliation Layer'!$B1633,'Calculation Layer'!$A:$A,0),0),"")</f>
        <v>0</v>
      </c>
      <c r="D1633" t="str">
        <f t="shared" ca="1" si="62"/>
        <v/>
      </c>
    </row>
    <row r="1634" spans="1:4" x14ac:dyDescent="0.2">
      <c r="A1634" t="str">
        <f t="shared" si="61"/>
        <v/>
      </c>
      <c r="B1634" s="1">
        <f>'Calculation Layer'!$A36</f>
        <v>0</v>
      </c>
      <c r="C1634" cm="1">
        <f t="array" aca="1" ref="C1634" ca="1">IFERROR(INDEX('Calculation Layer'!$H:$H,MATCH('Reconciliation Layer'!$B1634,'Calculation Layer'!$A:$A,0),0),"")</f>
        <v>0</v>
      </c>
      <c r="D1634" t="str">
        <f t="shared" ca="1" si="62"/>
        <v/>
      </c>
    </row>
    <row r="1635" spans="1:4" x14ac:dyDescent="0.2">
      <c r="A1635" t="str">
        <f t="shared" si="61"/>
        <v/>
      </c>
      <c r="B1635" s="1">
        <f>'Calculation Layer'!$A37</f>
        <v>0</v>
      </c>
      <c r="C1635" cm="1">
        <f t="array" aca="1" ref="C1635" ca="1">IFERROR(INDEX('Calculation Layer'!$H:$H,MATCH('Reconciliation Layer'!$B1635,'Calculation Layer'!$A:$A,0),0),"")</f>
        <v>0</v>
      </c>
      <c r="D1635" t="str">
        <f t="shared" ca="1" si="62"/>
        <v/>
      </c>
    </row>
    <row r="1636" spans="1:4" x14ac:dyDescent="0.2">
      <c r="A1636" t="str">
        <f t="shared" si="61"/>
        <v/>
      </c>
      <c r="B1636" s="1">
        <f>'Calculation Layer'!$A38</f>
        <v>0</v>
      </c>
      <c r="C1636" cm="1">
        <f t="array" aca="1" ref="C1636" ca="1">IFERROR(INDEX('Calculation Layer'!$H:$H,MATCH('Reconciliation Layer'!$B1636,'Calculation Layer'!$A:$A,0),0),"")</f>
        <v>0</v>
      </c>
      <c r="D1636" t="str">
        <f t="shared" ca="1" si="62"/>
        <v/>
      </c>
    </row>
    <row r="1637" spans="1:4" x14ac:dyDescent="0.2">
      <c r="A1637" t="str">
        <f t="shared" si="61"/>
        <v/>
      </c>
      <c r="B1637" s="1">
        <f>'Calculation Layer'!$A39</f>
        <v>0</v>
      </c>
      <c r="C1637" cm="1">
        <f t="array" aca="1" ref="C1637" ca="1">IFERROR(INDEX('Calculation Layer'!$H:$H,MATCH('Reconciliation Layer'!$B1637,'Calculation Layer'!$A:$A,0),0),"")</f>
        <v>0</v>
      </c>
      <c r="D1637" t="str">
        <f t="shared" ca="1" si="62"/>
        <v/>
      </c>
    </row>
    <row r="1638" spans="1:4" x14ac:dyDescent="0.2">
      <c r="A1638" t="str">
        <f t="shared" si="61"/>
        <v/>
      </c>
      <c r="B1638" s="1">
        <f>'Calculation Layer'!$A40</f>
        <v>0</v>
      </c>
      <c r="C1638" cm="1">
        <f t="array" aca="1" ref="C1638" ca="1">IFERROR(INDEX('Calculation Layer'!$H:$H,MATCH('Reconciliation Layer'!$B1638,'Calculation Layer'!$A:$A,0),0),"")</f>
        <v>0</v>
      </c>
      <c r="D1638" t="str">
        <f t="shared" ca="1" si="62"/>
        <v/>
      </c>
    </row>
    <row r="1639" spans="1:4" x14ac:dyDescent="0.2">
      <c r="A1639" t="str">
        <f t="shared" si="61"/>
        <v/>
      </c>
      <c r="B1639" s="1">
        <f>'Calculation Layer'!$A41</f>
        <v>0</v>
      </c>
      <c r="C1639" cm="1">
        <f t="array" aca="1" ref="C1639" ca="1">IFERROR(INDEX('Calculation Layer'!$H:$H,MATCH('Reconciliation Layer'!$B1639,'Calculation Layer'!$A:$A,0),0),"")</f>
        <v>0</v>
      </c>
      <c r="D1639" t="str">
        <f t="shared" ca="1" si="62"/>
        <v/>
      </c>
    </row>
    <row r="1640" spans="1:4" x14ac:dyDescent="0.2">
      <c r="A1640" t="str">
        <f t="shared" si="61"/>
        <v/>
      </c>
      <c r="B1640" s="1">
        <f>'Calculation Layer'!$A42</f>
        <v>0</v>
      </c>
      <c r="C1640" cm="1">
        <f t="array" aca="1" ref="C1640" ca="1">IFERROR(INDEX('Calculation Layer'!$H:$H,MATCH('Reconciliation Layer'!$B1640,'Calculation Layer'!$A:$A,0),0),"")</f>
        <v>0</v>
      </c>
      <c r="D1640" t="str">
        <f t="shared" ca="1" si="62"/>
        <v/>
      </c>
    </row>
    <row r="1641" spans="1:4" x14ac:dyDescent="0.2">
      <c r="A1641" t="str">
        <f t="shared" si="61"/>
        <v/>
      </c>
      <c r="B1641" s="1">
        <f>'Calculation Layer'!$A43</f>
        <v>0</v>
      </c>
      <c r="C1641" cm="1">
        <f t="array" aca="1" ref="C1641" ca="1">IFERROR(INDEX('Calculation Layer'!$H:$H,MATCH('Reconciliation Layer'!$B1641,'Calculation Layer'!$A:$A,0),0),"")</f>
        <v>0</v>
      </c>
      <c r="D1641" t="str">
        <f t="shared" ca="1" si="62"/>
        <v/>
      </c>
    </row>
    <row r="1642" spans="1:4" x14ac:dyDescent="0.2">
      <c r="A1642" t="str">
        <f t="shared" si="61"/>
        <v/>
      </c>
      <c r="B1642" s="1">
        <f>'Calculation Layer'!$A44</f>
        <v>0</v>
      </c>
      <c r="C1642" cm="1">
        <f t="array" aca="1" ref="C1642" ca="1">IFERROR(INDEX('Calculation Layer'!$H:$H,MATCH('Reconciliation Layer'!$B1642,'Calculation Layer'!$A:$A,0),0),"")</f>
        <v>0</v>
      </c>
      <c r="D1642" t="str">
        <f t="shared" ca="1" si="62"/>
        <v/>
      </c>
    </row>
    <row r="1643" spans="1:4" x14ac:dyDescent="0.2">
      <c r="A1643" t="str">
        <f t="shared" si="61"/>
        <v/>
      </c>
      <c r="B1643" s="1">
        <f>'Calculation Layer'!$A45</f>
        <v>0</v>
      </c>
      <c r="C1643" cm="1">
        <f t="array" aca="1" ref="C1643" ca="1">IFERROR(INDEX('Calculation Layer'!$H:$H,MATCH('Reconciliation Layer'!$B1643,'Calculation Layer'!$A:$A,0),0),"")</f>
        <v>0</v>
      </c>
      <c r="D1643" t="str">
        <f t="shared" ca="1" si="62"/>
        <v/>
      </c>
    </row>
    <row r="1644" spans="1:4" x14ac:dyDescent="0.2">
      <c r="A1644" t="str">
        <f t="shared" si="61"/>
        <v/>
      </c>
      <c r="B1644" s="1">
        <f>'Calculation Layer'!$A46</f>
        <v>0</v>
      </c>
      <c r="C1644" cm="1">
        <f t="array" aca="1" ref="C1644" ca="1">IFERROR(INDEX('Calculation Layer'!$H:$H,MATCH('Reconciliation Layer'!$B1644,'Calculation Layer'!$A:$A,0),0),"")</f>
        <v>0</v>
      </c>
      <c r="D1644" t="str">
        <f t="shared" ca="1" si="62"/>
        <v/>
      </c>
    </row>
    <row r="1645" spans="1:4" x14ac:dyDescent="0.2">
      <c r="A1645" t="str">
        <f t="shared" si="61"/>
        <v/>
      </c>
      <c r="B1645" s="1">
        <f>'Calculation Layer'!$A47</f>
        <v>0</v>
      </c>
      <c r="C1645" cm="1">
        <f t="array" aca="1" ref="C1645" ca="1">IFERROR(INDEX('Calculation Layer'!$H:$H,MATCH('Reconciliation Layer'!$B1645,'Calculation Layer'!$A:$A,0),0),"")</f>
        <v>0</v>
      </c>
      <c r="D1645" t="str">
        <f t="shared" ca="1" si="62"/>
        <v/>
      </c>
    </row>
    <row r="1646" spans="1:4" x14ac:dyDescent="0.2">
      <c r="A1646" t="str">
        <f t="shared" si="61"/>
        <v/>
      </c>
      <c r="B1646" s="1">
        <f>'Calculation Layer'!$A48</f>
        <v>0</v>
      </c>
      <c r="C1646" cm="1">
        <f t="array" aca="1" ref="C1646" ca="1">IFERROR(INDEX('Calculation Layer'!$H:$H,MATCH('Reconciliation Layer'!$B1646,'Calculation Layer'!$A:$A,0),0),"")</f>
        <v>0</v>
      </c>
      <c r="D1646" t="str">
        <f t="shared" ca="1" si="62"/>
        <v/>
      </c>
    </row>
    <row r="1647" spans="1:4" x14ac:dyDescent="0.2">
      <c r="A1647" t="str">
        <f t="shared" si="61"/>
        <v/>
      </c>
      <c r="B1647" s="1">
        <f>'Calculation Layer'!$A49</f>
        <v>0</v>
      </c>
      <c r="C1647" cm="1">
        <f t="array" aca="1" ref="C1647" ca="1">IFERROR(INDEX('Calculation Layer'!$H:$H,MATCH('Reconciliation Layer'!$B1647,'Calculation Layer'!$A:$A,0),0),"")</f>
        <v>0</v>
      </c>
      <c r="D1647" t="str">
        <f t="shared" ca="1" si="62"/>
        <v/>
      </c>
    </row>
    <row r="1648" spans="1:4" x14ac:dyDescent="0.2">
      <c r="A1648" t="str">
        <f t="shared" si="61"/>
        <v/>
      </c>
      <c r="B1648" s="1">
        <f>'Calculation Layer'!$A50</f>
        <v>0</v>
      </c>
      <c r="C1648" cm="1">
        <f t="array" aca="1" ref="C1648" ca="1">IFERROR(INDEX('Calculation Layer'!$H:$H,MATCH('Reconciliation Layer'!$B1648,'Calculation Layer'!$A:$A,0),0),"")</f>
        <v>0</v>
      </c>
      <c r="D1648" t="str">
        <f t="shared" ca="1" si="62"/>
        <v/>
      </c>
    </row>
    <row r="1649" spans="1:4" x14ac:dyDescent="0.2">
      <c r="A1649" t="str">
        <f t="shared" si="61"/>
        <v/>
      </c>
      <c r="B1649" s="1">
        <f>'Calculation Layer'!$A51</f>
        <v>0</v>
      </c>
      <c r="C1649" cm="1">
        <f t="array" aca="1" ref="C1649" ca="1">IFERROR(INDEX('Calculation Layer'!$H:$H,MATCH('Reconciliation Layer'!$B1649,'Calculation Layer'!$A:$A,0),0),"")</f>
        <v>0</v>
      </c>
      <c r="D1649" t="str">
        <f t="shared" ca="1" si="62"/>
        <v/>
      </c>
    </row>
    <row r="1650" spans="1:4" x14ac:dyDescent="0.2">
      <c r="A1650" t="str">
        <f t="shared" si="61"/>
        <v/>
      </c>
      <c r="B1650" s="1">
        <f>'Calculation Layer'!$A52</f>
        <v>0</v>
      </c>
      <c r="C1650" cm="1">
        <f t="array" aca="1" ref="C1650" ca="1">IFERROR(INDEX('Calculation Layer'!$H:$H,MATCH('Reconciliation Layer'!$B1650,'Calculation Layer'!$A:$A,0),0),"")</f>
        <v>0</v>
      </c>
      <c r="D1650" t="str">
        <f t="shared" ca="1" si="62"/>
        <v/>
      </c>
    </row>
    <row r="1651" spans="1:4" x14ac:dyDescent="0.2">
      <c r="A1651" t="str">
        <f t="shared" si="61"/>
        <v/>
      </c>
      <c r="B1651" s="1">
        <f>'Calculation Layer'!$A53</f>
        <v>0</v>
      </c>
      <c r="C1651" cm="1">
        <f t="array" aca="1" ref="C1651" ca="1">IFERROR(INDEX('Calculation Layer'!$H:$H,MATCH('Reconciliation Layer'!$B1651,'Calculation Layer'!$A:$A,0),0),"")</f>
        <v>0</v>
      </c>
      <c r="D1651" t="str">
        <f t="shared" ca="1" si="62"/>
        <v/>
      </c>
    </row>
    <row r="1652" spans="1:4" x14ac:dyDescent="0.2">
      <c r="A1652" t="str">
        <f t="shared" si="61"/>
        <v/>
      </c>
      <c r="B1652" s="1">
        <f>'Calculation Layer'!$A54</f>
        <v>0</v>
      </c>
      <c r="C1652" cm="1">
        <f t="array" aca="1" ref="C1652" ca="1">IFERROR(INDEX('Calculation Layer'!$H:$H,MATCH('Reconciliation Layer'!$B1652,'Calculation Layer'!$A:$A,0),0),"")</f>
        <v>0</v>
      </c>
      <c r="D1652" t="str">
        <f t="shared" ca="1" si="62"/>
        <v/>
      </c>
    </row>
    <row r="1653" spans="1:4" x14ac:dyDescent="0.2">
      <c r="A1653" t="str">
        <f t="shared" si="61"/>
        <v/>
      </c>
      <c r="B1653" s="1">
        <f>'Calculation Layer'!$A55</f>
        <v>0</v>
      </c>
      <c r="C1653" cm="1">
        <f t="array" aca="1" ref="C1653" ca="1">IFERROR(INDEX('Calculation Layer'!$H:$H,MATCH('Reconciliation Layer'!$B1653,'Calculation Layer'!$A:$A,0),0),"")</f>
        <v>0</v>
      </c>
      <c r="D1653" t="str">
        <f t="shared" ca="1" si="62"/>
        <v/>
      </c>
    </row>
    <row r="1654" spans="1:4" x14ac:dyDescent="0.2">
      <c r="A1654" t="str">
        <f t="shared" si="61"/>
        <v/>
      </c>
      <c r="B1654" s="1">
        <f>'Calculation Layer'!$A56</f>
        <v>0</v>
      </c>
      <c r="C1654" cm="1">
        <f t="array" aca="1" ref="C1654" ca="1">IFERROR(INDEX('Calculation Layer'!$H:$H,MATCH('Reconciliation Layer'!$B1654,'Calculation Layer'!$A:$A,0),0),"")</f>
        <v>0</v>
      </c>
      <c r="D1654" t="str">
        <f t="shared" ca="1" si="62"/>
        <v/>
      </c>
    </row>
    <row r="1655" spans="1:4" x14ac:dyDescent="0.2">
      <c r="A1655" t="str">
        <f t="shared" si="61"/>
        <v/>
      </c>
      <c r="B1655" s="1">
        <f>'Calculation Layer'!$A57</f>
        <v>0</v>
      </c>
      <c r="C1655" cm="1">
        <f t="array" aca="1" ref="C1655" ca="1">IFERROR(INDEX('Calculation Layer'!$H:$H,MATCH('Reconciliation Layer'!$B1655,'Calculation Layer'!$A:$A,0),0),"")</f>
        <v>0</v>
      </c>
      <c r="D1655" t="str">
        <f t="shared" ca="1" si="62"/>
        <v/>
      </c>
    </row>
    <row r="1656" spans="1:4" x14ac:dyDescent="0.2">
      <c r="A1656" t="str">
        <f t="shared" si="61"/>
        <v/>
      </c>
      <c r="B1656" s="1">
        <f>'Calculation Layer'!$A58</f>
        <v>0</v>
      </c>
      <c r="C1656" cm="1">
        <f t="array" aca="1" ref="C1656" ca="1">IFERROR(INDEX('Calculation Layer'!$H:$H,MATCH('Reconciliation Layer'!$B1656,'Calculation Layer'!$A:$A,0),0),"")</f>
        <v>0</v>
      </c>
      <c r="D1656" t="str">
        <f t="shared" ca="1" si="62"/>
        <v/>
      </c>
    </row>
    <row r="1657" spans="1:4" x14ac:dyDescent="0.2">
      <c r="A1657" t="str">
        <f t="shared" si="61"/>
        <v/>
      </c>
      <c r="B1657" s="1">
        <f>'Calculation Layer'!$A59</f>
        <v>0</v>
      </c>
      <c r="C1657" cm="1">
        <f t="array" aca="1" ref="C1657" ca="1">IFERROR(INDEX('Calculation Layer'!$H:$H,MATCH('Reconciliation Layer'!$B1657,'Calculation Layer'!$A:$A,0),0),"")</f>
        <v>0</v>
      </c>
      <c r="D1657" t="str">
        <f t="shared" ca="1" si="62"/>
        <v/>
      </c>
    </row>
    <row r="1658" spans="1:4" x14ac:dyDescent="0.2">
      <c r="A1658" t="str">
        <f t="shared" si="61"/>
        <v/>
      </c>
      <c r="B1658" s="1">
        <f>'Calculation Layer'!$A60</f>
        <v>0</v>
      </c>
      <c r="C1658" cm="1">
        <f t="array" aca="1" ref="C1658" ca="1">IFERROR(INDEX('Calculation Layer'!$H:$H,MATCH('Reconciliation Layer'!$B1658,'Calculation Layer'!$A:$A,0),0),"")</f>
        <v>0</v>
      </c>
      <c r="D1658" t="str">
        <f t="shared" ca="1" si="62"/>
        <v/>
      </c>
    </row>
    <row r="1659" spans="1:4" x14ac:dyDescent="0.2">
      <c r="A1659" t="str">
        <f t="shared" si="61"/>
        <v/>
      </c>
      <c r="B1659" s="1">
        <f>'Calculation Layer'!$A61</f>
        <v>0</v>
      </c>
      <c r="C1659" cm="1">
        <f t="array" aca="1" ref="C1659" ca="1">IFERROR(INDEX('Calculation Layer'!$H:$H,MATCH('Reconciliation Layer'!$B1659,'Calculation Layer'!$A:$A,0),0),"")</f>
        <v>0</v>
      </c>
      <c r="D1659" t="str">
        <f t="shared" ca="1" si="62"/>
        <v/>
      </c>
    </row>
    <row r="1660" spans="1:4" x14ac:dyDescent="0.2">
      <c r="A1660" t="str">
        <f t="shared" si="61"/>
        <v/>
      </c>
      <c r="B1660" s="1">
        <f>'Calculation Layer'!$A62</f>
        <v>0</v>
      </c>
      <c r="C1660" cm="1">
        <f t="array" aca="1" ref="C1660" ca="1">IFERROR(INDEX('Calculation Layer'!$H:$H,MATCH('Reconciliation Layer'!$B1660,'Calculation Layer'!$A:$A,0),0),"")</f>
        <v>0</v>
      </c>
      <c r="D1660" t="str">
        <f t="shared" ca="1" si="62"/>
        <v/>
      </c>
    </row>
    <row r="1661" spans="1:4" x14ac:dyDescent="0.2">
      <c r="A1661" t="str">
        <f t="shared" si="61"/>
        <v/>
      </c>
      <c r="B1661" s="1">
        <f>'Calculation Layer'!$A63</f>
        <v>0</v>
      </c>
      <c r="C1661" cm="1">
        <f t="array" aca="1" ref="C1661" ca="1">IFERROR(INDEX('Calculation Layer'!$H:$H,MATCH('Reconciliation Layer'!$B1661,'Calculation Layer'!$A:$A,0),0),"")</f>
        <v>0</v>
      </c>
      <c r="D1661" t="str">
        <f t="shared" ca="1" si="62"/>
        <v/>
      </c>
    </row>
    <row r="1662" spans="1:4" x14ac:dyDescent="0.2">
      <c r="A1662" t="str">
        <f t="shared" si="61"/>
        <v/>
      </c>
      <c r="B1662" s="1">
        <f>'Calculation Layer'!$A64</f>
        <v>0</v>
      </c>
      <c r="C1662" cm="1">
        <f t="array" aca="1" ref="C1662" ca="1">IFERROR(INDEX('Calculation Layer'!$H:$H,MATCH('Reconciliation Layer'!$B1662,'Calculation Layer'!$A:$A,0),0),"")</f>
        <v>0</v>
      </c>
      <c r="D1662" t="str">
        <f t="shared" ca="1" si="62"/>
        <v/>
      </c>
    </row>
    <row r="1663" spans="1:4" x14ac:dyDescent="0.2">
      <c r="A1663" t="str">
        <f t="shared" si="61"/>
        <v/>
      </c>
      <c r="B1663" s="1">
        <f>'Calculation Layer'!$A65</f>
        <v>0</v>
      </c>
      <c r="C1663" cm="1">
        <f t="array" aca="1" ref="C1663" ca="1">IFERROR(INDEX('Calculation Layer'!$H:$H,MATCH('Reconciliation Layer'!$B1663,'Calculation Layer'!$A:$A,0),0),"")</f>
        <v>0</v>
      </c>
      <c r="D1663" t="str">
        <f t="shared" ca="1" si="62"/>
        <v/>
      </c>
    </row>
    <row r="1664" spans="1:4" x14ac:dyDescent="0.2">
      <c r="A1664" t="str">
        <f t="shared" si="61"/>
        <v/>
      </c>
      <c r="B1664" s="1">
        <f>'Calculation Layer'!$A66</f>
        <v>0</v>
      </c>
      <c r="C1664" cm="1">
        <f t="array" aca="1" ref="C1664" ca="1">IFERROR(INDEX('Calculation Layer'!$H:$H,MATCH('Reconciliation Layer'!$B1664,'Calculation Layer'!$A:$A,0),0),"")</f>
        <v>0</v>
      </c>
      <c r="D1664" t="str">
        <f t="shared" ca="1" si="62"/>
        <v/>
      </c>
    </row>
    <row r="1665" spans="1:4" x14ac:dyDescent="0.2">
      <c r="A1665" t="str">
        <f t="shared" si="61"/>
        <v/>
      </c>
      <c r="B1665" s="1">
        <f>'Calculation Layer'!$A67</f>
        <v>0</v>
      </c>
      <c r="C1665" cm="1">
        <f t="array" aca="1" ref="C1665" ca="1">IFERROR(INDEX('Calculation Layer'!$H:$H,MATCH('Reconciliation Layer'!$B1665,'Calculation Layer'!$A:$A,0),0),"")</f>
        <v>0</v>
      </c>
      <c r="D1665" t="str">
        <f t="shared" ca="1" si="62"/>
        <v/>
      </c>
    </row>
    <row r="1666" spans="1:4" x14ac:dyDescent="0.2">
      <c r="A1666" t="str">
        <f t="shared" si="61"/>
        <v/>
      </c>
      <c r="B1666" s="1">
        <f>'Calculation Layer'!$A68</f>
        <v>0</v>
      </c>
      <c r="C1666" cm="1">
        <f t="array" aca="1" ref="C1666" ca="1">IFERROR(INDEX('Calculation Layer'!$H:$H,MATCH('Reconciliation Layer'!$B1666,'Calculation Layer'!$A:$A,0),0),"")</f>
        <v>0</v>
      </c>
      <c r="D1666" t="str">
        <f t="shared" ca="1" si="62"/>
        <v/>
      </c>
    </row>
    <row r="1667" spans="1:4" x14ac:dyDescent="0.2">
      <c r="A1667" t="str">
        <f t="shared" si="61"/>
        <v/>
      </c>
      <c r="B1667" s="1">
        <f>'Calculation Layer'!$A69</f>
        <v>0</v>
      </c>
      <c r="C1667" cm="1">
        <f t="array" aca="1" ref="C1667" ca="1">IFERROR(INDEX('Calculation Layer'!$H:$H,MATCH('Reconciliation Layer'!$B1667,'Calculation Layer'!$A:$A,0),0),"")</f>
        <v>0</v>
      </c>
      <c r="D1667" t="str">
        <f t="shared" ca="1" si="62"/>
        <v/>
      </c>
    </row>
    <row r="1668" spans="1:4" x14ac:dyDescent="0.2">
      <c r="A1668" t="str">
        <f t="shared" si="61"/>
        <v/>
      </c>
      <c r="B1668" s="1">
        <f>'Calculation Layer'!$A70</f>
        <v>0</v>
      </c>
      <c r="C1668" cm="1">
        <f t="array" aca="1" ref="C1668" ca="1">IFERROR(INDEX('Calculation Layer'!$H:$H,MATCH('Reconciliation Layer'!$B1668,'Calculation Layer'!$A:$A,0),0),"")</f>
        <v>0</v>
      </c>
      <c r="D1668" t="str">
        <f t="shared" ca="1" si="62"/>
        <v/>
      </c>
    </row>
    <row r="1669" spans="1:4" x14ac:dyDescent="0.2">
      <c r="A1669" t="str">
        <f t="shared" si="61"/>
        <v/>
      </c>
      <c r="B1669" s="1">
        <f>'Calculation Layer'!$A71</f>
        <v>0</v>
      </c>
      <c r="C1669" cm="1">
        <f t="array" aca="1" ref="C1669" ca="1">IFERROR(INDEX('Calculation Layer'!$H:$H,MATCH('Reconciliation Layer'!$B1669,'Calculation Layer'!$A:$A,0),0),"")</f>
        <v>0</v>
      </c>
      <c r="D1669" t="str">
        <f t="shared" ca="1" si="62"/>
        <v/>
      </c>
    </row>
    <row r="1670" spans="1:4" x14ac:dyDescent="0.2">
      <c r="A1670" t="str">
        <f t="shared" si="61"/>
        <v/>
      </c>
      <c r="B1670" s="1">
        <f>'Calculation Layer'!$A72</f>
        <v>0</v>
      </c>
      <c r="C1670" cm="1">
        <f t="array" aca="1" ref="C1670" ca="1">IFERROR(INDEX('Calculation Layer'!$H:$H,MATCH('Reconciliation Layer'!$B1670,'Calculation Layer'!$A:$A,0),0),"")</f>
        <v>0</v>
      </c>
      <c r="D1670" t="str">
        <f t="shared" ca="1" si="62"/>
        <v/>
      </c>
    </row>
    <row r="1671" spans="1:4" x14ac:dyDescent="0.2">
      <c r="A1671" t="str">
        <f t="shared" si="61"/>
        <v/>
      </c>
      <c r="B1671" s="1">
        <f>'Calculation Layer'!$A73</f>
        <v>0</v>
      </c>
      <c r="C1671" cm="1">
        <f t="array" aca="1" ref="C1671" ca="1">IFERROR(INDEX('Calculation Layer'!$H:$H,MATCH('Reconciliation Layer'!$B1671,'Calculation Layer'!$A:$A,0),0),"")</f>
        <v>0</v>
      </c>
      <c r="D1671" t="str">
        <f t="shared" ca="1" si="62"/>
        <v/>
      </c>
    </row>
    <row r="1672" spans="1:4" x14ac:dyDescent="0.2">
      <c r="A1672" t="str">
        <f t="shared" si="61"/>
        <v/>
      </c>
      <c r="B1672" s="1">
        <f>'Calculation Layer'!$A74</f>
        <v>0</v>
      </c>
      <c r="C1672" cm="1">
        <f t="array" aca="1" ref="C1672" ca="1">IFERROR(INDEX('Calculation Layer'!$H:$H,MATCH('Reconciliation Layer'!$B1672,'Calculation Layer'!$A:$A,0),0),"")</f>
        <v>0</v>
      </c>
      <c r="D1672" t="str">
        <f t="shared" ca="1" si="62"/>
        <v/>
      </c>
    </row>
    <row r="1673" spans="1:4" x14ac:dyDescent="0.2">
      <c r="A1673" t="str">
        <f t="shared" si="61"/>
        <v/>
      </c>
      <c r="B1673" s="1">
        <f>'Calculation Layer'!$A75</f>
        <v>0</v>
      </c>
      <c r="C1673" cm="1">
        <f t="array" aca="1" ref="C1673" ca="1">IFERROR(INDEX('Calculation Layer'!$H:$H,MATCH('Reconciliation Layer'!$B1673,'Calculation Layer'!$A:$A,0),0),"")</f>
        <v>0</v>
      </c>
      <c r="D1673" t="str">
        <f t="shared" ca="1" si="62"/>
        <v/>
      </c>
    </row>
    <row r="1674" spans="1:4" x14ac:dyDescent="0.2">
      <c r="A1674" t="str">
        <f t="shared" si="61"/>
        <v/>
      </c>
      <c r="B1674" s="1">
        <f>'Calculation Layer'!$A76</f>
        <v>0</v>
      </c>
      <c r="C1674" cm="1">
        <f t="array" aca="1" ref="C1674" ca="1">IFERROR(INDEX('Calculation Layer'!$H:$H,MATCH('Reconciliation Layer'!$B1674,'Calculation Layer'!$A:$A,0),0),"")</f>
        <v>0</v>
      </c>
      <c r="D1674" t="str">
        <f t="shared" ca="1" si="62"/>
        <v/>
      </c>
    </row>
    <row r="1675" spans="1:4" x14ac:dyDescent="0.2">
      <c r="A1675" t="str">
        <f t="shared" si="61"/>
        <v/>
      </c>
      <c r="B1675" s="1">
        <f>'Calculation Layer'!$A77</f>
        <v>0</v>
      </c>
      <c r="C1675" cm="1">
        <f t="array" aca="1" ref="C1675" ca="1">IFERROR(INDEX('Calculation Layer'!$H:$H,MATCH('Reconciliation Layer'!$B1675,'Calculation Layer'!$A:$A,0),0),"")</f>
        <v>0</v>
      </c>
      <c r="D1675" t="str">
        <f t="shared" ca="1" si="62"/>
        <v/>
      </c>
    </row>
    <row r="1676" spans="1:4" x14ac:dyDescent="0.2">
      <c r="A1676" t="str">
        <f t="shared" si="61"/>
        <v/>
      </c>
      <c r="B1676" s="1">
        <f>'Calculation Layer'!$A78</f>
        <v>0</v>
      </c>
      <c r="C1676" cm="1">
        <f t="array" aca="1" ref="C1676" ca="1">IFERROR(INDEX('Calculation Layer'!$H:$H,MATCH('Reconciliation Layer'!$B1676,'Calculation Layer'!$A:$A,0),0),"")</f>
        <v>0</v>
      </c>
      <c r="D1676" t="str">
        <f t="shared" ca="1" si="62"/>
        <v/>
      </c>
    </row>
    <row r="1677" spans="1:4" x14ac:dyDescent="0.2">
      <c r="A1677" t="str">
        <f t="shared" si="61"/>
        <v/>
      </c>
      <c r="B1677" s="1">
        <f>'Calculation Layer'!$A79</f>
        <v>0</v>
      </c>
      <c r="C1677" cm="1">
        <f t="array" aca="1" ref="C1677" ca="1">IFERROR(INDEX('Calculation Layer'!$H:$H,MATCH('Reconciliation Layer'!$B1677,'Calculation Layer'!$A:$A,0),0),"")</f>
        <v>0</v>
      </c>
      <c r="D1677" t="str">
        <f t="shared" ca="1" si="62"/>
        <v/>
      </c>
    </row>
    <row r="1678" spans="1:4" x14ac:dyDescent="0.2">
      <c r="A1678" t="str">
        <f t="shared" si="61"/>
        <v/>
      </c>
      <c r="B1678" s="1">
        <f>'Calculation Layer'!$A80</f>
        <v>0</v>
      </c>
      <c r="C1678" cm="1">
        <f t="array" aca="1" ref="C1678" ca="1">IFERROR(INDEX('Calculation Layer'!$H:$H,MATCH('Reconciliation Layer'!$B1678,'Calculation Layer'!$A:$A,0),0),"")</f>
        <v>0</v>
      </c>
      <c r="D1678" t="str">
        <f t="shared" ca="1" si="62"/>
        <v/>
      </c>
    </row>
    <row r="1679" spans="1:4" x14ac:dyDescent="0.2">
      <c r="A1679" t="str">
        <f t="shared" si="61"/>
        <v/>
      </c>
      <c r="B1679" s="1">
        <f>'Calculation Layer'!$A81</f>
        <v>0</v>
      </c>
      <c r="C1679" cm="1">
        <f t="array" aca="1" ref="C1679" ca="1">IFERROR(INDEX('Calculation Layer'!$H:$H,MATCH('Reconciliation Layer'!$B1679,'Calculation Layer'!$A:$A,0),0),"")</f>
        <v>0</v>
      </c>
      <c r="D1679" t="str">
        <f t="shared" ca="1" si="62"/>
        <v/>
      </c>
    </row>
    <row r="1680" spans="1:4" x14ac:dyDescent="0.2">
      <c r="A1680" t="str">
        <f t="shared" si="61"/>
        <v/>
      </c>
      <c r="B1680" s="1">
        <f>'Calculation Layer'!$A82</f>
        <v>0</v>
      </c>
      <c r="C1680" cm="1">
        <f t="array" aca="1" ref="C1680" ca="1">IFERROR(INDEX('Calculation Layer'!$H:$H,MATCH('Reconciliation Layer'!$B1680,'Calculation Layer'!$A:$A,0),0),"")</f>
        <v>0</v>
      </c>
      <c r="D1680" t="str">
        <f t="shared" ca="1" si="62"/>
        <v/>
      </c>
    </row>
    <row r="1681" spans="1:4" x14ac:dyDescent="0.2">
      <c r="A1681" t="str">
        <f t="shared" si="61"/>
        <v/>
      </c>
      <c r="B1681" s="1">
        <f>'Calculation Layer'!$A83</f>
        <v>0</v>
      </c>
      <c r="C1681" cm="1">
        <f t="array" aca="1" ref="C1681" ca="1">IFERROR(INDEX('Calculation Layer'!$H:$H,MATCH('Reconciliation Layer'!$B1681,'Calculation Layer'!$A:$A,0),0),"")</f>
        <v>0</v>
      </c>
      <c r="D1681" t="str">
        <f t="shared" ca="1" si="62"/>
        <v/>
      </c>
    </row>
    <row r="1682" spans="1:4" x14ac:dyDescent="0.2">
      <c r="A1682" t="str">
        <f t="shared" si="61"/>
        <v/>
      </c>
      <c r="B1682" s="1">
        <f>'Calculation Layer'!$A84</f>
        <v>0</v>
      </c>
      <c r="C1682" cm="1">
        <f t="array" aca="1" ref="C1682" ca="1">IFERROR(INDEX('Calculation Layer'!$H:$H,MATCH('Reconciliation Layer'!$B1682,'Calculation Layer'!$A:$A,0),0),"")</f>
        <v>0</v>
      </c>
      <c r="D1682" t="str">
        <f t="shared" ca="1" si="62"/>
        <v/>
      </c>
    </row>
    <row r="1683" spans="1:4" x14ac:dyDescent="0.2">
      <c r="A1683" t="str">
        <f t="shared" si="61"/>
        <v/>
      </c>
      <c r="B1683" s="1">
        <f>'Calculation Layer'!$A85</f>
        <v>0</v>
      </c>
      <c r="C1683" cm="1">
        <f t="array" aca="1" ref="C1683" ca="1">IFERROR(INDEX('Calculation Layer'!$H:$H,MATCH('Reconciliation Layer'!$B1683,'Calculation Layer'!$A:$A,0),0),"")</f>
        <v>0</v>
      </c>
      <c r="D1683" t="str">
        <f t="shared" ca="1" si="62"/>
        <v/>
      </c>
    </row>
    <row r="1684" spans="1:4" x14ac:dyDescent="0.2">
      <c r="A1684" t="str">
        <f t="shared" ref="A1684:A1747" si="63">IF(B1684&gt;0,A1683,"")</f>
        <v/>
      </c>
      <c r="B1684" s="1">
        <f>'Calculation Layer'!$A86</f>
        <v>0</v>
      </c>
      <c r="C1684" cm="1">
        <f t="array" aca="1" ref="C1684" ca="1">IFERROR(INDEX('Calculation Layer'!$H:$H,MATCH('Reconciliation Layer'!$B1684,'Calculation Layer'!$A:$A,0),0),"")</f>
        <v>0</v>
      </c>
      <c r="D1684" t="str">
        <f t="shared" ref="D1684:D1747" ca="1" si="64">IF(C1684&lt;&gt;0,CONCATENATE(A1684,B1684),"")</f>
        <v/>
      </c>
    </row>
    <row r="1685" spans="1:4" x14ac:dyDescent="0.2">
      <c r="A1685" t="str">
        <f t="shared" si="63"/>
        <v/>
      </c>
      <c r="B1685" s="1">
        <f>'Calculation Layer'!$A87</f>
        <v>0</v>
      </c>
      <c r="C1685" cm="1">
        <f t="array" aca="1" ref="C1685" ca="1">IFERROR(INDEX('Calculation Layer'!$H:$H,MATCH('Reconciliation Layer'!$B1685,'Calculation Layer'!$A:$A,0),0),"")</f>
        <v>0</v>
      </c>
      <c r="D1685" t="str">
        <f t="shared" ca="1" si="64"/>
        <v/>
      </c>
    </row>
    <row r="1686" spans="1:4" x14ac:dyDescent="0.2">
      <c r="A1686" t="str">
        <f t="shared" si="63"/>
        <v/>
      </c>
      <c r="B1686" s="1">
        <f>'Calculation Layer'!$A88</f>
        <v>0</v>
      </c>
      <c r="C1686" cm="1">
        <f t="array" aca="1" ref="C1686" ca="1">IFERROR(INDEX('Calculation Layer'!$H:$H,MATCH('Reconciliation Layer'!$B1686,'Calculation Layer'!$A:$A,0),0),"")</f>
        <v>0</v>
      </c>
      <c r="D1686" t="str">
        <f t="shared" ca="1" si="64"/>
        <v/>
      </c>
    </row>
    <row r="1687" spans="1:4" x14ac:dyDescent="0.2">
      <c r="A1687" t="str">
        <f t="shared" si="63"/>
        <v/>
      </c>
      <c r="B1687" s="1">
        <f>'Calculation Layer'!$A89</f>
        <v>0</v>
      </c>
      <c r="C1687" cm="1">
        <f t="array" aca="1" ref="C1687" ca="1">IFERROR(INDEX('Calculation Layer'!$H:$H,MATCH('Reconciliation Layer'!$B1687,'Calculation Layer'!$A:$A,0),0),"")</f>
        <v>0</v>
      </c>
      <c r="D1687" t="str">
        <f t="shared" ca="1" si="64"/>
        <v/>
      </c>
    </row>
    <row r="1688" spans="1:4" x14ac:dyDescent="0.2">
      <c r="A1688" t="str">
        <f t="shared" si="63"/>
        <v/>
      </c>
      <c r="B1688" s="1">
        <f>'Calculation Layer'!$A90</f>
        <v>0</v>
      </c>
      <c r="C1688" cm="1">
        <f t="array" aca="1" ref="C1688" ca="1">IFERROR(INDEX('Calculation Layer'!$H:$H,MATCH('Reconciliation Layer'!$B1688,'Calculation Layer'!$A:$A,0),0),"")</f>
        <v>0</v>
      </c>
      <c r="D1688" t="str">
        <f t="shared" ca="1" si="64"/>
        <v/>
      </c>
    </row>
    <row r="1689" spans="1:4" x14ac:dyDescent="0.2">
      <c r="A1689" t="str">
        <f t="shared" si="63"/>
        <v/>
      </c>
      <c r="B1689" s="1">
        <f>'Calculation Layer'!$A91</f>
        <v>0</v>
      </c>
      <c r="C1689" cm="1">
        <f t="array" aca="1" ref="C1689" ca="1">IFERROR(INDEX('Calculation Layer'!$H:$H,MATCH('Reconciliation Layer'!$B1689,'Calculation Layer'!$A:$A,0),0),"")</f>
        <v>0</v>
      </c>
      <c r="D1689" t="str">
        <f t="shared" ca="1" si="64"/>
        <v/>
      </c>
    </row>
    <row r="1690" spans="1:4" x14ac:dyDescent="0.2">
      <c r="A1690" t="str">
        <f t="shared" si="63"/>
        <v/>
      </c>
      <c r="B1690" s="1">
        <f>'Calculation Layer'!$A92</f>
        <v>0</v>
      </c>
      <c r="C1690" cm="1">
        <f t="array" aca="1" ref="C1690" ca="1">IFERROR(INDEX('Calculation Layer'!$H:$H,MATCH('Reconciliation Layer'!$B1690,'Calculation Layer'!$A:$A,0),0),"")</f>
        <v>0</v>
      </c>
      <c r="D1690" t="str">
        <f t="shared" ca="1" si="64"/>
        <v/>
      </c>
    </row>
    <row r="1691" spans="1:4" x14ac:dyDescent="0.2">
      <c r="A1691" t="str">
        <f t="shared" si="63"/>
        <v/>
      </c>
      <c r="B1691" s="1">
        <f>'Calculation Layer'!$A93</f>
        <v>0</v>
      </c>
      <c r="C1691" cm="1">
        <f t="array" aca="1" ref="C1691" ca="1">IFERROR(INDEX('Calculation Layer'!$H:$H,MATCH('Reconciliation Layer'!$B1691,'Calculation Layer'!$A:$A,0),0),"")</f>
        <v>0</v>
      </c>
      <c r="D1691" t="str">
        <f t="shared" ca="1" si="64"/>
        <v/>
      </c>
    </row>
    <row r="1692" spans="1:4" x14ac:dyDescent="0.2">
      <c r="A1692" t="str">
        <f t="shared" si="63"/>
        <v/>
      </c>
      <c r="B1692" s="1">
        <f>'Calculation Layer'!$A94</f>
        <v>0</v>
      </c>
      <c r="C1692" cm="1">
        <f t="array" aca="1" ref="C1692" ca="1">IFERROR(INDEX('Calculation Layer'!$H:$H,MATCH('Reconciliation Layer'!$B1692,'Calculation Layer'!$A:$A,0),0),"")</f>
        <v>0</v>
      </c>
      <c r="D1692" t="str">
        <f t="shared" ca="1" si="64"/>
        <v/>
      </c>
    </row>
    <row r="1693" spans="1:4" x14ac:dyDescent="0.2">
      <c r="A1693" t="str">
        <f t="shared" si="63"/>
        <v/>
      </c>
      <c r="B1693" s="1">
        <f>'Calculation Layer'!$A95</f>
        <v>0</v>
      </c>
      <c r="C1693" cm="1">
        <f t="array" aca="1" ref="C1693" ca="1">IFERROR(INDEX('Calculation Layer'!$H:$H,MATCH('Reconciliation Layer'!$B1693,'Calculation Layer'!$A:$A,0),0),"")</f>
        <v>0</v>
      </c>
      <c r="D1693" t="str">
        <f t="shared" ca="1" si="64"/>
        <v/>
      </c>
    </row>
    <row r="1694" spans="1:4" x14ac:dyDescent="0.2">
      <c r="A1694" t="str">
        <f t="shared" si="63"/>
        <v/>
      </c>
      <c r="B1694" s="1">
        <f>'Calculation Layer'!$A96</f>
        <v>0</v>
      </c>
      <c r="C1694" cm="1">
        <f t="array" aca="1" ref="C1694" ca="1">IFERROR(INDEX('Calculation Layer'!$H:$H,MATCH('Reconciliation Layer'!$B1694,'Calculation Layer'!$A:$A,0),0),"")</f>
        <v>0</v>
      </c>
      <c r="D1694" t="str">
        <f t="shared" ca="1" si="64"/>
        <v/>
      </c>
    </row>
    <row r="1695" spans="1:4" x14ac:dyDescent="0.2">
      <c r="A1695" t="str">
        <f t="shared" si="63"/>
        <v/>
      </c>
      <c r="B1695" s="1">
        <f>'Calculation Layer'!$A97</f>
        <v>0</v>
      </c>
      <c r="C1695" cm="1">
        <f t="array" aca="1" ref="C1695" ca="1">IFERROR(INDEX('Calculation Layer'!$H:$H,MATCH('Reconciliation Layer'!$B1695,'Calculation Layer'!$A:$A,0),0),"")</f>
        <v>0</v>
      </c>
      <c r="D1695" t="str">
        <f t="shared" ca="1" si="64"/>
        <v/>
      </c>
    </row>
    <row r="1696" spans="1:4" x14ac:dyDescent="0.2">
      <c r="A1696" t="str">
        <f t="shared" si="63"/>
        <v/>
      </c>
      <c r="B1696" s="1">
        <f>'Calculation Layer'!$A98</f>
        <v>0</v>
      </c>
      <c r="C1696" cm="1">
        <f t="array" aca="1" ref="C1696" ca="1">IFERROR(INDEX('Calculation Layer'!$H:$H,MATCH('Reconciliation Layer'!$B1696,'Calculation Layer'!$A:$A,0),0),"")</f>
        <v>0</v>
      </c>
      <c r="D1696" t="str">
        <f t="shared" ca="1" si="64"/>
        <v/>
      </c>
    </row>
    <row r="1697" spans="1:4" x14ac:dyDescent="0.2">
      <c r="A1697" t="str">
        <f t="shared" si="63"/>
        <v/>
      </c>
      <c r="B1697" s="1">
        <f>'Calculation Layer'!$A99</f>
        <v>0</v>
      </c>
      <c r="C1697" cm="1">
        <f t="array" aca="1" ref="C1697" ca="1">IFERROR(INDEX('Calculation Layer'!$H:$H,MATCH('Reconciliation Layer'!$B1697,'Calculation Layer'!$A:$A,0),0),"")</f>
        <v>0</v>
      </c>
      <c r="D1697" t="str">
        <f t="shared" ca="1" si="64"/>
        <v/>
      </c>
    </row>
    <row r="1698" spans="1:4" x14ac:dyDescent="0.2">
      <c r="A1698" t="str">
        <f t="shared" si="63"/>
        <v/>
      </c>
      <c r="B1698" s="1">
        <f>'Calculation Layer'!$A100</f>
        <v>0</v>
      </c>
      <c r="C1698" cm="1">
        <f t="array" aca="1" ref="C1698" ca="1">IFERROR(INDEX('Calculation Layer'!$H:$H,MATCH('Reconciliation Layer'!$B1698,'Calculation Layer'!$A:$A,0),0),"")</f>
        <v>0</v>
      </c>
      <c r="D1698" t="str">
        <f t="shared" ca="1" si="64"/>
        <v/>
      </c>
    </row>
    <row r="1699" spans="1:4" x14ac:dyDescent="0.2">
      <c r="A1699" t="str">
        <f t="shared" si="63"/>
        <v/>
      </c>
      <c r="B1699" s="1">
        <f>'Calculation Layer'!$A101</f>
        <v>0</v>
      </c>
      <c r="C1699" cm="1">
        <f t="array" aca="1" ref="C1699" ca="1">IFERROR(INDEX('Calculation Layer'!$H:$H,MATCH('Reconciliation Layer'!$B1699,'Calculation Layer'!$A:$A,0),0),"")</f>
        <v>0</v>
      </c>
      <c r="D1699" t="str">
        <f t="shared" ca="1" si="64"/>
        <v/>
      </c>
    </row>
    <row r="1700" spans="1:4" x14ac:dyDescent="0.2">
      <c r="A1700" t="str">
        <f t="shared" si="63"/>
        <v/>
      </c>
      <c r="B1700" s="1">
        <f>'Calculation Layer'!$A102</f>
        <v>0</v>
      </c>
      <c r="C1700" cm="1">
        <f t="array" aca="1" ref="C1700" ca="1">IFERROR(INDEX('Calculation Layer'!$H:$H,MATCH('Reconciliation Layer'!$B1700,'Calculation Layer'!$A:$A,0),0),"")</f>
        <v>0</v>
      </c>
      <c r="D1700" t="str">
        <f t="shared" ca="1" si="64"/>
        <v/>
      </c>
    </row>
    <row r="1701" spans="1:4" x14ac:dyDescent="0.2">
      <c r="A1701" t="str">
        <f t="shared" si="63"/>
        <v/>
      </c>
      <c r="B1701" s="1">
        <f>'Calculation Layer'!$A103</f>
        <v>0</v>
      </c>
      <c r="C1701" cm="1">
        <f t="array" aca="1" ref="C1701" ca="1">IFERROR(INDEX('Calculation Layer'!$H:$H,MATCH('Reconciliation Layer'!$B1701,'Calculation Layer'!$A:$A,0),0),"")</f>
        <v>0</v>
      </c>
      <c r="D1701" t="str">
        <f t="shared" ca="1" si="64"/>
        <v/>
      </c>
    </row>
    <row r="1702" spans="1:4" x14ac:dyDescent="0.2">
      <c r="A1702" t="str">
        <f t="shared" si="63"/>
        <v/>
      </c>
      <c r="B1702" s="1">
        <f>'Calculation Layer'!$A104</f>
        <v>0</v>
      </c>
      <c r="C1702" cm="1">
        <f t="array" aca="1" ref="C1702" ca="1">IFERROR(INDEX('Calculation Layer'!$H:$H,MATCH('Reconciliation Layer'!$B1702,'Calculation Layer'!$A:$A,0),0),"")</f>
        <v>0</v>
      </c>
      <c r="D1702" t="str">
        <f t="shared" ca="1" si="64"/>
        <v/>
      </c>
    </row>
    <row r="1703" spans="1:4" x14ac:dyDescent="0.2">
      <c r="A1703" t="str">
        <f t="shared" si="63"/>
        <v/>
      </c>
      <c r="B1703" s="1">
        <f>'Calculation Layer'!$A105</f>
        <v>0</v>
      </c>
      <c r="C1703" cm="1">
        <f t="array" aca="1" ref="C1703" ca="1">IFERROR(INDEX('Calculation Layer'!$H:$H,MATCH('Reconciliation Layer'!$B1703,'Calculation Layer'!$A:$A,0),0),"")</f>
        <v>0</v>
      </c>
      <c r="D1703" t="str">
        <f t="shared" ca="1" si="64"/>
        <v/>
      </c>
    </row>
    <row r="1704" spans="1:4" x14ac:dyDescent="0.2">
      <c r="A1704" t="str">
        <f t="shared" si="63"/>
        <v/>
      </c>
      <c r="B1704" s="1">
        <f>'Calculation Layer'!$A106</f>
        <v>0</v>
      </c>
      <c r="C1704" cm="1">
        <f t="array" aca="1" ref="C1704" ca="1">IFERROR(INDEX('Calculation Layer'!$H:$H,MATCH('Reconciliation Layer'!$B1704,'Calculation Layer'!$A:$A,0),0),"")</f>
        <v>0</v>
      </c>
      <c r="D1704" t="str">
        <f t="shared" ca="1" si="64"/>
        <v/>
      </c>
    </row>
    <row r="1705" spans="1:4" x14ac:dyDescent="0.2">
      <c r="A1705" t="str">
        <f t="shared" si="63"/>
        <v/>
      </c>
      <c r="B1705" s="1">
        <f>'Calculation Layer'!$A107</f>
        <v>0</v>
      </c>
      <c r="C1705" cm="1">
        <f t="array" aca="1" ref="C1705" ca="1">IFERROR(INDEX('Calculation Layer'!$H:$H,MATCH('Reconciliation Layer'!$B1705,'Calculation Layer'!$A:$A,0),0),"")</f>
        <v>0</v>
      </c>
      <c r="D1705" t="str">
        <f t="shared" ca="1" si="64"/>
        <v/>
      </c>
    </row>
    <row r="1706" spans="1:4" x14ac:dyDescent="0.2">
      <c r="A1706" t="str">
        <f t="shared" si="63"/>
        <v/>
      </c>
      <c r="B1706" s="1">
        <f>'Calculation Layer'!$A108</f>
        <v>0</v>
      </c>
      <c r="C1706" cm="1">
        <f t="array" aca="1" ref="C1706" ca="1">IFERROR(INDEX('Calculation Layer'!$H:$H,MATCH('Reconciliation Layer'!$B1706,'Calculation Layer'!$A:$A,0),0),"")</f>
        <v>0</v>
      </c>
      <c r="D1706" t="str">
        <f t="shared" ca="1" si="64"/>
        <v/>
      </c>
    </row>
    <row r="1707" spans="1:4" x14ac:dyDescent="0.2">
      <c r="A1707" t="str">
        <f t="shared" si="63"/>
        <v/>
      </c>
      <c r="B1707" s="1">
        <f>'Calculation Layer'!$A109</f>
        <v>0</v>
      </c>
      <c r="C1707" cm="1">
        <f t="array" aca="1" ref="C1707" ca="1">IFERROR(INDEX('Calculation Layer'!$H:$H,MATCH('Reconciliation Layer'!$B1707,'Calculation Layer'!$A:$A,0),0),"")</f>
        <v>0</v>
      </c>
      <c r="D1707" t="str">
        <f t="shared" ca="1" si="64"/>
        <v/>
      </c>
    </row>
    <row r="1708" spans="1:4" x14ac:dyDescent="0.2">
      <c r="A1708" t="str">
        <f t="shared" si="63"/>
        <v/>
      </c>
      <c r="B1708" s="1">
        <f>'Calculation Layer'!$A110</f>
        <v>0</v>
      </c>
      <c r="C1708" cm="1">
        <f t="array" aca="1" ref="C1708" ca="1">IFERROR(INDEX('Calculation Layer'!$H:$H,MATCH('Reconciliation Layer'!$B1708,'Calculation Layer'!$A:$A,0),0),"")</f>
        <v>0</v>
      </c>
      <c r="D1708" t="str">
        <f t="shared" ca="1" si="64"/>
        <v/>
      </c>
    </row>
    <row r="1709" spans="1:4" x14ac:dyDescent="0.2">
      <c r="A1709" t="str">
        <f t="shared" si="63"/>
        <v/>
      </c>
      <c r="B1709" s="1">
        <f>'Calculation Layer'!$A111</f>
        <v>0</v>
      </c>
      <c r="C1709" cm="1">
        <f t="array" aca="1" ref="C1709" ca="1">IFERROR(INDEX('Calculation Layer'!$H:$H,MATCH('Reconciliation Layer'!$B1709,'Calculation Layer'!$A:$A,0),0),"")</f>
        <v>0</v>
      </c>
      <c r="D1709" t="str">
        <f t="shared" ca="1" si="64"/>
        <v/>
      </c>
    </row>
    <row r="1710" spans="1:4" x14ac:dyDescent="0.2">
      <c r="A1710" t="str">
        <f t="shared" si="63"/>
        <v/>
      </c>
      <c r="B1710" s="1">
        <f>'Calculation Layer'!$A112</f>
        <v>0</v>
      </c>
      <c r="C1710" cm="1">
        <f t="array" aca="1" ref="C1710" ca="1">IFERROR(INDEX('Calculation Layer'!$H:$H,MATCH('Reconciliation Layer'!$B1710,'Calculation Layer'!$A:$A,0),0),"")</f>
        <v>0</v>
      </c>
      <c r="D1710" t="str">
        <f t="shared" ca="1" si="64"/>
        <v/>
      </c>
    </row>
    <row r="1711" spans="1:4" x14ac:dyDescent="0.2">
      <c r="A1711" t="str">
        <f t="shared" si="63"/>
        <v/>
      </c>
      <c r="B1711" s="1">
        <f>'Calculation Layer'!$A113</f>
        <v>0</v>
      </c>
      <c r="C1711" cm="1">
        <f t="array" aca="1" ref="C1711" ca="1">IFERROR(INDEX('Calculation Layer'!$H:$H,MATCH('Reconciliation Layer'!$B1711,'Calculation Layer'!$A:$A,0),0),"")</f>
        <v>0</v>
      </c>
      <c r="D1711" t="str">
        <f t="shared" ca="1" si="64"/>
        <v/>
      </c>
    </row>
    <row r="1712" spans="1:4" x14ac:dyDescent="0.2">
      <c r="A1712" t="str">
        <f t="shared" si="63"/>
        <v/>
      </c>
      <c r="B1712" s="1">
        <f>'Calculation Layer'!$A114</f>
        <v>0</v>
      </c>
      <c r="C1712" cm="1">
        <f t="array" aca="1" ref="C1712" ca="1">IFERROR(INDEX('Calculation Layer'!$H:$H,MATCH('Reconciliation Layer'!$B1712,'Calculation Layer'!$A:$A,0),0),"")</f>
        <v>0</v>
      </c>
      <c r="D1712" t="str">
        <f t="shared" ca="1" si="64"/>
        <v/>
      </c>
    </row>
    <row r="1713" spans="1:4" x14ac:dyDescent="0.2">
      <c r="A1713" t="str">
        <f t="shared" si="63"/>
        <v/>
      </c>
      <c r="B1713" s="1">
        <f>'Calculation Layer'!$A115</f>
        <v>0</v>
      </c>
      <c r="C1713" cm="1">
        <f t="array" aca="1" ref="C1713" ca="1">IFERROR(INDEX('Calculation Layer'!$H:$H,MATCH('Reconciliation Layer'!$B1713,'Calculation Layer'!$A:$A,0),0),"")</f>
        <v>0</v>
      </c>
      <c r="D1713" t="str">
        <f t="shared" ca="1" si="64"/>
        <v/>
      </c>
    </row>
    <row r="1714" spans="1:4" x14ac:dyDescent="0.2">
      <c r="A1714" t="str">
        <f t="shared" si="63"/>
        <v/>
      </c>
      <c r="B1714" s="1">
        <f>'Calculation Layer'!$A116</f>
        <v>0</v>
      </c>
      <c r="C1714" cm="1">
        <f t="array" aca="1" ref="C1714" ca="1">IFERROR(INDEX('Calculation Layer'!$H:$H,MATCH('Reconciliation Layer'!$B1714,'Calculation Layer'!$A:$A,0),0),"")</f>
        <v>0</v>
      </c>
      <c r="D1714" t="str">
        <f t="shared" ca="1" si="64"/>
        <v/>
      </c>
    </row>
    <row r="1715" spans="1:4" x14ac:dyDescent="0.2">
      <c r="A1715" t="str">
        <f t="shared" si="63"/>
        <v/>
      </c>
      <c r="B1715" s="1">
        <f>'Calculation Layer'!$A117</f>
        <v>0</v>
      </c>
      <c r="C1715" cm="1">
        <f t="array" aca="1" ref="C1715" ca="1">IFERROR(INDEX('Calculation Layer'!$H:$H,MATCH('Reconciliation Layer'!$B1715,'Calculation Layer'!$A:$A,0),0),"")</f>
        <v>0</v>
      </c>
      <c r="D1715" t="str">
        <f t="shared" ca="1" si="64"/>
        <v/>
      </c>
    </row>
    <row r="1716" spans="1:4" x14ac:dyDescent="0.2">
      <c r="A1716" t="str">
        <f t="shared" si="63"/>
        <v/>
      </c>
      <c r="B1716" s="1">
        <f>'Calculation Layer'!$A118</f>
        <v>0</v>
      </c>
      <c r="C1716" cm="1">
        <f t="array" aca="1" ref="C1716" ca="1">IFERROR(INDEX('Calculation Layer'!$H:$H,MATCH('Reconciliation Layer'!$B1716,'Calculation Layer'!$A:$A,0),0),"")</f>
        <v>0</v>
      </c>
      <c r="D1716" t="str">
        <f t="shared" ca="1" si="64"/>
        <v/>
      </c>
    </row>
    <row r="1717" spans="1:4" x14ac:dyDescent="0.2">
      <c r="A1717" t="str">
        <f t="shared" si="63"/>
        <v/>
      </c>
      <c r="B1717" s="1">
        <f>'Calculation Layer'!$A119</f>
        <v>0</v>
      </c>
      <c r="C1717" cm="1">
        <f t="array" aca="1" ref="C1717" ca="1">IFERROR(INDEX('Calculation Layer'!$H:$H,MATCH('Reconciliation Layer'!$B1717,'Calculation Layer'!$A:$A,0),0),"")</f>
        <v>0</v>
      </c>
      <c r="D1717" t="str">
        <f t="shared" ca="1" si="64"/>
        <v/>
      </c>
    </row>
    <row r="1718" spans="1:4" x14ac:dyDescent="0.2">
      <c r="A1718" t="str">
        <f t="shared" si="63"/>
        <v/>
      </c>
      <c r="B1718" s="1">
        <f>'Calculation Layer'!$A120</f>
        <v>0</v>
      </c>
      <c r="C1718" cm="1">
        <f t="array" aca="1" ref="C1718" ca="1">IFERROR(INDEX('Calculation Layer'!$H:$H,MATCH('Reconciliation Layer'!$B1718,'Calculation Layer'!$A:$A,0),0),"")</f>
        <v>0</v>
      </c>
      <c r="D1718" t="str">
        <f t="shared" ca="1" si="64"/>
        <v/>
      </c>
    </row>
    <row r="1719" spans="1:4" x14ac:dyDescent="0.2">
      <c r="A1719" t="str">
        <f t="shared" si="63"/>
        <v/>
      </c>
      <c r="B1719" s="1">
        <f>'Calculation Layer'!$A121</f>
        <v>0</v>
      </c>
      <c r="C1719" cm="1">
        <f t="array" aca="1" ref="C1719" ca="1">IFERROR(INDEX('Calculation Layer'!$H:$H,MATCH('Reconciliation Layer'!$B1719,'Calculation Layer'!$A:$A,0),0),"")</f>
        <v>0</v>
      </c>
      <c r="D1719" t="str">
        <f t="shared" ca="1" si="64"/>
        <v/>
      </c>
    </row>
    <row r="1720" spans="1:4" x14ac:dyDescent="0.2">
      <c r="A1720" t="str">
        <f t="shared" si="63"/>
        <v/>
      </c>
      <c r="B1720" s="1">
        <f>'Calculation Layer'!$A122</f>
        <v>0</v>
      </c>
      <c r="C1720" cm="1">
        <f t="array" aca="1" ref="C1720" ca="1">IFERROR(INDEX('Calculation Layer'!$H:$H,MATCH('Reconciliation Layer'!$B1720,'Calculation Layer'!$A:$A,0),0),"")</f>
        <v>0</v>
      </c>
      <c r="D1720" t="str">
        <f t="shared" ca="1" si="64"/>
        <v/>
      </c>
    </row>
    <row r="1721" spans="1:4" x14ac:dyDescent="0.2">
      <c r="A1721" t="str">
        <f t="shared" si="63"/>
        <v/>
      </c>
      <c r="B1721" s="1">
        <f>'Calculation Layer'!$A123</f>
        <v>0</v>
      </c>
      <c r="C1721" cm="1">
        <f t="array" aca="1" ref="C1721" ca="1">IFERROR(INDEX('Calculation Layer'!$H:$H,MATCH('Reconciliation Layer'!$B1721,'Calculation Layer'!$A:$A,0),0),"")</f>
        <v>0</v>
      </c>
      <c r="D1721" t="str">
        <f t="shared" ca="1" si="64"/>
        <v/>
      </c>
    </row>
    <row r="1722" spans="1:4" x14ac:dyDescent="0.2">
      <c r="A1722" t="str">
        <f t="shared" si="63"/>
        <v/>
      </c>
      <c r="B1722" s="1">
        <f>'Calculation Layer'!$A124</f>
        <v>0</v>
      </c>
      <c r="C1722" cm="1">
        <f t="array" aca="1" ref="C1722" ca="1">IFERROR(INDEX('Calculation Layer'!$H:$H,MATCH('Reconciliation Layer'!$B1722,'Calculation Layer'!$A:$A,0),0),"")</f>
        <v>0</v>
      </c>
      <c r="D1722" t="str">
        <f t="shared" ca="1" si="64"/>
        <v/>
      </c>
    </row>
    <row r="1723" spans="1:4" x14ac:dyDescent="0.2">
      <c r="A1723" t="str">
        <f t="shared" si="63"/>
        <v/>
      </c>
      <c r="B1723" s="1">
        <f>'Calculation Layer'!$A125</f>
        <v>0</v>
      </c>
      <c r="C1723" cm="1">
        <f t="array" aca="1" ref="C1723" ca="1">IFERROR(INDEX('Calculation Layer'!$H:$H,MATCH('Reconciliation Layer'!$B1723,'Calculation Layer'!$A:$A,0),0),"")</f>
        <v>0</v>
      </c>
      <c r="D1723" t="str">
        <f t="shared" ca="1" si="64"/>
        <v/>
      </c>
    </row>
    <row r="1724" spans="1:4" x14ac:dyDescent="0.2">
      <c r="A1724" t="str">
        <f t="shared" si="63"/>
        <v/>
      </c>
      <c r="B1724" s="1">
        <f>'Calculation Layer'!$A126</f>
        <v>0</v>
      </c>
      <c r="C1724" cm="1">
        <f t="array" aca="1" ref="C1724" ca="1">IFERROR(INDEX('Calculation Layer'!$H:$H,MATCH('Reconciliation Layer'!$B1724,'Calculation Layer'!$A:$A,0),0),"")</f>
        <v>0</v>
      </c>
      <c r="D1724" t="str">
        <f t="shared" ca="1" si="64"/>
        <v/>
      </c>
    </row>
    <row r="1725" spans="1:4" x14ac:dyDescent="0.2">
      <c r="A1725" t="str">
        <f t="shared" si="63"/>
        <v/>
      </c>
      <c r="B1725" s="1">
        <f>'Calculation Layer'!$A127</f>
        <v>0</v>
      </c>
      <c r="C1725" cm="1">
        <f t="array" aca="1" ref="C1725" ca="1">IFERROR(INDEX('Calculation Layer'!$H:$H,MATCH('Reconciliation Layer'!$B1725,'Calculation Layer'!$A:$A,0),0),"")</f>
        <v>0</v>
      </c>
      <c r="D1725" t="str">
        <f t="shared" ca="1" si="64"/>
        <v/>
      </c>
    </row>
    <row r="1726" spans="1:4" x14ac:dyDescent="0.2">
      <c r="A1726" t="str">
        <f t="shared" si="63"/>
        <v/>
      </c>
      <c r="B1726" s="1">
        <f>'Calculation Layer'!$A128</f>
        <v>0</v>
      </c>
      <c r="C1726" cm="1">
        <f t="array" aca="1" ref="C1726" ca="1">IFERROR(INDEX('Calculation Layer'!$H:$H,MATCH('Reconciliation Layer'!$B1726,'Calculation Layer'!$A:$A,0),0),"")</f>
        <v>0</v>
      </c>
      <c r="D1726" t="str">
        <f t="shared" ca="1" si="64"/>
        <v/>
      </c>
    </row>
    <row r="1727" spans="1:4" x14ac:dyDescent="0.2">
      <c r="A1727" t="str">
        <f t="shared" si="63"/>
        <v/>
      </c>
      <c r="B1727" s="1">
        <f>'Calculation Layer'!$A129</f>
        <v>0</v>
      </c>
      <c r="C1727" cm="1">
        <f t="array" aca="1" ref="C1727" ca="1">IFERROR(INDEX('Calculation Layer'!$H:$H,MATCH('Reconciliation Layer'!$B1727,'Calculation Layer'!$A:$A,0),0),"")</f>
        <v>0</v>
      </c>
      <c r="D1727" t="str">
        <f t="shared" ca="1" si="64"/>
        <v/>
      </c>
    </row>
    <row r="1728" spans="1:4" x14ac:dyDescent="0.2">
      <c r="A1728" t="str">
        <f t="shared" si="63"/>
        <v/>
      </c>
      <c r="B1728" s="1">
        <f>'Calculation Layer'!$A130</f>
        <v>0</v>
      </c>
      <c r="C1728" cm="1">
        <f t="array" aca="1" ref="C1728" ca="1">IFERROR(INDEX('Calculation Layer'!$H:$H,MATCH('Reconciliation Layer'!$B1728,'Calculation Layer'!$A:$A,0),0),"")</f>
        <v>0</v>
      </c>
      <c r="D1728" t="str">
        <f t="shared" ca="1" si="64"/>
        <v/>
      </c>
    </row>
    <row r="1729" spans="1:4" x14ac:dyDescent="0.2">
      <c r="A1729" t="str">
        <f t="shared" si="63"/>
        <v/>
      </c>
      <c r="B1729" s="1">
        <f>'Calculation Layer'!$A131</f>
        <v>0</v>
      </c>
      <c r="C1729" cm="1">
        <f t="array" aca="1" ref="C1729" ca="1">IFERROR(INDEX('Calculation Layer'!$H:$H,MATCH('Reconciliation Layer'!$B1729,'Calculation Layer'!$A:$A,0),0),"")</f>
        <v>0</v>
      </c>
      <c r="D1729" t="str">
        <f t="shared" ca="1" si="64"/>
        <v/>
      </c>
    </row>
    <row r="1730" spans="1:4" x14ac:dyDescent="0.2">
      <c r="A1730" t="str">
        <f t="shared" si="63"/>
        <v/>
      </c>
      <c r="B1730" s="1">
        <f>'Calculation Layer'!$A132</f>
        <v>0</v>
      </c>
      <c r="C1730" cm="1">
        <f t="array" aca="1" ref="C1730" ca="1">IFERROR(INDEX('Calculation Layer'!$H:$H,MATCH('Reconciliation Layer'!$B1730,'Calculation Layer'!$A:$A,0),0),"")</f>
        <v>0</v>
      </c>
      <c r="D1730" t="str">
        <f t="shared" ca="1" si="64"/>
        <v/>
      </c>
    </row>
    <row r="1731" spans="1:4" x14ac:dyDescent="0.2">
      <c r="A1731" t="str">
        <f t="shared" si="63"/>
        <v/>
      </c>
      <c r="B1731" s="1">
        <f>'Calculation Layer'!$A133</f>
        <v>0</v>
      </c>
      <c r="C1731" cm="1">
        <f t="array" aca="1" ref="C1731" ca="1">IFERROR(INDEX('Calculation Layer'!$H:$H,MATCH('Reconciliation Layer'!$B1731,'Calculation Layer'!$A:$A,0),0),"")</f>
        <v>0</v>
      </c>
      <c r="D1731" t="str">
        <f t="shared" ca="1" si="64"/>
        <v/>
      </c>
    </row>
    <row r="1732" spans="1:4" x14ac:dyDescent="0.2">
      <c r="A1732" t="str">
        <f t="shared" si="63"/>
        <v/>
      </c>
      <c r="B1732" s="1">
        <f>'Calculation Layer'!$A134</f>
        <v>0</v>
      </c>
      <c r="C1732" cm="1">
        <f t="array" aca="1" ref="C1732" ca="1">IFERROR(INDEX('Calculation Layer'!$H:$H,MATCH('Reconciliation Layer'!$B1732,'Calculation Layer'!$A:$A,0),0),"")</f>
        <v>0</v>
      </c>
      <c r="D1732" t="str">
        <f t="shared" ca="1" si="64"/>
        <v/>
      </c>
    </row>
    <row r="1733" spans="1:4" x14ac:dyDescent="0.2">
      <c r="A1733" t="str">
        <f t="shared" si="63"/>
        <v/>
      </c>
      <c r="B1733" s="1">
        <f>'Calculation Layer'!$A135</f>
        <v>0</v>
      </c>
      <c r="C1733" cm="1">
        <f t="array" aca="1" ref="C1733" ca="1">IFERROR(INDEX('Calculation Layer'!$H:$H,MATCH('Reconciliation Layer'!$B1733,'Calculation Layer'!$A:$A,0),0),"")</f>
        <v>0</v>
      </c>
      <c r="D1733" t="str">
        <f t="shared" ca="1" si="64"/>
        <v/>
      </c>
    </row>
    <row r="1734" spans="1:4" x14ac:dyDescent="0.2">
      <c r="A1734" t="str">
        <f t="shared" si="63"/>
        <v/>
      </c>
      <c r="B1734" s="1">
        <f>'Calculation Layer'!$A136</f>
        <v>0</v>
      </c>
      <c r="C1734" cm="1">
        <f t="array" aca="1" ref="C1734" ca="1">IFERROR(INDEX('Calculation Layer'!$H:$H,MATCH('Reconciliation Layer'!$B1734,'Calculation Layer'!$A:$A,0),0),"")</f>
        <v>0</v>
      </c>
      <c r="D1734" t="str">
        <f t="shared" ca="1" si="64"/>
        <v/>
      </c>
    </row>
    <row r="1735" spans="1:4" x14ac:dyDescent="0.2">
      <c r="A1735" t="str">
        <f t="shared" si="63"/>
        <v/>
      </c>
      <c r="B1735" s="1">
        <f>'Calculation Layer'!$A137</f>
        <v>0</v>
      </c>
      <c r="C1735" cm="1">
        <f t="array" aca="1" ref="C1735" ca="1">IFERROR(INDEX('Calculation Layer'!$H:$H,MATCH('Reconciliation Layer'!$B1735,'Calculation Layer'!$A:$A,0),0),"")</f>
        <v>0</v>
      </c>
      <c r="D1735" t="str">
        <f t="shared" ca="1" si="64"/>
        <v/>
      </c>
    </row>
    <row r="1736" spans="1:4" x14ac:dyDescent="0.2">
      <c r="A1736" t="str">
        <f t="shared" si="63"/>
        <v/>
      </c>
      <c r="B1736" s="1">
        <f>'Calculation Layer'!$A138</f>
        <v>0</v>
      </c>
      <c r="C1736" cm="1">
        <f t="array" aca="1" ref="C1736" ca="1">IFERROR(INDEX('Calculation Layer'!$H:$H,MATCH('Reconciliation Layer'!$B1736,'Calculation Layer'!$A:$A,0),0),"")</f>
        <v>0</v>
      </c>
      <c r="D1736" t="str">
        <f t="shared" ca="1" si="64"/>
        <v/>
      </c>
    </row>
    <row r="1737" spans="1:4" x14ac:dyDescent="0.2">
      <c r="A1737" t="str">
        <f t="shared" si="63"/>
        <v/>
      </c>
      <c r="B1737" s="1">
        <f>'Calculation Layer'!$A139</f>
        <v>0</v>
      </c>
      <c r="C1737" cm="1">
        <f t="array" aca="1" ref="C1737" ca="1">IFERROR(INDEX('Calculation Layer'!$H:$H,MATCH('Reconciliation Layer'!$B1737,'Calculation Layer'!$A:$A,0),0),"")</f>
        <v>0</v>
      </c>
      <c r="D1737" t="str">
        <f t="shared" ca="1" si="64"/>
        <v/>
      </c>
    </row>
    <row r="1738" spans="1:4" x14ac:dyDescent="0.2">
      <c r="A1738" t="str">
        <f t="shared" si="63"/>
        <v/>
      </c>
      <c r="B1738" s="1">
        <f>'Calculation Layer'!$A140</f>
        <v>0</v>
      </c>
      <c r="C1738" cm="1">
        <f t="array" aca="1" ref="C1738" ca="1">IFERROR(INDEX('Calculation Layer'!$H:$H,MATCH('Reconciliation Layer'!$B1738,'Calculation Layer'!$A:$A,0),0),"")</f>
        <v>0</v>
      </c>
      <c r="D1738" t="str">
        <f t="shared" ca="1" si="64"/>
        <v/>
      </c>
    </row>
    <row r="1739" spans="1:4" x14ac:dyDescent="0.2">
      <c r="A1739" t="str">
        <f t="shared" si="63"/>
        <v/>
      </c>
      <c r="B1739" s="1">
        <f>'Calculation Layer'!$A141</f>
        <v>0</v>
      </c>
      <c r="C1739" cm="1">
        <f t="array" aca="1" ref="C1739" ca="1">IFERROR(INDEX('Calculation Layer'!$H:$H,MATCH('Reconciliation Layer'!$B1739,'Calculation Layer'!$A:$A,0),0),"")</f>
        <v>0</v>
      </c>
      <c r="D1739" t="str">
        <f t="shared" ca="1" si="64"/>
        <v/>
      </c>
    </row>
    <row r="1740" spans="1:4" x14ac:dyDescent="0.2">
      <c r="A1740" t="str">
        <f t="shared" si="63"/>
        <v/>
      </c>
      <c r="B1740" s="1">
        <f>'Calculation Layer'!$A142</f>
        <v>0</v>
      </c>
      <c r="C1740" cm="1">
        <f t="array" aca="1" ref="C1740" ca="1">IFERROR(INDEX('Calculation Layer'!$H:$H,MATCH('Reconciliation Layer'!$B1740,'Calculation Layer'!$A:$A,0),0),"")</f>
        <v>0</v>
      </c>
      <c r="D1740" t="str">
        <f t="shared" ca="1" si="64"/>
        <v/>
      </c>
    </row>
    <row r="1741" spans="1:4" x14ac:dyDescent="0.2">
      <c r="A1741" t="str">
        <f t="shared" si="63"/>
        <v/>
      </c>
      <c r="B1741" s="1">
        <f>'Calculation Layer'!$A143</f>
        <v>0</v>
      </c>
      <c r="C1741" cm="1">
        <f t="array" aca="1" ref="C1741" ca="1">IFERROR(INDEX('Calculation Layer'!$H:$H,MATCH('Reconciliation Layer'!$B1741,'Calculation Layer'!$A:$A,0),0),"")</f>
        <v>0</v>
      </c>
      <c r="D1741" t="str">
        <f t="shared" ca="1" si="64"/>
        <v/>
      </c>
    </row>
    <row r="1742" spans="1:4" x14ac:dyDescent="0.2">
      <c r="A1742" t="str">
        <f t="shared" si="63"/>
        <v/>
      </c>
      <c r="B1742" s="1">
        <f>'Calculation Layer'!$A144</f>
        <v>0</v>
      </c>
      <c r="C1742" cm="1">
        <f t="array" aca="1" ref="C1742" ca="1">IFERROR(INDEX('Calculation Layer'!$H:$H,MATCH('Reconciliation Layer'!$B1742,'Calculation Layer'!$A:$A,0),0),"")</f>
        <v>0</v>
      </c>
      <c r="D1742" t="str">
        <f t="shared" ca="1" si="64"/>
        <v/>
      </c>
    </row>
    <row r="1743" spans="1:4" x14ac:dyDescent="0.2">
      <c r="A1743" t="str">
        <f t="shared" si="63"/>
        <v/>
      </c>
      <c r="B1743" s="1">
        <f>'Calculation Layer'!$A145</f>
        <v>0</v>
      </c>
      <c r="C1743" cm="1">
        <f t="array" aca="1" ref="C1743" ca="1">IFERROR(INDEX('Calculation Layer'!$H:$H,MATCH('Reconciliation Layer'!$B1743,'Calculation Layer'!$A:$A,0),0),"")</f>
        <v>0</v>
      </c>
      <c r="D1743" t="str">
        <f t="shared" ca="1" si="64"/>
        <v/>
      </c>
    </row>
    <row r="1744" spans="1:4" x14ac:dyDescent="0.2">
      <c r="A1744" t="str">
        <f t="shared" si="63"/>
        <v/>
      </c>
      <c r="B1744" s="1">
        <f>'Calculation Layer'!$A146</f>
        <v>0</v>
      </c>
      <c r="C1744" cm="1">
        <f t="array" aca="1" ref="C1744" ca="1">IFERROR(INDEX('Calculation Layer'!$H:$H,MATCH('Reconciliation Layer'!$B1744,'Calculation Layer'!$A:$A,0),0),"")</f>
        <v>0</v>
      </c>
      <c r="D1744" t="str">
        <f t="shared" ca="1" si="64"/>
        <v/>
      </c>
    </row>
    <row r="1745" spans="1:4" x14ac:dyDescent="0.2">
      <c r="A1745" t="str">
        <f t="shared" si="63"/>
        <v/>
      </c>
      <c r="B1745" s="1">
        <f>'Calculation Layer'!$A147</f>
        <v>0</v>
      </c>
      <c r="C1745" cm="1">
        <f t="array" aca="1" ref="C1745" ca="1">IFERROR(INDEX('Calculation Layer'!$H:$H,MATCH('Reconciliation Layer'!$B1745,'Calculation Layer'!$A:$A,0),0),"")</f>
        <v>0</v>
      </c>
      <c r="D1745" t="str">
        <f t="shared" ca="1" si="64"/>
        <v/>
      </c>
    </row>
    <row r="1746" spans="1:4" x14ac:dyDescent="0.2">
      <c r="A1746" t="str">
        <f t="shared" si="63"/>
        <v/>
      </c>
      <c r="B1746" s="1">
        <f>'Calculation Layer'!$A148</f>
        <v>0</v>
      </c>
      <c r="C1746" cm="1">
        <f t="array" aca="1" ref="C1746" ca="1">IFERROR(INDEX('Calculation Layer'!$H:$H,MATCH('Reconciliation Layer'!$B1746,'Calculation Layer'!$A:$A,0),0),"")</f>
        <v>0</v>
      </c>
      <c r="D1746" t="str">
        <f t="shared" ca="1" si="64"/>
        <v/>
      </c>
    </row>
    <row r="1747" spans="1:4" x14ac:dyDescent="0.2">
      <c r="A1747" t="str">
        <f t="shared" si="63"/>
        <v/>
      </c>
      <c r="B1747" s="1">
        <f>'Calculation Layer'!$A149</f>
        <v>0</v>
      </c>
      <c r="C1747" cm="1">
        <f t="array" aca="1" ref="C1747" ca="1">IFERROR(INDEX('Calculation Layer'!$H:$H,MATCH('Reconciliation Layer'!$B1747,'Calculation Layer'!$A:$A,0),0),"")</f>
        <v>0</v>
      </c>
      <c r="D1747" t="str">
        <f t="shared" ca="1" si="64"/>
        <v/>
      </c>
    </row>
    <row r="1748" spans="1:4" x14ac:dyDescent="0.2">
      <c r="A1748" t="str">
        <f t="shared" ref="A1748:A1811" si="65">IF(B1748&gt;0,A1747,"")</f>
        <v/>
      </c>
      <c r="B1748" s="1">
        <f>'Calculation Layer'!$A150</f>
        <v>0</v>
      </c>
      <c r="C1748" cm="1">
        <f t="array" aca="1" ref="C1748" ca="1">IFERROR(INDEX('Calculation Layer'!$H:$H,MATCH('Reconciliation Layer'!$B1748,'Calculation Layer'!$A:$A,0),0),"")</f>
        <v>0</v>
      </c>
      <c r="D1748" t="str">
        <f t="shared" ref="D1748:D1811" ca="1" si="66">IF(C1748&lt;&gt;0,CONCATENATE(A1748,B1748),"")</f>
        <v/>
      </c>
    </row>
    <row r="1749" spans="1:4" x14ac:dyDescent="0.2">
      <c r="A1749" t="str">
        <f t="shared" si="65"/>
        <v/>
      </c>
      <c r="B1749" s="1">
        <f>'Calculation Layer'!$A151</f>
        <v>0</v>
      </c>
      <c r="C1749" cm="1">
        <f t="array" aca="1" ref="C1749" ca="1">IFERROR(INDEX('Calculation Layer'!$H:$H,MATCH('Reconciliation Layer'!$B1749,'Calculation Layer'!$A:$A,0),0),"")</f>
        <v>0</v>
      </c>
      <c r="D1749" t="str">
        <f t="shared" ca="1" si="66"/>
        <v/>
      </c>
    </row>
    <row r="1750" spans="1:4" x14ac:dyDescent="0.2">
      <c r="A1750" t="str">
        <f t="shared" si="65"/>
        <v/>
      </c>
      <c r="B1750" s="1">
        <f>'Calculation Layer'!$A152</f>
        <v>0</v>
      </c>
      <c r="C1750" cm="1">
        <f t="array" aca="1" ref="C1750" ca="1">IFERROR(INDEX('Calculation Layer'!$H:$H,MATCH('Reconciliation Layer'!$B1750,'Calculation Layer'!$A:$A,0),0),"")</f>
        <v>0</v>
      </c>
      <c r="D1750" t="str">
        <f t="shared" ca="1" si="66"/>
        <v/>
      </c>
    </row>
    <row r="1751" spans="1:4" x14ac:dyDescent="0.2">
      <c r="A1751" t="str">
        <f t="shared" si="65"/>
        <v/>
      </c>
      <c r="B1751" s="1">
        <f>'Calculation Layer'!$A153</f>
        <v>0</v>
      </c>
      <c r="C1751" cm="1">
        <f t="array" aca="1" ref="C1751" ca="1">IFERROR(INDEX('Calculation Layer'!$H:$H,MATCH('Reconciliation Layer'!$B1751,'Calculation Layer'!$A:$A,0),0),"")</f>
        <v>0</v>
      </c>
      <c r="D1751" t="str">
        <f t="shared" ca="1" si="66"/>
        <v/>
      </c>
    </row>
    <row r="1752" spans="1:4" x14ac:dyDescent="0.2">
      <c r="A1752" t="str">
        <f t="shared" si="65"/>
        <v/>
      </c>
      <c r="B1752" s="1">
        <f>'Calculation Layer'!$A154</f>
        <v>0</v>
      </c>
      <c r="C1752" cm="1">
        <f t="array" aca="1" ref="C1752" ca="1">IFERROR(INDEX('Calculation Layer'!$H:$H,MATCH('Reconciliation Layer'!$B1752,'Calculation Layer'!$A:$A,0),0),"")</f>
        <v>0</v>
      </c>
      <c r="D1752" t="str">
        <f t="shared" ca="1" si="66"/>
        <v/>
      </c>
    </row>
    <row r="1753" spans="1:4" x14ac:dyDescent="0.2">
      <c r="A1753" t="str">
        <f t="shared" si="65"/>
        <v/>
      </c>
      <c r="B1753" s="1">
        <f>'Calculation Layer'!$A155</f>
        <v>0</v>
      </c>
      <c r="C1753" cm="1">
        <f t="array" aca="1" ref="C1753" ca="1">IFERROR(INDEX('Calculation Layer'!$H:$H,MATCH('Reconciliation Layer'!$B1753,'Calculation Layer'!$A:$A,0),0),"")</f>
        <v>0</v>
      </c>
      <c r="D1753" t="str">
        <f t="shared" ca="1" si="66"/>
        <v/>
      </c>
    </row>
    <row r="1754" spans="1:4" x14ac:dyDescent="0.2">
      <c r="A1754" t="str">
        <f t="shared" si="65"/>
        <v/>
      </c>
      <c r="B1754" s="1">
        <f>'Calculation Layer'!$A156</f>
        <v>0</v>
      </c>
      <c r="C1754" cm="1">
        <f t="array" aca="1" ref="C1754" ca="1">IFERROR(INDEX('Calculation Layer'!$H:$H,MATCH('Reconciliation Layer'!$B1754,'Calculation Layer'!$A:$A,0),0),"")</f>
        <v>0</v>
      </c>
      <c r="D1754" t="str">
        <f t="shared" ca="1" si="66"/>
        <v/>
      </c>
    </row>
    <row r="1755" spans="1:4" x14ac:dyDescent="0.2">
      <c r="A1755" t="str">
        <f t="shared" si="65"/>
        <v/>
      </c>
      <c r="B1755" s="1">
        <f>'Calculation Layer'!$A157</f>
        <v>0</v>
      </c>
      <c r="C1755" cm="1">
        <f t="array" aca="1" ref="C1755" ca="1">IFERROR(INDEX('Calculation Layer'!$H:$H,MATCH('Reconciliation Layer'!$B1755,'Calculation Layer'!$A:$A,0),0),"")</f>
        <v>0</v>
      </c>
      <c r="D1755" t="str">
        <f t="shared" ca="1" si="66"/>
        <v/>
      </c>
    </row>
    <row r="1756" spans="1:4" x14ac:dyDescent="0.2">
      <c r="A1756" t="str">
        <f t="shared" si="65"/>
        <v/>
      </c>
      <c r="B1756" s="1">
        <f>'Calculation Layer'!$A158</f>
        <v>0</v>
      </c>
      <c r="C1756" cm="1">
        <f t="array" aca="1" ref="C1756" ca="1">IFERROR(INDEX('Calculation Layer'!$H:$H,MATCH('Reconciliation Layer'!$B1756,'Calculation Layer'!$A:$A,0),0),"")</f>
        <v>0</v>
      </c>
      <c r="D1756" t="str">
        <f t="shared" ca="1" si="66"/>
        <v/>
      </c>
    </row>
    <row r="1757" spans="1:4" x14ac:dyDescent="0.2">
      <c r="A1757" t="str">
        <f t="shared" si="65"/>
        <v/>
      </c>
      <c r="B1757" s="1">
        <f>'Calculation Layer'!$A159</f>
        <v>0</v>
      </c>
      <c r="C1757" cm="1">
        <f t="array" aca="1" ref="C1757" ca="1">IFERROR(INDEX('Calculation Layer'!$H:$H,MATCH('Reconciliation Layer'!$B1757,'Calculation Layer'!$A:$A,0),0),"")</f>
        <v>0</v>
      </c>
      <c r="D1757" t="str">
        <f t="shared" ca="1" si="66"/>
        <v/>
      </c>
    </row>
    <row r="1758" spans="1:4" x14ac:dyDescent="0.2">
      <c r="A1758" t="str">
        <f t="shared" si="65"/>
        <v/>
      </c>
      <c r="B1758" s="1">
        <f>'Calculation Layer'!$A160</f>
        <v>0</v>
      </c>
      <c r="C1758" cm="1">
        <f t="array" aca="1" ref="C1758" ca="1">IFERROR(INDEX('Calculation Layer'!$H:$H,MATCH('Reconciliation Layer'!$B1758,'Calculation Layer'!$A:$A,0),0),"")</f>
        <v>0</v>
      </c>
      <c r="D1758" t="str">
        <f t="shared" ca="1" si="66"/>
        <v/>
      </c>
    </row>
    <row r="1759" spans="1:4" x14ac:dyDescent="0.2">
      <c r="A1759" t="str">
        <f t="shared" si="65"/>
        <v/>
      </c>
      <c r="B1759" s="1">
        <f>'Calculation Layer'!$A161</f>
        <v>0</v>
      </c>
      <c r="C1759" cm="1">
        <f t="array" aca="1" ref="C1759" ca="1">IFERROR(INDEX('Calculation Layer'!$H:$H,MATCH('Reconciliation Layer'!$B1759,'Calculation Layer'!$A:$A,0),0),"")</f>
        <v>0</v>
      </c>
      <c r="D1759" t="str">
        <f t="shared" ca="1" si="66"/>
        <v/>
      </c>
    </row>
    <row r="1760" spans="1:4" x14ac:dyDescent="0.2">
      <c r="A1760" t="str">
        <f t="shared" si="65"/>
        <v/>
      </c>
      <c r="B1760" s="1">
        <f>'Calculation Layer'!$A162</f>
        <v>0</v>
      </c>
      <c r="C1760" cm="1">
        <f t="array" aca="1" ref="C1760" ca="1">IFERROR(INDEX('Calculation Layer'!$H:$H,MATCH('Reconciliation Layer'!$B1760,'Calculation Layer'!$A:$A,0),0),"")</f>
        <v>0</v>
      </c>
      <c r="D1760" t="str">
        <f t="shared" ca="1" si="66"/>
        <v/>
      </c>
    </row>
    <row r="1761" spans="1:4" x14ac:dyDescent="0.2">
      <c r="A1761" t="str">
        <f t="shared" si="65"/>
        <v/>
      </c>
      <c r="B1761" s="1">
        <f>'Calculation Layer'!$A163</f>
        <v>0</v>
      </c>
      <c r="C1761" cm="1">
        <f t="array" aca="1" ref="C1761" ca="1">IFERROR(INDEX('Calculation Layer'!$H:$H,MATCH('Reconciliation Layer'!$B1761,'Calculation Layer'!$A:$A,0),0),"")</f>
        <v>0</v>
      </c>
      <c r="D1761" t="str">
        <f t="shared" ca="1" si="66"/>
        <v/>
      </c>
    </row>
    <row r="1762" spans="1:4" x14ac:dyDescent="0.2">
      <c r="A1762" t="str">
        <f t="shared" si="65"/>
        <v/>
      </c>
      <c r="B1762" s="1">
        <f>'Calculation Layer'!$A164</f>
        <v>0</v>
      </c>
      <c r="C1762" cm="1">
        <f t="array" aca="1" ref="C1762" ca="1">IFERROR(INDEX('Calculation Layer'!$H:$H,MATCH('Reconciliation Layer'!$B1762,'Calculation Layer'!$A:$A,0),0),"")</f>
        <v>0</v>
      </c>
      <c r="D1762" t="str">
        <f t="shared" ca="1" si="66"/>
        <v/>
      </c>
    </row>
    <row r="1763" spans="1:4" x14ac:dyDescent="0.2">
      <c r="A1763" t="str">
        <f t="shared" si="65"/>
        <v/>
      </c>
      <c r="B1763" s="1">
        <f>'Calculation Layer'!$A165</f>
        <v>0</v>
      </c>
      <c r="C1763" cm="1">
        <f t="array" aca="1" ref="C1763" ca="1">IFERROR(INDEX('Calculation Layer'!$H:$H,MATCH('Reconciliation Layer'!$B1763,'Calculation Layer'!$A:$A,0),0),"")</f>
        <v>0</v>
      </c>
      <c r="D1763" t="str">
        <f t="shared" ca="1" si="66"/>
        <v/>
      </c>
    </row>
    <row r="1764" spans="1:4" x14ac:dyDescent="0.2">
      <c r="A1764" t="str">
        <f t="shared" si="65"/>
        <v/>
      </c>
      <c r="B1764" s="1">
        <f>'Calculation Layer'!$A166</f>
        <v>0</v>
      </c>
      <c r="C1764" cm="1">
        <f t="array" aca="1" ref="C1764" ca="1">IFERROR(INDEX('Calculation Layer'!$H:$H,MATCH('Reconciliation Layer'!$B1764,'Calculation Layer'!$A:$A,0),0),"")</f>
        <v>0</v>
      </c>
      <c r="D1764" t="str">
        <f t="shared" ca="1" si="66"/>
        <v/>
      </c>
    </row>
    <row r="1765" spans="1:4" x14ac:dyDescent="0.2">
      <c r="A1765" t="str">
        <f t="shared" si="65"/>
        <v/>
      </c>
      <c r="B1765" s="1">
        <f>'Calculation Layer'!$A167</f>
        <v>0</v>
      </c>
      <c r="C1765" cm="1">
        <f t="array" aca="1" ref="C1765" ca="1">IFERROR(INDEX('Calculation Layer'!$H:$H,MATCH('Reconciliation Layer'!$B1765,'Calculation Layer'!$A:$A,0),0),"")</f>
        <v>0</v>
      </c>
      <c r="D1765" t="str">
        <f t="shared" ca="1" si="66"/>
        <v/>
      </c>
    </row>
    <row r="1766" spans="1:4" x14ac:dyDescent="0.2">
      <c r="A1766" t="str">
        <f t="shared" si="65"/>
        <v/>
      </c>
      <c r="B1766" s="1">
        <f>'Calculation Layer'!$A168</f>
        <v>0</v>
      </c>
      <c r="C1766" cm="1">
        <f t="array" aca="1" ref="C1766" ca="1">IFERROR(INDEX('Calculation Layer'!$H:$H,MATCH('Reconciliation Layer'!$B1766,'Calculation Layer'!$A:$A,0),0),"")</f>
        <v>0</v>
      </c>
      <c r="D1766" t="str">
        <f t="shared" ca="1" si="66"/>
        <v/>
      </c>
    </row>
    <row r="1767" spans="1:4" x14ac:dyDescent="0.2">
      <c r="A1767" t="str">
        <f t="shared" si="65"/>
        <v/>
      </c>
      <c r="B1767" s="1">
        <f>'Calculation Layer'!$A169</f>
        <v>0</v>
      </c>
      <c r="C1767" cm="1">
        <f t="array" aca="1" ref="C1767" ca="1">IFERROR(INDEX('Calculation Layer'!$H:$H,MATCH('Reconciliation Layer'!$B1767,'Calculation Layer'!$A:$A,0),0),"")</f>
        <v>0</v>
      </c>
      <c r="D1767" t="str">
        <f t="shared" ca="1" si="66"/>
        <v/>
      </c>
    </row>
    <row r="1768" spans="1:4" x14ac:dyDescent="0.2">
      <c r="A1768" t="str">
        <f t="shared" si="65"/>
        <v/>
      </c>
      <c r="B1768" s="1">
        <f>'Calculation Layer'!$A170</f>
        <v>0</v>
      </c>
      <c r="C1768" cm="1">
        <f t="array" aca="1" ref="C1768" ca="1">IFERROR(INDEX('Calculation Layer'!$H:$H,MATCH('Reconciliation Layer'!$B1768,'Calculation Layer'!$A:$A,0),0),"")</f>
        <v>0</v>
      </c>
      <c r="D1768" t="str">
        <f t="shared" ca="1" si="66"/>
        <v/>
      </c>
    </row>
    <row r="1769" spans="1:4" x14ac:dyDescent="0.2">
      <c r="A1769" t="str">
        <f t="shared" si="65"/>
        <v/>
      </c>
      <c r="B1769" s="1">
        <f>'Calculation Layer'!$A171</f>
        <v>0</v>
      </c>
      <c r="C1769" cm="1">
        <f t="array" aca="1" ref="C1769" ca="1">IFERROR(INDEX('Calculation Layer'!$H:$H,MATCH('Reconciliation Layer'!$B1769,'Calculation Layer'!$A:$A,0),0),"")</f>
        <v>0</v>
      </c>
      <c r="D1769" t="str">
        <f t="shared" ca="1" si="66"/>
        <v/>
      </c>
    </row>
    <row r="1770" spans="1:4" x14ac:dyDescent="0.2">
      <c r="A1770" t="str">
        <f t="shared" si="65"/>
        <v/>
      </c>
      <c r="B1770" s="1">
        <f>'Calculation Layer'!$A172</f>
        <v>0</v>
      </c>
      <c r="C1770" cm="1">
        <f t="array" aca="1" ref="C1770" ca="1">IFERROR(INDEX('Calculation Layer'!$H:$H,MATCH('Reconciliation Layer'!$B1770,'Calculation Layer'!$A:$A,0),0),"")</f>
        <v>0</v>
      </c>
      <c r="D1770" t="str">
        <f t="shared" ca="1" si="66"/>
        <v/>
      </c>
    </row>
    <row r="1771" spans="1:4" x14ac:dyDescent="0.2">
      <c r="A1771" t="str">
        <f t="shared" si="65"/>
        <v/>
      </c>
      <c r="B1771" s="1">
        <f>'Calculation Layer'!$A173</f>
        <v>0</v>
      </c>
      <c r="C1771" cm="1">
        <f t="array" aca="1" ref="C1771" ca="1">IFERROR(INDEX('Calculation Layer'!$H:$H,MATCH('Reconciliation Layer'!$B1771,'Calculation Layer'!$A:$A,0),0),"")</f>
        <v>0</v>
      </c>
      <c r="D1771" t="str">
        <f t="shared" ca="1" si="66"/>
        <v/>
      </c>
    </row>
    <row r="1772" spans="1:4" x14ac:dyDescent="0.2">
      <c r="A1772" t="str">
        <f t="shared" si="65"/>
        <v/>
      </c>
      <c r="B1772" s="1">
        <f>'Calculation Layer'!$A174</f>
        <v>0</v>
      </c>
      <c r="C1772" cm="1">
        <f t="array" aca="1" ref="C1772" ca="1">IFERROR(INDEX('Calculation Layer'!$H:$H,MATCH('Reconciliation Layer'!$B1772,'Calculation Layer'!$A:$A,0),0),"")</f>
        <v>0</v>
      </c>
      <c r="D1772" t="str">
        <f t="shared" ca="1" si="66"/>
        <v/>
      </c>
    </row>
    <row r="1773" spans="1:4" x14ac:dyDescent="0.2">
      <c r="A1773" t="str">
        <f t="shared" si="65"/>
        <v/>
      </c>
      <c r="B1773" s="1">
        <f>'Calculation Layer'!$A175</f>
        <v>0</v>
      </c>
      <c r="C1773" cm="1">
        <f t="array" aca="1" ref="C1773" ca="1">IFERROR(INDEX('Calculation Layer'!$H:$H,MATCH('Reconciliation Layer'!$B1773,'Calculation Layer'!$A:$A,0),0),"")</f>
        <v>0</v>
      </c>
      <c r="D1773" t="str">
        <f t="shared" ca="1" si="66"/>
        <v/>
      </c>
    </row>
    <row r="1774" spans="1:4" x14ac:dyDescent="0.2">
      <c r="A1774" t="str">
        <f t="shared" si="65"/>
        <v/>
      </c>
      <c r="B1774" s="1">
        <f>'Calculation Layer'!$A176</f>
        <v>0</v>
      </c>
      <c r="C1774" cm="1">
        <f t="array" aca="1" ref="C1774" ca="1">IFERROR(INDEX('Calculation Layer'!$H:$H,MATCH('Reconciliation Layer'!$B1774,'Calculation Layer'!$A:$A,0),0),"")</f>
        <v>0</v>
      </c>
      <c r="D1774" t="str">
        <f t="shared" ca="1" si="66"/>
        <v/>
      </c>
    </row>
    <row r="1775" spans="1:4" x14ac:dyDescent="0.2">
      <c r="A1775" t="str">
        <f t="shared" si="65"/>
        <v/>
      </c>
      <c r="B1775" s="1">
        <f>'Calculation Layer'!$A177</f>
        <v>0</v>
      </c>
      <c r="C1775" cm="1">
        <f t="array" aca="1" ref="C1775" ca="1">IFERROR(INDEX('Calculation Layer'!$H:$H,MATCH('Reconciliation Layer'!$B1775,'Calculation Layer'!$A:$A,0),0),"")</f>
        <v>0</v>
      </c>
      <c r="D1775" t="str">
        <f t="shared" ca="1" si="66"/>
        <v/>
      </c>
    </row>
    <row r="1776" spans="1:4" x14ac:dyDescent="0.2">
      <c r="A1776" t="str">
        <f t="shared" si="65"/>
        <v/>
      </c>
      <c r="B1776" s="1">
        <f>'Calculation Layer'!$A178</f>
        <v>0</v>
      </c>
      <c r="C1776" cm="1">
        <f t="array" aca="1" ref="C1776" ca="1">IFERROR(INDEX('Calculation Layer'!$H:$H,MATCH('Reconciliation Layer'!$B1776,'Calculation Layer'!$A:$A,0),0),"")</f>
        <v>0</v>
      </c>
      <c r="D1776" t="str">
        <f t="shared" ca="1" si="66"/>
        <v/>
      </c>
    </row>
    <row r="1777" spans="1:4" x14ac:dyDescent="0.2">
      <c r="A1777" t="str">
        <f t="shared" si="65"/>
        <v/>
      </c>
      <c r="B1777" s="1">
        <f>'Calculation Layer'!$A179</f>
        <v>0</v>
      </c>
      <c r="C1777" cm="1">
        <f t="array" aca="1" ref="C1777" ca="1">IFERROR(INDEX('Calculation Layer'!$H:$H,MATCH('Reconciliation Layer'!$B1777,'Calculation Layer'!$A:$A,0),0),"")</f>
        <v>0</v>
      </c>
      <c r="D1777" t="str">
        <f t="shared" ca="1" si="66"/>
        <v/>
      </c>
    </row>
    <row r="1778" spans="1:4" x14ac:dyDescent="0.2">
      <c r="A1778" t="str">
        <f t="shared" si="65"/>
        <v/>
      </c>
      <c r="B1778" s="1">
        <f>'Calculation Layer'!$A180</f>
        <v>0</v>
      </c>
      <c r="C1778" cm="1">
        <f t="array" aca="1" ref="C1778" ca="1">IFERROR(INDEX('Calculation Layer'!$H:$H,MATCH('Reconciliation Layer'!$B1778,'Calculation Layer'!$A:$A,0),0),"")</f>
        <v>0</v>
      </c>
      <c r="D1778" t="str">
        <f t="shared" ca="1" si="66"/>
        <v/>
      </c>
    </row>
    <row r="1779" spans="1:4" x14ac:dyDescent="0.2">
      <c r="A1779" t="str">
        <f t="shared" si="65"/>
        <v/>
      </c>
      <c r="B1779" s="1">
        <f>'Calculation Layer'!$A181</f>
        <v>0</v>
      </c>
      <c r="C1779" cm="1">
        <f t="array" aca="1" ref="C1779" ca="1">IFERROR(INDEX('Calculation Layer'!$H:$H,MATCH('Reconciliation Layer'!$B1779,'Calculation Layer'!$A:$A,0),0),"")</f>
        <v>0</v>
      </c>
      <c r="D1779" t="str">
        <f t="shared" ca="1" si="66"/>
        <v/>
      </c>
    </row>
    <row r="1780" spans="1:4" x14ac:dyDescent="0.2">
      <c r="A1780" t="str">
        <f t="shared" si="65"/>
        <v/>
      </c>
      <c r="B1780" s="1">
        <f>'Calculation Layer'!$A182</f>
        <v>0</v>
      </c>
      <c r="C1780" cm="1">
        <f t="array" aca="1" ref="C1780" ca="1">IFERROR(INDEX('Calculation Layer'!$H:$H,MATCH('Reconciliation Layer'!$B1780,'Calculation Layer'!$A:$A,0),0),"")</f>
        <v>0</v>
      </c>
      <c r="D1780" t="str">
        <f t="shared" ca="1" si="66"/>
        <v/>
      </c>
    </row>
    <row r="1781" spans="1:4" x14ac:dyDescent="0.2">
      <c r="A1781" t="str">
        <f t="shared" si="65"/>
        <v/>
      </c>
      <c r="B1781" s="1">
        <f>'Calculation Layer'!$A183</f>
        <v>0</v>
      </c>
      <c r="C1781" cm="1">
        <f t="array" aca="1" ref="C1781" ca="1">IFERROR(INDEX('Calculation Layer'!$H:$H,MATCH('Reconciliation Layer'!$B1781,'Calculation Layer'!$A:$A,0),0),"")</f>
        <v>0</v>
      </c>
      <c r="D1781" t="str">
        <f t="shared" ca="1" si="66"/>
        <v/>
      </c>
    </row>
    <row r="1782" spans="1:4" x14ac:dyDescent="0.2">
      <c r="A1782" t="str">
        <f t="shared" si="65"/>
        <v/>
      </c>
      <c r="B1782" s="1">
        <f>'Calculation Layer'!$A184</f>
        <v>0</v>
      </c>
      <c r="C1782" cm="1">
        <f t="array" aca="1" ref="C1782" ca="1">IFERROR(INDEX('Calculation Layer'!$H:$H,MATCH('Reconciliation Layer'!$B1782,'Calculation Layer'!$A:$A,0),0),"")</f>
        <v>0</v>
      </c>
      <c r="D1782" t="str">
        <f t="shared" ca="1" si="66"/>
        <v/>
      </c>
    </row>
    <row r="1783" spans="1:4" x14ac:dyDescent="0.2">
      <c r="A1783" t="str">
        <f t="shared" si="65"/>
        <v/>
      </c>
      <c r="B1783" s="1">
        <f>'Calculation Layer'!$A185</f>
        <v>0</v>
      </c>
      <c r="C1783" cm="1">
        <f t="array" aca="1" ref="C1783" ca="1">IFERROR(INDEX('Calculation Layer'!$H:$H,MATCH('Reconciliation Layer'!$B1783,'Calculation Layer'!$A:$A,0),0),"")</f>
        <v>0</v>
      </c>
      <c r="D1783" t="str">
        <f t="shared" ca="1" si="66"/>
        <v/>
      </c>
    </row>
    <row r="1784" spans="1:4" x14ac:dyDescent="0.2">
      <c r="A1784" t="str">
        <f t="shared" si="65"/>
        <v/>
      </c>
      <c r="B1784" s="1">
        <f>'Calculation Layer'!$A186</f>
        <v>0</v>
      </c>
      <c r="C1784" cm="1">
        <f t="array" aca="1" ref="C1784" ca="1">IFERROR(INDEX('Calculation Layer'!$H:$H,MATCH('Reconciliation Layer'!$B1784,'Calculation Layer'!$A:$A,0),0),"")</f>
        <v>0</v>
      </c>
      <c r="D1784" t="str">
        <f t="shared" ca="1" si="66"/>
        <v/>
      </c>
    </row>
    <row r="1785" spans="1:4" x14ac:dyDescent="0.2">
      <c r="A1785" t="str">
        <f t="shared" si="65"/>
        <v/>
      </c>
      <c r="B1785" s="1">
        <f>'Calculation Layer'!$A187</f>
        <v>0</v>
      </c>
      <c r="C1785" cm="1">
        <f t="array" aca="1" ref="C1785" ca="1">IFERROR(INDEX('Calculation Layer'!$H:$H,MATCH('Reconciliation Layer'!$B1785,'Calculation Layer'!$A:$A,0),0),"")</f>
        <v>0</v>
      </c>
      <c r="D1785" t="str">
        <f t="shared" ca="1" si="66"/>
        <v/>
      </c>
    </row>
    <row r="1786" spans="1:4" x14ac:dyDescent="0.2">
      <c r="A1786" t="str">
        <f t="shared" si="65"/>
        <v/>
      </c>
      <c r="B1786" s="1">
        <f>'Calculation Layer'!$A188</f>
        <v>0</v>
      </c>
      <c r="C1786" cm="1">
        <f t="array" aca="1" ref="C1786" ca="1">IFERROR(INDEX('Calculation Layer'!$H:$H,MATCH('Reconciliation Layer'!$B1786,'Calculation Layer'!$A:$A,0),0),"")</f>
        <v>0</v>
      </c>
      <c r="D1786" t="str">
        <f t="shared" ca="1" si="66"/>
        <v/>
      </c>
    </row>
    <row r="1787" spans="1:4" x14ac:dyDescent="0.2">
      <c r="A1787" t="str">
        <f t="shared" si="65"/>
        <v/>
      </c>
      <c r="B1787" s="1">
        <f>'Calculation Layer'!$A189</f>
        <v>0</v>
      </c>
      <c r="C1787" cm="1">
        <f t="array" aca="1" ref="C1787" ca="1">IFERROR(INDEX('Calculation Layer'!$H:$H,MATCH('Reconciliation Layer'!$B1787,'Calculation Layer'!$A:$A,0),0),"")</f>
        <v>0</v>
      </c>
      <c r="D1787" t="str">
        <f t="shared" ca="1" si="66"/>
        <v/>
      </c>
    </row>
    <row r="1788" spans="1:4" x14ac:dyDescent="0.2">
      <c r="A1788" t="str">
        <f t="shared" si="65"/>
        <v/>
      </c>
      <c r="B1788" s="1">
        <f>'Calculation Layer'!$A190</f>
        <v>0</v>
      </c>
      <c r="C1788" cm="1">
        <f t="array" aca="1" ref="C1788" ca="1">IFERROR(INDEX('Calculation Layer'!$H:$H,MATCH('Reconciliation Layer'!$B1788,'Calculation Layer'!$A:$A,0),0),"")</f>
        <v>0</v>
      </c>
      <c r="D1788" t="str">
        <f t="shared" ca="1" si="66"/>
        <v/>
      </c>
    </row>
    <row r="1789" spans="1:4" x14ac:dyDescent="0.2">
      <c r="A1789" t="str">
        <f t="shared" si="65"/>
        <v/>
      </c>
      <c r="B1789" s="1">
        <f>'Calculation Layer'!$A191</f>
        <v>0</v>
      </c>
      <c r="C1789" cm="1">
        <f t="array" aca="1" ref="C1789" ca="1">IFERROR(INDEX('Calculation Layer'!$H:$H,MATCH('Reconciliation Layer'!$B1789,'Calculation Layer'!$A:$A,0),0),"")</f>
        <v>0</v>
      </c>
      <c r="D1789" t="str">
        <f t="shared" ca="1" si="66"/>
        <v/>
      </c>
    </row>
    <row r="1790" spans="1:4" x14ac:dyDescent="0.2">
      <c r="A1790" t="str">
        <f t="shared" si="65"/>
        <v/>
      </c>
      <c r="B1790" s="1">
        <f>'Calculation Layer'!$A192</f>
        <v>0</v>
      </c>
      <c r="C1790" cm="1">
        <f t="array" aca="1" ref="C1790" ca="1">IFERROR(INDEX('Calculation Layer'!$H:$H,MATCH('Reconciliation Layer'!$B1790,'Calculation Layer'!$A:$A,0),0),"")</f>
        <v>0</v>
      </c>
      <c r="D1790" t="str">
        <f t="shared" ca="1" si="66"/>
        <v/>
      </c>
    </row>
    <row r="1791" spans="1:4" x14ac:dyDescent="0.2">
      <c r="A1791" t="str">
        <f t="shared" si="65"/>
        <v/>
      </c>
      <c r="B1791" s="1">
        <f>'Calculation Layer'!$A193</f>
        <v>0</v>
      </c>
      <c r="C1791" cm="1">
        <f t="array" aca="1" ref="C1791" ca="1">IFERROR(INDEX('Calculation Layer'!$H:$H,MATCH('Reconciliation Layer'!$B1791,'Calculation Layer'!$A:$A,0),0),"")</f>
        <v>0</v>
      </c>
      <c r="D1791" t="str">
        <f t="shared" ca="1" si="66"/>
        <v/>
      </c>
    </row>
    <row r="1792" spans="1:4" x14ac:dyDescent="0.2">
      <c r="A1792" t="str">
        <f t="shared" si="65"/>
        <v/>
      </c>
      <c r="B1792" s="1">
        <f>'Calculation Layer'!$A194</f>
        <v>0</v>
      </c>
      <c r="C1792" cm="1">
        <f t="array" aca="1" ref="C1792" ca="1">IFERROR(INDEX('Calculation Layer'!$H:$H,MATCH('Reconciliation Layer'!$B1792,'Calculation Layer'!$A:$A,0),0),"")</f>
        <v>0</v>
      </c>
      <c r="D1792" t="str">
        <f t="shared" ca="1" si="66"/>
        <v/>
      </c>
    </row>
    <row r="1793" spans="1:4" x14ac:dyDescent="0.2">
      <c r="A1793" t="str">
        <f t="shared" si="65"/>
        <v/>
      </c>
      <c r="B1793" s="1">
        <f>'Calculation Layer'!$A195</f>
        <v>0</v>
      </c>
      <c r="C1793" cm="1">
        <f t="array" aca="1" ref="C1793" ca="1">IFERROR(INDEX('Calculation Layer'!$H:$H,MATCH('Reconciliation Layer'!$B1793,'Calculation Layer'!$A:$A,0),0),"")</f>
        <v>0</v>
      </c>
      <c r="D1793" t="str">
        <f t="shared" ca="1" si="66"/>
        <v/>
      </c>
    </row>
    <row r="1794" spans="1:4" x14ac:dyDescent="0.2">
      <c r="A1794" t="str">
        <f t="shared" si="65"/>
        <v/>
      </c>
      <c r="B1794" s="1">
        <f>'Calculation Layer'!$A196</f>
        <v>0</v>
      </c>
      <c r="C1794" cm="1">
        <f t="array" aca="1" ref="C1794" ca="1">IFERROR(INDEX('Calculation Layer'!$H:$H,MATCH('Reconciliation Layer'!$B1794,'Calculation Layer'!$A:$A,0),0),"")</f>
        <v>0</v>
      </c>
      <c r="D1794" t="str">
        <f t="shared" ca="1" si="66"/>
        <v/>
      </c>
    </row>
    <row r="1795" spans="1:4" x14ac:dyDescent="0.2">
      <c r="A1795" t="str">
        <f t="shared" si="65"/>
        <v/>
      </c>
      <c r="B1795" s="1">
        <f>'Calculation Layer'!$A197</f>
        <v>0</v>
      </c>
      <c r="C1795" cm="1">
        <f t="array" aca="1" ref="C1795" ca="1">IFERROR(INDEX('Calculation Layer'!$H:$H,MATCH('Reconciliation Layer'!$B1795,'Calculation Layer'!$A:$A,0),0),"")</f>
        <v>0</v>
      </c>
      <c r="D1795" t="str">
        <f t="shared" ca="1" si="66"/>
        <v/>
      </c>
    </row>
    <row r="1796" spans="1:4" x14ac:dyDescent="0.2">
      <c r="A1796" t="str">
        <f t="shared" si="65"/>
        <v/>
      </c>
      <c r="B1796" s="1">
        <f>'Calculation Layer'!$A198</f>
        <v>0</v>
      </c>
      <c r="C1796" cm="1">
        <f t="array" aca="1" ref="C1796" ca="1">IFERROR(INDEX('Calculation Layer'!$H:$H,MATCH('Reconciliation Layer'!$B1796,'Calculation Layer'!$A:$A,0),0),"")</f>
        <v>0</v>
      </c>
      <c r="D1796" t="str">
        <f t="shared" ca="1" si="66"/>
        <v/>
      </c>
    </row>
    <row r="1797" spans="1:4" x14ac:dyDescent="0.2">
      <c r="A1797" t="str">
        <f t="shared" si="65"/>
        <v/>
      </c>
      <c r="B1797" s="1">
        <f>'Calculation Layer'!$A199</f>
        <v>0</v>
      </c>
      <c r="C1797" cm="1">
        <f t="array" aca="1" ref="C1797" ca="1">IFERROR(INDEX('Calculation Layer'!$H:$H,MATCH('Reconciliation Layer'!$B1797,'Calculation Layer'!$A:$A,0),0),"")</f>
        <v>0</v>
      </c>
      <c r="D1797" t="str">
        <f t="shared" ca="1" si="66"/>
        <v/>
      </c>
    </row>
    <row r="1798" spans="1:4" x14ac:dyDescent="0.2">
      <c r="A1798" t="str">
        <f t="shared" si="65"/>
        <v/>
      </c>
      <c r="B1798" s="1">
        <f>'Calculation Layer'!$A200</f>
        <v>0</v>
      </c>
      <c r="C1798" cm="1">
        <f t="array" aca="1" ref="C1798" ca="1">IFERROR(INDEX('Calculation Layer'!$H:$H,MATCH('Reconciliation Layer'!$B1798,'Calculation Layer'!$A:$A,0),0),"")</f>
        <v>0</v>
      </c>
      <c r="D1798" t="str">
        <f t="shared" ca="1" si="66"/>
        <v/>
      </c>
    </row>
    <row r="1799" spans="1:4" x14ac:dyDescent="0.2">
      <c r="A1799" t="str">
        <f t="shared" si="65"/>
        <v/>
      </c>
      <c r="B1799" s="1">
        <f>'Calculation Layer'!$A201</f>
        <v>0</v>
      </c>
      <c r="C1799" cm="1">
        <f t="array" aca="1" ref="C1799" ca="1">IFERROR(INDEX('Calculation Layer'!$H:$H,MATCH('Reconciliation Layer'!$B1799,'Calculation Layer'!$A:$A,0),0),"")</f>
        <v>0</v>
      </c>
      <c r="D1799" t="str">
        <f t="shared" ca="1" si="66"/>
        <v/>
      </c>
    </row>
    <row r="1800" spans="1:4" x14ac:dyDescent="0.2">
      <c r="A1800" t="str">
        <f t="shared" si="65"/>
        <v/>
      </c>
      <c r="B1800" s="1">
        <f>'Calculation Layer'!$A202</f>
        <v>0</v>
      </c>
      <c r="C1800" cm="1">
        <f t="array" aca="1" ref="C1800" ca="1">IFERROR(INDEX('Calculation Layer'!$H:$H,MATCH('Reconciliation Layer'!$B1800,'Calculation Layer'!$A:$A,0),0),"")</f>
        <v>0</v>
      </c>
      <c r="D1800" t="str">
        <f t="shared" ca="1" si="66"/>
        <v/>
      </c>
    </row>
    <row r="1801" spans="1:4" x14ac:dyDescent="0.2">
      <c r="A1801" t="str">
        <f t="shared" si="65"/>
        <v/>
      </c>
      <c r="B1801" s="1">
        <f>'Calculation Layer'!$A203</f>
        <v>0</v>
      </c>
      <c r="C1801" cm="1">
        <f t="array" aca="1" ref="C1801" ca="1">IFERROR(INDEX('Calculation Layer'!$H:$H,MATCH('Reconciliation Layer'!$B1801,'Calculation Layer'!$A:$A,0),0),"")</f>
        <v>0</v>
      </c>
      <c r="D1801" t="str">
        <f t="shared" ca="1" si="66"/>
        <v/>
      </c>
    </row>
    <row r="1802" spans="1:4" x14ac:dyDescent="0.2">
      <c r="A1802" t="str">
        <f t="shared" si="65"/>
        <v/>
      </c>
      <c r="B1802" s="1">
        <f>'Calculation Layer'!$A204</f>
        <v>0</v>
      </c>
      <c r="C1802" cm="1">
        <f t="array" aca="1" ref="C1802" ca="1">IFERROR(INDEX('Calculation Layer'!$H:$H,MATCH('Reconciliation Layer'!$B1802,'Calculation Layer'!$A:$A,0),0),"")</f>
        <v>0</v>
      </c>
      <c r="D1802" t="str">
        <f t="shared" ca="1" si="66"/>
        <v/>
      </c>
    </row>
    <row r="1803" spans="1:4" x14ac:dyDescent="0.2">
      <c r="A1803" t="str">
        <f t="shared" si="65"/>
        <v/>
      </c>
      <c r="B1803" s="1">
        <f>'Calculation Layer'!$A205</f>
        <v>0</v>
      </c>
      <c r="C1803" cm="1">
        <f t="array" aca="1" ref="C1803" ca="1">IFERROR(INDEX('Calculation Layer'!$H:$H,MATCH('Reconciliation Layer'!$B1803,'Calculation Layer'!$A:$A,0),0),"")</f>
        <v>0</v>
      </c>
      <c r="D1803" t="str">
        <f t="shared" ca="1" si="66"/>
        <v/>
      </c>
    </row>
    <row r="1804" spans="1:4" x14ac:dyDescent="0.2">
      <c r="A1804" t="str">
        <f t="shared" si="65"/>
        <v/>
      </c>
      <c r="B1804" s="1">
        <f>'Calculation Layer'!$A206</f>
        <v>0</v>
      </c>
      <c r="C1804" cm="1">
        <f t="array" aca="1" ref="C1804" ca="1">IFERROR(INDEX('Calculation Layer'!$H:$H,MATCH('Reconciliation Layer'!$B1804,'Calculation Layer'!$A:$A,0),0),"")</f>
        <v>0</v>
      </c>
      <c r="D1804" t="str">
        <f t="shared" ca="1" si="66"/>
        <v/>
      </c>
    </row>
    <row r="1805" spans="1:4" x14ac:dyDescent="0.2">
      <c r="A1805" t="str">
        <f t="shared" si="65"/>
        <v/>
      </c>
      <c r="B1805" s="1">
        <f>'Calculation Layer'!$A207</f>
        <v>0</v>
      </c>
      <c r="C1805" cm="1">
        <f t="array" aca="1" ref="C1805" ca="1">IFERROR(INDEX('Calculation Layer'!$H:$H,MATCH('Reconciliation Layer'!$B1805,'Calculation Layer'!$A:$A,0),0),"")</f>
        <v>0</v>
      </c>
      <c r="D1805" t="str">
        <f t="shared" ca="1" si="66"/>
        <v/>
      </c>
    </row>
    <row r="1806" spans="1:4" x14ac:dyDescent="0.2">
      <c r="A1806" t="str">
        <f t="shared" si="65"/>
        <v/>
      </c>
      <c r="B1806" s="1">
        <f>'Calculation Layer'!$A208</f>
        <v>0</v>
      </c>
      <c r="C1806" cm="1">
        <f t="array" aca="1" ref="C1806" ca="1">IFERROR(INDEX('Calculation Layer'!$H:$H,MATCH('Reconciliation Layer'!$B1806,'Calculation Layer'!$A:$A,0),0),"")</f>
        <v>0</v>
      </c>
      <c r="D1806" t="str">
        <f t="shared" ca="1" si="66"/>
        <v/>
      </c>
    </row>
    <row r="1807" spans="1:4" x14ac:dyDescent="0.2">
      <c r="A1807" t="str">
        <f t="shared" si="65"/>
        <v/>
      </c>
      <c r="B1807" s="1">
        <f>'Calculation Layer'!$A209</f>
        <v>0</v>
      </c>
      <c r="C1807" cm="1">
        <f t="array" aca="1" ref="C1807" ca="1">IFERROR(INDEX('Calculation Layer'!$H:$H,MATCH('Reconciliation Layer'!$B1807,'Calculation Layer'!$A:$A,0),0),"")</f>
        <v>0</v>
      </c>
      <c r="D1807" t="str">
        <f t="shared" ca="1" si="66"/>
        <v/>
      </c>
    </row>
    <row r="1808" spans="1:4" x14ac:dyDescent="0.2">
      <c r="A1808" t="str">
        <f t="shared" si="65"/>
        <v/>
      </c>
      <c r="B1808" s="1">
        <f>'Calculation Layer'!$A210</f>
        <v>0</v>
      </c>
      <c r="C1808" cm="1">
        <f t="array" aca="1" ref="C1808" ca="1">IFERROR(INDEX('Calculation Layer'!$H:$H,MATCH('Reconciliation Layer'!$B1808,'Calculation Layer'!$A:$A,0),0),"")</f>
        <v>0</v>
      </c>
      <c r="D1808" t="str">
        <f t="shared" ca="1" si="66"/>
        <v/>
      </c>
    </row>
    <row r="1809" spans="1:4" x14ac:dyDescent="0.2">
      <c r="A1809" t="str">
        <f t="shared" si="65"/>
        <v/>
      </c>
      <c r="B1809" s="1">
        <f>'Calculation Layer'!$A211</f>
        <v>0</v>
      </c>
      <c r="C1809" cm="1">
        <f t="array" aca="1" ref="C1809" ca="1">IFERROR(INDEX('Calculation Layer'!$H:$H,MATCH('Reconciliation Layer'!$B1809,'Calculation Layer'!$A:$A,0),0),"")</f>
        <v>0</v>
      </c>
      <c r="D1809" t="str">
        <f t="shared" ca="1" si="66"/>
        <v/>
      </c>
    </row>
    <row r="1810" spans="1:4" x14ac:dyDescent="0.2">
      <c r="A1810" t="str">
        <f t="shared" si="65"/>
        <v/>
      </c>
      <c r="B1810" s="1">
        <f>'Calculation Layer'!$A212</f>
        <v>0</v>
      </c>
      <c r="C1810" cm="1">
        <f t="array" aca="1" ref="C1810" ca="1">IFERROR(INDEX('Calculation Layer'!$H:$H,MATCH('Reconciliation Layer'!$B1810,'Calculation Layer'!$A:$A,0),0),"")</f>
        <v>0</v>
      </c>
      <c r="D1810" t="str">
        <f t="shared" ca="1" si="66"/>
        <v/>
      </c>
    </row>
    <row r="1811" spans="1:4" x14ac:dyDescent="0.2">
      <c r="A1811" t="str">
        <f t="shared" si="65"/>
        <v/>
      </c>
      <c r="B1811" s="1">
        <f>'Calculation Layer'!$A213</f>
        <v>0</v>
      </c>
      <c r="C1811" cm="1">
        <f t="array" aca="1" ref="C1811" ca="1">IFERROR(INDEX('Calculation Layer'!$H:$H,MATCH('Reconciliation Layer'!$B1811,'Calculation Layer'!$A:$A,0),0),"")</f>
        <v>0</v>
      </c>
      <c r="D1811" t="str">
        <f t="shared" ca="1" si="66"/>
        <v/>
      </c>
    </row>
    <row r="1812" spans="1:4" x14ac:dyDescent="0.2">
      <c r="A1812" t="str">
        <f t="shared" ref="A1812:A1875" si="67">IF(B1812&gt;0,A1811,"")</f>
        <v/>
      </c>
      <c r="B1812" s="1">
        <f>'Calculation Layer'!$A214</f>
        <v>0</v>
      </c>
      <c r="C1812" cm="1">
        <f t="array" aca="1" ref="C1812" ca="1">IFERROR(INDEX('Calculation Layer'!$H:$H,MATCH('Reconciliation Layer'!$B1812,'Calculation Layer'!$A:$A,0),0),"")</f>
        <v>0</v>
      </c>
      <c r="D1812" t="str">
        <f t="shared" ref="D1812:D1875" ca="1" si="68">IF(C1812&lt;&gt;0,CONCATENATE(A1812,B1812),"")</f>
        <v/>
      </c>
    </row>
    <row r="1813" spans="1:4" x14ac:dyDescent="0.2">
      <c r="A1813" t="str">
        <f t="shared" si="67"/>
        <v/>
      </c>
      <c r="B1813" s="1">
        <f>'Calculation Layer'!$A215</f>
        <v>0</v>
      </c>
      <c r="C1813" cm="1">
        <f t="array" aca="1" ref="C1813" ca="1">IFERROR(INDEX('Calculation Layer'!$H:$H,MATCH('Reconciliation Layer'!$B1813,'Calculation Layer'!$A:$A,0),0),"")</f>
        <v>0</v>
      </c>
      <c r="D1813" t="str">
        <f t="shared" ca="1" si="68"/>
        <v/>
      </c>
    </row>
    <row r="1814" spans="1:4" x14ac:dyDescent="0.2">
      <c r="A1814" t="str">
        <f t="shared" si="67"/>
        <v/>
      </c>
      <c r="B1814" s="1">
        <f>'Calculation Layer'!$A216</f>
        <v>0</v>
      </c>
      <c r="C1814" cm="1">
        <f t="array" aca="1" ref="C1814" ca="1">IFERROR(INDEX('Calculation Layer'!$H:$H,MATCH('Reconciliation Layer'!$B1814,'Calculation Layer'!$A:$A,0),0),"")</f>
        <v>0</v>
      </c>
      <c r="D1814" t="str">
        <f t="shared" ca="1" si="68"/>
        <v/>
      </c>
    </row>
    <row r="1815" spans="1:4" x14ac:dyDescent="0.2">
      <c r="A1815" t="str">
        <f t="shared" si="67"/>
        <v/>
      </c>
      <c r="B1815" s="1">
        <f>'Calculation Layer'!$A217</f>
        <v>0</v>
      </c>
      <c r="C1815" cm="1">
        <f t="array" aca="1" ref="C1815" ca="1">IFERROR(INDEX('Calculation Layer'!$H:$H,MATCH('Reconciliation Layer'!$B1815,'Calculation Layer'!$A:$A,0),0),"")</f>
        <v>0</v>
      </c>
      <c r="D1815" t="str">
        <f t="shared" ca="1" si="68"/>
        <v/>
      </c>
    </row>
    <row r="1816" spans="1:4" x14ac:dyDescent="0.2">
      <c r="A1816" t="str">
        <f t="shared" si="67"/>
        <v/>
      </c>
      <c r="B1816" s="1">
        <f>'Calculation Layer'!$A218</f>
        <v>0</v>
      </c>
      <c r="C1816" cm="1">
        <f t="array" aca="1" ref="C1816" ca="1">IFERROR(INDEX('Calculation Layer'!$H:$H,MATCH('Reconciliation Layer'!$B1816,'Calculation Layer'!$A:$A,0),0),"")</f>
        <v>0</v>
      </c>
      <c r="D1816" t="str">
        <f t="shared" ca="1" si="68"/>
        <v/>
      </c>
    </row>
    <row r="1817" spans="1:4" x14ac:dyDescent="0.2">
      <c r="A1817" t="str">
        <f t="shared" si="67"/>
        <v/>
      </c>
      <c r="B1817" s="1">
        <f>'Calculation Layer'!$A219</f>
        <v>0</v>
      </c>
      <c r="C1817" cm="1">
        <f t="array" aca="1" ref="C1817" ca="1">IFERROR(INDEX('Calculation Layer'!$H:$H,MATCH('Reconciliation Layer'!$B1817,'Calculation Layer'!$A:$A,0),0),"")</f>
        <v>0</v>
      </c>
      <c r="D1817" t="str">
        <f t="shared" ca="1" si="68"/>
        <v/>
      </c>
    </row>
    <row r="1818" spans="1:4" x14ac:dyDescent="0.2">
      <c r="A1818" t="str">
        <f t="shared" si="67"/>
        <v/>
      </c>
      <c r="B1818" s="1">
        <f>'Calculation Layer'!$A220</f>
        <v>0</v>
      </c>
      <c r="C1818" cm="1">
        <f t="array" aca="1" ref="C1818" ca="1">IFERROR(INDEX('Calculation Layer'!$H:$H,MATCH('Reconciliation Layer'!$B1818,'Calculation Layer'!$A:$A,0),0),"")</f>
        <v>0</v>
      </c>
      <c r="D1818" t="str">
        <f t="shared" ca="1" si="68"/>
        <v/>
      </c>
    </row>
    <row r="1819" spans="1:4" x14ac:dyDescent="0.2">
      <c r="A1819" t="str">
        <f t="shared" si="67"/>
        <v/>
      </c>
      <c r="B1819" s="1">
        <f>'Calculation Layer'!$A221</f>
        <v>0</v>
      </c>
      <c r="C1819" cm="1">
        <f t="array" aca="1" ref="C1819" ca="1">IFERROR(INDEX('Calculation Layer'!$H:$H,MATCH('Reconciliation Layer'!$B1819,'Calculation Layer'!$A:$A,0),0),"")</f>
        <v>0</v>
      </c>
      <c r="D1819" t="str">
        <f t="shared" ca="1" si="68"/>
        <v/>
      </c>
    </row>
    <row r="1820" spans="1:4" x14ac:dyDescent="0.2">
      <c r="A1820" t="str">
        <f t="shared" si="67"/>
        <v/>
      </c>
      <c r="B1820" s="1">
        <f>'Calculation Layer'!$A222</f>
        <v>0</v>
      </c>
      <c r="C1820" cm="1">
        <f t="array" aca="1" ref="C1820" ca="1">IFERROR(INDEX('Calculation Layer'!$H:$H,MATCH('Reconciliation Layer'!$B1820,'Calculation Layer'!$A:$A,0),0),"")</f>
        <v>0</v>
      </c>
      <c r="D1820" t="str">
        <f t="shared" ca="1" si="68"/>
        <v/>
      </c>
    </row>
    <row r="1821" spans="1:4" x14ac:dyDescent="0.2">
      <c r="A1821" t="str">
        <f t="shared" si="67"/>
        <v/>
      </c>
      <c r="B1821" s="1">
        <f>'Calculation Layer'!$A223</f>
        <v>0</v>
      </c>
      <c r="C1821" cm="1">
        <f t="array" aca="1" ref="C1821" ca="1">IFERROR(INDEX('Calculation Layer'!$H:$H,MATCH('Reconciliation Layer'!$B1821,'Calculation Layer'!$A:$A,0),0),"")</f>
        <v>0</v>
      </c>
      <c r="D1821" t="str">
        <f t="shared" ca="1" si="68"/>
        <v/>
      </c>
    </row>
    <row r="1822" spans="1:4" x14ac:dyDescent="0.2">
      <c r="A1822" t="str">
        <f t="shared" si="67"/>
        <v/>
      </c>
      <c r="B1822" s="1">
        <f>'Calculation Layer'!$A224</f>
        <v>0</v>
      </c>
      <c r="C1822" cm="1">
        <f t="array" aca="1" ref="C1822" ca="1">IFERROR(INDEX('Calculation Layer'!$H:$H,MATCH('Reconciliation Layer'!$B1822,'Calculation Layer'!$A:$A,0),0),"")</f>
        <v>0</v>
      </c>
      <c r="D1822" t="str">
        <f t="shared" ca="1" si="68"/>
        <v/>
      </c>
    </row>
    <row r="1823" spans="1:4" x14ac:dyDescent="0.2">
      <c r="A1823" t="str">
        <f t="shared" si="67"/>
        <v/>
      </c>
      <c r="B1823" s="1">
        <f>'Calculation Layer'!$A225</f>
        <v>0</v>
      </c>
      <c r="C1823" cm="1">
        <f t="array" aca="1" ref="C1823" ca="1">IFERROR(INDEX('Calculation Layer'!$H:$H,MATCH('Reconciliation Layer'!$B1823,'Calculation Layer'!$A:$A,0),0),"")</f>
        <v>0</v>
      </c>
      <c r="D1823" t="str">
        <f t="shared" ca="1" si="68"/>
        <v/>
      </c>
    </row>
    <row r="1824" spans="1:4" x14ac:dyDescent="0.2">
      <c r="A1824" t="str">
        <f t="shared" si="67"/>
        <v/>
      </c>
      <c r="B1824" s="1">
        <f>'Calculation Layer'!$A226</f>
        <v>0</v>
      </c>
      <c r="C1824" cm="1">
        <f t="array" aca="1" ref="C1824" ca="1">IFERROR(INDEX('Calculation Layer'!$H:$H,MATCH('Reconciliation Layer'!$B1824,'Calculation Layer'!$A:$A,0),0),"")</f>
        <v>0</v>
      </c>
      <c r="D1824" t="str">
        <f t="shared" ca="1" si="68"/>
        <v/>
      </c>
    </row>
    <row r="1825" spans="1:4" x14ac:dyDescent="0.2">
      <c r="A1825" t="str">
        <f t="shared" si="67"/>
        <v/>
      </c>
      <c r="B1825" s="1">
        <f>'Calculation Layer'!$A227</f>
        <v>0</v>
      </c>
      <c r="C1825" cm="1">
        <f t="array" aca="1" ref="C1825" ca="1">IFERROR(INDEX('Calculation Layer'!$H:$H,MATCH('Reconciliation Layer'!$B1825,'Calculation Layer'!$A:$A,0),0),"")</f>
        <v>0</v>
      </c>
      <c r="D1825" t="str">
        <f t="shared" ca="1" si="68"/>
        <v/>
      </c>
    </row>
    <row r="1826" spans="1:4" x14ac:dyDescent="0.2">
      <c r="A1826" t="str">
        <f t="shared" si="67"/>
        <v/>
      </c>
      <c r="B1826" s="1">
        <f>'Calculation Layer'!$A228</f>
        <v>0</v>
      </c>
      <c r="C1826" cm="1">
        <f t="array" aca="1" ref="C1826" ca="1">IFERROR(INDEX('Calculation Layer'!$H:$H,MATCH('Reconciliation Layer'!$B1826,'Calculation Layer'!$A:$A,0),0),"")</f>
        <v>0</v>
      </c>
      <c r="D1826" t="str">
        <f t="shared" ca="1" si="68"/>
        <v/>
      </c>
    </row>
    <row r="1827" spans="1:4" x14ac:dyDescent="0.2">
      <c r="A1827" t="str">
        <f t="shared" si="67"/>
        <v/>
      </c>
      <c r="B1827" s="1">
        <f>'Calculation Layer'!$A229</f>
        <v>0</v>
      </c>
      <c r="C1827" cm="1">
        <f t="array" aca="1" ref="C1827" ca="1">IFERROR(INDEX('Calculation Layer'!$H:$H,MATCH('Reconciliation Layer'!$B1827,'Calculation Layer'!$A:$A,0),0),"")</f>
        <v>0</v>
      </c>
      <c r="D1827" t="str">
        <f t="shared" ca="1" si="68"/>
        <v/>
      </c>
    </row>
    <row r="1828" spans="1:4" x14ac:dyDescent="0.2">
      <c r="A1828" t="str">
        <f t="shared" si="67"/>
        <v/>
      </c>
      <c r="B1828" s="1">
        <f>'Calculation Layer'!$A230</f>
        <v>0</v>
      </c>
      <c r="C1828" cm="1">
        <f t="array" aca="1" ref="C1828" ca="1">IFERROR(INDEX('Calculation Layer'!$H:$H,MATCH('Reconciliation Layer'!$B1828,'Calculation Layer'!$A:$A,0),0),"")</f>
        <v>0</v>
      </c>
      <c r="D1828" t="str">
        <f t="shared" ca="1" si="68"/>
        <v/>
      </c>
    </row>
    <row r="1829" spans="1:4" x14ac:dyDescent="0.2">
      <c r="A1829" t="str">
        <f t="shared" si="67"/>
        <v/>
      </c>
      <c r="B1829" s="1">
        <f>'Calculation Layer'!$A231</f>
        <v>0</v>
      </c>
      <c r="C1829" cm="1">
        <f t="array" aca="1" ref="C1829" ca="1">IFERROR(INDEX('Calculation Layer'!$H:$H,MATCH('Reconciliation Layer'!$B1829,'Calculation Layer'!$A:$A,0),0),"")</f>
        <v>0</v>
      </c>
      <c r="D1829" t="str">
        <f t="shared" ca="1" si="68"/>
        <v/>
      </c>
    </row>
    <row r="1830" spans="1:4" x14ac:dyDescent="0.2">
      <c r="A1830" t="str">
        <f t="shared" si="67"/>
        <v/>
      </c>
      <c r="B1830" s="1">
        <f>'Calculation Layer'!$A232</f>
        <v>0</v>
      </c>
      <c r="C1830" cm="1">
        <f t="array" aca="1" ref="C1830" ca="1">IFERROR(INDEX('Calculation Layer'!$H:$H,MATCH('Reconciliation Layer'!$B1830,'Calculation Layer'!$A:$A,0),0),"")</f>
        <v>0</v>
      </c>
      <c r="D1830" t="str">
        <f t="shared" ca="1" si="68"/>
        <v/>
      </c>
    </row>
    <row r="1831" spans="1:4" x14ac:dyDescent="0.2">
      <c r="A1831" t="str">
        <f t="shared" si="67"/>
        <v/>
      </c>
      <c r="B1831" s="1">
        <f>'Calculation Layer'!$A233</f>
        <v>0</v>
      </c>
      <c r="C1831" cm="1">
        <f t="array" aca="1" ref="C1831" ca="1">IFERROR(INDEX('Calculation Layer'!$H:$H,MATCH('Reconciliation Layer'!$B1831,'Calculation Layer'!$A:$A,0),0),"")</f>
        <v>0</v>
      </c>
      <c r="D1831" t="str">
        <f t="shared" ca="1" si="68"/>
        <v/>
      </c>
    </row>
    <row r="1832" spans="1:4" x14ac:dyDescent="0.2">
      <c r="A1832" t="str">
        <f t="shared" si="67"/>
        <v/>
      </c>
      <c r="B1832" s="1">
        <f>'Calculation Layer'!$A234</f>
        <v>0</v>
      </c>
      <c r="C1832" cm="1">
        <f t="array" aca="1" ref="C1832" ca="1">IFERROR(INDEX('Calculation Layer'!$H:$H,MATCH('Reconciliation Layer'!$B1832,'Calculation Layer'!$A:$A,0),0),"")</f>
        <v>0</v>
      </c>
      <c r="D1832" t="str">
        <f t="shared" ca="1" si="68"/>
        <v/>
      </c>
    </row>
    <row r="1833" spans="1:4" x14ac:dyDescent="0.2">
      <c r="A1833" t="str">
        <f t="shared" si="67"/>
        <v/>
      </c>
      <c r="B1833" s="1">
        <f>'Calculation Layer'!$A235</f>
        <v>0</v>
      </c>
      <c r="C1833" cm="1">
        <f t="array" aca="1" ref="C1833" ca="1">IFERROR(INDEX('Calculation Layer'!$H:$H,MATCH('Reconciliation Layer'!$B1833,'Calculation Layer'!$A:$A,0),0),"")</f>
        <v>0</v>
      </c>
      <c r="D1833" t="str">
        <f t="shared" ca="1" si="68"/>
        <v/>
      </c>
    </row>
    <row r="1834" spans="1:4" x14ac:dyDescent="0.2">
      <c r="A1834" t="str">
        <f t="shared" si="67"/>
        <v/>
      </c>
      <c r="B1834" s="1">
        <f>'Calculation Layer'!$A236</f>
        <v>0</v>
      </c>
      <c r="C1834" cm="1">
        <f t="array" aca="1" ref="C1834" ca="1">IFERROR(INDEX('Calculation Layer'!$H:$H,MATCH('Reconciliation Layer'!$B1834,'Calculation Layer'!$A:$A,0),0),"")</f>
        <v>0</v>
      </c>
      <c r="D1834" t="str">
        <f t="shared" ca="1" si="68"/>
        <v/>
      </c>
    </row>
    <row r="1835" spans="1:4" x14ac:dyDescent="0.2">
      <c r="A1835" t="str">
        <f t="shared" si="67"/>
        <v/>
      </c>
      <c r="B1835" s="1">
        <f>'Calculation Layer'!$A237</f>
        <v>0</v>
      </c>
      <c r="C1835" cm="1">
        <f t="array" aca="1" ref="C1835" ca="1">IFERROR(INDEX('Calculation Layer'!$H:$H,MATCH('Reconciliation Layer'!$B1835,'Calculation Layer'!$A:$A,0),0),"")</f>
        <v>0</v>
      </c>
      <c r="D1835" t="str">
        <f t="shared" ca="1" si="68"/>
        <v/>
      </c>
    </row>
    <row r="1836" spans="1:4" x14ac:dyDescent="0.2">
      <c r="A1836" t="str">
        <f t="shared" si="67"/>
        <v/>
      </c>
      <c r="B1836" s="1">
        <f>'Calculation Layer'!$A238</f>
        <v>0</v>
      </c>
      <c r="C1836" cm="1">
        <f t="array" aca="1" ref="C1836" ca="1">IFERROR(INDEX('Calculation Layer'!$H:$H,MATCH('Reconciliation Layer'!$B1836,'Calculation Layer'!$A:$A,0),0),"")</f>
        <v>0</v>
      </c>
      <c r="D1836" t="str">
        <f t="shared" ca="1" si="68"/>
        <v/>
      </c>
    </row>
    <row r="1837" spans="1:4" x14ac:dyDescent="0.2">
      <c r="A1837" t="str">
        <f t="shared" si="67"/>
        <v/>
      </c>
      <c r="B1837" s="1">
        <f>'Calculation Layer'!$A239</f>
        <v>0</v>
      </c>
      <c r="C1837" cm="1">
        <f t="array" aca="1" ref="C1837" ca="1">IFERROR(INDEX('Calculation Layer'!$H:$H,MATCH('Reconciliation Layer'!$B1837,'Calculation Layer'!$A:$A,0),0),"")</f>
        <v>0</v>
      </c>
      <c r="D1837" t="str">
        <f t="shared" ca="1" si="68"/>
        <v/>
      </c>
    </row>
    <row r="1838" spans="1:4" x14ac:dyDescent="0.2">
      <c r="A1838" t="str">
        <f t="shared" si="67"/>
        <v/>
      </c>
      <c r="B1838" s="1">
        <f>'Calculation Layer'!$A240</f>
        <v>0</v>
      </c>
      <c r="C1838" cm="1">
        <f t="array" aca="1" ref="C1838" ca="1">IFERROR(INDEX('Calculation Layer'!$H:$H,MATCH('Reconciliation Layer'!$B1838,'Calculation Layer'!$A:$A,0),0),"")</f>
        <v>0</v>
      </c>
      <c r="D1838" t="str">
        <f t="shared" ca="1" si="68"/>
        <v/>
      </c>
    </row>
    <row r="1839" spans="1:4" x14ac:dyDescent="0.2">
      <c r="A1839" t="str">
        <f t="shared" si="67"/>
        <v/>
      </c>
      <c r="B1839" s="1">
        <f>'Calculation Layer'!$A241</f>
        <v>0</v>
      </c>
      <c r="C1839" cm="1">
        <f t="array" aca="1" ref="C1839" ca="1">IFERROR(INDEX('Calculation Layer'!$H:$H,MATCH('Reconciliation Layer'!$B1839,'Calculation Layer'!$A:$A,0),0),"")</f>
        <v>0</v>
      </c>
      <c r="D1839" t="str">
        <f t="shared" ca="1" si="68"/>
        <v/>
      </c>
    </row>
    <row r="1840" spans="1:4" x14ac:dyDescent="0.2">
      <c r="A1840" t="str">
        <f t="shared" si="67"/>
        <v/>
      </c>
      <c r="B1840" s="1">
        <f>'Calculation Layer'!$A242</f>
        <v>0</v>
      </c>
      <c r="C1840" cm="1">
        <f t="array" aca="1" ref="C1840" ca="1">IFERROR(INDEX('Calculation Layer'!$H:$H,MATCH('Reconciliation Layer'!$B1840,'Calculation Layer'!$A:$A,0),0),"")</f>
        <v>0</v>
      </c>
      <c r="D1840" t="str">
        <f t="shared" ca="1" si="68"/>
        <v/>
      </c>
    </row>
    <row r="1841" spans="1:4" x14ac:dyDescent="0.2">
      <c r="A1841" t="str">
        <f t="shared" si="67"/>
        <v/>
      </c>
      <c r="B1841" s="1">
        <f>'Calculation Layer'!$A243</f>
        <v>0</v>
      </c>
      <c r="C1841" cm="1">
        <f t="array" aca="1" ref="C1841" ca="1">IFERROR(INDEX('Calculation Layer'!$H:$H,MATCH('Reconciliation Layer'!$B1841,'Calculation Layer'!$A:$A,0),0),"")</f>
        <v>0</v>
      </c>
      <c r="D1841" t="str">
        <f t="shared" ca="1" si="68"/>
        <v/>
      </c>
    </row>
    <row r="1842" spans="1:4" x14ac:dyDescent="0.2">
      <c r="A1842" t="str">
        <f t="shared" si="67"/>
        <v/>
      </c>
      <c r="B1842" s="1">
        <f>'Calculation Layer'!$A244</f>
        <v>0</v>
      </c>
      <c r="C1842" cm="1">
        <f t="array" aca="1" ref="C1842" ca="1">IFERROR(INDEX('Calculation Layer'!$H:$H,MATCH('Reconciliation Layer'!$B1842,'Calculation Layer'!$A:$A,0),0),"")</f>
        <v>0</v>
      </c>
      <c r="D1842" t="str">
        <f t="shared" ca="1" si="68"/>
        <v/>
      </c>
    </row>
    <row r="1843" spans="1:4" x14ac:dyDescent="0.2">
      <c r="A1843" t="str">
        <f t="shared" si="67"/>
        <v/>
      </c>
      <c r="B1843" s="1">
        <f>'Calculation Layer'!$A245</f>
        <v>0</v>
      </c>
      <c r="C1843" cm="1">
        <f t="array" aca="1" ref="C1843" ca="1">IFERROR(INDEX('Calculation Layer'!$H:$H,MATCH('Reconciliation Layer'!$B1843,'Calculation Layer'!$A:$A,0),0),"")</f>
        <v>0</v>
      </c>
      <c r="D1843" t="str">
        <f t="shared" ca="1" si="68"/>
        <v/>
      </c>
    </row>
    <row r="1844" spans="1:4" x14ac:dyDescent="0.2">
      <c r="A1844" t="str">
        <f t="shared" si="67"/>
        <v/>
      </c>
      <c r="B1844" s="1">
        <f>'Calculation Layer'!$A246</f>
        <v>0</v>
      </c>
      <c r="C1844" cm="1">
        <f t="array" aca="1" ref="C1844" ca="1">IFERROR(INDEX('Calculation Layer'!$H:$H,MATCH('Reconciliation Layer'!$B1844,'Calculation Layer'!$A:$A,0),0),"")</f>
        <v>0</v>
      </c>
      <c r="D1844" t="str">
        <f t="shared" ca="1" si="68"/>
        <v/>
      </c>
    </row>
    <row r="1845" spans="1:4" x14ac:dyDescent="0.2">
      <c r="A1845" t="str">
        <f t="shared" si="67"/>
        <v/>
      </c>
      <c r="B1845" s="1">
        <f>'Calculation Layer'!$A247</f>
        <v>0</v>
      </c>
      <c r="C1845" cm="1">
        <f t="array" aca="1" ref="C1845" ca="1">IFERROR(INDEX('Calculation Layer'!$H:$H,MATCH('Reconciliation Layer'!$B1845,'Calculation Layer'!$A:$A,0),0),"")</f>
        <v>0</v>
      </c>
      <c r="D1845" t="str">
        <f t="shared" ca="1" si="68"/>
        <v/>
      </c>
    </row>
    <row r="1846" spans="1:4" x14ac:dyDescent="0.2">
      <c r="A1846" t="str">
        <f t="shared" si="67"/>
        <v/>
      </c>
      <c r="B1846" s="1">
        <f>'Calculation Layer'!$A248</f>
        <v>0</v>
      </c>
      <c r="C1846" cm="1">
        <f t="array" aca="1" ref="C1846" ca="1">IFERROR(INDEX('Calculation Layer'!$H:$H,MATCH('Reconciliation Layer'!$B1846,'Calculation Layer'!$A:$A,0),0),"")</f>
        <v>0</v>
      </c>
      <c r="D1846" t="str">
        <f t="shared" ca="1" si="68"/>
        <v/>
      </c>
    </row>
    <row r="1847" spans="1:4" x14ac:dyDescent="0.2">
      <c r="A1847" t="str">
        <f t="shared" si="67"/>
        <v/>
      </c>
      <c r="B1847" s="1">
        <f>'Calculation Layer'!$A249</f>
        <v>0</v>
      </c>
      <c r="C1847" cm="1">
        <f t="array" aca="1" ref="C1847" ca="1">IFERROR(INDEX('Calculation Layer'!$H:$H,MATCH('Reconciliation Layer'!$B1847,'Calculation Layer'!$A:$A,0),0),"")</f>
        <v>0</v>
      </c>
      <c r="D1847" t="str">
        <f t="shared" ca="1" si="68"/>
        <v/>
      </c>
    </row>
    <row r="1848" spans="1:4" x14ac:dyDescent="0.2">
      <c r="A1848" t="str">
        <f t="shared" si="67"/>
        <v/>
      </c>
      <c r="B1848" s="1">
        <f>'Calculation Layer'!$A250</f>
        <v>0</v>
      </c>
      <c r="C1848" cm="1">
        <f t="array" aca="1" ref="C1848" ca="1">IFERROR(INDEX('Calculation Layer'!$H:$H,MATCH('Reconciliation Layer'!$B1848,'Calculation Layer'!$A:$A,0),0),"")</f>
        <v>0</v>
      </c>
      <c r="D1848" t="str">
        <f t="shared" ca="1" si="68"/>
        <v/>
      </c>
    </row>
    <row r="1849" spans="1:4" x14ac:dyDescent="0.2">
      <c r="A1849" t="str">
        <f t="shared" si="67"/>
        <v/>
      </c>
      <c r="B1849" s="1">
        <f>'Calculation Layer'!$A251</f>
        <v>0</v>
      </c>
      <c r="C1849" cm="1">
        <f t="array" aca="1" ref="C1849" ca="1">IFERROR(INDEX('Calculation Layer'!$H:$H,MATCH('Reconciliation Layer'!$B1849,'Calculation Layer'!$A:$A,0),0),"")</f>
        <v>0</v>
      </c>
      <c r="D1849" t="str">
        <f t="shared" ca="1" si="68"/>
        <v/>
      </c>
    </row>
    <row r="1850" spans="1:4" x14ac:dyDescent="0.2">
      <c r="A1850" t="str">
        <f t="shared" si="67"/>
        <v/>
      </c>
      <c r="B1850" s="1">
        <f>'Calculation Layer'!$A252</f>
        <v>0</v>
      </c>
      <c r="C1850" cm="1">
        <f t="array" aca="1" ref="C1850" ca="1">IFERROR(INDEX('Calculation Layer'!$H:$H,MATCH('Reconciliation Layer'!$B1850,'Calculation Layer'!$A:$A,0),0),"")</f>
        <v>0</v>
      </c>
      <c r="D1850" t="str">
        <f t="shared" ca="1" si="68"/>
        <v/>
      </c>
    </row>
    <row r="1851" spans="1:4" x14ac:dyDescent="0.2">
      <c r="A1851" t="str">
        <f t="shared" si="67"/>
        <v/>
      </c>
      <c r="B1851" s="1">
        <f>'Calculation Layer'!$A253</f>
        <v>0</v>
      </c>
      <c r="C1851" cm="1">
        <f t="array" aca="1" ref="C1851" ca="1">IFERROR(INDEX('Calculation Layer'!$H:$H,MATCH('Reconciliation Layer'!$B1851,'Calculation Layer'!$A:$A,0),0),"")</f>
        <v>0</v>
      </c>
      <c r="D1851" t="str">
        <f t="shared" ca="1" si="68"/>
        <v/>
      </c>
    </row>
    <row r="1852" spans="1:4" x14ac:dyDescent="0.2">
      <c r="A1852" t="str">
        <f t="shared" si="67"/>
        <v/>
      </c>
      <c r="B1852" s="1">
        <f>'Calculation Layer'!$A254</f>
        <v>0</v>
      </c>
      <c r="C1852" cm="1">
        <f t="array" aca="1" ref="C1852" ca="1">IFERROR(INDEX('Calculation Layer'!$H:$H,MATCH('Reconciliation Layer'!$B1852,'Calculation Layer'!$A:$A,0),0),"")</f>
        <v>0</v>
      </c>
      <c r="D1852" t="str">
        <f t="shared" ca="1" si="68"/>
        <v/>
      </c>
    </row>
    <row r="1853" spans="1:4" x14ac:dyDescent="0.2">
      <c r="A1853" t="str">
        <f t="shared" si="67"/>
        <v/>
      </c>
      <c r="B1853" s="1">
        <f>'Calculation Layer'!$A255</f>
        <v>0</v>
      </c>
      <c r="C1853" cm="1">
        <f t="array" aca="1" ref="C1853" ca="1">IFERROR(INDEX('Calculation Layer'!$H:$H,MATCH('Reconciliation Layer'!$B1853,'Calculation Layer'!$A:$A,0),0),"")</f>
        <v>0</v>
      </c>
      <c r="D1853" t="str">
        <f t="shared" ca="1" si="68"/>
        <v/>
      </c>
    </row>
    <row r="1854" spans="1:4" x14ac:dyDescent="0.2">
      <c r="A1854" t="str">
        <f t="shared" si="67"/>
        <v/>
      </c>
      <c r="B1854" s="1">
        <f>'Calculation Layer'!$A256</f>
        <v>0</v>
      </c>
      <c r="C1854" cm="1">
        <f t="array" aca="1" ref="C1854" ca="1">IFERROR(INDEX('Calculation Layer'!$H:$H,MATCH('Reconciliation Layer'!$B1854,'Calculation Layer'!$A:$A,0),0),"")</f>
        <v>0</v>
      </c>
      <c r="D1854" t="str">
        <f t="shared" ca="1" si="68"/>
        <v/>
      </c>
    </row>
    <row r="1855" spans="1:4" x14ac:dyDescent="0.2">
      <c r="A1855" t="str">
        <f t="shared" si="67"/>
        <v/>
      </c>
      <c r="B1855" s="1">
        <f>'Calculation Layer'!$A257</f>
        <v>0</v>
      </c>
      <c r="C1855" cm="1">
        <f t="array" aca="1" ref="C1855" ca="1">IFERROR(INDEX('Calculation Layer'!$H:$H,MATCH('Reconciliation Layer'!$B1855,'Calculation Layer'!$A:$A,0),0),"")</f>
        <v>0</v>
      </c>
      <c r="D1855" t="str">
        <f t="shared" ca="1" si="68"/>
        <v/>
      </c>
    </row>
    <row r="1856" spans="1:4" x14ac:dyDescent="0.2">
      <c r="A1856" t="str">
        <f t="shared" si="67"/>
        <v/>
      </c>
      <c r="B1856" s="1">
        <f>'Calculation Layer'!$A258</f>
        <v>0</v>
      </c>
      <c r="C1856" cm="1">
        <f t="array" aca="1" ref="C1856" ca="1">IFERROR(INDEX('Calculation Layer'!$H:$H,MATCH('Reconciliation Layer'!$B1856,'Calculation Layer'!$A:$A,0),0),"")</f>
        <v>0</v>
      </c>
      <c r="D1856" t="str">
        <f t="shared" ca="1" si="68"/>
        <v/>
      </c>
    </row>
    <row r="1857" spans="1:4" x14ac:dyDescent="0.2">
      <c r="A1857" t="str">
        <f t="shared" si="67"/>
        <v/>
      </c>
      <c r="B1857" s="1">
        <f>'Calculation Layer'!$A259</f>
        <v>0</v>
      </c>
      <c r="C1857" cm="1">
        <f t="array" aca="1" ref="C1857" ca="1">IFERROR(INDEX('Calculation Layer'!$H:$H,MATCH('Reconciliation Layer'!$B1857,'Calculation Layer'!$A:$A,0),0),"")</f>
        <v>0</v>
      </c>
      <c r="D1857" t="str">
        <f t="shared" ca="1" si="68"/>
        <v/>
      </c>
    </row>
    <row r="1858" spans="1:4" x14ac:dyDescent="0.2">
      <c r="A1858" t="str">
        <f t="shared" si="67"/>
        <v/>
      </c>
      <c r="B1858" s="1">
        <f>'Calculation Layer'!$A260</f>
        <v>0</v>
      </c>
      <c r="C1858" cm="1">
        <f t="array" aca="1" ref="C1858" ca="1">IFERROR(INDEX('Calculation Layer'!$H:$H,MATCH('Reconciliation Layer'!$B1858,'Calculation Layer'!$A:$A,0),0),"")</f>
        <v>0</v>
      </c>
      <c r="D1858" t="str">
        <f t="shared" ca="1" si="68"/>
        <v/>
      </c>
    </row>
    <row r="1859" spans="1:4" x14ac:dyDescent="0.2">
      <c r="A1859" t="str">
        <f t="shared" si="67"/>
        <v/>
      </c>
      <c r="B1859" s="1">
        <f>'Calculation Layer'!$A261</f>
        <v>0</v>
      </c>
      <c r="C1859" cm="1">
        <f t="array" aca="1" ref="C1859" ca="1">IFERROR(INDEX('Calculation Layer'!$H:$H,MATCH('Reconciliation Layer'!$B1859,'Calculation Layer'!$A:$A,0),0),"")</f>
        <v>0</v>
      </c>
      <c r="D1859" t="str">
        <f t="shared" ca="1" si="68"/>
        <v/>
      </c>
    </row>
    <row r="1860" spans="1:4" x14ac:dyDescent="0.2">
      <c r="A1860" t="str">
        <f t="shared" si="67"/>
        <v/>
      </c>
      <c r="B1860" s="1">
        <f>'Calculation Layer'!$A262</f>
        <v>0</v>
      </c>
      <c r="C1860" cm="1">
        <f t="array" aca="1" ref="C1860" ca="1">IFERROR(INDEX('Calculation Layer'!$H:$H,MATCH('Reconciliation Layer'!$B1860,'Calculation Layer'!$A:$A,0),0),"")</f>
        <v>0</v>
      </c>
      <c r="D1860" t="str">
        <f t="shared" ca="1" si="68"/>
        <v/>
      </c>
    </row>
    <row r="1861" spans="1:4" x14ac:dyDescent="0.2">
      <c r="A1861" t="str">
        <f t="shared" si="67"/>
        <v/>
      </c>
      <c r="B1861" s="1">
        <f>'Calculation Layer'!$A263</f>
        <v>0</v>
      </c>
      <c r="C1861" cm="1">
        <f t="array" aca="1" ref="C1861" ca="1">IFERROR(INDEX('Calculation Layer'!$H:$H,MATCH('Reconciliation Layer'!$B1861,'Calculation Layer'!$A:$A,0),0),"")</f>
        <v>0</v>
      </c>
      <c r="D1861" t="str">
        <f t="shared" ca="1" si="68"/>
        <v/>
      </c>
    </row>
    <row r="1862" spans="1:4" x14ac:dyDescent="0.2">
      <c r="A1862" t="str">
        <f t="shared" si="67"/>
        <v/>
      </c>
      <c r="B1862" s="1">
        <f>'Calculation Layer'!$A264</f>
        <v>0</v>
      </c>
      <c r="C1862" cm="1">
        <f t="array" aca="1" ref="C1862" ca="1">IFERROR(INDEX('Calculation Layer'!$H:$H,MATCH('Reconciliation Layer'!$B1862,'Calculation Layer'!$A:$A,0),0),"")</f>
        <v>0</v>
      </c>
      <c r="D1862" t="str">
        <f t="shared" ca="1" si="68"/>
        <v/>
      </c>
    </row>
    <row r="1863" spans="1:4" x14ac:dyDescent="0.2">
      <c r="A1863" t="str">
        <f t="shared" si="67"/>
        <v/>
      </c>
      <c r="B1863" s="1">
        <f>'Calculation Layer'!$A265</f>
        <v>0</v>
      </c>
      <c r="C1863" cm="1">
        <f t="array" aca="1" ref="C1863" ca="1">IFERROR(INDEX('Calculation Layer'!$H:$H,MATCH('Reconciliation Layer'!$B1863,'Calculation Layer'!$A:$A,0),0),"")</f>
        <v>0</v>
      </c>
      <c r="D1863" t="str">
        <f t="shared" ca="1" si="68"/>
        <v/>
      </c>
    </row>
    <row r="1864" spans="1:4" x14ac:dyDescent="0.2">
      <c r="A1864" t="str">
        <f t="shared" si="67"/>
        <v/>
      </c>
      <c r="B1864" s="1">
        <f>'Calculation Layer'!$A266</f>
        <v>0</v>
      </c>
      <c r="C1864" cm="1">
        <f t="array" aca="1" ref="C1864" ca="1">IFERROR(INDEX('Calculation Layer'!$H:$H,MATCH('Reconciliation Layer'!$B1864,'Calculation Layer'!$A:$A,0),0),"")</f>
        <v>0</v>
      </c>
      <c r="D1864" t="str">
        <f t="shared" ca="1" si="68"/>
        <v/>
      </c>
    </row>
    <row r="1865" spans="1:4" x14ac:dyDescent="0.2">
      <c r="A1865" t="str">
        <f t="shared" si="67"/>
        <v/>
      </c>
      <c r="B1865" s="1">
        <f>'Calculation Layer'!$A267</f>
        <v>0</v>
      </c>
      <c r="C1865" cm="1">
        <f t="array" aca="1" ref="C1865" ca="1">IFERROR(INDEX('Calculation Layer'!$H:$H,MATCH('Reconciliation Layer'!$B1865,'Calculation Layer'!$A:$A,0),0),"")</f>
        <v>0</v>
      </c>
      <c r="D1865" t="str">
        <f t="shared" ca="1" si="68"/>
        <v/>
      </c>
    </row>
    <row r="1866" spans="1:4" x14ac:dyDescent="0.2">
      <c r="A1866" t="str">
        <f t="shared" si="67"/>
        <v/>
      </c>
      <c r="B1866" s="1">
        <f>'Calculation Layer'!$A268</f>
        <v>0</v>
      </c>
      <c r="C1866" cm="1">
        <f t="array" aca="1" ref="C1866" ca="1">IFERROR(INDEX('Calculation Layer'!$H:$H,MATCH('Reconciliation Layer'!$B1866,'Calculation Layer'!$A:$A,0),0),"")</f>
        <v>0</v>
      </c>
      <c r="D1866" t="str">
        <f t="shared" ca="1" si="68"/>
        <v/>
      </c>
    </row>
    <row r="1867" spans="1:4" x14ac:dyDescent="0.2">
      <c r="A1867" t="str">
        <f t="shared" si="67"/>
        <v/>
      </c>
      <c r="B1867" s="1">
        <f>'Calculation Layer'!$A269</f>
        <v>0</v>
      </c>
      <c r="C1867" cm="1">
        <f t="array" aca="1" ref="C1867" ca="1">IFERROR(INDEX('Calculation Layer'!$H:$H,MATCH('Reconciliation Layer'!$B1867,'Calculation Layer'!$A:$A,0),0),"")</f>
        <v>0</v>
      </c>
      <c r="D1867" t="str">
        <f t="shared" ca="1" si="68"/>
        <v/>
      </c>
    </row>
    <row r="1868" spans="1:4" x14ac:dyDescent="0.2">
      <c r="A1868" t="str">
        <f t="shared" si="67"/>
        <v/>
      </c>
      <c r="B1868" s="1">
        <f>'Calculation Layer'!$A270</f>
        <v>0</v>
      </c>
      <c r="C1868" cm="1">
        <f t="array" aca="1" ref="C1868" ca="1">IFERROR(INDEX('Calculation Layer'!$H:$H,MATCH('Reconciliation Layer'!$B1868,'Calculation Layer'!$A:$A,0),0),"")</f>
        <v>0</v>
      </c>
      <c r="D1868" t="str">
        <f t="shared" ca="1" si="68"/>
        <v/>
      </c>
    </row>
    <row r="1869" spans="1:4" x14ac:dyDescent="0.2">
      <c r="A1869" t="str">
        <f t="shared" si="67"/>
        <v/>
      </c>
      <c r="B1869" s="1">
        <f>'Calculation Layer'!$A271</f>
        <v>0</v>
      </c>
      <c r="C1869" cm="1">
        <f t="array" aca="1" ref="C1869" ca="1">IFERROR(INDEX('Calculation Layer'!$H:$H,MATCH('Reconciliation Layer'!$B1869,'Calculation Layer'!$A:$A,0),0),"")</f>
        <v>0</v>
      </c>
      <c r="D1869" t="str">
        <f t="shared" ca="1" si="68"/>
        <v/>
      </c>
    </row>
    <row r="1870" spans="1:4" x14ac:dyDescent="0.2">
      <c r="A1870" t="str">
        <f t="shared" si="67"/>
        <v/>
      </c>
      <c r="B1870" s="1">
        <f>'Calculation Layer'!$A272</f>
        <v>0</v>
      </c>
      <c r="C1870" cm="1">
        <f t="array" aca="1" ref="C1870" ca="1">IFERROR(INDEX('Calculation Layer'!$H:$H,MATCH('Reconciliation Layer'!$B1870,'Calculation Layer'!$A:$A,0),0),"")</f>
        <v>0</v>
      </c>
      <c r="D1870" t="str">
        <f t="shared" ca="1" si="68"/>
        <v/>
      </c>
    </row>
    <row r="1871" spans="1:4" x14ac:dyDescent="0.2">
      <c r="A1871" t="str">
        <f t="shared" si="67"/>
        <v/>
      </c>
      <c r="B1871" s="1">
        <f>'Calculation Layer'!$A273</f>
        <v>0</v>
      </c>
      <c r="C1871" cm="1">
        <f t="array" aca="1" ref="C1871" ca="1">IFERROR(INDEX('Calculation Layer'!$H:$H,MATCH('Reconciliation Layer'!$B1871,'Calculation Layer'!$A:$A,0),0),"")</f>
        <v>0</v>
      </c>
      <c r="D1871" t="str">
        <f t="shared" ca="1" si="68"/>
        <v/>
      </c>
    </row>
    <row r="1872" spans="1:4" x14ac:dyDescent="0.2">
      <c r="A1872" t="str">
        <f t="shared" si="67"/>
        <v/>
      </c>
      <c r="B1872" s="1">
        <f>'Calculation Layer'!$A274</f>
        <v>0</v>
      </c>
      <c r="C1872" cm="1">
        <f t="array" aca="1" ref="C1872" ca="1">IFERROR(INDEX('Calculation Layer'!$H:$H,MATCH('Reconciliation Layer'!$B1872,'Calculation Layer'!$A:$A,0),0),"")</f>
        <v>0</v>
      </c>
      <c r="D1872" t="str">
        <f t="shared" ca="1" si="68"/>
        <v/>
      </c>
    </row>
    <row r="1873" spans="1:4" x14ac:dyDescent="0.2">
      <c r="A1873" t="str">
        <f t="shared" si="67"/>
        <v/>
      </c>
      <c r="B1873" s="1">
        <f>'Calculation Layer'!$A275</f>
        <v>0</v>
      </c>
      <c r="C1873" cm="1">
        <f t="array" aca="1" ref="C1873" ca="1">IFERROR(INDEX('Calculation Layer'!$H:$H,MATCH('Reconciliation Layer'!$B1873,'Calculation Layer'!$A:$A,0),0),"")</f>
        <v>0</v>
      </c>
      <c r="D1873" t="str">
        <f t="shared" ca="1" si="68"/>
        <v/>
      </c>
    </row>
    <row r="1874" spans="1:4" x14ac:dyDescent="0.2">
      <c r="A1874" t="str">
        <f t="shared" si="67"/>
        <v/>
      </c>
      <c r="B1874" s="1">
        <f>'Calculation Layer'!$A276</f>
        <v>0</v>
      </c>
      <c r="C1874" cm="1">
        <f t="array" aca="1" ref="C1874" ca="1">IFERROR(INDEX('Calculation Layer'!$H:$H,MATCH('Reconciliation Layer'!$B1874,'Calculation Layer'!$A:$A,0),0),"")</f>
        <v>0</v>
      </c>
      <c r="D1874" t="str">
        <f t="shared" ca="1" si="68"/>
        <v/>
      </c>
    </row>
    <row r="1875" spans="1:4" x14ac:dyDescent="0.2">
      <c r="A1875" t="str">
        <f t="shared" si="67"/>
        <v/>
      </c>
      <c r="B1875" s="1">
        <f>'Calculation Layer'!$A277</f>
        <v>0</v>
      </c>
      <c r="C1875" cm="1">
        <f t="array" aca="1" ref="C1875" ca="1">IFERROR(INDEX('Calculation Layer'!$H:$H,MATCH('Reconciliation Layer'!$B1875,'Calculation Layer'!$A:$A,0),0),"")</f>
        <v>0</v>
      </c>
      <c r="D1875" t="str">
        <f t="shared" ca="1" si="68"/>
        <v/>
      </c>
    </row>
    <row r="1876" spans="1:4" x14ac:dyDescent="0.2">
      <c r="A1876" t="str">
        <f t="shared" ref="A1876:A1939" si="69">IF(B1876&gt;0,A1875,"")</f>
        <v/>
      </c>
      <c r="B1876" s="1">
        <f>'Calculation Layer'!$A278</f>
        <v>0</v>
      </c>
      <c r="C1876" cm="1">
        <f t="array" aca="1" ref="C1876" ca="1">IFERROR(INDEX('Calculation Layer'!$H:$H,MATCH('Reconciliation Layer'!$B1876,'Calculation Layer'!$A:$A,0),0),"")</f>
        <v>0</v>
      </c>
      <c r="D1876" t="str">
        <f t="shared" ref="D1876:D1939" ca="1" si="70">IF(C1876&lt;&gt;0,CONCATENATE(A1876,B1876),"")</f>
        <v/>
      </c>
    </row>
    <row r="1877" spans="1:4" x14ac:dyDescent="0.2">
      <c r="A1877" t="str">
        <f t="shared" si="69"/>
        <v/>
      </c>
      <c r="B1877" s="1">
        <f>'Calculation Layer'!$A279</f>
        <v>0</v>
      </c>
      <c r="C1877" cm="1">
        <f t="array" aca="1" ref="C1877" ca="1">IFERROR(INDEX('Calculation Layer'!$H:$H,MATCH('Reconciliation Layer'!$B1877,'Calculation Layer'!$A:$A,0),0),"")</f>
        <v>0</v>
      </c>
      <c r="D1877" t="str">
        <f t="shared" ca="1" si="70"/>
        <v/>
      </c>
    </row>
    <row r="1878" spans="1:4" x14ac:dyDescent="0.2">
      <c r="A1878" t="str">
        <f t="shared" si="69"/>
        <v/>
      </c>
      <c r="B1878" s="1">
        <f>'Calculation Layer'!$A280</f>
        <v>0</v>
      </c>
      <c r="C1878" cm="1">
        <f t="array" aca="1" ref="C1878" ca="1">IFERROR(INDEX('Calculation Layer'!$H:$H,MATCH('Reconciliation Layer'!$B1878,'Calculation Layer'!$A:$A,0),0),"")</f>
        <v>0</v>
      </c>
      <c r="D1878" t="str">
        <f t="shared" ca="1" si="70"/>
        <v/>
      </c>
    </row>
    <row r="1879" spans="1:4" x14ac:dyDescent="0.2">
      <c r="A1879" t="str">
        <f t="shared" si="69"/>
        <v/>
      </c>
      <c r="B1879" s="1">
        <f>'Calculation Layer'!$A281</f>
        <v>0</v>
      </c>
      <c r="C1879" cm="1">
        <f t="array" aca="1" ref="C1879" ca="1">IFERROR(INDEX('Calculation Layer'!$H:$H,MATCH('Reconciliation Layer'!$B1879,'Calculation Layer'!$A:$A,0),0),"")</f>
        <v>0</v>
      </c>
      <c r="D1879" t="str">
        <f t="shared" ca="1" si="70"/>
        <v/>
      </c>
    </row>
    <row r="1880" spans="1:4" x14ac:dyDescent="0.2">
      <c r="A1880" t="str">
        <f t="shared" si="69"/>
        <v/>
      </c>
      <c r="B1880" s="1">
        <f>'Calculation Layer'!$A282</f>
        <v>0</v>
      </c>
      <c r="C1880" cm="1">
        <f t="array" aca="1" ref="C1880" ca="1">IFERROR(INDEX('Calculation Layer'!$H:$H,MATCH('Reconciliation Layer'!$B1880,'Calculation Layer'!$A:$A,0),0),"")</f>
        <v>0</v>
      </c>
      <c r="D1880" t="str">
        <f t="shared" ca="1" si="70"/>
        <v/>
      </c>
    </row>
    <row r="1881" spans="1:4" x14ac:dyDescent="0.2">
      <c r="A1881" t="str">
        <f t="shared" si="69"/>
        <v/>
      </c>
      <c r="B1881" s="1">
        <f>'Calculation Layer'!$A283</f>
        <v>0</v>
      </c>
      <c r="C1881" cm="1">
        <f t="array" aca="1" ref="C1881" ca="1">IFERROR(INDEX('Calculation Layer'!$H:$H,MATCH('Reconciliation Layer'!$B1881,'Calculation Layer'!$A:$A,0),0),"")</f>
        <v>0</v>
      </c>
      <c r="D1881" t="str">
        <f t="shared" ca="1" si="70"/>
        <v/>
      </c>
    </row>
    <row r="1882" spans="1:4" x14ac:dyDescent="0.2">
      <c r="A1882" t="str">
        <f t="shared" si="69"/>
        <v/>
      </c>
      <c r="B1882" s="1">
        <f>'Calculation Layer'!$A284</f>
        <v>0</v>
      </c>
      <c r="C1882" cm="1">
        <f t="array" aca="1" ref="C1882" ca="1">IFERROR(INDEX('Calculation Layer'!$H:$H,MATCH('Reconciliation Layer'!$B1882,'Calculation Layer'!$A:$A,0),0),"")</f>
        <v>0</v>
      </c>
      <c r="D1882" t="str">
        <f t="shared" ca="1" si="70"/>
        <v/>
      </c>
    </row>
    <row r="1883" spans="1:4" x14ac:dyDescent="0.2">
      <c r="A1883" t="str">
        <f t="shared" si="69"/>
        <v/>
      </c>
      <c r="B1883" s="1">
        <f>'Calculation Layer'!$A285</f>
        <v>0</v>
      </c>
      <c r="C1883" cm="1">
        <f t="array" aca="1" ref="C1883" ca="1">IFERROR(INDEX('Calculation Layer'!$H:$H,MATCH('Reconciliation Layer'!$B1883,'Calculation Layer'!$A:$A,0),0),"")</f>
        <v>0</v>
      </c>
      <c r="D1883" t="str">
        <f t="shared" ca="1" si="70"/>
        <v/>
      </c>
    </row>
    <row r="1884" spans="1:4" x14ac:dyDescent="0.2">
      <c r="A1884" t="str">
        <f t="shared" si="69"/>
        <v/>
      </c>
      <c r="B1884" s="1">
        <f>'Calculation Layer'!$A286</f>
        <v>0</v>
      </c>
      <c r="C1884" cm="1">
        <f t="array" aca="1" ref="C1884" ca="1">IFERROR(INDEX('Calculation Layer'!$H:$H,MATCH('Reconciliation Layer'!$B1884,'Calculation Layer'!$A:$A,0),0),"")</f>
        <v>0</v>
      </c>
      <c r="D1884" t="str">
        <f t="shared" ca="1" si="70"/>
        <v/>
      </c>
    </row>
    <row r="1885" spans="1:4" x14ac:dyDescent="0.2">
      <c r="A1885" t="str">
        <f t="shared" si="69"/>
        <v/>
      </c>
      <c r="B1885" s="1">
        <f>'Calculation Layer'!$A287</f>
        <v>0</v>
      </c>
      <c r="C1885" cm="1">
        <f t="array" aca="1" ref="C1885" ca="1">IFERROR(INDEX('Calculation Layer'!$H:$H,MATCH('Reconciliation Layer'!$B1885,'Calculation Layer'!$A:$A,0),0),"")</f>
        <v>0</v>
      </c>
      <c r="D1885" t="str">
        <f t="shared" ca="1" si="70"/>
        <v/>
      </c>
    </row>
    <row r="1886" spans="1:4" x14ac:dyDescent="0.2">
      <c r="A1886" t="str">
        <f t="shared" si="69"/>
        <v/>
      </c>
      <c r="B1886" s="1">
        <f>'Calculation Layer'!$A288</f>
        <v>0</v>
      </c>
      <c r="C1886" cm="1">
        <f t="array" aca="1" ref="C1886" ca="1">IFERROR(INDEX('Calculation Layer'!$H:$H,MATCH('Reconciliation Layer'!$B1886,'Calculation Layer'!$A:$A,0),0),"")</f>
        <v>0</v>
      </c>
      <c r="D1886" t="str">
        <f t="shared" ca="1" si="70"/>
        <v/>
      </c>
    </row>
    <row r="1887" spans="1:4" x14ac:dyDescent="0.2">
      <c r="A1887" t="str">
        <f t="shared" si="69"/>
        <v/>
      </c>
      <c r="B1887" s="1">
        <f>'Calculation Layer'!$A289</f>
        <v>0</v>
      </c>
      <c r="C1887" cm="1">
        <f t="array" aca="1" ref="C1887" ca="1">IFERROR(INDEX('Calculation Layer'!$H:$H,MATCH('Reconciliation Layer'!$B1887,'Calculation Layer'!$A:$A,0),0),"")</f>
        <v>0</v>
      </c>
      <c r="D1887" t="str">
        <f t="shared" ca="1" si="70"/>
        <v/>
      </c>
    </row>
    <row r="1888" spans="1:4" x14ac:dyDescent="0.2">
      <c r="A1888" t="str">
        <f t="shared" si="69"/>
        <v/>
      </c>
      <c r="B1888" s="1">
        <f>'Calculation Layer'!$A290</f>
        <v>0</v>
      </c>
      <c r="C1888" cm="1">
        <f t="array" aca="1" ref="C1888" ca="1">IFERROR(INDEX('Calculation Layer'!$H:$H,MATCH('Reconciliation Layer'!$B1888,'Calculation Layer'!$A:$A,0),0),"")</f>
        <v>0</v>
      </c>
      <c r="D1888" t="str">
        <f t="shared" ca="1" si="70"/>
        <v/>
      </c>
    </row>
    <row r="1889" spans="1:4" x14ac:dyDescent="0.2">
      <c r="A1889" t="str">
        <f t="shared" si="69"/>
        <v/>
      </c>
      <c r="B1889" s="1">
        <f>'Calculation Layer'!$A291</f>
        <v>0</v>
      </c>
      <c r="C1889" cm="1">
        <f t="array" aca="1" ref="C1889" ca="1">IFERROR(INDEX('Calculation Layer'!$H:$H,MATCH('Reconciliation Layer'!$B1889,'Calculation Layer'!$A:$A,0),0),"")</f>
        <v>0</v>
      </c>
      <c r="D1889" t="str">
        <f t="shared" ca="1" si="70"/>
        <v/>
      </c>
    </row>
    <row r="1890" spans="1:4" x14ac:dyDescent="0.2">
      <c r="A1890" t="str">
        <f t="shared" si="69"/>
        <v/>
      </c>
      <c r="B1890" s="1">
        <f>'Calculation Layer'!$A292</f>
        <v>0</v>
      </c>
      <c r="C1890" cm="1">
        <f t="array" aca="1" ref="C1890" ca="1">IFERROR(INDEX('Calculation Layer'!$H:$H,MATCH('Reconciliation Layer'!$B1890,'Calculation Layer'!$A:$A,0),0),"")</f>
        <v>0</v>
      </c>
      <c r="D1890" t="str">
        <f t="shared" ca="1" si="70"/>
        <v/>
      </c>
    </row>
    <row r="1891" spans="1:4" x14ac:dyDescent="0.2">
      <c r="A1891" t="str">
        <f t="shared" si="69"/>
        <v/>
      </c>
      <c r="B1891" s="1">
        <f>'Calculation Layer'!$A293</f>
        <v>0</v>
      </c>
      <c r="C1891" cm="1">
        <f t="array" aca="1" ref="C1891" ca="1">IFERROR(INDEX('Calculation Layer'!$H:$H,MATCH('Reconciliation Layer'!$B1891,'Calculation Layer'!$A:$A,0),0),"")</f>
        <v>0</v>
      </c>
      <c r="D1891" t="str">
        <f t="shared" ca="1" si="70"/>
        <v/>
      </c>
    </row>
    <row r="1892" spans="1:4" x14ac:dyDescent="0.2">
      <c r="A1892" t="str">
        <f t="shared" si="69"/>
        <v/>
      </c>
      <c r="B1892" s="1">
        <f>'Calculation Layer'!$A294</f>
        <v>0</v>
      </c>
      <c r="C1892" cm="1">
        <f t="array" aca="1" ref="C1892" ca="1">IFERROR(INDEX('Calculation Layer'!$H:$H,MATCH('Reconciliation Layer'!$B1892,'Calculation Layer'!$A:$A,0),0),"")</f>
        <v>0</v>
      </c>
      <c r="D1892" t="str">
        <f t="shared" ca="1" si="70"/>
        <v/>
      </c>
    </row>
    <row r="1893" spans="1:4" x14ac:dyDescent="0.2">
      <c r="A1893" t="str">
        <f t="shared" si="69"/>
        <v/>
      </c>
      <c r="B1893" s="1">
        <f>'Calculation Layer'!$A295</f>
        <v>0</v>
      </c>
      <c r="C1893" cm="1">
        <f t="array" aca="1" ref="C1893" ca="1">IFERROR(INDEX('Calculation Layer'!$H:$H,MATCH('Reconciliation Layer'!$B1893,'Calculation Layer'!$A:$A,0),0),"")</f>
        <v>0</v>
      </c>
      <c r="D1893" t="str">
        <f t="shared" ca="1" si="70"/>
        <v/>
      </c>
    </row>
    <row r="1894" spans="1:4" x14ac:dyDescent="0.2">
      <c r="A1894" t="str">
        <f t="shared" si="69"/>
        <v/>
      </c>
      <c r="B1894" s="1">
        <f>'Calculation Layer'!$A296</f>
        <v>0</v>
      </c>
      <c r="C1894" cm="1">
        <f t="array" aca="1" ref="C1894" ca="1">IFERROR(INDEX('Calculation Layer'!$H:$H,MATCH('Reconciliation Layer'!$B1894,'Calculation Layer'!$A:$A,0),0),"")</f>
        <v>0</v>
      </c>
      <c r="D1894" t="str">
        <f t="shared" ca="1" si="70"/>
        <v/>
      </c>
    </row>
    <row r="1895" spans="1:4" x14ac:dyDescent="0.2">
      <c r="A1895" t="str">
        <f t="shared" si="69"/>
        <v/>
      </c>
      <c r="B1895" s="1">
        <f>'Calculation Layer'!$A297</f>
        <v>0</v>
      </c>
      <c r="C1895" cm="1">
        <f t="array" aca="1" ref="C1895" ca="1">IFERROR(INDEX('Calculation Layer'!$H:$H,MATCH('Reconciliation Layer'!$B1895,'Calculation Layer'!$A:$A,0),0),"")</f>
        <v>0</v>
      </c>
      <c r="D1895" t="str">
        <f t="shared" ca="1" si="70"/>
        <v/>
      </c>
    </row>
    <row r="1896" spans="1:4" x14ac:dyDescent="0.2">
      <c r="A1896" t="str">
        <f t="shared" si="69"/>
        <v/>
      </c>
      <c r="B1896" s="1">
        <f>'Calculation Layer'!$A298</f>
        <v>0</v>
      </c>
      <c r="C1896" cm="1">
        <f t="array" aca="1" ref="C1896" ca="1">IFERROR(INDEX('Calculation Layer'!$H:$H,MATCH('Reconciliation Layer'!$B1896,'Calculation Layer'!$A:$A,0),0),"")</f>
        <v>0</v>
      </c>
      <c r="D1896" t="str">
        <f t="shared" ca="1" si="70"/>
        <v/>
      </c>
    </row>
    <row r="1897" spans="1:4" x14ac:dyDescent="0.2">
      <c r="A1897" t="str">
        <f t="shared" si="69"/>
        <v/>
      </c>
      <c r="B1897" s="1">
        <f>'Calculation Layer'!$A299</f>
        <v>0</v>
      </c>
      <c r="C1897" cm="1">
        <f t="array" aca="1" ref="C1897" ca="1">IFERROR(INDEX('Calculation Layer'!$H:$H,MATCH('Reconciliation Layer'!$B1897,'Calculation Layer'!$A:$A,0),0),"")</f>
        <v>0</v>
      </c>
      <c r="D1897" t="str">
        <f t="shared" ca="1" si="70"/>
        <v/>
      </c>
    </row>
    <row r="1898" spans="1:4" x14ac:dyDescent="0.2">
      <c r="A1898" t="str">
        <f t="shared" si="69"/>
        <v/>
      </c>
      <c r="B1898" s="1">
        <f>'Calculation Layer'!$A300</f>
        <v>0</v>
      </c>
      <c r="C1898" cm="1">
        <f t="array" aca="1" ref="C1898" ca="1">IFERROR(INDEX('Calculation Layer'!$H:$H,MATCH('Reconciliation Layer'!$B1898,'Calculation Layer'!$A:$A,0),0),"")</f>
        <v>0</v>
      </c>
      <c r="D1898" t="str">
        <f t="shared" ca="1" si="70"/>
        <v/>
      </c>
    </row>
    <row r="1899" spans="1:4" x14ac:dyDescent="0.2">
      <c r="A1899" t="str">
        <f t="shared" si="69"/>
        <v/>
      </c>
      <c r="B1899" s="1">
        <f>'Calculation Layer'!$A301</f>
        <v>0</v>
      </c>
      <c r="C1899" cm="1">
        <f t="array" aca="1" ref="C1899" ca="1">IFERROR(INDEX('Calculation Layer'!$H:$H,MATCH('Reconciliation Layer'!$B1899,'Calculation Layer'!$A:$A,0),0),"")</f>
        <v>0</v>
      </c>
      <c r="D1899" t="str">
        <f t="shared" ca="1" si="70"/>
        <v/>
      </c>
    </row>
    <row r="1900" spans="1:4" x14ac:dyDescent="0.2">
      <c r="A1900" t="str">
        <f t="shared" si="69"/>
        <v/>
      </c>
      <c r="B1900" s="1">
        <f>'Calculation Layer'!$A302</f>
        <v>0</v>
      </c>
      <c r="C1900" cm="1">
        <f t="array" aca="1" ref="C1900" ca="1">IFERROR(INDEX('Calculation Layer'!$H:$H,MATCH('Reconciliation Layer'!$B1900,'Calculation Layer'!$A:$A,0),0),"")</f>
        <v>0</v>
      </c>
      <c r="D1900" t="str">
        <f t="shared" ca="1" si="70"/>
        <v/>
      </c>
    </row>
    <row r="1901" spans="1:4" x14ac:dyDescent="0.2">
      <c r="A1901" t="str">
        <f t="shared" si="69"/>
        <v/>
      </c>
      <c r="B1901" s="1">
        <f>'Calculation Layer'!$A303</f>
        <v>0</v>
      </c>
      <c r="C1901" cm="1">
        <f t="array" aca="1" ref="C1901" ca="1">IFERROR(INDEX('Calculation Layer'!$H:$H,MATCH('Reconciliation Layer'!$B1901,'Calculation Layer'!$A:$A,0),0),"")</f>
        <v>0</v>
      </c>
      <c r="D1901" t="str">
        <f t="shared" ca="1" si="70"/>
        <v/>
      </c>
    </row>
    <row r="1902" spans="1:4" x14ac:dyDescent="0.2">
      <c r="A1902" t="str">
        <f t="shared" si="69"/>
        <v/>
      </c>
      <c r="B1902" s="1">
        <f>'Calculation Layer'!$A304</f>
        <v>0</v>
      </c>
      <c r="C1902" cm="1">
        <f t="array" aca="1" ref="C1902" ca="1">IFERROR(INDEX('Calculation Layer'!$H:$H,MATCH('Reconciliation Layer'!$B1902,'Calculation Layer'!$A:$A,0),0),"")</f>
        <v>0</v>
      </c>
      <c r="D1902" t="str">
        <f t="shared" ca="1" si="70"/>
        <v/>
      </c>
    </row>
    <row r="1903" spans="1:4" x14ac:dyDescent="0.2">
      <c r="A1903" t="str">
        <f t="shared" si="69"/>
        <v/>
      </c>
      <c r="B1903" s="1">
        <f>'Calculation Layer'!$A305</f>
        <v>0</v>
      </c>
      <c r="C1903" cm="1">
        <f t="array" aca="1" ref="C1903" ca="1">IFERROR(INDEX('Calculation Layer'!$H:$H,MATCH('Reconciliation Layer'!$B1903,'Calculation Layer'!$A:$A,0),0),"")</f>
        <v>0</v>
      </c>
      <c r="D1903" t="str">
        <f t="shared" ca="1" si="70"/>
        <v/>
      </c>
    </row>
    <row r="1904" spans="1:4" x14ac:dyDescent="0.2">
      <c r="A1904" t="str">
        <f t="shared" si="69"/>
        <v/>
      </c>
      <c r="B1904" s="1">
        <f>'Calculation Layer'!$A306</f>
        <v>0</v>
      </c>
      <c r="C1904" cm="1">
        <f t="array" aca="1" ref="C1904" ca="1">IFERROR(INDEX('Calculation Layer'!$H:$H,MATCH('Reconciliation Layer'!$B1904,'Calculation Layer'!$A:$A,0),0),"")</f>
        <v>0</v>
      </c>
      <c r="D1904" t="str">
        <f t="shared" ca="1" si="70"/>
        <v/>
      </c>
    </row>
    <row r="1905" spans="1:4" x14ac:dyDescent="0.2">
      <c r="A1905" t="str">
        <f t="shared" si="69"/>
        <v/>
      </c>
      <c r="B1905" s="1">
        <f>'Calculation Layer'!$A307</f>
        <v>0</v>
      </c>
      <c r="C1905" cm="1">
        <f t="array" aca="1" ref="C1905" ca="1">IFERROR(INDEX('Calculation Layer'!$H:$H,MATCH('Reconciliation Layer'!$B1905,'Calculation Layer'!$A:$A,0),0),"")</f>
        <v>0</v>
      </c>
      <c r="D1905" t="str">
        <f t="shared" ca="1" si="70"/>
        <v/>
      </c>
    </row>
    <row r="1906" spans="1:4" x14ac:dyDescent="0.2">
      <c r="A1906" t="str">
        <f t="shared" si="69"/>
        <v/>
      </c>
      <c r="B1906" s="1">
        <f>'Calculation Layer'!$A308</f>
        <v>0</v>
      </c>
      <c r="C1906" cm="1">
        <f t="array" aca="1" ref="C1906" ca="1">IFERROR(INDEX('Calculation Layer'!$H:$H,MATCH('Reconciliation Layer'!$B1906,'Calculation Layer'!$A:$A,0),0),"")</f>
        <v>0</v>
      </c>
      <c r="D1906" t="str">
        <f t="shared" ca="1" si="70"/>
        <v/>
      </c>
    </row>
    <row r="1907" spans="1:4" x14ac:dyDescent="0.2">
      <c r="A1907" t="str">
        <f t="shared" si="69"/>
        <v/>
      </c>
      <c r="B1907" s="1">
        <f>'Calculation Layer'!$A309</f>
        <v>0</v>
      </c>
      <c r="C1907" cm="1">
        <f t="array" aca="1" ref="C1907" ca="1">IFERROR(INDEX('Calculation Layer'!$H:$H,MATCH('Reconciliation Layer'!$B1907,'Calculation Layer'!$A:$A,0),0),"")</f>
        <v>0</v>
      </c>
      <c r="D1907" t="str">
        <f t="shared" ca="1" si="70"/>
        <v/>
      </c>
    </row>
    <row r="1908" spans="1:4" x14ac:dyDescent="0.2">
      <c r="A1908" t="str">
        <f t="shared" si="69"/>
        <v/>
      </c>
      <c r="B1908" s="1">
        <f>'Calculation Layer'!$A310</f>
        <v>0</v>
      </c>
      <c r="C1908" cm="1">
        <f t="array" aca="1" ref="C1908" ca="1">IFERROR(INDEX('Calculation Layer'!$H:$H,MATCH('Reconciliation Layer'!$B1908,'Calculation Layer'!$A:$A,0),0),"")</f>
        <v>0</v>
      </c>
      <c r="D1908" t="str">
        <f t="shared" ca="1" si="70"/>
        <v/>
      </c>
    </row>
    <row r="1909" spans="1:4" x14ac:dyDescent="0.2">
      <c r="A1909" t="str">
        <f t="shared" si="69"/>
        <v/>
      </c>
      <c r="B1909" s="1">
        <f>'Calculation Layer'!$A311</f>
        <v>0</v>
      </c>
      <c r="C1909" cm="1">
        <f t="array" aca="1" ref="C1909" ca="1">IFERROR(INDEX('Calculation Layer'!$H:$H,MATCH('Reconciliation Layer'!$B1909,'Calculation Layer'!$A:$A,0),0),"")</f>
        <v>0</v>
      </c>
      <c r="D1909" t="str">
        <f t="shared" ca="1" si="70"/>
        <v/>
      </c>
    </row>
    <row r="1910" spans="1:4" x14ac:dyDescent="0.2">
      <c r="A1910" t="str">
        <f t="shared" si="69"/>
        <v/>
      </c>
      <c r="B1910" s="1">
        <f>'Calculation Layer'!$A312</f>
        <v>0</v>
      </c>
      <c r="C1910" cm="1">
        <f t="array" aca="1" ref="C1910" ca="1">IFERROR(INDEX('Calculation Layer'!$H:$H,MATCH('Reconciliation Layer'!$B1910,'Calculation Layer'!$A:$A,0),0),"")</f>
        <v>0</v>
      </c>
      <c r="D1910" t="str">
        <f t="shared" ca="1" si="70"/>
        <v/>
      </c>
    </row>
    <row r="1911" spans="1:4" x14ac:dyDescent="0.2">
      <c r="A1911" t="str">
        <f t="shared" si="69"/>
        <v/>
      </c>
      <c r="B1911" s="1">
        <f>'Calculation Layer'!$A313</f>
        <v>0</v>
      </c>
      <c r="C1911" cm="1">
        <f t="array" aca="1" ref="C1911" ca="1">IFERROR(INDEX('Calculation Layer'!$H:$H,MATCH('Reconciliation Layer'!$B1911,'Calculation Layer'!$A:$A,0),0),"")</f>
        <v>0</v>
      </c>
      <c r="D1911" t="str">
        <f t="shared" ca="1" si="70"/>
        <v/>
      </c>
    </row>
    <row r="1912" spans="1:4" x14ac:dyDescent="0.2">
      <c r="A1912" t="str">
        <f t="shared" si="69"/>
        <v/>
      </c>
      <c r="B1912" s="1">
        <f>'Calculation Layer'!$A314</f>
        <v>0</v>
      </c>
      <c r="C1912" cm="1">
        <f t="array" aca="1" ref="C1912" ca="1">IFERROR(INDEX('Calculation Layer'!$H:$H,MATCH('Reconciliation Layer'!$B1912,'Calculation Layer'!$A:$A,0),0),"")</f>
        <v>0</v>
      </c>
      <c r="D1912" t="str">
        <f t="shared" ca="1" si="70"/>
        <v/>
      </c>
    </row>
    <row r="1913" spans="1:4" x14ac:dyDescent="0.2">
      <c r="A1913" t="str">
        <f t="shared" si="69"/>
        <v/>
      </c>
      <c r="B1913" s="1">
        <f>'Calculation Layer'!$A315</f>
        <v>0</v>
      </c>
      <c r="C1913" cm="1">
        <f t="array" aca="1" ref="C1913" ca="1">IFERROR(INDEX('Calculation Layer'!$H:$H,MATCH('Reconciliation Layer'!$B1913,'Calculation Layer'!$A:$A,0),0),"")</f>
        <v>0</v>
      </c>
      <c r="D1913" t="str">
        <f t="shared" ca="1" si="70"/>
        <v/>
      </c>
    </row>
    <row r="1914" spans="1:4" x14ac:dyDescent="0.2">
      <c r="A1914" t="str">
        <f t="shared" si="69"/>
        <v/>
      </c>
      <c r="B1914" s="1">
        <f>'Calculation Layer'!$A316</f>
        <v>0</v>
      </c>
      <c r="C1914" cm="1">
        <f t="array" aca="1" ref="C1914" ca="1">IFERROR(INDEX('Calculation Layer'!$H:$H,MATCH('Reconciliation Layer'!$B1914,'Calculation Layer'!$A:$A,0),0),"")</f>
        <v>0</v>
      </c>
      <c r="D1914" t="str">
        <f t="shared" ca="1" si="70"/>
        <v/>
      </c>
    </row>
    <row r="1915" spans="1:4" x14ac:dyDescent="0.2">
      <c r="A1915" t="str">
        <f t="shared" si="69"/>
        <v/>
      </c>
      <c r="B1915" s="1">
        <f>'Calculation Layer'!$A317</f>
        <v>0</v>
      </c>
      <c r="C1915" cm="1">
        <f t="array" aca="1" ref="C1915" ca="1">IFERROR(INDEX('Calculation Layer'!$H:$H,MATCH('Reconciliation Layer'!$B1915,'Calculation Layer'!$A:$A,0),0),"")</f>
        <v>0</v>
      </c>
      <c r="D1915" t="str">
        <f t="shared" ca="1" si="70"/>
        <v/>
      </c>
    </row>
    <row r="1916" spans="1:4" x14ac:dyDescent="0.2">
      <c r="A1916" t="str">
        <f t="shared" si="69"/>
        <v/>
      </c>
      <c r="B1916" s="1">
        <f>'Calculation Layer'!$A318</f>
        <v>0</v>
      </c>
      <c r="C1916" cm="1">
        <f t="array" aca="1" ref="C1916" ca="1">IFERROR(INDEX('Calculation Layer'!$H:$H,MATCH('Reconciliation Layer'!$B1916,'Calculation Layer'!$A:$A,0),0),"")</f>
        <v>0</v>
      </c>
      <c r="D1916" t="str">
        <f t="shared" ca="1" si="70"/>
        <v/>
      </c>
    </row>
    <row r="1917" spans="1:4" x14ac:dyDescent="0.2">
      <c r="A1917" t="str">
        <f t="shared" si="69"/>
        <v/>
      </c>
      <c r="B1917" s="1">
        <f>'Calculation Layer'!$A319</f>
        <v>0</v>
      </c>
      <c r="C1917" cm="1">
        <f t="array" aca="1" ref="C1917" ca="1">IFERROR(INDEX('Calculation Layer'!$H:$H,MATCH('Reconciliation Layer'!$B1917,'Calculation Layer'!$A:$A,0),0),"")</f>
        <v>0</v>
      </c>
      <c r="D1917" t="str">
        <f t="shared" ca="1" si="70"/>
        <v/>
      </c>
    </row>
    <row r="1918" spans="1:4" x14ac:dyDescent="0.2">
      <c r="A1918" t="str">
        <f t="shared" si="69"/>
        <v/>
      </c>
      <c r="B1918" s="1">
        <f>'Calculation Layer'!$A320</f>
        <v>0</v>
      </c>
      <c r="C1918" cm="1">
        <f t="array" aca="1" ref="C1918" ca="1">IFERROR(INDEX('Calculation Layer'!$H:$H,MATCH('Reconciliation Layer'!$B1918,'Calculation Layer'!$A:$A,0),0),"")</f>
        <v>0</v>
      </c>
      <c r="D1918" t="str">
        <f t="shared" ca="1" si="70"/>
        <v/>
      </c>
    </row>
    <row r="1919" spans="1:4" x14ac:dyDescent="0.2">
      <c r="A1919" t="str">
        <f t="shared" si="69"/>
        <v/>
      </c>
      <c r="B1919" s="1">
        <f>'Calculation Layer'!$A321</f>
        <v>0</v>
      </c>
      <c r="C1919" cm="1">
        <f t="array" aca="1" ref="C1919" ca="1">IFERROR(INDEX('Calculation Layer'!$H:$H,MATCH('Reconciliation Layer'!$B1919,'Calculation Layer'!$A:$A,0),0),"")</f>
        <v>0</v>
      </c>
      <c r="D1919" t="str">
        <f t="shared" ca="1" si="70"/>
        <v/>
      </c>
    </row>
    <row r="1920" spans="1:4" x14ac:dyDescent="0.2">
      <c r="A1920" t="str">
        <f t="shared" si="69"/>
        <v/>
      </c>
      <c r="B1920" s="1">
        <f>'Calculation Layer'!$A322</f>
        <v>0</v>
      </c>
      <c r="C1920" cm="1">
        <f t="array" aca="1" ref="C1920" ca="1">IFERROR(INDEX('Calculation Layer'!$H:$H,MATCH('Reconciliation Layer'!$B1920,'Calculation Layer'!$A:$A,0),0),"")</f>
        <v>0</v>
      </c>
      <c r="D1920" t="str">
        <f t="shared" ca="1" si="70"/>
        <v/>
      </c>
    </row>
    <row r="1921" spans="1:4" x14ac:dyDescent="0.2">
      <c r="A1921" t="str">
        <f t="shared" si="69"/>
        <v/>
      </c>
      <c r="B1921" s="1">
        <f>'Calculation Layer'!$A323</f>
        <v>0</v>
      </c>
      <c r="C1921" cm="1">
        <f t="array" aca="1" ref="C1921" ca="1">IFERROR(INDEX('Calculation Layer'!$H:$H,MATCH('Reconciliation Layer'!$B1921,'Calculation Layer'!$A:$A,0),0),"")</f>
        <v>0</v>
      </c>
      <c r="D1921" t="str">
        <f t="shared" ca="1" si="70"/>
        <v/>
      </c>
    </row>
    <row r="1922" spans="1:4" x14ac:dyDescent="0.2">
      <c r="A1922" t="str">
        <f t="shared" si="69"/>
        <v/>
      </c>
      <c r="B1922" s="1">
        <f>'Calculation Layer'!$A324</f>
        <v>0</v>
      </c>
      <c r="C1922" cm="1">
        <f t="array" aca="1" ref="C1922" ca="1">IFERROR(INDEX('Calculation Layer'!$H:$H,MATCH('Reconciliation Layer'!$B1922,'Calculation Layer'!$A:$A,0),0),"")</f>
        <v>0</v>
      </c>
      <c r="D1922" t="str">
        <f t="shared" ca="1" si="70"/>
        <v/>
      </c>
    </row>
    <row r="1923" spans="1:4" x14ac:dyDescent="0.2">
      <c r="A1923" t="str">
        <f t="shared" si="69"/>
        <v/>
      </c>
      <c r="B1923" s="1">
        <f>'Calculation Layer'!$A325</f>
        <v>0</v>
      </c>
      <c r="C1923" cm="1">
        <f t="array" aca="1" ref="C1923" ca="1">IFERROR(INDEX('Calculation Layer'!$H:$H,MATCH('Reconciliation Layer'!$B1923,'Calculation Layer'!$A:$A,0),0),"")</f>
        <v>0</v>
      </c>
      <c r="D1923" t="str">
        <f t="shared" ca="1" si="70"/>
        <v/>
      </c>
    </row>
    <row r="1924" spans="1:4" x14ac:dyDescent="0.2">
      <c r="A1924" t="str">
        <f t="shared" si="69"/>
        <v/>
      </c>
      <c r="B1924" s="1">
        <f>'Calculation Layer'!$A326</f>
        <v>0</v>
      </c>
      <c r="C1924" cm="1">
        <f t="array" aca="1" ref="C1924" ca="1">IFERROR(INDEX('Calculation Layer'!$H:$H,MATCH('Reconciliation Layer'!$B1924,'Calculation Layer'!$A:$A,0),0),"")</f>
        <v>0</v>
      </c>
      <c r="D1924" t="str">
        <f t="shared" ca="1" si="70"/>
        <v/>
      </c>
    </row>
    <row r="1925" spans="1:4" x14ac:dyDescent="0.2">
      <c r="A1925" t="str">
        <f t="shared" si="69"/>
        <v/>
      </c>
      <c r="B1925" s="1">
        <f>'Calculation Layer'!$A327</f>
        <v>0</v>
      </c>
      <c r="C1925" cm="1">
        <f t="array" aca="1" ref="C1925" ca="1">IFERROR(INDEX('Calculation Layer'!$H:$H,MATCH('Reconciliation Layer'!$B1925,'Calculation Layer'!$A:$A,0),0),"")</f>
        <v>0</v>
      </c>
      <c r="D1925" t="str">
        <f t="shared" ca="1" si="70"/>
        <v/>
      </c>
    </row>
    <row r="1926" spans="1:4" x14ac:dyDescent="0.2">
      <c r="A1926" t="str">
        <f t="shared" si="69"/>
        <v/>
      </c>
      <c r="B1926" s="1">
        <f>'Calculation Layer'!$A328</f>
        <v>0</v>
      </c>
      <c r="C1926" cm="1">
        <f t="array" aca="1" ref="C1926" ca="1">IFERROR(INDEX('Calculation Layer'!$H:$H,MATCH('Reconciliation Layer'!$B1926,'Calculation Layer'!$A:$A,0),0),"")</f>
        <v>0</v>
      </c>
      <c r="D1926" t="str">
        <f t="shared" ca="1" si="70"/>
        <v/>
      </c>
    </row>
    <row r="1927" spans="1:4" x14ac:dyDescent="0.2">
      <c r="A1927" t="str">
        <f t="shared" si="69"/>
        <v/>
      </c>
      <c r="B1927" s="1">
        <f>'Calculation Layer'!$A329</f>
        <v>0</v>
      </c>
      <c r="C1927" cm="1">
        <f t="array" aca="1" ref="C1927" ca="1">IFERROR(INDEX('Calculation Layer'!$H:$H,MATCH('Reconciliation Layer'!$B1927,'Calculation Layer'!$A:$A,0),0),"")</f>
        <v>0</v>
      </c>
      <c r="D1927" t="str">
        <f t="shared" ca="1" si="70"/>
        <v/>
      </c>
    </row>
    <row r="1928" spans="1:4" x14ac:dyDescent="0.2">
      <c r="A1928" t="str">
        <f t="shared" si="69"/>
        <v/>
      </c>
      <c r="B1928" s="1">
        <f>'Calculation Layer'!$A330</f>
        <v>0</v>
      </c>
      <c r="C1928" cm="1">
        <f t="array" aca="1" ref="C1928" ca="1">IFERROR(INDEX('Calculation Layer'!$H:$H,MATCH('Reconciliation Layer'!$B1928,'Calculation Layer'!$A:$A,0),0),"")</f>
        <v>0</v>
      </c>
      <c r="D1928" t="str">
        <f t="shared" ca="1" si="70"/>
        <v/>
      </c>
    </row>
    <row r="1929" spans="1:4" x14ac:dyDescent="0.2">
      <c r="A1929" t="str">
        <f t="shared" si="69"/>
        <v/>
      </c>
      <c r="B1929" s="1">
        <f>'Calculation Layer'!$A331</f>
        <v>0</v>
      </c>
      <c r="C1929" cm="1">
        <f t="array" aca="1" ref="C1929" ca="1">IFERROR(INDEX('Calculation Layer'!$H:$H,MATCH('Reconciliation Layer'!$B1929,'Calculation Layer'!$A:$A,0),0),"")</f>
        <v>0</v>
      </c>
      <c r="D1929" t="str">
        <f t="shared" ca="1" si="70"/>
        <v/>
      </c>
    </row>
    <row r="1930" spans="1:4" x14ac:dyDescent="0.2">
      <c r="A1930" t="str">
        <f t="shared" si="69"/>
        <v/>
      </c>
      <c r="B1930" s="1">
        <f>'Calculation Layer'!$A332</f>
        <v>0</v>
      </c>
      <c r="C1930" cm="1">
        <f t="array" aca="1" ref="C1930" ca="1">IFERROR(INDEX('Calculation Layer'!$H:$H,MATCH('Reconciliation Layer'!$B1930,'Calculation Layer'!$A:$A,0),0),"")</f>
        <v>0</v>
      </c>
      <c r="D1930" t="str">
        <f t="shared" ca="1" si="70"/>
        <v/>
      </c>
    </row>
    <row r="1931" spans="1:4" x14ac:dyDescent="0.2">
      <c r="A1931" t="str">
        <f t="shared" si="69"/>
        <v/>
      </c>
      <c r="B1931" s="1">
        <f>'Calculation Layer'!$A333</f>
        <v>0</v>
      </c>
      <c r="C1931" cm="1">
        <f t="array" aca="1" ref="C1931" ca="1">IFERROR(INDEX('Calculation Layer'!$H:$H,MATCH('Reconciliation Layer'!$B1931,'Calculation Layer'!$A:$A,0),0),"")</f>
        <v>0</v>
      </c>
      <c r="D1931" t="str">
        <f t="shared" ca="1" si="70"/>
        <v/>
      </c>
    </row>
    <row r="1932" spans="1:4" x14ac:dyDescent="0.2">
      <c r="A1932" t="str">
        <f t="shared" si="69"/>
        <v/>
      </c>
      <c r="B1932" s="1">
        <f>'Calculation Layer'!$A334</f>
        <v>0</v>
      </c>
      <c r="C1932" cm="1">
        <f t="array" aca="1" ref="C1932" ca="1">IFERROR(INDEX('Calculation Layer'!$H:$H,MATCH('Reconciliation Layer'!$B1932,'Calculation Layer'!$A:$A,0),0),"")</f>
        <v>0</v>
      </c>
      <c r="D1932" t="str">
        <f t="shared" ca="1" si="70"/>
        <v/>
      </c>
    </row>
    <row r="1933" spans="1:4" x14ac:dyDescent="0.2">
      <c r="A1933" t="str">
        <f t="shared" si="69"/>
        <v/>
      </c>
      <c r="B1933" s="1">
        <f>'Calculation Layer'!$A335</f>
        <v>0</v>
      </c>
      <c r="C1933" cm="1">
        <f t="array" aca="1" ref="C1933" ca="1">IFERROR(INDEX('Calculation Layer'!$H:$H,MATCH('Reconciliation Layer'!$B1933,'Calculation Layer'!$A:$A,0),0),"")</f>
        <v>0</v>
      </c>
      <c r="D1933" t="str">
        <f t="shared" ca="1" si="70"/>
        <v/>
      </c>
    </row>
    <row r="1934" spans="1:4" x14ac:dyDescent="0.2">
      <c r="A1934" t="str">
        <f t="shared" si="69"/>
        <v/>
      </c>
      <c r="B1934" s="1">
        <f>'Calculation Layer'!$A336</f>
        <v>0</v>
      </c>
      <c r="C1934" cm="1">
        <f t="array" aca="1" ref="C1934" ca="1">IFERROR(INDEX('Calculation Layer'!$H:$H,MATCH('Reconciliation Layer'!$B1934,'Calculation Layer'!$A:$A,0),0),"")</f>
        <v>0</v>
      </c>
      <c r="D1934" t="str">
        <f t="shared" ca="1" si="70"/>
        <v/>
      </c>
    </row>
    <row r="1935" spans="1:4" x14ac:dyDescent="0.2">
      <c r="A1935" t="str">
        <f t="shared" si="69"/>
        <v/>
      </c>
      <c r="B1935" s="1">
        <f>'Calculation Layer'!$A337</f>
        <v>0</v>
      </c>
      <c r="C1935" cm="1">
        <f t="array" aca="1" ref="C1935" ca="1">IFERROR(INDEX('Calculation Layer'!$H:$H,MATCH('Reconciliation Layer'!$B1935,'Calculation Layer'!$A:$A,0),0),"")</f>
        <v>0</v>
      </c>
      <c r="D1935" t="str">
        <f t="shared" ca="1" si="70"/>
        <v/>
      </c>
    </row>
    <row r="1936" spans="1:4" x14ac:dyDescent="0.2">
      <c r="A1936" t="str">
        <f t="shared" si="69"/>
        <v/>
      </c>
      <c r="B1936" s="1">
        <f>'Calculation Layer'!$A338</f>
        <v>0</v>
      </c>
      <c r="C1936" cm="1">
        <f t="array" aca="1" ref="C1936" ca="1">IFERROR(INDEX('Calculation Layer'!$H:$H,MATCH('Reconciliation Layer'!$B1936,'Calculation Layer'!$A:$A,0),0),"")</f>
        <v>0</v>
      </c>
      <c r="D1936" t="str">
        <f t="shared" ca="1" si="70"/>
        <v/>
      </c>
    </row>
    <row r="1937" spans="1:4" x14ac:dyDescent="0.2">
      <c r="A1937" t="str">
        <f t="shared" si="69"/>
        <v/>
      </c>
      <c r="B1937" s="1">
        <f>'Calculation Layer'!$A339</f>
        <v>0</v>
      </c>
      <c r="C1937" cm="1">
        <f t="array" aca="1" ref="C1937" ca="1">IFERROR(INDEX('Calculation Layer'!$H:$H,MATCH('Reconciliation Layer'!$B1937,'Calculation Layer'!$A:$A,0),0),"")</f>
        <v>0</v>
      </c>
      <c r="D1937" t="str">
        <f t="shared" ca="1" si="70"/>
        <v/>
      </c>
    </row>
    <row r="1938" spans="1:4" x14ac:dyDescent="0.2">
      <c r="A1938" t="str">
        <f t="shared" si="69"/>
        <v/>
      </c>
      <c r="B1938" s="1">
        <f>'Calculation Layer'!$A340</f>
        <v>0</v>
      </c>
      <c r="C1938" cm="1">
        <f t="array" aca="1" ref="C1938" ca="1">IFERROR(INDEX('Calculation Layer'!$H:$H,MATCH('Reconciliation Layer'!$B1938,'Calculation Layer'!$A:$A,0),0),"")</f>
        <v>0</v>
      </c>
      <c r="D1938" t="str">
        <f t="shared" ca="1" si="70"/>
        <v/>
      </c>
    </row>
    <row r="1939" spans="1:4" x14ac:dyDescent="0.2">
      <c r="A1939" t="str">
        <f t="shared" si="69"/>
        <v/>
      </c>
      <c r="B1939" s="1">
        <f>'Calculation Layer'!$A341</f>
        <v>0</v>
      </c>
      <c r="C1939" cm="1">
        <f t="array" aca="1" ref="C1939" ca="1">IFERROR(INDEX('Calculation Layer'!$H:$H,MATCH('Reconciliation Layer'!$B1939,'Calculation Layer'!$A:$A,0),0),"")</f>
        <v>0</v>
      </c>
      <c r="D1939" t="str">
        <f t="shared" ca="1" si="70"/>
        <v/>
      </c>
    </row>
    <row r="1940" spans="1:4" x14ac:dyDescent="0.2">
      <c r="A1940" t="str">
        <f t="shared" ref="A1940:A2000" si="71">IF(B1940&gt;0,A1939,"")</f>
        <v/>
      </c>
      <c r="B1940" s="1">
        <f>'Calculation Layer'!$A342</f>
        <v>0</v>
      </c>
      <c r="C1940" cm="1">
        <f t="array" aca="1" ref="C1940" ca="1">IFERROR(INDEX('Calculation Layer'!$H:$H,MATCH('Reconciliation Layer'!$B1940,'Calculation Layer'!$A:$A,0),0),"")</f>
        <v>0</v>
      </c>
      <c r="D1940" t="str">
        <f t="shared" ref="D1940:D2000" ca="1" si="72">IF(C1940&lt;&gt;0,CONCATENATE(A1940,B1940),"")</f>
        <v/>
      </c>
    </row>
    <row r="1941" spans="1:4" x14ac:dyDescent="0.2">
      <c r="A1941" t="str">
        <f t="shared" si="71"/>
        <v/>
      </c>
      <c r="B1941" s="1">
        <f>'Calculation Layer'!$A343</f>
        <v>0</v>
      </c>
      <c r="C1941" cm="1">
        <f t="array" aca="1" ref="C1941" ca="1">IFERROR(INDEX('Calculation Layer'!$H:$H,MATCH('Reconciliation Layer'!$B1941,'Calculation Layer'!$A:$A,0),0),"")</f>
        <v>0</v>
      </c>
      <c r="D1941" t="str">
        <f t="shared" ca="1" si="72"/>
        <v/>
      </c>
    </row>
    <row r="1942" spans="1:4" x14ac:dyDescent="0.2">
      <c r="A1942" t="str">
        <f t="shared" si="71"/>
        <v/>
      </c>
      <c r="B1942" s="1">
        <f>'Calculation Layer'!$A344</f>
        <v>0</v>
      </c>
      <c r="C1942" cm="1">
        <f t="array" aca="1" ref="C1942" ca="1">IFERROR(INDEX('Calculation Layer'!$H:$H,MATCH('Reconciliation Layer'!$B1942,'Calculation Layer'!$A:$A,0),0),"")</f>
        <v>0</v>
      </c>
      <c r="D1942" t="str">
        <f t="shared" ca="1" si="72"/>
        <v/>
      </c>
    </row>
    <row r="1943" spans="1:4" x14ac:dyDescent="0.2">
      <c r="A1943" t="str">
        <f t="shared" si="71"/>
        <v/>
      </c>
      <c r="B1943" s="1">
        <f>'Calculation Layer'!$A345</f>
        <v>0</v>
      </c>
      <c r="C1943" cm="1">
        <f t="array" aca="1" ref="C1943" ca="1">IFERROR(INDEX('Calculation Layer'!$H:$H,MATCH('Reconciliation Layer'!$B1943,'Calculation Layer'!$A:$A,0),0),"")</f>
        <v>0</v>
      </c>
      <c r="D1943" t="str">
        <f t="shared" ca="1" si="72"/>
        <v/>
      </c>
    </row>
    <row r="1944" spans="1:4" x14ac:dyDescent="0.2">
      <c r="A1944" t="str">
        <f t="shared" si="71"/>
        <v/>
      </c>
      <c r="B1944" s="1">
        <f>'Calculation Layer'!$A346</f>
        <v>0</v>
      </c>
      <c r="C1944" cm="1">
        <f t="array" aca="1" ref="C1944" ca="1">IFERROR(INDEX('Calculation Layer'!$H:$H,MATCH('Reconciliation Layer'!$B1944,'Calculation Layer'!$A:$A,0),0),"")</f>
        <v>0</v>
      </c>
      <c r="D1944" t="str">
        <f t="shared" ca="1" si="72"/>
        <v/>
      </c>
    </row>
    <row r="1945" spans="1:4" x14ac:dyDescent="0.2">
      <c r="A1945" t="str">
        <f t="shared" si="71"/>
        <v/>
      </c>
      <c r="B1945" s="1">
        <f>'Calculation Layer'!$A347</f>
        <v>0</v>
      </c>
      <c r="C1945" cm="1">
        <f t="array" aca="1" ref="C1945" ca="1">IFERROR(INDEX('Calculation Layer'!$H:$H,MATCH('Reconciliation Layer'!$B1945,'Calculation Layer'!$A:$A,0),0),"")</f>
        <v>0</v>
      </c>
      <c r="D1945" t="str">
        <f t="shared" ca="1" si="72"/>
        <v/>
      </c>
    </row>
    <row r="1946" spans="1:4" x14ac:dyDescent="0.2">
      <c r="A1946" t="str">
        <f t="shared" si="71"/>
        <v/>
      </c>
      <c r="B1946" s="1">
        <f>'Calculation Layer'!$A348</f>
        <v>0</v>
      </c>
      <c r="C1946" cm="1">
        <f t="array" aca="1" ref="C1946" ca="1">IFERROR(INDEX('Calculation Layer'!$H:$H,MATCH('Reconciliation Layer'!$B1946,'Calculation Layer'!$A:$A,0),0),"")</f>
        <v>0</v>
      </c>
      <c r="D1946" t="str">
        <f t="shared" ca="1" si="72"/>
        <v/>
      </c>
    </row>
    <row r="1947" spans="1:4" x14ac:dyDescent="0.2">
      <c r="A1947" t="str">
        <f t="shared" si="71"/>
        <v/>
      </c>
      <c r="B1947" s="1">
        <f>'Calculation Layer'!$A349</f>
        <v>0</v>
      </c>
      <c r="C1947" cm="1">
        <f t="array" aca="1" ref="C1947" ca="1">IFERROR(INDEX('Calculation Layer'!$H:$H,MATCH('Reconciliation Layer'!$B1947,'Calculation Layer'!$A:$A,0),0),"")</f>
        <v>0</v>
      </c>
      <c r="D1947" t="str">
        <f t="shared" ca="1" si="72"/>
        <v/>
      </c>
    </row>
    <row r="1948" spans="1:4" x14ac:dyDescent="0.2">
      <c r="A1948" t="str">
        <f t="shared" si="71"/>
        <v/>
      </c>
      <c r="B1948" s="1">
        <f>'Calculation Layer'!$A350</f>
        <v>0</v>
      </c>
      <c r="C1948" cm="1">
        <f t="array" aca="1" ref="C1948" ca="1">IFERROR(INDEX('Calculation Layer'!$H:$H,MATCH('Reconciliation Layer'!$B1948,'Calculation Layer'!$A:$A,0),0),"")</f>
        <v>0</v>
      </c>
      <c r="D1948" t="str">
        <f t="shared" ca="1" si="72"/>
        <v/>
      </c>
    </row>
    <row r="1949" spans="1:4" x14ac:dyDescent="0.2">
      <c r="A1949" t="str">
        <f t="shared" si="71"/>
        <v/>
      </c>
      <c r="B1949" s="1">
        <f>'Calculation Layer'!$A351</f>
        <v>0</v>
      </c>
      <c r="C1949" cm="1">
        <f t="array" aca="1" ref="C1949" ca="1">IFERROR(INDEX('Calculation Layer'!$H:$H,MATCH('Reconciliation Layer'!$B1949,'Calculation Layer'!$A:$A,0),0),"")</f>
        <v>0</v>
      </c>
      <c r="D1949" t="str">
        <f t="shared" ca="1" si="72"/>
        <v/>
      </c>
    </row>
    <row r="1950" spans="1:4" x14ac:dyDescent="0.2">
      <c r="A1950" t="str">
        <f t="shared" si="71"/>
        <v/>
      </c>
      <c r="B1950" s="1">
        <f>'Calculation Layer'!$A352</f>
        <v>0</v>
      </c>
      <c r="C1950" cm="1">
        <f t="array" aca="1" ref="C1950" ca="1">IFERROR(INDEX('Calculation Layer'!$H:$H,MATCH('Reconciliation Layer'!$B1950,'Calculation Layer'!$A:$A,0),0),"")</f>
        <v>0</v>
      </c>
      <c r="D1950" t="str">
        <f t="shared" ca="1" si="72"/>
        <v/>
      </c>
    </row>
    <row r="1951" spans="1:4" x14ac:dyDescent="0.2">
      <c r="A1951" t="str">
        <f t="shared" si="71"/>
        <v/>
      </c>
      <c r="B1951" s="1">
        <f>'Calculation Layer'!$A353</f>
        <v>0</v>
      </c>
      <c r="C1951" cm="1">
        <f t="array" aca="1" ref="C1951" ca="1">IFERROR(INDEX('Calculation Layer'!$H:$H,MATCH('Reconciliation Layer'!$B1951,'Calculation Layer'!$A:$A,0),0),"")</f>
        <v>0</v>
      </c>
      <c r="D1951" t="str">
        <f t="shared" ca="1" si="72"/>
        <v/>
      </c>
    </row>
    <row r="1952" spans="1:4" x14ac:dyDescent="0.2">
      <c r="A1952" t="str">
        <f t="shared" si="71"/>
        <v/>
      </c>
      <c r="B1952" s="1">
        <f>'Calculation Layer'!$A354</f>
        <v>0</v>
      </c>
      <c r="C1952" cm="1">
        <f t="array" aca="1" ref="C1952" ca="1">IFERROR(INDEX('Calculation Layer'!$H:$H,MATCH('Reconciliation Layer'!$B1952,'Calculation Layer'!$A:$A,0),0),"")</f>
        <v>0</v>
      </c>
      <c r="D1952" t="str">
        <f t="shared" ca="1" si="72"/>
        <v/>
      </c>
    </row>
    <row r="1953" spans="1:4" x14ac:dyDescent="0.2">
      <c r="A1953" t="str">
        <f t="shared" si="71"/>
        <v/>
      </c>
      <c r="B1953" s="1">
        <f>'Calculation Layer'!$A355</f>
        <v>0</v>
      </c>
      <c r="C1953" cm="1">
        <f t="array" aca="1" ref="C1953" ca="1">IFERROR(INDEX('Calculation Layer'!$H:$H,MATCH('Reconciliation Layer'!$B1953,'Calculation Layer'!$A:$A,0),0),"")</f>
        <v>0</v>
      </c>
      <c r="D1953" t="str">
        <f t="shared" ca="1" si="72"/>
        <v/>
      </c>
    </row>
    <row r="1954" spans="1:4" x14ac:dyDescent="0.2">
      <c r="A1954" t="str">
        <f t="shared" si="71"/>
        <v/>
      </c>
      <c r="B1954" s="1">
        <f>'Calculation Layer'!$A356</f>
        <v>0</v>
      </c>
      <c r="C1954" cm="1">
        <f t="array" aca="1" ref="C1954" ca="1">IFERROR(INDEX('Calculation Layer'!$H:$H,MATCH('Reconciliation Layer'!$B1954,'Calculation Layer'!$A:$A,0),0),"")</f>
        <v>0</v>
      </c>
      <c r="D1954" t="str">
        <f t="shared" ca="1" si="72"/>
        <v/>
      </c>
    </row>
    <row r="1955" spans="1:4" x14ac:dyDescent="0.2">
      <c r="A1955" t="str">
        <f t="shared" si="71"/>
        <v/>
      </c>
      <c r="B1955" s="1">
        <f>'Calculation Layer'!$A357</f>
        <v>0</v>
      </c>
      <c r="C1955" cm="1">
        <f t="array" aca="1" ref="C1955" ca="1">IFERROR(INDEX('Calculation Layer'!$H:$H,MATCH('Reconciliation Layer'!$B1955,'Calculation Layer'!$A:$A,0),0),"")</f>
        <v>0</v>
      </c>
      <c r="D1955" t="str">
        <f t="shared" ca="1" si="72"/>
        <v/>
      </c>
    </row>
    <row r="1956" spans="1:4" x14ac:dyDescent="0.2">
      <c r="A1956" t="str">
        <f t="shared" si="71"/>
        <v/>
      </c>
      <c r="B1956" s="1">
        <f>'Calculation Layer'!$A358</f>
        <v>0</v>
      </c>
      <c r="C1956" cm="1">
        <f t="array" aca="1" ref="C1956" ca="1">IFERROR(INDEX('Calculation Layer'!$H:$H,MATCH('Reconciliation Layer'!$B1956,'Calculation Layer'!$A:$A,0),0),"")</f>
        <v>0</v>
      </c>
      <c r="D1956" t="str">
        <f t="shared" ca="1" si="72"/>
        <v/>
      </c>
    </row>
    <row r="1957" spans="1:4" x14ac:dyDescent="0.2">
      <c r="A1957" t="str">
        <f t="shared" si="71"/>
        <v/>
      </c>
      <c r="B1957" s="1">
        <f>'Calculation Layer'!$A359</f>
        <v>0</v>
      </c>
      <c r="C1957" cm="1">
        <f t="array" aca="1" ref="C1957" ca="1">IFERROR(INDEX('Calculation Layer'!$H:$H,MATCH('Reconciliation Layer'!$B1957,'Calculation Layer'!$A:$A,0),0),"")</f>
        <v>0</v>
      </c>
      <c r="D1957" t="str">
        <f t="shared" ca="1" si="72"/>
        <v/>
      </c>
    </row>
    <row r="1958" spans="1:4" x14ac:dyDescent="0.2">
      <c r="A1958" t="str">
        <f t="shared" si="71"/>
        <v/>
      </c>
      <c r="B1958" s="1">
        <f>'Calculation Layer'!$A360</f>
        <v>0</v>
      </c>
      <c r="C1958" cm="1">
        <f t="array" aca="1" ref="C1958" ca="1">IFERROR(INDEX('Calculation Layer'!$H:$H,MATCH('Reconciliation Layer'!$B1958,'Calculation Layer'!$A:$A,0),0),"")</f>
        <v>0</v>
      </c>
      <c r="D1958" t="str">
        <f t="shared" ca="1" si="72"/>
        <v/>
      </c>
    </row>
    <row r="1959" spans="1:4" x14ac:dyDescent="0.2">
      <c r="A1959" t="str">
        <f t="shared" si="71"/>
        <v/>
      </c>
      <c r="B1959" s="1">
        <f>'Calculation Layer'!$A361</f>
        <v>0</v>
      </c>
      <c r="C1959" cm="1">
        <f t="array" aca="1" ref="C1959" ca="1">IFERROR(INDEX('Calculation Layer'!$H:$H,MATCH('Reconciliation Layer'!$B1959,'Calculation Layer'!$A:$A,0),0),"")</f>
        <v>0</v>
      </c>
      <c r="D1959" t="str">
        <f t="shared" ca="1" si="72"/>
        <v/>
      </c>
    </row>
    <row r="1960" spans="1:4" x14ac:dyDescent="0.2">
      <c r="A1960" t="str">
        <f t="shared" si="71"/>
        <v/>
      </c>
      <c r="B1960" s="1">
        <f>'Calculation Layer'!$A362</f>
        <v>0</v>
      </c>
      <c r="C1960" cm="1">
        <f t="array" aca="1" ref="C1960" ca="1">IFERROR(INDEX('Calculation Layer'!$H:$H,MATCH('Reconciliation Layer'!$B1960,'Calculation Layer'!$A:$A,0),0),"")</f>
        <v>0</v>
      </c>
      <c r="D1960" t="str">
        <f t="shared" ca="1" si="72"/>
        <v/>
      </c>
    </row>
    <row r="1961" spans="1:4" x14ac:dyDescent="0.2">
      <c r="A1961" t="str">
        <f t="shared" si="71"/>
        <v/>
      </c>
      <c r="B1961" s="1">
        <f>'Calculation Layer'!$A363</f>
        <v>0</v>
      </c>
      <c r="C1961" cm="1">
        <f t="array" aca="1" ref="C1961" ca="1">IFERROR(INDEX('Calculation Layer'!$H:$H,MATCH('Reconciliation Layer'!$B1961,'Calculation Layer'!$A:$A,0),0),"")</f>
        <v>0</v>
      </c>
      <c r="D1961" t="str">
        <f t="shared" ca="1" si="72"/>
        <v/>
      </c>
    </row>
    <row r="1962" spans="1:4" x14ac:dyDescent="0.2">
      <c r="A1962" t="str">
        <f t="shared" si="71"/>
        <v/>
      </c>
      <c r="B1962" s="1">
        <f>'Calculation Layer'!$A364</f>
        <v>0</v>
      </c>
      <c r="C1962" cm="1">
        <f t="array" aca="1" ref="C1962" ca="1">IFERROR(INDEX('Calculation Layer'!$H:$H,MATCH('Reconciliation Layer'!$B1962,'Calculation Layer'!$A:$A,0),0),"")</f>
        <v>0</v>
      </c>
      <c r="D1962" t="str">
        <f t="shared" ca="1" si="72"/>
        <v/>
      </c>
    </row>
    <row r="1963" spans="1:4" x14ac:dyDescent="0.2">
      <c r="A1963" t="str">
        <f t="shared" si="71"/>
        <v/>
      </c>
      <c r="B1963" s="1">
        <f>'Calculation Layer'!$A365</f>
        <v>0</v>
      </c>
      <c r="C1963" cm="1">
        <f t="array" aca="1" ref="C1963" ca="1">IFERROR(INDEX('Calculation Layer'!$H:$H,MATCH('Reconciliation Layer'!$B1963,'Calculation Layer'!$A:$A,0),0),"")</f>
        <v>0</v>
      </c>
      <c r="D1963" t="str">
        <f t="shared" ca="1" si="72"/>
        <v/>
      </c>
    </row>
    <row r="1964" spans="1:4" x14ac:dyDescent="0.2">
      <c r="A1964" t="str">
        <f t="shared" si="71"/>
        <v/>
      </c>
      <c r="B1964" s="1">
        <f>'Calculation Layer'!$A366</f>
        <v>0</v>
      </c>
      <c r="C1964" cm="1">
        <f t="array" aca="1" ref="C1964" ca="1">IFERROR(INDEX('Calculation Layer'!$H:$H,MATCH('Reconciliation Layer'!$B1964,'Calculation Layer'!$A:$A,0),0),"")</f>
        <v>0</v>
      </c>
      <c r="D1964" t="str">
        <f t="shared" ca="1" si="72"/>
        <v/>
      </c>
    </row>
    <row r="1965" spans="1:4" x14ac:dyDescent="0.2">
      <c r="A1965" t="str">
        <f t="shared" si="71"/>
        <v/>
      </c>
      <c r="B1965" s="1">
        <f>'Calculation Layer'!$A367</f>
        <v>0</v>
      </c>
      <c r="C1965" cm="1">
        <f t="array" aca="1" ref="C1965" ca="1">IFERROR(INDEX('Calculation Layer'!$H:$H,MATCH('Reconciliation Layer'!$B1965,'Calculation Layer'!$A:$A,0),0),"")</f>
        <v>0</v>
      </c>
      <c r="D1965" t="str">
        <f t="shared" ca="1" si="72"/>
        <v/>
      </c>
    </row>
    <row r="1966" spans="1:4" x14ac:dyDescent="0.2">
      <c r="A1966" t="str">
        <f t="shared" si="71"/>
        <v/>
      </c>
      <c r="B1966" s="1">
        <f>'Calculation Layer'!$A368</f>
        <v>0</v>
      </c>
      <c r="C1966" cm="1">
        <f t="array" aca="1" ref="C1966" ca="1">IFERROR(INDEX('Calculation Layer'!$H:$H,MATCH('Reconciliation Layer'!$B1966,'Calculation Layer'!$A:$A,0),0),"")</f>
        <v>0</v>
      </c>
      <c r="D1966" t="str">
        <f t="shared" ca="1" si="72"/>
        <v/>
      </c>
    </row>
    <row r="1967" spans="1:4" x14ac:dyDescent="0.2">
      <c r="A1967" t="str">
        <f t="shared" si="71"/>
        <v/>
      </c>
      <c r="B1967" s="1">
        <f>'Calculation Layer'!$A369</f>
        <v>0</v>
      </c>
      <c r="C1967" cm="1">
        <f t="array" aca="1" ref="C1967" ca="1">IFERROR(INDEX('Calculation Layer'!$H:$H,MATCH('Reconciliation Layer'!$B1967,'Calculation Layer'!$A:$A,0),0),"")</f>
        <v>0</v>
      </c>
      <c r="D1967" t="str">
        <f t="shared" ca="1" si="72"/>
        <v/>
      </c>
    </row>
    <row r="1968" spans="1:4" x14ac:dyDescent="0.2">
      <c r="A1968" t="str">
        <f t="shared" si="71"/>
        <v/>
      </c>
      <c r="B1968" s="1">
        <f>'Calculation Layer'!$A370</f>
        <v>0</v>
      </c>
      <c r="C1968" cm="1">
        <f t="array" aca="1" ref="C1968" ca="1">IFERROR(INDEX('Calculation Layer'!$H:$H,MATCH('Reconciliation Layer'!$B1968,'Calculation Layer'!$A:$A,0),0),"")</f>
        <v>0</v>
      </c>
      <c r="D1968" t="str">
        <f t="shared" ca="1" si="72"/>
        <v/>
      </c>
    </row>
    <row r="1969" spans="1:4" x14ac:dyDescent="0.2">
      <c r="A1969" t="str">
        <f t="shared" si="71"/>
        <v/>
      </c>
      <c r="B1969" s="1">
        <f>'Calculation Layer'!$A371</f>
        <v>0</v>
      </c>
      <c r="C1969" cm="1">
        <f t="array" aca="1" ref="C1969" ca="1">IFERROR(INDEX('Calculation Layer'!$H:$H,MATCH('Reconciliation Layer'!$B1969,'Calculation Layer'!$A:$A,0),0),"")</f>
        <v>0</v>
      </c>
      <c r="D1969" t="str">
        <f t="shared" ca="1" si="72"/>
        <v/>
      </c>
    </row>
    <row r="1970" spans="1:4" x14ac:dyDescent="0.2">
      <c r="A1970" t="str">
        <f t="shared" si="71"/>
        <v/>
      </c>
      <c r="B1970" s="1">
        <f>'Calculation Layer'!$A372</f>
        <v>0</v>
      </c>
      <c r="C1970" cm="1">
        <f t="array" aca="1" ref="C1970" ca="1">IFERROR(INDEX('Calculation Layer'!$H:$H,MATCH('Reconciliation Layer'!$B1970,'Calculation Layer'!$A:$A,0),0),"")</f>
        <v>0</v>
      </c>
      <c r="D1970" t="str">
        <f t="shared" ca="1" si="72"/>
        <v/>
      </c>
    </row>
    <row r="1971" spans="1:4" x14ac:dyDescent="0.2">
      <c r="A1971" t="str">
        <f t="shared" si="71"/>
        <v/>
      </c>
      <c r="B1971" s="1">
        <f>'Calculation Layer'!$A373</f>
        <v>0</v>
      </c>
      <c r="C1971" cm="1">
        <f t="array" aca="1" ref="C1971" ca="1">IFERROR(INDEX('Calculation Layer'!$H:$H,MATCH('Reconciliation Layer'!$B1971,'Calculation Layer'!$A:$A,0),0),"")</f>
        <v>0</v>
      </c>
      <c r="D1971" t="str">
        <f t="shared" ca="1" si="72"/>
        <v/>
      </c>
    </row>
    <row r="1972" spans="1:4" x14ac:dyDescent="0.2">
      <c r="A1972" t="str">
        <f t="shared" si="71"/>
        <v/>
      </c>
      <c r="B1972" s="1">
        <f>'Calculation Layer'!$A374</f>
        <v>0</v>
      </c>
      <c r="C1972" cm="1">
        <f t="array" aca="1" ref="C1972" ca="1">IFERROR(INDEX('Calculation Layer'!$H:$H,MATCH('Reconciliation Layer'!$B1972,'Calculation Layer'!$A:$A,0),0),"")</f>
        <v>0</v>
      </c>
      <c r="D1972" t="str">
        <f t="shared" ca="1" si="72"/>
        <v/>
      </c>
    </row>
    <row r="1973" spans="1:4" x14ac:dyDescent="0.2">
      <c r="A1973" t="str">
        <f t="shared" si="71"/>
        <v/>
      </c>
      <c r="B1973" s="1">
        <f>'Calculation Layer'!$A375</f>
        <v>0</v>
      </c>
      <c r="C1973" cm="1">
        <f t="array" aca="1" ref="C1973" ca="1">IFERROR(INDEX('Calculation Layer'!$H:$H,MATCH('Reconciliation Layer'!$B1973,'Calculation Layer'!$A:$A,0),0),"")</f>
        <v>0</v>
      </c>
      <c r="D1973" t="str">
        <f t="shared" ca="1" si="72"/>
        <v/>
      </c>
    </row>
    <row r="1974" spans="1:4" x14ac:dyDescent="0.2">
      <c r="A1974" t="str">
        <f t="shared" si="71"/>
        <v/>
      </c>
      <c r="B1974" s="1">
        <f>'Calculation Layer'!$A376</f>
        <v>0</v>
      </c>
      <c r="C1974" cm="1">
        <f t="array" aca="1" ref="C1974" ca="1">IFERROR(INDEX('Calculation Layer'!$H:$H,MATCH('Reconciliation Layer'!$B1974,'Calculation Layer'!$A:$A,0),0),"")</f>
        <v>0</v>
      </c>
      <c r="D1974" t="str">
        <f t="shared" ca="1" si="72"/>
        <v/>
      </c>
    </row>
    <row r="1975" spans="1:4" x14ac:dyDescent="0.2">
      <c r="A1975" t="str">
        <f t="shared" si="71"/>
        <v/>
      </c>
      <c r="B1975" s="1">
        <f>'Calculation Layer'!$A377</f>
        <v>0</v>
      </c>
      <c r="C1975" cm="1">
        <f t="array" aca="1" ref="C1975" ca="1">IFERROR(INDEX('Calculation Layer'!$H:$H,MATCH('Reconciliation Layer'!$B1975,'Calculation Layer'!$A:$A,0),0),"")</f>
        <v>0</v>
      </c>
      <c r="D1975" t="str">
        <f t="shared" ca="1" si="72"/>
        <v/>
      </c>
    </row>
    <row r="1976" spans="1:4" x14ac:dyDescent="0.2">
      <c r="A1976" t="str">
        <f t="shared" si="71"/>
        <v/>
      </c>
      <c r="B1976" s="1">
        <f>'Calculation Layer'!$A378</f>
        <v>0</v>
      </c>
      <c r="C1976" cm="1">
        <f t="array" aca="1" ref="C1976" ca="1">IFERROR(INDEX('Calculation Layer'!$H:$H,MATCH('Reconciliation Layer'!$B1976,'Calculation Layer'!$A:$A,0),0),"")</f>
        <v>0</v>
      </c>
      <c r="D1976" t="str">
        <f t="shared" ca="1" si="72"/>
        <v/>
      </c>
    </row>
    <row r="1977" spans="1:4" x14ac:dyDescent="0.2">
      <c r="A1977" t="str">
        <f t="shared" si="71"/>
        <v/>
      </c>
      <c r="B1977" s="1">
        <f>'Calculation Layer'!$A379</f>
        <v>0</v>
      </c>
      <c r="C1977" cm="1">
        <f t="array" aca="1" ref="C1977" ca="1">IFERROR(INDEX('Calculation Layer'!$H:$H,MATCH('Reconciliation Layer'!$B1977,'Calculation Layer'!$A:$A,0),0),"")</f>
        <v>0</v>
      </c>
      <c r="D1977" t="str">
        <f t="shared" ca="1" si="72"/>
        <v/>
      </c>
    </row>
    <row r="1978" spans="1:4" x14ac:dyDescent="0.2">
      <c r="A1978" t="str">
        <f t="shared" si="71"/>
        <v/>
      </c>
      <c r="B1978" s="1">
        <f>'Calculation Layer'!$A380</f>
        <v>0</v>
      </c>
      <c r="C1978" cm="1">
        <f t="array" aca="1" ref="C1978" ca="1">IFERROR(INDEX('Calculation Layer'!$H:$H,MATCH('Reconciliation Layer'!$B1978,'Calculation Layer'!$A:$A,0),0),"")</f>
        <v>0</v>
      </c>
      <c r="D1978" t="str">
        <f t="shared" ca="1" si="72"/>
        <v/>
      </c>
    </row>
    <row r="1979" spans="1:4" x14ac:dyDescent="0.2">
      <c r="A1979" t="str">
        <f t="shared" si="71"/>
        <v/>
      </c>
      <c r="B1979" s="1">
        <f>'Calculation Layer'!$A381</f>
        <v>0</v>
      </c>
      <c r="C1979" cm="1">
        <f t="array" aca="1" ref="C1979" ca="1">IFERROR(INDEX('Calculation Layer'!$H:$H,MATCH('Reconciliation Layer'!$B1979,'Calculation Layer'!$A:$A,0),0),"")</f>
        <v>0</v>
      </c>
      <c r="D1979" t="str">
        <f t="shared" ca="1" si="72"/>
        <v/>
      </c>
    </row>
    <row r="1980" spans="1:4" x14ac:dyDescent="0.2">
      <c r="A1980" t="str">
        <f t="shared" si="71"/>
        <v/>
      </c>
      <c r="B1980" s="1">
        <f>'Calculation Layer'!$A382</f>
        <v>0</v>
      </c>
      <c r="C1980" cm="1">
        <f t="array" aca="1" ref="C1980" ca="1">IFERROR(INDEX('Calculation Layer'!$H:$H,MATCH('Reconciliation Layer'!$B1980,'Calculation Layer'!$A:$A,0),0),"")</f>
        <v>0</v>
      </c>
      <c r="D1980" t="str">
        <f t="shared" ca="1" si="72"/>
        <v/>
      </c>
    </row>
    <row r="1981" spans="1:4" x14ac:dyDescent="0.2">
      <c r="A1981" t="str">
        <f t="shared" si="71"/>
        <v/>
      </c>
      <c r="B1981" s="1">
        <f>'Calculation Layer'!$A383</f>
        <v>0</v>
      </c>
      <c r="C1981" cm="1">
        <f t="array" aca="1" ref="C1981" ca="1">IFERROR(INDEX('Calculation Layer'!$H:$H,MATCH('Reconciliation Layer'!$B1981,'Calculation Layer'!$A:$A,0),0),"")</f>
        <v>0</v>
      </c>
      <c r="D1981" t="str">
        <f t="shared" ca="1" si="72"/>
        <v/>
      </c>
    </row>
    <row r="1982" spans="1:4" x14ac:dyDescent="0.2">
      <c r="A1982" t="str">
        <f t="shared" si="71"/>
        <v/>
      </c>
      <c r="B1982" s="1">
        <f>'Calculation Layer'!$A384</f>
        <v>0</v>
      </c>
      <c r="C1982" cm="1">
        <f t="array" aca="1" ref="C1982" ca="1">IFERROR(INDEX('Calculation Layer'!$H:$H,MATCH('Reconciliation Layer'!$B1982,'Calculation Layer'!$A:$A,0),0),"")</f>
        <v>0</v>
      </c>
      <c r="D1982" t="str">
        <f t="shared" ca="1" si="72"/>
        <v/>
      </c>
    </row>
    <row r="1983" spans="1:4" x14ac:dyDescent="0.2">
      <c r="A1983" t="str">
        <f t="shared" si="71"/>
        <v/>
      </c>
      <c r="B1983" s="1">
        <f>'Calculation Layer'!$A385</f>
        <v>0</v>
      </c>
      <c r="C1983" cm="1">
        <f t="array" aca="1" ref="C1983" ca="1">IFERROR(INDEX('Calculation Layer'!$H:$H,MATCH('Reconciliation Layer'!$B1983,'Calculation Layer'!$A:$A,0),0),"")</f>
        <v>0</v>
      </c>
      <c r="D1983" t="str">
        <f t="shared" ca="1" si="72"/>
        <v/>
      </c>
    </row>
    <row r="1984" spans="1:4" x14ac:dyDescent="0.2">
      <c r="A1984" t="str">
        <f t="shared" si="71"/>
        <v/>
      </c>
      <c r="B1984" s="1">
        <f>'Calculation Layer'!$A386</f>
        <v>0</v>
      </c>
      <c r="C1984" cm="1">
        <f t="array" aca="1" ref="C1984" ca="1">IFERROR(INDEX('Calculation Layer'!$H:$H,MATCH('Reconciliation Layer'!$B1984,'Calculation Layer'!$A:$A,0),0),"")</f>
        <v>0</v>
      </c>
      <c r="D1984" t="str">
        <f t="shared" ca="1" si="72"/>
        <v/>
      </c>
    </row>
    <row r="1985" spans="1:4" x14ac:dyDescent="0.2">
      <c r="A1985" t="str">
        <f t="shared" si="71"/>
        <v/>
      </c>
      <c r="B1985" s="1">
        <f>'Calculation Layer'!$A387</f>
        <v>0</v>
      </c>
      <c r="C1985" cm="1">
        <f t="array" aca="1" ref="C1985" ca="1">IFERROR(INDEX('Calculation Layer'!$H:$H,MATCH('Reconciliation Layer'!$B1985,'Calculation Layer'!$A:$A,0),0),"")</f>
        <v>0</v>
      </c>
      <c r="D1985" t="str">
        <f t="shared" ca="1" si="72"/>
        <v/>
      </c>
    </row>
    <row r="1986" spans="1:4" x14ac:dyDescent="0.2">
      <c r="A1986" t="str">
        <f t="shared" si="71"/>
        <v/>
      </c>
      <c r="B1986" s="1">
        <f>'Calculation Layer'!$A388</f>
        <v>0</v>
      </c>
      <c r="C1986" cm="1">
        <f t="array" aca="1" ref="C1986" ca="1">IFERROR(INDEX('Calculation Layer'!$H:$H,MATCH('Reconciliation Layer'!$B1986,'Calculation Layer'!$A:$A,0),0),"")</f>
        <v>0</v>
      </c>
      <c r="D1986" t="str">
        <f t="shared" ca="1" si="72"/>
        <v/>
      </c>
    </row>
    <row r="1987" spans="1:4" x14ac:dyDescent="0.2">
      <c r="A1987" t="str">
        <f t="shared" si="71"/>
        <v/>
      </c>
      <c r="B1987" s="1">
        <f>'Calculation Layer'!$A389</f>
        <v>0</v>
      </c>
      <c r="C1987" cm="1">
        <f t="array" aca="1" ref="C1987" ca="1">IFERROR(INDEX('Calculation Layer'!$H:$H,MATCH('Reconciliation Layer'!$B1987,'Calculation Layer'!$A:$A,0),0),"")</f>
        <v>0</v>
      </c>
      <c r="D1987" t="str">
        <f t="shared" ca="1" si="72"/>
        <v/>
      </c>
    </row>
    <row r="1988" spans="1:4" x14ac:dyDescent="0.2">
      <c r="A1988" t="str">
        <f t="shared" si="71"/>
        <v/>
      </c>
      <c r="B1988" s="1">
        <f>'Calculation Layer'!$A390</f>
        <v>0</v>
      </c>
      <c r="C1988" cm="1">
        <f t="array" aca="1" ref="C1988" ca="1">IFERROR(INDEX('Calculation Layer'!$H:$H,MATCH('Reconciliation Layer'!$B1988,'Calculation Layer'!$A:$A,0),0),"")</f>
        <v>0</v>
      </c>
      <c r="D1988" t="str">
        <f t="shared" ca="1" si="72"/>
        <v/>
      </c>
    </row>
    <row r="1989" spans="1:4" x14ac:dyDescent="0.2">
      <c r="A1989" t="str">
        <f t="shared" si="71"/>
        <v/>
      </c>
      <c r="B1989" s="1">
        <f>'Calculation Layer'!$A391</f>
        <v>0</v>
      </c>
      <c r="C1989" cm="1">
        <f t="array" aca="1" ref="C1989" ca="1">IFERROR(INDEX('Calculation Layer'!$H:$H,MATCH('Reconciliation Layer'!$B1989,'Calculation Layer'!$A:$A,0),0),"")</f>
        <v>0</v>
      </c>
      <c r="D1989" t="str">
        <f t="shared" ca="1" si="72"/>
        <v/>
      </c>
    </row>
    <row r="1990" spans="1:4" x14ac:dyDescent="0.2">
      <c r="A1990" t="str">
        <f t="shared" si="71"/>
        <v/>
      </c>
      <c r="B1990" s="1">
        <f>'Calculation Layer'!$A392</f>
        <v>0</v>
      </c>
      <c r="C1990" cm="1">
        <f t="array" aca="1" ref="C1990" ca="1">IFERROR(INDEX('Calculation Layer'!$H:$H,MATCH('Reconciliation Layer'!$B1990,'Calculation Layer'!$A:$A,0),0),"")</f>
        <v>0</v>
      </c>
      <c r="D1990" t="str">
        <f t="shared" ca="1" si="72"/>
        <v/>
      </c>
    </row>
    <row r="1991" spans="1:4" x14ac:dyDescent="0.2">
      <c r="A1991" t="str">
        <f t="shared" si="71"/>
        <v/>
      </c>
      <c r="B1991" s="1">
        <f>'Calculation Layer'!$A393</f>
        <v>0</v>
      </c>
      <c r="C1991" cm="1">
        <f t="array" aca="1" ref="C1991" ca="1">IFERROR(INDEX('Calculation Layer'!$H:$H,MATCH('Reconciliation Layer'!$B1991,'Calculation Layer'!$A:$A,0),0),"")</f>
        <v>0</v>
      </c>
      <c r="D1991" t="str">
        <f t="shared" ca="1" si="72"/>
        <v/>
      </c>
    </row>
    <row r="1992" spans="1:4" x14ac:dyDescent="0.2">
      <c r="A1992" t="str">
        <f t="shared" si="71"/>
        <v/>
      </c>
      <c r="B1992" s="1">
        <f>'Calculation Layer'!$A394</f>
        <v>0</v>
      </c>
      <c r="C1992" cm="1">
        <f t="array" aca="1" ref="C1992" ca="1">IFERROR(INDEX('Calculation Layer'!$H:$H,MATCH('Reconciliation Layer'!$B1992,'Calculation Layer'!$A:$A,0),0),"")</f>
        <v>0</v>
      </c>
      <c r="D1992" t="str">
        <f t="shared" ca="1" si="72"/>
        <v/>
      </c>
    </row>
    <row r="1993" spans="1:4" x14ac:dyDescent="0.2">
      <c r="A1993" t="str">
        <f t="shared" si="71"/>
        <v/>
      </c>
      <c r="B1993" s="1">
        <f>'Calculation Layer'!$A395</f>
        <v>0</v>
      </c>
      <c r="C1993" cm="1">
        <f t="array" aca="1" ref="C1993" ca="1">IFERROR(INDEX('Calculation Layer'!$H:$H,MATCH('Reconciliation Layer'!$B1993,'Calculation Layer'!$A:$A,0),0),"")</f>
        <v>0</v>
      </c>
      <c r="D1993" t="str">
        <f t="shared" ca="1" si="72"/>
        <v/>
      </c>
    </row>
    <row r="1994" spans="1:4" x14ac:dyDescent="0.2">
      <c r="A1994" t="str">
        <f t="shared" si="71"/>
        <v/>
      </c>
      <c r="B1994" s="1">
        <f>'Calculation Layer'!$A396</f>
        <v>0</v>
      </c>
      <c r="C1994" cm="1">
        <f t="array" aca="1" ref="C1994" ca="1">IFERROR(INDEX('Calculation Layer'!$H:$H,MATCH('Reconciliation Layer'!$B1994,'Calculation Layer'!$A:$A,0),0),"")</f>
        <v>0</v>
      </c>
      <c r="D1994" t="str">
        <f t="shared" ca="1" si="72"/>
        <v/>
      </c>
    </row>
    <row r="1995" spans="1:4" x14ac:dyDescent="0.2">
      <c r="A1995" t="str">
        <f t="shared" si="71"/>
        <v/>
      </c>
      <c r="B1995" s="1">
        <f>'Calculation Layer'!$A397</f>
        <v>0</v>
      </c>
      <c r="C1995" cm="1">
        <f t="array" aca="1" ref="C1995" ca="1">IFERROR(INDEX('Calculation Layer'!$H:$H,MATCH('Reconciliation Layer'!$B1995,'Calculation Layer'!$A:$A,0),0),"")</f>
        <v>0</v>
      </c>
      <c r="D1995" t="str">
        <f t="shared" ca="1" si="72"/>
        <v/>
      </c>
    </row>
    <row r="1996" spans="1:4" x14ac:dyDescent="0.2">
      <c r="A1996" t="str">
        <f t="shared" si="71"/>
        <v/>
      </c>
      <c r="B1996" s="1">
        <f>'Calculation Layer'!$A398</f>
        <v>0</v>
      </c>
      <c r="C1996" cm="1">
        <f t="array" aca="1" ref="C1996" ca="1">IFERROR(INDEX('Calculation Layer'!$H:$H,MATCH('Reconciliation Layer'!$B1996,'Calculation Layer'!$A:$A,0),0),"")</f>
        <v>0</v>
      </c>
      <c r="D1996" t="str">
        <f t="shared" ca="1" si="72"/>
        <v/>
      </c>
    </row>
    <row r="1997" spans="1:4" x14ac:dyDescent="0.2">
      <c r="A1997" t="str">
        <f t="shared" si="71"/>
        <v/>
      </c>
      <c r="B1997" s="1">
        <f>'Calculation Layer'!$A399</f>
        <v>0</v>
      </c>
      <c r="C1997" cm="1">
        <f t="array" aca="1" ref="C1997" ca="1">IFERROR(INDEX('Calculation Layer'!$H:$H,MATCH('Reconciliation Layer'!$B1997,'Calculation Layer'!$A:$A,0),0),"")</f>
        <v>0</v>
      </c>
      <c r="D1997" t="str">
        <f t="shared" ca="1" si="72"/>
        <v/>
      </c>
    </row>
    <row r="1998" spans="1:4" x14ac:dyDescent="0.2">
      <c r="A1998" t="str">
        <f t="shared" si="71"/>
        <v/>
      </c>
      <c r="B1998" s="1">
        <f>'Calculation Layer'!$A400</f>
        <v>0</v>
      </c>
      <c r="C1998" cm="1">
        <f t="array" aca="1" ref="C1998" ca="1">IFERROR(INDEX('Calculation Layer'!$H:$H,MATCH('Reconciliation Layer'!$B1998,'Calculation Layer'!$A:$A,0),0),"")</f>
        <v>0</v>
      </c>
      <c r="D1998" t="str">
        <f t="shared" ca="1" si="72"/>
        <v/>
      </c>
    </row>
    <row r="1999" spans="1:4" x14ac:dyDescent="0.2">
      <c r="A1999" t="str">
        <f t="shared" si="71"/>
        <v/>
      </c>
      <c r="B1999" s="1">
        <f>'Calculation Layer'!$A401</f>
        <v>0</v>
      </c>
      <c r="C1999" cm="1">
        <f t="array" aca="1" ref="C1999" ca="1">IFERROR(INDEX('Calculation Layer'!$H:$H,MATCH('Reconciliation Layer'!$B1999,'Calculation Layer'!$A:$A,0),0),"")</f>
        <v>0</v>
      </c>
      <c r="D1999" t="str">
        <f t="shared" ca="1" si="72"/>
        <v/>
      </c>
    </row>
    <row r="2000" spans="1:4" x14ac:dyDescent="0.2">
      <c r="A2000" t="str">
        <f t="shared" si="71"/>
        <v/>
      </c>
      <c r="B2000" s="1">
        <f>'Calculation Layer'!$A402</f>
        <v>0</v>
      </c>
      <c r="C2000" cm="1">
        <f t="array" aca="1" ref="C2000" ca="1">IFERROR(INDEX('Calculation Layer'!$H:$H,MATCH('Reconciliation Layer'!$B2000,'Calculation Layer'!$A:$A,0),0),"")</f>
        <v>0</v>
      </c>
      <c r="D2000" t="str">
        <f t="shared" ca="1" si="72"/>
        <v/>
      </c>
    </row>
    <row r="2001" spans="1:4" x14ac:dyDescent="0.2">
      <c r="A2001" t="str">
        <f>IF('Calculation Layer'!$J$1&gt;0,'Calculation Layer'!$I$1,"")</f>
        <v>Shipping Costs</v>
      </c>
      <c r="B2001" s="1">
        <f ca="1">'Calculation Layer'!$A3</f>
        <v>0</v>
      </c>
      <c r="C2001" cm="1">
        <f t="array" aca="1" ref="C2001" ca="1">IFERROR(INDEX('Calculation Layer'!$I:$I,MATCH('Reconciliation Layer'!$B2001,'Calculation Layer'!$A:$A,0),0),"")</f>
        <v>0</v>
      </c>
      <c r="D2001" t="str">
        <f ca="1">IF(C2001&lt;&gt;0,CONCATENATE(A2001,B2001),"")</f>
        <v/>
      </c>
    </row>
    <row r="2002" spans="1:4" x14ac:dyDescent="0.2">
      <c r="A2002" t="str">
        <f>IF(B2002&gt;0,A2001,"")</f>
        <v/>
      </c>
      <c r="B2002" s="1">
        <f>'Calculation Layer'!$A4</f>
        <v>0</v>
      </c>
      <c r="C2002" cm="1">
        <f t="array" aca="1" ref="C2002" ca="1">IFERROR(INDEX('Calculation Layer'!$I:$I,MATCH('Reconciliation Layer'!$B2002,'Calculation Layer'!$A:$A,0),0),"")</f>
        <v>0</v>
      </c>
      <c r="D2002" t="str">
        <f t="shared" ref="D2002:D2023" ca="1" si="73">IF(C2002&lt;&gt;0,CONCATENATE(A2002,B2002),"")</f>
        <v/>
      </c>
    </row>
    <row r="2003" spans="1:4" x14ac:dyDescent="0.2">
      <c r="A2003" t="str">
        <f t="shared" ref="A2003:A2016" si="74">IF(B2003&gt;0,A2002,"")</f>
        <v/>
      </c>
      <c r="B2003" s="1">
        <f>'Calculation Layer'!$A5</f>
        <v>0</v>
      </c>
      <c r="C2003" cm="1">
        <f t="array" aca="1" ref="C2003" ca="1">IFERROR(INDEX('Calculation Layer'!$I:$I,MATCH('Reconciliation Layer'!$B2003,'Calculation Layer'!$A:$A,0),0),"")</f>
        <v>0</v>
      </c>
      <c r="D2003" t="str">
        <f t="shared" ca="1" si="73"/>
        <v/>
      </c>
    </row>
    <row r="2004" spans="1:4" x14ac:dyDescent="0.2">
      <c r="A2004" t="str">
        <f t="shared" si="74"/>
        <v/>
      </c>
      <c r="B2004" s="1">
        <f>'Calculation Layer'!$A6</f>
        <v>0</v>
      </c>
      <c r="C2004" cm="1">
        <f t="array" aca="1" ref="C2004" ca="1">IFERROR(INDEX('Calculation Layer'!$I:$I,MATCH('Reconciliation Layer'!$B2004,'Calculation Layer'!$A:$A,0),0),"")</f>
        <v>0</v>
      </c>
      <c r="D2004" t="str">
        <f t="shared" ca="1" si="73"/>
        <v/>
      </c>
    </row>
    <row r="2005" spans="1:4" x14ac:dyDescent="0.2">
      <c r="A2005" t="str">
        <f t="shared" si="74"/>
        <v/>
      </c>
      <c r="B2005" s="1">
        <f>'Calculation Layer'!$A7</f>
        <v>0</v>
      </c>
      <c r="C2005" cm="1">
        <f t="array" aca="1" ref="C2005" ca="1">IFERROR(INDEX('Calculation Layer'!$I:$I,MATCH('Reconciliation Layer'!$B2005,'Calculation Layer'!$A:$A,0),0),"")</f>
        <v>0</v>
      </c>
      <c r="D2005" t="str">
        <f t="shared" ca="1" si="73"/>
        <v/>
      </c>
    </row>
    <row r="2006" spans="1:4" x14ac:dyDescent="0.2">
      <c r="A2006" t="str">
        <f t="shared" si="74"/>
        <v/>
      </c>
      <c r="B2006" s="1">
        <f>'Calculation Layer'!$A8</f>
        <v>0</v>
      </c>
      <c r="C2006" cm="1">
        <f t="array" aca="1" ref="C2006" ca="1">IFERROR(INDEX('Calculation Layer'!$I:$I,MATCH('Reconciliation Layer'!$B2006,'Calculation Layer'!$A:$A,0),0),"")</f>
        <v>0</v>
      </c>
      <c r="D2006" t="str">
        <f t="shared" ca="1" si="73"/>
        <v/>
      </c>
    </row>
    <row r="2007" spans="1:4" x14ac:dyDescent="0.2">
      <c r="A2007" t="str">
        <f t="shared" si="74"/>
        <v/>
      </c>
      <c r="B2007" s="1">
        <f>'Calculation Layer'!$A9</f>
        <v>0</v>
      </c>
      <c r="C2007" cm="1">
        <f t="array" aca="1" ref="C2007" ca="1">IFERROR(INDEX('Calculation Layer'!$I:$I,MATCH('Reconciliation Layer'!$B2007,'Calculation Layer'!$A:$A,0),0),"")</f>
        <v>0</v>
      </c>
      <c r="D2007" t="str">
        <f t="shared" ca="1" si="73"/>
        <v/>
      </c>
    </row>
    <row r="2008" spans="1:4" x14ac:dyDescent="0.2">
      <c r="A2008" t="str">
        <f t="shared" si="74"/>
        <v/>
      </c>
      <c r="B2008" s="1">
        <f>'Calculation Layer'!$A10</f>
        <v>0</v>
      </c>
      <c r="C2008" cm="1">
        <f t="array" aca="1" ref="C2008" ca="1">IFERROR(INDEX('Calculation Layer'!$I:$I,MATCH('Reconciliation Layer'!$B2008,'Calculation Layer'!$A:$A,0),0),"")</f>
        <v>0</v>
      </c>
      <c r="D2008" t="str">
        <f t="shared" ca="1" si="73"/>
        <v/>
      </c>
    </row>
    <row r="2009" spans="1:4" x14ac:dyDescent="0.2">
      <c r="A2009" t="str">
        <f t="shared" si="74"/>
        <v/>
      </c>
      <c r="B2009" s="1">
        <f>'Calculation Layer'!$A11</f>
        <v>0</v>
      </c>
      <c r="C2009" cm="1">
        <f t="array" aca="1" ref="C2009" ca="1">IFERROR(INDEX('Calculation Layer'!$I:$I,MATCH('Reconciliation Layer'!$B2009,'Calculation Layer'!$A:$A,0),0),"")</f>
        <v>0</v>
      </c>
      <c r="D2009" t="str">
        <f t="shared" ca="1" si="73"/>
        <v/>
      </c>
    </row>
    <row r="2010" spans="1:4" x14ac:dyDescent="0.2">
      <c r="A2010" t="str">
        <f t="shared" si="74"/>
        <v/>
      </c>
      <c r="B2010" s="1">
        <f>'Calculation Layer'!$A12</f>
        <v>0</v>
      </c>
      <c r="C2010" cm="1">
        <f t="array" aca="1" ref="C2010" ca="1">IFERROR(INDEX('Calculation Layer'!$I:$I,MATCH('Reconciliation Layer'!$B2010,'Calculation Layer'!$A:$A,0),0),"")</f>
        <v>0</v>
      </c>
      <c r="D2010" t="str">
        <f t="shared" ca="1" si="73"/>
        <v/>
      </c>
    </row>
    <row r="2011" spans="1:4" x14ac:dyDescent="0.2">
      <c r="A2011" t="str">
        <f t="shared" si="74"/>
        <v/>
      </c>
      <c r="B2011" s="1">
        <f>'Calculation Layer'!$A13</f>
        <v>0</v>
      </c>
      <c r="C2011" cm="1">
        <f t="array" aca="1" ref="C2011" ca="1">IFERROR(INDEX('Calculation Layer'!$I:$I,MATCH('Reconciliation Layer'!$B2011,'Calculation Layer'!$A:$A,0),0),"")</f>
        <v>0</v>
      </c>
      <c r="D2011" t="str">
        <f t="shared" ca="1" si="73"/>
        <v/>
      </c>
    </row>
    <row r="2012" spans="1:4" x14ac:dyDescent="0.2">
      <c r="A2012" t="str">
        <f t="shared" si="74"/>
        <v/>
      </c>
      <c r="B2012" s="1">
        <f>'Calculation Layer'!$A14</f>
        <v>0</v>
      </c>
      <c r="C2012" cm="1">
        <f t="array" aca="1" ref="C2012" ca="1">IFERROR(INDEX('Calculation Layer'!$I:$I,MATCH('Reconciliation Layer'!$B2012,'Calculation Layer'!$A:$A,0),0),"")</f>
        <v>0</v>
      </c>
      <c r="D2012" t="str">
        <f t="shared" ca="1" si="73"/>
        <v/>
      </c>
    </row>
    <row r="2013" spans="1:4" x14ac:dyDescent="0.2">
      <c r="A2013" t="str">
        <f t="shared" si="74"/>
        <v/>
      </c>
      <c r="B2013" s="1">
        <f>'Calculation Layer'!$A15</f>
        <v>0</v>
      </c>
      <c r="C2013" cm="1">
        <f t="array" aca="1" ref="C2013" ca="1">IFERROR(INDEX('Calculation Layer'!$I:$I,MATCH('Reconciliation Layer'!$B2013,'Calculation Layer'!$A:$A,0),0),"")</f>
        <v>0</v>
      </c>
      <c r="D2013" t="str">
        <f t="shared" ca="1" si="73"/>
        <v/>
      </c>
    </row>
    <row r="2014" spans="1:4" x14ac:dyDescent="0.2">
      <c r="A2014" t="str">
        <f t="shared" si="74"/>
        <v/>
      </c>
      <c r="B2014" s="1">
        <f>'Calculation Layer'!$A16</f>
        <v>0</v>
      </c>
      <c r="C2014" cm="1">
        <f t="array" aca="1" ref="C2014" ca="1">IFERROR(INDEX('Calculation Layer'!$I:$I,MATCH('Reconciliation Layer'!$B2014,'Calculation Layer'!$A:$A,0),0),"")</f>
        <v>0</v>
      </c>
      <c r="D2014" t="str">
        <f t="shared" ca="1" si="73"/>
        <v/>
      </c>
    </row>
    <row r="2015" spans="1:4" x14ac:dyDescent="0.2">
      <c r="A2015" t="str">
        <f t="shared" si="74"/>
        <v/>
      </c>
      <c r="B2015" s="1">
        <f>'Calculation Layer'!$A17</f>
        <v>0</v>
      </c>
      <c r="C2015" cm="1">
        <f t="array" aca="1" ref="C2015" ca="1">IFERROR(INDEX('Calculation Layer'!$I:$I,MATCH('Reconciliation Layer'!$B2015,'Calculation Layer'!$A:$A,0),0),"")</f>
        <v>0</v>
      </c>
      <c r="D2015" t="str">
        <f t="shared" ca="1" si="73"/>
        <v/>
      </c>
    </row>
    <row r="2016" spans="1:4" x14ac:dyDescent="0.2">
      <c r="A2016" t="str">
        <f t="shared" si="74"/>
        <v/>
      </c>
      <c r="B2016" s="1">
        <f>'Calculation Layer'!$A18</f>
        <v>0</v>
      </c>
      <c r="C2016" cm="1">
        <f t="array" aca="1" ref="C2016" ca="1">IFERROR(INDEX('Calculation Layer'!$I:$I,MATCH('Reconciliation Layer'!$B2016,'Calculation Layer'!$A:$A,0),0),"")</f>
        <v>0</v>
      </c>
      <c r="D2016" t="str">
        <f t="shared" ca="1" si="73"/>
        <v/>
      </c>
    </row>
    <row r="2017" spans="1:4" x14ac:dyDescent="0.2">
      <c r="A2017" t="str">
        <f t="shared" ref="A2017:A2080" si="75">IF(B2017&gt;0,A2016,"")</f>
        <v/>
      </c>
      <c r="B2017" s="1">
        <f>'Calculation Layer'!$A19</f>
        <v>0</v>
      </c>
      <c r="C2017" cm="1">
        <f t="array" aca="1" ref="C2017" ca="1">IFERROR(INDEX('Calculation Layer'!$I:$I,MATCH('Reconciliation Layer'!$B2017,'Calculation Layer'!$A:$A,0),0),"")</f>
        <v>0</v>
      </c>
      <c r="D2017" t="str">
        <f t="shared" ca="1" si="73"/>
        <v/>
      </c>
    </row>
    <row r="2018" spans="1:4" x14ac:dyDescent="0.2">
      <c r="A2018" t="str">
        <f t="shared" si="75"/>
        <v/>
      </c>
      <c r="B2018" s="1">
        <f>'Calculation Layer'!$A20</f>
        <v>0</v>
      </c>
      <c r="C2018" cm="1">
        <f t="array" aca="1" ref="C2018" ca="1">IFERROR(INDEX('Calculation Layer'!$I:$I,MATCH('Reconciliation Layer'!$B2018,'Calculation Layer'!$A:$A,0),0),"")</f>
        <v>0</v>
      </c>
      <c r="D2018" t="str">
        <f t="shared" ca="1" si="73"/>
        <v/>
      </c>
    </row>
    <row r="2019" spans="1:4" x14ac:dyDescent="0.2">
      <c r="A2019" t="str">
        <f t="shared" si="75"/>
        <v/>
      </c>
      <c r="B2019" s="1">
        <f>'Calculation Layer'!$A21</f>
        <v>0</v>
      </c>
      <c r="C2019" cm="1">
        <f t="array" aca="1" ref="C2019" ca="1">IFERROR(INDEX('Calculation Layer'!$I:$I,MATCH('Reconciliation Layer'!$B2019,'Calculation Layer'!$A:$A,0),0),"")</f>
        <v>0</v>
      </c>
      <c r="D2019" t="str">
        <f t="shared" ca="1" si="73"/>
        <v/>
      </c>
    </row>
    <row r="2020" spans="1:4" x14ac:dyDescent="0.2">
      <c r="A2020" t="str">
        <f t="shared" si="75"/>
        <v/>
      </c>
      <c r="B2020" s="1">
        <f>'Calculation Layer'!$A22</f>
        <v>0</v>
      </c>
      <c r="C2020" cm="1">
        <f t="array" aca="1" ref="C2020" ca="1">IFERROR(INDEX('Calculation Layer'!$I:$I,MATCH('Reconciliation Layer'!$B2020,'Calculation Layer'!$A:$A,0),0),"")</f>
        <v>0</v>
      </c>
      <c r="D2020" t="str">
        <f t="shared" ca="1" si="73"/>
        <v/>
      </c>
    </row>
    <row r="2021" spans="1:4" x14ac:dyDescent="0.2">
      <c r="A2021" t="str">
        <f t="shared" si="75"/>
        <v/>
      </c>
      <c r="B2021" s="1">
        <f>'Calculation Layer'!$A23</f>
        <v>0</v>
      </c>
      <c r="C2021" cm="1">
        <f t="array" aca="1" ref="C2021" ca="1">IFERROR(INDEX('Calculation Layer'!$I:$I,MATCH('Reconciliation Layer'!$B2021,'Calculation Layer'!$A:$A,0),0),"")</f>
        <v>0</v>
      </c>
      <c r="D2021" t="str">
        <f t="shared" ca="1" si="73"/>
        <v/>
      </c>
    </row>
    <row r="2022" spans="1:4" x14ac:dyDescent="0.2">
      <c r="A2022" t="str">
        <f t="shared" si="75"/>
        <v/>
      </c>
      <c r="B2022" s="1">
        <f>'Calculation Layer'!$A24</f>
        <v>0</v>
      </c>
      <c r="C2022" cm="1">
        <f t="array" aca="1" ref="C2022" ca="1">IFERROR(INDEX('Calculation Layer'!$I:$I,MATCH('Reconciliation Layer'!$B2022,'Calculation Layer'!$A:$A,0),0),"")</f>
        <v>0</v>
      </c>
      <c r="D2022" t="str">
        <f t="shared" ca="1" si="73"/>
        <v/>
      </c>
    </row>
    <row r="2023" spans="1:4" x14ac:dyDescent="0.2">
      <c r="A2023" t="str">
        <f t="shared" si="75"/>
        <v/>
      </c>
      <c r="B2023" s="1">
        <f>'Calculation Layer'!$A25</f>
        <v>0</v>
      </c>
      <c r="C2023" cm="1">
        <f t="array" aca="1" ref="C2023" ca="1">IFERROR(INDEX('Calculation Layer'!$I:$I,MATCH('Reconciliation Layer'!$B2023,'Calculation Layer'!$A:$A,0),0),"")</f>
        <v>0</v>
      </c>
      <c r="D2023" t="str">
        <f t="shared" ca="1" si="73"/>
        <v/>
      </c>
    </row>
    <row r="2024" spans="1:4" x14ac:dyDescent="0.2">
      <c r="A2024" t="str">
        <f t="shared" si="75"/>
        <v/>
      </c>
      <c r="B2024" s="1">
        <f>'Calculation Layer'!$A26</f>
        <v>0</v>
      </c>
      <c r="C2024" cm="1">
        <f t="array" aca="1" ref="C2024" ca="1">IFERROR(INDEX('Calculation Layer'!$I:$I,MATCH('Reconciliation Layer'!$B2024,'Calculation Layer'!$A:$A,0),0),"")</f>
        <v>0</v>
      </c>
      <c r="D2024" t="str">
        <f t="shared" ref="D2024" ca="1" si="76">IF(C2024&lt;&gt;0,CONCATENATE(A2024,B2024),"")</f>
        <v/>
      </c>
    </row>
    <row r="2025" spans="1:4" x14ac:dyDescent="0.2">
      <c r="A2025" t="str">
        <f t="shared" si="75"/>
        <v/>
      </c>
      <c r="B2025" s="1">
        <f>'Calculation Layer'!$A27</f>
        <v>0</v>
      </c>
      <c r="C2025" cm="1">
        <f t="array" aca="1" ref="C2025" ca="1">IFERROR(INDEX('Calculation Layer'!$I:$I,MATCH('Reconciliation Layer'!$B2025,'Calculation Layer'!$A:$A,0),0),"")</f>
        <v>0</v>
      </c>
    </row>
    <row r="2026" spans="1:4" x14ac:dyDescent="0.2">
      <c r="A2026" t="str">
        <f t="shared" si="75"/>
        <v/>
      </c>
      <c r="B2026" s="1">
        <f>'Calculation Layer'!$A28</f>
        <v>0</v>
      </c>
      <c r="C2026" cm="1">
        <f t="array" aca="1" ref="C2026" ca="1">IFERROR(INDEX('Calculation Layer'!$I:$I,MATCH('Reconciliation Layer'!$B2026,'Calculation Layer'!$A:$A,0),0),"")</f>
        <v>0</v>
      </c>
    </row>
    <row r="2027" spans="1:4" x14ac:dyDescent="0.2">
      <c r="A2027" t="str">
        <f t="shared" si="75"/>
        <v/>
      </c>
      <c r="B2027" s="1">
        <f>'Calculation Layer'!$A29</f>
        <v>0</v>
      </c>
      <c r="C2027" cm="1">
        <f t="array" aca="1" ref="C2027" ca="1">IFERROR(INDEX('Calculation Layer'!$I:$I,MATCH('Reconciliation Layer'!$B2027,'Calculation Layer'!$A:$A,0),0),"")</f>
        <v>0</v>
      </c>
    </row>
    <row r="2028" spans="1:4" x14ac:dyDescent="0.2">
      <c r="A2028" t="str">
        <f t="shared" si="75"/>
        <v/>
      </c>
      <c r="B2028" s="1">
        <f>'Calculation Layer'!$A30</f>
        <v>0</v>
      </c>
      <c r="C2028" cm="1">
        <f t="array" aca="1" ref="C2028" ca="1">IFERROR(INDEX('Calculation Layer'!$I:$I,MATCH('Reconciliation Layer'!$B2028,'Calculation Layer'!$A:$A,0),0),"")</f>
        <v>0</v>
      </c>
    </row>
    <row r="2029" spans="1:4" x14ac:dyDescent="0.2">
      <c r="A2029" t="str">
        <f t="shared" si="75"/>
        <v/>
      </c>
      <c r="B2029" s="1">
        <f>'Calculation Layer'!$A31</f>
        <v>0</v>
      </c>
      <c r="C2029" cm="1">
        <f t="array" aca="1" ref="C2029" ca="1">IFERROR(INDEX('Calculation Layer'!$I:$I,MATCH('Reconciliation Layer'!$B2029,'Calculation Layer'!$A:$A,0),0),"")</f>
        <v>0</v>
      </c>
    </row>
    <row r="2030" spans="1:4" x14ac:dyDescent="0.2">
      <c r="A2030" t="str">
        <f t="shared" si="75"/>
        <v/>
      </c>
      <c r="B2030" s="1">
        <f>'Calculation Layer'!$A32</f>
        <v>0</v>
      </c>
      <c r="C2030" cm="1">
        <f t="array" aca="1" ref="C2030" ca="1">IFERROR(INDEX('Calculation Layer'!$I:$I,MATCH('Reconciliation Layer'!$B2030,'Calculation Layer'!$A:$A,0),0),"")</f>
        <v>0</v>
      </c>
    </row>
    <row r="2031" spans="1:4" x14ac:dyDescent="0.2">
      <c r="A2031" t="str">
        <f t="shared" si="75"/>
        <v/>
      </c>
      <c r="B2031" s="1">
        <f>'Calculation Layer'!$A33</f>
        <v>0</v>
      </c>
      <c r="C2031" cm="1">
        <f t="array" aca="1" ref="C2031" ca="1">IFERROR(INDEX('Calculation Layer'!$I:$I,MATCH('Reconciliation Layer'!$B2031,'Calculation Layer'!$A:$A,0),0),"")</f>
        <v>0</v>
      </c>
    </row>
    <row r="2032" spans="1:4" x14ac:dyDescent="0.2">
      <c r="A2032" t="str">
        <f t="shared" si="75"/>
        <v/>
      </c>
      <c r="B2032" s="1">
        <f>'Calculation Layer'!$A34</f>
        <v>0</v>
      </c>
      <c r="C2032" cm="1">
        <f t="array" aca="1" ref="C2032" ca="1">IFERROR(INDEX('Calculation Layer'!$I:$I,MATCH('Reconciliation Layer'!$B2032,'Calculation Layer'!$A:$A,0),0),"")</f>
        <v>0</v>
      </c>
    </row>
    <row r="2033" spans="1:3" x14ac:dyDescent="0.2">
      <c r="A2033" t="str">
        <f t="shared" si="75"/>
        <v/>
      </c>
      <c r="B2033" s="1">
        <f>'Calculation Layer'!$A35</f>
        <v>0</v>
      </c>
      <c r="C2033" cm="1">
        <f t="array" aca="1" ref="C2033" ca="1">IFERROR(INDEX('Calculation Layer'!$I:$I,MATCH('Reconciliation Layer'!$B2033,'Calculation Layer'!$A:$A,0),0),"")</f>
        <v>0</v>
      </c>
    </row>
    <row r="2034" spans="1:3" x14ac:dyDescent="0.2">
      <c r="A2034" t="str">
        <f t="shared" si="75"/>
        <v/>
      </c>
      <c r="B2034" s="1">
        <f>'Calculation Layer'!$A36</f>
        <v>0</v>
      </c>
      <c r="C2034" cm="1">
        <f t="array" aca="1" ref="C2034" ca="1">IFERROR(INDEX('Calculation Layer'!$I:$I,MATCH('Reconciliation Layer'!$B2034,'Calculation Layer'!$A:$A,0),0),"")</f>
        <v>0</v>
      </c>
    </row>
    <row r="2035" spans="1:3" x14ac:dyDescent="0.2">
      <c r="A2035" t="str">
        <f t="shared" si="75"/>
        <v/>
      </c>
      <c r="B2035" s="1">
        <f>'Calculation Layer'!$A37</f>
        <v>0</v>
      </c>
      <c r="C2035" cm="1">
        <f t="array" aca="1" ref="C2035" ca="1">IFERROR(INDEX('Calculation Layer'!$I:$I,MATCH('Reconciliation Layer'!$B2035,'Calculation Layer'!$A:$A,0),0),"")</f>
        <v>0</v>
      </c>
    </row>
    <row r="2036" spans="1:3" x14ac:dyDescent="0.2">
      <c r="A2036" t="str">
        <f t="shared" si="75"/>
        <v/>
      </c>
      <c r="B2036" s="1">
        <f>'Calculation Layer'!$A38</f>
        <v>0</v>
      </c>
      <c r="C2036" cm="1">
        <f t="array" aca="1" ref="C2036" ca="1">IFERROR(INDEX('Calculation Layer'!$I:$I,MATCH('Reconciliation Layer'!$B2036,'Calculation Layer'!$A:$A,0),0),"")</f>
        <v>0</v>
      </c>
    </row>
    <row r="2037" spans="1:3" x14ac:dyDescent="0.2">
      <c r="A2037" t="str">
        <f t="shared" si="75"/>
        <v/>
      </c>
      <c r="B2037" s="1">
        <f>'Calculation Layer'!$A39</f>
        <v>0</v>
      </c>
      <c r="C2037" cm="1">
        <f t="array" aca="1" ref="C2037" ca="1">IFERROR(INDEX('Calculation Layer'!$I:$I,MATCH('Reconciliation Layer'!$B2037,'Calculation Layer'!$A:$A,0),0),"")</f>
        <v>0</v>
      </c>
    </row>
    <row r="2038" spans="1:3" x14ac:dyDescent="0.2">
      <c r="A2038" t="str">
        <f t="shared" si="75"/>
        <v/>
      </c>
      <c r="B2038" s="1">
        <f>'Calculation Layer'!$A40</f>
        <v>0</v>
      </c>
      <c r="C2038" cm="1">
        <f t="array" aca="1" ref="C2038" ca="1">IFERROR(INDEX('Calculation Layer'!$I:$I,MATCH('Reconciliation Layer'!$B2038,'Calculation Layer'!$A:$A,0),0),"")</f>
        <v>0</v>
      </c>
    </row>
    <row r="2039" spans="1:3" x14ac:dyDescent="0.2">
      <c r="A2039" t="str">
        <f t="shared" si="75"/>
        <v/>
      </c>
      <c r="B2039" s="1">
        <f>'Calculation Layer'!$A41</f>
        <v>0</v>
      </c>
      <c r="C2039" cm="1">
        <f t="array" aca="1" ref="C2039" ca="1">IFERROR(INDEX('Calculation Layer'!$I:$I,MATCH('Reconciliation Layer'!$B2039,'Calculation Layer'!$A:$A,0),0),"")</f>
        <v>0</v>
      </c>
    </row>
    <row r="2040" spans="1:3" x14ac:dyDescent="0.2">
      <c r="A2040" t="str">
        <f t="shared" si="75"/>
        <v/>
      </c>
      <c r="B2040" s="1">
        <f>'Calculation Layer'!$A42</f>
        <v>0</v>
      </c>
      <c r="C2040" cm="1">
        <f t="array" aca="1" ref="C2040" ca="1">IFERROR(INDEX('Calculation Layer'!$I:$I,MATCH('Reconciliation Layer'!$B2040,'Calculation Layer'!$A:$A,0),0),"")</f>
        <v>0</v>
      </c>
    </row>
    <row r="2041" spans="1:3" x14ac:dyDescent="0.2">
      <c r="A2041" t="str">
        <f t="shared" si="75"/>
        <v/>
      </c>
      <c r="B2041" s="1">
        <f>'Calculation Layer'!$A43</f>
        <v>0</v>
      </c>
      <c r="C2041" cm="1">
        <f t="array" aca="1" ref="C2041" ca="1">IFERROR(INDEX('Calculation Layer'!$I:$I,MATCH('Reconciliation Layer'!$B2041,'Calculation Layer'!$A:$A,0),0),"")</f>
        <v>0</v>
      </c>
    </row>
    <row r="2042" spans="1:3" x14ac:dyDescent="0.2">
      <c r="A2042" t="str">
        <f t="shared" si="75"/>
        <v/>
      </c>
      <c r="B2042" s="1">
        <f>'Calculation Layer'!$A44</f>
        <v>0</v>
      </c>
      <c r="C2042" cm="1">
        <f t="array" aca="1" ref="C2042" ca="1">IFERROR(INDEX('Calculation Layer'!$I:$I,MATCH('Reconciliation Layer'!$B2042,'Calculation Layer'!$A:$A,0),0),"")</f>
        <v>0</v>
      </c>
    </row>
    <row r="2043" spans="1:3" x14ac:dyDescent="0.2">
      <c r="A2043" t="str">
        <f t="shared" si="75"/>
        <v/>
      </c>
      <c r="B2043" s="1">
        <f>'Calculation Layer'!$A45</f>
        <v>0</v>
      </c>
      <c r="C2043" cm="1">
        <f t="array" aca="1" ref="C2043" ca="1">IFERROR(INDEX('Calculation Layer'!$I:$I,MATCH('Reconciliation Layer'!$B2043,'Calculation Layer'!$A:$A,0),0),"")</f>
        <v>0</v>
      </c>
    </row>
    <row r="2044" spans="1:3" x14ac:dyDescent="0.2">
      <c r="A2044" t="str">
        <f t="shared" si="75"/>
        <v/>
      </c>
      <c r="B2044" s="1">
        <f>'Calculation Layer'!$A46</f>
        <v>0</v>
      </c>
      <c r="C2044" cm="1">
        <f t="array" aca="1" ref="C2044" ca="1">IFERROR(INDEX('Calculation Layer'!$I:$I,MATCH('Reconciliation Layer'!$B2044,'Calculation Layer'!$A:$A,0),0),"")</f>
        <v>0</v>
      </c>
    </row>
    <row r="2045" spans="1:3" x14ac:dyDescent="0.2">
      <c r="A2045" t="str">
        <f t="shared" si="75"/>
        <v/>
      </c>
      <c r="B2045" s="1">
        <f>'Calculation Layer'!$A47</f>
        <v>0</v>
      </c>
      <c r="C2045" cm="1">
        <f t="array" aca="1" ref="C2045" ca="1">IFERROR(INDEX('Calculation Layer'!$I:$I,MATCH('Reconciliation Layer'!$B2045,'Calculation Layer'!$A:$A,0),0),"")</f>
        <v>0</v>
      </c>
    </row>
    <row r="2046" spans="1:3" x14ac:dyDescent="0.2">
      <c r="A2046" t="str">
        <f t="shared" si="75"/>
        <v/>
      </c>
      <c r="B2046" s="1">
        <f>'Calculation Layer'!$A48</f>
        <v>0</v>
      </c>
      <c r="C2046" cm="1">
        <f t="array" aca="1" ref="C2046" ca="1">IFERROR(INDEX('Calculation Layer'!$I:$I,MATCH('Reconciliation Layer'!$B2046,'Calculation Layer'!$A:$A,0),0),"")</f>
        <v>0</v>
      </c>
    </row>
    <row r="2047" spans="1:3" x14ac:dyDescent="0.2">
      <c r="A2047" t="str">
        <f t="shared" si="75"/>
        <v/>
      </c>
      <c r="B2047" s="1">
        <f>'Calculation Layer'!$A49</f>
        <v>0</v>
      </c>
      <c r="C2047" cm="1">
        <f t="array" aca="1" ref="C2047" ca="1">IFERROR(INDEX('Calculation Layer'!$I:$I,MATCH('Reconciliation Layer'!$B2047,'Calculation Layer'!$A:$A,0),0),"")</f>
        <v>0</v>
      </c>
    </row>
    <row r="2048" spans="1:3" x14ac:dyDescent="0.2">
      <c r="A2048" t="str">
        <f t="shared" si="75"/>
        <v/>
      </c>
      <c r="B2048" s="1">
        <f>'Calculation Layer'!$A50</f>
        <v>0</v>
      </c>
      <c r="C2048" cm="1">
        <f t="array" aca="1" ref="C2048" ca="1">IFERROR(INDEX('Calculation Layer'!$I:$I,MATCH('Reconciliation Layer'!$B2048,'Calculation Layer'!$A:$A,0),0),"")</f>
        <v>0</v>
      </c>
    </row>
    <row r="2049" spans="1:3" x14ac:dyDescent="0.2">
      <c r="A2049" t="str">
        <f t="shared" si="75"/>
        <v/>
      </c>
      <c r="B2049" s="1">
        <f>'Calculation Layer'!$A51</f>
        <v>0</v>
      </c>
      <c r="C2049" cm="1">
        <f t="array" aca="1" ref="C2049" ca="1">IFERROR(INDEX('Calculation Layer'!$I:$I,MATCH('Reconciliation Layer'!$B2049,'Calculation Layer'!$A:$A,0),0),"")</f>
        <v>0</v>
      </c>
    </row>
    <row r="2050" spans="1:3" x14ac:dyDescent="0.2">
      <c r="A2050" t="str">
        <f t="shared" si="75"/>
        <v/>
      </c>
      <c r="B2050" s="1">
        <f>'Calculation Layer'!$A52</f>
        <v>0</v>
      </c>
      <c r="C2050" cm="1">
        <f t="array" aca="1" ref="C2050" ca="1">IFERROR(INDEX('Calculation Layer'!$I:$I,MATCH('Reconciliation Layer'!$B2050,'Calculation Layer'!$A:$A,0),0),"")</f>
        <v>0</v>
      </c>
    </row>
    <row r="2051" spans="1:3" x14ac:dyDescent="0.2">
      <c r="A2051" t="str">
        <f t="shared" si="75"/>
        <v/>
      </c>
      <c r="B2051" s="1">
        <f>'Calculation Layer'!$A53</f>
        <v>0</v>
      </c>
      <c r="C2051" cm="1">
        <f t="array" aca="1" ref="C2051" ca="1">IFERROR(INDEX('Calculation Layer'!$I:$I,MATCH('Reconciliation Layer'!$B2051,'Calculation Layer'!$A:$A,0),0),"")</f>
        <v>0</v>
      </c>
    </row>
    <row r="2052" spans="1:3" x14ac:dyDescent="0.2">
      <c r="A2052" t="str">
        <f t="shared" si="75"/>
        <v/>
      </c>
      <c r="B2052" s="1">
        <f>'Calculation Layer'!$A54</f>
        <v>0</v>
      </c>
      <c r="C2052" cm="1">
        <f t="array" aca="1" ref="C2052" ca="1">IFERROR(INDEX('Calculation Layer'!$I:$I,MATCH('Reconciliation Layer'!$B2052,'Calculation Layer'!$A:$A,0),0),"")</f>
        <v>0</v>
      </c>
    </row>
    <row r="2053" spans="1:3" x14ac:dyDescent="0.2">
      <c r="A2053" t="str">
        <f t="shared" si="75"/>
        <v/>
      </c>
      <c r="B2053" s="1">
        <f>'Calculation Layer'!$A55</f>
        <v>0</v>
      </c>
      <c r="C2053" cm="1">
        <f t="array" aca="1" ref="C2053" ca="1">IFERROR(INDEX('Calculation Layer'!$I:$I,MATCH('Reconciliation Layer'!$B2053,'Calculation Layer'!$A:$A,0),0),"")</f>
        <v>0</v>
      </c>
    </row>
    <row r="2054" spans="1:3" x14ac:dyDescent="0.2">
      <c r="A2054" t="str">
        <f t="shared" si="75"/>
        <v/>
      </c>
      <c r="B2054" s="1">
        <f>'Calculation Layer'!$A56</f>
        <v>0</v>
      </c>
      <c r="C2054" cm="1">
        <f t="array" aca="1" ref="C2054" ca="1">IFERROR(INDEX('Calculation Layer'!$I:$I,MATCH('Reconciliation Layer'!$B2054,'Calculation Layer'!$A:$A,0),0),"")</f>
        <v>0</v>
      </c>
    </row>
    <row r="2055" spans="1:3" x14ac:dyDescent="0.2">
      <c r="A2055" t="str">
        <f t="shared" si="75"/>
        <v/>
      </c>
      <c r="B2055" s="1">
        <f>'Calculation Layer'!$A57</f>
        <v>0</v>
      </c>
      <c r="C2055" cm="1">
        <f t="array" aca="1" ref="C2055" ca="1">IFERROR(INDEX('Calculation Layer'!$I:$I,MATCH('Reconciliation Layer'!$B2055,'Calculation Layer'!$A:$A,0),0),"")</f>
        <v>0</v>
      </c>
    </row>
    <row r="2056" spans="1:3" x14ac:dyDescent="0.2">
      <c r="A2056" t="str">
        <f t="shared" si="75"/>
        <v/>
      </c>
      <c r="B2056" s="1">
        <f>'Calculation Layer'!$A58</f>
        <v>0</v>
      </c>
      <c r="C2056" cm="1">
        <f t="array" aca="1" ref="C2056" ca="1">IFERROR(INDEX('Calculation Layer'!$I:$I,MATCH('Reconciliation Layer'!$B2056,'Calculation Layer'!$A:$A,0),0),"")</f>
        <v>0</v>
      </c>
    </row>
    <row r="2057" spans="1:3" x14ac:dyDescent="0.2">
      <c r="A2057" t="str">
        <f t="shared" si="75"/>
        <v/>
      </c>
      <c r="B2057" s="1">
        <f>'Calculation Layer'!$A59</f>
        <v>0</v>
      </c>
      <c r="C2057" cm="1">
        <f t="array" aca="1" ref="C2057" ca="1">IFERROR(INDEX('Calculation Layer'!$I:$I,MATCH('Reconciliation Layer'!$B2057,'Calculation Layer'!$A:$A,0),0),"")</f>
        <v>0</v>
      </c>
    </row>
    <row r="2058" spans="1:3" x14ac:dyDescent="0.2">
      <c r="A2058" t="str">
        <f t="shared" si="75"/>
        <v/>
      </c>
      <c r="B2058" s="1">
        <f>'Calculation Layer'!$A60</f>
        <v>0</v>
      </c>
      <c r="C2058" cm="1">
        <f t="array" aca="1" ref="C2058" ca="1">IFERROR(INDEX('Calculation Layer'!$I:$I,MATCH('Reconciliation Layer'!$B2058,'Calculation Layer'!$A:$A,0),0),"")</f>
        <v>0</v>
      </c>
    </row>
    <row r="2059" spans="1:3" x14ac:dyDescent="0.2">
      <c r="A2059" t="str">
        <f t="shared" si="75"/>
        <v/>
      </c>
      <c r="B2059" s="1">
        <f>'Calculation Layer'!$A61</f>
        <v>0</v>
      </c>
      <c r="C2059" cm="1">
        <f t="array" aca="1" ref="C2059" ca="1">IFERROR(INDEX('Calculation Layer'!$I:$I,MATCH('Reconciliation Layer'!$B2059,'Calculation Layer'!$A:$A,0),0),"")</f>
        <v>0</v>
      </c>
    </row>
    <row r="2060" spans="1:3" x14ac:dyDescent="0.2">
      <c r="A2060" t="str">
        <f t="shared" si="75"/>
        <v/>
      </c>
      <c r="B2060" s="1">
        <f>'Calculation Layer'!$A62</f>
        <v>0</v>
      </c>
      <c r="C2060" cm="1">
        <f t="array" aca="1" ref="C2060" ca="1">IFERROR(INDEX('Calculation Layer'!$I:$I,MATCH('Reconciliation Layer'!$B2060,'Calculation Layer'!$A:$A,0),0),"")</f>
        <v>0</v>
      </c>
    </row>
    <row r="2061" spans="1:3" x14ac:dyDescent="0.2">
      <c r="A2061" t="str">
        <f t="shared" si="75"/>
        <v/>
      </c>
      <c r="B2061" s="1">
        <f>'Calculation Layer'!$A63</f>
        <v>0</v>
      </c>
      <c r="C2061" cm="1">
        <f t="array" aca="1" ref="C2061" ca="1">IFERROR(INDEX('Calculation Layer'!$I:$I,MATCH('Reconciliation Layer'!$B2061,'Calculation Layer'!$A:$A,0),0),"")</f>
        <v>0</v>
      </c>
    </row>
    <row r="2062" spans="1:3" x14ac:dyDescent="0.2">
      <c r="A2062" t="str">
        <f t="shared" si="75"/>
        <v/>
      </c>
      <c r="B2062" s="1">
        <f>'Calculation Layer'!$A64</f>
        <v>0</v>
      </c>
      <c r="C2062" cm="1">
        <f t="array" aca="1" ref="C2062" ca="1">IFERROR(INDEX('Calculation Layer'!$I:$I,MATCH('Reconciliation Layer'!$B2062,'Calculation Layer'!$A:$A,0),0),"")</f>
        <v>0</v>
      </c>
    </row>
    <row r="2063" spans="1:3" x14ac:dyDescent="0.2">
      <c r="A2063" t="str">
        <f t="shared" si="75"/>
        <v/>
      </c>
      <c r="B2063" s="1">
        <f>'Calculation Layer'!$A65</f>
        <v>0</v>
      </c>
      <c r="C2063" cm="1">
        <f t="array" aca="1" ref="C2063" ca="1">IFERROR(INDEX('Calculation Layer'!$I:$I,MATCH('Reconciliation Layer'!$B2063,'Calculation Layer'!$A:$A,0),0),"")</f>
        <v>0</v>
      </c>
    </row>
    <row r="2064" spans="1:3" x14ac:dyDescent="0.2">
      <c r="A2064" t="str">
        <f t="shared" si="75"/>
        <v/>
      </c>
      <c r="B2064" s="1">
        <f>'Calculation Layer'!$A66</f>
        <v>0</v>
      </c>
      <c r="C2064" cm="1">
        <f t="array" aca="1" ref="C2064" ca="1">IFERROR(INDEX('Calculation Layer'!$I:$I,MATCH('Reconciliation Layer'!$B2064,'Calculation Layer'!$A:$A,0),0),"")</f>
        <v>0</v>
      </c>
    </row>
    <row r="2065" spans="1:3" x14ac:dyDescent="0.2">
      <c r="A2065" t="str">
        <f t="shared" si="75"/>
        <v/>
      </c>
      <c r="B2065" s="1">
        <f>'Calculation Layer'!$A67</f>
        <v>0</v>
      </c>
      <c r="C2065" cm="1">
        <f t="array" aca="1" ref="C2065" ca="1">IFERROR(INDEX('Calculation Layer'!$I:$I,MATCH('Reconciliation Layer'!$B2065,'Calculation Layer'!$A:$A,0),0),"")</f>
        <v>0</v>
      </c>
    </row>
    <row r="2066" spans="1:3" x14ac:dyDescent="0.2">
      <c r="A2066" t="str">
        <f t="shared" si="75"/>
        <v/>
      </c>
      <c r="B2066" s="1">
        <f>'Calculation Layer'!$A68</f>
        <v>0</v>
      </c>
      <c r="C2066" cm="1">
        <f t="array" aca="1" ref="C2066" ca="1">IFERROR(INDEX('Calculation Layer'!$I:$I,MATCH('Reconciliation Layer'!$B2066,'Calculation Layer'!$A:$A,0),0),"")</f>
        <v>0</v>
      </c>
    </row>
    <row r="2067" spans="1:3" x14ac:dyDescent="0.2">
      <c r="A2067" t="str">
        <f t="shared" si="75"/>
        <v/>
      </c>
      <c r="B2067" s="1">
        <f>'Calculation Layer'!$A69</f>
        <v>0</v>
      </c>
      <c r="C2067" cm="1">
        <f t="array" aca="1" ref="C2067" ca="1">IFERROR(INDEX('Calculation Layer'!$I:$I,MATCH('Reconciliation Layer'!$B2067,'Calculation Layer'!$A:$A,0),0),"")</f>
        <v>0</v>
      </c>
    </row>
    <row r="2068" spans="1:3" x14ac:dyDescent="0.2">
      <c r="A2068" t="str">
        <f t="shared" si="75"/>
        <v/>
      </c>
      <c r="B2068" s="1">
        <f>'Calculation Layer'!$A70</f>
        <v>0</v>
      </c>
      <c r="C2068" cm="1">
        <f t="array" aca="1" ref="C2068" ca="1">IFERROR(INDEX('Calculation Layer'!$I:$I,MATCH('Reconciliation Layer'!$B2068,'Calculation Layer'!$A:$A,0),0),"")</f>
        <v>0</v>
      </c>
    </row>
    <row r="2069" spans="1:3" x14ac:dyDescent="0.2">
      <c r="A2069" t="str">
        <f t="shared" si="75"/>
        <v/>
      </c>
      <c r="B2069" s="1">
        <f>'Calculation Layer'!$A71</f>
        <v>0</v>
      </c>
      <c r="C2069" cm="1">
        <f t="array" aca="1" ref="C2069" ca="1">IFERROR(INDEX('Calculation Layer'!$I:$I,MATCH('Reconciliation Layer'!$B2069,'Calculation Layer'!$A:$A,0),0),"")</f>
        <v>0</v>
      </c>
    </row>
    <row r="2070" spans="1:3" x14ac:dyDescent="0.2">
      <c r="A2070" t="str">
        <f t="shared" si="75"/>
        <v/>
      </c>
      <c r="B2070" s="1">
        <f>'Calculation Layer'!$A72</f>
        <v>0</v>
      </c>
      <c r="C2070" cm="1">
        <f t="array" aca="1" ref="C2070" ca="1">IFERROR(INDEX('Calculation Layer'!$I:$I,MATCH('Reconciliation Layer'!$B2070,'Calculation Layer'!$A:$A,0),0),"")</f>
        <v>0</v>
      </c>
    </row>
    <row r="2071" spans="1:3" x14ac:dyDescent="0.2">
      <c r="A2071" t="str">
        <f t="shared" si="75"/>
        <v/>
      </c>
      <c r="B2071" s="1">
        <f>'Calculation Layer'!$A73</f>
        <v>0</v>
      </c>
      <c r="C2071" cm="1">
        <f t="array" aca="1" ref="C2071" ca="1">IFERROR(INDEX('Calculation Layer'!$I:$I,MATCH('Reconciliation Layer'!$B2071,'Calculation Layer'!$A:$A,0),0),"")</f>
        <v>0</v>
      </c>
    </row>
    <row r="2072" spans="1:3" x14ac:dyDescent="0.2">
      <c r="A2072" t="str">
        <f t="shared" si="75"/>
        <v/>
      </c>
      <c r="B2072" s="1">
        <f>'Calculation Layer'!$A74</f>
        <v>0</v>
      </c>
      <c r="C2072" cm="1">
        <f t="array" aca="1" ref="C2072" ca="1">IFERROR(INDEX('Calculation Layer'!$I:$I,MATCH('Reconciliation Layer'!$B2072,'Calculation Layer'!$A:$A,0),0),"")</f>
        <v>0</v>
      </c>
    </row>
    <row r="2073" spans="1:3" x14ac:dyDescent="0.2">
      <c r="A2073" t="str">
        <f t="shared" si="75"/>
        <v/>
      </c>
      <c r="B2073" s="1">
        <f>'Calculation Layer'!$A75</f>
        <v>0</v>
      </c>
      <c r="C2073" cm="1">
        <f t="array" aca="1" ref="C2073" ca="1">IFERROR(INDEX('Calculation Layer'!$I:$I,MATCH('Reconciliation Layer'!$B2073,'Calculation Layer'!$A:$A,0),0),"")</f>
        <v>0</v>
      </c>
    </row>
    <row r="2074" spans="1:3" x14ac:dyDescent="0.2">
      <c r="A2074" t="str">
        <f t="shared" si="75"/>
        <v/>
      </c>
      <c r="B2074" s="1">
        <f>'Calculation Layer'!$A76</f>
        <v>0</v>
      </c>
      <c r="C2074" cm="1">
        <f t="array" aca="1" ref="C2074" ca="1">IFERROR(INDEX('Calculation Layer'!$I:$I,MATCH('Reconciliation Layer'!$B2074,'Calculation Layer'!$A:$A,0),0),"")</f>
        <v>0</v>
      </c>
    </row>
    <row r="2075" spans="1:3" x14ac:dyDescent="0.2">
      <c r="A2075" t="str">
        <f t="shared" si="75"/>
        <v/>
      </c>
      <c r="B2075" s="1">
        <f>'Calculation Layer'!$A77</f>
        <v>0</v>
      </c>
      <c r="C2075" cm="1">
        <f t="array" aca="1" ref="C2075" ca="1">IFERROR(INDEX('Calculation Layer'!$I:$I,MATCH('Reconciliation Layer'!$B2075,'Calculation Layer'!$A:$A,0),0),"")</f>
        <v>0</v>
      </c>
    </row>
    <row r="2076" spans="1:3" x14ac:dyDescent="0.2">
      <c r="A2076" t="str">
        <f t="shared" si="75"/>
        <v/>
      </c>
      <c r="B2076" s="1">
        <f>'Calculation Layer'!$A78</f>
        <v>0</v>
      </c>
      <c r="C2076" cm="1">
        <f t="array" aca="1" ref="C2076" ca="1">IFERROR(INDEX('Calculation Layer'!$I:$I,MATCH('Reconciliation Layer'!$B2076,'Calculation Layer'!$A:$A,0),0),"")</f>
        <v>0</v>
      </c>
    </row>
    <row r="2077" spans="1:3" x14ac:dyDescent="0.2">
      <c r="A2077" t="str">
        <f t="shared" si="75"/>
        <v/>
      </c>
      <c r="B2077" s="1">
        <f>'Calculation Layer'!$A79</f>
        <v>0</v>
      </c>
      <c r="C2077" cm="1">
        <f t="array" aca="1" ref="C2077" ca="1">IFERROR(INDEX('Calculation Layer'!$I:$I,MATCH('Reconciliation Layer'!$B2077,'Calculation Layer'!$A:$A,0),0),"")</f>
        <v>0</v>
      </c>
    </row>
    <row r="2078" spans="1:3" x14ac:dyDescent="0.2">
      <c r="A2078" t="str">
        <f t="shared" si="75"/>
        <v/>
      </c>
      <c r="B2078" s="1">
        <f>'Calculation Layer'!$A80</f>
        <v>0</v>
      </c>
      <c r="C2078" cm="1">
        <f t="array" aca="1" ref="C2078" ca="1">IFERROR(INDEX('Calculation Layer'!$I:$I,MATCH('Reconciliation Layer'!$B2078,'Calculation Layer'!$A:$A,0),0),"")</f>
        <v>0</v>
      </c>
    </row>
    <row r="2079" spans="1:3" x14ac:dyDescent="0.2">
      <c r="A2079" t="str">
        <f t="shared" si="75"/>
        <v/>
      </c>
      <c r="B2079" s="1">
        <f>'Calculation Layer'!$A81</f>
        <v>0</v>
      </c>
      <c r="C2079" cm="1">
        <f t="array" aca="1" ref="C2079" ca="1">IFERROR(INDEX('Calculation Layer'!$I:$I,MATCH('Reconciliation Layer'!$B2079,'Calculation Layer'!$A:$A,0),0),"")</f>
        <v>0</v>
      </c>
    </row>
    <row r="2080" spans="1:3" x14ac:dyDescent="0.2">
      <c r="A2080" t="str">
        <f t="shared" si="75"/>
        <v/>
      </c>
      <c r="B2080" s="1">
        <f>'Calculation Layer'!$A82</f>
        <v>0</v>
      </c>
      <c r="C2080" cm="1">
        <f t="array" aca="1" ref="C2080" ca="1">IFERROR(INDEX('Calculation Layer'!$I:$I,MATCH('Reconciliation Layer'!$B2080,'Calculation Layer'!$A:$A,0),0),"")</f>
        <v>0</v>
      </c>
    </row>
    <row r="2081" spans="1:3" x14ac:dyDescent="0.2">
      <c r="A2081" t="str">
        <f t="shared" ref="A2081:A2144" si="77">IF(B2081&gt;0,A2080,"")</f>
        <v/>
      </c>
      <c r="B2081" s="1">
        <f>'Calculation Layer'!$A83</f>
        <v>0</v>
      </c>
      <c r="C2081" cm="1">
        <f t="array" aca="1" ref="C2081" ca="1">IFERROR(INDEX('Calculation Layer'!$I:$I,MATCH('Reconciliation Layer'!$B2081,'Calculation Layer'!$A:$A,0),0),"")</f>
        <v>0</v>
      </c>
    </row>
    <row r="2082" spans="1:3" x14ac:dyDescent="0.2">
      <c r="A2082" t="str">
        <f t="shared" si="77"/>
        <v/>
      </c>
      <c r="B2082" s="1">
        <f>'Calculation Layer'!$A84</f>
        <v>0</v>
      </c>
      <c r="C2082" cm="1">
        <f t="array" aca="1" ref="C2082" ca="1">IFERROR(INDEX('Calculation Layer'!$I:$I,MATCH('Reconciliation Layer'!$B2082,'Calculation Layer'!$A:$A,0),0),"")</f>
        <v>0</v>
      </c>
    </row>
    <row r="2083" spans="1:3" x14ac:dyDescent="0.2">
      <c r="A2083" t="str">
        <f t="shared" si="77"/>
        <v/>
      </c>
      <c r="B2083" s="1">
        <f>'Calculation Layer'!$A85</f>
        <v>0</v>
      </c>
      <c r="C2083" cm="1">
        <f t="array" aca="1" ref="C2083" ca="1">IFERROR(INDEX('Calculation Layer'!$I:$I,MATCH('Reconciliation Layer'!$B2083,'Calculation Layer'!$A:$A,0),0),"")</f>
        <v>0</v>
      </c>
    </row>
    <row r="2084" spans="1:3" x14ac:dyDescent="0.2">
      <c r="A2084" t="str">
        <f t="shared" si="77"/>
        <v/>
      </c>
      <c r="B2084" s="1">
        <f>'Calculation Layer'!$A86</f>
        <v>0</v>
      </c>
      <c r="C2084" cm="1">
        <f t="array" aca="1" ref="C2084" ca="1">IFERROR(INDEX('Calculation Layer'!$I:$I,MATCH('Reconciliation Layer'!$B2084,'Calculation Layer'!$A:$A,0),0),"")</f>
        <v>0</v>
      </c>
    </row>
    <row r="2085" spans="1:3" x14ac:dyDescent="0.2">
      <c r="A2085" t="str">
        <f t="shared" si="77"/>
        <v/>
      </c>
      <c r="B2085" s="1">
        <f>'Calculation Layer'!$A87</f>
        <v>0</v>
      </c>
      <c r="C2085" cm="1">
        <f t="array" aca="1" ref="C2085" ca="1">IFERROR(INDEX('Calculation Layer'!$I:$I,MATCH('Reconciliation Layer'!$B2085,'Calculation Layer'!$A:$A,0),0),"")</f>
        <v>0</v>
      </c>
    </row>
    <row r="2086" spans="1:3" x14ac:dyDescent="0.2">
      <c r="A2086" t="str">
        <f t="shared" si="77"/>
        <v/>
      </c>
      <c r="B2086" s="1">
        <f>'Calculation Layer'!$A88</f>
        <v>0</v>
      </c>
      <c r="C2086" cm="1">
        <f t="array" aca="1" ref="C2086" ca="1">IFERROR(INDEX('Calculation Layer'!$I:$I,MATCH('Reconciliation Layer'!$B2086,'Calculation Layer'!$A:$A,0),0),"")</f>
        <v>0</v>
      </c>
    </row>
    <row r="2087" spans="1:3" x14ac:dyDescent="0.2">
      <c r="A2087" t="str">
        <f t="shared" si="77"/>
        <v/>
      </c>
      <c r="B2087" s="1">
        <f>'Calculation Layer'!$A89</f>
        <v>0</v>
      </c>
      <c r="C2087" cm="1">
        <f t="array" aca="1" ref="C2087" ca="1">IFERROR(INDEX('Calculation Layer'!$I:$I,MATCH('Reconciliation Layer'!$B2087,'Calculation Layer'!$A:$A,0),0),"")</f>
        <v>0</v>
      </c>
    </row>
    <row r="2088" spans="1:3" x14ac:dyDescent="0.2">
      <c r="A2088" t="str">
        <f t="shared" si="77"/>
        <v/>
      </c>
      <c r="B2088" s="1">
        <f>'Calculation Layer'!$A90</f>
        <v>0</v>
      </c>
      <c r="C2088" cm="1">
        <f t="array" aca="1" ref="C2088" ca="1">IFERROR(INDEX('Calculation Layer'!$I:$I,MATCH('Reconciliation Layer'!$B2088,'Calculation Layer'!$A:$A,0),0),"")</f>
        <v>0</v>
      </c>
    </row>
    <row r="2089" spans="1:3" x14ac:dyDescent="0.2">
      <c r="A2089" t="str">
        <f t="shared" si="77"/>
        <v/>
      </c>
      <c r="B2089" s="1">
        <f>'Calculation Layer'!$A91</f>
        <v>0</v>
      </c>
      <c r="C2089" cm="1">
        <f t="array" aca="1" ref="C2089" ca="1">IFERROR(INDEX('Calculation Layer'!$I:$I,MATCH('Reconciliation Layer'!$B2089,'Calculation Layer'!$A:$A,0),0),"")</f>
        <v>0</v>
      </c>
    </row>
    <row r="2090" spans="1:3" x14ac:dyDescent="0.2">
      <c r="A2090" t="str">
        <f t="shared" si="77"/>
        <v/>
      </c>
      <c r="B2090" s="1">
        <f>'Calculation Layer'!$A92</f>
        <v>0</v>
      </c>
      <c r="C2090" cm="1">
        <f t="array" aca="1" ref="C2090" ca="1">IFERROR(INDEX('Calculation Layer'!$I:$I,MATCH('Reconciliation Layer'!$B2090,'Calculation Layer'!$A:$A,0),0),"")</f>
        <v>0</v>
      </c>
    </row>
    <row r="2091" spans="1:3" x14ac:dyDescent="0.2">
      <c r="A2091" t="str">
        <f t="shared" si="77"/>
        <v/>
      </c>
      <c r="B2091" s="1">
        <f>'Calculation Layer'!$A93</f>
        <v>0</v>
      </c>
      <c r="C2091" cm="1">
        <f t="array" aca="1" ref="C2091" ca="1">IFERROR(INDEX('Calculation Layer'!$I:$I,MATCH('Reconciliation Layer'!$B2091,'Calculation Layer'!$A:$A,0),0),"")</f>
        <v>0</v>
      </c>
    </row>
    <row r="2092" spans="1:3" x14ac:dyDescent="0.2">
      <c r="A2092" t="str">
        <f t="shared" si="77"/>
        <v/>
      </c>
      <c r="B2092" s="1">
        <f>'Calculation Layer'!$A94</f>
        <v>0</v>
      </c>
      <c r="C2092" cm="1">
        <f t="array" aca="1" ref="C2092" ca="1">IFERROR(INDEX('Calculation Layer'!$I:$I,MATCH('Reconciliation Layer'!$B2092,'Calculation Layer'!$A:$A,0),0),"")</f>
        <v>0</v>
      </c>
    </row>
    <row r="2093" spans="1:3" x14ac:dyDescent="0.2">
      <c r="A2093" t="str">
        <f t="shared" si="77"/>
        <v/>
      </c>
      <c r="B2093" s="1">
        <f>'Calculation Layer'!$A95</f>
        <v>0</v>
      </c>
      <c r="C2093" cm="1">
        <f t="array" aca="1" ref="C2093" ca="1">IFERROR(INDEX('Calculation Layer'!$I:$I,MATCH('Reconciliation Layer'!$B2093,'Calculation Layer'!$A:$A,0),0),"")</f>
        <v>0</v>
      </c>
    </row>
    <row r="2094" spans="1:3" x14ac:dyDescent="0.2">
      <c r="A2094" t="str">
        <f t="shared" si="77"/>
        <v/>
      </c>
      <c r="B2094" s="1">
        <f>'Calculation Layer'!$A96</f>
        <v>0</v>
      </c>
      <c r="C2094" cm="1">
        <f t="array" aca="1" ref="C2094" ca="1">IFERROR(INDEX('Calculation Layer'!$I:$I,MATCH('Reconciliation Layer'!$B2094,'Calculation Layer'!$A:$A,0),0),"")</f>
        <v>0</v>
      </c>
    </row>
    <row r="2095" spans="1:3" x14ac:dyDescent="0.2">
      <c r="A2095" t="str">
        <f t="shared" si="77"/>
        <v/>
      </c>
      <c r="B2095" s="1">
        <f>'Calculation Layer'!$A97</f>
        <v>0</v>
      </c>
      <c r="C2095" cm="1">
        <f t="array" aca="1" ref="C2095" ca="1">IFERROR(INDEX('Calculation Layer'!$I:$I,MATCH('Reconciliation Layer'!$B2095,'Calculation Layer'!$A:$A,0),0),"")</f>
        <v>0</v>
      </c>
    </row>
    <row r="2096" spans="1:3" x14ac:dyDescent="0.2">
      <c r="A2096" t="str">
        <f t="shared" si="77"/>
        <v/>
      </c>
      <c r="B2096" s="1">
        <f>'Calculation Layer'!$A98</f>
        <v>0</v>
      </c>
      <c r="C2096" cm="1">
        <f t="array" aca="1" ref="C2096" ca="1">IFERROR(INDEX('Calculation Layer'!$I:$I,MATCH('Reconciliation Layer'!$B2096,'Calculation Layer'!$A:$A,0),0),"")</f>
        <v>0</v>
      </c>
    </row>
    <row r="2097" spans="1:3" x14ac:dyDescent="0.2">
      <c r="A2097" t="str">
        <f t="shared" si="77"/>
        <v/>
      </c>
      <c r="B2097" s="1">
        <f>'Calculation Layer'!$A99</f>
        <v>0</v>
      </c>
      <c r="C2097" cm="1">
        <f t="array" aca="1" ref="C2097" ca="1">IFERROR(INDEX('Calculation Layer'!$I:$I,MATCH('Reconciliation Layer'!$B2097,'Calculation Layer'!$A:$A,0),0),"")</f>
        <v>0</v>
      </c>
    </row>
    <row r="2098" spans="1:3" x14ac:dyDescent="0.2">
      <c r="A2098" t="str">
        <f t="shared" si="77"/>
        <v/>
      </c>
      <c r="B2098" s="1">
        <f>'Calculation Layer'!$A100</f>
        <v>0</v>
      </c>
      <c r="C2098" cm="1">
        <f t="array" aca="1" ref="C2098" ca="1">IFERROR(INDEX('Calculation Layer'!$I:$I,MATCH('Reconciliation Layer'!$B2098,'Calculation Layer'!$A:$A,0),0),"")</f>
        <v>0</v>
      </c>
    </row>
    <row r="2099" spans="1:3" x14ac:dyDescent="0.2">
      <c r="A2099" t="str">
        <f t="shared" si="77"/>
        <v/>
      </c>
      <c r="B2099" s="1">
        <f>'Calculation Layer'!$A101</f>
        <v>0</v>
      </c>
      <c r="C2099" cm="1">
        <f t="array" aca="1" ref="C2099" ca="1">IFERROR(INDEX('Calculation Layer'!$I:$I,MATCH('Reconciliation Layer'!$B2099,'Calculation Layer'!$A:$A,0),0),"")</f>
        <v>0</v>
      </c>
    </row>
    <row r="2100" spans="1:3" x14ac:dyDescent="0.2">
      <c r="A2100" t="str">
        <f t="shared" si="77"/>
        <v/>
      </c>
      <c r="B2100" s="1">
        <f>'Calculation Layer'!$A102</f>
        <v>0</v>
      </c>
      <c r="C2100" cm="1">
        <f t="array" aca="1" ref="C2100" ca="1">IFERROR(INDEX('Calculation Layer'!$I:$I,MATCH('Reconciliation Layer'!$B2100,'Calculation Layer'!$A:$A,0),0),"")</f>
        <v>0</v>
      </c>
    </row>
    <row r="2101" spans="1:3" x14ac:dyDescent="0.2">
      <c r="A2101" t="str">
        <f t="shared" si="77"/>
        <v/>
      </c>
      <c r="B2101" s="1">
        <f>'Calculation Layer'!$A103</f>
        <v>0</v>
      </c>
      <c r="C2101" cm="1">
        <f t="array" aca="1" ref="C2101" ca="1">IFERROR(INDEX('Calculation Layer'!$I:$I,MATCH('Reconciliation Layer'!$B2101,'Calculation Layer'!$A:$A,0),0),"")</f>
        <v>0</v>
      </c>
    </row>
    <row r="2102" spans="1:3" x14ac:dyDescent="0.2">
      <c r="A2102" t="str">
        <f t="shared" si="77"/>
        <v/>
      </c>
      <c r="B2102" s="1">
        <f>'Calculation Layer'!$A104</f>
        <v>0</v>
      </c>
      <c r="C2102" cm="1">
        <f t="array" aca="1" ref="C2102" ca="1">IFERROR(INDEX('Calculation Layer'!$I:$I,MATCH('Reconciliation Layer'!$B2102,'Calculation Layer'!$A:$A,0),0),"")</f>
        <v>0</v>
      </c>
    </row>
    <row r="2103" spans="1:3" x14ac:dyDescent="0.2">
      <c r="A2103" t="str">
        <f t="shared" si="77"/>
        <v/>
      </c>
      <c r="B2103" s="1">
        <f>'Calculation Layer'!$A105</f>
        <v>0</v>
      </c>
      <c r="C2103" cm="1">
        <f t="array" aca="1" ref="C2103" ca="1">IFERROR(INDEX('Calculation Layer'!$I:$I,MATCH('Reconciliation Layer'!$B2103,'Calculation Layer'!$A:$A,0),0),"")</f>
        <v>0</v>
      </c>
    </row>
    <row r="2104" spans="1:3" x14ac:dyDescent="0.2">
      <c r="A2104" t="str">
        <f t="shared" si="77"/>
        <v/>
      </c>
      <c r="B2104" s="1">
        <f>'Calculation Layer'!$A106</f>
        <v>0</v>
      </c>
      <c r="C2104" cm="1">
        <f t="array" aca="1" ref="C2104" ca="1">IFERROR(INDEX('Calculation Layer'!$I:$I,MATCH('Reconciliation Layer'!$B2104,'Calculation Layer'!$A:$A,0),0),"")</f>
        <v>0</v>
      </c>
    </row>
    <row r="2105" spans="1:3" x14ac:dyDescent="0.2">
      <c r="A2105" t="str">
        <f t="shared" si="77"/>
        <v/>
      </c>
      <c r="B2105" s="1">
        <f>'Calculation Layer'!$A107</f>
        <v>0</v>
      </c>
      <c r="C2105" cm="1">
        <f t="array" aca="1" ref="C2105" ca="1">IFERROR(INDEX('Calculation Layer'!$I:$I,MATCH('Reconciliation Layer'!$B2105,'Calculation Layer'!$A:$A,0),0),"")</f>
        <v>0</v>
      </c>
    </row>
    <row r="2106" spans="1:3" x14ac:dyDescent="0.2">
      <c r="A2106" t="str">
        <f t="shared" si="77"/>
        <v/>
      </c>
      <c r="B2106" s="1">
        <f>'Calculation Layer'!$A108</f>
        <v>0</v>
      </c>
      <c r="C2106" cm="1">
        <f t="array" aca="1" ref="C2106" ca="1">IFERROR(INDEX('Calculation Layer'!$I:$I,MATCH('Reconciliation Layer'!$B2106,'Calculation Layer'!$A:$A,0),0),"")</f>
        <v>0</v>
      </c>
    </row>
    <row r="2107" spans="1:3" x14ac:dyDescent="0.2">
      <c r="A2107" t="str">
        <f t="shared" si="77"/>
        <v/>
      </c>
      <c r="B2107" s="1">
        <f>'Calculation Layer'!$A109</f>
        <v>0</v>
      </c>
      <c r="C2107" cm="1">
        <f t="array" aca="1" ref="C2107" ca="1">IFERROR(INDEX('Calculation Layer'!$I:$I,MATCH('Reconciliation Layer'!$B2107,'Calculation Layer'!$A:$A,0),0),"")</f>
        <v>0</v>
      </c>
    </row>
    <row r="2108" spans="1:3" x14ac:dyDescent="0.2">
      <c r="A2108" t="str">
        <f t="shared" si="77"/>
        <v/>
      </c>
      <c r="B2108" s="1">
        <f>'Calculation Layer'!$A110</f>
        <v>0</v>
      </c>
      <c r="C2108" cm="1">
        <f t="array" aca="1" ref="C2108" ca="1">IFERROR(INDEX('Calculation Layer'!$I:$I,MATCH('Reconciliation Layer'!$B2108,'Calculation Layer'!$A:$A,0),0),"")</f>
        <v>0</v>
      </c>
    </row>
    <row r="2109" spans="1:3" x14ac:dyDescent="0.2">
      <c r="A2109" t="str">
        <f t="shared" si="77"/>
        <v/>
      </c>
      <c r="B2109" s="1">
        <f>'Calculation Layer'!$A111</f>
        <v>0</v>
      </c>
      <c r="C2109" cm="1">
        <f t="array" aca="1" ref="C2109" ca="1">IFERROR(INDEX('Calculation Layer'!$I:$I,MATCH('Reconciliation Layer'!$B2109,'Calculation Layer'!$A:$A,0),0),"")</f>
        <v>0</v>
      </c>
    </row>
    <row r="2110" spans="1:3" x14ac:dyDescent="0.2">
      <c r="A2110" t="str">
        <f t="shared" si="77"/>
        <v/>
      </c>
      <c r="B2110" s="1">
        <f>'Calculation Layer'!$A112</f>
        <v>0</v>
      </c>
      <c r="C2110" cm="1">
        <f t="array" aca="1" ref="C2110" ca="1">IFERROR(INDEX('Calculation Layer'!$I:$I,MATCH('Reconciliation Layer'!$B2110,'Calculation Layer'!$A:$A,0),0),"")</f>
        <v>0</v>
      </c>
    </row>
    <row r="2111" spans="1:3" x14ac:dyDescent="0.2">
      <c r="A2111" t="str">
        <f t="shared" si="77"/>
        <v/>
      </c>
      <c r="B2111" s="1">
        <f>'Calculation Layer'!$A113</f>
        <v>0</v>
      </c>
      <c r="C2111" cm="1">
        <f t="array" aca="1" ref="C2111" ca="1">IFERROR(INDEX('Calculation Layer'!$I:$I,MATCH('Reconciliation Layer'!$B2111,'Calculation Layer'!$A:$A,0),0),"")</f>
        <v>0</v>
      </c>
    </row>
    <row r="2112" spans="1:3" x14ac:dyDescent="0.2">
      <c r="A2112" t="str">
        <f t="shared" si="77"/>
        <v/>
      </c>
      <c r="B2112" s="1">
        <f>'Calculation Layer'!$A114</f>
        <v>0</v>
      </c>
      <c r="C2112" cm="1">
        <f t="array" aca="1" ref="C2112" ca="1">IFERROR(INDEX('Calculation Layer'!$I:$I,MATCH('Reconciliation Layer'!$B2112,'Calculation Layer'!$A:$A,0),0),"")</f>
        <v>0</v>
      </c>
    </row>
    <row r="2113" spans="1:3" x14ac:dyDescent="0.2">
      <c r="A2113" t="str">
        <f t="shared" si="77"/>
        <v/>
      </c>
      <c r="B2113" s="1">
        <f>'Calculation Layer'!$A115</f>
        <v>0</v>
      </c>
      <c r="C2113" cm="1">
        <f t="array" aca="1" ref="C2113" ca="1">IFERROR(INDEX('Calculation Layer'!$I:$I,MATCH('Reconciliation Layer'!$B2113,'Calculation Layer'!$A:$A,0),0),"")</f>
        <v>0</v>
      </c>
    </row>
    <row r="2114" spans="1:3" x14ac:dyDescent="0.2">
      <c r="A2114" t="str">
        <f t="shared" si="77"/>
        <v/>
      </c>
      <c r="B2114" s="1">
        <f>'Calculation Layer'!$A116</f>
        <v>0</v>
      </c>
      <c r="C2114" cm="1">
        <f t="array" aca="1" ref="C2114" ca="1">IFERROR(INDEX('Calculation Layer'!$I:$I,MATCH('Reconciliation Layer'!$B2114,'Calculation Layer'!$A:$A,0),0),"")</f>
        <v>0</v>
      </c>
    </row>
    <row r="2115" spans="1:3" x14ac:dyDescent="0.2">
      <c r="A2115" t="str">
        <f t="shared" si="77"/>
        <v/>
      </c>
      <c r="B2115" s="1">
        <f>'Calculation Layer'!$A117</f>
        <v>0</v>
      </c>
      <c r="C2115" cm="1">
        <f t="array" aca="1" ref="C2115" ca="1">IFERROR(INDEX('Calculation Layer'!$I:$I,MATCH('Reconciliation Layer'!$B2115,'Calculation Layer'!$A:$A,0),0),"")</f>
        <v>0</v>
      </c>
    </row>
    <row r="2116" spans="1:3" x14ac:dyDescent="0.2">
      <c r="A2116" t="str">
        <f t="shared" si="77"/>
        <v/>
      </c>
      <c r="B2116" s="1">
        <f>'Calculation Layer'!$A118</f>
        <v>0</v>
      </c>
      <c r="C2116" cm="1">
        <f t="array" aca="1" ref="C2116" ca="1">IFERROR(INDEX('Calculation Layer'!$I:$I,MATCH('Reconciliation Layer'!$B2116,'Calculation Layer'!$A:$A,0),0),"")</f>
        <v>0</v>
      </c>
    </row>
    <row r="2117" spans="1:3" x14ac:dyDescent="0.2">
      <c r="A2117" t="str">
        <f t="shared" si="77"/>
        <v/>
      </c>
      <c r="B2117" s="1">
        <f>'Calculation Layer'!$A119</f>
        <v>0</v>
      </c>
      <c r="C2117" cm="1">
        <f t="array" aca="1" ref="C2117" ca="1">IFERROR(INDEX('Calculation Layer'!$I:$I,MATCH('Reconciliation Layer'!$B2117,'Calculation Layer'!$A:$A,0),0),"")</f>
        <v>0</v>
      </c>
    </row>
    <row r="2118" spans="1:3" x14ac:dyDescent="0.2">
      <c r="A2118" t="str">
        <f t="shared" si="77"/>
        <v/>
      </c>
      <c r="B2118" s="1">
        <f>'Calculation Layer'!$A120</f>
        <v>0</v>
      </c>
      <c r="C2118" cm="1">
        <f t="array" aca="1" ref="C2118" ca="1">IFERROR(INDEX('Calculation Layer'!$I:$I,MATCH('Reconciliation Layer'!$B2118,'Calculation Layer'!$A:$A,0),0),"")</f>
        <v>0</v>
      </c>
    </row>
    <row r="2119" spans="1:3" x14ac:dyDescent="0.2">
      <c r="A2119" t="str">
        <f t="shared" si="77"/>
        <v/>
      </c>
      <c r="B2119" s="1">
        <f>'Calculation Layer'!$A121</f>
        <v>0</v>
      </c>
      <c r="C2119" cm="1">
        <f t="array" aca="1" ref="C2119" ca="1">IFERROR(INDEX('Calculation Layer'!$I:$I,MATCH('Reconciliation Layer'!$B2119,'Calculation Layer'!$A:$A,0),0),"")</f>
        <v>0</v>
      </c>
    </row>
    <row r="2120" spans="1:3" x14ac:dyDescent="0.2">
      <c r="A2120" t="str">
        <f t="shared" si="77"/>
        <v/>
      </c>
      <c r="B2120" s="1">
        <f>'Calculation Layer'!$A122</f>
        <v>0</v>
      </c>
      <c r="C2120" cm="1">
        <f t="array" aca="1" ref="C2120" ca="1">IFERROR(INDEX('Calculation Layer'!$I:$I,MATCH('Reconciliation Layer'!$B2120,'Calculation Layer'!$A:$A,0),0),"")</f>
        <v>0</v>
      </c>
    </row>
    <row r="2121" spans="1:3" x14ac:dyDescent="0.2">
      <c r="A2121" t="str">
        <f t="shared" si="77"/>
        <v/>
      </c>
      <c r="B2121" s="1">
        <f>'Calculation Layer'!$A123</f>
        <v>0</v>
      </c>
      <c r="C2121" cm="1">
        <f t="array" aca="1" ref="C2121" ca="1">IFERROR(INDEX('Calculation Layer'!$I:$I,MATCH('Reconciliation Layer'!$B2121,'Calculation Layer'!$A:$A,0),0),"")</f>
        <v>0</v>
      </c>
    </row>
    <row r="2122" spans="1:3" x14ac:dyDescent="0.2">
      <c r="A2122" t="str">
        <f t="shared" si="77"/>
        <v/>
      </c>
      <c r="B2122" s="1">
        <f>'Calculation Layer'!$A124</f>
        <v>0</v>
      </c>
      <c r="C2122" cm="1">
        <f t="array" aca="1" ref="C2122" ca="1">IFERROR(INDEX('Calculation Layer'!$I:$I,MATCH('Reconciliation Layer'!$B2122,'Calculation Layer'!$A:$A,0),0),"")</f>
        <v>0</v>
      </c>
    </row>
    <row r="2123" spans="1:3" x14ac:dyDescent="0.2">
      <c r="A2123" t="str">
        <f t="shared" si="77"/>
        <v/>
      </c>
      <c r="B2123" s="1">
        <f>'Calculation Layer'!$A125</f>
        <v>0</v>
      </c>
      <c r="C2123" cm="1">
        <f t="array" aca="1" ref="C2123" ca="1">IFERROR(INDEX('Calculation Layer'!$I:$I,MATCH('Reconciliation Layer'!$B2123,'Calculation Layer'!$A:$A,0),0),"")</f>
        <v>0</v>
      </c>
    </row>
    <row r="2124" spans="1:3" x14ac:dyDescent="0.2">
      <c r="A2124" t="str">
        <f t="shared" si="77"/>
        <v/>
      </c>
      <c r="B2124" s="1">
        <f>'Calculation Layer'!$A126</f>
        <v>0</v>
      </c>
      <c r="C2124" cm="1">
        <f t="array" aca="1" ref="C2124" ca="1">IFERROR(INDEX('Calculation Layer'!$I:$I,MATCH('Reconciliation Layer'!$B2124,'Calculation Layer'!$A:$A,0),0),"")</f>
        <v>0</v>
      </c>
    </row>
    <row r="2125" spans="1:3" x14ac:dyDescent="0.2">
      <c r="A2125" t="str">
        <f t="shared" si="77"/>
        <v/>
      </c>
      <c r="B2125" s="1">
        <f>'Calculation Layer'!$A127</f>
        <v>0</v>
      </c>
      <c r="C2125" cm="1">
        <f t="array" aca="1" ref="C2125" ca="1">IFERROR(INDEX('Calculation Layer'!$I:$I,MATCH('Reconciliation Layer'!$B2125,'Calculation Layer'!$A:$A,0),0),"")</f>
        <v>0</v>
      </c>
    </row>
    <row r="2126" spans="1:3" x14ac:dyDescent="0.2">
      <c r="A2126" t="str">
        <f t="shared" si="77"/>
        <v/>
      </c>
      <c r="B2126" s="1">
        <f>'Calculation Layer'!$A128</f>
        <v>0</v>
      </c>
      <c r="C2126" cm="1">
        <f t="array" aca="1" ref="C2126" ca="1">IFERROR(INDEX('Calculation Layer'!$I:$I,MATCH('Reconciliation Layer'!$B2126,'Calculation Layer'!$A:$A,0),0),"")</f>
        <v>0</v>
      </c>
    </row>
    <row r="2127" spans="1:3" x14ac:dyDescent="0.2">
      <c r="A2127" t="str">
        <f t="shared" si="77"/>
        <v/>
      </c>
      <c r="B2127" s="1">
        <f>'Calculation Layer'!$A129</f>
        <v>0</v>
      </c>
      <c r="C2127" cm="1">
        <f t="array" aca="1" ref="C2127" ca="1">IFERROR(INDEX('Calculation Layer'!$I:$I,MATCH('Reconciliation Layer'!$B2127,'Calculation Layer'!$A:$A,0),0),"")</f>
        <v>0</v>
      </c>
    </row>
    <row r="2128" spans="1:3" x14ac:dyDescent="0.2">
      <c r="A2128" t="str">
        <f t="shared" si="77"/>
        <v/>
      </c>
      <c r="B2128" s="1">
        <f>'Calculation Layer'!$A130</f>
        <v>0</v>
      </c>
      <c r="C2128" cm="1">
        <f t="array" aca="1" ref="C2128" ca="1">IFERROR(INDEX('Calculation Layer'!$I:$I,MATCH('Reconciliation Layer'!$B2128,'Calculation Layer'!$A:$A,0),0),"")</f>
        <v>0</v>
      </c>
    </row>
    <row r="2129" spans="1:3" x14ac:dyDescent="0.2">
      <c r="A2129" t="str">
        <f t="shared" si="77"/>
        <v/>
      </c>
      <c r="B2129" s="1">
        <f>'Calculation Layer'!$A131</f>
        <v>0</v>
      </c>
      <c r="C2129" cm="1">
        <f t="array" aca="1" ref="C2129" ca="1">IFERROR(INDEX('Calculation Layer'!$I:$I,MATCH('Reconciliation Layer'!$B2129,'Calculation Layer'!$A:$A,0),0),"")</f>
        <v>0</v>
      </c>
    </row>
    <row r="2130" spans="1:3" x14ac:dyDescent="0.2">
      <c r="A2130" t="str">
        <f t="shared" si="77"/>
        <v/>
      </c>
      <c r="B2130" s="1">
        <f>'Calculation Layer'!$A132</f>
        <v>0</v>
      </c>
      <c r="C2130" cm="1">
        <f t="array" aca="1" ref="C2130" ca="1">IFERROR(INDEX('Calculation Layer'!$I:$I,MATCH('Reconciliation Layer'!$B2130,'Calculation Layer'!$A:$A,0),0),"")</f>
        <v>0</v>
      </c>
    </row>
    <row r="2131" spans="1:3" x14ac:dyDescent="0.2">
      <c r="A2131" t="str">
        <f t="shared" si="77"/>
        <v/>
      </c>
      <c r="B2131" s="1">
        <f>'Calculation Layer'!$A133</f>
        <v>0</v>
      </c>
      <c r="C2131" cm="1">
        <f t="array" aca="1" ref="C2131" ca="1">IFERROR(INDEX('Calculation Layer'!$I:$I,MATCH('Reconciliation Layer'!$B2131,'Calculation Layer'!$A:$A,0),0),"")</f>
        <v>0</v>
      </c>
    </row>
    <row r="2132" spans="1:3" x14ac:dyDescent="0.2">
      <c r="A2132" t="str">
        <f t="shared" si="77"/>
        <v/>
      </c>
      <c r="B2132" s="1">
        <f>'Calculation Layer'!$A134</f>
        <v>0</v>
      </c>
      <c r="C2132" cm="1">
        <f t="array" aca="1" ref="C2132" ca="1">IFERROR(INDEX('Calculation Layer'!$I:$I,MATCH('Reconciliation Layer'!$B2132,'Calculation Layer'!$A:$A,0),0),"")</f>
        <v>0</v>
      </c>
    </row>
    <row r="2133" spans="1:3" x14ac:dyDescent="0.2">
      <c r="A2133" t="str">
        <f t="shared" si="77"/>
        <v/>
      </c>
      <c r="B2133" s="1">
        <f>'Calculation Layer'!$A135</f>
        <v>0</v>
      </c>
      <c r="C2133" cm="1">
        <f t="array" aca="1" ref="C2133" ca="1">IFERROR(INDEX('Calculation Layer'!$I:$I,MATCH('Reconciliation Layer'!$B2133,'Calculation Layer'!$A:$A,0),0),"")</f>
        <v>0</v>
      </c>
    </row>
    <row r="2134" spans="1:3" x14ac:dyDescent="0.2">
      <c r="A2134" t="str">
        <f t="shared" si="77"/>
        <v/>
      </c>
      <c r="B2134" s="1">
        <f>'Calculation Layer'!$A136</f>
        <v>0</v>
      </c>
      <c r="C2134" cm="1">
        <f t="array" aca="1" ref="C2134" ca="1">IFERROR(INDEX('Calculation Layer'!$I:$I,MATCH('Reconciliation Layer'!$B2134,'Calculation Layer'!$A:$A,0),0),"")</f>
        <v>0</v>
      </c>
    </row>
    <row r="2135" spans="1:3" x14ac:dyDescent="0.2">
      <c r="A2135" t="str">
        <f t="shared" si="77"/>
        <v/>
      </c>
      <c r="B2135" s="1">
        <f>'Calculation Layer'!$A137</f>
        <v>0</v>
      </c>
      <c r="C2135" cm="1">
        <f t="array" aca="1" ref="C2135" ca="1">IFERROR(INDEX('Calculation Layer'!$I:$I,MATCH('Reconciliation Layer'!$B2135,'Calculation Layer'!$A:$A,0),0),"")</f>
        <v>0</v>
      </c>
    </row>
    <row r="2136" spans="1:3" x14ac:dyDescent="0.2">
      <c r="A2136" t="str">
        <f t="shared" si="77"/>
        <v/>
      </c>
      <c r="B2136" s="1">
        <f>'Calculation Layer'!$A138</f>
        <v>0</v>
      </c>
      <c r="C2136" cm="1">
        <f t="array" aca="1" ref="C2136" ca="1">IFERROR(INDEX('Calculation Layer'!$I:$I,MATCH('Reconciliation Layer'!$B2136,'Calculation Layer'!$A:$A,0),0),"")</f>
        <v>0</v>
      </c>
    </row>
    <row r="2137" spans="1:3" x14ac:dyDescent="0.2">
      <c r="A2137" t="str">
        <f t="shared" si="77"/>
        <v/>
      </c>
      <c r="B2137" s="1">
        <f>'Calculation Layer'!$A139</f>
        <v>0</v>
      </c>
      <c r="C2137" cm="1">
        <f t="array" aca="1" ref="C2137" ca="1">IFERROR(INDEX('Calculation Layer'!$I:$I,MATCH('Reconciliation Layer'!$B2137,'Calculation Layer'!$A:$A,0),0),"")</f>
        <v>0</v>
      </c>
    </row>
    <row r="2138" spans="1:3" x14ac:dyDescent="0.2">
      <c r="A2138" t="str">
        <f t="shared" si="77"/>
        <v/>
      </c>
      <c r="B2138" s="1">
        <f>'Calculation Layer'!$A140</f>
        <v>0</v>
      </c>
      <c r="C2138" cm="1">
        <f t="array" aca="1" ref="C2138" ca="1">IFERROR(INDEX('Calculation Layer'!$I:$I,MATCH('Reconciliation Layer'!$B2138,'Calculation Layer'!$A:$A,0),0),"")</f>
        <v>0</v>
      </c>
    </row>
    <row r="2139" spans="1:3" x14ac:dyDescent="0.2">
      <c r="A2139" t="str">
        <f t="shared" si="77"/>
        <v/>
      </c>
      <c r="B2139" s="1">
        <f>'Calculation Layer'!$A141</f>
        <v>0</v>
      </c>
      <c r="C2139" cm="1">
        <f t="array" aca="1" ref="C2139" ca="1">IFERROR(INDEX('Calculation Layer'!$I:$I,MATCH('Reconciliation Layer'!$B2139,'Calculation Layer'!$A:$A,0),0),"")</f>
        <v>0</v>
      </c>
    </row>
    <row r="2140" spans="1:3" x14ac:dyDescent="0.2">
      <c r="A2140" t="str">
        <f t="shared" si="77"/>
        <v/>
      </c>
      <c r="B2140" s="1">
        <f>'Calculation Layer'!$A142</f>
        <v>0</v>
      </c>
      <c r="C2140" cm="1">
        <f t="array" aca="1" ref="C2140" ca="1">IFERROR(INDEX('Calculation Layer'!$I:$I,MATCH('Reconciliation Layer'!$B2140,'Calculation Layer'!$A:$A,0),0),"")</f>
        <v>0</v>
      </c>
    </row>
    <row r="2141" spans="1:3" x14ac:dyDescent="0.2">
      <c r="A2141" t="str">
        <f t="shared" si="77"/>
        <v/>
      </c>
      <c r="B2141" s="1">
        <f>'Calculation Layer'!$A143</f>
        <v>0</v>
      </c>
      <c r="C2141" cm="1">
        <f t="array" aca="1" ref="C2141" ca="1">IFERROR(INDEX('Calculation Layer'!$I:$I,MATCH('Reconciliation Layer'!$B2141,'Calculation Layer'!$A:$A,0),0),"")</f>
        <v>0</v>
      </c>
    </row>
    <row r="2142" spans="1:3" x14ac:dyDescent="0.2">
      <c r="A2142" t="str">
        <f t="shared" si="77"/>
        <v/>
      </c>
      <c r="B2142" s="1">
        <f>'Calculation Layer'!$A144</f>
        <v>0</v>
      </c>
      <c r="C2142" cm="1">
        <f t="array" aca="1" ref="C2142" ca="1">IFERROR(INDEX('Calculation Layer'!$I:$I,MATCH('Reconciliation Layer'!$B2142,'Calculation Layer'!$A:$A,0),0),"")</f>
        <v>0</v>
      </c>
    </row>
    <row r="2143" spans="1:3" x14ac:dyDescent="0.2">
      <c r="A2143" t="str">
        <f t="shared" si="77"/>
        <v/>
      </c>
      <c r="B2143" s="1">
        <f>'Calculation Layer'!$A145</f>
        <v>0</v>
      </c>
      <c r="C2143" cm="1">
        <f t="array" aca="1" ref="C2143" ca="1">IFERROR(INDEX('Calculation Layer'!$I:$I,MATCH('Reconciliation Layer'!$B2143,'Calculation Layer'!$A:$A,0),0),"")</f>
        <v>0</v>
      </c>
    </row>
    <row r="2144" spans="1:3" x14ac:dyDescent="0.2">
      <c r="A2144" t="str">
        <f t="shared" si="77"/>
        <v/>
      </c>
      <c r="B2144" s="1">
        <f>'Calculation Layer'!$A146</f>
        <v>0</v>
      </c>
      <c r="C2144" cm="1">
        <f t="array" aca="1" ref="C2144" ca="1">IFERROR(INDEX('Calculation Layer'!$I:$I,MATCH('Reconciliation Layer'!$B2144,'Calculation Layer'!$A:$A,0),0),"")</f>
        <v>0</v>
      </c>
    </row>
    <row r="2145" spans="1:3" x14ac:dyDescent="0.2">
      <c r="A2145" t="str">
        <f t="shared" ref="A2145:A2208" si="78">IF(B2145&gt;0,A2144,"")</f>
        <v/>
      </c>
      <c r="B2145" s="1">
        <f>'Calculation Layer'!$A147</f>
        <v>0</v>
      </c>
      <c r="C2145" cm="1">
        <f t="array" aca="1" ref="C2145" ca="1">IFERROR(INDEX('Calculation Layer'!$I:$I,MATCH('Reconciliation Layer'!$B2145,'Calculation Layer'!$A:$A,0),0),"")</f>
        <v>0</v>
      </c>
    </row>
    <row r="2146" spans="1:3" x14ac:dyDescent="0.2">
      <c r="A2146" t="str">
        <f t="shared" si="78"/>
        <v/>
      </c>
      <c r="B2146" s="1">
        <f>'Calculation Layer'!$A148</f>
        <v>0</v>
      </c>
      <c r="C2146" cm="1">
        <f t="array" aca="1" ref="C2146" ca="1">IFERROR(INDEX('Calculation Layer'!$I:$I,MATCH('Reconciliation Layer'!$B2146,'Calculation Layer'!$A:$A,0),0),"")</f>
        <v>0</v>
      </c>
    </row>
    <row r="2147" spans="1:3" x14ac:dyDescent="0.2">
      <c r="A2147" t="str">
        <f t="shared" si="78"/>
        <v/>
      </c>
      <c r="B2147" s="1">
        <f>'Calculation Layer'!$A149</f>
        <v>0</v>
      </c>
      <c r="C2147" cm="1">
        <f t="array" aca="1" ref="C2147" ca="1">IFERROR(INDEX('Calculation Layer'!$I:$I,MATCH('Reconciliation Layer'!$B2147,'Calculation Layer'!$A:$A,0),0),"")</f>
        <v>0</v>
      </c>
    </row>
    <row r="2148" spans="1:3" x14ac:dyDescent="0.2">
      <c r="A2148" t="str">
        <f t="shared" si="78"/>
        <v/>
      </c>
      <c r="B2148" s="1">
        <f>'Calculation Layer'!$A150</f>
        <v>0</v>
      </c>
      <c r="C2148" cm="1">
        <f t="array" aca="1" ref="C2148" ca="1">IFERROR(INDEX('Calculation Layer'!$I:$I,MATCH('Reconciliation Layer'!$B2148,'Calculation Layer'!$A:$A,0),0),"")</f>
        <v>0</v>
      </c>
    </row>
    <row r="2149" spans="1:3" x14ac:dyDescent="0.2">
      <c r="A2149" t="str">
        <f t="shared" si="78"/>
        <v/>
      </c>
      <c r="B2149" s="1">
        <f>'Calculation Layer'!$A151</f>
        <v>0</v>
      </c>
      <c r="C2149" cm="1">
        <f t="array" aca="1" ref="C2149" ca="1">IFERROR(INDEX('Calculation Layer'!$I:$I,MATCH('Reconciliation Layer'!$B2149,'Calculation Layer'!$A:$A,0),0),"")</f>
        <v>0</v>
      </c>
    </row>
    <row r="2150" spans="1:3" x14ac:dyDescent="0.2">
      <c r="A2150" t="str">
        <f t="shared" si="78"/>
        <v/>
      </c>
      <c r="B2150" s="1">
        <f>'Calculation Layer'!$A152</f>
        <v>0</v>
      </c>
      <c r="C2150" cm="1">
        <f t="array" aca="1" ref="C2150" ca="1">IFERROR(INDEX('Calculation Layer'!$I:$I,MATCH('Reconciliation Layer'!$B2150,'Calculation Layer'!$A:$A,0),0),"")</f>
        <v>0</v>
      </c>
    </row>
    <row r="2151" spans="1:3" x14ac:dyDescent="0.2">
      <c r="A2151" t="str">
        <f t="shared" si="78"/>
        <v/>
      </c>
      <c r="B2151" s="1">
        <f>'Calculation Layer'!$A153</f>
        <v>0</v>
      </c>
      <c r="C2151" cm="1">
        <f t="array" aca="1" ref="C2151" ca="1">IFERROR(INDEX('Calculation Layer'!$I:$I,MATCH('Reconciliation Layer'!$B2151,'Calculation Layer'!$A:$A,0),0),"")</f>
        <v>0</v>
      </c>
    </row>
    <row r="2152" spans="1:3" x14ac:dyDescent="0.2">
      <c r="A2152" t="str">
        <f t="shared" si="78"/>
        <v/>
      </c>
      <c r="B2152" s="1">
        <f>'Calculation Layer'!$A154</f>
        <v>0</v>
      </c>
      <c r="C2152" cm="1">
        <f t="array" aca="1" ref="C2152" ca="1">IFERROR(INDEX('Calculation Layer'!$I:$I,MATCH('Reconciliation Layer'!$B2152,'Calculation Layer'!$A:$A,0),0),"")</f>
        <v>0</v>
      </c>
    </row>
    <row r="2153" spans="1:3" x14ac:dyDescent="0.2">
      <c r="A2153" t="str">
        <f t="shared" si="78"/>
        <v/>
      </c>
      <c r="B2153" s="1">
        <f>'Calculation Layer'!$A155</f>
        <v>0</v>
      </c>
      <c r="C2153" cm="1">
        <f t="array" aca="1" ref="C2153" ca="1">IFERROR(INDEX('Calculation Layer'!$I:$I,MATCH('Reconciliation Layer'!$B2153,'Calculation Layer'!$A:$A,0),0),"")</f>
        <v>0</v>
      </c>
    </row>
    <row r="2154" spans="1:3" x14ac:dyDescent="0.2">
      <c r="A2154" t="str">
        <f t="shared" si="78"/>
        <v/>
      </c>
      <c r="B2154" s="1">
        <f>'Calculation Layer'!$A156</f>
        <v>0</v>
      </c>
      <c r="C2154" cm="1">
        <f t="array" aca="1" ref="C2154" ca="1">IFERROR(INDEX('Calculation Layer'!$I:$I,MATCH('Reconciliation Layer'!$B2154,'Calculation Layer'!$A:$A,0),0),"")</f>
        <v>0</v>
      </c>
    </row>
    <row r="2155" spans="1:3" x14ac:dyDescent="0.2">
      <c r="A2155" t="str">
        <f t="shared" si="78"/>
        <v/>
      </c>
      <c r="B2155" s="1">
        <f>'Calculation Layer'!$A157</f>
        <v>0</v>
      </c>
      <c r="C2155" cm="1">
        <f t="array" aca="1" ref="C2155" ca="1">IFERROR(INDEX('Calculation Layer'!$I:$I,MATCH('Reconciliation Layer'!$B2155,'Calculation Layer'!$A:$A,0),0),"")</f>
        <v>0</v>
      </c>
    </row>
    <row r="2156" spans="1:3" x14ac:dyDescent="0.2">
      <c r="A2156" t="str">
        <f t="shared" si="78"/>
        <v/>
      </c>
      <c r="B2156" s="1">
        <f>'Calculation Layer'!$A158</f>
        <v>0</v>
      </c>
      <c r="C2156" cm="1">
        <f t="array" aca="1" ref="C2156" ca="1">IFERROR(INDEX('Calculation Layer'!$I:$I,MATCH('Reconciliation Layer'!$B2156,'Calculation Layer'!$A:$A,0),0),"")</f>
        <v>0</v>
      </c>
    </row>
    <row r="2157" spans="1:3" x14ac:dyDescent="0.2">
      <c r="A2157" t="str">
        <f t="shared" si="78"/>
        <v/>
      </c>
      <c r="B2157" s="1">
        <f>'Calculation Layer'!$A159</f>
        <v>0</v>
      </c>
      <c r="C2157" cm="1">
        <f t="array" aca="1" ref="C2157" ca="1">IFERROR(INDEX('Calculation Layer'!$I:$I,MATCH('Reconciliation Layer'!$B2157,'Calculation Layer'!$A:$A,0),0),"")</f>
        <v>0</v>
      </c>
    </row>
    <row r="2158" spans="1:3" x14ac:dyDescent="0.2">
      <c r="A2158" t="str">
        <f t="shared" si="78"/>
        <v/>
      </c>
      <c r="B2158" s="1">
        <f>'Calculation Layer'!$A160</f>
        <v>0</v>
      </c>
      <c r="C2158" cm="1">
        <f t="array" aca="1" ref="C2158" ca="1">IFERROR(INDEX('Calculation Layer'!$I:$I,MATCH('Reconciliation Layer'!$B2158,'Calculation Layer'!$A:$A,0),0),"")</f>
        <v>0</v>
      </c>
    </row>
    <row r="2159" spans="1:3" x14ac:dyDescent="0.2">
      <c r="A2159" t="str">
        <f t="shared" si="78"/>
        <v/>
      </c>
      <c r="B2159" s="1">
        <f>'Calculation Layer'!$A161</f>
        <v>0</v>
      </c>
      <c r="C2159" cm="1">
        <f t="array" aca="1" ref="C2159" ca="1">IFERROR(INDEX('Calculation Layer'!$I:$I,MATCH('Reconciliation Layer'!$B2159,'Calculation Layer'!$A:$A,0),0),"")</f>
        <v>0</v>
      </c>
    </row>
    <row r="2160" spans="1:3" x14ac:dyDescent="0.2">
      <c r="A2160" t="str">
        <f t="shared" si="78"/>
        <v/>
      </c>
      <c r="B2160" s="1">
        <f>'Calculation Layer'!$A162</f>
        <v>0</v>
      </c>
      <c r="C2160" cm="1">
        <f t="array" aca="1" ref="C2160" ca="1">IFERROR(INDEX('Calculation Layer'!$I:$I,MATCH('Reconciliation Layer'!$B2160,'Calculation Layer'!$A:$A,0),0),"")</f>
        <v>0</v>
      </c>
    </row>
    <row r="2161" spans="1:3" x14ac:dyDescent="0.2">
      <c r="A2161" t="str">
        <f t="shared" si="78"/>
        <v/>
      </c>
      <c r="B2161" s="1">
        <f>'Calculation Layer'!$A163</f>
        <v>0</v>
      </c>
      <c r="C2161" cm="1">
        <f t="array" aca="1" ref="C2161" ca="1">IFERROR(INDEX('Calculation Layer'!$I:$I,MATCH('Reconciliation Layer'!$B2161,'Calculation Layer'!$A:$A,0),0),"")</f>
        <v>0</v>
      </c>
    </row>
    <row r="2162" spans="1:3" x14ac:dyDescent="0.2">
      <c r="A2162" t="str">
        <f t="shared" si="78"/>
        <v/>
      </c>
      <c r="B2162" s="1">
        <f>'Calculation Layer'!$A164</f>
        <v>0</v>
      </c>
      <c r="C2162" cm="1">
        <f t="array" aca="1" ref="C2162" ca="1">IFERROR(INDEX('Calculation Layer'!$I:$I,MATCH('Reconciliation Layer'!$B2162,'Calculation Layer'!$A:$A,0),0),"")</f>
        <v>0</v>
      </c>
    </row>
    <row r="2163" spans="1:3" x14ac:dyDescent="0.2">
      <c r="A2163" t="str">
        <f t="shared" si="78"/>
        <v/>
      </c>
      <c r="B2163" s="1">
        <f>'Calculation Layer'!$A165</f>
        <v>0</v>
      </c>
      <c r="C2163" cm="1">
        <f t="array" aca="1" ref="C2163" ca="1">IFERROR(INDEX('Calculation Layer'!$I:$I,MATCH('Reconciliation Layer'!$B2163,'Calculation Layer'!$A:$A,0),0),"")</f>
        <v>0</v>
      </c>
    </row>
    <row r="2164" spans="1:3" x14ac:dyDescent="0.2">
      <c r="A2164" t="str">
        <f t="shared" si="78"/>
        <v/>
      </c>
      <c r="B2164" s="1">
        <f>'Calculation Layer'!$A166</f>
        <v>0</v>
      </c>
      <c r="C2164" cm="1">
        <f t="array" aca="1" ref="C2164" ca="1">IFERROR(INDEX('Calculation Layer'!$I:$I,MATCH('Reconciliation Layer'!$B2164,'Calculation Layer'!$A:$A,0),0),"")</f>
        <v>0</v>
      </c>
    </row>
    <row r="2165" spans="1:3" x14ac:dyDescent="0.2">
      <c r="A2165" t="str">
        <f t="shared" si="78"/>
        <v/>
      </c>
      <c r="B2165" s="1">
        <f>'Calculation Layer'!$A167</f>
        <v>0</v>
      </c>
      <c r="C2165" cm="1">
        <f t="array" aca="1" ref="C2165" ca="1">IFERROR(INDEX('Calculation Layer'!$I:$I,MATCH('Reconciliation Layer'!$B2165,'Calculation Layer'!$A:$A,0),0),"")</f>
        <v>0</v>
      </c>
    </row>
    <row r="2166" spans="1:3" x14ac:dyDescent="0.2">
      <c r="A2166" t="str">
        <f t="shared" si="78"/>
        <v/>
      </c>
      <c r="B2166" s="1">
        <f>'Calculation Layer'!$A168</f>
        <v>0</v>
      </c>
      <c r="C2166" cm="1">
        <f t="array" aca="1" ref="C2166" ca="1">IFERROR(INDEX('Calculation Layer'!$I:$I,MATCH('Reconciliation Layer'!$B2166,'Calculation Layer'!$A:$A,0),0),"")</f>
        <v>0</v>
      </c>
    </row>
    <row r="2167" spans="1:3" x14ac:dyDescent="0.2">
      <c r="A2167" t="str">
        <f t="shared" si="78"/>
        <v/>
      </c>
      <c r="B2167" s="1">
        <f>'Calculation Layer'!$A169</f>
        <v>0</v>
      </c>
      <c r="C2167" cm="1">
        <f t="array" aca="1" ref="C2167" ca="1">IFERROR(INDEX('Calculation Layer'!$I:$I,MATCH('Reconciliation Layer'!$B2167,'Calculation Layer'!$A:$A,0),0),"")</f>
        <v>0</v>
      </c>
    </row>
    <row r="2168" spans="1:3" x14ac:dyDescent="0.2">
      <c r="A2168" t="str">
        <f t="shared" si="78"/>
        <v/>
      </c>
      <c r="B2168" s="1">
        <f>'Calculation Layer'!$A170</f>
        <v>0</v>
      </c>
      <c r="C2168" cm="1">
        <f t="array" aca="1" ref="C2168" ca="1">IFERROR(INDEX('Calculation Layer'!$I:$I,MATCH('Reconciliation Layer'!$B2168,'Calculation Layer'!$A:$A,0),0),"")</f>
        <v>0</v>
      </c>
    </row>
    <row r="2169" spans="1:3" x14ac:dyDescent="0.2">
      <c r="A2169" t="str">
        <f t="shared" si="78"/>
        <v/>
      </c>
      <c r="B2169" s="1">
        <f>'Calculation Layer'!$A171</f>
        <v>0</v>
      </c>
      <c r="C2169" cm="1">
        <f t="array" aca="1" ref="C2169" ca="1">IFERROR(INDEX('Calculation Layer'!$I:$I,MATCH('Reconciliation Layer'!$B2169,'Calculation Layer'!$A:$A,0),0),"")</f>
        <v>0</v>
      </c>
    </row>
    <row r="2170" spans="1:3" x14ac:dyDescent="0.2">
      <c r="A2170" t="str">
        <f t="shared" si="78"/>
        <v/>
      </c>
      <c r="B2170" s="1">
        <f>'Calculation Layer'!$A172</f>
        <v>0</v>
      </c>
      <c r="C2170" cm="1">
        <f t="array" aca="1" ref="C2170" ca="1">IFERROR(INDEX('Calculation Layer'!$I:$I,MATCH('Reconciliation Layer'!$B2170,'Calculation Layer'!$A:$A,0),0),"")</f>
        <v>0</v>
      </c>
    </row>
    <row r="2171" spans="1:3" x14ac:dyDescent="0.2">
      <c r="A2171" t="str">
        <f t="shared" si="78"/>
        <v/>
      </c>
      <c r="B2171" s="1">
        <f>'Calculation Layer'!$A173</f>
        <v>0</v>
      </c>
      <c r="C2171" cm="1">
        <f t="array" aca="1" ref="C2171" ca="1">IFERROR(INDEX('Calculation Layer'!$I:$I,MATCH('Reconciliation Layer'!$B2171,'Calculation Layer'!$A:$A,0),0),"")</f>
        <v>0</v>
      </c>
    </row>
    <row r="2172" spans="1:3" x14ac:dyDescent="0.2">
      <c r="A2172" t="str">
        <f t="shared" si="78"/>
        <v/>
      </c>
      <c r="B2172" s="1">
        <f>'Calculation Layer'!$A174</f>
        <v>0</v>
      </c>
      <c r="C2172" cm="1">
        <f t="array" aca="1" ref="C2172" ca="1">IFERROR(INDEX('Calculation Layer'!$I:$I,MATCH('Reconciliation Layer'!$B2172,'Calculation Layer'!$A:$A,0),0),"")</f>
        <v>0</v>
      </c>
    </row>
    <row r="2173" spans="1:3" x14ac:dyDescent="0.2">
      <c r="A2173" t="str">
        <f t="shared" si="78"/>
        <v/>
      </c>
      <c r="B2173" s="1">
        <f>'Calculation Layer'!$A175</f>
        <v>0</v>
      </c>
      <c r="C2173" cm="1">
        <f t="array" aca="1" ref="C2173" ca="1">IFERROR(INDEX('Calculation Layer'!$I:$I,MATCH('Reconciliation Layer'!$B2173,'Calculation Layer'!$A:$A,0),0),"")</f>
        <v>0</v>
      </c>
    </row>
    <row r="2174" spans="1:3" x14ac:dyDescent="0.2">
      <c r="A2174" t="str">
        <f t="shared" si="78"/>
        <v/>
      </c>
      <c r="B2174" s="1">
        <f>'Calculation Layer'!$A176</f>
        <v>0</v>
      </c>
      <c r="C2174" cm="1">
        <f t="array" aca="1" ref="C2174" ca="1">IFERROR(INDEX('Calculation Layer'!$I:$I,MATCH('Reconciliation Layer'!$B2174,'Calculation Layer'!$A:$A,0),0),"")</f>
        <v>0</v>
      </c>
    </row>
    <row r="2175" spans="1:3" x14ac:dyDescent="0.2">
      <c r="A2175" t="str">
        <f t="shared" si="78"/>
        <v/>
      </c>
      <c r="B2175" s="1">
        <f>'Calculation Layer'!$A177</f>
        <v>0</v>
      </c>
      <c r="C2175" cm="1">
        <f t="array" aca="1" ref="C2175" ca="1">IFERROR(INDEX('Calculation Layer'!$I:$I,MATCH('Reconciliation Layer'!$B2175,'Calculation Layer'!$A:$A,0),0),"")</f>
        <v>0</v>
      </c>
    </row>
    <row r="2176" spans="1:3" x14ac:dyDescent="0.2">
      <c r="A2176" t="str">
        <f t="shared" si="78"/>
        <v/>
      </c>
      <c r="B2176" s="1">
        <f>'Calculation Layer'!$A178</f>
        <v>0</v>
      </c>
      <c r="C2176" cm="1">
        <f t="array" aca="1" ref="C2176" ca="1">IFERROR(INDEX('Calculation Layer'!$I:$I,MATCH('Reconciliation Layer'!$B2176,'Calculation Layer'!$A:$A,0),0),"")</f>
        <v>0</v>
      </c>
    </row>
    <row r="2177" spans="1:3" x14ac:dyDescent="0.2">
      <c r="A2177" t="str">
        <f t="shared" si="78"/>
        <v/>
      </c>
      <c r="B2177" s="1">
        <f>'Calculation Layer'!$A179</f>
        <v>0</v>
      </c>
      <c r="C2177" cm="1">
        <f t="array" aca="1" ref="C2177" ca="1">IFERROR(INDEX('Calculation Layer'!$I:$I,MATCH('Reconciliation Layer'!$B2177,'Calculation Layer'!$A:$A,0),0),"")</f>
        <v>0</v>
      </c>
    </row>
    <row r="2178" spans="1:3" x14ac:dyDescent="0.2">
      <c r="A2178" t="str">
        <f t="shared" si="78"/>
        <v/>
      </c>
      <c r="B2178" s="1">
        <f>'Calculation Layer'!$A180</f>
        <v>0</v>
      </c>
      <c r="C2178" cm="1">
        <f t="array" aca="1" ref="C2178" ca="1">IFERROR(INDEX('Calculation Layer'!$I:$I,MATCH('Reconciliation Layer'!$B2178,'Calculation Layer'!$A:$A,0),0),"")</f>
        <v>0</v>
      </c>
    </row>
    <row r="2179" spans="1:3" x14ac:dyDescent="0.2">
      <c r="A2179" t="str">
        <f t="shared" si="78"/>
        <v/>
      </c>
      <c r="B2179" s="1">
        <f>'Calculation Layer'!$A181</f>
        <v>0</v>
      </c>
      <c r="C2179" cm="1">
        <f t="array" aca="1" ref="C2179" ca="1">IFERROR(INDEX('Calculation Layer'!$I:$I,MATCH('Reconciliation Layer'!$B2179,'Calculation Layer'!$A:$A,0),0),"")</f>
        <v>0</v>
      </c>
    </row>
    <row r="2180" spans="1:3" x14ac:dyDescent="0.2">
      <c r="A2180" t="str">
        <f t="shared" si="78"/>
        <v/>
      </c>
      <c r="B2180" s="1">
        <f>'Calculation Layer'!$A182</f>
        <v>0</v>
      </c>
      <c r="C2180" cm="1">
        <f t="array" aca="1" ref="C2180" ca="1">IFERROR(INDEX('Calculation Layer'!$I:$I,MATCH('Reconciliation Layer'!$B2180,'Calculation Layer'!$A:$A,0),0),"")</f>
        <v>0</v>
      </c>
    </row>
    <row r="2181" spans="1:3" x14ac:dyDescent="0.2">
      <c r="A2181" t="str">
        <f t="shared" si="78"/>
        <v/>
      </c>
      <c r="B2181" s="1">
        <f>'Calculation Layer'!$A183</f>
        <v>0</v>
      </c>
      <c r="C2181" cm="1">
        <f t="array" aca="1" ref="C2181" ca="1">IFERROR(INDEX('Calculation Layer'!$I:$I,MATCH('Reconciliation Layer'!$B2181,'Calculation Layer'!$A:$A,0),0),"")</f>
        <v>0</v>
      </c>
    </row>
    <row r="2182" spans="1:3" x14ac:dyDescent="0.2">
      <c r="A2182" t="str">
        <f t="shared" si="78"/>
        <v/>
      </c>
      <c r="B2182" s="1">
        <f>'Calculation Layer'!$A184</f>
        <v>0</v>
      </c>
      <c r="C2182" cm="1">
        <f t="array" aca="1" ref="C2182" ca="1">IFERROR(INDEX('Calculation Layer'!$I:$I,MATCH('Reconciliation Layer'!$B2182,'Calculation Layer'!$A:$A,0),0),"")</f>
        <v>0</v>
      </c>
    </row>
    <row r="2183" spans="1:3" x14ac:dyDescent="0.2">
      <c r="A2183" t="str">
        <f t="shared" si="78"/>
        <v/>
      </c>
      <c r="B2183" s="1">
        <f>'Calculation Layer'!$A185</f>
        <v>0</v>
      </c>
      <c r="C2183" cm="1">
        <f t="array" aca="1" ref="C2183" ca="1">IFERROR(INDEX('Calculation Layer'!$I:$I,MATCH('Reconciliation Layer'!$B2183,'Calculation Layer'!$A:$A,0),0),"")</f>
        <v>0</v>
      </c>
    </row>
    <row r="2184" spans="1:3" x14ac:dyDescent="0.2">
      <c r="A2184" t="str">
        <f t="shared" si="78"/>
        <v/>
      </c>
      <c r="B2184" s="1">
        <f>'Calculation Layer'!$A186</f>
        <v>0</v>
      </c>
      <c r="C2184" cm="1">
        <f t="array" aca="1" ref="C2184" ca="1">IFERROR(INDEX('Calculation Layer'!$I:$I,MATCH('Reconciliation Layer'!$B2184,'Calculation Layer'!$A:$A,0),0),"")</f>
        <v>0</v>
      </c>
    </row>
    <row r="2185" spans="1:3" x14ac:dyDescent="0.2">
      <c r="A2185" t="str">
        <f t="shared" si="78"/>
        <v/>
      </c>
      <c r="B2185" s="1">
        <f>'Calculation Layer'!$A187</f>
        <v>0</v>
      </c>
      <c r="C2185" cm="1">
        <f t="array" aca="1" ref="C2185" ca="1">IFERROR(INDEX('Calculation Layer'!$I:$I,MATCH('Reconciliation Layer'!$B2185,'Calculation Layer'!$A:$A,0),0),"")</f>
        <v>0</v>
      </c>
    </row>
    <row r="2186" spans="1:3" x14ac:dyDescent="0.2">
      <c r="A2186" t="str">
        <f t="shared" si="78"/>
        <v/>
      </c>
      <c r="B2186" s="1">
        <f>'Calculation Layer'!$A188</f>
        <v>0</v>
      </c>
      <c r="C2186" cm="1">
        <f t="array" aca="1" ref="C2186" ca="1">IFERROR(INDEX('Calculation Layer'!$I:$I,MATCH('Reconciliation Layer'!$B2186,'Calculation Layer'!$A:$A,0),0),"")</f>
        <v>0</v>
      </c>
    </row>
    <row r="2187" spans="1:3" x14ac:dyDescent="0.2">
      <c r="A2187" t="str">
        <f t="shared" si="78"/>
        <v/>
      </c>
      <c r="B2187" s="1">
        <f>'Calculation Layer'!$A189</f>
        <v>0</v>
      </c>
      <c r="C2187" cm="1">
        <f t="array" aca="1" ref="C2187" ca="1">IFERROR(INDEX('Calculation Layer'!$I:$I,MATCH('Reconciliation Layer'!$B2187,'Calculation Layer'!$A:$A,0),0),"")</f>
        <v>0</v>
      </c>
    </row>
    <row r="2188" spans="1:3" x14ac:dyDescent="0.2">
      <c r="A2188" t="str">
        <f t="shared" si="78"/>
        <v/>
      </c>
      <c r="B2188" s="1">
        <f>'Calculation Layer'!$A190</f>
        <v>0</v>
      </c>
      <c r="C2188" cm="1">
        <f t="array" aca="1" ref="C2188" ca="1">IFERROR(INDEX('Calculation Layer'!$I:$I,MATCH('Reconciliation Layer'!$B2188,'Calculation Layer'!$A:$A,0),0),"")</f>
        <v>0</v>
      </c>
    </row>
    <row r="2189" spans="1:3" x14ac:dyDescent="0.2">
      <c r="A2189" t="str">
        <f t="shared" si="78"/>
        <v/>
      </c>
      <c r="B2189" s="1">
        <f>'Calculation Layer'!$A191</f>
        <v>0</v>
      </c>
      <c r="C2189" cm="1">
        <f t="array" aca="1" ref="C2189" ca="1">IFERROR(INDEX('Calculation Layer'!$I:$I,MATCH('Reconciliation Layer'!$B2189,'Calculation Layer'!$A:$A,0),0),"")</f>
        <v>0</v>
      </c>
    </row>
    <row r="2190" spans="1:3" x14ac:dyDescent="0.2">
      <c r="A2190" t="str">
        <f t="shared" si="78"/>
        <v/>
      </c>
      <c r="B2190" s="1">
        <f>'Calculation Layer'!$A192</f>
        <v>0</v>
      </c>
      <c r="C2190" cm="1">
        <f t="array" aca="1" ref="C2190" ca="1">IFERROR(INDEX('Calculation Layer'!$I:$I,MATCH('Reconciliation Layer'!$B2190,'Calculation Layer'!$A:$A,0),0),"")</f>
        <v>0</v>
      </c>
    </row>
    <row r="2191" spans="1:3" x14ac:dyDescent="0.2">
      <c r="A2191" t="str">
        <f t="shared" si="78"/>
        <v/>
      </c>
      <c r="B2191" s="1">
        <f>'Calculation Layer'!$A193</f>
        <v>0</v>
      </c>
      <c r="C2191" cm="1">
        <f t="array" aca="1" ref="C2191" ca="1">IFERROR(INDEX('Calculation Layer'!$I:$I,MATCH('Reconciliation Layer'!$B2191,'Calculation Layer'!$A:$A,0),0),"")</f>
        <v>0</v>
      </c>
    </row>
    <row r="2192" spans="1:3" x14ac:dyDescent="0.2">
      <c r="A2192" t="str">
        <f t="shared" si="78"/>
        <v/>
      </c>
      <c r="B2192" s="1">
        <f>'Calculation Layer'!$A194</f>
        <v>0</v>
      </c>
      <c r="C2192" cm="1">
        <f t="array" aca="1" ref="C2192" ca="1">IFERROR(INDEX('Calculation Layer'!$I:$I,MATCH('Reconciliation Layer'!$B2192,'Calculation Layer'!$A:$A,0),0),"")</f>
        <v>0</v>
      </c>
    </row>
    <row r="2193" spans="1:3" x14ac:dyDescent="0.2">
      <c r="A2193" t="str">
        <f t="shared" si="78"/>
        <v/>
      </c>
      <c r="B2193" s="1">
        <f>'Calculation Layer'!$A195</f>
        <v>0</v>
      </c>
      <c r="C2193" cm="1">
        <f t="array" aca="1" ref="C2193" ca="1">IFERROR(INDEX('Calculation Layer'!$I:$I,MATCH('Reconciliation Layer'!$B2193,'Calculation Layer'!$A:$A,0),0),"")</f>
        <v>0</v>
      </c>
    </row>
    <row r="2194" spans="1:3" x14ac:dyDescent="0.2">
      <c r="A2194" t="str">
        <f t="shared" si="78"/>
        <v/>
      </c>
      <c r="B2194" s="1">
        <f>'Calculation Layer'!$A196</f>
        <v>0</v>
      </c>
      <c r="C2194" cm="1">
        <f t="array" aca="1" ref="C2194" ca="1">IFERROR(INDEX('Calculation Layer'!$I:$I,MATCH('Reconciliation Layer'!$B2194,'Calculation Layer'!$A:$A,0),0),"")</f>
        <v>0</v>
      </c>
    </row>
    <row r="2195" spans="1:3" x14ac:dyDescent="0.2">
      <c r="A2195" t="str">
        <f t="shared" si="78"/>
        <v/>
      </c>
      <c r="B2195" s="1">
        <f>'Calculation Layer'!$A197</f>
        <v>0</v>
      </c>
      <c r="C2195" cm="1">
        <f t="array" aca="1" ref="C2195" ca="1">IFERROR(INDEX('Calculation Layer'!$I:$I,MATCH('Reconciliation Layer'!$B2195,'Calculation Layer'!$A:$A,0),0),"")</f>
        <v>0</v>
      </c>
    </row>
    <row r="2196" spans="1:3" x14ac:dyDescent="0.2">
      <c r="A2196" t="str">
        <f t="shared" si="78"/>
        <v/>
      </c>
      <c r="B2196" s="1">
        <f>'Calculation Layer'!$A198</f>
        <v>0</v>
      </c>
      <c r="C2196" cm="1">
        <f t="array" aca="1" ref="C2196" ca="1">IFERROR(INDEX('Calculation Layer'!$I:$I,MATCH('Reconciliation Layer'!$B2196,'Calculation Layer'!$A:$A,0),0),"")</f>
        <v>0</v>
      </c>
    </row>
    <row r="2197" spans="1:3" x14ac:dyDescent="0.2">
      <c r="A2197" t="str">
        <f t="shared" si="78"/>
        <v/>
      </c>
      <c r="B2197" s="1">
        <f>'Calculation Layer'!$A199</f>
        <v>0</v>
      </c>
      <c r="C2197" cm="1">
        <f t="array" aca="1" ref="C2197" ca="1">IFERROR(INDEX('Calculation Layer'!$I:$I,MATCH('Reconciliation Layer'!$B2197,'Calculation Layer'!$A:$A,0),0),"")</f>
        <v>0</v>
      </c>
    </row>
    <row r="2198" spans="1:3" x14ac:dyDescent="0.2">
      <c r="A2198" t="str">
        <f t="shared" si="78"/>
        <v/>
      </c>
      <c r="B2198" s="1">
        <f>'Calculation Layer'!$A200</f>
        <v>0</v>
      </c>
      <c r="C2198" cm="1">
        <f t="array" aca="1" ref="C2198" ca="1">IFERROR(INDEX('Calculation Layer'!$I:$I,MATCH('Reconciliation Layer'!$B2198,'Calculation Layer'!$A:$A,0),0),"")</f>
        <v>0</v>
      </c>
    </row>
    <row r="2199" spans="1:3" x14ac:dyDescent="0.2">
      <c r="A2199" t="str">
        <f t="shared" si="78"/>
        <v/>
      </c>
      <c r="B2199" s="1">
        <f>'Calculation Layer'!$A201</f>
        <v>0</v>
      </c>
      <c r="C2199" cm="1">
        <f t="array" aca="1" ref="C2199" ca="1">IFERROR(INDEX('Calculation Layer'!$I:$I,MATCH('Reconciliation Layer'!$B2199,'Calculation Layer'!$A:$A,0),0),"")</f>
        <v>0</v>
      </c>
    </row>
    <row r="2200" spans="1:3" x14ac:dyDescent="0.2">
      <c r="A2200" t="str">
        <f t="shared" si="78"/>
        <v/>
      </c>
      <c r="B2200" s="1">
        <f>'Calculation Layer'!$A202</f>
        <v>0</v>
      </c>
      <c r="C2200" cm="1">
        <f t="array" aca="1" ref="C2200" ca="1">IFERROR(INDEX('Calculation Layer'!$I:$I,MATCH('Reconciliation Layer'!$B2200,'Calculation Layer'!$A:$A,0),0),"")</f>
        <v>0</v>
      </c>
    </row>
    <row r="2201" spans="1:3" x14ac:dyDescent="0.2">
      <c r="A2201" t="str">
        <f t="shared" si="78"/>
        <v/>
      </c>
      <c r="B2201" s="1">
        <f>'Calculation Layer'!$A203</f>
        <v>0</v>
      </c>
      <c r="C2201" cm="1">
        <f t="array" aca="1" ref="C2201" ca="1">IFERROR(INDEX('Calculation Layer'!$I:$I,MATCH('Reconciliation Layer'!$B2201,'Calculation Layer'!$A:$A,0),0),"")</f>
        <v>0</v>
      </c>
    </row>
    <row r="2202" spans="1:3" x14ac:dyDescent="0.2">
      <c r="A2202" t="str">
        <f t="shared" si="78"/>
        <v/>
      </c>
      <c r="B2202" s="1">
        <f>'Calculation Layer'!$A204</f>
        <v>0</v>
      </c>
      <c r="C2202" cm="1">
        <f t="array" aca="1" ref="C2202" ca="1">IFERROR(INDEX('Calculation Layer'!$I:$I,MATCH('Reconciliation Layer'!$B2202,'Calculation Layer'!$A:$A,0),0),"")</f>
        <v>0</v>
      </c>
    </row>
    <row r="2203" spans="1:3" x14ac:dyDescent="0.2">
      <c r="A2203" t="str">
        <f t="shared" si="78"/>
        <v/>
      </c>
      <c r="B2203" s="1">
        <f>'Calculation Layer'!$A205</f>
        <v>0</v>
      </c>
      <c r="C2203" cm="1">
        <f t="array" aca="1" ref="C2203" ca="1">IFERROR(INDEX('Calculation Layer'!$I:$I,MATCH('Reconciliation Layer'!$B2203,'Calculation Layer'!$A:$A,0),0),"")</f>
        <v>0</v>
      </c>
    </row>
    <row r="2204" spans="1:3" x14ac:dyDescent="0.2">
      <c r="A2204" t="str">
        <f t="shared" si="78"/>
        <v/>
      </c>
      <c r="B2204" s="1">
        <f>'Calculation Layer'!$A206</f>
        <v>0</v>
      </c>
      <c r="C2204" cm="1">
        <f t="array" aca="1" ref="C2204" ca="1">IFERROR(INDEX('Calculation Layer'!$I:$I,MATCH('Reconciliation Layer'!$B2204,'Calculation Layer'!$A:$A,0),0),"")</f>
        <v>0</v>
      </c>
    </row>
    <row r="2205" spans="1:3" x14ac:dyDescent="0.2">
      <c r="A2205" t="str">
        <f t="shared" si="78"/>
        <v/>
      </c>
      <c r="B2205" s="1">
        <f>'Calculation Layer'!$A207</f>
        <v>0</v>
      </c>
      <c r="C2205" cm="1">
        <f t="array" aca="1" ref="C2205" ca="1">IFERROR(INDEX('Calculation Layer'!$I:$I,MATCH('Reconciliation Layer'!$B2205,'Calculation Layer'!$A:$A,0),0),"")</f>
        <v>0</v>
      </c>
    </row>
    <row r="2206" spans="1:3" x14ac:dyDescent="0.2">
      <c r="A2206" t="str">
        <f t="shared" si="78"/>
        <v/>
      </c>
      <c r="B2206" s="1">
        <f>'Calculation Layer'!$A208</f>
        <v>0</v>
      </c>
      <c r="C2206" cm="1">
        <f t="array" aca="1" ref="C2206" ca="1">IFERROR(INDEX('Calculation Layer'!$I:$I,MATCH('Reconciliation Layer'!$B2206,'Calculation Layer'!$A:$A,0),0),"")</f>
        <v>0</v>
      </c>
    </row>
    <row r="2207" spans="1:3" x14ac:dyDescent="0.2">
      <c r="A2207" t="str">
        <f t="shared" si="78"/>
        <v/>
      </c>
      <c r="B2207" s="1">
        <f>'Calculation Layer'!$A209</f>
        <v>0</v>
      </c>
      <c r="C2207" cm="1">
        <f t="array" aca="1" ref="C2207" ca="1">IFERROR(INDEX('Calculation Layer'!$I:$I,MATCH('Reconciliation Layer'!$B2207,'Calculation Layer'!$A:$A,0),0),"")</f>
        <v>0</v>
      </c>
    </row>
    <row r="2208" spans="1:3" x14ac:dyDescent="0.2">
      <c r="A2208" t="str">
        <f t="shared" si="78"/>
        <v/>
      </c>
      <c r="B2208" s="1">
        <f>'Calculation Layer'!$A210</f>
        <v>0</v>
      </c>
      <c r="C2208" cm="1">
        <f t="array" aca="1" ref="C2208" ca="1">IFERROR(INDEX('Calculation Layer'!$I:$I,MATCH('Reconciliation Layer'!$B2208,'Calculation Layer'!$A:$A,0),0),"")</f>
        <v>0</v>
      </c>
    </row>
    <row r="2209" spans="1:3" x14ac:dyDescent="0.2">
      <c r="A2209" t="str">
        <f t="shared" ref="A2209:A2272" si="79">IF(B2209&gt;0,A2208,"")</f>
        <v/>
      </c>
      <c r="B2209" s="1">
        <f>'Calculation Layer'!$A211</f>
        <v>0</v>
      </c>
      <c r="C2209" cm="1">
        <f t="array" aca="1" ref="C2209" ca="1">IFERROR(INDEX('Calculation Layer'!$I:$I,MATCH('Reconciliation Layer'!$B2209,'Calculation Layer'!$A:$A,0),0),"")</f>
        <v>0</v>
      </c>
    </row>
    <row r="2210" spans="1:3" x14ac:dyDescent="0.2">
      <c r="A2210" t="str">
        <f t="shared" si="79"/>
        <v/>
      </c>
      <c r="B2210" s="1">
        <f>'Calculation Layer'!$A212</f>
        <v>0</v>
      </c>
      <c r="C2210" cm="1">
        <f t="array" aca="1" ref="C2210" ca="1">IFERROR(INDEX('Calculation Layer'!$I:$I,MATCH('Reconciliation Layer'!$B2210,'Calculation Layer'!$A:$A,0),0),"")</f>
        <v>0</v>
      </c>
    </row>
    <row r="2211" spans="1:3" x14ac:dyDescent="0.2">
      <c r="A2211" t="str">
        <f t="shared" si="79"/>
        <v/>
      </c>
      <c r="B2211" s="1">
        <f>'Calculation Layer'!$A213</f>
        <v>0</v>
      </c>
      <c r="C2211" cm="1">
        <f t="array" aca="1" ref="C2211" ca="1">IFERROR(INDEX('Calculation Layer'!$I:$I,MATCH('Reconciliation Layer'!$B2211,'Calculation Layer'!$A:$A,0),0),"")</f>
        <v>0</v>
      </c>
    </row>
    <row r="2212" spans="1:3" x14ac:dyDescent="0.2">
      <c r="A2212" t="str">
        <f t="shared" si="79"/>
        <v/>
      </c>
      <c r="B2212" s="1">
        <f>'Calculation Layer'!$A214</f>
        <v>0</v>
      </c>
      <c r="C2212" cm="1">
        <f t="array" aca="1" ref="C2212" ca="1">IFERROR(INDEX('Calculation Layer'!$I:$I,MATCH('Reconciliation Layer'!$B2212,'Calculation Layer'!$A:$A,0),0),"")</f>
        <v>0</v>
      </c>
    </row>
    <row r="2213" spans="1:3" x14ac:dyDescent="0.2">
      <c r="A2213" t="str">
        <f t="shared" si="79"/>
        <v/>
      </c>
      <c r="B2213" s="1">
        <f>'Calculation Layer'!$A215</f>
        <v>0</v>
      </c>
      <c r="C2213" cm="1">
        <f t="array" aca="1" ref="C2213" ca="1">IFERROR(INDEX('Calculation Layer'!$I:$I,MATCH('Reconciliation Layer'!$B2213,'Calculation Layer'!$A:$A,0),0),"")</f>
        <v>0</v>
      </c>
    </row>
    <row r="2214" spans="1:3" x14ac:dyDescent="0.2">
      <c r="A2214" t="str">
        <f t="shared" si="79"/>
        <v/>
      </c>
      <c r="B2214" s="1">
        <f>'Calculation Layer'!$A216</f>
        <v>0</v>
      </c>
      <c r="C2214" cm="1">
        <f t="array" aca="1" ref="C2214" ca="1">IFERROR(INDEX('Calculation Layer'!$I:$I,MATCH('Reconciliation Layer'!$B2214,'Calculation Layer'!$A:$A,0),0),"")</f>
        <v>0</v>
      </c>
    </row>
    <row r="2215" spans="1:3" x14ac:dyDescent="0.2">
      <c r="A2215" t="str">
        <f t="shared" si="79"/>
        <v/>
      </c>
      <c r="B2215" s="1">
        <f>'Calculation Layer'!$A217</f>
        <v>0</v>
      </c>
      <c r="C2215" cm="1">
        <f t="array" aca="1" ref="C2215" ca="1">IFERROR(INDEX('Calculation Layer'!$I:$I,MATCH('Reconciliation Layer'!$B2215,'Calculation Layer'!$A:$A,0),0),"")</f>
        <v>0</v>
      </c>
    </row>
    <row r="2216" spans="1:3" x14ac:dyDescent="0.2">
      <c r="A2216" t="str">
        <f t="shared" si="79"/>
        <v/>
      </c>
      <c r="B2216" s="1">
        <f>'Calculation Layer'!$A218</f>
        <v>0</v>
      </c>
      <c r="C2216" cm="1">
        <f t="array" aca="1" ref="C2216" ca="1">IFERROR(INDEX('Calculation Layer'!$I:$I,MATCH('Reconciliation Layer'!$B2216,'Calculation Layer'!$A:$A,0),0),"")</f>
        <v>0</v>
      </c>
    </row>
    <row r="2217" spans="1:3" x14ac:dyDescent="0.2">
      <c r="A2217" t="str">
        <f t="shared" si="79"/>
        <v/>
      </c>
      <c r="B2217" s="1">
        <f>'Calculation Layer'!$A219</f>
        <v>0</v>
      </c>
      <c r="C2217" cm="1">
        <f t="array" aca="1" ref="C2217" ca="1">IFERROR(INDEX('Calculation Layer'!$I:$I,MATCH('Reconciliation Layer'!$B2217,'Calculation Layer'!$A:$A,0),0),"")</f>
        <v>0</v>
      </c>
    </row>
    <row r="2218" spans="1:3" x14ac:dyDescent="0.2">
      <c r="A2218" t="str">
        <f t="shared" si="79"/>
        <v/>
      </c>
      <c r="B2218" s="1">
        <f>'Calculation Layer'!$A220</f>
        <v>0</v>
      </c>
      <c r="C2218" cm="1">
        <f t="array" aca="1" ref="C2218" ca="1">IFERROR(INDEX('Calculation Layer'!$I:$I,MATCH('Reconciliation Layer'!$B2218,'Calculation Layer'!$A:$A,0),0),"")</f>
        <v>0</v>
      </c>
    </row>
    <row r="2219" spans="1:3" x14ac:dyDescent="0.2">
      <c r="A2219" t="str">
        <f t="shared" si="79"/>
        <v/>
      </c>
      <c r="B2219" s="1">
        <f>'Calculation Layer'!$A221</f>
        <v>0</v>
      </c>
      <c r="C2219" cm="1">
        <f t="array" aca="1" ref="C2219" ca="1">IFERROR(INDEX('Calculation Layer'!$I:$I,MATCH('Reconciliation Layer'!$B2219,'Calculation Layer'!$A:$A,0),0),"")</f>
        <v>0</v>
      </c>
    </row>
    <row r="2220" spans="1:3" x14ac:dyDescent="0.2">
      <c r="A2220" t="str">
        <f t="shared" si="79"/>
        <v/>
      </c>
      <c r="B2220" s="1">
        <f>'Calculation Layer'!$A222</f>
        <v>0</v>
      </c>
      <c r="C2220" cm="1">
        <f t="array" aca="1" ref="C2220" ca="1">IFERROR(INDEX('Calculation Layer'!$I:$I,MATCH('Reconciliation Layer'!$B2220,'Calculation Layer'!$A:$A,0),0),"")</f>
        <v>0</v>
      </c>
    </row>
    <row r="2221" spans="1:3" x14ac:dyDescent="0.2">
      <c r="A2221" t="str">
        <f t="shared" si="79"/>
        <v/>
      </c>
      <c r="B2221" s="1">
        <f>'Calculation Layer'!$A223</f>
        <v>0</v>
      </c>
      <c r="C2221" cm="1">
        <f t="array" aca="1" ref="C2221" ca="1">IFERROR(INDEX('Calculation Layer'!$I:$I,MATCH('Reconciliation Layer'!$B2221,'Calculation Layer'!$A:$A,0),0),"")</f>
        <v>0</v>
      </c>
    </row>
    <row r="2222" spans="1:3" x14ac:dyDescent="0.2">
      <c r="A2222" t="str">
        <f t="shared" si="79"/>
        <v/>
      </c>
      <c r="B2222" s="1">
        <f>'Calculation Layer'!$A224</f>
        <v>0</v>
      </c>
      <c r="C2222" cm="1">
        <f t="array" aca="1" ref="C2222" ca="1">IFERROR(INDEX('Calculation Layer'!$I:$I,MATCH('Reconciliation Layer'!$B2222,'Calculation Layer'!$A:$A,0),0),"")</f>
        <v>0</v>
      </c>
    </row>
    <row r="2223" spans="1:3" x14ac:dyDescent="0.2">
      <c r="A2223" t="str">
        <f t="shared" si="79"/>
        <v/>
      </c>
      <c r="B2223" s="1">
        <f>'Calculation Layer'!$A225</f>
        <v>0</v>
      </c>
      <c r="C2223" cm="1">
        <f t="array" aca="1" ref="C2223" ca="1">IFERROR(INDEX('Calculation Layer'!$I:$I,MATCH('Reconciliation Layer'!$B2223,'Calculation Layer'!$A:$A,0),0),"")</f>
        <v>0</v>
      </c>
    </row>
    <row r="2224" spans="1:3" x14ac:dyDescent="0.2">
      <c r="A2224" t="str">
        <f t="shared" si="79"/>
        <v/>
      </c>
      <c r="B2224" s="1">
        <f>'Calculation Layer'!$A226</f>
        <v>0</v>
      </c>
      <c r="C2224" cm="1">
        <f t="array" aca="1" ref="C2224" ca="1">IFERROR(INDEX('Calculation Layer'!$I:$I,MATCH('Reconciliation Layer'!$B2224,'Calculation Layer'!$A:$A,0),0),"")</f>
        <v>0</v>
      </c>
    </row>
    <row r="2225" spans="1:3" x14ac:dyDescent="0.2">
      <c r="A2225" t="str">
        <f t="shared" si="79"/>
        <v/>
      </c>
      <c r="B2225" s="1">
        <f>'Calculation Layer'!$A227</f>
        <v>0</v>
      </c>
      <c r="C2225" cm="1">
        <f t="array" aca="1" ref="C2225" ca="1">IFERROR(INDEX('Calculation Layer'!$I:$I,MATCH('Reconciliation Layer'!$B2225,'Calculation Layer'!$A:$A,0),0),"")</f>
        <v>0</v>
      </c>
    </row>
    <row r="2226" spans="1:3" x14ac:dyDescent="0.2">
      <c r="A2226" t="str">
        <f t="shared" si="79"/>
        <v/>
      </c>
      <c r="B2226" s="1">
        <f>'Calculation Layer'!$A228</f>
        <v>0</v>
      </c>
      <c r="C2226" cm="1">
        <f t="array" aca="1" ref="C2226" ca="1">IFERROR(INDEX('Calculation Layer'!$I:$I,MATCH('Reconciliation Layer'!$B2226,'Calculation Layer'!$A:$A,0),0),"")</f>
        <v>0</v>
      </c>
    </row>
    <row r="2227" spans="1:3" x14ac:dyDescent="0.2">
      <c r="A2227" t="str">
        <f t="shared" si="79"/>
        <v/>
      </c>
      <c r="B2227" s="1">
        <f>'Calculation Layer'!$A229</f>
        <v>0</v>
      </c>
      <c r="C2227" cm="1">
        <f t="array" aca="1" ref="C2227" ca="1">IFERROR(INDEX('Calculation Layer'!$I:$I,MATCH('Reconciliation Layer'!$B2227,'Calculation Layer'!$A:$A,0),0),"")</f>
        <v>0</v>
      </c>
    </row>
    <row r="2228" spans="1:3" x14ac:dyDescent="0.2">
      <c r="A2228" t="str">
        <f t="shared" si="79"/>
        <v/>
      </c>
      <c r="B2228" s="1">
        <f>'Calculation Layer'!$A230</f>
        <v>0</v>
      </c>
      <c r="C2228" cm="1">
        <f t="array" aca="1" ref="C2228" ca="1">IFERROR(INDEX('Calculation Layer'!$I:$I,MATCH('Reconciliation Layer'!$B2228,'Calculation Layer'!$A:$A,0),0),"")</f>
        <v>0</v>
      </c>
    </row>
    <row r="2229" spans="1:3" x14ac:dyDescent="0.2">
      <c r="A2229" t="str">
        <f t="shared" si="79"/>
        <v/>
      </c>
      <c r="B2229" s="1">
        <f>'Calculation Layer'!$A231</f>
        <v>0</v>
      </c>
      <c r="C2229" cm="1">
        <f t="array" aca="1" ref="C2229" ca="1">IFERROR(INDEX('Calculation Layer'!$I:$I,MATCH('Reconciliation Layer'!$B2229,'Calculation Layer'!$A:$A,0),0),"")</f>
        <v>0</v>
      </c>
    </row>
    <row r="2230" spans="1:3" x14ac:dyDescent="0.2">
      <c r="A2230" t="str">
        <f t="shared" si="79"/>
        <v/>
      </c>
      <c r="B2230" s="1">
        <f>'Calculation Layer'!$A232</f>
        <v>0</v>
      </c>
      <c r="C2230" cm="1">
        <f t="array" aca="1" ref="C2230" ca="1">IFERROR(INDEX('Calculation Layer'!$I:$I,MATCH('Reconciliation Layer'!$B2230,'Calculation Layer'!$A:$A,0),0),"")</f>
        <v>0</v>
      </c>
    </row>
    <row r="2231" spans="1:3" x14ac:dyDescent="0.2">
      <c r="A2231" t="str">
        <f t="shared" si="79"/>
        <v/>
      </c>
      <c r="B2231" s="1">
        <f>'Calculation Layer'!$A233</f>
        <v>0</v>
      </c>
      <c r="C2231" cm="1">
        <f t="array" aca="1" ref="C2231" ca="1">IFERROR(INDEX('Calculation Layer'!$I:$I,MATCH('Reconciliation Layer'!$B2231,'Calculation Layer'!$A:$A,0),0),"")</f>
        <v>0</v>
      </c>
    </row>
    <row r="2232" spans="1:3" x14ac:dyDescent="0.2">
      <c r="A2232" t="str">
        <f t="shared" si="79"/>
        <v/>
      </c>
      <c r="B2232" s="1">
        <f>'Calculation Layer'!$A234</f>
        <v>0</v>
      </c>
      <c r="C2232" cm="1">
        <f t="array" aca="1" ref="C2232" ca="1">IFERROR(INDEX('Calculation Layer'!$I:$I,MATCH('Reconciliation Layer'!$B2232,'Calculation Layer'!$A:$A,0),0),"")</f>
        <v>0</v>
      </c>
    </row>
    <row r="2233" spans="1:3" x14ac:dyDescent="0.2">
      <c r="A2233" t="str">
        <f t="shared" si="79"/>
        <v/>
      </c>
      <c r="B2233" s="1">
        <f>'Calculation Layer'!$A235</f>
        <v>0</v>
      </c>
      <c r="C2233" cm="1">
        <f t="array" aca="1" ref="C2233" ca="1">IFERROR(INDEX('Calculation Layer'!$I:$I,MATCH('Reconciliation Layer'!$B2233,'Calculation Layer'!$A:$A,0),0),"")</f>
        <v>0</v>
      </c>
    </row>
    <row r="2234" spans="1:3" x14ac:dyDescent="0.2">
      <c r="A2234" t="str">
        <f t="shared" si="79"/>
        <v/>
      </c>
      <c r="B2234" s="1">
        <f>'Calculation Layer'!$A236</f>
        <v>0</v>
      </c>
      <c r="C2234" cm="1">
        <f t="array" aca="1" ref="C2234" ca="1">IFERROR(INDEX('Calculation Layer'!$I:$I,MATCH('Reconciliation Layer'!$B2234,'Calculation Layer'!$A:$A,0),0),"")</f>
        <v>0</v>
      </c>
    </row>
    <row r="2235" spans="1:3" x14ac:dyDescent="0.2">
      <c r="A2235" t="str">
        <f t="shared" si="79"/>
        <v/>
      </c>
      <c r="B2235" s="1">
        <f>'Calculation Layer'!$A237</f>
        <v>0</v>
      </c>
      <c r="C2235" cm="1">
        <f t="array" aca="1" ref="C2235" ca="1">IFERROR(INDEX('Calculation Layer'!$I:$I,MATCH('Reconciliation Layer'!$B2235,'Calculation Layer'!$A:$A,0),0),"")</f>
        <v>0</v>
      </c>
    </row>
    <row r="2236" spans="1:3" x14ac:dyDescent="0.2">
      <c r="A2236" t="str">
        <f t="shared" si="79"/>
        <v/>
      </c>
      <c r="B2236" s="1">
        <f>'Calculation Layer'!$A238</f>
        <v>0</v>
      </c>
      <c r="C2236" cm="1">
        <f t="array" aca="1" ref="C2236" ca="1">IFERROR(INDEX('Calculation Layer'!$I:$I,MATCH('Reconciliation Layer'!$B2236,'Calculation Layer'!$A:$A,0),0),"")</f>
        <v>0</v>
      </c>
    </row>
    <row r="2237" spans="1:3" x14ac:dyDescent="0.2">
      <c r="A2237" t="str">
        <f t="shared" si="79"/>
        <v/>
      </c>
      <c r="B2237" s="1">
        <f>'Calculation Layer'!$A239</f>
        <v>0</v>
      </c>
      <c r="C2237" cm="1">
        <f t="array" aca="1" ref="C2237" ca="1">IFERROR(INDEX('Calculation Layer'!$I:$I,MATCH('Reconciliation Layer'!$B2237,'Calculation Layer'!$A:$A,0),0),"")</f>
        <v>0</v>
      </c>
    </row>
    <row r="2238" spans="1:3" x14ac:dyDescent="0.2">
      <c r="A2238" t="str">
        <f t="shared" si="79"/>
        <v/>
      </c>
      <c r="B2238" s="1">
        <f>'Calculation Layer'!$A240</f>
        <v>0</v>
      </c>
      <c r="C2238" cm="1">
        <f t="array" aca="1" ref="C2238" ca="1">IFERROR(INDEX('Calculation Layer'!$I:$I,MATCH('Reconciliation Layer'!$B2238,'Calculation Layer'!$A:$A,0),0),"")</f>
        <v>0</v>
      </c>
    </row>
    <row r="2239" spans="1:3" x14ac:dyDescent="0.2">
      <c r="A2239" t="str">
        <f t="shared" si="79"/>
        <v/>
      </c>
      <c r="B2239" s="1">
        <f>'Calculation Layer'!$A241</f>
        <v>0</v>
      </c>
      <c r="C2239" cm="1">
        <f t="array" aca="1" ref="C2239" ca="1">IFERROR(INDEX('Calculation Layer'!$I:$I,MATCH('Reconciliation Layer'!$B2239,'Calculation Layer'!$A:$A,0),0),"")</f>
        <v>0</v>
      </c>
    </row>
    <row r="2240" spans="1:3" x14ac:dyDescent="0.2">
      <c r="A2240" t="str">
        <f t="shared" si="79"/>
        <v/>
      </c>
      <c r="B2240" s="1">
        <f>'Calculation Layer'!$A242</f>
        <v>0</v>
      </c>
      <c r="C2240" cm="1">
        <f t="array" aca="1" ref="C2240" ca="1">IFERROR(INDEX('Calculation Layer'!$I:$I,MATCH('Reconciliation Layer'!$B2240,'Calculation Layer'!$A:$A,0),0),"")</f>
        <v>0</v>
      </c>
    </row>
    <row r="2241" spans="1:3" x14ac:dyDescent="0.2">
      <c r="A2241" t="str">
        <f t="shared" si="79"/>
        <v/>
      </c>
      <c r="B2241" s="1">
        <f>'Calculation Layer'!$A243</f>
        <v>0</v>
      </c>
      <c r="C2241" cm="1">
        <f t="array" aca="1" ref="C2241" ca="1">IFERROR(INDEX('Calculation Layer'!$I:$I,MATCH('Reconciliation Layer'!$B2241,'Calculation Layer'!$A:$A,0),0),"")</f>
        <v>0</v>
      </c>
    </row>
    <row r="2242" spans="1:3" x14ac:dyDescent="0.2">
      <c r="A2242" t="str">
        <f t="shared" si="79"/>
        <v/>
      </c>
      <c r="B2242" s="1">
        <f>'Calculation Layer'!$A244</f>
        <v>0</v>
      </c>
      <c r="C2242" cm="1">
        <f t="array" aca="1" ref="C2242" ca="1">IFERROR(INDEX('Calculation Layer'!$I:$I,MATCH('Reconciliation Layer'!$B2242,'Calculation Layer'!$A:$A,0),0),"")</f>
        <v>0</v>
      </c>
    </row>
    <row r="2243" spans="1:3" x14ac:dyDescent="0.2">
      <c r="A2243" t="str">
        <f t="shared" si="79"/>
        <v/>
      </c>
      <c r="B2243" s="1">
        <f>'Calculation Layer'!$A245</f>
        <v>0</v>
      </c>
      <c r="C2243" cm="1">
        <f t="array" aca="1" ref="C2243" ca="1">IFERROR(INDEX('Calculation Layer'!$I:$I,MATCH('Reconciliation Layer'!$B2243,'Calculation Layer'!$A:$A,0),0),"")</f>
        <v>0</v>
      </c>
    </row>
    <row r="2244" spans="1:3" x14ac:dyDescent="0.2">
      <c r="A2244" t="str">
        <f t="shared" si="79"/>
        <v/>
      </c>
      <c r="B2244" s="1">
        <f>'Calculation Layer'!$A246</f>
        <v>0</v>
      </c>
      <c r="C2244" cm="1">
        <f t="array" aca="1" ref="C2244" ca="1">IFERROR(INDEX('Calculation Layer'!$I:$I,MATCH('Reconciliation Layer'!$B2244,'Calculation Layer'!$A:$A,0),0),"")</f>
        <v>0</v>
      </c>
    </row>
    <row r="2245" spans="1:3" x14ac:dyDescent="0.2">
      <c r="A2245" t="str">
        <f t="shared" si="79"/>
        <v/>
      </c>
      <c r="B2245" s="1">
        <f>'Calculation Layer'!$A247</f>
        <v>0</v>
      </c>
      <c r="C2245" cm="1">
        <f t="array" aca="1" ref="C2245" ca="1">IFERROR(INDEX('Calculation Layer'!$I:$I,MATCH('Reconciliation Layer'!$B2245,'Calculation Layer'!$A:$A,0),0),"")</f>
        <v>0</v>
      </c>
    </row>
    <row r="2246" spans="1:3" x14ac:dyDescent="0.2">
      <c r="A2246" t="str">
        <f t="shared" si="79"/>
        <v/>
      </c>
      <c r="B2246" s="1">
        <f>'Calculation Layer'!$A248</f>
        <v>0</v>
      </c>
      <c r="C2246" cm="1">
        <f t="array" aca="1" ref="C2246" ca="1">IFERROR(INDEX('Calculation Layer'!$I:$I,MATCH('Reconciliation Layer'!$B2246,'Calculation Layer'!$A:$A,0),0),"")</f>
        <v>0</v>
      </c>
    </row>
    <row r="2247" spans="1:3" x14ac:dyDescent="0.2">
      <c r="A2247" t="str">
        <f t="shared" si="79"/>
        <v/>
      </c>
      <c r="B2247" s="1">
        <f>'Calculation Layer'!$A249</f>
        <v>0</v>
      </c>
      <c r="C2247" cm="1">
        <f t="array" aca="1" ref="C2247" ca="1">IFERROR(INDEX('Calculation Layer'!$I:$I,MATCH('Reconciliation Layer'!$B2247,'Calculation Layer'!$A:$A,0),0),"")</f>
        <v>0</v>
      </c>
    </row>
    <row r="2248" spans="1:3" x14ac:dyDescent="0.2">
      <c r="A2248" t="str">
        <f t="shared" si="79"/>
        <v/>
      </c>
      <c r="B2248" s="1">
        <f>'Calculation Layer'!$A250</f>
        <v>0</v>
      </c>
      <c r="C2248" cm="1">
        <f t="array" aca="1" ref="C2248" ca="1">IFERROR(INDEX('Calculation Layer'!$I:$I,MATCH('Reconciliation Layer'!$B2248,'Calculation Layer'!$A:$A,0),0),"")</f>
        <v>0</v>
      </c>
    </row>
    <row r="2249" spans="1:3" x14ac:dyDescent="0.2">
      <c r="A2249" t="str">
        <f t="shared" si="79"/>
        <v/>
      </c>
      <c r="B2249" s="1">
        <f>'Calculation Layer'!$A251</f>
        <v>0</v>
      </c>
      <c r="C2249" cm="1">
        <f t="array" aca="1" ref="C2249" ca="1">IFERROR(INDEX('Calculation Layer'!$I:$I,MATCH('Reconciliation Layer'!$B2249,'Calculation Layer'!$A:$A,0),0),"")</f>
        <v>0</v>
      </c>
    </row>
    <row r="2250" spans="1:3" x14ac:dyDescent="0.2">
      <c r="A2250" t="str">
        <f t="shared" si="79"/>
        <v/>
      </c>
      <c r="B2250" s="1">
        <f>'Calculation Layer'!$A252</f>
        <v>0</v>
      </c>
      <c r="C2250" cm="1">
        <f t="array" aca="1" ref="C2250" ca="1">IFERROR(INDEX('Calculation Layer'!$I:$I,MATCH('Reconciliation Layer'!$B2250,'Calculation Layer'!$A:$A,0),0),"")</f>
        <v>0</v>
      </c>
    </row>
    <row r="2251" spans="1:3" x14ac:dyDescent="0.2">
      <c r="A2251" t="str">
        <f t="shared" si="79"/>
        <v/>
      </c>
      <c r="B2251" s="1">
        <f>'Calculation Layer'!$A253</f>
        <v>0</v>
      </c>
      <c r="C2251" cm="1">
        <f t="array" aca="1" ref="C2251" ca="1">IFERROR(INDEX('Calculation Layer'!$I:$I,MATCH('Reconciliation Layer'!$B2251,'Calculation Layer'!$A:$A,0),0),"")</f>
        <v>0</v>
      </c>
    </row>
    <row r="2252" spans="1:3" x14ac:dyDescent="0.2">
      <c r="A2252" t="str">
        <f t="shared" si="79"/>
        <v/>
      </c>
      <c r="B2252" s="1">
        <f>'Calculation Layer'!$A254</f>
        <v>0</v>
      </c>
      <c r="C2252" cm="1">
        <f t="array" aca="1" ref="C2252" ca="1">IFERROR(INDEX('Calculation Layer'!$I:$I,MATCH('Reconciliation Layer'!$B2252,'Calculation Layer'!$A:$A,0),0),"")</f>
        <v>0</v>
      </c>
    </row>
    <row r="2253" spans="1:3" x14ac:dyDescent="0.2">
      <c r="A2253" t="str">
        <f t="shared" si="79"/>
        <v/>
      </c>
      <c r="B2253" s="1">
        <f>'Calculation Layer'!$A255</f>
        <v>0</v>
      </c>
      <c r="C2253" cm="1">
        <f t="array" aca="1" ref="C2253" ca="1">IFERROR(INDEX('Calculation Layer'!$I:$I,MATCH('Reconciliation Layer'!$B2253,'Calculation Layer'!$A:$A,0),0),"")</f>
        <v>0</v>
      </c>
    </row>
    <row r="2254" spans="1:3" x14ac:dyDescent="0.2">
      <c r="A2254" t="str">
        <f t="shared" si="79"/>
        <v/>
      </c>
      <c r="B2254" s="1">
        <f>'Calculation Layer'!$A256</f>
        <v>0</v>
      </c>
      <c r="C2254" cm="1">
        <f t="array" aca="1" ref="C2254" ca="1">IFERROR(INDEX('Calculation Layer'!$I:$I,MATCH('Reconciliation Layer'!$B2254,'Calculation Layer'!$A:$A,0),0),"")</f>
        <v>0</v>
      </c>
    </row>
    <row r="2255" spans="1:3" x14ac:dyDescent="0.2">
      <c r="A2255" t="str">
        <f t="shared" si="79"/>
        <v/>
      </c>
      <c r="B2255" s="1">
        <f>'Calculation Layer'!$A257</f>
        <v>0</v>
      </c>
      <c r="C2255" cm="1">
        <f t="array" aca="1" ref="C2255" ca="1">IFERROR(INDEX('Calculation Layer'!$I:$I,MATCH('Reconciliation Layer'!$B2255,'Calculation Layer'!$A:$A,0),0),"")</f>
        <v>0</v>
      </c>
    </row>
    <row r="2256" spans="1:3" x14ac:dyDescent="0.2">
      <c r="A2256" t="str">
        <f t="shared" si="79"/>
        <v/>
      </c>
      <c r="B2256" s="1">
        <f>'Calculation Layer'!$A258</f>
        <v>0</v>
      </c>
      <c r="C2256" cm="1">
        <f t="array" aca="1" ref="C2256" ca="1">IFERROR(INDEX('Calculation Layer'!$I:$I,MATCH('Reconciliation Layer'!$B2256,'Calculation Layer'!$A:$A,0),0),"")</f>
        <v>0</v>
      </c>
    </row>
    <row r="2257" spans="1:3" x14ac:dyDescent="0.2">
      <c r="A2257" t="str">
        <f t="shared" si="79"/>
        <v/>
      </c>
      <c r="B2257" s="1">
        <f>'Calculation Layer'!$A259</f>
        <v>0</v>
      </c>
      <c r="C2257" cm="1">
        <f t="array" aca="1" ref="C2257" ca="1">IFERROR(INDEX('Calculation Layer'!$I:$I,MATCH('Reconciliation Layer'!$B2257,'Calculation Layer'!$A:$A,0),0),"")</f>
        <v>0</v>
      </c>
    </row>
    <row r="2258" spans="1:3" x14ac:dyDescent="0.2">
      <c r="A2258" t="str">
        <f t="shared" si="79"/>
        <v/>
      </c>
      <c r="B2258" s="1">
        <f>'Calculation Layer'!$A260</f>
        <v>0</v>
      </c>
      <c r="C2258" cm="1">
        <f t="array" aca="1" ref="C2258" ca="1">IFERROR(INDEX('Calculation Layer'!$I:$I,MATCH('Reconciliation Layer'!$B2258,'Calculation Layer'!$A:$A,0),0),"")</f>
        <v>0</v>
      </c>
    </row>
    <row r="2259" spans="1:3" x14ac:dyDescent="0.2">
      <c r="A2259" t="str">
        <f t="shared" si="79"/>
        <v/>
      </c>
      <c r="B2259" s="1">
        <f>'Calculation Layer'!$A261</f>
        <v>0</v>
      </c>
      <c r="C2259" cm="1">
        <f t="array" aca="1" ref="C2259" ca="1">IFERROR(INDEX('Calculation Layer'!$I:$I,MATCH('Reconciliation Layer'!$B2259,'Calculation Layer'!$A:$A,0),0),"")</f>
        <v>0</v>
      </c>
    </row>
    <row r="2260" spans="1:3" x14ac:dyDescent="0.2">
      <c r="A2260" t="str">
        <f t="shared" si="79"/>
        <v/>
      </c>
      <c r="B2260" s="1">
        <f>'Calculation Layer'!$A262</f>
        <v>0</v>
      </c>
      <c r="C2260" cm="1">
        <f t="array" aca="1" ref="C2260" ca="1">IFERROR(INDEX('Calculation Layer'!$I:$I,MATCH('Reconciliation Layer'!$B2260,'Calculation Layer'!$A:$A,0),0),"")</f>
        <v>0</v>
      </c>
    </row>
    <row r="2261" spans="1:3" x14ac:dyDescent="0.2">
      <c r="A2261" t="str">
        <f t="shared" si="79"/>
        <v/>
      </c>
      <c r="B2261" s="1">
        <f>'Calculation Layer'!$A263</f>
        <v>0</v>
      </c>
      <c r="C2261" cm="1">
        <f t="array" aca="1" ref="C2261" ca="1">IFERROR(INDEX('Calculation Layer'!$I:$I,MATCH('Reconciliation Layer'!$B2261,'Calculation Layer'!$A:$A,0),0),"")</f>
        <v>0</v>
      </c>
    </row>
    <row r="2262" spans="1:3" x14ac:dyDescent="0.2">
      <c r="A2262" t="str">
        <f t="shared" si="79"/>
        <v/>
      </c>
      <c r="B2262" s="1">
        <f>'Calculation Layer'!$A264</f>
        <v>0</v>
      </c>
      <c r="C2262" cm="1">
        <f t="array" aca="1" ref="C2262" ca="1">IFERROR(INDEX('Calculation Layer'!$I:$I,MATCH('Reconciliation Layer'!$B2262,'Calculation Layer'!$A:$A,0),0),"")</f>
        <v>0</v>
      </c>
    </row>
    <row r="2263" spans="1:3" x14ac:dyDescent="0.2">
      <c r="A2263" t="str">
        <f t="shared" si="79"/>
        <v/>
      </c>
      <c r="B2263" s="1">
        <f>'Calculation Layer'!$A265</f>
        <v>0</v>
      </c>
      <c r="C2263" cm="1">
        <f t="array" aca="1" ref="C2263" ca="1">IFERROR(INDEX('Calculation Layer'!$I:$I,MATCH('Reconciliation Layer'!$B2263,'Calculation Layer'!$A:$A,0),0),"")</f>
        <v>0</v>
      </c>
    </row>
    <row r="2264" spans="1:3" x14ac:dyDescent="0.2">
      <c r="A2264" t="str">
        <f t="shared" si="79"/>
        <v/>
      </c>
      <c r="B2264" s="1">
        <f>'Calculation Layer'!$A266</f>
        <v>0</v>
      </c>
      <c r="C2264" cm="1">
        <f t="array" aca="1" ref="C2264" ca="1">IFERROR(INDEX('Calculation Layer'!$I:$I,MATCH('Reconciliation Layer'!$B2264,'Calculation Layer'!$A:$A,0),0),"")</f>
        <v>0</v>
      </c>
    </row>
    <row r="2265" spans="1:3" x14ac:dyDescent="0.2">
      <c r="A2265" t="str">
        <f t="shared" si="79"/>
        <v/>
      </c>
      <c r="B2265" s="1">
        <f>'Calculation Layer'!$A267</f>
        <v>0</v>
      </c>
      <c r="C2265" cm="1">
        <f t="array" aca="1" ref="C2265" ca="1">IFERROR(INDEX('Calculation Layer'!$I:$I,MATCH('Reconciliation Layer'!$B2265,'Calculation Layer'!$A:$A,0),0),"")</f>
        <v>0</v>
      </c>
    </row>
    <row r="2266" spans="1:3" x14ac:dyDescent="0.2">
      <c r="A2266" t="str">
        <f t="shared" si="79"/>
        <v/>
      </c>
      <c r="B2266" s="1">
        <f>'Calculation Layer'!$A268</f>
        <v>0</v>
      </c>
      <c r="C2266" cm="1">
        <f t="array" aca="1" ref="C2266" ca="1">IFERROR(INDEX('Calculation Layer'!$I:$I,MATCH('Reconciliation Layer'!$B2266,'Calculation Layer'!$A:$A,0),0),"")</f>
        <v>0</v>
      </c>
    </row>
    <row r="2267" spans="1:3" x14ac:dyDescent="0.2">
      <c r="A2267" t="str">
        <f t="shared" si="79"/>
        <v/>
      </c>
      <c r="B2267" s="1">
        <f>'Calculation Layer'!$A269</f>
        <v>0</v>
      </c>
      <c r="C2267" cm="1">
        <f t="array" aca="1" ref="C2267" ca="1">IFERROR(INDEX('Calculation Layer'!$I:$I,MATCH('Reconciliation Layer'!$B2267,'Calculation Layer'!$A:$A,0),0),"")</f>
        <v>0</v>
      </c>
    </row>
    <row r="2268" spans="1:3" x14ac:dyDescent="0.2">
      <c r="A2268" t="str">
        <f t="shared" si="79"/>
        <v/>
      </c>
      <c r="B2268" s="1">
        <f>'Calculation Layer'!$A270</f>
        <v>0</v>
      </c>
      <c r="C2268" cm="1">
        <f t="array" aca="1" ref="C2268" ca="1">IFERROR(INDEX('Calculation Layer'!$I:$I,MATCH('Reconciliation Layer'!$B2268,'Calculation Layer'!$A:$A,0),0),"")</f>
        <v>0</v>
      </c>
    </row>
    <row r="2269" spans="1:3" x14ac:dyDescent="0.2">
      <c r="A2269" t="str">
        <f t="shared" si="79"/>
        <v/>
      </c>
      <c r="B2269" s="1">
        <f>'Calculation Layer'!$A271</f>
        <v>0</v>
      </c>
      <c r="C2269" cm="1">
        <f t="array" aca="1" ref="C2269" ca="1">IFERROR(INDEX('Calculation Layer'!$I:$I,MATCH('Reconciliation Layer'!$B2269,'Calculation Layer'!$A:$A,0),0),"")</f>
        <v>0</v>
      </c>
    </row>
    <row r="2270" spans="1:3" x14ac:dyDescent="0.2">
      <c r="A2270" t="str">
        <f t="shared" si="79"/>
        <v/>
      </c>
      <c r="B2270" s="1">
        <f>'Calculation Layer'!$A272</f>
        <v>0</v>
      </c>
      <c r="C2270" cm="1">
        <f t="array" aca="1" ref="C2270" ca="1">IFERROR(INDEX('Calculation Layer'!$I:$I,MATCH('Reconciliation Layer'!$B2270,'Calculation Layer'!$A:$A,0),0),"")</f>
        <v>0</v>
      </c>
    </row>
    <row r="2271" spans="1:3" x14ac:dyDescent="0.2">
      <c r="A2271" t="str">
        <f t="shared" si="79"/>
        <v/>
      </c>
      <c r="B2271" s="1">
        <f>'Calculation Layer'!$A273</f>
        <v>0</v>
      </c>
      <c r="C2271" cm="1">
        <f t="array" aca="1" ref="C2271" ca="1">IFERROR(INDEX('Calculation Layer'!$I:$I,MATCH('Reconciliation Layer'!$B2271,'Calculation Layer'!$A:$A,0),0),"")</f>
        <v>0</v>
      </c>
    </row>
    <row r="2272" spans="1:3" x14ac:dyDescent="0.2">
      <c r="A2272" t="str">
        <f t="shared" si="79"/>
        <v/>
      </c>
      <c r="B2272" s="1">
        <f>'Calculation Layer'!$A274</f>
        <v>0</v>
      </c>
      <c r="C2272" cm="1">
        <f t="array" aca="1" ref="C2272" ca="1">IFERROR(INDEX('Calculation Layer'!$I:$I,MATCH('Reconciliation Layer'!$B2272,'Calculation Layer'!$A:$A,0),0),"")</f>
        <v>0</v>
      </c>
    </row>
    <row r="2273" spans="1:3" x14ac:dyDescent="0.2">
      <c r="A2273" t="str">
        <f t="shared" ref="A2273:A2336" si="80">IF(B2273&gt;0,A2272,"")</f>
        <v/>
      </c>
      <c r="B2273" s="1">
        <f>'Calculation Layer'!$A275</f>
        <v>0</v>
      </c>
      <c r="C2273" cm="1">
        <f t="array" aca="1" ref="C2273" ca="1">IFERROR(INDEX('Calculation Layer'!$I:$I,MATCH('Reconciliation Layer'!$B2273,'Calculation Layer'!$A:$A,0),0),"")</f>
        <v>0</v>
      </c>
    </row>
    <row r="2274" spans="1:3" x14ac:dyDescent="0.2">
      <c r="A2274" t="str">
        <f t="shared" si="80"/>
        <v/>
      </c>
      <c r="B2274" s="1">
        <f>'Calculation Layer'!$A276</f>
        <v>0</v>
      </c>
      <c r="C2274" cm="1">
        <f t="array" aca="1" ref="C2274" ca="1">IFERROR(INDEX('Calculation Layer'!$I:$I,MATCH('Reconciliation Layer'!$B2274,'Calculation Layer'!$A:$A,0),0),"")</f>
        <v>0</v>
      </c>
    </row>
    <row r="2275" spans="1:3" x14ac:dyDescent="0.2">
      <c r="A2275" t="str">
        <f t="shared" si="80"/>
        <v/>
      </c>
      <c r="B2275" s="1">
        <f>'Calculation Layer'!$A277</f>
        <v>0</v>
      </c>
      <c r="C2275" cm="1">
        <f t="array" aca="1" ref="C2275" ca="1">IFERROR(INDEX('Calculation Layer'!$I:$I,MATCH('Reconciliation Layer'!$B2275,'Calculation Layer'!$A:$A,0),0),"")</f>
        <v>0</v>
      </c>
    </row>
    <row r="2276" spans="1:3" x14ac:dyDescent="0.2">
      <c r="A2276" t="str">
        <f t="shared" si="80"/>
        <v/>
      </c>
      <c r="B2276" s="1">
        <f>'Calculation Layer'!$A278</f>
        <v>0</v>
      </c>
      <c r="C2276" cm="1">
        <f t="array" aca="1" ref="C2276" ca="1">IFERROR(INDEX('Calculation Layer'!$I:$I,MATCH('Reconciliation Layer'!$B2276,'Calculation Layer'!$A:$A,0),0),"")</f>
        <v>0</v>
      </c>
    </row>
    <row r="2277" spans="1:3" x14ac:dyDescent="0.2">
      <c r="A2277" t="str">
        <f t="shared" si="80"/>
        <v/>
      </c>
      <c r="B2277" s="1">
        <f>'Calculation Layer'!$A279</f>
        <v>0</v>
      </c>
      <c r="C2277" cm="1">
        <f t="array" aca="1" ref="C2277" ca="1">IFERROR(INDEX('Calculation Layer'!$I:$I,MATCH('Reconciliation Layer'!$B2277,'Calculation Layer'!$A:$A,0),0),"")</f>
        <v>0</v>
      </c>
    </row>
    <row r="2278" spans="1:3" x14ac:dyDescent="0.2">
      <c r="A2278" t="str">
        <f t="shared" si="80"/>
        <v/>
      </c>
      <c r="B2278" s="1">
        <f>'Calculation Layer'!$A280</f>
        <v>0</v>
      </c>
      <c r="C2278" cm="1">
        <f t="array" aca="1" ref="C2278" ca="1">IFERROR(INDEX('Calculation Layer'!$I:$I,MATCH('Reconciliation Layer'!$B2278,'Calculation Layer'!$A:$A,0),0),"")</f>
        <v>0</v>
      </c>
    </row>
    <row r="2279" spans="1:3" x14ac:dyDescent="0.2">
      <c r="A2279" t="str">
        <f t="shared" si="80"/>
        <v/>
      </c>
      <c r="B2279" s="1">
        <f>'Calculation Layer'!$A281</f>
        <v>0</v>
      </c>
      <c r="C2279" cm="1">
        <f t="array" aca="1" ref="C2279" ca="1">IFERROR(INDEX('Calculation Layer'!$I:$I,MATCH('Reconciliation Layer'!$B2279,'Calculation Layer'!$A:$A,0),0),"")</f>
        <v>0</v>
      </c>
    </row>
    <row r="2280" spans="1:3" x14ac:dyDescent="0.2">
      <c r="A2280" t="str">
        <f t="shared" si="80"/>
        <v/>
      </c>
      <c r="B2280" s="1">
        <f>'Calculation Layer'!$A282</f>
        <v>0</v>
      </c>
      <c r="C2280" cm="1">
        <f t="array" aca="1" ref="C2280" ca="1">IFERROR(INDEX('Calculation Layer'!$I:$I,MATCH('Reconciliation Layer'!$B2280,'Calculation Layer'!$A:$A,0),0),"")</f>
        <v>0</v>
      </c>
    </row>
    <row r="2281" spans="1:3" x14ac:dyDescent="0.2">
      <c r="A2281" t="str">
        <f t="shared" si="80"/>
        <v/>
      </c>
      <c r="B2281" s="1">
        <f>'Calculation Layer'!$A283</f>
        <v>0</v>
      </c>
      <c r="C2281" cm="1">
        <f t="array" aca="1" ref="C2281" ca="1">IFERROR(INDEX('Calculation Layer'!$I:$I,MATCH('Reconciliation Layer'!$B2281,'Calculation Layer'!$A:$A,0),0),"")</f>
        <v>0</v>
      </c>
    </row>
    <row r="2282" spans="1:3" x14ac:dyDescent="0.2">
      <c r="A2282" t="str">
        <f t="shared" si="80"/>
        <v/>
      </c>
      <c r="B2282" s="1">
        <f>'Calculation Layer'!$A284</f>
        <v>0</v>
      </c>
      <c r="C2282" cm="1">
        <f t="array" aca="1" ref="C2282" ca="1">IFERROR(INDEX('Calculation Layer'!$I:$I,MATCH('Reconciliation Layer'!$B2282,'Calculation Layer'!$A:$A,0),0),"")</f>
        <v>0</v>
      </c>
    </row>
    <row r="2283" spans="1:3" x14ac:dyDescent="0.2">
      <c r="A2283" t="str">
        <f t="shared" si="80"/>
        <v/>
      </c>
      <c r="B2283" s="1">
        <f>'Calculation Layer'!$A285</f>
        <v>0</v>
      </c>
      <c r="C2283" cm="1">
        <f t="array" aca="1" ref="C2283" ca="1">IFERROR(INDEX('Calculation Layer'!$I:$I,MATCH('Reconciliation Layer'!$B2283,'Calculation Layer'!$A:$A,0),0),"")</f>
        <v>0</v>
      </c>
    </row>
    <row r="2284" spans="1:3" x14ac:dyDescent="0.2">
      <c r="A2284" t="str">
        <f t="shared" si="80"/>
        <v/>
      </c>
      <c r="B2284" s="1">
        <f>'Calculation Layer'!$A286</f>
        <v>0</v>
      </c>
      <c r="C2284" cm="1">
        <f t="array" aca="1" ref="C2284" ca="1">IFERROR(INDEX('Calculation Layer'!$I:$I,MATCH('Reconciliation Layer'!$B2284,'Calculation Layer'!$A:$A,0),0),"")</f>
        <v>0</v>
      </c>
    </row>
    <row r="2285" spans="1:3" x14ac:dyDescent="0.2">
      <c r="A2285" t="str">
        <f t="shared" si="80"/>
        <v/>
      </c>
      <c r="B2285" s="1">
        <f>'Calculation Layer'!$A287</f>
        <v>0</v>
      </c>
      <c r="C2285" cm="1">
        <f t="array" aca="1" ref="C2285" ca="1">IFERROR(INDEX('Calculation Layer'!$I:$I,MATCH('Reconciliation Layer'!$B2285,'Calculation Layer'!$A:$A,0),0),"")</f>
        <v>0</v>
      </c>
    </row>
    <row r="2286" spans="1:3" x14ac:dyDescent="0.2">
      <c r="A2286" t="str">
        <f t="shared" si="80"/>
        <v/>
      </c>
      <c r="B2286" s="1">
        <f>'Calculation Layer'!$A288</f>
        <v>0</v>
      </c>
      <c r="C2286" cm="1">
        <f t="array" aca="1" ref="C2286" ca="1">IFERROR(INDEX('Calculation Layer'!$I:$I,MATCH('Reconciliation Layer'!$B2286,'Calculation Layer'!$A:$A,0),0),"")</f>
        <v>0</v>
      </c>
    </row>
    <row r="2287" spans="1:3" x14ac:dyDescent="0.2">
      <c r="A2287" t="str">
        <f t="shared" si="80"/>
        <v/>
      </c>
      <c r="B2287" s="1">
        <f>'Calculation Layer'!$A289</f>
        <v>0</v>
      </c>
      <c r="C2287" cm="1">
        <f t="array" aca="1" ref="C2287" ca="1">IFERROR(INDEX('Calculation Layer'!$I:$I,MATCH('Reconciliation Layer'!$B2287,'Calculation Layer'!$A:$A,0),0),"")</f>
        <v>0</v>
      </c>
    </row>
    <row r="2288" spans="1:3" x14ac:dyDescent="0.2">
      <c r="A2288" t="str">
        <f t="shared" si="80"/>
        <v/>
      </c>
      <c r="B2288" s="1">
        <f>'Calculation Layer'!$A290</f>
        <v>0</v>
      </c>
      <c r="C2288" cm="1">
        <f t="array" aca="1" ref="C2288" ca="1">IFERROR(INDEX('Calculation Layer'!$I:$I,MATCH('Reconciliation Layer'!$B2288,'Calculation Layer'!$A:$A,0),0),"")</f>
        <v>0</v>
      </c>
    </row>
    <row r="2289" spans="1:3" x14ac:dyDescent="0.2">
      <c r="A2289" t="str">
        <f t="shared" si="80"/>
        <v/>
      </c>
      <c r="B2289" s="1">
        <f>'Calculation Layer'!$A291</f>
        <v>0</v>
      </c>
      <c r="C2289" cm="1">
        <f t="array" aca="1" ref="C2289" ca="1">IFERROR(INDEX('Calculation Layer'!$I:$I,MATCH('Reconciliation Layer'!$B2289,'Calculation Layer'!$A:$A,0),0),"")</f>
        <v>0</v>
      </c>
    </row>
    <row r="2290" spans="1:3" x14ac:dyDescent="0.2">
      <c r="A2290" t="str">
        <f t="shared" si="80"/>
        <v/>
      </c>
      <c r="B2290" s="1">
        <f>'Calculation Layer'!$A292</f>
        <v>0</v>
      </c>
      <c r="C2290" cm="1">
        <f t="array" aca="1" ref="C2290" ca="1">IFERROR(INDEX('Calculation Layer'!$I:$I,MATCH('Reconciliation Layer'!$B2290,'Calculation Layer'!$A:$A,0),0),"")</f>
        <v>0</v>
      </c>
    </row>
    <row r="2291" spans="1:3" x14ac:dyDescent="0.2">
      <c r="A2291" t="str">
        <f t="shared" si="80"/>
        <v/>
      </c>
      <c r="B2291" s="1">
        <f>'Calculation Layer'!$A293</f>
        <v>0</v>
      </c>
      <c r="C2291" cm="1">
        <f t="array" aca="1" ref="C2291" ca="1">IFERROR(INDEX('Calculation Layer'!$I:$I,MATCH('Reconciliation Layer'!$B2291,'Calculation Layer'!$A:$A,0),0),"")</f>
        <v>0</v>
      </c>
    </row>
    <row r="2292" spans="1:3" x14ac:dyDescent="0.2">
      <c r="A2292" t="str">
        <f t="shared" si="80"/>
        <v/>
      </c>
      <c r="B2292" s="1">
        <f>'Calculation Layer'!$A294</f>
        <v>0</v>
      </c>
      <c r="C2292" cm="1">
        <f t="array" aca="1" ref="C2292" ca="1">IFERROR(INDEX('Calculation Layer'!$I:$I,MATCH('Reconciliation Layer'!$B2292,'Calculation Layer'!$A:$A,0),0),"")</f>
        <v>0</v>
      </c>
    </row>
    <row r="2293" spans="1:3" x14ac:dyDescent="0.2">
      <c r="A2293" t="str">
        <f t="shared" si="80"/>
        <v/>
      </c>
      <c r="B2293" s="1">
        <f>'Calculation Layer'!$A295</f>
        <v>0</v>
      </c>
      <c r="C2293" cm="1">
        <f t="array" aca="1" ref="C2293" ca="1">IFERROR(INDEX('Calculation Layer'!$I:$I,MATCH('Reconciliation Layer'!$B2293,'Calculation Layer'!$A:$A,0),0),"")</f>
        <v>0</v>
      </c>
    </row>
    <row r="2294" spans="1:3" x14ac:dyDescent="0.2">
      <c r="A2294" t="str">
        <f t="shared" si="80"/>
        <v/>
      </c>
      <c r="B2294" s="1">
        <f>'Calculation Layer'!$A296</f>
        <v>0</v>
      </c>
      <c r="C2294" cm="1">
        <f t="array" aca="1" ref="C2294" ca="1">IFERROR(INDEX('Calculation Layer'!$I:$I,MATCH('Reconciliation Layer'!$B2294,'Calculation Layer'!$A:$A,0),0),"")</f>
        <v>0</v>
      </c>
    </row>
    <row r="2295" spans="1:3" x14ac:dyDescent="0.2">
      <c r="A2295" t="str">
        <f t="shared" si="80"/>
        <v/>
      </c>
      <c r="B2295" s="1">
        <f>'Calculation Layer'!$A297</f>
        <v>0</v>
      </c>
      <c r="C2295" cm="1">
        <f t="array" aca="1" ref="C2295" ca="1">IFERROR(INDEX('Calculation Layer'!$I:$I,MATCH('Reconciliation Layer'!$B2295,'Calculation Layer'!$A:$A,0),0),"")</f>
        <v>0</v>
      </c>
    </row>
    <row r="2296" spans="1:3" x14ac:dyDescent="0.2">
      <c r="A2296" t="str">
        <f t="shared" si="80"/>
        <v/>
      </c>
      <c r="B2296" s="1">
        <f>'Calculation Layer'!$A298</f>
        <v>0</v>
      </c>
      <c r="C2296" cm="1">
        <f t="array" aca="1" ref="C2296" ca="1">IFERROR(INDEX('Calculation Layer'!$I:$I,MATCH('Reconciliation Layer'!$B2296,'Calculation Layer'!$A:$A,0),0),"")</f>
        <v>0</v>
      </c>
    </row>
    <row r="2297" spans="1:3" x14ac:dyDescent="0.2">
      <c r="A2297" t="str">
        <f t="shared" si="80"/>
        <v/>
      </c>
      <c r="B2297" s="1">
        <f>'Calculation Layer'!$A299</f>
        <v>0</v>
      </c>
      <c r="C2297" cm="1">
        <f t="array" aca="1" ref="C2297" ca="1">IFERROR(INDEX('Calculation Layer'!$I:$I,MATCH('Reconciliation Layer'!$B2297,'Calculation Layer'!$A:$A,0),0),"")</f>
        <v>0</v>
      </c>
    </row>
    <row r="2298" spans="1:3" x14ac:dyDescent="0.2">
      <c r="A2298" t="str">
        <f t="shared" si="80"/>
        <v/>
      </c>
      <c r="B2298" s="1">
        <f>'Calculation Layer'!$A300</f>
        <v>0</v>
      </c>
      <c r="C2298" cm="1">
        <f t="array" aca="1" ref="C2298" ca="1">IFERROR(INDEX('Calculation Layer'!$I:$I,MATCH('Reconciliation Layer'!$B2298,'Calculation Layer'!$A:$A,0),0),"")</f>
        <v>0</v>
      </c>
    </row>
    <row r="2299" spans="1:3" x14ac:dyDescent="0.2">
      <c r="A2299" t="str">
        <f t="shared" si="80"/>
        <v/>
      </c>
      <c r="B2299" s="1">
        <f>'Calculation Layer'!$A301</f>
        <v>0</v>
      </c>
      <c r="C2299" cm="1">
        <f t="array" aca="1" ref="C2299" ca="1">IFERROR(INDEX('Calculation Layer'!$I:$I,MATCH('Reconciliation Layer'!$B2299,'Calculation Layer'!$A:$A,0),0),"")</f>
        <v>0</v>
      </c>
    </row>
    <row r="2300" spans="1:3" x14ac:dyDescent="0.2">
      <c r="A2300" t="str">
        <f t="shared" si="80"/>
        <v/>
      </c>
      <c r="B2300" s="1">
        <f>'Calculation Layer'!$A302</f>
        <v>0</v>
      </c>
      <c r="C2300" cm="1">
        <f t="array" aca="1" ref="C2300" ca="1">IFERROR(INDEX('Calculation Layer'!$I:$I,MATCH('Reconciliation Layer'!$B2300,'Calculation Layer'!$A:$A,0),0),"")</f>
        <v>0</v>
      </c>
    </row>
    <row r="2301" spans="1:3" x14ac:dyDescent="0.2">
      <c r="A2301" t="str">
        <f t="shared" si="80"/>
        <v/>
      </c>
      <c r="B2301" s="1">
        <f>'Calculation Layer'!$A303</f>
        <v>0</v>
      </c>
      <c r="C2301" cm="1">
        <f t="array" aca="1" ref="C2301" ca="1">IFERROR(INDEX('Calculation Layer'!$I:$I,MATCH('Reconciliation Layer'!$B2301,'Calculation Layer'!$A:$A,0),0),"")</f>
        <v>0</v>
      </c>
    </row>
    <row r="2302" spans="1:3" x14ac:dyDescent="0.2">
      <c r="A2302" t="str">
        <f t="shared" si="80"/>
        <v/>
      </c>
      <c r="B2302" s="1">
        <f>'Calculation Layer'!$A304</f>
        <v>0</v>
      </c>
      <c r="C2302" cm="1">
        <f t="array" aca="1" ref="C2302" ca="1">IFERROR(INDEX('Calculation Layer'!$I:$I,MATCH('Reconciliation Layer'!$B2302,'Calculation Layer'!$A:$A,0),0),"")</f>
        <v>0</v>
      </c>
    </row>
    <row r="2303" spans="1:3" x14ac:dyDescent="0.2">
      <c r="A2303" t="str">
        <f t="shared" si="80"/>
        <v/>
      </c>
      <c r="B2303" s="1">
        <f>'Calculation Layer'!$A305</f>
        <v>0</v>
      </c>
      <c r="C2303" cm="1">
        <f t="array" aca="1" ref="C2303" ca="1">IFERROR(INDEX('Calculation Layer'!$I:$I,MATCH('Reconciliation Layer'!$B2303,'Calculation Layer'!$A:$A,0),0),"")</f>
        <v>0</v>
      </c>
    </row>
    <row r="2304" spans="1:3" x14ac:dyDescent="0.2">
      <c r="A2304" t="str">
        <f t="shared" si="80"/>
        <v/>
      </c>
      <c r="B2304" s="1">
        <f>'Calculation Layer'!$A306</f>
        <v>0</v>
      </c>
      <c r="C2304" cm="1">
        <f t="array" aca="1" ref="C2304" ca="1">IFERROR(INDEX('Calculation Layer'!$I:$I,MATCH('Reconciliation Layer'!$B2304,'Calculation Layer'!$A:$A,0),0),"")</f>
        <v>0</v>
      </c>
    </row>
    <row r="2305" spans="1:3" x14ac:dyDescent="0.2">
      <c r="A2305" t="str">
        <f t="shared" si="80"/>
        <v/>
      </c>
      <c r="B2305" s="1">
        <f>'Calculation Layer'!$A307</f>
        <v>0</v>
      </c>
      <c r="C2305" cm="1">
        <f t="array" aca="1" ref="C2305" ca="1">IFERROR(INDEX('Calculation Layer'!$I:$I,MATCH('Reconciliation Layer'!$B2305,'Calculation Layer'!$A:$A,0),0),"")</f>
        <v>0</v>
      </c>
    </row>
    <row r="2306" spans="1:3" x14ac:dyDescent="0.2">
      <c r="A2306" t="str">
        <f t="shared" si="80"/>
        <v/>
      </c>
      <c r="B2306" s="1">
        <f>'Calculation Layer'!$A308</f>
        <v>0</v>
      </c>
      <c r="C2306" cm="1">
        <f t="array" aca="1" ref="C2306" ca="1">IFERROR(INDEX('Calculation Layer'!$I:$I,MATCH('Reconciliation Layer'!$B2306,'Calculation Layer'!$A:$A,0),0),"")</f>
        <v>0</v>
      </c>
    </row>
    <row r="2307" spans="1:3" x14ac:dyDescent="0.2">
      <c r="A2307" t="str">
        <f t="shared" si="80"/>
        <v/>
      </c>
      <c r="B2307" s="1">
        <f>'Calculation Layer'!$A309</f>
        <v>0</v>
      </c>
      <c r="C2307" cm="1">
        <f t="array" aca="1" ref="C2307" ca="1">IFERROR(INDEX('Calculation Layer'!$I:$I,MATCH('Reconciliation Layer'!$B2307,'Calculation Layer'!$A:$A,0),0),"")</f>
        <v>0</v>
      </c>
    </row>
    <row r="2308" spans="1:3" x14ac:dyDescent="0.2">
      <c r="A2308" t="str">
        <f t="shared" si="80"/>
        <v/>
      </c>
      <c r="B2308" s="1">
        <f>'Calculation Layer'!$A310</f>
        <v>0</v>
      </c>
      <c r="C2308" cm="1">
        <f t="array" aca="1" ref="C2308" ca="1">IFERROR(INDEX('Calculation Layer'!$I:$I,MATCH('Reconciliation Layer'!$B2308,'Calculation Layer'!$A:$A,0),0),"")</f>
        <v>0</v>
      </c>
    </row>
    <row r="2309" spans="1:3" x14ac:dyDescent="0.2">
      <c r="A2309" t="str">
        <f t="shared" si="80"/>
        <v/>
      </c>
      <c r="B2309" s="1">
        <f>'Calculation Layer'!$A311</f>
        <v>0</v>
      </c>
      <c r="C2309" cm="1">
        <f t="array" aca="1" ref="C2309" ca="1">IFERROR(INDEX('Calculation Layer'!$I:$I,MATCH('Reconciliation Layer'!$B2309,'Calculation Layer'!$A:$A,0),0),"")</f>
        <v>0</v>
      </c>
    </row>
    <row r="2310" spans="1:3" x14ac:dyDescent="0.2">
      <c r="A2310" t="str">
        <f t="shared" si="80"/>
        <v/>
      </c>
      <c r="B2310" s="1">
        <f>'Calculation Layer'!$A312</f>
        <v>0</v>
      </c>
      <c r="C2310" cm="1">
        <f t="array" aca="1" ref="C2310" ca="1">IFERROR(INDEX('Calculation Layer'!$I:$I,MATCH('Reconciliation Layer'!$B2310,'Calculation Layer'!$A:$A,0),0),"")</f>
        <v>0</v>
      </c>
    </row>
    <row r="2311" spans="1:3" x14ac:dyDescent="0.2">
      <c r="A2311" t="str">
        <f t="shared" si="80"/>
        <v/>
      </c>
      <c r="B2311" s="1">
        <f>'Calculation Layer'!$A313</f>
        <v>0</v>
      </c>
      <c r="C2311" cm="1">
        <f t="array" aca="1" ref="C2311" ca="1">IFERROR(INDEX('Calculation Layer'!$I:$I,MATCH('Reconciliation Layer'!$B2311,'Calculation Layer'!$A:$A,0),0),"")</f>
        <v>0</v>
      </c>
    </row>
    <row r="2312" spans="1:3" x14ac:dyDescent="0.2">
      <c r="A2312" t="str">
        <f t="shared" si="80"/>
        <v/>
      </c>
      <c r="B2312" s="1">
        <f>'Calculation Layer'!$A314</f>
        <v>0</v>
      </c>
      <c r="C2312" cm="1">
        <f t="array" aca="1" ref="C2312" ca="1">IFERROR(INDEX('Calculation Layer'!$I:$I,MATCH('Reconciliation Layer'!$B2312,'Calculation Layer'!$A:$A,0),0),"")</f>
        <v>0</v>
      </c>
    </row>
    <row r="2313" spans="1:3" x14ac:dyDescent="0.2">
      <c r="A2313" t="str">
        <f t="shared" si="80"/>
        <v/>
      </c>
      <c r="B2313" s="1">
        <f>'Calculation Layer'!$A315</f>
        <v>0</v>
      </c>
      <c r="C2313" cm="1">
        <f t="array" aca="1" ref="C2313" ca="1">IFERROR(INDEX('Calculation Layer'!$I:$I,MATCH('Reconciliation Layer'!$B2313,'Calculation Layer'!$A:$A,0),0),"")</f>
        <v>0</v>
      </c>
    </row>
    <row r="2314" spans="1:3" x14ac:dyDescent="0.2">
      <c r="A2314" t="str">
        <f t="shared" si="80"/>
        <v/>
      </c>
      <c r="B2314" s="1">
        <f>'Calculation Layer'!$A316</f>
        <v>0</v>
      </c>
      <c r="C2314" cm="1">
        <f t="array" aca="1" ref="C2314" ca="1">IFERROR(INDEX('Calculation Layer'!$I:$I,MATCH('Reconciliation Layer'!$B2314,'Calculation Layer'!$A:$A,0),0),"")</f>
        <v>0</v>
      </c>
    </row>
    <row r="2315" spans="1:3" x14ac:dyDescent="0.2">
      <c r="A2315" t="str">
        <f t="shared" si="80"/>
        <v/>
      </c>
      <c r="B2315" s="1">
        <f>'Calculation Layer'!$A317</f>
        <v>0</v>
      </c>
      <c r="C2315" cm="1">
        <f t="array" aca="1" ref="C2315" ca="1">IFERROR(INDEX('Calculation Layer'!$I:$I,MATCH('Reconciliation Layer'!$B2315,'Calculation Layer'!$A:$A,0),0),"")</f>
        <v>0</v>
      </c>
    </row>
    <row r="2316" spans="1:3" x14ac:dyDescent="0.2">
      <c r="A2316" t="str">
        <f t="shared" si="80"/>
        <v/>
      </c>
      <c r="B2316" s="1">
        <f>'Calculation Layer'!$A318</f>
        <v>0</v>
      </c>
      <c r="C2316" cm="1">
        <f t="array" aca="1" ref="C2316" ca="1">IFERROR(INDEX('Calculation Layer'!$I:$I,MATCH('Reconciliation Layer'!$B2316,'Calculation Layer'!$A:$A,0),0),"")</f>
        <v>0</v>
      </c>
    </row>
    <row r="2317" spans="1:3" x14ac:dyDescent="0.2">
      <c r="A2317" t="str">
        <f t="shared" si="80"/>
        <v/>
      </c>
      <c r="B2317" s="1">
        <f>'Calculation Layer'!$A319</f>
        <v>0</v>
      </c>
      <c r="C2317" cm="1">
        <f t="array" aca="1" ref="C2317" ca="1">IFERROR(INDEX('Calculation Layer'!$I:$I,MATCH('Reconciliation Layer'!$B2317,'Calculation Layer'!$A:$A,0),0),"")</f>
        <v>0</v>
      </c>
    </row>
    <row r="2318" spans="1:3" x14ac:dyDescent="0.2">
      <c r="A2318" t="str">
        <f t="shared" si="80"/>
        <v/>
      </c>
      <c r="B2318" s="1">
        <f>'Calculation Layer'!$A320</f>
        <v>0</v>
      </c>
      <c r="C2318" cm="1">
        <f t="array" aca="1" ref="C2318" ca="1">IFERROR(INDEX('Calculation Layer'!$I:$I,MATCH('Reconciliation Layer'!$B2318,'Calculation Layer'!$A:$A,0),0),"")</f>
        <v>0</v>
      </c>
    </row>
    <row r="2319" spans="1:3" x14ac:dyDescent="0.2">
      <c r="A2319" t="str">
        <f t="shared" si="80"/>
        <v/>
      </c>
      <c r="B2319" s="1">
        <f>'Calculation Layer'!$A321</f>
        <v>0</v>
      </c>
      <c r="C2319" cm="1">
        <f t="array" aca="1" ref="C2319" ca="1">IFERROR(INDEX('Calculation Layer'!$I:$I,MATCH('Reconciliation Layer'!$B2319,'Calculation Layer'!$A:$A,0),0),"")</f>
        <v>0</v>
      </c>
    </row>
    <row r="2320" spans="1:3" x14ac:dyDescent="0.2">
      <c r="A2320" t="str">
        <f t="shared" si="80"/>
        <v/>
      </c>
      <c r="B2320" s="1">
        <f>'Calculation Layer'!$A322</f>
        <v>0</v>
      </c>
      <c r="C2320" cm="1">
        <f t="array" aca="1" ref="C2320" ca="1">IFERROR(INDEX('Calculation Layer'!$I:$I,MATCH('Reconciliation Layer'!$B2320,'Calculation Layer'!$A:$A,0),0),"")</f>
        <v>0</v>
      </c>
    </row>
    <row r="2321" spans="1:3" x14ac:dyDescent="0.2">
      <c r="A2321" t="str">
        <f t="shared" si="80"/>
        <v/>
      </c>
      <c r="B2321" s="1">
        <f>'Calculation Layer'!$A323</f>
        <v>0</v>
      </c>
      <c r="C2321" cm="1">
        <f t="array" aca="1" ref="C2321" ca="1">IFERROR(INDEX('Calculation Layer'!$I:$I,MATCH('Reconciliation Layer'!$B2321,'Calculation Layer'!$A:$A,0),0),"")</f>
        <v>0</v>
      </c>
    </row>
    <row r="2322" spans="1:3" x14ac:dyDescent="0.2">
      <c r="A2322" t="str">
        <f t="shared" si="80"/>
        <v/>
      </c>
      <c r="B2322" s="1">
        <f>'Calculation Layer'!$A324</f>
        <v>0</v>
      </c>
      <c r="C2322" cm="1">
        <f t="array" aca="1" ref="C2322" ca="1">IFERROR(INDEX('Calculation Layer'!$I:$I,MATCH('Reconciliation Layer'!$B2322,'Calculation Layer'!$A:$A,0),0),"")</f>
        <v>0</v>
      </c>
    </row>
    <row r="2323" spans="1:3" x14ac:dyDescent="0.2">
      <c r="A2323" t="str">
        <f t="shared" si="80"/>
        <v/>
      </c>
      <c r="B2323" s="1">
        <f>'Calculation Layer'!$A325</f>
        <v>0</v>
      </c>
      <c r="C2323" cm="1">
        <f t="array" aca="1" ref="C2323" ca="1">IFERROR(INDEX('Calculation Layer'!$I:$I,MATCH('Reconciliation Layer'!$B2323,'Calculation Layer'!$A:$A,0),0),"")</f>
        <v>0</v>
      </c>
    </row>
    <row r="2324" spans="1:3" x14ac:dyDescent="0.2">
      <c r="A2324" t="str">
        <f t="shared" si="80"/>
        <v/>
      </c>
      <c r="B2324" s="1">
        <f>'Calculation Layer'!$A326</f>
        <v>0</v>
      </c>
      <c r="C2324" cm="1">
        <f t="array" aca="1" ref="C2324" ca="1">IFERROR(INDEX('Calculation Layer'!$I:$I,MATCH('Reconciliation Layer'!$B2324,'Calculation Layer'!$A:$A,0),0),"")</f>
        <v>0</v>
      </c>
    </row>
    <row r="2325" spans="1:3" x14ac:dyDescent="0.2">
      <c r="A2325" t="str">
        <f t="shared" si="80"/>
        <v/>
      </c>
      <c r="B2325" s="1">
        <f>'Calculation Layer'!$A327</f>
        <v>0</v>
      </c>
      <c r="C2325" cm="1">
        <f t="array" aca="1" ref="C2325" ca="1">IFERROR(INDEX('Calculation Layer'!$I:$I,MATCH('Reconciliation Layer'!$B2325,'Calculation Layer'!$A:$A,0),0),"")</f>
        <v>0</v>
      </c>
    </row>
    <row r="2326" spans="1:3" x14ac:dyDescent="0.2">
      <c r="A2326" t="str">
        <f t="shared" si="80"/>
        <v/>
      </c>
      <c r="B2326" s="1">
        <f>'Calculation Layer'!$A328</f>
        <v>0</v>
      </c>
      <c r="C2326" cm="1">
        <f t="array" aca="1" ref="C2326" ca="1">IFERROR(INDEX('Calculation Layer'!$I:$I,MATCH('Reconciliation Layer'!$B2326,'Calculation Layer'!$A:$A,0),0),"")</f>
        <v>0</v>
      </c>
    </row>
    <row r="2327" spans="1:3" x14ac:dyDescent="0.2">
      <c r="A2327" t="str">
        <f t="shared" si="80"/>
        <v/>
      </c>
      <c r="B2327" s="1">
        <f>'Calculation Layer'!$A329</f>
        <v>0</v>
      </c>
      <c r="C2327" cm="1">
        <f t="array" aca="1" ref="C2327" ca="1">IFERROR(INDEX('Calculation Layer'!$I:$I,MATCH('Reconciliation Layer'!$B2327,'Calculation Layer'!$A:$A,0),0),"")</f>
        <v>0</v>
      </c>
    </row>
    <row r="2328" spans="1:3" x14ac:dyDescent="0.2">
      <c r="A2328" t="str">
        <f t="shared" si="80"/>
        <v/>
      </c>
      <c r="B2328" s="1">
        <f>'Calculation Layer'!$A330</f>
        <v>0</v>
      </c>
      <c r="C2328" cm="1">
        <f t="array" aca="1" ref="C2328" ca="1">IFERROR(INDEX('Calculation Layer'!$I:$I,MATCH('Reconciliation Layer'!$B2328,'Calculation Layer'!$A:$A,0),0),"")</f>
        <v>0</v>
      </c>
    </row>
    <row r="2329" spans="1:3" x14ac:dyDescent="0.2">
      <c r="A2329" t="str">
        <f t="shared" si="80"/>
        <v/>
      </c>
      <c r="B2329" s="1">
        <f>'Calculation Layer'!$A331</f>
        <v>0</v>
      </c>
      <c r="C2329" cm="1">
        <f t="array" aca="1" ref="C2329" ca="1">IFERROR(INDEX('Calculation Layer'!$I:$I,MATCH('Reconciliation Layer'!$B2329,'Calculation Layer'!$A:$A,0),0),"")</f>
        <v>0</v>
      </c>
    </row>
    <row r="2330" spans="1:3" x14ac:dyDescent="0.2">
      <c r="A2330" t="str">
        <f t="shared" si="80"/>
        <v/>
      </c>
      <c r="B2330" s="1">
        <f>'Calculation Layer'!$A332</f>
        <v>0</v>
      </c>
      <c r="C2330" cm="1">
        <f t="array" aca="1" ref="C2330" ca="1">IFERROR(INDEX('Calculation Layer'!$I:$I,MATCH('Reconciliation Layer'!$B2330,'Calculation Layer'!$A:$A,0),0),"")</f>
        <v>0</v>
      </c>
    </row>
    <row r="2331" spans="1:3" x14ac:dyDescent="0.2">
      <c r="A2331" t="str">
        <f t="shared" si="80"/>
        <v/>
      </c>
      <c r="B2331" s="1">
        <f>'Calculation Layer'!$A333</f>
        <v>0</v>
      </c>
      <c r="C2331" cm="1">
        <f t="array" aca="1" ref="C2331" ca="1">IFERROR(INDEX('Calculation Layer'!$I:$I,MATCH('Reconciliation Layer'!$B2331,'Calculation Layer'!$A:$A,0),0),"")</f>
        <v>0</v>
      </c>
    </row>
    <row r="2332" spans="1:3" x14ac:dyDescent="0.2">
      <c r="A2332" t="str">
        <f t="shared" si="80"/>
        <v/>
      </c>
      <c r="B2332" s="1">
        <f>'Calculation Layer'!$A334</f>
        <v>0</v>
      </c>
      <c r="C2332" cm="1">
        <f t="array" aca="1" ref="C2332" ca="1">IFERROR(INDEX('Calculation Layer'!$I:$I,MATCH('Reconciliation Layer'!$B2332,'Calculation Layer'!$A:$A,0),0),"")</f>
        <v>0</v>
      </c>
    </row>
    <row r="2333" spans="1:3" x14ac:dyDescent="0.2">
      <c r="A2333" t="str">
        <f t="shared" si="80"/>
        <v/>
      </c>
      <c r="B2333" s="1">
        <f>'Calculation Layer'!$A335</f>
        <v>0</v>
      </c>
      <c r="C2333" cm="1">
        <f t="array" aca="1" ref="C2333" ca="1">IFERROR(INDEX('Calculation Layer'!$I:$I,MATCH('Reconciliation Layer'!$B2333,'Calculation Layer'!$A:$A,0),0),"")</f>
        <v>0</v>
      </c>
    </row>
    <row r="2334" spans="1:3" x14ac:dyDescent="0.2">
      <c r="A2334" t="str">
        <f t="shared" si="80"/>
        <v/>
      </c>
      <c r="B2334" s="1">
        <f>'Calculation Layer'!$A336</f>
        <v>0</v>
      </c>
      <c r="C2334" cm="1">
        <f t="array" aca="1" ref="C2334" ca="1">IFERROR(INDEX('Calculation Layer'!$I:$I,MATCH('Reconciliation Layer'!$B2334,'Calculation Layer'!$A:$A,0),0),"")</f>
        <v>0</v>
      </c>
    </row>
    <row r="2335" spans="1:3" x14ac:dyDescent="0.2">
      <c r="A2335" t="str">
        <f t="shared" si="80"/>
        <v/>
      </c>
      <c r="B2335" s="1">
        <f>'Calculation Layer'!$A337</f>
        <v>0</v>
      </c>
      <c r="C2335" cm="1">
        <f t="array" aca="1" ref="C2335" ca="1">IFERROR(INDEX('Calculation Layer'!$I:$I,MATCH('Reconciliation Layer'!$B2335,'Calculation Layer'!$A:$A,0),0),"")</f>
        <v>0</v>
      </c>
    </row>
    <row r="2336" spans="1:3" x14ac:dyDescent="0.2">
      <c r="A2336" t="str">
        <f t="shared" si="80"/>
        <v/>
      </c>
      <c r="B2336" s="1">
        <f>'Calculation Layer'!$A338</f>
        <v>0</v>
      </c>
      <c r="C2336" cm="1">
        <f t="array" aca="1" ref="C2336" ca="1">IFERROR(INDEX('Calculation Layer'!$I:$I,MATCH('Reconciliation Layer'!$B2336,'Calculation Layer'!$A:$A,0),0),"")</f>
        <v>0</v>
      </c>
    </row>
    <row r="2337" spans="1:3" x14ac:dyDescent="0.2">
      <c r="A2337" t="str">
        <f t="shared" ref="A2337:A2400" si="81">IF(B2337&gt;0,A2336,"")</f>
        <v/>
      </c>
      <c r="B2337" s="1">
        <f>'Calculation Layer'!$A339</f>
        <v>0</v>
      </c>
      <c r="C2337" cm="1">
        <f t="array" aca="1" ref="C2337" ca="1">IFERROR(INDEX('Calculation Layer'!$I:$I,MATCH('Reconciliation Layer'!$B2337,'Calculation Layer'!$A:$A,0),0),"")</f>
        <v>0</v>
      </c>
    </row>
    <row r="2338" spans="1:3" x14ac:dyDescent="0.2">
      <c r="A2338" t="str">
        <f t="shared" si="81"/>
        <v/>
      </c>
      <c r="B2338" s="1">
        <f>'Calculation Layer'!$A340</f>
        <v>0</v>
      </c>
      <c r="C2338" cm="1">
        <f t="array" aca="1" ref="C2338" ca="1">IFERROR(INDEX('Calculation Layer'!$I:$I,MATCH('Reconciliation Layer'!$B2338,'Calculation Layer'!$A:$A,0),0),"")</f>
        <v>0</v>
      </c>
    </row>
    <row r="2339" spans="1:3" x14ac:dyDescent="0.2">
      <c r="A2339" t="str">
        <f t="shared" si="81"/>
        <v/>
      </c>
      <c r="B2339" s="1">
        <f>'Calculation Layer'!$A341</f>
        <v>0</v>
      </c>
      <c r="C2339" cm="1">
        <f t="array" aca="1" ref="C2339" ca="1">IFERROR(INDEX('Calculation Layer'!$I:$I,MATCH('Reconciliation Layer'!$B2339,'Calculation Layer'!$A:$A,0),0),"")</f>
        <v>0</v>
      </c>
    </row>
    <row r="2340" spans="1:3" x14ac:dyDescent="0.2">
      <c r="A2340" t="str">
        <f t="shared" si="81"/>
        <v/>
      </c>
      <c r="B2340" s="1">
        <f>'Calculation Layer'!$A342</f>
        <v>0</v>
      </c>
      <c r="C2340" cm="1">
        <f t="array" aca="1" ref="C2340" ca="1">IFERROR(INDEX('Calculation Layer'!$I:$I,MATCH('Reconciliation Layer'!$B2340,'Calculation Layer'!$A:$A,0),0),"")</f>
        <v>0</v>
      </c>
    </row>
    <row r="2341" spans="1:3" x14ac:dyDescent="0.2">
      <c r="A2341" t="str">
        <f t="shared" si="81"/>
        <v/>
      </c>
      <c r="B2341" s="1">
        <f>'Calculation Layer'!$A343</f>
        <v>0</v>
      </c>
      <c r="C2341" cm="1">
        <f t="array" aca="1" ref="C2341" ca="1">IFERROR(INDEX('Calculation Layer'!$I:$I,MATCH('Reconciliation Layer'!$B2341,'Calculation Layer'!$A:$A,0),0),"")</f>
        <v>0</v>
      </c>
    </row>
    <row r="2342" spans="1:3" x14ac:dyDescent="0.2">
      <c r="A2342" t="str">
        <f t="shared" si="81"/>
        <v/>
      </c>
      <c r="B2342" s="1">
        <f>'Calculation Layer'!$A344</f>
        <v>0</v>
      </c>
      <c r="C2342" cm="1">
        <f t="array" aca="1" ref="C2342" ca="1">IFERROR(INDEX('Calculation Layer'!$I:$I,MATCH('Reconciliation Layer'!$B2342,'Calculation Layer'!$A:$A,0),0),"")</f>
        <v>0</v>
      </c>
    </row>
    <row r="2343" spans="1:3" x14ac:dyDescent="0.2">
      <c r="A2343" t="str">
        <f t="shared" si="81"/>
        <v/>
      </c>
      <c r="B2343" s="1">
        <f>'Calculation Layer'!$A345</f>
        <v>0</v>
      </c>
      <c r="C2343" cm="1">
        <f t="array" aca="1" ref="C2343" ca="1">IFERROR(INDEX('Calculation Layer'!$I:$I,MATCH('Reconciliation Layer'!$B2343,'Calculation Layer'!$A:$A,0),0),"")</f>
        <v>0</v>
      </c>
    </row>
    <row r="2344" spans="1:3" x14ac:dyDescent="0.2">
      <c r="A2344" t="str">
        <f t="shared" si="81"/>
        <v/>
      </c>
      <c r="B2344" s="1">
        <f>'Calculation Layer'!$A346</f>
        <v>0</v>
      </c>
      <c r="C2344" cm="1">
        <f t="array" aca="1" ref="C2344" ca="1">IFERROR(INDEX('Calculation Layer'!$I:$I,MATCH('Reconciliation Layer'!$B2344,'Calculation Layer'!$A:$A,0),0),"")</f>
        <v>0</v>
      </c>
    </row>
    <row r="2345" spans="1:3" x14ac:dyDescent="0.2">
      <c r="A2345" t="str">
        <f t="shared" si="81"/>
        <v/>
      </c>
      <c r="B2345" s="1">
        <f>'Calculation Layer'!$A347</f>
        <v>0</v>
      </c>
      <c r="C2345" cm="1">
        <f t="array" aca="1" ref="C2345" ca="1">IFERROR(INDEX('Calculation Layer'!$I:$I,MATCH('Reconciliation Layer'!$B2345,'Calculation Layer'!$A:$A,0),0),"")</f>
        <v>0</v>
      </c>
    </row>
    <row r="2346" spans="1:3" x14ac:dyDescent="0.2">
      <c r="A2346" t="str">
        <f t="shared" si="81"/>
        <v/>
      </c>
      <c r="B2346" s="1">
        <f>'Calculation Layer'!$A348</f>
        <v>0</v>
      </c>
      <c r="C2346" cm="1">
        <f t="array" aca="1" ref="C2346" ca="1">IFERROR(INDEX('Calculation Layer'!$I:$I,MATCH('Reconciliation Layer'!$B2346,'Calculation Layer'!$A:$A,0),0),"")</f>
        <v>0</v>
      </c>
    </row>
    <row r="2347" spans="1:3" x14ac:dyDescent="0.2">
      <c r="A2347" t="str">
        <f t="shared" si="81"/>
        <v/>
      </c>
      <c r="B2347" s="1">
        <f>'Calculation Layer'!$A349</f>
        <v>0</v>
      </c>
      <c r="C2347" cm="1">
        <f t="array" aca="1" ref="C2347" ca="1">IFERROR(INDEX('Calculation Layer'!$I:$I,MATCH('Reconciliation Layer'!$B2347,'Calculation Layer'!$A:$A,0),0),"")</f>
        <v>0</v>
      </c>
    </row>
    <row r="2348" spans="1:3" x14ac:dyDescent="0.2">
      <c r="A2348" t="str">
        <f t="shared" si="81"/>
        <v/>
      </c>
      <c r="B2348" s="1">
        <f>'Calculation Layer'!$A350</f>
        <v>0</v>
      </c>
      <c r="C2348" cm="1">
        <f t="array" aca="1" ref="C2348" ca="1">IFERROR(INDEX('Calculation Layer'!$I:$I,MATCH('Reconciliation Layer'!$B2348,'Calculation Layer'!$A:$A,0),0),"")</f>
        <v>0</v>
      </c>
    </row>
    <row r="2349" spans="1:3" x14ac:dyDescent="0.2">
      <c r="A2349" t="str">
        <f t="shared" si="81"/>
        <v/>
      </c>
      <c r="B2349" s="1">
        <f>'Calculation Layer'!$A351</f>
        <v>0</v>
      </c>
      <c r="C2349" cm="1">
        <f t="array" aca="1" ref="C2349" ca="1">IFERROR(INDEX('Calculation Layer'!$I:$I,MATCH('Reconciliation Layer'!$B2349,'Calculation Layer'!$A:$A,0),0),"")</f>
        <v>0</v>
      </c>
    </row>
    <row r="2350" spans="1:3" x14ac:dyDescent="0.2">
      <c r="A2350" t="str">
        <f t="shared" si="81"/>
        <v/>
      </c>
      <c r="B2350" s="1">
        <f>'Calculation Layer'!$A352</f>
        <v>0</v>
      </c>
      <c r="C2350" cm="1">
        <f t="array" aca="1" ref="C2350" ca="1">IFERROR(INDEX('Calculation Layer'!$I:$I,MATCH('Reconciliation Layer'!$B2350,'Calculation Layer'!$A:$A,0),0),"")</f>
        <v>0</v>
      </c>
    </row>
    <row r="2351" spans="1:3" x14ac:dyDescent="0.2">
      <c r="A2351" t="str">
        <f t="shared" si="81"/>
        <v/>
      </c>
      <c r="B2351" s="1">
        <f>'Calculation Layer'!$A353</f>
        <v>0</v>
      </c>
      <c r="C2351" cm="1">
        <f t="array" aca="1" ref="C2351" ca="1">IFERROR(INDEX('Calculation Layer'!$I:$I,MATCH('Reconciliation Layer'!$B2351,'Calculation Layer'!$A:$A,0),0),"")</f>
        <v>0</v>
      </c>
    </row>
    <row r="2352" spans="1:3" x14ac:dyDescent="0.2">
      <c r="A2352" t="str">
        <f t="shared" si="81"/>
        <v/>
      </c>
      <c r="B2352" s="1">
        <f>'Calculation Layer'!$A354</f>
        <v>0</v>
      </c>
      <c r="C2352" cm="1">
        <f t="array" aca="1" ref="C2352" ca="1">IFERROR(INDEX('Calculation Layer'!$I:$I,MATCH('Reconciliation Layer'!$B2352,'Calculation Layer'!$A:$A,0),0),"")</f>
        <v>0</v>
      </c>
    </row>
    <row r="2353" spans="1:3" x14ac:dyDescent="0.2">
      <c r="A2353" t="str">
        <f t="shared" si="81"/>
        <v/>
      </c>
      <c r="B2353" s="1">
        <f>'Calculation Layer'!$A355</f>
        <v>0</v>
      </c>
      <c r="C2353" cm="1">
        <f t="array" aca="1" ref="C2353" ca="1">IFERROR(INDEX('Calculation Layer'!$I:$I,MATCH('Reconciliation Layer'!$B2353,'Calculation Layer'!$A:$A,0),0),"")</f>
        <v>0</v>
      </c>
    </row>
    <row r="2354" spans="1:3" x14ac:dyDescent="0.2">
      <c r="A2354" t="str">
        <f t="shared" si="81"/>
        <v/>
      </c>
      <c r="B2354" s="1">
        <f>'Calculation Layer'!$A356</f>
        <v>0</v>
      </c>
      <c r="C2354" cm="1">
        <f t="array" aca="1" ref="C2354" ca="1">IFERROR(INDEX('Calculation Layer'!$I:$I,MATCH('Reconciliation Layer'!$B2354,'Calculation Layer'!$A:$A,0),0),"")</f>
        <v>0</v>
      </c>
    </row>
    <row r="2355" spans="1:3" x14ac:dyDescent="0.2">
      <c r="A2355" t="str">
        <f t="shared" si="81"/>
        <v/>
      </c>
      <c r="B2355" s="1">
        <f>'Calculation Layer'!$A357</f>
        <v>0</v>
      </c>
      <c r="C2355" cm="1">
        <f t="array" aca="1" ref="C2355" ca="1">IFERROR(INDEX('Calculation Layer'!$I:$I,MATCH('Reconciliation Layer'!$B2355,'Calculation Layer'!$A:$A,0),0),"")</f>
        <v>0</v>
      </c>
    </row>
    <row r="2356" spans="1:3" x14ac:dyDescent="0.2">
      <c r="A2356" t="str">
        <f t="shared" si="81"/>
        <v/>
      </c>
      <c r="B2356" s="1">
        <f>'Calculation Layer'!$A358</f>
        <v>0</v>
      </c>
      <c r="C2356" cm="1">
        <f t="array" aca="1" ref="C2356" ca="1">IFERROR(INDEX('Calculation Layer'!$I:$I,MATCH('Reconciliation Layer'!$B2356,'Calculation Layer'!$A:$A,0),0),"")</f>
        <v>0</v>
      </c>
    </row>
    <row r="2357" spans="1:3" x14ac:dyDescent="0.2">
      <c r="A2357" t="str">
        <f t="shared" si="81"/>
        <v/>
      </c>
      <c r="B2357" s="1">
        <f>'Calculation Layer'!$A359</f>
        <v>0</v>
      </c>
      <c r="C2357" cm="1">
        <f t="array" aca="1" ref="C2357" ca="1">IFERROR(INDEX('Calculation Layer'!$I:$I,MATCH('Reconciliation Layer'!$B2357,'Calculation Layer'!$A:$A,0),0),"")</f>
        <v>0</v>
      </c>
    </row>
    <row r="2358" spans="1:3" x14ac:dyDescent="0.2">
      <c r="A2358" t="str">
        <f t="shared" si="81"/>
        <v/>
      </c>
      <c r="B2358" s="1">
        <f>'Calculation Layer'!$A360</f>
        <v>0</v>
      </c>
      <c r="C2358" cm="1">
        <f t="array" aca="1" ref="C2358" ca="1">IFERROR(INDEX('Calculation Layer'!$I:$I,MATCH('Reconciliation Layer'!$B2358,'Calculation Layer'!$A:$A,0),0),"")</f>
        <v>0</v>
      </c>
    </row>
    <row r="2359" spans="1:3" x14ac:dyDescent="0.2">
      <c r="A2359" t="str">
        <f t="shared" si="81"/>
        <v/>
      </c>
      <c r="B2359" s="1">
        <f>'Calculation Layer'!$A361</f>
        <v>0</v>
      </c>
      <c r="C2359" cm="1">
        <f t="array" aca="1" ref="C2359" ca="1">IFERROR(INDEX('Calculation Layer'!$I:$I,MATCH('Reconciliation Layer'!$B2359,'Calculation Layer'!$A:$A,0),0),"")</f>
        <v>0</v>
      </c>
    </row>
    <row r="2360" spans="1:3" x14ac:dyDescent="0.2">
      <c r="A2360" t="str">
        <f t="shared" si="81"/>
        <v/>
      </c>
      <c r="B2360" s="1">
        <f>'Calculation Layer'!$A362</f>
        <v>0</v>
      </c>
      <c r="C2360" cm="1">
        <f t="array" aca="1" ref="C2360" ca="1">IFERROR(INDEX('Calculation Layer'!$I:$I,MATCH('Reconciliation Layer'!$B2360,'Calculation Layer'!$A:$A,0),0),"")</f>
        <v>0</v>
      </c>
    </row>
    <row r="2361" spans="1:3" x14ac:dyDescent="0.2">
      <c r="A2361" t="str">
        <f t="shared" si="81"/>
        <v/>
      </c>
      <c r="B2361" s="1">
        <f>'Calculation Layer'!$A363</f>
        <v>0</v>
      </c>
      <c r="C2361" cm="1">
        <f t="array" aca="1" ref="C2361" ca="1">IFERROR(INDEX('Calculation Layer'!$I:$I,MATCH('Reconciliation Layer'!$B2361,'Calculation Layer'!$A:$A,0),0),"")</f>
        <v>0</v>
      </c>
    </row>
    <row r="2362" spans="1:3" x14ac:dyDescent="0.2">
      <c r="A2362" t="str">
        <f t="shared" si="81"/>
        <v/>
      </c>
      <c r="B2362" s="1">
        <f>'Calculation Layer'!$A364</f>
        <v>0</v>
      </c>
      <c r="C2362" cm="1">
        <f t="array" aca="1" ref="C2362" ca="1">IFERROR(INDEX('Calculation Layer'!$I:$I,MATCH('Reconciliation Layer'!$B2362,'Calculation Layer'!$A:$A,0),0),"")</f>
        <v>0</v>
      </c>
    </row>
    <row r="2363" spans="1:3" x14ac:dyDescent="0.2">
      <c r="A2363" t="str">
        <f t="shared" si="81"/>
        <v/>
      </c>
      <c r="B2363" s="1">
        <f>'Calculation Layer'!$A365</f>
        <v>0</v>
      </c>
      <c r="C2363" cm="1">
        <f t="array" aca="1" ref="C2363" ca="1">IFERROR(INDEX('Calculation Layer'!$I:$I,MATCH('Reconciliation Layer'!$B2363,'Calculation Layer'!$A:$A,0),0),"")</f>
        <v>0</v>
      </c>
    </row>
    <row r="2364" spans="1:3" x14ac:dyDescent="0.2">
      <c r="A2364" t="str">
        <f t="shared" si="81"/>
        <v/>
      </c>
      <c r="B2364" s="1">
        <f>'Calculation Layer'!$A366</f>
        <v>0</v>
      </c>
      <c r="C2364" cm="1">
        <f t="array" aca="1" ref="C2364" ca="1">IFERROR(INDEX('Calculation Layer'!$I:$I,MATCH('Reconciliation Layer'!$B2364,'Calculation Layer'!$A:$A,0),0),"")</f>
        <v>0</v>
      </c>
    </row>
    <row r="2365" spans="1:3" x14ac:dyDescent="0.2">
      <c r="A2365" t="str">
        <f t="shared" si="81"/>
        <v/>
      </c>
      <c r="B2365" s="1">
        <f>'Calculation Layer'!$A367</f>
        <v>0</v>
      </c>
      <c r="C2365" cm="1">
        <f t="array" aca="1" ref="C2365" ca="1">IFERROR(INDEX('Calculation Layer'!$I:$I,MATCH('Reconciliation Layer'!$B2365,'Calculation Layer'!$A:$A,0),0),"")</f>
        <v>0</v>
      </c>
    </row>
    <row r="2366" spans="1:3" x14ac:dyDescent="0.2">
      <c r="A2366" t="str">
        <f t="shared" si="81"/>
        <v/>
      </c>
      <c r="B2366" s="1">
        <f>'Calculation Layer'!$A368</f>
        <v>0</v>
      </c>
      <c r="C2366" cm="1">
        <f t="array" aca="1" ref="C2366" ca="1">IFERROR(INDEX('Calculation Layer'!$I:$I,MATCH('Reconciliation Layer'!$B2366,'Calculation Layer'!$A:$A,0),0),"")</f>
        <v>0</v>
      </c>
    </row>
    <row r="2367" spans="1:3" x14ac:dyDescent="0.2">
      <c r="A2367" t="str">
        <f t="shared" si="81"/>
        <v/>
      </c>
      <c r="B2367" s="1">
        <f>'Calculation Layer'!$A369</f>
        <v>0</v>
      </c>
      <c r="C2367" cm="1">
        <f t="array" aca="1" ref="C2367" ca="1">IFERROR(INDEX('Calculation Layer'!$I:$I,MATCH('Reconciliation Layer'!$B2367,'Calculation Layer'!$A:$A,0),0),"")</f>
        <v>0</v>
      </c>
    </row>
    <row r="2368" spans="1:3" x14ac:dyDescent="0.2">
      <c r="A2368" t="str">
        <f t="shared" si="81"/>
        <v/>
      </c>
      <c r="B2368" s="1">
        <f>'Calculation Layer'!$A370</f>
        <v>0</v>
      </c>
      <c r="C2368" cm="1">
        <f t="array" aca="1" ref="C2368" ca="1">IFERROR(INDEX('Calculation Layer'!$I:$I,MATCH('Reconciliation Layer'!$B2368,'Calculation Layer'!$A:$A,0),0),"")</f>
        <v>0</v>
      </c>
    </row>
    <row r="2369" spans="1:3" x14ac:dyDescent="0.2">
      <c r="A2369" t="str">
        <f t="shared" si="81"/>
        <v/>
      </c>
      <c r="B2369" s="1">
        <f>'Calculation Layer'!$A371</f>
        <v>0</v>
      </c>
      <c r="C2369" cm="1">
        <f t="array" aca="1" ref="C2369" ca="1">IFERROR(INDEX('Calculation Layer'!$I:$I,MATCH('Reconciliation Layer'!$B2369,'Calculation Layer'!$A:$A,0),0),"")</f>
        <v>0</v>
      </c>
    </row>
    <row r="2370" spans="1:3" x14ac:dyDescent="0.2">
      <c r="A2370" t="str">
        <f t="shared" si="81"/>
        <v/>
      </c>
      <c r="B2370" s="1">
        <f>'Calculation Layer'!$A372</f>
        <v>0</v>
      </c>
      <c r="C2370" cm="1">
        <f t="array" aca="1" ref="C2370" ca="1">IFERROR(INDEX('Calculation Layer'!$I:$I,MATCH('Reconciliation Layer'!$B2370,'Calculation Layer'!$A:$A,0),0),"")</f>
        <v>0</v>
      </c>
    </row>
    <row r="2371" spans="1:3" x14ac:dyDescent="0.2">
      <c r="A2371" t="str">
        <f t="shared" si="81"/>
        <v/>
      </c>
      <c r="B2371" s="1">
        <f>'Calculation Layer'!$A373</f>
        <v>0</v>
      </c>
      <c r="C2371" cm="1">
        <f t="array" aca="1" ref="C2371" ca="1">IFERROR(INDEX('Calculation Layer'!$I:$I,MATCH('Reconciliation Layer'!$B2371,'Calculation Layer'!$A:$A,0),0),"")</f>
        <v>0</v>
      </c>
    </row>
    <row r="2372" spans="1:3" x14ac:dyDescent="0.2">
      <c r="A2372" t="str">
        <f t="shared" si="81"/>
        <v/>
      </c>
      <c r="B2372" s="1">
        <f>'Calculation Layer'!$A374</f>
        <v>0</v>
      </c>
      <c r="C2372" cm="1">
        <f t="array" aca="1" ref="C2372" ca="1">IFERROR(INDEX('Calculation Layer'!$I:$I,MATCH('Reconciliation Layer'!$B2372,'Calculation Layer'!$A:$A,0),0),"")</f>
        <v>0</v>
      </c>
    </row>
    <row r="2373" spans="1:3" x14ac:dyDescent="0.2">
      <c r="A2373" t="str">
        <f t="shared" si="81"/>
        <v/>
      </c>
      <c r="B2373" s="1">
        <f>'Calculation Layer'!$A375</f>
        <v>0</v>
      </c>
      <c r="C2373" cm="1">
        <f t="array" aca="1" ref="C2373" ca="1">IFERROR(INDEX('Calculation Layer'!$I:$I,MATCH('Reconciliation Layer'!$B2373,'Calculation Layer'!$A:$A,0),0),"")</f>
        <v>0</v>
      </c>
    </row>
    <row r="2374" spans="1:3" x14ac:dyDescent="0.2">
      <c r="A2374" t="str">
        <f t="shared" si="81"/>
        <v/>
      </c>
      <c r="B2374" s="1">
        <f>'Calculation Layer'!$A376</f>
        <v>0</v>
      </c>
      <c r="C2374" cm="1">
        <f t="array" aca="1" ref="C2374" ca="1">IFERROR(INDEX('Calculation Layer'!$I:$I,MATCH('Reconciliation Layer'!$B2374,'Calculation Layer'!$A:$A,0),0),"")</f>
        <v>0</v>
      </c>
    </row>
    <row r="2375" spans="1:3" x14ac:dyDescent="0.2">
      <c r="A2375" t="str">
        <f t="shared" si="81"/>
        <v/>
      </c>
      <c r="B2375" s="1">
        <f>'Calculation Layer'!$A377</f>
        <v>0</v>
      </c>
      <c r="C2375" cm="1">
        <f t="array" aca="1" ref="C2375" ca="1">IFERROR(INDEX('Calculation Layer'!$I:$I,MATCH('Reconciliation Layer'!$B2375,'Calculation Layer'!$A:$A,0),0),"")</f>
        <v>0</v>
      </c>
    </row>
    <row r="2376" spans="1:3" x14ac:dyDescent="0.2">
      <c r="A2376" t="str">
        <f t="shared" si="81"/>
        <v/>
      </c>
      <c r="B2376" s="1">
        <f>'Calculation Layer'!$A378</f>
        <v>0</v>
      </c>
      <c r="C2376" cm="1">
        <f t="array" aca="1" ref="C2376" ca="1">IFERROR(INDEX('Calculation Layer'!$I:$I,MATCH('Reconciliation Layer'!$B2376,'Calculation Layer'!$A:$A,0),0),"")</f>
        <v>0</v>
      </c>
    </row>
    <row r="2377" spans="1:3" x14ac:dyDescent="0.2">
      <c r="A2377" t="str">
        <f t="shared" si="81"/>
        <v/>
      </c>
      <c r="B2377" s="1">
        <f>'Calculation Layer'!$A379</f>
        <v>0</v>
      </c>
      <c r="C2377" cm="1">
        <f t="array" aca="1" ref="C2377" ca="1">IFERROR(INDEX('Calculation Layer'!$I:$I,MATCH('Reconciliation Layer'!$B2377,'Calculation Layer'!$A:$A,0),0),"")</f>
        <v>0</v>
      </c>
    </row>
    <row r="2378" spans="1:3" x14ac:dyDescent="0.2">
      <c r="A2378" t="str">
        <f t="shared" si="81"/>
        <v/>
      </c>
      <c r="B2378" s="1">
        <f>'Calculation Layer'!$A380</f>
        <v>0</v>
      </c>
      <c r="C2378" cm="1">
        <f t="array" aca="1" ref="C2378" ca="1">IFERROR(INDEX('Calculation Layer'!$I:$I,MATCH('Reconciliation Layer'!$B2378,'Calculation Layer'!$A:$A,0),0),"")</f>
        <v>0</v>
      </c>
    </row>
    <row r="2379" spans="1:3" x14ac:dyDescent="0.2">
      <c r="A2379" t="str">
        <f t="shared" si="81"/>
        <v/>
      </c>
      <c r="B2379" s="1">
        <f>'Calculation Layer'!$A381</f>
        <v>0</v>
      </c>
      <c r="C2379" cm="1">
        <f t="array" aca="1" ref="C2379" ca="1">IFERROR(INDEX('Calculation Layer'!$I:$I,MATCH('Reconciliation Layer'!$B2379,'Calculation Layer'!$A:$A,0),0),"")</f>
        <v>0</v>
      </c>
    </row>
    <row r="2380" spans="1:3" x14ac:dyDescent="0.2">
      <c r="A2380" t="str">
        <f t="shared" si="81"/>
        <v/>
      </c>
      <c r="B2380" s="1">
        <f>'Calculation Layer'!$A382</f>
        <v>0</v>
      </c>
      <c r="C2380" cm="1">
        <f t="array" aca="1" ref="C2380" ca="1">IFERROR(INDEX('Calculation Layer'!$I:$I,MATCH('Reconciliation Layer'!$B2380,'Calculation Layer'!$A:$A,0),0),"")</f>
        <v>0</v>
      </c>
    </row>
    <row r="2381" spans="1:3" x14ac:dyDescent="0.2">
      <c r="A2381" t="str">
        <f t="shared" si="81"/>
        <v/>
      </c>
      <c r="B2381" s="1">
        <f>'Calculation Layer'!$A383</f>
        <v>0</v>
      </c>
      <c r="C2381" cm="1">
        <f t="array" aca="1" ref="C2381" ca="1">IFERROR(INDEX('Calculation Layer'!$I:$I,MATCH('Reconciliation Layer'!$B2381,'Calculation Layer'!$A:$A,0),0),"")</f>
        <v>0</v>
      </c>
    </row>
    <row r="2382" spans="1:3" x14ac:dyDescent="0.2">
      <c r="A2382" t="str">
        <f t="shared" si="81"/>
        <v/>
      </c>
      <c r="B2382" s="1">
        <f>'Calculation Layer'!$A384</f>
        <v>0</v>
      </c>
      <c r="C2382" cm="1">
        <f t="array" aca="1" ref="C2382" ca="1">IFERROR(INDEX('Calculation Layer'!$I:$I,MATCH('Reconciliation Layer'!$B2382,'Calculation Layer'!$A:$A,0),0),"")</f>
        <v>0</v>
      </c>
    </row>
    <row r="2383" spans="1:3" x14ac:dyDescent="0.2">
      <c r="A2383" t="str">
        <f t="shared" si="81"/>
        <v/>
      </c>
      <c r="B2383" s="1">
        <f>'Calculation Layer'!$A385</f>
        <v>0</v>
      </c>
      <c r="C2383" cm="1">
        <f t="array" aca="1" ref="C2383" ca="1">IFERROR(INDEX('Calculation Layer'!$I:$I,MATCH('Reconciliation Layer'!$B2383,'Calculation Layer'!$A:$A,0),0),"")</f>
        <v>0</v>
      </c>
    </row>
    <row r="2384" spans="1:3" x14ac:dyDescent="0.2">
      <c r="A2384" t="str">
        <f t="shared" si="81"/>
        <v/>
      </c>
      <c r="B2384" s="1">
        <f>'Calculation Layer'!$A386</f>
        <v>0</v>
      </c>
      <c r="C2384" cm="1">
        <f t="array" aca="1" ref="C2384" ca="1">IFERROR(INDEX('Calculation Layer'!$I:$I,MATCH('Reconciliation Layer'!$B2384,'Calculation Layer'!$A:$A,0),0),"")</f>
        <v>0</v>
      </c>
    </row>
    <row r="2385" spans="1:3" x14ac:dyDescent="0.2">
      <c r="A2385" t="str">
        <f t="shared" si="81"/>
        <v/>
      </c>
      <c r="B2385" s="1">
        <f>'Calculation Layer'!$A387</f>
        <v>0</v>
      </c>
      <c r="C2385" cm="1">
        <f t="array" aca="1" ref="C2385" ca="1">IFERROR(INDEX('Calculation Layer'!$I:$I,MATCH('Reconciliation Layer'!$B2385,'Calculation Layer'!$A:$A,0),0),"")</f>
        <v>0</v>
      </c>
    </row>
    <row r="2386" spans="1:3" x14ac:dyDescent="0.2">
      <c r="A2386" t="str">
        <f t="shared" si="81"/>
        <v/>
      </c>
      <c r="B2386" s="1">
        <f>'Calculation Layer'!$A388</f>
        <v>0</v>
      </c>
      <c r="C2386" cm="1">
        <f t="array" aca="1" ref="C2386" ca="1">IFERROR(INDEX('Calculation Layer'!$I:$I,MATCH('Reconciliation Layer'!$B2386,'Calculation Layer'!$A:$A,0),0),"")</f>
        <v>0</v>
      </c>
    </row>
    <row r="2387" spans="1:3" x14ac:dyDescent="0.2">
      <c r="A2387" t="str">
        <f t="shared" si="81"/>
        <v/>
      </c>
      <c r="B2387" s="1">
        <f>'Calculation Layer'!$A389</f>
        <v>0</v>
      </c>
      <c r="C2387" cm="1">
        <f t="array" aca="1" ref="C2387" ca="1">IFERROR(INDEX('Calculation Layer'!$I:$I,MATCH('Reconciliation Layer'!$B2387,'Calculation Layer'!$A:$A,0),0),"")</f>
        <v>0</v>
      </c>
    </row>
    <row r="2388" spans="1:3" x14ac:dyDescent="0.2">
      <c r="A2388" t="str">
        <f t="shared" si="81"/>
        <v/>
      </c>
      <c r="B2388" s="1">
        <f>'Calculation Layer'!$A390</f>
        <v>0</v>
      </c>
      <c r="C2388" cm="1">
        <f t="array" aca="1" ref="C2388" ca="1">IFERROR(INDEX('Calculation Layer'!$I:$I,MATCH('Reconciliation Layer'!$B2388,'Calculation Layer'!$A:$A,0),0),"")</f>
        <v>0</v>
      </c>
    </row>
    <row r="2389" spans="1:3" x14ac:dyDescent="0.2">
      <c r="A2389" t="str">
        <f t="shared" si="81"/>
        <v/>
      </c>
      <c r="B2389" s="1">
        <f>'Calculation Layer'!$A391</f>
        <v>0</v>
      </c>
      <c r="C2389" cm="1">
        <f t="array" aca="1" ref="C2389" ca="1">IFERROR(INDEX('Calculation Layer'!$I:$I,MATCH('Reconciliation Layer'!$B2389,'Calculation Layer'!$A:$A,0),0),"")</f>
        <v>0</v>
      </c>
    </row>
    <row r="2390" spans="1:3" x14ac:dyDescent="0.2">
      <c r="A2390" t="str">
        <f t="shared" si="81"/>
        <v/>
      </c>
      <c r="B2390" s="1">
        <f>'Calculation Layer'!$A392</f>
        <v>0</v>
      </c>
      <c r="C2390" cm="1">
        <f t="array" aca="1" ref="C2390" ca="1">IFERROR(INDEX('Calculation Layer'!$I:$I,MATCH('Reconciliation Layer'!$B2390,'Calculation Layer'!$A:$A,0),0),"")</f>
        <v>0</v>
      </c>
    </row>
    <row r="2391" spans="1:3" x14ac:dyDescent="0.2">
      <c r="A2391" t="str">
        <f t="shared" si="81"/>
        <v/>
      </c>
      <c r="B2391" s="1">
        <f>'Calculation Layer'!$A393</f>
        <v>0</v>
      </c>
      <c r="C2391" cm="1">
        <f t="array" aca="1" ref="C2391" ca="1">IFERROR(INDEX('Calculation Layer'!$I:$I,MATCH('Reconciliation Layer'!$B2391,'Calculation Layer'!$A:$A,0),0),"")</f>
        <v>0</v>
      </c>
    </row>
    <row r="2392" spans="1:3" x14ac:dyDescent="0.2">
      <c r="A2392" t="str">
        <f t="shared" si="81"/>
        <v/>
      </c>
      <c r="B2392" s="1">
        <f>'Calculation Layer'!$A394</f>
        <v>0</v>
      </c>
      <c r="C2392" cm="1">
        <f t="array" aca="1" ref="C2392" ca="1">IFERROR(INDEX('Calculation Layer'!$I:$I,MATCH('Reconciliation Layer'!$B2392,'Calculation Layer'!$A:$A,0),0),"")</f>
        <v>0</v>
      </c>
    </row>
    <row r="2393" spans="1:3" x14ac:dyDescent="0.2">
      <c r="A2393" t="str">
        <f t="shared" si="81"/>
        <v/>
      </c>
      <c r="B2393" s="1">
        <f>'Calculation Layer'!$A395</f>
        <v>0</v>
      </c>
      <c r="C2393" cm="1">
        <f t="array" aca="1" ref="C2393" ca="1">IFERROR(INDEX('Calculation Layer'!$I:$I,MATCH('Reconciliation Layer'!$B2393,'Calculation Layer'!$A:$A,0),0),"")</f>
        <v>0</v>
      </c>
    </row>
    <row r="2394" spans="1:3" x14ac:dyDescent="0.2">
      <c r="A2394" t="str">
        <f t="shared" si="81"/>
        <v/>
      </c>
      <c r="B2394" s="1">
        <f>'Calculation Layer'!$A396</f>
        <v>0</v>
      </c>
      <c r="C2394" cm="1">
        <f t="array" aca="1" ref="C2394" ca="1">IFERROR(INDEX('Calculation Layer'!$I:$I,MATCH('Reconciliation Layer'!$B2394,'Calculation Layer'!$A:$A,0),0),"")</f>
        <v>0</v>
      </c>
    </row>
    <row r="2395" spans="1:3" x14ac:dyDescent="0.2">
      <c r="A2395" t="str">
        <f t="shared" si="81"/>
        <v/>
      </c>
      <c r="B2395" s="1">
        <f>'Calculation Layer'!$A397</f>
        <v>0</v>
      </c>
      <c r="C2395" cm="1">
        <f t="array" aca="1" ref="C2395" ca="1">IFERROR(INDEX('Calculation Layer'!$I:$I,MATCH('Reconciliation Layer'!$B2395,'Calculation Layer'!$A:$A,0),0),"")</f>
        <v>0</v>
      </c>
    </row>
    <row r="2396" spans="1:3" x14ac:dyDescent="0.2">
      <c r="A2396" t="str">
        <f t="shared" si="81"/>
        <v/>
      </c>
      <c r="B2396" s="1">
        <f>'Calculation Layer'!$A398</f>
        <v>0</v>
      </c>
      <c r="C2396" cm="1">
        <f t="array" aca="1" ref="C2396" ca="1">IFERROR(INDEX('Calculation Layer'!$I:$I,MATCH('Reconciliation Layer'!$B2396,'Calculation Layer'!$A:$A,0),0),"")</f>
        <v>0</v>
      </c>
    </row>
    <row r="2397" spans="1:3" x14ac:dyDescent="0.2">
      <c r="A2397" t="str">
        <f t="shared" si="81"/>
        <v/>
      </c>
      <c r="B2397" s="1">
        <f>'Calculation Layer'!$A399</f>
        <v>0</v>
      </c>
      <c r="C2397" cm="1">
        <f t="array" aca="1" ref="C2397" ca="1">IFERROR(INDEX('Calculation Layer'!$I:$I,MATCH('Reconciliation Layer'!$B2397,'Calculation Layer'!$A:$A,0),0),"")</f>
        <v>0</v>
      </c>
    </row>
    <row r="2398" spans="1:3" x14ac:dyDescent="0.2">
      <c r="A2398" t="str">
        <f t="shared" si="81"/>
        <v/>
      </c>
      <c r="B2398" s="1">
        <f>'Calculation Layer'!$A400</f>
        <v>0</v>
      </c>
      <c r="C2398" cm="1">
        <f t="array" aca="1" ref="C2398" ca="1">IFERROR(INDEX('Calculation Layer'!$I:$I,MATCH('Reconciliation Layer'!$B2398,'Calculation Layer'!$A:$A,0),0),"")</f>
        <v>0</v>
      </c>
    </row>
    <row r="2399" spans="1:3" x14ac:dyDescent="0.2">
      <c r="A2399" t="str">
        <f t="shared" si="81"/>
        <v/>
      </c>
      <c r="B2399" s="1">
        <f>'Calculation Layer'!$A401</f>
        <v>0</v>
      </c>
      <c r="C2399" cm="1">
        <f t="array" aca="1" ref="C2399" ca="1">IFERROR(INDEX('Calculation Layer'!$I:$I,MATCH('Reconciliation Layer'!$B2399,'Calculation Layer'!$A:$A,0),0),"")</f>
        <v>0</v>
      </c>
    </row>
    <row r="2400" spans="1:3" x14ac:dyDescent="0.2">
      <c r="A2400" t="str">
        <f t="shared" si="81"/>
        <v/>
      </c>
      <c r="B2400" s="1">
        <f>'Calculation Layer'!$A402</f>
        <v>0</v>
      </c>
      <c r="C2400" cm="1">
        <f t="array" aca="1" ref="C2400" ca="1">IFERROR(INDEX('Calculation Layer'!$I:$I,MATCH('Reconciliation Layer'!$B2400,'Calculation Layer'!$A:$A,0),0),"")</f>
        <v>0</v>
      </c>
    </row>
    <row r="2401" spans="1:4" x14ac:dyDescent="0.2">
      <c r="A2401" t="str">
        <f>IF('Calculation Layer'!$J$1&gt;0,'Calculation Layer'!$J$1,"")</f>
        <v>ACH Next Day Fee</v>
      </c>
      <c r="B2401" s="1">
        <f ca="1">'Calculation Layer'!$A3</f>
        <v>0</v>
      </c>
      <c r="C2401" cm="1">
        <f t="array" aca="1" ref="C2401" ca="1">IFERROR(INDEX('Calculation Layer'!$J:$J,MATCH('Reconciliation Layer'!$B2401,'Calculation Layer'!$A:$A,0),0),"")</f>
        <v>0</v>
      </c>
      <c r="D2401" t="str">
        <f ca="1">IF(C2401&lt;&gt;0,CONCATENATE(A2401,B2401),"")</f>
        <v/>
      </c>
    </row>
    <row r="2402" spans="1:4" x14ac:dyDescent="0.2">
      <c r="A2402" t="str">
        <f>IF(B2402&gt;0,A2401,"")</f>
        <v/>
      </c>
      <c r="B2402" s="1">
        <f>'Calculation Layer'!$A4</f>
        <v>0</v>
      </c>
      <c r="C2402" cm="1">
        <f t="array" aca="1" ref="C2402" ca="1">IFERROR(INDEX('Calculation Layer'!$J:$J,MATCH('Reconciliation Layer'!$B2402,'Calculation Layer'!$A:$A,0),0),"")</f>
        <v>0</v>
      </c>
      <c r="D2402" t="str">
        <f t="shared" ref="D2402:D2417" ca="1" si="82">IF(C2402&lt;&gt;0,CONCATENATE(A2402,B2402),"")</f>
        <v/>
      </c>
    </row>
    <row r="2403" spans="1:4" x14ac:dyDescent="0.2">
      <c r="A2403" t="str">
        <f t="shared" ref="A2403:A2417" si="83">IF(B2403&gt;0,A2402,"")</f>
        <v/>
      </c>
      <c r="B2403" s="1">
        <f>'Calculation Layer'!$A5</f>
        <v>0</v>
      </c>
      <c r="C2403" cm="1">
        <f t="array" aca="1" ref="C2403" ca="1">IFERROR(INDEX('Calculation Layer'!$J:$J,MATCH('Reconciliation Layer'!$B2403,'Calculation Layer'!$A:$A,0),0),"")</f>
        <v>0</v>
      </c>
      <c r="D2403" t="str">
        <f t="shared" ca="1" si="82"/>
        <v/>
      </c>
    </row>
    <row r="2404" spans="1:4" x14ac:dyDescent="0.2">
      <c r="A2404" t="str">
        <f t="shared" si="83"/>
        <v/>
      </c>
      <c r="B2404" s="1">
        <f>'Calculation Layer'!$A6</f>
        <v>0</v>
      </c>
      <c r="C2404" cm="1">
        <f t="array" aca="1" ref="C2404" ca="1">IFERROR(INDEX('Calculation Layer'!$J:$J,MATCH('Reconciliation Layer'!$B2404,'Calculation Layer'!$A:$A,0),0),"")</f>
        <v>0</v>
      </c>
      <c r="D2404" t="str">
        <f t="shared" ca="1" si="82"/>
        <v/>
      </c>
    </row>
    <row r="2405" spans="1:4" x14ac:dyDescent="0.2">
      <c r="A2405" t="str">
        <f t="shared" si="83"/>
        <v/>
      </c>
      <c r="B2405" s="1">
        <f>'Calculation Layer'!$A7</f>
        <v>0</v>
      </c>
      <c r="C2405" cm="1">
        <f t="array" aca="1" ref="C2405" ca="1">IFERROR(INDEX('Calculation Layer'!$J:$J,MATCH('Reconciliation Layer'!$B2405,'Calculation Layer'!$A:$A,0),0),"")</f>
        <v>0</v>
      </c>
      <c r="D2405" t="str">
        <f t="shared" ca="1" si="82"/>
        <v/>
      </c>
    </row>
    <row r="2406" spans="1:4" x14ac:dyDescent="0.2">
      <c r="A2406" t="str">
        <f t="shared" si="83"/>
        <v/>
      </c>
      <c r="B2406" s="1">
        <f>'Calculation Layer'!$A8</f>
        <v>0</v>
      </c>
      <c r="C2406" cm="1">
        <f t="array" aca="1" ref="C2406" ca="1">IFERROR(INDEX('Calculation Layer'!$J:$J,MATCH('Reconciliation Layer'!$B2406,'Calculation Layer'!$A:$A,0),0),"")</f>
        <v>0</v>
      </c>
      <c r="D2406" t="str">
        <f t="shared" ca="1" si="82"/>
        <v/>
      </c>
    </row>
    <row r="2407" spans="1:4" x14ac:dyDescent="0.2">
      <c r="A2407" t="str">
        <f t="shared" si="83"/>
        <v/>
      </c>
      <c r="B2407" s="1">
        <f>'Calculation Layer'!$A9</f>
        <v>0</v>
      </c>
      <c r="C2407" cm="1">
        <f t="array" aca="1" ref="C2407" ca="1">IFERROR(INDEX('Calculation Layer'!$J:$J,MATCH('Reconciliation Layer'!$B2407,'Calculation Layer'!$A:$A,0),0),"")</f>
        <v>0</v>
      </c>
      <c r="D2407" t="str">
        <f t="shared" ca="1" si="82"/>
        <v/>
      </c>
    </row>
    <row r="2408" spans="1:4" x14ac:dyDescent="0.2">
      <c r="A2408" t="str">
        <f t="shared" si="83"/>
        <v/>
      </c>
      <c r="B2408" s="1">
        <f>'Calculation Layer'!$A10</f>
        <v>0</v>
      </c>
      <c r="C2408" cm="1">
        <f t="array" aca="1" ref="C2408" ca="1">IFERROR(INDEX('Calculation Layer'!$J:$J,MATCH('Reconciliation Layer'!$B2408,'Calculation Layer'!$A:$A,0),0),"")</f>
        <v>0</v>
      </c>
      <c r="D2408" t="str">
        <f t="shared" ca="1" si="82"/>
        <v/>
      </c>
    </row>
    <row r="2409" spans="1:4" x14ac:dyDescent="0.2">
      <c r="A2409" t="str">
        <f t="shared" si="83"/>
        <v/>
      </c>
      <c r="B2409" s="1">
        <f>'Calculation Layer'!$A11</f>
        <v>0</v>
      </c>
      <c r="C2409" cm="1">
        <f t="array" aca="1" ref="C2409" ca="1">IFERROR(INDEX('Calculation Layer'!$J:$J,MATCH('Reconciliation Layer'!$B2409,'Calculation Layer'!$A:$A,0),0),"")</f>
        <v>0</v>
      </c>
      <c r="D2409" t="str">
        <f t="shared" ca="1" si="82"/>
        <v/>
      </c>
    </row>
    <row r="2410" spans="1:4" x14ac:dyDescent="0.2">
      <c r="A2410" t="str">
        <f t="shared" si="83"/>
        <v/>
      </c>
      <c r="B2410" s="1">
        <f>'Calculation Layer'!$A12</f>
        <v>0</v>
      </c>
      <c r="C2410" cm="1">
        <f t="array" aca="1" ref="C2410" ca="1">IFERROR(INDEX('Calculation Layer'!$J:$J,MATCH('Reconciliation Layer'!$B2410,'Calculation Layer'!$A:$A,0),0),"")</f>
        <v>0</v>
      </c>
      <c r="D2410" t="str">
        <f t="shared" ca="1" si="82"/>
        <v/>
      </c>
    </row>
    <row r="2411" spans="1:4" x14ac:dyDescent="0.2">
      <c r="A2411" t="str">
        <f t="shared" si="83"/>
        <v/>
      </c>
      <c r="B2411" s="1">
        <f>'Calculation Layer'!$A13</f>
        <v>0</v>
      </c>
      <c r="C2411" cm="1">
        <f t="array" aca="1" ref="C2411" ca="1">IFERROR(INDEX('Calculation Layer'!$J:$J,MATCH('Reconciliation Layer'!$B2411,'Calculation Layer'!$A:$A,0),0),"")</f>
        <v>0</v>
      </c>
      <c r="D2411" t="str">
        <f t="shared" ca="1" si="82"/>
        <v/>
      </c>
    </row>
    <row r="2412" spans="1:4" x14ac:dyDescent="0.2">
      <c r="A2412" t="str">
        <f t="shared" si="83"/>
        <v/>
      </c>
      <c r="B2412" s="1">
        <f>'Calculation Layer'!$A14</f>
        <v>0</v>
      </c>
      <c r="C2412" cm="1">
        <f t="array" aca="1" ref="C2412" ca="1">IFERROR(INDEX('Calculation Layer'!$J:$J,MATCH('Reconciliation Layer'!$B2412,'Calculation Layer'!$A:$A,0),0),"")</f>
        <v>0</v>
      </c>
      <c r="D2412" t="str">
        <f t="shared" ca="1" si="82"/>
        <v/>
      </c>
    </row>
    <row r="2413" spans="1:4" x14ac:dyDescent="0.2">
      <c r="A2413" t="str">
        <f t="shared" si="83"/>
        <v/>
      </c>
      <c r="B2413" s="1">
        <f>'Calculation Layer'!$A15</f>
        <v>0</v>
      </c>
      <c r="C2413" cm="1">
        <f t="array" aca="1" ref="C2413" ca="1">IFERROR(INDEX('Calculation Layer'!$J:$J,MATCH('Reconciliation Layer'!$B2413,'Calculation Layer'!$A:$A,0),0),"")</f>
        <v>0</v>
      </c>
      <c r="D2413" t="str">
        <f t="shared" ca="1" si="82"/>
        <v/>
      </c>
    </row>
    <row r="2414" spans="1:4" x14ac:dyDescent="0.2">
      <c r="A2414" t="str">
        <f t="shared" si="83"/>
        <v/>
      </c>
      <c r="B2414" s="1">
        <f>'Calculation Layer'!$A16</f>
        <v>0</v>
      </c>
      <c r="C2414" cm="1">
        <f t="array" aca="1" ref="C2414" ca="1">IFERROR(INDEX('Calculation Layer'!$J:$J,MATCH('Reconciliation Layer'!$B2414,'Calculation Layer'!$A:$A,0),0),"")</f>
        <v>0</v>
      </c>
      <c r="D2414" t="str">
        <f t="shared" ca="1" si="82"/>
        <v/>
      </c>
    </row>
    <row r="2415" spans="1:4" x14ac:dyDescent="0.2">
      <c r="A2415" t="str">
        <f t="shared" si="83"/>
        <v/>
      </c>
      <c r="B2415" s="1">
        <f>'Calculation Layer'!$A17</f>
        <v>0</v>
      </c>
      <c r="C2415" cm="1">
        <f t="array" aca="1" ref="C2415" ca="1">IFERROR(INDEX('Calculation Layer'!$J:$J,MATCH('Reconciliation Layer'!$B2415,'Calculation Layer'!$A:$A,0),0),"")</f>
        <v>0</v>
      </c>
      <c r="D2415" t="str">
        <f t="shared" ca="1" si="82"/>
        <v/>
      </c>
    </row>
    <row r="2416" spans="1:4" x14ac:dyDescent="0.2">
      <c r="A2416" t="str">
        <f t="shared" si="83"/>
        <v/>
      </c>
      <c r="B2416" s="1">
        <f>'Calculation Layer'!$A18</f>
        <v>0</v>
      </c>
      <c r="C2416" cm="1">
        <f t="array" aca="1" ref="C2416" ca="1">IFERROR(INDEX('Calculation Layer'!$J:$J,MATCH('Reconciliation Layer'!$B2416,'Calculation Layer'!$A:$A,0),0),"")</f>
        <v>0</v>
      </c>
      <c r="D2416" t="str">
        <f t="shared" ca="1" si="82"/>
        <v/>
      </c>
    </row>
    <row r="2417" spans="1:4" x14ac:dyDescent="0.2">
      <c r="A2417" t="str">
        <f t="shared" si="83"/>
        <v/>
      </c>
      <c r="B2417" s="1">
        <f>'Calculation Layer'!$A19</f>
        <v>0</v>
      </c>
      <c r="C2417" cm="1">
        <f t="array" aca="1" ref="C2417" ca="1">IFERROR(INDEX('Calculation Layer'!$J:$J,MATCH('Reconciliation Layer'!$B2417,'Calculation Layer'!$A:$A,0),0),"")</f>
        <v>0</v>
      </c>
      <c r="D2417" t="str">
        <f t="shared" ca="1" si="82"/>
        <v/>
      </c>
    </row>
    <row r="2418" spans="1:4" x14ac:dyDescent="0.2">
      <c r="A2418" t="str">
        <f t="shared" ref="A2418:A2481" si="84">IF(B2418&gt;0,A2417,"")</f>
        <v/>
      </c>
      <c r="B2418" s="1">
        <f>'Calculation Layer'!$A20</f>
        <v>0</v>
      </c>
      <c r="C2418" cm="1">
        <f t="array" aca="1" ref="C2418" ca="1">IFERROR(INDEX('Calculation Layer'!$J:$J,MATCH('Reconciliation Layer'!$B2418,'Calculation Layer'!$A:$A,0),0),"")</f>
        <v>0</v>
      </c>
      <c r="D2418" t="str">
        <f t="shared" ref="D2418:D2481" ca="1" si="85">IF(C2418&lt;&gt;0,CONCATENATE(A2418,B2418),"")</f>
        <v/>
      </c>
    </row>
    <row r="2419" spans="1:4" x14ac:dyDescent="0.2">
      <c r="A2419" t="str">
        <f t="shared" si="84"/>
        <v/>
      </c>
      <c r="B2419" s="1">
        <f>'Calculation Layer'!$A21</f>
        <v>0</v>
      </c>
      <c r="C2419" cm="1">
        <f t="array" aca="1" ref="C2419" ca="1">IFERROR(INDEX('Calculation Layer'!$J:$J,MATCH('Reconciliation Layer'!$B2419,'Calculation Layer'!$A:$A,0),0),"")</f>
        <v>0</v>
      </c>
      <c r="D2419" t="str">
        <f t="shared" ca="1" si="85"/>
        <v/>
      </c>
    </row>
    <row r="2420" spans="1:4" x14ac:dyDescent="0.2">
      <c r="A2420" t="str">
        <f t="shared" si="84"/>
        <v/>
      </c>
      <c r="B2420" s="1">
        <f>'Calculation Layer'!$A22</f>
        <v>0</v>
      </c>
      <c r="C2420" cm="1">
        <f t="array" aca="1" ref="C2420" ca="1">IFERROR(INDEX('Calculation Layer'!$J:$J,MATCH('Reconciliation Layer'!$B2420,'Calculation Layer'!$A:$A,0),0),"")</f>
        <v>0</v>
      </c>
      <c r="D2420" t="str">
        <f t="shared" ca="1" si="85"/>
        <v/>
      </c>
    </row>
    <row r="2421" spans="1:4" x14ac:dyDescent="0.2">
      <c r="A2421" t="str">
        <f t="shared" si="84"/>
        <v/>
      </c>
      <c r="B2421" s="1">
        <f>'Calculation Layer'!$A23</f>
        <v>0</v>
      </c>
      <c r="C2421" cm="1">
        <f t="array" aca="1" ref="C2421" ca="1">IFERROR(INDEX('Calculation Layer'!$J:$J,MATCH('Reconciliation Layer'!$B2421,'Calculation Layer'!$A:$A,0),0),"")</f>
        <v>0</v>
      </c>
      <c r="D2421" t="str">
        <f t="shared" ca="1" si="85"/>
        <v/>
      </c>
    </row>
    <row r="2422" spans="1:4" x14ac:dyDescent="0.2">
      <c r="A2422" t="str">
        <f t="shared" si="84"/>
        <v/>
      </c>
      <c r="B2422" s="1">
        <f>'Calculation Layer'!$A24</f>
        <v>0</v>
      </c>
      <c r="C2422" cm="1">
        <f t="array" aca="1" ref="C2422" ca="1">IFERROR(INDEX('Calculation Layer'!$J:$J,MATCH('Reconciliation Layer'!$B2422,'Calculation Layer'!$A:$A,0),0),"")</f>
        <v>0</v>
      </c>
      <c r="D2422" t="str">
        <f t="shared" ca="1" si="85"/>
        <v/>
      </c>
    </row>
    <row r="2423" spans="1:4" x14ac:dyDescent="0.2">
      <c r="A2423" t="str">
        <f t="shared" si="84"/>
        <v/>
      </c>
      <c r="B2423" s="1">
        <f>'Calculation Layer'!$A25</f>
        <v>0</v>
      </c>
      <c r="C2423" cm="1">
        <f t="array" aca="1" ref="C2423" ca="1">IFERROR(INDEX('Calculation Layer'!$J:$J,MATCH('Reconciliation Layer'!$B2423,'Calculation Layer'!$A:$A,0),0),"")</f>
        <v>0</v>
      </c>
      <c r="D2423" t="str">
        <f t="shared" ca="1" si="85"/>
        <v/>
      </c>
    </row>
    <row r="2424" spans="1:4" x14ac:dyDescent="0.2">
      <c r="A2424" t="str">
        <f t="shared" si="84"/>
        <v/>
      </c>
      <c r="B2424" s="1">
        <f>'Calculation Layer'!$A26</f>
        <v>0</v>
      </c>
      <c r="C2424" cm="1">
        <f t="array" aca="1" ref="C2424" ca="1">IFERROR(INDEX('Calculation Layer'!$J:$J,MATCH('Reconciliation Layer'!$B2424,'Calculation Layer'!$A:$A,0),0),"")</f>
        <v>0</v>
      </c>
      <c r="D2424" t="str">
        <f t="shared" ca="1" si="85"/>
        <v/>
      </c>
    </row>
    <row r="2425" spans="1:4" x14ac:dyDescent="0.2">
      <c r="A2425" t="str">
        <f t="shared" si="84"/>
        <v/>
      </c>
      <c r="B2425" s="1">
        <f>'Calculation Layer'!$A27</f>
        <v>0</v>
      </c>
      <c r="C2425" cm="1">
        <f t="array" aca="1" ref="C2425" ca="1">IFERROR(INDEX('Calculation Layer'!$J:$J,MATCH('Reconciliation Layer'!$B2425,'Calculation Layer'!$A:$A,0),0),"")</f>
        <v>0</v>
      </c>
      <c r="D2425" t="str">
        <f t="shared" ca="1" si="85"/>
        <v/>
      </c>
    </row>
    <row r="2426" spans="1:4" x14ac:dyDescent="0.2">
      <c r="A2426" t="str">
        <f t="shared" si="84"/>
        <v/>
      </c>
      <c r="B2426" s="1">
        <f>'Calculation Layer'!$A28</f>
        <v>0</v>
      </c>
      <c r="C2426" cm="1">
        <f t="array" aca="1" ref="C2426" ca="1">IFERROR(INDEX('Calculation Layer'!$J:$J,MATCH('Reconciliation Layer'!$B2426,'Calculation Layer'!$A:$A,0),0),"")</f>
        <v>0</v>
      </c>
      <c r="D2426" t="str">
        <f t="shared" ca="1" si="85"/>
        <v/>
      </c>
    </row>
    <row r="2427" spans="1:4" x14ac:dyDescent="0.2">
      <c r="A2427" t="str">
        <f t="shared" si="84"/>
        <v/>
      </c>
      <c r="B2427" s="1">
        <f>'Calculation Layer'!$A29</f>
        <v>0</v>
      </c>
      <c r="C2427" cm="1">
        <f t="array" aca="1" ref="C2427" ca="1">IFERROR(INDEX('Calculation Layer'!$J:$J,MATCH('Reconciliation Layer'!$B2427,'Calculation Layer'!$A:$A,0),0),"")</f>
        <v>0</v>
      </c>
      <c r="D2427" t="str">
        <f t="shared" ca="1" si="85"/>
        <v/>
      </c>
    </row>
    <row r="2428" spans="1:4" x14ac:dyDescent="0.2">
      <c r="A2428" t="str">
        <f t="shared" si="84"/>
        <v/>
      </c>
      <c r="B2428" s="1">
        <f>'Calculation Layer'!$A30</f>
        <v>0</v>
      </c>
      <c r="C2428" cm="1">
        <f t="array" aca="1" ref="C2428" ca="1">IFERROR(INDEX('Calculation Layer'!$J:$J,MATCH('Reconciliation Layer'!$B2428,'Calculation Layer'!$A:$A,0),0),"")</f>
        <v>0</v>
      </c>
      <c r="D2428" t="str">
        <f t="shared" ca="1" si="85"/>
        <v/>
      </c>
    </row>
    <row r="2429" spans="1:4" x14ac:dyDescent="0.2">
      <c r="A2429" t="str">
        <f t="shared" si="84"/>
        <v/>
      </c>
      <c r="B2429" s="1">
        <f>'Calculation Layer'!$A31</f>
        <v>0</v>
      </c>
      <c r="C2429" cm="1">
        <f t="array" aca="1" ref="C2429" ca="1">IFERROR(INDEX('Calculation Layer'!$J:$J,MATCH('Reconciliation Layer'!$B2429,'Calculation Layer'!$A:$A,0),0),"")</f>
        <v>0</v>
      </c>
      <c r="D2429" t="str">
        <f t="shared" ca="1" si="85"/>
        <v/>
      </c>
    </row>
    <row r="2430" spans="1:4" x14ac:dyDescent="0.2">
      <c r="A2430" t="str">
        <f t="shared" si="84"/>
        <v/>
      </c>
      <c r="B2430" s="1">
        <f>'Calculation Layer'!$A32</f>
        <v>0</v>
      </c>
      <c r="C2430" cm="1">
        <f t="array" aca="1" ref="C2430" ca="1">IFERROR(INDEX('Calculation Layer'!$J:$J,MATCH('Reconciliation Layer'!$B2430,'Calculation Layer'!$A:$A,0),0),"")</f>
        <v>0</v>
      </c>
      <c r="D2430" t="str">
        <f t="shared" ca="1" si="85"/>
        <v/>
      </c>
    </row>
    <row r="2431" spans="1:4" x14ac:dyDescent="0.2">
      <c r="A2431" t="str">
        <f t="shared" si="84"/>
        <v/>
      </c>
      <c r="B2431" s="1">
        <f>'Calculation Layer'!$A33</f>
        <v>0</v>
      </c>
      <c r="C2431" cm="1">
        <f t="array" aca="1" ref="C2431" ca="1">IFERROR(INDEX('Calculation Layer'!$J:$J,MATCH('Reconciliation Layer'!$B2431,'Calculation Layer'!$A:$A,0),0),"")</f>
        <v>0</v>
      </c>
      <c r="D2431" t="str">
        <f t="shared" ca="1" si="85"/>
        <v/>
      </c>
    </row>
    <row r="2432" spans="1:4" x14ac:dyDescent="0.2">
      <c r="A2432" t="str">
        <f t="shared" si="84"/>
        <v/>
      </c>
      <c r="B2432" s="1">
        <f>'Calculation Layer'!$A34</f>
        <v>0</v>
      </c>
      <c r="C2432" cm="1">
        <f t="array" aca="1" ref="C2432" ca="1">IFERROR(INDEX('Calculation Layer'!$J:$J,MATCH('Reconciliation Layer'!$B2432,'Calculation Layer'!$A:$A,0),0),"")</f>
        <v>0</v>
      </c>
      <c r="D2432" t="str">
        <f t="shared" ca="1" si="85"/>
        <v/>
      </c>
    </row>
    <row r="2433" spans="1:4" x14ac:dyDescent="0.2">
      <c r="A2433" t="str">
        <f t="shared" si="84"/>
        <v/>
      </c>
      <c r="B2433" s="1">
        <f>'Calculation Layer'!$A35</f>
        <v>0</v>
      </c>
      <c r="C2433" cm="1">
        <f t="array" aca="1" ref="C2433" ca="1">IFERROR(INDEX('Calculation Layer'!$J:$J,MATCH('Reconciliation Layer'!$B2433,'Calculation Layer'!$A:$A,0),0),"")</f>
        <v>0</v>
      </c>
      <c r="D2433" t="str">
        <f t="shared" ca="1" si="85"/>
        <v/>
      </c>
    </row>
    <row r="2434" spans="1:4" x14ac:dyDescent="0.2">
      <c r="A2434" t="str">
        <f t="shared" si="84"/>
        <v/>
      </c>
      <c r="B2434" s="1">
        <f>'Calculation Layer'!$A36</f>
        <v>0</v>
      </c>
      <c r="C2434" cm="1">
        <f t="array" aca="1" ref="C2434" ca="1">IFERROR(INDEX('Calculation Layer'!$J:$J,MATCH('Reconciliation Layer'!$B2434,'Calculation Layer'!$A:$A,0),0),"")</f>
        <v>0</v>
      </c>
      <c r="D2434" t="str">
        <f t="shared" ca="1" si="85"/>
        <v/>
      </c>
    </row>
    <row r="2435" spans="1:4" x14ac:dyDescent="0.2">
      <c r="A2435" t="str">
        <f t="shared" si="84"/>
        <v/>
      </c>
      <c r="B2435" s="1">
        <f>'Calculation Layer'!$A37</f>
        <v>0</v>
      </c>
      <c r="C2435" cm="1">
        <f t="array" aca="1" ref="C2435" ca="1">IFERROR(INDEX('Calculation Layer'!$J:$J,MATCH('Reconciliation Layer'!$B2435,'Calculation Layer'!$A:$A,0),0),"")</f>
        <v>0</v>
      </c>
      <c r="D2435" t="str">
        <f t="shared" ca="1" si="85"/>
        <v/>
      </c>
    </row>
    <row r="2436" spans="1:4" x14ac:dyDescent="0.2">
      <c r="A2436" t="str">
        <f t="shared" si="84"/>
        <v/>
      </c>
      <c r="B2436" s="1">
        <f>'Calculation Layer'!$A38</f>
        <v>0</v>
      </c>
      <c r="C2436" cm="1">
        <f t="array" aca="1" ref="C2436" ca="1">IFERROR(INDEX('Calculation Layer'!$J:$J,MATCH('Reconciliation Layer'!$B2436,'Calculation Layer'!$A:$A,0),0),"")</f>
        <v>0</v>
      </c>
      <c r="D2436" t="str">
        <f t="shared" ca="1" si="85"/>
        <v/>
      </c>
    </row>
    <row r="2437" spans="1:4" x14ac:dyDescent="0.2">
      <c r="A2437" t="str">
        <f t="shared" si="84"/>
        <v/>
      </c>
      <c r="B2437" s="1">
        <f>'Calculation Layer'!$A39</f>
        <v>0</v>
      </c>
      <c r="C2437" cm="1">
        <f t="array" aca="1" ref="C2437" ca="1">IFERROR(INDEX('Calculation Layer'!$J:$J,MATCH('Reconciliation Layer'!$B2437,'Calculation Layer'!$A:$A,0),0),"")</f>
        <v>0</v>
      </c>
      <c r="D2437" t="str">
        <f t="shared" ca="1" si="85"/>
        <v/>
      </c>
    </row>
    <row r="2438" spans="1:4" x14ac:dyDescent="0.2">
      <c r="A2438" t="str">
        <f t="shared" si="84"/>
        <v/>
      </c>
      <c r="B2438" s="1">
        <f>'Calculation Layer'!$A40</f>
        <v>0</v>
      </c>
      <c r="C2438" cm="1">
        <f t="array" aca="1" ref="C2438" ca="1">IFERROR(INDEX('Calculation Layer'!$J:$J,MATCH('Reconciliation Layer'!$B2438,'Calculation Layer'!$A:$A,0),0),"")</f>
        <v>0</v>
      </c>
      <c r="D2438" t="str">
        <f t="shared" ca="1" si="85"/>
        <v/>
      </c>
    </row>
    <row r="2439" spans="1:4" x14ac:dyDescent="0.2">
      <c r="A2439" t="str">
        <f t="shared" si="84"/>
        <v/>
      </c>
      <c r="B2439" s="1">
        <f>'Calculation Layer'!$A41</f>
        <v>0</v>
      </c>
      <c r="C2439" cm="1">
        <f t="array" aca="1" ref="C2439" ca="1">IFERROR(INDEX('Calculation Layer'!$J:$J,MATCH('Reconciliation Layer'!$B2439,'Calculation Layer'!$A:$A,0),0),"")</f>
        <v>0</v>
      </c>
      <c r="D2439" t="str">
        <f t="shared" ca="1" si="85"/>
        <v/>
      </c>
    </row>
    <row r="2440" spans="1:4" x14ac:dyDescent="0.2">
      <c r="A2440" t="str">
        <f t="shared" si="84"/>
        <v/>
      </c>
      <c r="B2440" s="1">
        <f>'Calculation Layer'!$A42</f>
        <v>0</v>
      </c>
      <c r="C2440" cm="1">
        <f t="array" aca="1" ref="C2440" ca="1">IFERROR(INDEX('Calculation Layer'!$J:$J,MATCH('Reconciliation Layer'!$B2440,'Calculation Layer'!$A:$A,0),0),"")</f>
        <v>0</v>
      </c>
      <c r="D2440" t="str">
        <f t="shared" ca="1" si="85"/>
        <v/>
      </c>
    </row>
    <row r="2441" spans="1:4" x14ac:dyDescent="0.2">
      <c r="A2441" t="str">
        <f t="shared" si="84"/>
        <v/>
      </c>
      <c r="B2441" s="1">
        <f>'Calculation Layer'!$A43</f>
        <v>0</v>
      </c>
      <c r="C2441" cm="1">
        <f t="array" aca="1" ref="C2441" ca="1">IFERROR(INDEX('Calculation Layer'!$J:$J,MATCH('Reconciliation Layer'!$B2441,'Calculation Layer'!$A:$A,0),0),"")</f>
        <v>0</v>
      </c>
      <c r="D2441" t="str">
        <f t="shared" ca="1" si="85"/>
        <v/>
      </c>
    </row>
    <row r="2442" spans="1:4" x14ac:dyDescent="0.2">
      <c r="A2442" t="str">
        <f t="shared" si="84"/>
        <v/>
      </c>
      <c r="B2442" s="1">
        <f>'Calculation Layer'!$A44</f>
        <v>0</v>
      </c>
      <c r="C2442" cm="1">
        <f t="array" aca="1" ref="C2442" ca="1">IFERROR(INDEX('Calculation Layer'!$J:$J,MATCH('Reconciliation Layer'!$B2442,'Calculation Layer'!$A:$A,0),0),"")</f>
        <v>0</v>
      </c>
      <c r="D2442" t="str">
        <f t="shared" ca="1" si="85"/>
        <v/>
      </c>
    </row>
    <row r="2443" spans="1:4" x14ac:dyDescent="0.2">
      <c r="A2443" t="str">
        <f t="shared" si="84"/>
        <v/>
      </c>
      <c r="B2443" s="1">
        <f>'Calculation Layer'!$A45</f>
        <v>0</v>
      </c>
      <c r="C2443" cm="1">
        <f t="array" aca="1" ref="C2443" ca="1">IFERROR(INDEX('Calculation Layer'!$J:$J,MATCH('Reconciliation Layer'!$B2443,'Calculation Layer'!$A:$A,0),0),"")</f>
        <v>0</v>
      </c>
      <c r="D2443" t="str">
        <f t="shared" ca="1" si="85"/>
        <v/>
      </c>
    </row>
    <row r="2444" spans="1:4" x14ac:dyDescent="0.2">
      <c r="A2444" t="str">
        <f t="shared" si="84"/>
        <v/>
      </c>
      <c r="B2444" s="1">
        <f>'Calculation Layer'!$A46</f>
        <v>0</v>
      </c>
      <c r="C2444" cm="1">
        <f t="array" aca="1" ref="C2444" ca="1">IFERROR(INDEX('Calculation Layer'!$J:$J,MATCH('Reconciliation Layer'!$B2444,'Calculation Layer'!$A:$A,0),0),"")</f>
        <v>0</v>
      </c>
      <c r="D2444" t="str">
        <f t="shared" ca="1" si="85"/>
        <v/>
      </c>
    </row>
    <row r="2445" spans="1:4" x14ac:dyDescent="0.2">
      <c r="A2445" t="str">
        <f t="shared" si="84"/>
        <v/>
      </c>
      <c r="B2445" s="1">
        <f>'Calculation Layer'!$A47</f>
        <v>0</v>
      </c>
      <c r="C2445" cm="1">
        <f t="array" aca="1" ref="C2445" ca="1">IFERROR(INDEX('Calculation Layer'!$J:$J,MATCH('Reconciliation Layer'!$B2445,'Calculation Layer'!$A:$A,0),0),"")</f>
        <v>0</v>
      </c>
      <c r="D2445" t="str">
        <f t="shared" ca="1" si="85"/>
        <v/>
      </c>
    </row>
    <row r="2446" spans="1:4" x14ac:dyDescent="0.2">
      <c r="A2446" t="str">
        <f t="shared" si="84"/>
        <v/>
      </c>
      <c r="B2446" s="1">
        <f>'Calculation Layer'!$A48</f>
        <v>0</v>
      </c>
      <c r="C2446" cm="1">
        <f t="array" aca="1" ref="C2446" ca="1">IFERROR(INDEX('Calculation Layer'!$J:$J,MATCH('Reconciliation Layer'!$B2446,'Calculation Layer'!$A:$A,0),0),"")</f>
        <v>0</v>
      </c>
      <c r="D2446" t="str">
        <f t="shared" ca="1" si="85"/>
        <v/>
      </c>
    </row>
    <row r="2447" spans="1:4" x14ac:dyDescent="0.2">
      <c r="A2447" t="str">
        <f t="shared" si="84"/>
        <v/>
      </c>
      <c r="B2447" s="1">
        <f>'Calculation Layer'!$A49</f>
        <v>0</v>
      </c>
      <c r="C2447" cm="1">
        <f t="array" aca="1" ref="C2447" ca="1">IFERROR(INDEX('Calculation Layer'!$J:$J,MATCH('Reconciliation Layer'!$B2447,'Calculation Layer'!$A:$A,0),0),"")</f>
        <v>0</v>
      </c>
      <c r="D2447" t="str">
        <f t="shared" ca="1" si="85"/>
        <v/>
      </c>
    </row>
    <row r="2448" spans="1:4" x14ac:dyDescent="0.2">
      <c r="A2448" t="str">
        <f t="shared" si="84"/>
        <v/>
      </c>
      <c r="B2448" s="1">
        <f>'Calculation Layer'!$A50</f>
        <v>0</v>
      </c>
      <c r="C2448" cm="1">
        <f t="array" aca="1" ref="C2448" ca="1">IFERROR(INDEX('Calculation Layer'!$J:$J,MATCH('Reconciliation Layer'!$B2448,'Calculation Layer'!$A:$A,0),0),"")</f>
        <v>0</v>
      </c>
      <c r="D2448" t="str">
        <f t="shared" ca="1" si="85"/>
        <v/>
      </c>
    </row>
    <row r="2449" spans="1:4" x14ac:dyDescent="0.2">
      <c r="A2449" t="str">
        <f t="shared" si="84"/>
        <v/>
      </c>
      <c r="B2449" s="1">
        <f>'Calculation Layer'!$A51</f>
        <v>0</v>
      </c>
      <c r="C2449" cm="1">
        <f t="array" aca="1" ref="C2449" ca="1">IFERROR(INDEX('Calculation Layer'!$J:$J,MATCH('Reconciliation Layer'!$B2449,'Calculation Layer'!$A:$A,0),0),"")</f>
        <v>0</v>
      </c>
      <c r="D2449" t="str">
        <f t="shared" ca="1" si="85"/>
        <v/>
      </c>
    </row>
    <row r="2450" spans="1:4" x14ac:dyDescent="0.2">
      <c r="A2450" t="str">
        <f t="shared" si="84"/>
        <v/>
      </c>
      <c r="B2450" s="1">
        <f>'Calculation Layer'!$A52</f>
        <v>0</v>
      </c>
      <c r="C2450" cm="1">
        <f t="array" aca="1" ref="C2450" ca="1">IFERROR(INDEX('Calculation Layer'!$J:$J,MATCH('Reconciliation Layer'!$B2450,'Calculation Layer'!$A:$A,0),0),"")</f>
        <v>0</v>
      </c>
      <c r="D2450" t="str">
        <f t="shared" ca="1" si="85"/>
        <v/>
      </c>
    </row>
    <row r="2451" spans="1:4" x14ac:dyDescent="0.2">
      <c r="A2451" t="str">
        <f t="shared" si="84"/>
        <v/>
      </c>
      <c r="B2451" s="1">
        <f>'Calculation Layer'!$A53</f>
        <v>0</v>
      </c>
      <c r="C2451" cm="1">
        <f t="array" aca="1" ref="C2451" ca="1">IFERROR(INDEX('Calculation Layer'!$J:$J,MATCH('Reconciliation Layer'!$B2451,'Calculation Layer'!$A:$A,0),0),"")</f>
        <v>0</v>
      </c>
      <c r="D2451" t="str">
        <f t="shared" ca="1" si="85"/>
        <v/>
      </c>
    </row>
    <row r="2452" spans="1:4" x14ac:dyDescent="0.2">
      <c r="A2452" t="str">
        <f t="shared" si="84"/>
        <v/>
      </c>
      <c r="B2452" s="1">
        <f>'Calculation Layer'!$A54</f>
        <v>0</v>
      </c>
      <c r="C2452" cm="1">
        <f t="array" aca="1" ref="C2452" ca="1">IFERROR(INDEX('Calculation Layer'!$J:$J,MATCH('Reconciliation Layer'!$B2452,'Calculation Layer'!$A:$A,0),0),"")</f>
        <v>0</v>
      </c>
      <c r="D2452" t="str">
        <f t="shared" ca="1" si="85"/>
        <v/>
      </c>
    </row>
    <row r="2453" spans="1:4" x14ac:dyDescent="0.2">
      <c r="A2453" t="str">
        <f t="shared" si="84"/>
        <v/>
      </c>
      <c r="B2453" s="1">
        <f>'Calculation Layer'!$A55</f>
        <v>0</v>
      </c>
      <c r="C2453" cm="1">
        <f t="array" aca="1" ref="C2453" ca="1">IFERROR(INDEX('Calculation Layer'!$J:$J,MATCH('Reconciliation Layer'!$B2453,'Calculation Layer'!$A:$A,0),0),"")</f>
        <v>0</v>
      </c>
      <c r="D2453" t="str">
        <f t="shared" ca="1" si="85"/>
        <v/>
      </c>
    </row>
    <row r="2454" spans="1:4" x14ac:dyDescent="0.2">
      <c r="A2454" t="str">
        <f t="shared" si="84"/>
        <v/>
      </c>
      <c r="B2454" s="1">
        <f>'Calculation Layer'!$A56</f>
        <v>0</v>
      </c>
      <c r="C2454" cm="1">
        <f t="array" aca="1" ref="C2454" ca="1">IFERROR(INDEX('Calculation Layer'!$J:$J,MATCH('Reconciliation Layer'!$B2454,'Calculation Layer'!$A:$A,0),0),"")</f>
        <v>0</v>
      </c>
      <c r="D2454" t="str">
        <f t="shared" ca="1" si="85"/>
        <v/>
      </c>
    </row>
    <row r="2455" spans="1:4" x14ac:dyDescent="0.2">
      <c r="A2455" t="str">
        <f t="shared" si="84"/>
        <v/>
      </c>
      <c r="B2455" s="1">
        <f>'Calculation Layer'!$A57</f>
        <v>0</v>
      </c>
      <c r="C2455" cm="1">
        <f t="array" aca="1" ref="C2455" ca="1">IFERROR(INDEX('Calculation Layer'!$J:$J,MATCH('Reconciliation Layer'!$B2455,'Calculation Layer'!$A:$A,0),0),"")</f>
        <v>0</v>
      </c>
      <c r="D2455" t="str">
        <f t="shared" ca="1" si="85"/>
        <v/>
      </c>
    </row>
    <row r="2456" spans="1:4" x14ac:dyDescent="0.2">
      <c r="A2456" t="str">
        <f t="shared" si="84"/>
        <v/>
      </c>
      <c r="B2456" s="1">
        <f>'Calculation Layer'!$A58</f>
        <v>0</v>
      </c>
      <c r="C2456" cm="1">
        <f t="array" aca="1" ref="C2456" ca="1">IFERROR(INDEX('Calculation Layer'!$J:$J,MATCH('Reconciliation Layer'!$B2456,'Calculation Layer'!$A:$A,0),0),"")</f>
        <v>0</v>
      </c>
      <c r="D2456" t="str">
        <f t="shared" ca="1" si="85"/>
        <v/>
      </c>
    </row>
    <row r="2457" spans="1:4" x14ac:dyDescent="0.2">
      <c r="A2457" t="str">
        <f t="shared" si="84"/>
        <v/>
      </c>
      <c r="B2457" s="1">
        <f>'Calculation Layer'!$A59</f>
        <v>0</v>
      </c>
      <c r="C2457" cm="1">
        <f t="array" aca="1" ref="C2457" ca="1">IFERROR(INDEX('Calculation Layer'!$J:$J,MATCH('Reconciliation Layer'!$B2457,'Calculation Layer'!$A:$A,0),0),"")</f>
        <v>0</v>
      </c>
      <c r="D2457" t="str">
        <f t="shared" ca="1" si="85"/>
        <v/>
      </c>
    </row>
    <row r="2458" spans="1:4" x14ac:dyDescent="0.2">
      <c r="A2458" t="str">
        <f t="shared" si="84"/>
        <v/>
      </c>
      <c r="B2458" s="1">
        <f>'Calculation Layer'!$A60</f>
        <v>0</v>
      </c>
      <c r="C2458" cm="1">
        <f t="array" aca="1" ref="C2458" ca="1">IFERROR(INDEX('Calculation Layer'!$J:$J,MATCH('Reconciliation Layer'!$B2458,'Calculation Layer'!$A:$A,0),0),"")</f>
        <v>0</v>
      </c>
      <c r="D2458" t="str">
        <f t="shared" ca="1" si="85"/>
        <v/>
      </c>
    </row>
    <row r="2459" spans="1:4" x14ac:dyDescent="0.2">
      <c r="A2459" t="str">
        <f t="shared" si="84"/>
        <v/>
      </c>
      <c r="B2459" s="1">
        <f>'Calculation Layer'!$A61</f>
        <v>0</v>
      </c>
      <c r="C2459" cm="1">
        <f t="array" aca="1" ref="C2459" ca="1">IFERROR(INDEX('Calculation Layer'!$J:$J,MATCH('Reconciliation Layer'!$B2459,'Calculation Layer'!$A:$A,0),0),"")</f>
        <v>0</v>
      </c>
      <c r="D2459" t="str">
        <f t="shared" ca="1" si="85"/>
        <v/>
      </c>
    </row>
    <row r="2460" spans="1:4" x14ac:dyDescent="0.2">
      <c r="A2460" t="str">
        <f t="shared" si="84"/>
        <v/>
      </c>
      <c r="B2460" s="1">
        <f>'Calculation Layer'!$A62</f>
        <v>0</v>
      </c>
      <c r="C2460" cm="1">
        <f t="array" aca="1" ref="C2460" ca="1">IFERROR(INDEX('Calculation Layer'!$J:$J,MATCH('Reconciliation Layer'!$B2460,'Calculation Layer'!$A:$A,0),0),"")</f>
        <v>0</v>
      </c>
      <c r="D2460" t="str">
        <f t="shared" ca="1" si="85"/>
        <v/>
      </c>
    </row>
    <row r="2461" spans="1:4" x14ac:dyDescent="0.2">
      <c r="A2461" t="str">
        <f t="shared" si="84"/>
        <v/>
      </c>
      <c r="B2461" s="1">
        <f>'Calculation Layer'!$A63</f>
        <v>0</v>
      </c>
      <c r="C2461" cm="1">
        <f t="array" aca="1" ref="C2461" ca="1">IFERROR(INDEX('Calculation Layer'!$J:$J,MATCH('Reconciliation Layer'!$B2461,'Calculation Layer'!$A:$A,0),0),"")</f>
        <v>0</v>
      </c>
      <c r="D2461" t="str">
        <f t="shared" ca="1" si="85"/>
        <v/>
      </c>
    </row>
    <row r="2462" spans="1:4" x14ac:dyDescent="0.2">
      <c r="A2462" t="str">
        <f t="shared" si="84"/>
        <v/>
      </c>
      <c r="B2462" s="1">
        <f>'Calculation Layer'!$A64</f>
        <v>0</v>
      </c>
      <c r="C2462" cm="1">
        <f t="array" aca="1" ref="C2462" ca="1">IFERROR(INDEX('Calculation Layer'!$J:$J,MATCH('Reconciliation Layer'!$B2462,'Calculation Layer'!$A:$A,0),0),"")</f>
        <v>0</v>
      </c>
      <c r="D2462" t="str">
        <f t="shared" ca="1" si="85"/>
        <v/>
      </c>
    </row>
    <row r="2463" spans="1:4" x14ac:dyDescent="0.2">
      <c r="A2463" t="str">
        <f t="shared" si="84"/>
        <v/>
      </c>
      <c r="B2463" s="1">
        <f>'Calculation Layer'!$A65</f>
        <v>0</v>
      </c>
      <c r="C2463" cm="1">
        <f t="array" aca="1" ref="C2463" ca="1">IFERROR(INDEX('Calculation Layer'!$J:$J,MATCH('Reconciliation Layer'!$B2463,'Calculation Layer'!$A:$A,0),0),"")</f>
        <v>0</v>
      </c>
      <c r="D2463" t="str">
        <f t="shared" ca="1" si="85"/>
        <v/>
      </c>
    </row>
    <row r="2464" spans="1:4" x14ac:dyDescent="0.2">
      <c r="A2464" t="str">
        <f t="shared" si="84"/>
        <v/>
      </c>
      <c r="B2464" s="1">
        <f>'Calculation Layer'!$A66</f>
        <v>0</v>
      </c>
      <c r="C2464" cm="1">
        <f t="array" aca="1" ref="C2464" ca="1">IFERROR(INDEX('Calculation Layer'!$J:$J,MATCH('Reconciliation Layer'!$B2464,'Calculation Layer'!$A:$A,0),0),"")</f>
        <v>0</v>
      </c>
      <c r="D2464" t="str">
        <f t="shared" ca="1" si="85"/>
        <v/>
      </c>
    </row>
    <row r="2465" spans="1:4" x14ac:dyDescent="0.2">
      <c r="A2465" t="str">
        <f t="shared" si="84"/>
        <v/>
      </c>
      <c r="B2465" s="1">
        <f>'Calculation Layer'!$A67</f>
        <v>0</v>
      </c>
      <c r="C2465" cm="1">
        <f t="array" aca="1" ref="C2465" ca="1">IFERROR(INDEX('Calculation Layer'!$J:$J,MATCH('Reconciliation Layer'!$B2465,'Calculation Layer'!$A:$A,0),0),"")</f>
        <v>0</v>
      </c>
      <c r="D2465" t="str">
        <f t="shared" ca="1" si="85"/>
        <v/>
      </c>
    </row>
    <row r="2466" spans="1:4" x14ac:dyDescent="0.2">
      <c r="A2466" t="str">
        <f t="shared" si="84"/>
        <v/>
      </c>
      <c r="B2466" s="1">
        <f>'Calculation Layer'!$A68</f>
        <v>0</v>
      </c>
      <c r="C2466" cm="1">
        <f t="array" aca="1" ref="C2466" ca="1">IFERROR(INDEX('Calculation Layer'!$J:$J,MATCH('Reconciliation Layer'!$B2466,'Calculation Layer'!$A:$A,0),0),"")</f>
        <v>0</v>
      </c>
      <c r="D2466" t="str">
        <f t="shared" ca="1" si="85"/>
        <v/>
      </c>
    </row>
    <row r="2467" spans="1:4" x14ac:dyDescent="0.2">
      <c r="A2467" t="str">
        <f t="shared" si="84"/>
        <v/>
      </c>
      <c r="B2467" s="1">
        <f>'Calculation Layer'!$A69</f>
        <v>0</v>
      </c>
      <c r="C2467" cm="1">
        <f t="array" aca="1" ref="C2467" ca="1">IFERROR(INDEX('Calculation Layer'!$J:$J,MATCH('Reconciliation Layer'!$B2467,'Calculation Layer'!$A:$A,0),0),"")</f>
        <v>0</v>
      </c>
      <c r="D2467" t="str">
        <f t="shared" ca="1" si="85"/>
        <v/>
      </c>
    </row>
    <row r="2468" spans="1:4" x14ac:dyDescent="0.2">
      <c r="A2468" t="str">
        <f t="shared" si="84"/>
        <v/>
      </c>
      <c r="B2468" s="1">
        <f>'Calculation Layer'!$A70</f>
        <v>0</v>
      </c>
      <c r="C2468" cm="1">
        <f t="array" aca="1" ref="C2468" ca="1">IFERROR(INDEX('Calculation Layer'!$J:$J,MATCH('Reconciliation Layer'!$B2468,'Calculation Layer'!$A:$A,0),0),"")</f>
        <v>0</v>
      </c>
      <c r="D2468" t="str">
        <f t="shared" ca="1" si="85"/>
        <v/>
      </c>
    </row>
    <row r="2469" spans="1:4" x14ac:dyDescent="0.2">
      <c r="A2469" t="str">
        <f t="shared" si="84"/>
        <v/>
      </c>
      <c r="B2469" s="1">
        <f>'Calculation Layer'!$A71</f>
        <v>0</v>
      </c>
      <c r="C2469" cm="1">
        <f t="array" aca="1" ref="C2469" ca="1">IFERROR(INDEX('Calculation Layer'!$J:$J,MATCH('Reconciliation Layer'!$B2469,'Calculation Layer'!$A:$A,0),0),"")</f>
        <v>0</v>
      </c>
      <c r="D2469" t="str">
        <f t="shared" ca="1" si="85"/>
        <v/>
      </c>
    </row>
    <row r="2470" spans="1:4" x14ac:dyDescent="0.2">
      <c r="A2470" t="str">
        <f t="shared" si="84"/>
        <v/>
      </c>
      <c r="B2470" s="1">
        <f>'Calculation Layer'!$A72</f>
        <v>0</v>
      </c>
      <c r="C2470" cm="1">
        <f t="array" aca="1" ref="C2470" ca="1">IFERROR(INDEX('Calculation Layer'!$J:$J,MATCH('Reconciliation Layer'!$B2470,'Calculation Layer'!$A:$A,0),0),"")</f>
        <v>0</v>
      </c>
      <c r="D2470" t="str">
        <f t="shared" ca="1" si="85"/>
        <v/>
      </c>
    </row>
    <row r="2471" spans="1:4" x14ac:dyDescent="0.2">
      <c r="A2471" t="str">
        <f t="shared" si="84"/>
        <v/>
      </c>
      <c r="B2471" s="1">
        <f>'Calculation Layer'!$A73</f>
        <v>0</v>
      </c>
      <c r="C2471" cm="1">
        <f t="array" aca="1" ref="C2471" ca="1">IFERROR(INDEX('Calculation Layer'!$J:$J,MATCH('Reconciliation Layer'!$B2471,'Calculation Layer'!$A:$A,0),0),"")</f>
        <v>0</v>
      </c>
      <c r="D2471" t="str">
        <f t="shared" ca="1" si="85"/>
        <v/>
      </c>
    </row>
    <row r="2472" spans="1:4" x14ac:dyDescent="0.2">
      <c r="A2472" t="str">
        <f t="shared" si="84"/>
        <v/>
      </c>
      <c r="B2472" s="1">
        <f>'Calculation Layer'!$A74</f>
        <v>0</v>
      </c>
      <c r="C2472" cm="1">
        <f t="array" aca="1" ref="C2472" ca="1">IFERROR(INDEX('Calculation Layer'!$J:$J,MATCH('Reconciliation Layer'!$B2472,'Calculation Layer'!$A:$A,0),0),"")</f>
        <v>0</v>
      </c>
      <c r="D2472" t="str">
        <f t="shared" ca="1" si="85"/>
        <v/>
      </c>
    </row>
    <row r="2473" spans="1:4" x14ac:dyDescent="0.2">
      <c r="A2473" t="str">
        <f t="shared" si="84"/>
        <v/>
      </c>
      <c r="B2473" s="1">
        <f>'Calculation Layer'!$A75</f>
        <v>0</v>
      </c>
      <c r="C2473" cm="1">
        <f t="array" aca="1" ref="C2473" ca="1">IFERROR(INDEX('Calculation Layer'!$J:$J,MATCH('Reconciliation Layer'!$B2473,'Calculation Layer'!$A:$A,0),0),"")</f>
        <v>0</v>
      </c>
      <c r="D2473" t="str">
        <f t="shared" ca="1" si="85"/>
        <v/>
      </c>
    </row>
    <row r="2474" spans="1:4" x14ac:dyDescent="0.2">
      <c r="A2474" t="str">
        <f t="shared" si="84"/>
        <v/>
      </c>
      <c r="B2474" s="1">
        <f>'Calculation Layer'!$A76</f>
        <v>0</v>
      </c>
      <c r="C2474" cm="1">
        <f t="array" aca="1" ref="C2474" ca="1">IFERROR(INDEX('Calculation Layer'!$J:$J,MATCH('Reconciliation Layer'!$B2474,'Calculation Layer'!$A:$A,0),0),"")</f>
        <v>0</v>
      </c>
      <c r="D2474" t="str">
        <f t="shared" ca="1" si="85"/>
        <v/>
      </c>
    </row>
    <row r="2475" spans="1:4" x14ac:dyDescent="0.2">
      <c r="A2475" t="str">
        <f t="shared" si="84"/>
        <v/>
      </c>
      <c r="B2475" s="1">
        <f>'Calculation Layer'!$A77</f>
        <v>0</v>
      </c>
      <c r="C2475" cm="1">
        <f t="array" aca="1" ref="C2475" ca="1">IFERROR(INDEX('Calculation Layer'!$J:$J,MATCH('Reconciliation Layer'!$B2475,'Calculation Layer'!$A:$A,0),0),"")</f>
        <v>0</v>
      </c>
      <c r="D2475" t="str">
        <f t="shared" ca="1" si="85"/>
        <v/>
      </c>
    </row>
    <row r="2476" spans="1:4" x14ac:dyDescent="0.2">
      <c r="A2476" t="str">
        <f t="shared" si="84"/>
        <v/>
      </c>
      <c r="B2476" s="1">
        <f>'Calculation Layer'!$A78</f>
        <v>0</v>
      </c>
      <c r="C2476" cm="1">
        <f t="array" aca="1" ref="C2476" ca="1">IFERROR(INDEX('Calculation Layer'!$J:$J,MATCH('Reconciliation Layer'!$B2476,'Calculation Layer'!$A:$A,0),0),"")</f>
        <v>0</v>
      </c>
      <c r="D2476" t="str">
        <f t="shared" ca="1" si="85"/>
        <v/>
      </c>
    </row>
    <row r="2477" spans="1:4" x14ac:dyDescent="0.2">
      <c r="A2477" t="str">
        <f t="shared" si="84"/>
        <v/>
      </c>
      <c r="B2477" s="1">
        <f>'Calculation Layer'!$A79</f>
        <v>0</v>
      </c>
      <c r="C2477" cm="1">
        <f t="array" aca="1" ref="C2477" ca="1">IFERROR(INDEX('Calculation Layer'!$J:$J,MATCH('Reconciliation Layer'!$B2477,'Calculation Layer'!$A:$A,0),0),"")</f>
        <v>0</v>
      </c>
      <c r="D2477" t="str">
        <f t="shared" ca="1" si="85"/>
        <v/>
      </c>
    </row>
    <row r="2478" spans="1:4" x14ac:dyDescent="0.2">
      <c r="A2478" t="str">
        <f t="shared" si="84"/>
        <v/>
      </c>
      <c r="B2478" s="1">
        <f>'Calculation Layer'!$A80</f>
        <v>0</v>
      </c>
      <c r="C2478" cm="1">
        <f t="array" aca="1" ref="C2478" ca="1">IFERROR(INDEX('Calculation Layer'!$J:$J,MATCH('Reconciliation Layer'!$B2478,'Calculation Layer'!$A:$A,0),0),"")</f>
        <v>0</v>
      </c>
      <c r="D2478" t="str">
        <f t="shared" ca="1" si="85"/>
        <v/>
      </c>
    </row>
    <row r="2479" spans="1:4" x14ac:dyDescent="0.2">
      <c r="A2479" t="str">
        <f t="shared" si="84"/>
        <v/>
      </c>
      <c r="B2479" s="1">
        <f>'Calculation Layer'!$A81</f>
        <v>0</v>
      </c>
      <c r="C2479" cm="1">
        <f t="array" aca="1" ref="C2479" ca="1">IFERROR(INDEX('Calculation Layer'!$J:$J,MATCH('Reconciliation Layer'!$B2479,'Calculation Layer'!$A:$A,0),0),"")</f>
        <v>0</v>
      </c>
      <c r="D2479" t="str">
        <f t="shared" ca="1" si="85"/>
        <v/>
      </c>
    </row>
    <row r="2480" spans="1:4" x14ac:dyDescent="0.2">
      <c r="A2480" t="str">
        <f t="shared" si="84"/>
        <v/>
      </c>
      <c r="B2480" s="1">
        <f>'Calculation Layer'!$A82</f>
        <v>0</v>
      </c>
      <c r="C2480" cm="1">
        <f t="array" aca="1" ref="C2480" ca="1">IFERROR(INDEX('Calculation Layer'!$J:$J,MATCH('Reconciliation Layer'!$B2480,'Calculation Layer'!$A:$A,0),0),"")</f>
        <v>0</v>
      </c>
      <c r="D2480" t="str">
        <f t="shared" ca="1" si="85"/>
        <v/>
      </c>
    </row>
    <row r="2481" spans="1:4" x14ac:dyDescent="0.2">
      <c r="A2481" t="str">
        <f t="shared" si="84"/>
        <v/>
      </c>
      <c r="B2481" s="1">
        <f>'Calculation Layer'!$A83</f>
        <v>0</v>
      </c>
      <c r="C2481" cm="1">
        <f t="array" aca="1" ref="C2481" ca="1">IFERROR(INDEX('Calculation Layer'!$J:$J,MATCH('Reconciliation Layer'!$B2481,'Calculation Layer'!$A:$A,0),0),"")</f>
        <v>0</v>
      </c>
      <c r="D2481" t="str">
        <f t="shared" ca="1" si="85"/>
        <v/>
      </c>
    </row>
    <row r="2482" spans="1:4" x14ac:dyDescent="0.2">
      <c r="A2482" t="str">
        <f t="shared" ref="A2482:A2545" si="86">IF(B2482&gt;0,A2481,"")</f>
        <v/>
      </c>
      <c r="B2482" s="1">
        <f>'Calculation Layer'!$A84</f>
        <v>0</v>
      </c>
      <c r="C2482" cm="1">
        <f t="array" aca="1" ref="C2482" ca="1">IFERROR(INDEX('Calculation Layer'!$J:$J,MATCH('Reconciliation Layer'!$B2482,'Calculation Layer'!$A:$A,0),0),"")</f>
        <v>0</v>
      </c>
      <c r="D2482" t="str">
        <f t="shared" ref="D2482:D2545" ca="1" si="87">IF(C2482&lt;&gt;0,CONCATENATE(A2482,B2482),"")</f>
        <v/>
      </c>
    </row>
    <row r="2483" spans="1:4" x14ac:dyDescent="0.2">
      <c r="A2483" t="str">
        <f t="shared" si="86"/>
        <v/>
      </c>
      <c r="B2483" s="1">
        <f>'Calculation Layer'!$A85</f>
        <v>0</v>
      </c>
      <c r="C2483" cm="1">
        <f t="array" aca="1" ref="C2483" ca="1">IFERROR(INDEX('Calculation Layer'!$J:$J,MATCH('Reconciliation Layer'!$B2483,'Calculation Layer'!$A:$A,0),0),"")</f>
        <v>0</v>
      </c>
      <c r="D2483" t="str">
        <f t="shared" ca="1" si="87"/>
        <v/>
      </c>
    </row>
    <row r="2484" spans="1:4" x14ac:dyDescent="0.2">
      <c r="A2484" t="str">
        <f t="shared" si="86"/>
        <v/>
      </c>
      <c r="B2484" s="1">
        <f>'Calculation Layer'!$A86</f>
        <v>0</v>
      </c>
      <c r="C2484" cm="1">
        <f t="array" aca="1" ref="C2484" ca="1">IFERROR(INDEX('Calculation Layer'!$J:$J,MATCH('Reconciliation Layer'!$B2484,'Calculation Layer'!$A:$A,0),0),"")</f>
        <v>0</v>
      </c>
      <c r="D2484" t="str">
        <f t="shared" ca="1" si="87"/>
        <v/>
      </c>
    </row>
    <row r="2485" spans="1:4" x14ac:dyDescent="0.2">
      <c r="A2485" t="str">
        <f t="shared" si="86"/>
        <v/>
      </c>
      <c r="B2485" s="1">
        <f>'Calculation Layer'!$A87</f>
        <v>0</v>
      </c>
      <c r="C2485" cm="1">
        <f t="array" aca="1" ref="C2485" ca="1">IFERROR(INDEX('Calculation Layer'!$J:$J,MATCH('Reconciliation Layer'!$B2485,'Calculation Layer'!$A:$A,0),0),"")</f>
        <v>0</v>
      </c>
      <c r="D2485" t="str">
        <f t="shared" ca="1" si="87"/>
        <v/>
      </c>
    </row>
    <row r="2486" spans="1:4" x14ac:dyDescent="0.2">
      <c r="A2486" t="str">
        <f t="shared" si="86"/>
        <v/>
      </c>
      <c r="B2486" s="1">
        <f>'Calculation Layer'!$A88</f>
        <v>0</v>
      </c>
      <c r="C2486" cm="1">
        <f t="array" aca="1" ref="C2486" ca="1">IFERROR(INDEX('Calculation Layer'!$J:$J,MATCH('Reconciliation Layer'!$B2486,'Calculation Layer'!$A:$A,0),0),"")</f>
        <v>0</v>
      </c>
      <c r="D2486" t="str">
        <f t="shared" ca="1" si="87"/>
        <v/>
      </c>
    </row>
    <row r="2487" spans="1:4" x14ac:dyDescent="0.2">
      <c r="A2487" t="str">
        <f t="shared" si="86"/>
        <v/>
      </c>
      <c r="B2487" s="1">
        <f>'Calculation Layer'!$A89</f>
        <v>0</v>
      </c>
      <c r="C2487" cm="1">
        <f t="array" aca="1" ref="C2487" ca="1">IFERROR(INDEX('Calculation Layer'!$J:$J,MATCH('Reconciliation Layer'!$B2487,'Calculation Layer'!$A:$A,0),0),"")</f>
        <v>0</v>
      </c>
      <c r="D2487" t="str">
        <f t="shared" ca="1" si="87"/>
        <v/>
      </c>
    </row>
    <row r="2488" spans="1:4" x14ac:dyDescent="0.2">
      <c r="A2488" t="str">
        <f t="shared" si="86"/>
        <v/>
      </c>
      <c r="B2488" s="1">
        <f>'Calculation Layer'!$A90</f>
        <v>0</v>
      </c>
      <c r="C2488" cm="1">
        <f t="array" aca="1" ref="C2488" ca="1">IFERROR(INDEX('Calculation Layer'!$J:$J,MATCH('Reconciliation Layer'!$B2488,'Calculation Layer'!$A:$A,0),0),"")</f>
        <v>0</v>
      </c>
      <c r="D2488" t="str">
        <f t="shared" ca="1" si="87"/>
        <v/>
      </c>
    </row>
    <row r="2489" spans="1:4" x14ac:dyDescent="0.2">
      <c r="A2489" t="str">
        <f t="shared" si="86"/>
        <v/>
      </c>
      <c r="B2489" s="1">
        <f>'Calculation Layer'!$A91</f>
        <v>0</v>
      </c>
      <c r="C2489" cm="1">
        <f t="array" aca="1" ref="C2489" ca="1">IFERROR(INDEX('Calculation Layer'!$J:$J,MATCH('Reconciliation Layer'!$B2489,'Calculation Layer'!$A:$A,0),0),"")</f>
        <v>0</v>
      </c>
      <c r="D2489" t="str">
        <f t="shared" ca="1" si="87"/>
        <v/>
      </c>
    </row>
    <row r="2490" spans="1:4" x14ac:dyDescent="0.2">
      <c r="A2490" t="str">
        <f t="shared" si="86"/>
        <v/>
      </c>
      <c r="B2490" s="1">
        <f>'Calculation Layer'!$A92</f>
        <v>0</v>
      </c>
      <c r="C2490" cm="1">
        <f t="array" aca="1" ref="C2490" ca="1">IFERROR(INDEX('Calculation Layer'!$J:$J,MATCH('Reconciliation Layer'!$B2490,'Calculation Layer'!$A:$A,0),0),"")</f>
        <v>0</v>
      </c>
      <c r="D2490" t="str">
        <f t="shared" ca="1" si="87"/>
        <v/>
      </c>
    </row>
    <row r="2491" spans="1:4" x14ac:dyDescent="0.2">
      <c r="A2491" t="str">
        <f t="shared" si="86"/>
        <v/>
      </c>
      <c r="B2491" s="1">
        <f>'Calculation Layer'!$A93</f>
        <v>0</v>
      </c>
      <c r="C2491" cm="1">
        <f t="array" aca="1" ref="C2491" ca="1">IFERROR(INDEX('Calculation Layer'!$J:$J,MATCH('Reconciliation Layer'!$B2491,'Calculation Layer'!$A:$A,0),0),"")</f>
        <v>0</v>
      </c>
      <c r="D2491" t="str">
        <f t="shared" ca="1" si="87"/>
        <v/>
      </c>
    </row>
    <row r="2492" spans="1:4" x14ac:dyDescent="0.2">
      <c r="A2492" t="str">
        <f t="shared" si="86"/>
        <v/>
      </c>
      <c r="B2492" s="1">
        <f>'Calculation Layer'!$A94</f>
        <v>0</v>
      </c>
      <c r="C2492" cm="1">
        <f t="array" aca="1" ref="C2492" ca="1">IFERROR(INDEX('Calculation Layer'!$J:$J,MATCH('Reconciliation Layer'!$B2492,'Calculation Layer'!$A:$A,0),0),"")</f>
        <v>0</v>
      </c>
      <c r="D2492" t="str">
        <f t="shared" ca="1" si="87"/>
        <v/>
      </c>
    </row>
    <row r="2493" spans="1:4" x14ac:dyDescent="0.2">
      <c r="A2493" t="str">
        <f t="shared" si="86"/>
        <v/>
      </c>
      <c r="B2493" s="1">
        <f>'Calculation Layer'!$A95</f>
        <v>0</v>
      </c>
      <c r="C2493" cm="1">
        <f t="array" aca="1" ref="C2493" ca="1">IFERROR(INDEX('Calculation Layer'!$J:$J,MATCH('Reconciliation Layer'!$B2493,'Calculation Layer'!$A:$A,0),0),"")</f>
        <v>0</v>
      </c>
      <c r="D2493" t="str">
        <f t="shared" ca="1" si="87"/>
        <v/>
      </c>
    </row>
    <row r="2494" spans="1:4" x14ac:dyDescent="0.2">
      <c r="A2494" t="str">
        <f t="shared" si="86"/>
        <v/>
      </c>
      <c r="B2494" s="1">
        <f>'Calculation Layer'!$A96</f>
        <v>0</v>
      </c>
      <c r="C2494" cm="1">
        <f t="array" aca="1" ref="C2494" ca="1">IFERROR(INDEX('Calculation Layer'!$J:$J,MATCH('Reconciliation Layer'!$B2494,'Calculation Layer'!$A:$A,0),0),"")</f>
        <v>0</v>
      </c>
      <c r="D2494" t="str">
        <f t="shared" ca="1" si="87"/>
        <v/>
      </c>
    </row>
    <row r="2495" spans="1:4" x14ac:dyDescent="0.2">
      <c r="A2495" t="str">
        <f t="shared" si="86"/>
        <v/>
      </c>
      <c r="B2495" s="1">
        <f>'Calculation Layer'!$A97</f>
        <v>0</v>
      </c>
      <c r="C2495" cm="1">
        <f t="array" aca="1" ref="C2495" ca="1">IFERROR(INDEX('Calculation Layer'!$J:$J,MATCH('Reconciliation Layer'!$B2495,'Calculation Layer'!$A:$A,0),0),"")</f>
        <v>0</v>
      </c>
      <c r="D2495" t="str">
        <f t="shared" ca="1" si="87"/>
        <v/>
      </c>
    </row>
    <row r="2496" spans="1:4" x14ac:dyDescent="0.2">
      <c r="A2496" t="str">
        <f t="shared" si="86"/>
        <v/>
      </c>
      <c r="B2496" s="1">
        <f>'Calculation Layer'!$A98</f>
        <v>0</v>
      </c>
      <c r="C2496" cm="1">
        <f t="array" aca="1" ref="C2496" ca="1">IFERROR(INDEX('Calculation Layer'!$J:$J,MATCH('Reconciliation Layer'!$B2496,'Calculation Layer'!$A:$A,0),0),"")</f>
        <v>0</v>
      </c>
      <c r="D2496" t="str">
        <f t="shared" ca="1" si="87"/>
        <v/>
      </c>
    </row>
    <row r="2497" spans="1:4" x14ac:dyDescent="0.2">
      <c r="A2497" t="str">
        <f t="shared" si="86"/>
        <v/>
      </c>
      <c r="B2497" s="1">
        <f>'Calculation Layer'!$A99</f>
        <v>0</v>
      </c>
      <c r="C2497" cm="1">
        <f t="array" aca="1" ref="C2497" ca="1">IFERROR(INDEX('Calculation Layer'!$J:$J,MATCH('Reconciliation Layer'!$B2497,'Calculation Layer'!$A:$A,0),0),"")</f>
        <v>0</v>
      </c>
      <c r="D2497" t="str">
        <f t="shared" ca="1" si="87"/>
        <v/>
      </c>
    </row>
    <row r="2498" spans="1:4" x14ac:dyDescent="0.2">
      <c r="A2498" t="str">
        <f t="shared" si="86"/>
        <v/>
      </c>
      <c r="B2498" s="1">
        <f>'Calculation Layer'!$A100</f>
        <v>0</v>
      </c>
      <c r="C2498" cm="1">
        <f t="array" aca="1" ref="C2498" ca="1">IFERROR(INDEX('Calculation Layer'!$J:$J,MATCH('Reconciliation Layer'!$B2498,'Calculation Layer'!$A:$A,0),0),"")</f>
        <v>0</v>
      </c>
      <c r="D2498" t="str">
        <f t="shared" ca="1" si="87"/>
        <v/>
      </c>
    </row>
    <row r="2499" spans="1:4" x14ac:dyDescent="0.2">
      <c r="A2499" t="str">
        <f t="shared" si="86"/>
        <v/>
      </c>
      <c r="B2499" s="1">
        <f>'Calculation Layer'!$A101</f>
        <v>0</v>
      </c>
      <c r="C2499" cm="1">
        <f t="array" aca="1" ref="C2499" ca="1">IFERROR(INDEX('Calculation Layer'!$J:$J,MATCH('Reconciliation Layer'!$B2499,'Calculation Layer'!$A:$A,0),0),"")</f>
        <v>0</v>
      </c>
      <c r="D2499" t="str">
        <f t="shared" ca="1" si="87"/>
        <v/>
      </c>
    </row>
    <row r="2500" spans="1:4" x14ac:dyDescent="0.2">
      <c r="A2500" t="str">
        <f t="shared" si="86"/>
        <v/>
      </c>
      <c r="B2500" s="1">
        <f>'Calculation Layer'!$A102</f>
        <v>0</v>
      </c>
      <c r="C2500" cm="1">
        <f t="array" aca="1" ref="C2500" ca="1">IFERROR(INDEX('Calculation Layer'!$J:$J,MATCH('Reconciliation Layer'!$B2500,'Calculation Layer'!$A:$A,0),0),"")</f>
        <v>0</v>
      </c>
      <c r="D2500" t="str">
        <f t="shared" ca="1" si="87"/>
        <v/>
      </c>
    </row>
    <row r="2501" spans="1:4" x14ac:dyDescent="0.2">
      <c r="A2501" t="str">
        <f t="shared" si="86"/>
        <v/>
      </c>
      <c r="B2501" s="1">
        <f>'Calculation Layer'!$A103</f>
        <v>0</v>
      </c>
      <c r="C2501" cm="1">
        <f t="array" aca="1" ref="C2501" ca="1">IFERROR(INDEX('Calculation Layer'!$J:$J,MATCH('Reconciliation Layer'!$B2501,'Calculation Layer'!$A:$A,0),0),"")</f>
        <v>0</v>
      </c>
      <c r="D2501" t="str">
        <f t="shared" ca="1" si="87"/>
        <v/>
      </c>
    </row>
    <row r="2502" spans="1:4" x14ac:dyDescent="0.2">
      <c r="A2502" t="str">
        <f t="shared" si="86"/>
        <v/>
      </c>
      <c r="B2502" s="1">
        <f>'Calculation Layer'!$A104</f>
        <v>0</v>
      </c>
      <c r="C2502" cm="1">
        <f t="array" aca="1" ref="C2502" ca="1">IFERROR(INDEX('Calculation Layer'!$J:$J,MATCH('Reconciliation Layer'!$B2502,'Calculation Layer'!$A:$A,0),0),"")</f>
        <v>0</v>
      </c>
      <c r="D2502" t="str">
        <f t="shared" ca="1" si="87"/>
        <v/>
      </c>
    </row>
    <row r="2503" spans="1:4" x14ac:dyDescent="0.2">
      <c r="A2503" t="str">
        <f t="shared" si="86"/>
        <v/>
      </c>
      <c r="B2503" s="1">
        <f>'Calculation Layer'!$A105</f>
        <v>0</v>
      </c>
      <c r="C2503" cm="1">
        <f t="array" aca="1" ref="C2503" ca="1">IFERROR(INDEX('Calculation Layer'!$J:$J,MATCH('Reconciliation Layer'!$B2503,'Calculation Layer'!$A:$A,0),0),"")</f>
        <v>0</v>
      </c>
      <c r="D2503" t="str">
        <f t="shared" ca="1" si="87"/>
        <v/>
      </c>
    </row>
    <row r="2504" spans="1:4" x14ac:dyDescent="0.2">
      <c r="A2504" t="str">
        <f t="shared" si="86"/>
        <v/>
      </c>
      <c r="B2504" s="1">
        <f>'Calculation Layer'!$A106</f>
        <v>0</v>
      </c>
      <c r="C2504" cm="1">
        <f t="array" aca="1" ref="C2504" ca="1">IFERROR(INDEX('Calculation Layer'!$J:$J,MATCH('Reconciliation Layer'!$B2504,'Calculation Layer'!$A:$A,0),0),"")</f>
        <v>0</v>
      </c>
      <c r="D2504" t="str">
        <f t="shared" ca="1" si="87"/>
        <v/>
      </c>
    </row>
    <row r="2505" spans="1:4" x14ac:dyDescent="0.2">
      <c r="A2505" t="str">
        <f t="shared" si="86"/>
        <v/>
      </c>
      <c r="B2505" s="1">
        <f>'Calculation Layer'!$A107</f>
        <v>0</v>
      </c>
      <c r="C2505" cm="1">
        <f t="array" aca="1" ref="C2505" ca="1">IFERROR(INDEX('Calculation Layer'!$J:$J,MATCH('Reconciliation Layer'!$B2505,'Calculation Layer'!$A:$A,0),0),"")</f>
        <v>0</v>
      </c>
      <c r="D2505" t="str">
        <f t="shared" ca="1" si="87"/>
        <v/>
      </c>
    </row>
    <row r="2506" spans="1:4" x14ac:dyDescent="0.2">
      <c r="A2506" t="str">
        <f t="shared" si="86"/>
        <v/>
      </c>
      <c r="B2506" s="1">
        <f>'Calculation Layer'!$A108</f>
        <v>0</v>
      </c>
      <c r="C2506" cm="1">
        <f t="array" aca="1" ref="C2506" ca="1">IFERROR(INDEX('Calculation Layer'!$J:$J,MATCH('Reconciliation Layer'!$B2506,'Calculation Layer'!$A:$A,0),0),"")</f>
        <v>0</v>
      </c>
      <c r="D2506" t="str">
        <f t="shared" ca="1" si="87"/>
        <v/>
      </c>
    </row>
    <row r="2507" spans="1:4" x14ac:dyDescent="0.2">
      <c r="A2507" t="str">
        <f t="shared" si="86"/>
        <v/>
      </c>
      <c r="B2507" s="1">
        <f>'Calculation Layer'!$A109</f>
        <v>0</v>
      </c>
      <c r="C2507" cm="1">
        <f t="array" aca="1" ref="C2507" ca="1">IFERROR(INDEX('Calculation Layer'!$J:$J,MATCH('Reconciliation Layer'!$B2507,'Calculation Layer'!$A:$A,0),0),"")</f>
        <v>0</v>
      </c>
      <c r="D2507" t="str">
        <f t="shared" ca="1" si="87"/>
        <v/>
      </c>
    </row>
    <row r="2508" spans="1:4" x14ac:dyDescent="0.2">
      <c r="A2508" t="str">
        <f t="shared" si="86"/>
        <v/>
      </c>
      <c r="B2508" s="1">
        <f>'Calculation Layer'!$A110</f>
        <v>0</v>
      </c>
      <c r="C2508" cm="1">
        <f t="array" aca="1" ref="C2508" ca="1">IFERROR(INDEX('Calculation Layer'!$J:$J,MATCH('Reconciliation Layer'!$B2508,'Calculation Layer'!$A:$A,0),0),"")</f>
        <v>0</v>
      </c>
      <c r="D2508" t="str">
        <f t="shared" ca="1" si="87"/>
        <v/>
      </c>
    </row>
    <row r="2509" spans="1:4" x14ac:dyDescent="0.2">
      <c r="A2509" t="str">
        <f t="shared" si="86"/>
        <v/>
      </c>
      <c r="B2509" s="1">
        <f>'Calculation Layer'!$A111</f>
        <v>0</v>
      </c>
      <c r="C2509" cm="1">
        <f t="array" aca="1" ref="C2509" ca="1">IFERROR(INDEX('Calculation Layer'!$J:$J,MATCH('Reconciliation Layer'!$B2509,'Calculation Layer'!$A:$A,0),0),"")</f>
        <v>0</v>
      </c>
      <c r="D2509" t="str">
        <f t="shared" ca="1" si="87"/>
        <v/>
      </c>
    </row>
    <row r="2510" spans="1:4" x14ac:dyDescent="0.2">
      <c r="A2510" t="str">
        <f t="shared" si="86"/>
        <v/>
      </c>
      <c r="B2510" s="1">
        <f>'Calculation Layer'!$A112</f>
        <v>0</v>
      </c>
      <c r="C2510" cm="1">
        <f t="array" aca="1" ref="C2510" ca="1">IFERROR(INDEX('Calculation Layer'!$J:$J,MATCH('Reconciliation Layer'!$B2510,'Calculation Layer'!$A:$A,0),0),"")</f>
        <v>0</v>
      </c>
      <c r="D2510" t="str">
        <f t="shared" ca="1" si="87"/>
        <v/>
      </c>
    </row>
    <row r="2511" spans="1:4" x14ac:dyDescent="0.2">
      <c r="A2511" t="str">
        <f t="shared" si="86"/>
        <v/>
      </c>
      <c r="B2511" s="1">
        <f>'Calculation Layer'!$A113</f>
        <v>0</v>
      </c>
      <c r="C2511" cm="1">
        <f t="array" aca="1" ref="C2511" ca="1">IFERROR(INDEX('Calculation Layer'!$J:$J,MATCH('Reconciliation Layer'!$B2511,'Calculation Layer'!$A:$A,0),0),"")</f>
        <v>0</v>
      </c>
      <c r="D2511" t="str">
        <f t="shared" ca="1" si="87"/>
        <v/>
      </c>
    </row>
    <row r="2512" spans="1:4" x14ac:dyDescent="0.2">
      <c r="A2512" t="str">
        <f t="shared" si="86"/>
        <v/>
      </c>
      <c r="B2512" s="1">
        <f>'Calculation Layer'!$A114</f>
        <v>0</v>
      </c>
      <c r="C2512" cm="1">
        <f t="array" aca="1" ref="C2512" ca="1">IFERROR(INDEX('Calculation Layer'!$J:$J,MATCH('Reconciliation Layer'!$B2512,'Calculation Layer'!$A:$A,0),0),"")</f>
        <v>0</v>
      </c>
      <c r="D2512" t="str">
        <f t="shared" ca="1" si="87"/>
        <v/>
      </c>
    </row>
    <row r="2513" spans="1:4" x14ac:dyDescent="0.2">
      <c r="A2513" t="str">
        <f t="shared" si="86"/>
        <v/>
      </c>
      <c r="B2513" s="1">
        <f>'Calculation Layer'!$A115</f>
        <v>0</v>
      </c>
      <c r="C2513" cm="1">
        <f t="array" aca="1" ref="C2513" ca="1">IFERROR(INDEX('Calculation Layer'!$J:$J,MATCH('Reconciliation Layer'!$B2513,'Calculation Layer'!$A:$A,0),0),"")</f>
        <v>0</v>
      </c>
      <c r="D2513" t="str">
        <f t="shared" ca="1" si="87"/>
        <v/>
      </c>
    </row>
    <row r="2514" spans="1:4" x14ac:dyDescent="0.2">
      <c r="A2514" t="str">
        <f t="shared" si="86"/>
        <v/>
      </c>
      <c r="B2514" s="1">
        <f>'Calculation Layer'!$A116</f>
        <v>0</v>
      </c>
      <c r="C2514" cm="1">
        <f t="array" aca="1" ref="C2514" ca="1">IFERROR(INDEX('Calculation Layer'!$J:$J,MATCH('Reconciliation Layer'!$B2514,'Calculation Layer'!$A:$A,0),0),"")</f>
        <v>0</v>
      </c>
      <c r="D2514" t="str">
        <f t="shared" ca="1" si="87"/>
        <v/>
      </c>
    </row>
    <row r="2515" spans="1:4" x14ac:dyDescent="0.2">
      <c r="A2515" t="str">
        <f t="shared" si="86"/>
        <v/>
      </c>
      <c r="B2515" s="1">
        <f>'Calculation Layer'!$A117</f>
        <v>0</v>
      </c>
      <c r="C2515" cm="1">
        <f t="array" aca="1" ref="C2515" ca="1">IFERROR(INDEX('Calculation Layer'!$J:$J,MATCH('Reconciliation Layer'!$B2515,'Calculation Layer'!$A:$A,0),0),"")</f>
        <v>0</v>
      </c>
      <c r="D2515" t="str">
        <f t="shared" ca="1" si="87"/>
        <v/>
      </c>
    </row>
    <row r="2516" spans="1:4" x14ac:dyDescent="0.2">
      <c r="A2516" t="str">
        <f t="shared" si="86"/>
        <v/>
      </c>
      <c r="B2516" s="1">
        <f>'Calculation Layer'!$A118</f>
        <v>0</v>
      </c>
      <c r="C2516" cm="1">
        <f t="array" aca="1" ref="C2516" ca="1">IFERROR(INDEX('Calculation Layer'!$J:$J,MATCH('Reconciliation Layer'!$B2516,'Calculation Layer'!$A:$A,0),0),"")</f>
        <v>0</v>
      </c>
      <c r="D2516" t="str">
        <f t="shared" ca="1" si="87"/>
        <v/>
      </c>
    </row>
    <row r="2517" spans="1:4" x14ac:dyDescent="0.2">
      <c r="A2517" t="str">
        <f t="shared" si="86"/>
        <v/>
      </c>
      <c r="B2517" s="1">
        <f>'Calculation Layer'!$A119</f>
        <v>0</v>
      </c>
      <c r="C2517" cm="1">
        <f t="array" aca="1" ref="C2517" ca="1">IFERROR(INDEX('Calculation Layer'!$J:$J,MATCH('Reconciliation Layer'!$B2517,'Calculation Layer'!$A:$A,0),0),"")</f>
        <v>0</v>
      </c>
      <c r="D2517" t="str">
        <f t="shared" ca="1" si="87"/>
        <v/>
      </c>
    </row>
    <row r="2518" spans="1:4" x14ac:dyDescent="0.2">
      <c r="A2518" t="str">
        <f t="shared" si="86"/>
        <v/>
      </c>
      <c r="B2518" s="1">
        <f>'Calculation Layer'!$A120</f>
        <v>0</v>
      </c>
      <c r="C2518" cm="1">
        <f t="array" aca="1" ref="C2518" ca="1">IFERROR(INDEX('Calculation Layer'!$J:$J,MATCH('Reconciliation Layer'!$B2518,'Calculation Layer'!$A:$A,0),0),"")</f>
        <v>0</v>
      </c>
      <c r="D2518" t="str">
        <f t="shared" ca="1" si="87"/>
        <v/>
      </c>
    </row>
    <row r="2519" spans="1:4" x14ac:dyDescent="0.2">
      <c r="A2519" t="str">
        <f t="shared" si="86"/>
        <v/>
      </c>
      <c r="B2519" s="1">
        <f>'Calculation Layer'!$A121</f>
        <v>0</v>
      </c>
      <c r="C2519" cm="1">
        <f t="array" aca="1" ref="C2519" ca="1">IFERROR(INDEX('Calculation Layer'!$J:$J,MATCH('Reconciliation Layer'!$B2519,'Calculation Layer'!$A:$A,0),0),"")</f>
        <v>0</v>
      </c>
      <c r="D2519" t="str">
        <f t="shared" ca="1" si="87"/>
        <v/>
      </c>
    </row>
    <row r="2520" spans="1:4" x14ac:dyDescent="0.2">
      <c r="A2520" t="str">
        <f t="shared" si="86"/>
        <v/>
      </c>
      <c r="B2520" s="1">
        <f>'Calculation Layer'!$A122</f>
        <v>0</v>
      </c>
      <c r="C2520" cm="1">
        <f t="array" aca="1" ref="C2520" ca="1">IFERROR(INDEX('Calculation Layer'!$J:$J,MATCH('Reconciliation Layer'!$B2520,'Calculation Layer'!$A:$A,0),0),"")</f>
        <v>0</v>
      </c>
      <c r="D2520" t="str">
        <f t="shared" ca="1" si="87"/>
        <v/>
      </c>
    </row>
    <row r="2521" spans="1:4" x14ac:dyDescent="0.2">
      <c r="A2521" t="str">
        <f t="shared" si="86"/>
        <v/>
      </c>
      <c r="B2521" s="1">
        <f>'Calculation Layer'!$A123</f>
        <v>0</v>
      </c>
      <c r="C2521" cm="1">
        <f t="array" aca="1" ref="C2521" ca="1">IFERROR(INDEX('Calculation Layer'!$J:$J,MATCH('Reconciliation Layer'!$B2521,'Calculation Layer'!$A:$A,0),0),"")</f>
        <v>0</v>
      </c>
      <c r="D2521" t="str">
        <f t="shared" ca="1" si="87"/>
        <v/>
      </c>
    </row>
    <row r="2522" spans="1:4" x14ac:dyDescent="0.2">
      <c r="A2522" t="str">
        <f t="shared" si="86"/>
        <v/>
      </c>
      <c r="B2522" s="1">
        <f>'Calculation Layer'!$A124</f>
        <v>0</v>
      </c>
      <c r="C2522" cm="1">
        <f t="array" aca="1" ref="C2522" ca="1">IFERROR(INDEX('Calculation Layer'!$J:$J,MATCH('Reconciliation Layer'!$B2522,'Calculation Layer'!$A:$A,0),0),"")</f>
        <v>0</v>
      </c>
      <c r="D2522" t="str">
        <f t="shared" ca="1" si="87"/>
        <v/>
      </c>
    </row>
    <row r="2523" spans="1:4" x14ac:dyDescent="0.2">
      <c r="A2523" t="str">
        <f t="shared" si="86"/>
        <v/>
      </c>
      <c r="B2523" s="1">
        <f>'Calculation Layer'!$A125</f>
        <v>0</v>
      </c>
      <c r="C2523" cm="1">
        <f t="array" aca="1" ref="C2523" ca="1">IFERROR(INDEX('Calculation Layer'!$J:$J,MATCH('Reconciliation Layer'!$B2523,'Calculation Layer'!$A:$A,0),0),"")</f>
        <v>0</v>
      </c>
      <c r="D2523" t="str">
        <f t="shared" ca="1" si="87"/>
        <v/>
      </c>
    </row>
    <row r="2524" spans="1:4" x14ac:dyDescent="0.2">
      <c r="A2524" t="str">
        <f t="shared" si="86"/>
        <v/>
      </c>
      <c r="B2524" s="1">
        <f>'Calculation Layer'!$A126</f>
        <v>0</v>
      </c>
      <c r="C2524" cm="1">
        <f t="array" aca="1" ref="C2524" ca="1">IFERROR(INDEX('Calculation Layer'!$J:$J,MATCH('Reconciliation Layer'!$B2524,'Calculation Layer'!$A:$A,0),0),"")</f>
        <v>0</v>
      </c>
      <c r="D2524" t="str">
        <f t="shared" ca="1" si="87"/>
        <v/>
      </c>
    </row>
    <row r="2525" spans="1:4" x14ac:dyDescent="0.2">
      <c r="A2525" t="str">
        <f t="shared" si="86"/>
        <v/>
      </c>
      <c r="B2525" s="1">
        <f>'Calculation Layer'!$A127</f>
        <v>0</v>
      </c>
      <c r="C2525" cm="1">
        <f t="array" aca="1" ref="C2525" ca="1">IFERROR(INDEX('Calculation Layer'!$J:$J,MATCH('Reconciliation Layer'!$B2525,'Calculation Layer'!$A:$A,0),0),"")</f>
        <v>0</v>
      </c>
      <c r="D2525" t="str">
        <f t="shared" ca="1" si="87"/>
        <v/>
      </c>
    </row>
    <row r="2526" spans="1:4" x14ac:dyDescent="0.2">
      <c r="A2526" t="str">
        <f t="shared" si="86"/>
        <v/>
      </c>
      <c r="B2526" s="1">
        <f>'Calculation Layer'!$A128</f>
        <v>0</v>
      </c>
      <c r="C2526" cm="1">
        <f t="array" aca="1" ref="C2526" ca="1">IFERROR(INDEX('Calculation Layer'!$J:$J,MATCH('Reconciliation Layer'!$B2526,'Calculation Layer'!$A:$A,0),0),"")</f>
        <v>0</v>
      </c>
      <c r="D2526" t="str">
        <f t="shared" ca="1" si="87"/>
        <v/>
      </c>
    </row>
    <row r="2527" spans="1:4" x14ac:dyDescent="0.2">
      <c r="A2527" t="str">
        <f t="shared" si="86"/>
        <v/>
      </c>
      <c r="B2527" s="1">
        <f>'Calculation Layer'!$A129</f>
        <v>0</v>
      </c>
      <c r="C2527" cm="1">
        <f t="array" aca="1" ref="C2527" ca="1">IFERROR(INDEX('Calculation Layer'!$J:$J,MATCH('Reconciliation Layer'!$B2527,'Calculation Layer'!$A:$A,0),0),"")</f>
        <v>0</v>
      </c>
      <c r="D2527" t="str">
        <f t="shared" ca="1" si="87"/>
        <v/>
      </c>
    </row>
    <row r="2528" spans="1:4" x14ac:dyDescent="0.2">
      <c r="A2528" t="str">
        <f t="shared" si="86"/>
        <v/>
      </c>
      <c r="B2528" s="1">
        <f>'Calculation Layer'!$A130</f>
        <v>0</v>
      </c>
      <c r="C2528" cm="1">
        <f t="array" aca="1" ref="C2528" ca="1">IFERROR(INDEX('Calculation Layer'!$J:$J,MATCH('Reconciliation Layer'!$B2528,'Calculation Layer'!$A:$A,0),0),"")</f>
        <v>0</v>
      </c>
      <c r="D2528" t="str">
        <f t="shared" ca="1" si="87"/>
        <v/>
      </c>
    </row>
    <row r="2529" spans="1:4" x14ac:dyDescent="0.2">
      <c r="A2529" t="str">
        <f t="shared" si="86"/>
        <v/>
      </c>
      <c r="B2529" s="1">
        <f>'Calculation Layer'!$A131</f>
        <v>0</v>
      </c>
      <c r="C2529" cm="1">
        <f t="array" aca="1" ref="C2529" ca="1">IFERROR(INDEX('Calculation Layer'!$J:$J,MATCH('Reconciliation Layer'!$B2529,'Calculation Layer'!$A:$A,0),0),"")</f>
        <v>0</v>
      </c>
      <c r="D2529" t="str">
        <f t="shared" ca="1" si="87"/>
        <v/>
      </c>
    </row>
    <row r="2530" spans="1:4" x14ac:dyDescent="0.2">
      <c r="A2530" t="str">
        <f t="shared" si="86"/>
        <v/>
      </c>
      <c r="B2530" s="1">
        <f>'Calculation Layer'!$A132</f>
        <v>0</v>
      </c>
      <c r="C2530" cm="1">
        <f t="array" aca="1" ref="C2530" ca="1">IFERROR(INDEX('Calculation Layer'!$J:$J,MATCH('Reconciliation Layer'!$B2530,'Calculation Layer'!$A:$A,0),0),"")</f>
        <v>0</v>
      </c>
      <c r="D2530" t="str">
        <f t="shared" ca="1" si="87"/>
        <v/>
      </c>
    </row>
    <row r="2531" spans="1:4" x14ac:dyDescent="0.2">
      <c r="A2531" t="str">
        <f t="shared" si="86"/>
        <v/>
      </c>
      <c r="B2531" s="1">
        <f>'Calculation Layer'!$A133</f>
        <v>0</v>
      </c>
      <c r="C2531" cm="1">
        <f t="array" aca="1" ref="C2531" ca="1">IFERROR(INDEX('Calculation Layer'!$J:$J,MATCH('Reconciliation Layer'!$B2531,'Calculation Layer'!$A:$A,0),0),"")</f>
        <v>0</v>
      </c>
      <c r="D2531" t="str">
        <f t="shared" ca="1" si="87"/>
        <v/>
      </c>
    </row>
    <row r="2532" spans="1:4" x14ac:dyDescent="0.2">
      <c r="A2532" t="str">
        <f t="shared" si="86"/>
        <v/>
      </c>
      <c r="B2532" s="1">
        <f>'Calculation Layer'!$A134</f>
        <v>0</v>
      </c>
      <c r="C2532" cm="1">
        <f t="array" aca="1" ref="C2532" ca="1">IFERROR(INDEX('Calculation Layer'!$J:$J,MATCH('Reconciliation Layer'!$B2532,'Calculation Layer'!$A:$A,0),0),"")</f>
        <v>0</v>
      </c>
      <c r="D2532" t="str">
        <f t="shared" ca="1" si="87"/>
        <v/>
      </c>
    </row>
    <row r="2533" spans="1:4" x14ac:dyDescent="0.2">
      <c r="A2533" t="str">
        <f t="shared" si="86"/>
        <v/>
      </c>
      <c r="B2533" s="1">
        <f>'Calculation Layer'!$A135</f>
        <v>0</v>
      </c>
      <c r="C2533" cm="1">
        <f t="array" aca="1" ref="C2533" ca="1">IFERROR(INDEX('Calculation Layer'!$J:$J,MATCH('Reconciliation Layer'!$B2533,'Calculation Layer'!$A:$A,0),0),"")</f>
        <v>0</v>
      </c>
      <c r="D2533" t="str">
        <f t="shared" ca="1" si="87"/>
        <v/>
      </c>
    </row>
    <row r="2534" spans="1:4" x14ac:dyDescent="0.2">
      <c r="A2534" t="str">
        <f t="shared" si="86"/>
        <v/>
      </c>
      <c r="B2534" s="1">
        <f>'Calculation Layer'!$A136</f>
        <v>0</v>
      </c>
      <c r="C2534" cm="1">
        <f t="array" aca="1" ref="C2534" ca="1">IFERROR(INDEX('Calculation Layer'!$J:$J,MATCH('Reconciliation Layer'!$B2534,'Calculation Layer'!$A:$A,0),0),"")</f>
        <v>0</v>
      </c>
      <c r="D2534" t="str">
        <f t="shared" ca="1" si="87"/>
        <v/>
      </c>
    </row>
    <row r="2535" spans="1:4" x14ac:dyDescent="0.2">
      <c r="A2535" t="str">
        <f t="shared" si="86"/>
        <v/>
      </c>
      <c r="B2535" s="1">
        <f>'Calculation Layer'!$A137</f>
        <v>0</v>
      </c>
      <c r="C2535" cm="1">
        <f t="array" aca="1" ref="C2535" ca="1">IFERROR(INDEX('Calculation Layer'!$J:$J,MATCH('Reconciliation Layer'!$B2535,'Calculation Layer'!$A:$A,0),0),"")</f>
        <v>0</v>
      </c>
      <c r="D2535" t="str">
        <f t="shared" ca="1" si="87"/>
        <v/>
      </c>
    </row>
    <row r="2536" spans="1:4" x14ac:dyDescent="0.2">
      <c r="A2536" t="str">
        <f t="shared" si="86"/>
        <v/>
      </c>
      <c r="B2536" s="1">
        <f>'Calculation Layer'!$A138</f>
        <v>0</v>
      </c>
      <c r="C2536" cm="1">
        <f t="array" aca="1" ref="C2536" ca="1">IFERROR(INDEX('Calculation Layer'!$J:$J,MATCH('Reconciliation Layer'!$B2536,'Calculation Layer'!$A:$A,0),0),"")</f>
        <v>0</v>
      </c>
      <c r="D2536" t="str">
        <f t="shared" ca="1" si="87"/>
        <v/>
      </c>
    </row>
    <row r="2537" spans="1:4" x14ac:dyDescent="0.2">
      <c r="A2537" t="str">
        <f t="shared" si="86"/>
        <v/>
      </c>
      <c r="B2537" s="1">
        <f>'Calculation Layer'!$A139</f>
        <v>0</v>
      </c>
      <c r="C2537" cm="1">
        <f t="array" aca="1" ref="C2537" ca="1">IFERROR(INDEX('Calculation Layer'!$J:$J,MATCH('Reconciliation Layer'!$B2537,'Calculation Layer'!$A:$A,0),0),"")</f>
        <v>0</v>
      </c>
      <c r="D2537" t="str">
        <f t="shared" ca="1" si="87"/>
        <v/>
      </c>
    </row>
    <row r="2538" spans="1:4" x14ac:dyDescent="0.2">
      <c r="A2538" t="str">
        <f t="shared" si="86"/>
        <v/>
      </c>
      <c r="B2538" s="1">
        <f>'Calculation Layer'!$A140</f>
        <v>0</v>
      </c>
      <c r="C2538" cm="1">
        <f t="array" aca="1" ref="C2538" ca="1">IFERROR(INDEX('Calculation Layer'!$J:$J,MATCH('Reconciliation Layer'!$B2538,'Calculation Layer'!$A:$A,0),0),"")</f>
        <v>0</v>
      </c>
      <c r="D2538" t="str">
        <f t="shared" ca="1" si="87"/>
        <v/>
      </c>
    </row>
    <row r="2539" spans="1:4" x14ac:dyDescent="0.2">
      <c r="A2539" t="str">
        <f t="shared" si="86"/>
        <v/>
      </c>
      <c r="B2539" s="1">
        <f>'Calculation Layer'!$A141</f>
        <v>0</v>
      </c>
      <c r="C2539" cm="1">
        <f t="array" aca="1" ref="C2539" ca="1">IFERROR(INDEX('Calculation Layer'!$J:$J,MATCH('Reconciliation Layer'!$B2539,'Calculation Layer'!$A:$A,0),0),"")</f>
        <v>0</v>
      </c>
      <c r="D2539" t="str">
        <f t="shared" ca="1" si="87"/>
        <v/>
      </c>
    </row>
    <row r="2540" spans="1:4" x14ac:dyDescent="0.2">
      <c r="A2540" t="str">
        <f t="shared" si="86"/>
        <v/>
      </c>
      <c r="B2540" s="1">
        <f>'Calculation Layer'!$A142</f>
        <v>0</v>
      </c>
      <c r="C2540" cm="1">
        <f t="array" aca="1" ref="C2540" ca="1">IFERROR(INDEX('Calculation Layer'!$J:$J,MATCH('Reconciliation Layer'!$B2540,'Calculation Layer'!$A:$A,0),0),"")</f>
        <v>0</v>
      </c>
      <c r="D2540" t="str">
        <f t="shared" ca="1" si="87"/>
        <v/>
      </c>
    </row>
    <row r="2541" spans="1:4" x14ac:dyDescent="0.2">
      <c r="A2541" t="str">
        <f t="shared" si="86"/>
        <v/>
      </c>
      <c r="B2541" s="1">
        <f>'Calculation Layer'!$A143</f>
        <v>0</v>
      </c>
      <c r="C2541" cm="1">
        <f t="array" aca="1" ref="C2541" ca="1">IFERROR(INDEX('Calculation Layer'!$J:$J,MATCH('Reconciliation Layer'!$B2541,'Calculation Layer'!$A:$A,0),0),"")</f>
        <v>0</v>
      </c>
      <c r="D2541" t="str">
        <f t="shared" ca="1" si="87"/>
        <v/>
      </c>
    </row>
    <row r="2542" spans="1:4" x14ac:dyDescent="0.2">
      <c r="A2542" t="str">
        <f t="shared" si="86"/>
        <v/>
      </c>
      <c r="B2542" s="1">
        <f>'Calculation Layer'!$A144</f>
        <v>0</v>
      </c>
      <c r="C2542" cm="1">
        <f t="array" aca="1" ref="C2542" ca="1">IFERROR(INDEX('Calculation Layer'!$J:$J,MATCH('Reconciliation Layer'!$B2542,'Calculation Layer'!$A:$A,0),0),"")</f>
        <v>0</v>
      </c>
      <c r="D2542" t="str">
        <f t="shared" ca="1" si="87"/>
        <v/>
      </c>
    </row>
    <row r="2543" spans="1:4" x14ac:dyDescent="0.2">
      <c r="A2543" t="str">
        <f t="shared" si="86"/>
        <v/>
      </c>
      <c r="B2543" s="1">
        <f>'Calculation Layer'!$A145</f>
        <v>0</v>
      </c>
      <c r="C2543" cm="1">
        <f t="array" aca="1" ref="C2543" ca="1">IFERROR(INDEX('Calculation Layer'!$J:$J,MATCH('Reconciliation Layer'!$B2543,'Calculation Layer'!$A:$A,0),0),"")</f>
        <v>0</v>
      </c>
      <c r="D2543" t="str">
        <f t="shared" ca="1" si="87"/>
        <v/>
      </c>
    </row>
    <row r="2544" spans="1:4" x14ac:dyDescent="0.2">
      <c r="A2544" t="str">
        <f t="shared" si="86"/>
        <v/>
      </c>
      <c r="B2544" s="1">
        <f>'Calculation Layer'!$A146</f>
        <v>0</v>
      </c>
      <c r="C2544" cm="1">
        <f t="array" aca="1" ref="C2544" ca="1">IFERROR(INDEX('Calculation Layer'!$J:$J,MATCH('Reconciliation Layer'!$B2544,'Calculation Layer'!$A:$A,0),0),"")</f>
        <v>0</v>
      </c>
      <c r="D2544" t="str">
        <f t="shared" ca="1" si="87"/>
        <v/>
      </c>
    </row>
    <row r="2545" spans="1:4" x14ac:dyDescent="0.2">
      <c r="A2545" t="str">
        <f t="shared" si="86"/>
        <v/>
      </c>
      <c r="B2545" s="1">
        <f>'Calculation Layer'!$A147</f>
        <v>0</v>
      </c>
      <c r="C2545" cm="1">
        <f t="array" aca="1" ref="C2545" ca="1">IFERROR(INDEX('Calculation Layer'!$J:$J,MATCH('Reconciliation Layer'!$B2545,'Calculation Layer'!$A:$A,0),0),"")</f>
        <v>0</v>
      </c>
      <c r="D2545" t="str">
        <f t="shared" ca="1" si="87"/>
        <v/>
      </c>
    </row>
    <row r="2546" spans="1:4" x14ac:dyDescent="0.2">
      <c r="A2546" t="str">
        <f t="shared" ref="A2546:A2609" si="88">IF(B2546&gt;0,A2545,"")</f>
        <v/>
      </c>
      <c r="B2546" s="1">
        <f>'Calculation Layer'!$A148</f>
        <v>0</v>
      </c>
      <c r="C2546" cm="1">
        <f t="array" aca="1" ref="C2546" ca="1">IFERROR(INDEX('Calculation Layer'!$J:$J,MATCH('Reconciliation Layer'!$B2546,'Calculation Layer'!$A:$A,0),0),"")</f>
        <v>0</v>
      </c>
      <c r="D2546" t="str">
        <f t="shared" ref="D2546:D2609" ca="1" si="89">IF(C2546&lt;&gt;0,CONCATENATE(A2546,B2546),"")</f>
        <v/>
      </c>
    </row>
    <row r="2547" spans="1:4" x14ac:dyDescent="0.2">
      <c r="A2547" t="str">
        <f t="shared" si="88"/>
        <v/>
      </c>
      <c r="B2547" s="1">
        <f>'Calculation Layer'!$A149</f>
        <v>0</v>
      </c>
      <c r="C2547" cm="1">
        <f t="array" aca="1" ref="C2547" ca="1">IFERROR(INDEX('Calculation Layer'!$J:$J,MATCH('Reconciliation Layer'!$B2547,'Calculation Layer'!$A:$A,0),0),"")</f>
        <v>0</v>
      </c>
      <c r="D2547" t="str">
        <f t="shared" ca="1" si="89"/>
        <v/>
      </c>
    </row>
    <row r="2548" spans="1:4" x14ac:dyDescent="0.2">
      <c r="A2548" t="str">
        <f t="shared" si="88"/>
        <v/>
      </c>
      <c r="B2548" s="1">
        <f>'Calculation Layer'!$A150</f>
        <v>0</v>
      </c>
      <c r="C2548" cm="1">
        <f t="array" aca="1" ref="C2548" ca="1">IFERROR(INDEX('Calculation Layer'!$J:$J,MATCH('Reconciliation Layer'!$B2548,'Calculation Layer'!$A:$A,0),0),"")</f>
        <v>0</v>
      </c>
      <c r="D2548" t="str">
        <f t="shared" ca="1" si="89"/>
        <v/>
      </c>
    </row>
    <row r="2549" spans="1:4" x14ac:dyDescent="0.2">
      <c r="A2549" t="str">
        <f t="shared" si="88"/>
        <v/>
      </c>
      <c r="B2549" s="1">
        <f>'Calculation Layer'!$A151</f>
        <v>0</v>
      </c>
      <c r="C2549" cm="1">
        <f t="array" aca="1" ref="C2549" ca="1">IFERROR(INDEX('Calculation Layer'!$J:$J,MATCH('Reconciliation Layer'!$B2549,'Calculation Layer'!$A:$A,0),0),"")</f>
        <v>0</v>
      </c>
      <c r="D2549" t="str">
        <f t="shared" ca="1" si="89"/>
        <v/>
      </c>
    </row>
    <row r="2550" spans="1:4" x14ac:dyDescent="0.2">
      <c r="A2550" t="str">
        <f t="shared" si="88"/>
        <v/>
      </c>
      <c r="B2550" s="1">
        <f>'Calculation Layer'!$A152</f>
        <v>0</v>
      </c>
      <c r="C2550" cm="1">
        <f t="array" aca="1" ref="C2550" ca="1">IFERROR(INDEX('Calculation Layer'!$J:$J,MATCH('Reconciliation Layer'!$B2550,'Calculation Layer'!$A:$A,0),0),"")</f>
        <v>0</v>
      </c>
      <c r="D2550" t="str">
        <f t="shared" ca="1" si="89"/>
        <v/>
      </c>
    </row>
    <row r="2551" spans="1:4" x14ac:dyDescent="0.2">
      <c r="A2551" t="str">
        <f t="shared" si="88"/>
        <v/>
      </c>
      <c r="B2551" s="1">
        <f>'Calculation Layer'!$A153</f>
        <v>0</v>
      </c>
      <c r="C2551" cm="1">
        <f t="array" aca="1" ref="C2551" ca="1">IFERROR(INDEX('Calculation Layer'!$J:$J,MATCH('Reconciliation Layer'!$B2551,'Calculation Layer'!$A:$A,0),0),"")</f>
        <v>0</v>
      </c>
      <c r="D2551" t="str">
        <f t="shared" ca="1" si="89"/>
        <v/>
      </c>
    </row>
    <row r="2552" spans="1:4" x14ac:dyDescent="0.2">
      <c r="A2552" t="str">
        <f t="shared" si="88"/>
        <v/>
      </c>
      <c r="B2552" s="1">
        <f>'Calculation Layer'!$A154</f>
        <v>0</v>
      </c>
      <c r="C2552" cm="1">
        <f t="array" aca="1" ref="C2552" ca="1">IFERROR(INDEX('Calculation Layer'!$J:$J,MATCH('Reconciliation Layer'!$B2552,'Calculation Layer'!$A:$A,0),0),"")</f>
        <v>0</v>
      </c>
      <c r="D2552" t="str">
        <f t="shared" ca="1" si="89"/>
        <v/>
      </c>
    </row>
    <row r="2553" spans="1:4" x14ac:dyDescent="0.2">
      <c r="A2553" t="str">
        <f t="shared" si="88"/>
        <v/>
      </c>
      <c r="B2553" s="1">
        <f>'Calculation Layer'!$A155</f>
        <v>0</v>
      </c>
      <c r="C2553" cm="1">
        <f t="array" aca="1" ref="C2553" ca="1">IFERROR(INDEX('Calculation Layer'!$J:$J,MATCH('Reconciliation Layer'!$B2553,'Calculation Layer'!$A:$A,0),0),"")</f>
        <v>0</v>
      </c>
      <c r="D2553" t="str">
        <f t="shared" ca="1" si="89"/>
        <v/>
      </c>
    </row>
    <row r="2554" spans="1:4" x14ac:dyDescent="0.2">
      <c r="A2554" t="str">
        <f t="shared" si="88"/>
        <v/>
      </c>
      <c r="B2554" s="1">
        <f>'Calculation Layer'!$A156</f>
        <v>0</v>
      </c>
      <c r="C2554" cm="1">
        <f t="array" aca="1" ref="C2554" ca="1">IFERROR(INDEX('Calculation Layer'!$J:$J,MATCH('Reconciliation Layer'!$B2554,'Calculation Layer'!$A:$A,0),0),"")</f>
        <v>0</v>
      </c>
      <c r="D2554" t="str">
        <f t="shared" ca="1" si="89"/>
        <v/>
      </c>
    </row>
    <row r="2555" spans="1:4" x14ac:dyDescent="0.2">
      <c r="A2555" t="str">
        <f t="shared" si="88"/>
        <v/>
      </c>
      <c r="B2555" s="1">
        <f>'Calculation Layer'!$A157</f>
        <v>0</v>
      </c>
      <c r="C2555" cm="1">
        <f t="array" aca="1" ref="C2555" ca="1">IFERROR(INDEX('Calculation Layer'!$J:$J,MATCH('Reconciliation Layer'!$B2555,'Calculation Layer'!$A:$A,0),0),"")</f>
        <v>0</v>
      </c>
      <c r="D2555" t="str">
        <f t="shared" ca="1" si="89"/>
        <v/>
      </c>
    </row>
    <row r="2556" spans="1:4" x14ac:dyDescent="0.2">
      <c r="A2556" t="str">
        <f t="shared" si="88"/>
        <v/>
      </c>
      <c r="B2556" s="1">
        <f>'Calculation Layer'!$A158</f>
        <v>0</v>
      </c>
      <c r="C2556" cm="1">
        <f t="array" aca="1" ref="C2556" ca="1">IFERROR(INDEX('Calculation Layer'!$J:$J,MATCH('Reconciliation Layer'!$B2556,'Calculation Layer'!$A:$A,0),0),"")</f>
        <v>0</v>
      </c>
      <c r="D2556" t="str">
        <f t="shared" ca="1" si="89"/>
        <v/>
      </c>
    </row>
    <row r="2557" spans="1:4" x14ac:dyDescent="0.2">
      <c r="A2557" t="str">
        <f t="shared" si="88"/>
        <v/>
      </c>
      <c r="B2557" s="1">
        <f>'Calculation Layer'!$A159</f>
        <v>0</v>
      </c>
      <c r="C2557" cm="1">
        <f t="array" aca="1" ref="C2557" ca="1">IFERROR(INDEX('Calculation Layer'!$J:$J,MATCH('Reconciliation Layer'!$B2557,'Calculation Layer'!$A:$A,0),0),"")</f>
        <v>0</v>
      </c>
      <c r="D2557" t="str">
        <f t="shared" ca="1" si="89"/>
        <v/>
      </c>
    </row>
    <row r="2558" spans="1:4" x14ac:dyDescent="0.2">
      <c r="A2558" t="str">
        <f t="shared" si="88"/>
        <v/>
      </c>
      <c r="B2558" s="1">
        <f>'Calculation Layer'!$A160</f>
        <v>0</v>
      </c>
      <c r="C2558" cm="1">
        <f t="array" aca="1" ref="C2558" ca="1">IFERROR(INDEX('Calculation Layer'!$J:$J,MATCH('Reconciliation Layer'!$B2558,'Calculation Layer'!$A:$A,0),0),"")</f>
        <v>0</v>
      </c>
      <c r="D2558" t="str">
        <f t="shared" ca="1" si="89"/>
        <v/>
      </c>
    </row>
    <row r="2559" spans="1:4" x14ac:dyDescent="0.2">
      <c r="A2559" t="str">
        <f t="shared" si="88"/>
        <v/>
      </c>
      <c r="B2559" s="1">
        <f>'Calculation Layer'!$A161</f>
        <v>0</v>
      </c>
      <c r="C2559" cm="1">
        <f t="array" aca="1" ref="C2559" ca="1">IFERROR(INDEX('Calculation Layer'!$J:$J,MATCH('Reconciliation Layer'!$B2559,'Calculation Layer'!$A:$A,0),0),"")</f>
        <v>0</v>
      </c>
      <c r="D2559" t="str">
        <f t="shared" ca="1" si="89"/>
        <v/>
      </c>
    </row>
    <row r="2560" spans="1:4" x14ac:dyDescent="0.2">
      <c r="A2560" t="str">
        <f t="shared" si="88"/>
        <v/>
      </c>
      <c r="B2560" s="1">
        <f>'Calculation Layer'!$A162</f>
        <v>0</v>
      </c>
      <c r="C2560" cm="1">
        <f t="array" aca="1" ref="C2560" ca="1">IFERROR(INDEX('Calculation Layer'!$J:$J,MATCH('Reconciliation Layer'!$B2560,'Calculation Layer'!$A:$A,0),0),"")</f>
        <v>0</v>
      </c>
      <c r="D2560" t="str">
        <f t="shared" ca="1" si="89"/>
        <v/>
      </c>
    </row>
    <row r="2561" spans="1:4" x14ac:dyDescent="0.2">
      <c r="A2561" t="str">
        <f t="shared" si="88"/>
        <v/>
      </c>
      <c r="B2561" s="1">
        <f>'Calculation Layer'!$A163</f>
        <v>0</v>
      </c>
      <c r="C2561" cm="1">
        <f t="array" aca="1" ref="C2561" ca="1">IFERROR(INDEX('Calculation Layer'!$J:$J,MATCH('Reconciliation Layer'!$B2561,'Calculation Layer'!$A:$A,0),0),"")</f>
        <v>0</v>
      </c>
      <c r="D2561" t="str">
        <f t="shared" ca="1" si="89"/>
        <v/>
      </c>
    </row>
    <row r="2562" spans="1:4" x14ac:dyDescent="0.2">
      <c r="A2562" t="str">
        <f t="shared" si="88"/>
        <v/>
      </c>
      <c r="B2562" s="1">
        <f>'Calculation Layer'!$A164</f>
        <v>0</v>
      </c>
      <c r="C2562" cm="1">
        <f t="array" aca="1" ref="C2562" ca="1">IFERROR(INDEX('Calculation Layer'!$J:$J,MATCH('Reconciliation Layer'!$B2562,'Calculation Layer'!$A:$A,0),0),"")</f>
        <v>0</v>
      </c>
      <c r="D2562" t="str">
        <f t="shared" ca="1" si="89"/>
        <v/>
      </c>
    </row>
    <row r="2563" spans="1:4" x14ac:dyDescent="0.2">
      <c r="A2563" t="str">
        <f t="shared" si="88"/>
        <v/>
      </c>
      <c r="B2563" s="1">
        <f>'Calculation Layer'!$A165</f>
        <v>0</v>
      </c>
      <c r="C2563" cm="1">
        <f t="array" aca="1" ref="C2563" ca="1">IFERROR(INDEX('Calculation Layer'!$J:$J,MATCH('Reconciliation Layer'!$B2563,'Calculation Layer'!$A:$A,0),0),"")</f>
        <v>0</v>
      </c>
      <c r="D2563" t="str">
        <f t="shared" ca="1" si="89"/>
        <v/>
      </c>
    </row>
    <row r="2564" spans="1:4" x14ac:dyDescent="0.2">
      <c r="A2564" t="str">
        <f t="shared" si="88"/>
        <v/>
      </c>
      <c r="B2564" s="1">
        <f>'Calculation Layer'!$A166</f>
        <v>0</v>
      </c>
      <c r="C2564" cm="1">
        <f t="array" aca="1" ref="C2564" ca="1">IFERROR(INDEX('Calculation Layer'!$J:$J,MATCH('Reconciliation Layer'!$B2564,'Calculation Layer'!$A:$A,0),0),"")</f>
        <v>0</v>
      </c>
      <c r="D2564" t="str">
        <f t="shared" ca="1" si="89"/>
        <v/>
      </c>
    </row>
    <row r="2565" spans="1:4" x14ac:dyDescent="0.2">
      <c r="A2565" t="str">
        <f t="shared" si="88"/>
        <v/>
      </c>
      <c r="B2565" s="1">
        <f>'Calculation Layer'!$A167</f>
        <v>0</v>
      </c>
      <c r="C2565" cm="1">
        <f t="array" aca="1" ref="C2565" ca="1">IFERROR(INDEX('Calculation Layer'!$J:$J,MATCH('Reconciliation Layer'!$B2565,'Calculation Layer'!$A:$A,0),0),"")</f>
        <v>0</v>
      </c>
      <c r="D2565" t="str">
        <f t="shared" ca="1" si="89"/>
        <v/>
      </c>
    </row>
    <row r="2566" spans="1:4" x14ac:dyDescent="0.2">
      <c r="A2566" t="str">
        <f t="shared" si="88"/>
        <v/>
      </c>
      <c r="B2566" s="1">
        <f>'Calculation Layer'!$A168</f>
        <v>0</v>
      </c>
      <c r="C2566" cm="1">
        <f t="array" aca="1" ref="C2566" ca="1">IFERROR(INDEX('Calculation Layer'!$J:$J,MATCH('Reconciliation Layer'!$B2566,'Calculation Layer'!$A:$A,0),0),"")</f>
        <v>0</v>
      </c>
      <c r="D2566" t="str">
        <f t="shared" ca="1" si="89"/>
        <v/>
      </c>
    </row>
    <row r="2567" spans="1:4" x14ac:dyDescent="0.2">
      <c r="A2567" t="str">
        <f t="shared" si="88"/>
        <v/>
      </c>
      <c r="B2567" s="1">
        <f>'Calculation Layer'!$A169</f>
        <v>0</v>
      </c>
      <c r="C2567" cm="1">
        <f t="array" aca="1" ref="C2567" ca="1">IFERROR(INDEX('Calculation Layer'!$J:$J,MATCH('Reconciliation Layer'!$B2567,'Calculation Layer'!$A:$A,0),0),"")</f>
        <v>0</v>
      </c>
      <c r="D2567" t="str">
        <f t="shared" ca="1" si="89"/>
        <v/>
      </c>
    </row>
    <row r="2568" spans="1:4" x14ac:dyDescent="0.2">
      <c r="A2568" t="str">
        <f t="shared" si="88"/>
        <v/>
      </c>
      <c r="B2568" s="1">
        <f>'Calculation Layer'!$A170</f>
        <v>0</v>
      </c>
      <c r="C2568" cm="1">
        <f t="array" aca="1" ref="C2568" ca="1">IFERROR(INDEX('Calculation Layer'!$J:$J,MATCH('Reconciliation Layer'!$B2568,'Calculation Layer'!$A:$A,0),0),"")</f>
        <v>0</v>
      </c>
      <c r="D2568" t="str">
        <f t="shared" ca="1" si="89"/>
        <v/>
      </c>
    </row>
    <row r="2569" spans="1:4" x14ac:dyDescent="0.2">
      <c r="A2569" t="str">
        <f t="shared" si="88"/>
        <v/>
      </c>
      <c r="B2569" s="1">
        <f>'Calculation Layer'!$A171</f>
        <v>0</v>
      </c>
      <c r="C2569" cm="1">
        <f t="array" aca="1" ref="C2569" ca="1">IFERROR(INDEX('Calculation Layer'!$J:$J,MATCH('Reconciliation Layer'!$B2569,'Calculation Layer'!$A:$A,0),0),"")</f>
        <v>0</v>
      </c>
      <c r="D2569" t="str">
        <f t="shared" ca="1" si="89"/>
        <v/>
      </c>
    </row>
    <row r="2570" spans="1:4" x14ac:dyDescent="0.2">
      <c r="A2570" t="str">
        <f t="shared" si="88"/>
        <v/>
      </c>
      <c r="B2570" s="1">
        <f>'Calculation Layer'!$A172</f>
        <v>0</v>
      </c>
      <c r="C2570" cm="1">
        <f t="array" aca="1" ref="C2570" ca="1">IFERROR(INDEX('Calculation Layer'!$J:$J,MATCH('Reconciliation Layer'!$B2570,'Calculation Layer'!$A:$A,0),0),"")</f>
        <v>0</v>
      </c>
      <c r="D2570" t="str">
        <f t="shared" ca="1" si="89"/>
        <v/>
      </c>
    </row>
    <row r="2571" spans="1:4" x14ac:dyDescent="0.2">
      <c r="A2571" t="str">
        <f t="shared" si="88"/>
        <v/>
      </c>
      <c r="B2571" s="1">
        <f>'Calculation Layer'!$A173</f>
        <v>0</v>
      </c>
      <c r="C2571" cm="1">
        <f t="array" aca="1" ref="C2571" ca="1">IFERROR(INDEX('Calculation Layer'!$J:$J,MATCH('Reconciliation Layer'!$B2571,'Calculation Layer'!$A:$A,0),0),"")</f>
        <v>0</v>
      </c>
      <c r="D2571" t="str">
        <f t="shared" ca="1" si="89"/>
        <v/>
      </c>
    </row>
    <row r="2572" spans="1:4" x14ac:dyDescent="0.2">
      <c r="A2572" t="str">
        <f t="shared" si="88"/>
        <v/>
      </c>
      <c r="B2572" s="1">
        <f>'Calculation Layer'!$A174</f>
        <v>0</v>
      </c>
      <c r="C2572" cm="1">
        <f t="array" aca="1" ref="C2572" ca="1">IFERROR(INDEX('Calculation Layer'!$J:$J,MATCH('Reconciliation Layer'!$B2572,'Calculation Layer'!$A:$A,0),0),"")</f>
        <v>0</v>
      </c>
      <c r="D2572" t="str">
        <f t="shared" ca="1" si="89"/>
        <v/>
      </c>
    </row>
    <row r="2573" spans="1:4" x14ac:dyDescent="0.2">
      <c r="A2573" t="str">
        <f t="shared" si="88"/>
        <v/>
      </c>
      <c r="B2573" s="1">
        <f>'Calculation Layer'!$A175</f>
        <v>0</v>
      </c>
      <c r="C2573" cm="1">
        <f t="array" aca="1" ref="C2573" ca="1">IFERROR(INDEX('Calculation Layer'!$J:$J,MATCH('Reconciliation Layer'!$B2573,'Calculation Layer'!$A:$A,0),0),"")</f>
        <v>0</v>
      </c>
      <c r="D2573" t="str">
        <f t="shared" ca="1" si="89"/>
        <v/>
      </c>
    </row>
    <row r="2574" spans="1:4" x14ac:dyDescent="0.2">
      <c r="A2574" t="str">
        <f t="shared" si="88"/>
        <v/>
      </c>
      <c r="B2574" s="1">
        <f>'Calculation Layer'!$A176</f>
        <v>0</v>
      </c>
      <c r="C2574" cm="1">
        <f t="array" aca="1" ref="C2574" ca="1">IFERROR(INDEX('Calculation Layer'!$J:$J,MATCH('Reconciliation Layer'!$B2574,'Calculation Layer'!$A:$A,0),0),"")</f>
        <v>0</v>
      </c>
      <c r="D2574" t="str">
        <f t="shared" ca="1" si="89"/>
        <v/>
      </c>
    </row>
    <row r="2575" spans="1:4" x14ac:dyDescent="0.2">
      <c r="A2575" t="str">
        <f t="shared" si="88"/>
        <v/>
      </c>
      <c r="B2575" s="1">
        <f>'Calculation Layer'!$A177</f>
        <v>0</v>
      </c>
      <c r="C2575" cm="1">
        <f t="array" aca="1" ref="C2575" ca="1">IFERROR(INDEX('Calculation Layer'!$J:$J,MATCH('Reconciliation Layer'!$B2575,'Calculation Layer'!$A:$A,0),0),"")</f>
        <v>0</v>
      </c>
      <c r="D2575" t="str">
        <f t="shared" ca="1" si="89"/>
        <v/>
      </c>
    </row>
    <row r="2576" spans="1:4" x14ac:dyDescent="0.2">
      <c r="A2576" t="str">
        <f t="shared" si="88"/>
        <v/>
      </c>
      <c r="B2576" s="1">
        <f>'Calculation Layer'!$A178</f>
        <v>0</v>
      </c>
      <c r="C2576" cm="1">
        <f t="array" aca="1" ref="C2576" ca="1">IFERROR(INDEX('Calculation Layer'!$J:$J,MATCH('Reconciliation Layer'!$B2576,'Calculation Layer'!$A:$A,0),0),"")</f>
        <v>0</v>
      </c>
      <c r="D2576" t="str">
        <f t="shared" ca="1" si="89"/>
        <v/>
      </c>
    </row>
    <row r="2577" spans="1:4" x14ac:dyDescent="0.2">
      <c r="A2577" t="str">
        <f t="shared" si="88"/>
        <v/>
      </c>
      <c r="B2577" s="1">
        <f>'Calculation Layer'!$A179</f>
        <v>0</v>
      </c>
      <c r="C2577" cm="1">
        <f t="array" aca="1" ref="C2577" ca="1">IFERROR(INDEX('Calculation Layer'!$J:$J,MATCH('Reconciliation Layer'!$B2577,'Calculation Layer'!$A:$A,0),0),"")</f>
        <v>0</v>
      </c>
      <c r="D2577" t="str">
        <f t="shared" ca="1" si="89"/>
        <v/>
      </c>
    </row>
    <row r="2578" spans="1:4" x14ac:dyDescent="0.2">
      <c r="A2578" t="str">
        <f t="shared" si="88"/>
        <v/>
      </c>
      <c r="B2578" s="1">
        <f>'Calculation Layer'!$A180</f>
        <v>0</v>
      </c>
      <c r="C2578" cm="1">
        <f t="array" aca="1" ref="C2578" ca="1">IFERROR(INDEX('Calculation Layer'!$J:$J,MATCH('Reconciliation Layer'!$B2578,'Calculation Layer'!$A:$A,0),0),"")</f>
        <v>0</v>
      </c>
      <c r="D2578" t="str">
        <f t="shared" ca="1" si="89"/>
        <v/>
      </c>
    </row>
    <row r="2579" spans="1:4" x14ac:dyDescent="0.2">
      <c r="A2579" t="str">
        <f t="shared" si="88"/>
        <v/>
      </c>
      <c r="B2579" s="1">
        <f>'Calculation Layer'!$A181</f>
        <v>0</v>
      </c>
      <c r="C2579" cm="1">
        <f t="array" aca="1" ref="C2579" ca="1">IFERROR(INDEX('Calculation Layer'!$J:$J,MATCH('Reconciliation Layer'!$B2579,'Calculation Layer'!$A:$A,0),0),"")</f>
        <v>0</v>
      </c>
      <c r="D2579" t="str">
        <f t="shared" ca="1" si="89"/>
        <v/>
      </c>
    </row>
    <row r="2580" spans="1:4" x14ac:dyDescent="0.2">
      <c r="A2580" t="str">
        <f t="shared" si="88"/>
        <v/>
      </c>
      <c r="B2580" s="1">
        <f>'Calculation Layer'!$A182</f>
        <v>0</v>
      </c>
      <c r="C2580" cm="1">
        <f t="array" aca="1" ref="C2580" ca="1">IFERROR(INDEX('Calculation Layer'!$J:$J,MATCH('Reconciliation Layer'!$B2580,'Calculation Layer'!$A:$A,0),0),"")</f>
        <v>0</v>
      </c>
      <c r="D2580" t="str">
        <f t="shared" ca="1" si="89"/>
        <v/>
      </c>
    </row>
    <row r="2581" spans="1:4" x14ac:dyDescent="0.2">
      <c r="A2581" t="str">
        <f t="shared" si="88"/>
        <v/>
      </c>
      <c r="B2581" s="1">
        <f>'Calculation Layer'!$A183</f>
        <v>0</v>
      </c>
      <c r="C2581" cm="1">
        <f t="array" aca="1" ref="C2581" ca="1">IFERROR(INDEX('Calculation Layer'!$J:$J,MATCH('Reconciliation Layer'!$B2581,'Calculation Layer'!$A:$A,0),0),"")</f>
        <v>0</v>
      </c>
      <c r="D2581" t="str">
        <f t="shared" ca="1" si="89"/>
        <v/>
      </c>
    </row>
    <row r="2582" spans="1:4" x14ac:dyDescent="0.2">
      <c r="A2582" t="str">
        <f t="shared" si="88"/>
        <v/>
      </c>
      <c r="B2582" s="1">
        <f>'Calculation Layer'!$A184</f>
        <v>0</v>
      </c>
      <c r="C2582" cm="1">
        <f t="array" aca="1" ref="C2582" ca="1">IFERROR(INDEX('Calculation Layer'!$J:$J,MATCH('Reconciliation Layer'!$B2582,'Calculation Layer'!$A:$A,0),0),"")</f>
        <v>0</v>
      </c>
      <c r="D2582" t="str">
        <f t="shared" ca="1" si="89"/>
        <v/>
      </c>
    </row>
    <row r="2583" spans="1:4" x14ac:dyDescent="0.2">
      <c r="A2583" t="str">
        <f t="shared" si="88"/>
        <v/>
      </c>
      <c r="B2583" s="1">
        <f>'Calculation Layer'!$A185</f>
        <v>0</v>
      </c>
      <c r="C2583" cm="1">
        <f t="array" aca="1" ref="C2583" ca="1">IFERROR(INDEX('Calculation Layer'!$J:$J,MATCH('Reconciliation Layer'!$B2583,'Calculation Layer'!$A:$A,0),0),"")</f>
        <v>0</v>
      </c>
      <c r="D2583" t="str">
        <f t="shared" ca="1" si="89"/>
        <v/>
      </c>
    </row>
    <row r="2584" spans="1:4" x14ac:dyDescent="0.2">
      <c r="A2584" t="str">
        <f t="shared" si="88"/>
        <v/>
      </c>
      <c r="B2584" s="1">
        <f>'Calculation Layer'!$A186</f>
        <v>0</v>
      </c>
      <c r="C2584" cm="1">
        <f t="array" aca="1" ref="C2584" ca="1">IFERROR(INDEX('Calculation Layer'!$J:$J,MATCH('Reconciliation Layer'!$B2584,'Calculation Layer'!$A:$A,0),0),"")</f>
        <v>0</v>
      </c>
      <c r="D2584" t="str">
        <f t="shared" ca="1" si="89"/>
        <v/>
      </c>
    </row>
    <row r="2585" spans="1:4" x14ac:dyDescent="0.2">
      <c r="A2585" t="str">
        <f t="shared" si="88"/>
        <v/>
      </c>
      <c r="B2585" s="1">
        <f>'Calculation Layer'!$A187</f>
        <v>0</v>
      </c>
      <c r="C2585" cm="1">
        <f t="array" aca="1" ref="C2585" ca="1">IFERROR(INDEX('Calculation Layer'!$J:$J,MATCH('Reconciliation Layer'!$B2585,'Calculation Layer'!$A:$A,0),0),"")</f>
        <v>0</v>
      </c>
      <c r="D2585" t="str">
        <f t="shared" ca="1" si="89"/>
        <v/>
      </c>
    </row>
    <row r="2586" spans="1:4" x14ac:dyDescent="0.2">
      <c r="A2586" t="str">
        <f t="shared" si="88"/>
        <v/>
      </c>
      <c r="B2586" s="1">
        <f>'Calculation Layer'!$A188</f>
        <v>0</v>
      </c>
      <c r="C2586" cm="1">
        <f t="array" aca="1" ref="C2586" ca="1">IFERROR(INDEX('Calculation Layer'!$J:$J,MATCH('Reconciliation Layer'!$B2586,'Calculation Layer'!$A:$A,0),0),"")</f>
        <v>0</v>
      </c>
      <c r="D2586" t="str">
        <f t="shared" ca="1" si="89"/>
        <v/>
      </c>
    </row>
    <row r="2587" spans="1:4" x14ac:dyDescent="0.2">
      <c r="A2587" t="str">
        <f t="shared" si="88"/>
        <v/>
      </c>
      <c r="B2587" s="1">
        <f>'Calculation Layer'!$A189</f>
        <v>0</v>
      </c>
      <c r="C2587" cm="1">
        <f t="array" aca="1" ref="C2587" ca="1">IFERROR(INDEX('Calculation Layer'!$J:$J,MATCH('Reconciliation Layer'!$B2587,'Calculation Layer'!$A:$A,0),0),"")</f>
        <v>0</v>
      </c>
      <c r="D2587" t="str">
        <f t="shared" ca="1" si="89"/>
        <v/>
      </c>
    </row>
    <row r="2588" spans="1:4" x14ac:dyDescent="0.2">
      <c r="A2588" t="str">
        <f t="shared" si="88"/>
        <v/>
      </c>
      <c r="B2588" s="1">
        <f>'Calculation Layer'!$A190</f>
        <v>0</v>
      </c>
      <c r="C2588" cm="1">
        <f t="array" aca="1" ref="C2588" ca="1">IFERROR(INDEX('Calculation Layer'!$J:$J,MATCH('Reconciliation Layer'!$B2588,'Calculation Layer'!$A:$A,0),0),"")</f>
        <v>0</v>
      </c>
      <c r="D2588" t="str">
        <f t="shared" ca="1" si="89"/>
        <v/>
      </c>
    </row>
    <row r="2589" spans="1:4" x14ac:dyDescent="0.2">
      <c r="A2589" t="str">
        <f t="shared" si="88"/>
        <v/>
      </c>
      <c r="B2589" s="1">
        <f>'Calculation Layer'!$A191</f>
        <v>0</v>
      </c>
      <c r="C2589" cm="1">
        <f t="array" aca="1" ref="C2589" ca="1">IFERROR(INDEX('Calculation Layer'!$J:$J,MATCH('Reconciliation Layer'!$B2589,'Calculation Layer'!$A:$A,0),0),"")</f>
        <v>0</v>
      </c>
      <c r="D2589" t="str">
        <f t="shared" ca="1" si="89"/>
        <v/>
      </c>
    </row>
    <row r="2590" spans="1:4" x14ac:dyDescent="0.2">
      <c r="A2590" t="str">
        <f t="shared" si="88"/>
        <v/>
      </c>
      <c r="B2590" s="1">
        <f>'Calculation Layer'!$A192</f>
        <v>0</v>
      </c>
      <c r="C2590" cm="1">
        <f t="array" aca="1" ref="C2590" ca="1">IFERROR(INDEX('Calculation Layer'!$J:$J,MATCH('Reconciliation Layer'!$B2590,'Calculation Layer'!$A:$A,0),0),"")</f>
        <v>0</v>
      </c>
      <c r="D2590" t="str">
        <f t="shared" ca="1" si="89"/>
        <v/>
      </c>
    </row>
    <row r="2591" spans="1:4" x14ac:dyDescent="0.2">
      <c r="A2591" t="str">
        <f t="shared" si="88"/>
        <v/>
      </c>
      <c r="B2591" s="1">
        <f>'Calculation Layer'!$A193</f>
        <v>0</v>
      </c>
      <c r="C2591" cm="1">
        <f t="array" aca="1" ref="C2591" ca="1">IFERROR(INDEX('Calculation Layer'!$J:$J,MATCH('Reconciliation Layer'!$B2591,'Calculation Layer'!$A:$A,0),0),"")</f>
        <v>0</v>
      </c>
      <c r="D2591" t="str">
        <f t="shared" ca="1" si="89"/>
        <v/>
      </c>
    </row>
    <row r="2592" spans="1:4" x14ac:dyDescent="0.2">
      <c r="A2592" t="str">
        <f t="shared" si="88"/>
        <v/>
      </c>
      <c r="B2592" s="1">
        <f>'Calculation Layer'!$A194</f>
        <v>0</v>
      </c>
      <c r="C2592" cm="1">
        <f t="array" aca="1" ref="C2592" ca="1">IFERROR(INDEX('Calculation Layer'!$J:$J,MATCH('Reconciliation Layer'!$B2592,'Calculation Layer'!$A:$A,0),0),"")</f>
        <v>0</v>
      </c>
      <c r="D2592" t="str">
        <f t="shared" ca="1" si="89"/>
        <v/>
      </c>
    </row>
    <row r="2593" spans="1:4" x14ac:dyDescent="0.2">
      <c r="A2593" t="str">
        <f t="shared" si="88"/>
        <v/>
      </c>
      <c r="B2593" s="1">
        <f>'Calculation Layer'!$A195</f>
        <v>0</v>
      </c>
      <c r="C2593" cm="1">
        <f t="array" aca="1" ref="C2593" ca="1">IFERROR(INDEX('Calculation Layer'!$J:$J,MATCH('Reconciliation Layer'!$B2593,'Calculation Layer'!$A:$A,0),0),"")</f>
        <v>0</v>
      </c>
      <c r="D2593" t="str">
        <f t="shared" ca="1" si="89"/>
        <v/>
      </c>
    </row>
    <row r="2594" spans="1:4" x14ac:dyDescent="0.2">
      <c r="A2594" t="str">
        <f t="shared" si="88"/>
        <v/>
      </c>
      <c r="B2594" s="1">
        <f>'Calculation Layer'!$A196</f>
        <v>0</v>
      </c>
      <c r="C2594" cm="1">
        <f t="array" aca="1" ref="C2594" ca="1">IFERROR(INDEX('Calculation Layer'!$J:$J,MATCH('Reconciliation Layer'!$B2594,'Calculation Layer'!$A:$A,0),0),"")</f>
        <v>0</v>
      </c>
      <c r="D2594" t="str">
        <f t="shared" ca="1" si="89"/>
        <v/>
      </c>
    </row>
    <row r="2595" spans="1:4" x14ac:dyDescent="0.2">
      <c r="A2595" t="str">
        <f t="shared" si="88"/>
        <v/>
      </c>
      <c r="B2595" s="1">
        <f>'Calculation Layer'!$A197</f>
        <v>0</v>
      </c>
      <c r="C2595" cm="1">
        <f t="array" aca="1" ref="C2595" ca="1">IFERROR(INDEX('Calculation Layer'!$J:$J,MATCH('Reconciliation Layer'!$B2595,'Calculation Layer'!$A:$A,0),0),"")</f>
        <v>0</v>
      </c>
      <c r="D2595" t="str">
        <f t="shared" ca="1" si="89"/>
        <v/>
      </c>
    </row>
    <row r="2596" spans="1:4" x14ac:dyDescent="0.2">
      <c r="A2596" t="str">
        <f t="shared" si="88"/>
        <v/>
      </c>
      <c r="B2596" s="1">
        <f>'Calculation Layer'!$A198</f>
        <v>0</v>
      </c>
      <c r="C2596" cm="1">
        <f t="array" aca="1" ref="C2596" ca="1">IFERROR(INDEX('Calculation Layer'!$J:$J,MATCH('Reconciliation Layer'!$B2596,'Calculation Layer'!$A:$A,0),0),"")</f>
        <v>0</v>
      </c>
      <c r="D2596" t="str">
        <f t="shared" ca="1" si="89"/>
        <v/>
      </c>
    </row>
    <row r="2597" spans="1:4" x14ac:dyDescent="0.2">
      <c r="A2597" t="str">
        <f t="shared" si="88"/>
        <v/>
      </c>
      <c r="B2597" s="1">
        <f>'Calculation Layer'!$A199</f>
        <v>0</v>
      </c>
      <c r="C2597" cm="1">
        <f t="array" aca="1" ref="C2597" ca="1">IFERROR(INDEX('Calculation Layer'!$J:$J,MATCH('Reconciliation Layer'!$B2597,'Calculation Layer'!$A:$A,0),0),"")</f>
        <v>0</v>
      </c>
      <c r="D2597" t="str">
        <f t="shared" ca="1" si="89"/>
        <v/>
      </c>
    </row>
    <row r="2598" spans="1:4" x14ac:dyDescent="0.2">
      <c r="A2598" t="str">
        <f t="shared" si="88"/>
        <v/>
      </c>
      <c r="B2598" s="1">
        <f>'Calculation Layer'!$A200</f>
        <v>0</v>
      </c>
      <c r="C2598" cm="1">
        <f t="array" aca="1" ref="C2598" ca="1">IFERROR(INDEX('Calculation Layer'!$J:$J,MATCH('Reconciliation Layer'!$B2598,'Calculation Layer'!$A:$A,0),0),"")</f>
        <v>0</v>
      </c>
      <c r="D2598" t="str">
        <f t="shared" ca="1" si="89"/>
        <v/>
      </c>
    </row>
    <row r="2599" spans="1:4" x14ac:dyDescent="0.2">
      <c r="A2599" t="str">
        <f t="shared" si="88"/>
        <v/>
      </c>
      <c r="B2599" s="1">
        <f>'Calculation Layer'!$A201</f>
        <v>0</v>
      </c>
      <c r="C2599" cm="1">
        <f t="array" aca="1" ref="C2599" ca="1">IFERROR(INDEX('Calculation Layer'!$J:$J,MATCH('Reconciliation Layer'!$B2599,'Calculation Layer'!$A:$A,0),0),"")</f>
        <v>0</v>
      </c>
      <c r="D2599" t="str">
        <f t="shared" ca="1" si="89"/>
        <v/>
      </c>
    </row>
    <row r="2600" spans="1:4" x14ac:dyDescent="0.2">
      <c r="A2600" t="str">
        <f t="shared" si="88"/>
        <v/>
      </c>
      <c r="B2600" s="1">
        <f>'Calculation Layer'!$A202</f>
        <v>0</v>
      </c>
      <c r="C2600" cm="1">
        <f t="array" aca="1" ref="C2600" ca="1">IFERROR(INDEX('Calculation Layer'!$J:$J,MATCH('Reconciliation Layer'!$B2600,'Calculation Layer'!$A:$A,0),0),"")</f>
        <v>0</v>
      </c>
      <c r="D2600" t="str">
        <f t="shared" ca="1" si="89"/>
        <v/>
      </c>
    </row>
    <row r="2601" spans="1:4" x14ac:dyDescent="0.2">
      <c r="A2601" t="str">
        <f t="shared" si="88"/>
        <v/>
      </c>
      <c r="B2601" s="1">
        <f>'Calculation Layer'!$A203</f>
        <v>0</v>
      </c>
      <c r="C2601" cm="1">
        <f t="array" aca="1" ref="C2601" ca="1">IFERROR(INDEX('Calculation Layer'!$J:$J,MATCH('Reconciliation Layer'!$B2601,'Calculation Layer'!$A:$A,0),0),"")</f>
        <v>0</v>
      </c>
      <c r="D2601" t="str">
        <f t="shared" ca="1" si="89"/>
        <v/>
      </c>
    </row>
    <row r="2602" spans="1:4" x14ac:dyDescent="0.2">
      <c r="A2602" t="str">
        <f t="shared" si="88"/>
        <v/>
      </c>
      <c r="B2602" s="1">
        <f>'Calculation Layer'!$A204</f>
        <v>0</v>
      </c>
      <c r="C2602" cm="1">
        <f t="array" aca="1" ref="C2602" ca="1">IFERROR(INDEX('Calculation Layer'!$J:$J,MATCH('Reconciliation Layer'!$B2602,'Calculation Layer'!$A:$A,0),0),"")</f>
        <v>0</v>
      </c>
      <c r="D2602" t="str">
        <f t="shared" ca="1" si="89"/>
        <v/>
      </c>
    </row>
    <row r="2603" spans="1:4" x14ac:dyDescent="0.2">
      <c r="A2603" t="str">
        <f t="shared" si="88"/>
        <v/>
      </c>
      <c r="B2603" s="1">
        <f>'Calculation Layer'!$A205</f>
        <v>0</v>
      </c>
      <c r="C2603" cm="1">
        <f t="array" aca="1" ref="C2603" ca="1">IFERROR(INDEX('Calculation Layer'!$J:$J,MATCH('Reconciliation Layer'!$B2603,'Calculation Layer'!$A:$A,0),0),"")</f>
        <v>0</v>
      </c>
      <c r="D2603" t="str">
        <f t="shared" ca="1" si="89"/>
        <v/>
      </c>
    </row>
    <row r="2604" spans="1:4" x14ac:dyDescent="0.2">
      <c r="A2604" t="str">
        <f t="shared" si="88"/>
        <v/>
      </c>
      <c r="B2604" s="1">
        <f>'Calculation Layer'!$A206</f>
        <v>0</v>
      </c>
      <c r="C2604" cm="1">
        <f t="array" aca="1" ref="C2604" ca="1">IFERROR(INDEX('Calculation Layer'!$J:$J,MATCH('Reconciliation Layer'!$B2604,'Calculation Layer'!$A:$A,0),0),"")</f>
        <v>0</v>
      </c>
      <c r="D2604" t="str">
        <f t="shared" ca="1" si="89"/>
        <v/>
      </c>
    </row>
    <row r="2605" spans="1:4" x14ac:dyDescent="0.2">
      <c r="A2605" t="str">
        <f t="shared" si="88"/>
        <v/>
      </c>
      <c r="B2605" s="1">
        <f>'Calculation Layer'!$A207</f>
        <v>0</v>
      </c>
      <c r="C2605" cm="1">
        <f t="array" aca="1" ref="C2605" ca="1">IFERROR(INDEX('Calculation Layer'!$J:$J,MATCH('Reconciliation Layer'!$B2605,'Calculation Layer'!$A:$A,0),0),"")</f>
        <v>0</v>
      </c>
      <c r="D2605" t="str">
        <f t="shared" ca="1" si="89"/>
        <v/>
      </c>
    </row>
    <row r="2606" spans="1:4" x14ac:dyDescent="0.2">
      <c r="A2606" t="str">
        <f t="shared" si="88"/>
        <v/>
      </c>
      <c r="B2606" s="1">
        <f>'Calculation Layer'!$A208</f>
        <v>0</v>
      </c>
      <c r="C2606" cm="1">
        <f t="array" aca="1" ref="C2606" ca="1">IFERROR(INDEX('Calculation Layer'!$J:$J,MATCH('Reconciliation Layer'!$B2606,'Calculation Layer'!$A:$A,0),0),"")</f>
        <v>0</v>
      </c>
      <c r="D2606" t="str">
        <f t="shared" ca="1" si="89"/>
        <v/>
      </c>
    </row>
    <row r="2607" spans="1:4" x14ac:dyDescent="0.2">
      <c r="A2607" t="str">
        <f t="shared" si="88"/>
        <v/>
      </c>
      <c r="B2607" s="1">
        <f>'Calculation Layer'!$A209</f>
        <v>0</v>
      </c>
      <c r="C2607" cm="1">
        <f t="array" aca="1" ref="C2607" ca="1">IFERROR(INDEX('Calculation Layer'!$J:$J,MATCH('Reconciliation Layer'!$B2607,'Calculation Layer'!$A:$A,0),0),"")</f>
        <v>0</v>
      </c>
      <c r="D2607" t="str">
        <f t="shared" ca="1" si="89"/>
        <v/>
      </c>
    </row>
    <row r="2608" spans="1:4" x14ac:dyDescent="0.2">
      <c r="A2608" t="str">
        <f t="shared" si="88"/>
        <v/>
      </c>
      <c r="B2608" s="1">
        <f>'Calculation Layer'!$A210</f>
        <v>0</v>
      </c>
      <c r="C2608" cm="1">
        <f t="array" aca="1" ref="C2608" ca="1">IFERROR(INDEX('Calculation Layer'!$J:$J,MATCH('Reconciliation Layer'!$B2608,'Calculation Layer'!$A:$A,0),0),"")</f>
        <v>0</v>
      </c>
      <c r="D2608" t="str">
        <f t="shared" ca="1" si="89"/>
        <v/>
      </c>
    </row>
    <row r="2609" spans="1:4" x14ac:dyDescent="0.2">
      <c r="A2609" t="str">
        <f t="shared" si="88"/>
        <v/>
      </c>
      <c r="B2609" s="1">
        <f>'Calculation Layer'!$A211</f>
        <v>0</v>
      </c>
      <c r="C2609" cm="1">
        <f t="array" aca="1" ref="C2609" ca="1">IFERROR(INDEX('Calculation Layer'!$J:$J,MATCH('Reconciliation Layer'!$B2609,'Calculation Layer'!$A:$A,0),0),"")</f>
        <v>0</v>
      </c>
      <c r="D2609" t="str">
        <f t="shared" ca="1" si="89"/>
        <v/>
      </c>
    </row>
    <row r="2610" spans="1:4" x14ac:dyDescent="0.2">
      <c r="A2610" t="str">
        <f t="shared" ref="A2610:A2673" si="90">IF(B2610&gt;0,A2609,"")</f>
        <v/>
      </c>
      <c r="B2610" s="1">
        <f>'Calculation Layer'!$A212</f>
        <v>0</v>
      </c>
      <c r="C2610" cm="1">
        <f t="array" aca="1" ref="C2610" ca="1">IFERROR(INDEX('Calculation Layer'!$J:$J,MATCH('Reconciliation Layer'!$B2610,'Calculation Layer'!$A:$A,0),0),"")</f>
        <v>0</v>
      </c>
      <c r="D2610" t="str">
        <f t="shared" ref="D2610:D2673" ca="1" si="91">IF(C2610&lt;&gt;0,CONCATENATE(A2610,B2610),"")</f>
        <v/>
      </c>
    </row>
    <row r="2611" spans="1:4" x14ac:dyDescent="0.2">
      <c r="A2611" t="str">
        <f t="shared" si="90"/>
        <v/>
      </c>
      <c r="B2611" s="1">
        <f>'Calculation Layer'!$A213</f>
        <v>0</v>
      </c>
      <c r="C2611" cm="1">
        <f t="array" aca="1" ref="C2611" ca="1">IFERROR(INDEX('Calculation Layer'!$J:$J,MATCH('Reconciliation Layer'!$B2611,'Calculation Layer'!$A:$A,0),0),"")</f>
        <v>0</v>
      </c>
      <c r="D2611" t="str">
        <f t="shared" ca="1" si="91"/>
        <v/>
      </c>
    </row>
    <row r="2612" spans="1:4" x14ac:dyDescent="0.2">
      <c r="A2612" t="str">
        <f t="shared" si="90"/>
        <v/>
      </c>
      <c r="B2612" s="1">
        <f>'Calculation Layer'!$A214</f>
        <v>0</v>
      </c>
      <c r="C2612" cm="1">
        <f t="array" aca="1" ref="C2612" ca="1">IFERROR(INDEX('Calculation Layer'!$J:$J,MATCH('Reconciliation Layer'!$B2612,'Calculation Layer'!$A:$A,0),0),"")</f>
        <v>0</v>
      </c>
      <c r="D2612" t="str">
        <f t="shared" ca="1" si="91"/>
        <v/>
      </c>
    </row>
    <row r="2613" spans="1:4" x14ac:dyDescent="0.2">
      <c r="A2613" t="str">
        <f t="shared" si="90"/>
        <v/>
      </c>
      <c r="B2613" s="1">
        <f>'Calculation Layer'!$A215</f>
        <v>0</v>
      </c>
      <c r="C2613" cm="1">
        <f t="array" aca="1" ref="C2613" ca="1">IFERROR(INDEX('Calculation Layer'!$J:$J,MATCH('Reconciliation Layer'!$B2613,'Calculation Layer'!$A:$A,0),0),"")</f>
        <v>0</v>
      </c>
      <c r="D2613" t="str">
        <f t="shared" ca="1" si="91"/>
        <v/>
      </c>
    </row>
    <row r="2614" spans="1:4" x14ac:dyDescent="0.2">
      <c r="A2614" t="str">
        <f t="shared" si="90"/>
        <v/>
      </c>
      <c r="B2614" s="1">
        <f>'Calculation Layer'!$A216</f>
        <v>0</v>
      </c>
      <c r="C2614" cm="1">
        <f t="array" aca="1" ref="C2614" ca="1">IFERROR(INDEX('Calculation Layer'!$J:$J,MATCH('Reconciliation Layer'!$B2614,'Calculation Layer'!$A:$A,0),0),"")</f>
        <v>0</v>
      </c>
      <c r="D2614" t="str">
        <f t="shared" ca="1" si="91"/>
        <v/>
      </c>
    </row>
    <row r="2615" spans="1:4" x14ac:dyDescent="0.2">
      <c r="A2615" t="str">
        <f t="shared" si="90"/>
        <v/>
      </c>
      <c r="B2615" s="1">
        <f>'Calculation Layer'!$A217</f>
        <v>0</v>
      </c>
      <c r="C2615" cm="1">
        <f t="array" aca="1" ref="C2615" ca="1">IFERROR(INDEX('Calculation Layer'!$J:$J,MATCH('Reconciliation Layer'!$B2615,'Calculation Layer'!$A:$A,0),0),"")</f>
        <v>0</v>
      </c>
      <c r="D2615" t="str">
        <f t="shared" ca="1" si="91"/>
        <v/>
      </c>
    </row>
    <row r="2616" spans="1:4" x14ac:dyDescent="0.2">
      <c r="A2616" t="str">
        <f t="shared" si="90"/>
        <v/>
      </c>
      <c r="B2616" s="1">
        <f>'Calculation Layer'!$A218</f>
        <v>0</v>
      </c>
      <c r="C2616" cm="1">
        <f t="array" aca="1" ref="C2616" ca="1">IFERROR(INDEX('Calculation Layer'!$J:$J,MATCH('Reconciliation Layer'!$B2616,'Calculation Layer'!$A:$A,0),0),"")</f>
        <v>0</v>
      </c>
      <c r="D2616" t="str">
        <f t="shared" ca="1" si="91"/>
        <v/>
      </c>
    </row>
    <row r="2617" spans="1:4" x14ac:dyDescent="0.2">
      <c r="A2617" t="str">
        <f t="shared" si="90"/>
        <v/>
      </c>
      <c r="B2617" s="1">
        <f>'Calculation Layer'!$A219</f>
        <v>0</v>
      </c>
      <c r="C2617" cm="1">
        <f t="array" aca="1" ref="C2617" ca="1">IFERROR(INDEX('Calculation Layer'!$J:$J,MATCH('Reconciliation Layer'!$B2617,'Calculation Layer'!$A:$A,0),0),"")</f>
        <v>0</v>
      </c>
      <c r="D2617" t="str">
        <f t="shared" ca="1" si="91"/>
        <v/>
      </c>
    </row>
    <row r="2618" spans="1:4" x14ac:dyDescent="0.2">
      <c r="A2618" t="str">
        <f t="shared" si="90"/>
        <v/>
      </c>
      <c r="B2618" s="1">
        <f>'Calculation Layer'!$A220</f>
        <v>0</v>
      </c>
      <c r="C2618" cm="1">
        <f t="array" aca="1" ref="C2618" ca="1">IFERROR(INDEX('Calculation Layer'!$J:$J,MATCH('Reconciliation Layer'!$B2618,'Calculation Layer'!$A:$A,0),0),"")</f>
        <v>0</v>
      </c>
      <c r="D2618" t="str">
        <f t="shared" ca="1" si="91"/>
        <v/>
      </c>
    </row>
    <row r="2619" spans="1:4" x14ac:dyDescent="0.2">
      <c r="A2619" t="str">
        <f t="shared" si="90"/>
        <v/>
      </c>
      <c r="B2619" s="1">
        <f>'Calculation Layer'!$A221</f>
        <v>0</v>
      </c>
      <c r="C2619" cm="1">
        <f t="array" aca="1" ref="C2619" ca="1">IFERROR(INDEX('Calculation Layer'!$J:$J,MATCH('Reconciliation Layer'!$B2619,'Calculation Layer'!$A:$A,0),0),"")</f>
        <v>0</v>
      </c>
      <c r="D2619" t="str">
        <f t="shared" ca="1" si="91"/>
        <v/>
      </c>
    </row>
    <row r="2620" spans="1:4" x14ac:dyDescent="0.2">
      <c r="A2620" t="str">
        <f t="shared" si="90"/>
        <v/>
      </c>
      <c r="B2620" s="1">
        <f>'Calculation Layer'!$A222</f>
        <v>0</v>
      </c>
      <c r="C2620" cm="1">
        <f t="array" aca="1" ref="C2620" ca="1">IFERROR(INDEX('Calculation Layer'!$J:$J,MATCH('Reconciliation Layer'!$B2620,'Calculation Layer'!$A:$A,0),0),"")</f>
        <v>0</v>
      </c>
      <c r="D2620" t="str">
        <f t="shared" ca="1" si="91"/>
        <v/>
      </c>
    </row>
    <row r="2621" spans="1:4" x14ac:dyDescent="0.2">
      <c r="A2621" t="str">
        <f t="shared" si="90"/>
        <v/>
      </c>
      <c r="B2621" s="1">
        <f>'Calculation Layer'!$A223</f>
        <v>0</v>
      </c>
      <c r="C2621" cm="1">
        <f t="array" aca="1" ref="C2621" ca="1">IFERROR(INDEX('Calculation Layer'!$J:$J,MATCH('Reconciliation Layer'!$B2621,'Calculation Layer'!$A:$A,0),0),"")</f>
        <v>0</v>
      </c>
      <c r="D2621" t="str">
        <f t="shared" ca="1" si="91"/>
        <v/>
      </c>
    </row>
    <row r="2622" spans="1:4" x14ac:dyDescent="0.2">
      <c r="A2622" t="str">
        <f t="shared" si="90"/>
        <v/>
      </c>
      <c r="B2622" s="1">
        <f>'Calculation Layer'!$A224</f>
        <v>0</v>
      </c>
      <c r="C2622" cm="1">
        <f t="array" aca="1" ref="C2622" ca="1">IFERROR(INDEX('Calculation Layer'!$J:$J,MATCH('Reconciliation Layer'!$B2622,'Calculation Layer'!$A:$A,0),0),"")</f>
        <v>0</v>
      </c>
      <c r="D2622" t="str">
        <f t="shared" ca="1" si="91"/>
        <v/>
      </c>
    </row>
    <row r="2623" spans="1:4" x14ac:dyDescent="0.2">
      <c r="A2623" t="str">
        <f t="shared" si="90"/>
        <v/>
      </c>
      <c r="B2623" s="1">
        <f>'Calculation Layer'!$A225</f>
        <v>0</v>
      </c>
      <c r="C2623" cm="1">
        <f t="array" aca="1" ref="C2623" ca="1">IFERROR(INDEX('Calculation Layer'!$J:$J,MATCH('Reconciliation Layer'!$B2623,'Calculation Layer'!$A:$A,0),0),"")</f>
        <v>0</v>
      </c>
      <c r="D2623" t="str">
        <f t="shared" ca="1" si="91"/>
        <v/>
      </c>
    </row>
    <row r="2624" spans="1:4" x14ac:dyDescent="0.2">
      <c r="A2624" t="str">
        <f t="shared" si="90"/>
        <v/>
      </c>
      <c r="B2624" s="1">
        <f>'Calculation Layer'!$A226</f>
        <v>0</v>
      </c>
      <c r="C2624" cm="1">
        <f t="array" aca="1" ref="C2624" ca="1">IFERROR(INDEX('Calculation Layer'!$J:$J,MATCH('Reconciliation Layer'!$B2624,'Calculation Layer'!$A:$A,0),0),"")</f>
        <v>0</v>
      </c>
      <c r="D2624" t="str">
        <f t="shared" ca="1" si="91"/>
        <v/>
      </c>
    </row>
    <row r="2625" spans="1:4" x14ac:dyDescent="0.2">
      <c r="A2625" t="str">
        <f t="shared" si="90"/>
        <v/>
      </c>
      <c r="B2625" s="1">
        <f>'Calculation Layer'!$A227</f>
        <v>0</v>
      </c>
      <c r="C2625" cm="1">
        <f t="array" aca="1" ref="C2625" ca="1">IFERROR(INDEX('Calculation Layer'!$J:$J,MATCH('Reconciliation Layer'!$B2625,'Calculation Layer'!$A:$A,0),0),"")</f>
        <v>0</v>
      </c>
      <c r="D2625" t="str">
        <f t="shared" ca="1" si="91"/>
        <v/>
      </c>
    </row>
    <row r="2626" spans="1:4" x14ac:dyDescent="0.2">
      <c r="A2626" t="str">
        <f t="shared" si="90"/>
        <v/>
      </c>
      <c r="B2626" s="1">
        <f>'Calculation Layer'!$A228</f>
        <v>0</v>
      </c>
      <c r="C2626" cm="1">
        <f t="array" aca="1" ref="C2626" ca="1">IFERROR(INDEX('Calculation Layer'!$J:$J,MATCH('Reconciliation Layer'!$B2626,'Calculation Layer'!$A:$A,0),0),"")</f>
        <v>0</v>
      </c>
      <c r="D2626" t="str">
        <f t="shared" ca="1" si="91"/>
        <v/>
      </c>
    </row>
    <row r="2627" spans="1:4" x14ac:dyDescent="0.2">
      <c r="A2627" t="str">
        <f t="shared" si="90"/>
        <v/>
      </c>
      <c r="B2627" s="1">
        <f>'Calculation Layer'!$A229</f>
        <v>0</v>
      </c>
      <c r="C2627" cm="1">
        <f t="array" aca="1" ref="C2627" ca="1">IFERROR(INDEX('Calculation Layer'!$J:$J,MATCH('Reconciliation Layer'!$B2627,'Calculation Layer'!$A:$A,0),0),"")</f>
        <v>0</v>
      </c>
      <c r="D2627" t="str">
        <f t="shared" ca="1" si="91"/>
        <v/>
      </c>
    </row>
    <row r="2628" spans="1:4" x14ac:dyDescent="0.2">
      <c r="A2628" t="str">
        <f t="shared" si="90"/>
        <v/>
      </c>
      <c r="B2628" s="1">
        <f>'Calculation Layer'!$A230</f>
        <v>0</v>
      </c>
      <c r="C2628" cm="1">
        <f t="array" aca="1" ref="C2628" ca="1">IFERROR(INDEX('Calculation Layer'!$J:$J,MATCH('Reconciliation Layer'!$B2628,'Calculation Layer'!$A:$A,0),0),"")</f>
        <v>0</v>
      </c>
      <c r="D2628" t="str">
        <f t="shared" ca="1" si="91"/>
        <v/>
      </c>
    </row>
    <row r="2629" spans="1:4" x14ac:dyDescent="0.2">
      <c r="A2629" t="str">
        <f t="shared" si="90"/>
        <v/>
      </c>
      <c r="B2629" s="1">
        <f>'Calculation Layer'!$A231</f>
        <v>0</v>
      </c>
      <c r="C2629" cm="1">
        <f t="array" aca="1" ref="C2629" ca="1">IFERROR(INDEX('Calculation Layer'!$J:$J,MATCH('Reconciliation Layer'!$B2629,'Calculation Layer'!$A:$A,0),0),"")</f>
        <v>0</v>
      </c>
      <c r="D2629" t="str">
        <f t="shared" ca="1" si="91"/>
        <v/>
      </c>
    </row>
    <row r="2630" spans="1:4" x14ac:dyDescent="0.2">
      <c r="A2630" t="str">
        <f t="shared" si="90"/>
        <v/>
      </c>
      <c r="B2630" s="1">
        <f>'Calculation Layer'!$A232</f>
        <v>0</v>
      </c>
      <c r="C2630" cm="1">
        <f t="array" aca="1" ref="C2630" ca="1">IFERROR(INDEX('Calculation Layer'!$J:$J,MATCH('Reconciliation Layer'!$B2630,'Calculation Layer'!$A:$A,0),0),"")</f>
        <v>0</v>
      </c>
      <c r="D2630" t="str">
        <f t="shared" ca="1" si="91"/>
        <v/>
      </c>
    </row>
    <row r="2631" spans="1:4" x14ac:dyDescent="0.2">
      <c r="A2631" t="str">
        <f t="shared" si="90"/>
        <v/>
      </c>
      <c r="B2631" s="1">
        <f>'Calculation Layer'!$A233</f>
        <v>0</v>
      </c>
      <c r="C2631" cm="1">
        <f t="array" aca="1" ref="C2631" ca="1">IFERROR(INDEX('Calculation Layer'!$J:$J,MATCH('Reconciliation Layer'!$B2631,'Calculation Layer'!$A:$A,0),0),"")</f>
        <v>0</v>
      </c>
      <c r="D2631" t="str">
        <f t="shared" ca="1" si="91"/>
        <v/>
      </c>
    </row>
    <row r="2632" spans="1:4" x14ac:dyDescent="0.2">
      <c r="A2632" t="str">
        <f t="shared" si="90"/>
        <v/>
      </c>
      <c r="B2632" s="1">
        <f>'Calculation Layer'!$A234</f>
        <v>0</v>
      </c>
      <c r="C2632" cm="1">
        <f t="array" aca="1" ref="C2632" ca="1">IFERROR(INDEX('Calculation Layer'!$J:$J,MATCH('Reconciliation Layer'!$B2632,'Calculation Layer'!$A:$A,0),0),"")</f>
        <v>0</v>
      </c>
      <c r="D2632" t="str">
        <f t="shared" ca="1" si="91"/>
        <v/>
      </c>
    </row>
    <row r="2633" spans="1:4" x14ac:dyDescent="0.2">
      <c r="A2633" t="str">
        <f t="shared" si="90"/>
        <v/>
      </c>
      <c r="B2633" s="1">
        <f>'Calculation Layer'!$A235</f>
        <v>0</v>
      </c>
      <c r="C2633" cm="1">
        <f t="array" aca="1" ref="C2633" ca="1">IFERROR(INDEX('Calculation Layer'!$J:$J,MATCH('Reconciliation Layer'!$B2633,'Calculation Layer'!$A:$A,0),0),"")</f>
        <v>0</v>
      </c>
      <c r="D2633" t="str">
        <f t="shared" ca="1" si="91"/>
        <v/>
      </c>
    </row>
    <row r="2634" spans="1:4" x14ac:dyDescent="0.2">
      <c r="A2634" t="str">
        <f t="shared" si="90"/>
        <v/>
      </c>
      <c r="B2634" s="1">
        <f>'Calculation Layer'!$A236</f>
        <v>0</v>
      </c>
      <c r="C2634" cm="1">
        <f t="array" aca="1" ref="C2634" ca="1">IFERROR(INDEX('Calculation Layer'!$J:$J,MATCH('Reconciliation Layer'!$B2634,'Calculation Layer'!$A:$A,0),0),"")</f>
        <v>0</v>
      </c>
      <c r="D2634" t="str">
        <f t="shared" ca="1" si="91"/>
        <v/>
      </c>
    </row>
    <row r="2635" spans="1:4" x14ac:dyDescent="0.2">
      <c r="A2635" t="str">
        <f t="shared" si="90"/>
        <v/>
      </c>
      <c r="B2635" s="1">
        <f>'Calculation Layer'!$A237</f>
        <v>0</v>
      </c>
      <c r="C2635" cm="1">
        <f t="array" aca="1" ref="C2635" ca="1">IFERROR(INDEX('Calculation Layer'!$J:$J,MATCH('Reconciliation Layer'!$B2635,'Calculation Layer'!$A:$A,0),0),"")</f>
        <v>0</v>
      </c>
      <c r="D2635" t="str">
        <f t="shared" ca="1" si="91"/>
        <v/>
      </c>
    </row>
    <row r="2636" spans="1:4" x14ac:dyDescent="0.2">
      <c r="A2636" t="str">
        <f t="shared" si="90"/>
        <v/>
      </c>
      <c r="B2636" s="1">
        <f>'Calculation Layer'!$A238</f>
        <v>0</v>
      </c>
      <c r="C2636" cm="1">
        <f t="array" aca="1" ref="C2636" ca="1">IFERROR(INDEX('Calculation Layer'!$J:$J,MATCH('Reconciliation Layer'!$B2636,'Calculation Layer'!$A:$A,0),0),"")</f>
        <v>0</v>
      </c>
      <c r="D2636" t="str">
        <f t="shared" ca="1" si="91"/>
        <v/>
      </c>
    </row>
    <row r="2637" spans="1:4" x14ac:dyDescent="0.2">
      <c r="A2637" t="str">
        <f t="shared" si="90"/>
        <v/>
      </c>
      <c r="B2637" s="1">
        <f>'Calculation Layer'!$A239</f>
        <v>0</v>
      </c>
      <c r="C2637" cm="1">
        <f t="array" aca="1" ref="C2637" ca="1">IFERROR(INDEX('Calculation Layer'!$J:$J,MATCH('Reconciliation Layer'!$B2637,'Calculation Layer'!$A:$A,0),0),"")</f>
        <v>0</v>
      </c>
      <c r="D2637" t="str">
        <f t="shared" ca="1" si="91"/>
        <v/>
      </c>
    </row>
    <row r="2638" spans="1:4" x14ac:dyDescent="0.2">
      <c r="A2638" t="str">
        <f t="shared" si="90"/>
        <v/>
      </c>
      <c r="B2638" s="1">
        <f>'Calculation Layer'!$A240</f>
        <v>0</v>
      </c>
      <c r="C2638" cm="1">
        <f t="array" aca="1" ref="C2638" ca="1">IFERROR(INDEX('Calculation Layer'!$J:$J,MATCH('Reconciliation Layer'!$B2638,'Calculation Layer'!$A:$A,0),0),"")</f>
        <v>0</v>
      </c>
      <c r="D2638" t="str">
        <f t="shared" ca="1" si="91"/>
        <v/>
      </c>
    </row>
    <row r="2639" spans="1:4" x14ac:dyDescent="0.2">
      <c r="A2639" t="str">
        <f t="shared" si="90"/>
        <v/>
      </c>
      <c r="B2639" s="1">
        <f>'Calculation Layer'!$A241</f>
        <v>0</v>
      </c>
      <c r="C2639" cm="1">
        <f t="array" aca="1" ref="C2639" ca="1">IFERROR(INDEX('Calculation Layer'!$J:$J,MATCH('Reconciliation Layer'!$B2639,'Calculation Layer'!$A:$A,0),0),"")</f>
        <v>0</v>
      </c>
      <c r="D2639" t="str">
        <f t="shared" ca="1" si="91"/>
        <v/>
      </c>
    </row>
    <row r="2640" spans="1:4" x14ac:dyDescent="0.2">
      <c r="A2640" t="str">
        <f t="shared" si="90"/>
        <v/>
      </c>
      <c r="B2640" s="1">
        <f>'Calculation Layer'!$A242</f>
        <v>0</v>
      </c>
      <c r="C2640" cm="1">
        <f t="array" aca="1" ref="C2640" ca="1">IFERROR(INDEX('Calculation Layer'!$J:$J,MATCH('Reconciliation Layer'!$B2640,'Calculation Layer'!$A:$A,0),0),"")</f>
        <v>0</v>
      </c>
      <c r="D2640" t="str">
        <f t="shared" ca="1" si="91"/>
        <v/>
      </c>
    </row>
    <row r="2641" spans="1:4" x14ac:dyDescent="0.2">
      <c r="A2641" t="str">
        <f t="shared" si="90"/>
        <v/>
      </c>
      <c r="B2641" s="1">
        <f>'Calculation Layer'!$A243</f>
        <v>0</v>
      </c>
      <c r="C2641" cm="1">
        <f t="array" aca="1" ref="C2641" ca="1">IFERROR(INDEX('Calculation Layer'!$J:$J,MATCH('Reconciliation Layer'!$B2641,'Calculation Layer'!$A:$A,0),0),"")</f>
        <v>0</v>
      </c>
      <c r="D2641" t="str">
        <f t="shared" ca="1" si="91"/>
        <v/>
      </c>
    </row>
    <row r="2642" spans="1:4" x14ac:dyDescent="0.2">
      <c r="A2642" t="str">
        <f t="shared" si="90"/>
        <v/>
      </c>
      <c r="B2642" s="1">
        <f>'Calculation Layer'!$A244</f>
        <v>0</v>
      </c>
      <c r="C2642" cm="1">
        <f t="array" aca="1" ref="C2642" ca="1">IFERROR(INDEX('Calculation Layer'!$J:$J,MATCH('Reconciliation Layer'!$B2642,'Calculation Layer'!$A:$A,0),0),"")</f>
        <v>0</v>
      </c>
      <c r="D2642" t="str">
        <f t="shared" ca="1" si="91"/>
        <v/>
      </c>
    </row>
    <row r="2643" spans="1:4" x14ac:dyDescent="0.2">
      <c r="A2643" t="str">
        <f t="shared" si="90"/>
        <v/>
      </c>
      <c r="B2643" s="1">
        <f>'Calculation Layer'!$A245</f>
        <v>0</v>
      </c>
      <c r="C2643" cm="1">
        <f t="array" aca="1" ref="C2643" ca="1">IFERROR(INDEX('Calculation Layer'!$J:$J,MATCH('Reconciliation Layer'!$B2643,'Calculation Layer'!$A:$A,0),0),"")</f>
        <v>0</v>
      </c>
      <c r="D2643" t="str">
        <f t="shared" ca="1" si="91"/>
        <v/>
      </c>
    </row>
    <row r="2644" spans="1:4" x14ac:dyDescent="0.2">
      <c r="A2644" t="str">
        <f t="shared" si="90"/>
        <v/>
      </c>
      <c r="B2644" s="1">
        <f>'Calculation Layer'!$A246</f>
        <v>0</v>
      </c>
      <c r="C2644" cm="1">
        <f t="array" aca="1" ref="C2644" ca="1">IFERROR(INDEX('Calculation Layer'!$J:$J,MATCH('Reconciliation Layer'!$B2644,'Calculation Layer'!$A:$A,0),0),"")</f>
        <v>0</v>
      </c>
      <c r="D2644" t="str">
        <f t="shared" ca="1" si="91"/>
        <v/>
      </c>
    </row>
    <row r="2645" spans="1:4" x14ac:dyDescent="0.2">
      <c r="A2645" t="str">
        <f t="shared" si="90"/>
        <v/>
      </c>
      <c r="B2645" s="1">
        <f>'Calculation Layer'!$A247</f>
        <v>0</v>
      </c>
      <c r="C2645" cm="1">
        <f t="array" aca="1" ref="C2645" ca="1">IFERROR(INDEX('Calculation Layer'!$J:$J,MATCH('Reconciliation Layer'!$B2645,'Calculation Layer'!$A:$A,0),0),"")</f>
        <v>0</v>
      </c>
      <c r="D2645" t="str">
        <f t="shared" ca="1" si="91"/>
        <v/>
      </c>
    </row>
    <row r="2646" spans="1:4" x14ac:dyDescent="0.2">
      <c r="A2646" t="str">
        <f t="shared" si="90"/>
        <v/>
      </c>
      <c r="B2646" s="1">
        <f>'Calculation Layer'!$A248</f>
        <v>0</v>
      </c>
      <c r="C2646" cm="1">
        <f t="array" aca="1" ref="C2646" ca="1">IFERROR(INDEX('Calculation Layer'!$J:$J,MATCH('Reconciliation Layer'!$B2646,'Calculation Layer'!$A:$A,0),0),"")</f>
        <v>0</v>
      </c>
      <c r="D2646" t="str">
        <f t="shared" ca="1" si="91"/>
        <v/>
      </c>
    </row>
    <row r="2647" spans="1:4" x14ac:dyDescent="0.2">
      <c r="A2647" t="str">
        <f t="shared" si="90"/>
        <v/>
      </c>
      <c r="B2647" s="1">
        <f>'Calculation Layer'!$A249</f>
        <v>0</v>
      </c>
      <c r="C2647" cm="1">
        <f t="array" aca="1" ref="C2647" ca="1">IFERROR(INDEX('Calculation Layer'!$J:$J,MATCH('Reconciliation Layer'!$B2647,'Calculation Layer'!$A:$A,0),0),"")</f>
        <v>0</v>
      </c>
      <c r="D2647" t="str">
        <f t="shared" ca="1" si="91"/>
        <v/>
      </c>
    </row>
    <row r="2648" spans="1:4" x14ac:dyDescent="0.2">
      <c r="A2648" t="str">
        <f t="shared" si="90"/>
        <v/>
      </c>
      <c r="B2648" s="1">
        <f>'Calculation Layer'!$A250</f>
        <v>0</v>
      </c>
      <c r="C2648" cm="1">
        <f t="array" aca="1" ref="C2648" ca="1">IFERROR(INDEX('Calculation Layer'!$J:$J,MATCH('Reconciliation Layer'!$B2648,'Calculation Layer'!$A:$A,0),0),"")</f>
        <v>0</v>
      </c>
      <c r="D2648" t="str">
        <f t="shared" ca="1" si="91"/>
        <v/>
      </c>
    </row>
    <row r="2649" spans="1:4" x14ac:dyDescent="0.2">
      <c r="A2649" t="str">
        <f t="shared" si="90"/>
        <v/>
      </c>
      <c r="B2649" s="1">
        <f>'Calculation Layer'!$A251</f>
        <v>0</v>
      </c>
      <c r="C2649" cm="1">
        <f t="array" aca="1" ref="C2649" ca="1">IFERROR(INDEX('Calculation Layer'!$J:$J,MATCH('Reconciliation Layer'!$B2649,'Calculation Layer'!$A:$A,0),0),"")</f>
        <v>0</v>
      </c>
      <c r="D2649" t="str">
        <f t="shared" ca="1" si="91"/>
        <v/>
      </c>
    </row>
    <row r="2650" spans="1:4" x14ac:dyDescent="0.2">
      <c r="A2650" t="str">
        <f t="shared" si="90"/>
        <v/>
      </c>
      <c r="B2650" s="1">
        <f>'Calculation Layer'!$A252</f>
        <v>0</v>
      </c>
      <c r="C2650" cm="1">
        <f t="array" aca="1" ref="C2650" ca="1">IFERROR(INDEX('Calculation Layer'!$J:$J,MATCH('Reconciliation Layer'!$B2650,'Calculation Layer'!$A:$A,0),0),"")</f>
        <v>0</v>
      </c>
      <c r="D2650" t="str">
        <f t="shared" ca="1" si="91"/>
        <v/>
      </c>
    </row>
    <row r="2651" spans="1:4" x14ac:dyDescent="0.2">
      <c r="A2651" t="str">
        <f t="shared" si="90"/>
        <v/>
      </c>
      <c r="B2651" s="1">
        <f>'Calculation Layer'!$A253</f>
        <v>0</v>
      </c>
      <c r="C2651" cm="1">
        <f t="array" aca="1" ref="C2651" ca="1">IFERROR(INDEX('Calculation Layer'!$J:$J,MATCH('Reconciliation Layer'!$B2651,'Calculation Layer'!$A:$A,0),0),"")</f>
        <v>0</v>
      </c>
      <c r="D2651" t="str">
        <f t="shared" ca="1" si="91"/>
        <v/>
      </c>
    </row>
    <row r="2652" spans="1:4" x14ac:dyDescent="0.2">
      <c r="A2652" t="str">
        <f t="shared" si="90"/>
        <v/>
      </c>
      <c r="B2652" s="1">
        <f>'Calculation Layer'!$A254</f>
        <v>0</v>
      </c>
      <c r="C2652" cm="1">
        <f t="array" aca="1" ref="C2652" ca="1">IFERROR(INDEX('Calculation Layer'!$J:$J,MATCH('Reconciliation Layer'!$B2652,'Calculation Layer'!$A:$A,0),0),"")</f>
        <v>0</v>
      </c>
      <c r="D2652" t="str">
        <f t="shared" ca="1" si="91"/>
        <v/>
      </c>
    </row>
    <row r="2653" spans="1:4" x14ac:dyDescent="0.2">
      <c r="A2653" t="str">
        <f t="shared" si="90"/>
        <v/>
      </c>
      <c r="B2653" s="1">
        <f>'Calculation Layer'!$A255</f>
        <v>0</v>
      </c>
      <c r="C2653" cm="1">
        <f t="array" aca="1" ref="C2653" ca="1">IFERROR(INDEX('Calculation Layer'!$J:$J,MATCH('Reconciliation Layer'!$B2653,'Calculation Layer'!$A:$A,0),0),"")</f>
        <v>0</v>
      </c>
      <c r="D2653" t="str">
        <f t="shared" ca="1" si="91"/>
        <v/>
      </c>
    </row>
    <row r="2654" spans="1:4" x14ac:dyDescent="0.2">
      <c r="A2654" t="str">
        <f t="shared" si="90"/>
        <v/>
      </c>
      <c r="B2654" s="1">
        <f>'Calculation Layer'!$A256</f>
        <v>0</v>
      </c>
      <c r="C2654" cm="1">
        <f t="array" aca="1" ref="C2654" ca="1">IFERROR(INDEX('Calculation Layer'!$J:$J,MATCH('Reconciliation Layer'!$B2654,'Calculation Layer'!$A:$A,0),0),"")</f>
        <v>0</v>
      </c>
      <c r="D2654" t="str">
        <f t="shared" ca="1" si="91"/>
        <v/>
      </c>
    </row>
    <row r="2655" spans="1:4" x14ac:dyDescent="0.2">
      <c r="A2655" t="str">
        <f t="shared" si="90"/>
        <v/>
      </c>
      <c r="B2655" s="1">
        <f>'Calculation Layer'!$A257</f>
        <v>0</v>
      </c>
      <c r="C2655" cm="1">
        <f t="array" aca="1" ref="C2655" ca="1">IFERROR(INDEX('Calculation Layer'!$J:$J,MATCH('Reconciliation Layer'!$B2655,'Calculation Layer'!$A:$A,0),0),"")</f>
        <v>0</v>
      </c>
      <c r="D2655" t="str">
        <f t="shared" ca="1" si="91"/>
        <v/>
      </c>
    </row>
    <row r="2656" spans="1:4" x14ac:dyDescent="0.2">
      <c r="A2656" t="str">
        <f t="shared" si="90"/>
        <v/>
      </c>
      <c r="B2656" s="1">
        <f>'Calculation Layer'!$A258</f>
        <v>0</v>
      </c>
      <c r="C2656" cm="1">
        <f t="array" aca="1" ref="C2656" ca="1">IFERROR(INDEX('Calculation Layer'!$J:$J,MATCH('Reconciliation Layer'!$B2656,'Calculation Layer'!$A:$A,0),0),"")</f>
        <v>0</v>
      </c>
      <c r="D2656" t="str">
        <f t="shared" ca="1" si="91"/>
        <v/>
      </c>
    </row>
    <row r="2657" spans="1:4" x14ac:dyDescent="0.2">
      <c r="A2657" t="str">
        <f t="shared" si="90"/>
        <v/>
      </c>
      <c r="B2657" s="1">
        <f>'Calculation Layer'!$A259</f>
        <v>0</v>
      </c>
      <c r="C2657" cm="1">
        <f t="array" aca="1" ref="C2657" ca="1">IFERROR(INDEX('Calculation Layer'!$J:$J,MATCH('Reconciliation Layer'!$B2657,'Calculation Layer'!$A:$A,0),0),"")</f>
        <v>0</v>
      </c>
      <c r="D2657" t="str">
        <f t="shared" ca="1" si="91"/>
        <v/>
      </c>
    </row>
    <row r="2658" spans="1:4" x14ac:dyDescent="0.2">
      <c r="A2658" t="str">
        <f t="shared" si="90"/>
        <v/>
      </c>
      <c r="B2658" s="1">
        <f>'Calculation Layer'!$A260</f>
        <v>0</v>
      </c>
      <c r="C2658" cm="1">
        <f t="array" aca="1" ref="C2658" ca="1">IFERROR(INDEX('Calculation Layer'!$J:$J,MATCH('Reconciliation Layer'!$B2658,'Calculation Layer'!$A:$A,0),0),"")</f>
        <v>0</v>
      </c>
      <c r="D2658" t="str">
        <f t="shared" ca="1" si="91"/>
        <v/>
      </c>
    </row>
    <row r="2659" spans="1:4" x14ac:dyDescent="0.2">
      <c r="A2659" t="str">
        <f t="shared" si="90"/>
        <v/>
      </c>
      <c r="B2659" s="1">
        <f>'Calculation Layer'!$A261</f>
        <v>0</v>
      </c>
      <c r="C2659" cm="1">
        <f t="array" aca="1" ref="C2659" ca="1">IFERROR(INDEX('Calculation Layer'!$J:$J,MATCH('Reconciliation Layer'!$B2659,'Calculation Layer'!$A:$A,0),0),"")</f>
        <v>0</v>
      </c>
      <c r="D2659" t="str">
        <f t="shared" ca="1" si="91"/>
        <v/>
      </c>
    </row>
    <row r="2660" spans="1:4" x14ac:dyDescent="0.2">
      <c r="A2660" t="str">
        <f t="shared" si="90"/>
        <v/>
      </c>
      <c r="B2660" s="1">
        <f>'Calculation Layer'!$A262</f>
        <v>0</v>
      </c>
      <c r="C2660" cm="1">
        <f t="array" aca="1" ref="C2660" ca="1">IFERROR(INDEX('Calculation Layer'!$J:$J,MATCH('Reconciliation Layer'!$B2660,'Calculation Layer'!$A:$A,0),0),"")</f>
        <v>0</v>
      </c>
      <c r="D2660" t="str">
        <f t="shared" ca="1" si="91"/>
        <v/>
      </c>
    </row>
    <row r="2661" spans="1:4" x14ac:dyDescent="0.2">
      <c r="A2661" t="str">
        <f t="shared" si="90"/>
        <v/>
      </c>
      <c r="B2661" s="1">
        <f>'Calculation Layer'!$A263</f>
        <v>0</v>
      </c>
      <c r="C2661" cm="1">
        <f t="array" aca="1" ref="C2661" ca="1">IFERROR(INDEX('Calculation Layer'!$J:$J,MATCH('Reconciliation Layer'!$B2661,'Calculation Layer'!$A:$A,0),0),"")</f>
        <v>0</v>
      </c>
      <c r="D2661" t="str">
        <f t="shared" ca="1" si="91"/>
        <v/>
      </c>
    </row>
    <row r="2662" spans="1:4" x14ac:dyDescent="0.2">
      <c r="A2662" t="str">
        <f t="shared" si="90"/>
        <v/>
      </c>
      <c r="B2662" s="1">
        <f>'Calculation Layer'!$A264</f>
        <v>0</v>
      </c>
      <c r="C2662" cm="1">
        <f t="array" aca="1" ref="C2662" ca="1">IFERROR(INDEX('Calculation Layer'!$J:$J,MATCH('Reconciliation Layer'!$B2662,'Calculation Layer'!$A:$A,0),0),"")</f>
        <v>0</v>
      </c>
      <c r="D2662" t="str">
        <f t="shared" ca="1" si="91"/>
        <v/>
      </c>
    </row>
    <row r="2663" spans="1:4" x14ac:dyDescent="0.2">
      <c r="A2663" t="str">
        <f t="shared" si="90"/>
        <v/>
      </c>
      <c r="B2663" s="1">
        <f>'Calculation Layer'!$A265</f>
        <v>0</v>
      </c>
      <c r="C2663" cm="1">
        <f t="array" aca="1" ref="C2663" ca="1">IFERROR(INDEX('Calculation Layer'!$J:$J,MATCH('Reconciliation Layer'!$B2663,'Calculation Layer'!$A:$A,0),0),"")</f>
        <v>0</v>
      </c>
      <c r="D2663" t="str">
        <f t="shared" ca="1" si="91"/>
        <v/>
      </c>
    </row>
    <row r="2664" spans="1:4" x14ac:dyDescent="0.2">
      <c r="A2664" t="str">
        <f t="shared" si="90"/>
        <v/>
      </c>
      <c r="B2664" s="1">
        <f>'Calculation Layer'!$A266</f>
        <v>0</v>
      </c>
      <c r="C2664" cm="1">
        <f t="array" aca="1" ref="C2664" ca="1">IFERROR(INDEX('Calculation Layer'!$J:$J,MATCH('Reconciliation Layer'!$B2664,'Calculation Layer'!$A:$A,0),0),"")</f>
        <v>0</v>
      </c>
      <c r="D2664" t="str">
        <f t="shared" ca="1" si="91"/>
        <v/>
      </c>
    </row>
    <row r="2665" spans="1:4" x14ac:dyDescent="0.2">
      <c r="A2665" t="str">
        <f t="shared" si="90"/>
        <v/>
      </c>
      <c r="B2665" s="1">
        <f>'Calculation Layer'!$A267</f>
        <v>0</v>
      </c>
      <c r="C2665" cm="1">
        <f t="array" aca="1" ref="C2665" ca="1">IFERROR(INDEX('Calculation Layer'!$J:$J,MATCH('Reconciliation Layer'!$B2665,'Calculation Layer'!$A:$A,0),0),"")</f>
        <v>0</v>
      </c>
      <c r="D2665" t="str">
        <f t="shared" ca="1" si="91"/>
        <v/>
      </c>
    </row>
    <row r="2666" spans="1:4" x14ac:dyDescent="0.2">
      <c r="A2666" t="str">
        <f t="shared" si="90"/>
        <v/>
      </c>
      <c r="B2666" s="1">
        <f>'Calculation Layer'!$A268</f>
        <v>0</v>
      </c>
      <c r="C2666" cm="1">
        <f t="array" aca="1" ref="C2666" ca="1">IFERROR(INDEX('Calculation Layer'!$J:$J,MATCH('Reconciliation Layer'!$B2666,'Calculation Layer'!$A:$A,0),0),"")</f>
        <v>0</v>
      </c>
      <c r="D2666" t="str">
        <f t="shared" ca="1" si="91"/>
        <v/>
      </c>
    </row>
    <row r="2667" spans="1:4" x14ac:dyDescent="0.2">
      <c r="A2667" t="str">
        <f t="shared" si="90"/>
        <v/>
      </c>
      <c r="B2667" s="1">
        <f>'Calculation Layer'!$A269</f>
        <v>0</v>
      </c>
      <c r="C2667" cm="1">
        <f t="array" aca="1" ref="C2667" ca="1">IFERROR(INDEX('Calculation Layer'!$J:$J,MATCH('Reconciliation Layer'!$B2667,'Calculation Layer'!$A:$A,0),0),"")</f>
        <v>0</v>
      </c>
      <c r="D2667" t="str">
        <f t="shared" ca="1" si="91"/>
        <v/>
      </c>
    </row>
    <row r="2668" spans="1:4" x14ac:dyDescent="0.2">
      <c r="A2668" t="str">
        <f t="shared" si="90"/>
        <v/>
      </c>
      <c r="B2668" s="1">
        <f>'Calculation Layer'!$A270</f>
        <v>0</v>
      </c>
      <c r="C2668" cm="1">
        <f t="array" aca="1" ref="C2668" ca="1">IFERROR(INDEX('Calculation Layer'!$J:$J,MATCH('Reconciliation Layer'!$B2668,'Calculation Layer'!$A:$A,0),0),"")</f>
        <v>0</v>
      </c>
      <c r="D2668" t="str">
        <f t="shared" ca="1" si="91"/>
        <v/>
      </c>
    </row>
    <row r="2669" spans="1:4" x14ac:dyDescent="0.2">
      <c r="A2669" t="str">
        <f t="shared" si="90"/>
        <v/>
      </c>
      <c r="B2669" s="1">
        <f>'Calculation Layer'!$A271</f>
        <v>0</v>
      </c>
      <c r="C2669" cm="1">
        <f t="array" aca="1" ref="C2669" ca="1">IFERROR(INDEX('Calculation Layer'!$J:$J,MATCH('Reconciliation Layer'!$B2669,'Calculation Layer'!$A:$A,0),0),"")</f>
        <v>0</v>
      </c>
      <c r="D2669" t="str">
        <f t="shared" ca="1" si="91"/>
        <v/>
      </c>
    </row>
    <row r="2670" spans="1:4" x14ac:dyDescent="0.2">
      <c r="A2670" t="str">
        <f t="shared" si="90"/>
        <v/>
      </c>
      <c r="B2670" s="1">
        <f>'Calculation Layer'!$A272</f>
        <v>0</v>
      </c>
      <c r="C2670" cm="1">
        <f t="array" aca="1" ref="C2670" ca="1">IFERROR(INDEX('Calculation Layer'!$J:$J,MATCH('Reconciliation Layer'!$B2670,'Calculation Layer'!$A:$A,0),0),"")</f>
        <v>0</v>
      </c>
      <c r="D2670" t="str">
        <f t="shared" ca="1" si="91"/>
        <v/>
      </c>
    </row>
    <row r="2671" spans="1:4" x14ac:dyDescent="0.2">
      <c r="A2671" t="str">
        <f t="shared" si="90"/>
        <v/>
      </c>
      <c r="B2671" s="1">
        <f>'Calculation Layer'!$A273</f>
        <v>0</v>
      </c>
      <c r="C2671" cm="1">
        <f t="array" aca="1" ref="C2671" ca="1">IFERROR(INDEX('Calculation Layer'!$J:$J,MATCH('Reconciliation Layer'!$B2671,'Calculation Layer'!$A:$A,0),0),"")</f>
        <v>0</v>
      </c>
      <c r="D2671" t="str">
        <f t="shared" ca="1" si="91"/>
        <v/>
      </c>
    </row>
    <row r="2672" spans="1:4" x14ac:dyDescent="0.2">
      <c r="A2672" t="str">
        <f t="shared" si="90"/>
        <v/>
      </c>
      <c r="B2672" s="1">
        <f>'Calculation Layer'!$A274</f>
        <v>0</v>
      </c>
      <c r="C2672" cm="1">
        <f t="array" aca="1" ref="C2672" ca="1">IFERROR(INDEX('Calculation Layer'!$J:$J,MATCH('Reconciliation Layer'!$B2672,'Calculation Layer'!$A:$A,0),0),"")</f>
        <v>0</v>
      </c>
      <c r="D2672" t="str">
        <f t="shared" ca="1" si="91"/>
        <v/>
      </c>
    </row>
    <row r="2673" spans="1:4" x14ac:dyDescent="0.2">
      <c r="A2673" t="str">
        <f t="shared" si="90"/>
        <v/>
      </c>
      <c r="B2673" s="1">
        <f>'Calculation Layer'!$A275</f>
        <v>0</v>
      </c>
      <c r="C2673" cm="1">
        <f t="array" aca="1" ref="C2673" ca="1">IFERROR(INDEX('Calculation Layer'!$J:$J,MATCH('Reconciliation Layer'!$B2673,'Calculation Layer'!$A:$A,0),0),"")</f>
        <v>0</v>
      </c>
      <c r="D2673" t="str">
        <f t="shared" ca="1" si="91"/>
        <v/>
      </c>
    </row>
    <row r="2674" spans="1:4" x14ac:dyDescent="0.2">
      <c r="A2674" t="str">
        <f t="shared" ref="A2674:A2737" si="92">IF(B2674&gt;0,A2673,"")</f>
        <v/>
      </c>
      <c r="B2674" s="1">
        <f>'Calculation Layer'!$A276</f>
        <v>0</v>
      </c>
      <c r="C2674" cm="1">
        <f t="array" aca="1" ref="C2674" ca="1">IFERROR(INDEX('Calculation Layer'!$J:$J,MATCH('Reconciliation Layer'!$B2674,'Calculation Layer'!$A:$A,0),0),"")</f>
        <v>0</v>
      </c>
      <c r="D2674" t="str">
        <f t="shared" ref="D2674:D2737" ca="1" si="93">IF(C2674&lt;&gt;0,CONCATENATE(A2674,B2674),"")</f>
        <v/>
      </c>
    </row>
    <row r="2675" spans="1:4" x14ac:dyDescent="0.2">
      <c r="A2675" t="str">
        <f t="shared" si="92"/>
        <v/>
      </c>
      <c r="B2675" s="1">
        <f>'Calculation Layer'!$A277</f>
        <v>0</v>
      </c>
      <c r="C2675" cm="1">
        <f t="array" aca="1" ref="C2675" ca="1">IFERROR(INDEX('Calculation Layer'!$J:$J,MATCH('Reconciliation Layer'!$B2675,'Calculation Layer'!$A:$A,0),0),"")</f>
        <v>0</v>
      </c>
      <c r="D2675" t="str">
        <f t="shared" ca="1" si="93"/>
        <v/>
      </c>
    </row>
    <row r="2676" spans="1:4" x14ac:dyDescent="0.2">
      <c r="A2676" t="str">
        <f t="shared" si="92"/>
        <v/>
      </c>
      <c r="B2676" s="1">
        <f>'Calculation Layer'!$A278</f>
        <v>0</v>
      </c>
      <c r="C2676" cm="1">
        <f t="array" aca="1" ref="C2676" ca="1">IFERROR(INDEX('Calculation Layer'!$J:$J,MATCH('Reconciliation Layer'!$B2676,'Calculation Layer'!$A:$A,0),0),"")</f>
        <v>0</v>
      </c>
      <c r="D2676" t="str">
        <f t="shared" ca="1" si="93"/>
        <v/>
      </c>
    </row>
    <row r="2677" spans="1:4" x14ac:dyDescent="0.2">
      <c r="A2677" t="str">
        <f t="shared" si="92"/>
        <v/>
      </c>
      <c r="B2677" s="1">
        <f>'Calculation Layer'!$A279</f>
        <v>0</v>
      </c>
      <c r="C2677" cm="1">
        <f t="array" aca="1" ref="C2677" ca="1">IFERROR(INDEX('Calculation Layer'!$J:$J,MATCH('Reconciliation Layer'!$B2677,'Calculation Layer'!$A:$A,0),0),"")</f>
        <v>0</v>
      </c>
      <c r="D2677" t="str">
        <f t="shared" ca="1" si="93"/>
        <v/>
      </c>
    </row>
    <row r="2678" spans="1:4" x14ac:dyDescent="0.2">
      <c r="A2678" t="str">
        <f t="shared" si="92"/>
        <v/>
      </c>
      <c r="B2678" s="1">
        <f>'Calculation Layer'!$A280</f>
        <v>0</v>
      </c>
      <c r="C2678" cm="1">
        <f t="array" aca="1" ref="C2678" ca="1">IFERROR(INDEX('Calculation Layer'!$J:$J,MATCH('Reconciliation Layer'!$B2678,'Calculation Layer'!$A:$A,0),0),"")</f>
        <v>0</v>
      </c>
      <c r="D2678" t="str">
        <f t="shared" ca="1" si="93"/>
        <v/>
      </c>
    </row>
    <row r="2679" spans="1:4" x14ac:dyDescent="0.2">
      <c r="A2679" t="str">
        <f t="shared" si="92"/>
        <v/>
      </c>
      <c r="B2679" s="1">
        <f>'Calculation Layer'!$A281</f>
        <v>0</v>
      </c>
      <c r="C2679" cm="1">
        <f t="array" aca="1" ref="C2679" ca="1">IFERROR(INDEX('Calculation Layer'!$J:$J,MATCH('Reconciliation Layer'!$B2679,'Calculation Layer'!$A:$A,0),0),"")</f>
        <v>0</v>
      </c>
      <c r="D2679" t="str">
        <f t="shared" ca="1" si="93"/>
        <v/>
      </c>
    </row>
    <row r="2680" spans="1:4" x14ac:dyDescent="0.2">
      <c r="A2680" t="str">
        <f t="shared" si="92"/>
        <v/>
      </c>
      <c r="B2680" s="1">
        <f>'Calculation Layer'!$A282</f>
        <v>0</v>
      </c>
      <c r="C2680" cm="1">
        <f t="array" aca="1" ref="C2680" ca="1">IFERROR(INDEX('Calculation Layer'!$J:$J,MATCH('Reconciliation Layer'!$B2680,'Calculation Layer'!$A:$A,0),0),"")</f>
        <v>0</v>
      </c>
      <c r="D2680" t="str">
        <f t="shared" ca="1" si="93"/>
        <v/>
      </c>
    </row>
    <row r="2681" spans="1:4" x14ac:dyDescent="0.2">
      <c r="A2681" t="str">
        <f t="shared" si="92"/>
        <v/>
      </c>
      <c r="B2681" s="1">
        <f>'Calculation Layer'!$A283</f>
        <v>0</v>
      </c>
      <c r="C2681" cm="1">
        <f t="array" aca="1" ref="C2681" ca="1">IFERROR(INDEX('Calculation Layer'!$J:$J,MATCH('Reconciliation Layer'!$B2681,'Calculation Layer'!$A:$A,0),0),"")</f>
        <v>0</v>
      </c>
      <c r="D2681" t="str">
        <f t="shared" ca="1" si="93"/>
        <v/>
      </c>
    </row>
    <row r="2682" spans="1:4" x14ac:dyDescent="0.2">
      <c r="A2682" t="str">
        <f t="shared" si="92"/>
        <v/>
      </c>
      <c r="B2682" s="1">
        <f>'Calculation Layer'!$A284</f>
        <v>0</v>
      </c>
      <c r="C2682" cm="1">
        <f t="array" aca="1" ref="C2682" ca="1">IFERROR(INDEX('Calculation Layer'!$J:$J,MATCH('Reconciliation Layer'!$B2682,'Calculation Layer'!$A:$A,0),0),"")</f>
        <v>0</v>
      </c>
      <c r="D2682" t="str">
        <f t="shared" ca="1" si="93"/>
        <v/>
      </c>
    </row>
    <row r="2683" spans="1:4" x14ac:dyDescent="0.2">
      <c r="A2683" t="str">
        <f t="shared" si="92"/>
        <v/>
      </c>
      <c r="B2683" s="1">
        <f>'Calculation Layer'!$A285</f>
        <v>0</v>
      </c>
      <c r="C2683" cm="1">
        <f t="array" aca="1" ref="C2683" ca="1">IFERROR(INDEX('Calculation Layer'!$J:$J,MATCH('Reconciliation Layer'!$B2683,'Calculation Layer'!$A:$A,0),0),"")</f>
        <v>0</v>
      </c>
      <c r="D2683" t="str">
        <f t="shared" ca="1" si="93"/>
        <v/>
      </c>
    </row>
    <row r="2684" spans="1:4" x14ac:dyDescent="0.2">
      <c r="A2684" t="str">
        <f t="shared" si="92"/>
        <v/>
      </c>
      <c r="B2684" s="1">
        <f>'Calculation Layer'!$A286</f>
        <v>0</v>
      </c>
      <c r="C2684" cm="1">
        <f t="array" aca="1" ref="C2684" ca="1">IFERROR(INDEX('Calculation Layer'!$J:$J,MATCH('Reconciliation Layer'!$B2684,'Calculation Layer'!$A:$A,0),0),"")</f>
        <v>0</v>
      </c>
      <c r="D2684" t="str">
        <f t="shared" ca="1" si="93"/>
        <v/>
      </c>
    </row>
    <row r="2685" spans="1:4" x14ac:dyDescent="0.2">
      <c r="A2685" t="str">
        <f t="shared" si="92"/>
        <v/>
      </c>
      <c r="B2685" s="1">
        <f>'Calculation Layer'!$A287</f>
        <v>0</v>
      </c>
      <c r="C2685" cm="1">
        <f t="array" aca="1" ref="C2685" ca="1">IFERROR(INDEX('Calculation Layer'!$J:$J,MATCH('Reconciliation Layer'!$B2685,'Calculation Layer'!$A:$A,0),0),"")</f>
        <v>0</v>
      </c>
      <c r="D2685" t="str">
        <f t="shared" ca="1" si="93"/>
        <v/>
      </c>
    </row>
    <row r="2686" spans="1:4" x14ac:dyDescent="0.2">
      <c r="A2686" t="str">
        <f t="shared" si="92"/>
        <v/>
      </c>
      <c r="B2686" s="1">
        <f>'Calculation Layer'!$A288</f>
        <v>0</v>
      </c>
      <c r="C2686" cm="1">
        <f t="array" aca="1" ref="C2686" ca="1">IFERROR(INDEX('Calculation Layer'!$J:$J,MATCH('Reconciliation Layer'!$B2686,'Calculation Layer'!$A:$A,0),0),"")</f>
        <v>0</v>
      </c>
      <c r="D2686" t="str">
        <f t="shared" ca="1" si="93"/>
        <v/>
      </c>
    </row>
    <row r="2687" spans="1:4" x14ac:dyDescent="0.2">
      <c r="A2687" t="str">
        <f t="shared" si="92"/>
        <v/>
      </c>
      <c r="B2687" s="1">
        <f>'Calculation Layer'!$A289</f>
        <v>0</v>
      </c>
      <c r="C2687" cm="1">
        <f t="array" aca="1" ref="C2687" ca="1">IFERROR(INDEX('Calculation Layer'!$J:$J,MATCH('Reconciliation Layer'!$B2687,'Calculation Layer'!$A:$A,0),0),"")</f>
        <v>0</v>
      </c>
      <c r="D2687" t="str">
        <f t="shared" ca="1" si="93"/>
        <v/>
      </c>
    </row>
    <row r="2688" spans="1:4" x14ac:dyDescent="0.2">
      <c r="A2688" t="str">
        <f t="shared" si="92"/>
        <v/>
      </c>
      <c r="B2688" s="1">
        <f>'Calculation Layer'!$A290</f>
        <v>0</v>
      </c>
      <c r="C2688" cm="1">
        <f t="array" aca="1" ref="C2688" ca="1">IFERROR(INDEX('Calculation Layer'!$J:$J,MATCH('Reconciliation Layer'!$B2688,'Calculation Layer'!$A:$A,0),0),"")</f>
        <v>0</v>
      </c>
      <c r="D2688" t="str">
        <f t="shared" ca="1" si="93"/>
        <v/>
      </c>
    </row>
    <row r="2689" spans="1:4" x14ac:dyDescent="0.2">
      <c r="A2689" t="str">
        <f t="shared" si="92"/>
        <v/>
      </c>
      <c r="B2689" s="1">
        <f>'Calculation Layer'!$A291</f>
        <v>0</v>
      </c>
      <c r="C2689" cm="1">
        <f t="array" aca="1" ref="C2689" ca="1">IFERROR(INDEX('Calculation Layer'!$J:$J,MATCH('Reconciliation Layer'!$B2689,'Calculation Layer'!$A:$A,0),0),"")</f>
        <v>0</v>
      </c>
      <c r="D2689" t="str">
        <f t="shared" ca="1" si="93"/>
        <v/>
      </c>
    </row>
    <row r="2690" spans="1:4" x14ac:dyDescent="0.2">
      <c r="A2690" t="str">
        <f t="shared" si="92"/>
        <v/>
      </c>
      <c r="B2690" s="1">
        <f>'Calculation Layer'!$A292</f>
        <v>0</v>
      </c>
      <c r="C2690" cm="1">
        <f t="array" aca="1" ref="C2690" ca="1">IFERROR(INDEX('Calculation Layer'!$J:$J,MATCH('Reconciliation Layer'!$B2690,'Calculation Layer'!$A:$A,0),0),"")</f>
        <v>0</v>
      </c>
      <c r="D2690" t="str">
        <f t="shared" ca="1" si="93"/>
        <v/>
      </c>
    </row>
    <row r="2691" spans="1:4" x14ac:dyDescent="0.2">
      <c r="A2691" t="str">
        <f t="shared" si="92"/>
        <v/>
      </c>
      <c r="B2691" s="1">
        <f>'Calculation Layer'!$A293</f>
        <v>0</v>
      </c>
      <c r="C2691" cm="1">
        <f t="array" aca="1" ref="C2691" ca="1">IFERROR(INDEX('Calculation Layer'!$J:$J,MATCH('Reconciliation Layer'!$B2691,'Calculation Layer'!$A:$A,0),0),"")</f>
        <v>0</v>
      </c>
      <c r="D2691" t="str">
        <f t="shared" ca="1" si="93"/>
        <v/>
      </c>
    </row>
    <row r="2692" spans="1:4" x14ac:dyDescent="0.2">
      <c r="A2692" t="str">
        <f t="shared" si="92"/>
        <v/>
      </c>
      <c r="B2692" s="1">
        <f>'Calculation Layer'!$A294</f>
        <v>0</v>
      </c>
      <c r="C2692" cm="1">
        <f t="array" aca="1" ref="C2692" ca="1">IFERROR(INDEX('Calculation Layer'!$J:$J,MATCH('Reconciliation Layer'!$B2692,'Calculation Layer'!$A:$A,0),0),"")</f>
        <v>0</v>
      </c>
      <c r="D2692" t="str">
        <f t="shared" ca="1" si="93"/>
        <v/>
      </c>
    </row>
    <row r="2693" spans="1:4" x14ac:dyDescent="0.2">
      <c r="A2693" t="str">
        <f t="shared" si="92"/>
        <v/>
      </c>
      <c r="B2693" s="1">
        <f>'Calculation Layer'!$A295</f>
        <v>0</v>
      </c>
      <c r="C2693" cm="1">
        <f t="array" aca="1" ref="C2693" ca="1">IFERROR(INDEX('Calculation Layer'!$J:$J,MATCH('Reconciliation Layer'!$B2693,'Calculation Layer'!$A:$A,0),0),"")</f>
        <v>0</v>
      </c>
      <c r="D2693" t="str">
        <f t="shared" ca="1" si="93"/>
        <v/>
      </c>
    </row>
    <row r="2694" spans="1:4" x14ac:dyDescent="0.2">
      <c r="A2694" t="str">
        <f t="shared" si="92"/>
        <v/>
      </c>
      <c r="B2694" s="1">
        <f>'Calculation Layer'!$A296</f>
        <v>0</v>
      </c>
      <c r="C2694" cm="1">
        <f t="array" aca="1" ref="C2694" ca="1">IFERROR(INDEX('Calculation Layer'!$J:$J,MATCH('Reconciliation Layer'!$B2694,'Calculation Layer'!$A:$A,0),0),"")</f>
        <v>0</v>
      </c>
      <c r="D2694" t="str">
        <f t="shared" ca="1" si="93"/>
        <v/>
      </c>
    </row>
    <row r="2695" spans="1:4" x14ac:dyDescent="0.2">
      <c r="A2695" t="str">
        <f t="shared" si="92"/>
        <v/>
      </c>
      <c r="B2695" s="1">
        <f>'Calculation Layer'!$A297</f>
        <v>0</v>
      </c>
      <c r="C2695" cm="1">
        <f t="array" aca="1" ref="C2695" ca="1">IFERROR(INDEX('Calculation Layer'!$J:$J,MATCH('Reconciliation Layer'!$B2695,'Calculation Layer'!$A:$A,0),0),"")</f>
        <v>0</v>
      </c>
      <c r="D2695" t="str">
        <f t="shared" ca="1" si="93"/>
        <v/>
      </c>
    </row>
    <row r="2696" spans="1:4" x14ac:dyDescent="0.2">
      <c r="A2696" t="str">
        <f t="shared" si="92"/>
        <v/>
      </c>
      <c r="B2696" s="1">
        <f>'Calculation Layer'!$A298</f>
        <v>0</v>
      </c>
      <c r="C2696" cm="1">
        <f t="array" aca="1" ref="C2696" ca="1">IFERROR(INDEX('Calculation Layer'!$J:$J,MATCH('Reconciliation Layer'!$B2696,'Calculation Layer'!$A:$A,0),0),"")</f>
        <v>0</v>
      </c>
      <c r="D2696" t="str">
        <f t="shared" ca="1" si="93"/>
        <v/>
      </c>
    </row>
    <row r="2697" spans="1:4" x14ac:dyDescent="0.2">
      <c r="A2697" t="str">
        <f t="shared" si="92"/>
        <v/>
      </c>
      <c r="B2697" s="1">
        <f>'Calculation Layer'!$A299</f>
        <v>0</v>
      </c>
      <c r="C2697" cm="1">
        <f t="array" aca="1" ref="C2697" ca="1">IFERROR(INDEX('Calculation Layer'!$J:$J,MATCH('Reconciliation Layer'!$B2697,'Calculation Layer'!$A:$A,0),0),"")</f>
        <v>0</v>
      </c>
      <c r="D2697" t="str">
        <f t="shared" ca="1" si="93"/>
        <v/>
      </c>
    </row>
    <row r="2698" spans="1:4" x14ac:dyDescent="0.2">
      <c r="A2698" t="str">
        <f t="shared" si="92"/>
        <v/>
      </c>
      <c r="B2698" s="1">
        <f>'Calculation Layer'!$A300</f>
        <v>0</v>
      </c>
      <c r="C2698" cm="1">
        <f t="array" aca="1" ref="C2698" ca="1">IFERROR(INDEX('Calculation Layer'!$J:$J,MATCH('Reconciliation Layer'!$B2698,'Calculation Layer'!$A:$A,0),0),"")</f>
        <v>0</v>
      </c>
      <c r="D2698" t="str">
        <f t="shared" ca="1" si="93"/>
        <v/>
      </c>
    </row>
    <row r="2699" spans="1:4" x14ac:dyDescent="0.2">
      <c r="A2699" t="str">
        <f t="shared" si="92"/>
        <v/>
      </c>
      <c r="B2699" s="1">
        <f>'Calculation Layer'!$A301</f>
        <v>0</v>
      </c>
      <c r="C2699" cm="1">
        <f t="array" aca="1" ref="C2699" ca="1">IFERROR(INDEX('Calculation Layer'!$J:$J,MATCH('Reconciliation Layer'!$B2699,'Calculation Layer'!$A:$A,0),0),"")</f>
        <v>0</v>
      </c>
      <c r="D2699" t="str">
        <f t="shared" ca="1" si="93"/>
        <v/>
      </c>
    </row>
    <row r="2700" spans="1:4" x14ac:dyDescent="0.2">
      <c r="A2700" t="str">
        <f t="shared" si="92"/>
        <v/>
      </c>
      <c r="B2700" s="1">
        <f>'Calculation Layer'!$A302</f>
        <v>0</v>
      </c>
      <c r="C2700" cm="1">
        <f t="array" aca="1" ref="C2700" ca="1">IFERROR(INDEX('Calculation Layer'!$J:$J,MATCH('Reconciliation Layer'!$B2700,'Calculation Layer'!$A:$A,0),0),"")</f>
        <v>0</v>
      </c>
      <c r="D2700" t="str">
        <f t="shared" ca="1" si="93"/>
        <v/>
      </c>
    </row>
    <row r="2701" spans="1:4" x14ac:dyDescent="0.2">
      <c r="A2701" t="str">
        <f t="shared" si="92"/>
        <v/>
      </c>
      <c r="B2701" s="1">
        <f>'Calculation Layer'!$A303</f>
        <v>0</v>
      </c>
      <c r="C2701" cm="1">
        <f t="array" aca="1" ref="C2701" ca="1">IFERROR(INDEX('Calculation Layer'!$J:$J,MATCH('Reconciliation Layer'!$B2701,'Calculation Layer'!$A:$A,0),0),"")</f>
        <v>0</v>
      </c>
      <c r="D2701" t="str">
        <f t="shared" ca="1" si="93"/>
        <v/>
      </c>
    </row>
    <row r="2702" spans="1:4" x14ac:dyDescent="0.2">
      <c r="A2702" t="str">
        <f t="shared" si="92"/>
        <v/>
      </c>
      <c r="B2702" s="1">
        <f>'Calculation Layer'!$A304</f>
        <v>0</v>
      </c>
      <c r="C2702" cm="1">
        <f t="array" aca="1" ref="C2702" ca="1">IFERROR(INDEX('Calculation Layer'!$J:$J,MATCH('Reconciliation Layer'!$B2702,'Calculation Layer'!$A:$A,0),0),"")</f>
        <v>0</v>
      </c>
      <c r="D2702" t="str">
        <f t="shared" ca="1" si="93"/>
        <v/>
      </c>
    </row>
    <row r="2703" spans="1:4" x14ac:dyDescent="0.2">
      <c r="A2703" t="str">
        <f t="shared" si="92"/>
        <v/>
      </c>
      <c r="B2703" s="1">
        <f>'Calculation Layer'!$A305</f>
        <v>0</v>
      </c>
      <c r="C2703" cm="1">
        <f t="array" aca="1" ref="C2703" ca="1">IFERROR(INDEX('Calculation Layer'!$J:$J,MATCH('Reconciliation Layer'!$B2703,'Calculation Layer'!$A:$A,0),0),"")</f>
        <v>0</v>
      </c>
      <c r="D2703" t="str">
        <f t="shared" ca="1" si="93"/>
        <v/>
      </c>
    </row>
    <row r="2704" spans="1:4" x14ac:dyDescent="0.2">
      <c r="A2704" t="str">
        <f t="shared" si="92"/>
        <v/>
      </c>
      <c r="B2704" s="1">
        <f>'Calculation Layer'!$A306</f>
        <v>0</v>
      </c>
      <c r="C2704" cm="1">
        <f t="array" aca="1" ref="C2704" ca="1">IFERROR(INDEX('Calculation Layer'!$J:$J,MATCH('Reconciliation Layer'!$B2704,'Calculation Layer'!$A:$A,0),0),"")</f>
        <v>0</v>
      </c>
      <c r="D2704" t="str">
        <f t="shared" ca="1" si="93"/>
        <v/>
      </c>
    </row>
    <row r="2705" spans="1:4" x14ac:dyDescent="0.2">
      <c r="A2705" t="str">
        <f t="shared" si="92"/>
        <v/>
      </c>
      <c r="B2705" s="1">
        <f>'Calculation Layer'!$A307</f>
        <v>0</v>
      </c>
      <c r="C2705" cm="1">
        <f t="array" aca="1" ref="C2705" ca="1">IFERROR(INDEX('Calculation Layer'!$J:$J,MATCH('Reconciliation Layer'!$B2705,'Calculation Layer'!$A:$A,0),0),"")</f>
        <v>0</v>
      </c>
      <c r="D2705" t="str">
        <f t="shared" ca="1" si="93"/>
        <v/>
      </c>
    </row>
    <row r="2706" spans="1:4" x14ac:dyDescent="0.2">
      <c r="A2706" t="str">
        <f t="shared" si="92"/>
        <v/>
      </c>
      <c r="B2706" s="1">
        <f>'Calculation Layer'!$A308</f>
        <v>0</v>
      </c>
      <c r="C2706" cm="1">
        <f t="array" aca="1" ref="C2706" ca="1">IFERROR(INDEX('Calculation Layer'!$J:$J,MATCH('Reconciliation Layer'!$B2706,'Calculation Layer'!$A:$A,0),0),"")</f>
        <v>0</v>
      </c>
      <c r="D2706" t="str">
        <f t="shared" ca="1" si="93"/>
        <v/>
      </c>
    </row>
    <row r="2707" spans="1:4" x14ac:dyDescent="0.2">
      <c r="A2707" t="str">
        <f t="shared" si="92"/>
        <v/>
      </c>
      <c r="B2707" s="1">
        <f>'Calculation Layer'!$A309</f>
        <v>0</v>
      </c>
      <c r="C2707" cm="1">
        <f t="array" aca="1" ref="C2707" ca="1">IFERROR(INDEX('Calculation Layer'!$J:$J,MATCH('Reconciliation Layer'!$B2707,'Calculation Layer'!$A:$A,0),0),"")</f>
        <v>0</v>
      </c>
      <c r="D2707" t="str">
        <f t="shared" ca="1" si="93"/>
        <v/>
      </c>
    </row>
    <row r="2708" spans="1:4" x14ac:dyDescent="0.2">
      <c r="A2708" t="str">
        <f t="shared" si="92"/>
        <v/>
      </c>
      <c r="B2708" s="1">
        <f>'Calculation Layer'!$A310</f>
        <v>0</v>
      </c>
      <c r="C2708" cm="1">
        <f t="array" aca="1" ref="C2708" ca="1">IFERROR(INDEX('Calculation Layer'!$J:$J,MATCH('Reconciliation Layer'!$B2708,'Calculation Layer'!$A:$A,0),0),"")</f>
        <v>0</v>
      </c>
      <c r="D2708" t="str">
        <f t="shared" ca="1" si="93"/>
        <v/>
      </c>
    </row>
    <row r="2709" spans="1:4" x14ac:dyDescent="0.2">
      <c r="A2709" t="str">
        <f t="shared" si="92"/>
        <v/>
      </c>
      <c r="B2709" s="1">
        <f>'Calculation Layer'!$A311</f>
        <v>0</v>
      </c>
      <c r="C2709" cm="1">
        <f t="array" aca="1" ref="C2709" ca="1">IFERROR(INDEX('Calculation Layer'!$J:$J,MATCH('Reconciliation Layer'!$B2709,'Calculation Layer'!$A:$A,0),0),"")</f>
        <v>0</v>
      </c>
      <c r="D2709" t="str">
        <f t="shared" ca="1" si="93"/>
        <v/>
      </c>
    </row>
    <row r="2710" spans="1:4" x14ac:dyDescent="0.2">
      <c r="A2710" t="str">
        <f t="shared" si="92"/>
        <v/>
      </c>
      <c r="B2710" s="1">
        <f>'Calculation Layer'!$A312</f>
        <v>0</v>
      </c>
      <c r="C2710" cm="1">
        <f t="array" aca="1" ref="C2710" ca="1">IFERROR(INDEX('Calculation Layer'!$J:$J,MATCH('Reconciliation Layer'!$B2710,'Calculation Layer'!$A:$A,0),0),"")</f>
        <v>0</v>
      </c>
      <c r="D2710" t="str">
        <f t="shared" ca="1" si="93"/>
        <v/>
      </c>
    </row>
    <row r="2711" spans="1:4" x14ac:dyDescent="0.2">
      <c r="A2711" t="str">
        <f t="shared" si="92"/>
        <v/>
      </c>
      <c r="B2711" s="1">
        <f>'Calculation Layer'!$A313</f>
        <v>0</v>
      </c>
      <c r="C2711" cm="1">
        <f t="array" aca="1" ref="C2711" ca="1">IFERROR(INDEX('Calculation Layer'!$J:$J,MATCH('Reconciliation Layer'!$B2711,'Calculation Layer'!$A:$A,0),0),"")</f>
        <v>0</v>
      </c>
      <c r="D2711" t="str">
        <f t="shared" ca="1" si="93"/>
        <v/>
      </c>
    </row>
    <row r="2712" spans="1:4" x14ac:dyDescent="0.2">
      <c r="A2712" t="str">
        <f t="shared" si="92"/>
        <v/>
      </c>
      <c r="B2712" s="1">
        <f>'Calculation Layer'!$A314</f>
        <v>0</v>
      </c>
      <c r="C2712" cm="1">
        <f t="array" aca="1" ref="C2712" ca="1">IFERROR(INDEX('Calculation Layer'!$J:$J,MATCH('Reconciliation Layer'!$B2712,'Calculation Layer'!$A:$A,0),0),"")</f>
        <v>0</v>
      </c>
      <c r="D2712" t="str">
        <f t="shared" ca="1" si="93"/>
        <v/>
      </c>
    </row>
    <row r="2713" spans="1:4" x14ac:dyDescent="0.2">
      <c r="A2713" t="str">
        <f t="shared" si="92"/>
        <v/>
      </c>
      <c r="B2713" s="1">
        <f>'Calculation Layer'!$A315</f>
        <v>0</v>
      </c>
      <c r="C2713" cm="1">
        <f t="array" aca="1" ref="C2713" ca="1">IFERROR(INDEX('Calculation Layer'!$J:$J,MATCH('Reconciliation Layer'!$B2713,'Calculation Layer'!$A:$A,0),0),"")</f>
        <v>0</v>
      </c>
      <c r="D2713" t="str">
        <f t="shared" ca="1" si="93"/>
        <v/>
      </c>
    </row>
    <row r="2714" spans="1:4" x14ac:dyDescent="0.2">
      <c r="A2714" t="str">
        <f t="shared" si="92"/>
        <v/>
      </c>
      <c r="B2714" s="1">
        <f>'Calculation Layer'!$A316</f>
        <v>0</v>
      </c>
      <c r="C2714" cm="1">
        <f t="array" aca="1" ref="C2714" ca="1">IFERROR(INDEX('Calculation Layer'!$J:$J,MATCH('Reconciliation Layer'!$B2714,'Calculation Layer'!$A:$A,0),0),"")</f>
        <v>0</v>
      </c>
      <c r="D2714" t="str">
        <f t="shared" ca="1" si="93"/>
        <v/>
      </c>
    </row>
    <row r="2715" spans="1:4" x14ac:dyDescent="0.2">
      <c r="A2715" t="str">
        <f t="shared" si="92"/>
        <v/>
      </c>
      <c r="B2715" s="1">
        <f>'Calculation Layer'!$A317</f>
        <v>0</v>
      </c>
      <c r="C2715" cm="1">
        <f t="array" aca="1" ref="C2715" ca="1">IFERROR(INDEX('Calculation Layer'!$J:$J,MATCH('Reconciliation Layer'!$B2715,'Calculation Layer'!$A:$A,0),0),"")</f>
        <v>0</v>
      </c>
      <c r="D2715" t="str">
        <f t="shared" ca="1" si="93"/>
        <v/>
      </c>
    </row>
    <row r="2716" spans="1:4" x14ac:dyDescent="0.2">
      <c r="A2716" t="str">
        <f t="shared" si="92"/>
        <v/>
      </c>
      <c r="B2716" s="1">
        <f>'Calculation Layer'!$A318</f>
        <v>0</v>
      </c>
      <c r="C2716" cm="1">
        <f t="array" aca="1" ref="C2716" ca="1">IFERROR(INDEX('Calculation Layer'!$J:$J,MATCH('Reconciliation Layer'!$B2716,'Calculation Layer'!$A:$A,0),0),"")</f>
        <v>0</v>
      </c>
      <c r="D2716" t="str">
        <f t="shared" ca="1" si="93"/>
        <v/>
      </c>
    </row>
    <row r="2717" spans="1:4" x14ac:dyDescent="0.2">
      <c r="A2717" t="str">
        <f t="shared" si="92"/>
        <v/>
      </c>
      <c r="B2717" s="1">
        <f>'Calculation Layer'!$A319</f>
        <v>0</v>
      </c>
      <c r="C2717" cm="1">
        <f t="array" aca="1" ref="C2717" ca="1">IFERROR(INDEX('Calculation Layer'!$J:$J,MATCH('Reconciliation Layer'!$B2717,'Calculation Layer'!$A:$A,0),0),"")</f>
        <v>0</v>
      </c>
      <c r="D2717" t="str">
        <f t="shared" ca="1" si="93"/>
        <v/>
      </c>
    </row>
    <row r="2718" spans="1:4" x14ac:dyDescent="0.2">
      <c r="A2718" t="str">
        <f t="shared" si="92"/>
        <v/>
      </c>
      <c r="B2718" s="1">
        <f>'Calculation Layer'!$A320</f>
        <v>0</v>
      </c>
      <c r="C2718" cm="1">
        <f t="array" aca="1" ref="C2718" ca="1">IFERROR(INDEX('Calculation Layer'!$J:$J,MATCH('Reconciliation Layer'!$B2718,'Calculation Layer'!$A:$A,0),0),"")</f>
        <v>0</v>
      </c>
      <c r="D2718" t="str">
        <f t="shared" ca="1" si="93"/>
        <v/>
      </c>
    </row>
    <row r="2719" spans="1:4" x14ac:dyDescent="0.2">
      <c r="A2719" t="str">
        <f t="shared" si="92"/>
        <v/>
      </c>
      <c r="B2719" s="1">
        <f>'Calculation Layer'!$A321</f>
        <v>0</v>
      </c>
      <c r="C2719" cm="1">
        <f t="array" aca="1" ref="C2719" ca="1">IFERROR(INDEX('Calculation Layer'!$J:$J,MATCH('Reconciliation Layer'!$B2719,'Calculation Layer'!$A:$A,0),0),"")</f>
        <v>0</v>
      </c>
      <c r="D2719" t="str">
        <f t="shared" ca="1" si="93"/>
        <v/>
      </c>
    </row>
    <row r="2720" spans="1:4" x14ac:dyDescent="0.2">
      <c r="A2720" t="str">
        <f t="shared" si="92"/>
        <v/>
      </c>
      <c r="B2720" s="1">
        <f>'Calculation Layer'!$A322</f>
        <v>0</v>
      </c>
      <c r="C2720" cm="1">
        <f t="array" aca="1" ref="C2720" ca="1">IFERROR(INDEX('Calculation Layer'!$J:$J,MATCH('Reconciliation Layer'!$B2720,'Calculation Layer'!$A:$A,0),0),"")</f>
        <v>0</v>
      </c>
      <c r="D2720" t="str">
        <f t="shared" ca="1" si="93"/>
        <v/>
      </c>
    </row>
    <row r="2721" spans="1:4" x14ac:dyDescent="0.2">
      <c r="A2721" t="str">
        <f t="shared" si="92"/>
        <v/>
      </c>
      <c r="B2721" s="1">
        <f>'Calculation Layer'!$A323</f>
        <v>0</v>
      </c>
      <c r="C2721" cm="1">
        <f t="array" aca="1" ref="C2721" ca="1">IFERROR(INDEX('Calculation Layer'!$J:$J,MATCH('Reconciliation Layer'!$B2721,'Calculation Layer'!$A:$A,0),0),"")</f>
        <v>0</v>
      </c>
      <c r="D2721" t="str">
        <f t="shared" ca="1" si="93"/>
        <v/>
      </c>
    </row>
    <row r="2722" spans="1:4" x14ac:dyDescent="0.2">
      <c r="A2722" t="str">
        <f t="shared" si="92"/>
        <v/>
      </c>
      <c r="B2722" s="1">
        <f>'Calculation Layer'!$A324</f>
        <v>0</v>
      </c>
      <c r="C2722" cm="1">
        <f t="array" aca="1" ref="C2722" ca="1">IFERROR(INDEX('Calculation Layer'!$J:$J,MATCH('Reconciliation Layer'!$B2722,'Calculation Layer'!$A:$A,0),0),"")</f>
        <v>0</v>
      </c>
      <c r="D2722" t="str">
        <f t="shared" ca="1" si="93"/>
        <v/>
      </c>
    </row>
    <row r="2723" spans="1:4" x14ac:dyDescent="0.2">
      <c r="A2723" t="str">
        <f t="shared" si="92"/>
        <v/>
      </c>
      <c r="B2723" s="1">
        <f>'Calculation Layer'!$A325</f>
        <v>0</v>
      </c>
      <c r="C2723" cm="1">
        <f t="array" aca="1" ref="C2723" ca="1">IFERROR(INDEX('Calculation Layer'!$J:$J,MATCH('Reconciliation Layer'!$B2723,'Calculation Layer'!$A:$A,0),0),"")</f>
        <v>0</v>
      </c>
      <c r="D2723" t="str">
        <f t="shared" ca="1" si="93"/>
        <v/>
      </c>
    </row>
    <row r="2724" spans="1:4" x14ac:dyDescent="0.2">
      <c r="A2724" t="str">
        <f t="shared" si="92"/>
        <v/>
      </c>
      <c r="B2724" s="1">
        <f>'Calculation Layer'!$A326</f>
        <v>0</v>
      </c>
      <c r="C2724" cm="1">
        <f t="array" aca="1" ref="C2724" ca="1">IFERROR(INDEX('Calculation Layer'!$J:$J,MATCH('Reconciliation Layer'!$B2724,'Calculation Layer'!$A:$A,0),0),"")</f>
        <v>0</v>
      </c>
      <c r="D2724" t="str">
        <f t="shared" ca="1" si="93"/>
        <v/>
      </c>
    </row>
    <row r="2725" spans="1:4" x14ac:dyDescent="0.2">
      <c r="A2725" t="str">
        <f t="shared" si="92"/>
        <v/>
      </c>
      <c r="B2725" s="1">
        <f>'Calculation Layer'!$A327</f>
        <v>0</v>
      </c>
      <c r="C2725" cm="1">
        <f t="array" aca="1" ref="C2725" ca="1">IFERROR(INDEX('Calculation Layer'!$J:$J,MATCH('Reconciliation Layer'!$B2725,'Calculation Layer'!$A:$A,0),0),"")</f>
        <v>0</v>
      </c>
      <c r="D2725" t="str">
        <f t="shared" ca="1" si="93"/>
        <v/>
      </c>
    </row>
    <row r="2726" spans="1:4" x14ac:dyDescent="0.2">
      <c r="A2726" t="str">
        <f t="shared" si="92"/>
        <v/>
      </c>
      <c r="B2726" s="1">
        <f>'Calculation Layer'!$A328</f>
        <v>0</v>
      </c>
      <c r="C2726" cm="1">
        <f t="array" aca="1" ref="C2726" ca="1">IFERROR(INDEX('Calculation Layer'!$J:$J,MATCH('Reconciliation Layer'!$B2726,'Calculation Layer'!$A:$A,0),0),"")</f>
        <v>0</v>
      </c>
      <c r="D2726" t="str">
        <f t="shared" ca="1" si="93"/>
        <v/>
      </c>
    </row>
    <row r="2727" spans="1:4" x14ac:dyDescent="0.2">
      <c r="A2727" t="str">
        <f t="shared" si="92"/>
        <v/>
      </c>
      <c r="B2727" s="1">
        <f>'Calculation Layer'!$A329</f>
        <v>0</v>
      </c>
      <c r="C2727" cm="1">
        <f t="array" aca="1" ref="C2727" ca="1">IFERROR(INDEX('Calculation Layer'!$J:$J,MATCH('Reconciliation Layer'!$B2727,'Calculation Layer'!$A:$A,0),0),"")</f>
        <v>0</v>
      </c>
      <c r="D2727" t="str">
        <f t="shared" ca="1" si="93"/>
        <v/>
      </c>
    </row>
    <row r="2728" spans="1:4" x14ac:dyDescent="0.2">
      <c r="A2728" t="str">
        <f t="shared" si="92"/>
        <v/>
      </c>
      <c r="B2728" s="1">
        <f>'Calculation Layer'!$A330</f>
        <v>0</v>
      </c>
      <c r="C2728" cm="1">
        <f t="array" aca="1" ref="C2728" ca="1">IFERROR(INDEX('Calculation Layer'!$J:$J,MATCH('Reconciliation Layer'!$B2728,'Calculation Layer'!$A:$A,0),0),"")</f>
        <v>0</v>
      </c>
      <c r="D2728" t="str">
        <f t="shared" ca="1" si="93"/>
        <v/>
      </c>
    </row>
    <row r="2729" spans="1:4" x14ac:dyDescent="0.2">
      <c r="A2729" t="str">
        <f t="shared" si="92"/>
        <v/>
      </c>
      <c r="B2729" s="1">
        <f>'Calculation Layer'!$A331</f>
        <v>0</v>
      </c>
      <c r="C2729" cm="1">
        <f t="array" aca="1" ref="C2729" ca="1">IFERROR(INDEX('Calculation Layer'!$J:$J,MATCH('Reconciliation Layer'!$B2729,'Calculation Layer'!$A:$A,0),0),"")</f>
        <v>0</v>
      </c>
      <c r="D2729" t="str">
        <f t="shared" ca="1" si="93"/>
        <v/>
      </c>
    </row>
    <row r="2730" spans="1:4" x14ac:dyDescent="0.2">
      <c r="A2730" t="str">
        <f t="shared" si="92"/>
        <v/>
      </c>
      <c r="B2730" s="1">
        <f>'Calculation Layer'!$A332</f>
        <v>0</v>
      </c>
      <c r="C2730" cm="1">
        <f t="array" aca="1" ref="C2730" ca="1">IFERROR(INDEX('Calculation Layer'!$J:$J,MATCH('Reconciliation Layer'!$B2730,'Calculation Layer'!$A:$A,0),0),"")</f>
        <v>0</v>
      </c>
      <c r="D2730" t="str">
        <f t="shared" ca="1" si="93"/>
        <v/>
      </c>
    </row>
    <row r="2731" spans="1:4" x14ac:dyDescent="0.2">
      <c r="A2731" t="str">
        <f t="shared" si="92"/>
        <v/>
      </c>
      <c r="B2731" s="1">
        <f>'Calculation Layer'!$A333</f>
        <v>0</v>
      </c>
      <c r="C2731" cm="1">
        <f t="array" aca="1" ref="C2731" ca="1">IFERROR(INDEX('Calculation Layer'!$J:$J,MATCH('Reconciliation Layer'!$B2731,'Calculation Layer'!$A:$A,0),0),"")</f>
        <v>0</v>
      </c>
      <c r="D2731" t="str">
        <f t="shared" ca="1" si="93"/>
        <v/>
      </c>
    </row>
    <row r="2732" spans="1:4" x14ac:dyDescent="0.2">
      <c r="A2732" t="str">
        <f t="shared" si="92"/>
        <v/>
      </c>
      <c r="B2732" s="1">
        <f>'Calculation Layer'!$A334</f>
        <v>0</v>
      </c>
      <c r="C2732" cm="1">
        <f t="array" aca="1" ref="C2732" ca="1">IFERROR(INDEX('Calculation Layer'!$J:$J,MATCH('Reconciliation Layer'!$B2732,'Calculation Layer'!$A:$A,0),0),"")</f>
        <v>0</v>
      </c>
      <c r="D2732" t="str">
        <f t="shared" ca="1" si="93"/>
        <v/>
      </c>
    </row>
    <row r="2733" spans="1:4" x14ac:dyDescent="0.2">
      <c r="A2733" t="str">
        <f t="shared" si="92"/>
        <v/>
      </c>
      <c r="B2733" s="1">
        <f>'Calculation Layer'!$A335</f>
        <v>0</v>
      </c>
      <c r="C2733" cm="1">
        <f t="array" aca="1" ref="C2733" ca="1">IFERROR(INDEX('Calculation Layer'!$J:$J,MATCH('Reconciliation Layer'!$B2733,'Calculation Layer'!$A:$A,0),0),"")</f>
        <v>0</v>
      </c>
      <c r="D2733" t="str">
        <f t="shared" ca="1" si="93"/>
        <v/>
      </c>
    </row>
    <row r="2734" spans="1:4" x14ac:dyDescent="0.2">
      <c r="A2734" t="str">
        <f t="shared" si="92"/>
        <v/>
      </c>
      <c r="B2734" s="1">
        <f>'Calculation Layer'!$A336</f>
        <v>0</v>
      </c>
      <c r="C2734" cm="1">
        <f t="array" aca="1" ref="C2734" ca="1">IFERROR(INDEX('Calculation Layer'!$J:$J,MATCH('Reconciliation Layer'!$B2734,'Calculation Layer'!$A:$A,0),0),"")</f>
        <v>0</v>
      </c>
      <c r="D2734" t="str">
        <f t="shared" ca="1" si="93"/>
        <v/>
      </c>
    </row>
    <row r="2735" spans="1:4" x14ac:dyDescent="0.2">
      <c r="A2735" t="str">
        <f t="shared" si="92"/>
        <v/>
      </c>
      <c r="B2735" s="1">
        <f>'Calculation Layer'!$A337</f>
        <v>0</v>
      </c>
      <c r="C2735" cm="1">
        <f t="array" aca="1" ref="C2735" ca="1">IFERROR(INDEX('Calculation Layer'!$J:$J,MATCH('Reconciliation Layer'!$B2735,'Calculation Layer'!$A:$A,0),0),"")</f>
        <v>0</v>
      </c>
      <c r="D2735" t="str">
        <f t="shared" ca="1" si="93"/>
        <v/>
      </c>
    </row>
    <row r="2736" spans="1:4" x14ac:dyDescent="0.2">
      <c r="A2736" t="str">
        <f t="shared" si="92"/>
        <v/>
      </c>
      <c r="B2736" s="1">
        <f>'Calculation Layer'!$A338</f>
        <v>0</v>
      </c>
      <c r="C2736" cm="1">
        <f t="array" aca="1" ref="C2736" ca="1">IFERROR(INDEX('Calculation Layer'!$J:$J,MATCH('Reconciliation Layer'!$B2736,'Calculation Layer'!$A:$A,0),0),"")</f>
        <v>0</v>
      </c>
      <c r="D2736" t="str">
        <f t="shared" ca="1" si="93"/>
        <v/>
      </c>
    </row>
    <row r="2737" spans="1:4" x14ac:dyDescent="0.2">
      <c r="A2737" t="str">
        <f t="shared" si="92"/>
        <v/>
      </c>
      <c r="B2737" s="1">
        <f>'Calculation Layer'!$A339</f>
        <v>0</v>
      </c>
      <c r="C2737" cm="1">
        <f t="array" aca="1" ref="C2737" ca="1">IFERROR(INDEX('Calculation Layer'!$J:$J,MATCH('Reconciliation Layer'!$B2737,'Calculation Layer'!$A:$A,0),0),"")</f>
        <v>0</v>
      </c>
      <c r="D2737" t="str">
        <f t="shared" ca="1" si="93"/>
        <v/>
      </c>
    </row>
    <row r="2738" spans="1:4" x14ac:dyDescent="0.2">
      <c r="A2738" t="str">
        <f t="shared" ref="A2738:A2800" si="94">IF(B2738&gt;0,A2737,"")</f>
        <v/>
      </c>
      <c r="B2738" s="1">
        <f>'Calculation Layer'!$A340</f>
        <v>0</v>
      </c>
      <c r="C2738" cm="1">
        <f t="array" aca="1" ref="C2738" ca="1">IFERROR(INDEX('Calculation Layer'!$J:$J,MATCH('Reconciliation Layer'!$B2738,'Calculation Layer'!$A:$A,0),0),"")</f>
        <v>0</v>
      </c>
      <c r="D2738" t="str">
        <f t="shared" ref="D2738:D2800" ca="1" si="95">IF(C2738&lt;&gt;0,CONCATENATE(A2738,B2738),"")</f>
        <v/>
      </c>
    </row>
    <row r="2739" spans="1:4" x14ac:dyDescent="0.2">
      <c r="A2739" t="str">
        <f t="shared" si="94"/>
        <v/>
      </c>
      <c r="B2739" s="1">
        <f>'Calculation Layer'!$A341</f>
        <v>0</v>
      </c>
      <c r="C2739" cm="1">
        <f t="array" aca="1" ref="C2739" ca="1">IFERROR(INDEX('Calculation Layer'!$J:$J,MATCH('Reconciliation Layer'!$B2739,'Calculation Layer'!$A:$A,0),0),"")</f>
        <v>0</v>
      </c>
      <c r="D2739" t="str">
        <f t="shared" ca="1" si="95"/>
        <v/>
      </c>
    </row>
    <row r="2740" spans="1:4" x14ac:dyDescent="0.2">
      <c r="A2740" t="str">
        <f t="shared" si="94"/>
        <v/>
      </c>
      <c r="B2740" s="1">
        <f>'Calculation Layer'!$A342</f>
        <v>0</v>
      </c>
      <c r="C2740" cm="1">
        <f t="array" aca="1" ref="C2740" ca="1">IFERROR(INDEX('Calculation Layer'!$J:$J,MATCH('Reconciliation Layer'!$B2740,'Calculation Layer'!$A:$A,0),0),"")</f>
        <v>0</v>
      </c>
      <c r="D2740" t="str">
        <f t="shared" ca="1" si="95"/>
        <v/>
      </c>
    </row>
    <row r="2741" spans="1:4" x14ac:dyDescent="0.2">
      <c r="A2741" t="str">
        <f t="shared" si="94"/>
        <v/>
      </c>
      <c r="B2741" s="1">
        <f>'Calculation Layer'!$A343</f>
        <v>0</v>
      </c>
      <c r="C2741" cm="1">
        <f t="array" aca="1" ref="C2741" ca="1">IFERROR(INDEX('Calculation Layer'!$J:$J,MATCH('Reconciliation Layer'!$B2741,'Calculation Layer'!$A:$A,0),0),"")</f>
        <v>0</v>
      </c>
      <c r="D2741" t="str">
        <f t="shared" ca="1" si="95"/>
        <v/>
      </c>
    </row>
    <row r="2742" spans="1:4" x14ac:dyDescent="0.2">
      <c r="A2742" t="str">
        <f t="shared" si="94"/>
        <v/>
      </c>
      <c r="B2742" s="1">
        <f>'Calculation Layer'!$A344</f>
        <v>0</v>
      </c>
      <c r="C2742" cm="1">
        <f t="array" aca="1" ref="C2742" ca="1">IFERROR(INDEX('Calculation Layer'!$J:$J,MATCH('Reconciliation Layer'!$B2742,'Calculation Layer'!$A:$A,0),0),"")</f>
        <v>0</v>
      </c>
      <c r="D2742" t="str">
        <f t="shared" ca="1" si="95"/>
        <v/>
      </c>
    </row>
    <row r="2743" spans="1:4" x14ac:dyDescent="0.2">
      <c r="A2743" t="str">
        <f t="shared" si="94"/>
        <v/>
      </c>
      <c r="B2743" s="1">
        <f>'Calculation Layer'!$A345</f>
        <v>0</v>
      </c>
      <c r="C2743" cm="1">
        <f t="array" aca="1" ref="C2743" ca="1">IFERROR(INDEX('Calculation Layer'!$J:$J,MATCH('Reconciliation Layer'!$B2743,'Calculation Layer'!$A:$A,0),0),"")</f>
        <v>0</v>
      </c>
      <c r="D2743" t="str">
        <f t="shared" ca="1" si="95"/>
        <v/>
      </c>
    </row>
    <row r="2744" spans="1:4" x14ac:dyDescent="0.2">
      <c r="A2744" t="str">
        <f t="shared" si="94"/>
        <v/>
      </c>
      <c r="B2744" s="1">
        <f>'Calculation Layer'!$A346</f>
        <v>0</v>
      </c>
      <c r="C2744" cm="1">
        <f t="array" aca="1" ref="C2744" ca="1">IFERROR(INDEX('Calculation Layer'!$J:$J,MATCH('Reconciliation Layer'!$B2744,'Calculation Layer'!$A:$A,0),0),"")</f>
        <v>0</v>
      </c>
      <c r="D2744" t="str">
        <f t="shared" ca="1" si="95"/>
        <v/>
      </c>
    </row>
    <row r="2745" spans="1:4" x14ac:dyDescent="0.2">
      <c r="A2745" t="str">
        <f t="shared" si="94"/>
        <v/>
      </c>
      <c r="B2745" s="1">
        <f>'Calculation Layer'!$A347</f>
        <v>0</v>
      </c>
      <c r="C2745" cm="1">
        <f t="array" aca="1" ref="C2745" ca="1">IFERROR(INDEX('Calculation Layer'!$J:$J,MATCH('Reconciliation Layer'!$B2745,'Calculation Layer'!$A:$A,0),0),"")</f>
        <v>0</v>
      </c>
      <c r="D2745" t="str">
        <f t="shared" ca="1" si="95"/>
        <v/>
      </c>
    </row>
    <row r="2746" spans="1:4" x14ac:dyDescent="0.2">
      <c r="A2746" t="str">
        <f t="shared" si="94"/>
        <v/>
      </c>
      <c r="B2746" s="1">
        <f>'Calculation Layer'!$A348</f>
        <v>0</v>
      </c>
      <c r="C2746" cm="1">
        <f t="array" aca="1" ref="C2746" ca="1">IFERROR(INDEX('Calculation Layer'!$J:$J,MATCH('Reconciliation Layer'!$B2746,'Calculation Layer'!$A:$A,0),0),"")</f>
        <v>0</v>
      </c>
      <c r="D2746" t="str">
        <f t="shared" ca="1" si="95"/>
        <v/>
      </c>
    </row>
    <row r="2747" spans="1:4" x14ac:dyDescent="0.2">
      <c r="A2747" t="str">
        <f t="shared" si="94"/>
        <v/>
      </c>
      <c r="B2747" s="1">
        <f>'Calculation Layer'!$A349</f>
        <v>0</v>
      </c>
      <c r="C2747" cm="1">
        <f t="array" aca="1" ref="C2747" ca="1">IFERROR(INDEX('Calculation Layer'!$J:$J,MATCH('Reconciliation Layer'!$B2747,'Calculation Layer'!$A:$A,0),0),"")</f>
        <v>0</v>
      </c>
      <c r="D2747" t="str">
        <f t="shared" ca="1" si="95"/>
        <v/>
      </c>
    </row>
    <row r="2748" spans="1:4" x14ac:dyDescent="0.2">
      <c r="A2748" t="str">
        <f t="shared" si="94"/>
        <v/>
      </c>
      <c r="B2748" s="1">
        <f>'Calculation Layer'!$A350</f>
        <v>0</v>
      </c>
      <c r="C2748" cm="1">
        <f t="array" aca="1" ref="C2748" ca="1">IFERROR(INDEX('Calculation Layer'!$J:$J,MATCH('Reconciliation Layer'!$B2748,'Calculation Layer'!$A:$A,0),0),"")</f>
        <v>0</v>
      </c>
      <c r="D2748" t="str">
        <f t="shared" ca="1" si="95"/>
        <v/>
      </c>
    </row>
    <row r="2749" spans="1:4" x14ac:dyDescent="0.2">
      <c r="A2749" t="str">
        <f t="shared" si="94"/>
        <v/>
      </c>
      <c r="B2749" s="1">
        <f>'Calculation Layer'!$A351</f>
        <v>0</v>
      </c>
      <c r="C2749" cm="1">
        <f t="array" aca="1" ref="C2749" ca="1">IFERROR(INDEX('Calculation Layer'!$J:$J,MATCH('Reconciliation Layer'!$B2749,'Calculation Layer'!$A:$A,0),0),"")</f>
        <v>0</v>
      </c>
      <c r="D2749" t="str">
        <f t="shared" ca="1" si="95"/>
        <v/>
      </c>
    </row>
    <row r="2750" spans="1:4" x14ac:dyDescent="0.2">
      <c r="A2750" t="str">
        <f t="shared" si="94"/>
        <v/>
      </c>
      <c r="B2750" s="1">
        <f>'Calculation Layer'!$A352</f>
        <v>0</v>
      </c>
      <c r="C2750" cm="1">
        <f t="array" aca="1" ref="C2750" ca="1">IFERROR(INDEX('Calculation Layer'!$J:$J,MATCH('Reconciliation Layer'!$B2750,'Calculation Layer'!$A:$A,0),0),"")</f>
        <v>0</v>
      </c>
      <c r="D2750" t="str">
        <f t="shared" ca="1" si="95"/>
        <v/>
      </c>
    </row>
    <row r="2751" spans="1:4" x14ac:dyDescent="0.2">
      <c r="A2751" t="str">
        <f t="shared" si="94"/>
        <v/>
      </c>
      <c r="B2751" s="1">
        <f>'Calculation Layer'!$A353</f>
        <v>0</v>
      </c>
      <c r="C2751" cm="1">
        <f t="array" aca="1" ref="C2751" ca="1">IFERROR(INDEX('Calculation Layer'!$J:$J,MATCH('Reconciliation Layer'!$B2751,'Calculation Layer'!$A:$A,0),0),"")</f>
        <v>0</v>
      </c>
      <c r="D2751" t="str">
        <f t="shared" ca="1" si="95"/>
        <v/>
      </c>
    </row>
    <row r="2752" spans="1:4" x14ac:dyDescent="0.2">
      <c r="A2752" t="str">
        <f t="shared" si="94"/>
        <v/>
      </c>
      <c r="B2752" s="1">
        <f>'Calculation Layer'!$A354</f>
        <v>0</v>
      </c>
      <c r="C2752" cm="1">
        <f t="array" aca="1" ref="C2752" ca="1">IFERROR(INDEX('Calculation Layer'!$J:$J,MATCH('Reconciliation Layer'!$B2752,'Calculation Layer'!$A:$A,0),0),"")</f>
        <v>0</v>
      </c>
      <c r="D2752" t="str">
        <f t="shared" ca="1" si="95"/>
        <v/>
      </c>
    </row>
    <row r="2753" spans="1:4" x14ac:dyDescent="0.2">
      <c r="A2753" t="str">
        <f t="shared" si="94"/>
        <v/>
      </c>
      <c r="B2753" s="1">
        <f>'Calculation Layer'!$A355</f>
        <v>0</v>
      </c>
      <c r="C2753" cm="1">
        <f t="array" aca="1" ref="C2753" ca="1">IFERROR(INDEX('Calculation Layer'!$J:$J,MATCH('Reconciliation Layer'!$B2753,'Calculation Layer'!$A:$A,0),0),"")</f>
        <v>0</v>
      </c>
      <c r="D2753" t="str">
        <f t="shared" ca="1" si="95"/>
        <v/>
      </c>
    </row>
    <row r="2754" spans="1:4" x14ac:dyDescent="0.2">
      <c r="A2754" t="str">
        <f t="shared" si="94"/>
        <v/>
      </c>
      <c r="B2754" s="1">
        <f>'Calculation Layer'!$A356</f>
        <v>0</v>
      </c>
      <c r="C2754" cm="1">
        <f t="array" aca="1" ref="C2754" ca="1">IFERROR(INDEX('Calculation Layer'!$J:$J,MATCH('Reconciliation Layer'!$B2754,'Calculation Layer'!$A:$A,0),0),"")</f>
        <v>0</v>
      </c>
      <c r="D2754" t="str">
        <f t="shared" ca="1" si="95"/>
        <v/>
      </c>
    </row>
    <row r="2755" spans="1:4" x14ac:dyDescent="0.2">
      <c r="A2755" t="str">
        <f t="shared" si="94"/>
        <v/>
      </c>
      <c r="B2755" s="1">
        <f>'Calculation Layer'!$A357</f>
        <v>0</v>
      </c>
      <c r="C2755" cm="1">
        <f t="array" aca="1" ref="C2755" ca="1">IFERROR(INDEX('Calculation Layer'!$J:$J,MATCH('Reconciliation Layer'!$B2755,'Calculation Layer'!$A:$A,0),0),"")</f>
        <v>0</v>
      </c>
      <c r="D2755" t="str">
        <f t="shared" ca="1" si="95"/>
        <v/>
      </c>
    </row>
    <row r="2756" spans="1:4" x14ac:dyDescent="0.2">
      <c r="A2756" t="str">
        <f t="shared" si="94"/>
        <v/>
      </c>
      <c r="B2756" s="1">
        <f>'Calculation Layer'!$A358</f>
        <v>0</v>
      </c>
      <c r="C2756" cm="1">
        <f t="array" aca="1" ref="C2756" ca="1">IFERROR(INDEX('Calculation Layer'!$J:$J,MATCH('Reconciliation Layer'!$B2756,'Calculation Layer'!$A:$A,0),0),"")</f>
        <v>0</v>
      </c>
      <c r="D2756" t="str">
        <f t="shared" ca="1" si="95"/>
        <v/>
      </c>
    </row>
    <row r="2757" spans="1:4" x14ac:dyDescent="0.2">
      <c r="A2757" t="str">
        <f t="shared" si="94"/>
        <v/>
      </c>
      <c r="B2757" s="1">
        <f>'Calculation Layer'!$A359</f>
        <v>0</v>
      </c>
      <c r="C2757" cm="1">
        <f t="array" aca="1" ref="C2757" ca="1">IFERROR(INDEX('Calculation Layer'!$J:$J,MATCH('Reconciliation Layer'!$B2757,'Calculation Layer'!$A:$A,0),0),"")</f>
        <v>0</v>
      </c>
      <c r="D2757" t="str">
        <f t="shared" ca="1" si="95"/>
        <v/>
      </c>
    </row>
    <row r="2758" spans="1:4" x14ac:dyDescent="0.2">
      <c r="A2758" t="str">
        <f t="shared" si="94"/>
        <v/>
      </c>
      <c r="B2758" s="1">
        <f>'Calculation Layer'!$A360</f>
        <v>0</v>
      </c>
      <c r="C2758" cm="1">
        <f t="array" aca="1" ref="C2758" ca="1">IFERROR(INDEX('Calculation Layer'!$J:$J,MATCH('Reconciliation Layer'!$B2758,'Calculation Layer'!$A:$A,0),0),"")</f>
        <v>0</v>
      </c>
      <c r="D2758" t="str">
        <f t="shared" ca="1" si="95"/>
        <v/>
      </c>
    </row>
    <row r="2759" spans="1:4" x14ac:dyDescent="0.2">
      <c r="A2759" t="str">
        <f t="shared" si="94"/>
        <v/>
      </c>
      <c r="B2759" s="1">
        <f>'Calculation Layer'!$A361</f>
        <v>0</v>
      </c>
      <c r="C2759" cm="1">
        <f t="array" aca="1" ref="C2759" ca="1">IFERROR(INDEX('Calculation Layer'!$J:$J,MATCH('Reconciliation Layer'!$B2759,'Calculation Layer'!$A:$A,0),0),"")</f>
        <v>0</v>
      </c>
      <c r="D2759" t="str">
        <f t="shared" ca="1" si="95"/>
        <v/>
      </c>
    </row>
    <row r="2760" spans="1:4" x14ac:dyDescent="0.2">
      <c r="A2760" t="str">
        <f t="shared" si="94"/>
        <v/>
      </c>
      <c r="B2760" s="1">
        <f>'Calculation Layer'!$A362</f>
        <v>0</v>
      </c>
      <c r="C2760" cm="1">
        <f t="array" aca="1" ref="C2760" ca="1">IFERROR(INDEX('Calculation Layer'!$J:$J,MATCH('Reconciliation Layer'!$B2760,'Calculation Layer'!$A:$A,0),0),"")</f>
        <v>0</v>
      </c>
      <c r="D2760" t="str">
        <f t="shared" ca="1" si="95"/>
        <v/>
      </c>
    </row>
    <row r="2761" spans="1:4" x14ac:dyDescent="0.2">
      <c r="A2761" t="str">
        <f t="shared" si="94"/>
        <v/>
      </c>
      <c r="B2761" s="1">
        <f>'Calculation Layer'!$A363</f>
        <v>0</v>
      </c>
      <c r="C2761" cm="1">
        <f t="array" aca="1" ref="C2761" ca="1">IFERROR(INDEX('Calculation Layer'!$J:$J,MATCH('Reconciliation Layer'!$B2761,'Calculation Layer'!$A:$A,0),0),"")</f>
        <v>0</v>
      </c>
      <c r="D2761" t="str">
        <f t="shared" ca="1" si="95"/>
        <v/>
      </c>
    </row>
    <row r="2762" spans="1:4" x14ac:dyDescent="0.2">
      <c r="A2762" t="str">
        <f t="shared" si="94"/>
        <v/>
      </c>
      <c r="B2762" s="1">
        <f>'Calculation Layer'!$A364</f>
        <v>0</v>
      </c>
      <c r="C2762" cm="1">
        <f t="array" aca="1" ref="C2762" ca="1">IFERROR(INDEX('Calculation Layer'!$J:$J,MATCH('Reconciliation Layer'!$B2762,'Calculation Layer'!$A:$A,0),0),"")</f>
        <v>0</v>
      </c>
      <c r="D2762" t="str">
        <f t="shared" ca="1" si="95"/>
        <v/>
      </c>
    </row>
    <row r="2763" spans="1:4" x14ac:dyDescent="0.2">
      <c r="A2763" t="str">
        <f t="shared" si="94"/>
        <v/>
      </c>
      <c r="B2763" s="1">
        <f>'Calculation Layer'!$A365</f>
        <v>0</v>
      </c>
      <c r="C2763" cm="1">
        <f t="array" aca="1" ref="C2763" ca="1">IFERROR(INDEX('Calculation Layer'!$J:$J,MATCH('Reconciliation Layer'!$B2763,'Calculation Layer'!$A:$A,0),0),"")</f>
        <v>0</v>
      </c>
      <c r="D2763" t="str">
        <f t="shared" ca="1" si="95"/>
        <v/>
      </c>
    </row>
    <row r="2764" spans="1:4" x14ac:dyDescent="0.2">
      <c r="A2764" t="str">
        <f t="shared" si="94"/>
        <v/>
      </c>
      <c r="B2764" s="1">
        <f>'Calculation Layer'!$A366</f>
        <v>0</v>
      </c>
      <c r="C2764" cm="1">
        <f t="array" aca="1" ref="C2764" ca="1">IFERROR(INDEX('Calculation Layer'!$J:$J,MATCH('Reconciliation Layer'!$B2764,'Calculation Layer'!$A:$A,0),0),"")</f>
        <v>0</v>
      </c>
      <c r="D2764" t="str">
        <f t="shared" ca="1" si="95"/>
        <v/>
      </c>
    </row>
    <row r="2765" spans="1:4" x14ac:dyDescent="0.2">
      <c r="A2765" t="str">
        <f t="shared" si="94"/>
        <v/>
      </c>
      <c r="B2765" s="1">
        <f>'Calculation Layer'!$A367</f>
        <v>0</v>
      </c>
      <c r="C2765" cm="1">
        <f t="array" aca="1" ref="C2765" ca="1">IFERROR(INDEX('Calculation Layer'!$J:$J,MATCH('Reconciliation Layer'!$B2765,'Calculation Layer'!$A:$A,0),0),"")</f>
        <v>0</v>
      </c>
      <c r="D2765" t="str">
        <f t="shared" ca="1" si="95"/>
        <v/>
      </c>
    </row>
    <row r="2766" spans="1:4" x14ac:dyDescent="0.2">
      <c r="A2766" t="str">
        <f t="shared" si="94"/>
        <v/>
      </c>
      <c r="B2766" s="1">
        <f>'Calculation Layer'!$A368</f>
        <v>0</v>
      </c>
      <c r="C2766" cm="1">
        <f t="array" aca="1" ref="C2766" ca="1">IFERROR(INDEX('Calculation Layer'!$J:$J,MATCH('Reconciliation Layer'!$B2766,'Calculation Layer'!$A:$A,0),0),"")</f>
        <v>0</v>
      </c>
      <c r="D2766" t="str">
        <f t="shared" ca="1" si="95"/>
        <v/>
      </c>
    </row>
    <row r="2767" spans="1:4" x14ac:dyDescent="0.2">
      <c r="A2767" t="str">
        <f t="shared" si="94"/>
        <v/>
      </c>
      <c r="B2767" s="1">
        <f>'Calculation Layer'!$A369</f>
        <v>0</v>
      </c>
      <c r="C2767" cm="1">
        <f t="array" aca="1" ref="C2767" ca="1">IFERROR(INDEX('Calculation Layer'!$J:$J,MATCH('Reconciliation Layer'!$B2767,'Calculation Layer'!$A:$A,0),0),"")</f>
        <v>0</v>
      </c>
      <c r="D2767" t="str">
        <f t="shared" ca="1" si="95"/>
        <v/>
      </c>
    </row>
    <row r="2768" spans="1:4" x14ac:dyDescent="0.2">
      <c r="A2768" t="str">
        <f t="shared" si="94"/>
        <v/>
      </c>
      <c r="B2768" s="1">
        <f>'Calculation Layer'!$A370</f>
        <v>0</v>
      </c>
      <c r="C2768" cm="1">
        <f t="array" aca="1" ref="C2768" ca="1">IFERROR(INDEX('Calculation Layer'!$J:$J,MATCH('Reconciliation Layer'!$B2768,'Calculation Layer'!$A:$A,0),0),"")</f>
        <v>0</v>
      </c>
      <c r="D2768" t="str">
        <f t="shared" ca="1" si="95"/>
        <v/>
      </c>
    </row>
    <row r="2769" spans="1:4" x14ac:dyDescent="0.2">
      <c r="A2769" t="str">
        <f t="shared" si="94"/>
        <v/>
      </c>
      <c r="B2769" s="1">
        <f>'Calculation Layer'!$A371</f>
        <v>0</v>
      </c>
      <c r="C2769" cm="1">
        <f t="array" aca="1" ref="C2769" ca="1">IFERROR(INDEX('Calculation Layer'!$J:$J,MATCH('Reconciliation Layer'!$B2769,'Calculation Layer'!$A:$A,0),0),"")</f>
        <v>0</v>
      </c>
      <c r="D2769" t="str">
        <f t="shared" ca="1" si="95"/>
        <v/>
      </c>
    </row>
    <row r="2770" spans="1:4" x14ac:dyDescent="0.2">
      <c r="A2770" t="str">
        <f t="shared" si="94"/>
        <v/>
      </c>
      <c r="B2770" s="1">
        <f>'Calculation Layer'!$A372</f>
        <v>0</v>
      </c>
      <c r="C2770" cm="1">
        <f t="array" aca="1" ref="C2770" ca="1">IFERROR(INDEX('Calculation Layer'!$J:$J,MATCH('Reconciliation Layer'!$B2770,'Calculation Layer'!$A:$A,0),0),"")</f>
        <v>0</v>
      </c>
      <c r="D2770" t="str">
        <f t="shared" ca="1" si="95"/>
        <v/>
      </c>
    </row>
    <row r="2771" spans="1:4" x14ac:dyDescent="0.2">
      <c r="A2771" t="str">
        <f t="shared" si="94"/>
        <v/>
      </c>
      <c r="B2771" s="1">
        <f>'Calculation Layer'!$A373</f>
        <v>0</v>
      </c>
      <c r="C2771" cm="1">
        <f t="array" aca="1" ref="C2771" ca="1">IFERROR(INDEX('Calculation Layer'!$J:$J,MATCH('Reconciliation Layer'!$B2771,'Calculation Layer'!$A:$A,0),0),"")</f>
        <v>0</v>
      </c>
      <c r="D2771" t="str">
        <f t="shared" ca="1" si="95"/>
        <v/>
      </c>
    </row>
    <row r="2772" spans="1:4" x14ac:dyDescent="0.2">
      <c r="A2772" t="str">
        <f t="shared" si="94"/>
        <v/>
      </c>
      <c r="B2772" s="1">
        <f>'Calculation Layer'!$A374</f>
        <v>0</v>
      </c>
      <c r="C2772" cm="1">
        <f t="array" aca="1" ref="C2772" ca="1">IFERROR(INDEX('Calculation Layer'!$J:$J,MATCH('Reconciliation Layer'!$B2772,'Calculation Layer'!$A:$A,0),0),"")</f>
        <v>0</v>
      </c>
      <c r="D2772" t="str">
        <f t="shared" ca="1" si="95"/>
        <v/>
      </c>
    </row>
    <row r="2773" spans="1:4" x14ac:dyDescent="0.2">
      <c r="A2773" t="str">
        <f t="shared" si="94"/>
        <v/>
      </c>
      <c r="B2773" s="1">
        <f>'Calculation Layer'!$A375</f>
        <v>0</v>
      </c>
      <c r="C2773" cm="1">
        <f t="array" aca="1" ref="C2773" ca="1">IFERROR(INDEX('Calculation Layer'!$J:$J,MATCH('Reconciliation Layer'!$B2773,'Calculation Layer'!$A:$A,0),0),"")</f>
        <v>0</v>
      </c>
      <c r="D2773" t="str">
        <f t="shared" ca="1" si="95"/>
        <v/>
      </c>
    </row>
    <row r="2774" spans="1:4" x14ac:dyDescent="0.2">
      <c r="A2774" t="str">
        <f t="shared" si="94"/>
        <v/>
      </c>
      <c r="B2774" s="1">
        <f>'Calculation Layer'!$A376</f>
        <v>0</v>
      </c>
      <c r="C2774" cm="1">
        <f t="array" aca="1" ref="C2774" ca="1">IFERROR(INDEX('Calculation Layer'!$J:$J,MATCH('Reconciliation Layer'!$B2774,'Calculation Layer'!$A:$A,0),0),"")</f>
        <v>0</v>
      </c>
      <c r="D2774" t="str">
        <f t="shared" ca="1" si="95"/>
        <v/>
      </c>
    </row>
    <row r="2775" spans="1:4" x14ac:dyDescent="0.2">
      <c r="A2775" t="str">
        <f t="shared" si="94"/>
        <v/>
      </c>
      <c r="B2775" s="1">
        <f>'Calculation Layer'!$A377</f>
        <v>0</v>
      </c>
      <c r="C2775" cm="1">
        <f t="array" aca="1" ref="C2775" ca="1">IFERROR(INDEX('Calculation Layer'!$J:$J,MATCH('Reconciliation Layer'!$B2775,'Calculation Layer'!$A:$A,0),0),"")</f>
        <v>0</v>
      </c>
      <c r="D2775" t="str">
        <f t="shared" ca="1" si="95"/>
        <v/>
      </c>
    </row>
    <row r="2776" spans="1:4" x14ac:dyDescent="0.2">
      <c r="A2776" t="str">
        <f t="shared" si="94"/>
        <v/>
      </c>
      <c r="B2776" s="1">
        <f>'Calculation Layer'!$A378</f>
        <v>0</v>
      </c>
      <c r="C2776" cm="1">
        <f t="array" aca="1" ref="C2776" ca="1">IFERROR(INDEX('Calculation Layer'!$J:$J,MATCH('Reconciliation Layer'!$B2776,'Calculation Layer'!$A:$A,0),0),"")</f>
        <v>0</v>
      </c>
      <c r="D2776" t="str">
        <f t="shared" ca="1" si="95"/>
        <v/>
      </c>
    </row>
    <row r="2777" spans="1:4" x14ac:dyDescent="0.2">
      <c r="A2777" t="str">
        <f t="shared" si="94"/>
        <v/>
      </c>
      <c r="B2777" s="1">
        <f>'Calculation Layer'!$A379</f>
        <v>0</v>
      </c>
      <c r="C2777" cm="1">
        <f t="array" aca="1" ref="C2777" ca="1">IFERROR(INDEX('Calculation Layer'!$J:$J,MATCH('Reconciliation Layer'!$B2777,'Calculation Layer'!$A:$A,0),0),"")</f>
        <v>0</v>
      </c>
      <c r="D2777" t="str">
        <f t="shared" ca="1" si="95"/>
        <v/>
      </c>
    </row>
    <row r="2778" spans="1:4" x14ac:dyDescent="0.2">
      <c r="A2778" t="str">
        <f t="shared" si="94"/>
        <v/>
      </c>
      <c r="B2778" s="1">
        <f>'Calculation Layer'!$A380</f>
        <v>0</v>
      </c>
      <c r="C2778" cm="1">
        <f t="array" aca="1" ref="C2778" ca="1">IFERROR(INDEX('Calculation Layer'!$J:$J,MATCH('Reconciliation Layer'!$B2778,'Calculation Layer'!$A:$A,0),0),"")</f>
        <v>0</v>
      </c>
      <c r="D2778" t="str">
        <f t="shared" ca="1" si="95"/>
        <v/>
      </c>
    </row>
    <row r="2779" spans="1:4" x14ac:dyDescent="0.2">
      <c r="A2779" t="str">
        <f t="shared" si="94"/>
        <v/>
      </c>
      <c r="B2779" s="1">
        <f>'Calculation Layer'!$A381</f>
        <v>0</v>
      </c>
      <c r="C2779" cm="1">
        <f t="array" aca="1" ref="C2779" ca="1">IFERROR(INDEX('Calculation Layer'!$J:$J,MATCH('Reconciliation Layer'!$B2779,'Calculation Layer'!$A:$A,0),0),"")</f>
        <v>0</v>
      </c>
      <c r="D2779" t="str">
        <f t="shared" ca="1" si="95"/>
        <v/>
      </c>
    </row>
    <row r="2780" spans="1:4" x14ac:dyDescent="0.2">
      <c r="A2780" t="str">
        <f t="shared" si="94"/>
        <v/>
      </c>
      <c r="B2780" s="1">
        <f>'Calculation Layer'!$A382</f>
        <v>0</v>
      </c>
      <c r="C2780" cm="1">
        <f t="array" aca="1" ref="C2780" ca="1">IFERROR(INDEX('Calculation Layer'!$J:$J,MATCH('Reconciliation Layer'!$B2780,'Calculation Layer'!$A:$A,0),0),"")</f>
        <v>0</v>
      </c>
      <c r="D2780" t="str">
        <f t="shared" ca="1" si="95"/>
        <v/>
      </c>
    </row>
    <row r="2781" spans="1:4" x14ac:dyDescent="0.2">
      <c r="A2781" t="str">
        <f t="shared" si="94"/>
        <v/>
      </c>
      <c r="B2781" s="1">
        <f>'Calculation Layer'!$A383</f>
        <v>0</v>
      </c>
      <c r="C2781" cm="1">
        <f t="array" aca="1" ref="C2781" ca="1">IFERROR(INDEX('Calculation Layer'!$J:$J,MATCH('Reconciliation Layer'!$B2781,'Calculation Layer'!$A:$A,0),0),"")</f>
        <v>0</v>
      </c>
      <c r="D2781" t="str">
        <f t="shared" ca="1" si="95"/>
        <v/>
      </c>
    </row>
    <row r="2782" spans="1:4" x14ac:dyDescent="0.2">
      <c r="A2782" t="str">
        <f t="shared" si="94"/>
        <v/>
      </c>
      <c r="B2782" s="1">
        <f>'Calculation Layer'!$A384</f>
        <v>0</v>
      </c>
      <c r="C2782" cm="1">
        <f t="array" aca="1" ref="C2782" ca="1">IFERROR(INDEX('Calculation Layer'!$J:$J,MATCH('Reconciliation Layer'!$B2782,'Calculation Layer'!$A:$A,0),0),"")</f>
        <v>0</v>
      </c>
      <c r="D2782" t="str">
        <f t="shared" ca="1" si="95"/>
        <v/>
      </c>
    </row>
    <row r="2783" spans="1:4" x14ac:dyDescent="0.2">
      <c r="A2783" t="str">
        <f t="shared" si="94"/>
        <v/>
      </c>
      <c r="B2783" s="1">
        <f>'Calculation Layer'!$A385</f>
        <v>0</v>
      </c>
      <c r="C2783" cm="1">
        <f t="array" aca="1" ref="C2783" ca="1">IFERROR(INDEX('Calculation Layer'!$J:$J,MATCH('Reconciliation Layer'!$B2783,'Calculation Layer'!$A:$A,0),0),"")</f>
        <v>0</v>
      </c>
      <c r="D2783" t="str">
        <f t="shared" ca="1" si="95"/>
        <v/>
      </c>
    </row>
    <row r="2784" spans="1:4" x14ac:dyDescent="0.2">
      <c r="A2784" t="str">
        <f t="shared" si="94"/>
        <v/>
      </c>
      <c r="B2784" s="1">
        <f>'Calculation Layer'!$A386</f>
        <v>0</v>
      </c>
      <c r="C2784" cm="1">
        <f t="array" aca="1" ref="C2784" ca="1">IFERROR(INDEX('Calculation Layer'!$J:$J,MATCH('Reconciliation Layer'!$B2784,'Calculation Layer'!$A:$A,0),0),"")</f>
        <v>0</v>
      </c>
      <c r="D2784" t="str">
        <f t="shared" ca="1" si="95"/>
        <v/>
      </c>
    </row>
    <row r="2785" spans="1:4" x14ac:dyDescent="0.2">
      <c r="A2785" t="str">
        <f t="shared" si="94"/>
        <v/>
      </c>
      <c r="B2785" s="1">
        <f>'Calculation Layer'!$A387</f>
        <v>0</v>
      </c>
      <c r="C2785" cm="1">
        <f t="array" aca="1" ref="C2785" ca="1">IFERROR(INDEX('Calculation Layer'!$J:$J,MATCH('Reconciliation Layer'!$B2785,'Calculation Layer'!$A:$A,0),0),"")</f>
        <v>0</v>
      </c>
      <c r="D2785" t="str">
        <f t="shared" ca="1" si="95"/>
        <v/>
      </c>
    </row>
    <row r="2786" spans="1:4" x14ac:dyDescent="0.2">
      <c r="A2786" t="str">
        <f t="shared" si="94"/>
        <v/>
      </c>
      <c r="B2786" s="1">
        <f>'Calculation Layer'!$A388</f>
        <v>0</v>
      </c>
      <c r="C2786" cm="1">
        <f t="array" aca="1" ref="C2786" ca="1">IFERROR(INDEX('Calculation Layer'!$J:$J,MATCH('Reconciliation Layer'!$B2786,'Calculation Layer'!$A:$A,0),0),"")</f>
        <v>0</v>
      </c>
      <c r="D2786" t="str">
        <f t="shared" ca="1" si="95"/>
        <v/>
      </c>
    </row>
    <row r="2787" spans="1:4" x14ac:dyDescent="0.2">
      <c r="A2787" t="str">
        <f t="shared" si="94"/>
        <v/>
      </c>
      <c r="B2787" s="1">
        <f>'Calculation Layer'!$A389</f>
        <v>0</v>
      </c>
      <c r="C2787" cm="1">
        <f t="array" aca="1" ref="C2787" ca="1">IFERROR(INDEX('Calculation Layer'!$J:$J,MATCH('Reconciliation Layer'!$B2787,'Calculation Layer'!$A:$A,0),0),"")</f>
        <v>0</v>
      </c>
      <c r="D2787" t="str">
        <f t="shared" ca="1" si="95"/>
        <v/>
      </c>
    </row>
    <row r="2788" spans="1:4" x14ac:dyDescent="0.2">
      <c r="A2788" t="str">
        <f t="shared" si="94"/>
        <v/>
      </c>
      <c r="B2788" s="1">
        <f>'Calculation Layer'!$A390</f>
        <v>0</v>
      </c>
      <c r="C2788" cm="1">
        <f t="array" aca="1" ref="C2788" ca="1">IFERROR(INDEX('Calculation Layer'!$J:$J,MATCH('Reconciliation Layer'!$B2788,'Calculation Layer'!$A:$A,0),0),"")</f>
        <v>0</v>
      </c>
      <c r="D2788" t="str">
        <f t="shared" ca="1" si="95"/>
        <v/>
      </c>
    </row>
    <row r="2789" spans="1:4" x14ac:dyDescent="0.2">
      <c r="A2789" t="str">
        <f t="shared" si="94"/>
        <v/>
      </c>
      <c r="B2789" s="1">
        <f>'Calculation Layer'!$A391</f>
        <v>0</v>
      </c>
      <c r="C2789" cm="1">
        <f t="array" aca="1" ref="C2789" ca="1">IFERROR(INDEX('Calculation Layer'!$J:$J,MATCH('Reconciliation Layer'!$B2789,'Calculation Layer'!$A:$A,0),0),"")</f>
        <v>0</v>
      </c>
      <c r="D2789" t="str">
        <f t="shared" ca="1" si="95"/>
        <v/>
      </c>
    </row>
    <row r="2790" spans="1:4" x14ac:dyDescent="0.2">
      <c r="A2790" t="str">
        <f t="shared" si="94"/>
        <v/>
      </c>
      <c r="B2790" s="1">
        <f>'Calculation Layer'!$A392</f>
        <v>0</v>
      </c>
      <c r="C2790" cm="1">
        <f t="array" aca="1" ref="C2790" ca="1">IFERROR(INDEX('Calculation Layer'!$J:$J,MATCH('Reconciliation Layer'!$B2790,'Calculation Layer'!$A:$A,0),0),"")</f>
        <v>0</v>
      </c>
      <c r="D2790" t="str">
        <f t="shared" ca="1" si="95"/>
        <v/>
      </c>
    </row>
    <row r="2791" spans="1:4" x14ac:dyDescent="0.2">
      <c r="A2791" t="str">
        <f t="shared" si="94"/>
        <v/>
      </c>
      <c r="B2791" s="1">
        <f>'Calculation Layer'!$A393</f>
        <v>0</v>
      </c>
      <c r="C2791" cm="1">
        <f t="array" aca="1" ref="C2791" ca="1">IFERROR(INDEX('Calculation Layer'!$J:$J,MATCH('Reconciliation Layer'!$B2791,'Calculation Layer'!$A:$A,0),0),"")</f>
        <v>0</v>
      </c>
      <c r="D2791" t="str">
        <f t="shared" ca="1" si="95"/>
        <v/>
      </c>
    </row>
    <row r="2792" spans="1:4" x14ac:dyDescent="0.2">
      <c r="A2792" t="str">
        <f t="shared" si="94"/>
        <v/>
      </c>
      <c r="B2792" s="1">
        <f>'Calculation Layer'!$A394</f>
        <v>0</v>
      </c>
      <c r="C2792" cm="1">
        <f t="array" aca="1" ref="C2792" ca="1">IFERROR(INDEX('Calculation Layer'!$J:$J,MATCH('Reconciliation Layer'!$B2792,'Calculation Layer'!$A:$A,0),0),"")</f>
        <v>0</v>
      </c>
      <c r="D2792" t="str">
        <f t="shared" ca="1" si="95"/>
        <v/>
      </c>
    </row>
    <row r="2793" spans="1:4" x14ac:dyDescent="0.2">
      <c r="A2793" t="str">
        <f t="shared" si="94"/>
        <v/>
      </c>
      <c r="B2793" s="1">
        <f>'Calculation Layer'!$A395</f>
        <v>0</v>
      </c>
      <c r="C2793" cm="1">
        <f t="array" aca="1" ref="C2793" ca="1">IFERROR(INDEX('Calculation Layer'!$J:$J,MATCH('Reconciliation Layer'!$B2793,'Calculation Layer'!$A:$A,0),0),"")</f>
        <v>0</v>
      </c>
      <c r="D2793" t="str">
        <f t="shared" ca="1" si="95"/>
        <v/>
      </c>
    </row>
    <row r="2794" spans="1:4" x14ac:dyDescent="0.2">
      <c r="A2794" t="str">
        <f t="shared" si="94"/>
        <v/>
      </c>
      <c r="B2794" s="1">
        <f>'Calculation Layer'!$A396</f>
        <v>0</v>
      </c>
      <c r="C2794" cm="1">
        <f t="array" aca="1" ref="C2794" ca="1">IFERROR(INDEX('Calculation Layer'!$J:$J,MATCH('Reconciliation Layer'!$B2794,'Calculation Layer'!$A:$A,0),0),"")</f>
        <v>0</v>
      </c>
      <c r="D2794" t="str">
        <f t="shared" ca="1" si="95"/>
        <v/>
      </c>
    </row>
    <row r="2795" spans="1:4" x14ac:dyDescent="0.2">
      <c r="A2795" t="str">
        <f t="shared" si="94"/>
        <v/>
      </c>
      <c r="B2795" s="1">
        <f>'Calculation Layer'!$A397</f>
        <v>0</v>
      </c>
      <c r="C2795" cm="1">
        <f t="array" aca="1" ref="C2795" ca="1">IFERROR(INDEX('Calculation Layer'!$J:$J,MATCH('Reconciliation Layer'!$B2795,'Calculation Layer'!$A:$A,0),0),"")</f>
        <v>0</v>
      </c>
      <c r="D2795" t="str">
        <f t="shared" ca="1" si="95"/>
        <v/>
      </c>
    </row>
    <row r="2796" spans="1:4" x14ac:dyDescent="0.2">
      <c r="A2796" t="str">
        <f t="shared" si="94"/>
        <v/>
      </c>
      <c r="B2796" s="1">
        <f>'Calculation Layer'!$A398</f>
        <v>0</v>
      </c>
      <c r="C2796" cm="1">
        <f t="array" aca="1" ref="C2796" ca="1">IFERROR(INDEX('Calculation Layer'!$J:$J,MATCH('Reconciliation Layer'!$B2796,'Calculation Layer'!$A:$A,0),0),"")</f>
        <v>0</v>
      </c>
      <c r="D2796" t="str">
        <f t="shared" ca="1" si="95"/>
        <v/>
      </c>
    </row>
    <row r="2797" spans="1:4" x14ac:dyDescent="0.2">
      <c r="A2797" t="str">
        <f t="shared" si="94"/>
        <v/>
      </c>
      <c r="B2797" s="1">
        <f>'Calculation Layer'!$A399</f>
        <v>0</v>
      </c>
      <c r="C2797" cm="1">
        <f t="array" aca="1" ref="C2797" ca="1">IFERROR(INDEX('Calculation Layer'!$J:$J,MATCH('Reconciliation Layer'!$B2797,'Calculation Layer'!$A:$A,0),0),"")</f>
        <v>0</v>
      </c>
      <c r="D2797" t="str">
        <f t="shared" ca="1" si="95"/>
        <v/>
      </c>
    </row>
    <row r="2798" spans="1:4" x14ac:dyDescent="0.2">
      <c r="A2798" t="str">
        <f t="shared" si="94"/>
        <v/>
      </c>
      <c r="B2798" s="1">
        <f>'Calculation Layer'!$A400</f>
        <v>0</v>
      </c>
      <c r="C2798" cm="1">
        <f t="array" aca="1" ref="C2798" ca="1">IFERROR(INDEX('Calculation Layer'!$J:$J,MATCH('Reconciliation Layer'!$B2798,'Calculation Layer'!$A:$A,0),0),"")</f>
        <v>0</v>
      </c>
      <c r="D2798" t="str">
        <f t="shared" ca="1" si="95"/>
        <v/>
      </c>
    </row>
    <row r="2799" spans="1:4" x14ac:dyDescent="0.2">
      <c r="A2799" t="str">
        <f t="shared" si="94"/>
        <v/>
      </c>
      <c r="B2799" s="1">
        <f>'Calculation Layer'!$A401</f>
        <v>0</v>
      </c>
      <c r="C2799" cm="1">
        <f t="array" aca="1" ref="C2799" ca="1">IFERROR(INDEX('Calculation Layer'!$J:$J,MATCH('Reconciliation Layer'!$B2799,'Calculation Layer'!$A:$A,0),0),"")</f>
        <v>0</v>
      </c>
      <c r="D2799" t="str">
        <f t="shared" ca="1" si="95"/>
        <v/>
      </c>
    </row>
    <row r="2800" spans="1:4" x14ac:dyDescent="0.2">
      <c r="A2800" t="str">
        <f t="shared" si="94"/>
        <v/>
      </c>
      <c r="B2800" s="1">
        <f>'Calculation Layer'!$A402</f>
        <v>0</v>
      </c>
      <c r="C2800" cm="1">
        <f t="array" aca="1" ref="C2800" ca="1">IFERROR(INDEX('Calculation Layer'!$J:$J,MATCH('Reconciliation Layer'!$B2800,'Calculation Layer'!$A:$A,0),0),"")</f>
        <v>0</v>
      </c>
      <c r="D2800" t="str">
        <f t="shared" ca="1" si="95"/>
        <v/>
      </c>
    </row>
    <row r="2801" spans="1:4" x14ac:dyDescent="0.2">
      <c r="A2801" t="str">
        <f>IF('Calculation Layer'!$J$1&gt;0,'Calculation Layer'!$K$1,"")</f>
        <v>Insider Shipping Charge</v>
      </c>
      <c r="B2801" s="1">
        <f ca="1">'Calculation Layer'!$A3</f>
        <v>0</v>
      </c>
      <c r="C2801" cm="1">
        <f t="array" aca="1" ref="C2801" ca="1">IFERROR(INDEX('Calculation Layer'!$K:$K,MATCH('Reconciliation Layer'!$B2801,'Calculation Layer'!$A:$A,0),0),"")</f>
        <v>0</v>
      </c>
      <c r="D2801" t="str">
        <f ca="1">IF(C2801&lt;&gt;0,CONCATENATE(A2801,B2801),"")</f>
        <v/>
      </c>
    </row>
    <row r="2802" spans="1:4" x14ac:dyDescent="0.2">
      <c r="A2802" t="str">
        <f>IF(B2802&gt;0,A2801,"")</f>
        <v/>
      </c>
      <c r="B2802" s="1">
        <f>'Calculation Layer'!$A4</f>
        <v>0</v>
      </c>
      <c r="C2802" cm="1">
        <f t="array" aca="1" ref="C2802" ca="1">IFERROR(INDEX('Calculation Layer'!$K:$K,MATCH('Reconciliation Layer'!$B2802,'Calculation Layer'!$A:$A,0),0),"")</f>
        <v>0</v>
      </c>
      <c r="D2802" t="str">
        <f t="shared" ref="D2802:D2865" ca="1" si="96">IF(C2802&lt;&gt;0,CONCATENATE(A2802,B2802),"")</f>
        <v/>
      </c>
    </row>
    <row r="2803" spans="1:4" x14ac:dyDescent="0.2">
      <c r="A2803" t="str">
        <f t="shared" ref="A2803:A2866" si="97">IF(B2803&gt;0,A2802,"")</f>
        <v/>
      </c>
      <c r="B2803" s="1">
        <f>'Calculation Layer'!$A5</f>
        <v>0</v>
      </c>
      <c r="C2803" cm="1">
        <f t="array" aca="1" ref="C2803" ca="1">IFERROR(INDEX('Calculation Layer'!$K:$K,MATCH('Reconciliation Layer'!$B2803,'Calculation Layer'!$A:$A,0),0),"")</f>
        <v>0</v>
      </c>
      <c r="D2803" t="str">
        <f t="shared" ca="1" si="96"/>
        <v/>
      </c>
    </row>
    <row r="2804" spans="1:4" x14ac:dyDescent="0.2">
      <c r="A2804" t="str">
        <f t="shared" si="97"/>
        <v/>
      </c>
      <c r="B2804" s="1">
        <f>'Calculation Layer'!$A6</f>
        <v>0</v>
      </c>
      <c r="C2804" cm="1">
        <f t="array" aca="1" ref="C2804" ca="1">IFERROR(INDEX('Calculation Layer'!$K:$K,MATCH('Reconciliation Layer'!$B2804,'Calculation Layer'!$A:$A,0),0),"")</f>
        <v>0</v>
      </c>
      <c r="D2804" t="str">
        <f t="shared" ca="1" si="96"/>
        <v/>
      </c>
    </row>
    <row r="2805" spans="1:4" x14ac:dyDescent="0.2">
      <c r="A2805" t="str">
        <f t="shared" si="97"/>
        <v/>
      </c>
      <c r="B2805" s="1">
        <f>'Calculation Layer'!$A7</f>
        <v>0</v>
      </c>
      <c r="C2805" cm="1">
        <f t="array" aca="1" ref="C2805" ca="1">IFERROR(INDEX('Calculation Layer'!$K:$K,MATCH('Reconciliation Layer'!$B2805,'Calculation Layer'!$A:$A,0),0),"")</f>
        <v>0</v>
      </c>
      <c r="D2805" t="str">
        <f t="shared" ca="1" si="96"/>
        <v/>
      </c>
    </row>
    <row r="2806" spans="1:4" x14ac:dyDescent="0.2">
      <c r="A2806" t="str">
        <f t="shared" si="97"/>
        <v/>
      </c>
      <c r="B2806" s="1">
        <f>'Calculation Layer'!$A8</f>
        <v>0</v>
      </c>
      <c r="C2806" cm="1">
        <f t="array" aca="1" ref="C2806" ca="1">IFERROR(INDEX('Calculation Layer'!$K:$K,MATCH('Reconciliation Layer'!$B2806,'Calculation Layer'!$A:$A,0),0),"")</f>
        <v>0</v>
      </c>
      <c r="D2806" t="str">
        <f t="shared" ca="1" si="96"/>
        <v/>
      </c>
    </row>
    <row r="2807" spans="1:4" x14ac:dyDescent="0.2">
      <c r="A2807" t="str">
        <f t="shared" si="97"/>
        <v/>
      </c>
      <c r="B2807" s="1">
        <f>'Calculation Layer'!$A9</f>
        <v>0</v>
      </c>
      <c r="C2807" cm="1">
        <f t="array" aca="1" ref="C2807" ca="1">IFERROR(INDEX('Calculation Layer'!$K:$K,MATCH('Reconciliation Layer'!$B2807,'Calculation Layer'!$A:$A,0),0),"")</f>
        <v>0</v>
      </c>
      <c r="D2807" t="str">
        <f t="shared" ca="1" si="96"/>
        <v/>
      </c>
    </row>
    <row r="2808" spans="1:4" x14ac:dyDescent="0.2">
      <c r="A2808" t="str">
        <f t="shared" si="97"/>
        <v/>
      </c>
      <c r="B2808" s="1">
        <f>'Calculation Layer'!$A10</f>
        <v>0</v>
      </c>
      <c r="C2808" cm="1">
        <f t="array" aca="1" ref="C2808" ca="1">IFERROR(INDEX('Calculation Layer'!$K:$K,MATCH('Reconciliation Layer'!$B2808,'Calculation Layer'!$A:$A,0),0),"")</f>
        <v>0</v>
      </c>
      <c r="D2808" t="str">
        <f t="shared" ca="1" si="96"/>
        <v/>
      </c>
    </row>
    <row r="2809" spans="1:4" x14ac:dyDescent="0.2">
      <c r="A2809" t="str">
        <f t="shared" si="97"/>
        <v/>
      </c>
      <c r="B2809" s="1">
        <f>'Calculation Layer'!$A11</f>
        <v>0</v>
      </c>
      <c r="C2809" cm="1">
        <f t="array" aca="1" ref="C2809" ca="1">IFERROR(INDEX('Calculation Layer'!$K:$K,MATCH('Reconciliation Layer'!$B2809,'Calculation Layer'!$A:$A,0),0),"")</f>
        <v>0</v>
      </c>
      <c r="D2809" t="str">
        <f t="shared" ca="1" si="96"/>
        <v/>
      </c>
    </row>
    <row r="2810" spans="1:4" x14ac:dyDescent="0.2">
      <c r="A2810" t="str">
        <f t="shared" si="97"/>
        <v/>
      </c>
      <c r="B2810" s="1">
        <f>'Calculation Layer'!$A12</f>
        <v>0</v>
      </c>
      <c r="C2810" cm="1">
        <f t="array" aca="1" ref="C2810" ca="1">IFERROR(INDEX('Calculation Layer'!$K:$K,MATCH('Reconciliation Layer'!$B2810,'Calculation Layer'!$A:$A,0),0),"")</f>
        <v>0</v>
      </c>
      <c r="D2810" t="str">
        <f t="shared" ca="1" si="96"/>
        <v/>
      </c>
    </row>
    <row r="2811" spans="1:4" x14ac:dyDescent="0.2">
      <c r="A2811" t="str">
        <f t="shared" si="97"/>
        <v/>
      </c>
      <c r="B2811" s="1">
        <f>'Calculation Layer'!$A13</f>
        <v>0</v>
      </c>
      <c r="C2811" cm="1">
        <f t="array" aca="1" ref="C2811" ca="1">IFERROR(INDEX('Calculation Layer'!$K:$K,MATCH('Reconciliation Layer'!$B2811,'Calculation Layer'!$A:$A,0),0),"")</f>
        <v>0</v>
      </c>
      <c r="D2811" t="str">
        <f t="shared" ca="1" si="96"/>
        <v/>
      </c>
    </row>
    <row r="2812" spans="1:4" x14ac:dyDescent="0.2">
      <c r="A2812" t="str">
        <f t="shared" si="97"/>
        <v/>
      </c>
      <c r="B2812" s="1">
        <f>'Calculation Layer'!$A14</f>
        <v>0</v>
      </c>
      <c r="C2812" cm="1">
        <f t="array" aca="1" ref="C2812" ca="1">IFERROR(INDEX('Calculation Layer'!$K:$K,MATCH('Reconciliation Layer'!$B2812,'Calculation Layer'!$A:$A,0),0),"")</f>
        <v>0</v>
      </c>
      <c r="D2812" t="str">
        <f t="shared" ca="1" si="96"/>
        <v/>
      </c>
    </row>
    <row r="2813" spans="1:4" x14ac:dyDescent="0.2">
      <c r="A2813" t="str">
        <f t="shared" si="97"/>
        <v/>
      </c>
      <c r="B2813" s="1">
        <f>'Calculation Layer'!$A15</f>
        <v>0</v>
      </c>
      <c r="C2813" cm="1">
        <f t="array" aca="1" ref="C2813" ca="1">IFERROR(INDEX('Calculation Layer'!$K:$K,MATCH('Reconciliation Layer'!$B2813,'Calculation Layer'!$A:$A,0),0),"")</f>
        <v>0</v>
      </c>
      <c r="D2813" t="str">
        <f t="shared" ca="1" si="96"/>
        <v/>
      </c>
    </row>
    <row r="2814" spans="1:4" x14ac:dyDescent="0.2">
      <c r="A2814" t="str">
        <f t="shared" si="97"/>
        <v/>
      </c>
      <c r="B2814" s="1">
        <f>'Calculation Layer'!$A16</f>
        <v>0</v>
      </c>
      <c r="C2814" cm="1">
        <f t="array" aca="1" ref="C2814" ca="1">IFERROR(INDEX('Calculation Layer'!$K:$K,MATCH('Reconciliation Layer'!$B2814,'Calculation Layer'!$A:$A,0),0),"")</f>
        <v>0</v>
      </c>
      <c r="D2814" t="str">
        <f t="shared" ca="1" si="96"/>
        <v/>
      </c>
    </row>
    <row r="2815" spans="1:4" x14ac:dyDescent="0.2">
      <c r="A2815" t="str">
        <f t="shared" si="97"/>
        <v/>
      </c>
      <c r="B2815" s="1">
        <f>'Calculation Layer'!$A17</f>
        <v>0</v>
      </c>
      <c r="C2815" cm="1">
        <f t="array" aca="1" ref="C2815" ca="1">IFERROR(INDEX('Calculation Layer'!$K:$K,MATCH('Reconciliation Layer'!$B2815,'Calculation Layer'!$A:$A,0),0),"")</f>
        <v>0</v>
      </c>
      <c r="D2815" t="str">
        <f t="shared" ca="1" si="96"/>
        <v/>
      </c>
    </row>
    <row r="2816" spans="1:4" x14ac:dyDescent="0.2">
      <c r="A2816" t="str">
        <f t="shared" si="97"/>
        <v/>
      </c>
      <c r="B2816" s="1">
        <f>'Calculation Layer'!$A18</f>
        <v>0</v>
      </c>
      <c r="C2816" cm="1">
        <f t="array" aca="1" ref="C2816" ca="1">IFERROR(INDEX('Calculation Layer'!$K:$K,MATCH('Reconciliation Layer'!$B2816,'Calculation Layer'!$A:$A,0),0),"")</f>
        <v>0</v>
      </c>
      <c r="D2816" t="str">
        <f t="shared" ca="1" si="96"/>
        <v/>
      </c>
    </row>
    <row r="2817" spans="1:4" x14ac:dyDescent="0.2">
      <c r="A2817" t="str">
        <f t="shared" si="97"/>
        <v/>
      </c>
      <c r="B2817" s="1">
        <f>'Calculation Layer'!$A19</f>
        <v>0</v>
      </c>
      <c r="C2817" cm="1">
        <f t="array" aca="1" ref="C2817" ca="1">IFERROR(INDEX('Calculation Layer'!$K:$K,MATCH('Reconciliation Layer'!$B2817,'Calculation Layer'!$A:$A,0),0),"")</f>
        <v>0</v>
      </c>
      <c r="D2817" t="str">
        <f t="shared" ca="1" si="96"/>
        <v/>
      </c>
    </row>
    <row r="2818" spans="1:4" x14ac:dyDescent="0.2">
      <c r="A2818" t="str">
        <f t="shared" si="97"/>
        <v/>
      </c>
      <c r="B2818" s="1">
        <f>'Calculation Layer'!$A20</f>
        <v>0</v>
      </c>
      <c r="C2818" cm="1">
        <f t="array" aca="1" ref="C2818" ca="1">IFERROR(INDEX('Calculation Layer'!$K:$K,MATCH('Reconciliation Layer'!$B2818,'Calculation Layer'!$A:$A,0),0),"")</f>
        <v>0</v>
      </c>
      <c r="D2818" t="str">
        <f t="shared" ca="1" si="96"/>
        <v/>
      </c>
    </row>
    <row r="2819" spans="1:4" x14ac:dyDescent="0.2">
      <c r="A2819" t="str">
        <f t="shared" si="97"/>
        <v/>
      </c>
      <c r="B2819" s="1">
        <f>'Calculation Layer'!$A21</f>
        <v>0</v>
      </c>
      <c r="C2819" cm="1">
        <f t="array" aca="1" ref="C2819" ca="1">IFERROR(INDEX('Calculation Layer'!$K:$K,MATCH('Reconciliation Layer'!$B2819,'Calculation Layer'!$A:$A,0),0),"")</f>
        <v>0</v>
      </c>
      <c r="D2819" t="str">
        <f t="shared" ca="1" si="96"/>
        <v/>
      </c>
    </row>
    <row r="2820" spans="1:4" x14ac:dyDescent="0.2">
      <c r="A2820" t="str">
        <f t="shared" si="97"/>
        <v/>
      </c>
      <c r="B2820" s="1">
        <f>'Calculation Layer'!$A22</f>
        <v>0</v>
      </c>
      <c r="C2820" cm="1">
        <f t="array" aca="1" ref="C2820" ca="1">IFERROR(INDEX('Calculation Layer'!$K:$K,MATCH('Reconciliation Layer'!$B2820,'Calculation Layer'!$A:$A,0),0),"")</f>
        <v>0</v>
      </c>
      <c r="D2820" t="str">
        <f t="shared" ca="1" si="96"/>
        <v/>
      </c>
    </row>
    <row r="2821" spans="1:4" x14ac:dyDescent="0.2">
      <c r="A2821" t="str">
        <f t="shared" si="97"/>
        <v/>
      </c>
      <c r="B2821" s="1">
        <f>'Calculation Layer'!$A23</f>
        <v>0</v>
      </c>
      <c r="C2821" cm="1">
        <f t="array" aca="1" ref="C2821" ca="1">IFERROR(INDEX('Calculation Layer'!$K:$K,MATCH('Reconciliation Layer'!$B2821,'Calculation Layer'!$A:$A,0),0),"")</f>
        <v>0</v>
      </c>
      <c r="D2821" t="str">
        <f t="shared" ca="1" si="96"/>
        <v/>
      </c>
    </row>
    <row r="2822" spans="1:4" x14ac:dyDescent="0.2">
      <c r="A2822" t="str">
        <f t="shared" si="97"/>
        <v/>
      </c>
      <c r="B2822" s="1">
        <f>'Calculation Layer'!$A24</f>
        <v>0</v>
      </c>
      <c r="C2822" cm="1">
        <f t="array" aca="1" ref="C2822" ca="1">IFERROR(INDEX('Calculation Layer'!$K:$K,MATCH('Reconciliation Layer'!$B2822,'Calculation Layer'!$A:$A,0),0),"")</f>
        <v>0</v>
      </c>
      <c r="D2822" t="str">
        <f t="shared" ca="1" si="96"/>
        <v/>
      </c>
    </row>
    <row r="2823" spans="1:4" x14ac:dyDescent="0.2">
      <c r="A2823" t="str">
        <f t="shared" si="97"/>
        <v/>
      </c>
      <c r="B2823" s="1">
        <f>'Calculation Layer'!$A25</f>
        <v>0</v>
      </c>
      <c r="C2823" cm="1">
        <f t="array" aca="1" ref="C2823" ca="1">IFERROR(INDEX('Calculation Layer'!$K:$K,MATCH('Reconciliation Layer'!$B2823,'Calculation Layer'!$A:$A,0),0),"")</f>
        <v>0</v>
      </c>
      <c r="D2823" t="str">
        <f t="shared" ca="1" si="96"/>
        <v/>
      </c>
    </row>
    <row r="2824" spans="1:4" x14ac:dyDescent="0.2">
      <c r="A2824" t="str">
        <f t="shared" si="97"/>
        <v/>
      </c>
      <c r="B2824" s="1">
        <f>'Calculation Layer'!$A26</f>
        <v>0</v>
      </c>
      <c r="C2824" cm="1">
        <f t="array" aca="1" ref="C2824" ca="1">IFERROR(INDEX('Calculation Layer'!$K:$K,MATCH('Reconciliation Layer'!$B2824,'Calculation Layer'!$A:$A,0),0),"")</f>
        <v>0</v>
      </c>
      <c r="D2824" t="str">
        <f t="shared" ca="1" si="96"/>
        <v/>
      </c>
    </row>
    <row r="2825" spans="1:4" x14ac:dyDescent="0.2">
      <c r="A2825" t="str">
        <f t="shared" si="97"/>
        <v/>
      </c>
      <c r="B2825" s="1">
        <f>'Calculation Layer'!$A27</f>
        <v>0</v>
      </c>
      <c r="C2825" cm="1">
        <f t="array" aca="1" ref="C2825" ca="1">IFERROR(INDEX('Calculation Layer'!$K:$K,MATCH('Reconciliation Layer'!$B2825,'Calculation Layer'!$A:$A,0),0),"")</f>
        <v>0</v>
      </c>
      <c r="D2825" t="str">
        <f t="shared" ca="1" si="96"/>
        <v/>
      </c>
    </row>
    <row r="2826" spans="1:4" x14ac:dyDescent="0.2">
      <c r="A2826" t="str">
        <f t="shared" si="97"/>
        <v/>
      </c>
      <c r="B2826" s="1">
        <f>'Calculation Layer'!$A28</f>
        <v>0</v>
      </c>
      <c r="C2826" cm="1">
        <f t="array" aca="1" ref="C2826" ca="1">IFERROR(INDEX('Calculation Layer'!$K:$K,MATCH('Reconciliation Layer'!$B2826,'Calculation Layer'!$A:$A,0),0),"")</f>
        <v>0</v>
      </c>
      <c r="D2826" t="str">
        <f t="shared" ca="1" si="96"/>
        <v/>
      </c>
    </row>
    <row r="2827" spans="1:4" x14ac:dyDescent="0.2">
      <c r="A2827" t="str">
        <f t="shared" si="97"/>
        <v/>
      </c>
      <c r="B2827" s="1">
        <f>'Calculation Layer'!$A29</f>
        <v>0</v>
      </c>
      <c r="C2827" cm="1">
        <f t="array" aca="1" ref="C2827" ca="1">IFERROR(INDEX('Calculation Layer'!$K:$K,MATCH('Reconciliation Layer'!$B2827,'Calculation Layer'!$A:$A,0),0),"")</f>
        <v>0</v>
      </c>
      <c r="D2827" t="str">
        <f t="shared" ca="1" si="96"/>
        <v/>
      </c>
    </row>
    <row r="2828" spans="1:4" x14ac:dyDescent="0.2">
      <c r="A2828" t="str">
        <f t="shared" si="97"/>
        <v/>
      </c>
      <c r="B2828" s="1">
        <f>'Calculation Layer'!$A30</f>
        <v>0</v>
      </c>
      <c r="C2828" cm="1">
        <f t="array" aca="1" ref="C2828" ca="1">IFERROR(INDEX('Calculation Layer'!$K:$K,MATCH('Reconciliation Layer'!$B2828,'Calculation Layer'!$A:$A,0),0),"")</f>
        <v>0</v>
      </c>
      <c r="D2828" t="str">
        <f t="shared" ca="1" si="96"/>
        <v/>
      </c>
    </row>
    <row r="2829" spans="1:4" x14ac:dyDescent="0.2">
      <c r="A2829" t="str">
        <f t="shared" si="97"/>
        <v/>
      </c>
      <c r="B2829" s="1">
        <f>'Calculation Layer'!$A31</f>
        <v>0</v>
      </c>
      <c r="C2829" cm="1">
        <f t="array" aca="1" ref="C2829" ca="1">IFERROR(INDEX('Calculation Layer'!$K:$K,MATCH('Reconciliation Layer'!$B2829,'Calculation Layer'!$A:$A,0),0),"")</f>
        <v>0</v>
      </c>
      <c r="D2829" t="str">
        <f t="shared" ca="1" si="96"/>
        <v/>
      </c>
    </row>
    <row r="2830" spans="1:4" x14ac:dyDescent="0.2">
      <c r="A2830" t="str">
        <f t="shared" si="97"/>
        <v/>
      </c>
      <c r="B2830" s="1">
        <f>'Calculation Layer'!$A32</f>
        <v>0</v>
      </c>
      <c r="C2830" cm="1">
        <f t="array" aca="1" ref="C2830" ca="1">IFERROR(INDEX('Calculation Layer'!$K:$K,MATCH('Reconciliation Layer'!$B2830,'Calculation Layer'!$A:$A,0),0),"")</f>
        <v>0</v>
      </c>
      <c r="D2830" t="str">
        <f t="shared" ca="1" si="96"/>
        <v/>
      </c>
    </row>
    <row r="2831" spans="1:4" x14ac:dyDescent="0.2">
      <c r="A2831" t="str">
        <f t="shared" si="97"/>
        <v/>
      </c>
      <c r="B2831" s="1">
        <f>'Calculation Layer'!$A33</f>
        <v>0</v>
      </c>
      <c r="C2831" cm="1">
        <f t="array" aca="1" ref="C2831" ca="1">IFERROR(INDEX('Calculation Layer'!$K:$K,MATCH('Reconciliation Layer'!$B2831,'Calculation Layer'!$A:$A,0),0),"")</f>
        <v>0</v>
      </c>
      <c r="D2831" t="str">
        <f t="shared" ca="1" si="96"/>
        <v/>
      </c>
    </row>
    <row r="2832" spans="1:4" x14ac:dyDescent="0.2">
      <c r="A2832" t="str">
        <f t="shared" si="97"/>
        <v/>
      </c>
      <c r="B2832" s="1">
        <f>'Calculation Layer'!$A34</f>
        <v>0</v>
      </c>
      <c r="C2832" cm="1">
        <f t="array" aca="1" ref="C2832" ca="1">IFERROR(INDEX('Calculation Layer'!$K:$K,MATCH('Reconciliation Layer'!$B2832,'Calculation Layer'!$A:$A,0),0),"")</f>
        <v>0</v>
      </c>
      <c r="D2832" t="str">
        <f t="shared" ca="1" si="96"/>
        <v/>
      </c>
    </row>
    <row r="2833" spans="1:4" x14ac:dyDescent="0.2">
      <c r="A2833" t="str">
        <f t="shared" si="97"/>
        <v/>
      </c>
      <c r="B2833" s="1">
        <f>'Calculation Layer'!$A35</f>
        <v>0</v>
      </c>
      <c r="C2833" cm="1">
        <f t="array" aca="1" ref="C2833" ca="1">IFERROR(INDEX('Calculation Layer'!$K:$K,MATCH('Reconciliation Layer'!$B2833,'Calculation Layer'!$A:$A,0),0),"")</f>
        <v>0</v>
      </c>
      <c r="D2833" t="str">
        <f t="shared" ca="1" si="96"/>
        <v/>
      </c>
    </row>
    <row r="2834" spans="1:4" x14ac:dyDescent="0.2">
      <c r="A2834" t="str">
        <f t="shared" si="97"/>
        <v/>
      </c>
      <c r="B2834" s="1">
        <f>'Calculation Layer'!$A36</f>
        <v>0</v>
      </c>
      <c r="C2834" cm="1">
        <f t="array" aca="1" ref="C2834" ca="1">IFERROR(INDEX('Calculation Layer'!$K:$K,MATCH('Reconciliation Layer'!$B2834,'Calculation Layer'!$A:$A,0),0),"")</f>
        <v>0</v>
      </c>
      <c r="D2834" t="str">
        <f t="shared" ca="1" si="96"/>
        <v/>
      </c>
    </row>
    <row r="2835" spans="1:4" x14ac:dyDescent="0.2">
      <c r="A2835" t="str">
        <f t="shared" si="97"/>
        <v/>
      </c>
      <c r="B2835" s="1">
        <f>'Calculation Layer'!$A37</f>
        <v>0</v>
      </c>
      <c r="C2835" cm="1">
        <f t="array" aca="1" ref="C2835" ca="1">IFERROR(INDEX('Calculation Layer'!$K:$K,MATCH('Reconciliation Layer'!$B2835,'Calculation Layer'!$A:$A,0),0),"")</f>
        <v>0</v>
      </c>
      <c r="D2835" t="str">
        <f t="shared" ca="1" si="96"/>
        <v/>
      </c>
    </row>
    <row r="2836" spans="1:4" x14ac:dyDescent="0.2">
      <c r="A2836" t="str">
        <f t="shared" si="97"/>
        <v/>
      </c>
      <c r="B2836" s="1">
        <f>'Calculation Layer'!$A38</f>
        <v>0</v>
      </c>
      <c r="C2836" cm="1">
        <f t="array" aca="1" ref="C2836" ca="1">IFERROR(INDEX('Calculation Layer'!$K:$K,MATCH('Reconciliation Layer'!$B2836,'Calculation Layer'!$A:$A,0),0),"")</f>
        <v>0</v>
      </c>
      <c r="D2836" t="str">
        <f t="shared" ca="1" si="96"/>
        <v/>
      </c>
    </row>
    <row r="2837" spans="1:4" x14ac:dyDescent="0.2">
      <c r="A2837" t="str">
        <f t="shared" si="97"/>
        <v/>
      </c>
      <c r="B2837" s="1">
        <f>'Calculation Layer'!$A39</f>
        <v>0</v>
      </c>
      <c r="C2837" cm="1">
        <f t="array" aca="1" ref="C2837" ca="1">IFERROR(INDEX('Calculation Layer'!$K:$K,MATCH('Reconciliation Layer'!$B2837,'Calculation Layer'!$A:$A,0),0),"")</f>
        <v>0</v>
      </c>
      <c r="D2837" t="str">
        <f t="shared" ca="1" si="96"/>
        <v/>
      </c>
    </row>
    <row r="2838" spans="1:4" x14ac:dyDescent="0.2">
      <c r="A2838" t="str">
        <f t="shared" si="97"/>
        <v/>
      </c>
      <c r="B2838" s="1">
        <f>'Calculation Layer'!$A40</f>
        <v>0</v>
      </c>
      <c r="C2838" cm="1">
        <f t="array" aca="1" ref="C2838" ca="1">IFERROR(INDEX('Calculation Layer'!$K:$K,MATCH('Reconciliation Layer'!$B2838,'Calculation Layer'!$A:$A,0),0),"")</f>
        <v>0</v>
      </c>
      <c r="D2838" t="str">
        <f t="shared" ca="1" si="96"/>
        <v/>
      </c>
    </row>
    <row r="2839" spans="1:4" x14ac:dyDescent="0.2">
      <c r="A2839" t="str">
        <f t="shared" si="97"/>
        <v/>
      </c>
      <c r="B2839" s="1">
        <f>'Calculation Layer'!$A41</f>
        <v>0</v>
      </c>
      <c r="C2839" cm="1">
        <f t="array" aca="1" ref="C2839" ca="1">IFERROR(INDEX('Calculation Layer'!$K:$K,MATCH('Reconciliation Layer'!$B2839,'Calculation Layer'!$A:$A,0),0),"")</f>
        <v>0</v>
      </c>
      <c r="D2839" t="str">
        <f t="shared" ca="1" si="96"/>
        <v/>
      </c>
    </row>
    <row r="2840" spans="1:4" x14ac:dyDescent="0.2">
      <c r="A2840" t="str">
        <f t="shared" si="97"/>
        <v/>
      </c>
      <c r="B2840" s="1">
        <f>'Calculation Layer'!$A42</f>
        <v>0</v>
      </c>
      <c r="C2840" cm="1">
        <f t="array" aca="1" ref="C2840" ca="1">IFERROR(INDEX('Calculation Layer'!$K:$K,MATCH('Reconciliation Layer'!$B2840,'Calculation Layer'!$A:$A,0),0),"")</f>
        <v>0</v>
      </c>
      <c r="D2840" t="str">
        <f t="shared" ca="1" si="96"/>
        <v/>
      </c>
    </row>
    <row r="2841" spans="1:4" x14ac:dyDescent="0.2">
      <c r="A2841" t="str">
        <f t="shared" si="97"/>
        <v/>
      </c>
      <c r="B2841" s="1">
        <f>'Calculation Layer'!$A43</f>
        <v>0</v>
      </c>
      <c r="C2841" cm="1">
        <f t="array" aca="1" ref="C2841" ca="1">IFERROR(INDEX('Calculation Layer'!$K:$K,MATCH('Reconciliation Layer'!$B2841,'Calculation Layer'!$A:$A,0),0),"")</f>
        <v>0</v>
      </c>
      <c r="D2841" t="str">
        <f t="shared" ca="1" si="96"/>
        <v/>
      </c>
    </row>
    <row r="2842" spans="1:4" x14ac:dyDescent="0.2">
      <c r="A2842" t="str">
        <f t="shared" si="97"/>
        <v/>
      </c>
      <c r="B2842" s="1">
        <f>'Calculation Layer'!$A44</f>
        <v>0</v>
      </c>
      <c r="C2842" cm="1">
        <f t="array" aca="1" ref="C2842" ca="1">IFERROR(INDEX('Calculation Layer'!$K:$K,MATCH('Reconciliation Layer'!$B2842,'Calculation Layer'!$A:$A,0),0),"")</f>
        <v>0</v>
      </c>
      <c r="D2842" t="str">
        <f t="shared" ca="1" si="96"/>
        <v/>
      </c>
    </row>
    <row r="2843" spans="1:4" x14ac:dyDescent="0.2">
      <c r="A2843" t="str">
        <f t="shared" si="97"/>
        <v/>
      </c>
      <c r="B2843" s="1">
        <f>'Calculation Layer'!$A45</f>
        <v>0</v>
      </c>
      <c r="C2843" cm="1">
        <f t="array" aca="1" ref="C2843" ca="1">IFERROR(INDEX('Calculation Layer'!$K:$K,MATCH('Reconciliation Layer'!$B2843,'Calculation Layer'!$A:$A,0),0),"")</f>
        <v>0</v>
      </c>
      <c r="D2843" t="str">
        <f t="shared" ca="1" si="96"/>
        <v/>
      </c>
    </row>
    <row r="2844" spans="1:4" x14ac:dyDescent="0.2">
      <c r="A2844" t="str">
        <f t="shared" si="97"/>
        <v/>
      </c>
      <c r="B2844" s="1">
        <f>'Calculation Layer'!$A46</f>
        <v>0</v>
      </c>
      <c r="C2844" cm="1">
        <f t="array" aca="1" ref="C2844" ca="1">IFERROR(INDEX('Calculation Layer'!$K:$K,MATCH('Reconciliation Layer'!$B2844,'Calculation Layer'!$A:$A,0),0),"")</f>
        <v>0</v>
      </c>
      <c r="D2844" t="str">
        <f t="shared" ca="1" si="96"/>
        <v/>
      </c>
    </row>
    <row r="2845" spans="1:4" x14ac:dyDescent="0.2">
      <c r="A2845" t="str">
        <f t="shared" si="97"/>
        <v/>
      </c>
      <c r="B2845" s="1">
        <f>'Calculation Layer'!$A47</f>
        <v>0</v>
      </c>
      <c r="C2845" cm="1">
        <f t="array" aca="1" ref="C2845" ca="1">IFERROR(INDEX('Calculation Layer'!$K:$K,MATCH('Reconciliation Layer'!$B2845,'Calculation Layer'!$A:$A,0),0),"")</f>
        <v>0</v>
      </c>
      <c r="D2845" t="str">
        <f t="shared" ca="1" si="96"/>
        <v/>
      </c>
    </row>
    <row r="2846" spans="1:4" x14ac:dyDescent="0.2">
      <c r="A2846" t="str">
        <f t="shared" si="97"/>
        <v/>
      </c>
      <c r="B2846" s="1">
        <f>'Calculation Layer'!$A48</f>
        <v>0</v>
      </c>
      <c r="C2846" cm="1">
        <f t="array" aca="1" ref="C2846" ca="1">IFERROR(INDEX('Calculation Layer'!$K:$K,MATCH('Reconciliation Layer'!$B2846,'Calculation Layer'!$A:$A,0),0),"")</f>
        <v>0</v>
      </c>
      <c r="D2846" t="str">
        <f t="shared" ca="1" si="96"/>
        <v/>
      </c>
    </row>
    <row r="2847" spans="1:4" x14ac:dyDescent="0.2">
      <c r="A2847" t="str">
        <f t="shared" si="97"/>
        <v/>
      </c>
      <c r="B2847" s="1">
        <f>'Calculation Layer'!$A49</f>
        <v>0</v>
      </c>
      <c r="C2847" cm="1">
        <f t="array" aca="1" ref="C2847" ca="1">IFERROR(INDEX('Calculation Layer'!$K:$K,MATCH('Reconciliation Layer'!$B2847,'Calculation Layer'!$A:$A,0),0),"")</f>
        <v>0</v>
      </c>
      <c r="D2847" t="str">
        <f t="shared" ca="1" si="96"/>
        <v/>
      </c>
    </row>
    <row r="2848" spans="1:4" x14ac:dyDescent="0.2">
      <c r="A2848" t="str">
        <f t="shared" si="97"/>
        <v/>
      </c>
      <c r="B2848" s="1">
        <f>'Calculation Layer'!$A50</f>
        <v>0</v>
      </c>
      <c r="C2848" cm="1">
        <f t="array" aca="1" ref="C2848" ca="1">IFERROR(INDEX('Calculation Layer'!$K:$K,MATCH('Reconciliation Layer'!$B2848,'Calculation Layer'!$A:$A,0),0),"")</f>
        <v>0</v>
      </c>
      <c r="D2848" t="str">
        <f t="shared" ca="1" si="96"/>
        <v/>
      </c>
    </row>
    <row r="2849" spans="1:4" x14ac:dyDescent="0.2">
      <c r="A2849" t="str">
        <f t="shared" si="97"/>
        <v/>
      </c>
      <c r="B2849" s="1">
        <f>'Calculation Layer'!$A51</f>
        <v>0</v>
      </c>
      <c r="C2849" cm="1">
        <f t="array" aca="1" ref="C2849" ca="1">IFERROR(INDEX('Calculation Layer'!$K:$K,MATCH('Reconciliation Layer'!$B2849,'Calculation Layer'!$A:$A,0),0),"")</f>
        <v>0</v>
      </c>
      <c r="D2849" t="str">
        <f t="shared" ca="1" si="96"/>
        <v/>
      </c>
    </row>
    <row r="2850" spans="1:4" x14ac:dyDescent="0.2">
      <c r="A2850" t="str">
        <f t="shared" si="97"/>
        <v/>
      </c>
      <c r="B2850" s="1">
        <f>'Calculation Layer'!$A52</f>
        <v>0</v>
      </c>
      <c r="C2850" cm="1">
        <f t="array" aca="1" ref="C2850" ca="1">IFERROR(INDEX('Calculation Layer'!$K:$K,MATCH('Reconciliation Layer'!$B2850,'Calculation Layer'!$A:$A,0),0),"")</f>
        <v>0</v>
      </c>
      <c r="D2850" t="str">
        <f t="shared" ca="1" si="96"/>
        <v/>
      </c>
    </row>
    <row r="2851" spans="1:4" x14ac:dyDescent="0.2">
      <c r="A2851" t="str">
        <f t="shared" si="97"/>
        <v/>
      </c>
      <c r="B2851" s="1">
        <f>'Calculation Layer'!$A53</f>
        <v>0</v>
      </c>
      <c r="C2851" cm="1">
        <f t="array" aca="1" ref="C2851" ca="1">IFERROR(INDEX('Calculation Layer'!$K:$K,MATCH('Reconciliation Layer'!$B2851,'Calculation Layer'!$A:$A,0),0),"")</f>
        <v>0</v>
      </c>
      <c r="D2851" t="str">
        <f t="shared" ca="1" si="96"/>
        <v/>
      </c>
    </row>
    <row r="2852" spans="1:4" x14ac:dyDescent="0.2">
      <c r="A2852" t="str">
        <f t="shared" si="97"/>
        <v/>
      </c>
      <c r="B2852" s="1">
        <f>'Calculation Layer'!$A54</f>
        <v>0</v>
      </c>
      <c r="C2852" cm="1">
        <f t="array" aca="1" ref="C2852" ca="1">IFERROR(INDEX('Calculation Layer'!$K:$K,MATCH('Reconciliation Layer'!$B2852,'Calculation Layer'!$A:$A,0),0),"")</f>
        <v>0</v>
      </c>
      <c r="D2852" t="str">
        <f t="shared" ca="1" si="96"/>
        <v/>
      </c>
    </row>
    <row r="2853" spans="1:4" x14ac:dyDescent="0.2">
      <c r="A2853" t="str">
        <f t="shared" si="97"/>
        <v/>
      </c>
      <c r="B2853" s="1">
        <f>'Calculation Layer'!$A55</f>
        <v>0</v>
      </c>
      <c r="C2853" cm="1">
        <f t="array" aca="1" ref="C2853" ca="1">IFERROR(INDEX('Calculation Layer'!$K:$K,MATCH('Reconciliation Layer'!$B2853,'Calculation Layer'!$A:$A,0),0),"")</f>
        <v>0</v>
      </c>
      <c r="D2853" t="str">
        <f t="shared" ca="1" si="96"/>
        <v/>
      </c>
    </row>
    <row r="2854" spans="1:4" x14ac:dyDescent="0.2">
      <c r="A2854" t="str">
        <f t="shared" si="97"/>
        <v/>
      </c>
      <c r="B2854" s="1">
        <f>'Calculation Layer'!$A56</f>
        <v>0</v>
      </c>
      <c r="C2854" cm="1">
        <f t="array" aca="1" ref="C2854" ca="1">IFERROR(INDEX('Calculation Layer'!$K:$K,MATCH('Reconciliation Layer'!$B2854,'Calculation Layer'!$A:$A,0),0),"")</f>
        <v>0</v>
      </c>
      <c r="D2854" t="str">
        <f t="shared" ca="1" si="96"/>
        <v/>
      </c>
    </row>
    <row r="2855" spans="1:4" x14ac:dyDescent="0.2">
      <c r="A2855" t="str">
        <f t="shared" si="97"/>
        <v/>
      </c>
      <c r="B2855" s="1">
        <f>'Calculation Layer'!$A57</f>
        <v>0</v>
      </c>
      <c r="C2855" cm="1">
        <f t="array" aca="1" ref="C2855" ca="1">IFERROR(INDEX('Calculation Layer'!$K:$K,MATCH('Reconciliation Layer'!$B2855,'Calculation Layer'!$A:$A,0),0),"")</f>
        <v>0</v>
      </c>
      <c r="D2855" t="str">
        <f t="shared" ca="1" si="96"/>
        <v/>
      </c>
    </row>
    <row r="2856" spans="1:4" x14ac:dyDescent="0.2">
      <c r="A2856" t="str">
        <f t="shared" si="97"/>
        <v/>
      </c>
      <c r="B2856" s="1">
        <f>'Calculation Layer'!$A58</f>
        <v>0</v>
      </c>
      <c r="C2856" cm="1">
        <f t="array" aca="1" ref="C2856" ca="1">IFERROR(INDEX('Calculation Layer'!$K:$K,MATCH('Reconciliation Layer'!$B2856,'Calculation Layer'!$A:$A,0),0),"")</f>
        <v>0</v>
      </c>
      <c r="D2856" t="str">
        <f t="shared" ca="1" si="96"/>
        <v/>
      </c>
    </row>
    <row r="2857" spans="1:4" x14ac:dyDescent="0.2">
      <c r="A2857" t="str">
        <f t="shared" si="97"/>
        <v/>
      </c>
      <c r="B2857" s="1">
        <f>'Calculation Layer'!$A59</f>
        <v>0</v>
      </c>
      <c r="C2857" cm="1">
        <f t="array" aca="1" ref="C2857" ca="1">IFERROR(INDEX('Calculation Layer'!$K:$K,MATCH('Reconciliation Layer'!$B2857,'Calculation Layer'!$A:$A,0),0),"")</f>
        <v>0</v>
      </c>
      <c r="D2857" t="str">
        <f t="shared" ca="1" si="96"/>
        <v/>
      </c>
    </row>
    <row r="2858" spans="1:4" x14ac:dyDescent="0.2">
      <c r="A2858" t="str">
        <f t="shared" si="97"/>
        <v/>
      </c>
      <c r="B2858" s="1">
        <f>'Calculation Layer'!$A60</f>
        <v>0</v>
      </c>
      <c r="C2858" cm="1">
        <f t="array" aca="1" ref="C2858" ca="1">IFERROR(INDEX('Calculation Layer'!$K:$K,MATCH('Reconciliation Layer'!$B2858,'Calculation Layer'!$A:$A,0),0),"")</f>
        <v>0</v>
      </c>
      <c r="D2858" t="str">
        <f t="shared" ca="1" si="96"/>
        <v/>
      </c>
    </row>
    <row r="2859" spans="1:4" x14ac:dyDescent="0.2">
      <c r="A2859" t="str">
        <f t="shared" si="97"/>
        <v/>
      </c>
      <c r="B2859" s="1">
        <f>'Calculation Layer'!$A61</f>
        <v>0</v>
      </c>
      <c r="C2859" cm="1">
        <f t="array" aca="1" ref="C2859" ca="1">IFERROR(INDEX('Calculation Layer'!$K:$K,MATCH('Reconciliation Layer'!$B2859,'Calculation Layer'!$A:$A,0),0),"")</f>
        <v>0</v>
      </c>
      <c r="D2859" t="str">
        <f t="shared" ca="1" si="96"/>
        <v/>
      </c>
    </row>
    <row r="2860" spans="1:4" x14ac:dyDescent="0.2">
      <c r="A2860" t="str">
        <f t="shared" si="97"/>
        <v/>
      </c>
      <c r="B2860" s="1">
        <f>'Calculation Layer'!$A62</f>
        <v>0</v>
      </c>
      <c r="C2860" cm="1">
        <f t="array" aca="1" ref="C2860" ca="1">IFERROR(INDEX('Calculation Layer'!$K:$K,MATCH('Reconciliation Layer'!$B2860,'Calculation Layer'!$A:$A,0),0),"")</f>
        <v>0</v>
      </c>
      <c r="D2860" t="str">
        <f t="shared" ca="1" si="96"/>
        <v/>
      </c>
    </row>
    <row r="2861" spans="1:4" x14ac:dyDescent="0.2">
      <c r="A2861" t="str">
        <f t="shared" si="97"/>
        <v/>
      </c>
      <c r="B2861" s="1">
        <f>'Calculation Layer'!$A63</f>
        <v>0</v>
      </c>
      <c r="C2861" cm="1">
        <f t="array" aca="1" ref="C2861" ca="1">IFERROR(INDEX('Calculation Layer'!$K:$K,MATCH('Reconciliation Layer'!$B2861,'Calculation Layer'!$A:$A,0),0),"")</f>
        <v>0</v>
      </c>
      <c r="D2861" t="str">
        <f t="shared" ca="1" si="96"/>
        <v/>
      </c>
    </row>
    <row r="2862" spans="1:4" x14ac:dyDescent="0.2">
      <c r="A2862" t="str">
        <f t="shared" si="97"/>
        <v/>
      </c>
      <c r="B2862" s="1">
        <f>'Calculation Layer'!$A64</f>
        <v>0</v>
      </c>
      <c r="C2862" cm="1">
        <f t="array" aca="1" ref="C2862" ca="1">IFERROR(INDEX('Calculation Layer'!$K:$K,MATCH('Reconciliation Layer'!$B2862,'Calculation Layer'!$A:$A,0),0),"")</f>
        <v>0</v>
      </c>
      <c r="D2862" t="str">
        <f t="shared" ca="1" si="96"/>
        <v/>
      </c>
    </row>
    <row r="2863" spans="1:4" x14ac:dyDescent="0.2">
      <c r="A2863" t="str">
        <f t="shared" si="97"/>
        <v/>
      </c>
      <c r="B2863" s="1">
        <f>'Calculation Layer'!$A65</f>
        <v>0</v>
      </c>
      <c r="C2863" cm="1">
        <f t="array" aca="1" ref="C2863" ca="1">IFERROR(INDEX('Calculation Layer'!$K:$K,MATCH('Reconciliation Layer'!$B2863,'Calculation Layer'!$A:$A,0),0),"")</f>
        <v>0</v>
      </c>
      <c r="D2863" t="str">
        <f t="shared" ca="1" si="96"/>
        <v/>
      </c>
    </row>
    <row r="2864" spans="1:4" x14ac:dyDescent="0.2">
      <c r="A2864" t="str">
        <f t="shared" si="97"/>
        <v/>
      </c>
      <c r="B2864" s="1">
        <f>'Calculation Layer'!$A66</f>
        <v>0</v>
      </c>
      <c r="C2864" cm="1">
        <f t="array" aca="1" ref="C2864" ca="1">IFERROR(INDEX('Calculation Layer'!$K:$K,MATCH('Reconciliation Layer'!$B2864,'Calculation Layer'!$A:$A,0),0),"")</f>
        <v>0</v>
      </c>
      <c r="D2864" t="str">
        <f t="shared" ca="1" si="96"/>
        <v/>
      </c>
    </row>
    <row r="2865" spans="1:4" x14ac:dyDescent="0.2">
      <c r="A2865" t="str">
        <f t="shared" si="97"/>
        <v/>
      </c>
      <c r="B2865" s="1">
        <f>'Calculation Layer'!$A67</f>
        <v>0</v>
      </c>
      <c r="C2865" cm="1">
        <f t="array" aca="1" ref="C2865" ca="1">IFERROR(INDEX('Calculation Layer'!$K:$K,MATCH('Reconciliation Layer'!$B2865,'Calculation Layer'!$A:$A,0),0),"")</f>
        <v>0</v>
      </c>
      <c r="D2865" t="str">
        <f t="shared" ca="1" si="96"/>
        <v/>
      </c>
    </row>
    <row r="2866" spans="1:4" x14ac:dyDescent="0.2">
      <c r="A2866" t="str">
        <f t="shared" si="97"/>
        <v/>
      </c>
      <c r="B2866" s="1">
        <f>'Calculation Layer'!$A68</f>
        <v>0</v>
      </c>
      <c r="C2866" cm="1">
        <f t="array" aca="1" ref="C2866" ca="1">IFERROR(INDEX('Calculation Layer'!$K:$K,MATCH('Reconciliation Layer'!$B2866,'Calculation Layer'!$A:$A,0),0),"")</f>
        <v>0</v>
      </c>
      <c r="D2866" t="str">
        <f t="shared" ref="D2866:D2929" ca="1" si="98">IF(C2866&lt;&gt;0,CONCATENATE(A2866,B2866),"")</f>
        <v/>
      </c>
    </row>
    <row r="2867" spans="1:4" x14ac:dyDescent="0.2">
      <c r="A2867" t="str">
        <f t="shared" ref="A2867:A2930" si="99">IF(B2867&gt;0,A2866,"")</f>
        <v/>
      </c>
      <c r="B2867" s="1">
        <f>'Calculation Layer'!$A69</f>
        <v>0</v>
      </c>
      <c r="C2867" cm="1">
        <f t="array" aca="1" ref="C2867" ca="1">IFERROR(INDEX('Calculation Layer'!$K:$K,MATCH('Reconciliation Layer'!$B2867,'Calculation Layer'!$A:$A,0),0),"")</f>
        <v>0</v>
      </c>
      <c r="D2867" t="str">
        <f t="shared" ca="1" si="98"/>
        <v/>
      </c>
    </row>
    <row r="2868" spans="1:4" x14ac:dyDescent="0.2">
      <c r="A2868" t="str">
        <f t="shared" si="99"/>
        <v/>
      </c>
      <c r="B2868" s="1">
        <f>'Calculation Layer'!$A70</f>
        <v>0</v>
      </c>
      <c r="C2868" cm="1">
        <f t="array" aca="1" ref="C2868" ca="1">IFERROR(INDEX('Calculation Layer'!$K:$K,MATCH('Reconciliation Layer'!$B2868,'Calculation Layer'!$A:$A,0),0),"")</f>
        <v>0</v>
      </c>
      <c r="D2868" t="str">
        <f t="shared" ca="1" si="98"/>
        <v/>
      </c>
    </row>
    <row r="2869" spans="1:4" x14ac:dyDescent="0.2">
      <c r="A2869" t="str">
        <f t="shared" si="99"/>
        <v/>
      </c>
      <c r="B2869" s="1">
        <f>'Calculation Layer'!$A71</f>
        <v>0</v>
      </c>
      <c r="C2869" cm="1">
        <f t="array" aca="1" ref="C2869" ca="1">IFERROR(INDEX('Calculation Layer'!$K:$K,MATCH('Reconciliation Layer'!$B2869,'Calculation Layer'!$A:$A,0),0),"")</f>
        <v>0</v>
      </c>
      <c r="D2869" t="str">
        <f t="shared" ca="1" si="98"/>
        <v/>
      </c>
    </row>
    <row r="2870" spans="1:4" x14ac:dyDescent="0.2">
      <c r="A2870" t="str">
        <f t="shared" si="99"/>
        <v/>
      </c>
      <c r="B2870" s="1">
        <f>'Calculation Layer'!$A72</f>
        <v>0</v>
      </c>
      <c r="C2870" cm="1">
        <f t="array" aca="1" ref="C2870" ca="1">IFERROR(INDEX('Calculation Layer'!$K:$K,MATCH('Reconciliation Layer'!$B2870,'Calculation Layer'!$A:$A,0),0),"")</f>
        <v>0</v>
      </c>
      <c r="D2870" t="str">
        <f t="shared" ca="1" si="98"/>
        <v/>
      </c>
    </row>
    <row r="2871" spans="1:4" x14ac:dyDescent="0.2">
      <c r="A2871" t="str">
        <f t="shared" si="99"/>
        <v/>
      </c>
      <c r="B2871" s="1">
        <f>'Calculation Layer'!$A73</f>
        <v>0</v>
      </c>
      <c r="C2871" cm="1">
        <f t="array" aca="1" ref="C2871" ca="1">IFERROR(INDEX('Calculation Layer'!$K:$K,MATCH('Reconciliation Layer'!$B2871,'Calculation Layer'!$A:$A,0),0),"")</f>
        <v>0</v>
      </c>
      <c r="D2871" t="str">
        <f t="shared" ca="1" si="98"/>
        <v/>
      </c>
    </row>
    <row r="2872" spans="1:4" x14ac:dyDescent="0.2">
      <c r="A2872" t="str">
        <f t="shared" si="99"/>
        <v/>
      </c>
      <c r="B2872" s="1">
        <f>'Calculation Layer'!$A74</f>
        <v>0</v>
      </c>
      <c r="C2872" cm="1">
        <f t="array" aca="1" ref="C2872" ca="1">IFERROR(INDEX('Calculation Layer'!$K:$K,MATCH('Reconciliation Layer'!$B2872,'Calculation Layer'!$A:$A,0),0),"")</f>
        <v>0</v>
      </c>
      <c r="D2872" t="str">
        <f t="shared" ca="1" si="98"/>
        <v/>
      </c>
    </row>
    <row r="2873" spans="1:4" x14ac:dyDescent="0.2">
      <c r="A2873" t="str">
        <f t="shared" si="99"/>
        <v/>
      </c>
      <c r="B2873" s="1">
        <f>'Calculation Layer'!$A75</f>
        <v>0</v>
      </c>
      <c r="C2873" cm="1">
        <f t="array" aca="1" ref="C2873" ca="1">IFERROR(INDEX('Calculation Layer'!$K:$K,MATCH('Reconciliation Layer'!$B2873,'Calculation Layer'!$A:$A,0),0),"")</f>
        <v>0</v>
      </c>
      <c r="D2873" t="str">
        <f t="shared" ca="1" si="98"/>
        <v/>
      </c>
    </row>
    <row r="2874" spans="1:4" x14ac:dyDescent="0.2">
      <c r="A2874" t="str">
        <f t="shared" si="99"/>
        <v/>
      </c>
      <c r="B2874" s="1">
        <f>'Calculation Layer'!$A76</f>
        <v>0</v>
      </c>
      <c r="C2874" cm="1">
        <f t="array" aca="1" ref="C2874" ca="1">IFERROR(INDEX('Calculation Layer'!$K:$K,MATCH('Reconciliation Layer'!$B2874,'Calculation Layer'!$A:$A,0),0),"")</f>
        <v>0</v>
      </c>
      <c r="D2874" t="str">
        <f t="shared" ca="1" si="98"/>
        <v/>
      </c>
    </row>
    <row r="2875" spans="1:4" x14ac:dyDescent="0.2">
      <c r="A2875" t="str">
        <f t="shared" si="99"/>
        <v/>
      </c>
      <c r="B2875" s="1">
        <f>'Calculation Layer'!$A77</f>
        <v>0</v>
      </c>
      <c r="C2875" cm="1">
        <f t="array" aca="1" ref="C2875" ca="1">IFERROR(INDEX('Calculation Layer'!$K:$K,MATCH('Reconciliation Layer'!$B2875,'Calculation Layer'!$A:$A,0),0),"")</f>
        <v>0</v>
      </c>
      <c r="D2875" t="str">
        <f t="shared" ca="1" si="98"/>
        <v/>
      </c>
    </row>
    <row r="2876" spans="1:4" x14ac:dyDescent="0.2">
      <c r="A2876" t="str">
        <f t="shared" si="99"/>
        <v/>
      </c>
      <c r="B2876" s="1">
        <f>'Calculation Layer'!$A78</f>
        <v>0</v>
      </c>
      <c r="C2876" cm="1">
        <f t="array" aca="1" ref="C2876" ca="1">IFERROR(INDEX('Calculation Layer'!$K:$K,MATCH('Reconciliation Layer'!$B2876,'Calculation Layer'!$A:$A,0),0),"")</f>
        <v>0</v>
      </c>
      <c r="D2876" t="str">
        <f t="shared" ca="1" si="98"/>
        <v/>
      </c>
    </row>
    <row r="2877" spans="1:4" x14ac:dyDescent="0.2">
      <c r="A2877" t="str">
        <f t="shared" si="99"/>
        <v/>
      </c>
      <c r="B2877" s="1">
        <f>'Calculation Layer'!$A79</f>
        <v>0</v>
      </c>
      <c r="C2877" cm="1">
        <f t="array" aca="1" ref="C2877" ca="1">IFERROR(INDEX('Calculation Layer'!$K:$K,MATCH('Reconciliation Layer'!$B2877,'Calculation Layer'!$A:$A,0),0),"")</f>
        <v>0</v>
      </c>
      <c r="D2877" t="str">
        <f t="shared" ca="1" si="98"/>
        <v/>
      </c>
    </row>
    <row r="2878" spans="1:4" x14ac:dyDescent="0.2">
      <c r="A2878" t="str">
        <f t="shared" si="99"/>
        <v/>
      </c>
      <c r="B2878" s="1">
        <f>'Calculation Layer'!$A80</f>
        <v>0</v>
      </c>
      <c r="C2878" cm="1">
        <f t="array" aca="1" ref="C2878" ca="1">IFERROR(INDEX('Calculation Layer'!$K:$K,MATCH('Reconciliation Layer'!$B2878,'Calculation Layer'!$A:$A,0),0),"")</f>
        <v>0</v>
      </c>
      <c r="D2878" t="str">
        <f t="shared" ca="1" si="98"/>
        <v/>
      </c>
    </row>
    <row r="2879" spans="1:4" x14ac:dyDescent="0.2">
      <c r="A2879" t="str">
        <f t="shared" si="99"/>
        <v/>
      </c>
      <c r="B2879" s="1">
        <f>'Calculation Layer'!$A81</f>
        <v>0</v>
      </c>
      <c r="C2879" cm="1">
        <f t="array" aca="1" ref="C2879" ca="1">IFERROR(INDEX('Calculation Layer'!$K:$K,MATCH('Reconciliation Layer'!$B2879,'Calculation Layer'!$A:$A,0),0),"")</f>
        <v>0</v>
      </c>
      <c r="D2879" t="str">
        <f t="shared" ca="1" si="98"/>
        <v/>
      </c>
    </row>
    <row r="2880" spans="1:4" x14ac:dyDescent="0.2">
      <c r="A2880" t="str">
        <f t="shared" si="99"/>
        <v/>
      </c>
      <c r="B2880" s="1">
        <f>'Calculation Layer'!$A82</f>
        <v>0</v>
      </c>
      <c r="C2880" cm="1">
        <f t="array" aca="1" ref="C2880" ca="1">IFERROR(INDEX('Calculation Layer'!$K:$K,MATCH('Reconciliation Layer'!$B2880,'Calculation Layer'!$A:$A,0),0),"")</f>
        <v>0</v>
      </c>
      <c r="D2880" t="str">
        <f t="shared" ca="1" si="98"/>
        <v/>
      </c>
    </row>
    <row r="2881" spans="1:4" x14ac:dyDescent="0.2">
      <c r="A2881" t="str">
        <f t="shared" si="99"/>
        <v/>
      </c>
      <c r="B2881" s="1">
        <f>'Calculation Layer'!$A83</f>
        <v>0</v>
      </c>
      <c r="C2881" cm="1">
        <f t="array" aca="1" ref="C2881" ca="1">IFERROR(INDEX('Calculation Layer'!$K:$K,MATCH('Reconciliation Layer'!$B2881,'Calculation Layer'!$A:$A,0),0),"")</f>
        <v>0</v>
      </c>
      <c r="D2881" t="str">
        <f t="shared" ca="1" si="98"/>
        <v/>
      </c>
    </row>
    <row r="2882" spans="1:4" x14ac:dyDescent="0.2">
      <c r="A2882" t="str">
        <f t="shared" si="99"/>
        <v/>
      </c>
      <c r="B2882" s="1">
        <f>'Calculation Layer'!$A84</f>
        <v>0</v>
      </c>
      <c r="C2882" cm="1">
        <f t="array" aca="1" ref="C2882" ca="1">IFERROR(INDEX('Calculation Layer'!$K:$K,MATCH('Reconciliation Layer'!$B2882,'Calculation Layer'!$A:$A,0),0),"")</f>
        <v>0</v>
      </c>
      <c r="D2882" t="str">
        <f t="shared" ca="1" si="98"/>
        <v/>
      </c>
    </row>
    <row r="2883" spans="1:4" x14ac:dyDescent="0.2">
      <c r="A2883" t="str">
        <f t="shared" si="99"/>
        <v/>
      </c>
      <c r="B2883" s="1">
        <f>'Calculation Layer'!$A85</f>
        <v>0</v>
      </c>
      <c r="C2883" cm="1">
        <f t="array" aca="1" ref="C2883" ca="1">IFERROR(INDEX('Calculation Layer'!$K:$K,MATCH('Reconciliation Layer'!$B2883,'Calculation Layer'!$A:$A,0),0),"")</f>
        <v>0</v>
      </c>
      <c r="D2883" t="str">
        <f t="shared" ca="1" si="98"/>
        <v/>
      </c>
    </row>
    <row r="2884" spans="1:4" x14ac:dyDescent="0.2">
      <c r="A2884" t="str">
        <f t="shared" si="99"/>
        <v/>
      </c>
      <c r="B2884" s="1">
        <f>'Calculation Layer'!$A86</f>
        <v>0</v>
      </c>
      <c r="C2884" cm="1">
        <f t="array" aca="1" ref="C2884" ca="1">IFERROR(INDEX('Calculation Layer'!$K:$K,MATCH('Reconciliation Layer'!$B2884,'Calculation Layer'!$A:$A,0),0),"")</f>
        <v>0</v>
      </c>
      <c r="D2884" t="str">
        <f t="shared" ca="1" si="98"/>
        <v/>
      </c>
    </row>
    <row r="2885" spans="1:4" x14ac:dyDescent="0.2">
      <c r="A2885" t="str">
        <f t="shared" si="99"/>
        <v/>
      </c>
      <c r="B2885" s="1">
        <f>'Calculation Layer'!$A87</f>
        <v>0</v>
      </c>
      <c r="C2885" cm="1">
        <f t="array" aca="1" ref="C2885" ca="1">IFERROR(INDEX('Calculation Layer'!$K:$K,MATCH('Reconciliation Layer'!$B2885,'Calculation Layer'!$A:$A,0),0),"")</f>
        <v>0</v>
      </c>
      <c r="D2885" t="str">
        <f t="shared" ca="1" si="98"/>
        <v/>
      </c>
    </row>
    <row r="2886" spans="1:4" x14ac:dyDescent="0.2">
      <c r="A2886" t="str">
        <f t="shared" si="99"/>
        <v/>
      </c>
      <c r="B2886" s="1">
        <f>'Calculation Layer'!$A88</f>
        <v>0</v>
      </c>
      <c r="C2886" cm="1">
        <f t="array" aca="1" ref="C2886" ca="1">IFERROR(INDEX('Calculation Layer'!$K:$K,MATCH('Reconciliation Layer'!$B2886,'Calculation Layer'!$A:$A,0),0),"")</f>
        <v>0</v>
      </c>
      <c r="D2886" t="str">
        <f t="shared" ca="1" si="98"/>
        <v/>
      </c>
    </row>
    <row r="2887" spans="1:4" x14ac:dyDescent="0.2">
      <c r="A2887" t="str">
        <f t="shared" si="99"/>
        <v/>
      </c>
      <c r="B2887" s="1">
        <f>'Calculation Layer'!$A89</f>
        <v>0</v>
      </c>
      <c r="C2887" cm="1">
        <f t="array" aca="1" ref="C2887" ca="1">IFERROR(INDEX('Calculation Layer'!$K:$K,MATCH('Reconciliation Layer'!$B2887,'Calculation Layer'!$A:$A,0),0),"")</f>
        <v>0</v>
      </c>
      <c r="D2887" t="str">
        <f t="shared" ca="1" si="98"/>
        <v/>
      </c>
    </row>
    <row r="2888" spans="1:4" x14ac:dyDescent="0.2">
      <c r="A2888" t="str">
        <f t="shared" si="99"/>
        <v/>
      </c>
      <c r="B2888" s="1">
        <f>'Calculation Layer'!$A90</f>
        <v>0</v>
      </c>
      <c r="C2888" cm="1">
        <f t="array" aca="1" ref="C2888" ca="1">IFERROR(INDEX('Calculation Layer'!$K:$K,MATCH('Reconciliation Layer'!$B2888,'Calculation Layer'!$A:$A,0),0),"")</f>
        <v>0</v>
      </c>
      <c r="D2888" t="str">
        <f t="shared" ca="1" si="98"/>
        <v/>
      </c>
    </row>
    <row r="2889" spans="1:4" x14ac:dyDescent="0.2">
      <c r="A2889" t="str">
        <f t="shared" si="99"/>
        <v/>
      </c>
      <c r="B2889" s="1">
        <f>'Calculation Layer'!$A91</f>
        <v>0</v>
      </c>
      <c r="C2889" cm="1">
        <f t="array" aca="1" ref="C2889" ca="1">IFERROR(INDEX('Calculation Layer'!$K:$K,MATCH('Reconciliation Layer'!$B2889,'Calculation Layer'!$A:$A,0),0),"")</f>
        <v>0</v>
      </c>
      <c r="D2889" t="str">
        <f t="shared" ca="1" si="98"/>
        <v/>
      </c>
    </row>
    <row r="2890" spans="1:4" x14ac:dyDescent="0.2">
      <c r="A2890" t="str">
        <f t="shared" si="99"/>
        <v/>
      </c>
      <c r="B2890" s="1">
        <f>'Calculation Layer'!$A92</f>
        <v>0</v>
      </c>
      <c r="C2890" cm="1">
        <f t="array" aca="1" ref="C2890" ca="1">IFERROR(INDEX('Calculation Layer'!$K:$K,MATCH('Reconciliation Layer'!$B2890,'Calculation Layer'!$A:$A,0),0),"")</f>
        <v>0</v>
      </c>
      <c r="D2890" t="str">
        <f t="shared" ca="1" si="98"/>
        <v/>
      </c>
    </row>
    <row r="2891" spans="1:4" x14ac:dyDescent="0.2">
      <c r="A2891" t="str">
        <f t="shared" si="99"/>
        <v/>
      </c>
      <c r="B2891" s="1">
        <f>'Calculation Layer'!$A93</f>
        <v>0</v>
      </c>
      <c r="C2891" cm="1">
        <f t="array" aca="1" ref="C2891" ca="1">IFERROR(INDEX('Calculation Layer'!$K:$K,MATCH('Reconciliation Layer'!$B2891,'Calculation Layer'!$A:$A,0),0),"")</f>
        <v>0</v>
      </c>
      <c r="D2891" t="str">
        <f t="shared" ca="1" si="98"/>
        <v/>
      </c>
    </row>
    <row r="2892" spans="1:4" x14ac:dyDescent="0.2">
      <c r="A2892" t="str">
        <f t="shared" si="99"/>
        <v/>
      </c>
      <c r="B2892" s="1">
        <f>'Calculation Layer'!$A94</f>
        <v>0</v>
      </c>
      <c r="C2892" cm="1">
        <f t="array" aca="1" ref="C2892" ca="1">IFERROR(INDEX('Calculation Layer'!$K:$K,MATCH('Reconciliation Layer'!$B2892,'Calculation Layer'!$A:$A,0),0),"")</f>
        <v>0</v>
      </c>
      <c r="D2892" t="str">
        <f t="shared" ca="1" si="98"/>
        <v/>
      </c>
    </row>
    <row r="2893" spans="1:4" x14ac:dyDescent="0.2">
      <c r="A2893" t="str">
        <f t="shared" si="99"/>
        <v/>
      </c>
      <c r="B2893" s="1">
        <f>'Calculation Layer'!$A95</f>
        <v>0</v>
      </c>
      <c r="C2893" cm="1">
        <f t="array" aca="1" ref="C2893" ca="1">IFERROR(INDEX('Calculation Layer'!$K:$K,MATCH('Reconciliation Layer'!$B2893,'Calculation Layer'!$A:$A,0),0),"")</f>
        <v>0</v>
      </c>
      <c r="D2893" t="str">
        <f t="shared" ca="1" si="98"/>
        <v/>
      </c>
    </row>
    <row r="2894" spans="1:4" x14ac:dyDescent="0.2">
      <c r="A2894" t="str">
        <f t="shared" si="99"/>
        <v/>
      </c>
      <c r="B2894" s="1">
        <f>'Calculation Layer'!$A96</f>
        <v>0</v>
      </c>
      <c r="C2894" cm="1">
        <f t="array" aca="1" ref="C2894" ca="1">IFERROR(INDEX('Calculation Layer'!$K:$K,MATCH('Reconciliation Layer'!$B2894,'Calculation Layer'!$A:$A,0),0),"")</f>
        <v>0</v>
      </c>
      <c r="D2894" t="str">
        <f t="shared" ca="1" si="98"/>
        <v/>
      </c>
    </row>
    <row r="2895" spans="1:4" x14ac:dyDescent="0.2">
      <c r="A2895" t="str">
        <f t="shared" si="99"/>
        <v/>
      </c>
      <c r="B2895" s="1">
        <f>'Calculation Layer'!$A97</f>
        <v>0</v>
      </c>
      <c r="C2895" cm="1">
        <f t="array" aca="1" ref="C2895" ca="1">IFERROR(INDEX('Calculation Layer'!$K:$K,MATCH('Reconciliation Layer'!$B2895,'Calculation Layer'!$A:$A,0),0),"")</f>
        <v>0</v>
      </c>
      <c r="D2895" t="str">
        <f t="shared" ca="1" si="98"/>
        <v/>
      </c>
    </row>
    <row r="2896" spans="1:4" x14ac:dyDescent="0.2">
      <c r="A2896" t="str">
        <f t="shared" si="99"/>
        <v/>
      </c>
      <c r="B2896" s="1">
        <f>'Calculation Layer'!$A98</f>
        <v>0</v>
      </c>
      <c r="C2896" cm="1">
        <f t="array" aca="1" ref="C2896" ca="1">IFERROR(INDEX('Calculation Layer'!$K:$K,MATCH('Reconciliation Layer'!$B2896,'Calculation Layer'!$A:$A,0),0),"")</f>
        <v>0</v>
      </c>
      <c r="D2896" t="str">
        <f t="shared" ca="1" si="98"/>
        <v/>
      </c>
    </row>
    <row r="2897" spans="1:4" x14ac:dyDescent="0.2">
      <c r="A2897" t="str">
        <f t="shared" si="99"/>
        <v/>
      </c>
      <c r="B2897" s="1">
        <f>'Calculation Layer'!$A99</f>
        <v>0</v>
      </c>
      <c r="C2897" cm="1">
        <f t="array" aca="1" ref="C2897" ca="1">IFERROR(INDEX('Calculation Layer'!$K:$K,MATCH('Reconciliation Layer'!$B2897,'Calculation Layer'!$A:$A,0),0),"")</f>
        <v>0</v>
      </c>
      <c r="D2897" t="str">
        <f t="shared" ca="1" si="98"/>
        <v/>
      </c>
    </row>
    <row r="2898" spans="1:4" x14ac:dyDescent="0.2">
      <c r="A2898" t="str">
        <f t="shared" si="99"/>
        <v/>
      </c>
      <c r="B2898" s="1">
        <f>'Calculation Layer'!$A100</f>
        <v>0</v>
      </c>
      <c r="C2898" cm="1">
        <f t="array" aca="1" ref="C2898" ca="1">IFERROR(INDEX('Calculation Layer'!$K:$K,MATCH('Reconciliation Layer'!$B2898,'Calculation Layer'!$A:$A,0),0),"")</f>
        <v>0</v>
      </c>
      <c r="D2898" t="str">
        <f t="shared" ca="1" si="98"/>
        <v/>
      </c>
    </row>
    <row r="2899" spans="1:4" x14ac:dyDescent="0.2">
      <c r="A2899" t="str">
        <f t="shared" si="99"/>
        <v/>
      </c>
      <c r="B2899" s="1">
        <f>'Calculation Layer'!$A101</f>
        <v>0</v>
      </c>
      <c r="C2899" cm="1">
        <f t="array" aca="1" ref="C2899" ca="1">IFERROR(INDEX('Calculation Layer'!$K:$K,MATCH('Reconciliation Layer'!$B2899,'Calculation Layer'!$A:$A,0),0),"")</f>
        <v>0</v>
      </c>
      <c r="D2899" t="str">
        <f t="shared" ca="1" si="98"/>
        <v/>
      </c>
    </row>
    <row r="2900" spans="1:4" x14ac:dyDescent="0.2">
      <c r="A2900" t="str">
        <f t="shared" si="99"/>
        <v/>
      </c>
      <c r="B2900" s="1">
        <f>'Calculation Layer'!$A102</f>
        <v>0</v>
      </c>
      <c r="C2900" cm="1">
        <f t="array" aca="1" ref="C2900" ca="1">IFERROR(INDEX('Calculation Layer'!$K:$K,MATCH('Reconciliation Layer'!$B2900,'Calculation Layer'!$A:$A,0),0),"")</f>
        <v>0</v>
      </c>
      <c r="D2900" t="str">
        <f t="shared" ca="1" si="98"/>
        <v/>
      </c>
    </row>
    <row r="2901" spans="1:4" x14ac:dyDescent="0.2">
      <c r="A2901" t="str">
        <f t="shared" si="99"/>
        <v/>
      </c>
      <c r="B2901" s="1">
        <f>'Calculation Layer'!$A103</f>
        <v>0</v>
      </c>
      <c r="C2901" cm="1">
        <f t="array" aca="1" ref="C2901" ca="1">IFERROR(INDEX('Calculation Layer'!$K:$K,MATCH('Reconciliation Layer'!$B2901,'Calculation Layer'!$A:$A,0),0),"")</f>
        <v>0</v>
      </c>
      <c r="D2901" t="str">
        <f t="shared" ca="1" si="98"/>
        <v/>
      </c>
    </row>
    <row r="2902" spans="1:4" x14ac:dyDescent="0.2">
      <c r="A2902" t="str">
        <f t="shared" si="99"/>
        <v/>
      </c>
      <c r="B2902" s="1">
        <f>'Calculation Layer'!$A104</f>
        <v>0</v>
      </c>
      <c r="C2902" cm="1">
        <f t="array" aca="1" ref="C2902" ca="1">IFERROR(INDEX('Calculation Layer'!$K:$K,MATCH('Reconciliation Layer'!$B2902,'Calculation Layer'!$A:$A,0),0),"")</f>
        <v>0</v>
      </c>
      <c r="D2902" t="str">
        <f t="shared" ca="1" si="98"/>
        <v/>
      </c>
    </row>
    <row r="2903" spans="1:4" x14ac:dyDescent="0.2">
      <c r="A2903" t="str">
        <f t="shared" si="99"/>
        <v/>
      </c>
      <c r="B2903" s="1">
        <f>'Calculation Layer'!$A105</f>
        <v>0</v>
      </c>
      <c r="C2903" cm="1">
        <f t="array" aca="1" ref="C2903" ca="1">IFERROR(INDEX('Calculation Layer'!$K:$K,MATCH('Reconciliation Layer'!$B2903,'Calculation Layer'!$A:$A,0),0),"")</f>
        <v>0</v>
      </c>
      <c r="D2903" t="str">
        <f t="shared" ca="1" si="98"/>
        <v/>
      </c>
    </row>
    <row r="2904" spans="1:4" x14ac:dyDescent="0.2">
      <c r="A2904" t="str">
        <f t="shared" si="99"/>
        <v/>
      </c>
      <c r="B2904" s="1">
        <f>'Calculation Layer'!$A106</f>
        <v>0</v>
      </c>
      <c r="C2904" cm="1">
        <f t="array" aca="1" ref="C2904" ca="1">IFERROR(INDEX('Calculation Layer'!$K:$K,MATCH('Reconciliation Layer'!$B2904,'Calculation Layer'!$A:$A,0),0),"")</f>
        <v>0</v>
      </c>
      <c r="D2904" t="str">
        <f t="shared" ca="1" si="98"/>
        <v/>
      </c>
    </row>
    <row r="2905" spans="1:4" x14ac:dyDescent="0.2">
      <c r="A2905" t="str">
        <f t="shared" si="99"/>
        <v/>
      </c>
      <c r="B2905" s="1">
        <f>'Calculation Layer'!$A107</f>
        <v>0</v>
      </c>
      <c r="C2905" cm="1">
        <f t="array" aca="1" ref="C2905" ca="1">IFERROR(INDEX('Calculation Layer'!$K:$K,MATCH('Reconciliation Layer'!$B2905,'Calculation Layer'!$A:$A,0),0),"")</f>
        <v>0</v>
      </c>
      <c r="D2905" t="str">
        <f t="shared" ca="1" si="98"/>
        <v/>
      </c>
    </row>
    <row r="2906" spans="1:4" x14ac:dyDescent="0.2">
      <c r="A2906" t="str">
        <f t="shared" si="99"/>
        <v/>
      </c>
      <c r="B2906" s="1">
        <f>'Calculation Layer'!$A108</f>
        <v>0</v>
      </c>
      <c r="C2906" cm="1">
        <f t="array" aca="1" ref="C2906" ca="1">IFERROR(INDEX('Calculation Layer'!$K:$K,MATCH('Reconciliation Layer'!$B2906,'Calculation Layer'!$A:$A,0),0),"")</f>
        <v>0</v>
      </c>
      <c r="D2906" t="str">
        <f t="shared" ca="1" si="98"/>
        <v/>
      </c>
    </row>
    <row r="2907" spans="1:4" x14ac:dyDescent="0.2">
      <c r="A2907" t="str">
        <f t="shared" si="99"/>
        <v/>
      </c>
      <c r="B2907" s="1">
        <f>'Calculation Layer'!$A109</f>
        <v>0</v>
      </c>
      <c r="C2907" cm="1">
        <f t="array" aca="1" ref="C2907" ca="1">IFERROR(INDEX('Calculation Layer'!$K:$K,MATCH('Reconciliation Layer'!$B2907,'Calculation Layer'!$A:$A,0),0),"")</f>
        <v>0</v>
      </c>
      <c r="D2907" t="str">
        <f t="shared" ca="1" si="98"/>
        <v/>
      </c>
    </row>
    <row r="2908" spans="1:4" x14ac:dyDescent="0.2">
      <c r="A2908" t="str">
        <f t="shared" si="99"/>
        <v/>
      </c>
      <c r="B2908" s="1">
        <f>'Calculation Layer'!$A110</f>
        <v>0</v>
      </c>
      <c r="C2908" cm="1">
        <f t="array" aca="1" ref="C2908" ca="1">IFERROR(INDEX('Calculation Layer'!$K:$K,MATCH('Reconciliation Layer'!$B2908,'Calculation Layer'!$A:$A,0),0),"")</f>
        <v>0</v>
      </c>
      <c r="D2908" t="str">
        <f t="shared" ca="1" si="98"/>
        <v/>
      </c>
    </row>
    <row r="2909" spans="1:4" x14ac:dyDescent="0.2">
      <c r="A2909" t="str">
        <f t="shared" si="99"/>
        <v/>
      </c>
      <c r="B2909" s="1">
        <f>'Calculation Layer'!$A111</f>
        <v>0</v>
      </c>
      <c r="C2909" cm="1">
        <f t="array" aca="1" ref="C2909" ca="1">IFERROR(INDEX('Calculation Layer'!$K:$K,MATCH('Reconciliation Layer'!$B2909,'Calculation Layer'!$A:$A,0),0),"")</f>
        <v>0</v>
      </c>
      <c r="D2909" t="str">
        <f t="shared" ca="1" si="98"/>
        <v/>
      </c>
    </row>
    <row r="2910" spans="1:4" x14ac:dyDescent="0.2">
      <c r="A2910" t="str">
        <f t="shared" si="99"/>
        <v/>
      </c>
      <c r="B2910" s="1">
        <f>'Calculation Layer'!$A112</f>
        <v>0</v>
      </c>
      <c r="C2910" cm="1">
        <f t="array" aca="1" ref="C2910" ca="1">IFERROR(INDEX('Calculation Layer'!$K:$K,MATCH('Reconciliation Layer'!$B2910,'Calculation Layer'!$A:$A,0),0),"")</f>
        <v>0</v>
      </c>
      <c r="D2910" t="str">
        <f t="shared" ca="1" si="98"/>
        <v/>
      </c>
    </row>
    <row r="2911" spans="1:4" x14ac:dyDescent="0.2">
      <c r="A2911" t="str">
        <f t="shared" si="99"/>
        <v/>
      </c>
      <c r="B2911" s="1">
        <f>'Calculation Layer'!$A113</f>
        <v>0</v>
      </c>
      <c r="C2911" cm="1">
        <f t="array" aca="1" ref="C2911" ca="1">IFERROR(INDEX('Calculation Layer'!$K:$K,MATCH('Reconciliation Layer'!$B2911,'Calculation Layer'!$A:$A,0),0),"")</f>
        <v>0</v>
      </c>
      <c r="D2911" t="str">
        <f t="shared" ca="1" si="98"/>
        <v/>
      </c>
    </row>
    <row r="2912" spans="1:4" x14ac:dyDescent="0.2">
      <c r="A2912" t="str">
        <f t="shared" si="99"/>
        <v/>
      </c>
      <c r="B2912" s="1">
        <f>'Calculation Layer'!$A114</f>
        <v>0</v>
      </c>
      <c r="C2912" cm="1">
        <f t="array" aca="1" ref="C2912" ca="1">IFERROR(INDEX('Calculation Layer'!$K:$K,MATCH('Reconciliation Layer'!$B2912,'Calculation Layer'!$A:$A,0),0),"")</f>
        <v>0</v>
      </c>
      <c r="D2912" t="str">
        <f t="shared" ca="1" si="98"/>
        <v/>
      </c>
    </row>
    <row r="2913" spans="1:4" x14ac:dyDescent="0.2">
      <c r="A2913" t="str">
        <f t="shared" si="99"/>
        <v/>
      </c>
      <c r="B2913" s="1">
        <f>'Calculation Layer'!$A115</f>
        <v>0</v>
      </c>
      <c r="C2913" cm="1">
        <f t="array" aca="1" ref="C2913" ca="1">IFERROR(INDEX('Calculation Layer'!$K:$K,MATCH('Reconciliation Layer'!$B2913,'Calculation Layer'!$A:$A,0),0),"")</f>
        <v>0</v>
      </c>
      <c r="D2913" t="str">
        <f t="shared" ca="1" si="98"/>
        <v/>
      </c>
    </row>
    <row r="2914" spans="1:4" x14ac:dyDescent="0.2">
      <c r="A2914" t="str">
        <f t="shared" si="99"/>
        <v/>
      </c>
      <c r="B2914" s="1">
        <f>'Calculation Layer'!$A116</f>
        <v>0</v>
      </c>
      <c r="C2914" cm="1">
        <f t="array" aca="1" ref="C2914" ca="1">IFERROR(INDEX('Calculation Layer'!$K:$K,MATCH('Reconciliation Layer'!$B2914,'Calculation Layer'!$A:$A,0),0),"")</f>
        <v>0</v>
      </c>
      <c r="D2914" t="str">
        <f t="shared" ca="1" si="98"/>
        <v/>
      </c>
    </row>
    <row r="2915" spans="1:4" x14ac:dyDescent="0.2">
      <c r="A2915" t="str">
        <f t="shared" si="99"/>
        <v/>
      </c>
      <c r="B2915" s="1">
        <f>'Calculation Layer'!$A117</f>
        <v>0</v>
      </c>
      <c r="C2915" cm="1">
        <f t="array" aca="1" ref="C2915" ca="1">IFERROR(INDEX('Calculation Layer'!$K:$K,MATCH('Reconciliation Layer'!$B2915,'Calculation Layer'!$A:$A,0),0),"")</f>
        <v>0</v>
      </c>
      <c r="D2915" t="str">
        <f t="shared" ca="1" si="98"/>
        <v/>
      </c>
    </row>
    <row r="2916" spans="1:4" x14ac:dyDescent="0.2">
      <c r="A2916" t="str">
        <f t="shared" si="99"/>
        <v/>
      </c>
      <c r="B2916" s="1">
        <f>'Calculation Layer'!$A118</f>
        <v>0</v>
      </c>
      <c r="C2916" cm="1">
        <f t="array" aca="1" ref="C2916" ca="1">IFERROR(INDEX('Calculation Layer'!$K:$K,MATCH('Reconciliation Layer'!$B2916,'Calculation Layer'!$A:$A,0),0),"")</f>
        <v>0</v>
      </c>
      <c r="D2916" t="str">
        <f t="shared" ca="1" si="98"/>
        <v/>
      </c>
    </row>
    <row r="2917" spans="1:4" x14ac:dyDescent="0.2">
      <c r="A2917" t="str">
        <f t="shared" si="99"/>
        <v/>
      </c>
      <c r="B2917" s="1">
        <f>'Calculation Layer'!$A119</f>
        <v>0</v>
      </c>
      <c r="C2917" cm="1">
        <f t="array" aca="1" ref="C2917" ca="1">IFERROR(INDEX('Calculation Layer'!$K:$K,MATCH('Reconciliation Layer'!$B2917,'Calculation Layer'!$A:$A,0),0),"")</f>
        <v>0</v>
      </c>
      <c r="D2917" t="str">
        <f t="shared" ca="1" si="98"/>
        <v/>
      </c>
    </row>
    <row r="2918" spans="1:4" x14ac:dyDescent="0.2">
      <c r="A2918" t="str">
        <f t="shared" si="99"/>
        <v/>
      </c>
      <c r="B2918" s="1">
        <f>'Calculation Layer'!$A120</f>
        <v>0</v>
      </c>
      <c r="C2918" cm="1">
        <f t="array" aca="1" ref="C2918" ca="1">IFERROR(INDEX('Calculation Layer'!$K:$K,MATCH('Reconciliation Layer'!$B2918,'Calculation Layer'!$A:$A,0),0),"")</f>
        <v>0</v>
      </c>
      <c r="D2918" t="str">
        <f t="shared" ca="1" si="98"/>
        <v/>
      </c>
    </row>
    <row r="2919" spans="1:4" x14ac:dyDescent="0.2">
      <c r="A2919" t="str">
        <f t="shared" si="99"/>
        <v/>
      </c>
      <c r="B2919" s="1">
        <f>'Calculation Layer'!$A121</f>
        <v>0</v>
      </c>
      <c r="C2919" cm="1">
        <f t="array" aca="1" ref="C2919" ca="1">IFERROR(INDEX('Calculation Layer'!$K:$K,MATCH('Reconciliation Layer'!$B2919,'Calculation Layer'!$A:$A,0),0),"")</f>
        <v>0</v>
      </c>
      <c r="D2919" t="str">
        <f t="shared" ca="1" si="98"/>
        <v/>
      </c>
    </row>
    <row r="2920" spans="1:4" x14ac:dyDescent="0.2">
      <c r="A2920" t="str">
        <f t="shared" si="99"/>
        <v/>
      </c>
      <c r="B2920" s="1">
        <f>'Calculation Layer'!$A122</f>
        <v>0</v>
      </c>
      <c r="C2920" cm="1">
        <f t="array" aca="1" ref="C2920" ca="1">IFERROR(INDEX('Calculation Layer'!$K:$K,MATCH('Reconciliation Layer'!$B2920,'Calculation Layer'!$A:$A,0),0),"")</f>
        <v>0</v>
      </c>
      <c r="D2920" t="str">
        <f t="shared" ca="1" si="98"/>
        <v/>
      </c>
    </row>
    <row r="2921" spans="1:4" x14ac:dyDescent="0.2">
      <c r="A2921" t="str">
        <f t="shared" si="99"/>
        <v/>
      </c>
      <c r="B2921" s="1">
        <f>'Calculation Layer'!$A123</f>
        <v>0</v>
      </c>
      <c r="C2921" cm="1">
        <f t="array" aca="1" ref="C2921" ca="1">IFERROR(INDEX('Calculation Layer'!$K:$K,MATCH('Reconciliation Layer'!$B2921,'Calculation Layer'!$A:$A,0),0),"")</f>
        <v>0</v>
      </c>
      <c r="D2921" t="str">
        <f t="shared" ca="1" si="98"/>
        <v/>
      </c>
    </row>
    <row r="2922" spans="1:4" x14ac:dyDescent="0.2">
      <c r="A2922" t="str">
        <f t="shared" si="99"/>
        <v/>
      </c>
      <c r="B2922" s="1">
        <f>'Calculation Layer'!$A124</f>
        <v>0</v>
      </c>
      <c r="C2922" cm="1">
        <f t="array" aca="1" ref="C2922" ca="1">IFERROR(INDEX('Calculation Layer'!$K:$K,MATCH('Reconciliation Layer'!$B2922,'Calculation Layer'!$A:$A,0),0),"")</f>
        <v>0</v>
      </c>
      <c r="D2922" t="str">
        <f t="shared" ca="1" si="98"/>
        <v/>
      </c>
    </row>
    <row r="2923" spans="1:4" x14ac:dyDescent="0.2">
      <c r="A2923" t="str">
        <f t="shared" si="99"/>
        <v/>
      </c>
      <c r="B2923" s="1">
        <f>'Calculation Layer'!$A125</f>
        <v>0</v>
      </c>
      <c r="C2923" cm="1">
        <f t="array" aca="1" ref="C2923" ca="1">IFERROR(INDEX('Calculation Layer'!$K:$K,MATCH('Reconciliation Layer'!$B2923,'Calculation Layer'!$A:$A,0),0),"")</f>
        <v>0</v>
      </c>
      <c r="D2923" t="str">
        <f t="shared" ca="1" si="98"/>
        <v/>
      </c>
    </row>
    <row r="2924" spans="1:4" x14ac:dyDescent="0.2">
      <c r="A2924" t="str">
        <f t="shared" si="99"/>
        <v/>
      </c>
      <c r="B2924" s="1">
        <f>'Calculation Layer'!$A126</f>
        <v>0</v>
      </c>
      <c r="C2924" cm="1">
        <f t="array" aca="1" ref="C2924" ca="1">IFERROR(INDEX('Calculation Layer'!$K:$K,MATCH('Reconciliation Layer'!$B2924,'Calculation Layer'!$A:$A,0),0),"")</f>
        <v>0</v>
      </c>
      <c r="D2924" t="str">
        <f t="shared" ca="1" si="98"/>
        <v/>
      </c>
    </row>
    <row r="2925" spans="1:4" x14ac:dyDescent="0.2">
      <c r="A2925" t="str">
        <f t="shared" si="99"/>
        <v/>
      </c>
      <c r="B2925" s="1">
        <f>'Calculation Layer'!$A127</f>
        <v>0</v>
      </c>
      <c r="C2925" cm="1">
        <f t="array" aca="1" ref="C2925" ca="1">IFERROR(INDEX('Calculation Layer'!$K:$K,MATCH('Reconciliation Layer'!$B2925,'Calculation Layer'!$A:$A,0),0),"")</f>
        <v>0</v>
      </c>
      <c r="D2925" t="str">
        <f t="shared" ca="1" si="98"/>
        <v/>
      </c>
    </row>
    <row r="2926" spans="1:4" x14ac:dyDescent="0.2">
      <c r="A2926" t="str">
        <f t="shared" si="99"/>
        <v/>
      </c>
      <c r="B2926" s="1">
        <f>'Calculation Layer'!$A128</f>
        <v>0</v>
      </c>
      <c r="C2926" cm="1">
        <f t="array" aca="1" ref="C2926" ca="1">IFERROR(INDEX('Calculation Layer'!$K:$K,MATCH('Reconciliation Layer'!$B2926,'Calculation Layer'!$A:$A,0),0),"")</f>
        <v>0</v>
      </c>
      <c r="D2926" t="str">
        <f t="shared" ca="1" si="98"/>
        <v/>
      </c>
    </row>
    <row r="2927" spans="1:4" x14ac:dyDescent="0.2">
      <c r="A2927" t="str">
        <f t="shared" si="99"/>
        <v/>
      </c>
      <c r="B2927" s="1">
        <f>'Calculation Layer'!$A129</f>
        <v>0</v>
      </c>
      <c r="C2927" cm="1">
        <f t="array" aca="1" ref="C2927" ca="1">IFERROR(INDEX('Calculation Layer'!$K:$K,MATCH('Reconciliation Layer'!$B2927,'Calculation Layer'!$A:$A,0),0),"")</f>
        <v>0</v>
      </c>
      <c r="D2927" t="str">
        <f t="shared" ca="1" si="98"/>
        <v/>
      </c>
    </row>
    <row r="2928" spans="1:4" x14ac:dyDescent="0.2">
      <c r="A2928" t="str">
        <f t="shared" si="99"/>
        <v/>
      </c>
      <c r="B2928" s="1">
        <f>'Calculation Layer'!$A130</f>
        <v>0</v>
      </c>
      <c r="C2928" cm="1">
        <f t="array" aca="1" ref="C2928" ca="1">IFERROR(INDEX('Calculation Layer'!$K:$K,MATCH('Reconciliation Layer'!$B2928,'Calculation Layer'!$A:$A,0),0),"")</f>
        <v>0</v>
      </c>
      <c r="D2928" t="str">
        <f t="shared" ca="1" si="98"/>
        <v/>
      </c>
    </row>
    <row r="2929" spans="1:4" x14ac:dyDescent="0.2">
      <c r="A2929" t="str">
        <f t="shared" si="99"/>
        <v/>
      </c>
      <c r="B2929" s="1">
        <f>'Calculation Layer'!$A131</f>
        <v>0</v>
      </c>
      <c r="C2929" cm="1">
        <f t="array" aca="1" ref="C2929" ca="1">IFERROR(INDEX('Calculation Layer'!$K:$K,MATCH('Reconciliation Layer'!$B2929,'Calculation Layer'!$A:$A,0),0),"")</f>
        <v>0</v>
      </c>
      <c r="D2929" t="str">
        <f t="shared" ca="1" si="98"/>
        <v/>
      </c>
    </row>
    <row r="2930" spans="1:4" x14ac:dyDescent="0.2">
      <c r="A2930" t="str">
        <f t="shared" si="99"/>
        <v/>
      </c>
      <c r="B2930" s="1">
        <f>'Calculation Layer'!$A132</f>
        <v>0</v>
      </c>
      <c r="C2930" cm="1">
        <f t="array" aca="1" ref="C2930" ca="1">IFERROR(INDEX('Calculation Layer'!$K:$K,MATCH('Reconciliation Layer'!$B2930,'Calculation Layer'!$A:$A,0),0),"")</f>
        <v>0</v>
      </c>
      <c r="D2930" t="str">
        <f t="shared" ref="D2930:D2993" ca="1" si="100">IF(C2930&lt;&gt;0,CONCATENATE(A2930,B2930),"")</f>
        <v/>
      </c>
    </row>
    <row r="2931" spans="1:4" x14ac:dyDescent="0.2">
      <c r="A2931" t="str">
        <f t="shared" ref="A2931:A2994" si="101">IF(B2931&gt;0,A2930,"")</f>
        <v/>
      </c>
      <c r="B2931" s="1">
        <f>'Calculation Layer'!$A133</f>
        <v>0</v>
      </c>
      <c r="C2931" cm="1">
        <f t="array" aca="1" ref="C2931" ca="1">IFERROR(INDEX('Calculation Layer'!$K:$K,MATCH('Reconciliation Layer'!$B2931,'Calculation Layer'!$A:$A,0),0),"")</f>
        <v>0</v>
      </c>
      <c r="D2931" t="str">
        <f t="shared" ca="1" si="100"/>
        <v/>
      </c>
    </row>
    <row r="2932" spans="1:4" x14ac:dyDescent="0.2">
      <c r="A2932" t="str">
        <f t="shared" si="101"/>
        <v/>
      </c>
      <c r="B2932" s="1">
        <f>'Calculation Layer'!$A134</f>
        <v>0</v>
      </c>
      <c r="C2932" cm="1">
        <f t="array" aca="1" ref="C2932" ca="1">IFERROR(INDEX('Calculation Layer'!$K:$K,MATCH('Reconciliation Layer'!$B2932,'Calculation Layer'!$A:$A,0),0),"")</f>
        <v>0</v>
      </c>
      <c r="D2932" t="str">
        <f t="shared" ca="1" si="100"/>
        <v/>
      </c>
    </row>
    <row r="2933" spans="1:4" x14ac:dyDescent="0.2">
      <c r="A2933" t="str">
        <f t="shared" si="101"/>
        <v/>
      </c>
      <c r="B2933" s="1">
        <f>'Calculation Layer'!$A135</f>
        <v>0</v>
      </c>
      <c r="C2933" cm="1">
        <f t="array" aca="1" ref="C2933" ca="1">IFERROR(INDEX('Calculation Layer'!$K:$K,MATCH('Reconciliation Layer'!$B2933,'Calculation Layer'!$A:$A,0),0),"")</f>
        <v>0</v>
      </c>
      <c r="D2933" t="str">
        <f t="shared" ca="1" si="100"/>
        <v/>
      </c>
    </row>
    <row r="2934" spans="1:4" x14ac:dyDescent="0.2">
      <c r="A2934" t="str">
        <f t="shared" si="101"/>
        <v/>
      </c>
      <c r="B2934" s="1">
        <f>'Calculation Layer'!$A136</f>
        <v>0</v>
      </c>
      <c r="C2934" cm="1">
        <f t="array" aca="1" ref="C2934" ca="1">IFERROR(INDEX('Calculation Layer'!$K:$K,MATCH('Reconciliation Layer'!$B2934,'Calculation Layer'!$A:$A,0),0),"")</f>
        <v>0</v>
      </c>
      <c r="D2934" t="str">
        <f t="shared" ca="1" si="100"/>
        <v/>
      </c>
    </row>
    <row r="2935" spans="1:4" x14ac:dyDescent="0.2">
      <c r="A2935" t="str">
        <f t="shared" si="101"/>
        <v/>
      </c>
      <c r="B2935" s="1">
        <f>'Calculation Layer'!$A137</f>
        <v>0</v>
      </c>
      <c r="C2935" cm="1">
        <f t="array" aca="1" ref="C2935" ca="1">IFERROR(INDEX('Calculation Layer'!$K:$K,MATCH('Reconciliation Layer'!$B2935,'Calculation Layer'!$A:$A,0),0),"")</f>
        <v>0</v>
      </c>
      <c r="D2935" t="str">
        <f t="shared" ca="1" si="100"/>
        <v/>
      </c>
    </row>
    <row r="2936" spans="1:4" x14ac:dyDescent="0.2">
      <c r="A2936" t="str">
        <f t="shared" si="101"/>
        <v/>
      </c>
      <c r="B2936" s="1">
        <f>'Calculation Layer'!$A138</f>
        <v>0</v>
      </c>
      <c r="C2936" cm="1">
        <f t="array" aca="1" ref="C2936" ca="1">IFERROR(INDEX('Calculation Layer'!$K:$K,MATCH('Reconciliation Layer'!$B2936,'Calculation Layer'!$A:$A,0),0),"")</f>
        <v>0</v>
      </c>
      <c r="D2936" t="str">
        <f t="shared" ca="1" si="100"/>
        <v/>
      </c>
    </row>
    <row r="2937" spans="1:4" x14ac:dyDescent="0.2">
      <c r="A2937" t="str">
        <f t="shared" si="101"/>
        <v/>
      </c>
      <c r="B2937" s="1">
        <f>'Calculation Layer'!$A139</f>
        <v>0</v>
      </c>
      <c r="C2937" cm="1">
        <f t="array" aca="1" ref="C2937" ca="1">IFERROR(INDEX('Calculation Layer'!$K:$K,MATCH('Reconciliation Layer'!$B2937,'Calculation Layer'!$A:$A,0),0),"")</f>
        <v>0</v>
      </c>
      <c r="D2937" t="str">
        <f t="shared" ca="1" si="100"/>
        <v/>
      </c>
    </row>
    <row r="2938" spans="1:4" x14ac:dyDescent="0.2">
      <c r="A2938" t="str">
        <f t="shared" si="101"/>
        <v/>
      </c>
      <c r="B2938" s="1">
        <f>'Calculation Layer'!$A140</f>
        <v>0</v>
      </c>
      <c r="C2938" cm="1">
        <f t="array" aca="1" ref="C2938" ca="1">IFERROR(INDEX('Calculation Layer'!$K:$K,MATCH('Reconciliation Layer'!$B2938,'Calculation Layer'!$A:$A,0),0),"")</f>
        <v>0</v>
      </c>
      <c r="D2938" t="str">
        <f t="shared" ca="1" si="100"/>
        <v/>
      </c>
    </row>
    <row r="2939" spans="1:4" x14ac:dyDescent="0.2">
      <c r="A2939" t="str">
        <f t="shared" si="101"/>
        <v/>
      </c>
      <c r="B2939" s="1">
        <f>'Calculation Layer'!$A141</f>
        <v>0</v>
      </c>
      <c r="C2939" cm="1">
        <f t="array" aca="1" ref="C2939" ca="1">IFERROR(INDEX('Calculation Layer'!$K:$K,MATCH('Reconciliation Layer'!$B2939,'Calculation Layer'!$A:$A,0),0),"")</f>
        <v>0</v>
      </c>
      <c r="D2939" t="str">
        <f t="shared" ca="1" si="100"/>
        <v/>
      </c>
    </row>
    <row r="2940" spans="1:4" x14ac:dyDescent="0.2">
      <c r="A2940" t="str">
        <f t="shared" si="101"/>
        <v/>
      </c>
      <c r="B2940" s="1">
        <f>'Calculation Layer'!$A142</f>
        <v>0</v>
      </c>
      <c r="C2940" cm="1">
        <f t="array" aca="1" ref="C2940" ca="1">IFERROR(INDEX('Calculation Layer'!$K:$K,MATCH('Reconciliation Layer'!$B2940,'Calculation Layer'!$A:$A,0),0),"")</f>
        <v>0</v>
      </c>
      <c r="D2940" t="str">
        <f t="shared" ca="1" si="100"/>
        <v/>
      </c>
    </row>
    <row r="2941" spans="1:4" x14ac:dyDescent="0.2">
      <c r="A2941" t="str">
        <f t="shared" si="101"/>
        <v/>
      </c>
      <c r="B2941" s="1">
        <f>'Calculation Layer'!$A143</f>
        <v>0</v>
      </c>
      <c r="C2941" cm="1">
        <f t="array" aca="1" ref="C2941" ca="1">IFERROR(INDEX('Calculation Layer'!$K:$K,MATCH('Reconciliation Layer'!$B2941,'Calculation Layer'!$A:$A,0),0),"")</f>
        <v>0</v>
      </c>
      <c r="D2941" t="str">
        <f t="shared" ca="1" si="100"/>
        <v/>
      </c>
    </row>
    <row r="2942" spans="1:4" x14ac:dyDescent="0.2">
      <c r="A2942" t="str">
        <f t="shared" si="101"/>
        <v/>
      </c>
      <c r="B2942" s="1">
        <f>'Calculation Layer'!$A144</f>
        <v>0</v>
      </c>
      <c r="C2942" cm="1">
        <f t="array" aca="1" ref="C2942" ca="1">IFERROR(INDEX('Calculation Layer'!$K:$K,MATCH('Reconciliation Layer'!$B2942,'Calculation Layer'!$A:$A,0),0),"")</f>
        <v>0</v>
      </c>
      <c r="D2942" t="str">
        <f t="shared" ca="1" si="100"/>
        <v/>
      </c>
    </row>
    <row r="2943" spans="1:4" x14ac:dyDescent="0.2">
      <c r="A2943" t="str">
        <f t="shared" si="101"/>
        <v/>
      </c>
      <c r="B2943" s="1">
        <f>'Calculation Layer'!$A145</f>
        <v>0</v>
      </c>
      <c r="C2943" cm="1">
        <f t="array" aca="1" ref="C2943" ca="1">IFERROR(INDEX('Calculation Layer'!$K:$K,MATCH('Reconciliation Layer'!$B2943,'Calculation Layer'!$A:$A,0),0),"")</f>
        <v>0</v>
      </c>
      <c r="D2943" t="str">
        <f t="shared" ca="1" si="100"/>
        <v/>
      </c>
    </row>
    <row r="2944" spans="1:4" x14ac:dyDescent="0.2">
      <c r="A2944" t="str">
        <f t="shared" si="101"/>
        <v/>
      </c>
      <c r="B2944" s="1">
        <f>'Calculation Layer'!$A146</f>
        <v>0</v>
      </c>
      <c r="C2944" cm="1">
        <f t="array" aca="1" ref="C2944" ca="1">IFERROR(INDEX('Calculation Layer'!$K:$K,MATCH('Reconciliation Layer'!$B2944,'Calculation Layer'!$A:$A,0),0),"")</f>
        <v>0</v>
      </c>
      <c r="D2944" t="str">
        <f t="shared" ca="1" si="100"/>
        <v/>
      </c>
    </row>
    <row r="2945" spans="1:4" x14ac:dyDescent="0.2">
      <c r="A2945" t="str">
        <f t="shared" si="101"/>
        <v/>
      </c>
      <c r="B2945" s="1">
        <f>'Calculation Layer'!$A147</f>
        <v>0</v>
      </c>
      <c r="C2945" cm="1">
        <f t="array" aca="1" ref="C2945" ca="1">IFERROR(INDEX('Calculation Layer'!$K:$K,MATCH('Reconciliation Layer'!$B2945,'Calculation Layer'!$A:$A,0),0),"")</f>
        <v>0</v>
      </c>
      <c r="D2945" t="str">
        <f t="shared" ca="1" si="100"/>
        <v/>
      </c>
    </row>
    <row r="2946" spans="1:4" x14ac:dyDescent="0.2">
      <c r="A2946" t="str">
        <f t="shared" si="101"/>
        <v/>
      </c>
      <c r="B2946" s="1">
        <f>'Calculation Layer'!$A148</f>
        <v>0</v>
      </c>
      <c r="C2946" cm="1">
        <f t="array" aca="1" ref="C2946" ca="1">IFERROR(INDEX('Calculation Layer'!$K:$K,MATCH('Reconciliation Layer'!$B2946,'Calculation Layer'!$A:$A,0),0),"")</f>
        <v>0</v>
      </c>
      <c r="D2946" t="str">
        <f t="shared" ca="1" si="100"/>
        <v/>
      </c>
    </row>
    <row r="2947" spans="1:4" x14ac:dyDescent="0.2">
      <c r="A2947" t="str">
        <f t="shared" si="101"/>
        <v/>
      </c>
      <c r="B2947" s="1">
        <f>'Calculation Layer'!$A149</f>
        <v>0</v>
      </c>
      <c r="C2947" cm="1">
        <f t="array" aca="1" ref="C2947" ca="1">IFERROR(INDEX('Calculation Layer'!$K:$K,MATCH('Reconciliation Layer'!$B2947,'Calculation Layer'!$A:$A,0),0),"")</f>
        <v>0</v>
      </c>
      <c r="D2947" t="str">
        <f t="shared" ca="1" si="100"/>
        <v/>
      </c>
    </row>
    <row r="2948" spans="1:4" x14ac:dyDescent="0.2">
      <c r="A2948" t="str">
        <f t="shared" si="101"/>
        <v/>
      </c>
      <c r="B2948" s="1">
        <f>'Calculation Layer'!$A150</f>
        <v>0</v>
      </c>
      <c r="C2948" cm="1">
        <f t="array" aca="1" ref="C2948" ca="1">IFERROR(INDEX('Calculation Layer'!$K:$K,MATCH('Reconciliation Layer'!$B2948,'Calculation Layer'!$A:$A,0),0),"")</f>
        <v>0</v>
      </c>
      <c r="D2948" t="str">
        <f t="shared" ca="1" si="100"/>
        <v/>
      </c>
    </row>
    <row r="2949" spans="1:4" x14ac:dyDescent="0.2">
      <c r="A2949" t="str">
        <f t="shared" si="101"/>
        <v/>
      </c>
      <c r="B2949" s="1">
        <f>'Calculation Layer'!$A151</f>
        <v>0</v>
      </c>
      <c r="C2949" cm="1">
        <f t="array" aca="1" ref="C2949" ca="1">IFERROR(INDEX('Calculation Layer'!$K:$K,MATCH('Reconciliation Layer'!$B2949,'Calculation Layer'!$A:$A,0),0),"")</f>
        <v>0</v>
      </c>
      <c r="D2949" t="str">
        <f t="shared" ca="1" si="100"/>
        <v/>
      </c>
    </row>
    <row r="2950" spans="1:4" x14ac:dyDescent="0.2">
      <c r="A2950" t="str">
        <f t="shared" si="101"/>
        <v/>
      </c>
      <c r="B2950" s="1">
        <f>'Calculation Layer'!$A152</f>
        <v>0</v>
      </c>
      <c r="C2950" cm="1">
        <f t="array" aca="1" ref="C2950" ca="1">IFERROR(INDEX('Calculation Layer'!$K:$K,MATCH('Reconciliation Layer'!$B2950,'Calculation Layer'!$A:$A,0),0),"")</f>
        <v>0</v>
      </c>
      <c r="D2950" t="str">
        <f t="shared" ca="1" si="100"/>
        <v/>
      </c>
    </row>
    <row r="2951" spans="1:4" x14ac:dyDescent="0.2">
      <c r="A2951" t="str">
        <f t="shared" si="101"/>
        <v/>
      </c>
      <c r="B2951" s="1">
        <f>'Calculation Layer'!$A153</f>
        <v>0</v>
      </c>
      <c r="C2951" cm="1">
        <f t="array" aca="1" ref="C2951" ca="1">IFERROR(INDEX('Calculation Layer'!$K:$K,MATCH('Reconciliation Layer'!$B2951,'Calculation Layer'!$A:$A,0),0),"")</f>
        <v>0</v>
      </c>
      <c r="D2951" t="str">
        <f t="shared" ca="1" si="100"/>
        <v/>
      </c>
    </row>
    <row r="2952" spans="1:4" x14ac:dyDescent="0.2">
      <c r="A2952" t="str">
        <f t="shared" si="101"/>
        <v/>
      </c>
      <c r="B2952" s="1">
        <f>'Calculation Layer'!$A154</f>
        <v>0</v>
      </c>
      <c r="C2952" cm="1">
        <f t="array" aca="1" ref="C2952" ca="1">IFERROR(INDEX('Calculation Layer'!$K:$K,MATCH('Reconciliation Layer'!$B2952,'Calculation Layer'!$A:$A,0),0),"")</f>
        <v>0</v>
      </c>
      <c r="D2952" t="str">
        <f t="shared" ca="1" si="100"/>
        <v/>
      </c>
    </row>
    <row r="2953" spans="1:4" x14ac:dyDescent="0.2">
      <c r="A2953" t="str">
        <f t="shared" si="101"/>
        <v/>
      </c>
      <c r="B2953" s="1">
        <f>'Calculation Layer'!$A155</f>
        <v>0</v>
      </c>
      <c r="C2953" cm="1">
        <f t="array" aca="1" ref="C2953" ca="1">IFERROR(INDEX('Calculation Layer'!$K:$K,MATCH('Reconciliation Layer'!$B2953,'Calculation Layer'!$A:$A,0),0),"")</f>
        <v>0</v>
      </c>
      <c r="D2953" t="str">
        <f t="shared" ca="1" si="100"/>
        <v/>
      </c>
    </row>
    <row r="2954" spans="1:4" x14ac:dyDescent="0.2">
      <c r="A2954" t="str">
        <f t="shared" si="101"/>
        <v/>
      </c>
      <c r="B2954" s="1">
        <f>'Calculation Layer'!$A156</f>
        <v>0</v>
      </c>
      <c r="C2954" cm="1">
        <f t="array" aca="1" ref="C2954" ca="1">IFERROR(INDEX('Calculation Layer'!$K:$K,MATCH('Reconciliation Layer'!$B2954,'Calculation Layer'!$A:$A,0),0),"")</f>
        <v>0</v>
      </c>
      <c r="D2954" t="str">
        <f t="shared" ca="1" si="100"/>
        <v/>
      </c>
    </row>
    <row r="2955" spans="1:4" x14ac:dyDescent="0.2">
      <c r="A2955" t="str">
        <f t="shared" si="101"/>
        <v/>
      </c>
      <c r="B2955" s="1">
        <f>'Calculation Layer'!$A157</f>
        <v>0</v>
      </c>
      <c r="C2955" cm="1">
        <f t="array" aca="1" ref="C2955" ca="1">IFERROR(INDEX('Calculation Layer'!$K:$K,MATCH('Reconciliation Layer'!$B2955,'Calculation Layer'!$A:$A,0),0),"")</f>
        <v>0</v>
      </c>
      <c r="D2955" t="str">
        <f t="shared" ca="1" si="100"/>
        <v/>
      </c>
    </row>
    <row r="2956" spans="1:4" x14ac:dyDescent="0.2">
      <c r="A2956" t="str">
        <f t="shared" si="101"/>
        <v/>
      </c>
      <c r="B2956" s="1">
        <f>'Calculation Layer'!$A158</f>
        <v>0</v>
      </c>
      <c r="C2956" cm="1">
        <f t="array" aca="1" ref="C2956" ca="1">IFERROR(INDEX('Calculation Layer'!$K:$K,MATCH('Reconciliation Layer'!$B2956,'Calculation Layer'!$A:$A,0),0),"")</f>
        <v>0</v>
      </c>
      <c r="D2956" t="str">
        <f t="shared" ca="1" si="100"/>
        <v/>
      </c>
    </row>
    <row r="2957" spans="1:4" x14ac:dyDescent="0.2">
      <c r="A2957" t="str">
        <f t="shared" si="101"/>
        <v/>
      </c>
      <c r="B2957" s="1">
        <f>'Calculation Layer'!$A159</f>
        <v>0</v>
      </c>
      <c r="C2957" cm="1">
        <f t="array" aca="1" ref="C2957" ca="1">IFERROR(INDEX('Calculation Layer'!$K:$K,MATCH('Reconciliation Layer'!$B2957,'Calculation Layer'!$A:$A,0),0),"")</f>
        <v>0</v>
      </c>
      <c r="D2957" t="str">
        <f t="shared" ca="1" si="100"/>
        <v/>
      </c>
    </row>
    <row r="2958" spans="1:4" x14ac:dyDescent="0.2">
      <c r="A2958" t="str">
        <f t="shared" si="101"/>
        <v/>
      </c>
      <c r="B2958" s="1">
        <f>'Calculation Layer'!$A160</f>
        <v>0</v>
      </c>
      <c r="C2958" cm="1">
        <f t="array" aca="1" ref="C2958" ca="1">IFERROR(INDEX('Calculation Layer'!$K:$K,MATCH('Reconciliation Layer'!$B2958,'Calculation Layer'!$A:$A,0),0),"")</f>
        <v>0</v>
      </c>
      <c r="D2958" t="str">
        <f t="shared" ca="1" si="100"/>
        <v/>
      </c>
    </row>
    <row r="2959" spans="1:4" x14ac:dyDescent="0.2">
      <c r="A2959" t="str">
        <f t="shared" si="101"/>
        <v/>
      </c>
      <c r="B2959" s="1">
        <f>'Calculation Layer'!$A161</f>
        <v>0</v>
      </c>
      <c r="C2959" cm="1">
        <f t="array" aca="1" ref="C2959" ca="1">IFERROR(INDEX('Calculation Layer'!$K:$K,MATCH('Reconciliation Layer'!$B2959,'Calculation Layer'!$A:$A,0),0),"")</f>
        <v>0</v>
      </c>
      <c r="D2959" t="str">
        <f t="shared" ca="1" si="100"/>
        <v/>
      </c>
    </row>
    <row r="2960" spans="1:4" x14ac:dyDescent="0.2">
      <c r="A2960" t="str">
        <f t="shared" si="101"/>
        <v/>
      </c>
      <c r="B2960" s="1">
        <f>'Calculation Layer'!$A162</f>
        <v>0</v>
      </c>
      <c r="C2960" cm="1">
        <f t="array" aca="1" ref="C2960" ca="1">IFERROR(INDEX('Calculation Layer'!$K:$K,MATCH('Reconciliation Layer'!$B2960,'Calculation Layer'!$A:$A,0),0),"")</f>
        <v>0</v>
      </c>
      <c r="D2960" t="str">
        <f t="shared" ca="1" si="100"/>
        <v/>
      </c>
    </row>
    <row r="2961" spans="1:4" x14ac:dyDescent="0.2">
      <c r="A2961" t="str">
        <f t="shared" si="101"/>
        <v/>
      </c>
      <c r="B2961" s="1">
        <f>'Calculation Layer'!$A163</f>
        <v>0</v>
      </c>
      <c r="C2961" cm="1">
        <f t="array" aca="1" ref="C2961" ca="1">IFERROR(INDEX('Calculation Layer'!$K:$K,MATCH('Reconciliation Layer'!$B2961,'Calculation Layer'!$A:$A,0),0),"")</f>
        <v>0</v>
      </c>
      <c r="D2961" t="str">
        <f t="shared" ca="1" si="100"/>
        <v/>
      </c>
    </row>
    <row r="2962" spans="1:4" x14ac:dyDescent="0.2">
      <c r="A2962" t="str">
        <f t="shared" si="101"/>
        <v/>
      </c>
      <c r="B2962" s="1">
        <f>'Calculation Layer'!$A164</f>
        <v>0</v>
      </c>
      <c r="C2962" cm="1">
        <f t="array" aca="1" ref="C2962" ca="1">IFERROR(INDEX('Calculation Layer'!$K:$K,MATCH('Reconciliation Layer'!$B2962,'Calculation Layer'!$A:$A,0),0),"")</f>
        <v>0</v>
      </c>
      <c r="D2962" t="str">
        <f t="shared" ca="1" si="100"/>
        <v/>
      </c>
    </row>
    <row r="2963" spans="1:4" x14ac:dyDescent="0.2">
      <c r="A2963" t="str">
        <f t="shared" si="101"/>
        <v/>
      </c>
      <c r="B2963" s="1">
        <f>'Calculation Layer'!$A165</f>
        <v>0</v>
      </c>
      <c r="C2963" cm="1">
        <f t="array" aca="1" ref="C2963" ca="1">IFERROR(INDEX('Calculation Layer'!$K:$K,MATCH('Reconciliation Layer'!$B2963,'Calculation Layer'!$A:$A,0),0),"")</f>
        <v>0</v>
      </c>
      <c r="D2963" t="str">
        <f t="shared" ca="1" si="100"/>
        <v/>
      </c>
    </row>
    <row r="2964" spans="1:4" x14ac:dyDescent="0.2">
      <c r="A2964" t="str">
        <f t="shared" si="101"/>
        <v/>
      </c>
      <c r="B2964" s="1">
        <f>'Calculation Layer'!$A166</f>
        <v>0</v>
      </c>
      <c r="C2964" cm="1">
        <f t="array" aca="1" ref="C2964" ca="1">IFERROR(INDEX('Calculation Layer'!$K:$K,MATCH('Reconciliation Layer'!$B2964,'Calculation Layer'!$A:$A,0),0),"")</f>
        <v>0</v>
      </c>
      <c r="D2964" t="str">
        <f t="shared" ca="1" si="100"/>
        <v/>
      </c>
    </row>
    <row r="2965" spans="1:4" x14ac:dyDescent="0.2">
      <c r="A2965" t="str">
        <f t="shared" si="101"/>
        <v/>
      </c>
      <c r="B2965" s="1">
        <f>'Calculation Layer'!$A167</f>
        <v>0</v>
      </c>
      <c r="C2965" cm="1">
        <f t="array" aca="1" ref="C2965" ca="1">IFERROR(INDEX('Calculation Layer'!$K:$K,MATCH('Reconciliation Layer'!$B2965,'Calculation Layer'!$A:$A,0),0),"")</f>
        <v>0</v>
      </c>
      <c r="D2965" t="str">
        <f t="shared" ca="1" si="100"/>
        <v/>
      </c>
    </row>
    <row r="2966" spans="1:4" x14ac:dyDescent="0.2">
      <c r="A2966" t="str">
        <f t="shared" si="101"/>
        <v/>
      </c>
      <c r="B2966" s="1">
        <f>'Calculation Layer'!$A168</f>
        <v>0</v>
      </c>
      <c r="C2966" cm="1">
        <f t="array" aca="1" ref="C2966" ca="1">IFERROR(INDEX('Calculation Layer'!$K:$K,MATCH('Reconciliation Layer'!$B2966,'Calculation Layer'!$A:$A,0),0),"")</f>
        <v>0</v>
      </c>
      <c r="D2966" t="str">
        <f t="shared" ca="1" si="100"/>
        <v/>
      </c>
    </row>
    <row r="2967" spans="1:4" x14ac:dyDescent="0.2">
      <c r="A2967" t="str">
        <f t="shared" si="101"/>
        <v/>
      </c>
      <c r="B2967" s="1">
        <f>'Calculation Layer'!$A169</f>
        <v>0</v>
      </c>
      <c r="C2967" cm="1">
        <f t="array" aca="1" ref="C2967" ca="1">IFERROR(INDEX('Calculation Layer'!$K:$K,MATCH('Reconciliation Layer'!$B2967,'Calculation Layer'!$A:$A,0),0),"")</f>
        <v>0</v>
      </c>
      <c r="D2967" t="str">
        <f t="shared" ca="1" si="100"/>
        <v/>
      </c>
    </row>
    <row r="2968" spans="1:4" x14ac:dyDescent="0.2">
      <c r="A2968" t="str">
        <f t="shared" si="101"/>
        <v/>
      </c>
      <c r="B2968" s="1">
        <f>'Calculation Layer'!$A170</f>
        <v>0</v>
      </c>
      <c r="C2968" cm="1">
        <f t="array" aca="1" ref="C2968" ca="1">IFERROR(INDEX('Calculation Layer'!$K:$K,MATCH('Reconciliation Layer'!$B2968,'Calculation Layer'!$A:$A,0),0),"")</f>
        <v>0</v>
      </c>
      <c r="D2968" t="str">
        <f t="shared" ca="1" si="100"/>
        <v/>
      </c>
    </row>
    <row r="2969" spans="1:4" x14ac:dyDescent="0.2">
      <c r="A2969" t="str">
        <f t="shared" si="101"/>
        <v/>
      </c>
      <c r="B2969" s="1">
        <f>'Calculation Layer'!$A171</f>
        <v>0</v>
      </c>
      <c r="C2969" cm="1">
        <f t="array" aca="1" ref="C2969" ca="1">IFERROR(INDEX('Calculation Layer'!$K:$K,MATCH('Reconciliation Layer'!$B2969,'Calculation Layer'!$A:$A,0),0),"")</f>
        <v>0</v>
      </c>
      <c r="D2969" t="str">
        <f t="shared" ca="1" si="100"/>
        <v/>
      </c>
    </row>
    <row r="2970" spans="1:4" x14ac:dyDescent="0.2">
      <c r="A2970" t="str">
        <f t="shared" si="101"/>
        <v/>
      </c>
      <c r="B2970" s="1">
        <f>'Calculation Layer'!$A172</f>
        <v>0</v>
      </c>
      <c r="C2970" cm="1">
        <f t="array" aca="1" ref="C2970" ca="1">IFERROR(INDEX('Calculation Layer'!$K:$K,MATCH('Reconciliation Layer'!$B2970,'Calculation Layer'!$A:$A,0),0),"")</f>
        <v>0</v>
      </c>
      <c r="D2970" t="str">
        <f t="shared" ca="1" si="100"/>
        <v/>
      </c>
    </row>
    <row r="2971" spans="1:4" x14ac:dyDescent="0.2">
      <c r="A2971" t="str">
        <f t="shared" si="101"/>
        <v/>
      </c>
      <c r="B2971" s="1">
        <f>'Calculation Layer'!$A173</f>
        <v>0</v>
      </c>
      <c r="C2971" cm="1">
        <f t="array" aca="1" ref="C2971" ca="1">IFERROR(INDEX('Calculation Layer'!$K:$K,MATCH('Reconciliation Layer'!$B2971,'Calculation Layer'!$A:$A,0),0),"")</f>
        <v>0</v>
      </c>
      <c r="D2971" t="str">
        <f t="shared" ca="1" si="100"/>
        <v/>
      </c>
    </row>
    <row r="2972" spans="1:4" x14ac:dyDescent="0.2">
      <c r="A2972" t="str">
        <f t="shared" si="101"/>
        <v/>
      </c>
      <c r="B2972" s="1">
        <f>'Calculation Layer'!$A174</f>
        <v>0</v>
      </c>
      <c r="C2972" cm="1">
        <f t="array" aca="1" ref="C2972" ca="1">IFERROR(INDEX('Calculation Layer'!$K:$K,MATCH('Reconciliation Layer'!$B2972,'Calculation Layer'!$A:$A,0),0),"")</f>
        <v>0</v>
      </c>
      <c r="D2972" t="str">
        <f t="shared" ca="1" si="100"/>
        <v/>
      </c>
    </row>
    <row r="2973" spans="1:4" x14ac:dyDescent="0.2">
      <c r="A2973" t="str">
        <f t="shared" si="101"/>
        <v/>
      </c>
      <c r="B2973" s="1">
        <f>'Calculation Layer'!$A175</f>
        <v>0</v>
      </c>
      <c r="C2973" cm="1">
        <f t="array" aca="1" ref="C2973" ca="1">IFERROR(INDEX('Calculation Layer'!$K:$K,MATCH('Reconciliation Layer'!$B2973,'Calculation Layer'!$A:$A,0),0),"")</f>
        <v>0</v>
      </c>
      <c r="D2973" t="str">
        <f t="shared" ca="1" si="100"/>
        <v/>
      </c>
    </row>
    <row r="2974" spans="1:4" x14ac:dyDescent="0.2">
      <c r="A2974" t="str">
        <f t="shared" si="101"/>
        <v/>
      </c>
      <c r="B2974" s="1">
        <f>'Calculation Layer'!$A176</f>
        <v>0</v>
      </c>
      <c r="C2974" cm="1">
        <f t="array" aca="1" ref="C2974" ca="1">IFERROR(INDEX('Calculation Layer'!$K:$K,MATCH('Reconciliation Layer'!$B2974,'Calculation Layer'!$A:$A,0),0),"")</f>
        <v>0</v>
      </c>
      <c r="D2974" t="str">
        <f t="shared" ca="1" si="100"/>
        <v/>
      </c>
    </row>
    <row r="2975" spans="1:4" x14ac:dyDescent="0.2">
      <c r="A2975" t="str">
        <f t="shared" si="101"/>
        <v/>
      </c>
      <c r="B2975" s="1">
        <f>'Calculation Layer'!$A177</f>
        <v>0</v>
      </c>
      <c r="C2975" cm="1">
        <f t="array" aca="1" ref="C2975" ca="1">IFERROR(INDEX('Calculation Layer'!$K:$K,MATCH('Reconciliation Layer'!$B2975,'Calculation Layer'!$A:$A,0),0),"")</f>
        <v>0</v>
      </c>
      <c r="D2975" t="str">
        <f t="shared" ca="1" si="100"/>
        <v/>
      </c>
    </row>
    <row r="2976" spans="1:4" x14ac:dyDescent="0.2">
      <c r="A2976" t="str">
        <f t="shared" si="101"/>
        <v/>
      </c>
      <c r="B2976" s="1">
        <f>'Calculation Layer'!$A178</f>
        <v>0</v>
      </c>
      <c r="C2976" cm="1">
        <f t="array" aca="1" ref="C2976" ca="1">IFERROR(INDEX('Calculation Layer'!$K:$K,MATCH('Reconciliation Layer'!$B2976,'Calculation Layer'!$A:$A,0),0),"")</f>
        <v>0</v>
      </c>
      <c r="D2976" t="str">
        <f t="shared" ca="1" si="100"/>
        <v/>
      </c>
    </row>
    <row r="2977" spans="1:4" x14ac:dyDescent="0.2">
      <c r="A2977" t="str">
        <f t="shared" si="101"/>
        <v/>
      </c>
      <c r="B2977" s="1">
        <f>'Calculation Layer'!$A179</f>
        <v>0</v>
      </c>
      <c r="C2977" cm="1">
        <f t="array" aca="1" ref="C2977" ca="1">IFERROR(INDEX('Calculation Layer'!$K:$K,MATCH('Reconciliation Layer'!$B2977,'Calculation Layer'!$A:$A,0),0),"")</f>
        <v>0</v>
      </c>
      <c r="D2977" t="str">
        <f t="shared" ca="1" si="100"/>
        <v/>
      </c>
    </row>
    <row r="2978" spans="1:4" x14ac:dyDescent="0.2">
      <c r="A2978" t="str">
        <f t="shared" si="101"/>
        <v/>
      </c>
      <c r="B2978" s="1">
        <f>'Calculation Layer'!$A180</f>
        <v>0</v>
      </c>
      <c r="C2978" cm="1">
        <f t="array" aca="1" ref="C2978" ca="1">IFERROR(INDEX('Calculation Layer'!$K:$K,MATCH('Reconciliation Layer'!$B2978,'Calculation Layer'!$A:$A,0),0),"")</f>
        <v>0</v>
      </c>
      <c r="D2978" t="str">
        <f t="shared" ca="1" si="100"/>
        <v/>
      </c>
    </row>
    <row r="2979" spans="1:4" x14ac:dyDescent="0.2">
      <c r="A2979" t="str">
        <f t="shared" si="101"/>
        <v/>
      </c>
      <c r="B2979" s="1">
        <f>'Calculation Layer'!$A181</f>
        <v>0</v>
      </c>
      <c r="C2979" cm="1">
        <f t="array" aca="1" ref="C2979" ca="1">IFERROR(INDEX('Calculation Layer'!$K:$K,MATCH('Reconciliation Layer'!$B2979,'Calculation Layer'!$A:$A,0),0),"")</f>
        <v>0</v>
      </c>
      <c r="D2979" t="str">
        <f t="shared" ca="1" si="100"/>
        <v/>
      </c>
    </row>
    <row r="2980" spans="1:4" x14ac:dyDescent="0.2">
      <c r="A2980" t="str">
        <f t="shared" si="101"/>
        <v/>
      </c>
      <c r="B2980" s="1">
        <f>'Calculation Layer'!$A182</f>
        <v>0</v>
      </c>
      <c r="C2980" cm="1">
        <f t="array" aca="1" ref="C2980" ca="1">IFERROR(INDEX('Calculation Layer'!$K:$K,MATCH('Reconciliation Layer'!$B2980,'Calculation Layer'!$A:$A,0),0),"")</f>
        <v>0</v>
      </c>
      <c r="D2980" t="str">
        <f t="shared" ca="1" si="100"/>
        <v/>
      </c>
    </row>
    <row r="2981" spans="1:4" x14ac:dyDescent="0.2">
      <c r="A2981" t="str">
        <f t="shared" si="101"/>
        <v/>
      </c>
      <c r="B2981" s="1">
        <f>'Calculation Layer'!$A183</f>
        <v>0</v>
      </c>
      <c r="C2981" cm="1">
        <f t="array" aca="1" ref="C2981" ca="1">IFERROR(INDEX('Calculation Layer'!$K:$K,MATCH('Reconciliation Layer'!$B2981,'Calculation Layer'!$A:$A,0),0),"")</f>
        <v>0</v>
      </c>
      <c r="D2981" t="str">
        <f t="shared" ca="1" si="100"/>
        <v/>
      </c>
    </row>
    <row r="2982" spans="1:4" x14ac:dyDescent="0.2">
      <c r="A2982" t="str">
        <f t="shared" si="101"/>
        <v/>
      </c>
      <c r="B2982" s="1">
        <f>'Calculation Layer'!$A184</f>
        <v>0</v>
      </c>
      <c r="C2982" cm="1">
        <f t="array" aca="1" ref="C2982" ca="1">IFERROR(INDEX('Calculation Layer'!$K:$K,MATCH('Reconciliation Layer'!$B2982,'Calculation Layer'!$A:$A,0),0),"")</f>
        <v>0</v>
      </c>
      <c r="D2982" t="str">
        <f t="shared" ca="1" si="100"/>
        <v/>
      </c>
    </row>
    <row r="2983" spans="1:4" x14ac:dyDescent="0.2">
      <c r="A2983" t="str">
        <f t="shared" si="101"/>
        <v/>
      </c>
      <c r="B2983" s="1">
        <f>'Calculation Layer'!$A185</f>
        <v>0</v>
      </c>
      <c r="C2983" cm="1">
        <f t="array" aca="1" ref="C2983" ca="1">IFERROR(INDEX('Calculation Layer'!$K:$K,MATCH('Reconciliation Layer'!$B2983,'Calculation Layer'!$A:$A,0),0),"")</f>
        <v>0</v>
      </c>
      <c r="D2983" t="str">
        <f t="shared" ca="1" si="100"/>
        <v/>
      </c>
    </row>
    <row r="2984" spans="1:4" x14ac:dyDescent="0.2">
      <c r="A2984" t="str">
        <f t="shared" si="101"/>
        <v/>
      </c>
      <c r="B2984" s="1">
        <f>'Calculation Layer'!$A186</f>
        <v>0</v>
      </c>
      <c r="C2984" cm="1">
        <f t="array" aca="1" ref="C2984" ca="1">IFERROR(INDEX('Calculation Layer'!$K:$K,MATCH('Reconciliation Layer'!$B2984,'Calculation Layer'!$A:$A,0),0),"")</f>
        <v>0</v>
      </c>
      <c r="D2984" t="str">
        <f t="shared" ca="1" si="100"/>
        <v/>
      </c>
    </row>
    <row r="2985" spans="1:4" x14ac:dyDescent="0.2">
      <c r="A2985" t="str">
        <f t="shared" si="101"/>
        <v/>
      </c>
      <c r="B2985" s="1">
        <f>'Calculation Layer'!$A187</f>
        <v>0</v>
      </c>
      <c r="C2985" cm="1">
        <f t="array" aca="1" ref="C2985" ca="1">IFERROR(INDEX('Calculation Layer'!$K:$K,MATCH('Reconciliation Layer'!$B2985,'Calculation Layer'!$A:$A,0),0),"")</f>
        <v>0</v>
      </c>
      <c r="D2985" t="str">
        <f t="shared" ca="1" si="100"/>
        <v/>
      </c>
    </row>
    <row r="2986" spans="1:4" x14ac:dyDescent="0.2">
      <c r="A2986" t="str">
        <f t="shared" si="101"/>
        <v/>
      </c>
      <c r="B2986" s="1">
        <f>'Calculation Layer'!$A188</f>
        <v>0</v>
      </c>
      <c r="C2986" cm="1">
        <f t="array" aca="1" ref="C2986" ca="1">IFERROR(INDEX('Calculation Layer'!$K:$K,MATCH('Reconciliation Layer'!$B2986,'Calculation Layer'!$A:$A,0),0),"")</f>
        <v>0</v>
      </c>
      <c r="D2986" t="str">
        <f t="shared" ca="1" si="100"/>
        <v/>
      </c>
    </row>
    <row r="2987" spans="1:4" x14ac:dyDescent="0.2">
      <c r="A2987" t="str">
        <f t="shared" si="101"/>
        <v/>
      </c>
      <c r="B2987" s="1">
        <f>'Calculation Layer'!$A189</f>
        <v>0</v>
      </c>
      <c r="C2987" cm="1">
        <f t="array" aca="1" ref="C2987" ca="1">IFERROR(INDEX('Calculation Layer'!$K:$K,MATCH('Reconciliation Layer'!$B2987,'Calculation Layer'!$A:$A,0),0),"")</f>
        <v>0</v>
      </c>
      <c r="D2987" t="str">
        <f t="shared" ca="1" si="100"/>
        <v/>
      </c>
    </row>
    <row r="2988" spans="1:4" x14ac:dyDescent="0.2">
      <c r="A2988" t="str">
        <f t="shared" si="101"/>
        <v/>
      </c>
      <c r="B2988" s="1">
        <f>'Calculation Layer'!$A190</f>
        <v>0</v>
      </c>
      <c r="C2988" cm="1">
        <f t="array" aca="1" ref="C2988" ca="1">IFERROR(INDEX('Calculation Layer'!$K:$K,MATCH('Reconciliation Layer'!$B2988,'Calculation Layer'!$A:$A,0),0),"")</f>
        <v>0</v>
      </c>
      <c r="D2988" t="str">
        <f t="shared" ca="1" si="100"/>
        <v/>
      </c>
    </row>
    <row r="2989" spans="1:4" x14ac:dyDescent="0.2">
      <c r="A2989" t="str">
        <f t="shared" si="101"/>
        <v/>
      </c>
      <c r="B2989" s="1">
        <f>'Calculation Layer'!$A191</f>
        <v>0</v>
      </c>
      <c r="C2989" cm="1">
        <f t="array" aca="1" ref="C2989" ca="1">IFERROR(INDEX('Calculation Layer'!$K:$K,MATCH('Reconciliation Layer'!$B2989,'Calculation Layer'!$A:$A,0),0),"")</f>
        <v>0</v>
      </c>
      <c r="D2989" t="str">
        <f t="shared" ca="1" si="100"/>
        <v/>
      </c>
    </row>
    <row r="2990" spans="1:4" x14ac:dyDescent="0.2">
      <c r="A2990" t="str">
        <f t="shared" si="101"/>
        <v/>
      </c>
      <c r="B2990" s="1">
        <f>'Calculation Layer'!$A192</f>
        <v>0</v>
      </c>
      <c r="C2990" cm="1">
        <f t="array" aca="1" ref="C2990" ca="1">IFERROR(INDEX('Calculation Layer'!$K:$K,MATCH('Reconciliation Layer'!$B2990,'Calculation Layer'!$A:$A,0),0),"")</f>
        <v>0</v>
      </c>
      <c r="D2990" t="str">
        <f t="shared" ca="1" si="100"/>
        <v/>
      </c>
    </row>
    <row r="2991" spans="1:4" x14ac:dyDescent="0.2">
      <c r="A2991" t="str">
        <f t="shared" si="101"/>
        <v/>
      </c>
      <c r="B2991" s="1">
        <f>'Calculation Layer'!$A193</f>
        <v>0</v>
      </c>
      <c r="C2991" cm="1">
        <f t="array" aca="1" ref="C2991" ca="1">IFERROR(INDEX('Calculation Layer'!$K:$K,MATCH('Reconciliation Layer'!$B2991,'Calculation Layer'!$A:$A,0),0),"")</f>
        <v>0</v>
      </c>
      <c r="D2991" t="str">
        <f t="shared" ca="1" si="100"/>
        <v/>
      </c>
    </row>
    <row r="2992" spans="1:4" x14ac:dyDescent="0.2">
      <c r="A2992" t="str">
        <f t="shared" si="101"/>
        <v/>
      </c>
      <c r="B2992" s="1">
        <f>'Calculation Layer'!$A194</f>
        <v>0</v>
      </c>
      <c r="C2992" cm="1">
        <f t="array" aca="1" ref="C2992" ca="1">IFERROR(INDEX('Calculation Layer'!$K:$K,MATCH('Reconciliation Layer'!$B2992,'Calculation Layer'!$A:$A,0),0),"")</f>
        <v>0</v>
      </c>
      <c r="D2992" t="str">
        <f t="shared" ca="1" si="100"/>
        <v/>
      </c>
    </row>
    <row r="2993" spans="1:4" x14ac:dyDescent="0.2">
      <c r="A2993" t="str">
        <f t="shared" si="101"/>
        <v/>
      </c>
      <c r="B2993" s="1">
        <f>'Calculation Layer'!$A195</f>
        <v>0</v>
      </c>
      <c r="C2993" cm="1">
        <f t="array" aca="1" ref="C2993" ca="1">IFERROR(INDEX('Calculation Layer'!$K:$K,MATCH('Reconciliation Layer'!$B2993,'Calculation Layer'!$A:$A,0),0),"")</f>
        <v>0</v>
      </c>
      <c r="D2993" t="str">
        <f t="shared" ca="1" si="100"/>
        <v/>
      </c>
    </row>
    <row r="2994" spans="1:4" x14ac:dyDescent="0.2">
      <c r="A2994" t="str">
        <f t="shared" si="101"/>
        <v/>
      </c>
      <c r="B2994" s="1">
        <f>'Calculation Layer'!$A196</f>
        <v>0</v>
      </c>
      <c r="C2994" cm="1">
        <f t="array" aca="1" ref="C2994" ca="1">IFERROR(INDEX('Calculation Layer'!$K:$K,MATCH('Reconciliation Layer'!$B2994,'Calculation Layer'!$A:$A,0),0),"")</f>
        <v>0</v>
      </c>
      <c r="D2994" t="str">
        <f t="shared" ref="D2994:D3057" ca="1" si="102">IF(C2994&lt;&gt;0,CONCATENATE(A2994,B2994),"")</f>
        <v/>
      </c>
    </row>
    <row r="2995" spans="1:4" x14ac:dyDescent="0.2">
      <c r="A2995" t="str">
        <f t="shared" ref="A2995:A3058" si="103">IF(B2995&gt;0,A2994,"")</f>
        <v/>
      </c>
      <c r="B2995" s="1">
        <f>'Calculation Layer'!$A197</f>
        <v>0</v>
      </c>
      <c r="C2995" cm="1">
        <f t="array" aca="1" ref="C2995" ca="1">IFERROR(INDEX('Calculation Layer'!$K:$K,MATCH('Reconciliation Layer'!$B2995,'Calculation Layer'!$A:$A,0),0),"")</f>
        <v>0</v>
      </c>
      <c r="D2995" t="str">
        <f t="shared" ca="1" si="102"/>
        <v/>
      </c>
    </row>
    <row r="2996" spans="1:4" x14ac:dyDescent="0.2">
      <c r="A2996" t="str">
        <f t="shared" si="103"/>
        <v/>
      </c>
      <c r="B2996" s="1">
        <f>'Calculation Layer'!$A198</f>
        <v>0</v>
      </c>
      <c r="C2996" cm="1">
        <f t="array" aca="1" ref="C2996" ca="1">IFERROR(INDEX('Calculation Layer'!$K:$K,MATCH('Reconciliation Layer'!$B2996,'Calculation Layer'!$A:$A,0),0),"")</f>
        <v>0</v>
      </c>
      <c r="D2996" t="str">
        <f t="shared" ca="1" si="102"/>
        <v/>
      </c>
    </row>
    <row r="2997" spans="1:4" x14ac:dyDescent="0.2">
      <c r="A2997" t="str">
        <f t="shared" si="103"/>
        <v/>
      </c>
      <c r="B2997" s="1">
        <f>'Calculation Layer'!$A199</f>
        <v>0</v>
      </c>
      <c r="C2997" cm="1">
        <f t="array" aca="1" ref="C2997" ca="1">IFERROR(INDEX('Calculation Layer'!$K:$K,MATCH('Reconciliation Layer'!$B2997,'Calculation Layer'!$A:$A,0),0),"")</f>
        <v>0</v>
      </c>
      <c r="D2997" t="str">
        <f t="shared" ca="1" si="102"/>
        <v/>
      </c>
    </row>
    <row r="2998" spans="1:4" x14ac:dyDescent="0.2">
      <c r="A2998" t="str">
        <f t="shared" si="103"/>
        <v/>
      </c>
      <c r="B2998" s="1">
        <f>'Calculation Layer'!$A200</f>
        <v>0</v>
      </c>
      <c r="C2998" cm="1">
        <f t="array" aca="1" ref="C2998" ca="1">IFERROR(INDEX('Calculation Layer'!$K:$K,MATCH('Reconciliation Layer'!$B2998,'Calculation Layer'!$A:$A,0),0),"")</f>
        <v>0</v>
      </c>
      <c r="D2998" t="str">
        <f t="shared" ca="1" si="102"/>
        <v/>
      </c>
    </row>
    <row r="2999" spans="1:4" x14ac:dyDescent="0.2">
      <c r="A2999" t="str">
        <f t="shared" si="103"/>
        <v/>
      </c>
      <c r="B2999" s="1">
        <f>'Calculation Layer'!$A201</f>
        <v>0</v>
      </c>
      <c r="C2999" cm="1">
        <f t="array" aca="1" ref="C2999" ca="1">IFERROR(INDEX('Calculation Layer'!$K:$K,MATCH('Reconciliation Layer'!$B2999,'Calculation Layer'!$A:$A,0),0),"")</f>
        <v>0</v>
      </c>
      <c r="D2999" t="str">
        <f t="shared" ca="1" si="102"/>
        <v/>
      </c>
    </row>
    <row r="3000" spans="1:4" x14ac:dyDescent="0.2">
      <c r="A3000" t="str">
        <f t="shared" si="103"/>
        <v/>
      </c>
      <c r="B3000" s="1">
        <f>'Calculation Layer'!$A202</f>
        <v>0</v>
      </c>
      <c r="C3000" cm="1">
        <f t="array" aca="1" ref="C3000" ca="1">IFERROR(INDEX('Calculation Layer'!$K:$K,MATCH('Reconciliation Layer'!$B3000,'Calculation Layer'!$A:$A,0),0),"")</f>
        <v>0</v>
      </c>
      <c r="D3000" t="str">
        <f t="shared" ca="1" si="102"/>
        <v/>
      </c>
    </row>
    <row r="3001" spans="1:4" x14ac:dyDescent="0.2">
      <c r="A3001" t="str">
        <f t="shared" si="103"/>
        <v/>
      </c>
      <c r="B3001" s="1">
        <f>'Calculation Layer'!$A203</f>
        <v>0</v>
      </c>
      <c r="C3001" cm="1">
        <f t="array" aca="1" ref="C3001" ca="1">IFERROR(INDEX('Calculation Layer'!$K:$K,MATCH('Reconciliation Layer'!$B3001,'Calculation Layer'!$A:$A,0),0),"")</f>
        <v>0</v>
      </c>
      <c r="D3001" t="str">
        <f t="shared" ca="1" si="102"/>
        <v/>
      </c>
    </row>
    <row r="3002" spans="1:4" x14ac:dyDescent="0.2">
      <c r="A3002" t="str">
        <f t="shared" si="103"/>
        <v/>
      </c>
      <c r="B3002" s="1">
        <f>'Calculation Layer'!$A204</f>
        <v>0</v>
      </c>
      <c r="C3002" cm="1">
        <f t="array" aca="1" ref="C3002" ca="1">IFERROR(INDEX('Calculation Layer'!$K:$K,MATCH('Reconciliation Layer'!$B3002,'Calculation Layer'!$A:$A,0),0),"")</f>
        <v>0</v>
      </c>
      <c r="D3002" t="str">
        <f t="shared" ca="1" si="102"/>
        <v/>
      </c>
    </row>
    <row r="3003" spans="1:4" x14ac:dyDescent="0.2">
      <c r="A3003" t="str">
        <f t="shared" si="103"/>
        <v/>
      </c>
      <c r="B3003" s="1">
        <f>'Calculation Layer'!$A205</f>
        <v>0</v>
      </c>
      <c r="C3003" cm="1">
        <f t="array" aca="1" ref="C3003" ca="1">IFERROR(INDEX('Calculation Layer'!$K:$K,MATCH('Reconciliation Layer'!$B3003,'Calculation Layer'!$A:$A,0),0),"")</f>
        <v>0</v>
      </c>
      <c r="D3003" t="str">
        <f t="shared" ca="1" si="102"/>
        <v/>
      </c>
    </row>
    <row r="3004" spans="1:4" x14ac:dyDescent="0.2">
      <c r="A3004" t="str">
        <f t="shared" si="103"/>
        <v/>
      </c>
      <c r="B3004" s="1">
        <f>'Calculation Layer'!$A206</f>
        <v>0</v>
      </c>
      <c r="C3004" cm="1">
        <f t="array" aca="1" ref="C3004" ca="1">IFERROR(INDEX('Calculation Layer'!$K:$K,MATCH('Reconciliation Layer'!$B3004,'Calculation Layer'!$A:$A,0),0),"")</f>
        <v>0</v>
      </c>
      <c r="D3004" t="str">
        <f t="shared" ca="1" si="102"/>
        <v/>
      </c>
    </row>
    <row r="3005" spans="1:4" x14ac:dyDescent="0.2">
      <c r="A3005" t="str">
        <f t="shared" si="103"/>
        <v/>
      </c>
      <c r="B3005" s="1">
        <f>'Calculation Layer'!$A207</f>
        <v>0</v>
      </c>
      <c r="C3005" cm="1">
        <f t="array" aca="1" ref="C3005" ca="1">IFERROR(INDEX('Calculation Layer'!$K:$K,MATCH('Reconciliation Layer'!$B3005,'Calculation Layer'!$A:$A,0),0),"")</f>
        <v>0</v>
      </c>
      <c r="D3005" t="str">
        <f t="shared" ca="1" si="102"/>
        <v/>
      </c>
    </row>
    <row r="3006" spans="1:4" x14ac:dyDescent="0.2">
      <c r="A3006" t="str">
        <f t="shared" si="103"/>
        <v/>
      </c>
      <c r="B3006" s="1">
        <f>'Calculation Layer'!$A208</f>
        <v>0</v>
      </c>
      <c r="C3006" cm="1">
        <f t="array" aca="1" ref="C3006" ca="1">IFERROR(INDEX('Calculation Layer'!$K:$K,MATCH('Reconciliation Layer'!$B3006,'Calculation Layer'!$A:$A,0),0),"")</f>
        <v>0</v>
      </c>
      <c r="D3006" t="str">
        <f t="shared" ca="1" si="102"/>
        <v/>
      </c>
    </row>
    <row r="3007" spans="1:4" x14ac:dyDescent="0.2">
      <c r="A3007" t="str">
        <f t="shared" si="103"/>
        <v/>
      </c>
      <c r="B3007" s="1">
        <f>'Calculation Layer'!$A209</f>
        <v>0</v>
      </c>
      <c r="C3007" cm="1">
        <f t="array" aca="1" ref="C3007" ca="1">IFERROR(INDEX('Calculation Layer'!$K:$K,MATCH('Reconciliation Layer'!$B3007,'Calculation Layer'!$A:$A,0),0),"")</f>
        <v>0</v>
      </c>
      <c r="D3007" t="str">
        <f t="shared" ca="1" si="102"/>
        <v/>
      </c>
    </row>
    <row r="3008" spans="1:4" x14ac:dyDescent="0.2">
      <c r="A3008" t="str">
        <f t="shared" si="103"/>
        <v/>
      </c>
      <c r="B3008" s="1">
        <f>'Calculation Layer'!$A210</f>
        <v>0</v>
      </c>
      <c r="C3008" cm="1">
        <f t="array" aca="1" ref="C3008" ca="1">IFERROR(INDEX('Calculation Layer'!$K:$K,MATCH('Reconciliation Layer'!$B3008,'Calculation Layer'!$A:$A,0),0),"")</f>
        <v>0</v>
      </c>
      <c r="D3008" t="str">
        <f t="shared" ca="1" si="102"/>
        <v/>
      </c>
    </row>
    <row r="3009" spans="1:4" x14ac:dyDescent="0.2">
      <c r="A3009" t="str">
        <f t="shared" si="103"/>
        <v/>
      </c>
      <c r="B3009" s="1">
        <f>'Calculation Layer'!$A211</f>
        <v>0</v>
      </c>
      <c r="C3009" cm="1">
        <f t="array" aca="1" ref="C3009" ca="1">IFERROR(INDEX('Calculation Layer'!$K:$K,MATCH('Reconciliation Layer'!$B3009,'Calculation Layer'!$A:$A,0),0),"")</f>
        <v>0</v>
      </c>
      <c r="D3009" t="str">
        <f t="shared" ca="1" si="102"/>
        <v/>
      </c>
    </row>
    <row r="3010" spans="1:4" x14ac:dyDescent="0.2">
      <c r="A3010" t="str">
        <f t="shared" si="103"/>
        <v/>
      </c>
      <c r="B3010" s="1">
        <f>'Calculation Layer'!$A212</f>
        <v>0</v>
      </c>
      <c r="C3010" cm="1">
        <f t="array" aca="1" ref="C3010" ca="1">IFERROR(INDEX('Calculation Layer'!$K:$K,MATCH('Reconciliation Layer'!$B3010,'Calculation Layer'!$A:$A,0),0),"")</f>
        <v>0</v>
      </c>
      <c r="D3010" t="str">
        <f t="shared" ca="1" si="102"/>
        <v/>
      </c>
    </row>
    <row r="3011" spans="1:4" x14ac:dyDescent="0.2">
      <c r="A3011" t="str">
        <f t="shared" si="103"/>
        <v/>
      </c>
      <c r="B3011" s="1">
        <f>'Calculation Layer'!$A213</f>
        <v>0</v>
      </c>
      <c r="C3011" cm="1">
        <f t="array" aca="1" ref="C3011" ca="1">IFERROR(INDEX('Calculation Layer'!$K:$K,MATCH('Reconciliation Layer'!$B3011,'Calculation Layer'!$A:$A,0),0),"")</f>
        <v>0</v>
      </c>
      <c r="D3011" t="str">
        <f t="shared" ca="1" si="102"/>
        <v/>
      </c>
    </row>
    <row r="3012" spans="1:4" x14ac:dyDescent="0.2">
      <c r="A3012" t="str">
        <f t="shared" si="103"/>
        <v/>
      </c>
      <c r="B3012" s="1">
        <f>'Calculation Layer'!$A214</f>
        <v>0</v>
      </c>
      <c r="C3012" cm="1">
        <f t="array" aca="1" ref="C3012" ca="1">IFERROR(INDEX('Calculation Layer'!$K:$K,MATCH('Reconciliation Layer'!$B3012,'Calculation Layer'!$A:$A,0),0),"")</f>
        <v>0</v>
      </c>
      <c r="D3012" t="str">
        <f t="shared" ca="1" si="102"/>
        <v/>
      </c>
    </row>
    <row r="3013" spans="1:4" x14ac:dyDescent="0.2">
      <c r="A3013" t="str">
        <f t="shared" si="103"/>
        <v/>
      </c>
      <c r="B3013" s="1">
        <f>'Calculation Layer'!$A215</f>
        <v>0</v>
      </c>
      <c r="C3013" cm="1">
        <f t="array" aca="1" ref="C3013" ca="1">IFERROR(INDEX('Calculation Layer'!$K:$K,MATCH('Reconciliation Layer'!$B3013,'Calculation Layer'!$A:$A,0),0),"")</f>
        <v>0</v>
      </c>
      <c r="D3013" t="str">
        <f t="shared" ca="1" si="102"/>
        <v/>
      </c>
    </row>
    <row r="3014" spans="1:4" x14ac:dyDescent="0.2">
      <c r="A3014" t="str">
        <f t="shared" si="103"/>
        <v/>
      </c>
      <c r="B3014" s="1">
        <f>'Calculation Layer'!$A216</f>
        <v>0</v>
      </c>
      <c r="C3014" cm="1">
        <f t="array" aca="1" ref="C3014" ca="1">IFERROR(INDEX('Calculation Layer'!$K:$K,MATCH('Reconciliation Layer'!$B3014,'Calculation Layer'!$A:$A,0),0),"")</f>
        <v>0</v>
      </c>
      <c r="D3014" t="str">
        <f t="shared" ca="1" si="102"/>
        <v/>
      </c>
    </row>
    <row r="3015" spans="1:4" x14ac:dyDescent="0.2">
      <c r="A3015" t="str">
        <f t="shared" si="103"/>
        <v/>
      </c>
      <c r="B3015" s="1">
        <f>'Calculation Layer'!$A217</f>
        <v>0</v>
      </c>
      <c r="C3015" cm="1">
        <f t="array" aca="1" ref="C3015" ca="1">IFERROR(INDEX('Calculation Layer'!$K:$K,MATCH('Reconciliation Layer'!$B3015,'Calculation Layer'!$A:$A,0),0),"")</f>
        <v>0</v>
      </c>
      <c r="D3015" t="str">
        <f t="shared" ca="1" si="102"/>
        <v/>
      </c>
    </row>
    <row r="3016" spans="1:4" x14ac:dyDescent="0.2">
      <c r="A3016" t="str">
        <f t="shared" si="103"/>
        <v/>
      </c>
      <c r="B3016" s="1">
        <f>'Calculation Layer'!$A218</f>
        <v>0</v>
      </c>
      <c r="C3016" cm="1">
        <f t="array" aca="1" ref="C3016" ca="1">IFERROR(INDEX('Calculation Layer'!$K:$K,MATCH('Reconciliation Layer'!$B3016,'Calculation Layer'!$A:$A,0),0),"")</f>
        <v>0</v>
      </c>
      <c r="D3016" t="str">
        <f t="shared" ca="1" si="102"/>
        <v/>
      </c>
    </row>
    <row r="3017" spans="1:4" x14ac:dyDescent="0.2">
      <c r="A3017" t="str">
        <f t="shared" si="103"/>
        <v/>
      </c>
      <c r="B3017" s="1">
        <f>'Calculation Layer'!$A219</f>
        <v>0</v>
      </c>
      <c r="C3017" cm="1">
        <f t="array" aca="1" ref="C3017" ca="1">IFERROR(INDEX('Calculation Layer'!$K:$K,MATCH('Reconciliation Layer'!$B3017,'Calculation Layer'!$A:$A,0),0),"")</f>
        <v>0</v>
      </c>
      <c r="D3017" t="str">
        <f t="shared" ca="1" si="102"/>
        <v/>
      </c>
    </row>
    <row r="3018" spans="1:4" x14ac:dyDescent="0.2">
      <c r="A3018" t="str">
        <f t="shared" si="103"/>
        <v/>
      </c>
      <c r="B3018" s="1">
        <f>'Calculation Layer'!$A220</f>
        <v>0</v>
      </c>
      <c r="C3018" cm="1">
        <f t="array" aca="1" ref="C3018" ca="1">IFERROR(INDEX('Calculation Layer'!$K:$K,MATCH('Reconciliation Layer'!$B3018,'Calculation Layer'!$A:$A,0),0),"")</f>
        <v>0</v>
      </c>
      <c r="D3018" t="str">
        <f t="shared" ca="1" si="102"/>
        <v/>
      </c>
    </row>
    <row r="3019" spans="1:4" x14ac:dyDescent="0.2">
      <c r="A3019" t="str">
        <f t="shared" si="103"/>
        <v/>
      </c>
      <c r="B3019" s="1">
        <f>'Calculation Layer'!$A221</f>
        <v>0</v>
      </c>
      <c r="C3019" cm="1">
        <f t="array" aca="1" ref="C3019" ca="1">IFERROR(INDEX('Calculation Layer'!$K:$K,MATCH('Reconciliation Layer'!$B3019,'Calculation Layer'!$A:$A,0),0),"")</f>
        <v>0</v>
      </c>
      <c r="D3019" t="str">
        <f t="shared" ca="1" si="102"/>
        <v/>
      </c>
    </row>
    <row r="3020" spans="1:4" x14ac:dyDescent="0.2">
      <c r="A3020" t="str">
        <f t="shared" si="103"/>
        <v/>
      </c>
      <c r="B3020" s="1">
        <f>'Calculation Layer'!$A222</f>
        <v>0</v>
      </c>
      <c r="C3020" cm="1">
        <f t="array" aca="1" ref="C3020" ca="1">IFERROR(INDEX('Calculation Layer'!$K:$K,MATCH('Reconciliation Layer'!$B3020,'Calculation Layer'!$A:$A,0),0),"")</f>
        <v>0</v>
      </c>
      <c r="D3020" t="str">
        <f t="shared" ca="1" si="102"/>
        <v/>
      </c>
    </row>
    <row r="3021" spans="1:4" x14ac:dyDescent="0.2">
      <c r="A3021" t="str">
        <f t="shared" si="103"/>
        <v/>
      </c>
      <c r="B3021" s="1">
        <f>'Calculation Layer'!$A223</f>
        <v>0</v>
      </c>
      <c r="C3021" cm="1">
        <f t="array" aca="1" ref="C3021" ca="1">IFERROR(INDEX('Calculation Layer'!$K:$K,MATCH('Reconciliation Layer'!$B3021,'Calculation Layer'!$A:$A,0),0),"")</f>
        <v>0</v>
      </c>
      <c r="D3021" t="str">
        <f t="shared" ca="1" si="102"/>
        <v/>
      </c>
    </row>
    <row r="3022" spans="1:4" x14ac:dyDescent="0.2">
      <c r="A3022" t="str">
        <f t="shared" si="103"/>
        <v/>
      </c>
      <c r="B3022" s="1">
        <f>'Calculation Layer'!$A224</f>
        <v>0</v>
      </c>
      <c r="C3022" cm="1">
        <f t="array" aca="1" ref="C3022" ca="1">IFERROR(INDEX('Calculation Layer'!$K:$K,MATCH('Reconciliation Layer'!$B3022,'Calculation Layer'!$A:$A,0),0),"")</f>
        <v>0</v>
      </c>
      <c r="D3022" t="str">
        <f t="shared" ca="1" si="102"/>
        <v/>
      </c>
    </row>
    <row r="3023" spans="1:4" x14ac:dyDescent="0.2">
      <c r="A3023" t="str">
        <f t="shared" si="103"/>
        <v/>
      </c>
      <c r="B3023" s="1">
        <f>'Calculation Layer'!$A225</f>
        <v>0</v>
      </c>
      <c r="C3023" cm="1">
        <f t="array" aca="1" ref="C3023" ca="1">IFERROR(INDEX('Calculation Layer'!$K:$K,MATCH('Reconciliation Layer'!$B3023,'Calculation Layer'!$A:$A,0),0),"")</f>
        <v>0</v>
      </c>
      <c r="D3023" t="str">
        <f t="shared" ca="1" si="102"/>
        <v/>
      </c>
    </row>
    <row r="3024" spans="1:4" x14ac:dyDescent="0.2">
      <c r="A3024" t="str">
        <f t="shared" si="103"/>
        <v/>
      </c>
      <c r="B3024" s="1">
        <f>'Calculation Layer'!$A226</f>
        <v>0</v>
      </c>
      <c r="C3024" cm="1">
        <f t="array" aca="1" ref="C3024" ca="1">IFERROR(INDEX('Calculation Layer'!$K:$K,MATCH('Reconciliation Layer'!$B3024,'Calculation Layer'!$A:$A,0),0),"")</f>
        <v>0</v>
      </c>
      <c r="D3024" t="str">
        <f t="shared" ca="1" si="102"/>
        <v/>
      </c>
    </row>
    <row r="3025" spans="1:4" x14ac:dyDescent="0.2">
      <c r="A3025" t="str">
        <f t="shared" si="103"/>
        <v/>
      </c>
      <c r="B3025" s="1">
        <f>'Calculation Layer'!$A227</f>
        <v>0</v>
      </c>
      <c r="C3025" cm="1">
        <f t="array" aca="1" ref="C3025" ca="1">IFERROR(INDEX('Calculation Layer'!$K:$K,MATCH('Reconciliation Layer'!$B3025,'Calculation Layer'!$A:$A,0),0),"")</f>
        <v>0</v>
      </c>
      <c r="D3025" t="str">
        <f t="shared" ca="1" si="102"/>
        <v/>
      </c>
    </row>
    <row r="3026" spans="1:4" x14ac:dyDescent="0.2">
      <c r="A3026" t="str">
        <f t="shared" si="103"/>
        <v/>
      </c>
      <c r="B3026" s="1">
        <f>'Calculation Layer'!$A228</f>
        <v>0</v>
      </c>
      <c r="C3026" cm="1">
        <f t="array" aca="1" ref="C3026" ca="1">IFERROR(INDEX('Calculation Layer'!$K:$K,MATCH('Reconciliation Layer'!$B3026,'Calculation Layer'!$A:$A,0),0),"")</f>
        <v>0</v>
      </c>
      <c r="D3026" t="str">
        <f t="shared" ca="1" si="102"/>
        <v/>
      </c>
    </row>
    <row r="3027" spans="1:4" x14ac:dyDescent="0.2">
      <c r="A3027" t="str">
        <f t="shared" si="103"/>
        <v/>
      </c>
      <c r="B3027" s="1">
        <f>'Calculation Layer'!$A229</f>
        <v>0</v>
      </c>
      <c r="C3027" cm="1">
        <f t="array" aca="1" ref="C3027" ca="1">IFERROR(INDEX('Calculation Layer'!$K:$K,MATCH('Reconciliation Layer'!$B3027,'Calculation Layer'!$A:$A,0),0),"")</f>
        <v>0</v>
      </c>
      <c r="D3027" t="str">
        <f t="shared" ca="1" si="102"/>
        <v/>
      </c>
    </row>
    <row r="3028" spans="1:4" x14ac:dyDescent="0.2">
      <c r="A3028" t="str">
        <f t="shared" si="103"/>
        <v/>
      </c>
      <c r="B3028" s="1">
        <f>'Calculation Layer'!$A230</f>
        <v>0</v>
      </c>
      <c r="C3028" cm="1">
        <f t="array" aca="1" ref="C3028" ca="1">IFERROR(INDEX('Calculation Layer'!$K:$K,MATCH('Reconciliation Layer'!$B3028,'Calculation Layer'!$A:$A,0),0),"")</f>
        <v>0</v>
      </c>
      <c r="D3028" t="str">
        <f t="shared" ca="1" si="102"/>
        <v/>
      </c>
    </row>
    <row r="3029" spans="1:4" x14ac:dyDescent="0.2">
      <c r="A3029" t="str">
        <f t="shared" si="103"/>
        <v/>
      </c>
      <c r="B3029" s="1">
        <f>'Calculation Layer'!$A231</f>
        <v>0</v>
      </c>
      <c r="C3029" cm="1">
        <f t="array" aca="1" ref="C3029" ca="1">IFERROR(INDEX('Calculation Layer'!$K:$K,MATCH('Reconciliation Layer'!$B3029,'Calculation Layer'!$A:$A,0),0),"")</f>
        <v>0</v>
      </c>
      <c r="D3029" t="str">
        <f t="shared" ca="1" si="102"/>
        <v/>
      </c>
    </row>
    <row r="3030" spans="1:4" x14ac:dyDescent="0.2">
      <c r="A3030" t="str">
        <f t="shared" si="103"/>
        <v/>
      </c>
      <c r="B3030" s="1">
        <f>'Calculation Layer'!$A232</f>
        <v>0</v>
      </c>
      <c r="C3030" cm="1">
        <f t="array" aca="1" ref="C3030" ca="1">IFERROR(INDEX('Calculation Layer'!$K:$K,MATCH('Reconciliation Layer'!$B3030,'Calculation Layer'!$A:$A,0),0),"")</f>
        <v>0</v>
      </c>
      <c r="D3030" t="str">
        <f t="shared" ca="1" si="102"/>
        <v/>
      </c>
    </row>
    <row r="3031" spans="1:4" x14ac:dyDescent="0.2">
      <c r="A3031" t="str">
        <f t="shared" si="103"/>
        <v/>
      </c>
      <c r="B3031" s="1">
        <f>'Calculation Layer'!$A233</f>
        <v>0</v>
      </c>
      <c r="C3031" cm="1">
        <f t="array" aca="1" ref="C3031" ca="1">IFERROR(INDEX('Calculation Layer'!$K:$K,MATCH('Reconciliation Layer'!$B3031,'Calculation Layer'!$A:$A,0),0),"")</f>
        <v>0</v>
      </c>
      <c r="D3031" t="str">
        <f t="shared" ca="1" si="102"/>
        <v/>
      </c>
    </row>
    <row r="3032" spans="1:4" x14ac:dyDescent="0.2">
      <c r="A3032" t="str">
        <f t="shared" si="103"/>
        <v/>
      </c>
      <c r="B3032" s="1">
        <f>'Calculation Layer'!$A234</f>
        <v>0</v>
      </c>
      <c r="C3032" cm="1">
        <f t="array" aca="1" ref="C3032" ca="1">IFERROR(INDEX('Calculation Layer'!$K:$K,MATCH('Reconciliation Layer'!$B3032,'Calculation Layer'!$A:$A,0),0),"")</f>
        <v>0</v>
      </c>
      <c r="D3032" t="str">
        <f t="shared" ca="1" si="102"/>
        <v/>
      </c>
    </row>
    <row r="3033" spans="1:4" x14ac:dyDescent="0.2">
      <c r="A3033" t="str">
        <f t="shared" si="103"/>
        <v/>
      </c>
      <c r="B3033" s="1">
        <f>'Calculation Layer'!$A235</f>
        <v>0</v>
      </c>
      <c r="C3033" cm="1">
        <f t="array" aca="1" ref="C3033" ca="1">IFERROR(INDEX('Calculation Layer'!$K:$K,MATCH('Reconciliation Layer'!$B3033,'Calculation Layer'!$A:$A,0),0),"")</f>
        <v>0</v>
      </c>
      <c r="D3033" t="str">
        <f t="shared" ca="1" si="102"/>
        <v/>
      </c>
    </row>
    <row r="3034" spans="1:4" x14ac:dyDescent="0.2">
      <c r="A3034" t="str">
        <f t="shared" si="103"/>
        <v/>
      </c>
      <c r="B3034" s="1">
        <f>'Calculation Layer'!$A236</f>
        <v>0</v>
      </c>
      <c r="C3034" cm="1">
        <f t="array" aca="1" ref="C3034" ca="1">IFERROR(INDEX('Calculation Layer'!$K:$K,MATCH('Reconciliation Layer'!$B3034,'Calculation Layer'!$A:$A,0),0),"")</f>
        <v>0</v>
      </c>
      <c r="D3034" t="str">
        <f t="shared" ca="1" si="102"/>
        <v/>
      </c>
    </row>
    <row r="3035" spans="1:4" x14ac:dyDescent="0.2">
      <c r="A3035" t="str">
        <f t="shared" si="103"/>
        <v/>
      </c>
      <c r="B3035" s="1">
        <f>'Calculation Layer'!$A237</f>
        <v>0</v>
      </c>
      <c r="C3035" cm="1">
        <f t="array" aca="1" ref="C3035" ca="1">IFERROR(INDEX('Calculation Layer'!$K:$K,MATCH('Reconciliation Layer'!$B3035,'Calculation Layer'!$A:$A,0),0),"")</f>
        <v>0</v>
      </c>
      <c r="D3035" t="str">
        <f t="shared" ca="1" si="102"/>
        <v/>
      </c>
    </row>
    <row r="3036" spans="1:4" x14ac:dyDescent="0.2">
      <c r="A3036" t="str">
        <f t="shared" si="103"/>
        <v/>
      </c>
      <c r="B3036" s="1">
        <f>'Calculation Layer'!$A238</f>
        <v>0</v>
      </c>
      <c r="C3036" cm="1">
        <f t="array" aca="1" ref="C3036" ca="1">IFERROR(INDEX('Calculation Layer'!$K:$K,MATCH('Reconciliation Layer'!$B3036,'Calculation Layer'!$A:$A,0),0),"")</f>
        <v>0</v>
      </c>
      <c r="D3036" t="str">
        <f t="shared" ca="1" si="102"/>
        <v/>
      </c>
    </row>
    <row r="3037" spans="1:4" x14ac:dyDescent="0.2">
      <c r="A3037" t="str">
        <f t="shared" si="103"/>
        <v/>
      </c>
      <c r="B3037" s="1">
        <f>'Calculation Layer'!$A239</f>
        <v>0</v>
      </c>
      <c r="C3037" cm="1">
        <f t="array" aca="1" ref="C3037" ca="1">IFERROR(INDEX('Calculation Layer'!$K:$K,MATCH('Reconciliation Layer'!$B3037,'Calculation Layer'!$A:$A,0),0),"")</f>
        <v>0</v>
      </c>
      <c r="D3037" t="str">
        <f t="shared" ca="1" si="102"/>
        <v/>
      </c>
    </row>
    <row r="3038" spans="1:4" x14ac:dyDescent="0.2">
      <c r="A3038" t="str">
        <f t="shared" si="103"/>
        <v/>
      </c>
      <c r="B3038" s="1">
        <f>'Calculation Layer'!$A240</f>
        <v>0</v>
      </c>
      <c r="C3038" cm="1">
        <f t="array" aca="1" ref="C3038" ca="1">IFERROR(INDEX('Calculation Layer'!$K:$K,MATCH('Reconciliation Layer'!$B3038,'Calculation Layer'!$A:$A,0),0),"")</f>
        <v>0</v>
      </c>
      <c r="D3038" t="str">
        <f t="shared" ca="1" si="102"/>
        <v/>
      </c>
    </row>
    <row r="3039" spans="1:4" x14ac:dyDescent="0.2">
      <c r="A3039" t="str">
        <f t="shared" si="103"/>
        <v/>
      </c>
      <c r="B3039" s="1">
        <f>'Calculation Layer'!$A241</f>
        <v>0</v>
      </c>
      <c r="C3039" cm="1">
        <f t="array" aca="1" ref="C3039" ca="1">IFERROR(INDEX('Calculation Layer'!$K:$K,MATCH('Reconciliation Layer'!$B3039,'Calculation Layer'!$A:$A,0),0),"")</f>
        <v>0</v>
      </c>
      <c r="D3039" t="str">
        <f t="shared" ca="1" si="102"/>
        <v/>
      </c>
    </row>
    <row r="3040" spans="1:4" x14ac:dyDescent="0.2">
      <c r="A3040" t="str">
        <f t="shared" si="103"/>
        <v/>
      </c>
      <c r="B3040" s="1">
        <f>'Calculation Layer'!$A242</f>
        <v>0</v>
      </c>
      <c r="C3040" cm="1">
        <f t="array" aca="1" ref="C3040" ca="1">IFERROR(INDEX('Calculation Layer'!$K:$K,MATCH('Reconciliation Layer'!$B3040,'Calculation Layer'!$A:$A,0),0),"")</f>
        <v>0</v>
      </c>
      <c r="D3040" t="str">
        <f t="shared" ca="1" si="102"/>
        <v/>
      </c>
    </row>
    <row r="3041" spans="1:4" x14ac:dyDescent="0.2">
      <c r="A3041" t="str">
        <f t="shared" si="103"/>
        <v/>
      </c>
      <c r="B3041" s="1">
        <f>'Calculation Layer'!$A243</f>
        <v>0</v>
      </c>
      <c r="C3041" cm="1">
        <f t="array" aca="1" ref="C3041" ca="1">IFERROR(INDEX('Calculation Layer'!$K:$K,MATCH('Reconciliation Layer'!$B3041,'Calculation Layer'!$A:$A,0),0),"")</f>
        <v>0</v>
      </c>
      <c r="D3041" t="str">
        <f t="shared" ca="1" si="102"/>
        <v/>
      </c>
    </row>
    <row r="3042" spans="1:4" x14ac:dyDescent="0.2">
      <c r="A3042" t="str">
        <f t="shared" si="103"/>
        <v/>
      </c>
      <c r="B3042" s="1">
        <f>'Calculation Layer'!$A244</f>
        <v>0</v>
      </c>
      <c r="C3042" cm="1">
        <f t="array" aca="1" ref="C3042" ca="1">IFERROR(INDEX('Calculation Layer'!$K:$K,MATCH('Reconciliation Layer'!$B3042,'Calculation Layer'!$A:$A,0),0),"")</f>
        <v>0</v>
      </c>
      <c r="D3042" t="str">
        <f t="shared" ca="1" si="102"/>
        <v/>
      </c>
    </row>
    <row r="3043" spans="1:4" x14ac:dyDescent="0.2">
      <c r="A3043" t="str">
        <f t="shared" si="103"/>
        <v/>
      </c>
      <c r="B3043" s="1">
        <f>'Calculation Layer'!$A245</f>
        <v>0</v>
      </c>
      <c r="C3043" cm="1">
        <f t="array" aca="1" ref="C3043" ca="1">IFERROR(INDEX('Calculation Layer'!$K:$K,MATCH('Reconciliation Layer'!$B3043,'Calculation Layer'!$A:$A,0),0),"")</f>
        <v>0</v>
      </c>
      <c r="D3043" t="str">
        <f t="shared" ca="1" si="102"/>
        <v/>
      </c>
    </row>
    <row r="3044" spans="1:4" x14ac:dyDescent="0.2">
      <c r="A3044" t="str">
        <f t="shared" si="103"/>
        <v/>
      </c>
      <c r="B3044" s="1">
        <f>'Calculation Layer'!$A246</f>
        <v>0</v>
      </c>
      <c r="C3044" cm="1">
        <f t="array" aca="1" ref="C3044" ca="1">IFERROR(INDEX('Calculation Layer'!$K:$K,MATCH('Reconciliation Layer'!$B3044,'Calculation Layer'!$A:$A,0),0),"")</f>
        <v>0</v>
      </c>
      <c r="D3044" t="str">
        <f t="shared" ca="1" si="102"/>
        <v/>
      </c>
    </row>
    <row r="3045" spans="1:4" x14ac:dyDescent="0.2">
      <c r="A3045" t="str">
        <f t="shared" si="103"/>
        <v/>
      </c>
      <c r="B3045" s="1">
        <f>'Calculation Layer'!$A247</f>
        <v>0</v>
      </c>
      <c r="C3045" cm="1">
        <f t="array" aca="1" ref="C3045" ca="1">IFERROR(INDEX('Calculation Layer'!$K:$K,MATCH('Reconciliation Layer'!$B3045,'Calculation Layer'!$A:$A,0),0),"")</f>
        <v>0</v>
      </c>
      <c r="D3045" t="str">
        <f t="shared" ca="1" si="102"/>
        <v/>
      </c>
    </row>
    <row r="3046" spans="1:4" x14ac:dyDescent="0.2">
      <c r="A3046" t="str">
        <f t="shared" si="103"/>
        <v/>
      </c>
      <c r="B3046" s="1">
        <f>'Calculation Layer'!$A248</f>
        <v>0</v>
      </c>
      <c r="C3046" cm="1">
        <f t="array" aca="1" ref="C3046" ca="1">IFERROR(INDEX('Calculation Layer'!$K:$K,MATCH('Reconciliation Layer'!$B3046,'Calculation Layer'!$A:$A,0),0),"")</f>
        <v>0</v>
      </c>
      <c r="D3046" t="str">
        <f t="shared" ca="1" si="102"/>
        <v/>
      </c>
    </row>
    <row r="3047" spans="1:4" x14ac:dyDescent="0.2">
      <c r="A3047" t="str">
        <f t="shared" si="103"/>
        <v/>
      </c>
      <c r="B3047" s="1">
        <f>'Calculation Layer'!$A249</f>
        <v>0</v>
      </c>
      <c r="C3047" cm="1">
        <f t="array" aca="1" ref="C3047" ca="1">IFERROR(INDEX('Calculation Layer'!$K:$K,MATCH('Reconciliation Layer'!$B3047,'Calculation Layer'!$A:$A,0),0),"")</f>
        <v>0</v>
      </c>
      <c r="D3047" t="str">
        <f t="shared" ca="1" si="102"/>
        <v/>
      </c>
    </row>
    <row r="3048" spans="1:4" x14ac:dyDescent="0.2">
      <c r="A3048" t="str">
        <f t="shared" si="103"/>
        <v/>
      </c>
      <c r="B3048" s="1">
        <f>'Calculation Layer'!$A250</f>
        <v>0</v>
      </c>
      <c r="C3048" cm="1">
        <f t="array" aca="1" ref="C3048" ca="1">IFERROR(INDEX('Calculation Layer'!$K:$K,MATCH('Reconciliation Layer'!$B3048,'Calculation Layer'!$A:$A,0),0),"")</f>
        <v>0</v>
      </c>
      <c r="D3048" t="str">
        <f t="shared" ca="1" si="102"/>
        <v/>
      </c>
    </row>
    <row r="3049" spans="1:4" x14ac:dyDescent="0.2">
      <c r="A3049" t="str">
        <f t="shared" si="103"/>
        <v/>
      </c>
      <c r="B3049" s="1">
        <f>'Calculation Layer'!$A251</f>
        <v>0</v>
      </c>
      <c r="C3049" cm="1">
        <f t="array" aca="1" ref="C3049" ca="1">IFERROR(INDEX('Calculation Layer'!$K:$K,MATCH('Reconciliation Layer'!$B3049,'Calculation Layer'!$A:$A,0),0),"")</f>
        <v>0</v>
      </c>
      <c r="D3049" t="str">
        <f t="shared" ca="1" si="102"/>
        <v/>
      </c>
    </row>
    <row r="3050" spans="1:4" x14ac:dyDescent="0.2">
      <c r="A3050" t="str">
        <f t="shared" si="103"/>
        <v/>
      </c>
      <c r="B3050" s="1">
        <f>'Calculation Layer'!$A252</f>
        <v>0</v>
      </c>
      <c r="C3050" cm="1">
        <f t="array" aca="1" ref="C3050" ca="1">IFERROR(INDEX('Calculation Layer'!$K:$K,MATCH('Reconciliation Layer'!$B3050,'Calculation Layer'!$A:$A,0),0),"")</f>
        <v>0</v>
      </c>
      <c r="D3050" t="str">
        <f t="shared" ca="1" si="102"/>
        <v/>
      </c>
    </row>
    <row r="3051" spans="1:4" x14ac:dyDescent="0.2">
      <c r="A3051" t="str">
        <f t="shared" si="103"/>
        <v/>
      </c>
      <c r="B3051" s="1">
        <f>'Calculation Layer'!$A253</f>
        <v>0</v>
      </c>
      <c r="C3051" cm="1">
        <f t="array" aca="1" ref="C3051" ca="1">IFERROR(INDEX('Calculation Layer'!$K:$K,MATCH('Reconciliation Layer'!$B3051,'Calculation Layer'!$A:$A,0),0),"")</f>
        <v>0</v>
      </c>
      <c r="D3051" t="str">
        <f t="shared" ca="1" si="102"/>
        <v/>
      </c>
    </row>
    <row r="3052" spans="1:4" x14ac:dyDescent="0.2">
      <c r="A3052" t="str">
        <f t="shared" si="103"/>
        <v/>
      </c>
      <c r="B3052" s="1">
        <f>'Calculation Layer'!$A254</f>
        <v>0</v>
      </c>
      <c r="C3052" cm="1">
        <f t="array" aca="1" ref="C3052" ca="1">IFERROR(INDEX('Calculation Layer'!$K:$K,MATCH('Reconciliation Layer'!$B3052,'Calculation Layer'!$A:$A,0),0),"")</f>
        <v>0</v>
      </c>
      <c r="D3052" t="str">
        <f t="shared" ca="1" si="102"/>
        <v/>
      </c>
    </row>
    <row r="3053" spans="1:4" x14ac:dyDescent="0.2">
      <c r="A3053" t="str">
        <f t="shared" si="103"/>
        <v/>
      </c>
      <c r="B3053" s="1">
        <f>'Calculation Layer'!$A255</f>
        <v>0</v>
      </c>
      <c r="C3053" cm="1">
        <f t="array" aca="1" ref="C3053" ca="1">IFERROR(INDEX('Calculation Layer'!$K:$K,MATCH('Reconciliation Layer'!$B3053,'Calculation Layer'!$A:$A,0),0),"")</f>
        <v>0</v>
      </c>
      <c r="D3053" t="str">
        <f t="shared" ca="1" si="102"/>
        <v/>
      </c>
    </row>
    <row r="3054" spans="1:4" x14ac:dyDescent="0.2">
      <c r="A3054" t="str">
        <f t="shared" si="103"/>
        <v/>
      </c>
      <c r="B3054" s="1">
        <f>'Calculation Layer'!$A256</f>
        <v>0</v>
      </c>
      <c r="C3054" cm="1">
        <f t="array" aca="1" ref="C3054" ca="1">IFERROR(INDEX('Calculation Layer'!$K:$K,MATCH('Reconciliation Layer'!$B3054,'Calculation Layer'!$A:$A,0),0),"")</f>
        <v>0</v>
      </c>
      <c r="D3054" t="str">
        <f t="shared" ca="1" si="102"/>
        <v/>
      </c>
    </row>
    <row r="3055" spans="1:4" x14ac:dyDescent="0.2">
      <c r="A3055" t="str">
        <f t="shared" si="103"/>
        <v/>
      </c>
      <c r="B3055" s="1">
        <f>'Calculation Layer'!$A257</f>
        <v>0</v>
      </c>
      <c r="C3055" cm="1">
        <f t="array" aca="1" ref="C3055" ca="1">IFERROR(INDEX('Calculation Layer'!$K:$K,MATCH('Reconciliation Layer'!$B3055,'Calculation Layer'!$A:$A,0),0),"")</f>
        <v>0</v>
      </c>
      <c r="D3055" t="str">
        <f t="shared" ca="1" si="102"/>
        <v/>
      </c>
    </row>
    <row r="3056" spans="1:4" x14ac:dyDescent="0.2">
      <c r="A3056" t="str">
        <f t="shared" si="103"/>
        <v/>
      </c>
      <c r="B3056" s="1">
        <f>'Calculation Layer'!$A258</f>
        <v>0</v>
      </c>
      <c r="C3056" cm="1">
        <f t="array" aca="1" ref="C3056" ca="1">IFERROR(INDEX('Calculation Layer'!$K:$K,MATCH('Reconciliation Layer'!$B3056,'Calculation Layer'!$A:$A,0),0),"")</f>
        <v>0</v>
      </c>
      <c r="D3056" t="str">
        <f t="shared" ca="1" si="102"/>
        <v/>
      </c>
    </row>
    <row r="3057" spans="1:4" x14ac:dyDescent="0.2">
      <c r="A3057" t="str">
        <f t="shared" si="103"/>
        <v/>
      </c>
      <c r="B3057" s="1">
        <f>'Calculation Layer'!$A259</f>
        <v>0</v>
      </c>
      <c r="C3057" cm="1">
        <f t="array" aca="1" ref="C3057" ca="1">IFERROR(INDEX('Calculation Layer'!$K:$K,MATCH('Reconciliation Layer'!$B3057,'Calculation Layer'!$A:$A,0),0),"")</f>
        <v>0</v>
      </c>
      <c r="D3057" t="str">
        <f t="shared" ca="1" si="102"/>
        <v/>
      </c>
    </row>
    <row r="3058" spans="1:4" x14ac:dyDescent="0.2">
      <c r="A3058" t="str">
        <f t="shared" si="103"/>
        <v/>
      </c>
      <c r="B3058" s="1">
        <f>'Calculation Layer'!$A260</f>
        <v>0</v>
      </c>
      <c r="C3058" cm="1">
        <f t="array" aca="1" ref="C3058" ca="1">IFERROR(INDEX('Calculation Layer'!$K:$K,MATCH('Reconciliation Layer'!$B3058,'Calculation Layer'!$A:$A,0),0),"")</f>
        <v>0</v>
      </c>
      <c r="D3058" t="str">
        <f t="shared" ref="D3058:D3121" ca="1" si="104">IF(C3058&lt;&gt;0,CONCATENATE(A3058,B3058),"")</f>
        <v/>
      </c>
    </row>
    <row r="3059" spans="1:4" x14ac:dyDescent="0.2">
      <c r="A3059" t="str">
        <f t="shared" ref="A3059:A3122" si="105">IF(B3059&gt;0,A3058,"")</f>
        <v/>
      </c>
      <c r="B3059" s="1">
        <f>'Calculation Layer'!$A261</f>
        <v>0</v>
      </c>
      <c r="C3059" cm="1">
        <f t="array" aca="1" ref="C3059" ca="1">IFERROR(INDEX('Calculation Layer'!$K:$K,MATCH('Reconciliation Layer'!$B3059,'Calculation Layer'!$A:$A,0),0),"")</f>
        <v>0</v>
      </c>
      <c r="D3059" t="str">
        <f t="shared" ca="1" si="104"/>
        <v/>
      </c>
    </row>
    <row r="3060" spans="1:4" x14ac:dyDescent="0.2">
      <c r="A3060" t="str">
        <f t="shared" si="105"/>
        <v/>
      </c>
      <c r="B3060" s="1">
        <f>'Calculation Layer'!$A262</f>
        <v>0</v>
      </c>
      <c r="C3060" cm="1">
        <f t="array" aca="1" ref="C3060" ca="1">IFERROR(INDEX('Calculation Layer'!$K:$K,MATCH('Reconciliation Layer'!$B3060,'Calculation Layer'!$A:$A,0),0),"")</f>
        <v>0</v>
      </c>
      <c r="D3060" t="str">
        <f t="shared" ca="1" si="104"/>
        <v/>
      </c>
    </row>
    <row r="3061" spans="1:4" x14ac:dyDescent="0.2">
      <c r="A3061" t="str">
        <f t="shared" si="105"/>
        <v/>
      </c>
      <c r="B3061" s="1">
        <f>'Calculation Layer'!$A263</f>
        <v>0</v>
      </c>
      <c r="C3061" cm="1">
        <f t="array" aca="1" ref="C3061" ca="1">IFERROR(INDEX('Calculation Layer'!$K:$K,MATCH('Reconciliation Layer'!$B3061,'Calculation Layer'!$A:$A,0),0),"")</f>
        <v>0</v>
      </c>
      <c r="D3061" t="str">
        <f t="shared" ca="1" si="104"/>
        <v/>
      </c>
    </row>
    <row r="3062" spans="1:4" x14ac:dyDescent="0.2">
      <c r="A3062" t="str">
        <f t="shared" si="105"/>
        <v/>
      </c>
      <c r="B3062" s="1">
        <f>'Calculation Layer'!$A264</f>
        <v>0</v>
      </c>
      <c r="C3062" cm="1">
        <f t="array" aca="1" ref="C3062" ca="1">IFERROR(INDEX('Calculation Layer'!$K:$K,MATCH('Reconciliation Layer'!$B3062,'Calculation Layer'!$A:$A,0),0),"")</f>
        <v>0</v>
      </c>
      <c r="D3062" t="str">
        <f t="shared" ca="1" si="104"/>
        <v/>
      </c>
    </row>
    <row r="3063" spans="1:4" x14ac:dyDescent="0.2">
      <c r="A3063" t="str">
        <f t="shared" si="105"/>
        <v/>
      </c>
      <c r="B3063" s="1">
        <f>'Calculation Layer'!$A265</f>
        <v>0</v>
      </c>
      <c r="C3063" cm="1">
        <f t="array" aca="1" ref="C3063" ca="1">IFERROR(INDEX('Calculation Layer'!$K:$K,MATCH('Reconciliation Layer'!$B3063,'Calculation Layer'!$A:$A,0),0),"")</f>
        <v>0</v>
      </c>
      <c r="D3063" t="str">
        <f t="shared" ca="1" si="104"/>
        <v/>
      </c>
    </row>
    <row r="3064" spans="1:4" x14ac:dyDescent="0.2">
      <c r="A3064" t="str">
        <f t="shared" si="105"/>
        <v/>
      </c>
      <c r="B3064" s="1">
        <f>'Calculation Layer'!$A266</f>
        <v>0</v>
      </c>
      <c r="C3064" cm="1">
        <f t="array" aca="1" ref="C3064" ca="1">IFERROR(INDEX('Calculation Layer'!$K:$K,MATCH('Reconciliation Layer'!$B3064,'Calculation Layer'!$A:$A,0),0),"")</f>
        <v>0</v>
      </c>
      <c r="D3064" t="str">
        <f t="shared" ca="1" si="104"/>
        <v/>
      </c>
    </row>
    <row r="3065" spans="1:4" x14ac:dyDescent="0.2">
      <c r="A3065" t="str">
        <f t="shared" si="105"/>
        <v/>
      </c>
      <c r="B3065" s="1">
        <f>'Calculation Layer'!$A267</f>
        <v>0</v>
      </c>
      <c r="C3065" cm="1">
        <f t="array" aca="1" ref="C3065" ca="1">IFERROR(INDEX('Calculation Layer'!$K:$K,MATCH('Reconciliation Layer'!$B3065,'Calculation Layer'!$A:$A,0),0),"")</f>
        <v>0</v>
      </c>
      <c r="D3065" t="str">
        <f t="shared" ca="1" si="104"/>
        <v/>
      </c>
    </row>
    <row r="3066" spans="1:4" x14ac:dyDescent="0.2">
      <c r="A3066" t="str">
        <f t="shared" si="105"/>
        <v/>
      </c>
      <c r="B3066" s="1">
        <f>'Calculation Layer'!$A268</f>
        <v>0</v>
      </c>
      <c r="C3066" cm="1">
        <f t="array" aca="1" ref="C3066" ca="1">IFERROR(INDEX('Calculation Layer'!$K:$K,MATCH('Reconciliation Layer'!$B3066,'Calculation Layer'!$A:$A,0),0),"")</f>
        <v>0</v>
      </c>
      <c r="D3066" t="str">
        <f t="shared" ca="1" si="104"/>
        <v/>
      </c>
    </row>
    <row r="3067" spans="1:4" x14ac:dyDescent="0.2">
      <c r="A3067" t="str">
        <f t="shared" si="105"/>
        <v/>
      </c>
      <c r="B3067" s="1">
        <f>'Calculation Layer'!$A269</f>
        <v>0</v>
      </c>
      <c r="C3067" cm="1">
        <f t="array" aca="1" ref="C3067" ca="1">IFERROR(INDEX('Calculation Layer'!$K:$K,MATCH('Reconciliation Layer'!$B3067,'Calculation Layer'!$A:$A,0),0),"")</f>
        <v>0</v>
      </c>
      <c r="D3067" t="str">
        <f t="shared" ca="1" si="104"/>
        <v/>
      </c>
    </row>
    <row r="3068" spans="1:4" x14ac:dyDescent="0.2">
      <c r="A3068" t="str">
        <f t="shared" si="105"/>
        <v/>
      </c>
      <c r="B3068" s="1">
        <f>'Calculation Layer'!$A270</f>
        <v>0</v>
      </c>
      <c r="C3068" cm="1">
        <f t="array" aca="1" ref="C3068" ca="1">IFERROR(INDEX('Calculation Layer'!$K:$K,MATCH('Reconciliation Layer'!$B3068,'Calculation Layer'!$A:$A,0),0),"")</f>
        <v>0</v>
      </c>
      <c r="D3068" t="str">
        <f t="shared" ca="1" si="104"/>
        <v/>
      </c>
    </row>
    <row r="3069" spans="1:4" x14ac:dyDescent="0.2">
      <c r="A3069" t="str">
        <f t="shared" si="105"/>
        <v/>
      </c>
      <c r="B3069" s="1">
        <f>'Calculation Layer'!$A271</f>
        <v>0</v>
      </c>
      <c r="C3069" cm="1">
        <f t="array" aca="1" ref="C3069" ca="1">IFERROR(INDEX('Calculation Layer'!$K:$K,MATCH('Reconciliation Layer'!$B3069,'Calculation Layer'!$A:$A,0),0),"")</f>
        <v>0</v>
      </c>
      <c r="D3069" t="str">
        <f t="shared" ca="1" si="104"/>
        <v/>
      </c>
    </row>
    <row r="3070" spans="1:4" x14ac:dyDescent="0.2">
      <c r="A3070" t="str">
        <f t="shared" si="105"/>
        <v/>
      </c>
      <c r="B3070" s="1">
        <f>'Calculation Layer'!$A272</f>
        <v>0</v>
      </c>
      <c r="C3070" cm="1">
        <f t="array" aca="1" ref="C3070" ca="1">IFERROR(INDEX('Calculation Layer'!$K:$K,MATCH('Reconciliation Layer'!$B3070,'Calculation Layer'!$A:$A,0),0),"")</f>
        <v>0</v>
      </c>
      <c r="D3070" t="str">
        <f t="shared" ca="1" si="104"/>
        <v/>
      </c>
    </row>
    <row r="3071" spans="1:4" x14ac:dyDescent="0.2">
      <c r="A3071" t="str">
        <f t="shared" si="105"/>
        <v/>
      </c>
      <c r="B3071" s="1">
        <f>'Calculation Layer'!$A273</f>
        <v>0</v>
      </c>
      <c r="C3071" cm="1">
        <f t="array" aca="1" ref="C3071" ca="1">IFERROR(INDEX('Calculation Layer'!$K:$K,MATCH('Reconciliation Layer'!$B3071,'Calculation Layer'!$A:$A,0),0),"")</f>
        <v>0</v>
      </c>
      <c r="D3071" t="str">
        <f t="shared" ca="1" si="104"/>
        <v/>
      </c>
    </row>
    <row r="3072" spans="1:4" x14ac:dyDescent="0.2">
      <c r="A3072" t="str">
        <f t="shared" si="105"/>
        <v/>
      </c>
      <c r="B3072" s="1">
        <f>'Calculation Layer'!$A274</f>
        <v>0</v>
      </c>
      <c r="C3072" cm="1">
        <f t="array" aca="1" ref="C3072" ca="1">IFERROR(INDEX('Calculation Layer'!$K:$K,MATCH('Reconciliation Layer'!$B3072,'Calculation Layer'!$A:$A,0),0),"")</f>
        <v>0</v>
      </c>
      <c r="D3072" t="str">
        <f t="shared" ca="1" si="104"/>
        <v/>
      </c>
    </row>
    <row r="3073" spans="1:4" x14ac:dyDescent="0.2">
      <c r="A3073" t="str">
        <f t="shared" si="105"/>
        <v/>
      </c>
      <c r="B3073" s="1">
        <f>'Calculation Layer'!$A275</f>
        <v>0</v>
      </c>
      <c r="C3073" cm="1">
        <f t="array" aca="1" ref="C3073" ca="1">IFERROR(INDEX('Calculation Layer'!$K:$K,MATCH('Reconciliation Layer'!$B3073,'Calculation Layer'!$A:$A,0),0),"")</f>
        <v>0</v>
      </c>
      <c r="D3073" t="str">
        <f t="shared" ca="1" si="104"/>
        <v/>
      </c>
    </row>
    <row r="3074" spans="1:4" x14ac:dyDescent="0.2">
      <c r="A3074" t="str">
        <f t="shared" si="105"/>
        <v/>
      </c>
      <c r="B3074" s="1">
        <f>'Calculation Layer'!$A276</f>
        <v>0</v>
      </c>
      <c r="C3074" cm="1">
        <f t="array" aca="1" ref="C3074" ca="1">IFERROR(INDEX('Calculation Layer'!$K:$K,MATCH('Reconciliation Layer'!$B3074,'Calculation Layer'!$A:$A,0),0),"")</f>
        <v>0</v>
      </c>
      <c r="D3074" t="str">
        <f t="shared" ca="1" si="104"/>
        <v/>
      </c>
    </row>
    <row r="3075" spans="1:4" x14ac:dyDescent="0.2">
      <c r="A3075" t="str">
        <f t="shared" si="105"/>
        <v/>
      </c>
      <c r="B3075" s="1">
        <f>'Calculation Layer'!$A277</f>
        <v>0</v>
      </c>
      <c r="C3075" cm="1">
        <f t="array" aca="1" ref="C3075" ca="1">IFERROR(INDEX('Calculation Layer'!$K:$K,MATCH('Reconciliation Layer'!$B3075,'Calculation Layer'!$A:$A,0),0),"")</f>
        <v>0</v>
      </c>
      <c r="D3075" t="str">
        <f t="shared" ca="1" si="104"/>
        <v/>
      </c>
    </row>
    <row r="3076" spans="1:4" x14ac:dyDescent="0.2">
      <c r="A3076" t="str">
        <f t="shared" si="105"/>
        <v/>
      </c>
      <c r="B3076" s="1">
        <f>'Calculation Layer'!$A278</f>
        <v>0</v>
      </c>
      <c r="C3076" cm="1">
        <f t="array" aca="1" ref="C3076" ca="1">IFERROR(INDEX('Calculation Layer'!$K:$K,MATCH('Reconciliation Layer'!$B3076,'Calculation Layer'!$A:$A,0),0),"")</f>
        <v>0</v>
      </c>
      <c r="D3076" t="str">
        <f t="shared" ca="1" si="104"/>
        <v/>
      </c>
    </row>
    <row r="3077" spans="1:4" x14ac:dyDescent="0.2">
      <c r="A3077" t="str">
        <f t="shared" si="105"/>
        <v/>
      </c>
      <c r="B3077" s="1">
        <f>'Calculation Layer'!$A279</f>
        <v>0</v>
      </c>
      <c r="C3077" cm="1">
        <f t="array" aca="1" ref="C3077" ca="1">IFERROR(INDEX('Calculation Layer'!$K:$K,MATCH('Reconciliation Layer'!$B3077,'Calculation Layer'!$A:$A,0),0),"")</f>
        <v>0</v>
      </c>
      <c r="D3077" t="str">
        <f t="shared" ca="1" si="104"/>
        <v/>
      </c>
    </row>
    <row r="3078" spans="1:4" x14ac:dyDescent="0.2">
      <c r="A3078" t="str">
        <f t="shared" si="105"/>
        <v/>
      </c>
      <c r="B3078" s="1">
        <f>'Calculation Layer'!$A280</f>
        <v>0</v>
      </c>
      <c r="C3078" cm="1">
        <f t="array" aca="1" ref="C3078" ca="1">IFERROR(INDEX('Calculation Layer'!$K:$K,MATCH('Reconciliation Layer'!$B3078,'Calculation Layer'!$A:$A,0),0),"")</f>
        <v>0</v>
      </c>
      <c r="D3078" t="str">
        <f t="shared" ca="1" si="104"/>
        <v/>
      </c>
    </row>
    <row r="3079" spans="1:4" x14ac:dyDescent="0.2">
      <c r="A3079" t="str">
        <f t="shared" si="105"/>
        <v/>
      </c>
      <c r="B3079" s="1">
        <f>'Calculation Layer'!$A281</f>
        <v>0</v>
      </c>
      <c r="C3079" cm="1">
        <f t="array" aca="1" ref="C3079" ca="1">IFERROR(INDEX('Calculation Layer'!$K:$K,MATCH('Reconciliation Layer'!$B3079,'Calculation Layer'!$A:$A,0),0),"")</f>
        <v>0</v>
      </c>
      <c r="D3079" t="str">
        <f t="shared" ca="1" si="104"/>
        <v/>
      </c>
    </row>
    <row r="3080" spans="1:4" x14ac:dyDescent="0.2">
      <c r="A3080" t="str">
        <f t="shared" si="105"/>
        <v/>
      </c>
      <c r="B3080" s="1">
        <f>'Calculation Layer'!$A282</f>
        <v>0</v>
      </c>
      <c r="C3080" cm="1">
        <f t="array" aca="1" ref="C3080" ca="1">IFERROR(INDEX('Calculation Layer'!$K:$K,MATCH('Reconciliation Layer'!$B3080,'Calculation Layer'!$A:$A,0),0),"")</f>
        <v>0</v>
      </c>
      <c r="D3080" t="str">
        <f t="shared" ca="1" si="104"/>
        <v/>
      </c>
    </row>
    <row r="3081" spans="1:4" x14ac:dyDescent="0.2">
      <c r="A3081" t="str">
        <f t="shared" si="105"/>
        <v/>
      </c>
      <c r="B3081" s="1">
        <f>'Calculation Layer'!$A283</f>
        <v>0</v>
      </c>
      <c r="C3081" cm="1">
        <f t="array" aca="1" ref="C3081" ca="1">IFERROR(INDEX('Calculation Layer'!$K:$K,MATCH('Reconciliation Layer'!$B3081,'Calculation Layer'!$A:$A,0),0),"")</f>
        <v>0</v>
      </c>
      <c r="D3081" t="str">
        <f t="shared" ca="1" si="104"/>
        <v/>
      </c>
    </row>
    <row r="3082" spans="1:4" x14ac:dyDescent="0.2">
      <c r="A3082" t="str">
        <f t="shared" si="105"/>
        <v/>
      </c>
      <c r="B3082" s="1">
        <f>'Calculation Layer'!$A284</f>
        <v>0</v>
      </c>
      <c r="C3082" cm="1">
        <f t="array" aca="1" ref="C3082" ca="1">IFERROR(INDEX('Calculation Layer'!$K:$K,MATCH('Reconciliation Layer'!$B3082,'Calculation Layer'!$A:$A,0),0),"")</f>
        <v>0</v>
      </c>
      <c r="D3082" t="str">
        <f t="shared" ca="1" si="104"/>
        <v/>
      </c>
    </row>
    <row r="3083" spans="1:4" x14ac:dyDescent="0.2">
      <c r="A3083" t="str">
        <f t="shared" si="105"/>
        <v/>
      </c>
      <c r="B3083" s="1">
        <f>'Calculation Layer'!$A285</f>
        <v>0</v>
      </c>
      <c r="C3083" cm="1">
        <f t="array" aca="1" ref="C3083" ca="1">IFERROR(INDEX('Calculation Layer'!$K:$K,MATCH('Reconciliation Layer'!$B3083,'Calculation Layer'!$A:$A,0),0),"")</f>
        <v>0</v>
      </c>
      <c r="D3083" t="str">
        <f t="shared" ca="1" si="104"/>
        <v/>
      </c>
    </row>
    <row r="3084" spans="1:4" x14ac:dyDescent="0.2">
      <c r="A3084" t="str">
        <f t="shared" si="105"/>
        <v/>
      </c>
      <c r="B3084" s="1">
        <f>'Calculation Layer'!$A286</f>
        <v>0</v>
      </c>
      <c r="C3084" cm="1">
        <f t="array" aca="1" ref="C3084" ca="1">IFERROR(INDEX('Calculation Layer'!$K:$K,MATCH('Reconciliation Layer'!$B3084,'Calculation Layer'!$A:$A,0),0),"")</f>
        <v>0</v>
      </c>
      <c r="D3084" t="str">
        <f t="shared" ca="1" si="104"/>
        <v/>
      </c>
    </row>
    <row r="3085" spans="1:4" x14ac:dyDescent="0.2">
      <c r="A3085" t="str">
        <f t="shared" si="105"/>
        <v/>
      </c>
      <c r="B3085" s="1">
        <f>'Calculation Layer'!$A287</f>
        <v>0</v>
      </c>
      <c r="C3085" cm="1">
        <f t="array" aca="1" ref="C3085" ca="1">IFERROR(INDEX('Calculation Layer'!$K:$K,MATCH('Reconciliation Layer'!$B3085,'Calculation Layer'!$A:$A,0),0),"")</f>
        <v>0</v>
      </c>
      <c r="D3085" t="str">
        <f t="shared" ca="1" si="104"/>
        <v/>
      </c>
    </row>
    <row r="3086" spans="1:4" x14ac:dyDescent="0.2">
      <c r="A3086" t="str">
        <f t="shared" si="105"/>
        <v/>
      </c>
      <c r="B3086" s="1">
        <f>'Calculation Layer'!$A288</f>
        <v>0</v>
      </c>
      <c r="C3086" cm="1">
        <f t="array" aca="1" ref="C3086" ca="1">IFERROR(INDEX('Calculation Layer'!$K:$K,MATCH('Reconciliation Layer'!$B3086,'Calculation Layer'!$A:$A,0),0),"")</f>
        <v>0</v>
      </c>
      <c r="D3086" t="str">
        <f t="shared" ca="1" si="104"/>
        <v/>
      </c>
    </row>
    <row r="3087" spans="1:4" x14ac:dyDescent="0.2">
      <c r="A3087" t="str">
        <f t="shared" si="105"/>
        <v/>
      </c>
      <c r="B3087" s="1">
        <f>'Calculation Layer'!$A289</f>
        <v>0</v>
      </c>
      <c r="C3087" cm="1">
        <f t="array" aca="1" ref="C3087" ca="1">IFERROR(INDEX('Calculation Layer'!$K:$K,MATCH('Reconciliation Layer'!$B3087,'Calculation Layer'!$A:$A,0),0),"")</f>
        <v>0</v>
      </c>
      <c r="D3087" t="str">
        <f t="shared" ca="1" si="104"/>
        <v/>
      </c>
    </row>
    <row r="3088" spans="1:4" x14ac:dyDescent="0.2">
      <c r="A3088" t="str">
        <f t="shared" si="105"/>
        <v/>
      </c>
      <c r="B3088" s="1">
        <f>'Calculation Layer'!$A290</f>
        <v>0</v>
      </c>
      <c r="C3088" cm="1">
        <f t="array" aca="1" ref="C3088" ca="1">IFERROR(INDEX('Calculation Layer'!$K:$K,MATCH('Reconciliation Layer'!$B3088,'Calculation Layer'!$A:$A,0),0),"")</f>
        <v>0</v>
      </c>
      <c r="D3088" t="str">
        <f t="shared" ca="1" si="104"/>
        <v/>
      </c>
    </row>
    <row r="3089" spans="1:4" x14ac:dyDescent="0.2">
      <c r="A3089" t="str">
        <f t="shared" si="105"/>
        <v/>
      </c>
      <c r="B3089" s="1">
        <f>'Calculation Layer'!$A291</f>
        <v>0</v>
      </c>
      <c r="C3089" cm="1">
        <f t="array" aca="1" ref="C3089" ca="1">IFERROR(INDEX('Calculation Layer'!$K:$K,MATCH('Reconciliation Layer'!$B3089,'Calculation Layer'!$A:$A,0),0),"")</f>
        <v>0</v>
      </c>
      <c r="D3089" t="str">
        <f t="shared" ca="1" si="104"/>
        <v/>
      </c>
    </row>
    <row r="3090" spans="1:4" x14ac:dyDescent="0.2">
      <c r="A3090" t="str">
        <f t="shared" si="105"/>
        <v/>
      </c>
      <c r="B3090" s="1">
        <f>'Calculation Layer'!$A292</f>
        <v>0</v>
      </c>
      <c r="C3090" cm="1">
        <f t="array" aca="1" ref="C3090" ca="1">IFERROR(INDEX('Calculation Layer'!$K:$K,MATCH('Reconciliation Layer'!$B3090,'Calculation Layer'!$A:$A,0),0),"")</f>
        <v>0</v>
      </c>
      <c r="D3090" t="str">
        <f t="shared" ca="1" si="104"/>
        <v/>
      </c>
    </row>
    <row r="3091" spans="1:4" x14ac:dyDescent="0.2">
      <c r="A3091" t="str">
        <f t="shared" si="105"/>
        <v/>
      </c>
      <c r="B3091" s="1">
        <f>'Calculation Layer'!$A293</f>
        <v>0</v>
      </c>
      <c r="C3091" cm="1">
        <f t="array" aca="1" ref="C3091" ca="1">IFERROR(INDEX('Calculation Layer'!$K:$K,MATCH('Reconciliation Layer'!$B3091,'Calculation Layer'!$A:$A,0),0),"")</f>
        <v>0</v>
      </c>
      <c r="D3091" t="str">
        <f t="shared" ca="1" si="104"/>
        <v/>
      </c>
    </row>
    <row r="3092" spans="1:4" x14ac:dyDescent="0.2">
      <c r="A3092" t="str">
        <f t="shared" si="105"/>
        <v/>
      </c>
      <c r="B3092" s="1">
        <f>'Calculation Layer'!$A294</f>
        <v>0</v>
      </c>
      <c r="C3092" cm="1">
        <f t="array" aca="1" ref="C3092" ca="1">IFERROR(INDEX('Calculation Layer'!$K:$K,MATCH('Reconciliation Layer'!$B3092,'Calculation Layer'!$A:$A,0),0),"")</f>
        <v>0</v>
      </c>
      <c r="D3092" t="str">
        <f t="shared" ca="1" si="104"/>
        <v/>
      </c>
    </row>
    <row r="3093" spans="1:4" x14ac:dyDescent="0.2">
      <c r="A3093" t="str">
        <f t="shared" si="105"/>
        <v/>
      </c>
      <c r="B3093" s="1">
        <f>'Calculation Layer'!$A295</f>
        <v>0</v>
      </c>
      <c r="C3093" cm="1">
        <f t="array" aca="1" ref="C3093" ca="1">IFERROR(INDEX('Calculation Layer'!$K:$K,MATCH('Reconciliation Layer'!$B3093,'Calculation Layer'!$A:$A,0),0),"")</f>
        <v>0</v>
      </c>
      <c r="D3093" t="str">
        <f t="shared" ca="1" si="104"/>
        <v/>
      </c>
    </row>
    <row r="3094" spans="1:4" x14ac:dyDescent="0.2">
      <c r="A3094" t="str">
        <f t="shared" si="105"/>
        <v/>
      </c>
      <c r="B3094" s="1">
        <f>'Calculation Layer'!$A296</f>
        <v>0</v>
      </c>
      <c r="C3094" cm="1">
        <f t="array" aca="1" ref="C3094" ca="1">IFERROR(INDEX('Calculation Layer'!$K:$K,MATCH('Reconciliation Layer'!$B3094,'Calculation Layer'!$A:$A,0),0),"")</f>
        <v>0</v>
      </c>
      <c r="D3094" t="str">
        <f t="shared" ca="1" si="104"/>
        <v/>
      </c>
    </row>
    <row r="3095" spans="1:4" x14ac:dyDescent="0.2">
      <c r="A3095" t="str">
        <f t="shared" si="105"/>
        <v/>
      </c>
      <c r="B3095" s="1">
        <f>'Calculation Layer'!$A297</f>
        <v>0</v>
      </c>
      <c r="C3095" cm="1">
        <f t="array" aca="1" ref="C3095" ca="1">IFERROR(INDEX('Calculation Layer'!$K:$K,MATCH('Reconciliation Layer'!$B3095,'Calculation Layer'!$A:$A,0),0),"")</f>
        <v>0</v>
      </c>
      <c r="D3095" t="str">
        <f t="shared" ca="1" si="104"/>
        <v/>
      </c>
    </row>
    <row r="3096" spans="1:4" x14ac:dyDescent="0.2">
      <c r="A3096" t="str">
        <f t="shared" si="105"/>
        <v/>
      </c>
      <c r="B3096" s="1">
        <f>'Calculation Layer'!$A298</f>
        <v>0</v>
      </c>
      <c r="C3096" cm="1">
        <f t="array" aca="1" ref="C3096" ca="1">IFERROR(INDEX('Calculation Layer'!$K:$K,MATCH('Reconciliation Layer'!$B3096,'Calculation Layer'!$A:$A,0),0),"")</f>
        <v>0</v>
      </c>
      <c r="D3096" t="str">
        <f t="shared" ca="1" si="104"/>
        <v/>
      </c>
    </row>
    <row r="3097" spans="1:4" x14ac:dyDescent="0.2">
      <c r="A3097" t="str">
        <f t="shared" si="105"/>
        <v/>
      </c>
      <c r="B3097" s="1">
        <f>'Calculation Layer'!$A299</f>
        <v>0</v>
      </c>
      <c r="C3097" cm="1">
        <f t="array" aca="1" ref="C3097" ca="1">IFERROR(INDEX('Calculation Layer'!$K:$K,MATCH('Reconciliation Layer'!$B3097,'Calculation Layer'!$A:$A,0),0),"")</f>
        <v>0</v>
      </c>
      <c r="D3097" t="str">
        <f t="shared" ca="1" si="104"/>
        <v/>
      </c>
    </row>
    <row r="3098" spans="1:4" x14ac:dyDescent="0.2">
      <c r="A3098" t="str">
        <f t="shared" si="105"/>
        <v/>
      </c>
      <c r="B3098" s="1">
        <f>'Calculation Layer'!$A300</f>
        <v>0</v>
      </c>
      <c r="C3098" cm="1">
        <f t="array" aca="1" ref="C3098" ca="1">IFERROR(INDEX('Calculation Layer'!$K:$K,MATCH('Reconciliation Layer'!$B3098,'Calculation Layer'!$A:$A,0),0),"")</f>
        <v>0</v>
      </c>
      <c r="D3098" t="str">
        <f t="shared" ca="1" si="104"/>
        <v/>
      </c>
    </row>
    <row r="3099" spans="1:4" x14ac:dyDescent="0.2">
      <c r="A3099" t="str">
        <f t="shared" si="105"/>
        <v/>
      </c>
      <c r="B3099" s="1">
        <f>'Calculation Layer'!$A301</f>
        <v>0</v>
      </c>
      <c r="C3099" cm="1">
        <f t="array" aca="1" ref="C3099" ca="1">IFERROR(INDEX('Calculation Layer'!$K:$K,MATCH('Reconciliation Layer'!$B3099,'Calculation Layer'!$A:$A,0),0),"")</f>
        <v>0</v>
      </c>
      <c r="D3099" t="str">
        <f t="shared" ca="1" si="104"/>
        <v/>
      </c>
    </row>
    <row r="3100" spans="1:4" x14ac:dyDescent="0.2">
      <c r="A3100" t="str">
        <f t="shared" si="105"/>
        <v/>
      </c>
      <c r="B3100" s="1">
        <f>'Calculation Layer'!$A302</f>
        <v>0</v>
      </c>
      <c r="C3100" cm="1">
        <f t="array" aca="1" ref="C3100" ca="1">IFERROR(INDEX('Calculation Layer'!$K:$K,MATCH('Reconciliation Layer'!$B3100,'Calculation Layer'!$A:$A,0),0),"")</f>
        <v>0</v>
      </c>
      <c r="D3100" t="str">
        <f t="shared" ca="1" si="104"/>
        <v/>
      </c>
    </row>
    <row r="3101" spans="1:4" x14ac:dyDescent="0.2">
      <c r="A3101" t="str">
        <f t="shared" si="105"/>
        <v/>
      </c>
      <c r="B3101" s="1">
        <f>'Calculation Layer'!$A303</f>
        <v>0</v>
      </c>
      <c r="C3101" cm="1">
        <f t="array" aca="1" ref="C3101" ca="1">IFERROR(INDEX('Calculation Layer'!$K:$K,MATCH('Reconciliation Layer'!$B3101,'Calculation Layer'!$A:$A,0),0),"")</f>
        <v>0</v>
      </c>
      <c r="D3101" t="str">
        <f t="shared" ca="1" si="104"/>
        <v/>
      </c>
    </row>
    <row r="3102" spans="1:4" x14ac:dyDescent="0.2">
      <c r="A3102" t="str">
        <f t="shared" si="105"/>
        <v/>
      </c>
      <c r="B3102" s="1">
        <f>'Calculation Layer'!$A304</f>
        <v>0</v>
      </c>
      <c r="C3102" cm="1">
        <f t="array" aca="1" ref="C3102" ca="1">IFERROR(INDEX('Calculation Layer'!$K:$K,MATCH('Reconciliation Layer'!$B3102,'Calculation Layer'!$A:$A,0),0),"")</f>
        <v>0</v>
      </c>
      <c r="D3102" t="str">
        <f t="shared" ca="1" si="104"/>
        <v/>
      </c>
    </row>
    <row r="3103" spans="1:4" x14ac:dyDescent="0.2">
      <c r="A3103" t="str">
        <f t="shared" si="105"/>
        <v/>
      </c>
      <c r="B3103" s="1">
        <f>'Calculation Layer'!$A305</f>
        <v>0</v>
      </c>
      <c r="C3103" cm="1">
        <f t="array" aca="1" ref="C3103" ca="1">IFERROR(INDEX('Calculation Layer'!$K:$K,MATCH('Reconciliation Layer'!$B3103,'Calculation Layer'!$A:$A,0),0),"")</f>
        <v>0</v>
      </c>
      <c r="D3103" t="str">
        <f t="shared" ca="1" si="104"/>
        <v/>
      </c>
    </row>
    <row r="3104" spans="1:4" x14ac:dyDescent="0.2">
      <c r="A3104" t="str">
        <f t="shared" si="105"/>
        <v/>
      </c>
      <c r="B3104" s="1">
        <f>'Calculation Layer'!$A306</f>
        <v>0</v>
      </c>
      <c r="C3104" cm="1">
        <f t="array" aca="1" ref="C3104" ca="1">IFERROR(INDEX('Calculation Layer'!$K:$K,MATCH('Reconciliation Layer'!$B3104,'Calculation Layer'!$A:$A,0),0),"")</f>
        <v>0</v>
      </c>
      <c r="D3104" t="str">
        <f t="shared" ca="1" si="104"/>
        <v/>
      </c>
    </row>
    <row r="3105" spans="1:4" x14ac:dyDescent="0.2">
      <c r="A3105" t="str">
        <f t="shared" si="105"/>
        <v/>
      </c>
      <c r="B3105" s="1">
        <f>'Calculation Layer'!$A307</f>
        <v>0</v>
      </c>
      <c r="C3105" cm="1">
        <f t="array" aca="1" ref="C3105" ca="1">IFERROR(INDEX('Calculation Layer'!$K:$K,MATCH('Reconciliation Layer'!$B3105,'Calculation Layer'!$A:$A,0),0),"")</f>
        <v>0</v>
      </c>
      <c r="D3105" t="str">
        <f t="shared" ca="1" si="104"/>
        <v/>
      </c>
    </row>
    <row r="3106" spans="1:4" x14ac:dyDescent="0.2">
      <c r="A3106" t="str">
        <f t="shared" si="105"/>
        <v/>
      </c>
      <c r="B3106" s="1">
        <f>'Calculation Layer'!$A308</f>
        <v>0</v>
      </c>
      <c r="C3106" cm="1">
        <f t="array" aca="1" ref="C3106" ca="1">IFERROR(INDEX('Calculation Layer'!$K:$K,MATCH('Reconciliation Layer'!$B3106,'Calculation Layer'!$A:$A,0),0),"")</f>
        <v>0</v>
      </c>
      <c r="D3106" t="str">
        <f t="shared" ca="1" si="104"/>
        <v/>
      </c>
    </row>
    <row r="3107" spans="1:4" x14ac:dyDescent="0.2">
      <c r="A3107" t="str">
        <f t="shared" si="105"/>
        <v/>
      </c>
      <c r="B3107" s="1">
        <f>'Calculation Layer'!$A309</f>
        <v>0</v>
      </c>
      <c r="C3107" cm="1">
        <f t="array" aca="1" ref="C3107" ca="1">IFERROR(INDEX('Calculation Layer'!$K:$K,MATCH('Reconciliation Layer'!$B3107,'Calculation Layer'!$A:$A,0),0),"")</f>
        <v>0</v>
      </c>
      <c r="D3107" t="str">
        <f t="shared" ca="1" si="104"/>
        <v/>
      </c>
    </row>
    <row r="3108" spans="1:4" x14ac:dyDescent="0.2">
      <c r="A3108" t="str">
        <f t="shared" si="105"/>
        <v/>
      </c>
      <c r="B3108" s="1">
        <f>'Calculation Layer'!$A310</f>
        <v>0</v>
      </c>
      <c r="C3108" cm="1">
        <f t="array" aca="1" ref="C3108" ca="1">IFERROR(INDEX('Calculation Layer'!$K:$K,MATCH('Reconciliation Layer'!$B3108,'Calculation Layer'!$A:$A,0),0),"")</f>
        <v>0</v>
      </c>
      <c r="D3108" t="str">
        <f t="shared" ca="1" si="104"/>
        <v/>
      </c>
    </row>
    <row r="3109" spans="1:4" x14ac:dyDescent="0.2">
      <c r="A3109" t="str">
        <f t="shared" si="105"/>
        <v/>
      </c>
      <c r="B3109" s="1">
        <f>'Calculation Layer'!$A311</f>
        <v>0</v>
      </c>
      <c r="C3109" cm="1">
        <f t="array" aca="1" ref="C3109" ca="1">IFERROR(INDEX('Calculation Layer'!$K:$K,MATCH('Reconciliation Layer'!$B3109,'Calculation Layer'!$A:$A,0),0),"")</f>
        <v>0</v>
      </c>
      <c r="D3109" t="str">
        <f t="shared" ca="1" si="104"/>
        <v/>
      </c>
    </row>
    <row r="3110" spans="1:4" x14ac:dyDescent="0.2">
      <c r="A3110" t="str">
        <f t="shared" si="105"/>
        <v/>
      </c>
      <c r="B3110" s="1">
        <f>'Calculation Layer'!$A312</f>
        <v>0</v>
      </c>
      <c r="C3110" cm="1">
        <f t="array" aca="1" ref="C3110" ca="1">IFERROR(INDEX('Calculation Layer'!$K:$K,MATCH('Reconciliation Layer'!$B3110,'Calculation Layer'!$A:$A,0),0),"")</f>
        <v>0</v>
      </c>
      <c r="D3110" t="str">
        <f t="shared" ca="1" si="104"/>
        <v/>
      </c>
    </row>
    <row r="3111" spans="1:4" x14ac:dyDescent="0.2">
      <c r="A3111" t="str">
        <f t="shared" si="105"/>
        <v/>
      </c>
      <c r="B3111" s="1">
        <f>'Calculation Layer'!$A313</f>
        <v>0</v>
      </c>
      <c r="C3111" cm="1">
        <f t="array" aca="1" ref="C3111" ca="1">IFERROR(INDEX('Calculation Layer'!$K:$K,MATCH('Reconciliation Layer'!$B3111,'Calculation Layer'!$A:$A,0),0),"")</f>
        <v>0</v>
      </c>
      <c r="D3111" t="str">
        <f t="shared" ca="1" si="104"/>
        <v/>
      </c>
    </row>
    <row r="3112" spans="1:4" x14ac:dyDescent="0.2">
      <c r="A3112" t="str">
        <f t="shared" si="105"/>
        <v/>
      </c>
      <c r="B3112" s="1">
        <f>'Calculation Layer'!$A314</f>
        <v>0</v>
      </c>
      <c r="C3112" cm="1">
        <f t="array" aca="1" ref="C3112" ca="1">IFERROR(INDEX('Calculation Layer'!$K:$K,MATCH('Reconciliation Layer'!$B3112,'Calculation Layer'!$A:$A,0),0),"")</f>
        <v>0</v>
      </c>
      <c r="D3112" t="str">
        <f t="shared" ca="1" si="104"/>
        <v/>
      </c>
    </row>
    <row r="3113" spans="1:4" x14ac:dyDescent="0.2">
      <c r="A3113" t="str">
        <f t="shared" si="105"/>
        <v/>
      </c>
      <c r="B3113" s="1">
        <f>'Calculation Layer'!$A315</f>
        <v>0</v>
      </c>
      <c r="C3113" cm="1">
        <f t="array" aca="1" ref="C3113" ca="1">IFERROR(INDEX('Calculation Layer'!$K:$K,MATCH('Reconciliation Layer'!$B3113,'Calculation Layer'!$A:$A,0),0),"")</f>
        <v>0</v>
      </c>
      <c r="D3113" t="str">
        <f t="shared" ca="1" si="104"/>
        <v/>
      </c>
    </row>
    <row r="3114" spans="1:4" x14ac:dyDescent="0.2">
      <c r="A3114" t="str">
        <f t="shared" si="105"/>
        <v/>
      </c>
      <c r="B3114" s="1">
        <f>'Calculation Layer'!$A316</f>
        <v>0</v>
      </c>
      <c r="C3114" cm="1">
        <f t="array" aca="1" ref="C3114" ca="1">IFERROR(INDEX('Calculation Layer'!$K:$K,MATCH('Reconciliation Layer'!$B3114,'Calculation Layer'!$A:$A,0),0),"")</f>
        <v>0</v>
      </c>
      <c r="D3114" t="str">
        <f t="shared" ca="1" si="104"/>
        <v/>
      </c>
    </row>
    <row r="3115" spans="1:4" x14ac:dyDescent="0.2">
      <c r="A3115" t="str">
        <f t="shared" si="105"/>
        <v/>
      </c>
      <c r="B3115" s="1">
        <f>'Calculation Layer'!$A317</f>
        <v>0</v>
      </c>
      <c r="C3115" cm="1">
        <f t="array" aca="1" ref="C3115" ca="1">IFERROR(INDEX('Calculation Layer'!$K:$K,MATCH('Reconciliation Layer'!$B3115,'Calculation Layer'!$A:$A,0),0),"")</f>
        <v>0</v>
      </c>
      <c r="D3115" t="str">
        <f t="shared" ca="1" si="104"/>
        <v/>
      </c>
    </row>
    <row r="3116" spans="1:4" x14ac:dyDescent="0.2">
      <c r="A3116" t="str">
        <f t="shared" si="105"/>
        <v/>
      </c>
      <c r="B3116" s="1">
        <f>'Calculation Layer'!$A318</f>
        <v>0</v>
      </c>
      <c r="C3116" cm="1">
        <f t="array" aca="1" ref="C3116" ca="1">IFERROR(INDEX('Calculation Layer'!$K:$K,MATCH('Reconciliation Layer'!$B3116,'Calculation Layer'!$A:$A,0),0),"")</f>
        <v>0</v>
      </c>
      <c r="D3116" t="str">
        <f t="shared" ca="1" si="104"/>
        <v/>
      </c>
    </row>
    <row r="3117" spans="1:4" x14ac:dyDescent="0.2">
      <c r="A3117" t="str">
        <f t="shared" si="105"/>
        <v/>
      </c>
      <c r="B3117" s="1">
        <f>'Calculation Layer'!$A319</f>
        <v>0</v>
      </c>
      <c r="C3117" cm="1">
        <f t="array" aca="1" ref="C3117" ca="1">IFERROR(INDEX('Calculation Layer'!$K:$K,MATCH('Reconciliation Layer'!$B3117,'Calculation Layer'!$A:$A,0),0),"")</f>
        <v>0</v>
      </c>
      <c r="D3117" t="str">
        <f t="shared" ca="1" si="104"/>
        <v/>
      </c>
    </row>
    <row r="3118" spans="1:4" x14ac:dyDescent="0.2">
      <c r="A3118" t="str">
        <f t="shared" si="105"/>
        <v/>
      </c>
      <c r="B3118" s="1">
        <f>'Calculation Layer'!$A320</f>
        <v>0</v>
      </c>
      <c r="C3118" cm="1">
        <f t="array" aca="1" ref="C3118" ca="1">IFERROR(INDEX('Calculation Layer'!$K:$K,MATCH('Reconciliation Layer'!$B3118,'Calculation Layer'!$A:$A,0),0),"")</f>
        <v>0</v>
      </c>
      <c r="D3118" t="str">
        <f t="shared" ca="1" si="104"/>
        <v/>
      </c>
    </row>
    <row r="3119" spans="1:4" x14ac:dyDescent="0.2">
      <c r="A3119" t="str">
        <f t="shared" si="105"/>
        <v/>
      </c>
      <c r="B3119" s="1">
        <f>'Calculation Layer'!$A321</f>
        <v>0</v>
      </c>
      <c r="C3119" cm="1">
        <f t="array" aca="1" ref="C3119" ca="1">IFERROR(INDEX('Calculation Layer'!$K:$K,MATCH('Reconciliation Layer'!$B3119,'Calculation Layer'!$A:$A,0),0),"")</f>
        <v>0</v>
      </c>
      <c r="D3119" t="str">
        <f t="shared" ca="1" si="104"/>
        <v/>
      </c>
    </row>
    <row r="3120" spans="1:4" x14ac:dyDescent="0.2">
      <c r="A3120" t="str">
        <f t="shared" si="105"/>
        <v/>
      </c>
      <c r="B3120" s="1">
        <f>'Calculation Layer'!$A322</f>
        <v>0</v>
      </c>
      <c r="C3120" cm="1">
        <f t="array" aca="1" ref="C3120" ca="1">IFERROR(INDEX('Calculation Layer'!$K:$K,MATCH('Reconciliation Layer'!$B3120,'Calculation Layer'!$A:$A,0),0),"")</f>
        <v>0</v>
      </c>
      <c r="D3120" t="str">
        <f t="shared" ca="1" si="104"/>
        <v/>
      </c>
    </row>
    <row r="3121" spans="1:4" x14ac:dyDescent="0.2">
      <c r="A3121" t="str">
        <f t="shared" si="105"/>
        <v/>
      </c>
      <c r="B3121" s="1">
        <f>'Calculation Layer'!$A323</f>
        <v>0</v>
      </c>
      <c r="C3121" cm="1">
        <f t="array" aca="1" ref="C3121" ca="1">IFERROR(INDEX('Calculation Layer'!$K:$K,MATCH('Reconciliation Layer'!$B3121,'Calculation Layer'!$A:$A,0),0),"")</f>
        <v>0</v>
      </c>
      <c r="D3121" t="str">
        <f t="shared" ca="1" si="104"/>
        <v/>
      </c>
    </row>
    <row r="3122" spans="1:4" x14ac:dyDescent="0.2">
      <c r="A3122" t="str">
        <f t="shared" si="105"/>
        <v/>
      </c>
      <c r="B3122" s="1">
        <f>'Calculation Layer'!$A324</f>
        <v>0</v>
      </c>
      <c r="C3122" cm="1">
        <f t="array" aca="1" ref="C3122" ca="1">IFERROR(INDEX('Calculation Layer'!$K:$K,MATCH('Reconciliation Layer'!$B3122,'Calculation Layer'!$A:$A,0),0),"")</f>
        <v>0</v>
      </c>
      <c r="D3122" t="str">
        <f t="shared" ref="D3122:D3185" ca="1" si="106">IF(C3122&lt;&gt;0,CONCATENATE(A3122,B3122),"")</f>
        <v/>
      </c>
    </row>
    <row r="3123" spans="1:4" x14ac:dyDescent="0.2">
      <c r="A3123" t="str">
        <f t="shared" ref="A3123:A3186" si="107">IF(B3123&gt;0,A3122,"")</f>
        <v/>
      </c>
      <c r="B3123" s="1">
        <f>'Calculation Layer'!$A325</f>
        <v>0</v>
      </c>
      <c r="C3123" cm="1">
        <f t="array" aca="1" ref="C3123" ca="1">IFERROR(INDEX('Calculation Layer'!$K:$K,MATCH('Reconciliation Layer'!$B3123,'Calculation Layer'!$A:$A,0),0),"")</f>
        <v>0</v>
      </c>
      <c r="D3123" t="str">
        <f t="shared" ca="1" si="106"/>
        <v/>
      </c>
    </row>
    <row r="3124" spans="1:4" x14ac:dyDescent="0.2">
      <c r="A3124" t="str">
        <f t="shared" si="107"/>
        <v/>
      </c>
      <c r="B3124" s="1">
        <f>'Calculation Layer'!$A326</f>
        <v>0</v>
      </c>
      <c r="C3124" cm="1">
        <f t="array" aca="1" ref="C3124" ca="1">IFERROR(INDEX('Calculation Layer'!$K:$K,MATCH('Reconciliation Layer'!$B3124,'Calculation Layer'!$A:$A,0),0),"")</f>
        <v>0</v>
      </c>
      <c r="D3124" t="str">
        <f t="shared" ca="1" si="106"/>
        <v/>
      </c>
    </row>
    <row r="3125" spans="1:4" x14ac:dyDescent="0.2">
      <c r="A3125" t="str">
        <f t="shared" si="107"/>
        <v/>
      </c>
      <c r="B3125" s="1">
        <f>'Calculation Layer'!$A327</f>
        <v>0</v>
      </c>
      <c r="C3125" cm="1">
        <f t="array" aca="1" ref="C3125" ca="1">IFERROR(INDEX('Calculation Layer'!$K:$K,MATCH('Reconciliation Layer'!$B3125,'Calculation Layer'!$A:$A,0),0),"")</f>
        <v>0</v>
      </c>
      <c r="D3125" t="str">
        <f t="shared" ca="1" si="106"/>
        <v/>
      </c>
    </row>
    <row r="3126" spans="1:4" x14ac:dyDescent="0.2">
      <c r="A3126" t="str">
        <f t="shared" si="107"/>
        <v/>
      </c>
      <c r="B3126" s="1">
        <f>'Calculation Layer'!$A328</f>
        <v>0</v>
      </c>
      <c r="C3126" cm="1">
        <f t="array" aca="1" ref="C3126" ca="1">IFERROR(INDEX('Calculation Layer'!$K:$K,MATCH('Reconciliation Layer'!$B3126,'Calculation Layer'!$A:$A,0),0),"")</f>
        <v>0</v>
      </c>
      <c r="D3126" t="str">
        <f t="shared" ca="1" si="106"/>
        <v/>
      </c>
    </row>
    <row r="3127" spans="1:4" x14ac:dyDescent="0.2">
      <c r="A3127" t="str">
        <f t="shared" si="107"/>
        <v/>
      </c>
      <c r="B3127" s="1">
        <f>'Calculation Layer'!$A329</f>
        <v>0</v>
      </c>
      <c r="C3127" cm="1">
        <f t="array" aca="1" ref="C3127" ca="1">IFERROR(INDEX('Calculation Layer'!$K:$K,MATCH('Reconciliation Layer'!$B3127,'Calculation Layer'!$A:$A,0),0),"")</f>
        <v>0</v>
      </c>
      <c r="D3127" t="str">
        <f t="shared" ca="1" si="106"/>
        <v/>
      </c>
    </row>
    <row r="3128" spans="1:4" x14ac:dyDescent="0.2">
      <c r="A3128" t="str">
        <f t="shared" si="107"/>
        <v/>
      </c>
      <c r="B3128" s="1">
        <f>'Calculation Layer'!$A330</f>
        <v>0</v>
      </c>
      <c r="C3128" cm="1">
        <f t="array" aca="1" ref="C3128" ca="1">IFERROR(INDEX('Calculation Layer'!$K:$K,MATCH('Reconciliation Layer'!$B3128,'Calculation Layer'!$A:$A,0),0),"")</f>
        <v>0</v>
      </c>
      <c r="D3128" t="str">
        <f t="shared" ca="1" si="106"/>
        <v/>
      </c>
    </row>
    <row r="3129" spans="1:4" x14ac:dyDescent="0.2">
      <c r="A3129" t="str">
        <f t="shared" si="107"/>
        <v/>
      </c>
      <c r="B3129" s="1">
        <f>'Calculation Layer'!$A331</f>
        <v>0</v>
      </c>
      <c r="C3129" cm="1">
        <f t="array" aca="1" ref="C3129" ca="1">IFERROR(INDEX('Calculation Layer'!$K:$K,MATCH('Reconciliation Layer'!$B3129,'Calculation Layer'!$A:$A,0),0),"")</f>
        <v>0</v>
      </c>
      <c r="D3129" t="str">
        <f t="shared" ca="1" si="106"/>
        <v/>
      </c>
    </row>
    <row r="3130" spans="1:4" x14ac:dyDescent="0.2">
      <c r="A3130" t="str">
        <f t="shared" si="107"/>
        <v/>
      </c>
      <c r="B3130" s="1">
        <f>'Calculation Layer'!$A332</f>
        <v>0</v>
      </c>
      <c r="C3130" cm="1">
        <f t="array" aca="1" ref="C3130" ca="1">IFERROR(INDEX('Calculation Layer'!$K:$K,MATCH('Reconciliation Layer'!$B3130,'Calculation Layer'!$A:$A,0),0),"")</f>
        <v>0</v>
      </c>
      <c r="D3130" t="str">
        <f t="shared" ca="1" si="106"/>
        <v/>
      </c>
    </row>
    <row r="3131" spans="1:4" x14ac:dyDescent="0.2">
      <c r="A3131" t="str">
        <f t="shared" si="107"/>
        <v/>
      </c>
      <c r="B3131" s="1">
        <f>'Calculation Layer'!$A333</f>
        <v>0</v>
      </c>
      <c r="C3131" cm="1">
        <f t="array" aca="1" ref="C3131" ca="1">IFERROR(INDEX('Calculation Layer'!$K:$K,MATCH('Reconciliation Layer'!$B3131,'Calculation Layer'!$A:$A,0),0),"")</f>
        <v>0</v>
      </c>
      <c r="D3131" t="str">
        <f t="shared" ca="1" si="106"/>
        <v/>
      </c>
    </row>
    <row r="3132" spans="1:4" x14ac:dyDescent="0.2">
      <c r="A3132" t="str">
        <f t="shared" si="107"/>
        <v/>
      </c>
      <c r="B3132" s="1">
        <f>'Calculation Layer'!$A334</f>
        <v>0</v>
      </c>
      <c r="C3132" cm="1">
        <f t="array" aca="1" ref="C3132" ca="1">IFERROR(INDEX('Calculation Layer'!$K:$K,MATCH('Reconciliation Layer'!$B3132,'Calculation Layer'!$A:$A,0),0),"")</f>
        <v>0</v>
      </c>
      <c r="D3132" t="str">
        <f t="shared" ca="1" si="106"/>
        <v/>
      </c>
    </row>
    <row r="3133" spans="1:4" x14ac:dyDescent="0.2">
      <c r="A3133" t="str">
        <f t="shared" si="107"/>
        <v/>
      </c>
      <c r="B3133" s="1">
        <f>'Calculation Layer'!$A335</f>
        <v>0</v>
      </c>
      <c r="C3133" cm="1">
        <f t="array" aca="1" ref="C3133" ca="1">IFERROR(INDEX('Calculation Layer'!$K:$K,MATCH('Reconciliation Layer'!$B3133,'Calculation Layer'!$A:$A,0),0),"")</f>
        <v>0</v>
      </c>
      <c r="D3133" t="str">
        <f t="shared" ca="1" si="106"/>
        <v/>
      </c>
    </row>
    <row r="3134" spans="1:4" x14ac:dyDescent="0.2">
      <c r="A3134" t="str">
        <f t="shared" si="107"/>
        <v/>
      </c>
      <c r="B3134" s="1">
        <f>'Calculation Layer'!$A336</f>
        <v>0</v>
      </c>
      <c r="C3134" cm="1">
        <f t="array" aca="1" ref="C3134" ca="1">IFERROR(INDEX('Calculation Layer'!$K:$K,MATCH('Reconciliation Layer'!$B3134,'Calculation Layer'!$A:$A,0),0),"")</f>
        <v>0</v>
      </c>
      <c r="D3134" t="str">
        <f t="shared" ca="1" si="106"/>
        <v/>
      </c>
    </row>
    <row r="3135" spans="1:4" x14ac:dyDescent="0.2">
      <c r="A3135" t="str">
        <f t="shared" si="107"/>
        <v/>
      </c>
      <c r="B3135" s="1">
        <f>'Calculation Layer'!$A337</f>
        <v>0</v>
      </c>
      <c r="C3135" cm="1">
        <f t="array" aca="1" ref="C3135" ca="1">IFERROR(INDEX('Calculation Layer'!$K:$K,MATCH('Reconciliation Layer'!$B3135,'Calculation Layer'!$A:$A,0),0),"")</f>
        <v>0</v>
      </c>
      <c r="D3135" t="str">
        <f t="shared" ca="1" si="106"/>
        <v/>
      </c>
    </row>
    <row r="3136" spans="1:4" x14ac:dyDescent="0.2">
      <c r="A3136" t="str">
        <f t="shared" si="107"/>
        <v/>
      </c>
      <c r="B3136" s="1">
        <f>'Calculation Layer'!$A338</f>
        <v>0</v>
      </c>
      <c r="C3136" cm="1">
        <f t="array" aca="1" ref="C3136" ca="1">IFERROR(INDEX('Calculation Layer'!$K:$K,MATCH('Reconciliation Layer'!$B3136,'Calculation Layer'!$A:$A,0),0),"")</f>
        <v>0</v>
      </c>
      <c r="D3136" t="str">
        <f t="shared" ca="1" si="106"/>
        <v/>
      </c>
    </row>
    <row r="3137" spans="1:4" x14ac:dyDescent="0.2">
      <c r="A3137" t="str">
        <f t="shared" si="107"/>
        <v/>
      </c>
      <c r="B3137" s="1">
        <f>'Calculation Layer'!$A339</f>
        <v>0</v>
      </c>
      <c r="C3137" cm="1">
        <f t="array" aca="1" ref="C3137" ca="1">IFERROR(INDEX('Calculation Layer'!$K:$K,MATCH('Reconciliation Layer'!$B3137,'Calculation Layer'!$A:$A,0),0),"")</f>
        <v>0</v>
      </c>
      <c r="D3137" t="str">
        <f t="shared" ca="1" si="106"/>
        <v/>
      </c>
    </row>
    <row r="3138" spans="1:4" x14ac:dyDescent="0.2">
      <c r="A3138" t="str">
        <f t="shared" si="107"/>
        <v/>
      </c>
      <c r="B3138" s="1">
        <f>'Calculation Layer'!$A340</f>
        <v>0</v>
      </c>
      <c r="C3138" cm="1">
        <f t="array" aca="1" ref="C3138" ca="1">IFERROR(INDEX('Calculation Layer'!$K:$K,MATCH('Reconciliation Layer'!$B3138,'Calculation Layer'!$A:$A,0),0),"")</f>
        <v>0</v>
      </c>
      <c r="D3138" t="str">
        <f t="shared" ca="1" si="106"/>
        <v/>
      </c>
    </row>
    <row r="3139" spans="1:4" x14ac:dyDescent="0.2">
      <c r="A3139" t="str">
        <f t="shared" si="107"/>
        <v/>
      </c>
      <c r="B3139" s="1">
        <f>'Calculation Layer'!$A341</f>
        <v>0</v>
      </c>
      <c r="C3139" cm="1">
        <f t="array" aca="1" ref="C3139" ca="1">IFERROR(INDEX('Calculation Layer'!$K:$K,MATCH('Reconciliation Layer'!$B3139,'Calculation Layer'!$A:$A,0),0),"")</f>
        <v>0</v>
      </c>
      <c r="D3139" t="str">
        <f t="shared" ca="1" si="106"/>
        <v/>
      </c>
    </row>
    <row r="3140" spans="1:4" x14ac:dyDescent="0.2">
      <c r="A3140" t="str">
        <f t="shared" si="107"/>
        <v/>
      </c>
      <c r="B3140" s="1">
        <f>'Calculation Layer'!$A342</f>
        <v>0</v>
      </c>
      <c r="C3140" cm="1">
        <f t="array" aca="1" ref="C3140" ca="1">IFERROR(INDEX('Calculation Layer'!$K:$K,MATCH('Reconciliation Layer'!$B3140,'Calculation Layer'!$A:$A,0),0),"")</f>
        <v>0</v>
      </c>
      <c r="D3140" t="str">
        <f t="shared" ca="1" si="106"/>
        <v/>
      </c>
    </row>
    <row r="3141" spans="1:4" x14ac:dyDescent="0.2">
      <c r="A3141" t="str">
        <f t="shared" si="107"/>
        <v/>
      </c>
      <c r="B3141" s="1">
        <f>'Calculation Layer'!$A343</f>
        <v>0</v>
      </c>
      <c r="C3141" cm="1">
        <f t="array" aca="1" ref="C3141" ca="1">IFERROR(INDEX('Calculation Layer'!$K:$K,MATCH('Reconciliation Layer'!$B3141,'Calculation Layer'!$A:$A,0),0),"")</f>
        <v>0</v>
      </c>
      <c r="D3141" t="str">
        <f t="shared" ca="1" si="106"/>
        <v/>
      </c>
    </row>
    <row r="3142" spans="1:4" x14ac:dyDescent="0.2">
      <c r="A3142" t="str">
        <f t="shared" si="107"/>
        <v/>
      </c>
      <c r="B3142" s="1">
        <f>'Calculation Layer'!$A344</f>
        <v>0</v>
      </c>
      <c r="C3142" cm="1">
        <f t="array" aca="1" ref="C3142" ca="1">IFERROR(INDEX('Calculation Layer'!$K:$K,MATCH('Reconciliation Layer'!$B3142,'Calculation Layer'!$A:$A,0),0),"")</f>
        <v>0</v>
      </c>
      <c r="D3142" t="str">
        <f t="shared" ca="1" si="106"/>
        <v/>
      </c>
    </row>
    <row r="3143" spans="1:4" x14ac:dyDescent="0.2">
      <c r="A3143" t="str">
        <f t="shared" si="107"/>
        <v/>
      </c>
      <c r="B3143" s="1">
        <f>'Calculation Layer'!$A345</f>
        <v>0</v>
      </c>
      <c r="C3143" cm="1">
        <f t="array" aca="1" ref="C3143" ca="1">IFERROR(INDEX('Calculation Layer'!$K:$K,MATCH('Reconciliation Layer'!$B3143,'Calculation Layer'!$A:$A,0),0),"")</f>
        <v>0</v>
      </c>
      <c r="D3143" t="str">
        <f t="shared" ca="1" si="106"/>
        <v/>
      </c>
    </row>
    <row r="3144" spans="1:4" x14ac:dyDescent="0.2">
      <c r="A3144" t="str">
        <f t="shared" si="107"/>
        <v/>
      </c>
      <c r="B3144" s="1">
        <f>'Calculation Layer'!$A346</f>
        <v>0</v>
      </c>
      <c r="C3144" cm="1">
        <f t="array" aca="1" ref="C3144" ca="1">IFERROR(INDEX('Calculation Layer'!$K:$K,MATCH('Reconciliation Layer'!$B3144,'Calculation Layer'!$A:$A,0),0),"")</f>
        <v>0</v>
      </c>
      <c r="D3144" t="str">
        <f t="shared" ca="1" si="106"/>
        <v/>
      </c>
    </row>
    <row r="3145" spans="1:4" x14ac:dyDescent="0.2">
      <c r="A3145" t="str">
        <f t="shared" si="107"/>
        <v/>
      </c>
      <c r="B3145" s="1">
        <f>'Calculation Layer'!$A347</f>
        <v>0</v>
      </c>
      <c r="C3145" cm="1">
        <f t="array" aca="1" ref="C3145" ca="1">IFERROR(INDEX('Calculation Layer'!$K:$K,MATCH('Reconciliation Layer'!$B3145,'Calculation Layer'!$A:$A,0),0),"")</f>
        <v>0</v>
      </c>
      <c r="D3145" t="str">
        <f t="shared" ca="1" si="106"/>
        <v/>
      </c>
    </row>
    <row r="3146" spans="1:4" x14ac:dyDescent="0.2">
      <c r="A3146" t="str">
        <f t="shared" si="107"/>
        <v/>
      </c>
      <c r="B3146" s="1">
        <f>'Calculation Layer'!$A348</f>
        <v>0</v>
      </c>
      <c r="C3146" cm="1">
        <f t="array" aca="1" ref="C3146" ca="1">IFERROR(INDEX('Calculation Layer'!$K:$K,MATCH('Reconciliation Layer'!$B3146,'Calculation Layer'!$A:$A,0),0),"")</f>
        <v>0</v>
      </c>
      <c r="D3146" t="str">
        <f t="shared" ca="1" si="106"/>
        <v/>
      </c>
    </row>
    <row r="3147" spans="1:4" x14ac:dyDescent="0.2">
      <c r="A3147" t="str">
        <f t="shared" si="107"/>
        <v/>
      </c>
      <c r="B3147" s="1">
        <f>'Calculation Layer'!$A349</f>
        <v>0</v>
      </c>
      <c r="C3147" cm="1">
        <f t="array" aca="1" ref="C3147" ca="1">IFERROR(INDEX('Calculation Layer'!$K:$K,MATCH('Reconciliation Layer'!$B3147,'Calculation Layer'!$A:$A,0),0),"")</f>
        <v>0</v>
      </c>
      <c r="D3147" t="str">
        <f t="shared" ca="1" si="106"/>
        <v/>
      </c>
    </row>
    <row r="3148" spans="1:4" x14ac:dyDescent="0.2">
      <c r="A3148" t="str">
        <f t="shared" si="107"/>
        <v/>
      </c>
      <c r="B3148" s="1">
        <f>'Calculation Layer'!$A350</f>
        <v>0</v>
      </c>
      <c r="C3148" cm="1">
        <f t="array" aca="1" ref="C3148" ca="1">IFERROR(INDEX('Calculation Layer'!$K:$K,MATCH('Reconciliation Layer'!$B3148,'Calculation Layer'!$A:$A,0),0),"")</f>
        <v>0</v>
      </c>
      <c r="D3148" t="str">
        <f t="shared" ca="1" si="106"/>
        <v/>
      </c>
    </row>
    <row r="3149" spans="1:4" x14ac:dyDescent="0.2">
      <c r="A3149" t="str">
        <f t="shared" si="107"/>
        <v/>
      </c>
      <c r="B3149" s="1">
        <f>'Calculation Layer'!$A351</f>
        <v>0</v>
      </c>
      <c r="C3149" cm="1">
        <f t="array" aca="1" ref="C3149" ca="1">IFERROR(INDEX('Calculation Layer'!$K:$K,MATCH('Reconciliation Layer'!$B3149,'Calculation Layer'!$A:$A,0),0),"")</f>
        <v>0</v>
      </c>
      <c r="D3149" t="str">
        <f t="shared" ca="1" si="106"/>
        <v/>
      </c>
    </row>
    <row r="3150" spans="1:4" x14ac:dyDescent="0.2">
      <c r="A3150" t="str">
        <f t="shared" si="107"/>
        <v/>
      </c>
      <c r="B3150" s="1">
        <f>'Calculation Layer'!$A352</f>
        <v>0</v>
      </c>
      <c r="C3150" cm="1">
        <f t="array" aca="1" ref="C3150" ca="1">IFERROR(INDEX('Calculation Layer'!$K:$K,MATCH('Reconciliation Layer'!$B3150,'Calculation Layer'!$A:$A,0),0),"")</f>
        <v>0</v>
      </c>
      <c r="D3150" t="str">
        <f t="shared" ca="1" si="106"/>
        <v/>
      </c>
    </row>
    <row r="3151" spans="1:4" x14ac:dyDescent="0.2">
      <c r="A3151" t="str">
        <f t="shared" si="107"/>
        <v/>
      </c>
      <c r="B3151" s="1">
        <f>'Calculation Layer'!$A353</f>
        <v>0</v>
      </c>
      <c r="C3151" cm="1">
        <f t="array" aca="1" ref="C3151" ca="1">IFERROR(INDEX('Calculation Layer'!$K:$K,MATCH('Reconciliation Layer'!$B3151,'Calculation Layer'!$A:$A,0),0),"")</f>
        <v>0</v>
      </c>
      <c r="D3151" t="str">
        <f t="shared" ca="1" si="106"/>
        <v/>
      </c>
    </row>
    <row r="3152" spans="1:4" x14ac:dyDescent="0.2">
      <c r="A3152" t="str">
        <f t="shared" si="107"/>
        <v/>
      </c>
      <c r="B3152" s="1">
        <f>'Calculation Layer'!$A354</f>
        <v>0</v>
      </c>
      <c r="C3152" cm="1">
        <f t="array" aca="1" ref="C3152" ca="1">IFERROR(INDEX('Calculation Layer'!$K:$K,MATCH('Reconciliation Layer'!$B3152,'Calculation Layer'!$A:$A,0),0),"")</f>
        <v>0</v>
      </c>
      <c r="D3152" t="str">
        <f t="shared" ca="1" si="106"/>
        <v/>
      </c>
    </row>
    <row r="3153" spans="1:4" x14ac:dyDescent="0.2">
      <c r="A3153" t="str">
        <f t="shared" si="107"/>
        <v/>
      </c>
      <c r="B3153" s="1">
        <f>'Calculation Layer'!$A355</f>
        <v>0</v>
      </c>
      <c r="C3153" cm="1">
        <f t="array" aca="1" ref="C3153" ca="1">IFERROR(INDEX('Calculation Layer'!$K:$K,MATCH('Reconciliation Layer'!$B3153,'Calculation Layer'!$A:$A,0),0),"")</f>
        <v>0</v>
      </c>
      <c r="D3153" t="str">
        <f t="shared" ca="1" si="106"/>
        <v/>
      </c>
    </row>
    <row r="3154" spans="1:4" x14ac:dyDescent="0.2">
      <c r="A3154" t="str">
        <f t="shared" si="107"/>
        <v/>
      </c>
      <c r="B3154" s="1">
        <f>'Calculation Layer'!$A356</f>
        <v>0</v>
      </c>
      <c r="C3154" cm="1">
        <f t="array" aca="1" ref="C3154" ca="1">IFERROR(INDEX('Calculation Layer'!$K:$K,MATCH('Reconciliation Layer'!$B3154,'Calculation Layer'!$A:$A,0),0),"")</f>
        <v>0</v>
      </c>
      <c r="D3154" t="str">
        <f t="shared" ca="1" si="106"/>
        <v/>
      </c>
    </row>
    <row r="3155" spans="1:4" x14ac:dyDescent="0.2">
      <c r="A3155" t="str">
        <f t="shared" si="107"/>
        <v/>
      </c>
      <c r="B3155" s="1">
        <f>'Calculation Layer'!$A357</f>
        <v>0</v>
      </c>
      <c r="C3155" cm="1">
        <f t="array" aca="1" ref="C3155" ca="1">IFERROR(INDEX('Calculation Layer'!$K:$K,MATCH('Reconciliation Layer'!$B3155,'Calculation Layer'!$A:$A,0),0),"")</f>
        <v>0</v>
      </c>
      <c r="D3155" t="str">
        <f t="shared" ca="1" si="106"/>
        <v/>
      </c>
    </row>
    <row r="3156" spans="1:4" x14ac:dyDescent="0.2">
      <c r="A3156" t="str">
        <f t="shared" si="107"/>
        <v/>
      </c>
      <c r="B3156" s="1">
        <f>'Calculation Layer'!$A358</f>
        <v>0</v>
      </c>
      <c r="C3156" cm="1">
        <f t="array" aca="1" ref="C3156" ca="1">IFERROR(INDEX('Calculation Layer'!$K:$K,MATCH('Reconciliation Layer'!$B3156,'Calculation Layer'!$A:$A,0),0),"")</f>
        <v>0</v>
      </c>
      <c r="D3156" t="str">
        <f t="shared" ca="1" si="106"/>
        <v/>
      </c>
    </row>
    <row r="3157" spans="1:4" x14ac:dyDescent="0.2">
      <c r="A3157" t="str">
        <f t="shared" si="107"/>
        <v/>
      </c>
      <c r="B3157" s="1">
        <f>'Calculation Layer'!$A359</f>
        <v>0</v>
      </c>
      <c r="C3157" cm="1">
        <f t="array" aca="1" ref="C3157" ca="1">IFERROR(INDEX('Calculation Layer'!$K:$K,MATCH('Reconciliation Layer'!$B3157,'Calculation Layer'!$A:$A,0),0),"")</f>
        <v>0</v>
      </c>
      <c r="D3157" t="str">
        <f t="shared" ca="1" si="106"/>
        <v/>
      </c>
    </row>
    <row r="3158" spans="1:4" x14ac:dyDescent="0.2">
      <c r="A3158" t="str">
        <f t="shared" si="107"/>
        <v/>
      </c>
      <c r="B3158" s="1">
        <f>'Calculation Layer'!$A360</f>
        <v>0</v>
      </c>
      <c r="C3158" cm="1">
        <f t="array" aca="1" ref="C3158" ca="1">IFERROR(INDEX('Calculation Layer'!$K:$K,MATCH('Reconciliation Layer'!$B3158,'Calculation Layer'!$A:$A,0),0),"")</f>
        <v>0</v>
      </c>
      <c r="D3158" t="str">
        <f t="shared" ca="1" si="106"/>
        <v/>
      </c>
    </row>
    <row r="3159" spans="1:4" x14ac:dyDescent="0.2">
      <c r="A3159" t="str">
        <f t="shared" si="107"/>
        <v/>
      </c>
      <c r="B3159" s="1">
        <f>'Calculation Layer'!$A361</f>
        <v>0</v>
      </c>
      <c r="C3159" cm="1">
        <f t="array" aca="1" ref="C3159" ca="1">IFERROR(INDEX('Calculation Layer'!$K:$K,MATCH('Reconciliation Layer'!$B3159,'Calculation Layer'!$A:$A,0),0),"")</f>
        <v>0</v>
      </c>
      <c r="D3159" t="str">
        <f t="shared" ca="1" si="106"/>
        <v/>
      </c>
    </row>
    <row r="3160" spans="1:4" x14ac:dyDescent="0.2">
      <c r="A3160" t="str">
        <f t="shared" si="107"/>
        <v/>
      </c>
      <c r="B3160" s="1">
        <f>'Calculation Layer'!$A362</f>
        <v>0</v>
      </c>
      <c r="C3160" cm="1">
        <f t="array" aca="1" ref="C3160" ca="1">IFERROR(INDEX('Calculation Layer'!$K:$K,MATCH('Reconciliation Layer'!$B3160,'Calculation Layer'!$A:$A,0),0),"")</f>
        <v>0</v>
      </c>
      <c r="D3160" t="str">
        <f t="shared" ca="1" si="106"/>
        <v/>
      </c>
    </row>
    <row r="3161" spans="1:4" x14ac:dyDescent="0.2">
      <c r="A3161" t="str">
        <f t="shared" si="107"/>
        <v/>
      </c>
      <c r="B3161" s="1">
        <f>'Calculation Layer'!$A363</f>
        <v>0</v>
      </c>
      <c r="C3161" cm="1">
        <f t="array" aca="1" ref="C3161" ca="1">IFERROR(INDEX('Calculation Layer'!$K:$K,MATCH('Reconciliation Layer'!$B3161,'Calculation Layer'!$A:$A,0),0),"")</f>
        <v>0</v>
      </c>
      <c r="D3161" t="str">
        <f t="shared" ca="1" si="106"/>
        <v/>
      </c>
    </row>
    <row r="3162" spans="1:4" x14ac:dyDescent="0.2">
      <c r="A3162" t="str">
        <f t="shared" si="107"/>
        <v/>
      </c>
      <c r="B3162" s="1">
        <f>'Calculation Layer'!$A364</f>
        <v>0</v>
      </c>
      <c r="C3162" cm="1">
        <f t="array" aca="1" ref="C3162" ca="1">IFERROR(INDEX('Calculation Layer'!$K:$K,MATCH('Reconciliation Layer'!$B3162,'Calculation Layer'!$A:$A,0),0),"")</f>
        <v>0</v>
      </c>
      <c r="D3162" t="str">
        <f t="shared" ca="1" si="106"/>
        <v/>
      </c>
    </row>
    <row r="3163" spans="1:4" x14ac:dyDescent="0.2">
      <c r="A3163" t="str">
        <f t="shared" si="107"/>
        <v/>
      </c>
      <c r="B3163" s="1">
        <f>'Calculation Layer'!$A365</f>
        <v>0</v>
      </c>
      <c r="C3163" cm="1">
        <f t="array" aca="1" ref="C3163" ca="1">IFERROR(INDEX('Calculation Layer'!$K:$K,MATCH('Reconciliation Layer'!$B3163,'Calculation Layer'!$A:$A,0),0),"")</f>
        <v>0</v>
      </c>
      <c r="D3163" t="str">
        <f t="shared" ca="1" si="106"/>
        <v/>
      </c>
    </row>
    <row r="3164" spans="1:4" x14ac:dyDescent="0.2">
      <c r="A3164" t="str">
        <f t="shared" si="107"/>
        <v/>
      </c>
      <c r="B3164" s="1">
        <f>'Calculation Layer'!$A366</f>
        <v>0</v>
      </c>
      <c r="C3164" cm="1">
        <f t="array" aca="1" ref="C3164" ca="1">IFERROR(INDEX('Calculation Layer'!$K:$K,MATCH('Reconciliation Layer'!$B3164,'Calculation Layer'!$A:$A,0),0),"")</f>
        <v>0</v>
      </c>
      <c r="D3164" t="str">
        <f t="shared" ca="1" si="106"/>
        <v/>
      </c>
    </row>
    <row r="3165" spans="1:4" x14ac:dyDescent="0.2">
      <c r="A3165" t="str">
        <f t="shared" si="107"/>
        <v/>
      </c>
      <c r="B3165" s="1">
        <f>'Calculation Layer'!$A367</f>
        <v>0</v>
      </c>
      <c r="C3165" cm="1">
        <f t="array" aca="1" ref="C3165" ca="1">IFERROR(INDEX('Calculation Layer'!$K:$K,MATCH('Reconciliation Layer'!$B3165,'Calculation Layer'!$A:$A,0),0),"")</f>
        <v>0</v>
      </c>
      <c r="D3165" t="str">
        <f t="shared" ca="1" si="106"/>
        <v/>
      </c>
    </row>
    <row r="3166" spans="1:4" x14ac:dyDescent="0.2">
      <c r="A3166" t="str">
        <f t="shared" si="107"/>
        <v/>
      </c>
      <c r="B3166" s="1">
        <f>'Calculation Layer'!$A368</f>
        <v>0</v>
      </c>
      <c r="C3166" cm="1">
        <f t="array" aca="1" ref="C3166" ca="1">IFERROR(INDEX('Calculation Layer'!$K:$K,MATCH('Reconciliation Layer'!$B3166,'Calculation Layer'!$A:$A,0),0),"")</f>
        <v>0</v>
      </c>
      <c r="D3166" t="str">
        <f t="shared" ca="1" si="106"/>
        <v/>
      </c>
    </row>
    <row r="3167" spans="1:4" x14ac:dyDescent="0.2">
      <c r="A3167" t="str">
        <f t="shared" si="107"/>
        <v/>
      </c>
      <c r="B3167" s="1">
        <f>'Calculation Layer'!$A369</f>
        <v>0</v>
      </c>
      <c r="C3167" cm="1">
        <f t="array" aca="1" ref="C3167" ca="1">IFERROR(INDEX('Calculation Layer'!$K:$K,MATCH('Reconciliation Layer'!$B3167,'Calculation Layer'!$A:$A,0),0),"")</f>
        <v>0</v>
      </c>
      <c r="D3167" t="str">
        <f t="shared" ca="1" si="106"/>
        <v/>
      </c>
    </row>
    <row r="3168" spans="1:4" x14ac:dyDescent="0.2">
      <c r="A3168" t="str">
        <f t="shared" si="107"/>
        <v/>
      </c>
      <c r="B3168" s="1">
        <f>'Calculation Layer'!$A370</f>
        <v>0</v>
      </c>
      <c r="C3168" cm="1">
        <f t="array" aca="1" ref="C3168" ca="1">IFERROR(INDEX('Calculation Layer'!$K:$K,MATCH('Reconciliation Layer'!$B3168,'Calculation Layer'!$A:$A,0),0),"")</f>
        <v>0</v>
      </c>
      <c r="D3168" t="str">
        <f t="shared" ca="1" si="106"/>
        <v/>
      </c>
    </row>
    <row r="3169" spans="1:4" x14ac:dyDescent="0.2">
      <c r="A3169" t="str">
        <f t="shared" si="107"/>
        <v/>
      </c>
      <c r="B3169" s="1">
        <f>'Calculation Layer'!$A371</f>
        <v>0</v>
      </c>
      <c r="C3169" cm="1">
        <f t="array" aca="1" ref="C3169" ca="1">IFERROR(INDEX('Calculation Layer'!$K:$K,MATCH('Reconciliation Layer'!$B3169,'Calculation Layer'!$A:$A,0),0),"")</f>
        <v>0</v>
      </c>
      <c r="D3169" t="str">
        <f t="shared" ca="1" si="106"/>
        <v/>
      </c>
    </row>
    <row r="3170" spans="1:4" x14ac:dyDescent="0.2">
      <c r="A3170" t="str">
        <f t="shared" si="107"/>
        <v/>
      </c>
      <c r="B3170" s="1">
        <f>'Calculation Layer'!$A372</f>
        <v>0</v>
      </c>
      <c r="C3170" cm="1">
        <f t="array" aca="1" ref="C3170" ca="1">IFERROR(INDEX('Calculation Layer'!$K:$K,MATCH('Reconciliation Layer'!$B3170,'Calculation Layer'!$A:$A,0),0),"")</f>
        <v>0</v>
      </c>
      <c r="D3170" t="str">
        <f t="shared" ca="1" si="106"/>
        <v/>
      </c>
    </row>
    <row r="3171" spans="1:4" x14ac:dyDescent="0.2">
      <c r="A3171" t="str">
        <f t="shared" si="107"/>
        <v/>
      </c>
      <c r="B3171" s="1">
        <f>'Calculation Layer'!$A373</f>
        <v>0</v>
      </c>
      <c r="C3171" cm="1">
        <f t="array" aca="1" ref="C3171" ca="1">IFERROR(INDEX('Calculation Layer'!$K:$K,MATCH('Reconciliation Layer'!$B3171,'Calculation Layer'!$A:$A,0),0),"")</f>
        <v>0</v>
      </c>
      <c r="D3171" t="str">
        <f t="shared" ca="1" si="106"/>
        <v/>
      </c>
    </row>
    <row r="3172" spans="1:4" x14ac:dyDescent="0.2">
      <c r="A3172" t="str">
        <f t="shared" si="107"/>
        <v/>
      </c>
      <c r="B3172" s="1">
        <f>'Calculation Layer'!$A374</f>
        <v>0</v>
      </c>
      <c r="C3172" cm="1">
        <f t="array" aca="1" ref="C3172" ca="1">IFERROR(INDEX('Calculation Layer'!$K:$K,MATCH('Reconciliation Layer'!$B3172,'Calculation Layer'!$A:$A,0),0),"")</f>
        <v>0</v>
      </c>
      <c r="D3172" t="str">
        <f t="shared" ca="1" si="106"/>
        <v/>
      </c>
    </row>
    <row r="3173" spans="1:4" x14ac:dyDescent="0.2">
      <c r="A3173" t="str">
        <f t="shared" si="107"/>
        <v/>
      </c>
      <c r="B3173" s="1">
        <f>'Calculation Layer'!$A375</f>
        <v>0</v>
      </c>
      <c r="C3173" cm="1">
        <f t="array" aca="1" ref="C3173" ca="1">IFERROR(INDEX('Calculation Layer'!$K:$K,MATCH('Reconciliation Layer'!$B3173,'Calculation Layer'!$A:$A,0),0),"")</f>
        <v>0</v>
      </c>
      <c r="D3173" t="str">
        <f t="shared" ca="1" si="106"/>
        <v/>
      </c>
    </row>
    <row r="3174" spans="1:4" x14ac:dyDescent="0.2">
      <c r="A3174" t="str">
        <f t="shared" si="107"/>
        <v/>
      </c>
      <c r="B3174" s="1">
        <f>'Calculation Layer'!$A376</f>
        <v>0</v>
      </c>
      <c r="C3174" cm="1">
        <f t="array" aca="1" ref="C3174" ca="1">IFERROR(INDEX('Calculation Layer'!$K:$K,MATCH('Reconciliation Layer'!$B3174,'Calculation Layer'!$A:$A,0),0),"")</f>
        <v>0</v>
      </c>
      <c r="D3174" t="str">
        <f t="shared" ca="1" si="106"/>
        <v/>
      </c>
    </row>
    <row r="3175" spans="1:4" x14ac:dyDescent="0.2">
      <c r="A3175" t="str">
        <f t="shared" si="107"/>
        <v/>
      </c>
      <c r="B3175" s="1">
        <f>'Calculation Layer'!$A377</f>
        <v>0</v>
      </c>
      <c r="C3175" cm="1">
        <f t="array" aca="1" ref="C3175" ca="1">IFERROR(INDEX('Calculation Layer'!$K:$K,MATCH('Reconciliation Layer'!$B3175,'Calculation Layer'!$A:$A,0),0),"")</f>
        <v>0</v>
      </c>
      <c r="D3175" t="str">
        <f t="shared" ca="1" si="106"/>
        <v/>
      </c>
    </row>
    <row r="3176" spans="1:4" x14ac:dyDescent="0.2">
      <c r="A3176" t="str">
        <f t="shared" si="107"/>
        <v/>
      </c>
      <c r="B3176" s="1">
        <f>'Calculation Layer'!$A378</f>
        <v>0</v>
      </c>
      <c r="C3176" cm="1">
        <f t="array" aca="1" ref="C3176" ca="1">IFERROR(INDEX('Calculation Layer'!$K:$K,MATCH('Reconciliation Layer'!$B3176,'Calculation Layer'!$A:$A,0),0),"")</f>
        <v>0</v>
      </c>
      <c r="D3176" t="str">
        <f t="shared" ca="1" si="106"/>
        <v/>
      </c>
    </row>
    <row r="3177" spans="1:4" x14ac:dyDescent="0.2">
      <c r="A3177" t="str">
        <f t="shared" si="107"/>
        <v/>
      </c>
      <c r="B3177" s="1">
        <f>'Calculation Layer'!$A379</f>
        <v>0</v>
      </c>
      <c r="C3177" cm="1">
        <f t="array" aca="1" ref="C3177" ca="1">IFERROR(INDEX('Calculation Layer'!$K:$K,MATCH('Reconciliation Layer'!$B3177,'Calculation Layer'!$A:$A,0),0),"")</f>
        <v>0</v>
      </c>
      <c r="D3177" t="str">
        <f t="shared" ca="1" si="106"/>
        <v/>
      </c>
    </row>
    <row r="3178" spans="1:4" x14ac:dyDescent="0.2">
      <c r="A3178" t="str">
        <f t="shared" si="107"/>
        <v/>
      </c>
      <c r="B3178" s="1">
        <f>'Calculation Layer'!$A380</f>
        <v>0</v>
      </c>
      <c r="C3178" cm="1">
        <f t="array" aca="1" ref="C3178" ca="1">IFERROR(INDEX('Calculation Layer'!$K:$K,MATCH('Reconciliation Layer'!$B3178,'Calculation Layer'!$A:$A,0),0),"")</f>
        <v>0</v>
      </c>
      <c r="D3178" t="str">
        <f t="shared" ca="1" si="106"/>
        <v/>
      </c>
    </row>
    <row r="3179" spans="1:4" x14ac:dyDescent="0.2">
      <c r="A3179" t="str">
        <f t="shared" si="107"/>
        <v/>
      </c>
      <c r="B3179" s="1">
        <f>'Calculation Layer'!$A381</f>
        <v>0</v>
      </c>
      <c r="C3179" cm="1">
        <f t="array" aca="1" ref="C3179" ca="1">IFERROR(INDEX('Calculation Layer'!$K:$K,MATCH('Reconciliation Layer'!$B3179,'Calculation Layer'!$A:$A,0),0),"")</f>
        <v>0</v>
      </c>
      <c r="D3179" t="str">
        <f t="shared" ca="1" si="106"/>
        <v/>
      </c>
    </row>
    <row r="3180" spans="1:4" x14ac:dyDescent="0.2">
      <c r="A3180" t="str">
        <f t="shared" si="107"/>
        <v/>
      </c>
      <c r="B3180" s="1">
        <f>'Calculation Layer'!$A382</f>
        <v>0</v>
      </c>
      <c r="C3180" cm="1">
        <f t="array" aca="1" ref="C3180" ca="1">IFERROR(INDEX('Calculation Layer'!$K:$K,MATCH('Reconciliation Layer'!$B3180,'Calculation Layer'!$A:$A,0),0),"")</f>
        <v>0</v>
      </c>
      <c r="D3180" t="str">
        <f t="shared" ca="1" si="106"/>
        <v/>
      </c>
    </row>
    <row r="3181" spans="1:4" x14ac:dyDescent="0.2">
      <c r="A3181" t="str">
        <f t="shared" si="107"/>
        <v/>
      </c>
      <c r="B3181" s="1">
        <f>'Calculation Layer'!$A383</f>
        <v>0</v>
      </c>
      <c r="C3181" cm="1">
        <f t="array" aca="1" ref="C3181" ca="1">IFERROR(INDEX('Calculation Layer'!$K:$K,MATCH('Reconciliation Layer'!$B3181,'Calculation Layer'!$A:$A,0),0),"")</f>
        <v>0</v>
      </c>
      <c r="D3181" t="str">
        <f t="shared" ca="1" si="106"/>
        <v/>
      </c>
    </row>
    <row r="3182" spans="1:4" x14ac:dyDescent="0.2">
      <c r="A3182" t="str">
        <f t="shared" si="107"/>
        <v/>
      </c>
      <c r="B3182" s="1">
        <f>'Calculation Layer'!$A384</f>
        <v>0</v>
      </c>
      <c r="C3182" cm="1">
        <f t="array" aca="1" ref="C3182" ca="1">IFERROR(INDEX('Calculation Layer'!$K:$K,MATCH('Reconciliation Layer'!$B3182,'Calculation Layer'!$A:$A,0),0),"")</f>
        <v>0</v>
      </c>
      <c r="D3182" t="str">
        <f t="shared" ca="1" si="106"/>
        <v/>
      </c>
    </row>
    <row r="3183" spans="1:4" x14ac:dyDescent="0.2">
      <c r="A3183" t="str">
        <f t="shared" si="107"/>
        <v/>
      </c>
      <c r="B3183" s="1">
        <f>'Calculation Layer'!$A385</f>
        <v>0</v>
      </c>
      <c r="C3183" cm="1">
        <f t="array" aca="1" ref="C3183" ca="1">IFERROR(INDEX('Calculation Layer'!$K:$K,MATCH('Reconciliation Layer'!$B3183,'Calculation Layer'!$A:$A,0),0),"")</f>
        <v>0</v>
      </c>
      <c r="D3183" t="str">
        <f t="shared" ca="1" si="106"/>
        <v/>
      </c>
    </row>
    <row r="3184" spans="1:4" x14ac:dyDescent="0.2">
      <c r="A3184" t="str">
        <f t="shared" si="107"/>
        <v/>
      </c>
      <c r="B3184" s="1">
        <f>'Calculation Layer'!$A386</f>
        <v>0</v>
      </c>
      <c r="C3184" cm="1">
        <f t="array" aca="1" ref="C3184" ca="1">IFERROR(INDEX('Calculation Layer'!$K:$K,MATCH('Reconciliation Layer'!$B3184,'Calculation Layer'!$A:$A,0),0),"")</f>
        <v>0</v>
      </c>
      <c r="D3184" t="str">
        <f t="shared" ca="1" si="106"/>
        <v/>
      </c>
    </row>
    <row r="3185" spans="1:4" x14ac:dyDescent="0.2">
      <c r="A3185" t="str">
        <f t="shared" si="107"/>
        <v/>
      </c>
      <c r="B3185" s="1">
        <f>'Calculation Layer'!$A387</f>
        <v>0</v>
      </c>
      <c r="C3185" cm="1">
        <f t="array" aca="1" ref="C3185" ca="1">IFERROR(INDEX('Calculation Layer'!$K:$K,MATCH('Reconciliation Layer'!$B3185,'Calculation Layer'!$A:$A,0),0),"")</f>
        <v>0</v>
      </c>
      <c r="D3185" t="str">
        <f t="shared" ca="1" si="106"/>
        <v/>
      </c>
    </row>
    <row r="3186" spans="1:4" x14ac:dyDescent="0.2">
      <c r="A3186" t="str">
        <f t="shared" si="107"/>
        <v/>
      </c>
      <c r="B3186" s="1">
        <f>'Calculation Layer'!$A388</f>
        <v>0</v>
      </c>
      <c r="C3186" cm="1">
        <f t="array" aca="1" ref="C3186" ca="1">IFERROR(INDEX('Calculation Layer'!$K:$K,MATCH('Reconciliation Layer'!$B3186,'Calculation Layer'!$A:$A,0),0),"")</f>
        <v>0</v>
      </c>
      <c r="D3186" t="str">
        <f t="shared" ref="D3186:D3200" ca="1" si="108">IF(C3186&lt;&gt;0,CONCATENATE(A3186,B3186),"")</f>
        <v/>
      </c>
    </row>
    <row r="3187" spans="1:4" x14ac:dyDescent="0.2">
      <c r="A3187" t="str">
        <f t="shared" ref="A3187:A3200" si="109">IF(B3187&gt;0,A3186,"")</f>
        <v/>
      </c>
      <c r="B3187" s="1">
        <f>'Calculation Layer'!$A389</f>
        <v>0</v>
      </c>
      <c r="C3187" cm="1">
        <f t="array" aca="1" ref="C3187" ca="1">IFERROR(INDEX('Calculation Layer'!$K:$K,MATCH('Reconciliation Layer'!$B3187,'Calculation Layer'!$A:$A,0),0),"")</f>
        <v>0</v>
      </c>
      <c r="D3187" t="str">
        <f t="shared" ca="1" si="108"/>
        <v/>
      </c>
    </row>
    <row r="3188" spans="1:4" x14ac:dyDescent="0.2">
      <c r="A3188" t="str">
        <f t="shared" si="109"/>
        <v/>
      </c>
      <c r="B3188" s="1">
        <f>'Calculation Layer'!$A390</f>
        <v>0</v>
      </c>
      <c r="C3188" cm="1">
        <f t="array" aca="1" ref="C3188" ca="1">IFERROR(INDEX('Calculation Layer'!$K:$K,MATCH('Reconciliation Layer'!$B3188,'Calculation Layer'!$A:$A,0),0),"")</f>
        <v>0</v>
      </c>
      <c r="D3188" t="str">
        <f t="shared" ca="1" si="108"/>
        <v/>
      </c>
    </row>
    <row r="3189" spans="1:4" x14ac:dyDescent="0.2">
      <c r="A3189" t="str">
        <f t="shared" si="109"/>
        <v/>
      </c>
      <c r="B3189" s="1">
        <f>'Calculation Layer'!$A391</f>
        <v>0</v>
      </c>
      <c r="C3189" cm="1">
        <f t="array" aca="1" ref="C3189" ca="1">IFERROR(INDEX('Calculation Layer'!$K:$K,MATCH('Reconciliation Layer'!$B3189,'Calculation Layer'!$A:$A,0),0),"")</f>
        <v>0</v>
      </c>
      <c r="D3189" t="str">
        <f t="shared" ca="1" si="108"/>
        <v/>
      </c>
    </row>
    <row r="3190" spans="1:4" x14ac:dyDescent="0.2">
      <c r="A3190" t="str">
        <f t="shared" si="109"/>
        <v/>
      </c>
      <c r="B3190" s="1">
        <f>'Calculation Layer'!$A392</f>
        <v>0</v>
      </c>
      <c r="C3190" cm="1">
        <f t="array" aca="1" ref="C3190" ca="1">IFERROR(INDEX('Calculation Layer'!$K:$K,MATCH('Reconciliation Layer'!$B3190,'Calculation Layer'!$A:$A,0),0),"")</f>
        <v>0</v>
      </c>
      <c r="D3190" t="str">
        <f t="shared" ca="1" si="108"/>
        <v/>
      </c>
    </row>
    <row r="3191" spans="1:4" x14ac:dyDescent="0.2">
      <c r="A3191" t="str">
        <f t="shared" si="109"/>
        <v/>
      </c>
      <c r="B3191" s="1">
        <f>'Calculation Layer'!$A393</f>
        <v>0</v>
      </c>
      <c r="C3191" cm="1">
        <f t="array" aca="1" ref="C3191" ca="1">IFERROR(INDEX('Calculation Layer'!$K:$K,MATCH('Reconciliation Layer'!$B3191,'Calculation Layer'!$A:$A,0),0),"")</f>
        <v>0</v>
      </c>
      <c r="D3191" t="str">
        <f t="shared" ca="1" si="108"/>
        <v/>
      </c>
    </row>
    <row r="3192" spans="1:4" x14ac:dyDescent="0.2">
      <c r="A3192" t="str">
        <f t="shared" si="109"/>
        <v/>
      </c>
      <c r="B3192" s="1">
        <f>'Calculation Layer'!$A394</f>
        <v>0</v>
      </c>
      <c r="C3192" cm="1">
        <f t="array" aca="1" ref="C3192" ca="1">IFERROR(INDEX('Calculation Layer'!$K:$K,MATCH('Reconciliation Layer'!$B3192,'Calculation Layer'!$A:$A,0),0),"")</f>
        <v>0</v>
      </c>
      <c r="D3192" t="str">
        <f t="shared" ca="1" si="108"/>
        <v/>
      </c>
    </row>
    <row r="3193" spans="1:4" x14ac:dyDescent="0.2">
      <c r="A3193" t="str">
        <f t="shared" si="109"/>
        <v/>
      </c>
      <c r="B3193" s="1">
        <f>'Calculation Layer'!$A395</f>
        <v>0</v>
      </c>
      <c r="C3193" cm="1">
        <f t="array" aca="1" ref="C3193" ca="1">IFERROR(INDEX('Calculation Layer'!$K:$K,MATCH('Reconciliation Layer'!$B3193,'Calculation Layer'!$A:$A,0),0),"")</f>
        <v>0</v>
      </c>
      <c r="D3193" t="str">
        <f t="shared" ca="1" si="108"/>
        <v/>
      </c>
    </row>
    <row r="3194" spans="1:4" x14ac:dyDescent="0.2">
      <c r="A3194" t="str">
        <f t="shared" si="109"/>
        <v/>
      </c>
      <c r="B3194" s="1">
        <f>'Calculation Layer'!$A396</f>
        <v>0</v>
      </c>
      <c r="C3194" cm="1">
        <f t="array" aca="1" ref="C3194" ca="1">IFERROR(INDEX('Calculation Layer'!$K:$K,MATCH('Reconciliation Layer'!$B3194,'Calculation Layer'!$A:$A,0),0),"")</f>
        <v>0</v>
      </c>
      <c r="D3194" t="str">
        <f t="shared" ca="1" si="108"/>
        <v/>
      </c>
    </row>
    <row r="3195" spans="1:4" x14ac:dyDescent="0.2">
      <c r="A3195" t="str">
        <f t="shared" si="109"/>
        <v/>
      </c>
      <c r="B3195" s="1">
        <f>'Calculation Layer'!$A397</f>
        <v>0</v>
      </c>
      <c r="C3195" cm="1">
        <f t="array" aca="1" ref="C3195" ca="1">IFERROR(INDEX('Calculation Layer'!$K:$K,MATCH('Reconciliation Layer'!$B3195,'Calculation Layer'!$A:$A,0),0),"")</f>
        <v>0</v>
      </c>
      <c r="D3195" t="str">
        <f t="shared" ca="1" si="108"/>
        <v/>
      </c>
    </row>
    <row r="3196" spans="1:4" x14ac:dyDescent="0.2">
      <c r="A3196" t="str">
        <f t="shared" si="109"/>
        <v/>
      </c>
      <c r="B3196" s="1">
        <f>'Calculation Layer'!$A398</f>
        <v>0</v>
      </c>
      <c r="C3196" cm="1">
        <f t="array" aca="1" ref="C3196" ca="1">IFERROR(INDEX('Calculation Layer'!$K:$K,MATCH('Reconciliation Layer'!$B3196,'Calculation Layer'!$A:$A,0),0),"")</f>
        <v>0</v>
      </c>
      <c r="D3196" t="str">
        <f t="shared" ca="1" si="108"/>
        <v/>
      </c>
    </row>
    <row r="3197" spans="1:4" x14ac:dyDescent="0.2">
      <c r="A3197" t="str">
        <f t="shared" si="109"/>
        <v/>
      </c>
      <c r="B3197" s="1">
        <f>'Calculation Layer'!$A399</f>
        <v>0</v>
      </c>
      <c r="C3197" cm="1">
        <f t="array" aca="1" ref="C3197" ca="1">IFERROR(INDEX('Calculation Layer'!$K:$K,MATCH('Reconciliation Layer'!$B3197,'Calculation Layer'!$A:$A,0),0),"")</f>
        <v>0</v>
      </c>
      <c r="D3197" t="str">
        <f t="shared" ca="1" si="108"/>
        <v/>
      </c>
    </row>
    <row r="3198" spans="1:4" x14ac:dyDescent="0.2">
      <c r="A3198" t="str">
        <f t="shared" si="109"/>
        <v/>
      </c>
      <c r="B3198" s="1">
        <f>'Calculation Layer'!$A400</f>
        <v>0</v>
      </c>
      <c r="C3198" cm="1">
        <f t="array" aca="1" ref="C3198" ca="1">IFERROR(INDEX('Calculation Layer'!$K:$K,MATCH('Reconciliation Layer'!$B3198,'Calculation Layer'!$A:$A,0),0),"")</f>
        <v>0</v>
      </c>
      <c r="D3198" t="str">
        <f t="shared" ca="1" si="108"/>
        <v/>
      </c>
    </row>
    <row r="3199" spans="1:4" x14ac:dyDescent="0.2">
      <c r="A3199" t="str">
        <f t="shared" si="109"/>
        <v/>
      </c>
      <c r="B3199" s="1">
        <f>'Calculation Layer'!$A401</f>
        <v>0</v>
      </c>
      <c r="C3199" cm="1">
        <f t="array" aca="1" ref="C3199" ca="1">IFERROR(INDEX('Calculation Layer'!$K:$K,MATCH('Reconciliation Layer'!$B3199,'Calculation Layer'!$A:$A,0),0),"")</f>
        <v>0</v>
      </c>
      <c r="D3199" t="str">
        <f t="shared" ca="1" si="108"/>
        <v/>
      </c>
    </row>
    <row r="3200" spans="1:4" x14ac:dyDescent="0.2">
      <c r="A3200" t="str">
        <f t="shared" si="109"/>
        <v/>
      </c>
      <c r="B3200" s="1">
        <f>'Calculation Layer'!$A402</f>
        <v>0</v>
      </c>
      <c r="C3200" cm="1">
        <f t="array" aca="1" ref="C3200" ca="1">IFERROR(INDEX('Calculation Layer'!$K:$K,MATCH('Reconciliation Layer'!$B3200,'Calculation Layer'!$A:$A,0),0),"")</f>
        <v>0</v>
      </c>
      <c r="D3200" t="str">
        <f t="shared" ca="1" si="108"/>
        <v/>
      </c>
    </row>
    <row r="3201" spans="1:4" x14ac:dyDescent="0.2">
      <c r="A3201" t="str">
        <f>IF('Calculation Layer'!$J$1&gt;0,'Calculation Layer'!$D$1,"")</f>
        <v>Damaged Or Missing</v>
      </c>
      <c r="B3201" s="1">
        <f ca="1">'Calculation Layer'!$A3</f>
        <v>0</v>
      </c>
      <c r="C3201" cm="1">
        <f t="array" aca="1" ref="C3201" ca="1">IFERROR(INDEX('Calculation Layer'!$D:$D,MATCH('Reconciliation Layer'!$B3201,'Calculation Layer'!$A:$A,0),0),"")</f>
        <v>0</v>
      </c>
      <c r="D3201" t="str">
        <f ca="1">IF(C3201&lt;&gt;0,CONCATENATE(A3201,B3201),"")</f>
        <v/>
      </c>
    </row>
    <row r="3202" spans="1:4" x14ac:dyDescent="0.2">
      <c r="A3202" t="str">
        <f>IF(B3202&gt;0,A3201,"")</f>
        <v/>
      </c>
      <c r="B3202" s="1">
        <f>'Calculation Layer'!$A4</f>
        <v>0</v>
      </c>
      <c r="C3202" cm="1">
        <f t="array" aca="1" ref="C3202" ca="1">IFERROR(INDEX('Calculation Layer'!$D:$D,MATCH('Reconciliation Layer'!$B3202,'Calculation Layer'!$A:$A,0),0),"")</f>
        <v>0</v>
      </c>
      <c r="D3202" t="str">
        <f t="shared" ref="D3202:D3265" ca="1" si="110">IF(C3202&lt;&gt;0,CONCATENATE(A3202,B3202),"")</f>
        <v/>
      </c>
    </row>
    <row r="3203" spans="1:4" x14ac:dyDescent="0.2">
      <c r="A3203" t="str">
        <f t="shared" ref="A3203:A3266" si="111">IF(B3203&gt;0,A3202,"")</f>
        <v/>
      </c>
      <c r="B3203" s="1">
        <f>'Calculation Layer'!$A5</f>
        <v>0</v>
      </c>
      <c r="C3203" cm="1">
        <f t="array" aca="1" ref="C3203" ca="1">IFERROR(INDEX('Calculation Layer'!$D:$D,MATCH('Reconciliation Layer'!$B3203,'Calculation Layer'!$A:$A,0),0),"")</f>
        <v>0</v>
      </c>
      <c r="D3203" t="str">
        <f t="shared" ca="1" si="110"/>
        <v/>
      </c>
    </row>
    <row r="3204" spans="1:4" x14ac:dyDescent="0.2">
      <c r="A3204" t="str">
        <f t="shared" si="111"/>
        <v/>
      </c>
      <c r="B3204" s="1">
        <f>'Calculation Layer'!$A6</f>
        <v>0</v>
      </c>
      <c r="C3204" cm="1">
        <f t="array" aca="1" ref="C3204" ca="1">IFERROR(INDEX('Calculation Layer'!$D:$D,MATCH('Reconciliation Layer'!$B3204,'Calculation Layer'!$A:$A,0),0),"")</f>
        <v>0</v>
      </c>
      <c r="D3204" t="str">
        <f t="shared" ca="1" si="110"/>
        <v/>
      </c>
    </row>
    <row r="3205" spans="1:4" x14ac:dyDescent="0.2">
      <c r="A3205" t="str">
        <f t="shared" si="111"/>
        <v/>
      </c>
      <c r="B3205" s="1">
        <f>'Calculation Layer'!$A7</f>
        <v>0</v>
      </c>
      <c r="C3205" cm="1">
        <f t="array" aca="1" ref="C3205" ca="1">IFERROR(INDEX('Calculation Layer'!$D:$D,MATCH('Reconciliation Layer'!$B3205,'Calculation Layer'!$A:$A,0),0),"")</f>
        <v>0</v>
      </c>
      <c r="D3205" t="str">
        <f t="shared" ca="1" si="110"/>
        <v/>
      </c>
    </row>
    <row r="3206" spans="1:4" x14ac:dyDescent="0.2">
      <c r="A3206" t="str">
        <f t="shared" si="111"/>
        <v/>
      </c>
      <c r="B3206" s="1">
        <f>'Calculation Layer'!$A8</f>
        <v>0</v>
      </c>
      <c r="C3206" cm="1">
        <f t="array" aca="1" ref="C3206" ca="1">IFERROR(INDEX('Calculation Layer'!$D:$D,MATCH('Reconciliation Layer'!$B3206,'Calculation Layer'!$A:$A,0),0),"")</f>
        <v>0</v>
      </c>
      <c r="D3206" t="str">
        <f t="shared" ca="1" si="110"/>
        <v/>
      </c>
    </row>
    <row r="3207" spans="1:4" x14ac:dyDescent="0.2">
      <c r="A3207" t="str">
        <f t="shared" si="111"/>
        <v/>
      </c>
      <c r="B3207" s="1">
        <f>'Calculation Layer'!$A9</f>
        <v>0</v>
      </c>
      <c r="C3207" cm="1">
        <f t="array" aca="1" ref="C3207" ca="1">IFERROR(INDEX('Calculation Layer'!$D:$D,MATCH('Reconciliation Layer'!$B3207,'Calculation Layer'!$A:$A,0),0),"")</f>
        <v>0</v>
      </c>
      <c r="D3207" t="str">
        <f t="shared" ca="1" si="110"/>
        <v/>
      </c>
    </row>
    <row r="3208" spans="1:4" x14ac:dyDescent="0.2">
      <c r="A3208" t="str">
        <f t="shared" si="111"/>
        <v/>
      </c>
      <c r="B3208" s="1">
        <f>'Calculation Layer'!$A10</f>
        <v>0</v>
      </c>
      <c r="C3208" cm="1">
        <f t="array" aca="1" ref="C3208" ca="1">IFERROR(INDEX('Calculation Layer'!$D:$D,MATCH('Reconciliation Layer'!$B3208,'Calculation Layer'!$A:$A,0),0),"")</f>
        <v>0</v>
      </c>
      <c r="D3208" t="str">
        <f t="shared" ca="1" si="110"/>
        <v/>
      </c>
    </row>
    <row r="3209" spans="1:4" x14ac:dyDescent="0.2">
      <c r="A3209" t="str">
        <f t="shared" si="111"/>
        <v/>
      </c>
      <c r="B3209" s="1">
        <f>'Calculation Layer'!$A11</f>
        <v>0</v>
      </c>
      <c r="C3209" cm="1">
        <f t="array" aca="1" ref="C3209" ca="1">IFERROR(INDEX('Calculation Layer'!$D:$D,MATCH('Reconciliation Layer'!$B3209,'Calculation Layer'!$A:$A,0),0),"")</f>
        <v>0</v>
      </c>
      <c r="D3209" t="str">
        <f t="shared" ca="1" si="110"/>
        <v/>
      </c>
    </row>
    <row r="3210" spans="1:4" x14ac:dyDescent="0.2">
      <c r="A3210" t="str">
        <f t="shared" si="111"/>
        <v/>
      </c>
      <c r="B3210" s="1">
        <f>'Calculation Layer'!$A12</f>
        <v>0</v>
      </c>
      <c r="C3210" cm="1">
        <f t="array" aca="1" ref="C3210" ca="1">IFERROR(INDEX('Calculation Layer'!$D:$D,MATCH('Reconciliation Layer'!$B3210,'Calculation Layer'!$A:$A,0),0),"")</f>
        <v>0</v>
      </c>
      <c r="D3210" t="str">
        <f t="shared" ca="1" si="110"/>
        <v/>
      </c>
    </row>
    <row r="3211" spans="1:4" x14ac:dyDescent="0.2">
      <c r="A3211" t="str">
        <f t="shared" si="111"/>
        <v/>
      </c>
      <c r="B3211" s="1">
        <f>'Calculation Layer'!$A13</f>
        <v>0</v>
      </c>
      <c r="C3211" cm="1">
        <f t="array" aca="1" ref="C3211" ca="1">IFERROR(INDEX('Calculation Layer'!$D:$D,MATCH('Reconciliation Layer'!$B3211,'Calculation Layer'!$A:$A,0),0),"")</f>
        <v>0</v>
      </c>
      <c r="D3211" t="str">
        <f t="shared" ca="1" si="110"/>
        <v/>
      </c>
    </row>
    <row r="3212" spans="1:4" x14ac:dyDescent="0.2">
      <c r="A3212" t="str">
        <f t="shared" si="111"/>
        <v/>
      </c>
      <c r="B3212" s="1">
        <f>'Calculation Layer'!$A14</f>
        <v>0</v>
      </c>
      <c r="C3212" cm="1">
        <f t="array" aca="1" ref="C3212" ca="1">IFERROR(INDEX('Calculation Layer'!$D:$D,MATCH('Reconciliation Layer'!$B3212,'Calculation Layer'!$A:$A,0),0),"")</f>
        <v>0</v>
      </c>
      <c r="D3212" t="str">
        <f t="shared" ca="1" si="110"/>
        <v/>
      </c>
    </row>
    <row r="3213" spans="1:4" x14ac:dyDescent="0.2">
      <c r="A3213" t="str">
        <f t="shared" si="111"/>
        <v/>
      </c>
      <c r="B3213" s="1">
        <f>'Calculation Layer'!$A15</f>
        <v>0</v>
      </c>
      <c r="C3213" cm="1">
        <f t="array" aca="1" ref="C3213" ca="1">IFERROR(INDEX('Calculation Layer'!$D:$D,MATCH('Reconciliation Layer'!$B3213,'Calculation Layer'!$A:$A,0),0),"")</f>
        <v>0</v>
      </c>
      <c r="D3213" t="str">
        <f t="shared" ca="1" si="110"/>
        <v/>
      </c>
    </row>
    <row r="3214" spans="1:4" x14ac:dyDescent="0.2">
      <c r="A3214" t="str">
        <f t="shared" si="111"/>
        <v/>
      </c>
      <c r="B3214" s="1">
        <f>'Calculation Layer'!$A16</f>
        <v>0</v>
      </c>
      <c r="C3214" cm="1">
        <f t="array" aca="1" ref="C3214" ca="1">IFERROR(INDEX('Calculation Layer'!$D:$D,MATCH('Reconciliation Layer'!$B3214,'Calculation Layer'!$A:$A,0),0),"")</f>
        <v>0</v>
      </c>
      <c r="D3214" t="str">
        <f t="shared" ca="1" si="110"/>
        <v/>
      </c>
    </row>
    <row r="3215" spans="1:4" x14ac:dyDescent="0.2">
      <c r="A3215" t="str">
        <f t="shared" si="111"/>
        <v/>
      </c>
      <c r="B3215" s="1">
        <f>'Calculation Layer'!$A17</f>
        <v>0</v>
      </c>
      <c r="C3215" cm="1">
        <f t="array" aca="1" ref="C3215" ca="1">IFERROR(INDEX('Calculation Layer'!$D:$D,MATCH('Reconciliation Layer'!$B3215,'Calculation Layer'!$A:$A,0),0),"")</f>
        <v>0</v>
      </c>
      <c r="D3215" t="str">
        <f t="shared" ca="1" si="110"/>
        <v/>
      </c>
    </row>
    <row r="3216" spans="1:4" x14ac:dyDescent="0.2">
      <c r="A3216" t="str">
        <f t="shared" si="111"/>
        <v/>
      </c>
      <c r="B3216" s="1">
        <f>'Calculation Layer'!$A18</f>
        <v>0</v>
      </c>
      <c r="C3216" cm="1">
        <f t="array" aca="1" ref="C3216" ca="1">IFERROR(INDEX('Calculation Layer'!$D:$D,MATCH('Reconciliation Layer'!$B3216,'Calculation Layer'!$A:$A,0),0),"")</f>
        <v>0</v>
      </c>
      <c r="D3216" t="str">
        <f t="shared" ca="1" si="110"/>
        <v/>
      </c>
    </row>
    <row r="3217" spans="1:4" x14ac:dyDescent="0.2">
      <c r="A3217" t="str">
        <f t="shared" si="111"/>
        <v/>
      </c>
      <c r="B3217" s="1">
        <f>'Calculation Layer'!$A19</f>
        <v>0</v>
      </c>
      <c r="C3217" cm="1">
        <f t="array" aca="1" ref="C3217" ca="1">IFERROR(INDEX('Calculation Layer'!$D:$D,MATCH('Reconciliation Layer'!$B3217,'Calculation Layer'!$A:$A,0),0),"")</f>
        <v>0</v>
      </c>
      <c r="D3217" t="str">
        <f t="shared" ca="1" si="110"/>
        <v/>
      </c>
    </row>
    <row r="3218" spans="1:4" x14ac:dyDescent="0.2">
      <c r="A3218" t="str">
        <f t="shared" si="111"/>
        <v/>
      </c>
      <c r="B3218" s="1">
        <f>'Calculation Layer'!$A20</f>
        <v>0</v>
      </c>
      <c r="C3218" cm="1">
        <f t="array" aca="1" ref="C3218" ca="1">IFERROR(INDEX('Calculation Layer'!$D:$D,MATCH('Reconciliation Layer'!$B3218,'Calculation Layer'!$A:$A,0),0),"")</f>
        <v>0</v>
      </c>
      <c r="D3218" t="str">
        <f t="shared" ca="1" si="110"/>
        <v/>
      </c>
    </row>
    <row r="3219" spans="1:4" x14ac:dyDescent="0.2">
      <c r="A3219" t="str">
        <f t="shared" si="111"/>
        <v/>
      </c>
      <c r="B3219" s="1">
        <f>'Calculation Layer'!$A21</f>
        <v>0</v>
      </c>
      <c r="C3219" cm="1">
        <f t="array" aca="1" ref="C3219" ca="1">IFERROR(INDEX('Calculation Layer'!$D:$D,MATCH('Reconciliation Layer'!$B3219,'Calculation Layer'!$A:$A,0),0),"")</f>
        <v>0</v>
      </c>
      <c r="D3219" t="str">
        <f t="shared" ca="1" si="110"/>
        <v/>
      </c>
    </row>
    <row r="3220" spans="1:4" x14ac:dyDescent="0.2">
      <c r="A3220" t="str">
        <f t="shared" si="111"/>
        <v/>
      </c>
      <c r="B3220" s="1">
        <f>'Calculation Layer'!$A22</f>
        <v>0</v>
      </c>
      <c r="C3220" cm="1">
        <f t="array" aca="1" ref="C3220" ca="1">IFERROR(INDEX('Calculation Layer'!$D:$D,MATCH('Reconciliation Layer'!$B3220,'Calculation Layer'!$A:$A,0),0),"")</f>
        <v>0</v>
      </c>
      <c r="D3220" t="str">
        <f t="shared" ca="1" si="110"/>
        <v/>
      </c>
    </row>
    <row r="3221" spans="1:4" x14ac:dyDescent="0.2">
      <c r="A3221" t="str">
        <f t="shared" si="111"/>
        <v/>
      </c>
      <c r="B3221" s="1">
        <f>'Calculation Layer'!$A23</f>
        <v>0</v>
      </c>
      <c r="C3221" cm="1">
        <f t="array" aca="1" ref="C3221" ca="1">IFERROR(INDEX('Calculation Layer'!$D:$D,MATCH('Reconciliation Layer'!$B3221,'Calculation Layer'!$A:$A,0),0),"")</f>
        <v>0</v>
      </c>
      <c r="D3221" t="str">
        <f t="shared" ca="1" si="110"/>
        <v/>
      </c>
    </row>
    <row r="3222" spans="1:4" x14ac:dyDescent="0.2">
      <c r="A3222" t="str">
        <f t="shared" si="111"/>
        <v/>
      </c>
      <c r="B3222" s="1">
        <f>'Calculation Layer'!$A24</f>
        <v>0</v>
      </c>
      <c r="C3222" cm="1">
        <f t="array" aca="1" ref="C3222" ca="1">IFERROR(INDEX('Calculation Layer'!$D:$D,MATCH('Reconciliation Layer'!$B3222,'Calculation Layer'!$A:$A,0),0),"")</f>
        <v>0</v>
      </c>
      <c r="D3222" t="str">
        <f t="shared" ca="1" si="110"/>
        <v/>
      </c>
    </row>
    <row r="3223" spans="1:4" x14ac:dyDescent="0.2">
      <c r="A3223" t="str">
        <f t="shared" si="111"/>
        <v/>
      </c>
      <c r="B3223" s="1">
        <f>'Calculation Layer'!$A25</f>
        <v>0</v>
      </c>
      <c r="C3223" cm="1">
        <f t="array" aca="1" ref="C3223" ca="1">IFERROR(INDEX('Calculation Layer'!$D:$D,MATCH('Reconciliation Layer'!$B3223,'Calculation Layer'!$A:$A,0),0),"")</f>
        <v>0</v>
      </c>
      <c r="D3223" t="str">
        <f t="shared" ca="1" si="110"/>
        <v/>
      </c>
    </row>
    <row r="3224" spans="1:4" x14ac:dyDescent="0.2">
      <c r="A3224" t="str">
        <f t="shared" si="111"/>
        <v/>
      </c>
      <c r="B3224" s="1">
        <f>'Calculation Layer'!$A26</f>
        <v>0</v>
      </c>
      <c r="C3224" cm="1">
        <f t="array" aca="1" ref="C3224" ca="1">IFERROR(INDEX('Calculation Layer'!$D:$D,MATCH('Reconciliation Layer'!$B3224,'Calculation Layer'!$A:$A,0),0),"")</f>
        <v>0</v>
      </c>
      <c r="D3224" t="str">
        <f t="shared" ca="1" si="110"/>
        <v/>
      </c>
    </row>
    <row r="3225" spans="1:4" x14ac:dyDescent="0.2">
      <c r="A3225" t="str">
        <f t="shared" si="111"/>
        <v/>
      </c>
      <c r="B3225" s="1">
        <f>'Calculation Layer'!$A27</f>
        <v>0</v>
      </c>
      <c r="C3225" cm="1">
        <f t="array" aca="1" ref="C3225" ca="1">IFERROR(INDEX('Calculation Layer'!$D:$D,MATCH('Reconciliation Layer'!$B3225,'Calculation Layer'!$A:$A,0),0),"")</f>
        <v>0</v>
      </c>
      <c r="D3225" t="str">
        <f t="shared" ca="1" si="110"/>
        <v/>
      </c>
    </row>
    <row r="3226" spans="1:4" x14ac:dyDescent="0.2">
      <c r="A3226" t="str">
        <f t="shared" si="111"/>
        <v/>
      </c>
      <c r="B3226" s="1">
        <f>'Calculation Layer'!$A28</f>
        <v>0</v>
      </c>
      <c r="C3226" cm="1">
        <f t="array" aca="1" ref="C3226" ca="1">IFERROR(INDEX('Calculation Layer'!$D:$D,MATCH('Reconciliation Layer'!$B3226,'Calculation Layer'!$A:$A,0),0),"")</f>
        <v>0</v>
      </c>
      <c r="D3226" t="str">
        <f t="shared" ca="1" si="110"/>
        <v/>
      </c>
    </row>
    <row r="3227" spans="1:4" x14ac:dyDescent="0.2">
      <c r="A3227" t="str">
        <f t="shared" si="111"/>
        <v/>
      </c>
      <c r="B3227" s="1">
        <f>'Calculation Layer'!$A29</f>
        <v>0</v>
      </c>
      <c r="C3227" cm="1">
        <f t="array" aca="1" ref="C3227" ca="1">IFERROR(INDEX('Calculation Layer'!$D:$D,MATCH('Reconciliation Layer'!$B3227,'Calculation Layer'!$A:$A,0),0),"")</f>
        <v>0</v>
      </c>
      <c r="D3227" t="str">
        <f t="shared" ca="1" si="110"/>
        <v/>
      </c>
    </row>
    <row r="3228" spans="1:4" x14ac:dyDescent="0.2">
      <c r="A3228" t="str">
        <f t="shared" si="111"/>
        <v/>
      </c>
      <c r="B3228" s="1">
        <f>'Calculation Layer'!$A30</f>
        <v>0</v>
      </c>
      <c r="C3228" cm="1">
        <f t="array" aca="1" ref="C3228" ca="1">IFERROR(INDEX('Calculation Layer'!$D:$D,MATCH('Reconciliation Layer'!$B3228,'Calculation Layer'!$A:$A,0),0),"")</f>
        <v>0</v>
      </c>
      <c r="D3228" t="str">
        <f t="shared" ca="1" si="110"/>
        <v/>
      </c>
    </row>
    <row r="3229" spans="1:4" x14ac:dyDescent="0.2">
      <c r="A3229" t="str">
        <f t="shared" si="111"/>
        <v/>
      </c>
      <c r="B3229" s="1">
        <f>'Calculation Layer'!$A31</f>
        <v>0</v>
      </c>
      <c r="C3229" cm="1">
        <f t="array" aca="1" ref="C3229" ca="1">IFERROR(INDEX('Calculation Layer'!$D:$D,MATCH('Reconciliation Layer'!$B3229,'Calculation Layer'!$A:$A,0),0),"")</f>
        <v>0</v>
      </c>
      <c r="D3229" t="str">
        <f t="shared" ca="1" si="110"/>
        <v/>
      </c>
    </row>
    <row r="3230" spans="1:4" x14ac:dyDescent="0.2">
      <c r="A3230" t="str">
        <f t="shared" si="111"/>
        <v/>
      </c>
      <c r="B3230" s="1">
        <f>'Calculation Layer'!$A32</f>
        <v>0</v>
      </c>
      <c r="C3230" cm="1">
        <f t="array" aca="1" ref="C3230" ca="1">IFERROR(INDEX('Calculation Layer'!$D:$D,MATCH('Reconciliation Layer'!$B3230,'Calculation Layer'!$A:$A,0),0),"")</f>
        <v>0</v>
      </c>
      <c r="D3230" t="str">
        <f t="shared" ca="1" si="110"/>
        <v/>
      </c>
    </row>
    <row r="3231" spans="1:4" x14ac:dyDescent="0.2">
      <c r="A3231" t="str">
        <f t="shared" si="111"/>
        <v/>
      </c>
      <c r="B3231" s="1">
        <f>'Calculation Layer'!$A33</f>
        <v>0</v>
      </c>
      <c r="C3231" cm="1">
        <f t="array" aca="1" ref="C3231" ca="1">IFERROR(INDEX('Calculation Layer'!$D:$D,MATCH('Reconciliation Layer'!$B3231,'Calculation Layer'!$A:$A,0),0),"")</f>
        <v>0</v>
      </c>
      <c r="D3231" t="str">
        <f t="shared" ca="1" si="110"/>
        <v/>
      </c>
    </row>
    <row r="3232" spans="1:4" x14ac:dyDescent="0.2">
      <c r="A3232" t="str">
        <f t="shared" si="111"/>
        <v/>
      </c>
      <c r="B3232" s="1">
        <f>'Calculation Layer'!$A34</f>
        <v>0</v>
      </c>
      <c r="C3232" cm="1">
        <f t="array" aca="1" ref="C3232" ca="1">IFERROR(INDEX('Calculation Layer'!$D:$D,MATCH('Reconciliation Layer'!$B3232,'Calculation Layer'!$A:$A,0),0),"")</f>
        <v>0</v>
      </c>
      <c r="D3232" t="str">
        <f t="shared" ca="1" si="110"/>
        <v/>
      </c>
    </row>
    <row r="3233" spans="1:4" x14ac:dyDescent="0.2">
      <c r="A3233" t="str">
        <f t="shared" si="111"/>
        <v/>
      </c>
      <c r="B3233" s="1">
        <f>'Calculation Layer'!$A35</f>
        <v>0</v>
      </c>
      <c r="C3233" cm="1">
        <f t="array" aca="1" ref="C3233" ca="1">IFERROR(INDEX('Calculation Layer'!$D:$D,MATCH('Reconciliation Layer'!$B3233,'Calculation Layer'!$A:$A,0),0),"")</f>
        <v>0</v>
      </c>
      <c r="D3233" t="str">
        <f t="shared" ca="1" si="110"/>
        <v/>
      </c>
    </row>
    <row r="3234" spans="1:4" x14ac:dyDescent="0.2">
      <c r="A3234" t="str">
        <f t="shared" si="111"/>
        <v/>
      </c>
      <c r="B3234" s="1">
        <f>'Calculation Layer'!$A36</f>
        <v>0</v>
      </c>
      <c r="C3234" cm="1">
        <f t="array" aca="1" ref="C3234" ca="1">IFERROR(INDEX('Calculation Layer'!$D:$D,MATCH('Reconciliation Layer'!$B3234,'Calculation Layer'!$A:$A,0),0),"")</f>
        <v>0</v>
      </c>
      <c r="D3234" t="str">
        <f t="shared" ca="1" si="110"/>
        <v/>
      </c>
    </row>
    <row r="3235" spans="1:4" x14ac:dyDescent="0.2">
      <c r="A3235" t="str">
        <f t="shared" si="111"/>
        <v/>
      </c>
      <c r="B3235" s="1">
        <f>'Calculation Layer'!$A37</f>
        <v>0</v>
      </c>
      <c r="C3235" cm="1">
        <f t="array" aca="1" ref="C3235" ca="1">IFERROR(INDEX('Calculation Layer'!$D:$D,MATCH('Reconciliation Layer'!$B3235,'Calculation Layer'!$A:$A,0),0),"")</f>
        <v>0</v>
      </c>
      <c r="D3235" t="str">
        <f t="shared" ca="1" si="110"/>
        <v/>
      </c>
    </row>
    <row r="3236" spans="1:4" x14ac:dyDescent="0.2">
      <c r="A3236" t="str">
        <f t="shared" si="111"/>
        <v/>
      </c>
      <c r="B3236" s="1">
        <f>'Calculation Layer'!$A38</f>
        <v>0</v>
      </c>
      <c r="C3236" cm="1">
        <f t="array" aca="1" ref="C3236" ca="1">IFERROR(INDEX('Calculation Layer'!$D:$D,MATCH('Reconciliation Layer'!$B3236,'Calculation Layer'!$A:$A,0),0),"")</f>
        <v>0</v>
      </c>
      <c r="D3236" t="str">
        <f t="shared" ca="1" si="110"/>
        <v/>
      </c>
    </row>
    <row r="3237" spans="1:4" x14ac:dyDescent="0.2">
      <c r="A3237" t="str">
        <f t="shared" si="111"/>
        <v/>
      </c>
      <c r="B3237" s="1">
        <f>'Calculation Layer'!$A39</f>
        <v>0</v>
      </c>
      <c r="C3237" cm="1">
        <f t="array" aca="1" ref="C3237" ca="1">IFERROR(INDEX('Calculation Layer'!$D:$D,MATCH('Reconciliation Layer'!$B3237,'Calculation Layer'!$A:$A,0),0),"")</f>
        <v>0</v>
      </c>
      <c r="D3237" t="str">
        <f t="shared" ca="1" si="110"/>
        <v/>
      </c>
    </row>
    <row r="3238" spans="1:4" x14ac:dyDescent="0.2">
      <c r="A3238" t="str">
        <f t="shared" si="111"/>
        <v/>
      </c>
      <c r="B3238" s="1">
        <f>'Calculation Layer'!$A40</f>
        <v>0</v>
      </c>
      <c r="C3238" cm="1">
        <f t="array" aca="1" ref="C3238" ca="1">IFERROR(INDEX('Calculation Layer'!$D:$D,MATCH('Reconciliation Layer'!$B3238,'Calculation Layer'!$A:$A,0),0),"")</f>
        <v>0</v>
      </c>
      <c r="D3238" t="str">
        <f t="shared" ca="1" si="110"/>
        <v/>
      </c>
    </row>
    <row r="3239" spans="1:4" x14ac:dyDescent="0.2">
      <c r="A3239" t="str">
        <f t="shared" si="111"/>
        <v/>
      </c>
      <c r="B3239" s="1">
        <f>'Calculation Layer'!$A41</f>
        <v>0</v>
      </c>
      <c r="C3239" cm="1">
        <f t="array" aca="1" ref="C3239" ca="1">IFERROR(INDEX('Calculation Layer'!$D:$D,MATCH('Reconciliation Layer'!$B3239,'Calculation Layer'!$A:$A,0),0),"")</f>
        <v>0</v>
      </c>
      <c r="D3239" t="str">
        <f t="shared" ca="1" si="110"/>
        <v/>
      </c>
    </row>
    <row r="3240" spans="1:4" x14ac:dyDescent="0.2">
      <c r="A3240" t="str">
        <f t="shared" si="111"/>
        <v/>
      </c>
      <c r="B3240" s="1">
        <f>'Calculation Layer'!$A42</f>
        <v>0</v>
      </c>
      <c r="C3240" cm="1">
        <f t="array" aca="1" ref="C3240" ca="1">IFERROR(INDEX('Calculation Layer'!$D:$D,MATCH('Reconciliation Layer'!$B3240,'Calculation Layer'!$A:$A,0),0),"")</f>
        <v>0</v>
      </c>
      <c r="D3240" t="str">
        <f t="shared" ca="1" si="110"/>
        <v/>
      </c>
    </row>
    <row r="3241" spans="1:4" x14ac:dyDescent="0.2">
      <c r="A3241" t="str">
        <f t="shared" si="111"/>
        <v/>
      </c>
      <c r="B3241" s="1">
        <f>'Calculation Layer'!$A43</f>
        <v>0</v>
      </c>
      <c r="C3241" cm="1">
        <f t="array" aca="1" ref="C3241" ca="1">IFERROR(INDEX('Calculation Layer'!$D:$D,MATCH('Reconciliation Layer'!$B3241,'Calculation Layer'!$A:$A,0),0),"")</f>
        <v>0</v>
      </c>
      <c r="D3241" t="str">
        <f t="shared" ca="1" si="110"/>
        <v/>
      </c>
    </row>
    <row r="3242" spans="1:4" x14ac:dyDescent="0.2">
      <c r="A3242" t="str">
        <f t="shared" si="111"/>
        <v/>
      </c>
      <c r="B3242" s="1">
        <f>'Calculation Layer'!$A44</f>
        <v>0</v>
      </c>
      <c r="C3242" cm="1">
        <f t="array" aca="1" ref="C3242" ca="1">IFERROR(INDEX('Calculation Layer'!$D:$D,MATCH('Reconciliation Layer'!$B3242,'Calculation Layer'!$A:$A,0),0),"")</f>
        <v>0</v>
      </c>
      <c r="D3242" t="str">
        <f t="shared" ca="1" si="110"/>
        <v/>
      </c>
    </row>
    <row r="3243" spans="1:4" x14ac:dyDescent="0.2">
      <c r="A3243" t="str">
        <f t="shared" si="111"/>
        <v/>
      </c>
      <c r="B3243" s="1">
        <f>'Calculation Layer'!$A45</f>
        <v>0</v>
      </c>
      <c r="C3243" cm="1">
        <f t="array" aca="1" ref="C3243" ca="1">IFERROR(INDEX('Calculation Layer'!$D:$D,MATCH('Reconciliation Layer'!$B3243,'Calculation Layer'!$A:$A,0),0),"")</f>
        <v>0</v>
      </c>
      <c r="D3243" t="str">
        <f t="shared" ca="1" si="110"/>
        <v/>
      </c>
    </row>
    <row r="3244" spans="1:4" x14ac:dyDescent="0.2">
      <c r="A3244" t="str">
        <f t="shared" si="111"/>
        <v/>
      </c>
      <c r="B3244" s="1">
        <f>'Calculation Layer'!$A46</f>
        <v>0</v>
      </c>
      <c r="C3244" cm="1">
        <f t="array" aca="1" ref="C3244" ca="1">IFERROR(INDEX('Calculation Layer'!$D:$D,MATCH('Reconciliation Layer'!$B3244,'Calculation Layer'!$A:$A,0),0),"")</f>
        <v>0</v>
      </c>
      <c r="D3244" t="str">
        <f t="shared" ca="1" si="110"/>
        <v/>
      </c>
    </row>
    <row r="3245" spans="1:4" x14ac:dyDescent="0.2">
      <c r="A3245" t="str">
        <f t="shared" si="111"/>
        <v/>
      </c>
      <c r="B3245" s="1">
        <f>'Calculation Layer'!$A47</f>
        <v>0</v>
      </c>
      <c r="C3245" cm="1">
        <f t="array" aca="1" ref="C3245" ca="1">IFERROR(INDEX('Calculation Layer'!$D:$D,MATCH('Reconciliation Layer'!$B3245,'Calculation Layer'!$A:$A,0),0),"")</f>
        <v>0</v>
      </c>
      <c r="D3245" t="str">
        <f t="shared" ca="1" si="110"/>
        <v/>
      </c>
    </row>
    <row r="3246" spans="1:4" x14ac:dyDescent="0.2">
      <c r="A3246" t="str">
        <f t="shared" si="111"/>
        <v/>
      </c>
      <c r="B3246" s="1">
        <f>'Calculation Layer'!$A48</f>
        <v>0</v>
      </c>
      <c r="C3246" cm="1">
        <f t="array" aca="1" ref="C3246" ca="1">IFERROR(INDEX('Calculation Layer'!$D:$D,MATCH('Reconciliation Layer'!$B3246,'Calculation Layer'!$A:$A,0),0),"")</f>
        <v>0</v>
      </c>
      <c r="D3246" t="str">
        <f t="shared" ca="1" si="110"/>
        <v/>
      </c>
    </row>
    <row r="3247" spans="1:4" x14ac:dyDescent="0.2">
      <c r="A3247" t="str">
        <f t="shared" si="111"/>
        <v/>
      </c>
      <c r="B3247" s="1">
        <f>'Calculation Layer'!$A49</f>
        <v>0</v>
      </c>
      <c r="C3247" cm="1">
        <f t="array" aca="1" ref="C3247" ca="1">IFERROR(INDEX('Calculation Layer'!$D:$D,MATCH('Reconciliation Layer'!$B3247,'Calculation Layer'!$A:$A,0),0),"")</f>
        <v>0</v>
      </c>
      <c r="D3247" t="str">
        <f t="shared" ca="1" si="110"/>
        <v/>
      </c>
    </row>
    <row r="3248" spans="1:4" x14ac:dyDescent="0.2">
      <c r="A3248" t="str">
        <f t="shared" si="111"/>
        <v/>
      </c>
      <c r="B3248" s="1">
        <f>'Calculation Layer'!$A50</f>
        <v>0</v>
      </c>
      <c r="C3248" cm="1">
        <f t="array" aca="1" ref="C3248" ca="1">IFERROR(INDEX('Calculation Layer'!$D:$D,MATCH('Reconciliation Layer'!$B3248,'Calculation Layer'!$A:$A,0),0),"")</f>
        <v>0</v>
      </c>
      <c r="D3248" t="str">
        <f t="shared" ca="1" si="110"/>
        <v/>
      </c>
    </row>
    <row r="3249" spans="1:4" x14ac:dyDescent="0.2">
      <c r="A3249" t="str">
        <f t="shared" si="111"/>
        <v/>
      </c>
      <c r="B3249" s="1">
        <f>'Calculation Layer'!$A51</f>
        <v>0</v>
      </c>
      <c r="C3249" cm="1">
        <f t="array" aca="1" ref="C3249" ca="1">IFERROR(INDEX('Calculation Layer'!$D:$D,MATCH('Reconciliation Layer'!$B3249,'Calculation Layer'!$A:$A,0),0),"")</f>
        <v>0</v>
      </c>
      <c r="D3249" t="str">
        <f t="shared" ca="1" si="110"/>
        <v/>
      </c>
    </row>
    <row r="3250" spans="1:4" x14ac:dyDescent="0.2">
      <c r="A3250" t="str">
        <f t="shared" si="111"/>
        <v/>
      </c>
      <c r="B3250" s="1">
        <f>'Calculation Layer'!$A52</f>
        <v>0</v>
      </c>
      <c r="C3250" cm="1">
        <f t="array" aca="1" ref="C3250" ca="1">IFERROR(INDEX('Calculation Layer'!$D:$D,MATCH('Reconciliation Layer'!$B3250,'Calculation Layer'!$A:$A,0),0),"")</f>
        <v>0</v>
      </c>
      <c r="D3250" t="str">
        <f t="shared" ca="1" si="110"/>
        <v/>
      </c>
    </row>
    <row r="3251" spans="1:4" x14ac:dyDescent="0.2">
      <c r="A3251" t="str">
        <f t="shared" si="111"/>
        <v/>
      </c>
      <c r="B3251" s="1">
        <f>'Calculation Layer'!$A53</f>
        <v>0</v>
      </c>
      <c r="C3251" cm="1">
        <f t="array" aca="1" ref="C3251" ca="1">IFERROR(INDEX('Calculation Layer'!$D:$D,MATCH('Reconciliation Layer'!$B3251,'Calculation Layer'!$A:$A,0),0),"")</f>
        <v>0</v>
      </c>
      <c r="D3251" t="str">
        <f t="shared" ca="1" si="110"/>
        <v/>
      </c>
    </row>
    <row r="3252" spans="1:4" x14ac:dyDescent="0.2">
      <c r="A3252" t="str">
        <f t="shared" si="111"/>
        <v/>
      </c>
      <c r="B3252" s="1">
        <f>'Calculation Layer'!$A54</f>
        <v>0</v>
      </c>
      <c r="C3252" cm="1">
        <f t="array" aca="1" ref="C3252" ca="1">IFERROR(INDEX('Calculation Layer'!$D:$D,MATCH('Reconciliation Layer'!$B3252,'Calculation Layer'!$A:$A,0),0),"")</f>
        <v>0</v>
      </c>
      <c r="D3252" t="str">
        <f t="shared" ca="1" si="110"/>
        <v/>
      </c>
    </row>
    <row r="3253" spans="1:4" x14ac:dyDescent="0.2">
      <c r="A3253" t="str">
        <f t="shared" si="111"/>
        <v/>
      </c>
      <c r="B3253" s="1">
        <f>'Calculation Layer'!$A55</f>
        <v>0</v>
      </c>
      <c r="C3253" cm="1">
        <f t="array" aca="1" ref="C3253" ca="1">IFERROR(INDEX('Calculation Layer'!$D:$D,MATCH('Reconciliation Layer'!$B3253,'Calculation Layer'!$A:$A,0),0),"")</f>
        <v>0</v>
      </c>
      <c r="D3253" t="str">
        <f t="shared" ca="1" si="110"/>
        <v/>
      </c>
    </row>
    <row r="3254" spans="1:4" x14ac:dyDescent="0.2">
      <c r="A3254" t="str">
        <f t="shared" si="111"/>
        <v/>
      </c>
      <c r="B3254" s="1">
        <f>'Calculation Layer'!$A56</f>
        <v>0</v>
      </c>
      <c r="C3254" cm="1">
        <f t="array" aca="1" ref="C3254" ca="1">IFERROR(INDEX('Calculation Layer'!$D:$D,MATCH('Reconciliation Layer'!$B3254,'Calculation Layer'!$A:$A,0),0),"")</f>
        <v>0</v>
      </c>
      <c r="D3254" t="str">
        <f t="shared" ca="1" si="110"/>
        <v/>
      </c>
    </row>
    <row r="3255" spans="1:4" x14ac:dyDescent="0.2">
      <c r="A3255" t="str">
        <f t="shared" si="111"/>
        <v/>
      </c>
      <c r="B3255" s="1">
        <f>'Calculation Layer'!$A57</f>
        <v>0</v>
      </c>
      <c r="C3255" cm="1">
        <f t="array" aca="1" ref="C3255" ca="1">IFERROR(INDEX('Calculation Layer'!$D:$D,MATCH('Reconciliation Layer'!$B3255,'Calculation Layer'!$A:$A,0),0),"")</f>
        <v>0</v>
      </c>
      <c r="D3255" t="str">
        <f t="shared" ca="1" si="110"/>
        <v/>
      </c>
    </row>
    <row r="3256" spans="1:4" x14ac:dyDescent="0.2">
      <c r="A3256" t="str">
        <f t="shared" si="111"/>
        <v/>
      </c>
      <c r="B3256" s="1">
        <f>'Calculation Layer'!$A58</f>
        <v>0</v>
      </c>
      <c r="C3256" cm="1">
        <f t="array" aca="1" ref="C3256" ca="1">IFERROR(INDEX('Calculation Layer'!$D:$D,MATCH('Reconciliation Layer'!$B3256,'Calculation Layer'!$A:$A,0),0),"")</f>
        <v>0</v>
      </c>
      <c r="D3256" t="str">
        <f t="shared" ca="1" si="110"/>
        <v/>
      </c>
    </row>
    <row r="3257" spans="1:4" x14ac:dyDescent="0.2">
      <c r="A3257" t="str">
        <f t="shared" si="111"/>
        <v/>
      </c>
      <c r="B3257" s="1">
        <f>'Calculation Layer'!$A59</f>
        <v>0</v>
      </c>
      <c r="C3257" cm="1">
        <f t="array" aca="1" ref="C3257" ca="1">IFERROR(INDEX('Calculation Layer'!$D:$D,MATCH('Reconciliation Layer'!$B3257,'Calculation Layer'!$A:$A,0),0),"")</f>
        <v>0</v>
      </c>
      <c r="D3257" t="str">
        <f t="shared" ca="1" si="110"/>
        <v/>
      </c>
    </row>
    <row r="3258" spans="1:4" x14ac:dyDescent="0.2">
      <c r="A3258" t="str">
        <f t="shared" si="111"/>
        <v/>
      </c>
      <c r="B3258" s="1">
        <f>'Calculation Layer'!$A60</f>
        <v>0</v>
      </c>
      <c r="C3258" cm="1">
        <f t="array" aca="1" ref="C3258" ca="1">IFERROR(INDEX('Calculation Layer'!$D:$D,MATCH('Reconciliation Layer'!$B3258,'Calculation Layer'!$A:$A,0),0),"")</f>
        <v>0</v>
      </c>
      <c r="D3258" t="str">
        <f t="shared" ca="1" si="110"/>
        <v/>
      </c>
    </row>
    <row r="3259" spans="1:4" x14ac:dyDescent="0.2">
      <c r="A3259" t="str">
        <f t="shared" si="111"/>
        <v/>
      </c>
      <c r="B3259" s="1">
        <f>'Calculation Layer'!$A61</f>
        <v>0</v>
      </c>
      <c r="C3259" cm="1">
        <f t="array" aca="1" ref="C3259" ca="1">IFERROR(INDEX('Calculation Layer'!$D:$D,MATCH('Reconciliation Layer'!$B3259,'Calculation Layer'!$A:$A,0),0),"")</f>
        <v>0</v>
      </c>
      <c r="D3259" t="str">
        <f t="shared" ca="1" si="110"/>
        <v/>
      </c>
    </row>
    <row r="3260" spans="1:4" x14ac:dyDescent="0.2">
      <c r="A3260" t="str">
        <f t="shared" si="111"/>
        <v/>
      </c>
      <c r="B3260" s="1">
        <f>'Calculation Layer'!$A62</f>
        <v>0</v>
      </c>
      <c r="C3260" cm="1">
        <f t="array" aca="1" ref="C3260" ca="1">IFERROR(INDEX('Calculation Layer'!$D:$D,MATCH('Reconciliation Layer'!$B3260,'Calculation Layer'!$A:$A,0),0),"")</f>
        <v>0</v>
      </c>
      <c r="D3260" t="str">
        <f t="shared" ca="1" si="110"/>
        <v/>
      </c>
    </row>
    <row r="3261" spans="1:4" x14ac:dyDescent="0.2">
      <c r="A3261" t="str">
        <f t="shared" si="111"/>
        <v/>
      </c>
      <c r="B3261" s="1">
        <f>'Calculation Layer'!$A63</f>
        <v>0</v>
      </c>
      <c r="C3261" cm="1">
        <f t="array" aca="1" ref="C3261" ca="1">IFERROR(INDEX('Calculation Layer'!$D:$D,MATCH('Reconciliation Layer'!$B3261,'Calculation Layer'!$A:$A,0),0),"")</f>
        <v>0</v>
      </c>
      <c r="D3261" t="str">
        <f t="shared" ca="1" si="110"/>
        <v/>
      </c>
    </row>
    <row r="3262" spans="1:4" x14ac:dyDescent="0.2">
      <c r="A3262" t="str">
        <f t="shared" si="111"/>
        <v/>
      </c>
      <c r="B3262" s="1">
        <f>'Calculation Layer'!$A64</f>
        <v>0</v>
      </c>
      <c r="C3262" cm="1">
        <f t="array" aca="1" ref="C3262" ca="1">IFERROR(INDEX('Calculation Layer'!$D:$D,MATCH('Reconciliation Layer'!$B3262,'Calculation Layer'!$A:$A,0),0),"")</f>
        <v>0</v>
      </c>
      <c r="D3262" t="str">
        <f t="shared" ca="1" si="110"/>
        <v/>
      </c>
    </row>
    <row r="3263" spans="1:4" x14ac:dyDescent="0.2">
      <c r="A3263" t="str">
        <f t="shared" si="111"/>
        <v/>
      </c>
      <c r="B3263" s="1">
        <f>'Calculation Layer'!$A65</f>
        <v>0</v>
      </c>
      <c r="C3263" cm="1">
        <f t="array" aca="1" ref="C3263" ca="1">IFERROR(INDEX('Calculation Layer'!$D:$D,MATCH('Reconciliation Layer'!$B3263,'Calculation Layer'!$A:$A,0),0),"")</f>
        <v>0</v>
      </c>
      <c r="D3263" t="str">
        <f t="shared" ca="1" si="110"/>
        <v/>
      </c>
    </row>
    <row r="3264" spans="1:4" x14ac:dyDescent="0.2">
      <c r="A3264" t="str">
        <f t="shared" si="111"/>
        <v/>
      </c>
      <c r="B3264" s="1">
        <f>'Calculation Layer'!$A66</f>
        <v>0</v>
      </c>
      <c r="C3264" cm="1">
        <f t="array" aca="1" ref="C3264" ca="1">IFERROR(INDEX('Calculation Layer'!$D:$D,MATCH('Reconciliation Layer'!$B3264,'Calculation Layer'!$A:$A,0),0),"")</f>
        <v>0</v>
      </c>
      <c r="D3264" t="str">
        <f t="shared" ca="1" si="110"/>
        <v/>
      </c>
    </row>
    <row r="3265" spans="1:4" x14ac:dyDescent="0.2">
      <c r="A3265" t="str">
        <f t="shared" si="111"/>
        <v/>
      </c>
      <c r="B3265" s="1">
        <f>'Calculation Layer'!$A67</f>
        <v>0</v>
      </c>
      <c r="C3265" cm="1">
        <f t="array" aca="1" ref="C3265" ca="1">IFERROR(INDEX('Calculation Layer'!$D:$D,MATCH('Reconciliation Layer'!$B3265,'Calculation Layer'!$A:$A,0),0),"")</f>
        <v>0</v>
      </c>
      <c r="D3265" t="str">
        <f t="shared" ca="1" si="110"/>
        <v/>
      </c>
    </row>
    <row r="3266" spans="1:4" x14ac:dyDescent="0.2">
      <c r="A3266" t="str">
        <f t="shared" si="111"/>
        <v/>
      </c>
      <c r="B3266" s="1">
        <f>'Calculation Layer'!$A68</f>
        <v>0</v>
      </c>
      <c r="C3266" cm="1">
        <f t="array" aca="1" ref="C3266" ca="1">IFERROR(INDEX('Calculation Layer'!$D:$D,MATCH('Reconciliation Layer'!$B3266,'Calculation Layer'!$A:$A,0),0),"")</f>
        <v>0</v>
      </c>
      <c r="D3266" t="str">
        <f t="shared" ref="D3266:D3329" ca="1" si="112">IF(C3266&lt;&gt;0,CONCATENATE(A3266,B3266),"")</f>
        <v/>
      </c>
    </row>
    <row r="3267" spans="1:4" x14ac:dyDescent="0.2">
      <c r="A3267" t="str">
        <f t="shared" ref="A3267:A3330" si="113">IF(B3267&gt;0,A3266,"")</f>
        <v/>
      </c>
      <c r="B3267" s="1">
        <f>'Calculation Layer'!$A69</f>
        <v>0</v>
      </c>
      <c r="C3267" cm="1">
        <f t="array" aca="1" ref="C3267" ca="1">IFERROR(INDEX('Calculation Layer'!$D:$D,MATCH('Reconciliation Layer'!$B3267,'Calculation Layer'!$A:$A,0),0),"")</f>
        <v>0</v>
      </c>
      <c r="D3267" t="str">
        <f t="shared" ca="1" si="112"/>
        <v/>
      </c>
    </row>
    <row r="3268" spans="1:4" x14ac:dyDescent="0.2">
      <c r="A3268" t="str">
        <f t="shared" si="113"/>
        <v/>
      </c>
      <c r="B3268" s="1">
        <f>'Calculation Layer'!$A70</f>
        <v>0</v>
      </c>
      <c r="C3268" cm="1">
        <f t="array" aca="1" ref="C3268" ca="1">IFERROR(INDEX('Calculation Layer'!$D:$D,MATCH('Reconciliation Layer'!$B3268,'Calculation Layer'!$A:$A,0),0),"")</f>
        <v>0</v>
      </c>
      <c r="D3268" t="str">
        <f t="shared" ca="1" si="112"/>
        <v/>
      </c>
    </row>
    <row r="3269" spans="1:4" x14ac:dyDescent="0.2">
      <c r="A3269" t="str">
        <f t="shared" si="113"/>
        <v/>
      </c>
      <c r="B3269" s="1">
        <f>'Calculation Layer'!$A71</f>
        <v>0</v>
      </c>
      <c r="C3269" cm="1">
        <f t="array" aca="1" ref="C3269" ca="1">IFERROR(INDEX('Calculation Layer'!$D:$D,MATCH('Reconciliation Layer'!$B3269,'Calculation Layer'!$A:$A,0),0),"")</f>
        <v>0</v>
      </c>
      <c r="D3269" t="str">
        <f t="shared" ca="1" si="112"/>
        <v/>
      </c>
    </row>
    <row r="3270" spans="1:4" x14ac:dyDescent="0.2">
      <c r="A3270" t="str">
        <f t="shared" si="113"/>
        <v/>
      </c>
      <c r="B3270" s="1">
        <f>'Calculation Layer'!$A72</f>
        <v>0</v>
      </c>
      <c r="C3270" cm="1">
        <f t="array" aca="1" ref="C3270" ca="1">IFERROR(INDEX('Calculation Layer'!$D:$D,MATCH('Reconciliation Layer'!$B3270,'Calculation Layer'!$A:$A,0),0),"")</f>
        <v>0</v>
      </c>
      <c r="D3270" t="str">
        <f t="shared" ca="1" si="112"/>
        <v/>
      </c>
    </row>
    <row r="3271" spans="1:4" x14ac:dyDescent="0.2">
      <c r="A3271" t="str">
        <f t="shared" si="113"/>
        <v/>
      </c>
      <c r="B3271" s="1">
        <f>'Calculation Layer'!$A73</f>
        <v>0</v>
      </c>
      <c r="C3271" cm="1">
        <f t="array" aca="1" ref="C3271" ca="1">IFERROR(INDEX('Calculation Layer'!$D:$D,MATCH('Reconciliation Layer'!$B3271,'Calculation Layer'!$A:$A,0),0),"")</f>
        <v>0</v>
      </c>
      <c r="D3271" t="str">
        <f t="shared" ca="1" si="112"/>
        <v/>
      </c>
    </row>
    <row r="3272" spans="1:4" x14ac:dyDescent="0.2">
      <c r="A3272" t="str">
        <f t="shared" si="113"/>
        <v/>
      </c>
      <c r="B3272" s="1">
        <f>'Calculation Layer'!$A74</f>
        <v>0</v>
      </c>
      <c r="C3272" cm="1">
        <f t="array" aca="1" ref="C3272" ca="1">IFERROR(INDEX('Calculation Layer'!$D:$D,MATCH('Reconciliation Layer'!$B3272,'Calculation Layer'!$A:$A,0),0),"")</f>
        <v>0</v>
      </c>
      <c r="D3272" t="str">
        <f t="shared" ca="1" si="112"/>
        <v/>
      </c>
    </row>
    <row r="3273" spans="1:4" x14ac:dyDescent="0.2">
      <c r="A3273" t="str">
        <f t="shared" si="113"/>
        <v/>
      </c>
      <c r="B3273" s="1">
        <f>'Calculation Layer'!$A75</f>
        <v>0</v>
      </c>
      <c r="C3273" cm="1">
        <f t="array" aca="1" ref="C3273" ca="1">IFERROR(INDEX('Calculation Layer'!$D:$D,MATCH('Reconciliation Layer'!$B3273,'Calculation Layer'!$A:$A,0),0),"")</f>
        <v>0</v>
      </c>
      <c r="D3273" t="str">
        <f t="shared" ca="1" si="112"/>
        <v/>
      </c>
    </row>
    <row r="3274" spans="1:4" x14ac:dyDescent="0.2">
      <c r="A3274" t="str">
        <f t="shared" si="113"/>
        <v/>
      </c>
      <c r="B3274" s="1">
        <f>'Calculation Layer'!$A76</f>
        <v>0</v>
      </c>
      <c r="C3274" cm="1">
        <f t="array" aca="1" ref="C3274" ca="1">IFERROR(INDEX('Calculation Layer'!$D:$D,MATCH('Reconciliation Layer'!$B3274,'Calculation Layer'!$A:$A,0),0),"")</f>
        <v>0</v>
      </c>
      <c r="D3274" t="str">
        <f t="shared" ca="1" si="112"/>
        <v/>
      </c>
    </row>
    <row r="3275" spans="1:4" x14ac:dyDescent="0.2">
      <c r="A3275" t="str">
        <f t="shared" si="113"/>
        <v/>
      </c>
      <c r="B3275" s="1">
        <f>'Calculation Layer'!$A77</f>
        <v>0</v>
      </c>
      <c r="C3275" cm="1">
        <f t="array" aca="1" ref="C3275" ca="1">IFERROR(INDEX('Calculation Layer'!$D:$D,MATCH('Reconciliation Layer'!$B3275,'Calculation Layer'!$A:$A,0),0),"")</f>
        <v>0</v>
      </c>
      <c r="D3275" t="str">
        <f t="shared" ca="1" si="112"/>
        <v/>
      </c>
    </row>
    <row r="3276" spans="1:4" x14ac:dyDescent="0.2">
      <c r="A3276" t="str">
        <f t="shared" si="113"/>
        <v/>
      </c>
      <c r="B3276" s="1">
        <f>'Calculation Layer'!$A78</f>
        <v>0</v>
      </c>
      <c r="C3276" cm="1">
        <f t="array" aca="1" ref="C3276" ca="1">IFERROR(INDEX('Calculation Layer'!$D:$D,MATCH('Reconciliation Layer'!$B3276,'Calculation Layer'!$A:$A,0),0),"")</f>
        <v>0</v>
      </c>
      <c r="D3276" t="str">
        <f t="shared" ca="1" si="112"/>
        <v/>
      </c>
    </row>
    <row r="3277" spans="1:4" x14ac:dyDescent="0.2">
      <c r="A3277" t="str">
        <f t="shared" si="113"/>
        <v/>
      </c>
      <c r="B3277" s="1">
        <f>'Calculation Layer'!$A79</f>
        <v>0</v>
      </c>
      <c r="C3277" cm="1">
        <f t="array" aca="1" ref="C3277" ca="1">IFERROR(INDEX('Calculation Layer'!$D:$D,MATCH('Reconciliation Layer'!$B3277,'Calculation Layer'!$A:$A,0),0),"")</f>
        <v>0</v>
      </c>
      <c r="D3277" t="str">
        <f t="shared" ca="1" si="112"/>
        <v/>
      </c>
    </row>
    <row r="3278" spans="1:4" x14ac:dyDescent="0.2">
      <c r="A3278" t="str">
        <f t="shared" si="113"/>
        <v/>
      </c>
      <c r="B3278" s="1">
        <f>'Calculation Layer'!$A80</f>
        <v>0</v>
      </c>
      <c r="C3278" cm="1">
        <f t="array" aca="1" ref="C3278" ca="1">IFERROR(INDEX('Calculation Layer'!$D:$D,MATCH('Reconciliation Layer'!$B3278,'Calculation Layer'!$A:$A,0),0),"")</f>
        <v>0</v>
      </c>
      <c r="D3278" t="str">
        <f t="shared" ca="1" si="112"/>
        <v/>
      </c>
    </row>
    <row r="3279" spans="1:4" x14ac:dyDescent="0.2">
      <c r="A3279" t="str">
        <f t="shared" si="113"/>
        <v/>
      </c>
      <c r="B3279" s="1">
        <f>'Calculation Layer'!$A81</f>
        <v>0</v>
      </c>
      <c r="C3279" cm="1">
        <f t="array" aca="1" ref="C3279" ca="1">IFERROR(INDEX('Calculation Layer'!$D:$D,MATCH('Reconciliation Layer'!$B3279,'Calculation Layer'!$A:$A,0),0),"")</f>
        <v>0</v>
      </c>
      <c r="D3279" t="str">
        <f t="shared" ca="1" si="112"/>
        <v/>
      </c>
    </row>
    <row r="3280" spans="1:4" x14ac:dyDescent="0.2">
      <c r="A3280" t="str">
        <f t="shared" si="113"/>
        <v/>
      </c>
      <c r="B3280" s="1">
        <f>'Calculation Layer'!$A82</f>
        <v>0</v>
      </c>
      <c r="C3280" cm="1">
        <f t="array" aca="1" ref="C3280" ca="1">IFERROR(INDEX('Calculation Layer'!$D:$D,MATCH('Reconciliation Layer'!$B3280,'Calculation Layer'!$A:$A,0),0),"")</f>
        <v>0</v>
      </c>
      <c r="D3280" t="str">
        <f t="shared" ca="1" si="112"/>
        <v/>
      </c>
    </row>
    <row r="3281" spans="1:4" x14ac:dyDescent="0.2">
      <c r="A3281" t="str">
        <f t="shared" si="113"/>
        <v/>
      </c>
      <c r="B3281" s="1">
        <f>'Calculation Layer'!$A83</f>
        <v>0</v>
      </c>
      <c r="C3281" cm="1">
        <f t="array" aca="1" ref="C3281" ca="1">IFERROR(INDEX('Calculation Layer'!$D:$D,MATCH('Reconciliation Layer'!$B3281,'Calculation Layer'!$A:$A,0),0),"")</f>
        <v>0</v>
      </c>
      <c r="D3281" t="str">
        <f t="shared" ca="1" si="112"/>
        <v/>
      </c>
    </row>
    <row r="3282" spans="1:4" x14ac:dyDescent="0.2">
      <c r="A3282" t="str">
        <f t="shared" si="113"/>
        <v/>
      </c>
      <c r="B3282" s="1">
        <f>'Calculation Layer'!$A84</f>
        <v>0</v>
      </c>
      <c r="C3282" cm="1">
        <f t="array" aca="1" ref="C3282" ca="1">IFERROR(INDEX('Calculation Layer'!$D:$D,MATCH('Reconciliation Layer'!$B3282,'Calculation Layer'!$A:$A,0),0),"")</f>
        <v>0</v>
      </c>
      <c r="D3282" t="str">
        <f t="shared" ca="1" si="112"/>
        <v/>
      </c>
    </row>
    <row r="3283" spans="1:4" x14ac:dyDescent="0.2">
      <c r="A3283" t="str">
        <f t="shared" si="113"/>
        <v/>
      </c>
      <c r="B3283" s="1">
        <f>'Calculation Layer'!$A85</f>
        <v>0</v>
      </c>
      <c r="C3283" cm="1">
        <f t="array" aca="1" ref="C3283" ca="1">IFERROR(INDEX('Calculation Layer'!$D:$D,MATCH('Reconciliation Layer'!$B3283,'Calculation Layer'!$A:$A,0),0),"")</f>
        <v>0</v>
      </c>
      <c r="D3283" t="str">
        <f t="shared" ca="1" si="112"/>
        <v/>
      </c>
    </row>
    <row r="3284" spans="1:4" x14ac:dyDescent="0.2">
      <c r="A3284" t="str">
        <f t="shared" si="113"/>
        <v/>
      </c>
      <c r="B3284" s="1">
        <f>'Calculation Layer'!$A86</f>
        <v>0</v>
      </c>
      <c r="C3284" cm="1">
        <f t="array" aca="1" ref="C3284" ca="1">IFERROR(INDEX('Calculation Layer'!$D:$D,MATCH('Reconciliation Layer'!$B3284,'Calculation Layer'!$A:$A,0),0),"")</f>
        <v>0</v>
      </c>
      <c r="D3284" t="str">
        <f t="shared" ca="1" si="112"/>
        <v/>
      </c>
    </row>
    <row r="3285" spans="1:4" x14ac:dyDescent="0.2">
      <c r="A3285" t="str">
        <f t="shared" si="113"/>
        <v/>
      </c>
      <c r="B3285" s="1">
        <f>'Calculation Layer'!$A87</f>
        <v>0</v>
      </c>
      <c r="C3285" cm="1">
        <f t="array" aca="1" ref="C3285" ca="1">IFERROR(INDEX('Calculation Layer'!$D:$D,MATCH('Reconciliation Layer'!$B3285,'Calculation Layer'!$A:$A,0),0),"")</f>
        <v>0</v>
      </c>
      <c r="D3285" t="str">
        <f t="shared" ca="1" si="112"/>
        <v/>
      </c>
    </row>
    <row r="3286" spans="1:4" x14ac:dyDescent="0.2">
      <c r="A3286" t="str">
        <f t="shared" si="113"/>
        <v/>
      </c>
      <c r="B3286" s="1">
        <f>'Calculation Layer'!$A88</f>
        <v>0</v>
      </c>
      <c r="C3286" cm="1">
        <f t="array" aca="1" ref="C3286" ca="1">IFERROR(INDEX('Calculation Layer'!$D:$D,MATCH('Reconciliation Layer'!$B3286,'Calculation Layer'!$A:$A,0),0),"")</f>
        <v>0</v>
      </c>
      <c r="D3286" t="str">
        <f t="shared" ca="1" si="112"/>
        <v/>
      </c>
    </row>
    <row r="3287" spans="1:4" x14ac:dyDescent="0.2">
      <c r="A3287" t="str">
        <f t="shared" si="113"/>
        <v/>
      </c>
      <c r="B3287" s="1">
        <f>'Calculation Layer'!$A89</f>
        <v>0</v>
      </c>
      <c r="C3287" cm="1">
        <f t="array" aca="1" ref="C3287" ca="1">IFERROR(INDEX('Calculation Layer'!$D:$D,MATCH('Reconciliation Layer'!$B3287,'Calculation Layer'!$A:$A,0),0),"")</f>
        <v>0</v>
      </c>
      <c r="D3287" t="str">
        <f t="shared" ca="1" si="112"/>
        <v/>
      </c>
    </row>
    <row r="3288" spans="1:4" x14ac:dyDescent="0.2">
      <c r="A3288" t="str">
        <f t="shared" si="113"/>
        <v/>
      </c>
      <c r="B3288" s="1">
        <f>'Calculation Layer'!$A90</f>
        <v>0</v>
      </c>
      <c r="C3288" cm="1">
        <f t="array" aca="1" ref="C3288" ca="1">IFERROR(INDEX('Calculation Layer'!$D:$D,MATCH('Reconciliation Layer'!$B3288,'Calculation Layer'!$A:$A,0),0),"")</f>
        <v>0</v>
      </c>
      <c r="D3288" t="str">
        <f t="shared" ca="1" si="112"/>
        <v/>
      </c>
    </row>
    <row r="3289" spans="1:4" x14ac:dyDescent="0.2">
      <c r="A3289" t="str">
        <f t="shared" si="113"/>
        <v/>
      </c>
      <c r="B3289" s="1">
        <f>'Calculation Layer'!$A91</f>
        <v>0</v>
      </c>
      <c r="C3289" cm="1">
        <f t="array" aca="1" ref="C3289" ca="1">IFERROR(INDEX('Calculation Layer'!$D:$D,MATCH('Reconciliation Layer'!$B3289,'Calculation Layer'!$A:$A,0),0),"")</f>
        <v>0</v>
      </c>
      <c r="D3289" t="str">
        <f t="shared" ca="1" si="112"/>
        <v/>
      </c>
    </row>
    <row r="3290" spans="1:4" x14ac:dyDescent="0.2">
      <c r="A3290" t="str">
        <f t="shared" si="113"/>
        <v/>
      </c>
      <c r="B3290" s="1">
        <f>'Calculation Layer'!$A92</f>
        <v>0</v>
      </c>
      <c r="C3290" cm="1">
        <f t="array" aca="1" ref="C3290" ca="1">IFERROR(INDEX('Calculation Layer'!$D:$D,MATCH('Reconciliation Layer'!$B3290,'Calculation Layer'!$A:$A,0),0),"")</f>
        <v>0</v>
      </c>
      <c r="D3290" t="str">
        <f t="shared" ca="1" si="112"/>
        <v/>
      </c>
    </row>
    <row r="3291" spans="1:4" x14ac:dyDescent="0.2">
      <c r="A3291" t="str">
        <f t="shared" si="113"/>
        <v/>
      </c>
      <c r="B3291" s="1">
        <f>'Calculation Layer'!$A93</f>
        <v>0</v>
      </c>
      <c r="C3291" cm="1">
        <f t="array" aca="1" ref="C3291" ca="1">IFERROR(INDEX('Calculation Layer'!$D:$D,MATCH('Reconciliation Layer'!$B3291,'Calculation Layer'!$A:$A,0),0),"")</f>
        <v>0</v>
      </c>
      <c r="D3291" t="str">
        <f t="shared" ca="1" si="112"/>
        <v/>
      </c>
    </row>
    <row r="3292" spans="1:4" x14ac:dyDescent="0.2">
      <c r="A3292" t="str">
        <f t="shared" si="113"/>
        <v/>
      </c>
      <c r="B3292" s="1">
        <f>'Calculation Layer'!$A94</f>
        <v>0</v>
      </c>
      <c r="C3292" cm="1">
        <f t="array" aca="1" ref="C3292" ca="1">IFERROR(INDEX('Calculation Layer'!$D:$D,MATCH('Reconciliation Layer'!$B3292,'Calculation Layer'!$A:$A,0),0),"")</f>
        <v>0</v>
      </c>
      <c r="D3292" t="str">
        <f t="shared" ca="1" si="112"/>
        <v/>
      </c>
    </row>
    <row r="3293" spans="1:4" x14ac:dyDescent="0.2">
      <c r="A3293" t="str">
        <f t="shared" si="113"/>
        <v/>
      </c>
      <c r="B3293" s="1">
        <f>'Calculation Layer'!$A95</f>
        <v>0</v>
      </c>
      <c r="C3293" cm="1">
        <f t="array" aca="1" ref="C3293" ca="1">IFERROR(INDEX('Calculation Layer'!$D:$D,MATCH('Reconciliation Layer'!$B3293,'Calculation Layer'!$A:$A,0),0),"")</f>
        <v>0</v>
      </c>
      <c r="D3293" t="str">
        <f t="shared" ca="1" si="112"/>
        <v/>
      </c>
    </row>
    <row r="3294" spans="1:4" x14ac:dyDescent="0.2">
      <c r="A3294" t="str">
        <f t="shared" si="113"/>
        <v/>
      </c>
      <c r="B3294" s="1">
        <f>'Calculation Layer'!$A96</f>
        <v>0</v>
      </c>
      <c r="C3294" cm="1">
        <f t="array" aca="1" ref="C3294" ca="1">IFERROR(INDEX('Calculation Layer'!$D:$D,MATCH('Reconciliation Layer'!$B3294,'Calculation Layer'!$A:$A,0),0),"")</f>
        <v>0</v>
      </c>
      <c r="D3294" t="str">
        <f t="shared" ca="1" si="112"/>
        <v/>
      </c>
    </row>
    <row r="3295" spans="1:4" x14ac:dyDescent="0.2">
      <c r="A3295" t="str">
        <f t="shared" si="113"/>
        <v/>
      </c>
      <c r="B3295" s="1">
        <f>'Calculation Layer'!$A97</f>
        <v>0</v>
      </c>
      <c r="C3295" cm="1">
        <f t="array" aca="1" ref="C3295" ca="1">IFERROR(INDEX('Calculation Layer'!$D:$D,MATCH('Reconciliation Layer'!$B3295,'Calculation Layer'!$A:$A,0),0),"")</f>
        <v>0</v>
      </c>
      <c r="D3295" t="str">
        <f t="shared" ca="1" si="112"/>
        <v/>
      </c>
    </row>
    <row r="3296" spans="1:4" x14ac:dyDescent="0.2">
      <c r="A3296" t="str">
        <f t="shared" si="113"/>
        <v/>
      </c>
      <c r="B3296" s="1">
        <f>'Calculation Layer'!$A98</f>
        <v>0</v>
      </c>
      <c r="C3296" cm="1">
        <f t="array" aca="1" ref="C3296" ca="1">IFERROR(INDEX('Calculation Layer'!$D:$D,MATCH('Reconciliation Layer'!$B3296,'Calculation Layer'!$A:$A,0),0),"")</f>
        <v>0</v>
      </c>
      <c r="D3296" t="str">
        <f t="shared" ca="1" si="112"/>
        <v/>
      </c>
    </row>
    <row r="3297" spans="1:4" x14ac:dyDescent="0.2">
      <c r="A3297" t="str">
        <f t="shared" si="113"/>
        <v/>
      </c>
      <c r="B3297" s="1">
        <f>'Calculation Layer'!$A99</f>
        <v>0</v>
      </c>
      <c r="C3297" cm="1">
        <f t="array" aca="1" ref="C3297" ca="1">IFERROR(INDEX('Calculation Layer'!$D:$D,MATCH('Reconciliation Layer'!$B3297,'Calculation Layer'!$A:$A,0),0),"")</f>
        <v>0</v>
      </c>
      <c r="D3297" t="str">
        <f t="shared" ca="1" si="112"/>
        <v/>
      </c>
    </row>
    <row r="3298" spans="1:4" x14ac:dyDescent="0.2">
      <c r="A3298" t="str">
        <f t="shared" si="113"/>
        <v/>
      </c>
      <c r="B3298" s="1">
        <f>'Calculation Layer'!$A100</f>
        <v>0</v>
      </c>
      <c r="C3298" cm="1">
        <f t="array" aca="1" ref="C3298" ca="1">IFERROR(INDEX('Calculation Layer'!$D:$D,MATCH('Reconciliation Layer'!$B3298,'Calculation Layer'!$A:$A,0),0),"")</f>
        <v>0</v>
      </c>
      <c r="D3298" t="str">
        <f t="shared" ca="1" si="112"/>
        <v/>
      </c>
    </row>
    <row r="3299" spans="1:4" x14ac:dyDescent="0.2">
      <c r="A3299" t="str">
        <f t="shared" si="113"/>
        <v/>
      </c>
      <c r="B3299" s="1">
        <f>'Calculation Layer'!$A101</f>
        <v>0</v>
      </c>
      <c r="C3299" cm="1">
        <f t="array" aca="1" ref="C3299" ca="1">IFERROR(INDEX('Calculation Layer'!$D:$D,MATCH('Reconciliation Layer'!$B3299,'Calculation Layer'!$A:$A,0),0),"")</f>
        <v>0</v>
      </c>
      <c r="D3299" t="str">
        <f t="shared" ca="1" si="112"/>
        <v/>
      </c>
    </row>
    <row r="3300" spans="1:4" x14ac:dyDescent="0.2">
      <c r="A3300" t="str">
        <f t="shared" si="113"/>
        <v/>
      </c>
      <c r="B3300" s="1">
        <f>'Calculation Layer'!$A102</f>
        <v>0</v>
      </c>
      <c r="C3300" cm="1">
        <f t="array" aca="1" ref="C3300" ca="1">IFERROR(INDEX('Calculation Layer'!$D:$D,MATCH('Reconciliation Layer'!$B3300,'Calculation Layer'!$A:$A,0),0),"")</f>
        <v>0</v>
      </c>
      <c r="D3300" t="str">
        <f t="shared" ca="1" si="112"/>
        <v/>
      </c>
    </row>
    <row r="3301" spans="1:4" x14ac:dyDescent="0.2">
      <c r="A3301" t="str">
        <f t="shared" si="113"/>
        <v/>
      </c>
      <c r="B3301" s="1">
        <f>'Calculation Layer'!$A103</f>
        <v>0</v>
      </c>
      <c r="C3301" cm="1">
        <f t="array" aca="1" ref="C3301" ca="1">IFERROR(INDEX('Calculation Layer'!$D:$D,MATCH('Reconciliation Layer'!$B3301,'Calculation Layer'!$A:$A,0),0),"")</f>
        <v>0</v>
      </c>
      <c r="D3301" t="str">
        <f t="shared" ca="1" si="112"/>
        <v/>
      </c>
    </row>
    <row r="3302" spans="1:4" x14ac:dyDescent="0.2">
      <c r="A3302" t="str">
        <f t="shared" si="113"/>
        <v/>
      </c>
      <c r="B3302" s="1">
        <f>'Calculation Layer'!$A104</f>
        <v>0</v>
      </c>
      <c r="C3302" cm="1">
        <f t="array" aca="1" ref="C3302" ca="1">IFERROR(INDEX('Calculation Layer'!$D:$D,MATCH('Reconciliation Layer'!$B3302,'Calculation Layer'!$A:$A,0),0),"")</f>
        <v>0</v>
      </c>
      <c r="D3302" t="str">
        <f t="shared" ca="1" si="112"/>
        <v/>
      </c>
    </row>
    <row r="3303" spans="1:4" x14ac:dyDescent="0.2">
      <c r="A3303" t="str">
        <f t="shared" si="113"/>
        <v/>
      </c>
      <c r="B3303" s="1">
        <f>'Calculation Layer'!$A105</f>
        <v>0</v>
      </c>
      <c r="C3303" cm="1">
        <f t="array" aca="1" ref="C3303" ca="1">IFERROR(INDEX('Calculation Layer'!$D:$D,MATCH('Reconciliation Layer'!$B3303,'Calculation Layer'!$A:$A,0),0),"")</f>
        <v>0</v>
      </c>
      <c r="D3303" t="str">
        <f t="shared" ca="1" si="112"/>
        <v/>
      </c>
    </row>
    <row r="3304" spans="1:4" x14ac:dyDescent="0.2">
      <c r="A3304" t="str">
        <f t="shared" si="113"/>
        <v/>
      </c>
      <c r="B3304" s="1">
        <f>'Calculation Layer'!$A106</f>
        <v>0</v>
      </c>
      <c r="C3304" cm="1">
        <f t="array" aca="1" ref="C3304" ca="1">IFERROR(INDEX('Calculation Layer'!$D:$D,MATCH('Reconciliation Layer'!$B3304,'Calculation Layer'!$A:$A,0),0),"")</f>
        <v>0</v>
      </c>
      <c r="D3304" t="str">
        <f t="shared" ca="1" si="112"/>
        <v/>
      </c>
    </row>
    <row r="3305" spans="1:4" x14ac:dyDescent="0.2">
      <c r="A3305" t="str">
        <f t="shared" si="113"/>
        <v/>
      </c>
      <c r="B3305" s="1">
        <f>'Calculation Layer'!$A107</f>
        <v>0</v>
      </c>
      <c r="C3305" cm="1">
        <f t="array" aca="1" ref="C3305" ca="1">IFERROR(INDEX('Calculation Layer'!$D:$D,MATCH('Reconciliation Layer'!$B3305,'Calculation Layer'!$A:$A,0),0),"")</f>
        <v>0</v>
      </c>
      <c r="D3305" t="str">
        <f t="shared" ca="1" si="112"/>
        <v/>
      </c>
    </row>
    <row r="3306" spans="1:4" x14ac:dyDescent="0.2">
      <c r="A3306" t="str">
        <f t="shared" si="113"/>
        <v/>
      </c>
      <c r="B3306" s="1">
        <f>'Calculation Layer'!$A108</f>
        <v>0</v>
      </c>
      <c r="C3306" cm="1">
        <f t="array" aca="1" ref="C3306" ca="1">IFERROR(INDEX('Calculation Layer'!$D:$D,MATCH('Reconciliation Layer'!$B3306,'Calculation Layer'!$A:$A,0),0),"")</f>
        <v>0</v>
      </c>
      <c r="D3306" t="str">
        <f t="shared" ca="1" si="112"/>
        <v/>
      </c>
    </row>
    <row r="3307" spans="1:4" x14ac:dyDescent="0.2">
      <c r="A3307" t="str">
        <f t="shared" si="113"/>
        <v/>
      </c>
      <c r="B3307" s="1">
        <f>'Calculation Layer'!$A109</f>
        <v>0</v>
      </c>
      <c r="C3307" cm="1">
        <f t="array" aca="1" ref="C3307" ca="1">IFERROR(INDEX('Calculation Layer'!$D:$D,MATCH('Reconciliation Layer'!$B3307,'Calculation Layer'!$A:$A,0),0),"")</f>
        <v>0</v>
      </c>
      <c r="D3307" t="str">
        <f t="shared" ca="1" si="112"/>
        <v/>
      </c>
    </row>
    <row r="3308" spans="1:4" x14ac:dyDescent="0.2">
      <c r="A3308" t="str">
        <f t="shared" si="113"/>
        <v/>
      </c>
      <c r="B3308" s="1">
        <f>'Calculation Layer'!$A110</f>
        <v>0</v>
      </c>
      <c r="C3308" cm="1">
        <f t="array" aca="1" ref="C3308" ca="1">IFERROR(INDEX('Calculation Layer'!$D:$D,MATCH('Reconciliation Layer'!$B3308,'Calculation Layer'!$A:$A,0),0),"")</f>
        <v>0</v>
      </c>
      <c r="D3308" t="str">
        <f t="shared" ca="1" si="112"/>
        <v/>
      </c>
    </row>
    <row r="3309" spans="1:4" x14ac:dyDescent="0.2">
      <c r="A3309" t="str">
        <f t="shared" si="113"/>
        <v/>
      </c>
      <c r="B3309" s="1">
        <f>'Calculation Layer'!$A111</f>
        <v>0</v>
      </c>
      <c r="C3309" cm="1">
        <f t="array" aca="1" ref="C3309" ca="1">IFERROR(INDEX('Calculation Layer'!$D:$D,MATCH('Reconciliation Layer'!$B3309,'Calculation Layer'!$A:$A,0),0),"")</f>
        <v>0</v>
      </c>
      <c r="D3309" t="str">
        <f t="shared" ca="1" si="112"/>
        <v/>
      </c>
    </row>
    <row r="3310" spans="1:4" x14ac:dyDescent="0.2">
      <c r="A3310" t="str">
        <f t="shared" si="113"/>
        <v/>
      </c>
      <c r="B3310" s="1">
        <f>'Calculation Layer'!$A112</f>
        <v>0</v>
      </c>
      <c r="C3310" cm="1">
        <f t="array" aca="1" ref="C3310" ca="1">IFERROR(INDEX('Calculation Layer'!$D:$D,MATCH('Reconciliation Layer'!$B3310,'Calculation Layer'!$A:$A,0),0),"")</f>
        <v>0</v>
      </c>
      <c r="D3310" t="str">
        <f t="shared" ca="1" si="112"/>
        <v/>
      </c>
    </row>
    <row r="3311" spans="1:4" x14ac:dyDescent="0.2">
      <c r="A3311" t="str">
        <f t="shared" si="113"/>
        <v/>
      </c>
      <c r="B3311" s="1">
        <f>'Calculation Layer'!$A113</f>
        <v>0</v>
      </c>
      <c r="C3311" cm="1">
        <f t="array" aca="1" ref="C3311" ca="1">IFERROR(INDEX('Calculation Layer'!$D:$D,MATCH('Reconciliation Layer'!$B3311,'Calculation Layer'!$A:$A,0),0),"")</f>
        <v>0</v>
      </c>
      <c r="D3311" t="str">
        <f t="shared" ca="1" si="112"/>
        <v/>
      </c>
    </row>
    <row r="3312" spans="1:4" x14ac:dyDescent="0.2">
      <c r="A3312" t="str">
        <f t="shared" si="113"/>
        <v/>
      </c>
      <c r="B3312" s="1">
        <f>'Calculation Layer'!$A114</f>
        <v>0</v>
      </c>
      <c r="C3312" cm="1">
        <f t="array" aca="1" ref="C3312" ca="1">IFERROR(INDEX('Calculation Layer'!$D:$D,MATCH('Reconciliation Layer'!$B3312,'Calculation Layer'!$A:$A,0),0),"")</f>
        <v>0</v>
      </c>
      <c r="D3312" t="str">
        <f t="shared" ca="1" si="112"/>
        <v/>
      </c>
    </row>
    <row r="3313" spans="1:4" x14ac:dyDescent="0.2">
      <c r="A3313" t="str">
        <f t="shared" si="113"/>
        <v/>
      </c>
      <c r="B3313" s="1">
        <f>'Calculation Layer'!$A115</f>
        <v>0</v>
      </c>
      <c r="C3313" cm="1">
        <f t="array" aca="1" ref="C3313" ca="1">IFERROR(INDEX('Calculation Layer'!$D:$D,MATCH('Reconciliation Layer'!$B3313,'Calculation Layer'!$A:$A,0),0),"")</f>
        <v>0</v>
      </c>
      <c r="D3313" t="str">
        <f t="shared" ca="1" si="112"/>
        <v/>
      </c>
    </row>
    <row r="3314" spans="1:4" x14ac:dyDescent="0.2">
      <c r="A3314" t="str">
        <f t="shared" si="113"/>
        <v/>
      </c>
      <c r="B3314" s="1">
        <f>'Calculation Layer'!$A116</f>
        <v>0</v>
      </c>
      <c r="C3314" cm="1">
        <f t="array" aca="1" ref="C3314" ca="1">IFERROR(INDEX('Calculation Layer'!$D:$D,MATCH('Reconciliation Layer'!$B3314,'Calculation Layer'!$A:$A,0),0),"")</f>
        <v>0</v>
      </c>
      <c r="D3314" t="str">
        <f t="shared" ca="1" si="112"/>
        <v/>
      </c>
    </row>
    <row r="3315" spans="1:4" x14ac:dyDescent="0.2">
      <c r="A3315" t="str">
        <f t="shared" si="113"/>
        <v/>
      </c>
      <c r="B3315" s="1">
        <f>'Calculation Layer'!$A117</f>
        <v>0</v>
      </c>
      <c r="C3315" cm="1">
        <f t="array" aca="1" ref="C3315" ca="1">IFERROR(INDEX('Calculation Layer'!$D:$D,MATCH('Reconciliation Layer'!$B3315,'Calculation Layer'!$A:$A,0),0),"")</f>
        <v>0</v>
      </c>
      <c r="D3315" t="str">
        <f t="shared" ca="1" si="112"/>
        <v/>
      </c>
    </row>
    <row r="3316" spans="1:4" x14ac:dyDescent="0.2">
      <c r="A3316" t="str">
        <f t="shared" si="113"/>
        <v/>
      </c>
      <c r="B3316" s="1">
        <f>'Calculation Layer'!$A118</f>
        <v>0</v>
      </c>
      <c r="C3316" cm="1">
        <f t="array" aca="1" ref="C3316" ca="1">IFERROR(INDEX('Calculation Layer'!$D:$D,MATCH('Reconciliation Layer'!$B3316,'Calculation Layer'!$A:$A,0),0),"")</f>
        <v>0</v>
      </c>
      <c r="D3316" t="str">
        <f t="shared" ca="1" si="112"/>
        <v/>
      </c>
    </row>
    <row r="3317" spans="1:4" x14ac:dyDescent="0.2">
      <c r="A3317" t="str">
        <f t="shared" si="113"/>
        <v/>
      </c>
      <c r="B3317" s="1">
        <f>'Calculation Layer'!$A119</f>
        <v>0</v>
      </c>
      <c r="C3317" cm="1">
        <f t="array" aca="1" ref="C3317" ca="1">IFERROR(INDEX('Calculation Layer'!$D:$D,MATCH('Reconciliation Layer'!$B3317,'Calculation Layer'!$A:$A,0),0),"")</f>
        <v>0</v>
      </c>
      <c r="D3317" t="str">
        <f t="shared" ca="1" si="112"/>
        <v/>
      </c>
    </row>
    <row r="3318" spans="1:4" x14ac:dyDescent="0.2">
      <c r="A3318" t="str">
        <f t="shared" si="113"/>
        <v/>
      </c>
      <c r="B3318" s="1">
        <f>'Calculation Layer'!$A120</f>
        <v>0</v>
      </c>
      <c r="C3318" cm="1">
        <f t="array" aca="1" ref="C3318" ca="1">IFERROR(INDEX('Calculation Layer'!$D:$D,MATCH('Reconciliation Layer'!$B3318,'Calculation Layer'!$A:$A,0),0),"")</f>
        <v>0</v>
      </c>
      <c r="D3318" t="str">
        <f t="shared" ca="1" si="112"/>
        <v/>
      </c>
    </row>
    <row r="3319" spans="1:4" x14ac:dyDescent="0.2">
      <c r="A3319" t="str">
        <f t="shared" si="113"/>
        <v/>
      </c>
      <c r="B3319" s="1">
        <f>'Calculation Layer'!$A121</f>
        <v>0</v>
      </c>
      <c r="C3319" cm="1">
        <f t="array" aca="1" ref="C3319" ca="1">IFERROR(INDEX('Calculation Layer'!$D:$D,MATCH('Reconciliation Layer'!$B3319,'Calculation Layer'!$A:$A,0),0),"")</f>
        <v>0</v>
      </c>
      <c r="D3319" t="str">
        <f t="shared" ca="1" si="112"/>
        <v/>
      </c>
    </row>
    <row r="3320" spans="1:4" x14ac:dyDescent="0.2">
      <c r="A3320" t="str">
        <f t="shared" si="113"/>
        <v/>
      </c>
      <c r="B3320" s="1">
        <f>'Calculation Layer'!$A122</f>
        <v>0</v>
      </c>
      <c r="C3320" cm="1">
        <f t="array" aca="1" ref="C3320" ca="1">IFERROR(INDEX('Calculation Layer'!$D:$D,MATCH('Reconciliation Layer'!$B3320,'Calculation Layer'!$A:$A,0),0),"")</f>
        <v>0</v>
      </c>
      <c r="D3320" t="str">
        <f t="shared" ca="1" si="112"/>
        <v/>
      </c>
    </row>
    <row r="3321" spans="1:4" x14ac:dyDescent="0.2">
      <c r="A3321" t="str">
        <f t="shared" si="113"/>
        <v/>
      </c>
      <c r="B3321" s="1">
        <f>'Calculation Layer'!$A123</f>
        <v>0</v>
      </c>
      <c r="C3321" cm="1">
        <f t="array" aca="1" ref="C3321" ca="1">IFERROR(INDEX('Calculation Layer'!$D:$D,MATCH('Reconciliation Layer'!$B3321,'Calculation Layer'!$A:$A,0),0),"")</f>
        <v>0</v>
      </c>
      <c r="D3321" t="str">
        <f t="shared" ca="1" si="112"/>
        <v/>
      </c>
    </row>
    <row r="3322" spans="1:4" x14ac:dyDescent="0.2">
      <c r="A3322" t="str">
        <f t="shared" si="113"/>
        <v/>
      </c>
      <c r="B3322" s="1">
        <f>'Calculation Layer'!$A124</f>
        <v>0</v>
      </c>
      <c r="C3322" cm="1">
        <f t="array" aca="1" ref="C3322" ca="1">IFERROR(INDEX('Calculation Layer'!$D:$D,MATCH('Reconciliation Layer'!$B3322,'Calculation Layer'!$A:$A,0),0),"")</f>
        <v>0</v>
      </c>
      <c r="D3322" t="str">
        <f t="shared" ca="1" si="112"/>
        <v/>
      </c>
    </row>
    <row r="3323" spans="1:4" x14ac:dyDescent="0.2">
      <c r="A3323" t="str">
        <f t="shared" si="113"/>
        <v/>
      </c>
      <c r="B3323" s="1">
        <f>'Calculation Layer'!$A125</f>
        <v>0</v>
      </c>
      <c r="C3323" cm="1">
        <f t="array" aca="1" ref="C3323" ca="1">IFERROR(INDEX('Calculation Layer'!$D:$D,MATCH('Reconciliation Layer'!$B3323,'Calculation Layer'!$A:$A,0),0),"")</f>
        <v>0</v>
      </c>
      <c r="D3323" t="str">
        <f t="shared" ca="1" si="112"/>
        <v/>
      </c>
    </row>
    <row r="3324" spans="1:4" x14ac:dyDescent="0.2">
      <c r="A3324" t="str">
        <f t="shared" si="113"/>
        <v/>
      </c>
      <c r="B3324" s="1">
        <f>'Calculation Layer'!$A126</f>
        <v>0</v>
      </c>
      <c r="C3324" cm="1">
        <f t="array" aca="1" ref="C3324" ca="1">IFERROR(INDEX('Calculation Layer'!$D:$D,MATCH('Reconciliation Layer'!$B3324,'Calculation Layer'!$A:$A,0),0),"")</f>
        <v>0</v>
      </c>
      <c r="D3324" t="str">
        <f t="shared" ca="1" si="112"/>
        <v/>
      </c>
    </row>
    <row r="3325" spans="1:4" x14ac:dyDescent="0.2">
      <c r="A3325" t="str">
        <f t="shared" si="113"/>
        <v/>
      </c>
      <c r="B3325" s="1">
        <f>'Calculation Layer'!$A127</f>
        <v>0</v>
      </c>
      <c r="C3325" cm="1">
        <f t="array" aca="1" ref="C3325" ca="1">IFERROR(INDEX('Calculation Layer'!$D:$D,MATCH('Reconciliation Layer'!$B3325,'Calculation Layer'!$A:$A,0),0),"")</f>
        <v>0</v>
      </c>
      <c r="D3325" t="str">
        <f t="shared" ca="1" si="112"/>
        <v/>
      </c>
    </row>
    <row r="3326" spans="1:4" x14ac:dyDescent="0.2">
      <c r="A3326" t="str">
        <f t="shared" si="113"/>
        <v/>
      </c>
      <c r="B3326" s="1">
        <f>'Calculation Layer'!$A128</f>
        <v>0</v>
      </c>
      <c r="C3326" cm="1">
        <f t="array" aca="1" ref="C3326" ca="1">IFERROR(INDEX('Calculation Layer'!$D:$D,MATCH('Reconciliation Layer'!$B3326,'Calculation Layer'!$A:$A,0),0),"")</f>
        <v>0</v>
      </c>
      <c r="D3326" t="str">
        <f t="shared" ca="1" si="112"/>
        <v/>
      </c>
    </row>
    <row r="3327" spans="1:4" x14ac:dyDescent="0.2">
      <c r="A3327" t="str">
        <f t="shared" si="113"/>
        <v/>
      </c>
      <c r="B3327" s="1">
        <f>'Calculation Layer'!$A129</f>
        <v>0</v>
      </c>
      <c r="C3327" cm="1">
        <f t="array" aca="1" ref="C3327" ca="1">IFERROR(INDEX('Calculation Layer'!$D:$D,MATCH('Reconciliation Layer'!$B3327,'Calculation Layer'!$A:$A,0),0),"")</f>
        <v>0</v>
      </c>
      <c r="D3327" t="str">
        <f t="shared" ca="1" si="112"/>
        <v/>
      </c>
    </row>
    <row r="3328" spans="1:4" x14ac:dyDescent="0.2">
      <c r="A3328" t="str">
        <f t="shared" si="113"/>
        <v/>
      </c>
      <c r="B3328" s="1">
        <f>'Calculation Layer'!$A130</f>
        <v>0</v>
      </c>
      <c r="C3328" cm="1">
        <f t="array" aca="1" ref="C3328" ca="1">IFERROR(INDEX('Calculation Layer'!$D:$D,MATCH('Reconciliation Layer'!$B3328,'Calculation Layer'!$A:$A,0),0),"")</f>
        <v>0</v>
      </c>
      <c r="D3328" t="str">
        <f t="shared" ca="1" si="112"/>
        <v/>
      </c>
    </row>
    <row r="3329" spans="1:4" x14ac:dyDescent="0.2">
      <c r="A3329" t="str">
        <f t="shared" si="113"/>
        <v/>
      </c>
      <c r="B3329" s="1">
        <f>'Calculation Layer'!$A131</f>
        <v>0</v>
      </c>
      <c r="C3329" cm="1">
        <f t="array" aca="1" ref="C3329" ca="1">IFERROR(INDEX('Calculation Layer'!$D:$D,MATCH('Reconciliation Layer'!$B3329,'Calculation Layer'!$A:$A,0),0),"")</f>
        <v>0</v>
      </c>
      <c r="D3329" t="str">
        <f t="shared" ca="1" si="112"/>
        <v/>
      </c>
    </row>
    <row r="3330" spans="1:4" x14ac:dyDescent="0.2">
      <c r="A3330" t="str">
        <f t="shared" si="113"/>
        <v/>
      </c>
      <c r="B3330" s="1">
        <f>'Calculation Layer'!$A132</f>
        <v>0</v>
      </c>
      <c r="C3330" cm="1">
        <f t="array" aca="1" ref="C3330" ca="1">IFERROR(INDEX('Calculation Layer'!$D:$D,MATCH('Reconciliation Layer'!$B3330,'Calculation Layer'!$A:$A,0),0),"")</f>
        <v>0</v>
      </c>
      <c r="D3330" t="str">
        <f t="shared" ref="D3330:D3393" ca="1" si="114">IF(C3330&lt;&gt;0,CONCATENATE(A3330,B3330),"")</f>
        <v/>
      </c>
    </row>
    <row r="3331" spans="1:4" x14ac:dyDescent="0.2">
      <c r="A3331" t="str">
        <f t="shared" ref="A3331:A3394" si="115">IF(B3331&gt;0,A3330,"")</f>
        <v/>
      </c>
      <c r="B3331" s="1">
        <f>'Calculation Layer'!$A133</f>
        <v>0</v>
      </c>
      <c r="C3331" cm="1">
        <f t="array" aca="1" ref="C3331" ca="1">IFERROR(INDEX('Calculation Layer'!$D:$D,MATCH('Reconciliation Layer'!$B3331,'Calculation Layer'!$A:$A,0),0),"")</f>
        <v>0</v>
      </c>
      <c r="D3331" t="str">
        <f t="shared" ca="1" si="114"/>
        <v/>
      </c>
    </row>
    <row r="3332" spans="1:4" x14ac:dyDescent="0.2">
      <c r="A3332" t="str">
        <f t="shared" si="115"/>
        <v/>
      </c>
      <c r="B3332" s="1">
        <f>'Calculation Layer'!$A134</f>
        <v>0</v>
      </c>
      <c r="C3332" cm="1">
        <f t="array" aca="1" ref="C3332" ca="1">IFERROR(INDEX('Calculation Layer'!$D:$D,MATCH('Reconciliation Layer'!$B3332,'Calculation Layer'!$A:$A,0),0),"")</f>
        <v>0</v>
      </c>
      <c r="D3332" t="str">
        <f t="shared" ca="1" si="114"/>
        <v/>
      </c>
    </row>
    <row r="3333" spans="1:4" x14ac:dyDescent="0.2">
      <c r="A3333" t="str">
        <f t="shared" si="115"/>
        <v/>
      </c>
      <c r="B3333" s="1">
        <f>'Calculation Layer'!$A135</f>
        <v>0</v>
      </c>
      <c r="C3333" cm="1">
        <f t="array" aca="1" ref="C3333" ca="1">IFERROR(INDEX('Calculation Layer'!$D:$D,MATCH('Reconciliation Layer'!$B3333,'Calculation Layer'!$A:$A,0),0),"")</f>
        <v>0</v>
      </c>
      <c r="D3333" t="str">
        <f t="shared" ca="1" si="114"/>
        <v/>
      </c>
    </row>
    <row r="3334" spans="1:4" x14ac:dyDescent="0.2">
      <c r="A3334" t="str">
        <f t="shared" si="115"/>
        <v/>
      </c>
      <c r="B3334" s="1">
        <f>'Calculation Layer'!$A136</f>
        <v>0</v>
      </c>
      <c r="C3334" cm="1">
        <f t="array" aca="1" ref="C3334" ca="1">IFERROR(INDEX('Calculation Layer'!$D:$D,MATCH('Reconciliation Layer'!$B3334,'Calculation Layer'!$A:$A,0),0),"")</f>
        <v>0</v>
      </c>
      <c r="D3334" t="str">
        <f t="shared" ca="1" si="114"/>
        <v/>
      </c>
    </row>
    <row r="3335" spans="1:4" x14ac:dyDescent="0.2">
      <c r="A3335" t="str">
        <f t="shared" si="115"/>
        <v/>
      </c>
      <c r="B3335" s="1">
        <f>'Calculation Layer'!$A137</f>
        <v>0</v>
      </c>
      <c r="C3335" cm="1">
        <f t="array" aca="1" ref="C3335" ca="1">IFERROR(INDEX('Calculation Layer'!$D:$D,MATCH('Reconciliation Layer'!$B3335,'Calculation Layer'!$A:$A,0),0),"")</f>
        <v>0</v>
      </c>
      <c r="D3335" t="str">
        <f t="shared" ca="1" si="114"/>
        <v/>
      </c>
    </row>
    <row r="3336" spans="1:4" x14ac:dyDescent="0.2">
      <c r="A3336" t="str">
        <f t="shared" si="115"/>
        <v/>
      </c>
      <c r="B3336" s="1">
        <f>'Calculation Layer'!$A138</f>
        <v>0</v>
      </c>
      <c r="C3336" cm="1">
        <f t="array" aca="1" ref="C3336" ca="1">IFERROR(INDEX('Calculation Layer'!$D:$D,MATCH('Reconciliation Layer'!$B3336,'Calculation Layer'!$A:$A,0),0),"")</f>
        <v>0</v>
      </c>
      <c r="D3336" t="str">
        <f t="shared" ca="1" si="114"/>
        <v/>
      </c>
    </row>
    <row r="3337" spans="1:4" x14ac:dyDescent="0.2">
      <c r="A3337" t="str">
        <f t="shared" si="115"/>
        <v/>
      </c>
      <c r="B3337" s="1">
        <f>'Calculation Layer'!$A139</f>
        <v>0</v>
      </c>
      <c r="C3337" cm="1">
        <f t="array" aca="1" ref="C3337" ca="1">IFERROR(INDEX('Calculation Layer'!$D:$D,MATCH('Reconciliation Layer'!$B3337,'Calculation Layer'!$A:$A,0),0),"")</f>
        <v>0</v>
      </c>
      <c r="D3337" t="str">
        <f t="shared" ca="1" si="114"/>
        <v/>
      </c>
    </row>
    <row r="3338" spans="1:4" x14ac:dyDescent="0.2">
      <c r="A3338" t="str">
        <f t="shared" si="115"/>
        <v/>
      </c>
      <c r="B3338" s="1">
        <f>'Calculation Layer'!$A140</f>
        <v>0</v>
      </c>
      <c r="C3338" cm="1">
        <f t="array" aca="1" ref="C3338" ca="1">IFERROR(INDEX('Calculation Layer'!$D:$D,MATCH('Reconciliation Layer'!$B3338,'Calculation Layer'!$A:$A,0),0),"")</f>
        <v>0</v>
      </c>
      <c r="D3338" t="str">
        <f t="shared" ca="1" si="114"/>
        <v/>
      </c>
    </row>
    <row r="3339" spans="1:4" x14ac:dyDescent="0.2">
      <c r="A3339" t="str">
        <f t="shared" si="115"/>
        <v/>
      </c>
      <c r="B3339" s="1">
        <f>'Calculation Layer'!$A141</f>
        <v>0</v>
      </c>
      <c r="C3339" cm="1">
        <f t="array" aca="1" ref="C3339" ca="1">IFERROR(INDEX('Calculation Layer'!$D:$D,MATCH('Reconciliation Layer'!$B3339,'Calculation Layer'!$A:$A,0),0),"")</f>
        <v>0</v>
      </c>
      <c r="D3339" t="str">
        <f t="shared" ca="1" si="114"/>
        <v/>
      </c>
    </row>
    <row r="3340" spans="1:4" x14ac:dyDescent="0.2">
      <c r="A3340" t="str">
        <f t="shared" si="115"/>
        <v/>
      </c>
      <c r="B3340" s="1">
        <f>'Calculation Layer'!$A142</f>
        <v>0</v>
      </c>
      <c r="C3340" cm="1">
        <f t="array" aca="1" ref="C3340" ca="1">IFERROR(INDEX('Calculation Layer'!$D:$D,MATCH('Reconciliation Layer'!$B3340,'Calculation Layer'!$A:$A,0),0),"")</f>
        <v>0</v>
      </c>
      <c r="D3340" t="str">
        <f t="shared" ca="1" si="114"/>
        <v/>
      </c>
    </row>
    <row r="3341" spans="1:4" x14ac:dyDescent="0.2">
      <c r="A3341" t="str">
        <f t="shared" si="115"/>
        <v/>
      </c>
      <c r="B3341" s="1">
        <f>'Calculation Layer'!$A143</f>
        <v>0</v>
      </c>
      <c r="C3341" cm="1">
        <f t="array" aca="1" ref="C3341" ca="1">IFERROR(INDEX('Calculation Layer'!$D:$D,MATCH('Reconciliation Layer'!$B3341,'Calculation Layer'!$A:$A,0),0),"")</f>
        <v>0</v>
      </c>
      <c r="D3341" t="str">
        <f t="shared" ca="1" si="114"/>
        <v/>
      </c>
    </row>
    <row r="3342" spans="1:4" x14ac:dyDescent="0.2">
      <c r="A3342" t="str">
        <f t="shared" si="115"/>
        <v/>
      </c>
      <c r="B3342" s="1">
        <f>'Calculation Layer'!$A144</f>
        <v>0</v>
      </c>
      <c r="C3342" cm="1">
        <f t="array" aca="1" ref="C3342" ca="1">IFERROR(INDEX('Calculation Layer'!$D:$D,MATCH('Reconciliation Layer'!$B3342,'Calculation Layer'!$A:$A,0),0),"")</f>
        <v>0</v>
      </c>
      <c r="D3342" t="str">
        <f t="shared" ca="1" si="114"/>
        <v/>
      </c>
    </row>
    <row r="3343" spans="1:4" x14ac:dyDescent="0.2">
      <c r="A3343" t="str">
        <f t="shared" si="115"/>
        <v/>
      </c>
      <c r="B3343" s="1">
        <f>'Calculation Layer'!$A145</f>
        <v>0</v>
      </c>
      <c r="C3343" cm="1">
        <f t="array" aca="1" ref="C3343" ca="1">IFERROR(INDEX('Calculation Layer'!$D:$D,MATCH('Reconciliation Layer'!$B3343,'Calculation Layer'!$A:$A,0),0),"")</f>
        <v>0</v>
      </c>
      <c r="D3343" t="str">
        <f t="shared" ca="1" si="114"/>
        <v/>
      </c>
    </row>
    <row r="3344" spans="1:4" x14ac:dyDescent="0.2">
      <c r="A3344" t="str">
        <f t="shared" si="115"/>
        <v/>
      </c>
      <c r="B3344" s="1">
        <f>'Calculation Layer'!$A146</f>
        <v>0</v>
      </c>
      <c r="C3344" cm="1">
        <f t="array" aca="1" ref="C3344" ca="1">IFERROR(INDEX('Calculation Layer'!$D:$D,MATCH('Reconciliation Layer'!$B3344,'Calculation Layer'!$A:$A,0),0),"")</f>
        <v>0</v>
      </c>
      <c r="D3344" t="str">
        <f t="shared" ca="1" si="114"/>
        <v/>
      </c>
    </row>
    <row r="3345" spans="1:4" x14ac:dyDescent="0.2">
      <c r="A3345" t="str">
        <f t="shared" si="115"/>
        <v/>
      </c>
      <c r="B3345" s="1">
        <f>'Calculation Layer'!$A147</f>
        <v>0</v>
      </c>
      <c r="C3345" cm="1">
        <f t="array" aca="1" ref="C3345" ca="1">IFERROR(INDEX('Calculation Layer'!$D:$D,MATCH('Reconciliation Layer'!$B3345,'Calculation Layer'!$A:$A,0),0),"")</f>
        <v>0</v>
      </c>
      <c r="D3345" t="str">
        <f t="shared" ca="1" si="114"/>
        <v/>
      </c>
    </row>
    <row r="3346" spans="1:4" x14ac:dyDescent="0.2">
      <c r="A3346" t="str">
        <f t="shared" si="115"/>
        <v/>
      </c>
      <c r="B3346" s="1">
        <f>'Calculation Layer'!$A148</f>
        <v>0</v>
      </c>
      <c r="C3346" cm="1">
        <f t="array" aca="1" ref="C3346" ca="1">IFERROR(INDEX('Calculation Layer'!$D:$D,MATCH('Reconciliation Layer'!$B3346,'Calculation Layer'!$A:$A,0),0),"")</f>
        <v>0</v>
      </c>
      <c r="D3346" t="str">
        <f t="shared" ca="1" si="114"/>
        <v/>
      </c>
    </row>
    <row r="3347" spans="1:4" x14ac:dyDescent="0.2">
      <c r="A3347" t="str">
        <f t="shared" si="115"/>
        <v/>
      </c>
      <c r="B3347" s="1">
        <f>'Calculation Layer'!$A149</f>
        <v>0</v>
      </c>
      <c r="C3347" cm="1">
        <f t="array" aca="1" ref="C3347" ca="1">IFERROR(INDEX('Calculation Layer'!$D:$D,MATCH('Reconciliation Layer'!$B3347,'Calculation Layer'!$A:$A,0),0),"")</f>
        <v>0</v>
      </c>
      <c r="D3347" t="str">
        <f t="shared" ca="1" si="114"/>
        <v/>
      </c>
    </row>
    <row r="3348" spans="1:4" x14ac:dyDescent="0.2">
      <c r="A3348" t="str">
        <f t="shared" si="115"/>
        <v/>
      </c>
      <c r="B3348" s="1">
        <f>'Calculation Layer'!$A150</f>
        <v>0</v>
      </c>
      <c r="C3348" cm="1">
        <f t="array" aca="1" ref="C3348" ca="1">IFERROR(INDEX('Calculation Layer'!$D:$D,MATCH('Reconciliation Layer'!$B3348,'Calculation Layer'!$A:$A,0),0),"")</f>
        <v>0</v>
      </c>
      <c r="D3348" t="str">
        <f t="shared" ca="1" si="114"/>
        <v/>
      </c>
    </row>
    <row r="3349" spans="1:4" x14ac:dyDescent="0.2">
      <c r="A3349" t="str">
        <f t="shared" si="115"/>
        <v/>
      </c>
      <c r="B3349" s="1">
        <f>'Calculation Layer'!$A151</f>
        <v>0</v>
      </c>
      <c r="C3349" cm="1">
        <f t="array" aca="1" ref="C3349" ca="1">IFERROR(INDEX('Calculation Layer'!$D:$D,MATCH('Reconciliation Layer'!$B3349,'Calculation Layer'!$A:$A,0),0),"")</f>
        <v>0</v>
      </c>
      <c r="D3349" t="str">
        <f t="shared" ca="1" si="114"/>
        <v/>
      </c>
    </row>
    <row r="3350" spans="1:4" x14ac:dyDescent="0.2">
      <c r="A3350" t="str">
        <f t="shared" si="115"/>
        <v/>
      </c>
      <c r="B3350" s="1">
        <f>'Calculation Layer'!$A152</f>
        <v>0</v>
      </c>
      <c r="C3350" cm="1">
        <f t="array" aca="1" ref="C3350" ca="1">IFERROR(INDEX('Calculation Layer'!$D:$D,MATCH('Reconciliation Layer'!$B3350,'Calculation Layer'!$A:$A,0),0),"")</f>
        <v>0</v>
      </c>
      <c r="D3350" t="str">
        <f t="shared" ca="1" si="114"/>
        <v/>
      </c>
    </row>
    <row r="3351" spans="1:4" x14ac:dyDescent="0.2">
      <c r="A3351" t="str">
        <f t="shared" si="115"/>
        <v/>
      </c>
      <c r="B3351" s="1">
        <f>'Calculation Layer'!$A153</f>
        <v>0</v>
      </c>
      <c r="C3351" cm="1">
        <f t="array" aca="1" ref="C3351" ca="1">IFERROR(INDEX('Calculation Layer'!$D:$D,MATCH('Reconciliation Layer'!$B3351,'Calculation Layer'!$A:$A,0),0),"")</f>
        <v>0</v>
      </c>
      <c r="D3351" t="str">
        <f t="shared" ca="1" si="114"/>
        <v/>
      </c>
    </row>
    <row r="3352" spans="1:4" x14ac:dyDescent="0.2">
      <c r="A3352" t="str">
        <f t="shared" si="115"/>
        <v/>
      </c>
      <c r="B3352" s="1">
        <f>'Calculation Layer'!$A154</f>
        <v>0</v>
      </c>
      <c r="C3352" cm="1">
        <f t="array" aca="1" ref="C3352" ca="1">IFERROR(INDEX('Calculation Layer'!$D:$D,MATCH('Reconciliation Layer'!$B3352,'Calculation Layer'!$A:$A,0),0),"")</f>
        <v>0</v>
      </c>
      <c r="D3352" t="str">
        <f t="shared" ca="1" si="114"/>
        <v/>
      </c>
    </row>
    <row r="3353" spans="1:4" x14ac:dyDescent="0.2">
      <c r="A3353" t="str">
        <f t="shared" si="115"/>
        <v/>
      </c>
      <c r="B3353" s="1">
        <f>'Calculation Layer'!$A155</f>
        <v>0</v>
      </c>
      <c r="C3353" cm="1">
        <f t="array" aca="1" ref="C3353" ca="1">IFERROR(INDEX('Calculation Layer'!$D:$D,MATCH('Reconciliation Layer'!$B3353,'Calculation Layer'!$A:$A,0),0),"")</f>
        <v>0</v>
      </c>
      <c r="D3353" t="str">
        <f t="shared" ca="1" si="114"/>
        <v/>
      </c>
    </row>
    <row r="3354" spans="1:4" x14ac:dyDescent="0.2">
      <c r="A3354" t="str">
        <f t="shared" si="115"/>
        <v/>
      </c>
      <c r="B3354" s="1">
        <f>'Calculation Layer'!$A156</f>
        <v>0</v>
      </c>
      <c r="C3354" cm="1">
        <f t="array" aca="1" ref="C3354" ca="1">IFERROR(INDEX('Calculation Layer'!$D:$D,MATCH('Reconciliation Layer'!$B3354,'Calculation Layer'!$A:$A,0),0),"")</f>
        <v>0</v>
      </c>
      <c r="D3354" t="str">
        <f t="shared" ca="1" si="114"/>
        <v/>
      </c>
    </row>
    <row r="3355" spans="1:4" x14ac:dyDescent="0.2">
      <c r="A3355" t="str">
        <f t="shared" si="115"/>
        <v/>
      </c>
      <c r="B3355" s="1">
        <f>'Calculation Layer'!$A157</f>
        <v>0</v>
      </c>
      <c r="C3355" cm="1">
        <f t="array" aca="1" ref="C3355" ca="1">IFERROR(INDEX('Calculation Layer'!$D:$D,MATCH('Reconciliation Layer'!$B3355,'Calculation Layer'!$A:$A,0),0),"")</f>
        <v>0</v>
      </c>
      <c r="D3355" t="str">
        <f t="shared" ca="1" si="114"/>
        <v/>
      </c>
    </row>
    <row r="3356" spans="1:4" x14ac:dyDescent="0.2">
      <c r="A3356" t="str">
        <f t="shared" si="115"/>
        <v/>
      </c>
      <c r="B3356" s="1">
        <f>'Calculation Layer'!$A158</f>
        <v>0</v>
      </c>
      <c r="C3356" cm="1">
        <f t="array" aca="1" ref="C3356" ca="1">IFERROR(INDEX('Calculation Layer'!$D:$D,MATCH('Reconciliation Layer'!$B3356,'Calculation Layer'!$A:$A,0),0),"")</f>
        <v>0</v>
      </c>
      <c r="D3356" t="str">
        <f t="shared" ca="1" si="114"/>
        <v/>
      </c>
    </row>
    <row r="3357" spans="1:4" x14ac:dyDescent="0.2">
      <c r="A3357" t="str">
        <f t="shared" si="115"/>
        <v/>
      </c>
      <c r="B3357" s="1">
        <f>'Calculation Layer'!$A159</f>
        <v>0</v>
      </c>
      <c r="C3357" cm="1">
        <f t="array" aca="1" ref="C3357" ca="1">IFERROR(INDEX('Calculation Layer'!$D:$D,MATCH('Reconciliation Layer'!$B3357,'Calculation Layer'!$A:$A,0),0),"")</f>
        <v>0</v>
      </c>
      <c r="D3357" t="str">
        <f t="shared" ca="1" si="114"/>
        <v/>
      </c>
    </row>
    <row r="3358" spans="1:4" x14ac:dyDescent="0.2">
      <c r="A3358" t="str">
        <f t="shared" si="115"/>
        <v/>
      </c>
      <c r="B3358" s="1">
        <f>'Calculation Layer'!$A160</f>
        <v>0</v>
      </c>
      <c r="C3358" cm="1">
        <f t="array" aca="1" ref="C3358" ca="1">IFERROR(INDEX('Calculation Layer'!$D:$D,MATCH('Reconciliation Layer'!$B3358,'Calculation Layer'!$A:$A,0),0),"")</f>
        <v>0</v>
      </c>
      <c r="D3358" t="str">
        <f t="shared" ca="1" si="114"/>
        <v/>
      </c>
    </row>
    <row r="3359" spans="1:4" x14ac:dyDescent="0.2">
      <c r="A3359" t="str">
        <f t="shared" si="115"/>
        <v/>
      </c>
      <c r="B3359" s="1">
        <f>'Calculation Layer'!$A161</f>
        <v>0</v>
      </c>
      <c r="C3359" cm="1">
        <f t="array" aca="1" ref="C3359" ca="1">IFERROR(INDEX('Calculation Layer'!$D:$D,MATCH('Reconciliation Layer'!$B3359,'Calculation Layer'!$A:$A,0),0),"")</f>
        <v>0</v>
      </c>
      <c r="D3359" t="str">
        <f t="shared" ca="1" si="114"/>
        <v/>
      </c>
    </row>
    <row r="3360" spans="1:4" x14ac:dyDescent="0.2">
      <c r="A3360" t="str">
        <f t="shared" si="115"/>
        <v/>
      </c>
      <c r="B3360" s="1">
        <f>'Calculation Layer'!$A162</f>
        <v>0</v>
      </c>
      <c r="C3360" cm="1">
        <f t="array" aca="1" ref="C3360" ca="1">IFERROR(INDEX('Calculation Layer'!$D:$D,MATCH('Reconciliation Layer'!$B3360,'Calculation Layer'!$A:$A,0),0),"")</f>
        <v>0</v>
      </c>
      <c r="D3360" t="str">
        <f t="shared" ca="1" si="114"/>
        <v/>
      </c>
    </row>
    <row r="3361" spans="1:4" x14ac:dyDescent="0.2">
      <c r="A3361" t="str">
        <f t="shared" si="115"/>
        <v/>
      </c>
      <c r="B3361" s="1">
        <f>'Calculation Layer'!$A163</f>
        <v>0</v>
      </c>
      <c r="C3361" cm="1">
        <f t="array" aca="1" ref="C3361" ca="1">IFERROR(INDEX('Calculation Layer'!$D:$D,MATCH('Reconciliation Layer'!$B3361,'Calculation Layer'!$A:$A,0),0),"")</f>
        <v>0</v>
      </c>
      <c r="D3361" t="str">
        <f t="shared" ca="1" si="114"/>
        <v/>
      </c>
    </row>
    <row r="3362" spans="1:4" x14ac:dyDescent="0.2">
      <c r="A3362" t="str">
        <f t="shared" si="115"/>
        <v/>
      </c>
      <c r="B3362" s="1">
        <f>'Calculation Layer'!$A164</f>
        <v>0</v>
      </c>
      <c r="C3362" cm="1">
        <f t="array" aca="1" ref="C3362" ca="1">IFERROR(INDEX('Calculation Layer'!$D:$D,MATCH('Reconciliation Layer'!$B3362,'Calculation Layer'!$A:$A,0),0),"")</f>
        <v>0</v>
      </c>
      <c r="D3362" t="str">
        <f t="shared" ca="1" si="114"/>
        <v/>
      </c>
    </row>
    <row r="3363" spans="1:4" x14ac:dyDescent="0.2">
      <c r="A3363" t="str">
        <f t="shared" si="115"/>
        <v/>
      </c>
      <c r="B3363" s="1">
        <f>'Calculation Layer'!$A165</f>
        <v>0</v>
      </c>
      <c r="C3363" cm="1">
        <f t="array" aca="1" ref="C3363" ca="1">IFERROR(INDEX('Calculation Layer'!$D:$D,MATCH('Reconciliation Layer'!$B3363,'Calculation Layer'!$A:$A,0),0),"")</f>
        <v>0</v>
      </c>
      <c r="D3363" t="str">
        <f t="shared" ca="1" si="114"/>
        <v/>
      </c>
    </row>
    <row r="3364" spans="1:4" x14ac:dyDescent="0.2">
      <c r="A3364" t="str">
        <f t="shared" si="115"/>
        <v/>
      </c>
      <c r="B3364" s="1">
        <f>'Calculation Layer'!$A166</f>
        <v>0</v>
      </c>
      <c r="C3364" cm="1">
        <f t="array" aca="1" ref="C3364" ca="1">IFERROR(INDEX('Calculation Layer'!$D:$D,MATCH('Reconciliation Layer'!$B3364,'Calculation Layer'!$A:$A,0),0),"")</f>
        <v>0</v>
      </c>
      <c r="D3364" t="str">
        <f t="shared" ca="1" si="114"/>
        <v/>
      </c>
    </row>
    <row r="3365" spans="1:4" x14ac:dyDescent="0.2">
      <c r="A3365" t="str">
        <f t="shared" si="115"/>
        <v/>
      </c>
      <c r="B3365" s="1">
        <f>'Calculation Layer'!$A167</f>
        <v>0</v>
      </c>
      <c r="C3365" cm="1">
        <f t="array" aca="1" ref="C3365" ca="1">IFERROR(INDEX('Calculation Layer'!$D:$D,MATCH('Reconciliation Layer'!$B3365,'Calculation Layer'!$A:$A,0),0),"")</f>
        <v>0</v>
      </c>
      <c r="D3365" t="str">
        <f t="shared" ca="1" si="114"/>
        <v/>
      </c>
    </row>
    <row r="3366" spans="1:4" x14ac:dyDescent="0.2">
      <c r="A3366" t="str">
        <f t="shared" si="115"/>
        <v/>
      </c>
      <c r="B3366" s="1">
        <f>'Calculation Layer'!$A168</f>
        <v>0</v>
      </c>
      <c r="C3366" cm="1">
        <f t="array" aca="1" ref="C3366" ca="1">IFERROR(INDEX('Calculation Layer'!$D:$D,MATCH('Reconciliation Layer'!$B3366,'Calculation Layer'!$A:$A,0),0),"")</f>
        <v>0</v>
      </c>
      <c r="D3366" t="str">
        <f t="shared" ca="1" si="114"/>
        <v/>
      </c>
    </row>
    <row r="3367" spans="1:4" x14ac:dyDescent="0.2">
      <c r="A3367" t="str">
        <f t="shared" si="115"/>
        <v/>
      </c>
      <c r="B3367" s="1">
        <f>'Calculation Layer'!$A169</f>
        <v>0</v>
      </c>
      <c r="C3367" cm="1">
        <f t="array" aca="1" ref="C3367" ca="1">IFERROR(INDEX('Calculation Layer'!$D:$D,MATCH('Reconciliation Layer'!$B3367,'Calculation Layer'!$A:$A,0),0),"")</f>
        <v>0</v>
      </c>
      <c r="D3367" t="str">
        <f t="shared" ca="1" si="114"/>
        <v/>
      </c>
    </row>
    <row r="3368" spans="1:4" x14ac:dyDescent="0.2">
      <c r="A3368" t="str">
        <f t="shared" si="115"/>
        <v/>
      </c>
      <c r="B3368" s="1">
        <f>'Calculation Layer'!$A170</f>
        <v>0</v>
      </c>
      <c r="C3368" cm="1">
        <f t="array" aca="1" ref="C3368" ca="1">IFERROR(INDEX('Calculation Layer'!$D:$D,MATCH('Reconciliation Layer'!$B3368,'Calculation Layer'!$A:$A,0),0),"")</f>
        <v>0</v>
      </c>
      <c r="D3368" t="str">
        <f t="shared" ca="1" si="114"/>
        <v/>
      </c>
    </row>
    <row r="3369" spans="1:4" x14ac:dyDescent="0.2">
      <c r="A3369" t="str">
        <f t="shared" si="115"/>
        <v/>
      </c>
      <c r="B3369" s="1">
        <f>'Calculation Layer'!$A171</f>
        <v>0</v>
      </c>
      <c r="C3369" cm="1">
        <f t="array" aca="1" ref="C3369" ca="1">IFERROR(INDEX('Calculation Layer'!$D:$D,MATCH('Reconciliation Layer'!$B3369,'Calculation Layer'!$A:$A,0),0),"")</f>
        <v>0</v>
      </c>
      <c r="D3369" t="str">
        <f t="shared" ca="1" si="114"/>
        <v/>
      </c>
    </row>
    <row r="3370" spans="1:4" x14ac:dyDescent="0.2">
      <c r="A3370" t="str">
        <f t="shared" si="115"/>
        <v/>
      </c>
      <c r="B3370" s="1">
        <f>'Calculation Layer'!$A172</f>
        <v>0</v>
      </c>
      <c r="C3370" cm="1">
        <f t="array" aca="1" ref="C3370" ca="1">IFERROR(INDEX('Calculation Layer'!$D:$D,MATCH('Reconciliation Layer'!$B3370,'Calculation Layer'!$A:$A,0),0),"")</f>
        <v>0</v>
      </c>
      <c r="D3370" t="str">
        <f t="shared" ca="1" si="114"/>
        <v/>
      </c>
    </row>
    <row r="3371" spans="1:4" x14ac:dyDescent="0.2">
      <c r="A3371" t="str">
        <f t="shared" si="115"/>
        <v/>
      </c>
      <c r="B3371" s="1">
        <f>'Calculation Layer'!$A173</f>
        <v>0</v>
      </c>
      <c r="C3371" cm="1">
        <f t="array" aca="1" ref="C3371" ca="1">IFERROR(INDEX('Calculation Layer'!$D:$D,MATCH('Reconciliation Layer'!$B3371,'Calculation Layer'!$A:$A,0),0),"")</f>
        <v>0</v>
      </c>
      <c r="D3371" t="str">
        <f t="shared" ca="1" si="114"/>
        <v/>
      </c>
    </row>
    <row r="3372" spans="1:4" x14ac:dyDescent="0.2">
      <c r="A3372" t="str">
        <f t="shared" si="115"/>
        <v/>
      </c>
      <c r="B3372" s="1">
        <f>'Calculation Layer'!$A174</f>
        <v>0</v>
      </c>
      <c r="C3372" cm="1">
        <f t="array" aca="1" ref="C3372" ca="1">IFERROR(INDEX('Calculation Layer'!$D:$D,MATCH('Reconciliation Layer'!$B3372,'Calculation Layer'!$A:$A,0),0),"")</f>
        <v>0</v>
      </c>
      <c r="D3372" t="str">
        <f t="shared" ca="1" si="114"/>
        <v/>
      </c>
    </row>
    <row r="3373" spans="1:4" x14ac:dyDescent="0.2">
      <c r="A3373" t="str">
        <f t="shared" si="115"/>
        <v/>
      </c>
      <c r="B3373" s="1">
        <f>'Calculation Layer'!$A175</f>
        <v>0</v>
      </c>
      <c r="C3373" cm="1">
        <f t="array" aca="1" ref="C3373" ca="1">IFERROR(INDEX('Calculation Layer'!$D:$D,MATCH('Reconciliation Layer'!$B3373,'Calculation Layer'!$A:$A,0),0),"")</f>
        <v>0</v>
      </c>
      <c r="D3373" t="str">
        <f t="shared" ca="1" si="114"/>
        <v/>
      </c>
    </row>
    <row r="3374" spans="1:4" x14ac:dyDescent="0.2">
      <c r="A3374" t="str">
        <f t="shared" si="115"/>
        <v/>
      </c>
      <c r="B3374" s="1">
        <f>'Calculation Layer'!$A176</f>
        <v>0</v>
      </c>
      <c r="C3374" cm="1">
        <f t="array" aca="1" ref="C3374" ca="1">IFERROR(INDEX('Calculation Layer'!$D:$D,MATCH('Reconciliation Layer'!$B3374,'Calculation Layer'!$A:$A,0),0),"")</f>
        <v>0</v>
      </c>
      <c r="D3374" t="str">
        <f t="shared" ca="1" si="114"/>
        <v/>
      </c>
    </row>
    <row r="3375" spans="1:4" x14ac:dyDescent="0.2">
      <c r="A3375" t="str">
        <f t="shared" si="115"/>
        <v/>
      </c>
      <c r="B3375" s="1">
        <f>'Calculation Layer'!$A177</f>
        <v>0</v>
      </c>
      <c r="C3375" cm="1">
        <f t="array" aca="1" ref="C3375" ca="1">IFERROR(INDEX('Calculation Layer'!$D:$D,MATCH('Reconciliation Layer'!$B3375,'Calculation Layer'!$A:$A,0),0),"")</f>
        <v>0</v>
      </c>
      <c r="D3375" t="str">
        <f t="shared" ca="1" si="114"/>
        <v/>
      </c>
    </row>
    <row r="3376" spans="1:4" x14ac:dyDescent="0.2">
      <c r="A3376" t="str">
        <f t="shared" si="115"/>
        <v/>
      </c>
      <c r="B3376" s="1">
        <f>'Calculation Layer'!$A178</f>
        <v>0</v>
      </c>
      <c r="C3376" cm="1">
        <f t="array" aca="1" ref="C3376" ca="1">IFERROR(INDEX('Calculation Layer'!$D:$D,MATCH('Reconciliation Layer'!$B3376,'Calculation Layer'!$A:$A,0),0),"")</f>
        <v>0</v>
      </c>
      <c r="D3376" t="str">
        <f t="shared" ca="1" si="114"/>
        <v/>
      </c>
    </row>
    <row r="3377" spans="1:4" x14ac:dyDescent="0.2">
      <c r="A3377" t="str">
        <f t="shared" si="115"/>
        <v/>
      </c>
      <c r="B3377" s="1">
        <f>'Calculation Layer'!$A179</f>
        <v>0</v>
      </c>
      <c r="C3377" cm="1">
        <f t="array" aca="1" ref="C3377" ca="1">IFERROR(INDEX('Calculation Layer'!$D:$D,MATCH('Reconciliation Layer'!$B3377,'Calculation Layer'!$A:$A,0),0),"")</f>
        <v>0</v>
      </c>
      <c r="D3377" t="str">
        <f t="shared" ca="1" si="114"/>
        <v/>
      </c>
    </row>
    <row r="3378" spans="1:4" x14ac:dyDescent="0.2">
      <c r="A3378" t="str">
        <f t="shared" si="115"/>
        <v/>
      </c>
      <c r="B3378" s="1">
        <f>'Calculation Layer'!$A180</f>
        <v>0</v>
      </c>
      <c r="C3378" cm="1">
        <f t="array" aca="1" ref="C3378" ca="1">IFERROR(INDEX('Calculation Layer'!$D:$D,MATCH('Reconciliation Layer'!$B3378,'Calculation Layer'!$A:$A,0),0),"")</f>
        <v>0</v>
      </c>
      <c r="D3378" t="str">
        <f t="shared" ca="1" si="114"/>
        <v/>
      </c>
    </row>
    <row r="3379" spans="1:4" x14ac:dyDescent="0.2">
      <c r="A3379" t="str">
        <f t="shared" si="115"/>
        <v/>
      </c>
      <c r="B3379" s="1">
        <f>'Calculation Layer'!$A181</f>
        <v>0</v>
      </c>
      <c r="C3379" cm="1">
        <f t="array" aca="1" ref="C3379" ca="1">IFERROR(INDEX('Calculation Layer'!$D:$D,MATCH('Reconciliation Layer'!$B3379,'Calculation Layer'!$A:$A,0),0),"")</f>
        <v>0</v>
      </c>
      <c r="D3379" t="str">
        <f t="shared" ca="1" si="114"/>
        <v/>
      </c>
    </row>
    <row r="3380" spans="1:4" x14ac:dyDescent="0.2">
      <c r="A3380" t="str">
        <f t="shared" si="115"/>
        <v/>
      </c>
      <c r="B3380" s="1">
        <f>'Calculation Layer'!$A182</f>
        <v>0</v>
      </c>
      <c r="C3380" cm="1">
        <f t="array" aca="1" ref="C3380" ca="1">IFERROR(INDEX('Calculation Layer'!$D:$D,MATCH('Reconciliation Layer'!$B3380,'Calculation Layer'!$A:$A,0),0),"")</f>
        <v>0</v>
      </c>
      <c r="D3380" t="str">
        <f t="shared" ca="1" si="114"/>
        <v/>
      </c>
    </row>
    <row r="3381" spans="1:4" x14ac:dyDescent="0.2">
      <c r="A3381" t="str">
        <f t="shared" si="115"/>
        <v/>
      </c>
      <c r="B3381" s="1">
        <f>'Calculation Layer'!$A183</f>
        <v>0</v>
      </c>
      <c r="C3381" cm="1">
        <f t="array" aca="1" ref="C3381" ca="1">IFERROR(INDEX('Calculation Layer'!$D:$D,MATCH('Reconciliation Layer'!$B3381,'Calculation Layer'!$A:$A,0),0),"")</f>
        <v>0</v>
      </c>
      <c r="D3381" t="str">
        <f t="shared" ca="1" si="114"/>
        <v/>
      </c>
    </row>
    <row r="3382" spans="1:4" x14ac:dyDescent="0.2">
      <c r="A3382" t="str">
        <f t="shared" si="115"/>
        <v/>
      </c>
      <c r="B3382" s="1">
        <f>'Calculation Layer'!$A184</f>
        <v>0</v>
      </c>
      <c r="C3382" cm="1">
        <f t="array" aca="1" ref="C3382" ca="1">IFERROR(INDEX('Calculation Layer'!$D:$D,MATCH('Reconciliation Layer'!$B3382,'Calculation Layer'!$A:$A,0),0),"")</f>
        <v>0</v>
      </c>
      <c r="D3382" t="str">
        <f t="shared" ca="1" si="114"/>
        <v/>
      </c>
    </row>
    <row r="3383" spans="1:4" x14ac:dyDescent="0.2">
      <c r="A3383" t="str">
        <f t="shared" si="115"/>
        <v/>
      </c>
      <c r="B3383" s="1">
        <f>'Calculation Layer'!$A185</f>
        <v>0</v>
      </c>
      <c r="C3383" cm="1">
        <f t="array" aca="1" ref="C3383" ca="1">IFERROR(INDEX('Calculation Layer'!$D:$D,MATCH('Reconciliation Layer'!$B3383,'Calculation Layer'!$A:$A,0),0),"")</f>
        <v>0</v>
      </c>
      <c r="D3383" t="str">
        <f t="shared" ca="1" si="114"/>
        <v/>
      </c>
    </row>
    <row r="3384" spans="1:4" x14ac:dyDescent="0.2">
      <c r="A3384" t="str">
        <f t="shared" si="115"/>
        <v/>
      </c>
      <c r="B3384" s="1">
        <f>'Calculation Layer'!$A186</f>
        <v>0</v>
      </c>
      <c r="C3384" cm="1">
        <f t="array" aca="1" ref="C3384" ca="1">IFERROR(INDEX('Calculation Layer'!$D:$D,MATCH('Reconciliation Layer'!$B3384,'Calculation Layer'!$A:$A,0),0),"")</f>
        <v>0</v>
      </c>
      <c r="D3384" t="str">
        <f t="shared" ca="1" si="114"/>
        <v/>
      </c>
    </row>
    <row r="3385" spans="1:4" x14ac:dyDescent="0.2">
      <c r="A3385" t="str">
        <f t="shared" si="115"/>
        <v/>
      </c>
      <c r="B3385" s="1">
        <f>'Calculation Layer'!$A187</f>
        <v>0</v>
      </c>
      <c r="C3385" cm="1">
        <f t="array" aca="1" ref="C3385" ca="1">IFERROR(INDEX('Calculation Layer'!$D:$D,MATCH('Reconciliation Layer'!$B3385,'Calculation Layer'!$A:$A,0),0),"")</f>
        <v>0</v>
      </c>
      <c r="D3385" t="str">
        <f t="shared" ca="1" si="114"/>
        <v/>
      </c>
    </row>
    <row r="3386" spans="1:4" x14ac:dyDescent="0.2">
      <c r="A3386" t="str">
        <f t="shared" si="115"/>
        <v/>
      </c>
      <c r="B3386" s="1">
        <f>'Calculation Layer'!$A188</f>
        <v>0</v>
      </c>
      <c r="C3386" cm="1">
        <f t="array" aca="1" ref="C3386" ca="1">IFERROR(INDEX('Calculation Layer'!$D:$D,MATCH('Reconciliation Layer'!$B3386,'Calculation Layer'!$A:$A,0),0),"")</f>
        <v>0</v>
      </c>
      <c r="D3386" t="str">
        <f t="shared" ca="1" si="114"/>
        <v/>
      </c>
    </row>
    <row r="3387" spans="1:4" x14ac:dyDescent="0.2">
      <c r="A3387" t="str">
        <f t="shared" si="115"/>
        <v/>
      </c>
      <c r="B3387" s="1">
        <f>'Calculation Layer'!$A189</f>
        <v>0</v>
      </c>
      <c r="C3387" cm="1">
        <f t="array" aca="1" ref="C3387" ca="1">IFERROR(INDEX('Calculation Layer'!$D:$D,MATCH('Reconciliation Layer'!$B3387,'Calculation Layer'!$A:$A,0),0),"")</f>
        <v>0</v>
      </c>
      <c r="D3387" t="str">
        <f t="shared" ca="1" si="114"/>
        <v/>
      </c>
    </row>
    <row r="3388" spans="1:4" x14ac:dyDescent="0.2">
      <c r="A3388" t="str">
        <f t="shared" si="115"/>
        <v/>
      </c>
      <c r="B3388" s="1">
        <f>'Calculation Layer'!$A190</f>
        <v>0</v>
      </c>
      <c r="C3388" cm="1">
        <f t="array" aca="1" ref="C3388" ca="1">IFERROR(INDEX('Calculation Layer'!$D:$D,MATCH('Reconciliation Layer'!$B3388,'Calculation Layer'!$A:$A,0),0),"")</f>
        <v>0</v>
      </c>
      <c r="D3388" t="str">
        <f t="shared" ca="1" si="114"/>
        <v/>
      </c>
    </row>
    <row r="3389" spans="1:4" x14ac:dyDescent="0.2">
      <c r="A3389" t="str">
        <f t="shared" si="115"/>
        <v/>
      </c>
      <c r="B3389" s="1">
        <f>'Calculation Layer'!$A191</f>
        <v>0</v>
      </c>
      <c r="C3389" cm="1">
        <f t="array" aca="1" ref="C3389" ca="1">IFERROR(INDEX('Calculation Layer'!$D:$D,MATCH('Reconciliation Layer'!$B3389,'Calculation Layer'!$A:$A,0),0),"")</f>
        <v>0</v>
      </c>
      <c r="D3389" t="str">
        <f t="shared" ca="1" si="114"/>
        <v/>
      </c>
    </row>
    <row r="3390" spans="1:4" x14ac:dyDescent="0.2">
      <c r="A3390" t="str">
        <f t="shared" si="115"/>
        <v/>
      </c>
      <c r="B3390" s="1">
        <f>'Calculation Layer'!$A192</f>
        <v>0</v>
      </c>
      <c r="C3390" cm="1">
        <f t="array" aca="1" ref="C3390" ca="1">IFERROR(INDEX('Calculation Layer'!$D:$D,MATCH('Reconciliation Layer'!$B3390,'Calculation Layer'!$A:$A,0),0),"")</f>
        <v>0</v>
      </c>
      <c r="D3390" t="str">
        <f t="shared" ca="1" si="114"/>
        <v/>
      </c>
    </row>
    <row r="3391" spans="1:4" x14ac:dyDescent="0.2">
      <c r="A3391" t="str">
        <f t="shared" si="115"/>
        <v/>
      </c>
      <c r="B3391" s="1">
        <f>'Calculation Layer'!$A193</f>
        <v>0</v>
      </c>
      <c r="C3391" cm="1">
        <f t="array" aca="1" ref="C3391" ca="1">IFERROR(INDEX('Calculation Layer'!$D:$D,MATCH('Reconciliation Layer'!$B3391,'Calculation Layer'!$A:$A,0),0),"")</f>
        <v>0</v>
      </c>
      <c r="D3391" t="str">
        <f t="shared" ca="1" si="114"/>
        <v/>
      </c>
    </row>
    <row r="3392" spans="1:4" x14ac:dyDescent="0.2">
      <c r="A3392" t="str">
        <f t="shared" si="115"/>
        <v/>
      </c>
      <c r="B3392" s="1">
        <f>'Calculation Layer'!$A194</f>
        <v>0</v>
      </c>
      <c r="C3392" cm="1">
        <f t="array" aca="1" ref="C3392" ca="1">IFERROR(INDEX('Calculation Layer'!$D:$D,MATCH('Reconciliation Layer'!$B3392,'Calculation Layer'!$A:$A,0),0),"")</f>
        <v>0</v>
      </c>
      <c r="D3392" t="str">
        <f t="shared" ca="1" si="114"/>
        <v/>
      </c>
    </row>
    <row r="3393" spans="1:4" x14ac:dyDescent="0.2">
      <c r="A3393" t="str">
        <f t="shared" si="115"/>
        <v/>
      </c>
      <c r="B3393" s="1">
        <f>'Calculation Layer'!$A195</f>
        <v>0</v>
      </c>
      <c r="C3393" cm="1">
        <f t="array" aca="1" ref="C3393" ca="1">IFERROR(INDEX('Calculation Layer'!$D:$D,MATCH('Reconciliation Layer'!$B3393,'Calculation Layer'!$A:$A,0),0),"")</f>
        <v>0</v>
      </c>
      <c r="D3393" t="str">
        <f t="shared" ca="1" si="114"/>
        <v/>
      </c>
    </row>
    <row r="3394" spans="1:4" x14ac:dyDescent="0.2">
      <c r="A3394" t="str">
        <f t="shared" si="115"/>
        <v/>
      </c>
      <c r="B3394" s="1">
        <f>'Calculation Layer'!$A196</f>
        <v>0</v>
      </c>
      <c r="C3394" cm="1">
        <f t="array" aca="1" ref="C3394" ca="1">IFERROR(INDEX('Calculation Layer'!$D:$D,MATCH('Reconciliation Layer'!$B3394,'Calculation Layer'!$A:$A,0),0),"")</f>
        <v>0</v>
      </c>
      <c r="D3394" t="str">
        <f t="shared" ref="D3394:D3457" ca="1" si="116">IF(C3394&lt;&gt;0,CONCATENATE(A3394,B3394),"")</f>
        <v/>
      </c>
    </row>
    <row r="3395" spans="1:4" x14ac:dyDescent="0.2">
      <c r="A3395" t="str">
        <f t="shared" ref="A3395:A3458" si="117">IF(B3395&gt;0,A3394,"")</f>
        <v/>
      </c>
      <c r="B3395" s="1">
        <f>'Calculation Layer'!$A197</f>
        <v>0</v>
      </c>
      <c r="C3395" cm="1">
        <f t="array" aca="1" ref="C3395" ca="1">IFERROR(INDEX('Calculation Layer'!$D:$D,MATCH('Reconciliation Layer'!$B3395,'Calculation Layer'!$A:$A,0),0),"")</f>
        <v>0</v>
      </c>
      <c r="D3395" t="str">
        <f t="shared" ca="1" si="116"/>
        <v/>
      </c>
    </row>
    <row r="3396" spans="1:4" x14ac:dyDescent="0.2">
      <c r="A3396" t="str">
        <f t="shared" si="117"/>
        <v/>
      </c>
      <c r="B3396" s="1">
        <f>'Calculation Layer'!$A198</f>
        <v>0</v>
      </c>
      <c r="C3396" cm="1">
        <f t="array" aca="1" ref="C3396" ca="1">IFERROR(INDEX('Calculation Layer'!$D:$D,MATCH('Reconciliation Layer'!$B3396,'Calculation Layer'!$A:$A,0),0),"")</f>
        <v>0</v>
      </c>
      <c r="D3396" t="str">
        <f t="shared" ca="1" si="116"/>
        <v/>
      </c>
    </row>
    <row r="3397" spans="1:4" x14ac:dyDescent="0.2">
      <c r="A3397" t="str">
        <f t="shared" si="117"/>
        <v/>
      </c>
      <c r="B3397" s="1">
        <f>'Calculation Layer'!$A199</f>
        <v>0</v>
      </c>
      <c r="C3397" cm="1">
        <f t="array" aca="1" ref="C3397" ca="1">IFERROR(INDEX('Calculation Layer'!$D:$D,MATCH('Reconciliation Layer'!$B3397,'Calculation Layer'!$A:$A,0),0),"")</f>
        <v>0</v>
      </c>
      <c r="D3397" t="str">
        <f t="shared" ca="1" si="116"/>
        <v/>
      </c>
    </row>
    <row r="3398" spans="1:4" x14ac:dyDescent="0.2">
      <c r="A3398" t="str">
        <f t="shared" si="117"/>
        <v/>
      </c>
      <c r="B3398" s="1">
        <f>'Calculation Layer'!$A200</f>
        <v>0</v>
      </c>
      <c r="C3398" cm="1">
        <f t="array" aca="1" ref="C3398" ca="1">IFERROR(INDEX('Calculation Layer'!$D:$D,MATCH('Reconciliation Layer'!$B3398,'Calculation Layer'!$A:$A,0),0),"")</f>
        <v>0</v>
      </c>
      <c r="D3398" t="str">
        <f t="shared" ca="1" si="116"/>
        <v/>
      </c>
    </row>
    <row r="3399" spans="1:4" x14ac:dyDescent="0.2">
      <c r="A3399" t="str">
        <f t="shared" si="117"/>
        <v/>
      </c>
      <c r="B3399" s="1">
        <f>'Calculation Layer'!$A201</f>
        <v>0</v>
      </c>
      <c r="C3399" cm="1">
        <f t="array" aca="1" ref="C3399" ca="1">IFERROR(INDEX('Calculation Layer'!$D:$D,MATCH('Reconciliation Layer'!$B3399,'Calculation Layer'!$A:$A,0),0),"")</f>
        <v>0</v>
      </c>
      <c r="D3399" t="str">
        <f t="shared" ca="1" si="116"/>
        <v/>
      </c>
    </row>
    <row r="3400" spans="1:4" x14ac:dyDescent="0.2">
      <c r="A3400" t="str">
        <f t="shared" si="117"/>
        <v/>
      </c>
      <c r="B3400" s="1">
        <f>'Calculation Layer'!$A202</f>
        <v>0</v>
      </c>
      <c r="C3400" cm="1">
        <f t="array" aca="1" ref="C3400" ca="1">IFERROR(INDEX('Calculation Layer'!$D:$D,MATCH('Reconciliation Layer'!$B3400,'Calculation Layer'!$A:$A,0),0),"")</f>
        <v>0</v>
      </c>
      <c r="D3400" t="str">
        <f t="shared" ca="1" si="116"/>
        <v/>
      </c>
    </row>
    <row r="3401" spans="1:4" x14ac:dyDescent="0.2">
      <c r="A3401" t="str">
        <f t="shared" si="117"/>
        <v/>
      </c>
      <c r="B3401" s="1">
        <f>'Calculation Layer'!$A203</f>
        <v>0</v>
      </c>
      <c r="C3401" cm="1">
        <f t="array" aca="1" ref="C3401" ca="1">IFERROR(INDEX('Calculation Layer'!$D:$D,MATCH('Reconciliation Layer'!$B3401,'Calculation Layer'!$A:$A,0),0),"")</f>
        <v>0</v>
      </c>
      <c r="D3401" t="str">
        <f t="shared" ca="1" si="116"/>
        <v/>
      </c>
    </row>
    <row r="3402" spans="1:4" x14ac:dyDescent="0.2">
      <c r="A3402" t="str">
        <f t="shared" si="117"/>
        <v/>
      </c>
      <c r="B3402" s="1">
        <f>'Calculation Layer'!$A204</f>
        <v>0</v>
      </c>
      <c r="C3402" cm="1">
        <f t="array" aca="1" ref="C3402" ca="1">IFERROR(INDEX('Calculation Layer'!$D:$D,MATCH('Reconciliation Layer'!$B3402,'Calculation Layer'!$A:$A,0),0),"")</f>
        <v>0</v>
      </c>
      <c r="D3402" t="str">
        <f t="shared" ca="1" si="116"/>
        <v/>
      </c>
    </row>
    <row r="3403" spans="1:4" x14ac:dyDescent="0.2">
      <c r="A3403" t="str">
        <f t="shared" si="117"/>
        <v/>
      </c>
      <c r="B3403" s="1">
        <f>'Calculation Layer'!$A205</f>
        <v>0</v>
      </c>
      <c r="C3403" cm="1">
        <f t="array" aca="1" ref="C3403" ca="1">IFERROR(INDEX('Calculation Layer'!$D:$D,MATCH('Reconciliation Layer'!$B3403,'Calculation Layer'!$A:$A,0),0),"")</f>
        <v>0</v>
      </c>
      <c r="D3403" t="str">
        <f t="shared" ca="1" si="116"/>
        <v/>
      </c>
    </row>
    <row r="3404" spans="1:4" x14ac:dyDescent="0.2">
      <c r="A3404" t="str">
        <f t="shared" si="117"/>
        <v/>
      </c>
      <c r="B3404" s="1">
        <f>'Calculation Layer'!$A206</f>
        <v>0</v>
      </c>
      <c r="C3404" cm="1">
        <f t="array" aca="1" ref="C3404" ca="1">IFERROR(INDEX('Calculation Layer'!$D:$D,MATCH('Reconciliation Layer'!$B3404,'Calculation Layer'!$A:$A,0),0),"")</f>
        <v>0</v>
      </c>
      <c r="D3404" t="str">
        <f t="shared" ca="1" si="116"/>
        <v/>
      </c>
    </row>
    <row r="3405" spans="1:4" x14ac:dyDescent="0.2">
      <c r="A3405" t="str">
        <f t="shared" si="117"/>
        <v/>
      </c>
      <c r="B3405" s="1">
        <f>'Calculation Layer'!$A207</f>
        <v>0</v>
      </c>
      <c r="C3405" cm="1">
        <f t="array" aca="1" ref="C3405" ca="1">IFERROR(INDEX('Calculation Layer'!$D:$D,MATCH('Reconciliation Layer'!$B3405,'Calculation Layer'!$A:$A,0),0),"")</f>
        <v>0</v>
      </c>
      <c r="D3405" t="str">
        <f t="shared" ca="1" si="116"/>
        <v/>
      </c>
    </row>
    <row r="3406" spans="1:4" x14ac:dyDescent="0.2">
      <c r="A3406" t="str">
        <f t="shared" si="117"/>
        <v/>
      </c>
      <c r="B3406" s="1">
        <f>'Calculation Layer'!$A208</f>
        <v>0</v>
      </c>
      <c r="C3406" cm="1">
        <f t="array" aca="1" ref="C3406" ca="1">IFERROR(INDEX('Calculation Layer'!$D:$D,MATCH('Reconciliation Layer'!$B3406,'Calculation Layer'!$A:$A,0),0),"")</f>
        <v>0</v>
      </c>
      <c r="D3406" t="str">
        <f t="shared" ca="1" si="116"/>
        <v/>
      </c>
    </row>
    <row r="3407" spans="1:4" x14ac:dyDescent="0.2">
      <c r="A3407" t="str">
        <f t="shared" si="117"/>
        <v/>
      </c>
      <c r="B3407" s="1">
        <f>'Calculation Layer'!$A209</f>
        <v>0</v>
      </c>
      <c r="C3407" cm="1">
        <f t="array" aca="1" ref="C3407" ca="1">IFERROR(INDEX('Calculation Layer'!$D:$D,MATCH('Reconciliation Layer'!$B3407,'Calculation Layer'!$A:$A,0),0),"")</f>
        <v>0</v>
      </c>
      <c r="D3407" t="str">
        <f t="shared" ca="1" si="116"/>
        <v/>
      </c>
    </row>
    <row r="3408" spans="1:4" x14ac:dyDescent="0.2">
      <c r="A3408" t="str">
        <f t="shared" si="117"/>
        <v/>
      </c>
      <c r="B3408" s="1">
        <f>'Calculation Layer'!$A210</f>
        <v>0</v>
      </c>
      <c r="C3408" cm="1">
        <f t="array" aca="1" ref="C3408" ca="1">IFERROR(INDEX('Calculation Layer'!$D:$D,MATCH('Reconciliation Layer'!$B3408,'Calculation Layer'!$A:$A,0),0),"")</f>
        <v>0</v>
      </c>
      <c r="D3408" t="str">
        <f t="shared" ca="1" si="116"/>
        <v/>
      </c>
    </row>
    <row r="3409" spans="1:4" x14ac:dyDescent="0.2">
      <c r="A3409" t="str">
        <f t="shared" si="117"/>
        <v/>
      </c>
      <c r="B3409" s="1">
        <f>'Calculation Layer'!$A211</f>
        <v>0</v>
      </c>
      <c r="C3409" cm="1">
        <f t="array" aca="1" ref="C3409" ca="1">IFERROR(INDEX('Calculation Layer'!$D:$D,MATCH('Reconciliation Layer'!$B3409,'Calculation Layer'!$A:$A,0),0),"")</f>
        <v>0</v>
      </c>
      <c r="D3409" t="str">
        <f t="shared" ca="1" si="116"/>
        <v/>
      </c>
    </row>
    <row r="3410" spans="1:4" x14ac:dyDescent="0.2">
      <c r="A3410" t="str">
        <f t="shared" si="117"/>
        <v/>
      </c>
      <c r="B3410" s="1">
        <f>'Calculation Layer'!$A212</f>
        <v>0</v>
      </c>
      <c r="C3410" cm="1">
        <f t="array" aca="1" ref="C3410" ca="1">IFERROR(INDEX('Calculation Layer'!$D:$D,MATCH('Reconciliation Layer'!$B3410,'Calculation Layer'!$A:$A,0),0),"")</f>
        <v>0</v>
      </c>
      <c r="D3410" t="str">
        <f t="shared" ca="1" si="116"/>
        <v/>
      </c>
    </row>
    <row r="3411" spans="1:4" x14ac:dyDescent="0.2">
      <c r="A3411" t="str">
        <f t="shared" si="117"/>
        <v/>
      </c>
      <c r="B3411" s="1">
        <f>'Calculation Layer'!$A213</f>
        <v>0</v>
      </c>
      <c r="C3411" cm="1">
        <f t="array" aca="1" ref="C3411" ca="1">IFERROR(INDEX('Calculation Layer'!$D:$D,MATCH('Reconciliation Layer'!$B3411,'Calculation Layer'!$A:$A,0),0),"")</f>
        <v>0</v>
      </c>
      <c r="D3411" t="str">
        <f t="shared" ca="1" si="116"/>
        <v/>
      </c>
    </row>
    <row r="3412" spans="1:4" x14ac:dyDescent="0.2">
      <c r="A3412" t="str">
        <f t="shared" si="117"/>
        <v/>
      </c>
      <c r="B3412" s="1">
        <f>'Calculation Layer'!$A214</f>
        <v>0</v>
      </c>
      <c r="C3412" cm="1">
        <f t="array" aca="1" ref="C3412" ca="1">IFERROR(INDEX('Calculation Layer'!$D:$D,MATCH('Reconciliation Layer'!$B3412,'Calculation Layer'!$A:$A,0),0),"")</f>
        <v>0</v>
      </c>
      <c r="D3412" t="str">
        <f t="shared" ca="1" si="116"/>
        <v/>
      </c>
    </row>
    <row r="3413" spans="1:4" x14ac:dyDescent="0.2">
      <c r="A3413" t="str">
        <f t="shared" si="117"/>
        <v/>
      </c>
      <c r="B3413" s="1">
        <f>'Calculation Layer'!$A215</f>
        <v>0</v>
      </c>
      <c r="C3413" cm="1">
        <f t="array" aca="1" ref="C3413" ca="1">IFERROR(INDEX('Calculation Layer'!$D:$D,MATCH('Reconciliation Layer'!$B3413,'Calculation Layer'!$A:$A,0),0),"")</f>
        <v>0</v>
      </c>
      <c r="D3413" t="str">
        <f t="shared" ca="1" si="116"/>
        <v/>
      </c>
    </row>
    <row r="3414" spans="1:4" x14ac:dyDescent="0.2">
      <c r="A3414" t="str">
        <f t="shared" si="117"/>
        <v/>
      </c>
      <c r="B3414" s="1">
        <f>'Calculation Layer'!$A216</f>
        <v>0</v>
      </c>
      <c r="C3414" cm="1">
        <f t="array" aca="1" ref="C3414" ca="1">IFERROR(INDEX('Calculation Layer'!$D:$D,MATCH('Reconciliation Layer'!$B3414,'Calculation Layer'!$A:$A,0),0),"")</f>
        <v>0</v>
      </c>
      <c r="D3414" t="str">
        <f t="shared" ca="1" si="116"/>
        <v/>
      </c>
    </row>
    <row r="3415" spans="1:4" x14ac:dyDescent="0.2">
      <c r="A3415" t="str">
        <f t="shared" si="117"/>
        <v/>
      </c>
      <c r="B3415" s="1">
        <f>'Calculation Layer'!$A217</f>
        <v>0</v>
      </c>
      <c r="C3415" cm="1">
        <f t="array" aca="1" ref="C3415" ca="1">IFERROR(INDEX('Calculation Layer'!$D:$D,MATCH('Reconciliation Layer'!$B3415,'Calculation Layer'!$A:$A,0),0),"")</f>
        <v>0</v>
      </c>
      <c r="D3415" t="str">
        <f t="shared" ca="1" si="116"/>
        <v/>
      </c>
    </row>
    <row r="3416" spans="1:4" x14ac:dyDescent="0.2">
      <c r="A3416" t="str">
        <f t="shared" si="117"/>
        <v/>
      </c>
      <c r="B3416" s="1">
        <f>'Calculation Layer'!$A218</f>
        <v>0</v>
      </c>
      <c r="C3416" cm="1">
        <f t="array" aca="1" ref="C3416" ca="1">IFERROR(INDEX('Calculation Layer'!$D:$D,MATCH('Reconciliation Layer'!$B3416,'Calculation Layer'!$A:$A,0),0),"")</f>
        <v>0</v>
      </c>
      <c r="D3416" t="str">
        <f t="shared" ca="1" si="116"/>
        <v/>
      </c>
    </row>
    <row r="3417" spans="1:4" x14ac:dyDescent="0.2">
      <c r="A3417" t="str">
        <f t="shared" si="117"/>
        <v/>
      </c>
      <c r="B3417" s="1">
        <f>'Calculation Layer'!$A219</f>
        <v>0</v>
      </c>
      <c r="C3417" cm="1">
        <f t="array" aca="1" ref="C3417" ca="1">IFERROR(INDEX('Calculation Layer'!$D:$D,MATCH('Reconciliation Layer'!$B3417,'Calculation Layer'!$A:$A,0),0),"")</f>
        <v>0</v>
      </c>
      <c r="D3417" t="str">
        <f t="shared" ca="1" si="116"/>
        <v/>
      </c>
    </row>
    <row r="3418" spans="1:4" x14ac:dyDescent="0.2">
      <c r="A3418" t="str">
        <f t="shared" si="117"/>
        <v/>
      </c>
      <c r="B3418" s="1">
        <f>'Calculation Layer'!$A220</f>
        <v>0</v>
      </c>
      <c r="C3418" cm="1">
        <f t="array" aca="1" ref="C3418" ca="1">IFERROR(INDEX('Calculation Layer'!$D:$D,MATCH('Reconciliation Layer'!$B3418,'Calculation Layer'!$A:$A,0),0),"")</f>
        <v>0</v>
      </c>
      <c r="D3418" t="str">
        <f t="shared" ca="1" si="116"/>
        <v/>
      </c>
    </row>
    <row r="3419" spans="1:4" x14ac:dyDescent="0.2">
      <c r="A3419" t="str">
        <f t="shared" si="117"/>
        <v/>
      </c>
      <c r="B3419" s="1">
        <f>'Calculation Layer'!$A221</f>
        <v>0</v>
      </c>
      <c r="C3419" cm="1">
        <f t="array" aca="1" ref="C3419" ca="1">IFERROR(INDEX('Calculation Layer'!$D:$D,MATCH('Reconciliation Layer'!$B3419,'Calculation Layer'!$A:$A,0),0),"")</f>
        <v>0</v>
      </c>
      <c r="D3419" t="str">
        <f t="shared" ca="1" si="116"/>
        <v/>
      </c>
    </row>
    <row r="3420" spans="1:4" x14ac:dyDescent="0.2">
      <c r="A3420" t="str">
        <f t="shared" si="117"/>
        <v/>
      </c>
      <c r="B3420" s="1">
        <f>'Calculation Layer'!$A222</f>
        <v>0</v>
      </c>
      <c r="C3420" cm="1">
        <f t="array" aca="1" ref="C3420" ca="1">IFERROR(INDEX('Calculation Layer'!$D:$D,MATCH('Reconciliation Layer'!$B3420,'Calculation Layer'!$A:$A,0),0),"")</f>
        <v>0</v>
      </c>
      <c r="D3420" t="str">
        <f t="shared" ca="1" si="116"/>
        <v/>
      </c>
    </row>
    <row r="3421" spans="1:4" x14ac:dyDescent="0.2">
      <c r="A3421" t="str">
        <f t="shared" si="117"/>
        <v/>
      </c>
      <c r="B3421" s="1">
        <f>'Calculation Layer'!$A223</f>
        <v>0</v>
      </c>
      <c r="C3421" cm="1">
        <f t="array" aca="1" ref="C3421" ca="1">IFERROR(INDEX('Calculation Layer'!$D:$D,MATCH('Reconciliation Layer'!$B3421,'Calculation Layer'!$A:$A,0),0),"")</f>
        <v>0</v>
      </c>
      <c r="D3421" t="str">
        <f t="shared" ca="1" si="116"/>
        <v/>
      </c>
    </row>
    <row r="3422" spans="1:4" x14ac:dyDescent="0.2">
      <c r="A3422" t="str">
        <f t="shared" si="117"/>
        <v/>
      </c>
      <c r="B3422" s="1">
        <f>'Calculation Layer'!$A224</f>
        <v>0</v>
      </c>
      <c r="C3422" cm="1">
        <f t="array" aca="1" ref="C3422" ca="1">IFERROR(INDEX('Calculation Layer'!$D:$D,MATCH('Reconciliation Layer'!$B3422,'Calculation Layer'!$A:$A,0),0),"")</f>
        <v>0</v>
      </c>
      <c r="D3422" t="str">
        <f t="shared" ca="1" si="116"/>
        <v/>
      </c>
    </row>
    <row r="3423" spans="1:4" x14ac:dyDescent="0.2">
      <c r="A3423" t="str">
        <f t="shared" si="117"/>
        <v/>
      </c>
      <c r="B3423" s="1">
        <f>'Calculation Layer'!$A225</f>
        <v>0</v>
      </c>
      <c r="C3423" cm="1">
        <f t="array" aca="1" ref="C3423" ca="1">IFERROR(INDEX('Calculation Layer'!$D:$D,MATCH('Reconciliation Layer'!$B3423,'Calculation Layer'!$A:$A,0),0),"")</f>
        <v>0</v>
      </c>
      <c r="D3423" t="str">
        <f t="shared" ca="1" si="116"/>
        <v/>
      </c>
    </row>
    <row r="3424" spans="1:4" x14ac:dyDescent="0.2">
      <c r="A3424" t="str">
        <f t="shared" si="117"/>
        <v/>
      </c>
      <c r="B3424" s="1">
        <f>'Calculation Layer'!$A226</f>
        <v>0</v>
      </c>
      <c r="C3424" cm="1">
        <f t="array" aca="1" ref="C3424" ca="1">IFERROR(INDEX('Calculation Layer'!$D:$D,MATCH('Reconciliation Layer'!$B3424,'Calculation Layer'!$A:$A,0),0),"")</f>
        <v>0</v>
      </c>
      <c r="D3424" t="str">
        <f t="shared" ca="1" si="116"/>
        <v/>
      </c>
    </row>
    <row r="3425" spans="1:4" x14ac:dyDescent="0.2">
      <c r="A3425" t="str">
        <f t="shared" si="117"/>
        <v/>
      </c>
      <c r="B3425" s="1">
        <f>'Calculation Layer'!$A227</f>
        <v>0</v>
      </c>
      <c r="C3425" cm="1">
        <f t="array" aca="1" ref="C3425" ca="1">IFERROR(INDEX('Calculation Layer'!$D:$D,MATCH('Reconciliation Layer'!$B3425,'Calculation Layer'!$A:$A,0),0),"")</f>
        <v>0</v>
      </c>
      <c r="D3425" t="str">
        <f t="shared" ca="1" si="116"/>
        <v/>
      </c>
    </row>
    <row r="3426" spans="1:4" x14ac:dyDescent="0.2">
      <c r="A3426" t="str">
        <f t="shared" si="117"/>
        <v/>
      </c>
      <c r="B3426" s="1">
        <f>'Calculation Layer'!$A228</f>
        <v>0</v>
      </c>
      <c r="C3426" cm="1">
        <f t="array" aca="1" ref="C3426" ca="1">IFERROR(INDEX('Calculation Layer'!$D:$D,MATCH('Reconciliation Layer'!$B3426,'Calculation Layer'!$A:$A,0),0),"")</f>
        <v>0</v>
      </c>
      <c r="D3426" t="str">
        <f t="shared" ca="1" si="116"/>
        <v/>
      </c>
    </row>
    <row r="3427" spans="1:4" x14ac:dyDescent="0.2">
      <c r="A3427" t="str">
        <f t="shared" si="117"/>
        <v/>
      </c>
      <c r="B3427" s="1">
        <f>'Calculation Layer'!$A229</f>
        <v>0</v>
      </c>
      <c r="C3427" cm="1">
        <f t="array" aca="1" ref="C3427" ca="1">IFERROR(INDEX('Calculation Layer'!$D:$D,MATCH('Reconciliation Layer'!$B3427,'Calculation Layer'!$A:$A,0),0),"")</f>
        <v>0</v>
      </c>
      <c r="D3427" t="str">
        <f t="shared" ca="1" si="116"/>
        <v/>
      </c>
    </row>
    <row r="3428" spans="1:4" x14ac:dyDescent="0.2">
      <c r="A3428" t="str">
        <f t="shared" si="117"/>
        <v/>
      </c>
      <c r="B3428" s="1">
        <f>'Calculation Layer'!$A230</f>
        <v>0</v>
      </c>
      <c r="C3428" cm="1">
        <f t="array" aca="1" ref="C3428" ca="1">IFERROR(INDEX('Calculation Layer'!$D:$D,MATCH('Reconciliation Layer'!$B3428,'Calculation Layer'!$A:$A,0),0),"")</f>
        <v>0</v>
      </c>
      <c r="D3428" t="str">
        <f t="shared" ca="1" si="116"/>
        <v/>
      </c>
    </row>
    <row r="3429" spans="1:4" x14ac:dyDescent="0.2">
      <c r="A3429" t="str">
        <f t="shared" si="117"/>
        <v/>
      </c>
      <c r="B3429" s="1">
        <f>'Calculation Layer'!$A231</f>
        <v>0</v>
      </c>
      <c r="C3429" cm="1">
        <f t="array" aca="1" ref="C3429" ca="1">IFERROR(INDEX('Calculation Layer'!$D:$D,MATCH('Reconciliation Layer'!$B3429,'Calculation Layer'!$A:$A,0),0),"")</f>
        <v>0</v>
      </c>
      <c r="D3429" t="str">
        <f t="shared" ca="1" si="116"/>
        <v/>
      </c>
    </row>
    <row r="3430" spans="1:4" x14ac:dyDescent="0.2">
      <c r="A3430" t="str">
        <f t="shared" si="117"/>
        <v/>
      </c>
      <c r="B3430" s="1">
        <f>'Calculation Layer'!$A232</f>
        <v>0</v>
      </c>
      <c r="C3430" cm="1">
        <f t="array" aca="1" ref="C3430" ca="1">IFERROR(INDEX('Calculation Layer'!$D:$D,MATCH('Reconciliation Layer'!$B3430,'Calculation Layer'!$A:$A,0),0),"")</f>
        <v>0</v>
      </c>
      <c r="D3430" t="str">
        <f t="shared" ca="1" si="116"/>
        <v/>
      </c>
    </row>
    <row r="3431" spans="1:4" x14ac:dyDescent="0.2">
      <c r="A3431" t="str">
        <f t="shared" si="117"/>
        <v/>
      </c>
      <c r="B3431" s="1">
        <f>'Calculation Layer'!$A233</f>
        <v>0</v>
      </c>
      <c r="C3431" cm="1">
        <f t="array" aca="1" ref="C3431" ca="1">IFERROR(INDEX('Calculation Layer'!$D:$D,MATCH('Reconciliation Layer'!$B3431,'Calculation Layer'!$A:$A,0),0),"")</f>
        <v>0</v>
      </c>
      <c r="D3431" t="str">
        <f t="shared" ca="1" si="116"/>
        <v/>
      </c>
    </row>
    <row r="3432" spans="1:4" x14ac:dyDescent="0.2">
      <c r="A3432" t="str">
        <f t="shared" si="117"/>
        <v/>
      </c>
      <c r="B3432" s="1">
        <f>'Calculation Layer'!$A234</f>
        <v>0</v>
      </c>
      <c r="C3432" cm="1">
        <f t="array" aca="1" ref="C3432" ca="1">IFERROR(INDEX('Calculation Layer'!$D:$D,MATCH('Reconciliation Layer'!$B3432,'Calculation Layer'!$A:$A,0),0),"")</f>
        <v>0</v>
      </c>
      <c r="D3432" t="str">
        <f t="shared" ca="1" si="116"/>
        <v/>
      </c>
    </row>
    <row r="3433" spans="1:4" x14ac:dyDescent="0.2">
      <c r="A3433" t="str">
        <f t="shared" si="117"/>
        <v/>
      </c>
      <c r="B3433" s="1">
        <f>'Calculation Layer'!$A235</f>
        <v>0</v>
      </c>
      <c r="C3433" cm="1">
        <f t="array" aca="1" ref="C3433" ca="1">IFERROR(INDEX('Calculation Layer'!$D:$D,MATCH('Reconciliation Layer'!$B3433,'Calculation Layer'!$A:$A,0),0),"")</f>
        <v>0</v>
      </c>
      <c r="D3433" t="str">
        <f t="shared" ca="1" si="116"/>
        <v/>
      </c>
    </row>
    <row r="3434" spans="1:4" x14ac:dyDescent="0.2">
      <c r="A3434" t="str">
        <f t="shared" si="117"/>
        <v/>
      </c>
      <c r="B3434" s="1">
        <f>'Calculation Layer'!$A236</f>
        <v>0</v>
      </c>
      <c r="C3434" cm="1">
        <f t="array" aca="1" ref="C3434" ca="1">IFERROR(INDEX('Calculation Layer'!$D:$D,MATCH('Reconciliation Layer'!$B3434,'Calculation Layer'!$A:$A,0),0),"")</f>
        <v>0</v>
      </c>
      <c r="D3434" t="str">
        <f t="shared" ca="1" si="116"/>
        <v/>
      </c>
    </row>
    <row r="3435" spans="1:4" x14ac:dyDescent="0.2">
      <c r="A3435" t="str">
        <f t="shared" si="117"/>
        <v/>
      </c>
      <c r="B3435" s="1">
        <f>'Calculation Layer'!$A237</f>
        <v>0</v>
      </c>
      <c r="C3435" cm="1">
        <f t="array" aca="1" ref="C3435" ca="1">IFERROR(INDEX('Calculation Layer'!$D:$D,MATCH('Reconciliation Layer'!$B3435,'Calculation Layer'!$A:$A,0),0),"")</f>
        <v>0</v>
      </c>
      <c r="D3435" t="str">
        <f t="shared" ca="1" si="116"/>
        <v/>
      </c>
    </row>
    <row r="3436" spans="1:4" x14ac:dyDescent="0.2">
      <c r="A3436" t="str">
        <f t="shared" si="117"/>
        <v/>
      </c>
      <c r="B3436" s="1">
        <f>'Calculation Layer'!$A238</f>
        <v>0</v>
      </c>
      <c r="C3436" cm="1">
        <f t="array" aca="1" ref="C3436" ca="1">IFERROR(INDEX('Calculation Layer'!$D:$D,MATCH('Reconciliation Layer'!$B3436,'Calculation Layer'!$A:$A,0),0),"")</f>
        <v>0</v>
      </c>
      <c r="D3436" t="str">
        <f t="shared" ca="1" si="116"/>
        <v/>
      </c>
    </row>
    <row r="3437" spans="1:4" x14ac:dyDescent="0.2">
      <c r="A3437" t="str">
        <f t="shared" si="117"/>
        <v/>
      </c>
      <c r="B3437" s="1">
        <f>'Calculation Layer'!$A239</f>
        <v>0</v>
      </c>
      <c r="C3437" cm="1">
        <f t="array" aca="1" ref="C3437" ca="1">IFERROR(INDEX('Calculation Layer'!$D:$D,MATCH('Reconciliation Layer'!$B3437,'Calculation Layer'!$A:$A,0),0),"")</f>
        <v>0</v>
      </c>
      <c r="D3437" t="str">
        <f t="shared" ca="1" si="116"/>
        <v/>
      </c>
    </row>
    <row r="3438" spans="1:4" x14ac:dyDescent="0.2">
      <c r="A3438" t="str">
        <f t="shared" si="117"/>
        <v/>
      </c>
      <c r="B3438" s="1">
        <f>'Calculation Layer'!$A240</f>
        <v>0</v>
      </c>
      <c r="C3438" cm="1">
        <f t="array" aca="1" ref="C3438" ca="1">IFERROR(INDEX('Calculation Layer'!$D:$D,MATCH('Reconciliation Layer'!$B3438,'Calculation Layer'!$A:$A,0),0),"")</f>
        <v>0</v>
      </c>
      <c r="D3438" t="str">
        <f t="shared" ca="1" si="116"/>
        <v/>
      </c>
    </row>
    <row r="3439" spans="1:4" x14ac:dyDescent="0.2">
      <c r="A3439" t="str">
        <f t="shared" si="117"/>
        <v/>
      </c>
      <c r="B3439" s="1">
        <f>'Calculation Layer'!$A241</f>
        <v>0</v>
      </c>
      <c r="C3439" cm="1">
        <f t="array" aca="1" ref="C3439" ca="1">IFERROR(INDEX('Calculation Layer'!$D:$D,MATCH('Reconciliation Layer'!$B3439,'Calculation Layer'!$A:$A,0),0),"")</f>
        <v>0</v>
      </c>
      <c r="D3439" t="str">
        <f t="shared" ca="1" si="116"/>
        <v/>
      </c>
    </row>
    <row r="3440" spans="1:4" x14ac:dyDescent="0.2">
      <c r="A3440" t="str">
        <f t="shared" si="117"/>
        <v/>
      </c>
      <c r="B3440" s="1">
        <f>'Calculation Layer'!$A242</f>
        <v>0</v>
      </c>
      <c r="C3440" cm="1">
        <f t="array" aca="1" ref="C3440" ca="1">IFERROR(INDEX('Calculation Layer'!$D:$D,MATCH('Reconciliation Layer'!$B3440,'Calculation Layer'!$A:$A,0),0),"")</f>
        <v>0</v>
      </c>
      <c r="D3440" t="str">
        <f t="shared" ca="1" si="116"/>
        <v/>
      </c>
    </row>
    <row r="3441" spans="1:4" x14ac:dyDescent="0.2">
      <c r="A3441" t="str">
        <f t="shared" si="117"/>
        <v/>
      </c>
      <c r="B3441" s="1">
        <f>'Calculation Layer'!$A243</f>
        <v>0</v>
      </c>
      <c r="C3441" cm="1">
        <f t="array" aca="1" ref="C3441" ca="1">IFERROR(INDEX('Calculation Layer'!$D:$D,MATCH('Reconciliation Layer'!$B3441,'Calculation Layer'!$A:$A,0),0),"")</f>
        <v>0</v>
      </c>
      <c r="D3441" t="str">
        <f t="shared" ca="1" si="116"/>
        <v/>
      </c>
    </row>
    <row r="3442" spans="1:4" x14ac:dyDescent="0.2">
      <c r="A3442" t="str">
        <f t="shared" si="117"/>
        <v/>
      </c>
      <c r="B3442" s="1">
        <f>'Calculation Layer'!$A244</f>
        <v>0</v>
      </c>
      <c r="C3442" cm="1">
        <f t="array" aca="1" ref="C3442" ca="1">IFERROR(INDEX('Calculation Layer'!$D:$D,MATCH('Reconciliation Layer'!$B3442,'Calculation Layer'!$A:$A,0),0),"")</f>
        <v>0</v>
      </c>
      <c r="D3442" t="str">
        <f t="shared" ca="1" si="116"/>
        <v/>
      </c>
    </row>
    <row r="3443" spans="1:4" x14ac:dyDescent="0.2">
      <c r="A3443" t="str">
        <f t="shared" si="117"/>
        <v/>
      </c>
      <c r="B3443" s="1">
        <f>'Calculation Layer'!$A245</f>
        <v>0</v>
      </c>
      <c r="C3443" cm="1">
        <f t="array" aca="1" ref="C3443" ca="1">IFERROR(INDEX('Calculation Layer'!$D:$D,MATCH('Reconciliation Layer'!$B3443,'Calculation Layer'!$A:$A,0),0),"")</f>
        <v>0</v>
      </c>
      <c r="D3443" t="str">
        <f t="shared" ca="1" si="116"/>
        <v/>
      </c>
    </row>
    <row r="3444" spans="1:4" x14ac:dyDescent="0.2">
      <c r="A3444" t="str">
        <f t="shared" si="117"/>
        <v/>
      </c>
      <c r="B3444" s="1">
        <f>'Calculation Layer'!$A246</f>
        <v>0</v>
      </c>
      <c r="C3444" cm="1">
        <f t="array" aca="1" ref="C3444" ca="1">IFERROR(INDEX('Calculation Layer'!$D:$D,MATCH('Reconciliation Layer'!$B3444,'Calculation Layer'!$A:$A,0),0),"")</f>
        <v>0</v>
      </c>
      <c r="D3444" t="str">
        <f t="shared" ca="1" si="116"/>
        <v/>
      </c>
    </row>
    <row r="3445" spans="1:4" x14ac:dyDescent="0.2">
      <c r="A3445" t="str">
        <f t="shared" si="117"/>
        <v/>
      </c>
      <c r="B3445" s="1">
        <f>'Calculation Layer'!$A247</f>
        <v>0</v>
      </c>
      <c r="C3445" cm="1">
        <f t="array" aca="1" ref="C3445" ca="1">IFERROR(INDEX('Calculation Layer'!$D:$D,MATCH('Reconciliation Layer'!$B3445,'Calculation Layer'!$A:$A,0),0),"")</f>
        <v>0</v>
      </c>
      <c r="D3445" t="str">
        <f t="shared" ca="1" si="116"/>
        <v/>
      </c>
    </row>
    <row r="3446" spans="1:4" x14ac:dyDescent="0.2">
      <c r="A3446" t="str">
        <f t="shared" si="117"/>
        <v/>
      </c>
      <c r="B3446" s="1">
        <f>'Calculation Layer'!$A248</f>
        <v>0</v>
      </c>
      <c r="C3446" cm="1">
        <f t="array" aca="1" ref="C3446" ca="1">IFERROR(INDEX('Calculation Layer'!$D:$D,MATCH('Reconciliation Layer'!$B3446,'Calculation Layer'!$A:$A,0),0),"")</f>
        <v>0</v>
      </c>
      <c r="D3446" t="str">
        <f t="shared" ca="1" si="116"/>
        <v/>
      </c>
    </row>
    <row r="3447" spans="1:4" x14ac:dyDescent="0.2">
      <c r="A3447" t="str">
        <f t="shared" si="117"/>
        <v/>
      </c>
      <c r="B3447" s="1">
        <f>'Calculation Layer'!$A249</f>
        <v>0</v>
      </c>
      <c r="C3447" cm="1">
        <f t="array" aca="1" ref="C3447" ca="1">IFERROR(INDEX('Calculation Layer'!$D:$D,MATCH('Reconciliation Layer'!$B3447,'Calculation Layer'!$A:$A,0),0),"")</f>
        <v>0</v>
      </c>
      <c r="D3447" t="str">
        <f t="shared" ca="1" si="116"/>
        <v/>
      </c>
    </row>
    <row r="3448" spans="1:4" x14ac:dyDescent="0.2">
      <c r="A3448" t="str">
        <f t="shared" si="117"/>
        <v/>
      </c>
      <c r="B3448" s="1">
        <f>'Calculation Layer'!$A250</f>
        <v>0</v>
      </c>
      <c r="C3448" cm="1">
        <f t="array" aca="1" ref="C3448" ca="1">IFERROR(INDEX('Calculation Layer'!$D:$D,MATCH('Reconciliation Layer'!$B3448,'Calculation Layer'!$A:$A,0),0),"")</f>
        <v>0</v>
      </c>
      <c r="D3448" t="str">
        <f t="shared" ca="1" si="116"/>
        <v/>
      </c>
    </row>
    <row r="3449" spans="1:4" x14ac:dyDescent="0.2">
      <c r="A3449" t="str">
        <f t="shared" si="117"/>
        <v/>
      </c>
      <c r="B3449" s="1">
        <f>'Calculation Layer'!$A251</f>
        <v>0</v>
      </c>
      <c r="C3449" cm="1">
        <f t="array" aca="1" ref="C3449" ca="1">IFERROR(INDEX('Calculation Layer'!$D:$D,MATCH('Reconciliation Layer'!$B3449,'Calculation Layer'!$A:$A,0),0),"")</f>
        <v>0</v>
      </c>
      <c r="D3449" t="str">
        <f t="shared" ca="1" si="116"/>
        <v/>
      </c>
    </row>
    <row r="3450" spans="1:4" x14ac:dyDescent="0.2">
      <c r="A3450" t="str">
        <f t="shared" si="117"/>
        <v/>
      </c>
      <c r="B3450" s="1">
        <f>'Calculation Layer'!$A252</f>
        <v>0</v>
      </c>
      <c r="C3450" cm="1">
        <f t="array" aca="1" ref="C3450" ca="1">IFERROR(INDEX('Calculation Layer'!$D:$D,MATCH('Reconciliation Layer'!$B3450,'Calculation Layer'!$A:$A,0),0),"")</f>
        <v>0</v>
      </c>
      <c r="D3450" t="str">
        <f t="shared" ca="1" si="116"/>
        <v/>
      </c>
    </row>
    <row r="3451" spans="1:4" x14ac:dyDescent="0.2">
      <c r="A3451" t="str">
        <f t="shared" si="117"/>
        <v/>
      </c>
      <c r="B3451" s="1">
        <f>'Calculation Layer'!$A253</f>
        <v>0</v>
      </c>
      <c r="C3451" cm="1">
        <f t="array" aca="1" ref="C3451" ca="1">IFERROR(INDEX('Calculation Layer'!$D:$D,MATCH('Reconciliation Layer'!$B3451,'Calculation Layer'!$A:$A,0),0),"")</f>
        <v>0</v>
      </c>
      <c r="D3451" t="str">
        <f t="shared" ca="1" si="116"/>
        <v/>
      </c>
    </row>
    <row r="3452" spans="1:4" x14ac:dyDescent="0.2">
      <c r="A3452" t="str">
        <f t="shared" si="117"/>
        <v/>
      </c>
      <c r="B3452" s="1">
        <f>'Calculation Layer'!$A254</f>
        <v>0</v>
      </c>
      <c r="C3452" cm="1">
        <f t="array" aca="1" ref="C3452" ca="1">IFERROR(INDEX('Calculation Layer'!$D:$D,MATCH('Reconciliation Layer'!$B3452,'Calculation Layer'!$A:$A,0),0),"")</f>
        <v>0</v>
      </c>
      <c r="D3452" t="str">
        <f t="shared" ca="1" si="116"/>
        <v/>
      </c>
    </row>
    <row r="3453" spans="1:4" x14ac:dyDescent="0.2">
      <c r="A3453" t="str">
        <f t="shared" si="117"/>
        <v/>
      </c>
      <c r="B3453" s="1">
        <f>'Calculation Layer'!$A255</f>
        <v>0</v>
      </c>
      <c r="C3453" cm="1">
        <f t="array" aca="1" ref="C3453" ca="1">IFERROR(INDEX('Calculation Layer'!$D:$D,MATCH('Reconciliation Layer'!$B3453,'Calculation Layer'!$A:$A,0),0),"")</f>
        <v>0</v>
      </c>
      <c r="D3453" t="str">
        <f t="shared" ca="1" si="116"/>
        <v/>
      </c>
    </row>
    <row r="3454" spans="1:4" x14ac:dyDescent="0.2">
      <c r="A3454" t="str">
        <f t="shared" si="117"/>
        <v/>
      </c>
      <c r="B3454" s="1">
        <f>'Calculation Layer'!$A256</f>
        <v>0</v>
      </c>
      <c r="C3454" cm="1">
        <f t="array" aca="1" ref="C3454" ca="1">IFERROR(INDEX('Calculation Layer'!$D:$D,MATCH('Reconciliation Layer'!$B3454,'Calculation Layer'!$A:$A,0),0),"")</f>
        <v>0</v>
      </c>
      <c r="D3454" t="str">
        <f t="shared" ca="1" si="116"/>
        <v/>
      </c>
    </row>
    <row r="3455" spans="1:4" x14ac:dyDescent="0.2">
      <c r="A3455" t="str">
        <f t="shared" si="117"/>
        <v/>
      </c>
      <c r="B3455" s="1">
        <f>'Calculation Layer'!$A257</f>
        <v>0</v>
      </c>
      <c r="C3455" cm="1">
        <f t="array" aca="1" ref="C3455" ca="1">IFERROR(INDEX('Calculation Layer'!$D:$D,MATCH('Reconciliation Layer'!$B3455,'Calculation Layer'!$A:$A,0),0),"")</f>
        <v>0</v>
      </c>
      <c r="D3455" t="str">
        <f t="shared" ca="1" si="116"/>
        <v/>
      </c>
    </row>
    <row r="3456" spans="1:4" x14ac:dyDescent="0.2">
      <c r="A3456" t="str">
        <f t="shared" si="117"/>
        <v/>
      </c>
      <c r="B3456" s="1">
        <f>'Calculation Layer'!$A258</f>
        <v>0</v>
      </c>
      <c r="C3456" cm="1">
        <f t="array" aca="1" ref="C3456" ca="1">IFERROR(INDEX('Calculation Layer'!$D:$D,MATCH('Reconciliation Layer'!$B3456,'Calculation Layer'!$A:$A,0),0),"")</f>
        <v>0</v>
      </c>
      <c r="D3456" t="str">
        <f t="shared" ca="1" si="116"/>
        <v/>
      </c>
    </row>
    <row r="3457" spans="1:4" x14ac:dyDescent="0.2">
      <c r="A3457" t="str">
        <f t="shared" si="117"/>
        <v/>
      </c>
      <c r="B3457" s="1">
        <f>'Calculation Layer'!$A259</f>
        <v>0</v>
      </c>
      <c r="C3457" cm="1">
        <f t="array" aca="1" ref="C3457" ca="1">IFERROR(INDEX('Calculation Layer'!$D:$D,MATCH('Reconciliation Layer'!$B3457,'Calculation Layer'!$A:$A,0),0),"")</f>
        <v>0</v>
      </c>
      <c r="D3457" t="str">
        <f t="shared" ca="1" si="116"/>
        <v/>
      </c>
    </row>
    <row r="3458" spans="1:4" x14ac:dyDescent="0.2">
      <c r="A3458" t="str">
        <f t="shared" si="117"/>
        <v/>
      </c>
      <c r="B3458" s="1">
        <f>'Calculation Layer'!$A260</f>
        <v>0</v>
      </c>
      <c r="C3458" cm="1">
        <f t="array" aca="1" ref="C3458" ca="1">IFERROR(INDEX('Calculation Layer'!$D:$D,MATCH('Reconciliation Layer'!$B3458,'Calculation Layer'!$A:$A,0),0),"")</f>
        <v>0</v>
      </c>
      <c r="D3458" t="str">
        <f t="shared" ref="D3458:D3521" ca="1" si="118">IF(C3458&lt;&gt;0,CONCATENATE(A3458,B3458),"")</f>
        <v/>
      </c>
    </row>
    <row r="3459" spans="1:4" x14ac:dyDescent="0.2">
      <c r="A3459" t="str">
        <f t="shared" ref="A3459:A3522" si="119">IF(B3459&gt;0,A3458,"")</f>
        <v/>
      </c>
      <c r="B3459" s="1">
        <f>'Calculation Layer'!$A261</f>
        <v>0</v>
      </c>
      <c r="C3459" cm="1">
        <f t="array" aca="1" ref="C3459" ca="1">IFERROR(INDEX('Calculation Layer'!$D:$D,MATCH('Reconciliation Layer'!$B3459,'Calculation Layer'!$A:$A,0),0),"")</f>
        <v>0</v>
      </c>
      <c r="D3459" t="str">
        <f t="shared" ca="1" si="118"/>
        <v/>
      </c>
    </row>
    <row r="3460" spans="1:4" x14ac:dyDescent="0.2">
      <c r="A3460" t="str">
        <f t="shared" si="119"/>
        <v/>
      </c>
      <c r="B3460" s="1">
        <f>'Calculation Layer'!$A262</f>
        <v>0</v>
      </c>
      <c r="C3460" cm="1">
        <f t="array" aca="1" ref="C3460" ca="1">IFERROR(INDEX('Calculation Layer'!$D:$D,MATCH('Reconciliation Layer'!$B3460,'Calculation Layer'!$A:$A,0),0),"")</f>
        <v>0</v>
      </c>
      <c r="D3460" t="str">
        <f t="shared" ca="1" si="118"/>
        <v/>
      </c>
    </row>
    <row r="3461" spans="1:4" x14ac:dyDescent="0.2">
      <c r="A3461" t="str">
        <f t="shared" si="119"/>
        <v/>
      </c>
      <c r="B3461" s="1">
        <f>'Calculation Layer'!$A263</f>
        <v>0</v>
      </c>
      <c r="C3461" cm="1">
        <f t="array" aca="1" ref="C3461" ca="1">IFERROR(INDEX('Calculation Layer'!$D:$D,MATCH('Reconciliation Layer'!$B3461,'Calculation Layer'!$A:$A,0),0),"")</f>
        <v>0</v>
      </c>
      <c r="D3461" t="str">
        <f t="shared" ca="1" si="118"/>
        <v/>
      </c>
    </row>
    <row r="3462" spans="1:4" x14ac:dyDescent="0.2">
      <c r="A3462" t="str">
        <f t="shared" si="119"/>
        <v/>
      </c>
      <c r="B3462" s="1">
        <f>'Calculation Layer'!$A264</f>
        <v>0</v>
      </c>
      <c r="C3462" cm="1">
        <f t="array" aca="1" ref="C3462" ca="1">IFERROR(INDEX('Calculation Layer'!$D:$D,MATCH('Reconciliation Layer'!$B3462,'Calculation Layer'!$A:$A,0),0),"")</f>
        <v>0</v>
      </c>
      <c r="D3462" t="str">
        <f t="shared" ca="1" si="118"/>
        <v/>
      </c>
    </row>
    <row r="3463" spans="1:4" x14ac:dyDescent="0.2">
      <c r="A3463" t="str">
        <f t="shared" si="119"/>
        <v/>
      </c>
      <c r="B3463" s="1">
        <f>'Calculation Layer'!$A265</f>
        <v>0</v>
      </c>
      <c r="C3463" cm="1">
        <f t="array" aca="1" ref="C3463" ca="1">IFERROR(INDEX('Calculation Layer'!$D:$D,MATCH('Reconciliation Layer'!$B3463,'Calculation Layer'!$A:$A,0),0),"")</f>
        <v>0</v>
      </c>
      <c r="D3463" t="str">
        <f t="shared" ca="1" si="118"/>
        <v/>
      </c>
    </row>
    <row r="3464" spans="1:4" x14ac:dyDescent="0.2">
      <c r="A3464" t="str">
        <f t="shared" si="119"/>
        <v/>
      </c>
      <c r="B3464" s="1">
        <f>'Calculation Layer'!$A266</f>
        <v>0</v>
      </c>
      <c r="C3464" cm="1">
        <f t="array" aca="1" ref="C3464" ca="1">IFERROR(INDEX('Calculation Layer'!$D:$D,MATCH('Reconciliation Layer'!$B3464,'Calculation Layer'!$A:$A,0),0),"")</f>
        <v>0</v>
      </c>
      <c r="D3464" t="str">
        <f t="shared" ca="1" si="118"/>
        <v/>
      </c>
    </row>
    <row r="3465" spans="1:4" x14ac:dyDescent="0.2">
      <c r="A3465" t="str">
        <f t="shared" si="119"/>
        <v/>
      </c>
      <c r="B3465" s="1">
        <f>'Calculation Layer'!$A267</f>
        <v>0</v>
      </c>
      <c r="C3465" cm="1">
        <f t="array" aca="1" ref="C3465" ca="1">IFERROR(INDEX('Calculation Layer'!$D:$D,MATCH('Reconciliation Layer'!$B3465,'Calculation Layer'!$A:$A,0),0),"")</f>
        <v>0</v>
      </c>
      <c r="D3465" t="str">
        <f t="shared" ca="1" si="118"/>
        <v/>
      </c>
    </row>
    <row r="3466" spans="1:4" x14ac:dyDescent="0.2">
      <c r="A3466" t="str">
        <f t="shared" si="119"/>
        <v/>
      </c>
      <c r="B3466" s="1">
        <f>'Calculation Layer'!$A268</f>
        <v>0</v>
      </c>
      <c r="C3466" cm="1">
        <f t="array" aca="1" ref="C3466" ca="1">IFERROR(INDEX('Calculation Layer'!$D:$D,MATCH('Reconciliation Layer'!$B3466,'Calculation Layer'!$A:$A,0),0),"")</f>
        <v>0</v>
      </c>
      <c r="D3466" t="str">
        <f t="shared" ca="1" si="118"/>
        <v/>
      </c>
    </row>
    <row r="3467" spans="1:4" x14ac:dyDescent="0.2">
      <c r="A3467" t="str">
        <f t="shared" si="119"/>
        <v/>
      </c>
      <c r="B3467" s="1">
        <f>'Calculation Layer'!$A269</f>
        <v>0</v>
      </c>
      <c r="C3467" cm="1">
        <f t="array" aca="1" ref="C3467" ca="1">IFERROR(INDEX('Calculation Layer'!$D:$D,MATCH('Reconciliation Layer'!$B3467,'Calculation Layer'!$A:$A,0),0),"")</f>
        <v>0</v>
      </c>
      <c r="D3467" t="str">
        <f t="shared" ca="1" si="118"/>
        <v/>
      </c>
    </row>
    <row r="3468" spans="1:4" x14ac:dyDescent="0.2">
      <c r="A3468" t="str">
        <f t="shared" si="119"/>
        <v/>
      </c>
      <c r="B3468" s="1">
        <f>'Calculation Layer'!$A270</f>
        <v>0</v>
      </c>
      <c r="C3468" cm="1">
        <f t="array" aca="1" ref="C3468" ca="1">IFERROR(INDEX('Calculation Layer'!$D:$D,MATCH('Reconciliation Layer'!$B3468,'Calculation Layer'!$A:$A,0),0),"")</f>
        <v>0</v>
      </c>
      <c r="D3468" t="str">
        <f t="shared" ca="1" si="118"/>
        <v/>
      </c>
    </row>
    <row r="3469" spans="1:4" x14ac:dyDescent="0.2">
      <c r="A3469" t="str">
        <f t="shared" si="119"/>
        <v/>
      </c>
      <c r="B3469" s="1">
        <f>'Calculation Layer'!$A271</f>
        <v>0</v>
      </c>
      <c r="C3469" cm="1">
        <f t="array" aca="1" ref="C3469" ca="1">IFERROR(INDEX('Calculation Layer'!$D:$D,MATCH('Reconciliation Layer'!$B3469,'Calculation Layer'!$A:$A,0),0),"")</f>
        <v>0</v>
      </c>
      <c r="D3469" t="str">
        <f t="shared" ca="1" si="118"/>
        <v/>
      </c>
    </row>
    <row r="3470" spans="1:4" x14ac:dyDescent="0.2">
      <c r="A3470" t="str">
        <f t="shared" si="119"/>
        <v/>
      </c>
      <c r="B3470" s="1">
        <f>'Calculation Layer'!$A272</f>
        <v>0</v>
      </c>
      <c r="C3470" cm="1">
        <f t="array" aca="1" ref="C3470" ca="1">IFERROR(INDEX('Calculation Layer'!$D:$D,MATCH('Reconciliation Layer'!$B3470,'Calculation Layer'!$A:$A,0),0),"")</f>
        <v>0</v>
      </c>
      <c r="D3470" t="str">
        <f t="shared" ca="1" si="118"/>
        <v/>
      </c>
    </row>
    <row r="3471" spans="1:4" x14ac:dyDescent="0.2">
      <c r="A3471" t="str">
        <f t="shared" si="119"/>
        <v/>
      </c>
      <c r="B3471" s="1">
        <f>'Calculation Layer'!$A273</f>
        <v>0</v>
      </c>
      <c r="C3471" cm="1">
        <f t="array" aca="1" ref="C3471" ca="1">IFERROR(INDEX('Calculation Layer'!$D:$D,MATCH('Reconciliation Layer'!$B3471,'Calculation Layer'!$A:$A,0),0),"")</f>
        <v>0</v>
      </c>
      <c r="D3471" t="str">
        <f t="shared" ca="1" si="118"/>
        <v/>
      </c>
    </row>
    <row r="3472" spans="1:4" x14ac:dyDescent="0.2">
      <c r="A3472" t="str">
        <f t="shared" si="119"/>
        <v/>
      </c>
      <c r="B3472" s="1">
        <f>'Calculation Layer'!$A274</f>
        <v>0</v>
      </c>
      <c r="C3472" cm="1">
        <f t="array" aca="1" ref="C3472" ca="1">IFERROR(INDEX('Calculation Layer'!$D:$D,MATCH('Reconciliation Layer'!$B3472,'Calculation Layer'!$A:$A,0),0),"")</f>
        <v>0</v>
      </c>
      <c r="D3472" t="str">
        <f t="shared" ca="1" si="118"/>
        <v/>
      </c>
    </row>
    <row r="3473" spans="1:4" x14ac:dyDescent="0.2">
      <c r="A3473" t="str">
        <f t="shared" si="119"/>
        <v/>
      </c>
      <c r="B3473" s="1">
        <f>'Calculation Layer'!$A275</f>
        <v>0</v>
      </c>
      <c r="C3473" cm="1">
        <f t="array" aca="1" ref="C3473" ca="1">IFERROR(INDEX('Calculation Layer'!$D:$D,MATCH('Reconciliation Layer'!$B3473,'Calculation Layer'!$A:$A,0),0),"")</f>
        <v>0</v>
      </c>
      <c r="D3473" t="str">
        <f t="shared" ca="1" si="118"/>
        <v/>
      </c>
    </row>
    <row r="3474" spans="1:4" x14ac:dyDescent="0.2">
      <c r="A3474" t="str">
        <f t="shared" si="119"/>
        <v/>
      </c>
      <c r="B3474" s="1">
        <f>'Calculation Layer'!$A276</f>
        <v>0</v>
      </c>
      <c r="C3474" cm="1">
        <f t="array" aca="1" ref="C3474" ca="1">IFERROR(INDEX('Calculation Layer'!$D:$D,MATCH('Reconciliation Layer'!$B3474,'Calculation Layer'!$A:$A,0),0),"")</f>
        <v>0</v>
      </c>
      <c r="D3474" t="str">
        <f t="shared" ca="1" si="118"/>
        <v/>
      </c>
    </row>
    <row r="3475" spans="1:4" x14ac:dyDescent="0.2">
      <c r="A3475" t="str">
        <f t="shared" si="119"/>
        <v/>
      </c>
      <c r="B3475" s="1">
        <f>'Calculation Layer'!$A277</f>
        <v>0</v>
      </c>
      <c r="C3475" cm="1">
        <f t="array" aca="1" ref="C3475" ca="1">IFERROR(INDEX('Calculation Layer'!$D:$D,MATCH('Reconciliation Layer'!$B3475,'Calculation Layer'!$A:$A,0),0),"")</f>
        <v>0</v>
      </c>
      <c r="D3475" t="str">
        <f t="shared" ca="1" si="118"/>
        <v/>
      </c>
    </row>
    <row r="3476" spans="1:4" x14ac:dyDescent="0.2">
      <c r="A3476" t="str">
        <f t="shared" si="119"/>
        <v/>
      </c>
      <c r="B3476" s="1">
        <f>'Calculation Layer'!$A278</f>
        <v>0</v>
      </c>
      <c r="C3476" cm="1">
        <f t="array" aca="1" ref="C3476" ca="1">IFERROR(INDEX('Calculation Layer'!$D:$D,MATCH('Reconciliation Layer'!$B3476,'Calculation Layer'!$A:$A,0),0),"")</f>
        <v>0</v>
      </c>
      <c r="D3476" t="str">
        <f t="shared" ca="1" si="118"/>
        <v/>
      </c>
    </row>
    <row r="3477" spans="1:4" x14ac:dyDescent="0.2">
      <c r="A3477" t="str">
        <f t="shared" si="119"/>
        <v/>
      </c>
      <c r="B3477" s="1">
        <f>'Calculation Layer'!$A279</f>
        <v>0</v>
      </c>
      <c r="C3477" cm="1">
        <f t="array" aca="1" ref="C3477" ca="1">IFERROR(INDEX('Calculation Layer'!$D:$D,MATCH('Reconciliation Layer'!$B3477,'Calculation Layer'!$A:$A,0),0),"")</f>
        <v>0</v>
      </c>
      <c r="D3477" t="str">
        <f t="shared" ca="1" si="118"/>
        <v/>
      </c>
    </row>
    <row r="3478" spans="1:4" x14ac:dyDescent="0.2">
      <c r="A3478" t="str">
        <f t="shared" si="119"/>
        <v/>
      </c>
      <c r="B3478" s="1">
        <f>'Calculation Layer'!$A280</f>
        <v>0</v>
      </c>
      <c r="C3478" cm="1">
        <f t="array" aca="1" ref="C3478" ca="1">IFERROR(INDEX('Calculation Layer'!$D:$D,MATCH('Reconciliation Layer'!$B3478,'Calculation Layer'!$A:$A,0),0),"")</f>
        <v>0</v>
      </c>
      <c r="D3478" t="str">
        <f t="shared" ca="1" si="118"/>
        <v/>
      </c>
    </row>
    <row r="3479" spans="1:4" x14ac:dyDescent="0.2">
      <c r="A3479" t="str">
        <f t="shared" si="119"/>
        <v/>
      </c>
      <c r="B3479" s="1">
        <f>'Calculation Layer'!$A281</f>
        <v>0</v>
      </c>
      <c r="C3479" cm="1">
        <f t="array" aca="1" ref="C3479" ca="1">IFERROR(INDEX('Calculation Layer'!$D:$D,MATCH('Reconciliation Layer'!$B3479,'Calculation Layer'!$A:$A,0),0),"")</f>
        <v>0</v>
      </c>
      <c r="D3479" t="str">
        <f t="shared" ca="1" si="118"/>
        <v/>
      </c>
    </row>
    <row r="3480" spans="1:4" x14ac:dyDescent="0.2">
      <c r="A3480" t="str">
        <f t="shared" si="119"/>
        <v/>
      </c>
      <c r="B3480" s="1">
        <f>'Calculation Layer'!$A282</f>
        <v>0</v>
      </c>
      <c r="C3480" cm="1">
        <f t="array" aca="1" ref="C3480" ca="1">IFERROR(INDEX('Calculation Layer'!$D:$D,MATCH('Reconciliation Layer'!$B3480,'Calculation Layer'!$A:$A,0),0),"")</f>
        <v>0</v>
      </c>
      <c r="D3480" t="str">
        <f t="shared" ca="1" si="118"/>
        <v/>
      </c>
    </row>
    <row r="3481" spans="1:4" x14ac:dyDescent="0.2">
      <c r="A3481" t="str">
        <f t="shared" si="119"/>
        <v/>
      </c>
      <c r="B3481" s="1">
        <f>'Calculation Layer'!$A283</f>
        <v>0</v>
      </c>
      <c r="C3481" cm="1">
        <f t="array" aca="1" ref="C3481" ca="1">IFERROR(INDEX('Calculation Layer'!$D:$D,MATCH('Reconciliation Layer'!$B3481,'Calculation Layer'!$A:$A,0),0),"")</f>
        <v>0</v>
      </c>
      <c r="D3481" t="str">
        <f t="shared" ca="1" si="118"/>
        <v/>
      </c>
    </row>
    <row r="3482" spans="1:4" x14ac:dyDescent="0.2">
      <c r="A3482" t="str">
        <f t="shared" si="119"/>
        <v/>
      </c>
      <c r="B3482" s="1">
        <f>'Calculation Layer'!$A284</f>
        <v>0</v>
      </c>
      <c r="C3482" cm="1">
        <f t="array" aca="1" ref="C3482" ca="1">IFERROR(INDEX('Calculation Layer'!$D:$D,MATCH('Reconciliation Layer'!$B3482,'Calculation Layer'!$A:$A,0),0),"")</f>
        <v>0</v>
      </c>
      <c r="D3482" t="str">
        <f t="shared" ca="1" si="118"/>
        <v/>
      </c>
    </row>
    <row r="3483" spans="1:4" x14ac:dyDescent="0.2">
      <c r="A3483" t="str">
        <f t="shared" si="119"/>
        <v/>
      </c>
      <c r="B3483" s="1">
        <f>'Calculation Layer'!$A285</f>
        <v>0</v>
      </c>
      <c r="C3483" cm="1">
        <f t="array" aca="1" ref="C3483" ca="1">IFERROR(INDEX('Calculation Layer'!$D:$D,MATCH('Reconciliation Layer'!$B3483,'Calculation Layer'!$A:$A,0),0),"")</f>
        <v>0</v>
      </c>
      <c r="D3483" t="str">
        <f t="shared" ca="1" si="118"/>
        <v/>
      </c>
    </row>
    <row r="3484" spans="1:4" x14ac:dyDescent="0.2">
      <c r="A3484" t="str">
        <f t="shared" si="119"/>
        <v/>
      </c>
      <c r="B3484" s="1">
        <f>'Calculation Layer'!$A286</f>
        <v>0</v>
      </c>
      <c r="C3484" cm="1">
        <f t="array" aca="1" ref="C3484" ca="1">IFERROR(INDEX('Calculation Layer'!$D:$D,MATCH('Reconciliation Layer'!$B3484,'Calculation Layer'!$A:$A,0),0),"")</f>
        <v>0</v>
      </c>
      <c r="D3484" t="str">
        <f t="shared" ca="1" si="118"/>
        <v/>
      </c>
    </row>
    <row r="3485" spans="1:4" x14ac:dyDescent="0.2">
      <c r="A3485" t="str">
        <f t="shared" si="119"/>
        <v/>
      </c>
      <c r="B3485" s="1">
        <f>'Calculation Layer'!$A287</f>
        <v>0</v>
      </c>
      <c r="C3485" cm="1">
        <f t="array" aca="1" ref="C3485" ca="1">IFERROR(INDEX('Calculation Layer'!$D:$D,MATCH('Reconciliation Layer'!$B3485,'Calculation Layer'!$A:$A,0),0),"")</f>
        <v>0</v>
      </c>
      <c r="D3485" t="str">
        <f t="shared" ca="1" si="118"/>
        <v/>
      </c>
    </row>
    <row r="3486" spans="1:4" x14ac:dyDescent="0.2">
      <c r="A3486" t="str">
        <f t="shared" si="119"/>
        <v/>
      </c>
      <c r="B3486" s="1">
        <f>'Calculation Layer'!$A288</f>
        <v>0</v>
      </c>
      <c r="C3486" cm="1">
        <f t="array" aca="1" ref="C3486" ca="1">IFERROR(INDEX('Calculation Layer'!$D:$D,MATCH('Reconciliation Layer'!$B3486,'Calculation Layer'!$A:$A,0),0),"")</f>
        <v>0</v>
      </c>
      <c r="D3486" t="str">
        <f t="shared" ca="1" si="118"/>
        <v/>
      </c>
    </row>
    <row r="3487" spans="1:4" x14ac:dyDescent="0.2">
      <c r="A3487" t="str">
        <f t="shared" si="119"/>
        <v/>
      </c>
      <c r="B3487" s="1">
        <f>'Calculation Layer'!$A289</f>
        <v>0</v>
      </c>
      <c r="C3487" cm="1">
        <f t="array" aca="1" ref="C3487" ca="1">IFERROR(INDEX('Calculation Layer'!$D:$D,MATCH('Reconciliation Layer'!$B3487,'Calculation Layer'!$A:$A,0),0),"")</f>
        <v>0</v>
      </c>
      <c r="D3487" t="str">
        <f t="shared" ca="1" si="118"/>
        <v/>
      </c>
    </row>
    <row r="3488" spans="1:4" x14ac:dyDescent="0.2">
      <c r="A3488" t="str">
        <f t="shared" si="119"/>
        <v/>
      </c>
      <c r="B3488" s="1">
        <f>'Calculation Layer'!$A290</f>
        <v>0</v>
      </c>
      <c r="C3488" cm="1">
        <f t="array" aca="1" ref="C3488" ca="1">IFERROR(INDEX('Calculation Layer'!$D:$D,MATCH('Reconciliation Layer'!$B3488,'Calculation Layer'!$A:$A,0),0),"")</f>
        <v>0</v>
      </c>
      <c r="D3488" t="str">
        <f t="shared" ca="1" si="118"/>
        <v/>
      </c>
    </row>
    <row r="3489" spans="1:4" x14ac:dyDescent="0.2">
      <c r="A3489" t="str">
        <f t="shared" si="119"/>
        <v/>
      </c>
      <c r="B3489" s="1">
        <f>'Calculation Layer'!$A291</f>
        <v>0</v>
      </c>
      <c r="C3489" cm="1">
        <f t="array" aca="1" ref="C3489" ca="1">IFERROR(INDEX('Calculation Layer'!$D:$D,MATCH('Reconciliation Layer'!$B3489,'Calculation Layer'!$A:$A,0),0),"")</f>
        <v>0</v>
      </c>
      <c r="D3489" t="str">
        <f t="shared" ca="1" si="118"/>
        <v/>
      </c>
    </row>
    <row r="3490" spans="1:4" x14ac:dyDescent="0.2">
      <c r="A3490" t="str">
        <f t="shared" si="119"/>
        <v/>
      </c>
      <c r="B3490" s="1">
        <f>'Calculation Layer'!$A292</f>
        <v>0</v>
      </c>
      <c r="C3490" cm="1">
        <f t="array" aca="1" ref="C3490" ca="1">IFERROR(INDEX('Calculation Layer'!$D:$D,MATCH('Reconciliation Layer'!$B3490,'Calculation Layer'!$A:$A,0),0),"")</f>
        <v>0</v>
      </c>
      <c r="D3490" t="str">
        <f t="shared" ca="1" si="118"/>
        <v/>
      </c>
    </row>
    <row r="3491" spans="1:4" x14ac:dyDescent="0.2">
      <c r="A3491" t="str">
        <f t="shared" si="119"/>
        <v/>
      </c>
      <c r="B3491" s="1">
        <f>'Calculation Layer'!$A293</f>
        <v>0</v>
      </c>
      <c r="C3491" cm="1">
        <f t="array" aca="1" ref="C3491" ca="1">IFERROR(INDEX('Calculation Layer'!$D:$D,MATCH('Reconciliation Layer'!$B3491,'Calculation Layer'!$A:$A,0),0),"")</f>
        <v>0</v>
      </c>
      <c r="D3491" t="str">
        <f t="shared" ca="1" si="118"/>
        <v/>
      </c>
    </row>
    <row r="3492" spans="1:4" x14ac:dyDescent="0.2">
      <c r="A3492" t="str">
        <f t="shared" si="119"/>
        <v/>
      </c>
      <c r="B3492" s="1">
        <f>'Calculation Layer'!$A294</f>
        <v>0</v>
      </c>
      <c r="C3492" cm="1">
        <f t="array" aca="1" ref="C3492" ca="1">IFERROR(INDEX('Calculation Layer'!$D:$D,MATCH('Reconciliation Layer'!$B3492,'Calculation Layer'!$A:$A,0),0),"")</f>
        <v>0</v>
      </c>
      <c r="D3492" t="str">
        <f t="shared" ca="1" si="118"/>
        <v/>
      </c>
    </row>
    <row r="3493" spans="1:4" x14ac:dyDescent="0.2">
      <c r="A3493" t="str">
        <f t="shared" si="119"/>
        <v/>
      </c>
      <c r="B3493" s="1">
        <f>'Calculation Layer'!$A295</f>
        <v>0</v>
      </c>
      <c r="C3493" cm="1">
        <f t="array" aca="1" ref="C3493" ca="1">IFERROR(INDEX('Calculation Layer'!$D:$D,MATCH('Reconciliation Layer'!$B3493,'Calculation Layer'!$A:$A,0),0),"")</f>
        <v>0</v>
      </c>
      <c r="D3493" t="str">
        <f t="shared" ca="1" si="118"/>
        <v/>
      </c>
    </row>
    <row r="3494" spans="1:4" x14ac:dyDescent="0.2">
      <c r="A3494" t="str">
        <f t="shared" si="119"/>
        <v/>
      </c>
      <c r="B3494" s="1">
        <f>'Calculation Layer'!$A296</f>
        <v>0</v>
      </c>
      <c r="C3494" cm="1">
        <f t="array" aca="1" ref="C3494" ca="1">IFERROR(INDEX('Calculation Layer'!$D:$D,MATCH('Reconciliation Layer'!$B3494,'Calculation Layer'!$A:$A,0),0),"")</f>
        <v>0</v>
      </c>
      <c r="D3494" t="str">
        <f t="shared" ca="1" si="118"/>
        <v/>
      </c>
    </row>
    <row r="3495" spans="1:4" x14ac:dyDescent="0.2">
      <c r="A3495" t="str">
        <f t="shared" si="119"/>
        <v/>
      </c>
      <c r="B3495" s="1">
        <f>'Calculation Layer'!$A297</f>
        <v>0</v>
      </c>
      <c r="C3495" cm="1">
        <f t="array" aca="1" ref="C3495" ca="1">IFERROR(INDEX('Calculation Layer'!$D:$D,MATCH('Reconciliation Layer'!$B3495,'Calculation Layer'!$A:$A,0),0),"")</f>
        <v>0</v>
      </c>
      <c r="D3495" t="str">
        <f t="shared" ca="1" si="118"/>
        <v/>
      </c>
    </row>
    <row r="3496" spans="1:4" x14ac:dyDescent="0.2">
      <c r="A3496" t="str">
        <f t="shared" si="119"/>
        <v/>
      </c>
      <c r="B3496" s="1">
        <f>'Calculation Layer'!$A298</f>
        <v>0</v>
      </c>
      <c r="C3496" cm="1">
        <f t="array" aca="1" ref="C3496" ca="1">IFERROR(INDEX('Calculation Layer'!$D:$D,MATCH('Reconciliation Layer'!$B3496,'Calculation Layer'!$A:$A,0),0),"")</f>
        <v>0</v>
      </c>
      <c r="D3496" t="str">
        <f t="shared" ca="1" si="118"/>
        <v/>
      </c>
    </row>
    <row r="3497" spans="1:4" x14ac:dyDescent="0.2">
      <c r="A3497" t="str">
        <f t="shared" si="119"/>
        <v/>
      </c>
      <c r="B3497" s="1">
        <f>'Calculation Layer'!$A299</f>
        <v>0</v>
      </c>
      <c r="C3497" cm="1">
        <f t="array" aca="1" ref="C3497" ca="1">IFERROR(INDEX('Calculation Layer'!$D:$D,MATCH('Reconciliation Layer'!$B3497,'Calculation Layer'!$A:$A,0),0),"")</f>
        <v>0</v>
      </c>
      <c r="D3497" t="str">
        <f t="shared" ca="1" si="118"/>
        <v/>
      </c>
    </row>
    <row r="3498" spans="1:4" x14ac:dyDescent="0.2">
      <c r="A3498" t="str">
        <f t="shared" si="119"/>
        <v/>
      </c>
      <c r="B3498" s="1">
        <f>'Calculation Layer'!$A300</f>
        <v>0</v>
      </c>
      <c r="C3498" cm="1">
        <f t="array" aca="1" ref="C3498" ca="1">IFERROR(INDEX('Calculation Layer'!$D:$D,MATCH('Reconciliation Layer'!$B3498,'Calculation Layer'!$A:$A,0),0),"")</f>
        <v>0</v>
      </c>
      <c r="D3498" t="str">
        <f t="shared" ca="1" si="118"/>
        <v/>
      </c>
    </row>
    <row r="3499" spans="1:4" x14ac:dyDescent="0.2">
      <c r="A3499" t="str">
        <f t="shared" si="119"/>
        <v/>
      </c>
      <c r="B3499" s="1">
        <f>'Calculation Layer'!$A301</f>
        <v>0</v>
      </c>
      <c r="C3499" cm="1">
        <f t="array" aca="1" ref="C3499" ca="1">IFERROR(INDEX('Calculation Layer'!$D:$D,MATCH('Reconciliation Layer'!$B3499,'Calculation Layer'!$A:$A,0),0),"")</f>
        <v>0</v>
      </c>
      <c r="D3499" t="str">
        <f t="shared" ca="1" si="118"/>
        <v/>
      </c>
    </row>
    <row r="3500" spans="1:4" x14ac:dyDescent="0.2">
      <c r="A3500" t="str">
        <f t="shared" si="119"/>
        <v/>
      </c>
      <c r="B3500" s="1">
        <f>'Calculation Layer'!$A302</f>
        <v>0</v>
      </c>
      <c r="C3500" cm="1">
        <f t="array" aca="1" ref="C3500" ca="1">IFERROR(INDEX('Calculation Layer'!$D:$D,MATCH('Reconciliation Layer'!$B3500,'Calculation Layer'!$A:$A,0),0),"")</f>
        <v>0</v>
      </c>
      <c r="D3500" t="str">
        <f t="shared" ca="1" si="118"/>
        <v/>
      </c>
    </row>
    <row r="3501" spans="1:4" x14ac:dyDescent="0.2">
      <c r="A3501" t="str">
        <f t="shared" si="119"/>
        <v/>
      </c>
      <c r="B3501" s="1">
        <f>'Calculation Layer'!$A303</f>
        <v>0</v>
      </c>
      <c r="C3501" cm="1">
        <f t="array" aca="1" ref="C3501" ca="1">IFERROR(INDEX('Calculation Layer'!$D:$D,MATCH('Reconciliation Layer'!$B3501,'Calculation Layer'!$A:$A,0),0),"")</f>
        <v>0</v>
      </c>
      <c r="D3501" t="str">
        <f t="shared" ca="1" si="118"/>
        <v/>
      </c>
    </row>
    <row r="3502" spans="1:4" x14ac:dyDescent="0.2">
      <c r="A3502" t="str">
        <f t="shared" si="119"/>
        <v/>
      </c>
      <c r="B3502" s="1">
        <f>'Calculation Layer'!$A304</f>
        <v>0</v>
      </c>
      <c r="C3502" cm="1">
        <f t="array" aca="1" ref="C3502" ca="1">IFERROR(INDEX('Calculation Layer'!$D:$D,MATCH('Reconciliation Layer'!$B3502,'Calculation Layer'!$A:$A,0),0),"")</f>
        <v>0</v>
      </c>
      <c r="D3502" t="str">
        <f t="shared" ca="1" si="118"/>
        <v/>
      </c>
    </row>
    <row r="3503" spans="1:4" x14ac:dyDescent="0.2">
      <c r="A3503" t="str">
        <f t="shared" si="119"/>
        <v/>
      </c>
      <c r="B3503" s="1">
        <f>'Calculation Layer'!$A305</f>
        <v>0</v>
      </c>
      <c r="C3503" cm="1">
        <f t="array" aca="1" ref="C3503" ca="1">IFERROR(INDEX('Calculation Layer'!$D:$D,MATCH('Reconciliation Layer'!$B3503,'Calculation Layer'!$A:$A,0),0),"")</f>
        <v>0</v>
      </c>
      <c r="D3503" t="str">
        <f t="shared" ca="1" si="118"/>
        <v/>
      </c>
    </row>
    <row r="3504" spans="1:4" x14ac:dyDescent="0.2">
      <c r="A3504" t="str">
        <f t="shared" si="119"/>
        <v/>
      </c>
      <c r="B3504" s="1">
        <f>'Calculation Layer'!$A306</f>
        <v>0</v>
      </c>
      <c r="C3504" cm="1">
        <f t="array" aca="1" ref="C3504" ca="1">IFERROR(INDEX('Calculation Layer'!$D:$D,MATCH('Reconciliation Layer'!$B3504,'Calculation Layer'!$A:$A,0),0),"")</f>
        <v>0</v>
      </c>
      <c r="D3504" t="str">
        <f t="shared" ca="1" si="118"/>
        <v/>
      </c>
    </row>
    <row r="3505" spans="1:4" x14ac:dyDescent="0.2">
      <c r="A3505" t="str">
        <f t="shared" si="119"/>
        <v/>
      </c>
      <c r="B3505" s="1">
        <f>'Calculation Layer'!$A307</f>
        <v>0</v>
      </c>
      <c r="C3505" cm="1">
        <f t="array" aca="1" ref="C3505" ca="1">IFERROR(INDEX('Calculation Layer'!$D:$D,MATCH('Reconciliation Layer'!$B3505,'Calculation Layer'!$A:$A,0),0),"")</f>
        <v>0</v>
      </c>
      <c r="D3505" t="str">
        <f t="shared" ca="1" si="118"/>
        <v/>
      </c>
    </row>
    <row r="3506" spans="1:4" x14ac:dyDescent="0.2">
      <c r="A3506" t="str">
        <f t="shared" si="119"/>
        <v/>
      </c>
      <c r="B3506" s="1">
        <f>'Calculation Layer'!$A308</f>
        <v>0</v>
      </c>
      <c r="C3506" cm="1">
        <f t="array" aca="1" ref="C3506" ca="1">IFERROR(INDEX('Calculation Layer'!$D:$D,MATCH('Reconciliation Layer'!$B3506,'Calculation Layer'!$A:$A,0),0),"")</f>
        <v>0</v>
      </c>
      <c r="D3506" t="str">
        <f t="shared" ca="1" si="118"/>
        <v/>
      </c>
    </row>
    <row r="3507" spans="1:4" x14ac:dyDescent="0.2">
      <c r="A3507" t="str">
        <f t="shared" si="119"/>
        <v/>
      </c>
      <c r="B3507" s="1">
        <f>'Calculation Layer'!$A309</f>
        <v>0</v>
      </c>
      <c r="C3507" cm="1">
        <f t="array" aca="1" ref="C3507" ca="1">IFERROR(INDEX('Calculation Layer'!$D:$D,MATCH('Reconciliation Layer'!$B3507,'Calculation Layer'!$A:$A,0),0),"")</f>
        <v>0</v>
      </c>
      <c r="D3507" t="str">
        <f t="shared" ca="1" si="118"/>
        <v/>
      </c>
    </row>
    <row r="3508" spans="1:4" x14ac:dyDescent="0.2">
      <c r="A3508" t="str">
        <f t="shared" si="119"/>
        <v/>
      </c>
      <c r="B3508" s="1">
        <f>'Calculation Layer'!$A310</f>
        <v>0</v>
      </c>
      <c r="C3508" cm="1">
        <f t="array" aca="1" ref="C3508" ca="1">IFERROR(INDEX('Calculation Layer'!$D:$D,MATCH('Reconciliation Layer'!$B3508,'Calculation Layer'!$A:$A,0),0),"")</f>
        <v>0</v>
      </c>
      <c r="D3508" t="str">
        <f t="shared" ca="1" si="118"/>
        <v/>
      </c>
    </row>
    <row r="3509" spans="1:4" x14ac:dyDescent="0.2">
      <c r="A3509" t="str">
        <f t="shared" si="119"/>
        <v/>
      </c>
      <c r="B3509" s="1">
        <f>'Calculation Layer'!$A311</f>
        <v>0</v>
      </c>
      <c r="C3509" cm="1">
        <f t="array" aca="1" ref="C3509" ca="1">IFERROR(INDEX('Calculation Layer'!$D:$D,MATCH('Reconciliation Layer'!$B3509,'Calculation Layer'!$A:$A,0),0),"")</f>
        <v>0</v>
      </c>
      <c r="D3509" t="str">
        <f t="shared" ca="1" si="118"/>
        <v/>
      </c>
    </row>
    <row r="3510" spans="1:4" x14ac:dyDescent="0.2">
      <c r="A3510" t="str">
        <f t="shared" si="119"/>
        <v/>
      </c>
      <c r="B3510" s="1">
        <f>'Calculation Layer'!$A312</f>
        <v>0</v>
      </c>
      <c r="C3510" cm="1">
        <f t="array" aca="1" ref="C3510" ca="1">IFERROR(INDEX('Calculation Layer'!$D:$D,MATCH('Reconciliation Layer'!$B3510,'Calculation Layer'!$A:$A,0),0),"")</f>
        <v>0</v>
      </c>
      <c r="D3510" t="str">
        <f t="shared" ca="1" si="118"/>
        <v/>
      </c>
    </row>
    <row r="3511" spans="1:4" x14ac:dyDescent="0.2">
      <c r="A3511" t="str">
        <f t="shared" si="119"/>
        <v/>
      </c>
      <c r="B3511" s="1">
        <f>'Calculation Layer'!$A313</f>
        <v>0</v>
      </c>
      <c r="C3511" cm="1">
        <f t="array" aca="1" ref="C3511" ca="1">IFERROR(INDEX('Calculation Layer'!$D:$D,MATCH('Reconciliation Layer'!$B3511,'Calculation Layer'!$A:$A,0),0),"")</f>
        <v>0</v>
      </c>
      <c r="D3511" t="str">
        <f t="shared" ca="1" si="118"/>
        <v/>
      </c>
    </row>
    <row r="3512" spans="1:4" x14ac:dyDescent="0.2">
      <c r="A3512" t="str">
        <f t="shared" si="119"/>
        <v/>
      </c>
      <c r="B3512" s="1">
        <f>'Calculation Layer'!$A314</f>
        <v>0</v>
      </c>
      <c r="C3512" cm="1">
        <f t="array" aca="1" ref="C3512" ca="1">IFERROR(INDEX('Calculation Layer'!$D:$D,MATCH('Reconciliation Layer'!$B3512,'Calculation Layer'!$A:$A,0),0),"")</f>
        <v>0</v>
      </c>
      <c r="D3512" t="str">
        <f t="shared" ca="1" si="118"/>
        <v/>
      </c>
    </row>
    <row r="3513" spans="1:4" x14ac:dyDescent="0.2">
      <c r="A3513" t="str">
        <f t="shared" si="119"/>
        <v/>
      </c>
      <c r="B3513" s="1">
        <f>'Calculation Layer'!$A315</f>
        <v>0</v>
      </c>
      <c r="C3513" cm="1">
        <f t="array" aca="1" ref="C3513" ca="1">IFERROR(INDEX('Calculation Layer'!$D:$D,MATCH('Reconciliation Layer'!$B3513,'Calculation Layer'!$A:$A,0),0),"")</f>
        <v>0</v>
      </c>
      <c r="D3513" t="str">
        <f t="shared" ca="1" si="118"/>
        <v/>
      </c>
    </row>
    <row r="3514" spans="1:4" x14ac:dyDescent="0.2">
      <c r="A3514" t="str">
        <f t="shared" si="119"/>
        <v/>
      </c>
      <c r="B3514" s="1">
        <f>'Calculation Layer'!$A316</f>
        <v>0</v>
      </c>
      <c r="C3514" cm="1">
        <f t="array" aca="1" ref="C3514" ca="1">IFERROR(INDEX('Calculation Layer'!$D:$D,MATCH('Reconciliation Layer'!$B3514,'Calculation Layer'!$A:$A,0),0),"")</f>
        <v>0</v>
      </c>
      <c r="D3514" t="str">
        <f t="shared" ca="1" si="118"/>
        <v/>
      </c>
    </row>
    <row r="3515" spans="1:4" x14ac:dyDescent="0.2">
      <c r="A3515" t="str">
        <f t="shared" si="119"/>
        <v/>
      </c>
      <c r="B3515" s="1">
        <f>'Calculation Layer'!$A317</f>
        <v>0</v>
      </c>
      <c r="C3515" cm="1">
        <f t="array" aca="1" ref="C3515" ca="1">IFERROR(INDEX('Calculation Layer'!$D:$D,MATCH('Reconciliation Layer'!$B3515,'Calculation Layer'!$A:$A,0),0),"")</f>
        <v>0</v>
      </c>
      <c r="D3515" t="str">
        <f t="shared" ca="1" si="118"/>
        <v/>
      </c>
    </row>
    <row r="3516" spans="1:4" x14ac:dyDescent="0.2">
      <c r="A3516" t="str">
        <f t="shared" si="119"/>
        <v/>
      </c>
      <c r="B3516" s="1">
        <f>'Calculation Layer'!$A318</f>
        <v>0</v>
      </c>
      <c r="C3516" cm="1">
        <f t="array" aca="1" ref="C3516" ca="1">IFERROR(INDEX('Calculation Layer'!$D:$D,MATCH('Reconciliation Layer'!$B3516,'Calculation Layer'!$A:$A,0),0),"")</f>
        <v>0</v>
      </c>
      <c r="D3516" t="str">
        <f t="shared" ca="1" si="118"/>
        <v/>
      </c>
    </row>
    <row r="3517" spans="1:4" x14ac:dyDescent="0.2">
      <c r="A3517" t="str">
        <f t="shared" si="119"/>
        <v/>
      </c>
      <c r="B3517" s="1">
        <f>'Calculation Layer'!$A319</f>
        <v>0</v>
      </c>
      <c r="C3517" cm="1">
        <f t="array" aca="1" ref="C3517" ca="1">IFERROR(INDEX('Calculation Layer'!$D:$D,MATCH('Reconciliation Layer'!$B3517,'Calculation Layer'!$A:$A,0),0),"")</f>
        <v>0</v>
      </c>
      <c r="D3517" t="str">
        <f t="shared" ca="1" si="118"/>
        <v/>
      </c>
    </row>
    <row r="3518" spans="1:4" x14ac:dyDescent="0.2">
      <c r="A3518" t="str">
        <f t="shared" si="119"/>
        <v/>
      </c>
      <c r="B3518" s="1">
        <f>'Calculation Layer'!$A320</f>
        <v>0</v>
      </c>
      <c r="C3518" cm="1">
        <f t="array" aca="1" ref="C3518" ca="1">IFERROR(INDEX('Calculation Layer'!$D:$D,MATCH('Reconciliation Layer'!$B3518,'Calculation Layer'!$A:$A,0),0),"")</f>
        <v>0</v>
      </c>
      <c r="D3518" t="str">
        <f t="shared" ca="1" si="118"/>
        <v/>
      </c>
    </row>
    <row r="3519" spans="1:4" x14ac:dyDescent="0.2">
      <c r="A3519" t="str">
        <f t="shared" si="119"/>
        <v/>
      </c>
      <c r="B3519" s="1">
        <f>'Calculation Layer'!$A321</f>
        <v>0</v>
      </c>
      <c r="C3519" cm="1">
        <f t="array" aca="1" ref="C3519" ca="1">IFERROR(INDEX('Calculation Layer'!$D:$D,MATCH('Reconciliation Layer'!$B3519,'Calculation Layer'!$A:$A,0),0),"")</f>
        <v>0</v>
      </c>
      <c r="D3519" t="str">
        <f t="shared" ca="1" si="118"/>
        <v/>
      </c>
    </row>
    <row r="3520" spans="1:4" x14ac:dyDescent="0.2">
      <c r="A3520" t="str">
        <f t="shared" si="119"/>
        <v/>
      </c>
      <c r="B3520" s="1">
        <f>'Calculation Layer'!$A322</f>
        <v>0</v>
      </c>
      <c r="C3520" cm="1">
        <f t="array" aca="1" ref="C3520" ca="1">IFERROR(INDEX('Calculation Layer'!$D:$D,MATCH('Reconciliation Layer'!$B3520,'Calculation Layer'!$A:$A,0),0),"")</f>
        <v>0</v>
      </c>
      <c r="D3520" t="str">
        <f t="shared" ca="1" si="118"/>
        <v/>
      </c>
    </row>
    <row r="3521" spans="1:4" x14ac:dyDescent="0.2">
      <c r="A3521" t="str">
        <f t="shared" si="119"/>
        <v/>
      </c>
      <c r="B3521" s="1">
        <f>'Calculation Layer'!$A323</f>
        <v>0</v>
      </c>
      <c r="C3521" cm="1">
        <f t="array" aca="1" ref="C3521" ca="1">IFERROR(INDEX('Calculation Layer'!$D:$D,MATCH('Reconciliation Layer'!$B3521,'Calculation Layer'!$A:$A,0),0),"")</f>
        <v>0</v>
      </c>
      <c r="D3521" t="str">
        <f t="shared" ca="1" si="118"/>
        <v/>
      </c>
    </row>
    <row r="3522" spans="1:4" x14ac:dyDescent="0.2">
      <c r="A3522" t="str">
        <f t="shared" si="119"/>
        <v/>
      </c>
      <c r="B3522" s="1">
        <f>'Calculation Layer'!$A324</f>
        <v>0</v>
      </c>
      <c r="C3522" cm="1">
        <f t="array" aca="1" ref="C3522" ca="1">IFERROR(INDEX('Calculation Layer'!$D:$D,MATCH('Reconciliation Layer'!$B3522,'Calculation Layer'!$A:$A,0),0),"")</f>
        <v>0</v>
      </c>
      <c r="D3522" t="str">
        <f t="shared" ref="D3522:D3585" ca="1" si="120">IF(C3522&lt;&gt;0,CONCATENATE(A3522,B3522),"")</f>
        <v/>
      </c>
    </row>
    <row r="3523" spans="1:4" x14ac:dyDescent="0.2">
      <c r="A3523" t="str">
        <f t="shared" ref="A3523:A3586" si="121">IF(B3523&gt;0,A3522,"")</f>
        <v/>
      </c>
      <c r="B3523" s="1">
        <f>'Calculation Layer'!$A325</f>
        <v>0</v>
      </c>
      <c r="C3523" cm="1">
        <f t="array" aca="1" ref="C3523" ca="1">IFERROR(INDEX('Calculation Layer'!$D:$D,MATCH('Reconciliation Layer'!$B3523,'Calculation Layer'!$A:$A,0),0),"")</f>
        <v>0</v>
      </c>
      <c r="D3523" t="str">
        <f t="shared" ca="1" si="120"/>
        <v/>
      </c>
    </row>
    <row r="3524" spans="1:4" x14ac:dyDescent="0.2">
      <c r="A3524" t="str">
        <f t="shared" si="121"/>
        <v/>
      </c>
      <c r="B3524" s="1">
        <f>'Calculation Layer'!$A326</f>
        <v>0</v>
      </c>
      <c r="C3524" cm="1">
        <f t="array" aca="1" ref="C3524" ca="1">IFERROR(INDEX('Calculation Layer'!$D:$D,MATCH('Reconciliation Layer'!$B3524,'Calculation Layer'!$A:$A,0),0),"")</f>
        <v>0</v>
      </c>
      <c r="D3524" t="str">
        <f t="shared" ca="1" si="120"/>
        <v/>
      </c>
    </row>
    <row r="3525" spans="1:4" x14ac:dyDescent="0.2">
      <c r="A3525" t="str">
        <f t="shared" si="121"/>
        <v/>
      </c>
      <c r="B3525" s="1">
        <f>'Calculation Layer'!$A327</f>
        <v>0</v>
      </c>
      <c r="C3525" cm="1">
        <f t="array" aca="1" ref="C3525" ca="1">IFERROR(INDEX('Calculation Layer'!$D:$D,MATCH('Reconciliation Layer'!$B3525,'Calculation Layer'!$A:$A,0),0),"")</f>
        <v>0</v>
      </c>
      <c r="D3525" t="str">
        <f t="shared" ca="1" si="120"/>
        <v/>
      </c>
    </row>
    <row r="3526" spans="1:4" x14ac:dyDescent="0.2">
      <c r="A3526" t="str">
        <f t="shared" si="121"/>
        <v/>
      </c>
      <c r="B3526" s="1">
        <f>'Calculation Layer'!$A328</f>
        <v>0</v>
      </c>
      <c r="C3526" cm="1">
        <f t="array" aca="1" ref="C3526" ca="1">IFERROR(INDEX('Calculation Layer'!$D:$D,MATCH('Reconciliation Layer'!$B3526,'Calculation Layer'!$A:$A,0),0),"")</f>
        <v>0</v>
      </c>
      <c r="D3526" t="str">
        <f t="shared" ca="1" si="120"/>
        <v/>
      </c>
    </row>
    <row r="3527" spans="1:4" x14ac:dyDescent="0.2">
      <c r="A3527" t="str">
        <f t="shared" si="121"/>
        <v/>
      </c>
      <c r="B3527" s="1">
        <f>'Calculation Layer'!$A329</f>
        <v>0</v>
      </c>
      <c r="C3527" cm="1">
        <f t="array" aca="1" ref="C3527" ca="1">IFERROR(INDEX('Calculation Layer'!$D:$D,MATCH('Reconciliation Layer'!$B3527,'Calculation Layer'!$A:$A,0),0),"")</f>
        <v>0</v>
      </c>
      <c r="D3527" t="str">
        <f t="shared" ca="1" si="120"/>
        <v/>
      </c>
    </row>
    <row r="3528" spans="1:4" x14ac:dyDescent="0.2">
      <c r="A3528" t="str">
        <f t="shared" si="121"/>
        <v/>
      </c>
      <c r="B3528" s="1">
        <f>'Calculation Layer'!$A330</f>
        <v>0</v>
      </c>
      <c r="C3528" cm="1">
        <f t="array" aca="1" ref="C3528" ca="1">IFERROR(INDEX('Calculation Layer'!$D:$D,MATCH('Reconciliation Layer'!$B3528,'Calculation Layer'!$A:$A,0),0),"")</f>
        <v>0</v>
      </c>
      <c r="D3528" t="str">
        <f t="shared" ca="1" si="120"/>
        <v/>
      </c>
    </row>
    <row r="3529" spans="1:4" x14ac:dyDescent="0.2">
      <c r="A3529" t="str">
        <f t="shared" si="121"/>
        <v/>
      </c>
      <c r="B3529" s="1">
        <f>'Calculation Layer'!$A331</f>
        <v>0</v>
      </c>
      <c r="C3529" cm="1">
        <f t="array" aca="1" ref="C3529" ca="1">IFERROR(INDEX('Calculation Layer'!$D:$D,MATCH('Reconciliation Layer'!$B3529,'Calculation Layer'!$A:$A,0),0),"")</f>
        <v>0</v>
      </c>
      <c r="D3529" t="str">
        <f t="shared" ca="1" si="120"/>
        <v/>
      </c>
    </row>
    <row r="3530" spans="1:4" x14ac:dyDescent="0.2">
      <c r="A3530" t="str">
        <f t="shared" si="121"/>
        <v/>
      </c>
      <c r="B3530" s="1">
        <f>'Calculation Layer'!$A332</f>
        <v>0</v>
      </c>
      <c r="C3530" cm="1">
        <f t="array" aca="1" ref="C3530" ca="1">IFERROR(INDEX('Calculation Layer'!$D:$D,MATCH('Reconciliation Layer'!$B3530,'Calculation Layer'!$A:$A,0),0),"")</f>
        <v>0</v>
      </c>
      <c r="D3530" t="str">
        <f t="shared" ca="1" si="120"/>
        <v/>
      </c>
    </row>
    <row r="3531" spans="1:4" x14ac:dyDescent="0.2">
      <c r="A3531" t="str">
        <f t="shared" si="121"/>
        <v/>
      </c>
      <c r="B3531" s="1">
        <f>'Calculation Layer'!$A333</f>
        <v>0</v>
      </c>
      <c r="C3531" cm="1">
        <f t="array" aca="1" ref="C3531" ca="1">IFERROR(INDEX('Calculation Layer'!$D:$D,MATCH('Reconciliation Layer'!$B3531,'Calculation Layer'!$A:$A,0),0),"")</f>
        <v>0</v>
      </c>
      <c r="D3531" t="str">
        <f t="shared" ca="1" si="120"/>
        <v/>
      </c>
    </row>
    <row r="3532" spans="1:4" x14ac:dyDescent="0.2">
      <c r="A3532" t="str">
        <f t="shared" si="121"/>
        <v/>
      </c>
      <c r="B3532" s="1">
        <f>'Calculation Layer'!$A334</f>
        <v>0</v>
      </c>
      <c r="C3532" cm="1">
        <f t="array" aca="1" ref="C3532" ca="1">IFERROR(INDEX('Calculation Layer'!$D:$D,MATCH('Reconciliation Layer'!$B3532,'Calculation Layer'!$A:$A,0),0),"")</f>
        <v>0</v>
      </c>
      <c r="D3532" t="str">
        <f t="shared" ca="1" si="120"/>
        <v/>
      </c>
    </row>
    <row r="3533" spans="1:4" x14ac:dyDescent="0.2">
      <c r="A3533" t="str">
        <f t="shared" si="121"/>
        <v/>
      </c>
      <c r="B3533" s="1">
        <f>'Calculation Layer'!$A335</f>
        <v>0</v>
      </c>
      <c r="C3533" cm="1">
        <f t="array" aca="1" ref="C3533" ca="1">IFERROR(INDEX('Calculation Layer'!$D:$D,MATCH('Reconciliation Layer'!$B3533,'Calculation Layer'!$A:$A,0),0),"")</f>
        <v>0</v>
      </c>
      <c r="D3533" t="str">
        <f t="shared" ca="1" si="120"/>
        <v/>
      </c>
    </row>
    <row r="3534" spans="1:4" x14ac:dyDescent="0.2">
      <c r="A3534" t="str">
        <f t="shared" si="121"/>
        <v/>
      </c>
      <c r="B3534" s="1">
        <f>'Calculation Layer'!$A336</f>
        <v>0</v>
      </c>
      <c r="C3534" cm="1">
        <f t="array" aca="1" ref="C3534" ca="1">IFERROR(INDEX('Calculation Layer'!$D:$D,MATCH('Reconciliation Layer'!$B3534,'Calculation Layer'!$A:$A,0),0),"")</f>
        <v>0</v>
      </c>
      <c r="D3534" t="str">
        <f t="shared" ca="1" si="120"/>
        <v/>
      </c>
    </row>
    <row r="3535" spans="1:4" x14ac:dyDescent="0.2">
      <c r="A3535" t="str">
        <f t="shared" si="121"/>
        <v/>
      </c>
      <c r="B3535" s="1">
        <f>'Calculation Layer'!$A337</f>
        <v>0</v>
      </c>
      <c r="C3535" cm="1">
        <f t="array" aca="1" ref="C3535" ca="1">IFERROR(INDEX('Calculation Layer'!$D:$D,MATCH('Reconciliation Layer'!$B3535,'Calculation Layer'!$A:$A,0),0),"")</f>
        <v>0</v>
      </c>
      <c r="D3535" t="str">
        <f t="shared" ca="1" si="120"/>
        <v/>
      </c>
    </row>
    <row r="3536" spans="1:4" x14ac:dyDescent="0.2">
      <c r="A3536" t="str">
        <f t="shared" si="121"/>
        <v/>
      </c>
      <c r="B3536" s="1">
        <f>'Calculation Layer'!$A338</f>
        <v>0</v>
      </c>
      <c r="C3536" cm="1">
        <f t="array" aca="1" ref="C3536" ca="1">IFERROR(INDEX('Calculation Layer'!$D:$D,MATCH('Reconciliation Layer'!$B3536,'Calculation Layer'!$A:$A,0),0),"")</f>
        <v>0</v>
      </c>
      <c r="D3536" t="str">
        <f t="shared" ca="1" si="120"/>
        <v/>
      </c>
    </row>
    <row r="3537" spans="1:4" x14ac:dyDescent="0.2">
      <c r="A3537" t="str">
        <f t="shared" si="121"/>
        <v/>
      </c>
      <c r="B3537" s="1">
        <f>'Calculation Layer'!$A339</f>
        <v>0</v>
      </c>
      <c r="C3537" cm="1">
        <f t="array" aca="1" ref="C3537" ca="1">IFERROR(INDEX('Calculation Layer'!$D:$D,MATCH('Reconciliation Layer'!$B3537,'Calculation Layer'!$A:$A,0),0),"")</f>
        <v>0</v>
      </c>
      <c r="D3537" t="str">
        <f t="shared" ca="1" si="120"/>
        <v/>
      </c>
    </row>
    <row r="3538" spans="1:4" x14ac:dyDescent="0.2">
      <c r="A3538" t="str">
        <f t="shared" si="121"/>
        <v/>
      </c>
      <c r="B3538" s="1">
        <f>'Calculation Layer'!$A340</f>
        <v>0</v>
      </c>
      <c r="C3538" cm="1">
        <f t="array" aca="1" ref="C3538" ca="1">IFERROR(INDEX('Calculation Layer'!$D:$D,MATCH('Reconciliation Layer'!$B3538,'Calculation Layer'!$A:$A,0),0),"")</f>
        <v>0</v>
      </c>
      <c r="D3538" t="str">
        <f t="shared" ca="1" si="120"/>
        <v/>
      </c>
    </row>
    <row r="3539" spans="1:4" x14ac:dyDescent="0.2">
      <c r="A3539" t="str">
        <f t="shared" si="121"/>
        <v/>
      </c>
      <c r="B3539" s="1">
        <f>'Calculation Layer'!$A341</f>
        <v>0</v>
      </c>
      <c r="C3539" cm="1">
        <f t="array" aca="1" ref="C3539" ca="1">IFERROR(INDEX('Calculation Layer'!$D:$D,MATCH('Reconciliation Layer'!$B3539,'Calculation Layer'!$A:$A,0),0),"")</f>
        <v>0</v>
      </c>
      <c r="D3539" t="str">
        <f t="shared" ca="1" si="120"/>
        <v/>
      </c>
    </row>
    <row r="3540" spans="1:4" x14ac:dyDescent="0.2">
      <c r="A3540" t="str">
        <f t="shared" si="121"/>
        <v/>
      </c>
      <c r="B3540" s="1">
        <f>'Calculation Layer'!$A342</f>
        <v>0</v>
      </c>
      <c r="C3540" cm="1">
        <f t="array" aca="1" ref="C3540" ca="1">IFERROR(INDEX('Calculation Layer'!$D:$D,MATCH('Reconciliation Layer'!$B3540,'Calculation Layer'!$A:$A,0),0),"")</f>
        <v>0</v>
      </c>
      <c r="D3540" t="str">
        <f t="shared" ca="1" si="120"/>
        <v/>
      </c>
    </row>
    <row r="3541" spans="1:4" x14ac:dyDescent="0.2">
      <c r="A3541" t="str">
        <f t="shared" si="121"/>
        <v/>
      </c>
      <c r="B3541" s="1">
        <f>'Calculation Layer'!$A343</f>
        <v>0</v>
      </c>
      <c r="C3541" cm="1">
        <f t="array" aca="1" ref="C3541" ca="1">IFERROR(INDEX('Calculation Layer'!$D:$D,MATCH('Reconciliation Layer'!$B3541,'Calculation Layer'!$A:$A,0),0),"")</f>
        <v>0</v>
      </c>
      <c r="D3541" t="str">
        <f t="shared" ca="1" si="120"/>
        <v/>
      </c>
    </row>
    <row r="3542" spans="1:4" x14ac:dyDescent="0.2">
      <c r="A3542" t="str">
        <f t="shared" si="121"/>
        <v/>
      </c>
      <c r="B3542" s="1">
        <f>'Calculation Layer'!$A344</f>
        <v>0</v>
      </c>
      <c r="C3542" cm="1">
        <f t="array" aca="1" ref="C3542" ca="1">IFERROR(INDEX('Calculation Layer'!$D:$D,MATCH('Reconciliation Layer'!$B3542,'Calculation Layer'!$A:$A,0),0),"")</f>
        <v>0</v>
      </c>
      <c r="D3542" t="str">
        <f t="shared" ca="1" si="120"/>
        <v/>
      </c>
    </row>
    <row r="3543" spans="1:4" x14ac:dyDescent="0.2">
      <c r="A3543" t="str">
        <f t="shared" si="121"/>
        <v/>
      </c>
      <c r="B3543" s="1">
        <f>'Calculation Layer'!$A345</f>
        <v>0</v>
      </c>
      <c r="C3543" cm="1">
        <f t="array" aca="1" ref="C3543" ca="1">IFERROR(INDEX('Calculation Layer'!$D:$D,MATCH('Reconciliation Layer'!$B3543,'Calculation Layer'!$A:$A,0),0),"")</f>
        <v>0</v>
      </c>
      <c r="D3543" t="str">
        <f t="shared" ca="1" si="120"/>
        <v/>
      </c>
    </row>
    <row r="3544" spans="1:4" x14ac:dyDescent="0.2">
      <c r="A3544" t="str">
        <f t="shared" si="121"/>
        <v/>
      </c>
      <c r="B3544" s="1">
        <f>'Calculation Layer'!$A346</f>
        <v>0</v>
      </c>
      <c r="C3544" cm="1">
        <f t="array" aca="1" ref="C3544" ca="1">IFERROR(INDEX('Calculation Layer'!$D:$D,MATCH('Reconciliation Layer'!$B3544,'Calculation Layer'!$A:$A,0),0),"")</f>
        <v>0</v>
      </c>
      <c r="D3544" t="str">
        <f t="shared" ca="1" si="120"/>
        <v/>
      </c>
    </row>
    <row r="3545" spans="1:4" x14ac:dyDescent="0.2">
      <c r="A3545" t="str">
        <f t="shared" si="121"/>
        <v/>
      </c>
      <c r="B3545" s="1">
        <f>'Calculation Layer'!$A347</f>
        <v>0</v>
      </c>
      <c r="C3545" cm="1">
        <f t="array" aca="1" ref="C3545" ca="1">IFERROR(INDEX('Calculation Layer'!$D:$D,MATCH('Reconciliation Layer'!$B3545,'Calculation Layer'!$A:$A,0),0),"")</f>
        <v>0</v>
      </c>
      <c r="D3545" t="str">
        <f t="shared" ca="1" si="120"/>
        <v/>
      </c>
    </row>
    <row r="3546" spans="1:4" x14ac:dyDescent="0.2">
      <c r="A3546" t="str">
        <f t="shared" si="121"/>
        <v/>
      </c>
      <c r="B3546" s="1">
        <f>'Calculation Layer'!$A348</f>
        <v>0</v>
      </c>
      <c r="C3546" cm="1">
        <f t="array" aca="1" ref="C3546" ca="1">IFERROR(INDEX('Calculation Layer'!$D:$D,MATCH('Reconciliation Layer'!$B3546,'Calculation Layer'!$A:$A,0),0),"")</f>
        <v>0</v>
      </c>
      <c r="D3546" t="str">
        <f t="shared" ca="1" si="120"/>
        <v/>
      </c>
    </row>
    <row r="3547" spans="1:4" x14ac:dyDescent="0.2">
      <c r="A3547" t="str">
        <f t="shared" si="121"/>
        <v/>
      </c>
      <c r="B3547" s="1">
        <f>'Calculation Layer'!$A349</f>
        <v>0</v>
      </c>
      <c r="C3547" cm="1">
        <f t="array" aca="1" ref="C3547" ca="1">IFERROR(INDEX('Calculation Layer'!$D:$D,MATCH('Reconciliation Layer'!$B3547,'Calculation Layer'!$A:$A,0),0),"")</f>
        <v>0</v>
      </c>
      <c r="D3547" t="str">
        <f t="shared" ca="1" si="120"/>
        <v/>
      </c>
    </row>
    <row r="3548" spans="1:4" x14ac:dyDescent="0.2">
      <c r="A3548" t="str">
        <f t="shared" si="121"/>
        <v/>
      </c>
      <c r="B3548" s="1">
        <f>'Calculation Layer'!$A350</f>
        <v>0</v>
      </c>
      <c r="C3548" cm="1">
        <f t="array" aca="1" ref="C3548" ca="1">IFERROR(INDEX('Calculation Layer'!$D:$D,MATCH('Reconciliation Layer'!$B3548,'Calculation Layer'!$A:$A,0),0),"")</f>
        <v>0</v>
      </c>
      <c r="D3548" t="str">
        <f t="shared" ca="1" si="120"/>
        <v/>
      </c>
    </row>
    <row r="3549" spans="1:4" x14ac:dyDescent="0.2">
      <c r="A3549" t="str">
        <f t="shared" si="121"/>
        <v/>
      </c>
      <c r="B3549" s="1">
        <f>'Calculation Layer'!$A351</f>
        <v>0</v>
      </c>
      <c r="C3549" cm="1">
        <f t="array" aca="1" ref="C3549" ca="1">IFERROR(INDEX('Calculation Layer'!$D:$D,MATCH('Reconciliation Layer'!$B3549,'Calculation Layer'!$A:$A,0),0),"")</f>
        <v>0</v>
      </c>
      <c r="D3549" t="str">
        <f t="shared" ca="1" si="120"/>
        <v/>
      </c>
    </row>
    <row r="3550" spans="1:4" x14ac:dyDescent="0.2">
      <c r="A3550" t="str">
        <f t="shared" si="121"/>
        <v/>
      </c>
      <c r="B3550" s="1">
        <f>'Calculation Layer'!$A352</f>
        <v>0</v>
      </c>
      <c r="C3550" cm="1">
        <f t="array" aca="1" ref="C3550" ca="1">IFERROR(INDEX('Calculation Layer'!$D:$D,MATCH('Reconciliation Layer'!$B3550,'Calculation Layer'!$A:$A,0),0),"")</f>
        <v>0</v>
      </c>
      <c r="D3550" t="str">
        <f t="shared" ca="1" si="120"/>
        <v/>
      </c>
    </row>
    <row r="3551" spans="1:4" x14ac:dyDescent="0.2">
      <c r="A3551" t="str">
        <f t="shared" si="121"/>
        <v/>
      </c>
      <c r="B3551" s="1">
        <f>'Calculation Layer'!$A353</f>
        <v>0</v>
      </c>
      <c r="C3551" cm="1">
        <f t="array" aca="1" ref="C3551" ca="1">IFERROR(INDEX('Calculation Layer'!$D:$D,MATCH('Reconciliation Layer'!$B3551,'Calculation Layer'!$A:$A,0),0),"")</f>
        <v>0</v>
      </c>
      <c r="D3551" t="str">
        <f t="shared" ca="1" si="120"/>
        <v/>
      </c>
    </row>
    <row r="3552" spans="1:4" x14ac:dyDescent="0.2">
      <c r="A3552" t="str">
        <f t="shared" si="121"/>
        <v/>
      </c>
      <c r="B3552" s="1">
        <f>'Calculation Layer'!$A354</f>
        <v>0</v>
      </c>
      <c r="C3552" cm="1">
        <f t="array" aca="1" ref="C3552" ca="1">IFERROR(INDEX('Calculation Layer'!$D:$D,MATCH('Reconciliation Layer'!$B3552,'Calculation Layer'!$A:$A,0),0),"")</f>
        <v>0</v>
      </c>
      <c r="D3552" t="str">
        <f t="shared" ca="1" si="120"/>
        <v/>
      </c>
    </row>
    <row r="3553" spans="1:4" x14ac:dyDescent="0.2">
      <c r="A3553" t="str">
        <f t="shared" si="121"/>
        <v/>
      </c>
      <c r="B3553" s="1">
        <f>'Calculation Layer'!$A355</f>
        <v>0</v>
      </c>
      <c r="C3553" cm="1">
        <f t="array" aca="1" ref="C3553" ca="1">IFERROR(INDEX('Calculation Layer'!$D:$D,MATCH('Reconciliation Layer'!$B3553,'Calculation Layer'!$A:$A,0),0),"")</f>
        <v>0</v>
      </c>
      <c r="D3553" t="str">
        <f t="shared" ca="1" si="120"/>
        <v/>
      </c>
    </row>
    <row r="3554" spans="1:4" x14ac:dyDescent="0.2">
      <c r="A3554" t="str">
        <f t="shared" si="121"/>
        <v/>
      </c>
      <c r="B3554" s="1">
        <f>'Calculation Layer'!$A356</f>
        <v>0</v>
      </c>
      <c r="C3554" cm="1">
        <f t="array" aca="1" ref="C3554" ca="1">IFERROR(INDEX('Calculation Layer'!$D:$D,MATCH('Reconciliation Layer'!$B3554,'Calculation Layer'!$A:$A,0),0),"")</f>
        <v>0</v>
      </c>
      <c r="D3554" t="str">
        <f t="shared" ca="1" si="120"/>
        <v/>
      </c>
    </row>
    <row r="3555" spans="1:4" x14ac:dyDescent="0.2">
      <c r="A3555" t="str">
        <f t="shared" si="121"/>
        <v/>
      </c>
      <c r="B3555" s="1">
        <f>'Calculation Layer'!$A357</f>
        <v>0</v>
      </c>
      <c r="C3555" cm="1">
        <f t="array" aca="1" ref="C3555" ca="1">IFERROR(INDEX('Calculation Layer'!$D:$D,MATCH('Reconciliation Layer'!$B3555,'Calculation Layer'!$A:$A,0),0),"")</f>
        <v>0</v>
      </c>
      <c r="D3555" t="str">
        <f t="shared" ca="1" si="120"/>
        <v/>
      </c>
    </row>
    <row r="3556" spans="1:4" x14ac:dyDescent="0.2">
      <c r="A3556" t="str">
        <f t="shared" si="121"/>
        <v/>
      </c>
      <c r="B3556" s="1">
        <f>'Calculation Layer'!$A358</f>
        <v>0</v>
      </c>
      <c r="C3556" cm="1">
        <f t="array" aca="1" ref="C3556" ca="1">IFERROR(INDEX('Calculation Layer'!$D:$D,MATCH('Reconciliation Layer'!$B3556,'Calculation Layer'!$A:$A,0),0),"")</f>
        <v>0</v>
      </c>
      <c r="D3556" t="str">
        <f t="shared" ca="1" si="120"/>
        <v/>
      </c>
    </row>
    <row r="3557" spans="1:4" x14ac:dyDescent="0.2">
      <c r="A3557" t="str">
        <f t="shared" si="121"/>
        <v/>
      </c>
      <c r="B3557" s="1">
        <f>'Calculation Layer'!$A359</f>
        <v>0</v>
      </c>
      <c r="C3557" cm="1">
        <f t="array" aca="1" ref="C3557" ca="1">IFERROR(INDEX('Calculation Layer'!$D:$D,MATCH('Reconciliation Layer'!$B3557,'Calculation Layer'!$A:$A,0),0),"")</f>
        <v>0</v>
      </c>
      <c r="D3557" t="str">
        <f t="shared" ca="1" si="120"/>
        <v/>
      </c>
    </row>
    <row r="3558" spans="1:4" x14ac:dyDescent="0.2">
      <c r="A3558" t="str">
        <f t="shared" si="121"/>
        <v/>
      </c>
      <c r="B3558" s="1">
        <f>'Calculation Layer'!$A360</f>
        <v>0</v>
      </c>
      <c r="C3558" cm="1">
        <f t="array" aca="1" ref="C3558" ca="1">IFERROR(INDEX('Calculation Layer'!$D:$D,MATCH('Reconciliation Layer'!$B3558,'Calculation Layer'!$A:$A,0),0),"")</f>
        <v>0</v>
      </c>
      <c r="D3558" t="str">
        <f t="shared" ca="1" si="120"/>
        <v/>
      </c>
    </row>
    <row r="3559" spans="1:4" x14ac:dyDescent="0.2">
      <c r="A3559" t="str">
        <f t="shared" si="121"/>
        <v/>
      </c>
      <c r="B3559" s="1">
        <f>'Calculation Layer'!$A361</f>
        <v>0</v>
      </c>
      <c r="C3559" cm="1">
        <f t="array" aca="1" ref="C3559" ca="1">IFERROR(INDEX('Calculation Layer'!$D:$D,MATCH('Reconciliation Layer'!$B3559,'Calculation Layer'!$A:$A,0),0),"")</f>
        <v>0</v>
      </c>
      <c r="D3559" t="str">
        <f t="shared" ca="1" si="120"/>
        <v/>
      </c>
    </row>
    <row r="3560" spans="1:4" x14ac:dyDescent="0.2">
      <c r="A3560" t="str">
        <f t="shared" si="121"/>
        <v/>
      </c>
      <c r="B3560" s="1">
        <f>'Calculation Layer'!$A362</f>
        <v>0</v>
      </c>
      <c r="C3560" cm="1">
        <f t="array" aca="1" ref="C3560" ca="1">IFERROR(INDEX('Calculation Layer'!$D:$D,MATCH('Reconciliation Layer'!$B3560,'Calculation Layer'!$A:$A,0),0),"")</f>
        <v>0</v>
      </c>
      <c r="D3560" t="str">
        <f t="shared" ca="1" si="120"/>
        <v/>
      </c>
    </row>
    <row r="3561" spans="1:4" x14ac:dyDescent="0.2">
      <c r="A3561" t="str">
        <f t="shared" si="121"/>
        <v/>
      </c>
      <c r="B3561" s="1">
        <f>'Calculation Layer'!$A363</f>
        <v>0</v>
      </c>
      <c r="C3561" cm="1">
        <f t="array" aca="1" ref="C3561" ca="1">IFERROR(INDEX('Calculation Layer'!$D:$D,MATCH('Reconciliation Layer'!$B3561,'Calculation Layer'!$A:$A,0),0),"")</f>
        <v>0</v>
      </c>
      <c r="D3561" t="str">
        <f t="shared" ca="1" si="120"/>
        <v/>
      </c>
    </row>
    <row r="3562" spans="1:4" x14ac:dyDescent="0.2">
      <c r="A3562" t="str">
        <f t="shared" si="121"/>
        <v/>
      </c>
      <c r="B3562" s="1">
        <f>'Calculation Layer'!$A364</f>
        <v>0</v>
      </c>
      <c r="C3562" cm="1">
        <f t="array" aca="1" ref="C3562" ca="1">IFERROR(INDEX('Calculation Layer'!$D:$D,MATCH('Reconciliation Layer'!$B3562,'Calculation Layer'!$A:$A,0),0),"")</f>
        <v>0</v>
      </c>
      <c r="D3562" t="str">
        <f t="shared" ca="1" si="120"/>
        <v/>
      </c>
    </row>
    <row r="3563" spans="1:4" x14ac:dyDescent="0.2">
      <c r="A3563" t="str">
        <f t="shared" si="121"/>
        <v/>
      </c>
      <c r="B3563" s="1">
        <f>'Calculation Layer'!$A365</f>
        <v>0</v>
      </c>
      <c r="C3563" cm="1">
        <f t="array" aca="1" ref="C3563" ca="1">IFERROR(INDEX('Calculation Layer'!$D:$D,MATCH('Reconciliation Layer'!$B3563,'Calculation Layer'!$A:$A,0),0),"")</f>
        <v>0</v>
      </c>
      <c r="D3563" t="str">
        <f t="shared" ca="1" si="120"/>
        <v/>
      </c>
    </row>
    <row r="3564" spans="1:4" x14ac:dyDescent="0.2">
      <c r="A3564" t="str">
        <f t="shared" si="121"/>
        <v/>
      </c>
      <c r="B3564" s="1">
        <f>'Calculation Layer'!$A366</f>
        <v>0</v>
      </c>
      <c r="C3564" cm="1">
        <f t="array" aca="1" ref="C3564" ca="1">IFERROR(INDEX('Calculation Layer'!$D:$D,MATCH('Reconciliation Layer'!$B3564,'Calculation Layer'!$A:$A,0),0),"")</f>
        <v>0</v>
      </c>
      <c r="D3564" t="str">
        <f t="shared" ca="1" si="120"/>
        <v/>
      </c>
    </row>
    <row r="3565" spans="1:4" x14ac:dyDescent="0.2">
      <c r="A3565" t="str">
        <f t="shared" si="121"/>
        <v/>
      </c>
      <c r="B3565" s="1">
        <f>'Calculation Layer'!$A367</f>
        <v>0</v>
      </c>
      <c r="C3565" cm="1">
        <f t="array" aca="1" ref="C3565" ca="1">IFERROR(INDEX('Calculation Layer'!$D:$D,MATCH('Reconciliation Layer'!$B3565,'Calculation Layer'!$A:$A,0),0),"")</f>
        <v>0</v>
      </c>
      <c r="D3565" t="str">
        <f t="shared" ca="1" si="120"/>
        <v/>
      </c>
    </row>
    <row r="3566" spans="1:4" x14ac:dyDescent="0.2">
      <c r="A3566" t="str">
        <f t="shared" si="121"/>
        <v/>
      </c>
      <c r="B3566" s="1">
        <f>'Calculation Layer'!$A368</f>
        <v>0</v>
      </c>
      <c r="C3566" cm="1">
        <f t="array" aca="1" ref="C3566" ca="1">IFERROR(INDEX('Calculation Layer'!$D:$D,MATCH('Reconciliation Layer'!$B3566,'Calculation Layer'!$A:$A,0),0),"")</f>
        <v>0</v>
      </c>
      <c r="D3566" t="str">
        <f t="shared" ca="1" si="120"/>
        <v/>
      </c>
    </row>
    <row r="3567" spans="1:4" x14ac:dyDescent="0.2">
      <c r="A3567" t="str">
        <f t="shared" si="121"/>
        <v/>
      </c>
      <c r="B3567" s="1">
        <f>'Calculation Layer'!$A369</f>
        <v>0</v>
      </c>
      <c r="C3567" cm="1">
        <f t="array" aca="1" ref="C3567" ca="1">IFERROR(INDEX('Calculation Layer'!$D:$D,MATCH('Reconciliation Layer'!$B3567,'Calculation Layer'!$A:$A,0),0),"")</f>
        <v>0</v>
      </c>
      <c r="D3567" t="str">
        <f t="shared" ca="1" si="120"/>
        <v/>
      </c>
    </row>
    <row r="3568" spans="1:4" x14ac:dyDescent="0.2">
      <c r="A3568" t="str">
        <f t="shared" si="121"/>
        <v/>
      </c>
      <c r="B3568" s="1">
        <f>'Calculation Layer'!$A370</f>
        <v>0</v>
      </c>
      <c r="C3568" cm="1">
        <f t="array" aca="1" ref="C3568" ca="1">IFERROR(INDEX('Calculation Layer'!$D:$D,MATCH('Reconciliation Layer'!$B3568,'Calculation Layer'!$A:$A,0),0),"")</f>
        <v>0</v>
      </c>
      <c r="D3568" t="str">
        <f t="shared" ca="1" si="120"/>
        <v/>
      </c>
    </row>
    <row r="3569" spans="1:4" x14ac:dyDescent="0.2">
      <c r="A3569" t="str">
        <f t="shared" si="121"/>
        <v/>
      </c>
      <c r="B3569" s="1">
        <f>'Calculation Layer'!$A371</f>
        <v>0</v>
      </c>
      <c r="C3569" cm="1">
        <f t="array" aca="1" ref="C3569" ca="1">IFERROR(INDEX('Calculation Layer'!$D:$D,MATCH('Reconciliation Layer'!$B3569,'Calculation Layer'!$A:$A,0),0),"")</f>
        <v>0</v>
      </c>
      <c r="D3569" t="str">
        <f t="shared" ca="1" si="120"/>
        <v/>
      </c>
    </row>
    <row r="3570" spans="1:4" x14ac:dyDescent="0.2">
      <c r="A3570" t="str">
        <f t="shared" si="121"/>
        <v/>
      </c>
      <c r="B3570" s="1">
        <f>'Calculation Layer'!$A372</f>
        <v>0</v>
      </c>
      <c r="C3570" cm="1">
        <f t="array" aca="1" ref="C3570" ca="1">IFERROR(INDEX('Calculation Layer'!$D:$D,MATCH('Reconciliation Layer'!$B3570,'Calculation Layer'!$A:$A,0),0),"")</f>
        <v>0</v>
      </c>
      <c r="D3570" t="str">
        <f t="shared" ca="1" si="120"/>
        <v/>
      </c>
    </row>
    <row r="3571" spans="1:4" x14ac:dyDescent="0.2">
      <c r="A3571" t="str">
        <f t="shared" si="121"/>
        <v/>
      </c>
      <c r="B3571" s="1">
        <f>'Calculation Layer'!$A373</f>
        <v>0</v>
      </c>
      <c r="C3571" cm="1">
        <f t="array" aca="1" ref="C3571" ca="1">IFERROR(INDEX('Calculation Layer'!$D:$D,MATCH('Reconciliation Layer'!$B3571,'Calculation Layer'!$A:$A,0),0),"")</f>
        <v>0</v>
      </c>
      <c r="D3571" t="str">
        <f t="shared" ca="1" si="120"/>
        <v/>
      </c>
    </row>
    <row r="3572" spans="1:4" x14ac:dyDescent="0.2">
      <c r="A3572" t="str">
        <f t="shared" si="121"/>
        <v/>
      </c>
      <c r="B3572" s="1">
        <f>'Calculation Layer'!$A374</f>
        <v>0</v>
      </c>
      <c r="C3572" cm="1">
        <f t="array" aca="1" ref="C3572" ca="1">IFERROR(INDEX('Calculation Layer'!$D:$D,MATCH('Reconciliation Layer'!$B3572,'Calculation Layer'!$A:$A,0),0),"")</f>
        <v>0</v>
      </c>
      <c r="D3572" t="str">
        <f t="shared" ca="1" si="120"/>
        <v/>
      </c>
    </row>
    <row r="3573" spans="1:4" x14ac:dyDescent="0.2">
      <c r="A3573" t="str">
        <f t="shared" si="121"/>
        <v/>
      </c>
      <c r="B3573" s="1">
        <f>'Calculation Layer'!$A375</f>
        <v>0</v>
      </c>
      <c r="C3573" cm="1">
        <f t="array" aca="1" ref="C3573" ca="1">IFERROR(INDEX('Calculation Layer'!$D:$D,MATCH('Reconciliation Layer'!$B3573,'Calculation Layer'!$A:$A,0),0),"")</f>
        <v>0</v>
      </c>
      <c r="D3573" t="str">
        <f t="shared" ca="1" si="120"/>
        <v/>
      </c>
    </row>
    <row r="3574" spans="1:4" x14ac:dyDescent="0.2">
      <c r="A3574" t="str">
        <f t="shared" si="121"/>
        <v/>
      </c>
      <c r="B3574" s="1">
        <f>'Calculation Layer'!$A376</f>
        <v>0</v>
      </c>
      <c r="C3574" cm="1">
        <f t="array" aca="1" ref="C3574" ca="1">IFERROR(INDEX('Calculation Layer'!$D:$D,MATCH('Reconciliation Layer'!$B3574,'Calculation Layer'!$A:$A,0),0),"")</f>
        <v>0</v>
      </c>
      <c r="D3574" t="str">
        <f t="shared" ca="1" si="120"/>
        <v/>
      </c>
    </row>
    <row r="3575" spans="1:4" x14ac:dyDescent="0.2">
      <c r="A3575" t="str">
        <f t="shared" si="121"/>
        <v/>
      </c>
      <c r="B3575" s="1">
        <f>'Calculation Layer'!$A377</f>
        <v>0</v>
      </c>
      <c r="C3575" cm="1">
        <f t="array" aca="1" ref="C3575" ca="1">IFERROR(INDEX('Calculation Layer'!$D:$D,MATCH('Reconciliation Layer'!$B3575,'Calculation Layer'!$A:$A,0),0),"")</f>
        <v>0</v>
      </c>
      <c r="D3575" t="str">
        <f t="shared" ca="1" si="120"/>
        <v/>
      </c>
    </row>
    <row r="3576" spans="1:4" x14ac:dyDescent="0.2">
      <c r="A3576" t="str">
        <f t="shared" si="121"/>
        <v/>
      </c>
      <c r="B3576" s="1">
        <f>'Calculation Layer'!$A378</f>
        <v>0</v>
      </c>
      <c r="C3576" cm="1">
        <f t="array" aca="1" ref="C3576" ca="1">IFERROR(INDEX('Calculation Layer'!$D:$D,MATCH('Reconciliation Layer'!$B3576,'Calculation Layer'!$A:$A,0),0),"")</f>
        <v>0</v>
      </c>
      <c r="D3576" t="str">
        <f t="shared" ca="1" si="120"/>
        <v/>
      </c>
    </row>
    <row r="3577" spans="1:4" x14ac:dyDescent="0.2">
      <c r="A3577" t="str">
        <f t="shared" si="121"/>
        <v/>
      </c>
      <c r="B3577" s="1">
        <f>'Calculation Layer'!$A379</f>
        <v>0</v>
      </c>
      <c r="C3577" cm="1">
        <f t="array" aca="1" ref="C3577" ca="1">IFERROR(INDEX('Calculation Layer'!$D:$D,MATCH('Reconciliation Layer'!$B3577,'Calculation Layer'!$A:$A,0),0),"")</f>
        <v>0</v>
      </c>
      <c r="D3577" t="str">
        <f t="shared" ca="1" si="120"/>
        <v/>
      </c>
    </row>
    <row r="3578" spans="1:4" x14ac:dyDescent="0.2">
      <c r="A3578" t="str">
        <f t="shared" si="121"/>
        <v/>
      </c>
      <c r="B3578" s="1">
        <f>'Calculation Layer'!$A380</f>
        <v>0</v>
      </c>
      <c r="C3578" cm="1">
        <f t="array" aca="1" ref="C3578" ca="1">IFERROR(INDEX('Calculation Layer'!$D:$D,MATCH('Reconciliation Layer'!$B3578,'Calculation Layer'!$A:$A,0),0),"")</f>
        <v>0</v>
      </c>
      <c r="D3578" t="str">
        <f t="shared" ca="1" si="120"/>
        <v/>
      </c>
    </row>
    <row r="3579" spans="1:4" x14ac:dyDescent="0.2">
      <c r="A3579" t="str">
        <f t="shared" si="121"/>
        <v/>
      </c>
      <c r="B3579" s="1">
        <f>'Calculation Layer'!$A381</f>
        <v>0</v>
      </c>
      <c r="C3579" cm="1">
        <f t="array" aca="1" ref="C3579" ca="1">IFERROR(INDEX('Calculation Layer'!$D:$D,MATCH('Reconciliation Layer'!$B3579,'Calculation Layer'!$A:$A,0),0),"")</f>
        <v>0</v>
      </c>
      <c r="D3579" t="str">
        <f t="shared" ca="1" si="120"/>
        <v/>
      </c>
    </row>
    <row r="3580" spans="1:4" x14ac:dyDescent="0.2">
      <c r="A3580" t="str">
        <f t="shared" si="121"/>
        <v/>
      </c>
      <c r="B3580" s="1">
        <f>'Calculation Layer'!$A382</f>
        <v>0</v>
      </c>
      <c r="C3580" cm="1">
        <f t="array" aca="1" ref="C3580" ca="1">IFERROR(INDEX('Calculation Layer'!$D:$D,MATCH('Reconciliation Layer'!$B3580,'Calculation Layer'!$A:$A,0),0),"")</f>
        <v>0</v>
      </c>
      <c r="D3580" t="str">
        <f t="shared" ca="1" si="120"/>
        <v/>
      </c>
    </row>
    <row r="3581" spans="1:4" x14ac:dyDescent="0.2">
      <c r="A3581" t="str">
        <f t="shared" si="121"/>
        <v/>
      </c>
      <c r="B3581" s="1">
        <f>'Calculation Layer'!$A383</f>
        <v>0</v>
      </c>
      <c r="C3581" cm="1">
        <f t="array" aca="1" ref="C3581" ca="1">IFERROR(INDEX('Calculation Layer'!$D:$D,MATCH('Reconciliation Layer'!$B3581,'Calculation Layer'!$A:$A,0),0),"")</f>
        <v>0</v>
      </c>
      <c r="D3581" t="str">
        <f t="shared" ca="1" si="120"/>
        <v/>
      </c>
    </row>
    <row r="3582" spans="1:4" x14ac:dyDescent="0.2">
      <c r="A3582" t="str">
        <f t="shared" si="121"/>
        <v/>
      </c>
      <c r="B3582" s="1">
        <f>'Calculation Layer'!$A384</f>
        <v>0</v>
      </c>
      <c r="C3582" cm="1">
        <f t="array" aca="1" ref="C3582" ca="1">IFERROR(INDEX('Calculation Layer'!$D:$D,MATCH('Reconciliation Layer'!$B3582,'Calculation Layer'!$A:$A,0),0),"")</f>
        <v>0</v>
      </c>
      <c r="D3582" t="str">
        <f t="shared" ca="1" si="120"/>
        <v/>
      </c>
    </row>
    <row r="3583" spans="1:4" x14ac:dyDescent="0.2">
      <c r="A3583" t="str">
        <f t="shared" si="121"/>
        <v/>
      </c>
      <c r="B3583" s="1">
        <f>'Calculation Layer'!$A385</f>
        <v>0</v>
      </c>
      <c r="C3583" cm="1">
        <f t="array" aca="1" ref="C3583" ca="1">IFERROR(INDEX('Calculation Layer'!$D:$D,MATCH('Reconciliation Layer'!$B3583,'Calculation Layer'!$A:$A,0),0),"")</f>
        <v>0</v>
      </c>
      <c r="D3583" t="str">
        <f t="shared" ca="1" si="120"/>
        <v/>
      </c>
    </row>
    <row r="3584" spans="1:4" x14ac:dyDescent="0.2">
      <c r="A3584" t="str">
        <f t="shared" si="121"/>
        <v/>
      </c>
      <c r="B3584" s="1">
        <f>'Calculation Layer'!$A386</f>
        <v>0</v>
      </c>
      <c r="C3584" cm="1">
        <f t="array" aca="1" ref="C3584" ca="1">IFERROR(INDEX('Calculation Layer'!$D:$D,MATCH('Reconciliation Layer'!$B3584,'Calculation Layer'!$A:$A,0),0),"")</f>
        <v>0</v>
      </c>
      <c r="D3584" t="str">
        <f t="shared" ca="1" si="120"/>
        <v/>
      </c>
    </row>
    <row r="3585" spans="1:4" x14ac:dyDescent="0.2">
      <c r="A3585" t="str">
        <f t="shared" si="121"/>
        <v/>
      </c>
      <c r="B3585" s="1">
        <f>'Calculation Layer'!$A387</f>
        <v>0</v>
      </c>
      <c r="C3585" cm="1">
        <f t="array" aca="1" ref="C3585" ca="1">IFERROR(INDEX('Calculation Layer'!$D:$D,MATCH('Reconciliation Layer'!$B3585,'Calculation Layer'!$A:$A,0),0),"")</f>
        <v>0</v>
      </c>
      <c r="D3585" t="str">
        <f t="shared" ca="1" si="120"/>
        <v/>
      </c>
    </row>
    <row r="3586" spans="1:4" x14ac:dyDescent="0.2">
      <c r="A3586" t="str">
        <f t="shared" si="121"/>
        <v/>
      </c>
      <c r="B3586" s="1">
        <f>'Calculation Layer'!$A388</f>
        <v>0</v>
      </c>
      <c r="C3586" cm="1">
        <f t="array" aca="1" ref="C3586" ca="1">IFERROR(INDEX('Calculation Layer'!$D:$D,MATCH('Reconciliation Layer'!$B3586,'Calculation Layer'!$A:$A,0),0),"")</f>
        <v>0</v>
      </c>
      <c r="D3586" t="str">
        <f t="shared" ref="D3586:D3601" ca="1" si="122">IF(C3586&lt;&gt;0,CONCATENATE(A3586,B3586),"")</f>
        <v/>
      </c>
    </row>
    <row r="3587" spans="1:4" x14ac:dyDescent="0.2">
      <c r="A3587" t="str">
        <f t="shared" ref="A3587:A3601" si="123">IF(B3587&gt;0,A3586,"")</f>
        <v/>
      </c>
      <c r="B3587" s="1">
        <f>'Calculation Layer'!$A389</f>
        <v>0</v>
      </c>
      <c r="C3587" cm="1">
        <f t="array" aca="1" ref="C3587" ca="1">IFERROR(INDEX('Calculation Layer'!$D:$D,MATCH('Reconciliation Layer'!$B3587,'Calculation Layer'!$A:$A,0),0),"")</f>
        <v>0</v>
      </c>
      <c r="D3587" t="str">
        <f t="shared" ca="1" si="122"/>
        <v/>
      </c>
    </row>
    <row r="3588" spans="1:4" x14ac:dyDescent="0.2">
      <c r="A3588" t="str">
        <f t="shared" si="123"/>
        <v/>
      </c>
      <c r="B3588" s="1">
        <f>'Calculation Layer'!$A390</f>
        <v>0</v>
      </c>
      <c r="C3588" cm="1">
        <f t="array" aca="1" ref="C3588" ca="1">IFERROR(INDEX('Calculation Layer'!$D:$D,MATCH('Reconciliation Layer'!$B3588,'Calculation Layer'!$A:$A,0),0),"")</f>
        <v>0</v>
      </c>
      <c r="D3588" t="str">
        <f t="shared" ca="1" si="122"/>
        <v/>
      </c>
    </row>
    <row r="3589" spans="1:4" x14ac:dyDescent="0.2">
      <c r="A3589" t="str">
        <f t="shared" si="123"/>
        <v/>
      </c>
      <c r="B3589" s="1">
        <f>'Calculation Layer'!$A391</f>
        <v>0</v>
      </c>
      <c r="C3589" cm="1">
        <f t="array" aca="1" ref="C3589" ca="1">IFERROR(INDEX('Calculation Layer'!$D:$D,MATCH('Reconciliation Layer'!$B3589,'Calculation Layer'!$A:$A,0),0),"")</f>
        <v>0</v>
      </c>
      <c r="D3589" t="str">
        <f t="shared" ca="1" si="122"/>
        <v/>
      </c>
    </row>
    <row r="3590" spans="1:4" x14ac:dyDescent="0.2">
      <c r="A3590" t="str">
        <f t="shared" si="123"/>
        <v/>
      </c>
      <c r="B3590" s="1">
        <f>'Calculation Layer'!$A392</f>
        <v>0</v>
      </c>
      <c r="C3590" cm="1">
        <f t="array" aca="1" ref="C3590" ca="1">IFERROR(INDEX('Calculation Layer'!$D:$D,MATCH('Reconciliation Layer'!$B3590,'Calculation Layer'!$A:$A,0),0),"")</f>
        <v>0</v>
      </c>
      <c r="D3590" t="str">
        <f t="shared" ca="1" si="122"/>
        <v/>
      </c>
    </row>
    <row r="3591" spans="1:4" x14ac:dyDescent="0.2">
      <c r="A3591" t="str">
        <f t="shared" si="123"/>
        <v/>
      </c>
      <c r="B3591" s="1">
        <f>'Calculation Layer'!$A393</f>
        <v>0</v>
      </c>
      <c r="C3591" cm="1">
        <f t="array" aca="1" ref="C3591" ca="1">IFERROR(INDEX('Calculation Layer'!$D:$D,MATCH('Reconciliation Layer'!$B3591,'Calculation Layer'!$A:$A,0),0),"")</f>
        <v>0</v>
      </c>
      <c r="D3591" t="str">
        <f t="shared" ca="1" si="122"/>
        <v/>
      </c>
    </row>
    <row r="3592" spans="1:4" x14ac:dyDescent="0.2">
      <c r="A3592" t="str">
        <f t="shared" si="123"/>
        <v/>
      </c>
      <c r="B3592" s="1">
        <f>'Calculation Layer'!$A394</f>
        <v>0</v>
      </c>
      <c r="C3592" cm="1">
        <f t="array" aca="1" ref="C3592" ca="1">IFERROR(INDEX('Calculation Layer'!$D:$D,MATCH('Reconciliation Layer'!$B3592,'Calculation Layer'!$A:$A,0),0),"")</f>
        <v>0</v>
      </c>
      <c r="D3592" t="str">
        <f t="shared" ca="1" si="122"/>
        <v/>
      </c>
    </row>
    <row r="3593" spans="1:4" x14ac:dyDescent="0.2">
      <c r="A3593" t="str">
        <f t="shared" si="123"/>
        <v/>
      </c>
      <c r="B3593" s="1">
        <f>'Calculation Layer'!$A395</f>
        <v>0</v>
      </c>
      <c r="C3593" cm="1">
        <f t="array" aca="1" ref="C3593" ca="1">IFERROR(INDEX('Calculation Layer'!$D:$D,MATCH('Reconciliation Layer'!$B3593,'Calculation Layer'!$A:$A,0),0),"")</f>
        <v>0</v>
      </c>
      <c r="D3593" t="str">
        <f t="shared" ca="1" si="122"/>
        <v/>
      </c>
    </row>
    <row r="3594" spans="1:4" x14ac:dyDescent="0.2">
      <c r="A3594" t="str">
        <f t="shared" si="123"/>
        <v/>
      </c>
      <c r="B3594" s="1">
        <f>'Calculation Layer'!$A396</f>
        <v>0</v>
      </c>
      <c r="C3594" cm="1">
        <f t="array" aca="1" ref="C3594" ca="1">IFERROR(INDEX('Calculation Layer'!$D:$D,MATCH('Reconciliation Layer'!$B3594,'Calculation Layer'!$A:$A,0),0),"")</f>
        <v>0</v>
      </c>
      <c r="D3594" t="str">
        <f t="shared" ca="1" si="122"/>
        <v/>
      </c>
    </row>
    <row r="3595" spans="1:4" x14ac:dyDescent="0.2">
      <c r="A3595" t="str">
        <f t="shared" si="123"/>
        <v/>
      </c>
      <c r="B3595" s="1">
        <f>'Calculation Layer'!$A397</f>
        <v>0</v>
      </c>
      <c r="C3595" cm="1">
        <f t="array" aca="1" ref="C3595" ca="1">IFERROR(INDEX('Calculation Layer'!$D:$D,MATCH('Reconciliation Layer'!$B3595,'Calculation Layer'!$A:$A,0),0),"")</f>
        <v>0</v>
      </c>
      <c r="D3595" t="str">
        <f t="shared" ca="1" si="122"/>
        <v/>
      </c>
    </row>
    <row r="3596" spans="1:4" x14ac:dyDescent="0.2">
      <c r="A3596" t="str">
        <f t="shared" si="123"/>
        <v/>
      </c>
      <c r="B3596" s="1">
        <f>'Calculation Layer'!$A398</f>
        <v>0</v>
      </c>
      <c r="C3596" cm="1">
        <f t="array" aca="1" ref="C3596" ca="1">IFERROR(INDEX('Calculation Layer'!$D:$D,MATCH('Reconciliation Layer'!$B3596,'Calculation Layer'!$A:$A,0),0),"")</f>
        <v>0</v>
      </c>
      <c r="D3596" t="str">
        <f t="shared" ca="1" si="122"/>
        <v/>
      </c>
    </row>
    <row r="3597" spans="1:4" x14ac:dyDescent="0.2">
      <c r="A3597" t="str">
        <f t="shared" si="123"/>
        <v/>
      </c>
      <c r="B3597" s="1">
        <f>'Calculation Layer'!$A399</f>
        <v>0</v>
      </c>
      <c r="C3597" cm="1">
        <f t="array" aca="1" ref="C3597" ca="1">IFERROR(INDEX('Calculation Layer'!$D:$D,MATCH('Reconciliation Layer'!$B3597,'Calculation Layer'!$A:$A,0),0),"")</f>
        <v>0</v>
      </c>
      <c r="D3597" t="str">
        <f t="shared" ca="1" si="122"/>
        <v/>
      </c>
    </row>
    <row r="3598" spans="1:4" x14ac:dyDescent="0.2">
      <c r="A3598" t="str">
        <f t="shared" si="123"/>
        <v/>
      </c>
      <c r="B3598" s="1">
        <f>'Calculation Layer'!$A400</f>
        <v>0</v>
      </c>
      <c r="C3598" cm="1">
        <f t="array" aca="1" ref="C3598" ca="1">IFERROR(INDEX('Calculation Layer'!$D:$D,MATCH('Reconciliation Layer'!$B3598,'Calculation Layer'!$A:$A,0),0),"")</f>
        <v>0</v>
      </c>
      <c r="D3598" t="str">
        <f t="shared" ca="1" si="122"/>
        <v/>
      </c>
    </row>
    <row r="3599" spans="1:4" x14ac:dyDescent="0.2">
      <c r="A3599" t="str">
        <f t="shared" si="123"/>
        <v/>
      </c>
      <c r="B3599" s="1">
        <f>'Calculation Layer'!$A401</f>
        <v>0</v>
      </c>
      <c r="C3599" cm="1">
        <f t="array" aca="1" ref="C3599" ca="1">IFERROR(INDEX('Calculation Layer'!$D:$D,MATCH('Reconciliation Layer'!$B3599,'Calculation Layer'!$A:$A,0),0),"")</f>
        <v>0</v>
      </c>
      <c r="D3599" t="str">
        <f t="shared" ca="1" si="122"/>
        <v/>
      </c>
    </row>
    <row r="3600" spans="1:4" x14ac:dyDescent="0.2">
      <c r="A3600" t="str">
        <f t="shared" si="123"/>
        <v/>
      </c>
      <c r="B3600" s="1">
        <f>'Calculation Layer'!$A402</f>
        <v>0</v>
      </c>
      <c r="C3600" cm="1">
        <f t="array" aca="1" ref="C3600" ca="1">IFERROR(INDEX('Calculation Layer'!$D:$D,MATCH('Reconciliation Layer'!$B3600,'Calculation Layer'!$A:$A,0),0),"")</f>
        <v>0</v>
      </c>
      <c r="D3600" t="str">
        <f t="shared" ca="1" si="122"/>
        <v/>
      </c>
    </row>
    <row r="3601" spans="1:4" x14ac:dyDescent="0.2">
      <c r="A3601" t="str">
        <f t="shared" si="123"/>
        <v/>
      </c>
      <c r="B3601" s="1">
        <f>'Calculation Layer'!$A403</f>
        <v>0</v>
      </c>
      <c r="C3601" cm="1">
        <f t="array" aca="1" ref="C3601" ca="1">IFERROR(INDEX('Calculation Layer'!$D:$D,MATCH('Reconciliation Layer'!$B3601,'Calculation Layer'!$A:$A,0),0),"")</f>
        <v>0</v>
      </c>
      <c r="D3601" t="str">
        <f t="shared" ca="1" si="122"/>
        <v/>
      </c>
    </row>
    <row r="3602" spans="1:4" x14ac:dyDescent="0.2">
      <c r="A3602" t="str">
        <f ca="1">IF(SUM('Calculation Layer'!$D:$D)&lt;0,"Transfer In","")</f>
        <v/>
      </c>
      <c r="B3602" s="1">
        <f ca="1">'Calculation Layer'!$A3</f>
        <v>0</v>
      </c>
      <c r="C3602" cm="1">
        <f t="array" aca="1" ref="C3602" ca="1">IF($A3602="Transfer In",IFERROR(INDEX('Calculation Layer'!$M:$M,MATCH('Reconciliation Layer'!$B3602,'Calculation Layer'!$A:$A,0),0),"")*-1,0)</f>
        <v>0</v>
      </c>
      <c r="D3602" t="str">
        <f ca="1">IF(C3602&lt;&gt;0,CONCATENATE(A3602,B3602),"")</f>
        <v/>
      </c>
    </row>
    <row r="3603" spans="1:4" x14ac:dyDescent="0.2">
      <c r="A3603" t="str">
        <f>IF(B3603&gt;0,A3602,"")</f>
        <v/>
      </c>
      <c r="B3603" s="1">
        <f>'Calculation Layer'!$A4</f>
        <v>0</v>
      </c>
      <c r="C3603" cm="1">
        <f t="array" ref="C3603">IF($A3603="Transfer In",IFERROR(INDEX('Calculation Layer'!$M:$M,MATCH('Reconciliation Layer'!$B3603,'Calculation Layer'!$A:$A,0),0),"")*-1,0)</f>
        <v>0</v>
      </c>
      <c r="D3603" t="str">
        <f t="shared" ref="D3603:D3666" si="124">IF(C3603&lt;&gt;0,CONCATENATE(A3603,B3603),"")</f>
        <v/>
      </c>
    </row>
    <row r="3604" spans="1:4" x14ac:dyDescent="0.2">
      <c r="A3604" t="str">
        <f t="shared" ref="A3604:A3667" si="125">IF(B3604&gt;0,A3603,"")</f>
        <v/>
      </c>
      <c r="B3604" s="1">
        <f>'Calculation Layer'!$A5</f>
        <v>0</v>
      </c>
      <c r="C3604" cm="1">
        <f t="array" ref="C3604">IF($A3604="Transfer In",IFERROR(INDEX('Calculation Layer'!$M:$M,MATCH('Reconciliation Layer'!$B3604,'Calculation Layer'!$A:$A,0),0),"")*-1,0)</f>
        <v>0</v>
      </c>
      <c r="D3604" t="str">
        <f>IF(C3604&lt;&gt;0,CONCATENATE(A3604,B3604),"")</f>
        <v/>
      </c>
    </row>
    <row r="3605" spans="1:4" x14ac:dyDescent="0.2">
      <c r="A3605" t="str">
        <f t="shared" si="125"/>
        <v/>
      </c>
      <c r="B3605" s="1">
        <f>'Calculation Layer'!$A6</f>
        <v>0</v>
      </c>
      <c r="C3605" cm="1">
        <f t="array" ref="C3605">IF($A3605="Transfer In",IFERROR(INDEX('Calculation Layer'!$M:$M,MATCH('Reconciliation Layer'!$B3605,'Calculation Layer'!$A:$A,0),0),"")*-1,0)</f>
        <v>0</v>
      </c>
      <c r="D3605" t="str">
        <f t="shared" si="124"/>
        <v/>
      </c>
    </row>
    <row r="3606" spans="1:4" x14ac:dyDescent="0.2">
      <c r="A3606" t="str">
        <f t="shared" si="125"/>
        <v/>
      </c>
      <c r="B3606" s="1">
        <f>'Calculation Layer'!$A7</f>
        <v>0</v>
      </c>
      <c r="C3606" cm="1">
        <f t="array" ref="C3606">IF($A3606="Transfer In",IFERROR(INDEX('Calculation Layer'!$M:$M,MATCH('Reconciliation Layer'!$B3606,'Calculation Layer'!$A:$A,0),0),"")*-1,0)</f>
        <v>0</v>
      </c>
      <c r="D3606" t="str">
        <f t="shared" si="124"/>
        <v/>
      </c>
    </row>
    <row r="3607" spans="1:4" x14ac:dyDescent="0.2">
      <c r="A3607" t="str">
        <f t="shared" si="125"/>
        <v/>
      </c>
      <c r="B3607" s="1">
        <f>'Calculation Layer'!$A8</f>
        <v>0</v>
      </c>
      <c r="C3607" cm="1">
        <f t="array" ref="C3607">IF($A3607="Transfer In",IFERROR(INDEX('Calculation Layer'!$M:$M,MATCH('Reconciliation Layer'!$B3607,'Calculation Layer'!$A:$A,0),0),"")*-1,0)</f>
        <v>0</v>
      </c>
      <c r="D3607" t="str">
        <f t="shared" si="124"/>
        <v/>
      </c>
    </row>
    <row r="3608" spans="1:4" x14ac:dyDescent="0.2">
      <c r="A3608" t="str">
        <f t="shared" si="125"/>
        <v/>
      </c>
      <c r="B3608" s="1">
        <f>'Calculation Layer'!$A9</f>
        <v>0</v>
      </c>
      <c r="C3608" cm="1">
        <f t="array" ref="C3608">IF($A3608="Transfer In",IFERROR(INDEX('Calculation Layer'!$M:$M,MATCH('Reconciliation Layer'!$B3608,'Calculation Layer'!$A:$A,0),0),"")*-1,0)</f>
        <v>0</v>
      </c>
      <c r="D3608" t="str">
        <f t="shared" si="124"/>
        <v/>
      </c>
    </row>
    <row r="3609" spans="1:4" x14ac:dyDescent="0.2">
      <c r="A3609" t="str">
        <f t="shared" si="125"/>
        <v/>
      </c>
      <c r="B3609" s="1">
        <f>'Calculation Layer'!$A10</f>
        <v>0</v>
      </c>
      <c r="C3609" cm="1">
        <f t="array" ref="C3609">IF($A3609="Transfer In",IFERROR(INDEX('Calculation Layer'!$M:$M,MATCH('Reconciliation Layer'!$B3609,'Calculation Layer'!$A:$A,0),0),"")*-1,0)</f>
        <v>0</v>
      </c>
      <c r="D3609" t="str">
        <f t="shared" si="124"/>
        <v/>
      </c>
    </row>
    <row r="3610" spans="1:4" x14ac:dyDescent="0.2">
      <c r="A3610" t="str">
        <f t="shared" si="125"/>
        <v/>
      </c>
      <c r="B3610" s="1">
        <f>'Calculation Layer'!$A11</f>
        <v>0</v>
      </c>
      <c r="C3610" cm="1">
        <f t="array" ref="C3610">IF($A3610="Transfer In",IFERROR(INDEX('Calculation Layer'!$M:$M,MATCH('Reconciliation Layer'!$B3610,'Calculation Layer'!$A:$A,0),0),"")*-1,0)</f>
        <v>0</v>
      </c>
      <c r="D3610" t="str">
        <f t="shared" si="124"/>
        <v/>
      </c>
    </row>
    <row r="3611" spans="1:4" x14ac:dyDescent="0.2">
      <c r="A3611" t="str">
        <f t="shared" si="125"/>
        <v/>
      </c>
      <c r="B3611" s="1">
        <f>'Calculation Layer'!$A12</f>
        <v>0</v>
      </c>
      <c r="C3611" cm="1">
        <f t="array" ref="C3611">IF($A3611="Transfer In",IFERROR(INDEX('Calculation Layer'!$M:$M,MATCH('Reconciliation Layer'!$B3611,'Calculation Layer'!$A:$A,0),0),"")*-1,0)</f>
        <v>0</v>
      </c>
      <c r="D3611" t="str">
        <f t="shared" si="124"/>
        <v/>
      </c>
    </row>
    <row r="3612" spans="1:4" x14ac:dyDescent="0.2">
      <c r="A3612" t="str">
        <f t="shared" si="125"/>
        <v/>
      </c>
      <c r="B3612" s="1">
        <f>'Calculation Layer'!$A13</f>
        <v>0</v>
      </c>
      <c r="C3612" cm="1">
        <f t="array" ref="C3612">IF($A3612="Transfer In",IFERROR(INDEX('Calculation Layer'!$M:$M,MATCH('Reconciliation Layer'!$B3612,'Calculation Layer'!$A:$A,0),0),"")*-1,0)</f>
        <v>0</v>
      </c>
      <c r="D3612" t="str">
        <f t="shared" si="124"/>
        <v/>
      </c>
    </row>
    <row r="3613" spans="1:4" x14ac:dyDescent="0.2">
      <c r="A3613" t="str">
        <f t="shared" si="125"/>
        <v/>
      </c>
      <c r="B3613" s="1">
        <f>'Calculation Layer'!$A14</f>
        <v>0</v>
      </c>
      <c r="C3613" cm="1">
        <f t="array" ref="C3613">IF($A3613="Transfer In",IFERROR(INDEX('Calculation Layer'!$M:$M,MATCH('Reconciliation Layer'!$B3613,'Calculation Layer'!$A:$A,0),0),"")*-1,0)</f>
        <v>0</v>
      </c>
      <c r="D3613" t="str">
        <f t="shared" si="124"/>
        <v/>
      </c>
    </row>
    <row r="3614" spans="1:4" x14ac:dyDescent="0.2">
      <c r="A3614" t="str">
        <f t="shared" si="125"/>
        <v/>
      </c>
      <c r="B3614" s="1">
        <f>'Calculation Layer'!$A15</f>
        <v>0</v>
      </c>
      <c r="C3614" cm="1">
        <f t="array" ref="C3614">IF($A3614="Transfer In",IFERROR(INDEX('Calculation Layer'!$M:$M,MATCH('Reconciliation Layer'!$B3614,'Calculation Layer'!$A:$A,0),0),"")*-1,0)</f>
        <v>0</v>
      </c>
      <c r="D3614" t="str">
        <f t="shared" si="124"/>
        <v/>
      </c>
    </row>
    <row r="3615" spans="1:4" x14ac:dyDescent="0.2">
      <c r="A3615" t="str">
        <f t="shared" si="125"/>
        <v/>
      </c>
      <c r="B3615" s="1">
        <f>'Calculation Layer'!$A16</f>
        <v>0</v>
      </c>
      <c r="C3615" cm="1">
        <f t="array" ref="C3615">IF($A3615="Transfer In",IFERROR(INDEX('Calculation Layer'!$M:$M,MATCH('Reconciliation Layer'!$B3615,'Calculation Layer'!$A:$A,0),0),"")*-1,0)</f>
        <v>0</v>
      </c>
      <c r="D3615" t="str">
        <f t="shared" si="124"/>
        <v/>
      </c>
    </row>
    <row r="3616" spans="1:4" x14ac:dyDescent="0.2">
      <c r="A3616" t="str">
        <f t="shared" si="125"/>
        <v/>
      </c>
      <c r="B3616" s="1">
        <f>'Calculation Layer'!$A17</f>
        <v>0</v>
      </c>
      <c r="C3616" cm="1">
        <f t="array" ref="C3616">IF($A3616="Transfer In",IFERROR(INDEX('Calculation Layer'!$M:$M,MATCH('Reconciliation Layer'!$B3616,'Calculation Layer'!$A:$A,0),0),"")*-1,0)</f>
        <v>0</v>
      </c>
      <c r="D3616" t="str">
        <f t="shared" si="124"/>
        <v/>
      </c>
    </row>
    <row r="3617" spans="1:4" x14ac:dyDescent="0.2">
      <c r="A3617" t="str">
        <f t="shared" si="125"/>
        <v/>
      </c>
      <c r="B3617" s="1">
        <f>'Calculation Layer'!$A18</f>
        <v>0</v>
      </c>
      <c r="C3617" cm="1">
        <f t="array" ref="C3617">IF($A3617="Transfer In",IFERROR(INDEX('Calculation Layer'!$M:$M,MATCH('Reconciliation Layer'!$B3617,'Calculation Layer'!$A:$A,0),0),"")*-1,0)</f>
        <v>0</v>
      </c>
      <c r="D3617" t="str">
        <f t="shared" si="124"/>
        <v/>
      </c>
    </row>
    <row r="3618" spans="1:4" x14ac:dyDescent="0.2">
      <c r="A3618" t="str">
        <f t="shared" si="125"/>
        <v/>
      </c>
      <c r="B3618" s="1">
        <f>'Calculation Layer'!$A19</f>
        <v>0</v>
      </c>
      <c r="C3618" cm="1">
        <f t="array" ref="C3618">IF($A3618="Transfer In",IFERROR(INDEX('Calculation Layer'!$M:$M,MATCH('Reconciliation Layer'!$B3618,'Calculation Layer'!$A:$A,0),0),"")*-1,0)</f>
        <v>0</v>
      </c>
      <c r="D3618" t="str">
        <f t="shared" si="124"/>
        <v/>
      </c>
    </row>
    <row r="3619" spans="1:4" x14ac:dyDescent="0.2">
      <c r="A3619" t="str">
        <f t="shared" si="125"/>
        <v/>
      </c>
      <c r="B3619" s="1">
        <f>'Calculation Layer'!$A20</f>
        <v>0</v>
      </c>
      <c r="C3619" cm="1">
        <f t="array" ref="C3619">IF($A3619="Transfer In",IFERROR(INDEX('Calculation Layer'!$M:$M,MATCH('Reconciliation Layer'!$B3619,'Calculation Layer'!$A:$A,0),0),"")*-1,0)</f>
        <v>0</v>
      </c>
      <c r="D3619" t="str">
        <f t="shared" si="124"/>
        <v/>
      </c>
    </row>
    <row r="3620" spans="1:4" x14ac:dyDescent="0.2">
      <c r="A3620" t="str">
        <f t="shared" si="125"/>
        <v/>
      </c>
      <c r="B3620" s="1">
        <f>'Calculation Layer'!$A21</f>
        <v>0</v>
      </c>
      <c r="C3620" cm="1">
        <f t="array" ref="C3620">IF($A3620="Transfer In",IFERROR(INDEX('Calculation Layer'!$M:$M,MATCH('Reconciliation Layer'!$B3620,'Calculation Layer'!$A:$A,0),0),"")*-1,0)</f>
        <v>0</v>
      </c>
      <c r="D3620" t="str">
        <f t="shared" si="124"/>
        <v/>
      </c>
    </row>
    <row r="3621" spans="1:4" x14ac:dyDescent="0.2">
      <c r="A3621" t="str">
        <f t="shared" si="125"/>
        <v/>
      </c>
      <c r="B3621" s="1">
        <f>'Calculation Layer'!$A22</f>
        <v>0</v>
      </c>
      <c r="C3621" cm="1">
        <f t="array" ref="C3621">IF($A3621="Transfer In",IFERROR(INDEX('Calculation Layer'!$M:$M,MATCH('Reconciliation Layer'!$B3621,'Calculation Layer'!$A:$A,0),0),"")*-1,0)</f>
        <v>0</v>
      </c>
      <c r="D3621" t="str">
        <f t="shared" si="124"/>
        <v/>
      </c>
    </row>
    <row r="3622" spans="1:4" x14ac:dyDescent="0.2">
      <c r="A3622" t="str">
        <f t="shared" si="125"/>
        <v/>
      </c>
      <c r="B3622" s="1">
        <f>'Calculation Layer'!$A23</f>
        <v>0</v>
      </c>
      <c r="C3622" cm="1">
        <f t="array" ref="C3622">IF($A3622="Transfer In",IFERROR(INDEX('Calculation Layer'!$M:$M,MATCH('Reconciliation Layer'!$B3622,'Calculation Layer'!$A:$A,0),0),"")*-1,0)</f>
        <v>0</v>
      </c>
      <c r="D3622" t="str">
        <f t="shared" si="124"/>
        <v/>
      </c>
    </row>
    <row r="3623" spans="1:4" x14ac:dyDescent="0.2">
      <c r="A3623" t="str">
        <f t="shared" si="125"/>
        <v/>
      </c>
      <c r="B3623" s="1">
        <f>'Calculation Layer'!$A24</f>
        <v>0</v>
      </c>
      <c r="C3623" cm="1">
        <f t="array" ref="C3623">IF($A3623="Transfer In",IFERROR(INDEX('Calculation Layer'!$M:$M,MATCH('Reconciliation Layer'!$B3623,'Calculation Layer'!$A:$A,0),0),"")*-1,0)</f>
        <v>0</v>
      </c>
      <c r="D3623" t="str">
        <f t="shared" si="124"/>
        <v/>
      </c>
    </row>
    <row r="3624" spans="1:4" x14ac:dyDescent="0.2">
      <c r="A3624" t="str">
        <f t="shared" si="125"/>
        <v/>
      </c>
      <c r="B3624" s="1">
        <f>'Calculation Layer'!$A25</f>
        <v>0</v>
      </c>
      <c r="C3624" cm="1">
        <f t="array" ref="C3624">IF($A3624="Transfer In",IFERROR(INDEX('Calculation Layer'!$M:$M,MATCH('Reconciliation Layer'!$B3624,'Calculation Layer'!$A:$A,0),0),"")*-1,0)</f>
        <v>0</v>
      </c>
      <c r="D3624" t="str">
        <f t="shared" si="124"/>
        <v/>
      </c>
    </row>
    <row r="3625" spans="1:4" x14ac:dyDescent="0.2">
      <c r="A3625" t="str">
        <f t="shared" si="125"/>
        <v/>
      </c>
      <c r="B3625" s="1">
        <f>'Calculation Layer'!$A26</f>
        <v>0</v>
      </c>
      <c r="C3625" cm="1">
        <f t="array" ref="C3625">IF($A3625="Transfer In",IFERROR(INDEX('Calculation Layer'!$M:$M,MATCH('Reconciliation Layer'!$B3625,'Calculation Layer'!$A:$A,0),0),"")*-1,0)</f>
        <v>0</v>
      </c>
      <c r="D3625" t="str">
        <f t="shared" si="124"/>
        <v/>
      </c>
    </row>
    <row r="3626" spans="1:4" x14ac:dyDescent="0.2">
      <c r="A3626" t="str">
        <f t="shared" si="125"/>
        <v/>
      </c>
      <c r="B3626" s="1">
        <f>'Calculation Layer'!$A27</f>
        <v>0</v>
      </c>
      <c r="C3626" cm="1">
        <f t="array" ref="C3626">IF($A3626="Transfer In",IFERROR(INDEX('Calculation Layer'!$M:$M,MATCH('Reconciliation Layer'!$B3626,'Calculation Layer'!$A:$A,0),0),"")*-1,0)</f>
        <v>0</v>
      </c>
      <c r="D3626" t="str">
        <f t="shared" si="124"/>
        <v/>
      </c>
    </row>
    <row r="3627" spans="1:4" x14ac:dyDescent="0.2">
      <c r="A3627" t="str">
        <f t="shared" si="125"/>
        <v/>
      </c>
      <c r="B3627" s="1">
        <f>'Calculation Layer'!$A28</f>
        <v>0</v>
      </c>
      <c r="C3627" cm="1">
        <f t="array" ref="C3627">IF($A3627="Transfer In",IFERROR(INDEX('Calculation Layer'!$M:$M,MATCH('Reconciliation Layer'!$B3627,'Calculation Layer'!$A:$A,0),0),"")*-1,0)</f>
        <v>0</v>
      </c>
      <c r="D3627" t="str">
        <f t="shared" si="124"/>
        <v/>
      </c>
    </row>
    <row r="3628" spans="1:4" x14ac:dyDescent="0.2">
      <c r="A3628" t="str">
        <f t="shared" si="125"/>
        <v/>
      </c>
      <c r="B3628" s="1">
        <f>'Calculation Layer'!$A29</f>
        <v>0</v>
      </c>
      <c r="C3628" cm="1">
        <f t="array" ref="C3628">IF($A3628="Transfer In",IFERROR(INDEX('Calculation Layer'!$M:$M,MATCH('Reconciliation Layer'!$B3628,'Calculation Layer'!$A:$A,0),0),"")*-1,0)</f>
        <v>0</v>
      </c>
      <c r="D3628" t="str">
        <f t="shared" si="124"/>
        <v/>
      </c>
    </row>
    <row r="3629" spans="1:4" x14ac:dyDescent="0.2">
      <c r="A3629" t="str">
        <f t="shared" si="125"/>
        <v/>
      </c>
      <c r="B3629" s="1">
        <f>'Calculation Layer'!$A30</f>
        <v>0</v>
      </c>
      <c r="C3629" cm="1">
        <f t="array" ref="C3629">IF($A3629="Transfer In",IFERROR(INDEX('Calculation Layer'!$M:$M,MATCH('Reconciliation Layer'!$B3629,'Calculation Layer'!$A:$A,0),0),"")*-1,0)</f>
        <v>0</v>
      </c>
      <c r="D3629" t="str">
        <f t="shared" si="124"/>
        <v/>
      </c>
    </row>
    <row r="3630" spans="1:4" x14ac:dyDescent="0.2">
      <c r="A3630" t="str">
        <f t="shared" si="125"/>
        <v/>
      </c>
      <c r="B3630" s="1">
        <f>'Calculation Layer'!$A31</f>
        <v>0</v>
      </c>
      <c r="C3630" cm="1">
        <f t="array" ref="C3630">IF($A3630="Transfer In",IFERROR(INDEX('Calculation Layer'!$M:$M,MATCH('Reconciliation Layer'!$B3630,'Calculation Layer'!$A:$A,0),0),"")*-1,0)</f>
        <v>0</v>
      </c>
      <c r="D3630" t="str">
        <f t="shared" si="124"/>
        <v/>
      </c>
    </row>
    <row r="3631" spans="1:4" x14ac:dyDescent="0.2">
      <c r="A3631" t="str">
        <f t="shared" si="125"/>
        <v/>
      </c>
      <c r="B3631" s="1">
        <f>'Calculation Layer'!$A32</f>
        <v>0</v>
      </c>
      <c r="C3631" cm="1">
        <f t="array" ref="C3631">IF($A3631="Transfer In",IFERROR(INDEX('Calculation Layer'!$M:$M,MATCH('Reconciliation Layer'!$B3631,'Calculation Layer'!$A:$A,0),0),"")*-1,0)</f>
        <v>0</v>
      </c>
      <c r="D3631" t="str">
        <f t="shared" si="124"/>
        <v/>
      </c>
    </row>
    <row r="3632" spans="1:4" x14ac:dyDescent="0.2">
      <c r="A3632" t="str">
        <f t="shared" si="125"/>
        <v/>
      </c>
      <c r="B3632" s="1">
        <f>'Calculation Layer'!$A33</f>
        <v>0</v>
      </c>
      <c r="C3632" cm="1">
        <f t="array" ref="C3632">IF($A3632="Transfer In",IFERROR(INDEX('Calculation Layer'!$M:$M,MATCH('Reconciliation Layer'!$B3632,'Calculation Layer'!$A:$A,0),0),"")*-1,0)</f>
        <v>0</v>
      </c>
      <c r="D3632" t="str">
        <f t="shared" si="124"/>
        <v/>
      </c>
    </row>
    <row r="3633" spans="1:4" x14ac:dyDescent="0.2">
      <c r="A3633" t="str">
        <f t="shared" si="125"/>
        <v/>
      </c>
      <c r="B3633" s="1">
        <f>'Calculation Layer'!$A34</f>
        <v>0</v>
      </c>
      <c r="C3633" cm="1">
        <f t="array" ref="C3633">IF($A3633="Transfer In",IFERROR(INDEX('Calculation Layer'!$M:$M,MATCH('Reconciliation Layer'!$B3633,'Calculation Layer'!$A:$A,0),0),"")*-1,0)</f>
        <v>0</v>
      </c>
      <c r="D3633" t="str">
        <f t="shared" si="124"/>
        <v/>
      </c>
    </row>
    <row r="3634" spans="1:4" x14ac:dyDescent="0.2">
      <c r="A3634" t="str">
        <f t="shared" si="125"/>
        <v/>
      </c>
      <c r="B3634" s="1">
        <f>'Calculation Layer'!$A35</f>
        <v>0</v>
      </c>
      <c r="C3634" cm="1">
        <f t="array" ref="C3634">IF($A3634="Transfer In",IFERROR(INDEX('Calculation Layer'!$M:$M,MATCH('Reconciliation Layer'!$B3634,'Calculation Layer'!$A:$A,0),0),"")*-1,0)</f>
        <v>0</v>
      </c>
      <c r="D3634" t="str">
        <f t="shared" si="124"/>
        <v/>
      </c>
    </row>
    <row r="3635" spans="1:4" x14ac:dyDescent="0.2">
      <c r="A3635" t="str">
        <f t="shared" si="125"/>
        <v/>
      </c>
      <c r="B3635" s="1">
        <f>'Calculation Layer'!$A36</f>
        <v>0</v>
      </c>
      <c r="C3635" cm="1">
        <f t="array" ref="C3635">IF($A3635="Transfer In",IFERROR(INDEX('Calculation Layer'!$M:$M,MATCH('Reconciliation Layer'!$B3635,'Calculation Layer'!$A:$A,0),0),"")*-1,0)</f>
        <v>0</v>
      </c>
      <c r="D3635" t="str">
        <f t="shared" si="124"/>
        <v/>
      </c>
    </row>
    <row r="3636" spans="1:4" x14ac:dyDescent="0.2">
      <c r="A3636" t="str">
        <f t="shared" si="125"/>
        <v/>
      </c>
      <c r="B3636" s="1">
        <f>'Calculation Layer'!$A37</f>
        <v>0</v>
      </c>
      <c r="C3636" cm="1">
        <f t="array" ref="C3636">IF($A3636="Transfer In",IFERROR(INDEX('Calculation Layer'!$M:$M,MATCH('Reconciliation Layer'!$B3636,'Calculation Layer'!$A:$A,0),0),"")*-1,0)</f>
        <v>0</v>
      </c>
      <c r="D3636" t="str">
        <f t="shared" si="124"/>
        <v/>
      </c>
    </row>
    <row r="3637" spans="1:4" x14ac:dyDescent="0.2">
      <c r="A3637" t="str">
        <f t="shared" si="125"/>
        <v/>
      </c>
      <c r="B3637" s="1">
        <f>'Calculation Layer'!$A38</f>
        <v>0</v>
      </c>
      <c r="C3637" cm="1">
        <f t="array" ref="C3637">IF($A3637="Transfer In",IFERROR(INDEX('Calculation Layer'!$M:$M,MATCH('Reconciliation Layer'!$B3637,'Calculation Layer'!$A:$A,0),0),"")*-1,0)</f>
        <v>0</v>
      </c>
      <c r="D3637" t="str">
        <f t="shared" si="124"/>
        <v/>
      </c>
    </row>
    <row r="3638" spans="1:4" x14ac:dyDescent="0.2">
      <c r="A3638" t="str">
        <f t="shared" si="125"/>
        <v/>
      </c>
      <c r="B3638" s="1">
        <f>'Calculation Layer'!$A39</f>
        <v>0</v>
      </c>
      <c r="C3638" cm="1">
        <f t="array" ref="C3638">IF($A3638="Transfer In",IFERROR(INDEX('Calculation Layer'!$M:$M,MATCH('Reconciliation Layer'!$B3638,'Calculation Layer'!$A:$A,0),0),"")*-1,0)</f>
        <v>0</v>
      </c>
      <c r="D3638" t="str">
        <f t="shared" si="124"/>
        <v/>
      </c>
    </row>
    <row r="3639" spans="1:4" x14ac:dyDescent="0.2">
      <c r="A3639" t="str">
        <f t="shared" si="125"/>
        <v/>
      </c>
      <c r="B3639" s="1">
        <f>'Calculation Layer'!$A40</f>
        <v>0</v>
      </c>
      <c r="C3639" cm="1">
        <f t="array" ref="C3639">IF($A3639="Transfer In",IFERROR(INDEX('Calculation Layer'!$M:$M,MATCH('Reconciliation Layer'!$B3639,'Calculation Layer'!$A:$A,0),0),"")*-1,0)</f>
        <v>0</v>
      </c>
      <c r="D3639" t="str">
        <f t="shared" si="124"/>
        <v/>
      </c>
    </row>
    <row r="3640" spans="1:4" x14ac:dyDescent="0.2">
      <c r="A3640" t="str">
        <f t="shared" si="125"/>
        <v/>
      </c>
      <c r="B3640" s="1">
        <f>'Calculation Layer'!$A41</f>
        <v>0</v>
      </c>
      <c r="C3640" cm="1">
        <f t="array" ref="C3640">IF($A3640="Transfer In",IFERROR(INDEX('Calculation Layer'!$M:$M,MATCH('Reconciliation Layer'!$B3640,'Calculation Layer'!$A:$A,0),0),"")*-1,0)</f>
        <v>0</v>
      </c>
      <c r="D3640" t="str">
        <f t="shared" si="124"/>
        <v/>
      </c>
    </row>
    <row r="3641" spans="1:4" x14ac:dyDescent="0.2">
      <c r="A3641" t="str">
        <f t="shared" si="125"/>
        <v/>
      </c>
      <c r="B3641" s="1">
        <f>'Calculation Layer'!$A42</f>
        <v>0</v>
      </c>
      <c r="C3641" cm="1">
        <f t="array" ref="C3641">IF($A3641="Transfer In",IFERROR(INDEX('Calculation Layer'!$M:$M,MATCH('Reconciliation Layer'!$B3641,'Calculation Layer'!$A:$A,0),0),"")*-1,0)</f>
        <v>0</v>
      </c>
      <c r="D3641" t="str">
        <f t="shared" si="124"/>
        <v/>
      </c>
    </row>
    <row r="3642" spans="1:4" x14ac:dyDescent="0.2">
      <c r="A3642" t="str">
        <f t="shared" si="125"/>
        <v/>
      </c>
      <c r="B3642" s="1">
        <f>'Calculation Layer'!$A43</f>
        <v>0</v>
      </c>
      <c r="C3642" cm="1">
        <f t="array" ref="C3642">IF($A3642="Transfer In",IFERROR(INDEX('Calculation Layer'!$M:$M,MATCH('Reconciliation Layer'!$B3642,'Calculation Layer'!$A:$A,0),0),"")*-1,0)</f>
        <v>0</v>
      </c>
      <c r="D3642" t="str">
        <f t="shared" si="124"/>
        <v/>
      </c>
    </row>
    <row r="3643" spans="1:4" x14ac:dyDescent="0.2">
      <c r="A3643" t="str">
        <f t="shared" si="125"/>
        <v/>
      </c>
      <c r="B3643" s="1">
        <f>'Calculation Layer'!$A44</f>
        <v>0</v>
      </c>
      <c r="C3643" cm="1">
        <f t="array" ref="C3643">IF($A3643="Transfer In",IFERROR(INDEX('Calculation Layer'!$M:$M,MATCH('Reconciliation Layer'!$B3643,'Calculation Layer'!$A:$A,0),0),"")*-1,0)</f>
        <v>0</v>
      </c>
      <c r="D3643" t="str">
        <f t="shared" si="124"/>
        <v/>
      </c>
    </row>
    <row r="3644" spans="1:4" x14ac:dyDescent="0.2">
      <c r="A3644" t="str">
        <f t="shared" si="125"/>
        <v/>
      </c>
      <c r="B3644" s="1">
        <f>'Calculation Layer'!$A45</f>
        <v>0</v>
      </c>
      <c r="C3644" cm="1">
        <f t="array" ref="C3644">IF($A3644="Transfer In",IFERROR(INDEX('Calculation Layer'!$M:$M,MATCH('Reconciliation Layer'!$B3644,'Calculation Layer'!$A:$A,0),0),"")*-1,0)</f>
        <v>0</v>
      </c>
      <c r="D3644" t="str">
        <f t="shared" si="124"/>
        <v/>
      </c>
    </row>
    <row r="3645" spans="1:4" x14ac:dyDescent="0.2">
      <c r="A3645" t="str">
        <f t="shared" si="125"/>
        <v/>
      </c>
      <c r="B3645" s="1">
        <f>'Calculation Layer'!$A46</f>
        <v>0</v>
      </c>
      <c r="C3645" cm="1">
        <f t="array" ref="C3645">IF($A3645="Transfer In",IFERROR(INDEX('Calculation Layer'!$M:$M,MATCH('Reconciliation Layer'!$B3645,'Calculation Layer'!$A:$A,0),0),"")*-1,0)</f>
        <v>0</v>
      </c>
      <c r="D3645" t="str">
        <f t="shared" si="124"/>
        <v/>
      </c>
    </row>
    <row r="3646" spans="1:4" x14ac:dyDescent="0.2">
      <c r="A3646" t="str">
        <f t="shared" si="125"/>
        <v/>
      </c>
      <c r="B3646" s="1">
        <f>'Calculation Layer'!$A47</f>
        <v>0</v>
      </c>
      <c r="C3646" cm="1">
        <f t="array" ref="C3646">IF($A3646="Transfer In",IFERROR(INDEX('Calculation Layer'!$M:$M,MATCH('Reconciliation Layer'!$B3646,'Calculation Layer'!$A:$A,0),0),"")*-1,0)</f>
        <v>0</v>
      </c>
      <c r="D3646" t="str">
        <f t="shared" si="124"/>
        <v/>
      </c>
    </row>
    <row r="3647" spans="1:4" x14ac:dyDescent="0.2">
      <c r="A3647" t="str">
        <f t="shared" si="125"/>
        <v/>
      </c>
      <c r="B3647" s="1">
        <f>'Calculation Layer'!$A48</f>
        <v>0</v>
      </c>
      <c r="C3647" cm="1">
        <f t="array" ref="C3647">IF($A3647="Transfer In",IFERROR(INDEX('Calculation Layer'!$M:$M,MATCH('Reconciliation Layer'!$B3647,'Calculation Layer'!$A:$A,0),0),"")*-1,0)</f>
        <v>0</v>
      </c>
      <c r="D3647" t="str">
        <f t="shared" si="124"/>
        <v/>
      </c>
    </row>
    <row r="3648" spans="1:4" x14ac:dyDescent="0.2">
      <c r="A3648" t="str">
        <f t="shared" si="125"/>
        <v/>
      </c>
      <c r="B3648" s="1">
        <f>'Calculation Layer'!$A49</f>
        <v>0</v>
      </c>
      <c r="C3648" cm="1">
        <f t="array" ref="C3648">IF($A3648="Transfer In",IFERROR(INDEX('Calculation Layer'!$M:$M,MATCH('Reconciliation Layer'!$B3648,'Calculation Layer'!$A:$A,0),0),"")*-1,0)</f>
        <v>0</v>
      </c>
      <c r="D3648" t="str">
        <f t="shared" si="124"/>
        <v/>
      </c>
    </row>
    <row r="3649" spans="1:4" x14ac:dyDescent="0.2">
      <c r="A3649" t="str">
        <f t="shared" si="125"/>
        <v/>
      </c>
      <c r="B3649" s="1">
        <f>'Calculation Layer'!$A50</f>
        <v>0</v>
      </c>
      <c r="C3649" cm="1">
        <f t="array" ref="C3649">IF($A3649="Transfer In",IFERROR(INDEX('Calculation Layer'!$M:$M,MATCH('Reconciliation Layer'!$B3649,'Calculation Layer'!$A:$A,0),0),"")*-1,0)</f>
        <v>0</v>
      </c>
      <c r="D3649" t="str">
        <f t="shared" si="124"/>
        <v/>
      </c>
    </row>
    <row r="3650" spans="1:4" x14ac:dyDescent="0.2">
      <c r="A3650" t="str">
        <f t="shared" si="125"/>
        <v/>
      </c>
      <c r="B3650" s="1">
        <f>'Calculation Layer'!$A51</f>
        <v>0</v>
      </c>
      <c r="C3650" cm="1">
        <f t="array" ref="C3650">IF($A3650="Transfer In",IFERROR(INDEX('Calculation Layer'!$M:$M,MATCH('Reconciliation Layer'!$B3650,'Calculation Layer'!$A:$A,0),0),"")*-1,0)</f>
        <v>0</v>
      </c>
      <c r="D3650" t="str">
        <f t="shared" si="124"/>
        <v/>
      </c>
    </row>
    <row r="3651" spans="1:4" x14ac:dyDescent="0.2">
      <c r="A3651" t="str">
        <f t="shared" si="125"/>
        <v/>
      </c>
      <c r="B3651" s="1">
        <f>'Calculation Layer'!$A52</f>
        <v>0</v>
      </c>
      <c r="C3651" cm="1">
        <f t="array" ref="C3651">IF($A3651="Transfer In",IFERROR(INDEX('Calculation Layer'!$M:$M,MATCH('Reconciliation Layer'!$B3651,'Calculation Layer'!$A:$A,0),0),"")*-1,0)</f>
        <v>0</v>
      </c>
      <c r="D3651" t="str">
        <f t="shared" si="124"/>
        <v/>
      </c>
    </row>
    <row r="3652" spans="1:4" x14ac:dyDescent="0.2">
      <c r="A3652" t="str">
        <f t="shared" si="125"/>
        <v/>
      </c>
      <c r="B3652" s="1">
        <f>'Calculation Layer'!$A53</f>
        <v>0</v>
      </c>
      <c r="C3652" cm="1">
        <f t="array" ref="C3652">IF($A3652="Transfer In",IFERROR(INDEX('Calculation Layer'!$M:$M,MATCH('Reconciliation Layer'!$B3652,'Calculation Layer'!$A:$A,0),0),"")*-1,0)</f>
        <v>0</v>
      </c>
      <c r="D3652" t="str">
        <f t="shared" si="124"/>
        <v/>
      </c>
    </row>
    <row r="3653" spans="1:4" x14ac:dyDescent="0.2">
      <c r="A3653" t="str">
        <f t="shared" si="125"/>
        <v/>
      </c>
      <c r="B3653" s="1">
        <f>'Calculation Layer'!$A54</f>
        <v>0</v>
      </c>
      <c r="C3653" cm="1">
        <f t="array" ref="C3653">IF($A3653="Transfer In",IFERROR(INDEX('Calculation Layer'!$M:$M,MATCH('Reconciliation Layer'!$B3653,'Calculation Layer'!$A:$A,0),0),"")*-1,0)</f>
        <v>0</v>
      </c>
      <c r="D3653" t="str">
        <f t="shared" si="124"/>
        <v/>
      </c>
    </row>
    <row r="3654" spans="1:4" x14ac:dyDescent="0.2">
      <c r="A3654" t="str">
        <f t="shared" si="125"/>
        <v/>
      </c>
      <c r="B3654" s="1">
        <f>'Calculation Layer'!$A55</f>
        <v>0</v>
      </c>
      <c r="C3654" cm="1">
        <f t="array" ref="C3654">IF($A3654="Transfer In",IFERROR(INDEX('Calculation Layer'!$M:$M,MATCH('Reconciliation Layer'!$B3654,'Calculation Layer'!$A:$A,0),0),"")*-1,0)</f>
        <v>0</v>
      </c>
      <c r="D3654" t="str">
        <f t="shared" si="124"/>
        <v/>
      </c>
    </row>
    <row r="3655" spans="1:4" x14ac:dyDescent="0.2">
      <c r="A3655" t="str">
        <f t="shared" si="125"/>
        <v/>
      </c>
      <c r="B3655" s="1">
        <f>'Calculation Layer'!$A56</f>
        <v>0</v>
      </c>
      <c r="C3655" cm="1">
        <f t="array" ref="C3655">IF($A3655="Transfer In",IFERROR(INDEX('Calculation Layer'!$M:$M,MATCH('Reconciliation Layer'!$B3655,'Calculation Layer'!$A:$A,0),0),"")*-1,0)</f>
        <v>0</v>
      </c>
      <c r="D3655" t="str">
        <f t="shared" si="124"/>
        <v/>
      </c>
    </row>
    <row r="3656" spans="1:4" x14ac:dyDescent="0.2">
      <c r="A3656" t="str">
        <f t="shared" si="125"/>
        <v/>
      </c>
      <c r="B3656" s="1">
        <f>'Calculation Layer'!$A57</f>
        <v>0</v>
      </c>
      <c r="C3656" cm="1">
        <f t="array" ref="C3656">IF($A3656="Transfer In",IFERROR(INDEX('Calculation Layer'!$M:$M,MATCH('Reconciliation Layer'!$B3656,'Calculation Layer'!$A:$A,0),0),"")*-1,0)</f>
        <v>0</v>
      </c>
      <c r="D3656" t="str">
        <f t="shared" si="124"/>
        <v/>
      </c>
    </row>
    <row r="3657" spans="1:4" x14ac:dyDescent="0.2">
      <c r="A3657" t="str">
        <f t="shared" si="125"/>
        <v/>
      </c>
      <c r="B3657" s="1">
        <f>'Calculation Layer'!$A58</f>
        <v>0</v>
      </c>
      <c r="C3657" cm="1">
        <f t="array" ref="C3657">IF($A3657="Transfer In",IFERROR(INDEX('Calculation Layer'!$M:$M,MATCH('Reconciliation Layer'!$B3657,'Calculation Layer'!$A:$A,0),0),"")*-1,0)</f>
        <v>0</v>
      </c>
      <c r="D3657" t="str">
        <f t="shared" si="124"/>
        <v/>
      </c>
    </row>
    <row r="3658" spans="1:4" x14ac:dyDescent="0.2">
      <c r="A3658" t="str">
        <f t="shared" si="125"/>
        <v/>
      </c>
      <c r="B3658" s="1">
        <f>'Calculation Layer'!$A59</f>
        <v>0</v>
      </c>
      <c r="C3658" cm="1">
        <f t="array" ref="C3658">IF($A3658="Transfer In",IFERROR(INDEX('Calculation Layer'!$M:$M,MATCH('Reconciliation Layer'!$B3658,'Calculation Layer'!$A:$A,0),0),"")*-1,0)</f>
        <v>0</v>
      </c>
      <c r="D3658" t="str">
        <f t="shared" si="124"/>
        <v/>
      </c>
    </row>
    <row r="3659" spans="1:4" x14ac:dyDescent="0.2">
      <c r="A3659" t="str">
        <f t="shared" si="125"/>
        <v/>
      </c>
      <c r="B3659" s="1">
        <f>'Calculation Layer'!$A60</f>
        <v>0</v>
      </c>
      <c r="C3659" cm="1">
        <f t="array" ref="C3659">IF($A3659="Transfer In",IFERROR(INDEX('Calculation Layer'!$M:$M,MATCH('Reconciliation Layer'!$B3659,'Calculation Layer'!$A:$A,0),0),"")*-1,0)</f>
        <v>0</v>
      </c>
      <c r="D3659" t="str">
        <f t="shared" si="124"/>
        <v/>
      </c>
    </row>
    <row r="3660" spans="1:4" x14ac:dyDescent="0.2">
      <c r="A3660" t="str">
        <f t="shared" si="125"/>
        <v/>
      </c>
      <c r="B3660" s="1">
        <f>'Calculation Layer'!$A61</f>
        <v>0</v>
      </c>
      <c r="C3660" cm="1">
        <f t="array" ref="C3660">IF($A3660="Transfer In",IFERROR(INDEX('Calculation Layer'!$M:$M,MATCH('Reconciliation Layer'!$B3660,'Calculation Layer'!$A:$A,0),0),"")*-1,0)</f>
        <v>0</v>
      </c>
      <c r="D3660" t="str">
        <f t="shared" si="124"/>
        <v/>
      </c>
    </row>
    <row r="3661" spans="1:4" x14ac:dyDescent="0.2">
      <c r="A3661" t="str">
        <f t="shared" si="125"/>
        <v/>
      </c>
      <c r="B3661" s="1">
        <f>'Calculation Layer'!$A62</f>
        <v>0</v>
      </c>
      <c r="C3661" cm="1">
        <f t="array" ref="C3661">IF($A3661="Transfer In",IFERROR(INDEX('Calculation Layer'!$M:$M,MATCH('Reconciliation Layer'!$B3661,'Calculation Layer'!$A:$A,0),0),"")*-1,0)</f>
        <v>0</v>
      </c>
      <c r="D3661" t="str">
        <f t="shared" si="124"/>
        <v/>
      </c>
    </row>
    <row r="3662" spans="1:4" x14ac:dyDescent="0.2">
      <c r="A3662" t="str">
        <f t="shared" si="125"/>
        <v/>
      </c>
      <c r="B3662" s="1">
        <f>'Calculation Layer'!$A63</f>
        <v>0</v>
      </c>
      <c r="C3662" cm="1">
        <f t="array" ref="C3662">IF($A3662="Transfer In",IFERROR(INDEX('Calculation Layer'!$M:$M,MATCH('Reconciliation Layer'!$B3662,'Calculation Layer'!$A:$A,0),0),"")*-1,0)</f>
        <v>0</v>
      </c>
      <c r="D3662" t="str">
        <f t="shared" si="124"/>
        <v/>
      </c>
    </row>
    <row r="3663" spans="1:4" x14ac:dyDescent="0.2">
      <c r="A3663" t="str">
        <f t="shared" si="125"/>
        <v/>
      </c>
      <c r="B3663" s="1">
        <f>'Calculation Layer'!$A64</f>
        <v>0</v>
      </c>
      <c r="C3663" cm="1">
        <f t="array" ref="C3663">IF($A3663="Transfer In",IFERROR(INDEX('Calculation Layer'!$M:$M,MATCH('Reconciliation Layer'!$B3663,'Calculation Layer'!$A:$A,0),0),"")*-1,0)</f>
        <v>0</v>
      </c>
      <c r="D3663" t="str">
        <f t="shared" si="124"/>
        <v/>
      </c>
    </row>
    <row r="3664" spans="1:4" x14ac:dyDescent="0.2">
      <c r="A3664" t="str">
        <f t="shared" si="125"/>
        <v/>
      </c>
      <c r="B3664" s="1">
        <f>'Calculation Layer'!$A65</f>
        <v>0</v>
      </c>
      <c r="C3664" cm="1">
        <f t="array" ref="C3664">IF($A3664="Transfer In",IFERROR(INDEX('Calculation Layer'!$M:$M,MATCH('Reconciliation Layer'!$B3664,'Calculation Layer'!$A:$A,0),0),"")*-1,0)</f>
        <v>0</v>
      </c>
      <c r="D3664" t="str">
        <f t="shared" si="124"/>
        <v/>
      </c>
    </row>
    <row r="3665" spans="1:4" x14ac:dyDescent="0.2">
      <c r="A3665" t="str">
        <f t="shared" si="125"/>
        <v/>
      </c>
      <c r="B3665" s="1">
        <f>'Calculation Layer'!$A66</f>
        <v>0</v>
      </c>
      <c r="C3665" cm="1">
        <f t="array" ref="C3665">IF($A3665="Transfer In",IFERROR(INDEX('Calculation Layer'!$M:$M,MATCH('Reconciliation Layer'!$B3665,'Calculation Layer'!$A:$A,0),0),"")*-1,0)</f>
        <v>0</v>
      </c>
      <c r="D3665" t="str">
        <f t="shared" si="124"/>
        <v/>
      </c>
    </row>
    <row r="3666" spans="1:4" x14ac:dyDescent="0.2">
      <c r="A3666" t="str">
        <f t="shared" si="125"/>
        <v/>
      </c>
      <c r="B3666" s="1">
        <f>'Calculation Layer'!$A67</f>
        <v>0</v>
      </c>
      <c r="C3666" cm="1">
        <f t="array" ref="C3666">IF($A3666="Transfer In",IFERROR(INDEX('Calculation Layer'!$M:$M,MATCH('Reconciliation Layer'!$B3666,'Calculation Layer'!$A:$A,0),0),"")*-1,0)</f>
        <v>0</v>
      </c>
      <c r="D3666" t="str">
        <f t="shared" si="124"/>
        <v/>
      </c>
    </row>
    <row r="3667" spans="1:4" x14ac:dyDescent="0.2">
      <c r="A3667" t="str">
        <f t="shared" si="125"/>
        <v/>
      </c>
      <c r="B3667" s="1">
        <f>'Calculation Layer'!$A68</f>
        <v>0</v>
      </c>
      <c r="C3667" cm="1">
        <f t="array" ref="C3667">IF($A3667="Transfer In",IFERROR(INDEX('Calculation Layer'!$M:$M,MATCH('Reconciliation Layer'!$B3667,'Calculation Layer'!$A:$A,0),0),"")*-1,0)</f>
        <v>0</v>
      </c>
      <c r="D3667" t="str">
        <f t="shared" ref="D3667:D3730" si="126">IF(C3667&lt;&gt;0,CONCATENATE(A3667,B3667),"")</f>
        <v/>
      </c>
    </row>
    <row r="3668" spans="1:4" x14ac:dyDescent="0.2">
      <c r="A3668" t="str">
        <f t="shared" ref="A3668:A3731" si="127">IF(B3668&gt;0,A3667,"")</f>
        <v/>
      </c>
      <c r="B3668" s="1">
        <f>'Calculation Layer'!$A69</f>
        <v>0</v>
      </c>
      <c r="C3668" cm="1">
        <f t="array" ref="C3668">IF($A3668="Transfer In",IFERROR(INDEX('Calculation Layer'!$M:$M,MATCH('Reconciliation Layer'!$B3668,'Calculation Layer'!$A:$A,0),0),"")*-1,0)</f>
        <v>0</v>
      </c>
      <c r="D3668" t="str">
        <f t="shared" si="126"/>
        <v/>
      </c>
    </row>
    <row r="3669" spans="1:4" x14ac:dyDescent="0.2">
      <c r="A3669" t="str">
        <f t="shared" si="127"/>
        <v/>
      </c>
      <c r="B3669" s="1">
        <f>'Calculation Layer'!$A70</f>
        <v>0</v>
      </c>
      <c r="C3669" cm="1">
        <f t="array" ref="C3669">IF($A3669="Transfer In",IFERROR(INDEX('Calculation Layer'!$M:$M,MATCH('Reconciliation Layer'!$B3669,'Calculation Layer'!$A:$A,0),0),"")*-1,0)</f>
        <v>0</v>
      </c>
      <c r="D3669" t="str">
        <f t="shared" si="126"/>
        <v/>
      </c>
    </row>
    <row r="3670" spans="1:4" x14ac:dyDescent="0.2">
      <c r="A3670" t="str">
        <f t="shared" si="127"/>
        <v/>
      </c>
      <c r="B3670" s="1">
        <f>'Calculation Layer'!$A71</f>
        <v>0</v>
      </c>
      <c r="C3670" cm="1">
        <f t="array" ref="C3670">IF($A3670="Transfer In",IFERROR(INDEX('Calculation Layer'!$M:$M,MATCH('Reconciliation Layer'!$B3670,'Calculation Layer'!$A:$A,0),0),"")*-1,0)</f>
        <v>0</v>
      </c>
      <c r="D3670" t="str">
        <f t="shared" si="126"/>
        <v/>
      </c>
    </row>
    <row r="3671" spans="1:4" x14ac:dyDescent="0.2">
      <c r="A3671" t="str">
        <f t="shared" si="127"/>
        <v/>
      </c>
      <c r="B3671" s="1">
        <f>'Calculation Layer'!$A72</f>
        <v>0</v>
      </c>
      <c r="C3671" cm="1">
        <f t="array" ref="C3671">IF($A3671="Transfer In",IFERROR(INDEX('Calculation Layer'!$M:$M,MATCH('Reconciliation Layer'!$B3671,'Calculation Layer'!$A:$A,0),0),"")*-1,0)</f>
        <v>0</v>
      </c>
      <c r="D3671" t="str">
        <f t="shared" si="126"/>
        <v/>
      </c>
    </row>
    <row r="3672" spans="1:4" x14ac:dyDescent="0.2">
      <c r="A3672" t="str">
        <f t="shared" si="127"/>
        <v/>
      </c>
      <c r="B3672" s="1">
        <f>'Calculation Layer'!$A73</f>
        <v>0</v>
      </c>
      <c r="C3672" cm="1">
        <f t="array" ref="C3672">IF($A3672="Transfer In",IFERROR(INDEX('Calculation Layer'!$M:$M,MATCH('Reconciliation Layer'!$B3672,'Calculation Layer'!$A:$A,0),0),"")*-1,0)</f>
        <v>0</v>
      </c>
      <c r="D3672" t="str">
        <f t="shared" si="126"/>
        <v/>
      </c>
    </row>
    <row r="3673" spans="1:4" x14ac:dyDescent="0.2">
      <c r="A3673" t="str">
        <f t="shared" si="127"/>
        <v/>
      </c>
      <c r="B3673" s="1">
        <f>'Calculation Layer'!$A74</f>
        <v>0</v>
      </c>
      <c r="C3673" cm="1">
        <f t="array" ref="C3673">IF($A3673="Transfer In",IFERROR(INDEX('Calculation Layer'!$M:$M,MATCH('Reconciliation Layer'!$B3673,'Calculation Layer'!$A:$A,0),0),"")*-1,0)</f>
        <v>0</v>
      </c>
      <c r="D3673" t="str">
        <f t="shared" si="126"/>
        <v/>
      </c>
    </row>
    <row r="3674" spans="1:4" x14ac:dyDescent="0.2">
      <c r="A3674" t="str">
        <f t="shared" si="127"/>
        <v/>
      </c>
      <c r="B3674" s="1">
        <f>'Calculation Layer'!$A75</f>
        <v>0</v>
      </c>
      <c r="C3674" cm="1">
        <f t="array" ref="C3674">IF($A3674="Transfer In",IFERROR(INDEX('Calculation Layer'!$M:$M,MATCH('Reconciliation Layer'!$B3674,'Calculation Layer'!$A:$A,0),0),"")*-1,0)</f>
        <v>0</v>
      </c>
      <c r="D3674" t="str">
        <f t="shared" si="126"/>
        <v/>
      </c>
    </row>
    <row r="3675" spans="1:4" x14ac:dyDescent="0.2">
      <c r="A3675" t="str">
        <f t="shared" si="127"/>
        <v/>
      </c>
      <c r="B3675" s="1">
        <f>'Calculation Layer'!$A76</f>
        <v>0</v>
      </c>
      <c r="C3675" cm="1">
        <f t="array" ref="C3675">IF($A3675="Transfer In",IFERROR(INDEX('Calculation Layer'!$M:$M,MATCH('Reconciliation Layer'!$B3675,'Calculation Layer'!$A:$A,0),0),"")*-1,0)</f>
        <v>0</v>
      </c>
      <c r="D3675" t="str">
        <f t="shared" si="126"/>
        <v/>
      </c>
    </row>
    <row r="3676" spans="1:4" x14ac:dyDescent="0.2">
      <c r="A3676" t="str">
        <f t="shared" si="127"/>
        <v/>
      </c>
      <c r="B3676" s="1">
        <f>'Calculation Layer'!$A77</f>
        <v>0</v>
      </c>
      <c r="C3676" cm="1">
        <f t="array" ref="C3676">IF($A3676="Transfer In",IFERROR(INDEX('Calculation Layer'!$M:$M,MATCH('Reconciliation Layer'!$B3676,'Calculation Layer'!$A:$A,0),0),"")*-1,0)</f>
        <v>0</v>
      </c>
      <c r="D3676" t="str">
        <f t="shared" si="126"/>
        <v/>
      </c>
    </row>
    <row r="3677" spans="1:4" x14ac:dyDescent="0.2">
      <c r="A3677" t="str">
        <f t="shared" si="127"/>
        <v/>
      </c>
      <c r="B3677" s="1">
        <f>'Calculation Layer'!$A78</f>
        <v>0</v>
      </c>
      <c r="C3677" cm="1">
        <f t="array" ref="C3677">IF($A3677="Transfer In",IFERROR(INDEX('Calculation Layer'!$M:$M,MATCH('Reconciliation Layer'!$B3677,'Calculation Layer'!$A:$A,0),0),"")*-1,0)</f>
        <v>0</v>
      </c>
      <c r="D3677" t="str">
        <f t="shared" si="126"/>
        <v/>
      </c>
    </row>
    <row r="3678" spans="1:4" x14ac:dyDescent="0.2">
      <c r="A3678" t="str">
        <f t="shared" si="127"/>
        <v/>
      </c>
      <c r="B3678" s="1">
        <f>'Calculation Layer'!$A79</f>
        <v>0</v>
      </c>
      <c r="C3678" cm="1">
        <f t="array" ref="C3678">IF($A3678="Transfer In",IFERROR(INDEX('Calculation Layer'!$M:$M,MATCH('Reconciliation Layer'!$B3678,'Calculation Layer'!$A:$A,0),0),"")*-1,0)</f>
        <v>0</v>
      </c>
      <c r="D3678" t="str">
        <f t="shared" si="126"/>
        <v/>
      </c>
    </row>
    <row r="3679" spans="1:4" x14ac:dyDescent="0.2">
      <c r="A3679" t="str">
        <f t="shared" si="127"/>
        <v/>
      </c>
      <c r="B3679" s="1">
        <f>'Calculation Layer'!$A80</f>
        <v>0</v>
      </c>
      <c r="C3679" cm="1">
        <f t="array" ref="C3679">IF($A3679="Transfer In",IFERROR(INDEX('Calculation Layer'!$M:$M,MATCH('Reconciliation Layer'!$B3679,'Calculation Layer'!$A:$A,0),0),"")*-1,0)</f>
        <v>0</v>
      </c>
      <c r="D3679" t="str">
        <f t="shared" si="126"/>
        <v/>
      </c>
    </row>
    <row r="3680" spans="1:4" x14ac:dyDescent="0.2">
      <c r="A3680" t="str">
        <f t="shared" si="127"/>
        <v/>
      </c>
      <c r="B3680" s="1">
        <f>'Calculation Layer'!$A81</f>
        <v>0</v>
      </c>
      <c r="C3680" cm="1">
        <f t="array" ref="C3680">IF($A3680="Transfer In",IFERROR(INDEX('Calculation Layer'!$M:$M,MATCH('Reconciliation Layer'!$B3680,'Calculation Layer'!$A:$A,0),0),"")*-1,0)</f>
        <v>0</v>
      </c>
      <c r="D3680" t="str">
        <f t="shared" si="126"/>
        <v/>
      </c>
    </row>
    <row r="3681" spans="1:4" x14ac:dyDescent="0.2">
      <c r="A3681" t="str">
        <f t="shared" si="127"/>
        <v/>
      </c>
      <c r="B3681" s="1">
        <f>'Calculation Layer'!$A82</f>
        <v>0</v>
      </c>
      <c r="C3681" cm="1">
        <f t="array" ref="C3681">IF($A3681="Transfer In",IFERROR(INDEX('Calculation Layer'!$M:$M,MATCH('Reconciliation Layer'!$B3681,'Calculation Layer'!$A:$A,0),0),"")*-1,0)</f>
        <v>0</v>
      </c>
      <c r="D3681" t="str">
        <f t="shared" si="126"/>
        <v/>
      </c>
    </row>
    <row r="3682" spans="1:4" x14ac:dyDescent="0.2">
      <c r="A3682" t="str">
        <f t="shared" si="127"/>
        <v/>
      </c>
      <c r="B3682" s="1">
        <f>'Calculation Layer'!$A83</f>
        <v>0</v>
      </c>
      <c r="C3682" cm="1">
        <f t="array" ref="C3682">IF($A3682="Transfer In",IFERROR(INDEX('Calculation Layer'!$M:$M,MATCH('Reconciliation Layer'!$B3682,'Calculation Layer'!$A:$A,0),0),"")*-1,0)</f>
        <v>0</v>
      </c>
      <c r="D3682" t="str">
        <f t="shared" si="126"/>
        <v/>
      </c>
    </row>
    <row r="3683" spans="1:4" x14ac:dyDescent="0.2">
      <c r="A3683" t="str">
        <f t="shared" si="127"/>
        <v/>
      </c>
      <c r="B3683" s="1">
        <f>'Calculation Layer'!$A84</f>
        <v>0</v>
      </c>
      <c r="C3683" cm="1">
        <f t="array" ref="C3683">IF($A3683="Transfer In",IFERROR(INDEX('Calculation Layer'!$M:$M,MATCH('Reconciliation Layer'!$B3683,'Calculation Layer'!$A:$A,0),0),"")*-1,0)</f>
        <v>0</v>
      </c>
      <c r="D3683" t="str">
        <f t="shared" si="126"/>
        <v/>
      </c>
    </row>
    <row r="3684" spans="1:4" x14ac:dyDescent="0.2">
      <c r="A3684" t="str">
        <f t="shared" si="127"/>
        <v/>
      </c>
      <c r="B3684" s="1">
        <f>'Calculation Layer'!$A85</f>
        <v>0</v>
      </c>
      <c r="C3684" cm="1">
        <f t="array" ref="C3684">IF($A3684="Transfer In",IFERROR(INDEX('Calculation Layer'!$M:$M,MATCH('Reconciliation Layer'!$B3684,'Calculation Layer'!$A:$A,0),0),"")*-1,0)</f>
        <v>0</v>
      </c>
      <c r="D3684" t="str">
        <f t="shared" si="126"/>
        <v/>
      </c>
    </row>
    <row r="3685" spans="1:4" x14ac:dyDescent="0.2">
      <c r="A3685" t="str">
        <f t="shared" si="127"/>
        <v/>
      </c>
      <c r="B3685" s="1">
        <f>'Calculation Layer'!$A86</f>
        <v>0</v>
      </c>
      <c r="C3685" cm="1">
        <f t="array" ref="C3685">IF($A3685="Transfer In",IFERROR(INDEX('Calculation Layer'!$M:$M,MATCH('Reconciliation Layer'!$B3685,'Calculation Layer'!$A:$A,0),0),"")*-1,0)</f>
        <v>0</v>
      </c>
      <c r="D3685" t="str">
        <f t="shared" si="126"/>
        <v/>
      </c>
    </row>
    <row r="3686" spans="1:4" x14ac:dyDescent="0.2">
      <c r="A3686" t="str">
        <f t="shared" si="127"/>
        <v/>
      </c>
      <c r="B3686" s="1">
        <f>'Calculation Layer'!$A87</f>
        <v>0</v>
      </c>
      <c r="C3686" cm="1">
        <f t="array" ref="C3686">IF($A3686="Transfer In",IFERROR(INDEX('Calculation Layer'!$M:$M,MATCH('Reconciliation Layer'!$B3686,'Calculation Layer'!$A:$A,0),0),"")*-1,0)</f>
        <v>0</v>
      </c>
      <c r="D3686" t="str">
        <f t="shared" si="126"/>
        <v/>
      </c>
    </row>
    <row r="3687" spans="1:4" x14ac:dyDescent="0.2">
      <c r="A3687" t="str">
        <f t="shared" si="127"/>
        <v/>
      </c>
      <c r="B3687" s="1">
        <f>'Calculation Layer'!$A88</f>
        <v>0</v>
      </c>
      <c r="C3687" cm="1">
        <f t="array" ref="C3687">IF($A3687="Transfer In",IFERROR(INDEX('Calculation Layer'!$M:$M,MATCH('Reconciliation Layer'!$B3687,'Calculation Layer'!$A:$A,0),0),"")*-1,0)</f>
        <v>0</v>
      </c>
      <c r="D3687" t="str">
        <f t="shared" si="126"/>
        <v/>
      </c>
    </row>
    <row r="3688" spans="1:4" x14ac:dyDescent="0.2">
      <c r="A3688" t="str">
        <f t="shared" si="127"/>
        <v/>
      </c>
      <c r="B3688" s="1">
        <f>'Calculation Layer'!$A89</f>
        <v>0</v>
      </c>
      <c r="C3688" cm="1">
        <f t="array" ref="C3688">IF($A3688="Transfer In",IFERROR(INDEX('Calculation Layer'!$M:$M,MATCH('Reconciliation Layer'!$B3688,'Calculation Layer'!$A:$A,0),0),"")*-1,0)</f>
        <v>0</v>
      </c>
      <c r="D3688" t="str">
        <f t="shared" si="126"/>
        <v/>
      </c>
    </row>
    <row r="3689" spans="1:4" x14ac:dyDescent="0.2">
      <c r="A3689" t="str">
        <f t="shared" si="127"/>
        <v/>
      </c>
      <c r="B3689" s="1">
        <f>'Calculation Layer'!$A90</f>
        <v>0</v>
      </c>
      <c r="C3689" cm="1">
        <f t="array" ref="C3689">IF($A3689="Transfer In",IFERROR(INDEX('Calculation Layer'!$M:$M,MATCH('Reconciliation Layer'!$B3689,'Calculation Layer'!$A:$A,0),0),"")*-1,0)</f>
        <v>0</v>
      </c>
      <c r="D3689" t="str">
        <f t="shared" si="126"/>
        <v/>
      </c>
    </row>
    <row r="3690" spans="1:4" x14ac:dyDescent="0.2">
      <c r="A3690" t="str">
        <f t="shared" si="127"/>
        <v/>
      </c>
      <c r="B3690" s="1">
        <f>'Calculation Layer'!$A91</f>
        <v>0</v>
      </c>
      <c r="C3690" cm="1">
        <f t="array" ref="C3690">IF($A3690="Transfer In",IFERROR(INDEX('Calculation Layer'!$M:$M,MATCH('Reconciliation Layer'!$B3690,'Calculation Layer'!$A:$A,0),0),"")*-1,0)</f>
        <v>0</v>
      </c>
      <c r="D3690" t="str">
        <f t="shared" si="126"/>
        <v/>
      </c>
    </row>
    <row r="3691" spans="1:4" x14ac:dyDescent="0.2">
      <c r="A3691" t="str">
        <f t="shared" si="127"/>
        <v/>
      </c>
      <c r="B3691" s="1">
        <f>'Calculation Layer'!$A92</f>
        <v>0</v>
      </c>
      <c r="C3691" cm="1">
        <f t="array" ref="C3691">IF($A3691="Transfer In",IFERROR(INDEX('Calculation Layer'!$M:$M,MATCH('Reconciliation Layer'!$B3691,'Calculation Layer'!$A:$A,0),0),"")*-1,0)</f>
        <v>0</v>
      </c>
      <c r="D3691" t="str">
        <f t="shared" si="126"/>
        <v/>
      </c>
    </row>
    <row r="3692" spans="1:4" x14ac:dyDescent="0.2">
      <c r="A3692" t="str">
        <f t="shared" si="127"/>
        <v/>
      </c>
      <c r="B3692" s="1">
        <f>'Calculation Layer'!$A93</f>
        <v>0</v>
      </c>
      <c r="C3692" cm="1">
        <f t="array" ref="C3692">IF($A3692="Transfer In",IFERROR(INDEX('Calculation Layer'!$M:$M,MATCH('Reconciliation Layer'!$B3692,'Calculation Layer'!$A:$A,0),0),"")*-1,0)</f>
        <v>0</v>
      </c>
      <c r="D3692" t="str">
        <f t="shared" si="126"/>
        <v/>
      </c>
    </row>
    <row r="3693" spans="1:4" x14ac:dyDescent="0.2">
      <c r="A3693" t="str">
        <f t="shared" si="127"/>
        <v/>
      </c>
      <c r="B3693" s="1">
        <f>'Calculation Layer'!$A94</f>
        <v>0</v>
      </c>
      <c r="C3693" cm="1">
        <f t="array" ref="C3693">IF($A3693="Transfer In",IFERROR(INDEX('Calculation Layer'!$M:$M,MATCH('Reconciliation Layer'!$B3693,'Calculation Layer'!$A:$A,0),0),"")*-1,0)</f>
        <v>0</v>
      </c>
      <c r="D3693" t="str">
        <f t="shared" si="126"/>
        <v/>
      </c>
    </row>
    <row r="3694" spans="1:4" x14ac:dyDescent="0.2">
      <c r="A3694" t="str">
        <f t="shared" si="127"/>
        <v/>
      </c>
      <c r="B3694" s="1">
        <f>'Calculation Layer'!$A95</f>
        <v>0</v>
      </c>
      <c r="C3694" cm="1">
        <f t="array" ref="C3694">IF($A3694="Transfer In",IFERROR(INDEX('Calculation Layer'!$M:$M,MATCH('Reconciliation Layer'!$B3694,'Calculation Layer'!$A:$A,0),0),"")*-1,0)</f>
        <v>0</v>
      </c>
      <c r="D3694" t="str">
        <f t="shared" si="126"/>
        <v/>
      </c>
    </row>
    <row r="3695" spans="1:4" x14ac:dyDescent="0.2">
      <c r="A3695" t="str">
        <f t="shared" si="127"/>
        <v/>
      </c>
      <c r="B3695" s="1">
        <f>'Calculation Layer'!$A96</f>
        <v>0</v>
      </c>
      <c r="C3695" cm="1">
        <f t="array" ref="C3695">IF($A3695="Transfer In",IFERROR(INDEX('Calculation Layer'!$M:$M,MATCH('Reconciliation Layer'!$B3695,'Calculation Layer'!$A:$A,0),0),"")*-1,0)</f>
        <v>0</v>
      </c>
      <c r="D3695" t="str">
        <f t="shared" si="126"/>
        <v/>
      </c>
    </row>
    <row r="3696" spans="1:4" x14ac:dyDescent="0.2">
      <c r="A3696" t="str">
        <f t="shared" si="127"/>
        <v/>
      </c>
      <c r="B3696" s="1">
        <f>'Calculation Layer'!$A97</f>
        <v>0</v>
      </c>
      <c r="C3696" cm="1">
        <f t="array" ref="C3696">IF($A3696="Transfer In",IFERROR(INDEX('Calculation Layer'!$M:$M,MATCH('Reconciliation Layer'!$B3696,'Calculation Layer'!$A:$A,0),0),"")*-1,0)</f>
        <v>0</v>
      </c>
      <c r="D3696" t="str">
        <f t="shared" si="126"/>
        <v/>
      </c>
    </row>
    <row r="3697" spans="1:4" x14ac:dyDescent="0.2">
      <c r="A3697" t="str">
        <f t="shared" si="127"/>
        <v/>
      </c>
      <c r="B3697" s="1">
        <f>'Calculation Layer'!$A98</f>
        <v>0</v>
      </c>
      <c r="C3697" cm="1">
        <f t="array" ref="C3697">IF($A3697="Transfer In",IFERROR(INDEX('Calculation Layer'!$M:$M,MATCH('Reconciliation Layer'!$B3697,'Calculation Layer'!$A:$A,0),0),"")*-1,0)</f>
        <v>0</v>
      </c>
      <c r="D3697" t="str">
        <f t="shared" si="126"/>
        <v/>
      </c>
    </row>
    <row r="3698" spans="1:4" x14ac:dyDescent="0.2">
      <c r="A3698" t="str">
        <f t="shared" si="127"/>
        <v/>
      </c>
      <c r="B3698" s="1">
        <f>'Calculation Layer'!$A99</f>
        <v>0</v>
      </c>
      <c r="C3698" cm="1">
        <f t="array" ref="C3698">IF($A3698="Transfer In",IFERROR(INDEX('Calculation Layer'!$M:$M,MATCH('Reconciliation Layer'!$B3698,'Calculation Layer'!$A:$A,0),0),"")*-1,0)</f>
        <v>0</v>
      </c>
      <c r="D3698" t="str">
        <f t="shared" si="126"/>
        <v/>
      </c>
    </row>
    <row r="3699" spans="1:4" x14ac:dyDescent="0.2">
      <c r="A3699" t="str">
        <f t="shared" si="127"/>
        <v/>
      </c>
      <c r="B3699" s="1">
        <f>'Calculation Layer'!$A100</f>
        <v>0</v>
      </c>
      <c r="C3699" cm="1">
        <f t="array" ref="C3699">IF($A3699="Transfer In",IFERROR(INDEX('Calculation Layer'!$M:$M,MATCH('Reconciliation Layer'!$B3699,'Calculation Layer'!$A:$A,0),0),"")*-1,0)</f>
        <v>0</v>
      </c>
      <c r="D3699" t="str">
        <f t="shared" si="126"/>
        <v/>
      </c>
    </row>
    <row r="3700" spans="1:4" x14ac:dyDescent="0.2">
      <c r="A3700" t="str">
        <f t="shared" si="127"/>
        <v/>
      </c>
      <c r="B3700" s="1">
        <f>'Calculation Layer'!$A101</f>
        <v>0</v>
      </c>
      <c r="C3700" cm="1">
        <f t="array" ref="C3700">IF($A3700="Transfer In",IFERROR(INDEX('Calculation Layer'!$M:$M,MATCH('Reconciliation Layer'!$B3700,'Calculation Layer'!$A:$A,0),0),"")*-1,0)</f>
        <v>0</v>
      </c>
      <c r="D3700" t="str">
        <f t="shared" si="126"/>
        <v/>
      </c>
    </row>
    <row r="3701" spans="1:4" x14ac:dyDescent="0.2">
      <c r="A3701" t="str">
        <f t="shared" si="127"/>
        <v/>
      </c>
      <c r="B3701" s="1">
        <f>'Calculation Layer'!$A102</f>
        <v>0</v>
      </c>
      <c r="C3701" cm="1">
        <f t="array" ref="C3701">IF($A3701="Transfer In",IFERROR(INDEX('Calculation Layer'!$M:$M,MATCH('Reconciliation Layer'!$B3701,'Calculation Layer'!$A:$A,0),0),"")*-1,0)</f>
        <v>0</v>
      </c>
      <c r="D3701" t="str">
        <f t="shared" si="126"/>
        <v/>
      </c>
    </row>
    <row r="3702" spans="1:4" x14ac:dyDescent="0.2">
      <c r="A3702" t="str">
        <f t="shared" si="127"/>
        <v/>
      </c>
      <c r="B3702" s="1">
        <f>'Calculation Layer'!$A103</f>
        <v>0</v>
      </c>
      <c r="C3702" cm="1">
        <f t="array" ref="C3702">IF($A3702="Transfer In",IFERROR(INDEX('Calculation Layer'!$M:$M,MATCH('Reconciliation Layer'!$B3702,'Calculation Layer'!$A:$A,0),0),"")*-1,0)</f>
        <v>0</v>
      </c>
      <c r="D3702" t="str">
        <f t="shared" si="126"/>
        <v/>
      </c>
    </row>
    <row r="3703" spans="1:4" x14ac:dyDescent="0.2">
      <c r="A3703" t="str">
        <f t="shared" si="127"/>
        <v/>
      </c>
      <c r="B3703" s="1">
        <f>'Calculation Layer'!$A104</f>
        <v>0</v>
      </c>
      <c r="C3703" cm="1">
        <f t="array" ref="C3703">IF($A3703="Transfer In",IFERROR(INDEX('Calculation Layer'!$M:$M,MATCH('Reconciliation Layer'!$B3703,'Calculation Layer'!$A:$A,0),0),"")*-1,0)</f>
        <v>0</v>
      </c>
      <c r="D3703" t="str">
        <f t="shared" si="126"/>
        <v/>
      </c>
    </row>
    <row r="3704" spans="1:4" x14ac:dyDescent="0.2">
      <c r="A3704" t="str">
        <f t="shared" si="127"/>
        <v/>
      </c>
      <c r="B3704" s="1">
        <f>'Calculation Layer'!$A105</f>
        <v>0</v>
      </c>
      <c r="C3704" cm="1">
        <f t="array" ref="C3704">IF($A3704="Transfer In",IFERROR(INDEX('Calculation Layer'!$M:$M,MATCH('Reconciliation Layer'!$B3704,'Calculation Layer'!$A:$A,0),0),"")*-1,0)</f>
        <v>0</v>
      </c>
      <c r="D3704" t="str">
        <f t="shared" si="126"/>
        <v/>
      </c>
    </row>
    <row r="3705" spans="1:4" x14ac:dyDescent="0.2">
      <c r="A3705" t="str">
        <f t="shared" si="127"/>
        <v/>
      </c>
      <c r="B3705" s="1">
        <f>'Calculation Layer'!$A106</f>
        <v>0</v>
      </c>
      <c r="C3705" cm="1">
        <f t="array" ref="C3705">IF($A3705="Transfer In",IFERROR(INDEX('Calculation Layer'!$M:$M,MATCH('Reconciliation Layer'!$B3705,'Calculation Layer'!$A:$A,0),0),"")*-1,0)</f>
        <v>0</v>
      </c>
      <c r="D3705" t="str">
        <f t="shared" si="126"/>
        <v/>
      </c>
    </row>
    <row r="3706" spans="1:4" x14ac:dyDescent="0.2">
      <c r="A3706" t="str">
        <f t="shared" si="127"/>
        <v/>
      </c>
      <c r="B3706" s="1">
        <f>'Calculation Layer'!$A107</f>
        <v>0</v>
      </c>
      <c r="C3706" cm="1">
        <f t="array" ref="C3706">IF($A3706="Transfer In",IFERROR(INDEX('Calculation Layer'!$M:$M,MATCH('Reconciliation Layer'!$B3706,'Calculation Layer'!$A:$A,0),0),"")*-1,0)</f>
        <v>0</v>
      </c>
      <c r="D3706" t="str">
        <f t="shared" si="126"/>
        <v/>
      </c>
    </row>
    <row r="3707" spans="1:4" x14ac:dyDescent="0.2">
      <c r="A3707" t="str">
        <f t="shared" si="127"/>
        <v/>
      </c>
      <c r="B3707" s="1">
        <f>'Calculation Layer'!$A108</f>
        <v>0</v>
      </c>
      <c r="C3707" cm="1">
        <f t="array" ref="C3707">IF($A3707="Transfer In",IFERROR(INDEX('Calculation Layer'!$M:$M,MATCH('Reconciliation Layer'!$B3707,'Calculation Layer'!$A:$A,0),0),"")*-1,0)</f>
        <v>0</v>
      </c>
      <c r="D3707" t="str">
        <f t="shared" si="126"/>
        <v/>
      </c>
    </row>
    <row r="3708" spans="1:4" x14ac:dyDescent="0.2">
      <c r="A3708" t="str">
        <f t="shared" si="127"/>
        <v/>
      </c>
      <c r="B3708" s="1">
        <f>'Calculation Layer'!$A109</f>
        <v>0</v>
      </c>
      <c r="C3708" cm="1">
        <f t="array" ref="C3708">IF($A3708="Transfer In",IFERROR(INDEX('Calculation Layer'!$M:$M,MATCH('Reconciliation Layer'!$B3708,'Calculation Layer'!$A:$A,0),0),"")*-1,0)</f>
        <v>0</v>
      </c>
      <c r="D3708" t="str">
        <f t="shared" si="126"/>
        <v/>
      </c>
    </row>
    <row r="3709" spans="1:4" x14ac:dyDescent="0.2">
      <c r="A3709" t="str">
        <f t="shared" si="127"/>
        <v/>
      </c>
      <c r="B3709" s="1">
        <f>'Calculation Layer'!$A110</f>
        <v>0</v>
      </c>
      <c r="C3709" cm="1">
        <f t="array" ref="C3709">IF($A3709="Transfer In",IFERROR(INDEX('Calculation Layer'!$M:$M,MATCH('Reconciliation Layer'!$B3709,'Calculation Layer'!$A:$A,0),0),"")*-1,0)</f>
        <v>0</v>
      </c>
      <c r="D3709" t="str">
        <f t="shared" si="126"/>
        <v/>
      </c>
    </row>
    <row r="3710" spans="1:4" x14ac:dyDescent="0.2">
      <c r="A3710" t="str">
        <f t="shared" si="127"/>
        <v/>
      </c>
      <c r="B3710" s="1">
        <f>'Calculation Layer'!$A111</f>
        <v>0</v>
      </c>
      <c r="C3710" cm="1">
        <f t="array" ref="C3710">IF($A3710="Transfer In",IFERROR(INDEX('Calculation Layer'!$M:$M,MATCH('Reconciliation Layer'!$B3710,'Calculation Layer'!$A:$A,0),0),"")*-1,0)</f>
        <v>0</v>
      </c>
      <c r="D3710" t="str">
        <f t="shared" si="126"/>
        <v/>
      </c>
    </row>
    <row r="3711" spans="1:4" x14ac:dyDescent="0.2">
      <c r="A3711" t="str">
        <f t="shared" si="127"/>
        <v/>
      </c>
      <c r="B3711" s="1">
        <f>'Calculation Layer'!$A112</f>
        <v>0</v>
      </c>
      <c r="C3711" cm="1">
        <f t="array" ref="C3711">IF($A3711="Transfer In",IFERROR(INDEX('Calculation Layer'!$M:$M,MATCH('Reconciliation Layer'!$B3711,'Calculation Layer'!$A:$A,0),0),"")*-1,0)</f>
        <v>0</v>
      </c>
      <c r="D3711" t="str">
        <f t="shared" si="126"/>
        <v/>
      </c>
    </row>
    <row r="3712" spans="1:4" x14ac:dyDescent="0.2">
      <c r="A3712" t="str">
        <f t="shared" si="127"/>
        <v/>
      </c>
      <c r="B3712" s="1">
        <f>'Calculation Layer'!$A113</f>
        <v>0</v>
      </c>
      <c r="C3712" cm="1">
        <f t="array" ref="C3712">IF($A3712="Transfer In",IFERROR(INDEX('Calculation Layer'!$M:$M,MATCH('Reconciliation Layer'!$B3712,'Calculation Layer'!$A:$A,0),0),"")*-1,0)</f>
        <v>0</v>
      </c>
      <c r="D3712" t="str">
        <f t="shared" si="126"/>
        <v/>
      </c>
    </row>
    <row r="3713" spans="1:4" x14ac:dyDescent="0.2">
      <c r="A3713" t="str">
        <f t="shared" si="127"/>
        <v/>
      </c>
      <c r="B3713" s="1">
        <f>'Calculation Layer'!$A114</f>
        <v>0</v>
      </c>
      <c r="C3713" cm="1">
        <f t="array" ref="C3713">IF($A3713="Transfer In",IFERROR(INDEX('Calculation Layer'!$M:$M,MATCH('Reconciliation Layer'!$B3713,'Calculation Layer'!$A:$A,0),0),"")*-1,0)</f>
        <v>0</v>
      </c>
      <c r="D3713" t="str">
        <f t="shared" si="126"/>
        <v/>
      </c>
    </row>
    <row r="3714" spans="1:4" x14ac:dyDescent="0.2">
      <c r="A3714" t="str">
        <f t="shared" si="127"/>
        <v/>
      </c>
      <c r="B3714" s="1">
        <f>'Calculation Layer'!$A115</f>
        <v>0</v>
      </c>
      <c r="C3714" cm="1">
        <f t="array" ref="C3714">IF($A3714="Transfer In",IFERROR(INDEX('Calculation Layer'!$M:$M,MATCH('Reconciliation Layer'!$B3714,'Calculation Layer'!$A:$A,0),0),"")*-1,0)</f>
        <v>0</v>
      </c>
      <c r="D3714" t="str">
        <f t="shared" si="126"/>
        <v/>
      </c>
    </row>
    <row r="3715" spans="1:4" x14ac:dyDescent="0.2">
      <c r="A3715" t="str">
        <f t="shared" si="127"/>
        <v/>
      </c>
      <c r="B3715" s="1">
        <f>'Calculation Layer'!$A116</f>
        <v>0</v>
      </c>
      <c r="C3715" cm="1">
        <f t="array" ref="C3715">IF($A3715="Transfer In",IFERROR(INDEX('Calculation Layer'!$M:$M,MATCH('Reconciliation Layer'!$B3715,'Calculation Layer'!$A:$A,0),0),"")*-1,0)</f>
        <v>0</v>
      </c>
      <c r="D3715" t="str">
        <f t="shared" si="126"/>
        <v/>
      </c>
    </row>
    <row r="3716" spans="1:4" x14ac:dyDescent="0.2">
      <c r="A3716" t="str">
        <f t="shared" si="127"/>
        <v/>
      </c>
      <c r="B3716" s="1">
        <f>'Calculation Layer'!$A117</f>
        <v>0</v>
      </c>
      <c r="C3716" cm="1">
        <f t="array" ref="C3716">IF($A3716="Transfer In",IFERROR(INDEX('Calculation Layer'!$M:$M,MATCH('Reconciliation Layer'!$B3716,'Calculation Layer'!$A:$A,0),0),"")*-1,0)</f>
        <v>0</v>
      </c>
      <c r="D3716" t="str">
        <f t="shared" si="126"/>
        <v/>
      </c>
    </row>
    <row r="3717" spans="1:4" x14ac:dyDescent="0.2">
      <c r="A3717" t="str">
        <f t="shared" si="127"/>
        <v/>
      </c>
      <c r="B3717" s="1">
        <f>'Calculation Layer'!$A118</f>
        <v>0</v>
      </c>
      <c r="C3717" cm="1">
        <f t="array" ref="C3717">IF($A3717="Transfer In",IFERROR(INDEX('Calculation Layer'!$M:$M,MATCH('Reconciliation Layer'!$B3717,'Calculation Layer'!$A:$A,0),0),"")*-1,0)</f>
        <v>0</v>
      </c>
      <c r="D3717" t="str">
        <f t="shared" si="126"/>
        <v/>
      </c>
    </row>
    <row r="3718" spans="1:4" x14ac:dyDescent="0.2">
      <c r="A3718" t="str">
        <f t="shared" si="127"/>
        <v/>
      </c>
      <c r="B3718" s="1">
        <f>'Calculation Layer'!$A119</f>
        <v>0</v>
      </c>
      <c r="C3718" cm="1">
        <f t="array" ref="C3718">IF($A3718="Transfer In",IFERROR(INDEX('Calculation Layer'!$M:$M,MATCH('Reconciliation Layer'!$B3718,'Calculation Layer'!$A:$A,0),0),"")*-1,0)</f>
        <v>0</v>
      </c>
      <c r="D3718" t="str">
        <f t="shared" si="126"/>
        <v/>
      </c>
    </row>
    <row r="3719" spans="1:4" x14ac:dyDescent="0.2">
      <c r="A3719" t="str">
        <f t="shared" si="127"/>
        <v/>
      </c>
      <c r="B3719" s="1">
        <f>'Calculation Layer'!$A120</f>
        <v>0</v>
      </c>
      <c r="C3719" cm="1">
        <f t="array" ref="C3719">IF($A3719="Transfer In",IFERROR(INDEX('Calculation Layer'!$M:$M,MATCH('Reconciliation Layer'!$B3719,'Calculation Layer'!$A:$A,0),0),"")*-1,0)</f>
        <v>0</v>
      </c>
      <c r="D3719" t="str">
        <f t="shared" si="126"/>
        <v/>
      </c>
    </row>
    <row r="3720" spans="1:4" x14ac:dyDescent="0.2">
      <c r="A3720" t="str">
        <f t="shared" si="127"/>
        <v/>
      </c>
      <c r="B3720" s="1">
        <f>'Calculation Layer'!$A121</f>
        <v>0</v>
      </c>
      <c r="C3720" cm="1">
        <f t="array" ref="C3720">IF($A3720="Transfer In",IFERROR(INDEX('Calculation Layer'!$M:$M,MATCH('Reconciliation Layer'!$B3720,'Calculation Layer'!$A:$A,0),0),"")*-1,0)</f>
        <v>0</v>
      </c>
      <c r="D3720" t="str">
        <f t="shared" si="126"/>
        <v/>
      </c>
    </row>
    <row r="3721" spans="1:4" x14ac:dyDescent="0.2">
      <c r="A3721" t="str">
        <f t="shared" si="127"/>
        <v/>
      </c>
      <c r="B3721" s="1">
        <f>'Calculation Layer'!$A122</f>
        <v>0</v>
      </c>
      <c r="C3721" cm="1">
        <f t="array" ref="C3721">IF($A3721="Transfer In",IFERROR(INDEX('Calculation Layer'!$M:$M,MATCH('Reconciliation Layer'!$B3721,'Calculation Layer'!$A:$A,0),0),"")*-1,0)</f>
        <v>0</v>
      </c>
      <c r="D3721" t="str">
        <f t="shared" si="126"/>
        <v/>
      </c>
    </row>
    <row r="3722" spans="1:4" x14ac:dyDescent="0.2">
      <c r="A3722" t="str">
        <f t="shared" si="127"/>
        <v/>
      </c>
      <c r="B3722" s="1">
        <f>'Calculation Layer'!$A123</f>
        <v>0</v>
      </c>
      <c r="C3722" cm="1">
        <f t="array" ref="C3722">IF($A3722="Transfer In",IFERROR(INDEX('Calculation Layer'!$M:$M,MATCH('Reconciliation Layer'!$B3722,'Calculation Layer'!$A:$A,0),0),"")*-1,0)</f>
        <v>0</v>
      </c>
      <c r="D3722" t="str">
        <f t="shared" si="126"/>
        <v/>
      </c>
    </row>
    <row r="3723" spans="1:4" x14ac:dyDescent="0.2">
      <c r="A3723" t="str">
        <f t="shared" si="127"/>
        <v/>
      </c>
      <c r="B3723" s="1">
        <f>'Calculation Layer'!$A124</f>
        <v>0</v>
      </c>
      <c r="C3723" cm="1">
        <f t="array" ref="C3723">IF($A3723="Transfer In",IFERROR(INDEX('Calculation Layer'!$M:$M,MATCH('Reconciliation Layer'!$B3723,'Calculation Layer'!$A:$A,0),0),"")*-1,0)</f>
        <v>0</v>
      </c>
      <c r="D3723" t="str">
        <f t="shared" si="126"/>
        <v/>
      </c>
    </row>
    <row r="3724" spans="1:4" x14ac:dyDescent="0.2">
      <c r="A3724" t="str">
        <f t="shared" si="127"/>
        <v/>
      </c>
      <c r="B3724" s="1">
        <f>'Calculation Layer'!$A125</f>
        <v>0</v>
      </c>
      <c r="C3724" cm="1">
        <f t="array" ref="C3724">IF($A3724="Transfer In",IFERROR(INDEX('Calculation Layer'!$M:$M,MATCH('Reconciliation Layer'!$B3724,'Calculation Layer'!$A:$A,0),0),"")*-1,0)</f>
        <v>0</v>
      </c>
      <c r="D3724" t="str">
        <f t="shared" si="126"/>
        <v/>
      </c>
    </row>
    <row r="3725" spans="1:4" x14ac:dyDescent="0.2">
      <c r="A3725" t="str">
        <f t="shared" si="127"/>
        <v/>
      </c>
      <c r="B3725" s="1">
        <f>'Calculation Layer'!$A126</f>
        <v>0</v>
      </c>
      <c r="C3725" cm="1">
        <f t="array" ref="C3725">IF($A3725="Transfer In",IFERROR(INDEX('Calculation Layer'!$M:$M,MATCH('Reconciliation Layer'!$B3725,'Calculation Layer'!$A:$A,0),0),"")*-1,0)</f>
        <v>0</v>
      </c>
      <c r="D3725" t="str">
        <f t="shared" si="126"/>
        <v/>
      </c>
    </row>
    <row r="3726" spans="1:4" x14ac:dyDescent="0.2">
      <c r="A3726" t="str">
        <f t="shared" si="127"/>
        <v/>
      </c>
      <c r="B3726" s="1">
        <f>'Calculation Layer'!$A127</f>
        <v>0</v>
      </c>
      <c r="C3726" cm="1">
        <f t="array" ref="C3726">IF($A3726="Transfer In",IFERROR(INDEX('Calculation Layer'!$M:$M,MATCH('Reconciliation Layer'!$B3726,'Calculation Layer'!$A:$A,0),0),"")*-1,0)</f>
        <v>0</v>
      </c>
      <c r="D3726" t="str">
        <f t="shared" si="126"/>
        <v/>
      </c>
    </row>
    <row r="3727" spans="1:4" x14ac:dyDescent="0.2">
      <c r="A3727" t="str">
        <f t="shared" si="127"/>
        <v/>
      </c>
      <c r="B3727" s="1">
        <f>'Calculation Layer'!$A128</f>
        <v>0</v>
      </c>
      <c r="C3727" cm="1">
        <f t="array" ref="C3727">IF($A3727="Transfer In",IFERROR(INDEX('Calculation Layer'!$M:$M,MATCH('Reconciliation Layer'!$B3727,'Calculation Layer'!$A:$A,0),0),"")*-1,0)</f>
        <v>0</v>
      </c>
      <c r="D3727" t="str">
        <f t="shared" si="126"/>
        <v/>
      </c>
    </row>
    <row r="3728" spans="1:4" x14ac:dyDescent="0.2">
      <c r="A3728" t="str">
        <f t="shared" si="127"/>
        <v/>
      </c>
      <c r="B3728" s="1">
        <f>'Calculation Layer'!$A129</f>
        <v>0</v>
      </c>
      <c r="C3728" cm="1">
        <f t="array" ref="C3728">IF($A3728="Transfer In",IFERROR(INDEX('Calculation Layer'!$M:$M,MATCH('Reconciliation Layer'!$B3728,'Calculation Layer'!$A:$A,0),0),"")*-1,0)</f>
        <v>0</v>
      </c>
      <c r="D3728" t="str">
        <f t="shared" si="126"/>
        <v/>
      </c>
    </row>
    <row r="3729" spans="1:4" x14ac:dyDescent="0.2">
      <c r="A3729" t="str">
        <f t="shared" si="127"/>
        <v/>
      </c>
      <c r="B3729" s="1">
        <f>'Calculation Layer'!$A130</f>
        <v>0</v>
      </c>
      <c r="C3729" cm="1">
        <f t="array" ref="C3729">IF($A3729="Transfer In",IFERROR(INDEX('Calculation Layer'!$M:$M,MATCH('Reconciliation Layer'!$B3729,'Calculation Layer'!$A:$A,0),0),"")*-1,0)</f>
        <v>0</v>
      </c>
      <c r="D3729" t="str">
        <f t="shared" si="126"/>
        <v/>
      </c>
    </row>
    <row r="3730" spans="1:4" x14ac:dyDescent="0.2">
      <c r="A3730" t="str">
        <f t="shared" si="127"/>
        <v/>
      </c>
      <c r="B3730" s="1">
        <f>'Calculation Layer'!$A131</f>
        <v>0</v>
      </c>
      <c r="C3730" cm="1">
        <f t="array" ref="C3730">IF($A3730="Transfer In",IFERROR(INDEX('Calculation Layer'!$M:$M,MATCH('Reconciliation Layer'!$B3730,'Calculation Layer'!$A:$A,0),0),"")*-1,0)</f>
        <v>0</v>
      </c>
      <c r="D3730" t="str">
        <f t="shared" si="126"/>
        <v/>
      </c>
    </row>
    <row r="3731" spans="1:4" x14ac:dyDescent="0.2">
      <c r="A3731" t="str">
        <f t="shared" si="127"/>
        <v/>
      </c>
      <c r="B3731" s="1">
        <f>'Calculation Layer'!$A132</f>
        <v>0</v>
      </c>
      <c r="C3731" cm="1">
        <f t="array" ref="C3731">IF($A3731="Transfer In",IFERROR(INDEX('Calculation Layer'!$M:$M,MATCH('Reconciliation Layer'!$B3731,'Calculation Layer'!$A:$A,0),0),"")*-1,0)</f>
        <v>0</v>
      </c>
      <c r="D3731" t="str">
        <f t="shared" ref="D3731:D3794" si="128">IF(C3731&lt;&gt;0,CONCATENATE(A3731,B3731),"")</f>
        <v/>
      </c>
    </row>
    <row r="3732" spans="1:4" x14ac:dyDescent="0.2">
      <c r="A3732" t="str">
        <f t="shared" ref="A3732:A3795" si="129">IF(B3732&gt;0,A3731,"")</f>
        <v/>
      </c>
      <c r="B3732" s="1">
        <f>'Calculation Layer'!$A133</f>
        <v>0</v>
      </c>
      <c r="C3732" cm="1">
        <f t="array" ref="C3732">IF($A3732="Transfer In",IFERROR(INDEX('Calculation Layer'!$M:$M,MATCH('Reconciliation Layer'!$B3732,'Calculation Layer'!$A:$A,0),0),"")*-1,0)</f>
        <v>0</v>
      </c>
      <c r="D3732" t="str">
        <f t="shared" si="128"/>
        <v/>
      </c>
    </row>
    <row r="3733" spans="1:4" x14ac:dyDescent="0.2">
      <c r="A3733" t="str">
        <f t="shared" si="129"/>
        <v/>
      </c>
      <c r="B3733" s="1">
        <f>'Calculation Layer'!$A134</f>
        <v>0</v>
      </c>
      <c r="C3733" cm="1">
        <f t="array" ref="C3733">IF($A3733="Transfer In",IFERROR(INDEX('Calculation Layer'!$M:$M,MATCH('Reconciliation Layer'!$B3733,'Calculation Layer'!$A:$A,0),0),"")*-1,0)</f>
        <v>0</v>
      </c>
      <c r="D3733" t="str">
        <f t="shared" si="128"/>
        <v/>
      </c>
    </row>
    <row r="3734" spans="1:4" x14ac:dyDescent="0.2">
      <c r="A3734" t="str">
        <f t="shared" si="129"/>
        <v/>
      </c>
      <c r="B3734" s="1">
        <f>'Calculation Layer'!$A135</f>
        <v>0</v>
      </c>
      <c r="C3734" cm="1">
        <f t="array" ref="C3734">IF($A3734="Transfer In",IFERROR(INDEX('Calculation Layer'!$M:$M,MATCH('Reconciliation Layer'!$B3734,'Calculation Layer'!$A:$A,0),0),"")*-1,0)</f>
        <v>0</v>
      </c>
      <c r="D3734" t="str">
        <f t="shared" si="128"/>
        <v/>
      </c>
    </row>
    <row r="3735" spans="1:4" x14ac:dyDescent="0.2">
      <c r="A3735" t="str">
        <f t="shared" si="129"/>
        <v/>
      </c>
      <c r="B3735" s="1">
        <f>'Calculation Layer'!$A136</f>
        <v>0</v>
      </c>
      <c r="C3735" cm="1">
        <f t="array" ref="C3735">IF($A3735="Transfer In",IFERROR(INDEX('Calculation Layer'!$M:$M,MATCH('Reconciliation Layer'!$B3735,'Calculation Layer'!$A:$A,0),0),"")*-1,0)</f>
        <v>0</v>
      </c>
      <c r="D3735" t="str">
        <f t="shared" si="128"/>
        <v/>
      </c>
    </row>
    <row r="3736" spans="1:4" x14ac:dyDescent="0.2">
      <c r="A3736" t="str">
        <f t="shared" si="129"/>
        <v/>
      </c>
      <c r="B3736" s="1">
        <f>'Calculation Layer'!$A137</f>
        <v>0</v>
      </c>
      <c r="C3736" cm="1">
        <f t="array" ref="C3736">IF($A3736="Transfer In",IFERROR(INDEX('Calculation Layer'!$M:$M,MATCH('Reconciliation Layer'!$B3736,'Calculation Layer'!$A:$A,0),0),"")*-1,0)</f>
        <v>0</v>
      </c>
      <c r="D3736" t="str">
        <f t="shared" si="128"/>
        <v/>
      </c>
    </row>
    <row r="3737" spans="1:4" x14ac:dyDescent="0.2">
      <c r="A3737" t="str">
        <f t="shared" si="129"/>
        <v/>
      </c>
      <c r="B3737" s="1">
        <f>'Calculation Layer'!$A138</f>
        <v>0</v>
      </c>
      <c r="C3737" cm="1">
        <f t="array" ref="C3737">IF($A3737="Transfer In",IFERROR(INDEX('Calculation Layer'!$M:$M,MATCH('Reconciliation Layer'!$B3737,'Calculation Layer'!$A:$A,0),0),"")*-1,0)</f>
        <v>0</v>
      </c>
      <c r="D3737" t="str">
        <f t="shared" si="128"/>
        <v/>
      </c>
    </row>
    <row r="3738" spans="1:4" x14ac:dyDescent="0.2">
      <c r="A3738" t="str">
        <f t="shared" si="129"/>
        <v/>
      </c>
      <c r="B3738" s="1">
        <f>'Calculation Layer'!$A139</f>
        <v>0</v>
      </c>
      <c r="C3738" cm="1">
        <f t="array" ref="C3738">IF($A3738="Transfer In",IFERROR(INDEX('Calculation Layer'!$M:$M,MATCH('Reconciliation Layer'!$B3738,'Calculation Layer'!$A:$A,0),0),"")*-1,0)</f>
        <v>0</v>
      </c>
      <c r="D3738" t="str">
        <f t="shared" si="128"/>
        <v/>
      </c>
    </row>
    <row r="3739" spans="1:4" x14ac:dyDescent="0.2">
      <c r="A3739" t="str">
        <f t="shared" si="129"/>
        <v/>
      </c>
      <c r="B3739" s="1">
        <f>'Calculation Layer'!$A140</f>
        <v>0</v>
      </c>
      <c r="C3739" cm="1">
        <f t="array" ref="C3739">IF($A3739="Transfer In",IFERROR(INDEX('Calculation Layer'!$M:$M,MATCH('Reconciliation Layer'!$B3739,'Calculation Layer'!$A:$A,0),0),"")*-1,0)</f>
        <v>0</v>
      </c>
      <c r="D3739" t="str">
        <f t="shared" si="128"/>
        <v/>
      </c>
    </row>
    <row r="3740" spans="1:4" x14ac:dyDescent="0.2">
      <c r="A3740" t="str">
        <f t="shared" si="129"/>
        <v/>
      </c>
      <c r="B3740" s="1">
        <f>'Calculation Layer'!$A141</f>
        <v>0</v>
      </c>
      <c r="C3740" cm="1">
        <f t="array" ref="C3740">IF($A3740="Transfer In",IFERROR(INDEX('Calculation Layer'!$M:$M,MATCH('Reconciliation Layer'!$B3740,'Calculation Layer'!$A:$A,0),0),"")*-1,0)</f>
        <v>0</v>
      </c>
      <c r="D3740" t="str">
        <f t="shared" si="128"/>
        <v/>
      </c>
    </row>
    <row r="3741" spans="1:4" x14ac:dyDescent="0.2">
      <c r="A3741" t="str">
        <f t="shared" si="129"/>
        <v/>
      </c>
      <c r="B3741" s="1">
        <f>'Calculation Layer'!$A142</f>
        <v>0</v>
      </c>
      <c r="C3741" cm="1">
        <f t="array" ref="C3741">IF($A3741="Transfer In",IFERROR(INDEX('Calculation Layer'!$M:$M,MATCH('Reconciliation Layer'!$B3741,'Calculation Layer'!$A:$A,0),0),"")*-1,0)</f>
        <v>0</v>
      </c>
      <c r="D3741" t="str">
        <f t="shared" si="128"/>
        <v/>
      </c>
    </row>
    <row r="3742" spans="1:4" x14ac:dyDescent="0.2">
      <c r="A3742" t="str">
        <f t="shared" si="129"/>
        <v/>
      </c>
      <c r="B3742" s="1">
        <f>'Calculation Layer'!$A143</f>
        <v>0</v>
      </c>
      <c r="C3742" cm="1">
        <f t="array" ref="C3742">IF($A3742="Transfer In",IFERROR(INDEX('Calculation Layer'!$M:$M,MATCH('Reconciliation Layer'!$B3742,'Calculation Layer'!$A:$A,0),0),"")*-1,0)</f>
        <v>0</v>
      </c>
      <c r="D3742" t="str">
        <f t="shared" si="128"/>
        <v/>
      </c>
    </row>
    <row r="3743" spans="1:4" x14ac:dyDescent="0.2">
      <c r="A3743" t="str">
        <f t="shared" si="129"/>
        <v/>
      </c>
      <c r="B3743" s="1">
        <f>'Calculation Layer'!$A144</f>
        <v>0</v>
      </c>
      <c r="C3743" cm="1">
        <f t="array" ref="C3743">IF($A3743="Transfer In",IFERROR(INDEX('Calculation Layer'!$M:$M,MATCH('Reconciliation Layer'!$B3743,'Calculation Layer'!$A:$A,0),0),"")*-1,0)</f>
        <v>0</v>
      </c>
      <c r="D3743" t="str">
        <f t="shared" si="128"/>
        <v/>
      </c>
    </row>
    <row r="3744" spans="1:4" x14ac:dyDescent="0.2">
      <c r="A3744" t="str">
        <f t="shared" si="129"/>
        <v/>
      </c>
      <c r="B3744" s="1">
        <f>'Calculation Layer'!$A145</f>
        <v>0</v>
      </c>
      <c r="C3744" cm="1">
        <f t="array" ref="C3744">IF($A3744="Transfer In",IFERROR(INDEX('Calculation Layer'!$M:$M,MATCH('Reconciliation Layer'!$B3744,'Calculation Layer'!$A:$A,0),0),"")*-1,0)</f>
        <v>0</v>
      </c>
      <c r="D3744" t="str">
        <f t="shared" si="128"/>
        <v/>
      </c>
    </row>
    <row r="3745" spans="1:4" x14ac:dyDescent="0.2">
      <c r="A3745" t="str">
        <f t="shared" si="129"/>
        <v/>
      </c>
      <c r="B3745" s="1">
        <f>'Calculation Layer'!$A146</f>
        <v>0</v>
      </c>
      <c r="C3745" cm="1">
        <f t="array" ref="C3745">IF($A3745="Transfer In",IFERROR(INDEX('Calculation Layer'!$M:$M,MATCH('Reconciliation Layer'!$B3745,'Calculation Layer'!$A:$A,0),0),"")*-1,0)</f>
        <v>0</v>
      </c>
      <c r="D3745" t="str">
        <f t="shared" si="128"/>
        <v/>
      </c>
    </row>
    <row r="3746" spans="1:4" x14ac:dyDescent="0.2">
      <c r="A3746" t="str">
        <f t="shared" si="129"/>
        <v/>
      </c>
      <c r="B3746" s="1">
        <f>'Calculation Layer'!$A147</f>
        <v>0</v>
      </c>
      <c r="C3746" cm="1">
        <f t="array" ref="C3746">IF($A3746="Transfer In",IFERROR(INDEX('Calculation Layer'!$M:$M,MATCH('Reconciliation Layer'!$B3746,'Calculation Layer'!$A:$A,0),0),"")*-1,0)</f>
        <v>0</v>
      </c>
      <c r="D3746" t="str">
        <f t="shared" si="128"/>
        <v/>
      </c>
    </row>
    <row r="3747" spans="1:4" x14ac:dyDescent="0.2">
      <c r="A3747" t="str">
        <f t="shared" si="129"/>
        <v/>
      </c>
      <c r="B3747" s="1">
        <f>'Calculation Layer'!$A148</f>
        <v>0</v>
      </c>
      <c r="C3747" cm="1">
        <f t="array" ref="C3747">IF($A3747="Transfer In",IFERROR(INDEX('Calculation Layer'!$M:$M,MATCH('Reconciliation Layer'!$B3747,'Calculation Layer'!$A:$A,0),0),"")*-1,0)</f>
        <v>0</v>
      </c>
      <c r="D3747" t="str">
        <f t="shared" si="128"/>
        <v/>
      </c>
    </row>
    <row r="3748" spans="1:4" x14ac:dyDescent="0.2">
      <c r="A3748" t="str">
        <f t="shared" si="129"/>
        <v/>
      </c>
      <c r="B3748" s="1">
        <f>'Calculation Layer'!$A149</f>
        <v>0</v>
      </c>
      <c r="C3748" cm="1">
        <f t="array" ref="C3748">IF($A3748="Transfer In",IFERROR(INDEX('Calculation Layer'!$M:$M,MATCH('Reconciliation Layer'!$B3748,'Calculation Layer'!$A:$A,0),0),"")*-1,0)</f>
        <v>0</v>
      </c>
      <c r="D3748" t="str">
        <f t="shared" si="128"/>
        <v/>
      </c>
    </row>
    <row r="3749" spans="1:4" x14ac:dyDescent="0.2">
      <c r="A3749" t="str">
        <f t="shared" si="129"/>
        <v/>
      </c>
      <c r="B3749" s="1">
        <f>'Calculation Layer'!$A150</f>
        <v>0</v>
      </c>
      <c r="C3749" cm="1">
        <f t="array" ref="C3749">IF($A3749="Transfer In",IFERROR(INDEX('Calculation Layer'!$M:$M,MATCH('Reconciliation Layer'!$B3749,'Calculation Layer'!$A:$A,0),0),"")*-1,0)</f>
        <v>0</v>
      </c>
      <c r="D3749" t="str">
        <f t="shared" si="128"/>
        <v/>
      </c>
    </row>
    <row r="3750" spans="1:4" x14ac:dyDescent="0.2">
      <c r="A3750" t="str">
        <f t="shared" si="129"/>
        <v/>
      </c>
      <c r="B3750" s="1">
        <f>'Calculation Layer'!$A151</f>
        <v>0</v>
      </c>
      <c r="C3750" cm="1">
        <f t="array" ref="C3750">IF($A3750="Transfer In",IFERROR(INDEX('Calculation Layer'!$M:$M,MATCH('Reconciliation Layer'!$B3750,'Calculation Layer'!$A:$A,0),0),"")*-1,0)</f>
        <v>0</v>
      </c>
      <c r="D3750" t="str">
        <f t="shared" si="128"/>
        <v/>
      </c>
    </row>
    <row r="3751" spans="1:4" x14ac:dyDescent="0.2">
      <c r="A3751" t="str">
        <f t="shared" si="129"/>
        <v/>
      </c>
      <c r="B3751" s="1">
        <f>'Calculation Layer'!$A152</f>
        <v>0</v>
      </c>
      <c r="C3751" cm="1">
        <f t="array" ref="C3751">IF($A3751="Transfer In",IFERROR(INDEX('Calculation Layer'!$M:$M,MATCH('Reconciliation Layer'!$B3751,'Calculation Layer'!$A:$A,0),0),"")*-1,0)</f>
        <v>0</v>
      </c>
      <c r="D3751" t="str">
        <f t="shared" si="128"/>
        <v/>
      </c>
    </row>
    <row r="3752" spans="1:4" x14ac:dyDescent="0.2">
      <c r="A3752" t="str">
        <f t="shared" si="129"/>
        <v/>
      </c>
      <c r="B3752" s="1">
        <f>'Calculation Layer'!$A153</f>
        <v>0</v>
      </c>
      <c r="C3752" cm="1">
        <f t="array" ref="C3752">IF($A3752="Transfer In",IFERROR(INDEX('Calculation Layer'!$M:$M,MATCH('Reconciliation Layer'!$B3752,'Calculation Layer'!$A:$A,0),0),"")*-1,0)</f>
        <v>0</v>
      </c>
      <c r="D3752" t="str">
        <f t="shared" si="128"/>
        <v/>
      </c>
    </row>
    <row r="3753" spans="1:4" x14ac:dyDescent="0.2">
      <c r="A3753" t="str">
        <f t="shared" si="129"/>
        <v/>
      </c>
      <c r="B3753" s="1">
        <f>'Calculation Layer'!$A154</f>
        <v>0</v>
      </c>
      <c r="C3753" cm="1">
        <f t="array" ref="C3753">IF($A3753="Transfer In",IFERROR(INDEX('Calculation Layer'!$M:$M,MATCH('Reconciliation Layer'!$B3753,'Calculation Layer'!$A:$A,0),0),"")*-1,0)</f>
        <v>0</v>
      </c>
      <c r="D3753" t="str">
        <f t="shared" si="128"/>
        <v/>
      </c>
    </row>
    <row r="3754" spans="1:4" x14ac:dyDescent="0.2">
      <c r="A3754" t="str">
        <f t="shared" si="129"/>
        <v/>
      </c>
      <c r="B3754" s="1">
        <f>'Calculation Layer'!$A155</f>
        <v>0</v>
      </c>
      <c r="C3754" cm="1">
        <f t="array" ref="C3754">IF($A3754="Transfer In",IFERROR(INDEX('Calculation Layer'!$M:$M,MATCH('Reconciliation Layer'!$B3754,'Calculation Layer'!$A:$A,0),0),"")*-1,0)</f>
        <v>0</v>
      </c>
      <c r="D3754" t="str">
        <f t="shared" si="128"/>
        <v/>
      </c>
    </row>
    <row r="3755" spans="1:4" x14ac:dyDescent="0.2">
      <c r="A3755" t="str">
        <f t="shared" si="129"/>
        <v/>
      </c>
      <c r="B3755" s="1">
        <f>'Calculation Layer'!$A156</f>
        <v>0</v>
      </c>
      <c r="C3755" cm="1">
        <f t="array" ref="C3755">IF($A3755="Transfer In",IFERROR(INDEX('Calculation Layer'!$M:$M,MATCH('Reconciliation Layer'!$B3755,'Calculation Layer'!$A:$A,0),0),"")*-1,0)</f>
        <v>0</v>
      </c>
      <c r="D3755" t="str">
        <f t="shared" si="128"/>
        <v/>
      </c>
    </row>
    <row r="3756" spans="1:4" x14ac:dyDescent="0.2">
      <c r="A3756" t="str">
        <f t="shared" si="129"/>
        <v/>
      </c>
      <c r="B3756" s="1">
        <f>'Calculation Layer'!$A157</f>
        <v>0</v>
      </c>
      <c r="C3756" cm="1">
        <f t="array" ref="C3756">IF($A3756="Transfer In",IFERROR(INDEX('Calculation Layer'!$M:$M,MATCH('Reconciliation Layer'!$B3756,'Calculation Layer'!$A:$A,0),0),"")*-1,0)</f>
        <v>0</v>
      </c>
      <c r="D3756" t="str">
        <f t="shared" si="128"/>
        <v/>
      </c>
    </row>
    <row r="3757" spans="1:4" x14ac:dyDescent="0.2">
      <c r="A3757" t="str">
        <f t="shared" si="129"/>
        <v/>
      </c>
      <c r="B3757" s="1">
        <f>'Calculation Layer'!$A158</f>
        <v>0</v>
      </c>
      <c r="C3757" cm="1">
        <f t="array" ref="C3757">IF($A3757="Transfer In",IFERROR(INDEX('Calculation Layer'!$M:$M,MATCH('Reconciliation Layer'!$B3757,'Calculation Layer'!$A:$A,0),0),"")*-1,0)</f>
        <v>0</v>
      </c>
      <c r="D3757" t="str">
        <f t="shared" si="128"/>
        <v/>
      </c>
    </row>
    <row r="3758" spans="1:4" x14ac:dyDescent="0.2">
      <c r="A3758" t="str">
        <f t="shared" si="129"/>
        <v/>
      </c>
      <c r="B3758" s="1">
        <f>'Calculation Layer'!$A159</f>
        <v>0</v>
      </c>
      <c r="C3758" cm="1">
        <f t="array" ref="C3758">IF($A3758="Transfer In",IFERROR(INDEX('Calculation Layer'!$M:$M,MATCH('Reconciliation Layer'!$B3758,'Calculation Layer'!$A:$A,0),0),"")*-1,0)</f>
        <v>0</v>
      </c>
      <c r="D3758" t="str">
        <f t="shared" si="128"/>
        <v/>
      </c>
    </row>
    <row r="3759" spans="1:4" x14ac:dyDescent="0.2">
      <c r="A3759" t="str">
        <f t="shared" si="129"/>
        <v/>
      </c>
      <c r="B3759" s="1">
        <f>'Calculation Layer'!$A160</f>
        <v>0</v>
      </c>
      <c r="C3759" cm="1">
        <f t="array" ref="C3759">IF($A3759="Transfer In",IFERROR(INDEX('Calculation Layer'!$M:$M,MATCH('Reconciliation Layer'!$B3759,'Calculation Layer'!$A:$A,0),0),"")*-1,0)</f>
        <v>0</v>
      </c>
      <c r="D3759" t="str">
        <f t="shared" si="128"/>
        <v/>
      </c>
    </row>
    <row r="3760" spans="1:4" x14ac:dyDescent="0.2">
      <c r="A3760" t="str">
        <f t="shared" si="129"/>
        <v/>
      </c>
      <c r="B3760" s="1">
        <f>'Calculation Layer'!$A161</f>
        <v>0</v>
      </c>
      <c r="C3760" cm="1">
        <f t="array" ref="C3760">IF($A3760="Transfer In",IFERROR(INDEX('Calculation Layer'!$M:$M,MATCH('Reconciliation Layer'!$B3760,'Calculation Layer'!$A:$A,0),0),"")*-1,0)</f>
        <v>0</v>
      </c>
      <c r="D3760" t="str">
        <f t="shared" si="128"/>
        <v/>
      </c>
    </row>
    <row r="3761" spans="1:4" x14ac:dyDescent="0.2">
      <c r="A3761" t="str">
        <f t="shared" si="129"/>
        <v/>
      </c>
      <c r="B3761" s="1">
        <f>'Calculation Layer'!$A162</f>
        <v>0</v>
      </c>
      <c r="C3761" cm="1">
        <f t="array" ref="C3761">IF($A3761="Transfer In",IFERROR(INDEX('Calculation Layer'!$M:$M,MATCH('Reconciliation Layer'!$B3761,'Calculation Layer'!$A:$A,0),0),"")*-1,0)</f>
        <v>0</v>
      </c>
      <c r="D3761" t="str">
        <f t="shared" si="128"/>
        <v/>
      </c>
    </row>
    <row r="3762" spans="1:4" x14ac:dyDescent="0.2">
      <c r="A3762" t="str">
        <f t="shared" si="129"/>
        <v/>
      </c>
      <c r="B3762" s="1">
        <f>'Calculation Layer'!$A163</f>
        <v>0</v>
      </c>
      <c r="C3762" cm="1">
        <f t="array" ref="C3762">IF($A3762="Transfer In",IFERROR(INDEX('Calculation Layer'!$M:$M,MATCH('Reconciliation Layer'!$B3762,'Calculation Layer'!$A:$A,0),0),"")*-1,0)</f>
        <v>0</v>
      </c>
      <c r="D3762" t="str">
        <f t="shared" si="128"/>
        <v/>
      </c>
    </row>
    <row r="3763" spans="1:4" x14ac:dyDescent="0.2">
      <c r="A3763" t="str">
        <f t="shared" si="129"/>
        <v/>
      </c>
      <c r="B3763" s="1">
        <f>'Calculation Layer'!$A164</f>
        <v>0</v>
      </c>
      <c r="C3763" cm="1">
        <f t="array" ref="C3763">IF($A3763="Transfer In",IFERROR(INDEX('Calculation Layer'!$M:$M,MATCH('Reconciliation Layer'!$B3763,'Calculation Layer'!$A:$A,0),0),"")*-1,0)</f>
        <v>0</v>
      </c>
      <c r="D3763" t="str">
        <f t="shared" si="128"/>
        <v/>
      </c>
    </row>
    <row r="3764" spans="1:4" x14ac:dyDescent="0.2">
      <c r="A3764" t="str">
        <f t="shared" si="129"/>
        <v/>
      </c>
      <c r="B3764" s="1">
        <f>'Calculation Layer'!$A165</f>
        <v>0</v>
      </c>
      <c r="C3764" cm="1">
        <f t="array" ref="C3764">IF($A3764="Transfer In",IFERROR(INDEX('Calculation Layer'!$M:$M,MATCH('Reconciliation Layer'!$B3764,'Calculation Layer'!$A:$A,0),0),"")*-1,0)</f>
        <v>0</v>
      </c>
      <c r="D3764" t="str">
        <f t="shared" si="128"/>
        <v/>
      </c>
    </row>
    <row r="3765" spans="1:4" x14ac:dyDescent="0.2">
      <c r="A3765" t="str">
        <f t="shared" si="129"/>
        <v/>
      </c>
      <c r="B3765" s="1">
        <f>'Calculation Layer'!$A166</f>
        <v>0</v>
      </c>
      <c r="C3765" cm="1">
        <f t="array" ref="C3765">IF($A3765="Transfer In",IFERROR(INDEX('Calculation Layer'!$M:$M,MATCH('Reconciliation Layer'!$B3765,'Calculation Layer'!$A:$A,0),0),"")*-1,0)</f>
        <v>0</v>
      </c>
      <c r="D3765" t="str">
        <f t="shared" si="128"/>
        <v/>
      </c>
    </row>
    <row r="3766" spans="1:4" x14ac:dyDescent="0.2">
      <c r="A3766" t="str">
        <f t="shared" si="129"/>
        <v/>
      </c>
      <c r="B3766" s="1">
        <f>'Calculation Layer'!$A167</f>
        <v>0</v>
      </c>
      <c r="C3766" cm="1">
        <f t="array" ref="C3766">IF($A3766="Transfer In",IFERROR(INDEX('Calculation Layer'!$M:$M,MATCH('Reconciliation Layer'!$B3766,'Calculation Layer'!$A:$A,0),0),"")*-1,0)</f>
        <v>0</v>
      </c>
      <c r="D3766" t="str">
        <f t="shared" si="128"/>
        <v/>
      </c>
    </row>
    <row r="3767" spans="1:4" x14ac:dyDescent="0.2">
      <c r="A3767" t="str">
        <f t="shared" si="129"/>
        <v/>
      </c>
      <c r="B3767" s="1">
        <f>'Calculation Layer'!$A168</f>
        <v>0</v>
      </c>
      <c r="C3767" cm="1">
        <f t="array" ref="C3767">IF($A3767="Transfer In",IFERROR(INDEX('Calculation Layer'!$M:$M,MATCH('Reconciliation Layer'!$B3767,'Calculation Layer'!$A:$A,0),0),"")*-1,0)</f>
        <v>0</v>
      </c>
      <c r="D3767" t="str">
        <f t="shared" si="128"/>
        <v/>
      </c>
    </row>
    <row r="3768" spans="1:4" x14ac:dyDescent="0.2">
      <c r="A3768" t="str">
        <f t="shared" si="129"/>
        <v/>
      </c>
      <c r="B3768" s="1">
        <f>'Calculation Layer'!$A169</f>
        <v>0</v>
      </c>
      <c r="C3768" cm="1">
        <f t="array" ref="C3768">IF($A3768="Transfer In",IFERROR(INDEX('Calculation Layer'!$M:$M,MATCH('Reconciliation Layer'!$B3768,'Calculation Layer'!$A:$A,0),0),"")*-1,0)</f>
        <v>0</v>
      </c>
      <c r="D3768" t="str">
        <f t="shared" si="128"/>
        <v/>
      </c>
    </row>
    <row r="3769" spans="1:4" x14ac:dyDescent="0.2">
      <c r="A3769" t="str">
        <f t="shared" si="129"/>
        <v/>
      </c>
      <c r="B3769" s="1">
        <f>'Calculation Layer'!$A170</f>
        <v>0</v>
      </c>
      <c r="C3769" cm="1">
        <f t="array" ref="C3769">IF($A3769="Transfer In",IFERROR(INDEX('Calculation Layer'!$M:$M,MATCH('Reconciliation Layer'!$B3769,'Calculation Layer'!$A:$A,0),0),"")*-1,0)</f>
        <v>0</v>
      </c>
      <c r="D3769" t="str">
        <f t="shared" si="128"/>
        <v/>
      </c>
    </row>
    <row r="3770" spans="1:4" x14ac:dyDescent="0.2">
      <c r="A3770" t="str">
        <f t="shared" si="129"/>
        <v/>
      </c>
      <c r="B3770" s="1">
        <f>'Calculation Layer'!$A171</f>
        <v>0</v>
      </c>
      <c r="C3770" cm="1">
        <f t="array" ref="C3770">IF($A3770="Transfer In",IFERROR(INDEX('Calculation Layer'!$M:$M,MATCH('Reconciliation Layer'!$B3770,'Calculation Layer'!$A:$A,0),0),"")*-1,0)</f>
        <v>0</v>
      </c>
      <c r="D3770" t="str">
        <f t="shared" si="128"/>
        <v/>
      </c>
    </row>
    <row r="3771" spans="1:4" x14ac:dyDescent="0.2">
      <c r="A3771" t="str">
        <f t="shared" si="129"/>
        <v/>
      </c>
      <c r="B3771" s="1">
        <f>'Calculation Layer'!$A172</f>
        <v>0</v>
      </c>
      <c r="C3771" cm="1">
        <f t="array" ref="C3771">IF($A3771="Transfer In",IFERROR(INDEX('Calculation Layer'!$M:$M,MATCH('Reconciliation Layer'!$B3771,'Calculation Layer'!$A:$A,0),0),"")*-1,0)</f>
        <v>0</v>
      </c>
      <c r="D3771" t="str">
        <f t="shared" si="128"/>
        <v/>
      </c>
    </row>
    <row r="3772" spans="1:4" x14ac:dyDescent="0.2">
      <c r="A3772" t="str">
        <f t="shared" si="129"/>
        <v/>
      </c>
      <c r="B3772" s="1">
        <f>'Calculation Layer'!$A173</f>
        <v>0</v>
      </c>
      <c r="C3772" cm="1">
        <f t="array" ref="C3772">IF($A3772="Transfer In",IFERROR(INDEX('Calculation Layer'!$M:$M,MATCH('Reconciliation Layer'!$B3772,'Calculation Layer'!$A:$A,0),0),"")*-1,0)</f>
        <v>0</v>
      </c>
      <c r="D3772" t="str">
        <f t="shared" si="128"/>
        <v/>
      </c>
    </row>
    <row r="3773" spans="1:4" x14ac:dyDescent="0.2">
      <c r="A3773" t="str">
        <f t="shared" si="129"/>
        <v/>
      </c>
      <c r="B3773" s="1">
        <f>'Calculation Layer'!$A174</f>
        <v>0</v>
      </c>
      <c r="C3773" cm="1">
        <f t="array" ref="C3773">IF($A3773="Transfer In",IFERROR(INDEX('Calculation Layer'!$M:$M,MATCH('Reconciliation Layer'!$B3773,'Calculation Layer'!$A:$A,0),0),"")*-1,0)</f>
        <v>0</v>
      </c>
      <c r="D3773" t="str">
        <f t="shared" si="128"/>
        <v/>
      </c>
    </row>
    <row r="3774" spans="1:4" x14ac:dyDescent="0.2">
      <c r="A3774" t="str">
        <f t="shared" si="129"/>
        <v/>
      </c>
      <c r="B3774" s="1">
        <f>'Calculation Layer'!$A175</f>
        <v>0</v>
      </c>
      <c r="C3774" cm="1">
        <f t="array" ref="C3774">IF($A3774="Transfer In",IFERROR(INDEX('Calculation Layer'!$M:$M,MATCH('Reconciliation Layer'!$B3774,'Calculation Layer'!$A:$A,0),0),"")*-1,0)</f>
        <v>0</v>
      </c>
      <c r="D3774" t="str">
        <f t="shared" si="128"/>
        <v/>
      </c>
    </row>
    <row r="3775" spans="1:4" x14ac:dyDescent="0.2">
      <c r="A3775" t="str">
        <f t="shared" si="129"/>
        <v/>
      </c>
      <c r="B3775" s="1">
        <f>'Calculation Layer'!$A176</f>
        <v>0</v>
      </c>
      <c r="C3775" cm="1">
        <f t="array" ref="C3775">IF($A3775="Transfer In",IFERROR(INDEX('Calculation Layer'!$M:$M,MATCH('Reconciliation Layer'!$B3775,'Calculation Layer'!$A:$A,0),0),"")*-1,0)</f>
        <v>0</v>
      </c>
      <c r="D3775" t="str">
        <f t="shared" si="128"/>
        <v/>
      </c>
    </row>
    <row r="3776" spans="1:4" x14ac:dyDescent="0.2">
      <c r="A3776" t="str">
        <f t="shared" si="129"/>
        <v/>
      </c>
      <c r="B3776" s="1">
        <f>'Calculation Layer'!$A177</f>
        <v>0</v>
      </c>
      <c r="C3776" cm="1">
        <f t="array" ref="C3776">IF($A3776="Transfer In",IFERROR(INDEX('Calculation Layer'!$M:$M,MATCH('Reconciliation Layer'!$B3776,'Calculation Layer'!$A:$A,0),0),"")*-1,0)</f>
        <v>0</v>
      </c>
      <c r="D3776" t="str">
        <f t="shared" si="128"/>
        <v/>
      </c>
    </row>
    <row r="3777" spans="1:4" x14ac:dyDescent="0.2">
      <c r="A3777" t="str">
        <f t="shared" si="129"/>
        <v/>
      </c>
      <c r="B3777" s="1">
        <f>'Calculation Layer'!$A178</f>
        <v>0</v>
      </c>
      <c r="C3777" cm="1">
        <f t="array" ref="C3777">IF($A3777="Transfer In",IFERROR(INDEX('Calculation Layer'!$M:$M,MATCH('Reconciliation Layer'!$B3777,'Calculation Layer'!$A:$A,0),0),"")*-1,0)</f>
        <v>0</v>
      </c>
      <c r="D3777" t="str">
        <f t="shared" si="128"/>
        <v/>
      </c>
    </row>
    <row r="3778" spans="1:4" x14ac:dyDescent="0.2">
      <c r="A3778" t="str">
        <f t="shared" si="129"/>
        <v/>
      </c>
      <c r="B3778" s="1">
        <f>'Calculation Layer'!$A179</f>
        <v>0</v>
      </c>
      <c r="C3778" cm="1">
        <f t="array" ref="C3778">IF($A3778="Transfer In",IFERROR(INDEX('Calculation Layer'!$M:$M,MATCH('Reconciliation Layer'!$B3778,'Calculation Layer'!$A:$A,0),0),"")*-1,0)</f>
        <v>0</v>
      </c>
      <c r="D3778" t="str">
        <f t="shared" si="128"/>
        <v/>
      </c>
    </row>
    <row r="3779" spans="1:4" x14ac:dyDescent="0.2">
      <c r="A3779" t="str">
        <f t="shared" si="129"/>
        <v/>
      </c>
      <c r="B3779" s="1">
        <f>'Calculation Layer'!$A180</f>
        <v>0</v>
      </c>
      <c r="C3779" cm="1">
        <f t="array" ref="C3779">IF($A3779="Transfer In",IFERROR(INDEX('Calculation Layer'!$M:$M,MATCH('Reconciliation Layer'!$B3779,'Calculation Layer'!$A:$A,0),0),"")*-1,0)</f>
        <v>0</v>
      </c>
      <c r="D3779" t="str">
        <f t="shared" si="128"/>
        <v/>
      </c>
    </row>
    <row r="3780" spans="1:4" x14ac:dyDescent="0.2">
      <c r="A3780" t="str">
        <f t="shared" si="129"/>
        <v/>
      </c>
      <c r="B3780" s="1">
        <f>'Calculation Layer'!$A181</f>
        <v>0</v>
      </c>
      <c r="C3780" cm="1">
        <f t="array" ref="C3780">IF($A3780="Transfer In",IFERROR(INDEX('Calculation Layer'!$M:$M,MATCH('Reconciliation Layer'!$B3780,'Calculation Layer'!$A:$A,0),0),"")*-1,0)</f>
        <v>0</v>
      </c>
      <c r="D3780" t="str">
        <f t="shared" si="128"/>
        <v/>
      </c>
    </row>
    <row r="3781" spans="1:4" x14ac:dyDescent="0.2">
      <c r="A3781" t="str">
        <f t="shared" si="129"/>
        <v/>
      </c>
      <c r="B3781" s="1">
        <f>'Calculation Layer'!$A182</f>
        <v>0</v>
      </c>
      <c r="C3781" cm="1">
        <f t="array" ref="C3781">IF($A3781="Transfer In",IFERROR(INDEX('Calculation Layer'!$M:$M,MATCH('Reconciliation Layer'!$B3781,'Calculation Layer'!$A:$A,0),0),"")*-1,0)</f>
        <v>0</v>
      </c>
      <c r="D3781" t="str">
        <f t="shared" si="128"/>
        <v/>
      </c>
    </row>
    <row r="3782" spans="1:4" x14ac:dyDescent="0.2">
      <c r="A3782" t="str">
        <f t="shared" si="129"/>
        <v/>
      </c>
      <c r="B3782" s="1">
        <f>'Calculation Layer'!$A183</f>
        <v>0</v>
      </c>
      <c r="C3782" cm="1">
        <f t="array" ref="C3782">IF($A3782="Transfer In",IFERROR(INDEX('Calculation Layer'!$M:$M,MATCH('Reconciliation Layer'!$B3782,'Calculation Layer'!$A:$A,0),0),"")*-1,0)</f>
        <v>0</v>
      </c>
      <c r="D3782" t="str">
        <f t="shared" si="128"/>
        <v/>
      </c>
    </row>
    <row r="3783" spans="1:4" x14ac:dyDescent="0.2">
      <c r="A3783" t="str">
        <f t="shared" si="129"/>
        <v/>
      </c>
      <c r="B3783" s="1">
        <f>'Calculation Layer'!$A184</f>
        <v>0</v>
      </c>
      <c r="C3783" cm="1">
        <f t="array" ref="C3783">IF($A3783="Transfer In",IFERROR(INDEX('Calculation Layer'!$M:$M,MATCH('Reconciliation Layer'!$B3783,'Calculation Layer'!$A:$A,0),0),"")*-1,0)</f>
        <v>0</v>
      </c>
      <c r="D3783" t="str">
        <f t="shared" si="128"/>
        <v/>
      </c>
    </row>
    <row r="3784" spans="1:4" x14ac:dyDescent="0.2">
      <c r="A3784" t="str">
        <f t="shared" si="129"/>
        <v/>
      </c>
      <c r="B3784" s="1">
        <f>'Calculation Layer'!$A185</f>
        <v>0</v>
      </c>
      <c r="C3784" cm="1">
        <f t="array" ref="C3784">IF($A3784="Transfer In",IFERROR(INDEX('Calculation Layer'!$M:$M,MATCH('Reconciliation Layer'!$B3784,'Calculation Layer'!$A:$A,0),0),"")*-1,0)</f>
        <v>0</v>
      </c>
      <c r="D3784" t="str">
        <f t="shared" si="128"/>
        <v/>
      </c>
    </row>
    <row r="3785" spans="1:4" x14ac:dyDescent="0.2">
      <c r="A3785" t="str">
        <f t="shared" si="129"/>
        <v/>
      </c>
      <c r="B3785" s="1">
        <f>'Calculation Layer'!$A186</f>
        <v>0</v>
      </c>
      <c r="C3785" cm="1">
        <f t="array" ref="C3785">IF($A3785="Transfer In",IFERROR(INDEX('Calculation Layer'!$M:$M,MATCH('Reconciliation Layer'!$B3785,'Calculation Layer'!$A:$A,0),0),"")*-1,0)</f>
        <v>0</v>
      </c>
      <c r="D3785" t="str">
        <f t="shared" si="128"/>
        <v/>
      </c>
    </row>
    <row r="3786" spans="1:4" x14ac:dyDescent="0.2">
      <c r="A3786" t="str">
        <f t="shared" si="129"/>
        <v/>
      </c>
      <c r="B3786" s="1">
        <f>'Calculation Layer'!$A187</f>
        <v>0</v>
      </c>
      <c r="C3786" cm="1">
        <f t="array" ref="C3786">IF($A3786="Transfer In",IFERROR(INDEX('Calculation Layer'!$M:$M,MATCH('Reconciliation Layer'!$B3786,'Calculation Layer'!$A:$A,0),0),"")*-1,0)</f>
        <v>0</v>
      </c>
      <c r="D3786" t="str">
        <f t="shared" si="128"/>
        <v/>
      </c>
    </row>
    <row r="3787" spans="1:4" x14ac:dyDescent="0.2">
      <c r="A3787" t="str">
        <f t="shared" si="129"/>
        <v/>
      </c>
      <c r="B3787" s="1">
        <f>'Calculation Layer'!$A188</f>
        <v>0</v>
      </c>
      <c r="C3787" cm="1">
        <f t="array" ref="C3787">IF($A3787="Transfer In",IFERROR(INDEX('Calculation Layer'!$M:$M,MATCH('Reconciliation Layer'!$B3787,'Calculation Layer'!$A:$A,0),0),"")*-1,0)</f>
        <v>0</v>
      </c>
      <c r="D3787" t="str">
        <f t="shared" si="128"/>
        <v/>
      </c>
    </row>
    <row r="3788" spans="1:4" x14ac:dyDescent="0.2">
      <c r="A3788" t="str">
        <f t="shared" si="129"/>
        <v/>
      </c>
      <c r="B3788" s="1">
        <f>'Calculation Layer'!$A189</f>
        <v>0</v>
      </c>
      <c r="C3788" cm="1">
        <f t="array" ref="C3788">IF($A3788="Transfer In",IFERROR(INDEX('Calculation Layer'!$M:$M,MATCH('Reconciliation Layer'!$B3788,'Calculation Layer'!$A:$A,0),0),"")*-1,0)</f>
        <v>0</v>
      </c>
      <c r="D3788" t="str">
        <f t="shared" si="128"/>
        <v/>
      </c>
    </row>
    <row r="3789" spans="1:4" x14ac:dyDescent="0.2">
      <c r="A3789" t="str">
        <f t="shared" si="129"/>
        <v/>
      </c>
      <c r="B3789" s="1">
        <f>'Calculation Layer'!$A190</f>
        <v>0</v>
      </c>
      <c r="C3789" cm="1">
        <f t="array" ref="C3789">IF($A3789="Transfer In",IFERROR(INDEX('Calculation Layer'!$M:$M,MATCH('Reconciliation Layer'!$B3789,'Calculation Layer'!$A:$A,0),0),"")*-1,0)</f>
        <v>0</v>
      </c>
      <c r="D3789" t="str">
        <f t="shared" si="128"/>
        <v/>
      </c>
    </row>
    <row r="3790" spans="1:4" x14ac:dyDescent="0.2">
      <c r="A3790" t="str">
        <f t="shared" si="129"/>
        <v/>
      </c>
      <c r="B3790" s="1">
        <f>'Calculation Layer'!$A191</f>
        <v>0</v>
      </c>
      <c r="C3790" cm="1">
        <f t="array" ref="C3790">IF($A3790="Transfer In",IFERROR(INDEX('Calculation Layer'!$M:$M,MATCH('Reconciliation Layer'!$B3790,'Calculation Layer'!$A:$A,0),0),"")*-1,0)</f>
        <v>0</v>
      </c>
      <c r="D3790" t="str">
        <f t="shared" si="128"/>
        <v/>
      </c>
    </row>
    <row r="3791" spans="1:4" x14ac:dyDescent="0.2">
      <c r="A3791" t="str">
        <f t="shared" si="129"/>
        <v/>
      </c>
      <c r="B3791" s="1">
        <f>'Calculation Layer'!$A192</f>
        <v>0</v>
      </c>
      <c r="C3791" cm="1">
        <f t="array" ref="C3791">IF($A3791="Transfer In",IFERROR(INDEX('Calculation Layer'!$M:$M,MATCH('Reconciliation Layer'!$B3791,'Calculation Layer'!$A:$A,0),0),"")*-1,0)</f>
        <v>0</v>
      </c>
      <c r="D3791" t="str">
        <f t="shared" si="128"/>
        <v/>
      </c>
    </row>
    <row r="3792" spans="1:4" x14ac:dyDescent="0.2">
      <c r="A3792" t="str">
        <f t="shared" si="129"/>
        <v/>
      </c>
      <c r="B3792" s="1">
        <f>'Calculation Layer'!$A193</f>
        <v>0</v>
      </c>
      <c r="C3792" cm="1">
        <f t="array" ref="C3792">IF($A3792="Transfer In",IFERROR(INDEX('Calculation Layer'!$M:$M,MATCH('Reconciliation Layer'!$B3792,'Calculation Layer'!$A:$A,0),0),"")*-1,0)</f>
        <v>0</v>
      </c>
      <c r="D3792" t="str">
        <f t="shared" si="128"/>
        <v/>
      </c>
    </row>
    <row r="3793" spans="1:4" x14ac:dyDescent="0.2">
      <c r="A3793" t="str">
        <f t="shared" si="129"/>
        <v/>
      </c>
      <c r="B3793" s="1">
        <f>'Calculation Layer'!$A194</f>
        <v>0</v>
      </c>
      <c r="C3793" cm="1">
        <f t="array" ref="C3793">IF($A3793="Transfer In",IFERROR(INDEX('Calculation Layer'!$M:$M,MATCH('Reconciliation Layer'!$B3793,'Calculation Layer'!$A:$A,0),0),"")*-1,0)</f>
        <v>0</v>
      </c>
      <c r="D3793" t="str">
        <f t="shared" si="128"/>
        <v/>
      </c>
    </row>
    <row r="3794" spans="1:4" x14ac:dyDescent="0.2">
      <c r="A3794" t="str">
        <f t="shared" si="129"/>
        <v/>
      </c>
      <c r="B3794" s="1">
        <f>'Calculation Layer'!$A195</f>
        <v>0</v>
      </c>
      <c r="C3794" cm="1">
        <f t="array" ref="C3794">IF($A3794="Transfer In",IFERROR(INDEX('Calculation Layer'!$M:$M,MATCH('Reconciliation Layer'!$B3794,'Calculation Layer'!$A:$A,0),0),"")*-1,0)</f>
        <v>0</v>
      </c>
      <c r="D3794" t="str">
        <f t="shared" si="128"/>
        <v/>
      </c>
    </row>
    <row r="3795" spans="1:4" x14ac:dyDescent="0.2">
      <c r="A3795" t="str">
        <f t="shared" si="129"/>
        <v/>
      </c>
      <c r="B3795" s="1">
        <f>'Calculation Layer'!$A196</f>
        <v>0</v>
      </c>
      <c r="C3795" cm="1">
        <f t="array" ref="C3795">IF($A3795="Transfer In",IFERROR(INDEX('Calculation Layer'!$M:$M,MATCH('Reconciliation Layer'!$B3795,'Calculation Layer'!$A:$A,0),0),"")*-1,0)</f>
        <v>0</v>
      </c>
      <c r="D3795" t="str">
        <f t="shared" ref="D3795:D3858" si="130">IF(C3795&lt;&gt;0,CONCATENATE(A3795,B3795),"")</f>
        <v/>
      </c>
    </row>
    <row r="3796" spans="1:4" x14ac:dyDescent="0.2">
      <c r="A3796" t="str">
        <f t="shared" ref="A3796:A3859" si="131">IF(B3796&gt;0,A3795,"")</f>
        <v/>
      </c>
      <c r="B3796" s="1">
        <f>'Calculation Layer'!$A197</f>
        <v>0</v>
      </c>
      <c r="C3796" cm="1">
        <f t="array" ref="C3796">IF($A3796="Transfer In",IFERROR(INDEX('Calculation Layer'!$M:$M,MATCH('Reconciliation Layer'!$B3796,'Calculation Layer'!$A:$A,0),0),"")*-1,0)</f>
        <v>0</v>
      </c>
      <c r="D3796" t="str">
        <f t="shared" si="130"/>
        <v/>
      </c>
    </row>
    <row r="3797" spans="1:4" x14ac:dyDescent="0.2">
      <c r="A3797" t="str">
        <f t="shared" si="131"/>
        <v/>
      </c>
      <c r="B3797" s="1">
        <f>'Calculation Layer'!$A198</f>
        <v>0</v>
      </c>
      <c r="C3797" cm="1">
        <f t="array" ref="C3797">IF($A3797="Transfer In",IFERROR(INDEX('Calculation Layer'!$M:$M,MATCH('Reconciliation Layer'!$B3797,'Calculation Layer'!$A:$A,0),0),"")*-1,0)</f>
        <v>0</v>
      </c>
      <c r="D3797" t="str">
        <f t="shared" si="130"/>
        <v/>
      </c>
    </row>
    <row r="3798" spans="1:4" x14ac:dyDescent="0.2">
      <c r="A3798" t="str">
        <f t="shared" si="131"/>
        <v/>
      </c>
      <c r="B3798" s="1">
        <f>'Calculation Layer'!$A199</f>
        <v>0</v>
      </c>
      <c r="C3798" cm="1">
        <f t="array" ref="C3798">IF($A3798="Transfer In",IFERROR(INDEX('Calculation Layer'!$M:$M,MATCH('Reconciliation Layer'!$B3798,'Calculation Layer'!$A:$A,0),0),"")*-1,0)</f>
        <v>0</v>
      </c>
      <c r="D3798" t="str">
        <f t="shared" si="130"/>
        <v/>
      </c>
    </row>
    <row r="3799" spans="1:4" x14ac:dyDescent="0.2">
      <c r="A3799" t="str">
        <f t="shared" si="131"/>
        <v/>
      </c>
      <c r="B3799" s="1">
        <f>'Calculation Layer'!$A200</f>
        <v>0</v>
      </c>
      <c r="C3799" cm="1">
        <f t="array" ref="C3799">IF($A3799="Transfer In",IFERROR(INDEX('Calculation Layer'!$M:$M,MATCH('Reconciliation Layer'!$B3799,'Calculation Layer'!$A:$A,0),0),"")*-1,0)</f>
        <v>0</v>
      </c>
      <c r="D3799" t="str">
        <f t="shared" si="130"/>
        <v/>
      </c>
    </row>
    <row r="3800" spans="1:4" x14ac:dyDescent="0.2">
      <c r="A3800" t="str">
        <f t="shared" si="131"/>
        <v/>
      </c>
      <c r="B3800" s="1">
        <f>'Calculation Layer'!$A201</f>
        <v>0</v>
      </c>
      <c r="C3800" cm="1">
        <f t="array" ref="C3800">IF($A3800="Transfer In",IFERROR(INDEX('Calculation Layer'!$M:$M,MATCH('Reconciliation Layer'!$B3800,'Calculation Layer'!$A:$A,0),0),"")*-1,0)</f>
        <v>0</v>
      </c>
      <c r="D3800" t="str">
        <f t="shared" si="130"/>
        <v/>
      </c>
    </row>
    <row r="3801" spans="1:4" x14ac:dyDescent="0.2">
      <c r="A3801" t="str">
        <f t="shared" si="131"/>
        <v/>
      </c>
      <c r="B3801" s="1">
        <f>'Calculation Layer'!$A202</f>
        <v>0</v>
      </c>
      <c r="C3801" cm="1">
        <f t="array" ref="C3801">IF($A3801="Transfer In",IFERROR(INDEX('Calculation Layer'!$M:$M,MATCH('Reconciliation Layer'!$B3801,'Calculation Layer'!$A:$A,0),0),"")*-1,0)</f>
        <v>0</v>
      </c>
      <c r="D3801" t="str">
        <f t="shared" si="130"/>
        <v/>
      </c>
    </row>
    <row r="3802" spans="1:4" x14ac:dyDescent="0.2">
      <c r="A3802" t="str">
        <f t="shared" si="131"/>
        <v/>
      </c>
      <c r="B3802" s="1">
        <f>'Calculation Layer'!$A203</f>
        <v>0</v>
      </c>
      <c r="C3802" cm="1">
        <f t="array" ref="C3802">IF($A3802="Transfer In",IFERROR(INDEX('Calculation Layer'!$M:$M,MATCH('Reconciliation Layer'!$B3802,'Calculation Layer'!$A:$A,0),0),"")*-1,0)</f>
        <v>0</v>
      </c>
      <c r="D3802" t="str">
        <f t="shared" si="130"/>
        <v/>
      </c>
    </row>
    <row r="3803" spans="1:4" x14ac:dyDescent="0.2">
      <c r="A3803" t="str">
        <f t="shared" si="131"/>
        <v/>
      </c>
      <c r="B3803" s="1">
        <f>'Calculation Layer'!$A204</f>
        <v>0</v>
      </c>
      <c r="C3803" cm="1">
        <f t="array" ref="C3803">IF($A3803="Transfer In",IFERROR(INDEX('Calculation Layer'!$M:$M,MATCH('Reconciliation Layer'!$B3803,'Calculation Layer'!$A:$A,0),0),"")*-1,0)</f>
        <v>0</v>
      </c>
      <c r="D3803" t="str">
        <f t="shared" si="130"/>
        <v/>
      </c>
    </row>
    <row r="3804" spans="1:4" x14ac:dyDescent="0.2">
      <c r="A3804" t="str">
        <f t="shared" si="131"/>
        <v/>
      </c>
      <c r="B3804" s="1">
        <f>'Calculation Layer'!$A205</f>
        <v>0</v>
      </c>
      <c r="C3804" cm="1">
        <f t="array" ref="C3804">IF($A3804="Transfer In",IFERROR(INDEX('Calculation Layer'!$M:$M,MATCH('Reconciliation Layer'!$B3804,'Calculation Layer'!$A:$A,0),0),"")*-1,0)</f>
        <v>0</v>
      </c>
      <c r="D3804" t="str">
        <f t="shared" si="130"/>
        <v/>
      </c>
    </row>
    <row r="3805" spans="1:4" x14ac:dyDescent="0.2">
      <c r="A3805" t="str">
        <f t="shared" si="131"/>
        <v/>
      </c>
      <c r="B3805" s="1">
        <f>'Calculation Layer'!$A206</f>
        <v>0</v>
      </c>
      <c r="C3805" cm="1">
        <f t="array" ref="C3805">IF($A3805="Transfer In",IFERROR(INDEX('Calculation Layer'!$M:$M,MATCH('Reconciliation Layer'!$B3805,'Calculation Layer'!$A:$A,0),0),"")*-1,0)</f>
        <v>0</v>
      </c>
      <c r="D3805" t="str">
        <f t="shared" si="130"/>
        <v/>
      </c>
    </row>
    <row r="3806" spans="1:4" x14ac:dyDescent="0.2">
      <c r="A3806" t="str">
        <f t="shared" si="131"/>
        <v/>
      </c>
      <c r="B3806" s="1">
        <f>'Calculation Layer'!$A207</f>
        <v>0</v>
      </c>
      <c r="C3806" cm="1">
        <f t="array" ref="C3806">IF($A3806="Transfer In",IFERROR(INDEX('Calculation Layer'!$M:$M,MATCH('Reconciliation Layer'!$B3806,'Calculation Layer'!$A:$A,0),0),"")*-1,0)</f>
        <v>0</v>
      </c>
      <c r="D3806" t="str">
        <f t="shared" si="130"/>
        <v/>
      </c>
    </row>
    <row r="3807" spans="1:4" x14ac:dyDescent="0.2">
      <c r="A3807" t="str">
        <f t="shared" si="131"/>
        <v/>
      </c>
      <c r="B3807" s="1">
        <f>'Calculation Layer'!$A208</f>
        <v>0</v>
      </c>
      <c r="C3807" cm="1">
        <f t="array" ref="C3807">IF($A3807="Transfer In",IFERROR(INDEX('Calculation Layer'!$M:$M,MATCH('Reconciliation Layer'!$B3807,'Calculation Layer'!$A:$A,0),0),"")*-1,0)</f>
        <v>0</v>
      </c>
      <c r="D3807" t="str">
        <f t="shared" si="130"/>
        <v/>
      </c>
    </row>
    <row r="3808" spans="1:4" x14ac:dyDescent="0.2">
      <c r="A3808" t="str">
        <f t="shared" si="131"/>
        <v/>
      </c>
      <c r="B3808" s="1">
        <f>'Calculation Layer'!$A209</f>
        <v>0</v>
      </c>
      <c r="C3808" cm="1">
        <f t="array" ref="C3808">IF($A3808="Transfer In",IFERROR(INDEX('Calculation Layer'!$M:$M,MATCH('Reconciliation Layer'!$B3808,'Calculation Layer'!$A:$A,0),0),"")*-1,0)</f>
        <v>0</v>
      </c>
      <c r="D3808" t="str">
        <f t="shared" si="130"/>
        <v/>
      </c>
    </row>
    <row r="3809" spans="1:4" x14ac:dyDescent="0.2">
      <c r="A3809" t="str">
        <f t="shared" si="131"/>
        <v/>
      </c>
      <c r="B3809" s="1">
        <f>'Calculation Layer'!$A210</f>
        <v>0</v>
      </c>
      <c r="C3809" cm="1">
        <f t="array" ref="C3809">IF($A3809="Transfer In",IFERROR(INDEX('Calculation Layer'!$M:$M,MATCH('Reconciliation Layer'!$B3809,'Calculation Layer'!$A:$A,0),0),"")*-1,0)</f>
        <v>0</v>
      </c>
      <c r="D3809" t="str">
        <f t="shared" si="130"/>
        <v/>
      </c>
    </row>
    <row r="3810" spans="1:4" x14ac:dyDescent="0.2">
      <c r="A3810" t="str">
        <f t="shared" si="131"/>
        <v/>
      </c>
      <c r="B3810" s="1">
        <f>'Calculation Layer'!$A211</f>
        <v>0</v>
      </c>
      <c r="C3810" cm="1">
        <f t="array" ref="C3810">IF($A3810="Transfer In",IFERROR(INDEX('Calculation Layer'!$M:$M,MATCH('Reconciliation Layer'!$B3810,'Calculation Layer'!$A:$A,0),0),"")*-1,0)</f>
        <v>0</v>
      </c>
      <c r="D3810" t="str">
        <f t="shared" si="130"/>
        <v/>
      </c>
    </row>
    <row r="3811" spans="1:4" x14ac:dyDescent="0.2">
      <c r="A3811" t="str">
        <f t="shared" si="131"/>
        <v/>
      </c>
      <c r="B3811" s="1">
        <f>'Calculation Layer'!$A212</f>
        <v>0</v>
      </c>
      <c r="C3811" cm="1">
        <f t="array" ref="C3811">IF($A3811="Transfer In",IFERROR(INDEX('Calculation Layer'!$M:$M,MATCH('Reconciliation Layer'!$B3811,'Calculation Layer'!$A:$A,0),0),"")*-1,0)</f>
        <v>0</v>
      </c>
      <c r="D3811" t="str">
        <f t="shared" si="130"/>
        <v/>
      </c>
    </row>
    <row r="3812" spans="1:4" x14ac:dyDescent="0.2">
      <c r="A3812" t="str">
        <f t="shared" si="131"/>
        <v/>
      </c>
      <c r="B3812" s="1">
        <f>'Calculation Layer'!$A213</f>
        <v>0</v>
      </c>
      <c r="C3812" cm="1">
        <f t="array" ref="C3812">IF($A3812="Transfer In",IFERROR(INDEX('Calculation Layer'!$M:$M,MATCH('Reconciliation Layer'!$B3812,'Calculation Layer'!$A:$A,0),0),"")*-1,0)</f>
        <v>0</v>
      </c>
      <c r="D3812" t="str">
        <f t="shared" si="130"/>
        <v/>
      </c>
    </row>
    <row r="3813" spans="1:4" x14ac:dyDescent="0.2">
      <c r="A3813" t="str">
        <f t="shared" si="131"/>
        <v/>
      </c>
      <c r="B3813" s="1">
        <f>'Calculation Layer'!$A214</f>
        <v>0</v>
      </c>
      <c r="C3813" cm="1">
        <f t="array" ref="C3813">IF($A3813="Transfer In",IFERROR(INDEX('Calculation Layer'!$M:$M,MATCH('Reconciliation Layer'!$B3813,'Calculation Layer'!$A:$A,0),0),"")*-1,0)</f>
        <v>0</v>
      </c>
      <c r="D3813" t="str">
        <f t="shared" si="130"/>
        <v/>
      </c>
    </row>
    <row r="3814" spans="1:4" x14ac:dyDescent="0.2">
      <c r="A3814" t="str">
        <f t="shared" si="131"/>
        <v/>
      </c>
      <c r="B3814" s="1">
        <f>'Calculation Layer'!$A215</f>
        <v>0</v>
      </c>
      <c r="C3814" cm="1">
        <f t="array" ref="C3814">IF($A3814="Transfer In",IFERROR(INDEX('Calculation Layer'!$M:$M,MATCH('Reconciliation Layer'!$B3814,'Calculation Layer'!$A:$A,0),0),"")*-1,0)</f>
        <v>0</v>
      </c>
      <c r="D3814" t="str">
        <f t="shared" si="130"/>
        <v/>
      </c>
    </row>
    <row r="3815" spans="1:4" x14ac:dyDescent="0.2">
      <c r="A3815" t="str">
        <f t="shared" si="131"/>
        <v/>
      </c>
      <c r="B3815" s="1">
        <f>'Calculation Layer'!$A216</f>
        <v>0</v>
      </c>
      <c r="C3815" cm="1">
        <f t="array" ref="C3815">IF($A3815="Transfer In",IFERROR(INDEX('Calculation Layer'!$M:$M,MATCH('Reconciliation Layer'!$B3815,'Calculation Layer'!$A:$A,0),0),"")*-1,0)</f>
        <v>0</v>
      </c>
      <c r="D3815" t="str">
        <f t="shared" si="130"/>
        <v/>
      </c>
    </row>
    <row r="3816" spans="1:4" x14ac:dyDescent="0.2">
      <c r="A3816" t="str">
        <f t="shared" si="131"/>
        <v/>
      </c>
      <c r="B3816" s="1">
        <f>'Calculation Layer'!$A217</f>
        <v>0</v>
      </c>
      <c r="C3816" cm="1">
        <f t="array" ref="C3816">IF($A3816="Transfer In",IFERROR(INDEX('Calculation Layer'!$M:$M,MATCH('Reconciliation Layer'!$B3816,'Calculation Layer'!$A:$A,0),0),"")*-1,0)</f>
        <v>0</v>
      </c>
      <c r="D3816" t="str">
        <f t="shared" si="130"/>
        <v/>
      </c>
    </row>
    <row r="3817" spans="1:4" x14ac:dyDescent="0.2">
      <c r="A3817" t="str">
        <f t="shared" si="131"/>
        <v/>
      </c>
      <c r="B3817" s="1">
        <f>'Calculation Layer'!$A218</f>
        <v>0</v>
      </c>
      <c r="C3817" cm="1">
        <f t="array" ref="C3817">IF($A3817="Transfer In",IFERROR(INDEX('Calculation Layer'!$M:$M,MATCH('Reconciliation Layer'!$B3817,'Calculation Layer'!$A:$A,0),0),"")*-1,0)</f>
        <v>0</v>
      </c>
      <c r="D3817" t="str">
        <f t="shared" si="130"/>
        <v/>
      </c>
    </row>
    <row r="3818" spans="1:4" x14ac:dyDescent="0.2">
      <c r="A3818" t="str">
        <f t="shared" si="131"/>
        <v/>
      </c>
      <c r="B3818" s="1">
        <f>'Calculation Layer'!$A219</f>
        <v>0</v>
      </c>
      <c r="C3818" cm="1">
        <f t="array" ref="C3818">IF($A3818="Transfer In",IFERROR(INDEX('Calculation Layer'!$M:$M,MATCH('Reconciliation Layer'!$B3818,'Calculation Layer'!$A:$A,0),0),"")*-1,0)</f>
        <v>0</v>
      </c>
      <c r="D3818" t="str">
        <f t="shared" si="130"/>
        <v/>
      </c>
    </row>
    <row r="3819" spans="1:4" x14ac:dyDescent="0.2">
      <c r="A3819" t="str">
        <f t="shared" si="131"/>
        <v/>
      </c>
      <c r="B3819" s="1">
        <f>'Calculation Layer'!$A220</f>
        <v>0</v>
      </c>
      <c r="C3819" cm="1">
        <f t="array" ref="C3819">IF($A3819="Transfer In",IFERROR(INDEX('Calculation Layer'!$M:$M,MATCH('Reconciliation Layer'!$B3819,'Calculation Layer'!$A:$A,0),0),"")*-1,0)</f>
        <v>0</v>
      </c>
      <c r="D3819" t="str">
        <f t="shared" si="130"/>
        <v/>
      </c>
    </row>
    <row r="3820" spans="1:4" x14ac:dyDescent="0.2">
      <c r="A3820" t="str">
        <f t="shared" si="131"/>
        <v/>
      </c>
      <c r="B3820" s="1">
        <f>'Calculation Layer'!$A221</f>
        <v>0</v>
      </c>
      <c r="C3820" cm="1">
        <f t="array" ref="C3820">IF($A3820="Transfer In",IFERROR(INDEX('Calculation Layer'!$M:$M,MATCH('Reconciliation Layer'!$B3820,'Calculation Layer'!$A:$A,0),0),"")*-1,0)</f>
        <v>0</v>
      </c>
      <c r="D3820" t="str">
        <f t="shared" si="130"/>
        <v/>
      </c>
    </row>
    <row r="3821" spans="1:4" x14ac:dyDescent="0.2">
      <c r="A3821" t="str">
        <f t="shared" si="131"/>
        <v/>
      </c>
      <c r="B3821" s="1">
        <f>'Calculation Layer'!$A222</f>
        <v>0</v>
      </c>
      <c r="C3821" cm="1">
        <f t="array" ref="C3821">IF($A3821="Transfer In",IFERROR(INDEX('Calculation Layer'!$M:$M,MATCH('Reconciliation Layer'!$B3821,'Calculation Layer'!$A:$A,0),0),"")*-1,0)</f>
        <v>0</v>
      </c>
      <c r="D3821" t="str">
        <f t="shared" si="130"/>
        <v/>
      </c>
    </row>
    <row r="3822" spans="1:4" x14ac:dyDescent="0.2">
      <c r="A3822" t="str">
        <f t="shared" si="131"/>
        <v/>
      </c>
      <c r="B3822" s="1">
        <f>'Calculation Layer'!$A223</f>
        <v>0</v>
      </c>
      <c r="C3822" cm="1">
        <f t="array" ref="C3822">IF($A3822="Transfer In",IFERROR(INDEX('Calculation Layer'!$M:$M,MATCH('Reconciliation Layer'!$B3822,'Calculation Layer'!$A:$A,0),0),"")*-1,0)</f>
        <v>0</v>
      </c>
      <c r="D3822" t="str">
        <f t="shared" si="130"/>
        <v/>
      </c>
    </row>
    <row r="3823" spans="1:4" x14ac:dyDescent="0.2">
      <c r="A3823" t="str">
        <f t="shared" si="131"/>
        <v/>
      </c>
      <c r="B3823" s="1">
        <f>'Calculation Layer'!$A224</f>
        <v>0</v>
      </c>
      <c r="C3823" cm="1">
        <f t="array" ref="C3823">IF($A3823="Transfer In",IFERROR(INDEX('Calculation Layer'!$M:$M,MATCH('Reconciliation Layer'!$B3823,'Calculation Layer'!$A:$A,0),0),"")*-1,0)</f>
        <v>0</v>
      </c>
      <c r="D3823" t="str">
        <f t="shared" si="130"/>
        <v/>
      </c>
    </row>
    <row r="3824" spans="1:4" x14ac:dyDescent="0.2">
      <c r="A3824" t="str">
        <f t="shared" si="131"/>
        <v/>
      </c>
      <c r="B3824" s="1">
        <f>'Calculation Layer'!$A225</f>
        <v>0</v>
      </c>
      <c r="C3824" cm="1">
        <f t="array" ref="C3824">IF($A3824="Transfer In",IFERROR(INDEX('Calculation Layer'!$M:$M,MATCH('Reconciliation Layer'!$B3824,'Calculation Layer'!$A:$A,0),0),"")*-1,0)</f>
        <v>0</v>
      </c>
      <c r="D3824" t="str">
        <f t="shared" si="130"/>
        <v/>
      </c>
    </row>
    <row r="3825" spans="1:4" x14ac:dyDescent="0.2">
      <c r="A3825" t="str">
        <f t="shared" si="131"/>
        <v/>
      </c>
      <c r="B3825" s="1">
        <f>'Calculation Layer'!$A226</f>
        <v>0</v>
      </c>
      <c r="C3825" cm="1">
        <f t="array" ref="C3825">IF($A3825="Transfer In",IFERROR(INDEX('Calculation Layer'!$M:$M,MATCH('Reconciliation Layer'!$B3825,'Calculation Layer'!$A:$A,0),0),"")*-1,0)</f>
        <v>0</v>
      </c>
      <c r="D3825" t="str">
        <f t="shared" si="130"/>
        <v/>
      </c>
    </row>
    <row r="3826" spans="1:4" x14ac:dyDescent="0.2">
      <c r="A3826" t="str">
        <f t="shared" si="131"/>
        <v/>
      </c>
      <c r="B3826" s="1">
        <f>'Calculation Layer'!$A227</f>
        <v>0</v>
      </c>
      <c r="C3826" cm="1">
        <f t="array" ref="C3826">IF($A3826="Transfer In",IFERROR(INDEX('Calculation Layer'!$M:$M,MATCH('Reconciliation Layer'!$B3826,'Calculation Layer'!$A:$A,0),0),"")*-1,0)</f>
        <v>0</v>
      </c>
      <c r="D3826" t="str">
        <f t="shared" si="130"/>
        <v/>
      </c>
    </row>
    <row r="3827" spans="1:4" x14ac:dyDescent="0.2">
      <c r="A3827" t="str">
        <f t="shared" si="131"/>
        <v/>
      </c>
      <c r="B3827" s="1">
        <f>'Calculation Layer'!$A228</f>
        <v>0</v>
      </c>
      <c r="C3827" cm="1">
        <f t="array" ref="C3827">IF($A3827="Transfer In",IFERROR(INDEX('Calculation Layer'!$M:$M,MATCH('Reconciliation Layer'!$B3827,'Calculation Layer'!$A:$A,0),0),"")*-1,0)</f>
        <v>0</v>
      </c>
      <c r="D3827" t="str">
        <f t="shared" si="130"/>
        <v/>
      </c>
    </row>
    <row r="3828" spans="1:4" x14ac:dyDescent="0.2">
      <c r="A3828" t="str">
        <f t="shared" si="131"/>
        <v/>
      </c>
      <c r="B3828" s="1">
        <f>'Calculation Layer'!$A229</f>
        <v>0</v>
      </c>
      <c r="C3828" cm="1">
        <f t="array" ref="C3828">IF($A3828="Transfer In",IFERROR(INDEX('Calculation Layer'!$M:$M,MATCH('Reconciliation Layer'!$B3828,'Calculation Layer'!$A:$A,0),0),"")*-1,0)</f>
        <v>0</v>
      </c>
      <c r="D3828" t="str">
        <f t="shared" si="130"/>
        <v/>
      </c>
    </row>
    <row r="3829" spans="1:4" x14ac:dyDescent="0.2">
      <c r="A3829" t="str">
        <f t="shared" si="131"/>
        <v/>
      </c>
      <c r="B3829" s="1">
        <f>'Calculation Layer'!$A230</f>
        <v>0</v>
      </c>
      <c r="C3829" cm="1">
        <f t="array" ref="C3829">IF($A3829="Transfer In",IFERROR(INDEX('Calculation Layer'!$M:$M,MATCH('Reconciliation Layer'!$B3829,'Calculation Layer'!$A:$A,0),0),"")*-1,0)</f>
        <v>0</v>
      </c>
      <c r="D3829" t="str">
        <f t="shared" si="130"/>
        <v/>
      </c>
    </row>
    <row r="3830" spans="1:4" x14ac:dyDescent="0.2">
      <c r="A3830" t="str">
        <f t="shared" si="131"/>
        <v/>
      </c>
      <c r="B3830" s="1">
        <f>'Calculation Layer'!$A231</f>
        <v>0</v>
      </c>
      <c r="C3830" cm="1">
        <f t="array" ref="C3830">IF($A3830="Transfer In",IFERROR(INDEX('Calculation Layer'!$M:$M,MATCH('Reconciliation Layer'!$B3830,'Calculation Layer'!$A:$A,0),0),"")*-1,0)</f>
        <v>0</v>
      </c>
      <c r="D3830" t="str">
        <f t="shared" si="130"/>
        <v/>
      </c>
    </row>
    <row r="3831" spans="1:4" x14ac:dyDescent="0.2">
      <c r="A3831" t="str">
        <f t="shared" si="131"/>
        <v/>
      </c>
      <c r="B3831" s="1">
        <f>'Calculation Layer'!$A232</f>
        <v>0</v>
      </c>
      <c r="C3831" cm="1">
        <f t="array" ref="C3831">IF($A3831="Transfer In",IFERROR(INDEX('Calculation Layer'!$M:$M,MATCH('Reconciliation Layer'!$B3831,'Calculation Layer'!$A:$A,0),0),"")*-1,0)</f>
        <v>0</v>
      </c>
      <c r="D3831" t="str">
        <f t="shared" si="130"/>
        <v/>
      </c>
    </row>
    <row r="3832" spans="1:4" x14ac:dyDescent="0.2">
      <c r="A3832" t="str">
        <f t="shared" si="131"/>
        <v/>
      </c>
      <c r="B3832" s="1">
        <f>'Calculation Layer'!$A233</f>
        <v>0</v>
      </c>
      <c r="C3832" cm="1">
        <f t="array" ref="C3832">IF($A3832="Transfer In",IFERROR(INDEX('Calculation Layer'!$M:$M,MATCH('Reconciliation Layer'!$B3832,'Calculation Layer'!$A:$A,0),0),"")*-1,0)</f>
        <v>0</v>
      </c>
      <c r="D3832" t="str">
        <f t="shared" si="130"/>
        <v/>
      </c>
    </row>
    <row r="3833" spans="1:4" x14ac:dyDescent="0.2">
      <c r="A3833" t="str">
        <f t="shared" si="131"/>
        <v/>
      </c>
      <c r="B3833" s="1">
        <f>'Calculation Layer'!$A234</f>
        <v>0</v>
      </c>
      <c r="C3833" cm="1">
        <f t="array" ref="C3833">IF($A3833="Transfer In",IFERROR(INDEX('Calculation Layer'!$M:$M,MATCH('Reconciliation Layer'!$B3833,'Calculation Layer'!$A:$A,0),0),"")*-1,0)</f>
        <v>0</v>
      </c>
      <c r="D3833" t="str">
        <f t="shared" si="130"/>
        <v/>
      </c>
    </row>
    <row r="3834" spans="1:4" x14ac:dyDescent="0.2">
      <c r="A3834" t="str">
        <f t="shared" si="131"/>
        <v/>
      </c>
      <c r="B3834" s="1">
        <f>'Calculation Layer'!$A235</f>
        <v>0</v>
      </c>
      <c r="C3834" cm="1">
        <f t="array" ref="C3834">IF($A3834="Transfer In",IFERROR(INDEX('Calculation Layer'!$M:$M,MATCH('Reconciliation Layer'!$B3834,'Calculation Layer'!$A:$A,0),0),"")*-1,0)</f>
        <v>0</v>
      </c>
      <c r="D3834" t="str">
        <f t="shared" si="130"/>
        <v/>
      </c>
    </row>
    <row r="3835" spans="1:4" x14ac:dyDescent="0.2">
      <c r="A3835" t="str">
        <f t="shared" si="131"/>
        <v/>
      </c>
      <c r="B3835" s="1">
        <f>'Calculation Layer'!$A236</f>
        <v>0</v>
      </c>
      <c r="C3835" cm="1">
        <f t="array" ref="C3835">IF($A3835="Transfer In",IFERROR(INDEX('Calculation Layer'!$M:$M,MATCH('Reconciliation Layer'!$B3835,'Calculation Layer'!$A:$A,0),0),"")*-1,0)</f>
        <v>0</v>
      </c>
      <c r="D3835" t="str">
        <f t="shared" si="130"/>
        <v/>
      </c>
    </row>
    <row r="3836" spans="1:4" x14ac:dyDescent="0.2">
      <c r="A3836" t="str">
        <f t="shared" si="131"/>
        <v/>
      </c>
      <c r="B3836" s="1">
        <f>'Calculation Layer'!$A237</f>
        <v>0</v>
      </c>
      <c r="C3836" cm="1">
        <f t="array" ref="C3836">IF($A3836="Transfer In",IFERROR(INDEX('Calculation Layer'!$M:$M,MATCH('Reconciliation Layer'!$B3836,'Calculation Layer'!$A:$A,0),0),"")*-1,0)</f>
        <v>0</v>
      </c>
      <c r="D3836" t="str">
        <f t="shared" si="130"/>
        <v/>
      </c>
    </row>
    <row r="3837" spans="1:4" x14ac:dyDescent="0.2">
      <c r="A3837" t="str">
        <f t="shared" si="131"/>
        <v/>
      </c>
      <c r="B3837" s="1">
        <f>'Calculation Layer'!$A238</f>
        <v>0</v>
      </c>
      <c r="C3837" cm="1">
        <f t="array" ref="C3837">IF($A3837="Transfer In",IFERROR(INDEX('Calculation Layer'!$M:$M,MATCH('Reconciliation Layer'!$B3837,'Calculation Layer'!$A:$A,0),0),"")*-1,0)</f>
        <v>0</v>
      </c>
      <c r="D3837" t="str">
        <f t="shared" si="130"/>
        <v/>
      </c>
    </row>
    <row r="3838" spans="1:4" x14ac:dyDescent="0.2">
      <c r="A3838" t="str">
        <f t="shared" si="131"/>
        <v/>
      </c>
      <c r="B3838" s="1">
        <f>'Calculation Layer'!$A239</f>
        <v>0</v>
      </c>
      <c r="C3838" cm="1">
        <f t="array" ref="C3838">IF($A3838="Transfer In",IFERROR(INDEX('Calculation Layer'!$M:$M,MATCH('Reconciliation Layer'!$B3838,'Calculation Layer'!$A:$A,0),0),"")*-1,0)</f>
        <v>0</v>
      </c>
      <c r="D3838" t="str">
        <f t="shared" si="130"/>
        <v/>
      </c>
    </row>
    <row r="3839" spans="1:4" x14ac:dyDescent="0.2">
      <c r="A3839" t="str">
        <f t="shared" si="131"/>
        <v/>
      </c>
      <c r="B3839" s="1">
        <f>'Calculation Layer'!$A240</f>
        <v>0</v>
      </c>
      <c r="C3839" cm="1">
        <f t="array" ref="C3839">IF($A3839="Transfer In",IFERROR(INDEX('Calculation Layer'!$M:$M,MATCH('Reconciliation Layer'!$B3839,'Calculation Layer'!$A:$A,0),0),"")*-1,0)</f>
        <v>0</v>
      </c>
      <c r="D3839" t="str">
        <f t="shared" si="130"/>
        <v/>
      </c>
    </row>
    <row r="3840" spans="1:4" x14ac:dyDescent="0.2">
      <c r="A3840" t="str">
        <f t="shared" si="131"/>
        <v/>
      </c>
      <c r="B3840" s="1">
        <f>'Calculation Layer'!$A241</f>
        <v>0</v>
      </c>
      <c r="C3840" cm="1">
        <f t="array" ref="C3840">IF($A3840="Transfer In",IFERROR(INDEX('Calculation Layer'!$M:$M,MATCH('Reconciliation Layer'!$B3840,'Calculation Layer'!$A:$A,0),0),"")*-1,0)</f>
        <v>0</v>
      </c>
      <c r="D3840" t="str">
        <f t="shared" si="130"/>
        <v/>
      </c>
    </row>
    <row r="3841" spans="1:4" x14ac:dyDescent="0.2">
      <c r="A3841" t="str">
        <f t="shared" si="131"/>
        <v/>
      </c>
      <c r="B3841" s="1">
        <f>'Calculation Layer'!$A242</f>
        <v>0</v>
      </c>
      <c r="C3841" cm="1">
        <f t="array" ref="C3841">IF($A3841="Transfer In",IFERROR(INDEX('Calculation Layer'!$M:$M,MATCH('Reconciliation Layer'!$B3841,'Calculation Layer'!$A:$A,0),0),"")*-1,0)</f>
        <v>0</v>
      </c>
      <c r="D3841" t="str">
        <f t="shared" si="130"/>
        <v/>
      </c>
    </row>
    <row r="3842" spans="1:4" x14ac:dyDescent="0.2">
      <c r="A3842" t="str">
        <f t="shared" si="131"/>
        <v/>
      </c>
      <c r="B3842" s="1">
        <f>'Calculation Layer'!$A243</f>
        <v>0</v>
      </c>
      <c r="C3842" cm="1">
        <f t="array" ref="C3842">IF($A3842="Transfer In",IFERROR(INDEX('Calculation Layer'!$M:$M,MATCH('Reconciliation Layer'!$B3842,'Calculation Layer'!$A:$A,0),0),"")*-1,0)</f>
        <v>0</v>
      </c>
      <c r="D3842" t="str">
        <f t="shared" si="130"/>
        <v/>
      </c>
    </row>
    <row r="3843" spans="1:4" x14ac:dyDescent="0.2">
      <c r="A3843" t="str">
        <f t="shared" si="131"/>
        <v/>
      </c>
      <c r="B3843" s="1">
        <f>'Calculation Layer'!$A244</f>
        <v>0</v>
      </c>
      <c r="C3843" cm="1">
        <f t="array" ref="C3843">IF($A3843="Transfer In",IFERROR(INDEX('Calculation Layer'!$M:$M,MATCH('Reconciliation Layer'!$B3843,'Calculation Layer'!$A:$A,0),0),"")*-1,0)</f>
        <v>0</v>
      </c>
      <c r="D3843" t="str">
        <f t="shared" si="130"/>
        <v/>
      </c>
    </row>
    <row r="3844" spans="1:4" x14ac:dyDescent="0.2">
      <c r="A3844" t="str">
        <f t="shared" si="131"/>
        <v/>
      </c>
      <c r="B3844" s="1">
        <f>'Calculation Layer'!$A245</f>
        <v>0</v>
      </c>
      <c r="C3844" cm="1">
        <f t="array" ref="C3844">IF($A3844="Transfer In",IFERROR(INDEX('Calculation Layer'!$M:$M,MATCH('Reconciliation Layer'!$B3844,'Calculation Layer'!$A:$A,0),0),"")*-1,0)</f>
        <v>0</v>
      </c>
      <c r="D3844" t="str">
        <f t="shared" si="130"/>
        <v/>
      </c>
    </row>
    <row r="3845" spans="1:4" x14ac:dyDescent="0.2">
      <c r="A3845" t="str">
        <f t="shared" si="131"/>
        <v/>
      </c>
      <c r="B3845" s="1">
        <f>'Calculation Layer'!$A246</f>
        <v>0</v>
      </c>
      <c r="C3845" cm="1">
        <f t="array" ref="C3845">IF($A3845="Transfer In",IFERROR(INDEX('Calculation Layer'!$M:$M,MATCH('Reconciliation Layer'!$B3845,'Calculation Layer'!$A:$A,0),0),"")*-1,0)</f>
        <v>0</v>
      </c>
      <c r="D3845" t="str">
        <f t="shared" si="130"/>
        <v/>
      </c>
    </row>
    <row r="3846" spans="1:4" x14ac:dyDescent="0.2">
      <c r="A3846" t="str">
        <f t="shared" si="131"/>
        <v/>
      </c>
      <c r="B3846" s="1">
        <f>'Calculation Layer'!$A247</f>
        <v>0</v>
      </c>
      <c r="C3846" cm="1">
        <f t="array" ref="C3846">IF($A3846="Transfer In",IFERROR(INDEX('Calculation Layer'!$M:$M,MATCH('Reconciliation Layer'!$B3846,'Calculation Layer'!$A:$A,0),0),"")*-1,0)</f>
        <v>0</v>
      </c>
      <c r="D3846" t="str">
        <f t="shared" si="130"/>
        <v/>
      </c>
    </row>
    <row r="3847" spans="1:4" x14ac:dyDescent="0.2">
      <c r="A3847" t="str">
        <f t="shared" si="131"/>
        <v/>
      </c>
      <c r="B3847" s="1">
        <f>'Calculation Layer'!$A248</f>
        <v>0</v>
      </c>
      <c r="C3847" cm="1">
        <f t="array" ref="C3847">IF($A3847="Transfer In",IFERROR(INDEX('Calculation Layer'!$M:$M,MATCH('Reconciliation Layer'!$B3847,'Calculation Layer'!$A:$A,0),0),"")*-1,0)</f>
        <v>0</v>
      </c>
      <c r="D3847" t="str">
        <f t="shared" si="130"/>
        <v/>
      </c>
    </row>
    <row r="3848" spans="1:4" x14ac:dyDescent="0.2">
      <c r="A3848" t="str">
        <f t="shared" si="131"/>
        <v/>
      </c>
      <c r="B3848" s="1">
        <f>'Calculation Layer'!$A249</f>
        <v>0</v>
      </c>
      <c r="C3848" cm="1">
        <f t="array" ref="C3848">IF($A3848="Transfer In",IFERROR(INDEX('Calculation Layer'!$M:$M,MATCH('Reconciliation Layer'!$B3848,'Calculation Layer'!$A:$A,0),0),"")*-1,0)</f>
        <v>0</v>
      </c>
      <c r="D3848" t="str">
        <f t="shared" si="130"/>
        <v/>
      </c>
    </row>
    <row r="3849" spans="1:4" x14ac:dyDescent="0.2">
      <c r="A3849" t="str">
        <f t="shared" si="131"/>
        <v/>
      </c>
      <c r="B3849" s="1">
        <f>'Calculation Layer'!$A250</f>
        <v>0</v>
      </c>
      <c r="C3849" cm="1">
        <f t="array" ref="C3849">IF($A3849="Transfer In",IFERROR(INDEX('Calculation Layer'!$M:$M,MATCH('Reconciliation Layer'!$B3849,'Calculation Layer'!$A:$A,0),0),"")*-1,0)</f>
        <v>0</v>
      </c>
      <c r="D3849" t="str">
        <f t="shared" si="130"/>
        <v/>
      </c>
    </row>
    <row r="3850" spans="1:4" x14ac:dyDescent="0.2">
      <c r="A3850" t="str">
        <f t="shared" si="131"/>
        <v/>
      </c>
      <c r="B3850" s="1">
        <f>'Calculation Layer'!$A251</f>
        <v>0</v>
      </c>
      <c r="C3850" cm="1">
        <f t="array" ref="C3850">IF($A3850="Transfer In",IFERROR(INDEX('Calculation Layer'!$M:$M,MATCH('Reconciliation Layer'!$B3850,'Calculation Layer'!$A:$A,0),0),"")*-1,0)</f>
        <v>0</v>
      </c>
      <c r="D3850" t="str">
        <f t="shared" si="130"/>
        <v/>
      </c>
    </row>
    <row r="3851" spans="1:4" x14ac:dyDescent="0.2">
      <c r="A3851" t="str">
        <f t="shared" si="131"/>
        <v/>
      </c>
      <c r="B3851" s="1">
        <f>'Calculation Layer'!$A252</f>
        <v>0</v>
      </c>
      <c r="C3851" cm="1">
        <f t="array" ref="C3851">IF($A3851="Transfer In",IFERROR(INDEX('Calculation Layer'!$M:$M,MATCH('Reconciliation Layer'!$B3851,'Calculation Layer'!$A:$A,0),0),"")*-1,0)</f>
        <v>0</v>
      </c>
      <c r="D3851" t="str">
        <f t="shared" si="130"/>
        <v/>
      </c>
    </row>
    <row r="3852" spans="1:4" x14ac:dyDescent="0.2">
      <c r="A3852" t="str">
        <f t="shared" si="131"/>
        <v/>
      </c>
      <c r="B3852" s="1">
        <f>'Calculation Layer'!$A253</f>
        <v>0</v>
      </c>
      <c r="C3852" cm="1">
        <f t="array" ref="C3852">IF($A3852="Transfer In",IFERROR(INDEX('Calculation Layer'!$M:$M,MATCH('Reconciliation Layer'!$B3852,'Calculation Layer'!$A:$A,0),0),"")*-1,0)</f>
        <v>0</v>
      </c>
      <c r="D3852" t="str">
        <f t="shared" si="130"/>
        <v/>
      </c>
    </row>
    <row r="3853" spans="1:4" x14ac:dyDescent="0.2">
      <c r="A3853" t="str">
        <f t="shared" si="131"/>
        <v/>
      </c>
      <c r="B3853" s="1">
        <f>'Calculation Layer'!$A254</f>
        <v>0</v>
      </c>
      <c r="C3853" cm="1">
        <f t="array" ref="C3853">IF($A3853="Transfer In",IFERROR(INDEX('Calculation Layer'!$M:$M,MATCH('Reconciliation Layer'!$B3853,'Calculation Layer'!$A:$A,0),0),"")*-1,0)</f>
        <v>0</v>
      </c>
      <c r="D3853" t="str">
        <f t="shared" si="130"/>
        <v/>
      </c>
    </row>
    <row r="3854" spans="1:4" x14ac:dyDescent="0.2">
      <c r="A3854" t="str">
        <f t="shared" si="131"/>
        <v/>
      </c>
      <c r="B3854" s="1">
        <f>'Calculation Layer'!$A255</f>
        <v>0</v>
      </c>
      <c r="C3854" cm="1">
        <f t="array" ref="C3854">IF($A3854="Transfer In",IFERROR(INDEX('Calculation Layer'!$M:$M,MATCH('Reconciliation Layer'!$B3854,'Calculation Layer'!$A:$A,0),0),"")*-1,0)</f>
        <v>0</v>
      </c>
      <c r="D3854" t="str">
        <f t="shared" si="130"/>
        <v/>
      </c>
    </row>
    <row r="3855" spans="1:4" x14ac:dyDescent="0.2">
      <c r="A3855" t="str">
        <f t="shared" si="131"/>
        <v/>
      </c>
      <c r="B3855" s="1">
        <f>'Calculation Layer'!$A256</f>
        <v>0</v>
      </c>
      <c r="C3855" cm="1">
        <f t="array" ref="C3855">IF($A3855="Transfer In",IFERROR(INDEX('Calculation Layer'!$M:$M,MATCH('Reconciliation Layer'!$B3855,'Calculation Layer'!$A:$A,0),0),"")*-1,0)</f>
        <v>0</v>
      </c>
      <c r="D3855" t="str">
        <f t="shared" si="130"/>
        <v/>
      </c>
    </row>
    <row r="3856" spans="1:4" x14ac:dyDescent="0.2">
      <c r="A3856" t="str">
        <f t="shared" si="131"/>
        <v/>
      </c>
      <c r="B3856" s="1">
        <f>'Calculation Layer'!$A257</f>
        <v>0</v>
      </c>
      <c r="C3856" cm="1">
        <f t="array" ref="C3856">IF($A3856="Transfer In",IFERROR(INDEX('Calculation Layer'!$M:$M,MATCH('Reconciliation Layer'!$B3856,'Calculation Layer'!$A:$A,0),0),"")*-1,0)</f>
        <v>0</v>
      </c>
      <c r="D3856" t="str">
        <f t="shared" si="130"/>
        <v/>
      </c>
    </row>
    <row r="3857" spans="1:4" x14ac:dyDescent="0.2">
      <c r="A3857" t="str">
        <f t="shared" si="131"/>
        <v/>
      </c>
      <c r="B3857" s="1">
        <f>'Calculation Layer'!$A258</f>
        <v>0</v>
      </c>
      <c r="C3857" cm="1">
        <f t="array" ref="C3857">IF($A3857="Transfer In",IFERROR(INDEX('Calculation Layer'!$M:$M,MATCH('Reconciliation Layer'!$B3857,'Calculation Layer'!$A:$A,0),0),"")*-1,0)</f>
        <v>0</v>
      </c>
      <c r="D3857" t="str">
        <f t="shared" si="130"/>
        <v/>
      </c>
    </row>
    <row r="3858" spans="1:4" x14ac:dyDescent="0.2">
      <c r="A3858" t="str">
        <f t="shared" si="131"/>
        <v/>
      </c>
      <c r="B3858" s="1">
        <f>'Calculation Layer'!$A259</f>
        <v>0</v>
      </c>
      <c r="C3858" cm="1">
        <f t="array" ref="C3858">IF($A3858="Transfer In",IFERROR(INDEX('Calculation Layer'!$M:$M,MATCH('Reconciliation Layer'!$B3858,'Calculation Layer'!$A:$A,0),0),"")*-1,0)</f>
        <v>0</v>
      </c>
      <c r="D3858" t="str">
        <f t="shared" si="130"/>
        <v/>
      </c>
    </row>
    <row r="3859" spans="1:4" x14ac:dyDescent="0.2">
      <c r="A3859" t="str">
        <f t="shared" si="131"/>
        <v/>
      </c>
      <c r="B3859" s="1">
        <f>'Calculation Layer'!$A260</f>
        <v>0</v>
      </c>
      <c r="C3859" cm="1">
        <f t="array" ref="C3859">IF($A3859="Transfer In",IFERROR(INDEX('Calculation Layer'!$M:$M,MATCH('Reconciliation Layer'!$B3859,'Calculation Layer'!$A:$A,0),0),"")*-1,0)</f>
        <v>0</v>
      </c>
      <c r="D3859" t="str">
        <f t="shared" ref="D3859:D3922" si="132">IF(C3859&lt;&gt;0,CONCATENATE(A3859,B3859),"")</f>
        <v/>
      </c>
    </row>
    <row r="3860" spans="1:4" x14ac:dyDescent="0.2">
      <c r="A3860" t="str">
        <f t="shared" ref="A3860:A3923" si="133">IF(B3860&gt;0,A3859,"")</f>
        <v/>
      </c>
      <c r="B3860" s="1">
        <f>'Calculation Layer'!$A261</f>
        <v>0</v>
      </c>
      <c r="C3860" cm="1">
        <f t="array" ref="C3860">IF($A3860="Transfer In",IFERROR(INDEX('Calculation Layer'!$M:$M,MATCH('Reconciliation Layer'!$B3860,'Calculation Layer'!$A:$A,0),0),"")*-1,0)</f>
        <v>0</v>
      </c>
      <c r="D3860" t="str">
        <f t="shared" si="132"/>
        <v/>
      </c>
    </row>
    <row r="3861" spans="1:4" x14ac:dyDescent="0.2">
      <c r="A3861" t="str">
        <f t="shared" si="133"/>
        <v/>
      </c>
      <c r="B3861" s="1">
        <f>'Calculation Layer'!$A262</f>
        <v>0</v>
      </c>
      <c r="C3861" cm="1">
        <f t="array" ref="C3861">IF($A3861="Transfer In",IFERROR(INDEX('Calculation Layer'!$M:$M,MATCH('Reconciliation Layer'!$B3861,'Calculation Layer'!$A:$A,0),0),"")*-1,0)</f>
        <v>0</v>
      </c>
      <c r="D3861" t="str">
        <f t="shared" si="132"/>
        <v/>
      </c>
    </row>
    <row r="3862" spans="1:4" x14ac:dyDescent="0.2">
      <c r="A3862" t="str">
        <f t="shared" si="133"/>
        <v/>
      </c>
      <c r="B3862" s="1">
        <f>'Calculation Layer'!$A263</f>
        <v>0</v>
      </c>
      <c r="C3862" cm="1">
        <f t="array" ref="C3862">IF($A3862="Transfer In",IFERROR(INDEX('Calculation Layer'!$M:$M,MATCH('Reconciliation Layer'!$B3862,'Calculation Layer'!$A:$A,0),0),"")*-1,0)</f>
        <v>0</v>
      </c>
      <c r="D3862" t="str">
        <f t="shared" si="132"/>
        <v/>
      </c>
    </row>
    <row r="3863" spans="1:4" x14ac:dyDescent="0.2">
      <c r="A3863" t="str">
        <f t="shared" si="133"/>
        <v/>
      </c>
      <c r="B3863" s="1">
        <f>'Calculation Layer'!$A264</f>
        <v>0</v>
      </c>
      <c r="C3863" cm="1">
        <f t="array" ref="C3863">IF($A3863="Transfer In",IFERROR(INDEX('Calculation Layer'!$M:$M,MATCH('Reconciliation Layer'!$B3863,'Calculation Layer'!$A:$A,0),0),"")*-1,0)</f>
        <v>0</v>
      </c>
      <c r="D3863" t="str">
        <f t="shared" si="132"/>
        <v/>
      </c>
    </row>
    <row r="3864" spans="1:4" x14ac:dyDescent="0.2">
      <c r="A3864" t="str">
        <f t="shared" si="133"/>
        <v/>
      </c>
      <c r="B3864" s="1">
        <f>'Calculation Layer'!$A265</f>
        <v>0</v>
      </c>
      <c r="C3864" cm="1">
        <f t="array" ref="C3864">IF($A3864="Transfer In",IFERROR(INDEX('Calculation Layer'!$M:$M,MATCH('Reconciliation Layer'!$B3864,'Calculation Layer'!$A:$A,0),0),"")*-1,0)</f>
        <v>0</v>
      </c>
      <c r="D3864" t="str">
        <f t="shared" si="132"/>
        <v/>
      </c>
    </row>
    <row r="3865" spans="1:4" x14ac:dyDescent="0.2">
      <c r="A3865" t="str">
        <f t="shared" si="133"/>
        <v/>
      </c>
      <c r="B3865" s="1">
        <f>'Calculation Layer'!$A266</f>
        <v>0</v>
      </c>
      <c r="C3865" cm="1">
        <f t="array" ref="C3865">IF($A3865="Transfer In",IFERROR(INDEX('Calculation Layer'!$M:$M,MATCH('Reconciliation Layer'!$B3865,'Calculation Layer'!$A:$A,0),0),"")*-1,0)</f>
        <v>0</v>
      </c>
      <c r="D3865" t="str">
        <f t="shared" si="132"/>
        <v/>
      </c>
    </row>
    <row r="3866" spans="1:4" x14ac:dyDescent="0.2">
      <c r="A3866" t="str">
        <f t="shared" si="133"/>
        <v/>
      </c>
      <c r="B3866" s="1">
        <f>'Calculation Layer'!$A267</f>
        <v>0</v>
      </c>
      <c r="C3866" cm="1">
        <f t="array" ref="C3866">IF($A3866="Transfer In",IFERROR(INDEX('Calculation Layer'!$M:$M,MATCH('Reconciliation Layer'!$B3866,'Calculation Layer'!$A:$A,0),0),"")*-1,0)</f>
        <v>0</v>
      </c>
      <c r="D3866" t="str">
        <f t="shared" si="132"/>
        <v/>
      </c>
    </row>
    <row r="3867" spans="1:4" x14ac:dyDescent="0.2">
      <c r="A3867" t="str">
        <f t="shared" si="133"/>
        <v/>
      </c>
      <c r="B3867" s="1">
        <f>'Calculation Layer'!$A268</f>
        <v>0</v>
      </c>
      <c r="C3867" cm="1">
        <f t="array" ref="C3867">IF($A3867="Transfer In",IFERROR(INDEX('Calculation Layer'!$M:$M,MATCH('Reconciliation Layer'!$B3867,'Calculation Layer'!$A:$A,0),0),"")*-1,0)</f>
        <v>0</v>
      </c>
      <c r="D3867" t="str">
        <f t="shared" si="132"/>
        <v/>
      </c>
    </row>
    <row r="3868" spans="1:4" x14ac:dyDescent="0.2">
      <c r="A3868" t="str">
        <f t="shared" si="133"/>
        <v/>
      </c>
      <c r="B3868" s="1">
        <f>'Calculation Layer'!$A269</f>
        <v>0</v>
      </c>
      <c r="C3868" cm="1">
        <f t="array" ref="C3868">IF($A3868="Transfer In",IFERROR(INDEX('Calculation Layer'!$M:$M,MATCH('Reconciliation Layer'!$B3868,'Calculation Layer'!$A:$A,0),0),"")*-1,0)</f>
        <v>0</v>
      </c>
      <c r="D3868" t="str">
        <f t="shared" si="132"/>
        <v/>
      </c>
    </row>
    <row r="3869" spans="1:4" x14ac:dyDescent="0.2">
      <c r="A3869" t="str">
        <f t="shared" si="133"/>
        <v/>
      </c>
      <c r="B3869" s="1">
        <f>'Calculation Layer'!$A270</f>
        <v>0</v>
      </c>
      <c r="C3869" cm="1">
        <f t="array" ref="C3869">IF($A3869="Transfer In",IFERROR(INDEX('Calculation Layer'!$M:$M,MATCH('Reconciliation Layer'!$B3869,'Calculation Layer'!$A:$A,0),0),"")*-1,0)</f>
        <v>0</v>
      </c>
      <c r="D3869" t="str">
        <f t="shared" si="132"/>
        <v/>
      </c>
    </row>
    <row r="3870" spans="1:4" x14ac:dyDescent="0.2">
      <c r="A3870" t="str">
        <f t="shared" si="133"/>
        <v/>
      </c>
      <c r="B3870" s="1">
        <f>'Calculation Layer'!$A271</f>
        <v>0</v>
      </c>
      <c r="C3870" cm="1">
        <f t="array" ref="C3870">IF($A3870="Transfer In",IFERROR(INDEX('Calculation Layer'!$M:$M,MATCH('Reconciliation Layer'!$B3870,'Calculation Layer'!$A:$A,0),0),"")*-1,0)</f>
        <v>0</v>
      </c>
      <c r="D3870" t="str">
        <f t="shared" si="132"/>
        <v/>
      </c>
    </row>
    <row r="3871" spans="1:4" x14ac:dyDescent="0.2">
      <c r="A3871" t="str">
        <f t="shared" si="133"/>
        <v/>
      </c>
      <c r="B3871" s="1">
        <f>'Calculation Layer'!$A272</f>
        <v>0</v>
      </c>
      <c r="C3871" cm="1">
        <f t="array" ref="C3871">IF($A3871="Transfer In",IFERROR(INDEX('Calculation Layer'!$M:$M,MATCH('Reconciliation Layer'!$B3871,'Calculation Layer'!$A:$A,0),0),"")*-1,0)</f>
        <v>0</v>
      </c>
      <c r="D3871" t="str">
        <f t="shared" si="132"/>
        <v/>
      </c>
    </row>
    <row r="3872" spans="1:4" x14ac:dyDescent="0.2">
      <c r="A3872" t="str">
        <f t="shared" si="133"/>
        <v/>
      </c>
      <c r="B3872" s="1">
        <f>'Calculation Layer'!$A273</f>
        <v>0</v>
      </c>
      <c r="C3872" cm="1">
        <f t="array" ref="C3872">IF($A3872="Transfer In",IFERROR(INDEX('Calculation Layer'!$M:$M,MATCH('Reconciliation Layer'!$B3872,'Calculation Layer'!$A:$A,0),0),"")*-1,0)</f>
        <v>0</v>
      </c>
      <c r="D3872" t="str">
        <f t="shared" si="132"/>
        <v/>
      </c>
    </row>
    <row r="3873" spans="1:4" x14ac:dyDescent="0.2">
      <c r="A3873" t="str">
        <f t="shared" si="133"/>
        <v/>
      </c>
      <c r="B3873" s="1">
        <f>'Calculation Layer'!$A274</f>
        <v>0</v>
      </c>
      <c r="C3873" cm="1">
        <f t="array" ref="C3873">IF($A3873="Transfer In",IFERROR(INDEX('Calculation Layer'!$M:$M,MATCH('Reconciliation Layer'!$B3873,'Calculation Layer'!$A:$A,0),0),"")*-1,0)</f>
        <v>0</v>
      </c>
      <c r="D3873" t="str">
        <f t="shared" si="132"/>
        <v/>
      </c>
    </row>
    <row r="3874" spans="1:4" x14ac:dyDescent="0.2">
      <c r="A3874" t="str">
        <f t="shared" si="133"/>
        <v/>
      </c>
      <c r="B3874" s="1">
        <f>'Calculation Layer'!$A275</f>
        <v>0</v>
      </c>
      <c r="C3874" cm="1">
        <f t="array" ref="C3874">IF($A3874="Transfer In",IFERROR(INDEX('Calculation Layer'!$M:$M,MATCH('Reconciliation Layer'!$B3874,'Calculation Layer'!$A:$A,0),0),"")*-1,0)</f>
        <v>0</v>
      </c>
      <c r="D3874" t="str">
        <f t="shared" si="132"/>
        <v/>
      </c>
    </row>
    <row r="3875" spans="1:4" x14ac:dyDescent="0.2">
      <c r="A3875" t="str">
        <f t="shared" si="133"/>
        <v/>
      </c>
      <c r="B3875" s="1">
        <f>'Calculation Layer'!$A276</f>
        <v>0</v>
      </c>
      <c r="C3875" cm="1">
        <f t="array" ref="C3875">IF($A3875="Transfer In",IFERROR(INDEX('Calculation Layer'!$M:$M,MATCH('Reconciliation Layer'!$B3875,'Calculation Layer'!$A:$A,0),0),"")*-1,0)</f>
        <v>0</v>
      </c>
      <c r="D3875" t="str">
        <f t="shared" si="132"/>
        <v/>
      </c>
    </row>
    <row r="3876" spans="1:4" x14ac:dyDescent="0.2">
      <c r="A3876" t="str">
        <f t="shared" si="133"/>
        <v/>
      </c>
      <c r="B3876" s="1">
        <f>'Calculation Layer'!$A277</f>
        <v>0</v>
      </c>
      <c r="C3876" cm="1">
        <f t="array" ref="C3876">IF($A3876="Transfer In",IFERROR(INDEX('Calculation Layer'!$M:$M,MATCH('Reconciliation Layer'!$B3876,'Calculation Layer'!$A:$A,0),0),"")*-1,0)</f>
        <v>0</v>
      </c>
      <c r="D3876" t="str">
        <f t="shared" si="132"/>
        <v/>
      </c>
    </row>
    <row r="3877" spans="1:4" x14ac:dyDescent="0.2">
      <c r="A3877" t="str">
        <f t="shared" si="133"/>
        <v/>
      </c>
      <c r="B3877" s="1">
        <f>'Calculation Layer'!$A278</f>
        <v>0</v>
      </c>
      <c r="C3877" cm="1">
        <f t="array" ref="C3877">IF($A3877="Transfer In",IFERROR(INDEX('Calculation Layer'!$M:$M,MATCH('Reconciliation Layer'!$B3877,'Calculation Layer'!$A:$A,0),0),"")*-1,0)</f>
        <v>0</v>
      </c>
      <c r="D3877" t="str">
        <f t="shared" si="132"/>
        <v/>
      </c>
    </row>
    <row r="3878" spans="1:4" x14ac:dyDescent="0.2">
      <c r="A3878" t="str">
        <f t="shared" si="133"/>
        <v/>
      </c>
      <c r="B3878" s="1">
        <f>'Calculation Layer'!$A279</f>
        <v>0</v>
      </c>
      <c r="C3878" cm="1">
        <f t="array" ref="C3878">IF($A3878="Transfer In",IFERROR(INDEX('Calculation Layer'!$M:$M,MATCH('Reconciliation Layer'!$B3878,'Calculation Layer'!$A:$A,0),0),"")*-1,0)</f>
        <v>0</v>
      </c>
      <c r="D3878" t="str">
        <f t="shared" si="132"/>
        <v/>
      </c>
    </row>
    <row r="3879" spans="1:4" x14ac:dyDescent="0.2">
      <c r="A3879" t="str">
        <f t="shared" si="133"/>
        <v/>
      </c>
      <c r="B3879" s="1">
        <f>'Calculation Layer'!$A280</f>
        <v>0</v>
      </c>
      <c r="C3879" cm="1">
        <f t="array" ref="C3879">IF($A3879="Transfer In",IFERROR(INDEX('Calculation Layer'!$M:$M,MATCH('Reconciliation Layer'!$B3879,'Calculation Layer'!$A:$A,0),0),"")*-1,0)</f>
        <v>0</v>
      </c>
      <c r="D3879" t="str">
        <f t="shared" si="132"/>
        <v/>
      </c>
    </row>
    <row r="3880" spans="1:4" x14ac:dyDescent="0.2">
      <c r="A3880" t="str">
        <f t="shared" si="133"/>
        <v/>
      </c>
      <c r="B3880" s="1">
        <f>'Calculation Layer'!$A281</f>
        <v>0</v>
      </c>
      <c r="C3880" cm="1">
        <f t="array" ref="C3880">IF($A3880="Transfer In",IFERROR(INDEX('Calculation Layer'!$M:$M,MATCH('Reconciliation Layer'!$B3880,'Calculation Layer'!$A:$A,0),0),"")*-1,0)</f>
        <v>0</v>
      </c>
      <c r="D3880" t="str">
        <f t="shared" si="132"/>
        <v/>
      </c>
    </row>
    <row r="3881" spans="1:4" x14ac:dyDescent="0.2">
      <c r="A3881" t="str">
        <f t="shared" si="133"/>
        <v/>
      </c>
      <c r="B3881" s="1">
        <f>'Calculation Layer'!$A282</f>
        <v>0</v>
      </c>
      <c r="C3881" cm="1">
        <f t="array" ref="C3881">IF($A3881="Transfer In",IFERROR(INDEX('Calculation Layer'!$M:$M,MATCH('Reconciliation Layer'!$B3881,'Calculation Layer'!$A:$A,0),0),"")*-1,0)</f>
        <v>0</v>
      </c>
      <c r="D3881" t="str">
        <f t="shared" si="132"/>
        <v/>
      </c>
    </row>
    <row r="3882" spans="1:4" x14ac:dyDescent="0.2">
      <c r="A3882" t="str">
        <f t="shared" si="133"/>
        <v/>
      </c>
      <c r="B3882" s="1">
        <f>'Calculation Layer'!$A283</f>
        <v>0</v>
      </c>
      <c r="C3882" cm="1">
        <f t="array" ref="C3882">IF($A3882="Transfer In",IFERROR(INDEX('Calculation Layer'!$M:$M,MATCH('Reconciliation Layer'!$B3882,'Calculation Layer'!$A:$A,0),0),"")*-1,0)</f>
        <v>0</v>
      </c>
      <c r="D3882" t="str">
        <f t="shared" si="132"/>
        <v/>
      </c>
    </row>
    <row r="3883" spans="1:4" x14ac:dyDescent="0.2">
      <c r="A3883" t="str">
        <f t="shared" si="133"/>
        <v/>
      </c>
      <c r="B3883" s="1">
        <f>'Calculation Layer'!$A284</f>
        <v>0</v>
      </c>
      <c r="C3883" cm="1">
        <f t="array" ref="C3883">IF($A3883="Transfer In",IFERROR(INDEX('Calculation Layer'!$M:$M,MATCH('Reconciliation Layer'!$B3883,'Calculation Layer'!$A:$A,0),0),"")*-1,0)</f>
        <v>0</v>
      </c>
      <c r="D3883" t="str">
        <f t="shared" si="132"/>
        <v/>
      </c>
    </row>
    <row r="3884" spans="1:4" x14ac:dyDescent="0.2">
      <c r="A3884" t="str">
        <f t="shared" si="133"/>
        <v/>
      </c>
      <c r="B3884" s="1">
        <f>'Calculation Layer'!$A285</f>
        <v>0</v>
      </c>
      <c r="C3884" cm="1">
        <f t="array" ref="C3884">IF($A3884="Transfer In",IFERROR(INDEX('Calculation Layer'!$M:$M,MATCH('Reconciliation Layer'!$B3884,'Calculation Layer'!$A:$A,0),0),"")*-1,0)</f>
        <v>0</v>
      </c>
      <c r="D3884" t="str">
        <f t="shared" si="132"/>
        <v/>
      </c>
    </row>
    <row r="3885" spans="1:4" x14ac:dyDescent="0.2">
      <c r="A3885" t="str">
        <f t="shared" si="133"/>
        <v/>
      </c>
      <c r="B3885" s="1">
        <f>'Calculation Layer'!$A286</f>
        <v>0</v>
      </c>
      <c r="C3885" cm="1">
        <f t="array" ref="C3885">IF($A3885="Transfer In",IFERROR(INDEX('Calculation Layer'!$M:$M,MATCH('Reconciliation Layer'!$B3885,'Calculation Layer'!$A:$A,0),0),"")*-1,0)</f>
        <v>0</v>
      </c>
      <c r="D3885" t="str">
        <f t="shared" si="132"/>
        <v/>
      </c>
    </row>
    <row r="3886" spans="1:4" x14ac:dyDescent="0.2">
      <c r="A3886" t="str">
        <f t="shared" si="133"/>
        <v/>
      </c>
      <c r="B3886" s="1">
        <f>'Calculation Layer'!$A287</f>
        <v>0</v>
      </c>
      <c r="C3886" cm="1">
        <f t="array" ref="C3886">IF($A3886="Transfer In",IFERROR(INDEX('Calculation Layer'!$M:$M,MATCH('Reconciliation Layer'!$B3886,'Calculation Layer'!$A:$A,0),0),"")*-1,0)</f>
        <v>0</v>
      </c>
      <c r="D3886" t="str">
        <f t="shared" si="132"/>
        <v/>
      </c>
    </row>
    <row r="3887" spans="1:4" x14ac:dyDescent="0.2">
      <c r="A3887" t="str">
        <f t="shared" si="133"/>
        <v/>
      </c>
      <c r="B3887" s="1">
        <f>'Calculation Layer'!$A288</f>
        <v>0</v>
      </c>
      <c r="C3887" cm="1">
        <f t="array" ref="C3887">IF($A3887="Transfer In",IFERROR(INDEX('Calculation Layer'!$M:$M,MATCH('Reconciliation Layer'!$B3887,'Calculation Layer'!$A:$A,0),0),"")*-1,0)</f>
        <v>0</v>
      </c>
      <c r="D3887" t="str">
        <f t="shared" si="132"/>
        <v/>
      </c>
    </row>
    <row r="3888" spans="1:4" x14ac:dyDescent="0.2">
      <c r="A3888" t="str">
        <f t="shared" si="133"/>
        <v/>
      </c>
      <c r="B3888" s="1">
        <f>'Calculation Layer'!$A289</f>
        <v>0</v>
      </c>
      <c r="C3888" cm="1">
        <f t="array" ref="C3888">IF($A3888="Transfer In",IFERROR(INDEX('Calculation Layer'!$M:$M,MATCH('Reconciliation Layer'!$B3888,'Calculation Layer'!$A:$A,0),0),"")*-1,0)</f>
        <v>0</v>
      </c>
      <c r="D3888" t="str">
        <f t="shared" si="132"/>
        <v/>
      </c>
    </row>
    <row r="3889" spans="1:4" x14ac:dyDescent="0.2">
      <c r="A3889" t="str">
        <f t="shared" si="133"/>
        <v/>
      </c>
      <c r="B3889" s="1">
        <f>'Calculation Layer'!$A290</f>
        <v>0</v>
      </c>
      <c r="C3889" cm="1">
        <f t="array" ref="C3889">IF($A3889="Transfer In",IFERROR(INDEX('Calculation Layer'!$M:$M,MATCH('Reconciliation Layer'!$B3889,'Calculation Layer'!$A:$A,0),0),"")*-1,0)</f>
        <v>0</v>
      </c>
      <c r="D3889" t="str">
        <f t="shared" si="132"/>
        <v/>
      </c>
    </row>
    <row r="3890" spans="1:4" x14ac:dyDescent="0.2">
      <c r="A3890" t="str">
        <f t="shared" si="133"/>
        <v/>
      </c>
      <c r="B3890" s="1">
        <f>'Calculation Layer'!$A291</f>
        <v>0</v>
      </c>
      <c r="C3890" cm="1">
        <f t="array" ref="C3890">IF($A3890="Transfer In",IFERROR(INDEX('Calculation Layer'!$M:$M,MATCH('Reconciliation Layer'!$B3890,'Calculation Layer'!$A:$A,0),0),"")*-1,0)</f>
        <v>0</v>
      </c>
      <c r="D3890" t="str">
        <f t="shared" si="132"/>
        <v/>
      </c>
    </row>
    <row r="3891" spans="1:4" x14ac:dyDescent="0.2">
      <c r="A3891" t="str">
        <f t="shared" si="133"/>
        <v/>
      </c>
      <c r="B3891" s="1">
        <f>'Calculation Layer'!$A292</f>
        <v>0</v>
      </c>
      <c r="C3891" cm="1">
        <f t="array" ref="C3891">IF($A3891="Transfer In",IFERROR(INDEX('Calculation Layer'!$M:$M,MATCH('Reconciliation Layer'!$B3891,'Calculation Layer'!$A:$A,0),0),"")*-1,0)</f>
        <v>0</v>
      </c>
      <c r="D3891" t="str">
        <f t="shared" si="132"/>
        <v/>
      </c>
    </row>
    <row r="3892" spans="1:4" x14ac:dyDescent="0.2">
      <c r="A3892" t="str">
        <f t="shared" si="133"/>
        <v/>
      </c>
      <c r="B3892" s="1">
        <f>'Calculation Layer'!$A293</f>
        <v>0</v>
      </c>
      <c r="C3892" cm="1">
        <f t="array" ref="C3892">IF($A3892="Transfer In",IFERROR(INDEX('Calculation Layer'!$M:$M,MATCH('Reconciliation Layer'!$B3892,'Calculation Layer'!$A:$A,0),0),"")*-1,0)</f>
        <v>0</v>
      </c>
      <c r="D3892" t="str">
        <f t="shared" si="132"/>
        <v/>
      </c>
    </row>
    <row r="3893" spans="1:4" x14ac:dyDescent="0.2">
      <c r="A3893" t="str">
        <f t="shared" si="133"/>
        <v/>
      </c>
      <c r="B3893" s="1">
        <f>'Calculation Layer'!$A294</f>
        <v>0</v>
      </c>
      <c r="C3893" cm="1">
        <f t="array" ref="C3893">IF($A3893="Transfer In",IFERROR(INDEX('Calculation Layer'!$M:$M,MATCH('Reconciliation Layer'!$B3893,'Calculation Layer'!$A:$A,0),0),"")*-1,0)</f>
        <v>0</v>
      </c>
      <c r="D3893" t="str">
        <f t="shared" si="132"/>
        <v/>
      </c>
    </row>
    <row r="3894" spans="1:4" x14ac:dyDescent="0.2">
      <c r="A3894" t="str">
        <f t="shared" si="133"/>
        <v/>
      </c>
      <c r="B3894" s="1">
        <f>'Calculation Layer'!$A295</f>
        <v>0</v>
      </c>
      <c r="C3894" cm="1">
        <f t="array" ref="C3894">IF($A3894="Transfer In",IFERROR(INDEX('Calculation Layer'!$M:$M,MATCH('Reconciliation Layer'!$B3894,'Calculation Layer'!$A:$A,0),0),"")*-1,0)</f>
        <v>0</v>
      </c>
      <c r="D3894" t="str">
        <f t="shared" si="132"/>
        <v/>
      </c>
    </row>
    <row r="3895" spans="1:4" x14ac:dyDescent="0.2">
      <c r="A3895" t="str">
        <f t="shared" si="133"/>
        <v/>
      </c>
      <c r="B3895" s="1">
        <f>'Calculation Layer'!$A296</f>
        <v>0</v>
      </c>
      <c r="C3895" cm="1">
        <f t="array" ref="C3895">IF($A3895="Transfer In",IFERROR(INDEX('Calculation Layer'!$M:$M,MATCH('Reconciliation Layer'!$B3895,'Calculation Layer'!$A:$A,0),0),"")*-1,0)</f>
        <v>0</v>
      </c>
      <c r="D3895" t="str">
        <f t="shared" si="132"/>
        <v/>
      </c>
    </row>
    <row r="3896" spans="1:4" x14ac:dyDescent="0.2">
      <c r="A3896" t="str">
        <f t="shared" si="133"/>
        <v/>
      </c>
      <c r="B3896" s="1">
        <f>'Calculation Layer'!$A297</f>
        <v>0</v>
      </c>
      <c r="C3896" cm="1">
        <f t="array" ref="C3896">IF($A3896="Transfer In",IFERROR(INDEX('Calculation Layer'!$M:$M,MATCH('Reconciliation Layer'!$B3896,'Calculation Layer'!$A:$A,0),0),"")*-1,0)</f>
        <v>0</v>
      </c>
      <c r="D3896" t="str">
        <f t="shared" si="132"/>
        <v/>
      </c>
    </row>
    <row r="3897" spans="1:4" x14ac:dyDescent="0.2">
      <c r="A3897" t="str">
        <f t="shared" si="133"/>
        <v/>
      </c>
      <c r="B3897" s="1">
        <f>'Calculation Layer'!$A298</f>
        <v>0</v>
      </c>
      <c r="C3897" cm="1">
        <f t="array" ref="C3897">IF($A3897="Transfer In",IFERROR(INDEX('Calculation Layer'!$M:$M,MATCH('Reconciliation Layer'!$B3897,'Calculation Layer'!$A:$A,0),0),"")*-1,0)</f>
        <v>0</v>
      </c>
      <c r="D3897" t="str">
        <f t="shared" si="132"/>
        <v/>
      </c>
    </row>
    <row r="3898" spans="1:4" x14ac:dyDescent="0.2">
      <c r="A3898" t="str">
        <f t="shared" si="133"/>
        <v/>
      </c>
      <c r="B3898" s="1">
        <f>'Calculation Layer'!$A299</f>
        <v>0</v>
      </c>
      <c r="C3898" cm="1">
        <f t="array" ref="C3898">IF($A3898="Transfer In",IFERROR(INDEX('Calculation Layer'!$M:$M,MATCH('Reconciliation Layer'!$B3898,'Calculation Layer'!$A:$A,0),0),"")*-1,0)</f>
        <v>0</v>
      </c>
      <c r="D3898" t="str">
        <f t="shared" si="132"/>
        <v/>
      </c>
    </row>
    <row r="3899" spans="1:4" x14ac:dyDescent="0.2">
      <c r="A3899" t="str">
        <f t="shared" si="133"/>
        <v/>
      </c>
      <c r="B3899" s="1">
        <f>'Calculation Layer'!$A300</f>
        <v>0</v>
      </c>
      <c r="C3899" cm="1">
        <f t="array" ref="C3899">IF($A3899="Transfer In",IFERROR(INDEX('Calculation Layer'!$M:$M,MATCH('Reconciliation Layer'!$B3899,'Calculation Layer'!$A:$A,0),0),"")*-1,0)</f>
        <v>0</v>
      </c>
      <c r="D3899" t="str">
        <f t="shared" si="132"/>
        <v/>
      </c>
    </row>
    <row r="3900" spans="1:4" x14ac:dyDescent="0.2">
      <c r="A3900" t="str">
        <f t="shared" si="133"/>
        <v/>
      </c>
      <c r="B3900" s="1">
        <f>'Calculation Layer'!$A301</f>
        <v>0</v>
      </c>
      <c r="C3900" cm="1">
        <f t="array" ref="C3900">IF($A3900="Transfer In",IFERROR(INDEX('Calculation Layer'!$M:$M,MATCH('Reconciliation Layer'!$B3900,'Calculation Layer'!$A:$A,0),0),"")*-1,0)</f>
        <v>0</v>
      </c>
      <c r="D3900" t="str">
        <f t="shared" si="132"/>
        <v/>
      </c>
    </row>
    <row r="3901" spans="1:4" x14ac:dyDescent="0.2">
      <c r="A3901" t="str">
        <f t="shared" si="133"/>
        <v/>
      </c>
      <c r="B3901" s="1">
        <f>'Calculation Layer'!$A302</f>
        <v>0</v>
      </c>
      <c r="C3901" cm="1">
        <f t="array" ref="C3901">IF($A3901="Transfer In",IFERROR(INDEX('Calculation Layer'!$M:$M,MATCH('Reconciliation Layer'!$B3901,'Calculation Layer'!$A:$A,0),0),"")*-1,0)</f>
        <v>0</v>
      </c>
      <c r="D3901" t="str">
        <f t="shared" si="132"/>
        <v/>
      </c>
    </row>
    <row r="3902" spans="1:4" x14ac:dyDescent="0.2">
      <c r="A3902" t="str">
        <f t="shared" si="133"/>
        <v/>
      </c>
      <c r="B3902" s="1">
        <f>'Calculation Layer'!$A303</f>
        <v>0</v>
      </c>
      <c r="C3902" cm="1">
        <f t="array" ref="C3902">IF($A3902="Transfer In",IFERROR(INDEX('Calculation Layer'!$M:$M,MATCH('Reconciliation Layer'!$B3902,'Calculation Layer'!$A:$A,0),0),"")*-1,0)</f>
        <v>0</v>
      </c>
      <c r="D3902" t="str">
        <f t="shared" si="132"/>
        <v/>
      </c>
    </row>
    <row r="3903" spans="1:4" x14ac:dyDescent="0.2">
      <c r="A3903" t="str">
        <f t="shared" si="133"/>
        <v/>
      </c>
      <c r="B3903" s="1">
        <f>'Calculation Layer'!$A304</f>
        <v>0</v>
      </c>
      <c r="C3903" cm="1">
        <f t="array" ref="C3903">IF($A3903="Transfer In",IFERROR(INDEX('Calculation Layer'!$M:$M,MATCH('Reconciliation Layer'!$B3903,'Calculation Layer'!$A:$A,0),0),"")*-1,0)</f>
        <v>0</v>
      </c>
      <c r="D3903" t="str">
        <f t="shared" si="132"/>
        <v/>
      </c>
    </row>
    <row r="3904" spans="1:4" x14ac:dyDescent="0.2">
      <c r="A3904" t="str">
        <f t="shared" si="133"/>
        <v/>
      </c>
      <c r="B3904" s="1">
        <f>'Calculation Layer'!$A305</f>
        <v>0</v>
      </c>
      <c r="C3904" cm="1">
        <f t="array" ref="C3904">IF($A3904="Transfer In",IFERROR(INDEX('Calculation Layer'!$M:$M,MATCH('Reconciliation Layer'!$B3904,'Calculation Layer'!$A:$A,0),0),"")*-1,0)</f>
        <v>0</v>
      </c>
      <c r="D3904" t="str">
        <f t="shared" si="132"/>
        <v/>
      </c>
    </row>
    <row r="3905" spans="1:4" x14ac:dyDescent="0.2">
      <c r="A3905" t="str">
        <f t="shared" si="133"/>
        <v/>
      </c>
      <c r="B3905" s="1">
        <f>'Calculation Layer'!$A306</f>
        <v>0</v>
      </c>
      <c r="C3905" cm="1">
        <f t="array" ref="C3905">IF($A3905="Transfer In",IFERROR(INDEX('Calculation Layer'!$M:$M,MATCH('Reconciliation Layer'!$B3905,'Calculation Layer'!$A:$A,0),0),"")*-1,0)</f>
        <v>0</v>
      </c>
      <c r="D3905" t="str">
        <f t="shared" si="132"/>
        <v/>
      </c>
    </row>
    <row r="3906" spans="1:4" x14ac:dyDescent="0.2">
      <c r="A3906" t="str">
        <f t="shared" si="133"/>
        <v/>
      </c>
      <c r="B3906" s="1">
        <f>'Calculation Layer'!$A307</f>
        <v>0</v>
      </c>
      <c r="C3906" cm="1">
        <f t="array" ref="C3906">IF($A3906="Transfer In",IFERROR(INDEX('Calculation Layer'!$M:$M,MATCH('Reconciliation Layer'!$B3906,'Calculation Layer'!$A:$A,0),0),"")*-1,0)</f>
        <v>0</v>
      </c>
      <c r="D3906" t="str">
        <f t="shared" si="132"/>
        <v/>
      </c>
    </row>
    <row r="3907" spans="1:4" x14ac:dyDescent="0.2">
      <c r="A3907" t="str">
        <f t="shared" si="133"/>
        <v/>
      </c>
      <c r="B3907" s="1">
        <f>'Calculation Layer'!$A308</f>
        <v>0</v>
      </c>
      <c r="C3907" cm="1">
        <f t="array" ref="C3907">IF($A3907="Transfer In",IFERROR(INDEX('Calculation Layer'!$M:$M,MATCH('Reconciliation Layer'!$B3907,'Calculation Layer'!$A:$A,0),0),"")*-1,0)</f>
        <v>0</v>
      </c>
      <c r="D3907" t="str">
        <f t="shared" si="132"/>
        <v/>
      </c>
    </row>
    <row r="3908" spans="1:4" x14ac:dyDescent="0.2">
      <c r="A3908" t="str">
        <f t="shared" si="133"/>
        <v/>
      </c>
      <c r="B3908" s="1">
        <f>'Calculation Layer'!$A309</f>
        <v>0</v>
      </c>
      <c r="C3908" cm="1">
        <f t="array" ref="C3908">IF($A3908="Transfer In",IFERROR(INDEX('Calculation Layer'!$M:$M,MATCH('Reconciliation Layer'!$B3908,'Calculation Layer'!$A:$A,0),0),"")*-1,0)</f>
        <v>0</v>
      </c>
      <c r="D3908" t="str">
        <f t="shared" si="132"/>
        <v/>
      </c>
    </row>
    <row r="3909" spans="1:4" x14ac:dyDescent="0.2">
      <c r="A3909" t="str">
        <f t="shared" si="133"/>
        <v/>
      </c>
      <c r="B3909" s="1">
        <f>'Calculation Layer'!$A310</f>
        <v>0</v>
      </c>
      <c r="C3909" cm="1">
        <f t="array" ref="C3909">IF($A3909="Transfer In",IFERROR(INDEX('Calculation Layer'!$M:$M,MATCH('Reconciliation Layer'!$B3909,'Calculation Layer'!$A:$A,0),0),"")*-1,0)</f>
        <v>0</v>
      </c>
      <c r="D3909" t="str">
        <f t="shared" si="132"/>
        <v/>
      </c>
    </row>
    <row r="3910" spans="1:4" x14ac:dyDescent="0.2">
      <c r="A3910" t="str">
        <f t="shared" si="133"/>
        <v/>
      </c>
      <c r="B3910" s="1">
        <f>'Calculation Layer'!$A311</f>
        <v>0</v>
      </c>
      <c r="C3910" cm="1">
        <f t="array" ref="C3910">IF($A3910="Transfer In",IFERROR(INDEX('Calculation Layer'!$M:$M,MATCH('Reconciliation Layer'!$B3910,'Calculation Layer'!$A:$A,0),0),"")*-1,0)</f>
        <v>0</v>
      </c>
      <c r="D3910" t="str">
        <f t="shared" si="132"/>
        <v/>
      </c>
    </row>
    <row r="3911" spans="1:4" x14ac:dyDescent="0.2">
      <c r="A3911" t="str">
        <f t="shared" si="133"/>
        <v/>
      </c>
      <c r="B3911" s="1">
        <f>'Calculation Layer'!$A312</f>
        <v>0</v>
      </c>
      <c r="C3911" cm="1">
        <f t="array" ref="C3911">IF($A3911="Transfer In",IFERROR(INDEX('Calculation Layer'!$M:$M,MATCH('Reconciliation Layer'!$B3911,'Calculation Layer'!$A:$A,0),0),"")*-1,0)</f>
        <v>0</v>
      </c>
      <c r="D3911" t="str">
        <f t="shared" si="132"/>
        <v/>
      </c>
    </row>
    <row r="3912" spans="1:4" x14ac:dyDescent="0.2">
      <c r="A3912" t="str">
        <f t="shared" si="133"/>
        <v/>
      </c>
      <c r="B3912" s="1">
        <f>'Calculation Layer'!$A313</f>
        <v>0</v>
      </c>
      <c r="C3912" cm="1">
        <f t="array" ref="C3912">IF($A3912="Transfer In",IFERROR(INDEX('Calculation Layer'!$M:$M,MATCH('Reconciliation Layer'!$B3912,'Calculation Layer'!$A:$A,0),0),"")*-1,0)</f>
        <v>0</v>
      </c>
      <c r="D3912" t="str">
        <f t="shared" si="132"/>
        <v/>
      </c>
    </row>
    <row r="3913" spans="1:4" x14ac:dyDescent="0.2">
      <c r="A3913" t="str">
        <f t="shared" si="133"/>
        <v/>
      </c>
      <c r="B3913" s="1">
        <f>'Calculation Layer'!$A314</f>
        <v>0</v>
      </c>
      <c r="C3913" cm="1">
        <f t="array" ref="C3913">IF($A3913="Transfer In",IFERROR(INDEX('Calculation Layer'!$M:$M,MATCH('Reconciliation Layer'!$B3913,'Calculation Layer'!$A:$A,0),0),"")*-1,0)</f>
        <v>0</v>
      </c>
      <c r="D3913" t="str">
        <f t="shared" si="132"/>
        <v/>
      </c>
    </row>
    <row r="3914" spans="1:4" x14ac:dyDescent="0.2">
      <c r="A3914" t="str">
        <f t="shared" si="133"/>
        <v/>
      </c>
      <c r="B3914" s="1">
        <f>'Calculation Layer'!$A315</f>
        <v>0</v>
      </c>
      <c r="C3914" cm="1">
        <f t="array" ref="C3914">IF($A3914="Transfer In",IFERROR(INDEX('Calculation Layer'!$M:$M,MATCH('Reconciliation Layer'!$B3914,'Calculation Layer'!$A:$A,0),0),"")*-1,0)</f>
        <v>0</v>
      </c>
      <c r="D3914" t="str">
        <f t="shared" si="132"/>
        <v/>
      </c>
    </row>
    <row r="3915" spans="1:4" x14ac:dyDescent="0.2">
      <c r="A3915" t="str">
        <f t="shared" si="133"/>
        <v/>
      </c>
      <c r="B3915" s="1">
        <f>'Calculation Layer'!$A316</f>
        <v>0</v>
      </c>
      <c r="C3915" cm="1">
        <f t="array" ref="C3915">IF($A3915="Transfer In",IFERROR(INDEX('Calculation Layer'!$M:$M,MATCH('Reconciliation Layer'!$B3915,'Calculation Layer'!$A:$A,0),0),"")*-1,0)</f>
        <v>0</v>
      </c>
      <c r="D3915" t="str">
        <f t="shared" si="132"/>
        <v/>
      </c>
    </row>
    <row r="3916" spans="1:4" x14ac:dyDescent="0.2">
      <c r="A3916" t="str">
        <f t="shared" si="133"/>
        <v/>
      </c>
      <c r="B3916" s="1">
        <f>'Calculation Layer'!$A317</f>
        <v>0</v>
      </c>
      <c r="C3916" cm="1">
        <f t="array" ref="C3916">IF($A3916="Transfer In",IFERROR(INDEX('Calculation Layer'!$M:$M,MATCH('Reconciliation Layer'!$B3916,'Calculation Layer'!$A:$A,0),0),"")*-1,0)</f>
        <v>0</v>
      </c>
      <c r="D3916" t="str">
        <f t="shared" si="132"/>
        <v/>
      </c>
    </row>
    <row r="3917" spans="1:4" x14ac:dyDescent="0.2">
      <c r="A3917" t="str">
        <f t="shared" si="133"/>
        <v/>
      </c>
      <c r="B3917" s="1">
        <f>'Calculation Layer'!$A318</f>
        <v>0</v>
      </c>
      <c r="C3917" cm="1">
        <f t="array" ref="C3917">IF($A3917="Transfer In",IFERROR(INDEX('Calculation Layer'!$M:$M,MATCH('Reconciliation Layer'!$B3917,'Calculation Layer'!$A:$A,0),0),"")*-1,0)</f>
        <v>0</v>
      </c>
      <c r="D3917" t="str">
        <f t="shared" si="132"/>
        <v/>
      </c>
    </row>
    <row r="3918" spans="1:4" x14ac:dyDescent="0.2">
      <c r="A3918" t="str">
        <f t="shared" si="133"/>
        <v/>
      </c>
      <c r="B3918" s="1">
        <f>'Calculation Layer'!$A319</f>
        <v>0</v>
      </c>
      <c r="C3918" cm="1">
        <f t="array" ref="C3918">IF($A3918="Transfer In",IFERROR(INDEX('Calculation Layer'!$M:$M,MATCH('Reconciliation Layer'!$B3918,'Calculation Layer'!$A:$A,0),0),"")*-1,0)</f>
        <v>0</v>
      </c>
      <c r="D3918" t="str">
        <f t="shared" si="132"/>
        <v/>
      </c>
    </row>
    <row r="3919" spans="1:4" x14ac:dyDescent="0.2">
      <c r="A3919" t="str">
        <f t="shared" si="133"/>
        <v/>
      </c>
      <c r="B3919" s="1">
        <f>'Calculation Layer'!$A320</f>
        <v>0</v>
      </c>
      <c r="C3919" cm="1">
        <f t="array" ref="C3919">IF($A3919="Transfer In",IFERROR(INDEX('Calculation Layer'!$M:$M,MATCH('Reconciliation Layer'!$B3919,'Calculation Layer'!$A:$A,0),0),"")*-1,0)</f>
        <v>0</v>
      </c>
      <c r="D3919" t="str">
        <f t="shared" si="132"/>
        <v/>
      </c>
    </row>
    <row r="3920" spans="1:4" x14ac:dyDescent="0.2">
      <c r="A3920" t="str">
        <f t="shared" si="133"/>
        <v/>
      </c>
      <c r="B3920" s="1">
        <f>'Calculation Layer'!$A321</f>
        <v>0</v>
      </c>
      <c r="C3920" cm="1">
        <f t="array" ref="C3920">IF($A3920="Transfer In",IFERROR(INDEX('Calculation Layer'!$M:$M,MATCH('Reconciliation Layer'!$B3920,'Calculation Layer'!$A:$A,0),0),"")*-1,0)</f>
        <v>0</v>
      </c>
      <c r="D3920" t="str">
        <f t="shared" si="132"/>
        <v/>
      </c>
    </row>
    <row r="3921" spans="1:4" x14ac:dyDescent="0.2">
      <c r="A3921" t="str">
        <f t="shared" si="133"/>
        <v/>
      </c>
      <c r="B3921" s="1">
        <f>'Calculation Layer'!$A322</f>
        <v>0</v>
      </c>
      <c r="C3921" cm="1">
        <f t="array" ref="C3921">IF($A3921="Transfer In",IFERROR(INDEX('Calculation Layer'!$M:$M,MATCH('Reconciliation Layer'!$B3921,'Calculation Layer'!$A:$A,0),0),"")*-1,0)</f>
        <v>0</v>
      </c>
      <c r="D3921" t="str">
        <f t="shared" si="132"/>
        <v/>
      </c>
    </row>
    <row r="3922" spans="1:4" x14ac:dyDescent="0.2">
      <c r="A3922" t="str">
        <f t="shared" si="133"/>
        <v/>
      </c>
      <c r="B3922" s="1">
        <f>'Calculation Layer'!$A323</f>
        <v>0</v>
      </c>
      <c r="C3922" cm="1">
        <f t="array" ref="C3922">IF($A3922="Transfer In",IFERROR(INDEX('Calculation Layer'!$M:$M,MATCH('Reconciliation Layer'!$B3922,'Calculation Layer'!$A:$A,0),0),"")*-1,0)</f>
        <v>0</v>
      </c>
      <c r="D3922" t="str">
        <f t="shared" si="132"/>
        <v/>
      </c>
    </row>
    <row r="3923" spans="1:4" x14ac:dyDescent="0.2">
      <c r="A3923" t="str">
        <f t="shared" si="133"/>
        <v/>
      </c>
      <c r="B3923" s="1">
        <f>'Calculation Layer'!$A324</f>
        <v>0</v>
      </c>
      <c r="C3923" cm="1">
        <f t="array" ref="C3923">IF($A3923="Transfer In",IFERROR(INDEX('Calculation Layer'!$M:$M,MATCH('Reconciliation Layer'!$B3923,'Calculation Layer'!$A:$A,0),0),"")*-1,0)</f>
        <v>0</v>
      </c>
      <c r="D3923" t="str">
        <f t="shared" ref="D3923:D3986" si="134">IF(C3923&lt;&gt;0,CONCATENATE(A3923,B3923),"")</f>
        <v/>
      </c>
    </row>
    <row r="3924" spans="1:4" x14ac:dyDescent="0.2">
      <c r="A3924" t="str">
        <f t="shared" ref="A3924:A3987" si="135">IF(B3924&gt;0,A3923,"")</f>
        <v/>
      </c>
      <c r="B3924" s="1">
        <f>'Calculation Layer'!$A325</f>
        <v>0</v>
      </c>
      <c r="C3924" cm="1">
        <f t="array" ref="C3924">IF($A3924="Transfer In",IFERROR(INDEX('Calculation Layer'!$M:$M,MATCH('Reconciliation Layer'!$B3924,'Calculation Layer'!$A:$A,0),0),"")*-1,0)</f>
        <v>0</v>
      </c>
      <c r="D3924" t="str">
        <f t="shared" si="134"/>
        <v/>
      </c>
    </row>
    <row r="3925" spans="1:4" x14ac:dyDescent="0.2">
      <c r="A3925" t="str">
        <f t="shared" si="135"/>
        <v/>
      </c>
      <c r="B3925" s="1">
        <f>'Calculation Layer'!$A326</f>
        <v>0</v>
      </c>
      <c r="C3925" cm="1">
        <f t="array" ref="C3925">IF($A3925="Transfer In",IFERROR(INDEX('Calculation Layer'!$M:$M,MATCH('Reconciliation Layer'!$B3925,'Calculation Layer'!$A:$A,0),0),"")*-1,0)</f>
        <v>0</v>
      </c>
      <c r="D3925" t="str">
        <f t="shared" si="134"/>
        <v/>
      </c>
    </row>
    <row r="3926" spans="1:4" x14ac:dyDescent="0.2">
      <c r="A3926" t="str">
        <f t="shared" si="135"/>
        <v/>
      </c>
      <c r="B3926" s="1">
        <f>'Calculation Layer'!$A327</f>
        <v>0</v>
      </c>
      <c r="C3926" cm="1">
        <f t="array" ref="C3926">IF($A3926="Transfer In",IFERROR(INDEX('Calculation Layer'!$M:$M,MATCH('Reconciliation Layer'!$B3926,'Calculation Layer'!$A:$A,0),0),"")*-1,0)</f>
        <v>0</v>
      </c>
      <c r="D3926" t="str">
        <f t="shared" si="134"/>
        <v/>
      </c>
    </row>
    <row r="3927" spans="1:4" x14ac:dyDescent="0.2">
      <c r="A3927" t="str">
        <f t="shared" si="135"/>
        <v/>
      </c>
      <c r="B3927" s="1">
        <f>'Calculation Layer'!$A328</f>
        <v>0</v>
      </c>
      <c r="C3927" cm="1">
        <f t="array" ref="C3927">IF($A3927="Transfer In",IFERROR(INDEX('Calculation Layer'!$M:$M,MATCH('Reconciliation Layer'!$B3927,'Calculation Layer'!$A:$A,0),0),"")*-1,0)</f>
        <v>0</v>
      </c>
      <c r="D3927" t="str">
        <f t="shared" si="134"/>
        <v/>
      </c>
    </row>
    <row r="3928" spans="1:4" x14ac:dyDescent="0.2">
      <c r="A3928" t="str">
        <f t="shared" si="135"/>
        <v/>
      </c>
      <c r="B3928" s="1">
        <f>'Calculation Layer'!$A329</f>
        <v>0</v>
      </c>
      <c r="C3928" cm="1">
        <f t="array" ref="C3928">IF($A3928="Transfer In",IFERROR(INDEX('Calculation Layer'!$M:$M,MATCH('Reconciliation Layer'!$B3928,'Calculation Layer'!$A:$A,0),0),"")*-1,0)</f>
        <v>0</v>
      </c>
      <c r="D3928" t="str">
        <f t="shared" si="134"/>
        <v/>
      </c>
    </row>
    <row r="3929" spans="1:4" x14ac:dyDescent="0.2">
      <c r="A3929" t="str">
        <f t="shared" si="135"/>
        <v/>
      </c>
      <c r="B3929" s="1">
        <f>'Calculation Layer'!$A330</f>
        <v>0</v>
      </c>
      <c r="C3929" cm="1">
        <f t="array" ref="C3929">IF($A3929="Transfer In",IFERROR(INDEX('Calculation Layer'!$M:$M,MATCH('Reconciliation Layer'!$B3929,'Calculation Layer'!$A:$A,0),0),"")*-1,0)</f>
        <v>0</v>
      </c>
      <c r="D3929" t="str">
        <f t="shared" si="134"/>
        <v/>
      </c>
    </row>
    <row r="3930" spans="1:4" x14ac:dyDescent="0.2">
      <c r="A3930" t="str">
        <f t="shared" si="135"/>
        <v/>
      </c>
      <c r="B3930" s="1">
        <f>'Calculation Layer'!$A331</f>
        <v>0</v>
      </c>
      <c r="C3930" cm="1">
        <f t="array" ref="C3930">IF($A3930="Transfer In",IFERROR(INDEX('Calculation Layer'!$M:$M,MATCH('Reconciliation Layer'!$B3930,'Calculation Layer'!$A:$A,0),0),"")*-1,0)</f>
        <v>0</v>
      </c>
      <c r="D3930" t="str">
        <f t="shared" si="134"/>
        <v/>
      </c>
    </row>
    <row r="3931" spans="1:4" x14ac:dyDescent="0.2">
      <c r="A3931" t="str">
        <f t="shared" si="135"/>
        <v/>
      </c>
      <c r="B3931" s="1">
        <f>'Calculation Layer'!$A332</f>
        <v>0</v>
      </c>
      <c r="C3931" cm="1">
        <f t="array" ref="C3931">IF($A3931="Transfer In",IFERROR(INDEX('Calculation Layer'!$M:$M,MATCH('Reconciliation Layer'!$B3931,'Calculation Layer'!$A:$A,0),0),"")*-1,0)</f>
        <v>0</v>
      </c>
      <c r="D3931" t="str">
        <f t="shared" si="134"/>
        <v/>
      </c>
    </row>
    <row r="3932" spans="1:4" x14ac:dyDescent="0.2">
      <c r="A3932" t="str">
        <f t="shared" si="135"/>
        <v/>
      </c>
      <c r="B3932" s="1">
        <f>'Calculation Layer'!$A333</f>
        <v>0</v>
      </c>
      <c r="C3932" cm="1">
        <f t="array" ref="C3932">IF($A3932="Transfer In",IFERROR(INDEX('Calculation Layer'!$M:$M,MATCH('Reconciliation Layer'!$B3932,'Calculation Layer'!$A:$A,0),0),"")*-1,0)</f>
        <v>0</v>
      </c>
      <c r="D3932" t="str">
        <f t="shared" si="134"/>
        <v/>
      </c>
    </row>
    <row r="3933" spans="1:4" x14ac:dyDescent="0.2">
      <c r="A3933" t="str">
        <f t="shared" si="135"/>
        <v/>
      </c>
      <c r="B3933" s="1">
        <f>'Calculation Layer'!$A334</f>
        <v>0</v>
      </c>
      <c r="C3933" cm="1">
        <f t="array" ref="C3933">IF($A3933="Transfer In",IFERROR(INDEX('Calculation Layer'!$M:$M,MATCH('Reconciliation Layer'!$B3933,'Calculation Layer'!$A:$A,0),0),"")*-1,0)</f>
        <v>0</v>
      </c>
      <c r="D3933" t="str">
        <f t="shared" si="134"/>
        <v/>
      </c>
    </row>
    <row r="3934" spans="1:4" x14ac:dyDescent="0.2">
      <c r="A3934" t="str">
        <f t="shared" si="135"/>
        <v/>
      </c>
      <c r="B3934" s="1">
        <f>'Calculation Layer'!$A335</f>
        <v>0</v>
      </c>
      <c r="C3934" cm="1">
        <f t="array" ref="C3934">IF($A3934="Transfer In",IFERROR(INDEX('Calculation Layer'!$M:$M,MATCH('Reconciliation Layer'!$B3934,'Calculation Layer'!$A:$A,0),0),"")*-1,0)</f>
        <v>0</v>
      </c>
      <c r="D3934" t="str">
        <f t="shared" si="134"/>
        <v/>
      </c>
    </row>
    <row r="3935" spans="1:4" x14ac:dyDescent="0.2">
      <c r="A3935" t="str">
        <f t="shared" si="135"/>
        <v/>
      </c>
      <c r="B3935" s="1">
        <f>'Calculation Layer'!$A336</f>
        <v>0</v>
      </c>
      <c r="C3935" cm="1">
        <f t="array" ref="C3935">IF($A3935="Transfer In",IFERROR(INDEX('Calculation Layer'!$M:$M,MATCH('Reconciliation Layer'!$B3935,'Calculation Layer'!$A:$A,0),0),"")*-1,0)</f>
        <v>0</v>
      </c>
      <c r="D3935" t="str">
        <f t="shared" si="134"/>
        <v/>
      </c>
    </row>
    <row r="3936" spans="1:4" x14ac:dyDescent="0.2">
      <c r="A3936" t="str">
        <f t="shared" si="135"/>
        <v/>
      </c>
      <c r="B3936" s="1">
        <f>'Calculation Layer'!$A337</f>
        <v>0</v>
      </c>
      <c r="C3936" cm="1">
        <f t="array" ref="C3936">IF($A3936="Transfer In",IFERROR(INDEX('Calculation Layer'!$M:$M,MATCH('Reconciliation Layer'!$B3936,'Calculation Layer'!$A:$A,0),0),"")*-1,0)</f>
        <v>0</v>
      </c>
      <c r="D3936" t="str">
        <f t="shared" si="134"/>
        <v/>
      </c>
    </row>
    <row r="3937" spans="1:4" x14ac:dyDescent="0.2">
      <c r="A3937" t="str">
        <f t="shared" si="135"/>
        <v/>
      </c>
      <c r="B3937" s="1">
        <f>'Calculation Layer'!$A338</f>
        <v>0</v>
      </c>
      <c r="C3937" cm="1">
        <f t="array" ref="C3937">IF($A3937="Transfer In",IFERROR(INDEX('Calculation Layer'!$M:$M,MATCH('Reconciliation Layer'!$B3937,'Calculation Layer'!$A:$A,0),0),"")*-1,0)</f>
        <v>0</v>
      </c>
      <c r="D3937" t="str">
        <f t="shared" si="134"/>
        <v/>
      </c>
    </row>
    <row r="3938" spans="1:4" x14ac:dyDescent="0.2">
      <c r="A3938" t="str">
        <f t="shared" si="135"/>
        <v/>
      </c>
      <c r="B3938" s="1">
        <f>'Calculation Layer'!$A339</f>
        <v>0</v>
      </c>
      <c r="C3938" cm="1">
        <f t="array" ref="C3938">IF($A3938="Transfer In",IFERROR(INDEX('Calculation Layer'!$M:$M,MATCH('Reconciliation Layer'!$B3938,'Calculation Layer'!$A:$A,0),0),"")*-1,0)</f>
        <v>0</v>
      </c>
      <c r="D3938" t="str">
        <f t="shared" si="134"/>
        <v/>
      </c>
    </row>
    <row r="3939" spans="1:4" x14ac:dyDescent="0.2">
      <c r="A3939" t="str">
        <f t="shared" si="135"/>
        <v/>
      </c>
      <c r="B3939" s="1">
        <f>'Calculation Layer'!$A340</f>
        <v>0</v>
      </c>
      <c r="C3939" cm="1">
        <f t="array" ref="C3939">IF($A3939="Transfer In",IFERROR(INDEX('Calculation Layer'!$M:$M,MATCH('Reconciliation Layer'!$B3939,'Calculation Layer'!$A:$A,0),0),"")*-1,0)</f>
        <v>0</v>
      </c>
      <c r="D3939" t="str">
        <f t="shared" si="134"/>
        <v/>
      </c>
    </row>
    <row r="3940" spans="1:4" x14ac:dyDescent="0.2">
      <c r="A3940" t="str">
        <f t="shared" si="135"/>
        <v/>
      </c>
      <c r="B3940" s="1">
        <f>'Calculation Layer'!$A341</f>
        <v>0</v>
      </c>
      <c r="C3940" cm="1">
        <f t="array" ref="C3940">IF($A3940="Transfer In",IFERROR(INDEX('Calculation Layer'!$M:$M,MATCH('Reconciliation Layer'!$B3940,'Calculation Layer'!$A:$A,0),0),"")*-1,0)</f>
        <v>0</v>
      </c>
      <c r="D3940" t="str">
        <f t="shared" si="134"/>
        <v/>
      </c>
    </row>
    <row r="3941" spans="1:4" x14ac:dyDescent="0.2">
      <c r="A3941" t="str">
        <f t="shared" si="135"/>
        <v/>
      </c>
      <c r="B3941" s="1">
        <f>'Calculation Layer'!$A342</f>
        <v>0</v>
      </c>
      <c r="C3941" cm="1">
        <f t="array" ref="C3941">IF($A3941="Transfer In",IFERROR(INDEX('Calculation Layer'!$M:$M,MATCH('Reconciliation Layer'!$B3941,'Calculation Layer'!$A:$A,0),0),"")*-1,0)</f>
        <v>0</v>
      </c>
      <c r="D3941" t="str">
        <f t="shared" si="134"/>
        <v/>
      </c>
    </row>
    <row r="3942" spans="1:4" x14ac:dyDescent="0.2">
      <c r="A3942" t="str">
        <f t="shared" si="135"/>
        <v/>
      </c>
      <c r="B3942" s="1">
        <f>'Calculation Layer'!$A343</f>
        <v>0</v>
      </c>
      <c r="C3942" cm="1">
        <f t="array" ref="C3942">IF($A3942="Transfer In",IFERROR(INDEX('Calculation Layer'!$M:$M,MATCH('Reconciliation Layer'!$B3942,'Calculation Layer'!$A:$A,0),0),"")*-1,0)</f>
        <v>0</v>
      </c>
      <c r="D3942" t="str">
        <f t="shared" si="134"/>
        <v/>
      </c>
    </row>
    <row r="3943" spans="1:4" x14ac:dyDescent="0.2">
      <c r="A3943" t="str">
        <f t="shared" si="135"/>
        <v/>
      </c>
      <c r="B3943" s="1">
        <f>'Calculation Layer'!$A344</f>
        <v>0</v>
      </c>
      <c r="C3943" cm="1">
        <f t="array" ref="C3943">IF($A3943="Transfer In",IFERROR(INDEX('Calculation Layer'!$M:$M,MATCH('Reconciliation Layer'!$B3943,'Calculation Layer'!$A:$A,0),0),"")*-1,0)</f>
        <v>0</v>
      </c>
      <c r="D3943" t="str">
        <f t="shared" si="134"/>
        <v/>
      </c>
    </row>
    <row r="3944" spans="1:4" x14ac:dyDescent="0.2">
      <c r="A3944" t="str">
        <f t="shared" si="135"/>
        <v/>
      </c>
      <c r="B3944" s="1">
        <f>'Calculation Layer'!$A345</f>
        <v>0</v>
      </c>
      <c r="C3944" cm="1">
        <f t="array" ref="C3944">IF($A3944="Transfer In",IFERROR(INDEX('Calculation Layer'!$M:$M,MATCH('Reconciliation Layer'!$B3944,'Calculation Layer'!$A:$A,0),0),"")*-1,0)</f>
        <v>0</v>
      </c>
      <c r="D3944" t="str">
        <f t="shared" si="134"/>
        <v/>
      </c>
    </row>
    <row r="3945" spans="1:4" x14ac:dyDescent="0.2">
      <c r="A3945" t="str">
        <f t="shared" si="135"/>
        <v/>
      </c>
      <c r="B3945" s="1">
        <f>'Calculation Layer'!$A346</f>
        <v>0</v>
      </c>
      <c r="C3945" cm="1">
        <f t="array" ref="C3945">IF($A3945="Transfer In",IFERROR(INDEX('Calculation Layer'!$M:$M,MATCH('Reconciliation Layer'!$B3945,'Calculation Layer'!$A:$A,0),0),"")*-1,0)</f>
        <v>0</v>
      </c>
      <c r="D3945" t="str">
        <f t="shared" si="134"/>
        <v/>
      </c>
    </row>
    <row r="3946" spans="1:4" x14ac:dyDescent="0.2">
      <c r="A3946" t="str">
        <f t="shared" si="135"/>
        <v/>
      </c>
      <c r="B3946" s="1">
        <f>'Calculation Layer'!$A347</f>
        <v>0</v>
      </c>
      <c r="C3946" cm="1">
        <f t="array" ref="C3946">IF($A3946="Transfer In",IFERROR(INDEX('Calculation Layer'!$M:$M,MATCH('Reconciliation Layer'!$B3946,'Calculation Layer'!$A:$A,0),0),"")*-1,0)</f>
        <v>0</v>
      </c>
      <c r="D3946" t="str">
        <f t="shared" si="134"/>
        <v/>
      </c>
    </row>
    <row r="3947" spans="1:4" x14ac:dyDescent="0.2">
      <c r="A3947" t="str">
        <f t="shared" si="135"/>
        <v/>
      </c>
      <c r="B3947" s="1">
        <f>'Calculation Layer'!$A348</f>
        <v>0</v>
      </c>
      <c r="C3947" cm="1">
        <f t="array" ref="C3947">IF($A3947="Transfer In",IFERROR(INDEX('Calculation Layer'!$M:$M,MATCH('Reconciliation Layer'!$B3947,'Calculation Layer'!$A:$A,0),0),"")*-1,0)</f>
        <v>0</v>
      </c>
      <c r="D3947" t="str">
        <f t="shared" si="134"/>
        <v/>
      </c>
    </row>
    <row r="3948" spans="1:4" x14ac:dyDescent="0.2">
      <c r="A3948" t="str">
        <f t="shared" si="135"/>
        <v/>
      </c>
      <c r="B3948" s="1">
        <f>'Calculation Layer'!$A349</f>
        <v>0</v>
      </c>
      <c r="C3948" cm="1">
        <f t="array" ref="C3948">IF($A3948="Transfer In",IFERROR(INDEX('Calculation Layer'!$M:$M,MATCH('Reconciliation Layer'!$B3948,'Calculation Layer'!$A:$A,0),0),"")*-1,0)</f>
        <v>0</v>
      </c>
      <c r="D3948" t="str">
        <f t="shared" si="134"/>
        <v/>
      </c>
    </row>
    <row r="3949" spans="1:4" x14ac:dyDescent="0.2">
      <c r="A3949" t="str">
        <f t="shared" si="135"/>
        <v/>
      </c>
      <c r="B3949" s="1">
        <f>'Calculation Layer'!$A350</f>
        <v>0</v>
      </c>
      <c r="C3949" cm="1">
        <f t="array" ref="C3949">IF($A3949="Transfer In",IFERROR(INDEX('Calculation Layer'!$M:$M,MATCH('Reconciliation Layer'!$B3949,'Calculation Layer'!$A:$A,0),0),"")*-1,0)</f>
        <v>0</v>
      </c>
      <c r="D3949" t="str">
        <f t="shared" si="134"/>
        <v/>
      </c>
    </row>
    <row r="3950" spans="1:4" x14ac:dyDescent="0.2">
      <c r="A3950" t="str">
        <f t="shared" si="135"/>
        <v/>
      </c>
      <c r="B3950" s="1">
        <f>'Calculation Layer'!$A351</f>
        <v>0</v>
      </c>
      <c r="C3950" cm="1">
        <f t="array" ref="C3950">IF($A3950="Transfer In",IFERROR(INDEX('Calculation Layer'!$M:$M,MATCH('Reconciliation Layer'!$B3950,'Calculation Layer'!$A:$A,0),0),"")*-1,0)</f>
        <v>0</v>
      </c>
      <c r="D3950" t="str">
        <f t="shared" si="134"/>
        <v/>
      </c>
    </row>
    <row r="3951" spans="1:4" x14ac:dyDescent="0.2">
      <c r="A3951" t="str">
        <f t="shared" si="135"/>
        <v/>
      </c>
      <c r="B3951" s="1">
        <f>'Calculation Layer'!$A352</f>
        <v>0</v>
      </c>
      <c r="C3951" cm="1">
        <f t="array" ref="C3951">IF($A3951="Transfer In",IFERROR(INDEX('Calculation Layer'!$M:$M,MATCH('Reconciliation Layer'!$B3951,'Calculation Layer'!$A:$A,0),0),"")*-1,0)</f>
        <v>0</v>
      </c>
      <c r="D3951" t="str">
        <f t="shared" si="134"/>
        <v/>
      </c>
    </row>
    <row r="3952" spans="1:4" x14ac:dyDescent="0.2">
      <c r="A3952" t="str">
        <f t="shared" si="135"/>
        <v/>
      </c>
      <c r="B3952" s="1">
        <f>'Calculation Layer'!$A353</f>
        <v>0</v>
      </c>
      <c r="C3952" cm="1">
        <f t="array" ref="C3952">IF($A3952="Transfer In",IFERROR(INDEX('Calculation Layer'!$M:$M,MATCH('Reconciliation Layer'!$B3952,'Calculation Layer'!$A:$A,0),0),"")*-1,0)</f>
        <v>0</v>
      </c>
      <c r="D3952" t="str">
        <f t="shared" si="134"/>
        <v/>
      </c>
    </row>
    <row r="3953" spans="1:4" x14ac:dyDescent="0.2">
      <c r="A3953" t="str">
        <f t="shared" si="135"/>
        <v/>
      </c>
      <c r="B3953" s="1">
        <f>'Calculation Layer'!$A354</f>
        <v>0</v>
      </c>
      <c r="C3953" cm="1">
        <f t="array" ref="C3953">IF($A3953="Transfer In",IFERROR(INDEX('Calculation Layer'!$M:$M,MATCH('Reconciliation Layer'!$B3953,'Calculation Layer'!$A:$A,0),0),"")*-1,0)</f>
        <v>0</v>
      </c>
      <c r="D3953" t="str">
        <f t="shared" si="134"/>
        <v/>
      </c>
    </row>
    <row r="3954" spans="1:4" x14ac:dyDescent="0.2">
      <c r="A3954" t="str">
        <f t="shared" si="135"/>
        <v/>
      </c>
      <c r="B3954" s="1">
        <f>'Calculation Layer'!$A355</f>
        <v>0</v>
      </c>
      <c r="C3954" cm="1">
        <f t="array" ref="C3954">IF($A3954="Transfer In",IFERROR(INDEX('Calculation Layer'!$M:$M,MATCH('Reconciliation Layer'!$B3954,'Calculation Layer'!$A:$A,0),0),"")*-1,0)</f>
        <v>0</v>
      </c>
      <c r="D3954" t="str">
        <f t="shared" si="134"/>
        <v/>
      </c>
    </row>
    <row r="3955" spans="1:4" x14ac:dyDescent="0.2">
      <c r="A3955" t="str">
        <f t="shared" si="135"/>
        <v/>
      </c>
      <c r="B3955" s="1">
        <f>'Calculation Layer'!$A356</f>
        <v>0</v>
      </c>
      <c r="C3955" cm="1">
        <f t="array" ref="C3955">IF($A3955="Transfer In",IFERROR(INDEX('Calculation Layer'!$M:$M,MATCH('Reconciliation Layer'!$B3955,'Calculation Layer'!$A:$A,0),0),"")*-1,0)</f>
        <v>0</v>
      </c>
      <c r="D3955" t="str">
        <f t="shared" si="134"/>
        <v/>
      </c>
    </row>
    <row r="3956" spans="1:4" x14ac:dyDescent="0.2">
      <c r="A3956" t="str">
        <f t="shared" si="135"/>
        <v/>
      </c>
      <c r="B3956" s="1">
        <f>'Calculation Layer'!$A357</f>
        <v>0</v>
      </c>
      <c r="C3956" cm="1">
        <f t="array" ref="C3956">IF($A3956="Transfer In",IFERROR(INDEX('Calculation Layer'!$M:$M,MATCH('Reconciliation Layer'!$B3956,'Calculation Layer'!$A:$A,0),0),"")*-1,0)</f>
        <v>0</v>
      </c>
      <c r="D3956" t="str">
        <f t="shared" si="134"/>
        <v/>
      </c>
    </row>
    <row r="3957" spans="1:4" x14ac:dyDescent="0.2">
      <c r="A3957" t="str">
        <f t="shared" si="135"/>
        <v/>
      </c>
      <c r="B3957" s="1">
        <f>'Calculation Layer'!$A358</f>
        <v>0</v>
      </c>
      <c r="C3957" cm="1">
        <f t="array" ref="C3957">IF($A3957="Transfer In",IFERROR(INDEX('Calculation Layer'!$M:$M,MATCH('Reconciliation Layer'!$B3957,'Calculation Layer'!$A:$A,0),0),"")*-1,0)</f>
        <v>0</v>
      </c>
      <c r="D3957" t="str">
        <f t="shared" si="134"/>
        <v/>
      </c>
    </row>
    <row r="3958" spans="1:4" x14ac:dyDescent="0.2">
      <c r="A3958" t="str">
        <f t="shared" si="135"/>
        <v/>
      </c>
      <c r="B3958" s="1">
        <f>'Calculation Layer'!$A359</f>
        <v>0</v>
      </c>
      <c r="C3958" cm="1">
        <f t="array" ref="C3958">IF($A3958="Transfer In",IFERROR(INDEX('Calculation Layer'!$M:$M,MATCH('Reconciliation Layer'!$B3958,'Calculation Layer'!$A:$A,0),0),"")*-1,0)</f>
        <v>0</v>
      </c>
      <c r="D3958" t="str">
        <f t="shared" si="134"/>
        <v/>
      </c>
    </row>
    <row r="3959" spans="1:4" x14ac:dyDescent="0.2">
      <c r="A3959" t="str">
        <f t="shared" si="135"/>
        <v/>
      </c>
      <c r="B3959" s="1">
        <f>'Calculation Layer'!$A360</f>
        <v>0</v>
      </c>
      <c r="C3959" cm="1">
        <f t="array" ref="C3959">IF($A3959="Transfer In",IFERROR(INDEX('Calculation Layer'!$M:$M,MATCH('Reconciliation Layer'!$B3959,'Calculation Layer'!$A:$A,0),0),"")*-1,0)</f>
        <v>0</v>
      </c>
      <c r="D3959" t="str">
        <f t="shared" si="134"/>
        <v/>
      </c>
    </row>
    <row r="3960" spans="1:4" x14ac:dyDescent="0.2">
      <c r="A3960" t="str">
        <f t="shared" si="135"/>
        <v/>
      </c>
      <c r="B3960" s="1">
        <f>'Calculation Layer'!$A361</f>
        <v>0</v>
      </c>
      <c r="C3960" cm="1">
        <f t="array" ref="C3960">IF($A3960="Transfer In",IFERROR(INDEX('Calculation Layer'!$M:$M,MATCH('Reconciliation Layer'!$B3960,'Calculation Layer'!$A:$A,0),0),"")*-1,0)</f>
        <v>0</v>
      </c>
      <c r="D3960" t="str">
        <f t="shared" si="134"/>
        <v/>
      </c>
    </row>
    <row r="3961" spans="1:4" x14ac:dyDescent="0.2">
      <c r="A3961" t="str">
        <f t="shared" si="135"/>
        <v/>
      </c>
      <c r="B3961" s="1">
        <f>'Calculation Layer'!$A362</f>
        <v>0</v>
      </c>
      <c r="C3961" cm="1">
        <f t="array" ref="C3961">IF($A3961="Transfer In",IFERROR(INDEX('Calculation Layer'!$M:$M,MATCH('Reconciliation Layer'!$B3961,'Calculation Layer'!$A:$A,0),0),"")*-1,0)</f>
        <v>0</v>
      </c>
      <c r="D3961" t="str">
        <f t="shared" si="134"/>
        <v/>
      </c>
    </row>
    <row r="3962" spans="1:4" x14ac:dyDescent="0.2">
      <c r="A3962" t="str">
        <f t="shared" si="135"/>
        <v/>
      </c>
      <c r="B3962" s="1">
        <f>'Calculation Layer'!$A363</f>
        <v>0</v>
      </c>
      <c r="C3962" cm="1">
        <f t="array" ref="C3962">IF($A3962="Transfer In",IFERROR(INDEX('Calculation Layer'!$M:$M,MATCH('Reconciliation Layer'!$B3962,'Calculation Layer'!$A:$A,0),0),"")*-1,0)</f>
        <v>0</v>
      </c>
      <c r="D3962" t="str">
        <f t="shared" si="134"/>
        <v/>
      </c>
    </row>
    <row r="3963" spans="1:4" x14ac:dyDescent="0.2">
      <c r="A3963" t="str">
        <f t="shared" si="135"/>
        <v/>
      </c>
      <c r="B3963" s="1">
        <f>'Calculation Layer'!$A364</f>
        <v>0</v>
      </c>
      <c r="C3963" cm="1">
        <f t="array" ref="C3963">IF($A3963="Transfer In",IFERROR(INDEX('Calculation Layer'!$M:$M,MATCH('Reconciliation Layer'!$B3963,'Calculation Layer'!$A:$A,0),0),"")*-1,0)</f>
        <v>0</v>
      </c>
      <c r="D3963" t="str">
        <f t="shared" si="134"/>
        <v/>
      </c>
    </row>
    <row r="3964" spans="1:4" x14ac:dyDescent="0.2">
      <c r="A3964" t="str">
        <f t="shared" si="135"/>
        <v/>
      </c>
      <c r="B3964" s="1">
        <f>'Calculation Layer'!$A365</f>
        <v>0</v>
      </c>
      <c r="C3964" cm="1">
        <f t="array" ref="C3964">IF($A3964="Transfer In",IFERROR(INDEX('Calculation Layer'!$M:$M,MATCH('Reconciliation Layer'!$B3964,'Calculation Layer'!$A:$A,0),0),"")*-1,0)</f>
        <v>0</v>
      </c>
      <c r="D3964" t="str">
        <f t="shared" si="134"/>
        <v/>
      </c>
    </row>
    <row r="3965" spans="1:4" x14ac:dyDescent="0.2">
      <c r="A3965" t="str">
        <f t="shared" si="135"/>
        <v/>
      </c>
      <c r="B3965" s="1">
        <f>'Calculation Layer'!$A366</f>
        <v>0</v>
      </c>
      <c r="C3965" cm="1">
        <f t="array" ref="C3965">IF($A3965="Transfer In",IFERROR(INDEX('Calculation Layer'!$M:$M,MATCH('Reconciliation Layer'!$B3965,'Calculation Layer'!$A:$A,0),0),"")*-1,0)</f>
        <v>0</v>
      </c>
      <c r="D3965" t="str">
        <f t="shared" si="134"/>
        <v/>
      </c>
    </row>
    <row r="3966" spans="1:4" x14ac:dyDescent="0.2">
      <c r="A3966" t="str">
        <f t="shared" si="135"/>
        <v/>
      </c>
      <c r="B3966" s="1">
        <f>'Calculation Layer'!$A367</f>
        <v>0</v>
      </c>
      <c r="C3966" cm="1">
        <f t="array" ref="C3966">IF($A3966="Transfer In",IFERROR(INDEX('Calculation Layer'!$M:$M,MATCH('Reconciliation Layer'!$B3966,'Calculation Layer'!$A:$A,0),0),"")*-1,0)</f>
        <v>0</v>
      </c>
      <c r="D3966" t="str">
        <f t="shared" si="134"/>
        <v/>
      </c>
    </row>
    <row r="3967" spans="1:4" x14ac:dyDescent="0.2">
      <c r="A3967" t="str">
        <f t="shared" si="135"/>
        <v/>
      </c>
      <c r="B3967" s="1">
        <f>'Calculation Layer'!$A368</f>
        <v>0</v>
      </c>
      <c r="C3967" cm="1">
        <f t="array" ref="C3967">IF($A3967="Transfer In",IFERROR(INDEX('Calculation Layer'!$M:$M,MATCH('Reconciliation Layer'!$B3967,'Calculation Layer'!$A:$A,0),0),"")*-1,0)</f>
        <v>0</v>
      </c>
      <c r="D3967" t="str">
        <f t="shared" si="134"/>
        <v/>
      </c>
    </row>
    <row r="3968" spans="1:4" x14ac:dyDescent="0.2">
      <c r="A3968" t="str">
        <f t="shared" si="135"/>
        <v/>
      </c>
      <c r="B3968" s="1">
        <f>'Calculation Layer'!$A369</f>
        <v>0</v>
      </c>
      <c r="C3968" cm="1">
        <f t="array" ref="C3968">IF($A3968="Transfer In",IFERROR(INDEX('Calculation Layer'!$M:$M,MATCH('Reconciliation Layer'!$B3968,'Calculation Layer'!$A:$A,0),0),"")*-1,0)</f>
        <v>0</v>
      </c>
      <c r="D3968" t="str">
        <f t="shared" si="134"/>
        <v/>
      </c>
    </row>
    <row r="3969" spans="1:4" x14ac:dyDescent="0.2">
      <c r="A3969" t="str">
        <f t="shared" si="135"/>
        <v/>
      </c>
      <c r="B3969" s="1">
        <f>'Calculation Layer'!$A370</f>
        <v>0</v>
      </c>
      <c r="C3969" cm="1">
        <f t="array" ref="C3969">IF($A3969="Transfer In",IFERROR(INDEX('Calculation Layer'!$M:$M,MATCH('Reconciliation Layer'!$B3969,'Calculation Layer'!$A:$A,0),0),"")*-1,0)</f>
        <v>0</v>
      </c>
      <c r="D3969" t="str">
        <f t="shared" si="134"/>
        <v/>
      </c>
    </row>
    <row r="3970" spans="1:4" x14ac:dyDescent="0.2">
      <c r="A3970" t="str">
        <f t="shared" si="135"/>
        <v/>
      </c>
      <c r="B3970" s="1">
        <f>'Calculation Layer'!$A371</f>
        <v>0</v>
      </c>
      <c r="C3970" cm="1">
        <f t="array" ref="C3970">IF($A3970="Transfer In",IFERROR(INDEX('Calculation Layer'!$M:$M,MATCH('Reconciliation Layer'!$B3970,'Calculation Layer'!$A:$A,0),0),"")*-1,0)</f>
        <v>0</v>
      </c>
      <c r="D3970" t="str">
        <f t="shared" si="134"/>
        <v/>
      </c>
    </row>
    <row r="3971" spans="1:4" x14ac:dyDescent="0.2">
      <c r="A3971" t="str">
        <f t="shared" si="135"/>
        <v/>
      </c>
      <c r="B3971" s="1">
        <f>'Calculation Layer'!$A372</f>
        <v>0</v>
      </c>
      <c r="C3971" cm="1">
        <f t="array" ref="C3971">IF($A3971="Transfer In",IFERROR(INDEX('Calculation Layer'!$M:$M,MATCH('Reconciliation Layer'!$B3971,'Calculation Layer'!$A:$A,0),0),"")*-1,0)</f>
        <v>0</v>
      </c>
      <c r="D3971" t="str">
        <f t="shared" si="134"/>
        <v/>
      </c>
    </row>
    <row r="3972" spans="1:4" x14ac:dyDescent="0.2">
      <c r="A3972" t="str">
        <f t="shared" si="135"/>
        <v/>
      </c>
      <c r="B3972" s="1">
        <f>'Calculation Layer'!$A373</f>
        <v>0</v>
      </c>
      <c r="C3972" cm="1">
        <f t="array" ref="C3972">IF($A3972="Transfer In",IFERROR(INDEX('Calculation Layer'!$M:$M,MATCH('Reconciliation Layer'!$B3972,'Calculation Layer'!$A:$A,0),0),"")*-1,0)</f>
        <v>0</v>
      </c>
      <c r="D3972" t="str">
        <f t="shared" si="134"/>
        <v/>
      </c>
    </row>
    <row r="3973" spans="1:4" x14ac:dyDescent="0.2">
      <c r="A3973" t="str">
        <f t="shared" si="135"/>
        <v/>
      </c>
      <c r="B3973" s="1">
        <f>'Calculation Layer'!$A374</f>
        <v>0</v>
      </c>
      <c r="C3973" cm="1">
        <f t="array" ref="C3973">IF($A3973="Transfer In",IFERROR(INDEX('Calculation Layer'!$M:$M,MATCH('Reconciliation Layer'!$B3973,'Calculation Layer'!$A:$A,0),0),"")*-1,0)</f>
        <v>0</v>
      </c>
      <c r="D3973" t="str">
        <f t="shared" si="134"/>
        <v/>
      </c>
    </row>
    <row r="3974" spans="1:4" x14ac:dyDescent="0.2">
      <c r="A3974" t="str">
        <f t="shared" si="135"/>
        <v/>
      </c>
      <c r="B3974" s="1">
        <f>'Calculation Layer'!$A375</f>
        <v>0</v>
      </c>
      <c r="C3974" cm="1">
        <f t="array" ref="C3974">IF($A3974="Transfer In",IFERROR(INDEX('Calculation Layer'!$M:$M,MATCH('Reconciliation Layer'!$B3974,'Calculation Layer'!$A:$A,0),0),"")*-1,0)</f>
        <v>0</v>
      </c>
      <c r="D3974" t="str">
        <f t="shared" si="134"/>
        <v/>
      </c>
    </row>
    <row r="3975" spans="1:4" x14ac:dyDescent="0.2">
      <c r="A3975" t="str">
        <f t="shared" si="135"/>
        <v/>
      </c>
      <c r="B3975" s="1">
        <f>'Calculation Layer'!$A376</f>
        <v>0</v>
      </c>
      <c r="C3975" cm="1">
        <f t="array" ref="C3975">IF($A3975="Transfer In",IFERROR(INDEX('Calculation Layer'!$M:$M,MATCH('Reconciliation Layer'!$B3975,'Calculation Layer'!$A:$A,0),0),"")*-1,0)</f>
        <v>0</v>
      </c>
      <c r="D3975" t="str">
        <f t="shared" si="134"/>
        <v/>
      </c>
    </row>
    <row r="3976" spans="1:4" x14ac:dyDescent="0.2">
      <c r="A3976" t="str">
        <f t="shared" si="135"/>
        <v/>
      </c>
      <c r="B3976" s="1">
        <f>'Calculation Layer'!$A377</f>
        <v>0</v>
      </c>
      <c r="C3976" cm="1">
        <f t="array" ref="C3976">IF($A3976="Transfer In",IFERROR(INDEX('Calculation Layer'!$M:$M,MATCH('Reconciliation Layer'!$B3976,'Calculation Layer'!$A:$A,0),0),"")*-1,0)</f>
        <v>0</v>
      </c>
      <c r="D3976" t="str">
        <f t="shared" si="134"/>
        <v/>
      </c>
    </row>
    <row r="3977" spans="1:4" x14ac:dyDescent="0.2">
      <c r="A3977" t="str">
        <f t="shared" si="135"/>
        <v/>
      </c>
      <c r="B3977" s="1">
        <f>'Calculation Layer'!$A378</f>
        <v>0</v>
      </c>
      <c r="C3977" cm="1">
        <f t="array" ref="C3977">IF($A3977="Transfer In",IFERROR(INDEX('Calculation Layer'!$M:$M,MATCH('Reconciliation Layer'!$B3977,'Calculation Layer'!$A:$A,0),0),"")*-1,0)</f>
        <v>0</v>
      </c>
      <c r="D3977" t="str">
        <f t="shared" si="134"/>
        <v/>
      </c>
    </row>
    <row r="3978" spans="1:4" x14ac:dyDescent="0.2">
      <c r="A3978" t="str">
        <f t="shared" si="135"/>
        <v/>
      </c>
      <c r="B3978" s="1">
        <f>'Calculation Layer'!$A379</f>
        <v>0</v>
      </c>
      <c r="C3978" cm="1">
        <f t="array" ref="C3978">IF($A3978="Transfer In",IFERROR(INDEX('Calculation Layer'!$M:$M,MATCH('Reconciliation Layer'!$B3978,'Calculation Layer'!$A:$A,0),0),"")*-1,0)</f>
        <v>0</v>
      </c>
      <c r="D3978" t="str">
        <f t="shared" si="134"/>
        <v/>
      </c>
    </row>
    <row r="3979" spans="1:4" x14ac:dyDescent="0.2">
      <c r="A3979" t="str">
        <f t="shared" si="135"/>
        <v/>
      </c>
      <c r="B3979" s="1">
        <f>'Calculation Layer'!$A380</f>
        <v>0</v>
      </c>
      <c r="C3979" cm="1">
        <f t="array" ref="C3979">IF($A3979="Transfer In",IFERROR(INDEX('Calculation Layer'!$M:$M,MATCH('Reconciliation Layer'!$B3979,'Calculation Layer'!$A:$A,0),0),"")*-1,0)</f>
        <v>0</v>
      </c>
      <c r="D3979" t="str">
        <f t="shared" si="134"/>
        <v/>
      </c>
    </row>
    <row r="3980" spans="1:4" x14ac:dyDescent="0.2">
      <c r="A3980" t="str">
        <f t="shared" si="135"/>
        <v/>
      </c>
      <c r="B3980" s="1">
        <f>'Calculation Layer'!$A381</f>
        <v>0</v>
      </c>
      <c r="C3980" cm="1">
        <f t="array" ref="C3980">IF($A3980="Transfer In",IFERROR(INDEX('Calculation Layer'!$M:$M,MATCH('Reconciliation Layer'!$B3980,'Calculation Layer'!$A:$A,0),0),"")*-1,0)</f>
        <v>0</v>
      </c>
      <c r="D3980" t="str">
        <f t="shared" si="134"/>
        <v/>
      </c>
    </row>
    <row r="3981" spans="1:4" x14ac:dyDescent="0.2">
      <c r="A3981" t="str">
        <f t="shared" si="135"/>
        <v/>
      </c>
      <c r="B3981" s="1">
        <f>'Calculation Layer'!$A382</f>
        <v>0</v>
      </c>
      <c r="C3981" cm="1">
        <f t="array" ref="C3981">IF($A3981="Transfer In",IFERROR(INDEX('Calculation Layer'!$M:$M,MATCH('Reconciliation Layer'!$B3981,'Calculation Layer'!$A:$A,0),0),"")*-1,0)</f>
        <v>0</v>
      </c>
      <c r="D3981" t="str">
        <f t="shared" si="134"/>
        <v/>
      </c>
    </row>
    <row r="3982" spans="1:4" x14ac:dyDescent="0.2">
      <c r="A3982" t="str">
        <f t="shared" si="135"/>
        <v/>
      </c>
      <c r="B3982" s="1">
        <f>'Calculation Layer'!$A383</f>
        <v>0</v>
      </c>
      <c r="C3982" cm="1">
        <f t="array" ref="C3982">IF($A3982="Transfer In",IFERROR(INDEX('Calculation Layer'!$M:$M,MATCH('Reconciliation Layer'!$B3982,'Calculation Layer'!$A:$A,0),0),"")*-1,0)</f>
        <v>0</v>
      </c>
      <c r="D3982" t="str">
        <f t="shared" si="134"/>
        <v/>
      </c>
    </row>
    <row r="3983" spans="1:4" x14ac:dyDescent="0.2">
      <c r="A3983" t="str">
        <f t="shared" si="135"/>
        <v/>
      </c>
      <c r="B3983" s="1">
        <f>'Calculation Layer'!$A384</f>
        <v>0</v>
      </c>
      <c r="C3983" cm="1">
        <f t="array" ref="C3983">IF($A3983="Transfer In",IFERROR(INDEX('Calculation Layer'!$M:$M,MATCH('Reconciliation Layer'!$B3983,'Calculation Layer'!$A:$A,0),0),"")*-1,0)</f>
        <v>0</v>
      </c>
      <c r="D3983" t="str">
        <f t="shared" si="134"/>
        <v/>
      </c>
    </row>
    <row r="3984" spans="1:4" x14ac:dyDescent="0.2">
      <c r="A3984" t="str">
        <f t="shared" si="135"/>
        <v/>
      </c>
      <c r="B3984" s="1">
        <f>'Calculation Layer'!$A385</f>
        <v>0</v>
      </c>
      <c r="C3984" cm="1">
        <f t="array" ref="C3984">IF($A3984="Transfer In",IFERROR(INDEX('Calculation Layer'!$M:$M,MATCH('Reconciliation Layer'!$B3984,'Calculation Layer'!$A:$A,0),0),"")*-1,0)</f>
        <v>0</v>
      </c>
      <c r="D3984" t="str">
        <f t="shared" si="134"/>
        <v/>
      </c>
    </row>
    <row r="3985" spans="1:4" x14ac:dyDescent="0.2">
      <c r="A3985" t="str">
        <f t="shared" si="135"/>
        <v/>
      </c>
      <c r="B3985" s="1">
        <f>'Calculation Layer'!$A386</f>
        <v>0</v>
      </c>
      <c r="C3985" cm="1">
        <f t="array" ref="C3985">IF($A3985="Transfer In",IFERROR(INDEX('Calculation Layer'!$M:$M,MATCH('Reconciliation Layer'!$B3985,'Calculation Layer'!$A:$A,0),0),"")*-1,0)</f>
        <v>0</v>
      </c>
      <c r="D3985" t="str">
        <f t="shared" si="134"/>
        <v/>
      </c>
    </row>
    <row r="3986" spans="1:4" x14ac:dyDescent="0.2">
      <c r="A3986" t="str">
        <f t="shared" si="135"/>
        <v/>
      </c>
      <c r="B3986" s="1">
        <f>'Calculation Layer'!$A387</f>
        <v>0</v>
      </c>
      <c r="C3986" cm="1">
        <f t="array" ref="C3986">IF($A3986="Transfer In",IFERROR(INDEX('Calculation Layer'!$M:$M,MATCH('Reconciliation Layer'!$B3986,'Calculation Layer'!$A:$A,0),0),"")*-1,0)</f>
        <v>0</v>
      </c>
      <c r="D3986" t="str">
        <f t="shared" si="134"/>
        <v/>
      </c>
    </row>
    <row r="3987" spans="1:4" x14ac:dyDescent="0.2">
      <c r="A3987" t="str">
        <f t="shared" si="135"/>
        <v/>
      </c>
      <c r="B3987" s="1">
        <f>'Calculation Layer'!$A388</f>
        <v>0</v>
      </c>
      <c r="C3987" cm="1">
        <f t="array" ref="C3987">IF($A3987="Transfer In",IFERROR(INDEX('Calculation Layer'!$M:$M,MATCH('Reconciliation Layer'!$B3987,'Calculation Layer'!$A:$A,0),0),"")*-1,0)</f>
        <v>0</v>
      </c>
      <c r="D3987" t="str">
        <f t="shared" ref="D3987:D4002" si="136">IF(C3987&lt;&gt;0,CONCATENATE(A3987,B3987),"")</f>
        <v/>
      </c>
    </row>
    <row r="3988" spans="1:4" x14ac:dyDescent="0.2">
      <c r="A3988" t="str">
        <f t="shared" ref="A3988:A4001" si="137">IF(B3988&gt;0,A3987,"")</f>
        <v/>
      </c>
      <c r="B3988" s="1">
        <f>'Calculation Layer'!$A389</f>
        <v>0</v>
      </c>
      <c r="C3988" cm="1">
        <f t="array" ref="C3988">IF($A3988="Transfer In",IFERROR(INDEX('Calculation Layer'!$M:$M,MATCH('Reconciliation Layer'!$B3988,'Calculation Layer'!$A:$A,0),0),"")*-1,0)</f>
        <v>0</v>
      </c>
      <c r="D3988" t="str">
        <f t="shared" si="136"/>
        <v/>
      </c>
    </row>
    <row r="3989" spans="1:4" x14ac:dyDescent="0.2">
      <c r="A3989" t="str">
        <f t="shared" si="137"/>
        <v/>
      </c>
      <c r="B3989" s="1">
        <f>'Calculation Layer'!$A390</f>
        <v>0</v>
      </c>
      <c r="C3989" cm="1">
        <f t="array" ref="C3989">IF($A3989="Transfer In",IFERROR(INDEX('Calculation Layer'!$M:$M,MATCH('Reconciliation Layer'!$B3989,'Calculation Layer'!$A:$A,0),0),"")*-1,0)</f>
        <v>0</v>
      </c>
      <c r="D3989" t="str">
        <f t="shared" si="136"/>
        <v/>
      </c>
    </row>
    <row r="3990" spans="1:4" x14ac:dyDescent="0.2">
      <c r="A3990" t="str">
        <f t="shared" si="137"/>
        <v/>
      </c>
      <c r="B3990" s="1">
        <f>'Calculation Layer'!$A391</f>
        <v>0</v>
      </c>
      <c r="C3990" cm="1">
        <f t="array" ref="C3990">IF($A3990="Transfer In",IFERROR(INDEX('Calculation Layer'!$M:$M,MATCH('Reconciliation Layer'!$B3990,'Calculation Layer'!$A:$A,0),0),"")*-1,0)</f>
        <v>0</v>
      </c>
      <c r="D3990" t="str">
        <f t="shared" si="136"/>
        <v/>
      </c>
    </row>
    <row r="3991" spans="1:4" x14ac:dyDescent="0.2">
      <c r="A3991" t="str">
        <f t="shared" si="137"/>
        <v/>
      </c>
      <c r="B3991" s="1">
        <f>'Calculation Layer'!$A392</f>
        <v>0</v>
      </c>
      <c r="C3991" cm="1">
        <f t="array" ref="C3991">IF($A3991="Transfer In",IFERROR(INDEX('Calculation Layer'!$M:$M,MATCH('Reconciliation Layer'!$B3991,'Calculation Layer'!$A:$A,0),0),"")*-1,0)</f>
        <v>0</v>
      </c>
      <c r="D3991" t="str">
        <f t="shared" si="136"/>
        <v/>
      </c>
    </row>
    <row r="3992" spans="1:4" x14ac:dyDescent="0.2">
      <c r="A3992" t="str">
        <f t="shared" si="137"/>
        <v/>
      </c>
      <c r="B3992" s="1">
        <f>'Calculation Layer'!$A393</f>
        <v>0</v>
      </c>
      <c r="C3992" cm="1">
        <f t="array" ref="C3992">IF($A3992="Transfer In",IFERROR(INDEX('Calculation Layer'!$M:$M,MATCH('Reconciliation Layer'!$B3992,'Calculation Layer'!$A:$A,0),0),"")*-1,0)</f>
        <v>0</v>
      </c>
      <c r="D3992" t="str">
        <f t="shared" si="136"/>
        <v/>
      </c>
    </row>
    <row r="3993" spans="1:4" x14ac:dyDescent="0.2">
      <c r="A3993" t="str">
        <f t="shared" si="137"/>
        <v/>
      </c>
      <c r="B3993" s="1">
        <f>'Calculation Layer'!$A394</f>
        <v>0</v>
      </c>
      <c r="C3993" cm="1">
        <f t="array" ref="C3993">IF($A3993="Transfer In",IFERROR(INDEX('Calculation Layer'!$M:$M,MATCH('Reconciliation Layer'!$B3993,'Calculation Layer'!$A:$A,0),0),"")*-1,0)</f>
        <v>0</v>
      </c>
      <c r="D3993" t="str">
        <f t="shared" si="136"/>
        <v/>
      </c>
    </row>
    <row r="3994" spans="1:4" x14ac:dyDescent="0.2">
      <c r="A3994" t="str">
        <f t="shared" si="137"/>
        <v/>
      </c>
      <c r="B3994" s="1">
        <f>'Calculation Layer'!$A395</f>
        <v>0</v>
      </c>
      <c r="C3994" cm="1">
        <f t="array" ref="C3994">IF($A3994="Transfer In",IFERROR(INDEX('Calculation Layer'!$M:$M,MATCH('Reconciliation Layer'!$B3994,'Calculation Layer'!$A:$A,0),0),"")*-1,0)</f>
        <v>0</v>
      </c>
      <c r="D3994" t="str">
        <f t="shared" si="136"/>
        <v/>
      </c>
    </row>
    <row r="3995" spans="1:4" x14ac:dyDescent="0.2">
      <c r="A3995" t="str">
        <f t="shared" si="137"/>
        <v/>
      </c>
      <c r="B3995" s="1">
        <f>'Calculation Layer'!$A396</f>
        <v>0</v>
      </c>
      <c r="C3995" cm="1">
        <f t="array" ref="C3995">IF($A3995="Transfer In",IFERROR(INDEX('Calculation Layer'!$M:$M,MATCH('Reconciliation Layer'!$B3995,'Calculation Layer'!$A:$A,0),0),"")*-1,0)</f>
        <v>0</v>
      </c>
      <c r="D3995" t="str">
        <f t="shared" si="136"/>
        <v/>
      </c>
    </row>
    <row r="3996" spans="1:4" x14ac:dyDescent="0.2">
      <c r="A3996" t="str">
        <f t="shared" si="137"/>
        <v/>
      </c>
      <c r="B3996" s="1">
        <f>'Calculation Layer'!$A397</f>
        <v>0</v>
      </c>
      <c r="C3996" cm="1">
        <f t="array" ref="C3996">IF($A3996="Transfer In",IFERROR(INDEX('Calculation Layer'!$M:$M,MATCH('Reconciliation Layer'!$B3996,'Calculation Layer'!$A:$A,0),0),"")*-1,0)</f>
        <v>0</v>
      </c>
      <c r="D3996" t="str">
        <f t="shared" si="136"/>
        <v/>
      </c>
    </row>
    <row r="3997" spans="1:4" x14ac:dyDescent="0.2">
      <c r="A3997" t="str">
        <f t="shared" si="137"/>
        <v/>
      </c>
      <c r="B3997" s="1">
        <f>'Calculation Layer'!$A398</f>
        <v>0</v>
      </c>
      <c r="C3997" cm="1">
        <f t="array" ref="C3997">IF($A3997="Transfer In",IFERROR(INDEX('Calculation Layer'!$M:$M,MATCH('Reconciliation Layer'!$B3997,'Calculation Layer'!$A:$A,0),0),"")*-1,0)</f>
        <v>0</v>
      </c>
      <c r="D3997" t="str">
        <f t="shared" si="136"/>
        <v/>
      </c>
    </row>
    <row r="3998" spans="1:4" x14ac:dyDescent="0.2">
      <c r="A3998" t="str">
        <f t="shared" si="137"/>
        <v/>
      </c>
      <c r="B3998" s="1">
        <f>'Calculation Layer'!$A399</f>
        <v>0</v>
      </c>
      <c r="C3998" cm="1">
        <f t="array" ref="C3998">IF($A3998="Transfer In",IFERROR(INDEX('Calculation Layer'!$M:$M,MATCH('Reconciliation Layer'!$B3998,'Calculation Layer'!$A:$A,0),0),"")*-1,0)</f>
        <v>0</v>
      </c>
      <c r="D3998" t="str">
        <f t="shared" si="136"/>
        <v/>
      </c>
    </row>
    <row r="3999" spans="1:4" x14ac:dyDescent="0.2">
      <c r="A3999" t="str">
        <f t="shared" si="137"/>
        <v/>
      </c>
      <c r="B3999" s="1">
        <f>'Calculation Layer'!$A400</f>
        <v>0</v>
      </c>
      <c r="C3999" cm="1">
        <f t="array" ref="C3999">IF($A3999="Transfer In",IFERROR(INDEX('Calculation Layer'!$M:$M,MATCH('Reconciliation Layer'!$B3999,'Calculation Layer'!$A:$A,0),0),"")*-1,0)</f>
        <v>0</v>
      </c>
      <c r="D3999" t="str">
        <f t="shared" si="136"/>
        <v/>
      </c>
    </row>
    <row r="4000" spans="1:4" x14ac:dyDescent="0.2">
      <c r="A4000" t="str">
        <f t="shared" si="137"/>
        <v/>
      </c>
      <c r="B4000" s="1">
        <f>'Calculation Layer'!$A401</f>
        <v>0</v>
      </c>
      <c r="C4000" cm="1">
        <f t="array" ref="C4000">IF($A4000="Transfer In",IFERROR(INDEX('Calculation Layer'!$M:$M,MATCH('Reconciliation Layer'!$B4000,'Calculation Layer'!$A:$A,0),0),"")*-1,0)</f>
        <v>0</v>
      </c>
      <c r="D4000" t="str">
        <f t="shared" si="136"/>
        <v/>
      </c>
    </row>
    <row r="4001" spans="1:4" x14ac:dyDescent="0.2">
      <c r="A4001" t="str">
        <f t="shared" si="137"/>
        <v/>
      </c>
      <c r="B4001" s="1">
        <f>'Calculation Layer'!$A402</f>
        <v>0</v>
      </c>
      <c r="C4001" cm="1">
        <f t="array" ref="C4001">IF($A4001="Transfer In",IFERROR(INDEX('Calculation Layer'!$M:$M,MATCH('Reconciliation Layer'!$B4001,'Calculation Layer'!$A:$A,0),0),"")*-1,0)</f>
        <v>0</v>
      </c>
      <c r="D4001" t="str">
        <f t="shared" si="136"/>
        <v/>
      </c>
    </row>
    <row r="4002" spans="1:4" x14ac:dyDescent="0.2">
      <c r="A4002" t="str">
        <f>IF(B4002&gt;0,A4001,"")</f>
        <v/>
      </c>
      <c r="B4002" s="1">
        <f>'Calculation Layer'!$A403</f>
        <v>0</v>
      </c>
      <c r="C4002" cm="1">
        <f t="array" ref="C4002">IF($A4002="Transfer In",IFERROR(INDEX('Calculation Layer'!$M:$M,MATCH('Reconciliation Layer'!$B4002,'Calculation Layer'!$A:$A,0),0),"")*-1,0)</f>
        <v>0</v>
      </c>
      <c r="D4002" t="str">
        <f t="shared" si="136"/>
        <v/>
      </c>
    </row>
    <row r="4003" spans="1:4" x14ac:dyDescent="0.2">
      <c r="A4003" t="str">
        <f ca="1">IF(SUM('Calculation Layer'!$D:$D)&lt;0,"Merchant Fee","")</f>
        <v/>
      </c>
      <c r="B4003" s="1">
        <f ca="1">'Calculation Layer'!$A3</f>
        <v>0</v>
      </c>
      <c r="C4003" cm="1">
        <f t="array" aca="1" ref="C4003" ca="1">IFERROR(INDEX('Calculation Layer'!$N:$N,MATCH('Reconciliation Layer'!$B3201,'Calculation Layer'!$A:$A,0),0),"")</f>
        <v>0</v>
      </c>
      <c r="D4003" t="str">
        <f ca="1">IF(C4003&lt;&gt;0,CONCATENATE(A4003,B4003),"")</f>
        <v/>
      </c>
    </row>
    <row r="4004" spans="1:4" x14ac:dyDescent="0.2">
      <c r="A4004" t="str">
        <f>IF(B4004&gt;0,A4003,"")</f>
        <v/>
      </c>
      <c r="B4004" s="1">
        <f>'Calculation Layer'!$A4</f>
        <v>0</v>
      </c>
      <c r="C4004" cm="1">
        <f t="array" aca="1" ref="C4004" ca="1">IFERROR(INDEX('Calculation Layer'!$N:$N,MATCH('Reconciliation Layer'!$B3202,'Calculation Layer'!$A:$A,0),0),"")</f>
        <v>0</v>
      </c>
      <c r="D4004" t="str">
        <f t="shared" ref="D4004:D4067" ca="1" si="138">IF(C4004&lt;&gt;0,CONCATENATE(A4004,B4004),"")</f>
        <v/>
      </c>
    </row>
    <row r="4005" spans="1:4" x14ac:dyDescent="0.2">
      <c r="A4005" t="str">
        <f t="shared" ref="A4005:A4068" si="139">IF(B4005&gt;0,A4004,"")</f>
        <v/>
      </c>
      <c r="B4005" s="1">
        <f>'Calculation Layer'!$A5</f>
        <v>0</v>
      </c>
      <c r="C4005" cm="1">
        <f t="array" aca="1" ref="C4005" ca="1">IFERROR(INDEX('Calculation Layer'!$N:$N,MATCH('Reconciliation Layer'!$B3203,'Calculation Layer'!$A:$A,0),0),"")</f>
        <v>0</v>
      </c>
      <c r="D4005" t="str">
        <f t="shared" ca="1" si="138"/>
        <v/>
      </c>
    </row>
    <row r="4006" spans="1:4" x14ac:dyDescent="0.2">
      <c r="A4006" t="str">
        <f t="shared" si="139"/>
        <v/>
      </c>
      <c r="B4006" s="1">
        <f>'Calculation Layer'!$A6</f>
        <v>0</v>
      </c>
      <c r="C4006" cm="1">
        <f t="array" aca="1" ref="C4006" ca="1">IFERROR(INDEX('Calculation Layer'!$N:$N,MATCH('Reconciliation Layer'!$B3204,'Calculation Layer'!$A:$A,0),0),"")</f>
        <v>0</v>
      </c>
      <c r="D4006" t="str">
        <f t="shared" ca="1" si="138"/>
        <v/>
      </c>
    </row>
    <row r="4007" spans="1:4" x14ac:dyDescent="0.2">
      <c r="A4007" t="str">
        <f t="shared" si="139"/>
        <v/>
      </c>
      <c r="B4007" s="1">
        <f>'Calculation Layer'!$A7</f>
        <v>0</v>
      </c>
      <c r="C4007" cm="1">
        <f t="array" aca="1" ref="C4007" ca="1">IFERROR(INDEX('Calculation Layer'!$N:$N,MATCH('Reconciliation Layer'!$B3205,'Calculation Layer'!$A:$A,0),0),"")</f>
        <v>0</v>
      </c>
      <c r="D4007" t="str">
        <f t="shared" ca="1" si="138"/>
        <v/>
      </c>
    </row>
    <row r="4008" spans="1:4" x14ac:dyDescent="0.2">
      <c r="A4008" t="str">
        <f t="shared" si="139"/>
        <v/>
      </c>
      <c r="B4008" s="1">
        <f>'Calculation Layer'!$A8</f>
        <v>0</v>
      </c>
      <c r="C4008" cm="1">
        <f t="array" aca="1" ref="C4008" ca="1">IFERROR(INDEX('Calculation Layer'!$N:$N,MATCH('Reconciliation Layer'!$B3206,'Calculation Layer'!$A:$A,0),0),"")</f>
        <v>0</v>
      </c>
      <c r="D4008" t="str">
        <f t="shared" ca="1" si="138"/>
        <v/>
      </c>
    </row>
    <row r="4009" spans="1:4" x14ac:dyDescent="0.2">
      <c r="A4009" t="str">
        <f t="shared" si="139"/>
        <v/>
      </c>
      <c r="B4009" s="1">
        <f>'Calculation Layer'!$A9</f>
        <v>0</v>
      </c>
      <c r="C4009" cm="1">
        <f t="array" aca="1" ref="C4009" ca="1">IFERROR(INDEX('Calculation Layer'!$N:$N,MATCH('Reconciliation Layer'!$B3207,'Calculation Layer'!$A:$A,0),0),"")</f>
        <v>0</v>
      </c>
      <c r="D4009" t="str">
        <f t="shared" ca="1" si="138"/>
        <v/>
      </c>
    </row>
    <row r="4010" spans="1:4" x14ac:dyDescent="0.2">
      <c r="A4010" t="str">
        <f t="shared" si="139"/>
        <v/>
      </c>
      <c r="B4010" s="1">
        <f>'Calculation Layer'!$A10</f>
        <v>0</v>
      </c>
      <c r="C4010" cm="1">
        <f t="array" aca="1" ref="C4010" ca="1">IFERROR(INDEX('Calculation Layer'!$N:$N,MATCH('Reconciliation Layer'!$B3208,'Calculation Layer'!$A:$A,0),0),"")</f>
        <v>0</v>
      </c>
      <c r="D4010" t="str">
        <f t="shared" ca="1" si="138"/>
        <v/>
      </c>
    </row>
    <row r="4011" spans="1:4" x14ac:dyDescent="0.2">
      <c r="A4011" t="str">
        <f t="shared" si="139"/>
        <v/>
      </c>
      <c r="B4011" s="1">
        <f>'Calculation Layer'!$A11</f>
        <v>0</v>
      </c>
      <c r="C4011" cm="1">
        <f t="array" aca="1" ref="C4011" ca="1">IFERROR(INDEX('Calculation Layer'!$N:$N,MATCH('Reconciliation Layer'!$B3209,'Calculation Layer'!$A:$A,0),0),"")</f>
        <v>0</v>
      </c>
      <c r="D4011" t="str">
        <f t="shared" ca="1" si="138"/>
        <v/>
      </c>
    </row>
    <row r="4012" spans="1:4" x14ac:dyDescent="0.2">
      <c r="A4012" t="str">
        <f t="shared" si="139"/>
        <v/>
      </c>
      <c r="B4012" s="1">
        <f>'Calculation Layer'!$A12</f>
        <v>0</v>
      </c>
      <c r="C4012" cm="1">
        <f t="array" aca="1" ref="C4012" ca="1">IFERROR(INDEX('Calculation Layer'!$N:$N,MATCH('Reconciliation Layer'!$B3210,'Calculation Layer'!$A:$A,0),0),"")</f>
        <v>0</v>
      </c>
      <c r="D4012" t="str">
        <f t="shared" ca="1" si="138"/>
        <v/>
      </c>
    </row>
    <row r="4013" spans="1:4" x14ac:dyDescent="0.2">
      <c r="A4013" t="str">
        <f t="shared" si="139"/>
        <v/>
      </c>
      <c r="B4013" s="1">
        <f>'Calculation Layer'!$A13</f>
        <v>0</v>
      </c>
      <c r="C4013" cm="1">
        <f t="array" aca="1" ref="C4013" ca="1">IFERROR(INDEX('Calculation Layer'!$N:$N,MATCH('Reconciliation Layer'!$B3211,'Calculation Layer'!$A:$A,0),0),"")</f>
        <v>0</v>
      </c>
      <c r="D4013" t="str">
        <f t="shared" ca="1" si="138"/>
        <v/>
      </c>
    </row>
    <row r="4014" spans="1:4" x14ac:dyDescent="0.2">
      <c r="A4014" t="str">
        <f t="shared" si="139"/>
        <v/>
      </c>
      <c r="B4014" s="1">
        <f>'Calculation Layer'!$A14</f>
        <v>0</v>
      </c>
      <c r="C4014" cm="1">
        <f t="array" aca="1" ref="C4014" ca="1">IFERROR(INDEX('Calculation Layer'!$N:$N,MATCH('Reconciliation Layer'!$B3212,'Calculation Layer'!$A:$A,0),0),"")</f>
        <v>0</v>
      </c>
      <c r="D4014" t="str">
        <f t="shared" ca="1" si="138"/>
        <v/>
      </c>
    </row>
    <row r="4015" spans="1:4" x14ac:dyDescent="0.2">
      <c r="A4015" t="str">
        <f t="shared" si="139"/>
        <v/>
      </c>
      <c r="B4015" s="1">
        <f>'Calculation Layer'!$A15</f>
        <v>0</v>
      </c>
      <c r="C4015" cm="1">
        <f t="array" aca="1" ref="C4015" ca="1">IFERROR(INDEX('Calculation Layer'!$N:$N,MATCH('Reconciliation Layer'!$B3213,'Calculation Layer'!$A:$A,0),0),"")</f>
        <v>0</v>
      </c>
      <c r="D4015" t="str">
        <f t="shared" ca="1" si="138"/>
        <v/>
      </c>
    </row>
    <row r="4016" spans="1:4" x14ac:dyDescent="0.2">
      <c r="A4016" t="str">
        <f t="shared" si="139"/>
        <v/>
      </c>
      <c r="B4016" s="1">
        <f>'Calculation Layer'!$A16</f>
        <v>0</v>
      </c>
      <c r="C4016" cm="1">
        <f t="array" aca="1" ref="C4016" ca="1">IFERROR(INDEX('Calculation Layer'!$N:$N,MATCH('Reconciliation Layer'!$B3214,'Calculation Layer'!$A:$A,0),0),"")</f>
        <v>0</v>
      </c>
      <c r="D4016" t="str">
        <f t="shared" ca="1" si="138"/>
        <v/>
      </c>
    </row>
    <row r="4017" spans="1:4" x14ac:dyDescent="0.2">
      <c r="A4017" t="str">
        <f t="shared" si="139"/>
        <v/>
      </c>
      <c r="B4017" s="1">
        <f>'Calculation Layer'!$A17</f>
        <v>0</v>
      </c>
      <c r="C4017" cm="1">
        <f t="array" aca="1" ref="C4017" ca="1">IFERROR(INDEX('Calculation Layer'!$N:$N,MATCH('Reconciliation Layer'!$B3215,'Calculation Layer'!$A:$A,0),0),"")</f>
        <v>0</v>
      </c>
      <c r="D4017" t="str">
        <f t="shared" ca="1" si="138"/>
        <v/>
      </c>
    </row>
    <row r="4018" spans="1:4" x14ac:dyDescent="0.2">
      <c r="A4018" t="str">
        <f t="shared" si="139"/>
        <v/>
      </c>
      <c r="B4018" s="1">
        <f>'Calculation Layer'!$A18</f>
        <v>0</v>
      </c>
      <c r="C4018" cm="1">
        <f t="array" aca="1" ref="C4018" ca="1">IFERROR(INDEX('Calculation Layer'!$N:$N,MATCH('Reconciliation Layer'!$B3216,'Calculation Layer'!$A:$A,0),0),"")</f>
        <v>0</v>
      </c>
      <c r="D4018" t="str">
        <f t="shared" ca="1" si="138"/>
        <v/>
      </c>
    </row>
    <row r="4019" spans="1:4" x14ac:dyDescent="0.2">
      <c r="A4019" t="str">
        <f t="shared" si="139"/>
        <v/>
      </c>
      <c r="B4019" s="1">
        <f>'Calculation Layer'!$A19</f>
        <v>0</v>
      </c>
      <c r="C4019" cm="1">
        <f t="array" aca="1" ref="C4019" ca="1">IFERROR(INDEX('Calculation Layer'!$N:$N,MATCH('Reconciliation Layer'!$B3217,'Calculation Layer'!$A:$A,0),0),"")</f>
        <v>0</v>
      </c>
      <c r="D4019" t="str">
        <f t="shared" ca="1" si="138"/>
        <v/>
      </c>
    </row>
    <row r="4020" spans="1:4" x14ac:dyDescent="0.2">
      <c r="A4020" t="str">
        <f t="shared" si="139"/>
        <v/>
      </c>
      <c r="B4020" s="1">
        <f>'Calculation Layer'!$A20</f>
        <v>0</v>
      </c>
      <c r="C4020" cm="1">
        <f t="array" aca="1" ref="C4020" ca="1">IFERROR(INDEX('Calculation Layer'!$N:$N,MATCH('Reconciliation Layer'!$B3218,'Calculation Layer'!$A:$A,0),0),"")</f>
        <v>0</v>
      </c>
      <c r="D4020" t="str">
        <f t="shared" ca="1" si="138"/>
        <v/>
      </c>
    </row>
    <row r="4021" spans="1:4" x14ac:dyDescent="0.2">
      <c r="A4021" t="str">
        <f t="shared" si="139"/>
        <v/>
      </c>
      <c r="B4021" s="1">
        <f>'Calculation Layer'!$A21</f>
        <v>0</v>
      </c>
      <c r="C4021" cm="1">
        <f t="array" aca="1" ref="C4021" ca="1">IFERROR(INDEX('Calculation Layer'!$N:$N,MATCH('Reconciliation Layer'!$B3219,'Calculation Layer'!$A:$A,0),0),"")</f>
        <v>0</v>
      </c>
      <c r="D4021" t="str">
        <f t="shared" ca="1" si="138"/>
        <v/>
      </c>
    </row>
    <row r="4022" spans="1:4" x14ac:dyDescent="0.2">
      <c r="A4022" t="str">
        <f t="shared" si="139"/>
        <v/>
      </c>
      <c r="B4022" s="1">
        <f>'Calculation Layer'!$A22</f>
        <v>0</v>
      </c>
      <c r="C4022" cm="1">
        <f t="array" aca="1" ref="C4022" ca="1">IFERROR(INDEX('Calculation Layer'!$N:$N,MATCH('Reconciliation Layer'!$B3220,'Calculation Layer'!$A:$A,0),0),"")</f>
        <v>0</v>
      </c>
      <c r="D4022" t="str">
        <f t="shared" ca="1" si="138"/>
        <v/>
      </c>
    </row>
    <row r="4023" spans="1:4" x14ac:dyDescent="0.2">
      <c r="A4023" t="str">
        <f t="shared" si="139"/>
        <v/>
      </c>
      <c r="B4023" s="1">
        <f>'Calculation Layer'!$A23</f>
        <v>0</v>
      </c>
      <c r="C4023" cm="1">
        <f t="array" aca="1" ref="C4023" ca="1">IFERROR(INDEX('Calculation Layer'!$N:$N,MATCH('Reconciliation Layer'!$B3221,'Calculation Layer'!$A:$A,0),0),"")</f>
        <v>0</v>
      </c>
      <c r="D4023" t="str">
        <f t="shared" ca="1" si="138"/>
        <v/>
      </c>
    </row>
    <row r="4024" spans="1:4" x14ac:dyDescent="0.2">
      <c r="A4024" t="str">
        <f t="shared" si="139"/>
        <v/>
      </c>
      <c r="B4024" s="1">
        <f>'Calculation Layer'!$A24</f>
        <v>0</v>
      </c>
      <c r="C4024" cm="1">
        <f t="array" aca="1" ref="C4024" ca="1">IFERROR(INDEX('Calculation Layer'!$N:$N,MATCH('Reconciliation Layer'!$B3222,'Calculation Layer'!$A:$A,0),0),"")</f>
        <v>0</v>
      </c>
      <c r="D4024" t="str">
        <f t="shared" ca="1" si="138"/>
        <v/>
      </c>
    </row>
    <row r="4025" spans="1:4" x14ac:dyDescent="0.2">
      <c r="A4025" t="str">
        <f t="shared" si="139"/>
        <v/>
      </c>
      <c r="B4025" s="1">
        <f>'Calculation Layer'!$A25</f>
        <v>0</v>
      </c>
      <c r="C4025" cm="1">
        <f t="array" aca="1" ref="C4025" ca="1">IFERROR(INDEX('Calculation Layer'!$N:$N,MATCH('Reconciliation Layer'!$B3223,'Calculation Layer'!$A:$A,0),0),"")</f>
        <v>0</v>
      </c>
      <c r="D4025" t="str">
        <f t="shared" ca="1" si="138"/>
        <v/>
      </c>
    </row>
    <row r="4026" spans="1:4" x14ac:dyDescent="0.2">
      <c r="A4026" t="str">
        <f t="shared" si="139"/>
        <v/>
      </c>
      <c r="B4026" s="1">
        <f>'Calculation Layer'!$A26</f>
        <v>0</v>
      </c>
      <c r="C4026" cm="1">
        <f t="array" aca="1" ref="C4026" ca="1">IFERROR(INDEX('Calculation Layer'!$N:$N,MATCH('Reconciliation Layer'!$B3224,'Calculation Layer'!$A:$A,0),0),"")</f>
        <v>0</v>
      </c>
      <c r="D4026" t="str">
        <f t="shared" ca="1" si="138"/>
        <v/>
      </c>
    </row>
    <row r="4027" spans="1:4" x14ac:dyDescent="0.2">
      <c r="A4027" t="str">
        <f t="shared" si="139"/>
        <v/>
      </c>
      <c r="B4027" s="1">
        <f>'Calculation Layer'!$A27</f>
        <v>0</v>
      </c>
      <c r="C4027" cm="1">
        <f t="array" aca="1" ref="C4027" ca="1">IFERROR(INDEX('Calculation Layer'!$N:$N,MATCH('Reconciliation Layer'!$B3225,'Calculation Layer'!$A:$A,0),0),"")</f>
        <v>0</v>
      </c>
      <c r="D4027" t="str">
        <f t="shared" ca="1" si="138"/>
        <v/>
      </c>
    </row>
    <row r="4028" spans="1:4" x14ac:dyDescent="0.2">
      <c r="A4028" t="str">
        <f t="shared" si="139"/>
        <v/>
      </c>
      <c r="B4028" s="1">
        <f>'Calculation Layer'!$A28</f>
        <v>0</v>
      </c>
      <c r="C4028" cm="1">
        <f t="array" aca="1" ref="C4028" ca="1">IFERROR(INDEX('Calculation Layer'!$N:$N,MATCH('Reconciliation Layer'!$B3226,'Calculation Layer'!$A:$A,0),0),"")</f>
        <v>0</v>
      </c>
      <c r="D4028" t="str">
        <f t="shared" ca="1" si="138"/>
        <v/>
      </c>
    </row>
    <row r="4029" spans="1:4" x14ac:dyDescent="0.2">
      <c r="A4029" t="str">
        <f t="shared" si="139"/>
        <v/>
      </c>
      <c r="B4029" s="1">
        <f>'Calculation Layer'!$A29</f>
        <v>0</v>
      </c>
      <c r="C4029" cm="1">
        <f t="array" aca="1" ref="C4029" ca="1">IFERROR(INDEX('Calculation Layer'!$N:$N,MATCH('Reconciliation Layer'!$B3227,'Calculation Layer'!$A:$A,0),0),"")</f>
        <v>0</v>
      </c>
      <c r="D4029" t="str">
        <f t="shared" ca="1" si="138"/>
        <v/>
      </c>
    </row>
    <row r="4030" spans="1:4" x14ac:dyDescent="0.2">
      <c r="A4030" t="str">
        <f t="shared" si="139"/>
        <v/>
      </c>
      <c r="B4030" s="1">
        <f>'Calculation Layer'!$A30</f>
        <v>0</v>
      </c>
      <c r="C4030" cm="1">
        <f t="array" aca="1" ref="C4030" ca="1">IFERROR(INDEX('Calculation Layer'!$N:$N,MATCH('Reconciliation Layer'!$B3228,'Calculation Layer'!$A:$A,0),0),"")</f>
        <v>0</v>
      </c>
      <c r="D4030" t="str">
        <f t="shared" ca="1" si="138"/>
        <v/>
      </c>
    </row>
    <row r="4031" spans="1:4" x14ac:dyDescent="0.2">
      <c r="A4031" t="str">
        <f t="shared" si="139"/>
        <v/>
      </c>
      <c r="B4031" s="1">
        <f>'Calculation Layer'!$A31</f>
        <v>0</v>
      </c>
      <c r="C4031" cm="1">
        <f t="array" aca="1" ref="C4031" ca="1">IFERROR(INDEX('Calculation Layer'!$N:$N,MATCH('Reconciliation Layer'!$B3229,'Calculation Layer'!$A:$A,0),0),"")</f>
        <v>0</v>
      </c>
      <c r="D4031" t="str">
        <f t="shared" ca="1" si="138"/>
        <v/>
      </c>
    </row>
    <row r="4032" spans="1:4" x14ac:dyDescent="0.2">
      <c r="A4032" t="str">
        <f t="shared" si="139"/>
        <v/>
      </c>
      <c r="B4032" s="1">
        <f>'Calculation Layer'!$A32</f>
        <v>0</v>
      </c>
      <c r="C4032" cm="1">
        <f t="array" aca="1" ref="C4032" ca="1">IFERROR(INDEX('Calculation Layer'!$N:$N,MATCH('Reconciliation Layer'!$B3230,'Calculation Layer'!$A:$A,0),0),"")</f>
        <v>0</v>
      </c>
      <c r="D4032" t="str">
        <f t="shared" ca="1" si="138"/>
        <v/>
      </c>
    </row>
    <row r="4033" spans="1:4" x14ac:dyDescent="0.2">
      <c r="A4033" t="str">
        <f t="shared" si="139"/>
        <v/>
      </c>
      <c r="B4033" s="1">
        <f>'Calculation Layer'!$A33</f>
        <v>0</v>
      </c>
      <c r="C4033" cm="1">
        <f t="array" aca="1" ref="C4033" ca="1">IFERROR(INDEX('Calculation Layer'!$N:$N,MATCH('Reconciliation Layer'!$B3231,'Calculation Layer'!$A:$A,0),0),"")</f>
        <v>0</v>
      </c>
      <c r="D4033" t="str">
        <f t="shared" ca="1" si="138"/>
        <v/>
      </c>
    </row>
    <row r="4034" spans="1:4" x14ac:dyDescent="0.2">
      <c r="A4034" t="str">
        <f t="shared" si="139"/>
        <v/>
      </c>
      <c r="B4034" s="1">
        <f>'Calculation Layer'!$A34</f>
        <v>0</v>
      </c>
      <c r="C4034" cm="1">
        <f t="array" aca="1" ref="C4034" ca="1">IFERROR(INDEX('Calculation Layer'!$N:$N,MATCH('Reconciliation Layer'!$B3232,'Calculation Layer'!$A:$A,0),0),"")</f>
        <v>0</v>
      </c>
      <c r="D4034" t="str">
        <f t="shared" ca="1" si="138"/>
        <v/>
      </c>
    </row>
    <row r="4035" spans="1:4" x14ac:dyDescent="0.2">
      <c r="A4035" t="str">
        <f t="shared" si="139"/>
        <v/>
      </c>
      <c r="B4035" s="1">
        <f>'Calculation Layer'!$A35</f>
        <v>0</v>
      </c>
      <c r="C4035" cm="1">
        <f t="array" aca="1" ref="C4035" ca="1">IFERROR(INDEX('Calculation Layer'!$N:$N,MATCH('Reconciliation Layer'!$B3233,'Calculation Layer'!$A:$A,0),0),"")</f>
        <v>0</v>
      </c>
      <c r="D4035" t="str">
        <f t="shared" ca="1" si="138"/>
        <v/>
      </c>
    </row>
    <row r="4036" spans="1:4" x14ac:dyDescent="0.2">
      <c r="A4036" t="str">
        <f t="shared" si="139"/>
        <v/>
      </c>
      <c r="B4036" s="1">
        <f>'Calculation Layer'!$A36</f>
        <v>0</v>
      </c>
      <c r="C4036" cm="1">
        <f t="array" aca="1" ref="C4036" ca="1">IFERROR(INDEX('Calculation Layer'!$N:$N,MATCH('Reconciliation Layer'!$B3234,'Calculation Layer'!$A:$A,0),0),"")</f>
        <v>0</v>
      </c>
      <c r="D4036" t="str">
        <f t="shared" ca="1" si="138"/>
        <v/>
      </c>
    </row>
    <row r="4037" spans="1:4" x14ac:dyDescent="0.2">
      <c r="A4037" t="str">
        <f t="shared" si="139"/>
        <v/>
      </c>
      <c r="B4037" s="1">
        <f>'Calculation Layer'!$A37</f>
        <v>0</v>
      </c>
      <c r="C4037" cm="1">
        <f t="array" aca="1" ref="C4037" ca="1">IFERROR(INDEX('Calculation Layer'!$N:$N,MATCH('Reconciliation Layer'!$B3235,'Calculation Layer'!$A:$A,0),0),"")</f>
        <v>0</v>
      </c>
      <c r="D4037" t="str">
        <f t="shared" ca="1" si="138"/>
        <v/>
      </c>
    </row>
    <row r="4038" spans="1:4" x14ac:dyDescent="0.2">
      <c r="A4038" t="str">
        <f t="shared" si="139"/>
        <v/>
      </c>
      <c r="B4038" s="1">
        <f>'Calculation Layer'!$A38</f>
        <v>0</v>
      </c>
      <c r="C4038" cm="1">
        <f t="array" aca="1" ref="C4038" ca="1">IFERROR(INDEX('Calculation Layer'!$N:$N,MATCH('Reconciliation Layer'!$B3236,'Calculation Layer'!$A:$A,0),0),"")</f>
        <v>0</v>
      </c>
      <c r="D4038" t="str">
        <f t="shared" ca="1" si="138"/>
        <v/>
      </c>
    </row>
    <row r="4039" spans="1:4" x14ac:dyDescent="0.2">
      <c r="A4039" t="str">
        <f t="shared" si="139"/>
        <v/>
      </c>
      <c r="B4039" s="1">
        <f>'Calculation Layer'!$A39</f>
        <v>0</v>
      </c>
      <c r="C4039" cm="1">
        <f t="array" aca="1" ref="C4039" ca="1">IFERROR(INDEX('Calculation Layer'!$N:$N,MATCH('Reconciliation Layer'!$B3237,'Calculation Layer'!$A:$A,0),0),"")</f>
        <v>0</v>
      </c>
      <c r="D4039" t="str">
        <f t="shared" ca="1" si="138"/>
        <v/>
      </c>
    </row>
    <row r="4040" spans="1:4" x14ac:dyDescent="0.2">
      <c r="A4040" t="str">
        <f t="shared" si="139"/>
        <v/>
      </c>
      <c r="B4040" s="1">
        <f>'Calculation Layer'!$A40</f>
        <v>0</v>
      </c>
      <c r="C4040" cm="1">
        <f t="array" aca="1" ref="C4040" ca="1">IFERROR(INDEX('Calculation Layer'!$N:$N,MATCH('Reconciliation Layer'!$B3238,'Calculation Layer'!$A:$A,0),0),"")</f>
        <v>0</v>
      </c>
      <c r="D4040" t="str">
        <f t="shared" ca="1" si="138"/>
        <v/>
      </c>
    </row>
    <row r="4041" spans="1:4" x14ac:dyDescent="0.2">
      <c r="A4041" t="str">
        <f t="shared" si="139"/>
        <v/>
      </c>
      <c r="B4041" s="1">
        <f>'Calculation Layer'!$A41</f>
        <v>0</v>
      </c>
      <c r="C4041" cm="1">
        <f t="array" aca="1" ref="C4041" ca="1">IFERROR(INDEX('Calculation Layer'!$N:$N,MATCH('Reconciliation Layer'!$B3239,'Calculation Layer'!$A:$A,0),0),"")</f>
        <v>0</v>
      </c>
      <c r="D4041" t="str">
        <f t="shared" ca="1" si="138"/>
        <v/>
      </c>
    </row>
    <row r="4042" spans="1:4" x14ac:dyDescent="0.2">
      <c r="A4042" t="str">
        <f t="shared" si="139"/>
        <v/>
      </c>
      <c r="B4042" s="1">
        <f>'Calculation Layer'!$A42</f>
        <v>0</v>
      </c>
      <c r="C4042" cm="1">
        <f t="array" aca="1" ref="C4042" ca="1">IFERROR(INDEX('Calculation Layer'!$N:$N,MATCH('Reconciliation Layer'!$B3240,'Calculation Layer'!$A:$A,0),0),"")</f>
        <v>0</v>
      </c>
      <c r="D4042" t="str">
        <f t="shared" ca="1" si="138"/>
        <v/>
      </c>
    </row>
    <row r="4043" spans="1:4" x14ac:dyDescent="0.2">
      <c r="A4043" t="str">
        <f t="shared" si="139"/>
        <v/>
      </c>
      <c r="B4043" s="1">
        <f>'Calculation Layer'!$A43</f>
        <v>0</v>
      </c>
      <c r="C4043" cm="1">
        <f t="array" aca="1" ref="C4043" ca="1">IFERROR(INDEX('Calculation Layer'!$N:$N,MATCH('Reconciliation Layer'!$B3241,'Calculation Layer'!$A:$A,0),0),"")</f>
        <v>0</v>
      </c>
      <c r="D4043" t="str">
        <f t="shared" ca="1" si="138"/>
        <v/>
      </c>
    </row>
    <row r="4044" spans="1:4" x14ac:dyDescent="0.2">
      <c r="A4044" t="str">
        <f t="shared" si="139"/>
        <v/>
      </c>
      <c r="B4044" s="1">
        <f>'Calculation Layer'!$A44</f>
        <v>0</v>
      </c>
      <c r="C4044" cm="1">
        <f t="array" aca="1" ref="C4044" ca="1">IFERROR(INDEX('Calculation Layer'!$N:$N,MATCH('Reconciliation Layer'!$B3242,'Calculation Layer'!$A:$A,0),0),"")</f>
        <v>0</v>
      </c>
      <c r="D4044" t="str">
        <f t="shared" ca="1" si="138"/>
        <v/>
      </c>
    </row>
    <row r="4045" spans="1:4" x14ac:dyDescent="0.2">
      <c r="A4045" t="str">
        <f t="shared" si="139"/>
        <v/>
      </c>
      <c r="B4045" s="1">
        <f>'Calculation Layer'!$A45</f>
        <v>0</v>
      </c>
      <c r="C4045" cm="1">
        <f t="array" aca="1" ref="C4045" ca="1">IFERROR(INDEX('Calculation Layer'!$N:$N,MATCH('Reconciliation Layer'!$B3243,'Calculation Layer'!$A:$A,0),0),"")</f>
        <v>0</v>
      </c>
      <c r="D4045" t="str">
        <f t="shared" ca="1" si="138"/>
        <v/>
      </c>
    </row>
    <row r="4046" spans="1:4" x14ac:dyDescent="0.2">
      <c r="A4046" t="str">
        <f t="shared" si="139"/>
        <v/>
      </c>
      <c r="B4046" s="1">
        <f>'Calculation Layer'!$A46</f>
        <v>0</v>
      </c>
      <c r="C4046" cm="1">
        <f t="array" aca="1" ref="C4046" ca="1">IFERROR(INDEX('Calculation Layer'!$N:$N,MATCH('Reconciliation Layer'!$B3244,'Calculation Layer'!$A:$A,0),0),"")</f>
        <v>0</v>
      </c>
      <c r="D4046" t="str">
        <f t="shared" ca="1" si="138"/>
        <v/>
      </c>
    </row>
    <row r="4047" spans="1:4" x14ac:dyDescent="0.2">
      <c r="A4047" t="str">
        <f t="shared" si="139"/>
        <v/>
      </c>
      <c r="B4047" s="1">
        <f>'Calculation Layer'!$A47</f>
        <v>0</v>
      </c>
      <c r="C4047" cm="1">
        <f t="array" aca="1" ref="C4047" ca="1">IFERROR(INDEX('Calculation Layer'!$N:$N,MATCH('Reconciliation Layer'!$B3245,'Calculation Layer'!$A:$A,0),0),"")</f>
        <v>0</v>
      </c>
      <c r="D4047" t="str">
        <f t="shared" ca="1" si="138"/>
        <v/>
      </c>
    </row>
    <row r="4048" spans="1:4" x14ac:dyDescent="0.2">
      <c r="A4048" t="str">
        <f t="shared" si="139"/>
        <v/>
      </c>
      <c r="B4048" s="1">
        <f>'Calculation Layer'!$A48</f>
        <v>0</v>
      </c>
      <c r="C4048" cm="1">
        <f t="array" aca="1" ref="C4048" ca="1">IFERROR(INDEX('Calculation Layer'!$N:$N,MATCH('Reconciliation Layer'!$B3246,'Calculation Layer'!$A:$A,0),0),"")</f>
        <v>0</v>
      </c>
      <c r="D4048" t="str">
        <f t="shared" ca="1" si="138"/>
        <v/>
      </c>
    </row>
    <row r="4049" spans="1:4" x14ac:dyDescent="0.2">
      <c r="A4049" t="str">
        <f t="shared" si="139"/>
        <v/>
      </c>
      <c r="B4049" s="1">
        <f>'Calculation Layer'!$A49</f>
        <v>0</v>
      </c>
      <c r="C4049" cm="1">
        <f t="array" aca="1" ref="C4049" ca="1">IFERROR(INDEX('Calculation Layer'!$N:$N,MATCH('Reconciliation Layer'!$B3247,'Calculation Layer'!$A:$A,0),0),"")</f>
        <v>0</v>
      </c>
      <c r="D4049" t="str">
        <f t="shared" ca="1" si="138"/>
        <v/>
      </c>
    </row>
    <row r="4050" spans="1:4" x14ac:dyDescent="0.2">
      <c r="A4050" t="str">
        <f t="shared" si="139"/>
        <v/>
      </c>
      <c r="B4050" s="1">
        <f>'Calculation Layer'!$A50</f>
        <v>0</v>
      </c>
      <c r="C4050" cm="1">
        <f t="array" aca="1" ref="C4050" ca="1">IFERROR(INDEX('Calculation Layer'!$N:$N,MATCH('Reconciliation Layer'!$B3248,'Calculation Layer'!$A:$A,0),0),"")</f>
        <v>0</v>
      </c>
      <c r="D4050" t="str">
        <f t="shared" ca="1" si="138"/>
        <v/>
      </c>
    </row>
    <row r="4051" spans="1:4" x14ac:dyDescent="0.2">
      <c r="A4051" t="str">
        <f t="shared" si="139"/>
        <v/>
      </c>
      <c r="B4051" s="1">
        <f>'Calculation Layer'!$A51</f>
        <v>0</v>
      </c>
      <c r="C4051" cm="1">
        <f t="array" aca="1" ref="C4051" ca="1">IFERROR(INDEX('Calculation Layer'!$N:$N,MATCH('Reconciliation Layer'!$B3249,'Calculation Layer'!$A:$A,0),0),"")</f>
        <v>0</v>
      </c>
      <c r="D4051" t="str">
        <f t="shared" ca="1" si="138"/>
        <v/>
      </c>
    </row>
    <row r="4052" spans="1:4" x14ac:dyDescent="0.2">
      <c r="A4052" t="str">
        <f t="shared" si="139"/>
        <v/>
      </c>
      <c r="B4052" s="1">
        <f>'Calculation Layer'!$A52</f>
        <v>0</v>
      </c>
      <c r="C4052" cm="1">
        <f t="array" aca="1" ref="C4052" ca="1">IFERROR(INDEX('Calculation Layer'!$N:$N,MATCH('Reconciliation Layer'!$B3250,'Calculation Layer'!$A:$A,0),0),"")</f>
        <v>0</v>
      </c>
      <c r="D4052" t="str">
        <f t="shared" ca="1" si="138"/>
        <v/>
      </c>
    </row>
    <row r="4053" spans="1:4" x14ac:dyDescent="0.2">
      <c r="A4053" t="str">
        <f t="shared" si="139"/>
        <v/>
      </c>
      <c r="B4053" s="1">
        <f>'Calculation Layer'!$A53</f>
        <v>0</v>
      </c>
      <c r="C4053" cm="1">
        <f t="array" aca="1" ref="C4053" ca="1">IFERROR(INDEX('Calculation Layer'!$N:$N,MATCH('Reconciliation Layer'!$B3251,'Calculation Layer'!$A:$A,0),0),"")</f>
        <v>0</v>
      </c>
      <c r="D4053" t="str">
        <f t="shared" ca="1" si="138"/>
        <v/>
      </c>
    </row>
    <row r="4054" spans="1:4" x14ac:dyDescent="0.2">
      <c r="A4054" t="str">
        <f t="shared" si="139"/>
        <v/>
      </c>
      <c r="B4054" s="1">
        <f>'Calculation Layer'!$A54</f>
        <v>0</v>
      </c>
      <c r="C4054" cm="1">
        <f t="array" aca="1" ref="C4054" ca="1">IFERROR(INDEX('Calculation Layer'!$N:$N,MATCH('Reconciliation Layer'!$B3252,'Calculation Layer'!$A:$A,0),0),"")</f>
        <v>0</v>
      </c>
      <c r="D4054" t="str">
        <f t="shared" ca="1" si="138"/>
        <v/>
      </c>
    </row>
    <row r="4055" spans="1:4" x14ac:dyDescent="0.2">
      <c r="A4055" t="str">
        <f t="shared" si="139"/>
        <v/>
      </c>
      <c r="B4055" s="1">
        <f>'Calculation Layer'!$A55</f>
        <v>0</v>
      </c>
      <c r="C4055" cm="1">
        <f t="array" aca="1" ref="C4055" ca="1">IFERROR(INDEX('Calculation Layer'!$N:$N,MATCH('Reconciliation Layer'!$B3253,'Calculation Layer'!$A:$A,0),0),"")</f>
        <v>0</v>
      </c>
      <c r="D4055" t="str">
        <f t="shared" ca="1" si="138"/>
        <v/>
      </c>
    </row>
    <row r="4056" spans="1:4" x14ac:dyDescent="0.2">
      <c r="A4056" t="str">
        <f t="shared" si="139"/>
        <v/>
      </c>
      <c r="B4056" s="1">
        <f>'Calculation Layer'!$A56</f>
        <v>0</v>
      </c>
      <c r="C4056" cm="1">
        <f t="array" aca="1" ref="C4056" ca="1">IFERROR(INDEX('Calculation Layer'!$N:$N,MATCH('Reconciliation Layer'!$B3254,'Calculation Layer'!$A:$A,0),0),"")</f>
        <v>0</v>
      </c>
      <c r="D4056" t="str">
        <f t="shared" ca="1" si="138"/>
        <v/>
      </c>
    </row>
    <row r="4057" spans="1:4" x14ac:dyDescent="0.2">
      <c r="A4057" t="str">
        <f t="shared" si="139"/>
        <v/>
      </c>
      <c r="B4057" s="1">
        <f>'Calculation Layer'!$A57</f>
        <v>0</v>
      </c>
      <c r="C4057" cm="1">
        <f t="array" aca="1" ref="C4057" ca="1">IFERROR(INDEX('Calculation Layer'!$N:$N,MATCH('Reconciliation Layer'!$B3255,'Calculation Layer'!$A:$A,0),0),"")</f>
        <v>0</v>
      </c>
      <c r="D4057" t="str">
        <f t="shared" ca="1" si="138"/>
        <v/>
      </c>
    </row>
    <row r="4058" spans="1:4" x14ac:dyDescent="0.2">
      <c r="A4058" t="str">
        <f t="shared" si="139"/>
        <v/>
      </c>
      <c r="B4058" s="1">
        <f>'Calculation Layer'!$A58</f>
        <v>0</v>
      </c>
      <c r="C4058" cm="1">
        <f t="array" aca="1" ref="C4058" ca="1">IFERROR(INDEX('Calculation Layer'!$N:$N,MATCH('Reconciliation Layer'!$B3256,'Calculation Layer'!$A:$A,0),0),"")</f>
        <v>0</v>
      </c>
      <c r="D4058" t="str">
        <f t="shared" ca="1" si="138"/>
        <v/>
      </c>
    </row>
    <row r="4059" spans="1:4" x14ac:dyDescent="0.2">
      <c r="A4059" t="str">
        <f t="shared" si="139"/>
        <v/>
      </c>
      <c r="B4059" s="1">
        <f>'Calculation Layer'!$A59</f>
        <v>0</v>
      </c>
      <c r="C4059" cm="1">
        <f t="array" aca="1" ref="C4059" ca="1">IFERROR(INDEX('Calculation Layer'!$N:$N,MATCH('Reconciliation Layer'!$B3257,'Calculation Layer'!$A:$A,0),0),"")</f>
        <v>0</v>
      </c>
      <c r="D4059" t="str">
        <f t="shared" ca="1" si="138"/>
        <v/>
      </c>
    </row>
    <row r="4060" spans="1:4" x14ac:dyDescent="0.2">
      <c r="A4060" t="str">
        <f t="shared" si="139"/>
        <v/>
      </c>
      <c r="B4060" s="1">
        <f>'Calculation Layer'!$A60</f>
        <v>0</v>
      </c>
      <c r="C4060" cm="1">
        <f t="array" aca="1" ref="C4060" ca="1">IFERROR(INDEX('Calculation Layer'!$N:$N,MATCH('Reconciliation Layer'!$B3258,'Calculation Layer'!$A:$A,0),0),"")</f>
        <v>0</v>
      </c>
      <c r="D4060" t="str">
        <f t="shared" ca="1" si="138"/>
        <v/>
      </c>
    </row>
    <row r="4061" spans="1:4" x14ac:dyDescent="0.2">
      <c r="A4061" t="str">
        <f t="shared" si="139"/>
        <v/>
      </c>
      <c r="B4061" s="1">
        <f>'Calculation Layer'!$A61</f>
        <v>0</v>
      </c>
      <c r="C4061" cm="1">
        <f t="array" aca="1" ref="C4061" ca="1">IFERROR(INDEX('Calculation Layer'!$N:$N,MATCH('Reconciliation Layer'!$B3259,'Calculation Layer'!$A:$A,0),0),"")</f>
        <v>0</v>
      </c>
      <c r="D4061" t="str">
        <f t="shared" ca="1" si="138"/>
        <v/>
      </c>
    </row>
    <row r="4062" spans="1:4" x14ac:dyDescent="0.2">
      <c r="A4062" t="str">
        <f t="shared" si="139"/>
        <v/>
      </c>
      <c r="B4062" s="1">
        <f>'Calculation Layer'!$A62</f>
        <v>0</v>
      </c>
      <c r="C4062" cm="1">
        <f t="array" aca="1" ref="C4062" ca="1">IFERROR(INDEX('Calculation Layer'!$N:$N,MATCH('Reconciliation Layer'!$B3260,'Calculation Layer'!$A:$A,0),0),"")</f>
        <v>0</v>
      </c>
      <c r="D4062" t="str">
        <f t="shared" ca="1" si="138"/>
        <v/>
      </c>
    </row>
    <row r="4063" spans="1:4" x14ac:dyDescent="0.2">
      <c r="A4063" t="str">
        <f t="shared" si="139"/>
        <v/>
      </c>
      <c r="B4063" s="1">
        <f>'Calculation Layer'!$A63</f>
        <v>0</v>
      </c>
      <c r="C4063" cm="1">
        <f t="array" aca="1" ref="C4063" ca="1">IFERROR(INDEX('Calculation Layer'!$N:$N,MATCH('Reconciliation Layer'!$B3261,'Calculation Layer'!$A:$A,0),0),"")</f>
        <v>0</v>
      </c>
      <c r="D4063" t="str">
        <f t="shared" ca="1" si="138"/>
        <v/>
      </c>
    </row>
    <row r="4064" spans="1:4" x14ac:dyDescent="0.2">
      <c r="A4064" t="str">
        <f t="shared" si="139"/>
        <v/>
      </c>
      <c r="B4064" s="1">
        <f>'Calculation Layer'!$A64</f>
        <v>0</v>
      </c>
      <c r="C4064" cm="1">
        <f t="array" aca="1" ref="C4064" ca="1">IFERROR(INDEX('Calculation Layer'!$N:$N,MATCH('Reconciliation Layer'!$B3262,'Calculation Layer'!$A:$A,0),0),"")</f>
        <v>0</v>
      </c>
      <c r="D4064" t="str">
        <f t="shared" ca="1" si="138"/>
        <v/>
      </c>
    </row>
    <row r="4065" spans="1:4" x14ac:dyDescent="0.2">
      <c r="A4065" t="str">
        <f t="shared" si="139"/>
        <v/>
      </c>
      <c r="B4065" s="1">
        <f>'Calculation Layer'!$A65</f>
        <v>0</v>
      </c>
      <c r="C4065" cm="1">
        <f t="array" aca="1" ref="C4065" ca="1">IFERROR(INDEX('Calculation Layer'!$N:$N,MATCH('Reconciliation Layer'!$B3263,'Calculation Layer'!$A:$A,0),0),"")</f>
        <v>0</v>
      </c>
      <c r="D4065" t="str">
        <f t="shared" ca="1" si="138"/>
        <v/>
      </c>
    </row>
    <row r="4066" spans="1:4" x14ac:dyDescent="0.2">
      <c r="A4066" t="str">
        <f t="shared" si="139"/>
        <v/>
      </c>
      <c r="B4066" s="1">
        <f>'Calculation Layer'!$A66</f>
        <v>0</v>
      </c>
      <c r="C4066" cm="1">
        <f t="array" aca="1" ref="C4066" ca="1">IFERROR(INDEX('Calculation Layer'!$N:$N,MATCH('Reconciliation Layer'!$B3264,'Calculation Layer'!$A:$A,0),0),"")</f>
        <v>0</v>
      </c>
      <c r="D4066" t="str">
        <f t="shared" ca="1" si="138"/>
        <v/>
      </c>
    </row>
    <row r="4067" spans="1:4" x14ac:dyDescent="0.2">
      <c r="A4067" t="str">
        <f t="shared" si="139"/>
        <v/>
      </c>
      <c r="B4067" s="1">
        <f>'Calculation Layer'!$A67</f>
        <v>0</v>
      </c>
      <c r="C4067" cm="1">
        <f t="array" aca="1" ref="C4067" ca="1">IFERROR(INDEX('Calculation Layer'!$N:$N,MATCH('Reconciliation Layer'!$B3265,'Calculation Layer'!$A:$A,0),0),"")</f>
        <v>0</v>
      </c>
      <c r="D4067" t="str">
        <f t="shared" ca="1" si="138"/>
        <v/>
      </c>
    </row>
    <row r="4068" spans="1:4" x14ac:dyDescent="0.2">
      <c r="A4068" t="str">
        <f t="shared" si="139"/>
        <v/>
      </c>
      <c r="B4068" s="1">
        <f>'Calculation Layer'!$A68</f>
        <v>0</v>
      </c>
      <c r="C4068" cm="1">
        <f t="array" aca="1" ref="C4068" ca="1">IFERROR(INDEX('Calculation Layer'!$N:$N,MATCH('Reconciliation Layer'!$B3266,'Calculation Layer'!$A:$A,0),0),"")</f>
        <v>0</v>
      </c>
      <c r="D4068" t="str">
        <f t="shared" ref="D4068:D4131" ca="1" si="140">IF(C4068&lt;&gt;0,CONCATENATE(A4068,B4068),"")</f>
        <v/>
      </c>
    </row>
    <row r="4069" spans="1:4" x14ac:dyDescent="0.2">
      <c r="A4069" t="str">
        <f t="shared" ref="A4069:A4132" si="141">IF(B4069&gt;0,A4068,"")</f>
        <v/>
      </c>
      <c r="B4069" s="1">
        <f>'Calculation Layer'!$A69</f>
        <v>0</v>
      </c>
      <c r="C4069" cm="1">
        <f t="array" aca="1" ref="C4069" ca="1">IFERROR(INDEX('Calculation Layer'!$N:$N,MATCH('Reconciliation Layer'!$B3267,'Calculation Layer'!$A:$A,0),0),"")</f>
        <v>0</v>
      </c>
      <c r="D4069" t="str">
        <f t="shared" ca="1" si="140"/>
        <v/>
      </c>
    </row>
    <row r="4070" spans="1:4" x14ac:dyDescent="0.2">
      <c r="A4070" t="str">
        <f t="shared" si="141"/>
        <v/>
      </c>
      <c r="B4070" s="1">
        <f>'Calculation Layer'!$A70</f>
        <v>0</v>
      </c>
      <c r="C4070" cm="1">
        <f t="array" aca="1" ref="C4070" ca="1">IFERROR(INDEX('Calculation Layer'!$N:$N,MATCH('Reconciliation Layer'!$B3268,'Calculation Layer'!$A:$A,0),0),"")</f>
        <v>0</v>
      </c>
      <c r="D4070" t="str">
        <f t="shared" ca="1" si="140"/>
        <v/>
      </c>
    </row>
    <row r="4071" spans="1:4" x14ac:dyDescent="0.2">
      <c r="A4071" t="str">
        <f t="shared" si="141"/>
        <v/>
      </c>
      <c r="B4071" s="1">
        <f>'Calculation Layer'!$A71</f>
        <v>0</v>
      </c>
      <c r="C4071" cm="1">
        <f t="array" aca="1" ref="C4071" ca="1">IFERROR(INDEX('Calculation Layer'!$N:$N,MATCH('Reconciliation Layer'!$B3269,'Calculation Layer'!$A:$A,0),0),"")</f>
        <v>0</v>
      </c>
      <c r="D4071" t="str">
        <f t="shared" ca="1" si="140"/>
        <v/>
      </c>
    </row>
    <row r="4072" spans="1:4" x14ac:dyDescent="0.2">
      <c r="A4072" t="str">
        <f t="shared" si="141"/>
        <v/>
      </c>
      <c r="B4072" s="1">
        <f>'Calculation Layer'!$A72</f>
        <v>0</v>
      </c>
      <c r="C4072" cm="1">
        <f t="array" aca="1" ref="C4072" ca="1">IFERROR(INDEX('Calculation Layer'!$N:$N,MATCH('Reconciliation Layer'!$B3270,'Calculation Layer'!$A:$A,0),0),"")</f>
        <v>0</v>
      </c>
      <c r="D4072" t="str">
        <f t="shared" ca="1" si="140"/>
        <v/>
      </c>
    </row>
    <row r="4073" spans="1:4" x14ac:dyDescent="0.2">
      <c r="A4073" t="str">
        <f t="shared" si="141"/>
        <v/>
      </c>
      <c r="B4073" s="1">
        <f>'Calculation Layer'!$A73</f>
        <v>0</v>
      </c>
      <c r="C4073" cm="1">
        <f t="array" aca="1" ref="C4073" ca="1">IFERROR(INDEX('Calculation Layer'!$N:$N,MATCH('Reconciliation Layer'!$B3271,'Calculation Layer'!$A:$A,0),0),"")</f>
        <v>0</v>
      </c>
      <c r="D4073" t="str">
        <f t="shared" ca="1" si="140"/>
        <v/>
      </c>
    </row>
    <row r="4074" spans="1:4" x14ac:dyDescent="0.2">
      <c r="A4074" t="str">
        <f t="shared" si="141"/>
        <v/>
      </c>
      <c r="B4074" s="1">
        <f>'Calculation Layer'!$A74</f>
        <v>0</v>
      </c>
      <c r="C4074" cm="1">
        <f t="array" aca="1" ref="C4074" ca="1">IFERROR(INDEX('Calculation Layer'!$N:$N,MATCH('Reconciliation Layer'!$B3272,'Calculation Layer'!$A:$A,0),0),"")</f>
        <v>0</v>
      </c>
      <c r="D4074" t="str">
        <f t="shared" ca="1" si="140"/>
        <v/>
      </c>
    </row>
    <row r="4075" spans="1:4" x14ac:dyDescent="0.2">
      <c r="A4075" t="str">
        <f t="shared" si="141"/>
        <v/>
      </c>
      <c r="B4075" s="1">
        <f>'Calculation Layer'!$A75</f>
        <v>0</v>
      </c>
      <c r="C4075" cm="1">
        <f t="array" aca="1" ref="C4075" ca="1">IFERROR(INDEX('Calculation Layer'!$N:$N,MATCH('Reconciliation Layer'!$B3273,'Calculation Layer'!$A:$A,0),0),"")</f>
        <v>0</v>
      </c>
      <c r="D4075" t="str">
        <f t="shared" ca="1" si="140"/>
        <v/>
      </c>
    </row>
    <row r="4076" spans="1:4" x14ac:dyDescent="0.2">
      <c r="A4076" t="str">
        <f t="shared" si="141"/>
        <v/>
      </c>
      <c r="B4076" s="1">
        <f>'Calculation Layer'!$A76</f>
        <v>0</v>
      </c>
      <c r="C4076" cm="1">
        <f t="array" aca="1" ref="C4076" ca="1">IFERROR(INDEX('Calculation Layer'!$N:$N,MATCH('Reconciliation Layer'!$B3274,'Calculation Layer'!$A:$A,0),0),"")</f>
        <v>0</v>
      </c>
      <c r="D4076" t="str">
        <f t="shared" ca="1" si="140"/>
        <v/>
      </c>
    </row>
    <row r="4077" spans="1:4" x14ac:dyDescent="0.2">
      <c r="A4077" t="str">
        <f t="shared" si="141"/>
        <v/>
      </c>
      <c r="B4077" s="1">
        <f>'Calculation Layer'!$A77</f>
        <v>0</v>
      </c>
      <c r="C4077" cm="1">
        <f t="array" aca="1" ref="C4077" ca="1">IFERROR(INDEX('Calculation Layer'!$N:$N,MATCH('Reconciliation Layer'!$B3275,'Calculation Layer'!$A:$A,0),0),"")</f>
        <v>0</v>
      </c>
      <c r="D4077" t="str">
        <f t="shared" ca="1" si="140"/>
        <v/>
      </c>
    </row>
    <row r="4078" spans="1:4" x14ac:dyDescent="0.2">
      <c r="A4078" t="str">
        <f t="shared" si="141"/>
        <v/>
      </c>
      <c r="B4078" s="1">
        <f>'Calculation Layer'!$A78</f>
        <v>0</v>
      </c>
      <c r="C4078" cm="1">
        <f t="array" aca="1" ref="C4078" ca="1">IFERROR(INDEX('Calculation Layer'!$N:$N,MATCH('Reconciliation Layer'!$B3276,'Calculation Layer'!$A:$A,0),0),"")</f>
        <v>0</v>
      </c>
      <c r="D4078" t="str">
        <f t="shared" ca="1" si="140"/>
        <v/>
      </c>
    </row>
    <row r="4079" spans="1:4" x14ac:dyDescent="0.2">
      <c r="A4079" t="str">
        <f t="shared" si="141"/>
        <v/>
      </c>
      <c r="B4079" s="1">
        <f>'Calculation Layer'!$A79</f>
        <v>0</v>
      </c>
      <c r="C4079" cm="1">
        <f t="array" aca="1" ref="C4079" ca="1">IFERROR(INDEX('Calculation Layer'!$N:$N,MATCH('Reconciliation Layer'!$B3277,'Calculation Layer'!$A:$A,0),0),"")</f>
        <v>0</v>
      </c>
      <c r="D4079" t="str">
        <f t="shared" ca="1" si="140"/>
        <v/>
      </c>
    </row>
    <row r="4080" spans="1:4" x14ac:dyDescent="0.2">
      <c r="A4080" t="str">
        <f t="shared" si="141"/>
        <v/>
      </c>
      <c r="B4080" s="1">
        <f>'Calculation Layer'!$A80</f>
        <v>0</v>
      </c>
      <c r="C4080" cm="1">
        <f t="array" aca="1" ref="C4080" ca="1">IFERROR(INDEX('Calculation Layer'!$N:$N,MATCH('Reconciliation Layer'!$B3278,'Calculation Layer'!$A:$A,0),0),"")</f>
        <v>0</v>
      </c>
      <c r="D4080" t="str">
        <f t="shared" ca="1" si="140"/>
        <v/>
      </c>
    </row>
    <row r="4081" spans="1:4" x14ac:dyDescent="0.2">
      <c r="A4081" t="str">
        <f t="shared" si="141"/>
        <v/>
      </c>
      <c r="B4081" s="1">
        <f>'Calculation Layer'!$A81</f>
        <v>0</v>
      </c>
      <c r="C4081" cm="1">
        <f t="array" aca="1" ref="C4081" ca="1">IFERROR(INDEX('Calculation Layer'!$N:$N,MATCH('Reconciliation Layer'!$B3279,'Calculation Layer'!$A:$A,0),0),"")</f>
        <v>0</v>
      </c>
      <c r="D4081" t="str">
        <f t="shared" ca="1" si="140"/>
        <v/>
      </c>
    </row>
    <row r="4082" spans="1:4" x14ac:dyDescent="0.2">
      <c r="A4082" t="str">
        <f t="shared" si="141"/>
        <v/>
      </c>
      <c r="B4082" s="1">
        <f>'Calculation Layer'!$A82</f>
        <v>0</v>
      </c>
      <c r="C4082" cm="1">
        <f t="array" aca="1" ref="C4082" ca="1">IFERROR(INDEX('Calculation Layer'!$N:$N,MATCH('Reconciliation Layer'!$B3280,'Calculation Layer'!$A:$A,0),0),"")</f>
        <v>0</v>
      </c>
      <c r="D4082" t="str">
        <f t="shared" ca="1" si="140"/>
        <v/>
      </c>
    </row>
    <row r="4083" spans="1:4" x14ac:dyDescent="0.2">
      <c r="A4083" t="str">
        <f t="shared" si="141"/>
        <v/>
      </c>
      <c r="B4083" s="1">
        <f>'Calculation Layer'!$A83</f>
        <v>0</v>
      </c>
      <c r="C4083" cm="1">
        <f t="array" aca="1" ref="C4083" ca="1">IFERROR(INDEX('Calculation Layer'!$N:$N,MATCH('Reconciliation Layer'!$B3281,'Calculation Layer'!$A:$A,0),0),"")</f>
        <v>0</v>
      </c>
      <c r="D4083" t="str">
        <f t="shared" ca="1" si="140"/>
        <v/>
      </c>
    </row>
    <row r="4084" spans="1:4" x14ac:dyDescent="0.2">
      <c r="A4084" t="str">
        <f t="shared" si="141"/>
        <v/>
      </c>
      <c r="B4084" s="1">
        <f>'Calculation Layer'!$A84</f>
        <v>0</v>
      </c>
      <c r="C4084" cm="1">
        <f t="array" aca="1" ref="C4084" ca="1">IFERROR(INDEX('Calculation Layer'!$N:$N,MATCH('Reconciliation Layer'!$B3282,'Calculation Layer'!$A:$A,0),0),"")</f>
        <v>0</v>
      </c>
      <c r="D4084" t="str">
        <f t="shared" ca="1" si="140"/>
        <v/>
      </c>
    </row>
    <row r="4085" spans="1:4" x14ac:dyDescent="0.2">
      <c r="A4085" t="str">
        <f t="shared" si="141"/>
        <v/>
      </c>
      <c r="B4085" s="1">
        <f>'Calculation Layer'!$A85</f>
        <v>0</v>
      </c>
      <c r="C4085" cm="1">
        <f t="array" aca="1" ref="C4085" ca="1">IFERROR(INDEX('Calculation Layer'!$N:$N,MATCH('Reconciliation Layer'!$B3283,'Calculation Layer'!$A:$A,0),0),"")</f>
        <v>0</v>
      </c>
      <c r="D4085" t="str">
        <f t="shared" ca="1" si="140"/>
        <v/>
      </c>
    </row>
    <row r="4086" spans="1:4" x14ac:dyDescent="0.2">
      <c r="A4086" t="str">
        <f t="shared" si="141"/>
        <v/>
      </c>
      <c r="B4086" s="1">
        <f>'Calculation Layer'!$A86</f>
        <v>0</v>
      </c>
      <c r="C4086" cm="1">
        <f t="array" aca="1" ref="C4086" ca="1">IFERROR(INDEX('Calculation Layer'!$N:$N,MATCH('Reconciliation Layer'!$B3284,'Calculation Layer'!$A:$A,0),0),"")</f>
        <v>0</v>
      </c>
      <c r="D4086" t="str">
        <f t="shared" ca="1" si="140"/>
        <v/>
      </c>
    </row>
    <row r="4087" spans="1:4" x14ac:dyDescent="0.2">
      <c r="A4087" t="str">
        <f t="shared" si="141"/>
        <v/>
      </c>
      <c r="B4087" s="1">
        <f>'Calculation Layer'!$A87</f>
        <v>0</v>
      </c>
      <c r="C4087" cm="1">
        <f t="array" aca="1" ref="C4087" ca="1">IFERROR(INDEX('Calculation Layer'!$N:$N,MATCH('Reconciliation Layer'!$B3285,'Calculation Layer'!$A:$A,0),0),"")</f>
        <v>0</v>
      </c>
      <c r="D4087" t="str">
        <f t="shared" ca="1" si="140"/>
        <v/>
      </c>
    </row>
    <row r="4088" spans="1:4" x14ac:dyDescent="0.2">
      <c r="A4088" t="str">
        <f t="shared" si="141"/>
        <v/>
      </c>
      <c r="B4088" s="1">
        <f>'Calculation Layer'!$A88</f>
        <v>0</v>
      </c>
      <c r="C4088" cm="1">
        <f t="array" aca="1" ref="C4088" ca="1">IFERROR(INDEX('Calculation Layer'!$N:$N,MATCH('Reconciliation Layer'!$B3286,'Calculation Layer'!$A:$A,0),0),"")</f>
        <v>0</v>
      </c>
      <c r="D4088" t="str">
        <f t="shared" ca="1" si="140"/>
        <v/>
      </c>
    </row>
    <row r="4089" spans="1:4" x14ac:dyDescent="0.2">
      <c r="A4089" t="str">
        <f t="shared" si="141"/>
        <v/>
      </c>
      <c r="B4089" s="1">
        <f>'Calculation Layer'!$A89</f>
        <v>0</v>
      </c>
      <c r="C4089" cm="1">
        <f t="array" aca="1" ref="C4089" ca="1">IFERROR(INDEX('Calculation Layer'!$N:$N,MATCH('Reconciliation Layer'!$B3287,'Calculation Layer'!$A:$A,0),0),"")</f>
        <v>0</v>
      </c>
      <c r="D4089" t="str">
        <f t="shared" ca="1" si="140"/>
        <v/>
      </c>
    </row>
    <row r="4090" spans="1:4" x14ac:dyDescent="0.2">
      <c r="A4090" t="str">
        <f t="shared" si="141"/>
        <v/>
      </c>
      <c r="B4090" s="1">
        <f>'Calculation Layer'!$A90</f>
        <v>0</v>
      </c>
      <c r="C4090" cm="1">
        <f t="array" aca="1" ref="C4090" ca="1">IFERROR(INDEX('Calculation Layer'!$N:$N,MATCH('Reconciliation Layer'!$B3288,'Calculation Layer'!$A:$A,0),0),"")</f>
        <v>0</v>
      </c>
      <c r="D4090" t="str">
        <f t="shared" ca="1" si="140"/>
        <v/>
      </c>
    </row>
    <row r="4091" spans="1:4" x14ac:dyDescent="0.2">
      <c r="A4091" t="str">
        <f t="shared" si="141"/>
        <v/>
      </c>
      <c r="B4091" s="1">
        <f>'Calculation Layer'!$A91</f>
        <v>0</v>
      </c>
      <c r="C4091" cm="1">
        <f t="array" aca="1" ref="C4091" ca="1">IFERROR(INDEX('Calculation Layer'!$N:$N,MATCH('Reconciliation Layer'!$B3289,'Calculation Layer'!$A:$A,0),0),"")</f>
        <v>0</v>
      </c>
      <c r="D4091" t="str">
        <f t="shared" ca="1" si="140"/>
        <v/>
      </c>
    </row>
    <row r="4092" spans="1:4" x14ac:dyDescent="0.2">
      <c r="A4092" t="str">
        <f t="shared" si="141"/>
        <v/>
      </c>
      <c r="B4092" s="1">
        <f>'Calculation Layer'!$A92</f>
        <v>0</v>
      </c>
      <c r="C4092" cm="1">
        <f t="array" aca="1" ref="C4092" ca="1">IFERROR(INDEX('Calculation Layer'!$N:$N,MATCH('Reconciliation Layer'!$B3290,'Calculation Layer'!$A:$A,0),0),"")</f>
        <v>0</v>
      </c>
      <c r="D4092" t="str">
        <f t="shared" ca="1" si="140"/>
        <v/>
      </c>
    </row>
    <row r="4093" spans="1:4" x14ac:dyDescent="0.2">
      <c r="A4093" t="str">
        <f t="shared" si="141"/>
        <v/>
      </c>
      <c r="B4093" s="1">
        <f>'Calculation Layer'!$A93</f>
        <v>0</v>
      </c>
      <c r="C4093" cm="1">
        <f t="array" aca="1" ref="C4093" ca="1">IFERROR(INDEX('Calculation Layer'!$N:$N,MATCH('Reconciliation Layer'!$B3291,'Calculation Layer'!$A:$A,0),0),"")</f>
        <v>0</v>
      </c>
      <c r="D4093" t="str">
        <f t="shared" ca="1" si="140"/>
        <v/>
      </c>
    </row>
    <row r="4094" spans="1:4" x14ac:dyDescent="0.2">
      <c r="A4094" t="str">
        <f t="shared" si="141"/>
        <v/>
      </c>
      <c r="B4094" s="1">
        <f>'Calculation Layer'!$A94</f>
        <v>0</v>
      </c>
      <c r="C4094" cm="1">
        <f t="array" aca="1" ref="C4094" ca="1">IFERROR(INDEX('Calculation Layer'!$N:$N,MATCH('Reconciliation Layer'!$B3292,'Calculation Layer'!$A:$A,0),0),"")</f>
        <v>0</v>
      </c>
      <c r="D4094" t="str">
        <f t="shared" ca="1" si="140"/>
        <v/>
      </c>
    </row>
    <row r="4095" spans="1:4" x14ac:dyDescent="0.2">
      <c r="A4095" t="str">
        <f t="shared" si="141"/>
        <v/>
      </c>
      <c r="B4095" s="1">
        <f>'Calculation Layer'!$A95</f>
        <v>0</v>
      </c>
      <c r="C4095" cm="1">
        <f t="array" aca="1" ref="C4095" ca="1">IFERROR(INDEX('Calculation Layer'!$N:$N,MATCH('Reconciliation Layer'!$B3293,'Calculation Layer'!$A:$A,0),0),"")</f>
        <v>0</v>
      </c>
      <c r="D4095" t="str">
        <f t="shared" ca="1" si="140"/>
        <v/>
      </c>
    </row>
    <row r="4096" spans="1:4" x14ac:dyDescent="0.2">
      <c r="A4096" t="str">
        <f t="shared" si="141"/>
        <v/>
      </c>
      <c r="B4096" s="1">
        <f>'Calculation Layer'!$A96</f>
        <v>0</v>
      </c>
      <c r="C4096" cm="1">
        <f t="array" aca="1" ref="C4096" ca="1">IFERROR(INDEX('Calculation Layer'!$N:$N,MATCH('Reconciliation Layer'!$B3294,'Calculation Layer'!$A:$A,0),0),"")</f>
        <v>0</v>
      </c>
      <c r="D4096" t="str">
        <f t="shared" ca="1" si="140"/>
        <v/>
      </c>
    </row>
    <row r="4097" spans="1:4" x14ac:dyDescent="0.2">
      <c r="A4097" t="str">
        <f t="shared" si="141"/>
        <v/>
      </c>
      <c r="B4097" s="1">
        <f>'Calculation Layer'!$A97</f>
        <v>0</v>
      </c>
      <c r="C4097" cm="1">
        <f t="array" aca="1" ref="C4097" ca="1">IFERROR(INDEX('Calculation Layer'!$N:$N,MATCH('Reconciliation Layer'!$B3295,'Calculation Layer'!$A:$A,0),0),"")</f>
        <v>0</v>
      </c>
      <c r="D4097" t="str">
        <f t="shared" ca="1" si="140"/>
        <v/>
      </c>
    </row>
    <row r="4098" spans="1:4" x14ac:dyDescent="0.2">
      <c r="A4098" t="str">
        <f t="shared" si="141"/>
        <v/>
      </c>
      <c r="B4098" s="1">
        <f>'Calculation Layer'!$A98</f>
        <v>0</v>
      </c>
      <c r="C4098" cm="1">
        <f t="array" aca="1" ref="C4098" ca="1">IFERROR(INDEX('Calculation Layer'!$N:$N,MATCH('Reconciliation Layer'!$B3296,'Calculation Layer'!$A:$A,0),0),"")</f>
        <v>0</v>
      </c>
      <c r="D4098" t="str">
        <f t="shared" ca="1" si="140"/>
        <v/>
      </c>
    </row>
    <row r="4099" spans="1:4" x14ac:dyDescent="0.2">
      <c r="A4099" t="str">
        <f t="shared" si="141"/>
        <v/>
      </c>
      <c r="B4099" s="1">
        <f>'Calculation Layer'!$A99</f>
        <v>0</v>
      </c>
      <c r="C4099" cm="1">
        <f t="array" aca="1" ref="C4099" ca="1">IFERROR(INDEX('Calculation Layer'!$N:$N,MATCH('Reconciliation Layer'!$B3297,'Calculation Layer'!$A:$A,0),0),"")</f>
        <v>0</v>
      </c>
      <c r="D4099" t="str">
        <f t="shared" ca="1" si="140"/>
        <v/>
      </c>
    </row>
    <row r="4100" spans="1:4" x14ac:dyDescent="0.2">
      <c r="A4100" t="str">
        <f t="shared" si="141"/>
        <v/>
      </c>
      <c r="B4100" s="1">
        <f>'Calculation Layer'!$A100</f>
        <v>0</v>
      </c>
      <c r="C4100" cm="1">
        <f t="array" aca="1" ref="C4100" ca="1">IFERROR(INDEX('Calculation Layer'!$N:$N,MATCH('Reconciliation Layer'!$B3298,'Calculation Layer'!$A:$A,0),0),"")</f>
        <v>0</v>
      </c>
      <c r="D4100" t="str">
        <f t="shared" ca="1" si="140"/>
        <v/>
      </c>
    </row>
    <row r="4101" spans="1:4" x14ac:dyDescent="0.2">
      <c r="A4101" t="str">
        <f t="shared" si="141"/>
        <v/>
      </c>
      <c r="B4101" s="1">
        <f>'Calculation Layer'!$A101</f>
        <v>0</v>
      </c>
      <c r="C4101" cm="1">
        <f t="array" aca="1" ref="C4101" ca="1">IFERROR(INDEX('Calculation Layer'!$N:$N,MATCH('Reconciliation Layer'!$B3299,'Calculation Layer'!$A:$A,0),0),"")</f>
        <v>0</v>
      </c>
      <c r="D4101" t="str">
        <f t="shared" ca="1" si="140"/>
        <v/>
      </c>
    </row>
    <row r="4102" spans="1:4" x14ac:dyDescent="0.2">
      <c r="A4102" t="str">
        <f t="shared" si="141"/>
        <v/>
      </c>
      <c r="B4102" s="1">
        <f>'Calculation Layer'!$A102</f>
        <v>0</v>
      </c>
      <c r="C4102" cm="1">
        <f t="array" aca="1" ref="C4102" ca="1">IFERROR(INDEX('Calculation Layer'!$N:$N,MATCH('Reconciliation Layer'!$B3300,'Calculation Layer'!$A:$A,0),0),"")</f>
        <v>0</v>
      </c>
      <c r="D4102" t="str">
        <f t="shared" ca="1" si="140"/>
        <v/>
      </c>
    </row>
    <row r="4103" spans="1:4" x14ac:dyDescent="0.2">
      <c r="A4103" t="str">
        <f t="shared" si="141"/>
        <v/>
      </c>
      <c r="B4103" s="1">
        <f>'Calculation Layer'!$A103</f>
        <v>0</v>
      </c>
      <c r="C4103" cm="1">
        <f t="array" aca="1" ref="C4103" ca="1">IFERROR(INDEX('Calculation Layer'!$N:$N,MATCH('Reconciliation Layer'!$B3301,'Calculation Layer'!$A:$A,0),0),"")</f>
        <v>0</v>
      </c>
      <c r="D4103" t="str">
        <f t="shared" ca="1" si="140"/>
        <v/>
      </c>
    </row>
    <row r="4104" spans="1:4" x14ac:dyDescent="0.2">
      <c r="A4104" t="str">
        <f t="shared" si="141"/>
        <v/>
      </c>
      <c r="B4104" s="1">
        <f>'Calculation Layer'!$A104</f>
        <v>0</v>
      </c>
      <c r="C4104" cm="1">
        <f t="array" aca="1" ref="C4104" ca="1">IFERROR(INDEX('Calculation Layer'!$N:$N,MATCH('Reconciliation Layer'!$B3302,'Calculation Layer'!$A:$A,0),0),"")</f>
        <v>0</v>
      </c>
      <c r="D4104" t="str">
        <f t="shared" ca="1" si="140"/>
        <v/>
      </c>
    </row>
    <row r="4105" spans="1:4" x14ac:dyDescent="0.2">
      <c r="A4105" t="str">
        <f t="shared" si="141"/>
        <v/>
      </c>
      <c r="B4105" s="1">
        <f>'Calculation Layer'!$A105</f>
        <v>0</v>
      </c>
      <c r="C4105" cm="1">
        <f t="array" aca="1" ref="C4105" ca="1">IFERROR(INDEX('Calculation Layer'!$N:$N,MATCH('Reconciliation Layer'!$B3303,'Calculation Layer'!$A:$A,0),0),"")</f>
        <v>0</v>
      </c>
      <c r="D4105" t="str">
        <f t="shared" ca="1" si="140"/>
        <v/>
      </c>
    </row>
    <row r="4106" spans="1:4" x14ac:dyDescent="0.2">
      <c r="A4106" t="str">
        <f t="shared" si="141"/>
        <v/>
      </c>
      <c r="B4106" s="1">
        <f>'Calculation Layer'!$A106</f>
        <v>0</v>
      </c>
      <c r="C4106" cm="1">
        <f t="array" aca="1" ref="C4106" ca="1">IFERROR(INDEX('Calculation Layer'!$N:$N,MATCH('Reconciliation Layer'!$B3304,'Calculation Layer'!$A:$A,0),0),"")</f>
        <v>0</v>
      </c>
      <c r="D4106" t="str">
        <f t="shared" ca="1" si="140"/>
        <v/>
      </c>
    </row>
    <row r="4107" spans="1:4" x14ac:dyDescent="0.2">
      <c r="A4107" t="str">
        <f t="shared" si="141"/>
        <v/>
      </c>
      <c r="B4107" s="1">
        <f>'Calculation Layer'!$A107</f>
        <v>0</v>
      </c>
      <c r="C4107" cm="1">
        <f t="array" aca="1" ref="C4107" ca="1">IFERROR(INDEX('Calculation Layer'!$N:$N,MATCH('Reconciliation Layer'!$B3305,'Calculation Layer'!$A:$A,0),0),"")</f>
        <v>0</v>
      </c>
      <c r="D4107" t="str">
        <f t="shared" ca="1" si="140"/>
        <v/>
      </c>
    </row>
    <row r="4108" spans="1:4" x14ac:dyDescent="0.2">
      <c r="A4108" t="str">
        <f t="shared" si="141"/>
        <v/>
      </c>
      <c r="B4108" s="1">
        <f>'Calculation Layer'!$A108</f>
        <v>0</v>
      </c>
      <c r="C4108" cm="1">
        <f t="array" aca="1" ref="C4108" ca="1">IFERROR(INDEX('Calculation Layer'!$N:$N,MATCH('Reconciliation Layer'!$B3306,'Calculation Layer'!$A:$A,0),0),"")</f>
        <v>0</v>
      </c>
      <c r="D4108" t="str">
        <f t="shared" ca="1" si="140"/>
        <v/>
      </c>
    </row>
    <row r="4109" spans="1:4" x14ac:dyDescent="0.2">
      <c r="A4109" t="str">
        <f t="shared" si="141"/>
        <v/>
      </c>
      <c r="B4109" s="1">
        <f>'Calculation Layer'!$A109</f>
        <v>0</v>
      </c>
      <c r="C4109" cm="1">
        <f t="array" aca="1" ref="C4109" ca="1">IFERROR(INDEX('Calculation Layer'!$N:$N,MATCH('Reconciliation Layer'!$B3307,'Calculation Layer'!$A:$A,0),0),"")</f>
        <v>0</v>
      </c>
      <c r="D4109" t="str">
        <f t="shared" ca="1" si="140"/>
        <v/>
      </c>
    </row>
    <row r="4110" spans="1:4" x14ac:dyDescent="0.2">
      <c r="A4110" t="str">
        <f t="shared" si="141"/>
        <v/>
      </c>
      <c r="B4110" s="1">
        <f>'Calculation Layer'!$A110</f>
        <v>0</v>
      </c>
      <c r="C4110" cm="1">
        <f t="array" aca="1" ref="C4110" ca="1">IFERROR(INDEX('Calculation Layer'!$N:$N,MATCH('Reconciliation Layer'!$B3308,'Calculation Layer'!$A:$A,0),0),"")</f>
        <v>0</v>
      </c>
      <c r="D4110" t="str">
        <f t="shared" ca="1" si="140"/>
        <v/>
      </c>
    </row>
    <row r="4111" spans="1:4" x14ac:dyDescent="0.2">
      <c r="A4111" t="str">
        <f t="shared" si="141"/>
        <v/>
      </c>
      <c r="B4111" s="1">
        <f>'Calculation Layer'!$A111</f>
        <v>0</v>
      </c>
      <c r="C4111" cm="1">
        <f t="array" aca="1" ref="C4111" ca="1">IFERROR(INDEX('Calculation Layer'!$N:$N,MATCH('Reconciliation Layer'!$B3309,'Calculation Layer'!$A:$A,0),0),"")</f>
        <v>0</v>
      </c>
      <c r="D4111" t="str">
        <f t="shared" ca="1" si="140"/>
        <v/>
      </c>
    </row>
    <row r="4112" spans="1:4" x14ac:dyDescent="0.2">
      <c r="A4112" t="str">
        <f t="shared" si="141"/>
        <v/>
      </c>
      <c r="B4112" s="1">
        <f>'Calculation Layer'!$A112</f>
        <v>0</v>
      </c>
      <c r="C4112" cm="1">
        <f t="array" aca="1" ref="C4112" ca="1">IFERROR(INDEX('Calculation Layer'!$N:$N,MATCH('Reconciliation Layer'!$B3310,'Calculation Layer'!$A:$A,0),0),"")</f>
        <v>0</v>
      </c>
      <c r="D4112" t="str">
        <f t="shared" ca="1" si="140"/>
        <v/>
      </c>
    </row>
    <row r="4113" spans="1:4" x14ac:dyDescent="0.2">
      <c r="A4113" t="str">
        <f t="shared" si="141"/>
        <v/>
      </c>
      <c r="B4113" s="1">
        <f>'Calculation Layer'!$A113</f>
        <v>0</v>
      </c>
      <c r="C4113" cm="1">
        <f t="array" aca="1" ref="C4113" ca="1">IFERROR(INDEX('Calculation Layer'!$N:$N,MATCH('Reconciliation Layer'!$B3311,'Calculation Layer'!$A:$A,0),0),"")</f>
        <v>0</v>
      </c>
      <c r="D4113" t="str">
        <f t="shared" ca="1" si="140"/>
        <v/>
      </c>
    </row>
    <row r="4114" spans="1:4" x14ac:dyDescent="0.2">
      <c r="A4114" t="str">
        <f t="shared" si="141"/>
        <v/>
      </c>
      <c r="B4114" s="1">
        <f>'Calculation Layer'!$A114</f>
        <v>0</v>
      </c>
      <c r="C4114" cm="1">
        <f t="array" aca="1" ref="C4114" ca="1">IFERROR(INDEX('Calculation Layer'!$N:$N,MATCH('Reconciliation Layer'!$B3312,'Calculation Layer'!$A:$A,0),0),"")</f>
        <v>0</v>
      </c>
      <c r="D4114" t="str">
        <f t="shared" ca="1" si="140"/>
        <v/>
      </c>
    </row>
    <row r="4115" spans="1:4" x14ac:dyDescent="0.2">
      <c r="A4115" t="str">
        <f t="shared" si="141"/>
        <v/>
      </c>
      <c r="B4115" s="1">
        <f>'Calculation Layer'!$A115</f>
        <v>0</v>
      </c>
      <c r="C4115" cm="1">
        <f t="array" aca="1" ref="C4115" ca="1">IFERROR(INDEX('Calculation Layer'!$N:$N,MATCH('Reconciliation Layer'!$B3313,'Calculation Layer'!$A:$A,0),0),"")</f>
        <v>0</v>
      </c>
      <c r="D4115" t="str">
        <f t="shared" ca="1" si="140"/>
        <v/>
      </c>
    </row>
    <row r="4116" spans="1:4" x14ac:dyDescent="0.2">
      <c r="A4116" t="str">
        <f t="shared" si="141"/>
        <v/>
      </c>
      <c r="B4116" s="1">
        <f>'Calculation Layer'!$A116</f>
        <v>0</v>
      </c>
      <c r="C4116" cm="1">
        <f t="array" aca="1" ref="C4116" ca="1">IFERROR(INDEX('Calculation Layer'!$N:$N,MATCH('Reconciliation Layer'!$B3314,'Calculation Layer'!$A:$A,0),0),"")</f>
        <v>0</v>
      </c>
      <c r="D4116" t="str">
        <f t="shared" ca="1" si="140"/>
        <v/>
      </c>
    </row>
    <row r="4117" spans="1:4" x14ac:dyDescent="0.2">
      <c r="A4117" t="str">
        <f t="shared" si="141"/>
        <v/>
      </c>
      <c r="B4117" s="1">
        <f>'Calculation Layer'!$A117</f>
        <v>0</v>
      </c>
      <c r="C4117" cm="1">
        <f t="array" aca="1" ref="C4117" ca="1">IFERROR(INDEX('Calculation Layer'!$N:$N,MATCH('Reconciliation Layer'!$B3315,'Calculation Layer'!$A:$A,0),0),"")</f>
        <v>0</v>
      </c>
      <c r="D4117" t="str">
        <f t="shared" ca="1" si="140"/>
        <v/>
      </c>
    </row>
    <row r="4118" spans="1:4" x14ac:dyDescent="0.2">
      <c r="A4118" t="str">
        <f t="shared" si="141"/>
        <v/>
      </c>
      <c r="B4118" s="1">
        <f>'Calculation Layer'!$A118</f>
        <v>0</v>
      </c>
      <c r="C4118" cm="1">
        <f t="array" aca="1" ref="C4118" ca="1">IFERROR(INDEX('Calculation Layer'!$N:$N,MATCH('Reconciliation Layer'!$B3316,'Calculation Layer'!$A:$A,0),0),"")</f>
        <v>0</v>
      </c>
      <c r="D4118" t="str">
        <f t="shared" ca="1" si="140"/>
        <v/>
      </c>
    </row>
    <row r="4119" spans="1:4" x14ac:dyDescent="0.2">
      <c r="A4119" t="str">
        <f t="shared" si="141"/>
        <v/>
      </c>
      <c r="B4119" s="1">
        <f>'Calculation Layer'!$A119</f>
        <v>0</v>
      </c>
      <c r="C4119" cm="1">
        <f t="array" aca="1" ref="C4119" ca="1">IFERROR(INDEX('Calculation Layer'!$N:$N,MATCH('Reconciliation Layer'!$B3317,'Calculation Layer'!$A:$A,0),0),"")</f>
        <v>0</v>
      </c>
      <c r="D4119" t="str">
        <f t="shared" ca="1" si="140"/>
        <v/>
      </c>
    </row>
    <row r="4120" spans="1:4" x14ac:dyDescent="0.2">
      <c r="A4120" t="str">
        <f t="shared" si="141"/>
        <v/>
      </c>
      <c r="B4120" s="1">
        <f>'Calculation Layer'!$A120</f>
        <v>0</v>
      </c>
      <c r="C4120" cm="1">
        <f t="array" aca="1" ref="C4120" ca="1">IFERROR(INDEX('Calculation Layer'!$N:$N,MATCH('Reconciliation Layer'!$B3318,'Calculation Layer'!$A:$A,0),0),"")</f>
        <v>0</v>
      </c>
      <c r="D4120" t="str">
        <f t="shared" ca="1" si="140"/>
        <v/>
      </c>
    </row>
    <row r="4121" spans="1:4" x14ac:dyDescent="0.2">
      <c r="A4121" t="str">
        <f t="shared" si="141"/>
        <v/>
      </c>
      <c r="B4121" s="1">
        <f>'Calculation Layer'!$A121</f>
        <v>0</v>
      </c>
      <c r="C4121" cm="1">
        <f t="array" aca="1" ref="C4121" ca="1">IFERROR(INDEX('Calculation Layer'!$N:$N,MATCH('Reconciliation Layer'!$B3319,'Calculation Layer'!$A:$A,0),0),"")</f>
        <v>0</v>
      </c>
      <c r="D4121" t="str">
        <f t="shared" ca="1" si="140"/>
        <v/>
      </c>
    </row>
    <row r="4122" spans="1:4" x14ac:dyDescent="0.2">
      <c r="A4122" t="str">
        <f t="shared" si="141"/>
        <v/>
      </c>
      <c r="B4122" s="1">
        <f>'Calculation Layer'!$A122</f>
        <v>0</v>
      </c>
      <c r="C4122" cm="1">
        <f t="array" aca="1" ref="C4122" ca="1">IFERROR(INDEX('Calculation Layer'!$N:$N,MATCH('Reconciliation Layer'!$B3320,'Calculation Layer'!$A:$A,0),0),"")</f>
        <v>0</v>
      </c>
      <c r="D4122" t="str">
        <f t="shared" ca="1" si="140"/>
        <v/>
      </c>
    </row>
    <row r="4123" spans="1:4" x14ac:dyDescent="0.2">
      <c r="A4123" t="str">
        <f t="shared" si="141"/>
        <v/>
      </c>
      <c r="B4123" s="1">
        <f>'Calculation Layer'!$A123</f>
        <v>0</v>
      </c>
      <c r="C4123" cm="1">
        <f t="array" aca="1" ref="C4123" ca="1">IFERROR(INDEX('Calculation Layer'!$N:$N,MATCH('Reconciliation Layer'!$B3321,'Calculation Layer'!$A:$A,0),0),"")</f>
        <v>0</v>
      </c>
      <c r="D4123" t="str">
        <f t="shared" ca="1" si="140"/>
        <v/>
      </c>
    </row>
    <row r="4124" spans="1:4" x14ac:dyDescent="0.2">
      <c r="A4124" t="str">
        <f t="shared" si="141"/>
        <v/>
      </c>
      <c r="B4124" s="1">
        <f>'Calculation Layer'!$A124</f>
        <v>0</v>
      </c>
      <c r="C4124" cm="1">
        <f t="array" aca="1" ref="C4124" ca="1">IFERROR(INDEX('Calculation Layer'!$N:$N,MATCH('Reconciliation Layer'!$B3322,'Calculation Layer'!$A:$A,0),0),"")</f>
        <v>0</v>
      </c>
      <c r="D4124" t="str">
        <f t="shared" ca="1" si="140"/>
        <v/>
      </c>
    </row>
    <row r="4125" spans="1:4" x14ac:dyDescent="0.2">
      <c r="A4125" t="str">
        <f t="shared" si="141"/>
        <v/>
      </c>
      <c r="B4125" s="1">
        <f>'Calculation Layer'!$A125</f>
        <v>0</v>
      </c>
      <c r="C4125" cm="1">
        <f t="array" aca="1" ref="C4125" ca="1">IFERROR(INDEX('Calculation Layer'!$N:$N,MATCH('Reconciliation Layer'!$B3323,'Calculation Layer'!$A:$A,0),0),"")</f>
        <v>0</v>
      </c>
      <c r="D4125" t="str">
        <f t="shared" ca="1" si="140"/>
        <v/>
      </c>
    </row>
    <row r="4126" spans="1:4" x14ac:dyDescent="0.2">
      <c r="A4126" t="str">
        <f t="shared" si="141"/>
        <v/>
      </c>
      <c r="B4126" s="1">
        <f>'Calculation Layer'!$A126</f>
        <v>0</v>
      </c>
      <c r="C4126" cm="1">
        <f t="array" aca="1" ref="C4126" ca="1">IFERROR(INDEX('Calculation Layer'!$N:$N,MATCH('Reconciliation Layer'!$B3324,'Calculation Layer'!$A:$A,0),0),"")</f>
        <v>0</v>
      </c>
      <c r="D4126" t="str">
        <f t="shared" ca="1" si="140"/>
        <v/>
      </c>
    </row>
    <row r="4127" spans="1:4" x14ac:dyDescent="0.2">
      <c r="A4127" t="str">
        <f t="shared" si="141"/>
        <v/>
      </c>
      <c r="B4127" s="1">
        <f>'Calculation Layer'!$A127</f>
        <v>0</v>
      </c>
      <c r="C4127" cm="1">
        <f t="array" aca="1" ref="C4127" ca="1">IFERROR(INDEX('Calculation Layer'!$N:$N,MATCH('Reconciliation Layer'!$B3325,'Calculation Layer'!$A:$A,0),0),"")</f>
        <v>0</v>
      </c>
      <c r="D4127" t="str">
        <f t="shared" ca="1" si="140"/>
        <v/>
      </c>
    </row>
    <row r="4128" spans="1:4" x14ac:dyDescent="0.2">
      <c r="A4128" t="str">
        <f t="shared" si="141"/>
        <v/>
      </c>
      <c r="B4128" s="1">
        <f>'Calculation Layer'!$A128</f>
        <v>0</v>
      </c>
      <c r="C4128" cm="1">
        <f t="array" aca="1" ref="C4128" ca="1">IFERROR(INDEX('Calculation Layer'!$N:$N,MATCH('Reconciliation Layer'!$B3326,'Calculation Layer'!$A:$A,0),0),"")</f>
        <v>0</v>
      </c>
      <c r="D4128" t="str">
        <f t="shared" ca="1" si="140"/>
        <v/>
      </c>
    </row>
    <row r="4129" spans="1:4" x14ac:dyDescent="0.2">
      <c r="A4129" t="str">
        <f t="shared" si="141"/>
        <v/>
      </c>
      <c r="B4129" s="1">
        <f>'Calculation Layer'!$A129</f>
        <v>0</v>
      </c>
      <c r="C4129" cm="1">
        <f t="array" aca="1" ref="C4129" ca="1">IFERROR(INDEX('Calculation Layer'!$N:$N,MATCH('Reconciliation Layer'!$B3327,'Calculation Layer'!$A:$A,0),0),"")</f>
        <v>0</v>
      </c>
      <c r="D4129" t="str">
        <f t="shared" ca="1" si="140"/>
        <v/>
      </c>
    </row>
    <row r="4130" spans="1:4" x14ac:dyDescent="0.2">
      <c r="A4130" t="str">
        <f t="shared" si="141"/>
        <v/>
      </c>
      <c r="B4130" s="1">
        <f>'Calculation Layer'!$A130</f>
        <v>0</v>
      </c>
      <c r="C4130" cm="1">
        <f t="array" aca="1" ref="C4130" ca="1">IFERROR(INDEX('Calculation Layer'!$N:$N,MATCH('Reconciliation Layer'!$B3328,'Calculation Layer'!$A:$A,0),0),"")</f>
        <v>0</v>
      </c>
      <c r="D4130" t="str">
        <f t="shared" ca="1" si="140"/>
        <v/>
      </c>
    </row>
    <row r="4131" spans="1:4" x14ac:dyDescent="0.2">
      <c r="A4131" t="str">
        <f t="shared" si="141"/>
        <v/>
      </c>
      <c r="B4131" s="1">
        <f>'Calculation Layer'!$A131</f>
        <v>0</v>
      </c>
      <c r="C4131" cm="1">
        <f t="array" aca="1" ref="C4131" ca="1">IFERROR(INDEX('Calculation Layer'!$N:$N,MATCH('Reconciliation Layer'!$B3329,'Calculation Layer'!$A:$A,0),0),"")</f>
        <v>0</v>
      </c>
      <c r="D4131" t="str">
        <f t="shared" ca="1" si="140"/>
        <v/>
      </c>
    </row>
    <row r="4132" spans="1:4" x14ac:dyDescent="0.2">
      <c r="A4132" t="str">
        <f t="shared" si="141"/>
        <v/>
      </c>
      <c r="B4132" s="1">
        <f>'Calculation Layer'!$A132</f>
        <v>0</v>
      </c>
      <c r="C4132" cm="1">
        <f t="array" aca="1" ref="C4132" ca="1">IFERROR(INDEX('Calculation Layer'!$N:$N,MATCH('Reconciliation Layer'!$B3330,'Calculation Layer'!$A:$A,0),0),"")</f>
        <v>0</v>
      </c>
      <c r="D4132" t="str">
        <f t="shared" ref="D4132:D4195" ca="1" si="142">IF(C4132&lt;&gt;0,CONCATENATE(A4132,B4132),"")</f>
        <v/>
      </c>
    </row>
    <row r="4133" spans="1:4" x14ac:dyDescent="0.2">
      <c r="A4133" t="str">
        <f t="shared" ref="A4133:A4196" si="143">IF(B4133&gt;0,A4132,"")</f>
        <v/>
      </c>
      <c r="B4133" s="1">
        <f>'Calculation Layer'!$A133</f>
        <v>0</v>
      </c>
      <c r="C4133" cm="1">
        <f t="array" aca="1" ref="C4133" ca="1">IFERROR(INDEX('Calculation Layer'!$N:$N,MATCH('Reconciliation Layer'!$B3331,'Calculation Layer'!$A:$A,0),0),"")</f>
        <v>0</v>
      </c>
      <c r="D4133" t="str">
        <f t="shared" ca="1" si="142"/>
        <v/>
      </c>
    </row>
    <row r="4134" spans="1:4" x14ac:dyDescent="0.2">
      <c r="A4134" t="str">
        <f t="shared" si="143"/>
        <v/>
      </c>
      <c r="B4134" s="1">
        <f>'Calculation Layer'!$A134</f>
        <v>0</v>
      </c>
      <c r="C4134" cm="1">
        <f t="array" aca="1" ref="C4134" ca="1">IFERROR(INDEX('Calculation Layer'!$N:$N,MATCH('Reconciliation Layer'!$B3332,'Calculation Layer'!$A:$A,0),0),"")</f>
        <v>0</v>
      </c>
      <c r="D4134" t="str">
        <f t="shared" ca="1" si="142"/>
        <v/>
      </c>
    </row>
    <row r="4135" spans="1:4" x14ac:dyDescent="0.2">
      <c r="A4135" t="str">
        <f t="shared" si="143"/>
        <v/>
      </c>
      <c r="B4135" s="1">
        <f>'Calculation Layer'!$A135</f>
        <v>0</v>
      </c>
      <c r="C4135" cm="1">
        <f t="array" aca="1" ref="C4135" ca="1">IFERROR(INDEX('Calculation Layer'!$N:$N,MATCH('Reconciliation Layer'!$B3333,'Calculation Layer'!$A:$A,0),0),"")</f>
        <v>0</v>
      </c>
      <c r="D4135" t="str">
        <f t="shared" ca="1" si="142"/>
        <v/>
      </c>
    </row>
    <row r="4136" spans="1:4" x14ac:dyDescent="0.2">
      <c r="A4136" t="str">
        <f t="shared" si="143"/>
        <v/>
      </c>
      <c r="B4136" s="1">
        <f>'Calculation Layer'!$A136</f>
        <v>0</v>
      </c>
      <c r="C4136" cm="1">
        <f t="array" aca="1" ref="C4136" ca="1">IFERROR(INDEX('Calculation Layer'!$N:$N,MATCH('Reconciliation Layer'!$B3334,'Calculation Layer'!$A:$A,0),0),"")</f>
        <v>0</v>
      </c>
      <c r="D4136" t="str">
        <f t="shared" ca="1" si="142"/>
        <v/>
      </c>
    </row>
    <row r="4137" spans="1:4" x14ac:dyDescent="0.2">
      <c r="A4137" t="str">
        <f t="shared" si="143"/>
        <v/>
      </c>
      <c r="B4137" s="1">
        <f>'Calculation Layer'!$A137</f>
        <v>0</v>
      </c>
      <c r="C4137" cm="1">
        <f t="array" aca="1" ref="C4137" ca="1">IFERROR(INDEX('Calculation Layer'!$N:$N,MATCH('Reconciliation Layer'!$B3335,'Calculation Layer'!$A:$A,0),0),"")</f>
        <v>0</v>
      </c>
      <c r="D4137" t="str">
        <f t="shared" ca="1" si="142"/>
        <v/>
      </c>
    </row>
    <row r="4138" spans="1:4" x14ac:dyDescent="0.2">
      <c r="A4138" t="str">
        <f t="shared" si="143"/>
        <v/>
      </c>
      <c r="B4138" s="1">
        <f>'Calculation Layer'!$A138</f>
        <v>0</v>
      </c>
      <c r="C4138" cm="1">
        <f t="array" aca="1" ref="C4138" ca="1">IFERROR(INDEX('Calculation Layer'!$N:$N,MATCH('Reconciliation Layer'!$B3336,'Calculation Layer'!$A:$A,0),0),"")</f>
        <v>0</v>
      </c>
      <c r="D4138" t="str">
        <f t="shared" ca="1" si="142"/>
        <v/>
      </c>
    </row>
    <row r="4139" spans="1:4" x14ac:dyDescent="0.2">
      <c r="A4139" t="str">
        <f t="shared" si="143"/>
        <v/>
      </c>
      <c r="B4139" s="1">
        <f>'Calculation Layer'!$A139</f>
        <v>0</v>
      </c>
      <c r="C4139" cm="1">
        <f t="array" aca="1" ref="C4139" ca="1">IFERROR(INDEX('Calculation Layer'!$N:$N,MATCH('Reconciliation Layer'!$B3337,'Calculation Layer'!$A:$A,0),0),"")</f>
        <v>0</v>
      </c>
      <c r="D4139" t="str">
        <f t="shared" ca="1" si="142"/>
        <v/>
      </c>
    </row>
    <row r="4140" spans="1:4" x14ac:dyDescent="0.2">
      <c r="A4140" t="str">
        <f t="shared" si="143"/>
        <v/>
      </c>
      <c r="B4140" s="1">
        <f>'Calculation Layer'!$A140</f>
        <v>0</v>
      </c>
      <c r="C4140" cm="1">
        <f t="array" aca="1" ref="C4140" ca="1">IFERROR(INDEX('Calculation Layer'!$N:$N,MATCH('Reconciliation Layer'!$B3338,'Calculation Layer'!$A:$A,0),0),"")</f>
        <v>0</v>
      </c>
      <c r="D4140" t="str">
        <f t="shared" ca="1" si="142"/>
        <v/>
      </c>
    </row>
    <row r="4141" spans="1:4" x14ac:dyDescent="0.2">
      <c r="A4141" t="str">
        <f t="shared" si="143"/>
        <v/>
      </c>
      <c r="B4141" s="1">
        <f>'Calculation Layer'!$A141</f>
        <v>0</v>
      </c>
      <c r="C4141" cm="1">
        <f t="array" aca="1" ref="C4141" ca="1">IFERROR(INDEX('Calculation Layer'!$N:$N,MATCH('Reconciliation Layer'!$B3339,'Calculation Layer'!$A:$A,0),0),"")</f>
        <v>0</v>
      </c>
      <c r="D4141" t="str">
        <f t="shared" ca="1" si="142"/>
        <v/>
      </c>
    </row>
    <row r="4142" spans="1:4" x14ac:dyDescent="0.2">
      <c r="A4142" t="str">
        <f t="shared" si="143"/>
        <v/>
      </c>
      <c r="B4142" s="1">
        <f>'Calculation Layer'!$A142</f>
        <v>0</v>
      </c>
      <c r="C4142" cm="1">
        <f t="array" aca="1" ref="C4142" ca="1">IFERROR(INDEX('Calculation Layer'!$N:$N,MATCH('Reconciliation Layer'!$B3340,'Calculation Layer'!$A:$A,0),0),"")</f>
        <v>0</v>
      </c>
      <c r="D4142" t="str">
        <f t="shared" ca="1" si="142"/>
        <v/>
      </c>
    </row>
    <row r="4143" spans="1:4" x14ac:dyDescent="0.2">
      <c r="A4143" t="str">
        <f t="shared" si="143"/>
        <v/>
      </c>
      <c r="B4143" s="1">
        <f>'Calculation Layer'!$A143</f>
        <v>0</v>
      </c>
      <c r="C4143" cm="1">
        <f t="array" aca="1" ref="C4143" ca="1">IFERROR(INDEX('Calculation Layer'!$N:$N,MATCH('Reconciliation Layer'!$B3341,'Calculation Layer'!$A:$A,0),0),"")</f>
        <v>0</v>
      </c>
      <c r="D4143" t="str">
        <f t="shared" ca="1" si="142"/>
        <v/>
      </c>
    </row>
    <row r="4144" spans="1:4" x14ac:dyDescent="0.2">
      <c r="A4144" t="str">
        <f t="shared" si="143"/>
        <v/>
      </c>
      <c r="B4144" s="1">
        <f>'Calculation Layer'!$A144</f>
        <v>0</v>
      </c>
      <c r="C4144" cm="1">
        <f t="array" aca="1" ref="C4144" ca="1">IFERROR(INDEX('Calculation Layer'!$N:$N,MATCH('Reconciliation Layer'!$B3342,'Calculation Layer'!$A:$A,0),0),"")</f>
        <v>0</v>
      </c>
      <c r="D4144" t="str">
        <f t="shared" ca="1" si="142"/>
        <v/>
      </c>
    </row>
    <row r="4145" spans="1:4" x14ac:dyDescent="0.2">
      <c r="A4145" t="str">
        <f t="shared" si="143"/>
        <v/>
      </c>
      <c r="B4145" s="1">
        <f>'Calculation Layer'!$A145</f>
        <v>0</v>
      </c>
      <c r="C4145" cm="1">
        <f t="array" aca="1" ref="C4145" ca="1">IFERROR(INDEX('Calculation Layer'!$N:$N,MATCH('Reconciliation Layer'!$B3343,'Calculation Layer'!$A:$A,0),0),"")</f>
        <v>0</v>
      </c>
      <c r="D4145" t="str">
        <f t="shared" ca="1" si="142"/>
        <v/>
      </c>
    </row>
    <row r="4146" spans="1:4" x14ac:dyDescent="0.2">
      <c r="A4146" t="str">
        <f t="shared" si="143"/>
        <v/>
      </c>
      <c r="B4146" s="1">
        <f>'Calculation Layer'!$A146</f>
        <v>0</v>
      </c>
      <c r="C4146" cm="1">
        <f t="array" aca="1" ref="C4146" ca="1">IFERROR(INDEX('Calculation Layer'!$N:$N,MATCH('Reconciliation Layer'!$B3344,'Calculation Layer'!$A:$A,0),0),"")</f>
        <v>0</v>
      </c>
      <c r="D4146" t="str">
        <f t="shared" ca="1" si="142"/>
        <v/>
      </c>
    </row>
    <row r="4147" spans="1:4" x14ac:dyDescent="0.2">
      <c r="A4147" t="str">
        <f t="shared" si="143"/>
        <v/>
      </c>
      <c r="B4147" s="1">
        <f>'Calculation Layer'!$A147</f>
        <v>0</v>
      </c>
      <c r="C4147" cm="1">
        <f t="array" aca="1" ref="C4147" ca="1">IFERROR(INDEX('Calculation Layer'!$N:$N,MATCH('Reconciliation Layer'!$B3345,'Calculation Layer'!$A:$A,0),0),"")</f>
        <v>0</v>
      </c>
      <c r="D4147" t="str">
        <f t="shared" ca="1" si="142"/>
        <v/>
      </c>
    </row>
    <row r="4148" spans="1:4" x14ac:dyDescent="0.2">
      <c r="A4148" t="str">
        <f t="shared" si="143"/>
        <v/>
      </c>
      <c r="B4148" s="1">
        <f>'Calculation Layer'!$A148</f>
        <v>0</v>
      </c>
      <c r="C4148" cm="1">
        <f t="array" aca="1" ref="C4148" ca="1">IFERROR(INDEX('Calculation Layer'!$N:$N,MATCH('Reconciliation Layer'!$B3346,'Calculation Layer'!$A:$A,0),0),"")</f>
        <v>0</v>
      </c>
      <c r="D4148" t="str">
        <f t="shared" ca="1" si="142"/>
        <v/>
      </c>
    </row>
    <row r="4149" spans="1:4" x14ac:dyDescent="0.2">
      <c r="A4149" t="str">
        <f t="shared" si="143"/>
        <v/>
      </c>
      <c r="B4149" s="1">
        <f>'Calculation Layer'!$A149</f>
        <v>0</v>
      </c>
      <c r="C4149" cm="1">
        <f t="array" aca="1" ref="C4149" ca="1">IFERROR(INDEX('Calculation Layer'!$N:$N,MATCH('Reconciliation Layer'!$B3347,'Calculation Layer'!$A:$A,0),0),"")</f>
        <v>0</v>
      </c>
      <c r="D4149" t="str">
        <f t="shared" ca="1" si="142"/>
        <v/>
      </c>
    </row>
    <row r="4150" spans="1:4" x14ac:dyDescent="0.2">
      <c r="A4150" t="str">
        <f t="shared" si="143"/>
        <v/>
      </c>
      <c r="B4150" s="1">
        <f>'Calculation Layer'!$A150</f>
        <v>0</v>
      </c>
      <c r="C4150" cm="1">
        <f t="array" aca="1" ref="C4150" ca="1">IFERROR(INDEX('Calculation Layer'!$N:$N,MATCH('Reconciliation Layer'!$B3348,'Calculation Layer'!$A:$A,0),0),"")</f>
        <v>0</v>
      </c>
      <c r="D4150" t="str">
        <f t="shared" ca="1" si="142"/>
        <v/>
      </c>
    </row>
    <row r="4151" spans="1:4" x14ac:dyDescent="0.2">
      <c r="A4151" t="str">
        <f t="shared" si="143"/>
        <v/>
      </c>
      <c r="B4151" s="1">
        <f>'Calculation Layer'!$A151</f>
        <v>0</v>
      </c>
      <c r="C4151" cm="1">
        <f t="array" aca="1" ref="C4151" ca="1">IFERROR(INDEX('Calculation Layer'!$N:$N,MATCH('Reconciliation Layer'!$B3349,'Calculation Layer'!$A:$A,0),0),"")</f>
        <v>0</v>
      </c>
      <c r="D4151" t="str">
        <f t="shared" ca="1" si="142"/>
        <v/>
      </c>
    </row>
    <row r="4152" spans="1:4" x14ac:dyDescent="0.2">
      <c r="A4152" t="str">
        <f t="shared" si="143"/>
        <v/>
      </c>
      <c r="B4152" s="1">
        <f>'Calculation Layer'!$A152</f>
        <v>0</v>
      </c>
      <c r="C4152" cm="1">
        <f t="array" aca="1" ref="C4152" ca="1">IFERROR(INDEX('Calculation Layer'!$N:$N,MATCH('Reconciliation Layer'!$B3350,'Calculation Layer'!$A:$A,0),0),"")</f>
        <v>0</v>
      </c>
      <c r="D4152" t="str">
        <f t="shared" ca="1" si="142"/>
        <v/>
      </c>
    </row>
    <row r="4153" spans="1:4" x14ac:dyDescent="0.2">
      <c r="A4153" t="str">
        <f t="shared" si="143"/>
        <v/>
      </c>
      <c r="B4153" s="1">
        <f>'Calculation Layer'!$A153</f>
        <v>0</v>
      </c>
      <c r="C4153" cm="1">
        <f t="array" aca="1" ref="C4153" ca="1">IFERROR(INDEX('Calculation Layer'!$N:$N,MATCH('Reconciliation Layer'!$B3351,'Calculation Layer'!$A:$A,0),0),"")</f>
        <v>0</v>
      </c>
      <c r="D4153" t="str">
        <f t="shared" ca="1" si="142"/>
        <v/>
      </c>
    </row>
    <row r="4154" spans="1:4" x14ac:dyDescent="0.2">
      <c r="A4154" t="str">
        <f t="shared" si="143"/>
        <v/>
      </c>
      <c r="B4154" s="1">
        <f>'Calculation Layer'!$A154</f>
        <v>0</v>
      </c>
      <c r="C4154" cm="1">
        <f t="array" aca="1" ref="C4154" ca="1">IFERROR(INDEX('Calculation Layer'!$N:$N,MATCH('Reconciliation Layer'!$B3352,'Calculation Layer'!$A:$A,0),0),"")</f>
        <v>0</v>
      </c>
      <c r="D4154" t="str">
        <f t="shared" ca="1" si="142"/>
        <v/>
      </c>
    </row>
    <row r="4155" spans="1:4" x14ac:dyDescent="0.2">
      <c r="A4155" t="str">
        <f t="shared" si="143"/>
        <v/>
      </c>
      <c r="B4155" s="1">
        <f>'Calculation Layer'!$A155</f>
        <v>0</v>
      </c>
      <c r="C4155" cm="1">
        <f t="array" aca="1" ref="C4155" ca="1">IFERROR(INDEX('Calculation Layer'!$N:$N,MATCH('Reconciliation Layer'!$B3353,'Calculation Layer'!$A:$A,0),0),"")</f>
        <v>0</v>
      </c>
      <c r="D4155" t="str">
        <f t="shared" ca="1" si="142"/>
        <v/>
      </c>
    </row>
    <row r="4156" spans="1:4" x14ac:dyDescent="0.2">
      <c r="A4156" t="str">
        <f t="shared" si="143"/>
        <v/>
      </c>
      <c r="B4156" s="1">
        <f>'Calculation Layer'!$A156</f>
        <v>0</v>
      </c>
      <c r="C4156" cm="1">
        <f t="array" aca="1" ref="C4156" ca="1">IFERROR(INDEX('Calculation Layer'!$N:$N,MATCH('Reconciliation Layer'!$B3354,'Calculation Layer'!$A:$A,0),0),"")</f>
        <v>0</v>
      </c>
      <c r="D4156" t="str">
        <f t="shared" ca="1" si="142"/>
        <v/>
      </c>
    </row>
    <row r="4157" spans="1:4" x14ac:dyDescent="0.2">
      <c r="A4157" t="str">
        <f t="shared" si="143"/>
        <v/>
      </c>
      <c r="B4157" s="1">
        <f>'Calculation Layer'!$A157</f>
        <v>0</v>
      </c>
      <c r="C4157" cm="1">
        <f t="array" aca="1" ref="C4157" ca="1">IFERROR(INDEX('Calculation Layer'!$N:$N,MATCH('Reconciliation Layer'!$B3355,'Calculation Layer'!$A:$A,0),0),"")</f>
        <v>0</v>
      </c>
      <c r="D4157" t="str">
        <f t="shared" ca="1" si="142"/>
        <v/>
      </c>
    </row>
    <row r="4158" spans="1:4" x14ac:dyDescent="0.2">
      <c r="A4158" t="str">
        <f t="shared" si="143"/>
        <v/>
      </c>
      <c r="B4158" s="1">
        <f>'Calculation Layer'!$A158</f>
        <v>0</v>
      </c>
      <c r="C4158" cm="1">
        <f t="array" aca="1" ref="C4158" ca="1">IFERROR(INDEX('Calculation Layer'!$N:$N,MATCH('Reconciliation Layer'!$B3356,'Calculation Layer'!$A:$A,0),0),"")</f>
        <v>0</v>
      </c>
      <c r="D4158" t="str">
        <f t="shared" ca="1" si="142"/>
        <v/>
      </c>
    </row>
    <row r="4159" spans="1:4" x14ac:dyDescent="0.2">
      <c r="A4159" t="str">
        <f t="shared" si="143"/>
        <v/>
      </c>
      <c r="B4159" s="1">
        <f>'Calculation Layer'!$A159</f>
        <v>0</v>
      </c>
      <c r="C4159" cm="1">
        <f t="array" aca="1" ref="C4159" ca="1">IFERROR(INDEX('Calculation Layer'!$N:$N,MATCH('Reconciliation Layer'!$B3357,'Calculation Layer'!$A:$A,0),0),"")</f>
        <v>0</v>
      </c>
      <c r="D4159" t="str">
        <f t="shared" ca="1" si="142"/>
        <v/>
      </c>
    </row>
    <row r="4160" spans="1:4" x14ac:dyDescent="0.2">
      <c r="A4160" t="str">
        <f t="shared" si="143"/>
        <v/>
      </c>
      <c r="B4160" s="1">
        <f>'Calculation Layer'!$A160</f>
        <v>0</v>
      </c>
      <c r="C4160" cm="1">
        <f t="array" aca="1" ref="C4160" ca="1">IFERROR(INDEX('Calculation Layer'!$N:$N,MATCH('Reconciliation Layer'!$B3358,'Calculation Layer'!$A:$A,0),0),"")</f>
        <v>0</v>
      </c>
      <c r="D4160" t="str">
        <f t="shared" ca="1" si="142"/>
        <v/>
      </c>
    </row>
    <row r="4161" spans="1:4" x14ac:dyDescent="0.2">
      <c r="A4161" t="str">
        <f t="shared" si="143"/>
        <v/>
      </c>
      <c r="B4161" s="1">
        <f>'Calculation Layer'!$A161</f>
        <v>0</v>
      </c>
      <c r="C4161" cm="1">
        <f t="array" aca="1" ref="C4161" ca="1">IFERROR(INDEX('Calculation Layer'!$N:$N,MATCH('Reconciliation Layer'!$B3359,'Calculation Layer'!$A:$A,0),0),"")</f>
        <v>0</v>
      </c>
      <c r="D4161" t="str">
        <f t="shared" ca="1" si="142"/>
        <v/>
      </c>
    </row>
    <row r="4162" spans="1:4" x14ac:dyDescent="0.2">
      <c r="A4162" t="str">
        <f t="shared" si="143"/>
        <v/>
      </c>
      <c r="B4162" s="1">
        <f>'Calculation Layer'!$A162</f>
        <v>0</v>
      </c>
      <c r="C4162" cm="1">
        <f t="array" aca="1" ref="C4162" ca="1">IFERROR(INDEX('Calculation Layer'!$N:$N,MATCH('Reconciliation Layer'!$B3360,'Calculation Layer'!$A:$A,0),0),"")</f>
        <v>0</v>
      </c>
      <c r="D4162" t="str">
        <f t="shared" ca="1" si="142"/>
        <v/>
      </c>
    </row>
    <row r="4163" spans="1:4" x14ac:dyDescent="0.2">
      <c r="A4163" t="str">
        <f t="shared" si="143"/>
        <v/>
      </c>
      <c r="B4163" s="1">
        <f>'Calculation Layer'!$A163</f>
        <v>0</v>
      </c>
      <c r="C4163" cm="1">
        <f t="array" aca="1" ref="C4163" ca="1">IFERROR(INDEX('Calculation Layer'!$N:$N,MATCH('Reconciliation Layer'!$B3361,'Calculation Layer'!$A:$A,0),0),"")</f>
        <v>0</v>
      </c>
      <c r="D4163" t="str">
        <f t="shared" ca="1" si="142"/>
        <v/>
      </c>
    </row>
    <row r="4164" spans="1:4" x14ac:dyDescent="0.2">
      <c r="A4164" t="str">
        <f t="shared" si="143"/>
        <v/>
      </c>
      <c r="B4164" s="1">
        <f>'Calculation Layer'!$A164</f>
        <v>0</v>
      </c>
      <c r="C4164" cm="1">
        <f t="array" aca="1" ref="C4164" ca="1">IFERROR(INDEX('Calculation Layer'!$N:$N,MATCH('Reconciliation Layer'!$B3362,'Calculation Layer'!$A:$A,0),0),"")</f>
        <v>0</v>
      </c>
      <c r="D4164" t="str">
        <f t="shared" ca="1" si="142"/>
        <v/>
      </c>
    </row>
    <row r="4165" spans="1:4" x14ac:dyDescent="0.2">
      <c r="A4165" t="str">
        <f t="shared" si="143"/>
        <v/>
      </c>
      <c r="B4165" s="1">
        <f>'Calculation Layer'!$A165</f>
        <v>0</v>
      </c>
      <c r="C4165" cm="1">
        <f t="array" aca="1" ref="C4165" ca="1">IFERROR(INDEX('Calculation Layer'!$N:$N,MATCH('Reconciliation Layer'!$B3363,'Calculation Layer'!$A:$A,0),0),"")</f>
        <v>0</v>
      </c>
      <c r="D4165" t="str">
        <f t="shared" ca="1" si="142"/>
        <v/>
      </c>
    </row>
    <row r="4166" spans="1:4" x14ac:dyDescent="0.2">
      <c r="A4166" t="str">
        <f t="shared" si="143"/>
        <v/>
      </c>
      <c r="B4166" s="1">
        <f>'Calculation Layer'!$A166</f>
        <v>0</v>
      </c>
      <c r="C4166" cm="1">
        <f t="array" aca="1" ref="C4166" ca="1">IFERROR(INDEX('Calculation Layer'!$N:$N,MATCH('Reconciliation Layer'!$B3364,'Calculation Layer'!$A:$A,0),0),"")</f>
        <v>0</v>
      </c>
      <c r="D4166" t="str">
        <f t="shared" ca="1" si="142"/>
        <v/>
      </c>
    </row>
    <row r="4167" spans="1:4" x14ac:dyDescent="0.2">
      <c r="A4167" t="str">
        <f t="shared" si="143"/>
        <v/>
      </c>
      <c r="B4167" s="1">
        <f>'Calculation Layer'!$A167</f>
        <v>0</v>
      </c>
      <c r="C4167" cm="1">
        <f t="array" aca="1" ref="C4167" ca="1">IFERROR(INDEX('Calculation Layer'!$N:$N,MATCH('Reconciliation Layer'!$B3365,'Calculation Layer'!$A:$A,0),0),"")</f>
        <v>0</v>
      </c>
      <c r="D4167" t="str">
        <f t="shared" ca="1" si="142"/>
        <v/>
      </c>
    </row>
    <row r="4168" spans="1:4" x14ac:dyDescent="0.2">
      <c r="A4168" t="str">
        <f t="shared" si="143"/>
        <v/>
      </c>
      <c r="B4168" s="1">
        <f>'Calculation Layer'!$A168</f>
        <v>0</v>
      </c>
      <c r="C4168" cm="1">
        <f t="array" aca="1" ref="C4168" ca="1">IFERROR(INDEX('Calculation Layer'!$N:$N,MATCH('Reconciliation Layer'!$B3366,'Calculation Layer'!$A:$A,0),0),"")</f>
        <v>0</v>
      </c>
      <c r="D4168" t="str">
        <f t="shared" ca="1" si="142"/>
        <v/>
      </c>
    </row>
    <row r="4169" spans="1:4" x14ac:dyDescent="0.2">
      <c r="A4169" t="str">
        <f t="shared" si="143"/>
        <v/>
      </c>
      <c r="B4169" s="1">
        <f>'Calculation Layer'!$A169</f>
        <v>0</v>
      </c>
      <c r="C4169" cm="1">
        <f t="array" aca="1" ref="C4169" ca="1">IFERROR(INDEX('Calculation Layer'!$N:$N,MATCH('Reconciliation Layer'!$B3367,'Calculation Layer'!$A:$A,0),0),"")</f>
        <v>0</v>
      </c>
      <c r="D4169" t="str">
        <f t="shared" ca="1" si="142"/>
        <v/>
      </c>
    </row>
    <row r="4170" spans="1:4" x14ac:dyDescent="0.2">
      <c r="A4170" t="str">
        <f t="shared" si="143"/>
        <v/>
      </c>
      <c r="B4170" s="1">
        <f>'Calculation Layer'!$A170</f>
        <v>0</v>
      </c>
      <c r="C4170" cm="1">
        <f t="array" aca="1" ref="C4170" ca="1">IFERROR(INDEX('Calculation Layer'!$N:$N,MATCH('Reconciliation Layer'!$B3368,'Calculation Layer'!$A:$A,0),0),"")</f>
        <v>0</v>
      </c>
      <c r="D4170" t="str">
        <f t="shared" ca="1" si="142"/>
        <v/>
      </c>
    </row>
    <row r="4171" spans="1:4" x14ac:dyDescent="0.2">
      <c r="A4171" t="str">
        <f t="shared" si="143"/>
        <v/>
      </c>
      <c r="B4171" s="1">
        <f>'Calculation Layer'!$A171</f>
        <v>0</v>
      </c>
      <c r="C4171" cm="1">
        <f t="array" aca="1" ref="C4171" ca="1">IFERROR(INDEX('Calculation Layer'!$N:$N,MATCH('Reconciliation Layer'!$B3369,'Calculation Layer'!$A:$A,0),0),"")</f>
        <v>0</v>
      </c>
      <c r="D4171" t="str">
        <f t="shared" ca="1" si="142"/>
        <v/>
      </c>
    </row>
    <row r="4172" spans="1:4" x14ac:dyDescent="0.2">
      <c r="A4172" t="str">
        <f t="shared" si="143"/>
        <v/>
      </c>
      <c r="B4172" s="1">
        <f>'Calculation Layer'!$A172</f>
        <v>0</v>
      </c>
      <c r="C4172" cm="1">
        <f t="array" aca="1" ref="C4172" ca="1">IFERROR(INDEX('Calculation Layer'!$N:$N,MATCH('Reconciliation Layer'!$B3370,'Calculation Layer'!$A:$A,0),0),"")</f>
        <v>0</v>
      </c>
      <c r="D4172" t="str">
        <f t="shared" ca="1" si="142"/>
        <v/>
      </c>
    </row>
    <row r="4173" spans="1:4" x14ac:dyDescent="0.2">
      <c r="A4173" t="str">
        <f t="shared" si="143"/>
        <v/>
      </c>
      <c r="B4173" s="1">
        <f>'Calculation Layer'!$A173</f>
        <v>0</v>
      </c>
      <c r="C4173" cm="1">
        <f t="array" aca="1" ref="C4173" ca="1">IFERROR(INDEX('Calculation Layer'!$N:$N,MATCH('Reconciliation Layer'!$B3371,'Calculation Layer'!$A:$A,0),0),"")</f>
        <v>0</v>
      </c>
      <c r="D4173" t="str">
        <f t="shared" ca="1" si="142"/>
        <v/>
      </c>
    </row>
    <row r="4174" spans="1:4" x14ac:dyDescent="0.2">
      <c r="A4174" t="str">
        <f t="shared" si="143"/>
        <v/>
      </c>
      <c r="B4174" s="1">
        <f>'Calculation Layer'!$A174</f>
        <v>0</v>
      </c>
      <c r="C4174" cm="1">
        <f t="array" aca="1" ref="C4174" ca="1">IFERROR(INDEX('Calculation Layer'!$N:$N,MATCH('Reconciliation Layer'!$B3372,'Calculation Layer'!$A:$A,0),0),"")</f>
        <v>0</v>
      </c>
      <c r="D4174" t="str">
        <f t="shared" ca="1" si="142"/>
        <v/>
      </c>
    </row>
    <row r="4175" spans="1:4" x14ac:dyDescent="0.2">
      <c r="A4175" t="str">
        <f t="shared" si="143"/>
        <v/>
      </c>
      <c r="B4175" s="1">
        <f>'Calculation Layer'!$A175</f>
        <v>0</v>
      </c>
      <c r="C4175" cm="1">
        <f t="array" aca="1" ref="C4175" ca="1">IFERROR(INDEX('Calculation Layer'!$N:$N,MATCH('Reconciliation Layer'!$B3373,'Calculation Layer'!$A:$A,0),0),"")</f>
        <v>0</v>
      </c>
      <c r="D4175" t="str">
        <f t="shared" ca="1" si="142"/>
        <v/>
      </c>
    </row>
    <row r="4176" spans="1:4" x14ac:dyDescent="0.2">
      <c r="A4176" t="str">
        <f t="shared" si="143"/>
        <v/>
      </c>
      <c r="B4176" s="1">
        <f>'Calculation Layer'!$A176</f>
        <v>0</v>
      </c>
      <c r="C4176" cm="1">
        <f t="array" aca="1" ref="C4176" ca="1">IFERROR(INDEX('Calculation Layer'!$N:$N,MATCH('Reconciliation Layer'!$B3374,'Calculation Layer'!$A:$A,0),0),"")</f>
        <v>0</v>
      </c>
      <c r="D4176" t="str">
        <f t="shared" ca="1" si="142"/>
        <v/>
      </c>
    </row>
    <row r="4177" spans="1:4" x14ac:dyDescent="0.2">
      <c r="A4177" t="str">
        <f t="shared" si="143"/>
        <v/>
      </c>
      <c r="B4177" s="1">
        <f>'Calculation Layer'!$A177</f>
        <v>0</v>
      </c>
      <c r="C4177" cm="1">
        <f t="array" aca="1" ref="C4177" ca="1">IFERROR(INDEX('Calculation Layer'!$N:$N,MATCH('Reconciliation Layer'!$B3375,'Calculation Layer'!$A:$A,0),0),"")</f>
        <v>0</v>
      </c>
      <c r="D4177" t="str">
        <f t="shared" ca="1" si="142"/>
        <v/>
      </c>
    </row>
    <row r="4178" spans="1:4" x14ac:dyDescent="0.2">
      <c r="A4178" t="str">
        <f t="shared" si="143"/>
        <v/>
      </c>
      <c r="B4178" s="1">
        <f>'Calculation Layer'!$A178</f>
        <v>0</v>
      </c>
      <c r="C4178" cm="1">
        <f t="array" aca="1" ref="C4178" ca="1">IFERROR(INDEX('Calculation Layer'!$N:$N,MATCH('Reconciliation Layer'!$B3376,'Calculation Layer'!$A:$A,0),0),"")</f>
        <v>0</v>
      </c>
      <c r="D4178" t="str">
        <f t="shared" ca="1" si="142"/>
        <v/>
      </c>
    </row>
    <row r="4179" spans="1:4" x14ac:dyDescent="0.2">
      <c r="A4179" t="str">
        <f t="shared" si="143"/>
        <v/>
      </c>
      <c r="B4179" s="1">
        <f>'Calculation Layer'!$A179</f>
        <v>0</v>
      </c>
      <c r="C4179" cm="1">
        <f t="array" aca="1" ref="C4179" ca="1">IFERROR(INDEX('Calculation Layer'!$N:$N,MATCH('Reconciliation Layer'!$B3377,'Calculation Layer'!$A:$A,0),0),"")</f>
        <v>0</v>
      </c>
      <c r="D4179" t="str">
        <f t="shared" ca="1" si="142"/>
        <v/>
      </c>
    </row>
    <row r="4180" spans="1:4" x14ac:dyDescent="0.2">
      <c r="A4180" t="str">
        <f t="shared" si="143"/>
        <v/>
      </c>
      <c r="B4180" s="1">
        <f>'Calculation Layer'!$A180</f>
        <v>0</v>
      </c>
      <c r="C4180" cm="1">
        <f t="array" aca="1" ref="C4180" ca="1">IFERROR(INDEX('Calculation Layer'!$N:$N,MATCH('Reconciliation Layer'!$B3378,'Calculation Layer'!$A:$A,0),0),"")</f>
        <v>0</v>
      </c>
      <c r="D4180" t="str">
        <f t="shared" ca="1" si="142"/>
        <v/>
      </c>
    </row>
    <row r="4181" spans="1:4" x14ac:dyDescent="0.2">
      <c r="A4181" t="str">
        <f t="shared" si="143"/>
        <v/>
      </c>
      <c r="B4181" s="1">
        <f>'Calculation Layer'!$A181</f>
        <v>0</v>
      </c>
      <c r="C4181" cm="1">
        <f t="array" aca="1" ref="C4181" ca="1">IFERROR(INDEX('Calculation Layer'!$N:$N,MATCH('Reconciliation Layer'!$B3379,'Calculation Layer'!$A:$A,0),0),"")</f>
        <v>0</v>
      </c>
      <c r="D4181" t="str">
        <f t="shared" ca="1" si="142"/>
        <v/>
      </c>
    </row>
    <row r="4182" spans="1:4" x14ac:dyDescent="0.2">
      <c r="A4182" t="str">
        <f t="shared" si="143"/>
        <v/>
      </c>
      <c r="B4182" s="1">
        <f>'Calculation Layer'!$A182</f>
        <v>0</v>
      </c>
      <c r="C4182" cm="1">
        <f t="array" aca="1" ref="C4182" ca="1">IFERROR(INDEX('Calculation Layer'!$N:$N,MATCH('Reconciliation Layer'!$B3380,'Calculation Layer'!$A:$A,0),0),"")</f>
        <v>0</v>
      </c>
      <c r="D4182" t="str">
        <f t="shared" ca="1" si="142"/>
        <v/>
      </c>
    </row>
    <row r="4183" spans="1:4" x14ac:dyDescent="0.2">
      <c r="A4183" t="str">
        <f t="shared" si="143"/>
        <v/>
      </c>
      <c r="B4183" s="1">
        <f>'Calculation Layer'!$A183</f>
        <v>0</v>
      </c>
      <c r="C4183" cm="1">
        <f t="array" aca="1" ref="C4183" ca="1">IFERROR(INDEX('Calculation Layer'!$N:$N,MATCH('Reconciliation Layer'!$B3381,'Calculation Layer'!$A:$A,0),0),"")</f>
        <v>0</v>
      </c>
      <c r="D4183" t="str">
        <f t="shared" ca="1" si="142"/>
        <v/>
      </c>
    </row>
    <row r="4184" spans="1:4" x14ac:dyDescent="0.2">
      <c r="A4184" t="str">
        <f t="shared" si="143"/>
        <v/>
      </c>
      <c r="B4184" s="1">
        <f>'Calculation Layer'!$A184</f>
        <v>0</v>
      </c>
      <c r="C4184" cm="1">
        <f t="array" aca="1" ref="C4184" ca="1">IFERROR(INDEX('Calculation Layer'!$N:$N,MATCH('Reconciliation Layer'!$B3382,'Calculation Layer'!$A:$A,0),0),"")</f>
        <v>0</v>
      </c>
      <c r="D4184" t="str">
        <f t="shared" ca="1" si="142"/>
        <v/>
      </c>
    </row>
    <row r="4185" spans="1:4" x14ac:dyDescent="0.2">
      <c r="A4185" t="str">
        <f t="shared" si="143"/>
        <v/>
      </c>
      <c r="B4185" s="1">
        <f>'Calculation Layer'!$A185</f>
        <v>0</v>
      </c>
      <c r="C4185" cm="1">
        <f t="array" aca="1" ref="C4185" ca="1">IFERROR(INDEX('Calculation Layer'!$N:$N,MATCH('Reconciliation Layer'!$B3383,'Calculation Layer'!$A:$A,0),0),"")</f>
        <v>0</v>
      </c>
      <c r="D4185" t="str">
        <f t="shared" ca="1" si="142"/>
        <v/>
      </c>
    </row>
    <row r="4186" spans="1:4" x14ac:dyDescent="0.2">
      <c r="A4186" t="str">
        <f t="shared" si="143"/>
        <v/>
      </c>
      <c r="B4186" s="1">
        <f>'Calculation Layer'!$A186</f>
        <v>0</v>
      </c>
      <c r="C4186" cm="1">
        <f t="array" aca="1" ref="C4186" ca="1">IFERROR(INDEX('Calculation Layer'!$N:$N,MATCH('Reconciliation Layer'!$B3384,'Calculation Layer'!$A:$A,0),0),"")</f>
        <v>0</v>
      </c>
      <c r="D4186" t="str">
        <f t="shared" ca="1" si="142"/>
        <v/>
      </c>
    </row>
    <row r="4187" spans="1:4" x14ac:dyDescent="0.2">
      <c r="A4187" t="str">
        <f t="shared" si="143"/>
        <v/>
      </c>
      <c r="B4187" s="1">
        <f>'Calculation Layer'!$A187</f>
        <v>0</v>
      </c>
      <c r="C4187" cm="1">
        <f t="array" aca="1" ref="C4187" ca="1">IFERROR(INDEX('Calculation Layer'!$N:$N,MATCH('Reconciliation Layer'!$B3385,'Calculation Layer'!$A:$A,0),0),"")</f>
        <v>0</v>
      </c>
      <c r="D4187" t="str">
        <f t="shared" ca="1" si="142"/>
        <v/>
      </c>
    </row>
    <row r="4188" spans="1:4" x14ac:dyDescent="0.2">
      <c r="A4188" t="str">
        <f t="shared" si="143"/>
        <v/>
      </c>
      <c r="B4188" s="1">
        <f>'Calculation Layer'!$A188</f>
        <v>0</v>
      </c>
      <c r="C4188" cm="1">
        <f t="array" aca="1" ref="C4188" ca="1">IFERROR(INDEX('Calculation Layer'!$N:$N,MATCH('Reconciliation Layer'!$B3386,'Calculation Layer'!$A:$A,0),0),"")</f>
        <v>0</v>
      </c>
      <c r="D4188" t="str">
        <f t="shared" ca="1" si="142"/>
        <v/>
      </c>
    </row>
    <row r="4189" spans="1:4" x14ac:dyDescent="0.2">
      <c r="A4189" t="str">
        <f t="shared" si="143"/>
        <v/>
      </c>
      <c r="B4189" s="1">
        <f>'Calculation Layer'!$A189</f>
        <v>0</v>
      </c>
      <c r="C4189" cm="1">
        <f t="array" aca="1" ref="C4189" ca="1">IFERROR(INDEX('Calculation Layer'!$N:$N,MATCH('Reconciliation Layer'!$B3387,'Calculation Layer'!$A:$A,0),0),"")</f>
        <v>0</v>
      </c>
      <c r="D4189" t="str">
        <f t="shared" ca="1" si="142"/>
        <v/>
      </c>
    </row>
    <row r="4190" spans="1:4" x14ac:dyDescent="0.2">
      <c r="A4190" t="str">
        <f t="shared" si="143"/>
        <v/>
      </c>
      <c r="B4190" s="1">
        <f>'Calculation Layer'!$A190</f>
        <v>0</v>
      </c>
      <c r="C4190" cm="1">
        <f t="array" aca="1" ref="C4190" ca="1">IFERROR(INDEX('Calculation Layer'!$N:$N,MATCH('Reconciliation Layer'!$B3388,'Calculation Layer'!$A:$A,0),0),"")</f>
        <v>0</v>
      </c>
      <c r="D4190" t="str">
        <f t="shared" ca="1" si="142"/>
        <v/>
      </c>
    </row>
    <row r="4191" spans="1:4" x14ac:dyDescent="0.2">
      <c r="A4191" t="str">
        <f t="shared" si="143"/>
        <v/>
      </c>
      <c r="B4191" s="1">
        <f>'Calculation Layer'!$A191</f>
        <v>0</v>
      </c>
      <c r="C4191" cm="1">
        <f t="array" aca="1" ref="C4191" ca="1">IFERROR(INDEX('Calculation Layer'!$N:$N,MATCH('Reconciliation Layer'!$B3389,'Calculation Layer'!$A:$A,0),0),"")</f>
        <v>0</v>
      </c>
      <c r="D4191" t="str">
        <f t="shared" ca="1" si="142"/>
        <v/>
      </c>
    </row>
    <row r="4192" spans="1:4" x14ac:dyDescent="0.2">
      <c r="A4192" t="str">
        <f t="shared" si="143"/>
        <v/>
      </c>
      <c r="B4192" s="1">
        <f>'Calculation Layer'!$A192</f>
        <v>0</v>
      </c>
      <c r="C4192" cm="1">
        <f t="array" aca="1" ref="C4192" ca="1">IFERROR(INDEX('Calculation Layer'!$N:$N,MATCH('Reconciliation Layer'!$B3390,'Calculation Layer'!$A:$A,0),0),"")</f>
        <v>0</v>
      </c>
      <c r="D4192" t="str">
        <f t="shared" ca="1" si="142"/>
        <v/>
      </c>
    </row>
    <row r="4193" spans="1:4" x14ac:dyDescent="0.2">
      <c r="A4193" t="str">
        <f t="shared" si="143"/>
        <v/>
      </c>
      <c r="B4193" s="1">
        <f>'Calculation Layer'!$A193</f>
        <v>0</v>
      </c>
      <c r="C4193" cm="1">
        <f t="array" aca="1" ref="C4193" ca="1">IFERROR(INDEX('Calculation Layer'!$N:$N,MATCH('Reconciliation Layer'!$B3391,'Calculation Layer'!$A:$A,0),0),"")</f>
        <v>0</v>
      </c>
      <c r="D4193" t="str">
        <f t="shared" ca="1" si="142"/>
        <v/>
      </c>
    </row>
    <row r="4194" spans="1:4" x14ac:dyDescent="0.2">
      <c r="A4194" t="str">
        <f t="shared" si="143"/>
        <v/>
      </c>
      <c r="B4194" s="1">
        <f>'Calculation Layer'!$A194</f>
        <v>0</v>
      </c>
      <c r="C4194" cm="1">
        <f t="array" aca="1" ref="C4194" ca="1">IFERROR(INDEX('Calculation Layer'!$N:$N,MATCH('Reconciliation Layer'!$B3392,'Calculation Layer'!$A:$A,0),0),"")</f>
        <v>0</v>
      </c>
      <c r="D4194" t="str">
        <f t="shared" ca="1" si="142"/>
        <v/>
      </c>
    </row>
    <row r="4195" spans="1:4" x14ac:dyDescent="0.2">
      <c r="A4195" t="str">
        <f t="shared" si="143"/>
        <v/>
      </c>
      <c r="B4195" s="1">
        <f>'Calculation Layer'!$A195</f>
        <v>0</v>
      </c>
      <c r="C4195" cm="1">
        <f t="array" aca="1" ref="C4195" ca="1">IFERROR(INDEX('Calculation Layer'!$N:$N,MATCH('Reconciliation Layer'!$B3393,'Calculation Layer'!$A:$A,0),0),"")</f>
        <v>0</v>
      </c>
      <c r="D4195" t="str">
        <f t="shared" ca="1" si="142"/>
        <v/>
      </c>
    </row>
    <row r="4196" spans="1:4" x14ac:dyDescent="0.2">
      <c r="A4196" t="str">
        <f t="shared" si="143"/>
        <v/>
      </c>
      <c r="B4196" s="1">
        <f>'Calculation Layer'!$A196</f>
        <v>0</v>
      </c>
      <c r="C4196" cm="1">
        <f t="array" aca="1" ref="C4196" ca="1">IFERROR(INDEX('Calculation Layer'!$N:$N,MATCH('Reconciliation Layer'!$B3394,'Calculation Layer'!$A:$A,0),0),"")</f>
        <v>0</v>
      </c>
      <c r="D4196" t="str">
        <f t="shared" ref="D4196:D4259" ca="1" si="144">IF(C4196&lt;&gt;0,CONCATENATE(A4196,B4196),"")</f>
        <v/>
      </c>
    </row>
    <row r="4197" spans="1:4" x14ac:dyDescent="0.2">
      <c r="A4197" t="str">
        <f t="shared" ref="A4197:A4260" si="145">IF(B4197&gt;0,A4196,"")</f>
        <v/>
      </c>
      <c r="B4197" s="1">
        <f>'Calculation Layer'!$A197</f>
        <v>0</v>
      </c>
      <c r="C4197" cm="1">
        <f t="array" aca="1" ref="C4197" ca="1">IFERROR(INDEX('Calculation Layer'!$N:$N,MATCH('Reconciliation Layer'!$B3395,'Calculation Layer'!$A:$A,0),0),"")</f>
        <v>0</v>
      </c>
      <c r="D4197" t="str">
        <f t="shared" ca="1" si="144"/>
        <v/>
      </c>
    </row>
    <row r="4198" spans="1:4" x14ac:dyDescent="0.2">
      <c r="A4198" t="str">
        <f t="shared" si="145"/>
        <v/>
      </c>
      <c r="B4198" s="1">
        <f>'Calculation Layer'!$A198</f>
        <v>0</v>
      </c>
      <c r="C4198" cm="1">
        <f t="array" aca="1" ref="C4198" ca="1">IFERROR(INDEX('Calculation Layer'!$N:$N,MATCH('Reconciliation Layer'!$B3396,'Calculation Layer'!$A:$A,0),0),"")</f>
        <v>0</v>
      </c>
      <c r="D4198" t="str">
        <f t="shared" ca="1" si="144"/>
        <v/>
      </c>
    </row>
    <row r="4199" spans="1:4" x14ac:dyDescent="0.2">
      <c r="A4199" t="str">
        <f t="shared" si="145"/>
        <v/>
      </c>
      <c r="B4199" s="1">
        <f>'Calculation Layer'!$A199</f>
        <v>0</v>
      </c>
      <c r="C4199" cm="1">
        <f t="array" aca="1" ref="C4199" ca="1">IFERROR(INDEX('Calculation Layer'!$N:$N,MATCH('Reconciliation Layer'!$B3397,'Calculation Layer'!$A:$A,0),0),"")</f>
        <v>0</v>
      </c>
      <c r="D4199" t="str">
        <f t="shared" ca="1" si="144"/>
        <v/>
      </c>
    </row>
    <row r="4200" spans="1:4" x14ac:dyDescent="0.2">
      <c r="A4200" t="str">
        <f t="shared" si="145"/>
        <v/>
      </c>
      <c r="B4200" s="1">
        <f>'Calculation Layer'!$A200</f>
        <v>0</v>
      </c>
      <c r="C4200" cm="1">
        <f t="array" aca="1" ref="C4200" ca="1">IFERROR(INDEX('Calculation Layer'!$N:$N,MATCH('Reconciliation Layer'!$B3398,'Calculation Layer'!$A:$A,0),0),"")</f>
        <v>0</v>
      </c>
      <c r="D4200" t="str">
        <f t="shared" ca="1" si="144"/>
        <v/>
      </c>
    </row>
    <row r="4201" spans="1:4" x14ac:dyDescent="0.2">
      <c r="A4201" t="str">
        <f t="shared" si="145"/>
        <v/>
      </c>
      <c r="B4201" s="1">
        <f>'Calculation Layer'!$A201</f>
        <v>0</v>
      </c>
      <c r="C4201" cm="1">
        <f t="array" aca="1" ref="C4201" ca="1">IFERROR(INDEX('Calculation Layer'!$N:$N,MATCH('Reconciliation Layer'!$B3399,'Calculation Layer'!$A:$A,0),0),"")</f>
        <v>0</v>
      </c>
      <c r="D4201" t="str">
        <f t="shared" ca="1" si="144"/>
        <v/>
      </c>
    </row>
    <row r="4202" spans="1:4" x14ac:dyDescent="0.2">
      <c r="A4202" t="str">
        <f t="shared" si="145"/>
        <v/>
      </c>
      <c r="B4202" s="1">
        <f>'Calculation Layer'!$A202</f>
        <v>0</v>
      </c>
      <c r="C4202" cm="1">
        <f t="array" aca="1" ref="C4202" ca="1">IFERROR(INDEX('Calculation Layer'!$N:$N,MATCH('Reconciliation Layer'!$B3400,'Calculation Layer'!$A:$A,0),0),"")</f>
        <v>0</v>
      </c>
      <c r="D4202" t="str">
        <f t="shared" ca="1" si="144"/>
        <v/>
      </c>
    </row>
    <row r="4203" spans="1:4" x14ac:dyDescent="0.2">
      <c r="A4203" t="str">
        <f t="shared" si="145"/>
        <v/>
      </c>
      <c r="B4203" s="1">
        <f>'Calculation Layer'!$A203</f>
        <v>0</v>
      </c>
      <c r="C4203" cm="1">
        <f t="array" aca="1" ref="C4203" ca="1">IFERROR(INDEX('Calculation Layer'!$N:$N,MATCH('Reconciliation Layer'!$B3401,'Calculation Layer'!$A:$A,0),0),"")</f>
        <v>0</v>
      </c>
      <c r="D4203" t="str">
        <f t="shared" ca="1" si="144"/>
        <v/>
      </c>
    </row>
    <row r="4204" spans="1:4" x14ac:dyDescent="0.2">
      <c r="A4204" t="str">
        <f t="shared" si="145"/>
        <v/>
      </c>
      <c r="B4204" s="1">
        <f>'Calculation Layer'!$A204</f>
        <v>0</v>
      </c>
      <c r="C4204" cm="1">
        <f t="array" aca="1" ref="C4204" ca="1">IFERROR(INDEX('Calculation Layer'!$N:$N,MATCH('Reconciliation Layer'!$B3402,'Calculation Layer'!$A:$A,0),0),"")</f>
        <v>0</v>
      </c>
      <c r="D4204" t="str">
        <f t="shared" ca="1" si="144"/>
        <v/>
      </c>
    </row>
    <row r="4205" spans="1:4" x14ac:dyDescent="0.2">
      <c r="A4205" t="str">
        <f t="shared" si="145"/>
        <v/>
      </c>
      <c r="B4205" s="1">
        <f>'Calculation Layer'!$A205</f>
        <v>0</v>
      </c>
      <c r="C4205" cm="1">
        <f t="array" aca="1" ref="C4205" ca="1">IFERROR(INDEX('Calculation Layer'!$N:$N,MATCH('Reconciliation Layer'!$B3403,'Calculation Layer'!$A:$A,0),0),"")</f>
        <v>0</v>
      </c>
      <c r="D4205" t="str">
        <f t="shared" ca="1" si="144"/>
        <v/>
      </c>
    </row>
    <row r="4206" spans="1:4" x14ac:dyDescent="0.2">
      <c r="A4206" t="str">
        <f t="shared" si="145"/>
        <v/>
      </c>
      <c r="B4206" s="1">
        <f>'Calculation Layer'!$A206</f>
        <v>0</v>
      </c>
      <c r="C4206" cm="1">
        <f t="array" aca="1" ref="C4206" ca="1">IFERROR(INDEX('Calculation Layer'!$N:$N,MATCH('Reconciliation Layer'!$B3404,'Calculation Layer'!$A:$A,0),0),"")</f>
        <v>0</v>
      </c>
      <c r="D4206" t="str">
        <f t="shared" ca="1" si="144"/>
        <v/>
      </c>
    </row>
    <row r="4207" spans="1:4" x14ac:dyDescent="0.2">
      <c r="A4207" t="str">
        <f t="shared" si="145"/>
        <v/>
      </c>
      <c r="B4207" s="1">
        <f>'Calculation Layer'!$A207</f>
        <v>0</v>
      </c>
      <c r="C4207" cm="1">
        <f t="array" aca="1" ref="C4207" ca="1">IFERROR(INDEX('Calculation Layer'!$N:$N,MATCH('Reconciliation Layer'!$B3405,'Calculation Layer'!$A:$A,0),0),"")</f>
        <v>0</v>
      </c>
      <c r="D4207" t="str">
        <f t="shared" ca="1" si="144"/>
        <v/>
      </c>
    </row>
    <row r="4208" spans="1:4" x14ac:dyDescent="0.2">
      <c r="A4208" t="str">
        <f t="shared" si="145"/>
        <v/>
      </c>
      <c r="B4208" s="1">
        <f>'Calculation Layer'!$A208</f>
        <v>0</v>
      </c>
      <c r="C4208" cm="1">
        <f t="array" aca="1" ref="C4208" ca="1">IFERROR(INDEX('Calculation Layer'!$N:$N,MATCH('Reconciliation Layer'!$B3406,'Calculation Layer'!$A:$A,0),0),"")</f>
        <v>0</v>
      </c>
      <c r="D4208" t="str">
        <f t="shared" ca="1" si="144"/>
        <v/>
      </c>
    </row>
    <row r="4209" spans="1:4" x14ac:dyDescent="0.2">
      <c r="A4209" t="str">
        <f t="shared" si="145"/>
        <v/>
      </c>
      <c r="B4209" s="1">
        <f>'Calculation Layer'!$A209</f>
        <v>0</v>
      </c>
      <c r="C4209" cm="1">
        <f t="array" aca="1" ref="C4209" ca="1">IFERROR(INDEX('Calculation Layer'!$N:$N,MATCH('Reconciliation Layer'!$B3407,'Calculation Layer'!$A:$A,0),0),"")</f>
        <v>0</v>
      </c>
      <c r="D4209" t="str">
        <f t="shared" ca="1" si="144"/>
        <v/>
      </c>
    </row>
    <row r="4210" spans="1:4" x14ac:dyDescent="0.2">
      <c r="A4210" t="str">
        <f t="shared" si="145"/>
        <v/>
      </c>
      <c r="B4210" s="1">
        <f>'Calculation Layer'!$A210</f>
        <v>0</v>
      </c>
      <c r="C4210" cm="1">
        <f t="array" aca="1" ref="C4210" ca="1">IFERROR(INDEX('Calculation Layer'!$N:$N,MATCH('Reconciliation Layer'!$B3408,'Calculation Layer'!$A:$A,0),0),"")</f>
        <v>0</v>
      </c>
      <c r="D4210" t="str">
        <f t="shared" ca="1" si="144"/>
        <v/>
      </c>
    </row>
    <row r="4211" spans="1:4" x14ac:dyDescent="0.2">
      <c r="A4211" t="str">
        <f t="shared" si="145"/>
        <v/>
      </c>
      <c r="B4211" s="1">
        <f>'Calculation Layer'!$A211</f>
        <v>0</v>
      </c>
      <c r="C4211" cm="1">
        <f t="array" aca="1" ref="C4211" ca="1">IFERROR(INDEX('Calculation Layer'!$N:$N,MATCH('Reconciliation Layer'!$B3409,'Calculation Layer'!$A:$A,0),0),"")</f>
        <v>0</v>
      </c>
      <c r="D4211" t="str">
        <f t="shared" ca="1" si="144"/>
        <v/>
      </c>
    </row>
    <row r="4212" spans="1:4" x14ac:dyDescent="0.2">
      <c r="A4212" t="str">
        <f t="shared" si="145"/>
        <v/>
      </c>
      <c r="B4212" s="1">
        <f>'Calculation Layer'!$A212</f>
        <v>0</v>
      </c>
      <c r="C4212" cm="1">
        <f t="array" aca="1" ref="C4212" ca="1">IFERROR(INDEX('Calculation Layer'!$N:$N,MATCH('Reconciliation Layer'!$B3410,'Calculation Layer'!$A:$A,0),0),"")</f>
        <v>0</v>
      </c>
      <c r="D4212" t="str">
        <f t="shared" ca="1" si="144"/>
        <v/>
      </c>
    </row>
    <row r="4213" spans="1:4" x14ac:dyDescent="0.2">
      <c r="A4213" t="str">
        <f t="shared" si="145"/>
        <v/>
      </c>
      <c r="B4213" s="1">
        <f>'Calculation Layer'!$A213</f>
        <v>0</v>
      </c>
      <c r="C4213" cm="1">
        <f t="array" aca="1" ref="C4213" ca="1">IFERROR(INDEX('Calculation Layer'!$N:$N,MATCH('Reconciliation Layer'!$B3411,'Calculation Layer'!$A:$A,0),0),"")</f>
        <v>0</v>
      </c>
      <c r="D4213" t="str">
        <f t="shared" ca="1" si="144"/>
        <v/>
      </c>
    </row>
    <row r="4214" spans="1:4" x14ac:dyDescent="0.2">
      <c r="A4214" t="str">
        <f t="shared" si="145"/>
        <v/>
      </c>
      <c r="B4214" s="1">
        <f>'Calculation Layer'!$A214</f>
        <v>0</v>
      </c>
      <c r="C4214" cm="1">
        <f t="array" aca="1" ref="C4214" ca="1">IFERROR(INDEX('Calculation Layer'!$N:$N,MATCH('Reconciliation Layer'!$B3412,'Calculation Layer'!$A:$A,0),0),"")</f>
        <v>0</v>
      </c>
      <c r="D4214" t="str">
        <f t="shared" ca="1" si="144"/>
        <v/>
      </c>
    </row>
    <row r="4215" spans="1:4" x14ac:dyDescent="0.2">
      <c r="A4215" t="str">
        <f t="shared" si="145"/>
        <v/>
      </c>
      <c r="B4215" s="1">
        <f>'Calculation Layer'!$A215</f>
        <v>0</v>
      </c>
      <c r="C4215" cm="1">
        <f t="array" aca="1" ref="C4215" ca="1">IFERROR(INDEX('Calculation Layer'!$N:$N,MATCH('Reconciliation Layer'!$B3413,'Calculation Layer'!$A:$A,0),0),"")</f>
        <v>0</v>
      </c>
      <c r="D4215" t="str">
        <f t="shared" ca="1" si="144"/>
        <v/>
      </c>
    </row>
    <row r="4216" spans="1:4" x14ac:dyDescent="0.2">
      <c r="A4216" t="str">
        <f t="shared" si="145"/>
        <v/>
      </c>
      <c r="B4216" s="1">
        <f>'Calculation Layer'!$A216</f>
        <v>0</v>
      </c>
      <c r="C4216" cm="1">
        <f t="array" aca="1" ref="C4216" ca="1">IFERROR(INDEX('Calculation Layer'!$N:$N,MATCH('Reconciliation Layer'!$B3414,'Calculation Layer'!$A:$A,0),0),"")</f>
        <v>0</v>
      </c>
      <c r="D4216" t="str">
        <f t="shared" ca="1" si="144"/>
        <v/>
      </c>
    </row>
    <row r="4217" spans="1:4" x14ac:dyDescent="0.2">
      <c r="A4217" t="str">
        <f t="shared" si="145"/>
        <v/>
      </c>
      <c r="B4217" s="1">
        <f>'Calculation Layer'!$A217</f>
        <v>0</v>
      </c>
      <c r="C4217" cm="1">
        <f t="array" aca="1" ref="C4217" ca="1">IFERROR(INDEX('Calculation Layer'!$N:$N,MATCH('Reconciliation Layer'!$B3415,'Calculation Layer'!$A:$A,0),0),"")</f>
        <v>0</v>
      </c>
      <c r="D4217" t="str">
        <f t="shared" ca="1" si="144"/>
        <v/>
      </c>
    </row>
    <row r="4218" spans="1:4" x14ac:dyDescent="0.2">
      <c r="A4218" t="str">
        <f t="shared" si="145"/>
        <v/>
      </c>
      <c r="B4218" s="1">
        <f>'Calculation Layer'!$A218</f>
        <v>0</v>
      </c>
      <c r="C4218" cm="1">
        <f t="array" aca="1" ref="C4218" ca="1">IFERROR(INDEX('Calculation Layer'!$N:$N,MATCH('Reconciliation Layer'!$B3416,'Calculation Layer'!$A:$A,0),0),"")</f>
        <v>0</v>
      </c>
      <c r="D4218" t="str">
        <f t="shared" ca="1" si="144"/>
        <v/>
      </c>
    </row>
    <row r="4219" spans="1:4" x14ac:dyDescent="0.2">
      <c r="A4219" t="str">
        <f t="shared" si="145"/>
        <v/>
      </c>
      <c r="B4219" s="1">
        <f>'Calculation Layer'!$A219</f>
        <v>0</v>
      </c>
      <c r="C4219" cm="1">
        <f t="array" aca="1" ref="C4219" ca="1">IFERROR(INDEX('Calculation Layer'!$N:$N,MATCH('Reconciliation Layer'!$B3417,'Calculation Layer'!$A:$A,0),0),"")</f>
        <v>0</v>
      </c>
      <c r="D4219" t="str">
        <f t="shared" ca="1" si="144"/>
        <v/>
      </c>
    </row>
    <row r="4220" spans="1:4" x14ac:dyDescent="0.2">
      <c r="A4220" t="str">
        <f t="shared" si="145"/>
        <v/>
      </c>
      <c r="B4220" s="1">
        <f>'Calculation Layer'!$A220</f>
        <v>0</v>
      </c>
      <c r="C4220" cm="1">
        <f t="array" aca="1" ref="C4220" ca="1">IFERROR(INDEX('Calculation Layer'!$N:$N,MATCH('Reconciliation Layer'!$B3418,'Calculation Layer'!$A:$A,0),0),"")</f>
        <v>0</v>
      </c>
      <c r="D4220" t="str">
        <f t="shared" ca="1" si="144"/>
        <v/>
      </c>
    </row>
    <row r="4221" spans="1:4" x14ac:dyDescent="0.2">
      <c r="A4221" t="str">
        <f t="shared" si="145"/>
        <v/>
      </c>
      <c r="B4221" s="1">
        <f>'Calculation Layer'!$A221</f>
        <v>0</v>
      </c>
      <c r="C4221" cm="1">
        <f t="array" aca="1" ref="C4221" ca="1">IFERROR(INDEX('Calculation Layer'!$N:$N,MATCH('Reconciliation Layer'!$B3419,'Calculation Layer'!$A:$A,0),0),"")</f>
        <v>0</v>
      </c>
      <c r="D4221" t="str">
        <f t="shared" ca="1" si="144"/>
        <v/>
      </c>
    </row>
    <row r="4222" spans="1:4" x14ac:dyDescent="0.2">
      <c r="A4222" t="str">
        <f t="shared" si="145"/>
        <v/>
      </c>
      <c r="B4222" s="1">
        <f>'Calculation Layer'!$A222</f>
        <v>0</v>
      </c>
      <c r="C4222" cm="1">
        <f t="array" aca="1" ref="C4222" ca="1">IFERROR(INDEX('Calculation Layer'!$N:$N,MATCH('Reconciliation Layer'!$B3420,'Calculation Layer'!$A:$A,0),0),"")</f>
        <v>0</v>
      </c>
      <c r="D4222" t="str">
        <f t="shared" ca="1" si="144"/>
        <v/>
      </c>
    </row>
    <row r="4223" spans="1:4" x14ac:dyDescent="0.2">
      <c r="A4223" t="str">
        <f t="shared" si="145"/>
        <v/>
      </c>
      <c r="B4223" s="1">
        <f>'Calculation Layer'!$A223</f>
        <v>0</v>
      </c>
      <c r="C4223" cm="1">
        <f t="array" aca="1" ref="C4223" ca="1">IFERROR(INDEX('Calculation Layer'!$N:$N,MATCH('Reconciliation Layer'!$B3421,'Calculation Layer'!$A:$A,0),0),"")</f>
        <v>0</v>
      </c>
      <c r="D4223" t="str">
        <f t="shared" ca="1" si="144"/>
        <v/>
      </c>
    </row>
    <row r="4224" spans="1:4" x14ac:dyDescent="0.2">
      <c r="A4224" t="str">
        <f t="shared" si="145"/>
        <v/>
      </c>
      <c r="B4224" s="1">
        <f>'Calculation Layer'!$A224</f>
        <v>0</v>
      </c>
      <c r="C4224" cm="1">
        <f t="array" aca="1" ref="C4224" ca="1">IFERROR(INDEX('Calculation Layer'!$N:$N,MATCH('Reconciliation Layer'!$B3422,'Calculation Layer'!$A:$A,0),0),"")</f>
        <v>0</v>
      </c>
      <c r="D4224" t="str">
        <f t="shared" ca="1" si="144"/>
        <v/>
      </c>
    </row>
    <row r="4225" spans="1:4" x14ac:dyDescent="0.2">
      <c r="A4225" t="str">
        <f t="shared" si="145"/>
        <v/>
      </c>
      <c r="B4225" s="1">
        <f>'Calculation Layer'!$A225</f>
        <v>0</v>
      </c>
      <c r="C4225" cm="1">
        <f t="array" aca="1" ref="C4225" ca="1">IFERROR(INDEX('Calculation Layer'!$N:$N,MATCH('Reconciliation Layer'!$B3423,'Calculation Layer'!$A:$A,0),0),"")</f>
        <v>0</v>
      </c>
      <c r="D4225" t="str">
        <f t="shared" ca="1" si="144"/>
        <v/>
      </c>
    </row>
    <row r="4226" spans="1:4" x14ac:dyDescent="0.2">
      <c r="A4226" t="str">
        <f t="shared" si="145"/>
        <v/>
      </c>
      <c r="B4226" s="1">
        <f>'Calculation Layer'!$A226</f>
        <v>0</v>
      </c>
      <c r="C4226" cm="1">
        <f t="array" aca="1" ref="C4226" ca="1">IFERROR(INDEX('Calculation Layer'!$N:$N,MATCH('Reconciliation Layer'!$B3424,'Calculation Layer'!$A:$A,0),0),"")</f>
        <v>0</v>
      </c>
      <c r="D4226" t="str">
        <f t="shared" ca="1" si="144"/>
        <v/>
      </c>
    </row>
    <row r="4227" spans="1:4" x14ac:dyDescent="0.2">
      <c r="A4227" t="str">
        <f t="shared" si="145"/>
        <v/>
      </c>
      <c r="B4227" s="1">
        <f>'Calculation Layer'!$A227</f>
        <v>0</v>
      </c>
      <c r="C4227" cm="1">
        <f t="array" aca="1" ref="C4227" ca="1">IFERROR(INDEX('Calculation Layer'!$N:$N,MATCH('Reconciliation Layer'!$B3425,'Calculation Layer'!$A:$A,0),0),"")</f>
        <v>0</v>
      </c>
      <c r="D4227" t="str">
        <f t="shared" ca="1" si="144"/>
        <v/>
      </c>
    </row>
    <row r="4228" spans="1:4" x14ac:dyDescent="0.2">
      <c r="A4228" t="str">
        <f t="shared" si="145"/>
        <v/>
      </c>
      <c r="B4228" s="1">
        <f>'Calculation Layer'!$A228</f>
        <v>0</v>
      </c>
      <c r="C4228" cm="1">
        <f t="array" aca="1" ref="C4228" ca="1">IFERROR(INDEX('Calculation Layer'!$N:$N,MATCH('Reconciliation Layer'!$B3426,'Calculation Layer'!$A:$A,0),0),"")</f>
        <v>0</v>
      </c>
      <c r="D4228" t="str">
        <f t="shared" ca="1" si="144"/>
        <v/>
      </c>
    </row>
    <row r="4229" spans="1:4" x14ac:dyDescent="0.2">
      <c r="A4229" t="str">
        <f t="shared" si="145"/>
        <v/>
      </c>
      <c r="B4229" s="1">
        <f>'Calculation Layer'!$A229</f>
        <v>0</v>
      </c>
      <c r="C4229" cm="1">
        <f t="array" aca="1" ref="C4229" ca="1">IFERROR(INDEX('Calculation Layer'!$N:$N,MATCH('Reconciliation Layer'!$B3427,'Calculation Layer'!$A:$A,0),0),"")</f>
        <v>0</v>
      </c>
      <c r="D4229" t="str">
        <f t="shared" ca="1" si="144"/>
        <v/>
      </c>
    </row>
    <row r="4230" spans="1:4" x14ac:dyDescent="0.2">
      <c r="A4230" t="str">
        <f t="shared" si="145"/>
        <v/>
      </c>
      <c r="B4230" s="1">
        <f>'Calculation Layer'!$A230</f>
        <v>0</v>
      </c>
      <c r="C4230" cm="1">
        <f t="array" aca="1" ref="C4230" ca="1">IFERROR(INDEX('Calculation Layer'!$N:$N,MATCH('Reconciliation Layer'!$B3428,'Calculation Layer'!$A:$A,0),0),"")</f>
        <v>0</v>
      </c>
      <c r="D4230" t="str">
        <f t="shared" ca="1" si="144"/>
        <v/>
      </c>
    </row>
    <row r="4231" spans="1:4" x14ac:dyDescent="0.2">
      <c r="A4231" t="str">
        <f t="shared" si="145"/>
        <v/>
      </c>
      <c r="B4231" s="1">
        <f>'Calculation Layer'!$A231</f>
        <v>0</v>
      </c>
      <c r="C4231" cm="1">
        <f t="array" aca="1" ref="C4231" ca="1">IFERROR(INDEX('Calculation Layer'!$N:$N,MATCH('Reconciliation Layer'!$B3429,'Calculation Layer'!$A:$A,0),0),"")</f>
        <v>0</v>
      </c>
      <c r="D4231" t="str">
        <f t="shared" ca="1" si="144"/>
        <v/>
      </c>
    </row>
    <row r="4232" spans="1:4" x14ac:dyDescent="0.2">
      <c r="A4232" t="str">
        <f t="shared" si="145"/>
        <v/>
      </c>
      <c r="B4232" s="1">
        <f>'Calculation Layer'!$A232</f>
        <v>0</v>
      </c>
      <c r="C4232" cm="1">
        <f t="array" aca="1" ref="C4232" ca="1">IFERROR(INDEX('Calculation Layer'!$N:$N,MATCH('Reconciliation Layer'!$B3430,'Calculation Layer'!$A:$A,0),0),"")</f>
        <v>0</v>
      </c>
      <c r="D4232" t="str">
        <f t="shared" ca="1" si="144"/>
        <v/>
      </c>
    </row>
    <row r="4233" spans="1:4" x14ac:dyDescent="0.2">
      <c r="A4233" t="str">
        <f t="shared" si="145"/>
        <v/>
      </c>
      <c r="B4233" s="1">
        <f>'Calculation Layer'!$A233</f>
        <v>0</v>
      </c>
      <c r="C4233" cm="1">
        <f t="array" aca="1" ref="C4233" ca="1">IFERROR(INDEX('Calculation Layer'!$N:$N,MATCH('Reconciliation Layer'!$B3431,'Calculation Layer'!$A:$A,0),0),"")</f>
        <v>0</v>
      </c>
      <c r="D4233" t="str">
        <f t="shared" ca="1" si="144"/>
        <v/>
      </c>
    </row>
    <row r="4234" spans="1:4" x14ac:dyDescent="0.2">
      <c r="A4234" t="str">
        <f t="shared" si="145"/>
        <v/>
      </c>
      <c r="B4234" s="1">
        <f>'Calculation Layer'!$A234</f>
        <v>0</v>
      </c>
      <c r="C4234" cm="1">
        <f t="array" aca="1" ref="C4234" ca="1">IFERROR(INDEX('Calculation Layer'!$N:$N,MATCH('Reconciliation Layer'!$B3432,'Calculation Layer'!$A:$A,0),0),"")</f>
        <v>0</v>
      </c>
      <c r="D4234" t="str">
        <f t="shared" ca="1" si="144"/>
        <v/>
      </c>
    </row>
    <row r="4235" spans="1:4" x14ac:dyDescent="0.2">
      <c r="A4235" t="str">
        <f t="shared" si="145"/>
        <v/>
      </c>
      <c r="B4235" s="1">
        <f>'Calculation Layer'!$A235</f>
        <v>0</v>
      </c>
      <c r="C4235" cm="1">
        <f t="array" aca="1" ref="C4235" ca="1">IFERROR(INDEX('Calculation Layer'!$N:$N,MATCH('Reconciliation Layer'!$B3433,'Calculation Layer'!$A:$A,0),0),"")</f>
        <v>0</v>
      </c>
      <c r="D4235" t="str">
        <f t="shared" ca="1" si="144"/>
        <v/>
      </c>
    </row>
    <row r="4236" spans="1:4" x14ac:dyDescent="0.2">
      <c r="A4236" t="str">
        <f t="shared" si="145"/>
        <v/>
      </c>
      <c r="B4236" s="1">
        <f>'Calculation Layer'!$A236</f>
        <v>0</v>
      </c>
      <c r="C4236" cm="1">
        <f t="array" aca="1" ref="C4236" ca="1">IFERROR(INDEX('Calculation Layer'!$N:$N,MATCH('Reconciliation Layer'!$B3434,'Calculation Layer'!$A:$A,0),0),"")</f>
        <v>0</v>
      </c>
      <c r="D4236" t="str">
        <f t="shared" ca="1" si="144"/>
        <v/>
      </c>
    </row>
    <row r="4237" spans="1:4" x14ac:dyDescent="0.2">
      <c r="A4237" t="str">
        <f t="shared" si="145"/>
        <v/>
      </c>
      <c r="B4237" s="1">
        <f>'Calculation Layer'!$A237</f>
        <v>0</v>
      </c>
      <c r="C4237" cm="1">
        <f t="array" aca="1" ref="C4237" ca="1">IFERROR(INDEX('Calculation Layer'!$N:$N,MATCH('Reconciliation Layer'!$B3435,'Calculation Layer'!$A:$A,0),0),"")</f>
        <v>0</v>
      </c>
      <c r="D4237" t="str">
        <f t="shared" ca="1" si="144"/>
        <v/>
      </c>
    </row>
    <row r="4238" spans="1:4" x14ac:dyDescent="0.2">
      <c r="A4238" t="str">
        <f t="shared" si="145"/>
        <v/>
      </c>
      <c r="B4238" s="1">
        <f>'Calculation Layer'!$A238</f>
        <v>0</v>
      </c>
      <c r="C4238" cm="1">
        <f t="array" aca="1" ref="C4238" ca="1">IFERROR(INDEX('Calculation Layer'!$N:$N,MATCH('Reconciliation Layer'!$B3436,'Calculation Layer'!$A:$A,0),0),"")</f>
        <v>0</v>
      </c>
      <c r="D4238" t="str">
        <f t="shared" ca="1" si="144"/>
        <v/>
      </c>
    </row>
    <row r="4239" spans="1:4" x14ac:dyDescent="0.2">
      <c r="A4239" t="str">
        <f t="shared" si="145"/>
        <v/>
      </c>
      <c r="B4239" s="1">
        <f>'Calculation Layer'!$A239</f>
        <v>0</v>
      </c>
      <c r="C4239" cm="1">
        <f t="array" aca="1" ref="C4239" ca="1">IFERROR(INDEX('Calculation Layer'!$N:$N,MATCH('Reconciliation Layer'!$B3437,'Calculation Layer'!$A:$A,0),0),"")</f>
        <v>0</v>
      </c>
      <c r="D4239" t="str">
        <f t="shared" ca="1" si="144"/>
        <v/>
      </c>
    </row>
    <row r="4240" spans="1:4" x14ac:dyDescent="0.2">
      <c r="A4240" t="str">
        <f t="shared" si="145"/>
        <v/>
      </c>
      <c r="B4240" s="1">
        <f>'Calculation Layer'!$A240</f>
        <v>0</v>
      </c>
      <c r="C4240" cm="1">
        <f t="array" aca="1" ref="C4240" ca="1">IFERROR(INDEX('Calculation Layer'!$N:$N,MATCH('Reconciliation Layer'!$B3438,'Calculation Layer'!$A:$A,0),0),"")</f>
        <v>0</v>
      </c>
      <c r="D4240" t="str">
        <f t="shared" ca="1" si="144"/>
        <v/>
      </c>
    </row>
    <row r="4241" spans="1:4" x14ac:dyDescent="0.2">
      <c r="A4241" t="str">
        <f t="shared" si="145"/>
        <v/>
      </c>
      <c r="B4241" s="1">
        <f>'Calculation Layer'!$A241</f>
        <v>0</v>
      </c>
      <c r="C4241" cm="1">
        <f t="array" aca="1" ref="C4241" ca="1">IFERROR(INDEX('Calculation Layer'!$N:$N,MATCH('Reconciliation Layer'!$B3439,'Calculation Layer'!$A:$A,0),0),"")</f>
        <v>0</v>
      </c>
      <c r="D4241" t="str">
        <f t="shared" ca="1" si="144"/>
        <v/>
      </c>
    </row>
    <row r="4242" spans="1:4" x14ac:dyDescent="0.2">
      <c r="A4242" t="str">
        <f t="shared" si="145"/>
        <v/>
      </c>
      <c r="B4242" s="1">
        <f>'Calculation Layer'!$A242</f>
        <v>0</v>
      </c>
      <c r="C4242" cm="1">
        <f t="array" aca="1" ref="C4242" ca="1">IFERROR(INDEX('Calculation Layer'!$N:$N,MATCH('Reconciliation Layer'!$B3440,'Calculation Layer'!$A:$A,0),0),"")</f>
        <v>0</v>
      </c>
      <c r="D4242" t="str">
        <f t="shared" ca="1" si="144"/>
        <v/>
      </c>
    </row>
    <row r="4243" spans="1:4" x14ac:dyDescent="0.2">
      <c r="A4243" t="str">
        <f t="shared" si="145"/>
        <v/>
      </c>
      <c r="B4243" s="1">
        <f>'Calculation Layer'!$A243</f>
        <v>0</v>
      </c>
      <c r="C4243" cm="1">
        <f t="array" aca="1" ref="C4243" ca="1">IFERROR(INDEX('Calculation Layer'!$N:$N,MATCH('Reconciliation Layer'!$B3441,'Calculation Layer'!$A:$A,0),0),"")</f>
        <v>0</v>
      </c>
      <c r="D4243" t="str">
        <f t="shared" ca="1" si="144"/>
        <v/>
      </c>
    </row>
    <row r="4244" spans="1:4" x14ac:dyDescent="0.2">
      <c r="A4244" t="str">
        <f t="shared" si="145"/>
        <v/>
      </c>
      <c r="B4244" s="1">
        <f>'Calculation Layer'!$A244</f>
        <v>0</v>
      </c>
      <c r="C4244" cm="1">
        <f t="array" aca="1" ref="C4244" ca="1">IFERROR(INDEX('Calculation Layer'!$N:$N,MATCH('Reconciliation Layer'!$B3442,'Calculation Layer'!$A:$A,0),0),"")</f>
        <v>0</v>
      </c>
      <c r="D4244" t="str">
        <f t="shared" ca="1" si="144"/>
        <v/>
      </c>
    </row>
    <row r="4245" spans="1:4" x14ac:dyDescent="0.2">
      <c r="A4245" t="str">
        <f t="shared" si="145"/>
        <v/>
      </c>
      <c r="B4245" s="1">
        <f>'Calculation Layer'!$A245</f>
        <v>0</v>
      </c>
      <c r="C4245" cm="1">
        <f t="array" aca="1" ref="C4245" ca="1">IFERROR(INDEX('Calculation Layer'!$N:$N,MATCH('Reconciliation Layer'!$B3443,'Calculation Layer'!$A:$A,0),0),"")</f>
        <v>0</v>
      </c>
      <c r="D4245" t="str">
        <f t="shared" ca="1" si="144"/>
        <v/>
      </c>
    </row>
    <row r="4246" spans="1:4" x14ac:dyDescent="0.2">
      <c r="A4246" t="str">
        <f t="shared" si="145"/>
        <v/>
      </c>
      <c r="B4246" s="1">
        <f>'Calculation Layer'!$A246</f>
        <v>0</v>
      </c>
      <c r="C4246" cm="1">
        <f t="array" aca="1" ref="C4246" ca="1">IFERROR(INDEX('Calculation Layer'!$N:$N,MATCH('Reconciliation Layer'!$B3444,'Calculation Layer'!$A:$A,0),0),"")</f>
        <v>0</v>
      </c>
      <c r="D4246" t="str">
        <f t="shared" ca="1" si="144"/>
        <v/>
      </c>
    </row>
    <row r="4247" spans="1:4" x14ac:dyDescent="0.2">
      <c r="A4247" t="str">
        <f t="shared" si="145"/>
        <v/>
      </c>
      <c r="B4247" s="1">
        <f>'Calculation Layer'!$A247</f>
        <v>0</v>
      </c>
      <c r="C4247" cm="1">
        <f t="array" aca="1" ref="C4247" ca="1">IFERROR(INDEX('Calculation Layer'!$N:$N,MATCH('Reconciliation Layer'!$B3445,'Calculation Layer'!$A:$A,0),0),"")</f>
        <v>0</v>
      </c>
      <c r="D4247" t="str">
        <f t="shared" ca="1" si="144"/>
        <v/>
      </c>
    </row>
    <row r="4248" spans="1:4" x14ac:dyDescent="0.2">
      <c r="A4248" t="str">
        <f t="shared" si="145"/>
        <v/>
      </c>
      <c r="B4248" s="1">
        <f>'Calculation Layer'!$A248</f>
        <v>0</v>
      </c>
      <c r="C4248" cm="1">
        <f t="array" aca="1" ref="C4248" ca="1">IFERROR(INDEX('Calculation Layer'!$N:$N,MATCH('Reconciliation Layer'!$B3446,'Calculation Layer'!$A:$A,0),0),"")</f>
        <v>0</v>
      </c>
      <c r="D4248" t="str">
        <f t="shared" ca="1" si="144"/>
        <v/>
      </c>
    </row>
    <row r="4249" spans="1:4" x14ac:dyDescent="0.2">
      <c r="A4249" t="str">
        <f t="shared" si="145"/>
        <v/>
      </c>
      <c r="B4249" s="1">
        <f>'Calculation Layer'!$A249</f>
        <v>0</v>
      </c>
      <c r="C4249" cm="1">
        <f t="array" aca="1" ref="C4249" ca="1">IFERROR(INDEX('Calculation Layer'!$N:$N,MATCH('Reconciliation Layer'!$B3447,'Calculation Layer'!$A:$A,0),0),"")</f>
        <v>0</v>
      </c>
      <c r="D4249" t="str">
        <f t="shared" ca="1" si="144"/>
        <v/>
      </c>
    </row>
    <row r="4250" spans="1:4" x14ac:dyDescent="0.2">
      <c r="A4250" t="str">
        <f t="shared" si="145"/>
        <v/>
      </c>
      <c r="B4250" s="1">
        <f>'Calculation Layer'!$A250</f>
        <v>0</v>
      </c>
      <c r="C4250" cm="1">
        <f t="array" aca="1" ref="C4250" ca="1">IFERROR(INDEX('Calculation Layer'!$N:$N,MATCH('Reconciliation Layer'!$B3448,'Calculation Layer'!$A:$A,0),0),"")</f>
        <v>0</v>
      </c>
      <c r="D4250" t="str">
        <f t="shared" ca="1" si="144"/>
        <v/>
      </c>
    </row>
    <row r="4251" spans="1:4" x14ac:dyDescent="0.2">
      <c r="A4251" t="str">
        <f t="shared" si="145"/>
        <v/>
      </c>
      <c r="B4251" s="1">
        <f>'Calculation Layer'!$A251</f>
        <v>0</v>
      </c>
      <c r="C4251" cm="1">
        <f t="array" aca="1" ref="C4251" ca="1">IFERROR(INDEX('Calculation Layer'!$N:$N,MATCH('Reconciliation Layer'!$B3449,'Calculation Layer'!$A:$A,0),0),"")</f>
        <v>0</v>
      </c>
      <c r="D4251" t="str">
        <f t="shared" ca="1" si="144"/>
        <v/>
      </c>
    </row>
    <row r="4252" spans="1:4" x14ac:dyDescent="0.2">
      <c r="A4252" t="str">
        <f t="shared" si="145"/>
        <v/>
      </c>
      <c r="B4252" s="1">
        <f>'Calculation Layer'!$A252</f>
        <v>0</v>
      </c>
      <c r="C4252" cm="1">
        <f t="array" aca="1" ref="C4252" ca="1">IFERROR(INDEX('Calculation Layer'!$N:$N,MATCH('Reconciliation Layer'!$B3450,'Calculation Layer'!$A:$A,0),0),"")</f>
        <v>0</v>
      </c>
      <c r="D4252" t="str">
        <f t="shared" ca="1" si="144"/>
        <v/>
      </c>
    </row>
    <row r="4253" spans="1:4" x14ac:dyDescent="0.2">
      <c r="A4253" t="str">
        <f t="shared" si="145"/>
        <v/>
      </c>
      <c r="B4253" s="1">
        <f>'Calculation Layer'!$A253</f>
        <v>0</v>
      </c>
      <c r="C4253" cm="1">
        <f t="array" aca="1" ref="C4253" ca="1">IFERROR(INDEX('Calculation Layer'!$N:$N,MATCH('Reconciliation Layer'!$B3451,'Calculation Layer'!$A:$A,0),0),"")</f>
        <v>0</v>
      </c>
      <c r="D4253" t="str">
        <f t="shared" ca="1" si="144"/>
        <v/>
      </c>
    </row>
    <row r="4254" spans="1:4" x14ac:dyDescent="0.2">
      <c r="A4254" t="str">
        <f t="shared" si="145"/>
        <v/>
      </c>
      <c r="B4254" s="1">
        <f>'Calculation Layer'!$A254</f>
        <v>0</v>
      </c>
      <c r="C4254" cm="1">
        <f t="array" aca="1" ref="C4254" ca="1">IFERROR(INDEX('Calculation Layer'!$N:$N,MATCH('Reconciliation Layer'!$B3452,'Calculation Layer'!$A:$A,0),0),"")</f>
        <v>0</v>
      </c>
      <c r="D4254" t="str">
        <f t="shared" ca="1" si="144"/>
        <v/>
      </c>
    </row>
    <row r="4255" spans="1:4" x14ac:dyDescent="0.2">
      <c r="A4255" t="str">
        <f t="shared" si="145"/>
        <v/>
      </c>
      <c r="B4255" s="1">
        <f>'Calculation Layer'!$A255</f>
        <v>0</v>
      </c>
      <c r="C4255" cm="1">
        <f t="array" aca="1" ref="C4255" ca="1">IFERROR(INDEX('Calculation Layer'!$N:$N,MATCH('Reconciliation Layer'!$B3453,'Calculation Layer'!$A:$A,0),0),"")</f>
        <v>0</v>
      </c>
      <c r="D4255" t="str">
        <f t="shared" ca="1" si="144"/>
        <v/>
      </c>
    </row>
    <row r="4256" spans="1:4" x14ac:dyDescent="0.2">
      <c r="A4256" t="str">
        <f t="shared" si="145"/>
        <v/>
      </c>
      <c r="B4256" s="1">
        <f>'Calculation Layer'!$A256</f>
        <v>0</v>
      </c>
      <c r="C4256" cm="1">
        <f t="array" aca="1" ref="C4256" ca="1">IFERROR(INDEX('Calculation Layer'!$N:$N,MATCH('Reconciliation Layer'!$B3454,'Calculation Layer'!$A:$A,0),0),"")</f>
        <v>0</v>
      </c>
      <c r="D4256" t="str">
        <f t="shared" ca="1" si="144"/>
        <v/>
      </c>
    </row>
    <row r="4257" spans="1:4" x14ac:dyDescent="0.2">
      <c r="A4257" t="str">
        <f t="shared" si="145"/>
        <v/>
      </c>
      <c r="B4257" s="1">
        <f>'Calculation Layer'!$A257</f>
        <v>0</v>
      </c>
      <c r="C4257" cm="1">
        <f t="array" aca="1" ref="C4257" ca="1">IFERROR(INDEX('Calculation Layer'!$N:$N,MATCH('Reconciliation Layer'!$B3455,'Calculation Layer'!$A:$A,0),0),"")</f>
        <v>0</v>
      </c>
      <c r="D4257" t="str">
        <f t="shared" ca="1" si="144"/>
        <v/>
      </c>
    </row>
    <row r="4258" spans="1:4" x14ac:dyDescent="0.2">
      <c r="A4258" t="str">
        <f t="shared" si="145"/>
        <v/>
      </c>
      <c r="B4258" s="1">
        <f>'Calculation Layer'!$A258</f>
        <v>0</v>
      </c>
      <c r="C4258" cm="1">
        <f t="array" aca="1" ref="C4258" ca="1">IFERROR(INDEX('Calculation Layer'!$N:$N,MATCH('Reconciliation Layer'!$B3456,'Calculation Layer'!$A:$A,0),0),"")</f>
        <v>0</v>
      </c>
      <c r="D4258" t="str">
        <f t="shared" ca="1" si="144"/>
        <v/>
      </c>
    </row>
    <row r="4259" spans="1:4" x14ac:dyDescent="0.2">
      <c r="A4259" t="str">
        <f t="shared" si="145"/>
        <v/>
      </c>
      <c r="B4259" s="1">
        <f>'Calculation Layer'!$A259</f>
        <v>0</v>
      </c>
      <c r="C4259" cm="1">
        <f t="array" aca="1" ref="C4259" ca="1">IFERROR(INDEX('Calculation Layer'!$N:$N,MATCH('Reconciliation Layer'!$B3457,'Calculation Layer'!$A:$A,0),0),"")</f>
        <v>0</v>
      </c>
      <c r="D4259" t="str">
        <f t="shared" ca="1" si="144"/>
        <v/>
      </c>
    </row>
    <row r="4260" spans="1:4" x14ac:dyDescent="0.2">
      <c r="A4260" t="str">
        <f t="shared" si="145"/>
        <v/>
      </c>
      <c r="B4260" s="1">
        <f>'Calculation Layer'!$A260</f>
        <v>0</v>
      </c>
      <c r="C4260" cm="1">
        <f t="array" aca="1" ref="C4260" ca="1">IFERROR(INDEX('Calculation Layer'!$N:$N,MATCH('Reconciliation Layer'!$B3458,'Calculation Layer'!$A:$A,0),0),"")</f>
        <v>0</v>
      </c>
      <c r="D4260" t="str">
        <f t="shared" ref="D4260:D4302" ca="1" si="146">IF(C4260&lt;&gt;0,CONCATENATE(A4260,B4260),"")</f>
        <v/>
      </c>
    </row>
    <row r="4261" spans="1:4" x14ac:dyDescent="0.2">
      <c r="A4261" t="str">
        <f t="shared" ref="A4261:A4302" si="147">IF(B4261&gt;0,A4260,"")</f>
        <v/>
      </c>
      <c r="B4261" s="1">
        <f>'Calculation Layer'!$A261</f>
        <v>0</v>
      </c>
      <c r="C4261" cm="1">
        <f t="array" aca="1" ref="C4261" ca="1">IFERROR(INDEX('Calculation Layer'!$N:$N,MATCH('Reconciliation Layer'!$B3459,'Calculation Layer'!$A:$A,0),0),"")</f>
        <v>0</v>
      </c>
      <c r="D4261" t="str">
        <f t="shared" ca="1" si="146"/>
        <v/>
      </c>
    </row>
    <row r="4262" spans="1:4" x14ac:dyDescent="0.2">
      <c r="A4262" t="str">
        <f t="shared" si="147"/>
        <v/>
      </c>
      <c r="B4262" s="1">
        <f>'Calculation Layer'!$A262</f>
        <v>0</v>
      </c>
      <c r="C4262" cm="1">
        <f t="array" aca="1" ref="C4262" ca="1">IFERROR(INDEX('Calculation Layer'!$N:$N,MATCH('Reconciliation Layer'!$B3460,'Calculation Layer'!$A:$A,0),0),"")</f>
        <v>0</v>
      </c>
      <c r="D4262" t="str">
        <f t="shared" ca="1" si="146"/>
        <v/>
      </c>
    </row>
    <row r="4263" spans="1:4" x14ac:dyDescent="0.2">
      <c r="A4263" t="str">
        <f t="shared" si="147"/>
        <v/>
      </c>
      <c r="B4263" s="1">
        <f>'Calculation Layer'!$A263</f>
        <v>0</v>
      </c>
      <c r="C4263" cm="1">
        <f t="array" aca="1" ref="C4263" ca="1">IFERROR(INDEX('Calculation Layer'!$N:$N,MATCH('Reconciliation Layer'!$B3461,'Calculation Layer'!$A:$A,0),0),"")</f>
        <v>0</v>
      </c>
      <c r="D4263" t="str">
        <f t="shared" ca="1" si="146"/>
        <v/>
      </c>
    </row>
    <row r="4264" spans="1:4" x14ac:dyDescent="0.2">
      <c r="A4264" t="str">
        <f t="shared" si="147"/>
        <v/>
      </c>
      <c r="B4264" s="1">
        <f>'Calculation Layer'!$A264</f>
        <v>0</v>
      </c>
      <c r="C4264" cm="1">
        <f t="array" aca="1" ref="C4264" ca="1">IFERROR(INDEX('Calculation Layer'!$N:$N,MATCH('Reconciliation Layer'!$B3462,'Calculation Layer'!$A:$A,0),0),"")</f>
        <v>0</v>
      </c>
      <c r="D4264" t="str">
        <f t="shared" ca="1" si="146"/>
        <v/>
      </c>
    </row>
    <row r="4265" spans="1:4" x14ac:dyDescent="0.2">
      <c r="A4265" t="str">
        <f t="shared" si="147"/>
        <v/>
      </c>
      <c r="B4265" s="1">
        <f>'Calculation Layer'!$A265</f>
        <v>0</v>
      </c>
      <c r="C4265" cm="1">
        <f t="array" aca="1" ref="C4265" ca="1">IFERROR(INDEX('Calculation Layer'!$N:$N,MATCH('Reconciliation Layer'!$B3463,'Calculation Layer'!$A:$A,0),0),"")</f>
        <v>0</v>
      </c>
      <c r="D4265" t="str">
        <f t="shared" ca="1" si="146"/>
        <v/>
      </c>
    </row>
    <row r="4266" spans="1:4" x14ac:dyDescent="0.2">
      <c r="A4266" t="str">
        <f t="shared" si="147"/>
        <v/>
      </c>
      <c r="B4266" s="1">
        <f>'Calculation Layer'!$A266</f>
        <v>0</v>
      </c>
      <c r="C4266" cm="1">
        <f t="array" aca="1" ref="C4266" ca="1">IFERROR(INDEX('Calculation Layer'!$N:$N,MATCH('Reconciliation Layer'!$B3464,'Calculation Layer'!$A:$A,0),0),"")</f>
        <v>0</v>
      </c>
      <c r="D4266" t="str">
        <f t="shared" ca="1" si="146"/>
        <v/>
      </c>
    </row>
    <row r="4267" spans="1:4" x14ac:dyDescent="0.2">
      <c r="A4267" t="str">
        <f t="shared" si="147"/>
        <v/>
      </c>
      <c r="B4267" s="1">
        <f>'Calculation Layer'!$A267</f>
        <v>0</v>
      </c>
      <c r="C4267" cm="1">
        <f t="array" aca="1" ref="C4267" ca="1">IFERROR(INDEX('Calculation Layer'!$N:$N,MATCH('Reconciliation Layer'!$B3465,'Calculation Layer'!$A:$A,0),0),"")</f>
        <v>0</v>
      </c>
      <c r="D4267" t="str">
        <f t="shared" ca="1" si="146"/>
        <v/>
      </c>
    </row>
    <row r="4268" spans="1:4" x14ac:dyDescent="0.2">
      <c r="A4268" t="str">
        <f t="shared" si="147"/>
        <v/>
      </c>
      <c r="B4268" s="1">
        <f>'Calculation Layer'!$A268</f>
        <v>0</v>
      </c>
      <c r="C4268" cm="1">
        <f t="array" aca="1" ref="C4268" ca="1">IFERROR(INDEX('Calculation Layer'!$N:$N,MATCH('Reconciliation Layer'!$B3466,'Calculation Layer'!$A:$A,0),0),"")</f>
        <v>0</v>
      </c>
      <c r="D4268" t="str">
        <f t="shared" ca="1" si="146"/>
        <v/>
      </c>
    </row>
    <row r="4269" spans="1:4" x14ac:dyDescent="0.2">
      <c r="A4269" t="str">
        <f t="shared" si="147"/>
        <v/>
      </c>
      <c r="B4269" s="1">
        <f>'Calculation Layer'!$A269</f>
        <v>0</v>
      </c>
      <c r="C4269" cm="1">
        <f t="array" aca="1" ref="C4269" ca="1">IFERROR(INDEX('Calculation Layer'!$N:$N,MATCH('Reconciliation Layer'!$B3467,'Calculation Layer'!$A:$A,0),0),"")</f>
        <v>0</v>
      </c>
      <c r="D4269" t="str">
        <f t="shared" ca="1" si="146"/>
        <v/>
      </c>
    </row>
    <row r="4270" spans="1:4" x14ac:dyDescent="0.2">
      <c r="A4270" t="str">
        <f t="shared" si="147"/>
        <v/>
      </c>
      <c r="B4270" s="1">
        <f>'Calculation Layer'!$A270</f>
        <v>0</v>
      </c>
      <c r="C4270" cm="1">
        <f t="array" aca="1" ref="C4270" ca="1">IFERROR(INDEX('Calculation Layer'!$N:$N,MATCH('Reconciliation Layer'!$B3468,'Calculation Layer'!$A:$A,0),0),"")</f>
        <v>0</v>
      </c>
      <c r="D4270" t="str">
        <f t="shared" ca="1" si="146"/>
        <v/>
      </c>
    </row>
    <row r="4271" spans="1:4" x14ac:dyDescent="0.2">
      <c r="A4271" t="str">
        <f t="shared" si="147"/>
        <v/>
      </c>
      <c r="B4271" s="1">
        <f>'Calculation Layer'!$A271</f>
        <v>0</v>
      </c>
      <c r="C4271" cm="1">
        <f t="array" aca="1" ref="C4271" ca="1">IFERROR(INDEX('Calculation Layer'!$N:$N,MATCH('Reconciliation Layer'!$B3469,'Calculation Layer'!$A:$A,0),0),"")</f>
        <v>0</v>
      </c>
      <c r="D4271" t="str">
        <f t="shared" ca="1" si="146"/>
        <v/>
      </c>
    </row>
    <row r="4272" spans="1:4" x14ac:dyDescent="0.2">
      <c r="A4272" t="str">
        <f t="shared" si="147"/>
        <v/>
      </c>
      <c r="B4272" s="1">
        <f>'Calculation Layer'!$A272</f>
        <v>0</v>
      </c>
      <c r="C4272" cm="1">
        <f t="array" aca="1" ref="C4272" ca="1">IFERROR(INDEX('Calculation Layer'!$N:$N,MATCH('Reconciliation Layer'!$B3470,'Calculation Layer'!$A:$A,0),0),"")</f>
        <v>0</v>
      </c>
      <c r="D4272" t="str">
        <f t="shared" ca="1" si="146"/>
        <v/>
      </c>
    </row>
    <row r="4273" spans="1:4" x14ac:dyDescent="0.2">
      <c r="A4273" t="str">
        <f t="shared" si="147"/>
        <v/>
      </c>
      <c r="B4273" s="1">
        <f>'Calculation Layer'!$A273</f>
        <v>0</v>
      </c>
      <c r="C4273" cm="1">
        <f t="array" aca="1" ref="C4273" ca="1">IFERROR(INDEX('Calculation Layer'!$N:$N,MATCH('Reconciliation Layer'!$B3471,'Calculation Layer'!$A:$A,0),0),"")</f>
        <v>0</v>
      </c>
      <c r="D4273" t="str">
        <f t="shared" ca="1" si="146"/>
        <v/>
      </c>
    </row>
    <row r="4274" spans="1:4" x14ac:dyDescent="0.2">
      <c r="A4274" t="str">
        <f t="shared" si="147"/>
        <v/>
      </c>
      <c r="B4274" s="1">
        <f>'Calculation Layer'!$A274</f>
        <v>0</v>
      </c>
      <c r="C4274" cm="1">
        <f t="array" aca="1" ref="C4274" ca="1">IFERROR(INDEX('Calculation Layer'!$N:$N,MATCH('Reconciliation Layer'!$B3472,'Calculation Layer'!$A:$A,0),0),"")</f>
        <v>0</v>
      </c>
      <c r="D4274" t="str">
        <f t="shared" ca="1" si="146"/>
        <v/>
      </c>
    </row>
    <row r="4275" spans="1:4" x14ac:dyDescent="0.2">
      <c r="A4275" t="str">
        <f t="shared" si="147"/>
        <v/>
      </c>
      <c r="B4275" s="1">
        <f>'Calculation Layer'!$A275</f>
        <v>0</v>
      </c>
      <c r="C4275" cm="1">
        <f t="array" aca="1" ref="C4275" ca="1">IFERROR(INDEX('Calculation Layer'!$N:$N,MATCH('Reconciliation Layer'!$B3473,'Calculation Layer'!$A:$A,0),0),"")</f>
        <v>0</v>
      </c>
      <c r="D4275" t="str">
        <f t="shared" ca="1" si="146"/>
        <v/>
      </c>
    </row>
    <row r="4276" spans="1:4" x14ac:dyDescent="0.2">
      <c r="A4276" t="str">
        <f t="shared" si="147"/>
        <v/>
      </c>
      <c r="B4276" s="1">
        <f>'Calculation Layer'!$A276</f>
        <v>0</v>
      </c>
      <c r="C4276" cm="1">
        <f t="array" aca="1" ref="C4276" ca="1">IFERROR(INDEX('Calculation Layer'!$N:$N,MATCH('Reconciliation Layer'!$B3474,'Calculation Layer'!$A:$A,0),0),"")</f>
        <v>0</v>
      </c>
      <c r="D4276" t="str">
        <f t="shared" ca="1" si="146"/>
        <v/>
      </c>
    </row>
    <row r="4277" spans="1:4" x14ac:dyDescent="0.2">
      <c r="A4277" t="str">
        <f t="shared" si="147"/>
        <v/>
      </c>
      <c r="B4277" s="1">
        <f>'Calculation Layer'!$A277</f>
        <v>0</v>
      </c>
      <c r="C4277" cm="1">
        <f t="array" aca="1" ref="C4277" ca="1">IFERROR(INDEX('Calculation Layer'!$N:$N,MATCH('Reconciliation Layer'!$B3475,'Calculation Layer'!$A:$A,0),0),"")</f>
        <v>0</v>
      </c>
      <c r="D4277" t="str">
        <f t="shared" ca="1" si="146"/>
        <v/>
      </c>
    </row>
    <row r="4278" spans="1:4" x14ac:dyDescent="0.2">
      <c r="A4278" t="str">
        <f t="shared" si="147"/>
        <v/>
      </c>
      <c r="B4278" s="1">
        <f>'Calculation Layer'!$A278</f>
        <v>0</v>
      </c>
      <c r="C4278" cm="1">
        <f t="array" aca="1" ref="C4278" ca="1">IFERROR(INDEX('Calculation Layer'!$N:$N,MATCH('Reconciliation Layer'!$B3476,'Calculation Layer'!$A:$A,0),0),"")</f>
        <v>0</v>
      </c>
      <c r="D4278" t="str">
        <f t="shared" ca="1" si="146"/>
        <v/>
      </c>
    </row>
    <row r="4279" spans="1:4" x14ac:dyDescent="0.2">
      <c r="A4279" t="str">
        <f t="shared" si="147"/>
        <v/>
      </c>
      <c r="B4279" s="1">
        <f>'Calculation Layer'!$A279</f>
        <v>0</v>
      </c>
      <c r="C4279" cm="1">
        <f t="array" aca="1" ref="C4279" ca="1">IFERROR(INDEX('Calculation Layer'!$N:$N,MATCH('Reconciliation Layer'!$B3477,'Calculation Layer'!$A:$A,0),0),"")</f>
        <v>0</v>
      </c>
      <c r="D4279" t="str">
        <f t="shared" ca="1" si="146"/>
        <v/>
      </c>
    </row>
    <row r="4280" spans="1:4" x14ac:dyDescent="0.2">
      <c r="A4280" t="str">
        <f t="shared" si="147"/>
        <v/>
      </c>
      <c r="B4280" s="1">
        <f>'Calculation Layer'!$A280</f>
        <v>0</v>
      </c>
      <c r="C4280" cm="1">
        <f t="array" aca="1" ref="C4280" ca="1">IFERROR(INDEX('Calculation Layer'!$N:$N,MATCH('Reconciliation Layer'!$B3478,'Calculation Layer'!$A:$A,0),0),"")</f>
        <v>0</v>
      </c>
      <c r="D4280" t="str">
        <f t="shared" ca="1" si="146"/>
        <v/>
      </c>
    </row>
    <row r="4281" spans="1:4" x14ac:dyDescent="0.2">
      <c r="A4281" t="str">
        <f t="shared" si="147"/>
        <v/>
      </c>
      <c r="B4281" s="1">
        <f>'Calculation Layer'!$A281</f>
        <v>0</v>
      </c>
      <c r="C4281" cm="1">
        <f t="array" aca="1" ref="C4281" ca="1">IFERROR(INDEX('Calculation Layer'!$N:$N,MATCH('Reconciliation Layer'!$B3479,'Calculation Layer'!$A:$A,0),0),"")</f>
        <v>0</v>
      </c>
      <c r="D4281" t="str">
        <f t="shared" ca="1" si="146"/>
        <v/>
      </c>
    </row>
    <row r="4282" spans="1:4" x14ac:dyDescent="0.2">
      <c r="A4282" t="str">
        <f t="shared" si="147"/>
        <v/>
      </c>
      <c r="B4282" s="1">
        <f>'Calculation Layer'!$A282</f>
        <v>0</v>
      </c>
      <c r="C4282" cm="1">
        <f t="array" aca="1" ref="C4282" ca="1">IFERROR(INDEX('Calculation Layer'!$N:$N,MATCH('Reconciliation Layer'!$B3480,'Calculation Layer'!$A:$A,0),0),"")</f>
        <v>0</v>
      </c>
      <c r="D4282" t="str">
        <f t="shared" ca="1" si="146"/>
        <v/>
      </c>
    </row>
    <row r="4283" spans="1:4" x14ac:dyDescent="0.2">
      <c r="A4283" t="str">
        <f t="shared" si="147"/>
        <v/>
      </c>
      <c r="B4283" s="1">
        <f>'Calculation Layer'!$A283</f>
        <v>0</v>
      </c>
      <c r="C4283" cm="1">
        <f t="array" aca="1" ref="C4283" ca="1">IFERROR(INDEX('Calculation Layer'!$N:$N,MATCH('Reconciliation Layer'!$B3481,'Calculation Layer'!$A:$A,0),0),"")</f>
        <v>0</v>
      </c>
      <c r="D4283" t="str">
        <f t="shared" ca="1" si="146"/>
        <v/>
      </c>
    </row>
    <row r="4284" spans="1:4" x14ac:dyDescent="0.2">
      <c r="A4284" t="str">
        <f t="shared" si="147"/>
        <v/>
      </c>
      <c r="B4284" s="1">
        <f>'Calculation Layer'!$A284</f>
        <v>0</v>
      </c>
      <c r="C4284" cm="1">
        <f t="array" aca="1" ref="C4284" ca="1">IFERROR(INDEX('Calculation Layer'!$N:$N,MATCH('Reconciliation Layer'!$B3482,'Calculation Layer'!$A:$A,0),0),"")</f>
        <v>0</v>
      </c>
      <c r="D4284" t="str">
        <f t="shared" ca="1" si="146"/>
        <v/>
      </c>
    </row>
    <row r="4285" spans="1:4" x14ac:dyDescent="0.2">
      <c r="A4285" t="str">
        <f t="shared" si="147"/>
        <v/>
      </c>
      <c r="B4285" s="1">
        <f>'Calculation Layer'!$A285</f>
        <v>0</v>
      </c>
      <c r="C4285" cm="1">
        <f t="array" aca="1" ref="C4285" ca="1">IFERROR(INDEX('Calculation Layer'!$N:$N,MATCH('Reconciliation Layer'!$B3483,'Calculation Layer'!$A:$A,0),0),"")</f>
        <v>0</v>
      </c>
      <c r="D4285" t="str">
        <f t="shared" ca="1" si="146"/>
        <v/>
      </c>
    </row>
    <row r="4286" spans="1:4" x14ac:dyDescent="0.2">
      <c r="A4286" t="str">
        <f t="shared" si="147"/>
        <v/>
      </c>
      <c r="B4286" s="1">
        <f>'Calculation Layer'!$A286</f>
        <v>0</v>
      </c>
      <c r="C4286" cm="1">
        <f t="array" aca="1" ref="C4286" ca="1">IFERROR(INDEX('Calculation Layer'!$N:$N,MATCH('Reconciliation Layer'!$B3484,'Calculation Layer'!$A:$A,0),0),"")</f>
        <v>0</v>
      </c>
      <c r="D4286" t="str">
        <f t="shared" ca="1" si="146"/>
        <v/>
      </c>
    </row>
    <row r="4287" spans="1:4" x14ac:dyDescent="0.2">
      <c r="A4287" t="str">
        <f t="shared" si="147"/>
        <v/>
      </c>
      <c r="B4287" s="1">
        <f>'Calculation Layer'!$A287</f>
        <v>0</v>
      </c>
      <c r="C4287" cm="1">
        <f t="array" aca="1" ref="C4287" ca="1">IFERROR(INDEX('Calculation Layer'!$N:$N,MATCH('Reconciliation Layer'!$B3485,'Calculation Layer'!$A:$A,0),0),"")</f>
        <v>0</v>
      </c>
      <c r="D4287" t="str">
        <f t="shared" ca="1" si="146"/>
        <v/>
      </c>
    </row>
    <row r="4288" spans="1:4" x14ac:dyDescent="0.2">
      <c r="A4288" t="str">
        <f t="shared" si="147"/>
        <v/>
      </c>
      <c r="B4288" s="1">
        <f>'Calculation Layer'!$A288</f>
        <v>0</v>
      </c>
      <c r="C4288" cm="1">
        <f t="array" aca="1" ref="C4288" ca="1">IFERROR(INDEX('Calculation Layer'!$N:$N,MATCH('Reconciliation Layer'!$B3486,'Calculation Layer'!$A:$A,0),0),"")</f>
        <v>0</v>
      </c>
      <c r="D4288" t="str">
        <f t="shared" ca="1" si="146"/>
        <v/>
      </c>
    </row>
    <row r="4289" spans="1:4" x14ac:dyDescent="0.2">
      <c r="A4289" t="str">
        <f t="shared" si="147"/>
        <v/>
      </c>
      <c r="B4289" s="1">
        <f>'Calculation Layer'!$A289</f>
        <v>0</v>
      </c>
      <c r="C4289" cm="1">
        <f t="array" aca="1" ref="C4289" ca="1">IFERROR(INDEX('Calculation Layer'!$N:$N,MATCH('Reconciliation Layer'!$B3487,'Calculation Layer'!$A:$A,0),0),"")</f>
        <v>0</v>
      </c>
      <c r="D4289" t="str">
        <f t="shared" ca="1" si="146"/>
        <v/>
      </c>
    </row>
    <row r="4290" spans="1:4" x14ac:dyDescent="0.2">
      <c r="A4290" t="str">
        <f t="shared" si="147"/>
        <v/>
      </c>
      <c r="B4290" s="1">
        <f>'Calculation Layer'!$A290</f>
        <v>0</v>
      </c>
      <c r="C4290" cm="1">
        <f t="array" aca="1" ref="C4290" ca="1">IFERROR(INDEX('Calculation Layer'!$N:$N,MATCH('Reconciliation Layer'!$B3488,'Calculation Layer'!$A:$A,0),0),"")</f>
        <v>0</v>
      </c>
      <c r="D4290" t="str">
        <f t="shared" ca="1" si="146"/>
        <v/>
      </c>
    </row>
    <row r="4291" spans="1:4" x14ac:dyDescent="0.2">
      <c r="A4291" t="str">
        <f t="shared" si="147"/>
        <v/>
      </c>
      <c r="B4291" s="1">
        <f>'Calculation Layer'!$A291</f>
        <v>0</v>
      </c>
      <c r="C4291" cm="1">
        <f t="array" aca="1" ref="C4291" ca="1">IFERROR(INDEX('Calculation Layer'!$N:$N,MATCH('Reconciliation Layer'!$B3489,'Calculation Layer'!$A:$A,0),0),"")</f>
        <v>0</v>
      </c>
      <c r="D4291" t="str">
        <f t="shared" ca="1" si="146"/>
        <v/>
      </c>
    </row>
    <row r="4292" spans="1:4" x14ac:dyDescent="0.2">
      <c r="A4292" t="str">
        <f t="shared" si="147"/>
        <v/>
      </c>
      <c r="B4292" s="1">
        <f>'Calculation Layer'!$A292</f>
        <v>0</v>
      </c>
      <c r="C4292" cm="1">
        <f t="array" aca="1" ref="C4292" ca="1">IFERROR(INDEX('Calculation Layer'!$N:$N,MATCH('Reconciliation Layer'!$B3490,'Calculation Layer'!$A:$A,0),0),"")</f>
        <v>0</v>
      </c>
      <c r="D4292" t="str">
        <f t="shared" ca="1" si="146"/>
        <v/>
      </c>
    </row>
    <row r="4293" spans="1:4" x14ac:dyDescent="0.2">
      <c r="A4293" t="str">
        <f t="shared" si="147"/>
        <v/>
      </c>
      <c r="B4293" s="1">
        <f>'Calculation Layer'!$A293</f>
        <v>0</v>
      </c>
      <c r="C4293" cm="1">
        <f t="array" aca="1" ref="C4293" ca="1">IFERROR(INDEX('Calculation Layer'!$N:$N,MATCH('Reconciliation Layer'!$B3491,'Calculation Layer'!$A:$A,0),0),"")</f>
        <v>0</v>
      </c>
      <c r="D4293" t="str">
        <f t="shared" ca="1" si="146"/>
        <v/>
      </c>
    </row>
    <row r="4294" spans="1:4" x14ac:dyDescent="0.2">
      <c r="A4294" t="str">
        <f t="shared" si="147"/>
        <v/>
      </c>
      <c r="B4294" s="1">
        <f>'Calculation Layer'!$A294</f>
        <v>0</v>
      </c>
      <c r="C4294" cm="1">
        <f t="array" aca="1" ref="C4294" ca="1">IFERROR(INDEX('Calculation Layer'!$N:$N,MATCH('Reconciliation Layer'!$B3492,'Calculation Layer'!$A:$A,0),0),"")</f>
        <v>0</v>
      </c>
      <c r="D4294" t="str">
        <f t="shared" ca="1" si="146"/>
        <v/>
      </c>
    </row>
    <row r="4295" spans="1:4" x14ac:dyDescent="0.2">
      <c r="A4295" t="str">
        <f t="shared" si="147"/>
        <v/>
      </c>
      <c r="B4295" s="1">
        <f>'Calculation Layer'!$A295</f>
        <v>0</v>
      </c>
      <c r="C4295" cm="1">
        <f t="array" aca="1" ref="C4295" ca="1">IFERROR(INDEX('Calculation Layer'!$N:$N,MATCH('Reconciliation Layer'!$B3493,'Calculation Layer'!$A:$A,0),0),"")</f>
        <v>0</v>
      </c>
      <c r="D4295" t="str">
        <f t="shared" ca="1" si="146"/>
        <v/>
      </c>
    </row>
    <row r="4296" spans="1:4" x14ac:dyDescent="0.2">
      <c r="A4296" t="str">
        <f t="shared" si="147"/>
        <v/>
      </c>
      <c r="B4296" s="1">
        <f>'Calculation Layer'!$A296</f>
        <v>0</v>
      </c>
      <c r="C4296" cm="1">
        <f t="array" aca="1" ref="C4296" ca="1">IFERROR(INDEX('Calculation Layer'!$N:$N,MATCH('Reconciliation Layer'!$B3494,'Calculation Layer'!$A:$A,0),0),"")</f>
        <v>0</v>
      </c>
      <c r="D4296" t="str">
        <f t="shared" ca="1" si="146"/>
        <v/>
      </c>
    </row>
    <row r="4297" spans="1:4" x14ac:dyDescent="0.2">
      <c r="A4297" t="str">
        <f t="shared" si="147"/>
        <v/>
      </c>
      <c r="B4297" s="1">
        <f>'Calculation Layer'!$A297</f>
        <v>0</v>
      </c>
      <c r="C4297" cm="1">
        <f t="array" aca="1" ref="C4297" ca="1">IFERROR(INDEX('Calculation Layer'!$N:$N,MATCH('Reconciliation Layer'!$B3495,'Calculation Layer'!$A:$A,0),0),"")</f>
        <v>0</v>
      </c>
      <c r="D4297" t="str">
        <f t="shared" ca="1" si="146"/>
        <v/>
      </c>
    </row>
    <row r="4298" spans="1:4" x14ac:dyDescent="0.2">
      <c r="A4298" t="str">
        <f t="shared" si="147"/>
        <v/>
      </c>
      <c r="B4298" s="1">
        <f>'Calculation Layer'!$A298</f>
        <v>0</v>
      </c>
      <c r="C4298" cm="1">
        <f t="array" aca="1" ref="C4298" ca="1">IFERROR(INDEX('Calculation Layer'!$N:$N,MATCH('Reconciliation Layer'!$B3496,'Calculation Layer'!$A:$A,0),0),"")</f>
        <v>0</v>
      </c>
      <c r="D4298" t="str">
        <f t="shared" ca="1" si="146"/>
        <v/>
      </c>
    </row>
    <row r="4299" spans="1:4" x14ac:dyDescent="0.2">
      <c r="A4299" t="str">
        <f t="shared" si="147"/>
        <v/>
      </c>
      <c r="B4299" s="1">
        <f>'Calculation Layer'!$A299</f>
        <v>0</v>
      </c>
      <c r="C4299" cm="1">
        <f t="array" aca="1" ref="C4299" ca="1">IFERROR(INDEX('Calculation Layer'!$N:$N,MATCH('Reconciliation Layer'!$B3497,'Calculation Layer'!$A:$A,0),0),"")</f>
        <v>0</v>
      </c>
      <c r="D4299" t="str">
        <f t="shared" ca="1" si="146"/>
        <v/>
      </c>
    </row>
    <row r="4300" spans="1:4" x14ac:dyDescent="0.2">
      <c r="A4300" t="str">
        <f t="shared" si="147"/>
        <v/>
      </c>
      <c r="B4300" s="1">
        <f>'Calculation Layer'!$A300</f>
        <v>0</v>
      </c>
      <c r="C4300" cm="1">
        <f t="array" aca="1" ref="C4300" ca="1">IFERROR(INDEX('Calculation Layer'!$N:$N,MATCH('Reconciliation Layer'!$B3498,'Calculation Layer'!$A:$A,0),0),"")</f>
        <v>0</v>
      </c>
      <c r="D4300" t="str">
        <f t="shared" ca="1" si="146"/>
        <v/>
      </c>
    </row>
    <row r="4301" spans="1:4" x14ac:dyDescent="0.2">
      <c r="A4301" t="str">
        <f t="shared" si="147"/>
        <v/>
      </c>
      <c r="B4301" s="1">
        <f>'Calculation Layer'!$A301</f>
        <v>0</v>
      </c>
      <c r="C4301" cm="1">
        <f t="array" aca="1" ref="C4301" ca="1">IFERROR(INDEX('Calculation Layer'!$N:$N,MATCH('Reconciliation Layer'!$B3499,'Calculation Layer'!$A:$A,0),0),"")</f>
        <v>0</v>
      </c>
      <c r="D4301" t="str">
        <f t="shared" ca="1" si="146"/>
        <v/>
      </c>
    </row>
    <row r="4302" spans="1:4" x14ac:dyDescent="0.2">
      <c r="A4302" t="str">
        <f t="shared" si="147"/>
        <v/>
      </c>
      <c r="B4302" s="1">
        <f>'Calculation Layer'!$A302</f>
        <v>0</v>
      </c>
      <c r="C4302" cm="1">
        <f t="array" aca="1" ref="C4302" ca="1">IFERROR(INDEX('Calculation Layer'!$N:$N,MATCH('Reconciliation Layer'!$B3500,'Calculation Layer'!$A:$A,0),0),"")</f>
        <v>0</v>
      </c>
      <c r="D4302" t="str">
        <f t="shared" ca="1" si="146"/>
        <v/>
      </c>
    </row>
    <row r="4303" spans="1:4" x14ac:dyDescent="0.2">
      <c r="A4303" t="str">
        <f>IF('Calculation Layer'!$B$1&gt;0,'Calculation Layer'!$B$1,"")</f>
        <v>Payout</v>
      </c>
      <c r="B4303" s="1" t="e">
        <f>'Faire Payouts'!#REF!</f>
        <v>#REF!</v>
      </c>
      <c r="C4303">
        <f>('Faire Payouts'!F2-SUM('Faire Payouts'!I2,'Faire Payouts'!K2,'Faire Payouts'!L2,'Faire Payouts'!M2,'Faire Payouts'!P2,'Faire Payouts'!R2)+'Faire Payouts'!N2)*-1</f>
        <v>0</v>
      </c>
      <c r="D4303" t="str">
        <f>IF(C4303&lt;&gt;0,CONCATENATE(A4303,B4303),"")</f>
        <v/>
      </c>
    </row>
    <row r="4304" spans="1:4" x14ac:dyDescent="0.2">
      <c r="A4304" t="str">
        <f>IF(B4304&gt;0,A4303,"")</f>
        <v/>
      </c>
      <c r="B4304" s="1">
        <f>'Faire Payouts'!$A2</f>
        <v>0</v>
      </c>
      <c r="C4304">
        <f>('Faire Payouts'!F3-SUM('Faire Payouts'!I3,'Faire Payouts'!K3,'Faire Payouts'!L3,'Faire Payouts'!M3,'Faire Payouts'!P3,'Faire Payouts'!R3)+'Faire Payouts'!N3)*-1</f>
        <v>0</v>
      </c>
      <c r="D4304" t="str">
        <f t="shared" ref="D4304:D4334" si="148">IF(C4304&lt;&gt;0,CONCATENATE(A4304,B4304),"")</f>
        <v/>
      </c>
    </row>
    <row r="4305" spans="1:4" x14ac:dyDescent="0.2">
      <c r="A4305" t="str">
        <f t="shared" ref="A4305:A4351" si="149">IF(B4305&gt;0,A4304,"")</f>
        <v/>
      </c>
      <c r="B4305" s="1">
        <f>'Faire Payouts'!$A4</f>
        <v>0</v>
      </c>
      <c r="C4305">
        <f>('Faire Payouts'!F4-SUM('Faire Payouts'!I4,'Faire Payouts'!K4,'Faire Payouts'!L4,'Faire Payouts'!M4,'Faire Payouts'!P4,'Faire Payouts'!R4)+'Faire Payouts'!N4)*-1</f>
        <v>0</v>
      </c>
      <c r="D4305" t="str">
        <f t="shared" si="148"/>
        <v/>
      </c>
    </row>
    <row r="4306" spans="1:4" x14ac:dyDescent="0.2">
      <c r="A4306" t="str">
        <f t="shared" si="149"/>
        <v/>
      </c>
      <c r="B4306" s="1">
        <f>'Faire Payouts'!$A5</f>
        <v>0</v>
      </c>
      <c r="C4306">
        <f>('Faire Payouts'!F5-SUM('Faire Payouts'!I5,'Faire Payouts'!K5,'Faire Payouts'!L5,'Faire Payouts'!M5,'Faire Payouts'!P5,'Faire Payouts'!R5)+'Faire Payouts'!N5)*-1</f>
        <v>0</v>
      </c>
      <c r="D4306" t="str">
        <f t="shared" si="148"/>
        <v/>
      </c>
    </row>
    <row r="4307" spans="1:4" x14ac:dyDescent="0.2">
      <c r="A4307" t="str">
        <f t="shared" si="149"/>
        <v/>
      </c>
      <c r="B4307" s="1">
        <f>'Faire Payouts'!$A6</f>
        <v>0</v>
      </c>
      <c r="C4307">
        <f>('Faire Payouts'!F6-SUM('Faire Payouts'!I6,'Faire Payouts'!K6,'Faire Payouts'!L6,'Faire Payouts'!M6,'Faire Payouts'!P6,'Faire Payouts'!R6)+'Faire Payouts'!N6)*-1</f>
        <v>0</v>
      </c>
      <c r="D4307" t="str">
        <f t="shared" si="148"/>
        <v/>
      </c>
    </row>
    <row r="4308" spans="1:4" x14ac:dyDescent="0.2">
      <c r="A4308" t="str">
        <f t="shared" si="149"/>
        <v/>
      </c>
      <c r="B4308" s="1">
        <f>'Faire Payouts'!$A7</f>
        <v>0</v>
      </c>
      <c r="C4308">
        <f>('Faire Payouts'!F7-SUM('Faire Payouts'!I7,'Faire Payouts'!K7,'Faire Payouts'!L7,'Faire Payouts'!M7,'Faire Payouts'!P7,'Faire Payouts'!R7)+'Faire Payouts'!N7)*-1</f>
        <v>0</v>
      </c>
      <c r="D4308" t="str">
        <f t="shared" si="148"/>
        <v/>
      </c>
    </row>
    <row r="4309" spans="1:4" x14ac:dyDescent="0.2">
      <c r="A4309" t="str">
        <f t="shared" si="149"/>
        <v/>
      </c>
      <c r="B4309" s="1">
        <f>'Faire Payouts'!$A8</f>
        <v>0</v>
      </c>
      <c r="C4309">
        <f>('Faire Payouts'!F8-SUM('Faire Payouts'!I8,'Faire Payouts'!K8,'Faire Payouts'!L8,'Faire Payouts'!M8,'Faire Payouts'!P8,'Faire Payouts'!R8)+'Faire Payouts'!N8)*-1</f>
        <v>0</v>
      </c>
      <c r="D4309" t="str">
        <f t="shared" si="148"/>
        <v/>
      </c>
    </row>
    <row r="4310" spans="1:4" x14ac:dyDescent="0.2">
      <c r="A4310" t="str">
        <f t="shared" si="149"/>
        <v/>
      </c>
      <c r="B4310" s="1">
        <f>'Faire Payouts'!$A9</f>
        <v>0</v>
      </c>
      <c r="C4310">
        <f>('Faire Payouts'!F9-SUM('Faire Payouts'!I9,'Faire Payouts'!K9,'Faire Payouts'!L9,'Faire Payouts'!M9,'Faire Payouts'!P9,'Faire Payouts'!R9)+'Faire Payouts'!N9)*-1</f>
        <v>0</v>
      </c>
      <c r="D4310" t="str">
        <f t="shared" si="148"/>
        <v/>
      </c>
    </row>
    <row r="4311" spans="1:4" x14ac:dyDescent="0.2">
      <c r="A4311" t="str">
        <f t="shared" si="149"/>
        <v/>
      </c>
      <c r="B4311" s="1">
        <f>'Faire Payouts'!$A10</f>
        <v>0</v>
      </c>
      <c r="C4311">
        <f>('Faire Payouts'!F10-SUM('Faire Payouts'!I10,'Faire Payouts'!K10,'Faire Payouts'!L10,'Faire Payouts'!M10,'Faire Payouts'!P10,'Faire Payouts'!R10)+'Faire Payouts'!N10)*-1</f>
        <v>0</v>
      </c>
      <c r="D4311" t="str">
        <f t="shared" si="148"/>
        <v/>
      </c>
    </row>
    <row r="4312" spans="1:4" x14ac:dyDescent="0.2">
      <c r="A4312" t="str">
        <f t="shared" si="149"/>
        <v/>
      </c>
      <c r="B4312" s="1">
        <f>'Faire Payouts'!$A11</f>
        <v>0</v>
      </c>
      <c r="C4312">
        <f>('Faire Payouts'!F11-SUM('Faire Payouts'!I11,'Faire Payouts'!K11,'Faire Payouts'!L11,'Faire Payouts'!M11,'Faire Payouts'!P11,'Faire Payouts'!R11)+'Faire Payouts'!N11)*-1</f>
        <v>0</v>
      </c>
      <c r="D4312" t="str">
        <f t="shared" si="148"/>
        <v/>
      </c>
    </row>
    <row r="4313" spans="1:4" x14ac:dyDescent="0.2">
      <c r="A4313" t="str">
        <f t="shared" si="149"/>
        <v/>
      </c>
      <c r="B4313" s="1">
        <f>'Faire Payouts'!$A12</f>
        <v>0</v>
      </c>
      <c r="C4313">
        <f>('Faire Payouts'!F12-SUM('Faire Payouts'!I12,'Faire Payouts'!K12,'Faire Payouts'!L12,'Faire Payouts'!M12,'Faire Payouts'!P12,'Faire Payouts'!R12)+'Faire Payouts'!N12)*-1</f>
        <v>0</v>
      </c>
      <c r="D4313" t="str">
        <f t="shared" si="148"/>
        <v/>
      </c>
    </row>
    <row r="4314" spans="1:4" x14ac:dyDescent="0.2">
      <c r="A4314" t="str">
        <f t="shared" si="149"/>
        <v/>
      </c>
      <c r="B4314" s="1">
        <f>'Faire Payouts'!$A13</f>
        <v>0</v>
      </c>
      <c r="C4314">
        <f>('Faire Payouts'!F13-SUM('Faire Payouts'!I13,'Faire Payouts'!K13,'Faire Payouts'!L13,'Faire Payouts'!M13,'Faire Payouts'!P13,'Faire Payouts'!R13)+'Faire Payouts'!N13)*-1</f>
        <v>0</v>
      </c>
      <c r="D4314" t="str">
        <f t="shared" si="148"/>
        <v/>
      </c>
    </row>
    <row r="4315" spans="1:4" x14ac:dyDescent="0.2">
      <c r="A4315" t="str">
        <f t="shared" si="149"/>
        <v/>
      </c>
      <c r="B4315" s="1">
        <f>'Faire Payouts'!$A14</f>
        <v>0</v>
      </c>
      <c r="C4315">
        <f>('Faire Payouts'!F14-SUM('Faire Payouts'!I14,'Faire Payouts'!K14,'Faire Payouts'!L14,'Faire Payouts'!M14,'Faire Payouts'!P14,'Faire Payouts'!R14)+'Faire Payouts'!N14)*-1</f>
        <v>0</v>
      </c>
      <c r="D4315" t="str">
        <f t="shared" si="148"/>
        <v/>
      </c>
    </row>
    <row r="4316" spans="1:4" x14ac:dyDescent="0.2">
      <c r="A4316" t="str">
        <f t="shared" si="149"/>
        <v/>
      </c>
      <c r="B4316" s="1">
        <f>'Faire Payouts'!$A15</f>
        <v>0</v>
      </c>
      <c r="C4316">
        <f>('Faire Payouts'!F15-SUM('Faire Payouts'!I15,'Faire Payouts'!K15,'Faire Payouts'!L15,'Faire Payouts'!M15,'Faire Payouts'!P15,'Faire Payouts'!R15)+'Faire Payouts'!N15)*-1</f>
        <v>0</v>
      </c>
      <c r="D4316" t="str">
        <f t="shared" si="148"/>
        <v/>
      </c>
    </row>
    <row r="4317" spans="1:4" x14ac:dyDescent="0.2">
      <c r="A4317" t="str">
        <f t="shared" si="149"/>
        <v/>
      </c>
      <c r="B4317" s="1">
        <f>'Faire Payouts'!$A16</f>
        <v>0</v>
      </c>
      <c r="C4317">
        <f>('Faire Payouts'!F16-SUM('Faire Payouts'!I16,'Faire Payouts'!K16,'Faire Payouts'!L16,'Faire Payouts'!M16,'Faire Payouts'!P16,'Faire Payouts'!R16)+'Faire Payouts'!N16)*-1</f>
        <v>0</v>
      </c>
      <c r="D4317" t="str">
        <f t="shared" si="148"/>
        <v/>
      </c>
    </row>
    <row r="4318" spans="1:4" x14ac:dyDescent="0.2">
      <c r="A4318" t="str">
        <f t="shared" si="149"/>
        <v/>
      </c>
      <c r="B4318" s="1">
        <f>'Faire Payouts'!$A17</f>
        <v>0</v>
      </c>
      <c r="C4318">
        <f>('Faire Payouts'!F17-SUM('Faire Payouts'!I17,'Faire Payouts'!K17,'Faire Payouts'!L17,'Faire Payouts'!M17,'Faire Payouts'!P17,'Faire Payouts'!R17)+'Faire Payouts'!N17)*-1</f>
        <v>0</v>
      </c>
      <c r="D4318" t="str">
        <f t="shared" si="148"/>
        <v/>
      </c>
    </row>
    <row r="4319" spans="1:4" x14ac:dyDescent="0.2">
      <c r="A4319" t="str">
        <f t="shared" si="149"/>
        <v/>
      </c>
      <c r="B4319" s="1">
        <f>'Faire Payouts'!$A18</f>
        <v>0</v>
      </c>
      <c r="C4319">
        <f>('Faire Payouts'!F18-SUM('Faire Payouts'!I18,'Faire Payouts'!K18,'Faire Payouts'!L18,'Faire Payouts'!M18,'Faire Payouts'!P18,'Faire Payouts'!R18)+'Faire Payouts'!N18)*-1</f>
        <v>0</v>
      </c>
      <c r="D4319" t="str">
        <f t="shared" si="148"/>
        <v/>
      </c>
    </row>
    <row r="4320" spans="1:4" x14ac:dyDescent="0.2">
      <c r="A4320" t="str">
        <f t="shared" si="149"/>
        <v/>
      </c>
      <c r="B4320" s="1">
        <f>'Faire Payouts'!$A19</f>
        <v>0</v>
      </c>
      <c r="C4320">
        <f>('Faire Payouts'!F19-SUM('Faire Payouts'!I19,'Faire Payouts'!K19,'Faire Payouts'!L19,'Faire Payouts'!M19,'Faire Payouts'!P19,'Faire Payouts'!R19)+'Faire Payouts'!N19)*-1</f>
        <v>0</v>
      </c>
      <c r="D4320" t="str">
        <f t="shared" si="148"/>
        <v/>
      </c>
    </row>
    <row r="4321" spans="1:4" x14ac:dyDescent="0.2">
      <c r="A4321" t="str">
        <f t="shared" si="149"/>
        <v/>
      </c>
      <c r="B4321" s="1">
        <f>'Faire Payouts'!$A20</f>
        <v>0</v>
      </c>
      <c r="C4321">
        <f>('Faire Payouts'!F20-SUM('Faire Payouts'!I20,'Faire Payouts'!K20,'Faire Payouts'!L20,'Faire Payouts'!M20,'Faire Payouts'!P20,'Faire Payouts'!R20)+'Faire Payouts'!N20)*-1</f>
        <v>0</v>
      </c>
      <c r="D4321" t="str">
        <f t="shared" si="148"/>
        <v/>
      </c>
    </row>
    <row r="4322" spans="1:4" x14ac:dyDescent="0.2">
      <c r="A4322" t="str">
        <f t="shared" si="149"/>
        <v/>
      </c>
      <c r="B4322" s="1">
        <f>'Faire Payouts'!$A21</f>
        <v>0</v>
      </c>
      <c r="C4322">
        <f>('Faire Payouts'!F21-SUM('Faire Payouts'!I21,'Faire Payouts'!K21,'Faire Payouts'!L21,'Faire Payouts'!M21,'Faire Payouts'!P21,'Faire Payouts'!R21)+'Faire Payouts'!N21)*-1</f>
        <v>0</v>
      </c>
      <c r="D4322" t="str">
        <f t="shared" si="148"/>
        <v/>
      </c>
    </row>
    <row r="4323" spans="1:4" x14ac:dyDescent="0.2">
      <c r="A4323" t="str">
        <f t="shared" si="149"/>
        <v/>
      </c>
      <c r="B4323" s="1">
        <f>'Faire Payouts'!$A22</f>
        <v>0</v>
      </c>
      <c r="C4323">
        <f>('Faire Payouts'!F22-SUM('Faire Payouts'!I22,'Faire Payouts'!K22,'Faire Payouts'!L22,'Faire Payouts'!M22,'Faire Payouts'!P22,'Faire Payouts'!R22)+'Faire Payouts'!N22)*-1</f>
        <v>0</v>
      </c>
      <c r="D4323" t="str">
        <f t="shared" si="148"/>
        <v/>
      </c>
    </row>
    <row r="4324" spans="1:4" x14ac:dyDescent="0.2">
      <c r="A4324" t="str">
        <f t="shared" si="149"/>
        <v/>
      </c>
      <c r="B4324" s="1">
        <f>'Faire Payouts'!$A23</f>
        <v>0</v>
      </c>
      <c r="C4324">
        <f>('Faire Payouts'!F23-SUM('Faire Payouts'!I23,'Faire Payouts'!K23,'Faire Payouts'!L23,'Faire Payouts'!M23,'Faire Payouts'!P23,'Faire Payouts'!R23)+'Faire Payouts'!N23)*-1</f>
        <v>0</v>
      </c>
      <c r="D4324" t="str">
        <f t="shared" si="148"/>
        <v/>
      </c>
    </row>
    <row r="4325" spans="1:4" x14ac:dyDescent="0.2">
      <c r="A4325" t="str">
        <f t="shared" si="149"/>
        <v/>
      </c>
      <c r="B4325" s="1">
        <f>'Faire Payouts'!$A24</f>
        <v>0</v>
      </c>
      <c r="C4325">
        <f>('Faire Payouts'!F24-SUM('Faire Payouts'!I24,'Faire Payouts'!K24,'Faire Payouts'!L24,'Faire Payouts'!M24,'Faire Payouts'!P24,'Faire Payouts'!R24)+'Faire Payouts'!N24)*-1</f>
        <v>0</v>
      </c>
      <c r="D4325" t="str">
        <f t="shared" si="148"/>
        <v/>
      </c>
    </row>
    <row r="4326" spans="1:4" x14ac:dyDescent="0.2">
      <c r="A4326" t="str">
        <f t="shared" si="149"/>
        <v/>
      </c>
      <c r="B4326" s="1">
        <f>'Faire Payouts'!$A25</f>
        <v>0</v>
      </c>
      <c r="C4326">
        <f>('Faire Payouts'!F25-SUM('Faire Payouts'!I25,'Faire Payouts'!K25,'Faire Payouts'!L25,'Faire Payouts'!M25,'Faire Payouts'!P25,'Faire Payouts'!R25)+'Faire Payouts'!N25)*-1</f>
        <v>0</v>
      </c>
      <c r="D4326" t="str">
        <f t="shared" si="148"/>
        <v/>
      </c>
    </row>
    <row r="4327" spans="1:4" x14ac:dyDescent="0.2">
      <c r="A4327" t="str">
        <f t="shared" si="149"/>
        <v/>
      </c>
      <c r="B4327" s="1">
        <f>'Faire Payouts'!$A26</f>
        <v>0</v>
      </c>
      <c r="C4327">
        <f>('Faire Payouts'!F26-SUM('Faire Payouts'!I26,'Faire Payouts'!K26,'Faire Payouts'!L26,'Faire Payouts'!M26,'Faire Payouts'!P26,'Faire Payouts'!R26)+'Faire Payouts'!N26)*-1</f>
        <v>0</v>
      </c>
      <c r="D4327" t="str">
        <f t="shared" si="148"/>
        <v/>
      </c>
    </row>
    <row r="4328" spans="1:4" x14ac:dyDescent="0.2">
      <c r="A4328" t="str">
        <f t="shared" si="149"/>
        <v/>
      </c>
      <c r="B4328" s="1">
        <f>'Faire Payouts'!$A27</f>
        <v>0</v>
      </c>
      <c r="C4328">
        <f>('Faire Payouts'!F27-SUM('Faire Payouts'!I27,'Faire Payouts'!K27,'Faire Payouts'!L27,'Faire Payouts'!M27,'Faire Payouts'!P27,'Faire Payouts'!R27)+'Faire Payouts'!N27)*-1</f>
        <v>0</v>
      </c>
      <c r="D4328" t="str">
        <f t="shared" si="148"/>
        <v/>
      </c>
    </row>
    <row r="4329" spans="1:4" x14ac:dyDescent="0.2">
      <c r="A4329" t="str">
        <f t="shared" si="149"/>
        <v/>
      </c>
      <c r="B4329" s="1">
        <f>'Faire Payouts'!$A28</f>
        <v>0</v>
      </c>
      <c r="C4329">
        <f>('Faire Payouts'!F28-SUM('Faire Payouts'!I28,'Faire Payouts'!K28,'Faire Payouts'!L28,'Faire Payouts'!M28,'Faire Payouts'!P28,'Faire Payouts'!R28)+'Faire Payouts'!N28)*-1</f>
        <v>0</v>
      </c>
      <c r="D4329" t="str">
        <f t="shared" si="148"/>
        <v/>
      </c>
    </row>
    <row r="4330" spans="1:4" x14ac:dyDescent="0.2">
      <c r="A4330" t="str">
        <f t="shared" si="149"/>
        <v/>
      </c>
      <c r="B4330" s="1">
        <f>'Faire Payouts'!$A29</f>
        <v>0</v>
      </c>
      <c r="C4330">
        <f>('Faire Payouts'!F29-SUM('Faire Payouts'!I29,'Faire Payouts'!K29,'Faire Payouts'!L29,'Faire Payouts'!M29,'Faire Payouts'!P29,'Faire Payouts'!R29)+'Faire Payouts'!N29)*-1</f>
        <v>0</v>
      </c>
      <c r="D4330" t="str">
        <f t="shared" si="148"/>
        <v/>
      </c>
    </row>
    <row r="4331" spans="1:4" x14ac:dyDescent="0.2">
      <c r="A4331" t="str">
        <f t="shared" si="149"/>
        <v/>
      </c>
      <c r="B4331" s="1">
        <f>'Faire Payouts'!$A30</f>
        <v>0</v>
      </c>
      <c r="C4331">
        <f>('Faire Payouts'!F30-SUM('Faire Payouts'!I30,'Faire Payouts'!K30,'Faire Payouts'!L30,'Faire Payouts'!M30,'Faire Payouts'!P30,'Faire Payouts'!R30)+'Faire Payouts'!N30)*-1</f>
        <v>0</v>
      </c>
      <c r="D4331" t="str">
        <f t="shared" si="148"/>
        <v/>
      </c>
    </row>
    <row r="4332" spans="1:4" x14ac:dyDescent="0.2">
      <c r="A4332" t="str">
        <f t="shared" si="149"/>
        <v/>
      </c>
      <c r="B4332" s="1">
        <f>'Faire Payouts'!$A31</f>
        <v>0</v>
      </c>
      <c r="C4332">
        <f>('Faire Payouts'!F31-SUM('Faire Payouts'!I31,'Faire Payouts'!K31,'Faire Payouts'!L31,'Faire Payouts'!M31,'Faire Payouts'!P31,'Faire Payouts'!R31)+'Faire Payouts'!N31)*-1</f>
        <v>0</v>
      </c>
      <c r="D4332" t="str">
        <f t="shared" si="148"/>
        <v/>
      </c>
    </row>
    <row r="4333" spans="1:4" x14ac:dyDescent="0.2">
      <c r="A4333" t="str">
        <f t="shared" si="149"/>
        <v/>
      </c>
      <c r="B4333" s="1">
        <f>'Faire Payouts'!$A32</f>
        <v>0</v>
      </c>
      <c r="C4333">
        <f>('Faire Payouts'!F32-SUM('Faire Payouts'!I32,'Faire Payouts'!K32,'Faire Payouts'!L32,'Faire Payouts'!M32,'Faire Payouts'!P32,'Faire Payouts'!R32)+'Faire Payouts'!N32)*-1</f>
        <v>0</v>
      </c>
      <c r="D4333" t="str">
        <f t="shared" si="148"/>
        <v/>
      </c>
    </row>
    <row r="4334" spans="1:4" x14ac:dyDescent="0.2">
      <c r="A4334" t="str">
        <f>IF(B4334&gt;0,A4333,"")</f>
        <v/>
      </c>
      <c r="B4334" s="1">
        <f>'Faire Payouts'!$A33</f>
        <v>0</v>
      </c>
      <c r="C4334">
        <f>('Faire Payouts'!F33-SUM('Faire Payouts'!I33,'Faire Payouts'!K33,'Faire Payouts'!L33,'Faire Payouts'!M33,'Faire Payouts'!P33,'Faire Payouts'!R33)+'Faire Payouts'!N33)*-1</f>
        <v>0</v>
      </c>
      <c r="D4334" t="str">
        <f t="shared" si="148"/>
        <v/>
      </c>
    </row>
    <row r="4335" spans="1:4" x14ac:dyDescent="0.2">
      <c r="A4335" t="str">
        <f>IF(B4335&gt;0,A4334,"")</f>
        <v/>
      </c>
      <c r="B4335" s="1">
        <f>'Faire Payouts'!$A34</f>
        <v>0</v>
      </c>
      <c r="C4335">
        <f>('Faire Payouts'!F34-SUM('Faire Payouts'!I34,'Faire Payouts'!K34,'Faire Payouts'!L34,'Faire Payouts'!M34,'Faire Payouts'!P34,'Faire Payouts'!R34)+'Faire Payouts'!N34)*-1</f>
        <v>0</v>
      </c>
      <c r="D4335" t="str">
        <f>IF(C4335&lt;&gt;0,CONCATENATE(A4335,B4335),"")</f>
        <v/>
      </c>
    </row>
    <row r="4336" spans="1:4" x14ac:dyDescent="0.2">
      <c r="A4336" t="str">
        <f t="shared" si="149"/>
        <v/>
      </c>
      <c r="B4336" s="1">
        <f>'Faire Payouts'!$A35</f>
        <v>0</v>
      </c>
      <c r="C4336">
        <f>('Faire Payouts'!F35-SUM('Faire Payouts'!I35,'Faire Payouts'!K35,'Faire Payouts'!L35,'Faire Payouts'!M35,'Faire Payouts'!P35,'Faire Payouts'!R35)+'Faire Payouts'!N35)*-1</f>
        <v>0</v>
      </c>
      <c r="D4336" t="str">
        <f t="shared" ref="D4336:D4399" si="150">IF(C4336&lt;&gt;0,CONCATENATE(A4336,B4336),"")</f>
        <v/>
      </c>
    </row>
    <row r="4337" spans="1:4" x14ac:dyDescent="0.2">
      <c r="A4337" t="str">
        <f t="shared" si="149"/>
        <v/>
      </c>
      <c r="B4337" s="1">
        <f>'Faire Payouts'!$A36</f>
        <v>0</v>
      </c>
      <c r="C4337">
        <f>('Faire Payouts'!F36-SUM('Faire Payouts'!I36,'Faire Payouts'!K36,'Faire Payouts'!L36,'Faire Payouts'!M36,'Faire Payouts'!P36,'Faire Payouts'!R36)+'Faire Payouts'!N36)*-1</f>
        <v>0</v>
      </c>
      <c r="D4337" t="str">
        <f t="shared" si="150"/>
        <v/>
      </c>
    </row>
    <row r="4338" spans="1:4" x14ac:dyDescent="0.2">
      <c r="A4338" t="str">
        <f t="shared" si="149"/>
        <v/>
      </c>
      <c r="B4338" s="1">
        <f>'Faire Payouts'!$A37</f>
        <v>0</v>
      </c>
      <c r="C4338">
        <f>('Faire Payouts'!F37-SUM('Faire Payouts'!I37,'Faire Payouts'!K37,'Faire Payouts'!L37,'Faire Payouts'!M37,'Faire Payouts'!P37,'Faire Payouts'!R37)+'Faire Payouts'!N37)*-1</f>
        <v>0</v>
      </c>
      <c r="D4338" t="str">
        <f t="shared" si="150"/>
        <v/>
      </c>
    </row>
    <row r="4339" spans="1:4" x14ac:dyDescent="0.2">
      <c r="A4339" t="str">
        <f t="shared" si="149"/>
        <v/>
      </c>
      <c r="B4339" s="1">
        <f>'Faire Payouts'!$A38</f>
        <v>0</v>
      </c>
      <c r="C4339">
        <f>('Faire Payouts'!F38-SUM('Faire Payouts'!I38,'Faire Payouts'!K38,'Faire Payouts'!L38,'Faire Payouts'!M38,'Faire Payouts'!P38,'Faire Payouts'!R38)+'Faire Payouts'!N38)*-1</f>
        <v>0</v>
      </c>
      <c r="D4339" t="str">
        <f t="shared" si="150"/>
        <v/>
      </c>
    </row>
    <row r="4340" spans="1:4" x14ac:dyDescent="0.2">
      <c r="A4340" t="str">
        <f t="shared" si="149"/>
        <v/>
      </c>
      <c r="B4340" s="1">
        <f>'Faire Payouts'!$A39</f>
        <v>0</v>
      </c>
      <c r="C4340">
        <f>('Faire Payouts'!F39-SUM('Faire Payouts'!I39,'Faire Payouts'!K39,'Faire Payouts'!L39,'Faire Payouts'!M39,'Faire Payouts'!P39,'Faire Payouts'!R39)+'Faire Payouts'!N39)*-1</f>
        <v>0</v>
      </c>
      <c r="D4340" t="str">
        <f t="shared" si="150"/>
        <v/>
      </c>
    </row>
    <row r="4341" spans="1:4" x14ac:dyDescent="0.2">
      <c r="A4341" t="str">
        <f t="shared" si="149"/>
        <v/>
      </c>
      <c r="B4341" s="1">
        <f>'Faire Payouts'!$A40</f>
        <v>0</v>
      </c>
      <c r="C4341">
        <f>('Faire Payouts'!F40-SUM('Faire Payouts'!I40,'Faire Payouts'!K40,'Faire Payouts'!L40,'Faire Payouts'!M40,'Faire Payouts'!P40,'Faire Payouts'!R40)+'Faire Payouts'!N40)*-1</f>
        <v>0</v>
      </c>
      <c r="D4341" t="str">
        <f t="shared" si="150"/>
        <v/>
      </c>
    </row>
    <row r="4342" spans="1:4" x14ac:dyDescent="0.2">
      <c r="A4342" t="str">
        <f t="shared" si="149"/>
        <v/>
      </c>
      <c r="B4342" s="1">
        <f>'Faire Payouts'!$A41</f>
        <v>0</v>
      </c>
      <c r="C4342">
        <f>('Faire Payouts'!F41-SUM('Faire Payouts'!I41,'Faire Payouts'!K41,'Faire Payouts'!L41,'Faire Payouts'!M41,'Faire Payouts'!P41,'Faire Payouts'!R41)+'Faire Payouts'!N41)*-1</f>
        <v>0</v>
      </c>
      <c r="D4342" t="str">
        <f t="shared" si="150"/>
        <v/>
      </c>
    </row>
    <row r="4343" spans="1:4" x14ac:dyDescent="0.2">
      <c r="A4343" t="str">
        <f t="shared" si="149"/>
        <v/>
      </c>
      <c r="B4343" s="1">
        <f>'Faire Payouts'!$A42</f>
        <v>0</v>
      </c>
      <c r="C4343">
        <f>('Faire Payouts'!F42-SUM('Faire Payouts'!I42,'Faire Payouts'!K42,'Faire Payouts'!L42,'Faire Payouts'!M42,'Faire Payouts'!P42,'Faire Payouts'!R42)+'Faire Payouts'!N42)*-1</f>
        <v>0</v>
      </c>
      <c r="D4343" t="str">
        <f t="shared" si="150"/>
        <v/>
      </c>
    </row>
    <row r="4344" spans="1:4" x14ac:dyDescent="0.2">
      <c r="A4344" t="str">
        <f t="shared" si="149"/>
        <v/>
      </c>
      <c r="B4344" s="1">
        <f>'Faire Payouts'!$A43</f>
        <v>0</v>
      </c>
      <c r="C4344">
        <f>('Faire Payouts'!F43-SUM('Faire Payouts'!I43,'Faire Payouts'!K43,'Faire Payouts'!L43,'Faire Payouts'!M43,'Faire Payouts'!P43,'Faire Payouts'!R43)+'Faire Payouts'!N43)*-1</f>
        <v>0</v>
      </c>
      <c r="D4344" t="str">
        <f t="shared" si="150"/>
        <v/>
      </c>
    </row>
    <row r="4345" spans="1:4" x14ac:dyDescent="0.2">
      <c r="A4345" t="str">
        <f t="shared" si="149"/>
        <v/>
      </c>
      <c r="B4345" s="1">
        <f>'Faire Payouts'!$A44</f>
        <v>0</v>
      </c>
      <c r="C4345">
        <f>('Faire Payouts'!F44-SUM('Faire Payouts'!I44,'Faire Payouts'!K44,'Faire Payouts'!L44,'Faire Payouts'!M44,'Faire Payouts'!P44,'Faire Payouts'!R44)+'Faire Payouts'!N44)*-1</f>
        <v>0</v>
      </c>
      <c r="D4345" t="str">
        <f t="shared" si="150"/>
        <v/>
      </c>
    </row>
    <row r="4346" spans="1:4" x14ac:dyDescent="0.2">
      <c r="A4346" t="str">
        <f t="shared" si="149"/>
        <v/>
      </c>
      <c r="B4346" s="1">
        <f>'Faire Payouts'!$A45</f>
        <v>0</v>
      </c>
      <c r="C4346">
        <f>('Faire Payouts'!F45-SUM('Faire Payouts'!I45,'Faire Payouts'!K45,'Faire Payouts'!L45,'Faire Payouts'!M45,'Faire Payouts'!P45,'Faire Payouts'!R45)+'Faire Payouts'!N45)*-1</f>
        <v>0</v>
      </c>
      <c r="D4346" t="str">
        <f t="shared" si="150"/>
        <v/>
      </c>
    </row>
    <row r="4347" spans="1:4" x14ac:dyDescent="0.2">
      <c r="A4347" t="str">
        <f t="shared" si="149"/>
        <v/>
      </c>
      <c r="B4347" s="1">
        <f>'Faire Payouts'!$A46</f>
        <v>0</v>
      </c>
      <c r="C4347">
        <f>('Faire Payouts'!F46-SUM('Faire Payouts'!I46,'Faire Payouts'!K46,'Faire Payouts'!L46,'Faire Payouts'!M46,'Faire Payouts'!P46,'Faire Payouts'!R46)+'Faire Payouts'!N46)*-1</f>
        <v>0</v>
      </c>
      <c r="D4347" t="str">
        <f t="shared" si="150"/>
        <v/>
      </c>
    </row>
    <row r="4348" spans="1:4" x14ac:dyDescent="0.2">
      <c r="A4348" t="str">
        <f t="shared" si="149"/>
        <v/>
      </c>
      <c r="B4348" s="1">
        <f>'Faire Payouts'!$A47</f>
        <v>0</v>
      </c>
      <c r="C4348">
        <f>('Faire Payouts'!F47-SUM('Faire Payouts'!I47,'Faire Payouts'!K47,'Faire Payouts'!L47,'Faire Payouts'!M47,'Faire Payouts'!P47,'Faire Payouts'!R47)+'Faire Payouts'!N47)*-1</f>
        <v>0</v>
      </c>
      <c r="D4348" t="str">
        <f t="shared" si="150"/>
        <v/>
      </c>
    </row>
    <row r="4349" spans="1:4" x14ac:dyDescent="0.2">
      <c r="A4349" t="str">
        <f t="shared" si="149"/>
        <v/>
      </c>
      <c r="B4349" s="1">
        <f>'Faire Payouts'!$A48</f>
        <v>0</v>
      </c>
      <c r="C4349">
        <f>('Faire Payouts'!F48-SUM('Faire Payouts'!I48,'Faire Payouts'!K48,'Faire Payouts'!L48,'Faire Payouts'!M48,'Faire Payouts'!P48,'Faire Payouts'!R48)+'Faire Payouts'!N48)*-1</f>
        <v>0</v>
      </c>
      <c r="D4349" t="str">
        <f t="shared" si="150"/>
        <v/>
      </c>
    </row>
    <row r="4350" spans="1:4" x14ac:dyDescent="0.2">
      <c r="A4350" t="str">
        <f t="shared" si="149"/>
        <v/>
      </c>
      <c r="B4350" s="1">
        <f>'Faire Payouts'!$A49</f>
        <v>0</v>
      </c>
      <c r="C4350">
        <f>('Faire Payouts'!F49-SUM('Faire Payouts'!I49,'Faire Payouts'!K49,'Faire Payouts'!L49,'Faire Payouts'!M49,'Faire Payouts'!P49,'Faire Payouts'!R49)+'Faire Payouts'!N49)*-1</f>
        <v>0</v>
      </c>
      <c r="D4350" t="str">
        <f t="shared" si="150"/>
        <v/>
      </c>
    </row>
    <row r="4351" spans="1:4" x14ac:dyDescent="0.2">
      <c r="A4351" t="str">
        <f t="shared" si="149"/>
        <v/>
      </c>
      <c r="B4351" s="1">
        <f>'Faire Payouts'!$A50</f>
        <v>0</v>
      </c>
      <c r="C4351">
        <f>('Faire Payouts'!F50-SUM('Faire Payouts'!I50,'Faire Payouts'!K50,'Faire Payouts'!L50,'Faire Payouts'!M50,'Faire Payouts'!P50,'Faire Payouts'!R50)+'Faire Payouts'!N50)*-1</f>
        <v>0</v>
      </c>
      <c r="D4351" t="str">
        <f t="shared" si="150"/>
        <v/>
      </c>
    </row>
    <row r="4352" spans="1:4" x14ac:dyDescent="0.2">
      <c r="A4352" t="str">
        <f t="shared" ref="A4352:A4415" si="151">IF(B4352&gt;0,A4351,"")</f>
        <v/>
      </c>
      <c r="B4352" s="1">
        <f>'Faire Payouts'!$A51</f>
        <v>0</v>
      </c>
      <c r="C4352">
        <f>('Faire Payouts'!F51-SUM('Faire Payouts'!I51,'Faire Payouts'!K51,'Faire Payouts'!L51,'Faire Payouts'!M51,'Faire Payouts'!P51,'Faire Payouts'!R51)+'Faire Payouts'!N51)*-1</f>
        <v>0</v>
      </c>
      <c r="D4352" t="str">
        <f t="shared" si="150"/>
        <v/>
      </c>
    </row>
    <row r="4353" spans="1:4" x14ac:dyDescent="0.2">
      <c r="A4353" t="str">
        <f t="shared" si="151"/>
        <v/>
      </c>
      <c r="B4353" s="1">
        <f>'Faire Payouts'!$A52</f>
        <v>0</v>
      </c>
      <c r="C4353">
        <f>('Faire Payouts'!F52-SUM('Faire Payouts'!I52,'Faire Payouts'!K52,'Faire Payouts'!L52,'Faire Payouts'!M52,'Faire Payouts'!P52,'Faire Payouts'!R52)+'Faire Payouts'!N52)*-1</f>
        <v>0</v>
      </c>
      <c r="D4353" t="str">
        <f t="shared" si="150"/>
        <v/>
      </c>
    </row>
    <row r="4354" spans="1:4" x14ac:dyDescent="0.2">
      <c r="A4354" t="str">
        <f t="shared" si="151"/>
        <v/>
      </c>
      <c r="B4354" s="1">
        <f>'Faire Payouts'!$A53</f>
        <v>0</v>
      </c>
      <c r="C4354">
        <f>('Faire Payouts'!F53-SUM('Faire Payouts'!I53,'Faire Payouts'!K53,'Faire Payouts'!L53,'Faire Payouts'!M53,'Faire Payouts'!P53,'Faire Payouts'!R53)+'Faire Payouts'!N53)*-1</f>
        <v>0</v>
      </c>
      <c r="D4354" t="str">
        <f t="shared" si="150"/>
        <v/>
      </c>
    </row>
    <row r="4355" spans="1:4" x14ac:dyDescent="0.2">
      <c r="A4355" t="str">
        <f t="shared" si="151"/>
        <v/>
      </c>
      <c r="B4355" s="1">
        <f>'Faire Payouts'!$A54</f>
        <v>0</v>
      </c>
      <c r="C4355">
        <f>('Faire Payouts'!F54-SUM('Faire Payouts'!I54,'Faire Payouts'!K54,'Faire Payouts'!L54,'Faire Payouts'!M54,'Faire Payouts'!P54,'Faire Payouts'!R54)+'Faire Payouts'!N54)*-1</f>
        <v>0</v>
      </c>
      <c r="D4355" t="str">
        <f t="shared" si="150"/>
        <v/>
      </c>
    </row>
    <row r="4356" spans="1:4" x14ac:dyDescent="0.2">
      <c r="A4356" t="str">
        <f t="shared" si="151"/>
        <v/>
      </c>
      <c r="B4356" s="1">
        <f>'Faire Payouts'!$A55</f>
        <v>0</v>
      </c>
      <c r="C4356">
        <f>('Faire Payouts'!F55-SUM('Faire Payouts'!I55,'Faire Payouts'!K55,'Faire Payouts'!L55,'Faire Payouts'!M55,'Faire Payouts'!P55,'Faire Payouts'!R55)+'Faire Payouts'!N55)*-1</f>
        <v>0</v>
      </c>
      <c r="D4356" t="str">
        <f t="shared" si="150"/>
        <v/>
      </c>
    </row>
    <row r="4357" spans="1:4" x14ac:dyDescent="0.2">
      <c r="A4357" t="str">
        <f t="shared" si="151"/>
        <v/>
      </c>
      <c r="B4357" s="1">
        <f>'Faire Payouts'!$A56</f>
        <v>0</v>
      </c>
      <c r="C4357">
        <f>('Faire Payouts'!F56-SUM('Faire Payouts'!I56,'Faire Payouts'!K56,'Faire Payouts'!L56,'Faire Payouts'!M56,'Faire Payouts'!P56,'Faire Payouts'!R56)+'Faire Payouts'!N56)*-1</f>
        <v>0</v>
      </c>
      <c r="D4357" t="str">
        <f t="shared" si="150"/>
        <v/>
      </c>
    </row>
    <row r="4358" spans="1:4" x14ac:dyDescent="0.2">
      <c r="A4358" t="str">
        <f t="shared" si="151"/>
        <v/>
      </c>
      <c r="B4358" s="1">
        <f>'Faire Payouts'!$A57</f>
        <v>0</v>
      </c>
      <c r="C4358">
        <f>('Faire Payouts'!F57-SUM('Faire Payouts'!I57,'Faire Payouts'!K57,'Faire Payouts'!L57,'Faire Payouts'!M57,'Faire Payouts'!P57,'Faire Payouts'!R57)+'Faire Payouts'!N57)*-1</f>
        <v>0</v>
      </c>
      <c r="D4358" t="str">
        <f t="shared" si="150"/>
        <v/>
      </c>
    </row>
    <row r="4359" spans="1:4" x14ac:dyDescent="0.2">
      <c r="A4359" t="str">
        <f t="shared" si="151"/>
        <v/>
      </c>
      <c r="B4359" s="1">
        <f>'Faire Payouts'!$A58</f>
        <v>0</v>
      </c>
      <c r="C4359">
        <f>('Faire Payouts'!F58-SUM('Faire Payouts'!I58,'Faire Payouts'!K58,'Faire Payouts'!L58,'Faire Payouts'!M58,'Faire Payouts'!P58,'Faire Payouts'!R58)+'Faire Payouts'!N58)*-1</f>
        <v>0</v>
      </c>
      <c r="D4359" t="str">
        <f t="shared" si="150"/>
        <v/>
      </c>
    </row>
    <row r="4360" spans="1:4" x14ac:dyDescent="0.2">
      <c r="A4360" t="str">
        <f t="shared" si="151"/>
        <v/>
      </c>
      <c r="B4360" s="1">
        <f>'Faire Payouts'!$A59</f>
        <v>0</v>
      </c>
      <c r="C4360">
        <f>('Faire Payouts'!F59-SUM('Faire Payouts'!I59,'Faire Payouts'!K59,'Faire Payouts'!L59,'Faire Payouts'!M59,'Faire Payouts'!P59,'Faire Payouts'!R59)+'Faire Payouts'!N59)*-1</f>
        <v>0</v>
      </c>
      <c r="D4360" t="str">
        <f t="shared" si="150"/>
        <v/>
      </c>
    </row>
    <row r="4361" spans="1:4" x14ac:dyDescent="0.2">
      <c r="A4361" t="str">
        <f t="shared" si="151"/>
        <v/>
      </c>
      <c r="B4361" s="1">
        <f>'Faire Payouts'!$A60</f>
        <v>0</v>
      </c>
      <c r="C4361">
        <f>('Faire Payouts'!F60-SUM('Faire Payouts'!I60,'Faire Payouts'!K60,'Faire Payouts'!L60,'Faire Payouts'!M60,'Faire Payouts'!P60,'Faire Payouts'!R60)+'Faire Payouts'!N60)*-1</f>
        <v>0</v>
      </c>
      <c r="D4361" t="str">
        <f t="shared" si="150"/>
        <v/>
      </c>
    </row>
    <row r="4362" spans="1:4" x14ac:dyDescent="0.2">
      <c r="A4362" t="str">
        <f t="shared" si="151"/>
        <v/>
      </c>
      <c r="B4362" s="1">
        <f>'Faire Payouts'!$A61</f>
        <v>0</v>
      </c>
      <c r="C4362">
        <f>('Faire Payouts'!F61-SUM('Faire Payouts'!I61,'Faire Payouts'!K61,'Faire Payouts'!L61,'Faire Payouts'!M61,'Faire Payouts'!P61,'Faire Payouts'!R61)+'Faire Payouts'!N61)*-1</f>
        <v>0</v>
      </c>
      <c r="D4362" t="str">
        <f t="shared" si="150"/>
        <v/>
      </c>
    </row>
    <row r="4363" spans="1:4" x14ac:dyDescent="0.2">
      <c r="A4363" t="str">
        <f t="shared" si="151"/>
        <v/>
      </c>
      <c r="B4363" s="1">
        <f>'Faire Payouts'!$A62</f>
        <v>0</v>
      </c>
      <c r="C4363">
        <f>('Faire Payouts'!F62-SUM('Faire Payouts'!I62,'Faire Payouts'!K62,'Faire Payouts'!L62,'Faire Payouts'!M62,'Faire Payouts'!P62,'Faire Payouts'!R62)+'Faire Payouts'!N62)*-1</f>
        <v>0</v>
      </c>
      <c r="D4363" t="str">
        <f t="shared" si="150"/>
        <v/>
      </c>
    </row>
    <row r="4364" spans="1:4" x14ac:dyDescent="0.2">
      <c r="A4364" t="str">
        <f t="shared" si="151"/>
        <v/>
      </c>
      <c r="B4364" s="1">
        <f>'Faire Payouts'!$A63</f>
        <v>0</v>
      </c>
      <c r="C4364">
        <f>('Faire Payouts'!F63-SUM('Faire Payouts'!I63,'Faire Payouts'!K63,'Faire Payouts'!L63,'Faire Payouts'!M63,'Faire Payouts'!P63,'Faire Payouts'!R63)+'Faire Payouts'!N63)*-1</f>
        <v>0</v>
      </c>
      <c r="D4364" t="str">
        <f t="shared" si="150"/>
        <v/>
      </c>
    </row>
    <row r="4365" spans="1:4" x14ac:dyDescent="0.2">
      <c r="A4365" t="str">
        <f t="shared" si="151"/>
        <v/>
      </c>
      <c r="B4365" s="1">
        <f>'Faire Payouts'!$A64</f>
        <v>0</v>
      </c>
      <c r="C4365">
        <f>('Faire Payouts'!F64-SUM('Faire Payouts'!I64,'Faire Payouts'!K64,'Faire Payouts'!L64,'Faire Payouts'!M64,'Faire Payouts'!P64,'Faire Payouts'!R64)+'Faire Payouts'!N64)*-1</f>
        <v>0</v>
      </c>
      <c r="D4365" t="str">
        <f t="shared" si="150"/>
        <v/>
      </c>
    </row>
    <row r="4366" spans="1:4" x14ac:dyDescent="0.2">
      <c r="A4366" t="str">
        <f t="shared" si="151"/>
        <v/>
      </c>
      <c r="B4366" s="1">
        <f>'Faire Payouts'!$A65</f>
        <v>0</v>
      </c>
      <c r="C4366">
        <f>('Faire Payouts'!F65-SUM('Faire Payouts'!I65,'Faire Payouts'!K65,'Faire Payouts'!L65,'Faire Payouts'!M65,'Faire Payouts'!P65,'Faire Payouts'!R65)+'Faire Payouts'!N65)*-1</f>
        <v>0</v>
      </c>
      <c r="D4366" t="str">
        <f t="shared" si="150"/>
        <v/>
      </c>
    </row>
    <row r="4367" spans="1:4" x14ac:dyDescent="0.2">
      <c r="A4367" t="str">
        <f t="shared" si="151"/>
        <v/>
      </c>
      <c r="B4367" s="1">
        <f>'Faire Payouts'!$A66</f>
        <v>0</v>
      </c>
      <c r="C4367">
        <f>('Faire Payouts'!F66-SUM('Faire Payouts'!I66,'Faire Payouts'!K66,'Faire Payouts'!L66,'Faire Payouts'!M66,'Faire Payouts'!P66,'Faire Payouts'!R66)+'Faire Payouts'!N66)*-1</f>
        <v>0</v>
      </c>
      <c r="D4367" t="str">
        <f t="shared" si="150"/>
        <v/>
      </c>
    </row>
    <row r="4368" spans="1:4" x14ac:dyDescent="0.2">
      <c r="A4368" t="str">
        <f t="shared" si="151"/>
        <v/>
      </c>
      <c r="B4368" s="1">
        <f>'Faire Payouts'!$A67</f>
        <v>0</v>
      </c>
      <c r="C4368">
        <f>('Faire Payouts'!F67-SUM('Faire Payouts'!I67,'Faire Payouts'!K67,'Faire Payouts'!L67,'Faire Payouts'!M67,'Faire Payouts'!P67,'Faire Payouts'!R67)+'Faire Payouts'!N67)*-1</f>
        <v>0</v>
      </c>
      <c r="D4368" t="str">
        <f t="shared" si="150"/>
        <v/>
      </c>
    </row>
    <row r="4369" spans="1:4" x14ac:dyDescent="0.2">
      <c r="A4369" t="str">
        <f t="shared" si="151"/>
        <v/>
      </c>
      <c r="B4369" s="1">
        <f>'Faire Payouts'!$A68</f>
        <v>0</v>
      </c>
      <c r="C4369">
        <f>('Faire Payouts'!F68-SUM('Faire Payouts'!I68,'Faire Payouts'!K68,'Faire Payouts'!L68,'Faire Payouts'!M68,'Faire Payouts'!P68,'Faire Payouts'!R68)+'Faire Payouts'!N68)*-1</f>
        <v>0</v>
      </c>
      <c r="D4369" t="str">
        <f t="shared" si="150"/>
        <v/>
      </c>
    </row>
    <row r="4370" spans="1:4" x14ac:dyDescent="0.2">
      <c r="A4370" t="str">
        <f t="shared" si="151"/>
        <v/>
      </c>
      <c r="B4370" s="1">
        <f>'Faire Payouts'!$A69</f>
        <v>0</v>
      </c>
      <c r="C4370">
        <f>('Faire Payouts'!F69-SUM('Faire Payouts'!I69,'Faire Payouts'!K69,'Faire Payouts'!L69,'Faire Payouts'!M69,'Faire Payouts'!P69,'Faire Payouts'!R69)+'Faire Payouts'!N69)*-1</f>
        <v>0</v>
      </c>
      <c r="D4370" t="str">
        <f t="shared" si="150"/>
        <v/>
      </c>
    </row>
    <row r="4371" spans="1:4" x14ac:dyDescent="0.2">
      <c r="A4371" t="str">
        <f t="shared" si="151"/>
        <v/>
      </c>
      <c r="B4371" s="1">
        <f>'Faire Payouts'!$A70</f>
        <v>0</v>
      </c>
      <c r="C4371">
        <f>('Faire Payouts'!F70-SUM('Faire Payouts'!I70,'Faire Payouts'!K70,'Faire Payouts'!L70,'Faire Payouts'!M70,'Faire Payouts'!P70,'Faire Payouts'!R70)+'Faire Payouts'!N70)*-1</f>
        <v>0</v>
      </c>
      <c r="D4371" t="str">
        <f t="shared" si="150"/>
        <v/>
      </c>
    </row>
    <row r="4372" spans="1:4" x14ac:dyDescent="0.2">
      <c r="A4372" t="str">
        <f t="shared" si="151"/>
        <v/>
      </c>
      <c r="B4372" s="1">
        <f>'Faire Payouts'!$A71</f>
        <v>0</v>
      </c>
      <c r="C4372">
        <f>('Faire Payouts'!F71-SUM('Faire Payouts'!I71,'Faire Payouts'!K71,'Faire Payouts'!L71,'Faire Payouts'!M71,'Faire Payouts'!P71,'Faire Payouts'!R71)+'Faire Payouts'!N71)*-1</f>
        <v>0</v>
      </c>
      <c r="D4372" t="str">
        <f t="shared" si="150"/>
        <v/>
      </c>
    </row>
    <row r="4373" spans="1:4" x14ac:dyDescent="0.2">
      <c r="A4373" t="str">
        <f t="shared" si="151"/>
        <v/>
      </c>
      <c r="B4373" s="1">
        <f>'Faire Payouts'!$A72</f>
        <v>0</v>
      </c>
      <c r="C4373">
        <f>('Faire Payouts'!F72-SUM('Faire Payouts'!I72,'Faire Payouts'!K72,'Faire Payouts'!L72,'Faire Payouts'!M72,'Faire Payouts'!P72,'Faire Payouts'!R72)+'Faire Payouts'!N72)*-1</f>
        <v>0</v>
      </c>
      <c r="D4373" t="str">
        <f t="shared" si="150"/>
        <v/>
      </c>
    </row>
    <row r="4374" spans="1:4" x14ac:dyDescent="0.2">
      <c r="A4374" t="str">
        <f t="shared" si="151"/>
        <v/>
      </c>
      <c r="B4374" s="1">
        <f>'Faire Payouts'!$A73</f>
        <v>0</v>
      </c>
      <c r="C4374">
        <f>('Faire Payouts'!F73-SUM('Faire Payouts'!I73,'Faire Payouts'!K73,'Faire Payouts'!L73,'Faire Payouts'!M73,'Faire Payouts'!P73,'Faire Payouts'!R73)+'Faire Payouts'!N73)*-1</f>
        <v>0</v>
      </c>
      <c r="D4374" t="str">
        <f t="shared" si="150"/>
        <v/>
      </c>
    </row>
    <row r="4375" spans="1:4" x14ac:dyDescent="0.2">
      <c r="A4375" t="str">
        <f t="shared" si="151"/>
        <v/>
      </c>
      <c r="B4375" s="1">
        <f>'Faire Payouts'!$A74</f>
        <v>0</v>
      </c>
      <c r="C4375">
        <f>('Faire Payouts'!F74-SUM('Faire Payouts'!I74,'Faire Payouts'!K74,'Faire Payouts'!L74,'Faire Payouts'!M74,'Faire Payouts'!P74,'Faire Payouts'!R74)+'Faire Payouts'!N74)*-1</f>
        <v>0</v>
      </c>
      <c r="D4375" t="str">
        <f t="shared" si="150"/>
        <v/>
      </c>
    </row>
    <row r="4376" spans="1:4" x14ac:dyDescent="0.2">
      <c r="A4376" t="str">
        <f t="shared" si="151"/>
        <v/>
      </c>
      <c r="B4376" s="1">
        <f>'Faire Payouts'!$A75</f>
        <v>0</v>
      </c>
      <c r="C4376">
        <f>('Faire Payouts'!F75-SUM('Faire Payouts'!I75,'Faire Payouts'!K75,'Faire Payouts'!L75,'Faire Payouts'!M75,'Faire Payouts'!P75,'Faire Payouts'!R75)+'Faire Payouts'!N75)*-1</f>
        <v>0</v>
      </c>
      <c r="D4376" t="str">
        <f t="shared" si="150"/>
        <v/>
      </c>
    </row>
    <row r="4377" spans="1:4" x14ac:dyDescent="0.2">
      <c r="A4377" t="str">
        <f t="shared" si="151"/>
        <v/>
      </c>
      <c r="B4377" s="1">
        <f>'Faire Payouts'!$A76</f>
        <v>0</v>
      </c>
      <c r="C4377">
        <f>('Faire Payouts'!F76-SUM('Faire Payouts'!I76,'Faire Payouts'!K76,'Faire Payouts'!L76,'Faire Payouts'!M76,'Faire Payouts'!P76,'Faire Payouts'!R76)+'Faire Payouts'!N76)*-1</f>
        <v>0</v>
      </c>
      <c r="D4377" t="str">
        <f t="shared" si="150"/>
        <v/>
      </c>
    </row>
    <row r="4378" spans="1:4" x14ac:dyDescent="0.2">
      <c r="A4378" t="str">
        <f t="shared" si="151"/>
        <v/>
      </c>
      <c r="B4378" s="1">
        <f>'Faire Payouts'!$A77</f>
        <v>0</v>
      </c>
      <c r="C4378">
        <f>('Faire Payouts'!F77-SUM('Faire Payouts'!I77,'Faire Payouts'!K77,'Faire Payouts'!L77,'Faire Payouts'!M77,'Faire Payouts'!P77,'Faire Payouts'!R77)+'Faire Payouts'!N77)*-1</f>
        <v>0</v>
      </c>
      <c r="D4378" t="str">
        <f t="shared" si="150"/>
        <v/>
      </c>
    </row>
    <row r="4379" spans="1:4" x14ac:dyDescent="0.2">
      <c r="A4379" t="str">
        <f t="shared" si="151"/>
        <v/>
      </c>
      <c r="B4379" s="1">
        <f>'Faire Payouts'!$A78</f>
        <v>0</v>
      </c>
      <c r="C4379">
        <f>('Faire Payouts'!F78-SUM('Faire Payouts'!I78,'Faire Payouts'!K78,'Faire Payouts'!L78,'Faire Payouts'!M78,'Faire Payouts'!P78,'Faire Payouts'!R78)+'Faire Payouts'!N78)*-1</f>
        <v>0</v>
      </c>
      <c r="D4379" t="str">
        <f t="shared" si="150"/>
        <v/>
      </c>
    </row>
    <row r="4380" spans="1:4" x14ac:dyDescent="0.2">
      <c r="A4380" t="str">
        <f t="shared" si="151"/>
        <v/>
      </c>
      <c r="B4380" s="1">
        <f>'Faire Payouts'!$A79</f>
        <v>0</v>
      </c>
      <c r="C4380">
        <f>('Faire Payouts'!F79-SUM('Faire Payouts'!I79,'Faire Payouts'!K79,'Faire Payouts'!L79,'Faire Payouts'!M79,'Faire Payouts'!P79,'Faire Payouts'!R79)+'Faire Payouts'!N79)*-1</f>
        <v>0</v>
      </c>
      <c r="D4380" t="str">
        <f t="shared" si="150"/>
        <v/>
      </c>
    </row>
    <row r="4381" spans="1:4" x14ac:dyDescent="0.2">
      <c r="A4381" t="str">
        <f t="shared" si="151"/>
        <v/>
      </c>
      <c r="B4381" s="1">
        <f>'Faire Payouts'!$A80</f>
        <v>0</v>
      </c>
      <c r="C4381">
        <f>('Faire Payouts'!F80-SUM('Faire Payouts'!I80,'Faire Payouts'!K80,'Faire Payouts'!L80,'Faire Payouts'!M80,'Faire Payouts'!P80,'Faire Payouts'!R80)+'Faire Payouts'!N80)*-1</f>
        <v>0</v>
      </c>
      <c r="D4381" t="str">
        <f t="shared" si="150"/>
        <v/>
      </c>
    </row>
    <row r="4382" spans="1:4" x14ac:dyDescent="0.2">
      <c r="A4382" t="str">
        <f t="shared" si="151"/>
        <v/>
      </c>
      <c r="B4382" s="1">
        <f>'Faire Payouts'!$A81</f>
        <v>0</v>
      </c>
      <c r="C4382">
        <f>('Faire Payouts'!F81-SUM('Faire Payouts'!I81,'Faire Payouts'!K81,'Faire Payouts'!L81,'Faire Payouts'!M81,'Faire Payouts'!P81,'Faire Payouts'!R81)+'Faire Payouts'!N81)*-1</f>
        <v>0</v>
      </c>
      <c r="D4382" t="str">
        <f t="shared" si="150"/>
        <v/>
      </c>
    </row>
    <row r="4383" spans="1:4" x14ac:dyDescent="0.2">
      <c r="A4383" t="str">
        <f t="shared" si="151"/>
        <v/>
      </c>
      <c r="B4383" s="1">
        <f>'Faire Payouts'!$A82</f>
        <v>0</v>
      </c>
      <c r="C4383">
        <f>('Faire Payouts'!F82-SUM('Faire Payouts'!I82,'Faire Payouts'!K82,'Faire Payouts'!L82,'Faire Payouts'!M82,'Faire Payouts'!P82,'Faire Payouts'!R82)+'Faire Payouts'!N82)*-1</f>
        <v>0</v>
      </c>
      <c r="D4383" t="str">
        <f t="shared" si="150"/>
        <v/>
      </c>
    </row>
    <row r="4384" spans="1:4" x14ac:dyDescent="0.2">
      <c r="A4384" t="str">
        <f t="shared" si="151"/>
        <v/>
      </c>
      <c r="B4384" s="1">
        <f>'Faire Payouts'!$A83</f>
        <v>0</v>
      </c>
      <c r="C4384">
        <f>('Faire Payouts'!F83-SUM('Faire Payouts'!I83,'Faire Payouts'!K83,'Faire Payouts'!L83,'Faire Payouts'!M83,'Faire Payouts'!P83,'Faire Payouts'!R83)+'Faire Payouts'!N83)*-1</f>
        <v>0</v>
      </c>
      <c r="D4384" t="str">
        <f t="shared" si="150"/>
        <v/>
      </c>
    </row>
    <row r="4385" spans="1:4" x14ac:dyDescent="0.2">
      <c r="A4385" t="str">
        <f t="shared" si="151"/>
        <v/>
      </c>
      <c r="B4385" s="1">
        <f>'Faire Payouts'!$A84</f>
        <v>0</v>
      </c>
      <c r="C4385">
        <f>('Faire Payouts'!F84-SUM('Faire Payouts'!I84,'Faire Payouts'!K84,'Faire Payouts'!L84,'Faire Payouts'!M84,'Faire Payouts'!P84,'Faire Payouts'!R84)+'Faire Payouts'!N84)*-1</f>
        <v>0</v>
      </c>
      <c r="D4385" t="str">
        <f t="shared" si="150"/>
        <v/>
      </c>
    </row>
    <row r="4386" spans="1:4" x14ac:dyDescent="0.2">
      <c r="A4386" t="str">
        <f t="shared" si="151"/>
        <v/>
      </c>
      <c r="B4386" s="1">
        <f>'Faire Payouts'!$A85</f>
        <v>0</v>
      </c>
      <c r="C4386">
        <f>('Faire Payouts'!F85-SUM('Faire Payouts'!I85,'Faire Payouts'!K85,'Faire Payouts'!L85,'Faire Payouts'!M85,'Faire Payouts'!P85,'Faire Payouts'!R85)+'Faire Payouts'!N85)*-1</f>
        <v>0</v>
      </c>
      <c r="D4386" t="str">
        <f t="shared" si="150"/>
        <v/>
      </c>
    </row>
    <row r="4387" spans="1:4" x14ac:dyDescent="0.2">
      <c r="A4387" t="str">
        <f t="shared" si="151"/>
        <v/>
      </c>
      <c r="B4387" s="1">
        <f>'Faire Payouts'!$A86</f>
        <v>0</v>
      </c>
      <c r="C4387">
        <f>('Faire Payouts'!F86-SUM('Faire Payouts'!I86,'Faire Payouts'!K86,'Faire Payouts'!L86,'Faire Payouts'!M86,'Faire Payouts'!P86,'Faire Payouts'!R86)+'Faire Payouts'!N86)*-1</f>
        <v>0</v>
      </c>
      <c r="D4387" t="str">
        <f t="shared" si="150"/>
        <v/>
      </c>
    </row>
    <row r="4388" spans="1:4" x14ac:dyDescent="0.2">
      <c r="A4388" t="str">
        <f t="shared" si="151"/>
        <v/>
      </c>
      <c r="B4388" s="1">
        <f>'Faire Payouts'!$A87</f>
        <v>0</v>
      </c>
      <c r="C4388">
        <f>('Faire Payouts'!F87-SUM('Faire Payouts'!I87,'Faire Payouts'!K87,'Faire Payouts'!L87,'Faire Payouts'!M87,'Faire Payouts'!P87,'Faire Payouts'!R87)+'Faire Payouts'!N87)*-1</f>
        <v>0</v>
      </c>
      <c r="D4388" t="str">
        <f t="shared" si="150"/>
        <v/>
      </c>
    </row>
    <row r="4389" spans="1:4" x14ac:dyDescent="0.2">
      <c r="A4389" t="str">
        <f t="shared" si="151"/>
        <v/>
      </c>
      <c r="B4389" s="1">
        <f>'Faire Payouts'!$A88</f>
        <v>0</v>
      </c>
      <c r="C4389">
        <f>('Faire Payouts'!F88-SUM('Faire Payouts'!I88,'Faire Payouts'!K88,'Faire Payouts'!L88,'Faire Payouts'!M88,'Faire Payouts'!P88,'Faire Payouts'!R88)+'Faire Payouts'!N88)*-1</f>
        <v>0</v>
      </c>
      <c r="D4389" t="str">
        <f t="shared" si="150"/>
        <v/>
      </c>
    </row>
    <row r="4390" spans="1:4" x14ac:dyDescent="0.2">
      <c r="A4390" t="str">
        <f t="shared" si="151"/>
        <v/>
      </c>
      <c r="B4390" s="1">
        <f>'Faire Payouts'!$A89</f>
        <v>0</v>
      </c>
      <c r="C4390">
        <f>('Faire Payouts'!F89-SUM('Faire Payouts'!I89,'Faire Payouts'!K89,'Faire Payouts'!L89,'Faire Payouts'!M89,'Faire Payouts'!P89,'Faire Payouts'!R89)+'Faire Payouts'!N89)*-1</f>
        <v>0</v>
      </c>
      <c r="D4390" t="str">
        <f t="shared" si="150"/>
        <v/>
      </c>
    </row>
    <row r="4391" spans="1:4" x14ac:dyDescent="0.2">
      <c r="A4391" t="str">
        <f t="shared" si="151"/>
        <v/>
      </c>
      <c r="B4391" s="1">
        <f>'Faire Payouts'!$A90</f>
        <v>0</v>
      </c>
      <c r="C4391">
        <f>('Faire Payouts'!F90-SUM('Faire Payouts'!I90,'Faire Payouts'!K90,'Faire Payouts'!L90,'Faire Payouts'!M90,'Faire Payouts'!P90,'Faire Payouts'!R90)+'Faire Payouts'!N90)*-1</f>
        <v>0</v>
      </c>
      <c r="D4391" t="str">
        <f t="shared" si="150"/>
        <v/>
      </c>
    </row>
    <row r="4392" spans="1:4" x14ac:dyDescent="0.2">
      <c r="A4392" t="str">
        <f t="shared" si="151"/>
        <v/>
      </c>
      <c r="B4392" s="1">
        <f>'Faire Payouts'!$A91</f>
        <v>0</v>
      </c>
      <c r="C4392">
        <f>('Faire Payouts'!F91-SUM('Faire Payouts'!I91,'Faire Payouts'!K91,'Faire Payouts'!L91,'Faire Payouts'!M91,'Faire Payouts'!P91,'Faire Payouts'!R91)+'Faire Payouts'!N91)*-1</f>
        <v>0</v>
      </c>
      <c r="D4392" t="str">
        <f t="shared" si="150"/>
        <v/>
      </c>
    </row>
    <row r="4393" spans="1:4" x14ac:dyDescent="0.2">
      <c r="A4393" t="str">
        <f t="shared" si="151"/>
        <v/>
      </c>
      <c r="B4393" s="1">
        <f>'Faire Payouts'!$A92</f>
        <v>0</v>
      </c>
      <c r="C4393">
        <f>('Faire Payouts'!F92-SUM('Faire Payouts'!I92,'Faire Payouts'!K92,'Faire Payouts'!L92,'Faire Payouts'!M92,'Faire Payouts'!P92,'Faire Payouts'!R92)+'Faire Payouts'!N92)*-1</f>
        <v>0</v>
      </c>
      <c r="D4393" t="str">
        <f t="shared" si="150"/>
        <v/>
      </c>
    </row>
    <row r="4394" spans="1:4" x14ac:dyDescent="0.2">
      <c r="A4394" t="str">
        <f t="shared" si="151"/>
        <v/>
      </c>
      <c r="B4394" s="1">
        <f>'Faire Payouts'!$A93</f>
        <v>0</v>
      </c>
      <c r="C4394">
        <f>('Faire Payouts'!F93-SUM('Faire Payouts'!I93,'Faire Payouts'!K93,'Faire Payouts'!L93,'Faire Payouts'!M93,'Faire Payouts'!P93,'Faire Payouts'!R93)+'Faire Payouts'!N93)*-1</f>
        <v>0</v>
      </c>
      <c r="D4394" t="str">
        <f t="shared" si="150"/>
        <v/>
      </c>
    </row>
    <row r="4395" spans="1:4" x14ac:dyDescent="0.2">
      <c r="A4395" t="str">
        <f t="shared" si="151"/>
        <v/>
      </c>
      <c r="B4395" s="1">
        <f>'Faire Payouts'!$A94</f>
        <v>0</v>
      </c>
      <c r="C4395">
        <f>('Faire Payouts'!F94-SUM('Faire Payouts'!I94,'Faire Payouts'!K94,'Faire Payouts'!L94,'Faire Payouts'!M94,'Faire Payouts'!P94,'Faire Payouts'!R94)+'Faire Payouts'!N94)*-1</f>
        <v>0</v>
      </c>
      <c r="D4395" t="str">
        <f t="shared" si="150"/>
        <v/>
      </c>
    </row>
    <row r="4396" spans="1:4" x14ac:dyDescent="0.2">
      <c r="A4396" t="str">
        <f t="shared" si="151"/>
        <v/>
      </c>
      <c r="B4396" s="1">
        <f>'Faire Payouts'!$A95</f>
        <v>0</v>
      </c>
      <c r="C4396">
        <f>('Faire Payouts'!F95-SUM('Faire Payouts'!I95,'Faire Payouts'!K95,'Faire Payouts'!L95,'Faire Payouts'!M95,'Faire Payouts'!P95,'Faire Payouts'!R95)+'Faire Payouts'!N95)*-1</f>
        <v>0</v>
      </c>
      <c r="D4396" t="str">
        <f t="shared" si="150"/>
        <v/>
      </c>
    </row>
    <row r="4397" spans="1:4" x14ac:dyDescent="0.2">
      <c r="A4397" t="str">
        <f t="shared" si="151"/>
        <v/>
      </c>
      <c r="B4397" s="1">
        <f>'Faire Payouts'!$A96</f>
        <v>0</v>
      </c>
      <c r="C4397">
        <f>('Faire Payouts'!F96-SUM('Faire Payouts'!I96,'Faire Payouts'!K96,'Faire Payouts'!L96,'Faire Payouts'!M96,'Faire Payouts'!P96,'Faire Payouts'!R96)+'Faire Payouts'!N96)*-1</f>
        <v>0</v>
      </c>
      <c r="D4397" t="str">
        <f t="shared" si="150"/>
        <v/>
      </c>
    </row>
    <row r="4398" spans="1:4" x14ac:dyDescent="0.2">
      <c r="A4398" t="str">
        <f t="shared" si="151"/>
        <v/>
      </c>
      <c r="B4398" s="1">
        <f>'Faire Payouts'!$A97</f>
        <v>0</v>
      </c>
      <c r="C4398">
        <f>('Faire Payouts'!F97-SUM('Faire Payouts'!I97,'Faire Payouts'!K97,'Faire Payouts'!L97,'Faire Payouts'!M97,'Faire Payouts'!P97,'Faire Payouts'!R97)+'Faire Payouts'!N97)*-1</f>
        <v>0</v>
      </c>
      <c r="D4398" t="str">
        <f t="shared" si="150"/>
        <v/>
      </c>
    </row>
    <row r="4399" spans="1:4" x14ac:dyDescent="0.2">
      <c r="A4399" t="str">
        <f t="shared" si="151"/>
        <v/>
      </c>
      <c r="B4399" s="1">
        <f>'Faire Payouts'!$A98</f>
        <v>0</v>
      </c>
      <c r="C4399">
        <f>('Faire Payouts'!F98-SUM('Faire Payouts'!I98,'Faire Payouts'!K98,'Faire Payouts'!L98,'Faire Payouts'!M98,'Faire Payouts'!P98,'Faire Payouts'!R98)+'Faire Payouts'!N98)*-1</f>
        <v>0</v>
      </c>
      <c r="D4399" t="str">
        <f t="shared" si="150"/>
        <v/>
      </c>
    </row>
    <row r="4400" spans="1:4" x14ac:dyDescent="0.2">
      <c r="A4400" t="str">
        <f t="shared" si="151"/>
        <v/>
      </c>
      <c r="B4400" s="1">
        <f>'Faire Payouts'!$A99</f>
        <v>0</v>
      </c>
      <c r="C4400">
        <f>('Faire Payouts'!F99-SUM('Faire Payouts'!I99,'Faire Payouts'!K99,'Faire Payouts'!L99,'Faire Payouts'!M99,'Faire Payouts'!P99,'Faire Payouts'!R99)+'Faire Payouts'!N99)*-1</f>
        <v>0</v>
      </c>
      <c r="D4400" t="str">
        <f t="shared" ref="D4400:D4463" si="152">IF(C4400&lt;&gt;0,CONCATENATE(A4400,B4400),"")</f>
        <v/>
      </c>
    </row>
    <row r="4401" spans="1:4" x14ac:dyDescent="0.2">
      <c r="A4401" t="str">
        <f t="shared" si="151"/>
        <v/>
      </c>
      <c r="B4401" s="1">
        <f>'Faire Payouts'!$A100</f>
        <v>0</v>
      </c>
      <c r="C4401">
        <f>('Faire Payouts'!F100-SUM('Faire Payouts'!I100,'Faire Payouts'!K100,'Faire Payouts'!L100,'Faire Payouts'!M100,'Faire Payouts'!P100,'Faire Payouts'!R100)+'Faire Payouts'!N100)*-1</f>
        <v>0</v>
      </c>
      <c r="D4401" t="str">
        <f t="shared" si="152"/>
        <v/>
      </c>
    </row>
    <row r="4402" spans="1:4" x14ac:dyDescent="0.2">
      <c r="A4402" t="str">
        <f t="shared" si="151"/>
        <v/>
      </c>
      <c r="B4402" s="1">
        <f>'Faire Payouts'!$A101</f>
        <v>0</v>
      </c>
      <c r="C4402">
        <f>('Faire Payouts'!F101-SUM('Faire Payouts'!I101,'Faire Payouts'!K101,'Faire Payouts'!L101,'Faire Payouts'!M101,'Faire Payouts'!P101,'Faire Payouts'!R101)+'Faire Payouts'!N101)*-1</f>
        <v>0</v>
      </c>
      <c r="D4402" t="str">
        <f t="shared" si="152"/>
        <v/>
      </c>
    </row>
    <row r="4403" spans="1:4" x14ac:dyDescent="0.2">
      <c r="A4403" t="str">
        <f t="shared" si="151"/>
        <v/>
      </c>
      <c r="B4403" s="1">
        <f>'Faire Payouts'!$A102</f>
        <v>0</v>
      </c>
      <c r="C4403">
        <f>('Faire Payouts'!F102-SUM('Faire Payouts'!I102,'Faire Payouts'!K102,'Faire Payouts'!L102,'Faire Payouts'!M102,'Faire Payouts'!P102,'Faire Payouts'!R102)+'Faire Payouts'!N102)*-1</f>
        <v>0</v>
      </c>
      <c r="D4403" t="str">
        <f t="shared" si="152"/>
        <v/>
      </c>
    </row>
    <row r="4404" spans="1:4" x14ac:dyDescent="0.2">
      <c r="A4404" t="str">
        <f t="shared" si="151"/>
        <v/>
      </c>
      <c r="B4404" s="1">
        <f>'Faire Payouts'!$A103</f>
        <v>0</v>
      </c>
      <c r="C4404">
        <f>('Faire Payouts'!F103-SUM('Faire Payouts'!I103,'Faire Payouts'!K103,'Faire Payouts'!L103,'Faire Payouts'!M103,'Faire Payouts'!P103,'Faire Payouts'!R103)+'Faire Payouts'!N103)*-1</f>
        <v>0</v>
      </c>
      <c r="D4404" t="str">
        <f t="shared" si="152"/>
        <v/>
      </c>
    </row>
    <row r="4405" spans="1:4" x14ac:dyDescent="0.2">
      <c r="A4405" t="str">
        <f t="shared" si="151"/>
        <v/>
      </c>
      <c r="B4405" s="1">
        <f>'Faire Payouts'!$A104</f>
        <v>0</v>
      </c>
      <c r="C4405">
        <f>('Faire Payouts'!F104-SUM('Faire Payouts'!I104,'Faire Payouts'!K104,'Faire Payouts'!L104,'Faire Payouts'!M104,'Faire Payouts'!P104,'Faire Payouts'!R104)+'Faire Payouts'!N104)*-1</f>
        <v>0</v>
      </c>
      <c r="D4405" t="str">
        <f t="shared" si="152"/>
        <v/>
      </c>
    </row>
    <row r="4406" spans="1:4" x14ac:dyDescent="0.2">
      <c r="A4406" t="str">
        <f t="shared" si="151"/>
        <v/>
      </c>
      <c r="B4406" s="1">
        <f>'Faire Payouts'!$A105</f>
        <v>0</v>
      </c>
      <c r="C4406">
        <f>('Faire Payouts'!F105-SUM('Faire Payouts'!I105,'Faire Payouts'!K105,'Faire Payouts'!L105,'Faire Payouts'!M105,'Faire Payouts'!P105,'Faire Payouts'!R105)+'Faire Payouts'!N105)*-1</f>
        <v>0</v>
      </c>
      <c r="D4406" t="str">
        <f t="shared" si="152"/>
        <v/>
      </c>
    </row>
    <row r="4407" spans="1:4" x14ac:dyDescent="0.2">
      <c r="A4407" t="str">
        <f t="shared" si="151"/>
        <v/>
      </c>
      <c r="B4407" s="1">
        <f>'Faire Payouts'!$A106</f>
        <v>0</v>
      </c>
      <c r="C4407">
        <f>('Faire Payouts'!F106-SUM('Faire Payouts'!I106,'Faire Payouts'!K106,'Faire Payouts'!L106,'Faire Payouts'!M106,'Faire Payouts'!P106,'Faire Payouts'!R106)+'Faire Payouts'!N106)*-1</f>
        <v>0</v>
      </c>
      <c r="D4407" t="str">
        <f t="shared" si="152"/>
        <v/>
      </c>
    </row>
    <row r="4408" spans="1:4" x14ac:dyDescent="0.2">
      <c r="A4408" t="str">
        <f t="shared" si="151"/>
        <v/>
      </c>
      <c r="B4408" s="1">
        <f>'Faire Payouts'!$A107</f>
        <v>0</v>
      </c>
      <c r="C4408">
        <f>('Faire Payouts'!F107-SUM('Faire Payouts'!I107,'Faire Payouts'!K107,'Faire Payouts'!L107,'Faire Payouts'!M107,'Faire Payouts'!P107,'Faire Payouts'!R107)+'Faire Payouts'!N107)*-1</f>
        <v>0</v>
      </c>
      <c r="D4408" t="str">
        <f t="shared" si="152"/>
        <v/>
      </c>
    </row>
    <row r="4409" spans="1:4" x14ac:dyDescent="0.2">
      <c r="A4409" t="str">
        <f t="shared" si="151"/>
        <v/>
      </c>
      <c r="B4409" s="1">
        <f>'Faire Payouts'!$A108</f>
        <v>0</v>
      </c>
      <c r="C4409">
        <f>('Faire Payouts'!F108-SUM('Faire Payouts'!I108,'Faire Payouts'!K108,'Faire Payouts'!L108,'Faire Payouts'!M108,'Faire Payouts'!P108,'Faire Payouts'!R108)+'Faire Payouts'!N108)*-1</f>
        <v>0</v>
      </c>
      <c r="D4409" t="str">
        <f t="shared" si="152"/>
        <v/>
      </c>
    </row>
    <row r="4410" spans="1:4" x14ac:dyDescent="0.2">
      <c r="A4410" t="str">
        <f t="shared" si="151"/>
        <v/>
      </c>
      <c r="B4410" s="1">
        <f>'Faire Payouts'!$A109</f>
        <v>0</v>
      </c>
      <c r="C4410">
        <f>('Faire Payouts'!F109-SUM('Faire Payouts'!I109,'Faire Payouts'!K109,'Faire Payouts'!L109,'Faire Payouts'!M109,'Faire Payouts'!P109,'Faire Payouts'!R109)+'Faire Payouts'!N109)*-1</f>
        <v>0</v>
      </c>
      <c r="D4410" t="str">
        <f t="shared" si="152"/>
        <v/>
      </c>
    </row>
    <row r="4411" spans="1:4" x14ac:dyDescent="0.2">
      <c r="A4411" t="str">
        <f t="shared" si="151"/>
        <v/>
      </c>
      <c r="B4411" s="1">
        <f>'Faire Payouts'!$A110</f>
        <v>0</v>
      </c>
      <c r="C4411">
        <f>('Faire Payouts'!F110-SUM('Faire Payouts'!I110,'Faire Payouts'!K110,'Faire Payouts'!L110,'Faire Payouts'!M110,'Faire Payouts'!P110,'Faire Payouts'!R110)+'Faire Payouts'!N110)*-1</f>
        <v>0</v>
      </c>
      <c r="D4411" t="str">
        <f t="shared" si="152"/>
        <v/>
      </c>
    </row>
    <row r="4412" spans="1:4" x14ac:dyDescent="0.2">
      <c r="A4412" t="str">
        <f t="shared" si="151"/>
        <v/>
      </c>
      <c r="B4412" s="1">
        <f>'Faire Payouts'!$A111</f>
        <v>0</v>
      </c>
      <c r="C4412">
        <f>('Faire Payouts'!F111-SUM('Faire Payouts'!I111,'Faire Payouts'!K111,'Faire Payouts'!L111,'Faire Payouts'!M111,'Faire Payouts'!P111,'Faire Payouts'!R111)+'Faire Payouts'!N111)*-1</f>
        <v>0</v>
      </c>
      <c r="D4412" t="str">
        <f t="shared" si="152"/>
        <v/>
      </c>
    </row>
    <row r="4413" spans="1:4" x14ac:dyDescent="0.2">
      <c r="A4413" t="str">
        <f t="shared" si="151"/>
        <v/>
      </c>
      <c r="B4413" s="1">
        <f>'Faire Payouts'!$A112</f>
        <v>0</v>
      </c>
      <c r="C4413">
        <f>('Faire Payouts'!F112-SUM('Faire Payouts'!I112,'Faire Payouts'!K112,'Faire Payouts'!L112,'Faire Payouts'!M112,'Faire Payouts'!P112,'Faire Payouts'!R112)+'Faire Payouts'!N112)*-1</f>
        <v>0</v>
      </c>
      <c r="D4413" t="str">
        <f t="shared" si="152"/>
        <v/>
      </c>
    </row>
    <row r="4414" spans="1:4" x14ac:dyDescent="0.2">
      <c r="A4414" t="str">
        <f t="shared" si="151"/>
        <v/>
      </c>
      <c r="B4414" s="1">
        <f>'Faire Payouts'!$A113</f>
        <v>0</v>
      </c>
      <c r="C4414">
        <f>('Faire Payouts'!F113-SUM('Faire Payouts'!I113,'Faire Payouts'!K113,'Faire Payouts'!L113,'Faire Payouts'!M113,'Faire Payouts'!P113,'Faire Payouts'!R113)+'Faire Payouts'!N113)*-1</f>
        <v>0</v>
      </c>
      <c r="D4414" t="str">
        <f t="shared" si="152"/>
        <v/>
      </c>
    </row>
    <row r="4415" spans="1:4" x14ac:dyDescent="0.2">
      <c r="A4415" t="str">
        <f t="shared" si="151"/>
        <v/>
      </c>
      <c r="B4415" s="1">
        <f>'Faire Payouts'!$A114</f>
        <v>0</v>
      </c>
      <c r="C4415">
        <f>('Faire Payouts'!F114-SUM('Faire Payouts'!I114,'Faire Payouts'!K114,'Faire Payouts'!L114,'Faire Payouts'!M114,'Faire Payouts'!P114,'Faire Payouts'!R114)+'Faire Payouts'!N114)*-1</f>
        <v>0</v>
      </c>
      <c r="D4415" t="str">
        <f t="shared" si="152"/>
        <v/>
      </c>
    </row>
    <row r="4416" spans="1:4" x14ac:dyDescent="0.2">
      <c r="A4416" t="str">
        <f t="shared" ref="A4416:A4479" si="153">IF(B4416&gt;0,A4415,"")</f>
        <v/>
      </c>
      <c r="B4416" s="1">
        <f>'Faire Payouts'!$A115</f>
        <v>0</v>
      </c>
      <c r="C4416">
        <f>('Faire Payouts'!F115-SUM('Faire Payouts'!I115,'Faire Payouts'!K115,'Faire Payouts'!L115,'Faire Payouts'!M115,'Faire Payouts'!P115,'Faire Payouts'!R115)+'Faire Payouts'!N115)*-1</f>
        <v>0</v>
      </c>
      <c r="D4416" t="str">
        <f t="shared" si="152"/>
        <v/>
      </c>
    </row>
    <row r="4417" spans="1:4" x14ac:dyDescent="0.2">
      <c r="A4417" t="str">
        <f t="shared" si="153"/>
        <v/>
      </c>
      <c r="B4417" s="1">
        <f>'Faire Payouts'!$A116</f>
        <v>0</v>
      </c>
      <c r="C4417">
        <f>('Faire Payouts'!F116-SUM('Faire Payouts'!I116,'Faire Payouts'!K116,'Faire Payouts'!L116,'Faire Payouts'!M116,'Faire Payouts'!P116,'Faire Payouts'!R116)+'Faire Payouts'!N116)*-1</f>
        <v>0</v>
      </c>
      <c r="D4417" t="str">
        <f t="shared" si="152"/>
        <v/>
      </c>
    </row>
    <row r="4418" spans="1:4" x14ac:dyDescent="0.2">
      <c r="A4418" t="str">
        <f t="shared" si="153"/>
        <v/>
      </c>
      <c r="B4418" s="1">
        <f>'Faire Payouts'!$A117</f>
        <v>0</v>
      </c>
      <c r="C4418">
        <f>('Faire Payouts'!F117-SUM('Faire Payouts'!I117,'Faire Payouts'!K117,'Faire Payouts'!L117,'Faire Payouts'!M117,'Faire Payouts'!P117,'Faire Payouts'!R117)+'Faire Payouts'!N117)*-1</f>
        <v>0</v>
      </c>
      <c r="D4418" t="str">
        <f t="shared" si="152"/>
        <v/>
      </c>
    </row>
    <row r="4419" spans="1:4" x14ac:dyDescent="0.2">
      <c r="A4419" t="str">
        <f t="shared" si="153"/>
        <v/>
      </c>
      <c r="B4419" s="1">
        <f>'Faire Payouts'!$A118</f>
        <v>0</v>
      </c>
      <c r="C4419">
        <f>('Faire Payouts'!F118-SUM('Faire Payouts'!I118,'Faire Payouts'!K118,'Faire Payouts'!L118,'Faire Payouts'!M118,'Faire Payouts'!P118,'Faire Payouts'!R118)+'Faire Payouts'!N118)*-1</f>
        <v>0</v>
      </c>
      <c r="D4419" t="str">
        <f t="shared" si="152"/>
        <v/>
      </c>
    </row>
    <row r="4420" spans="1:4" x14ac:dyDescent="0.2">
      <c r="A4420" t="str">
        <f t="shared" si="153"/>
        <v/>
      </c>
      <c r="B4420" s="1">
        <f>'Faire Payouts'!$A119</f>
        <v>0</v>
      </c>
      <c r="C4420">
        <f>('Faire Payouts'!F119-SUM('Faire Payouts'!I119,'Faire Payouts'!K119,'Faire Payouts'!L119,'Faire Payouts'!M119,'Faire Payouts'!P119,'Faire Payouts'!R119)+'Faire Payouts'!N119)*-1</f>
        <v>0</v>
      </c>
      <c r="D4420" t="str">
        <f t="shared" si="152"/>
        <v/>
      </c>
    </row>
    <row r="4421" spans="1:4" x14ac:dyDescent="0.2">
      <c r="A4421" t="str">
        <f t="shared" si="153"/>
        <v/>
      </c>
      <c r="B4421" s="1">
        <f>'Faire Payouts'!$A120</f>
        <v>0</v>
      </c>
      <c r="C4421">
        <f>('Faire Payouts'!F120-SUM('Faire Payouts'!I120,'Faire Payouts'!K120,'Faire Payouts'!L120,'Faire Payouts'!M120,'Faire Payouts'!P120,'Faire Payouts'!R120)+'Faire Payouts'!N120)*-1</f>
        <v>0</v>
      </c>
      <c r="D4421" t="str">
        <f t="shared" si="152"/>
        <v/>
      </c>
    </row>
    <row r="4422" spans="1:4" x14ac:dyDescent="0.2">
      <c r="A4422" t="str">
        <f t="shared" si="153"/>
        <v/>
      </c>
      <c r="B4422" s="1">
        <f>'Faire Payouts'!$A121</f>
        <v>0</v>
      </c>
      <c r="C4422">
        <f>('Faire Payouts'!F121-SUM('Faire Payouts'!I121,'Faire Payouts'!K121,'Faire Payouts'!L121,'Faire Payouts'!M121,'Faire Payouts'!P121,'Faire Payouts'!R121)+'Faire Payouts'!N121)*-1</f>
        <v>0</v>
      </c>
      <c r="D4422" t="str">
        <f t="shared" si="152"/>
        <v/>
      </c>
    </row>
    <row r="4423" spans="1:4" x14ac:dyDescent="0.2">
      <c r="A4423" t="str">
        <f t="shared" si="153"/>
        <v/>
      </c>
      <c r="B4423" s="1">
        <f>'Faire Payouts'!$A122</f>
        <v>0</v>
      </c>
      <c r="C4423">
        <f>('Faire Payouts'!F122-SUM('Faire Payouts'!I122,'Faire Payouts'!K122,'Faire Payouts'!L122,'Faire Payouts'!M122,'Faire Payouts'!P122,'Faire Payouts'!R122)+'Faire Payouts'!N122)*-1</f>
        <v>0</v>
      </c>
      <c r="D4423" t="str">
        <f t="shared" si="152"/>
        <v/>
      </c>
    </row>
    <row r="4424" spans="1:4" x14ac:dyDescent="0.2">
      <c r="A4424" t="str">
        <f t="shared" si="153"/>
        <v/>
      </c>
      <c r="B4424" s="1">
        <f>'Faire Payouts'!$A123</f>
        <v>0</v>
      </c>
      <c r="C4424">
        <f>('Faire Payouts'!F123-SUM('Faire Payouts'!I123,'Faire Payouts'!K123,'Faire Payouts'!L123,'Faire Payouts'!M123,'Faire Payouts'!P123,'Faire Payouts'!R123)+'Faire Payouts'!N123)*-1</f>
        <v>0</v>
      </c>
      <c r="D4424" t="str">
        <f t="shared" si="152"/>
        <v/>
      </c>
    </row>
    <row r="4425" spans="1:4" x14ac:dyDescent="0.2">
      <c r="A4425" t="str">
        <f t="shared" si="153"/>
        <v/>
      </c>
      <c r="B4425" s="1">
        <f>'Faire Payouts'!$A124</f>
        <v>0</v>
      </c>
      <c r="C4425">
        <f>('Faire Payouts'!F124-SUM('Faire Payouts'!I124,'Faire Payouts'!K124,'Faire Payouts'!L124,'Faire Payouts'!M124,'Faire Payouts'!P124,'Faire Payouts'!R124)+'Faire Payouts'!N124)*-1</f>
        <v>0</v>
      </c>
      <c r="D4425" t="str">
        <f t="shared" si="152"/>
        <v/>
      </c>
    </row>
    <row r="4426" spans="1:4" x14ac:dyDescent="0.2">
      <c r="A4426" t="str">
        <f t="shared" si="153"/>
        <v/>
      </c>
      <c r="B4426" s="1">
        <f>'Faire Payouts'!$A125</f>
        <v>0</v>
      </c>
      <c r="C4426">
        <f>('Faire Payouts'!F125-SUM('Faire Payouts'!I125,'Faire Payouts'!K125,'Faire Payouts'!L125,'Faire Payouts'!M125,'Faire Payouts'!P125,'Faire Payouts'!R125)+'Faire Payouts'!N125)*-1</f>
        <v>0</v>
      </c>
      <c r="D4426" t="str">
        <f t="shared" si="152"/>
        <v/>
      </c>
    </row>
    <row r="4427" spans="1:4" x14ac:dyDescent="0.2">
      <c r="A4427" t="str">
        <f t="shared" si="153"/>
        <v/>
      </c>
      <c r="B4427" s="1">
        <f>'Faire Payouts'!$A126</f>
        <v>0</v>
      </c>
      <c r="C4427">
        <f>('Faire Payouts'!F126-SUM('Faire Payouts'!I126,'Faire Payouts'!K126,'Faire Payouts'!L126,'Faire Payouts'!M126,'Faire Payouts'!P126,'Faire Payouts'!R126)+'Faire Payouts'!N126)*-1</f>
        <v>0</v>
      </c>
      <c r="D4427" t="str">
        <f t="shared" si="152"/>
        <v/>
      </c>
    </row>
    <row r="4428" spans="1:4" x14ac:dyDescent="0.2">
      <c r="A4428" t="str">
        <f t="shared" si="153"/>
        <v/>
      </c>
      <c r="B4428" s="1">
        <f>'Faire Payouts'!$A127</f>
        <v>0</v>
      </c>
      <c r="C4428">
        <f>('Faire Payouts'!F127-SUM('Faire Payouts'!I127,'Faire Payouts'!K127,'Faire Payouts'!L127,'Faire Payouts'!M127,'Faire Payouts'!P127,'Faire Payouts'!R127)+'Faire Payouts'!N127)*-1</f>
        <v>0</v>
      </c>
      <c r="D4428" t="str">
        <f t="shared" si="152"/>
        <v/>
      </c>
    </row>
    <row r="4429" spans="1:4" x14ac:dyDescent="0.2">
      <c r="A4429" t="str">
        <f t="shared" si="153"/>
        <v/>
      </c>
      <c r="B4429" s="1">
        <f>'Faire Payouts'!$A128</f>
        <v>0</v>
      </c>
      <c r="C4429">
        <f>('Faire Payouts'!F128-SUM('Faire Payouts'!I128,'Faire Payouts'!K128,'Faire Payouts'!L128,'Faire Payouts'!M128,'Faire Payouts'!P128,'Faire Payouts'!R128)+'Faire Payouts'!N128)*-1</f>
        <v>0</v>
      </c>
      <c r="D4429" t="str">
        <f t="shared" si="152"/>
        <v/>
      </c>
    </row>
    <row r="4430" spans="1:4" x14ac:dyDescent="0.2">
      <c r="A4430" t="str">
        <f t="shared" si="153"/>
        <v/>
      </c>
      <c r="B4430" s="1">
        <f>'Faire Payouts'!$A129</f>
        <v>0</v>
      </c>
      <c r="C4430">
        <f>('Faire Payouts'!F129-SUM('Faire Payouts'!I129,'Faire Payouts'!K129,'Faire Payouts'!L129,'Faire Payouts'!M129,'Faire Payouts'!P129,'Faire Payouts'!R129)+'Faire Payouts'!N129)*-1</f>
        <v>0</v>
      </c>
      <c r="D4430" t="str">
        <f t="shared" si="152"/>
        <v/>
      </c>
    </row>
    <row r="4431" spans="1:4" x14ac:dyDescent="0.2">
      <c r="A4431" t="str">
        <f t="shared" si="153"/>
        <v/>
      </c>
      <c r="B4431" s="1">
        <f>'Faire Payouts'!$A130</f>
        <v>0</v>
      </c>
      <c r="C4431">
        <f>('Faire Payouts'!F130-SUM('Faire Payouts'!I130,'Faire Payouts'!K130,'Faire Payouts'!L130,'Faire Payouts'!M130,'Faire Payouts'!P130,'Faire Payouts'!R130)+'Faire Payouts'!N130)*-1</f>
        <v>0</v>
      </c>
      <c r="D4431" t="str">
        <f t="shared" si="152"/>
        <v/>
      </c>
    </row>
    <row r="4432" spans="1:4" x14ac:dyDescent="0.2">
      <c r="A4432" t="str">
        <f t="shared" si="153"/>
        <v/>
      </c>
      <c r="B4432" s="1">
        <f>'Faire Payouts'!$A131</f>
        <v>0</v>
      </c>
      <c r="C4432">
        <f>('Faire Payouts'!F131-SUM('Faire Payouts'!I131,'Faire Payouts'!K131,'Faire Payouts'!L131,'Faire Payouts'!M131,'Faire Payouts'!P131,'Faire Payouts'!R131)+'Faire Payouts'!N131)*-1</f>
        <v>0</v>
      </c>
      <c r="D4432" t="str">
        <f t="shared" si="152"/>
        <v/>
      </c>
    </row>
    <row r="4433" spans="1:4" x14ac:dyDescent="0.2">
      <c r="A4433" t="str">
        <f t="shared" si="153"/>
        <v/>
      </c>
      <c r="B4433" s="1">
        <f>'Faire Payouts'!$A132</f>
        <v>0</v>
      </c>
      <c r="C4433">
        <f>('Faire Payouts'!F132-SUM('Faire Payouts'!I132,'Faire Payouts'!K132,'Faire Payouts'!L132,'Faire Payouts'!M132,'Faire Payouts'!P132,'Faire Payouts'!R132)+'Faire Payouts'!N132)*-1</f>
        <v>0</v>
      </c>
      <c r="D4433" t="str">
        <f t="shared" si="152"/>
        <v/>
      </c>
    </row>
    <row r="4434" spans="1:4" x14ac:dyDescent="0.2">
      <c r="A4434" t="str">
        <f t="shared" si="153"/>
        <v/>
      </c>
      <c r="B4434" s="1">
        <f>'Faire Payouts'!$A133</f>
        <v>0</v>
      </c>
      <c r="C4434">
        <f>('Faire Payouts'!F133-SUM('Faire Payouts'!I133,'Faire Payouts'!K133,'Faire Payouts'!L133,'Faire Payouts'!M133,'Faire Payouts'!P133,'Faire Payouts'!R133)+'Faire Payouts'!N133)*-1</f>
        <v>0</v>
      </c>
      <c r="D4434" t="str">
        <f t="shared" si="152"/>
        <v/>
      </c>
    </row>
    <row r="4435" spans="1:4" x14ac:dyDescent="0.2">
      <c r="A4435" t="str">
        <f t="shared" si="153"/>
        <v/>
      </c>
      <c r="B4435" s="1">
        <f>'Faire Payouts'!$A134</f>
        <v>0</v>
      </c>
      <c r="C4435">
        <f>('Faire Payouts'!F134-SUM('Faire Payouts'!I134,'Faire Payouts'!K134,'Faire Payouts'!L134,'Faire Payouts'!M134,'Faire Payouts'!P134,'Faire Payouts'!R134)+'Faire Payouts'!N134)*-1</f>
        <v>0</v>
      </c>
      <c r="D4435" t="str">
        <f t="shared" si="152"/>
        <v/>
      </c>
    </row>
    <row r="4436" spans="1:4" x14ac:dyDescent="0.2">
      <c r="A4436" t="str">
        <f t="shared" si="153"/>
        <v/>
      </c>
      <c r="B4436" s="1">
        <f>'Faire Payouts'!$A135</f>
        <v>0</v>
      </c>
      <c r="C4436">
        <f>('Faire Payouts'!F135-SUM('Faire Payouts'!I135,'Faire Payouts'!K135,'Faire Payouts'!L135,'Faire Payouts'!M135,'Faire Payouts'!P135,'Faire Payouts'!R135)+'Faire Payouts'!N135)*-1</f>
        <v>0</v>
      </c>
      <c r="D4436" t="str">
        <f t="shared" si="152"/>
        <v/>
      </c>
    </row>
    <row r="4437" spans="1:4" x14ac:dyDescent="0.2">
      <c r="A4437" t="str">
        <f t="shared" si="153"/>
        <v/>
      </c>
      <c r="B4437" s="1">
        <f>'Faire Payouts'!$A136</f>
        <v>0</v>
      </c>
      <c r="C4437">
        <f>('Faire Payouts'!F136-SUM('Faire Payouts'!I136,'Faire Payouts'!K136,'Faire Payouts'!L136,'Faire Payouts'!M136,'Faire Payouts'!P136,'Faire Payouts'!R136)+'Faire Payouts'!N136)*-1</f>
        <v>0</v>
      </c>
      <c r="D4437" t="str">
        <f t="shared" si="152"/>
        <v/>
      </c>
    </row>
    <row r="4438" spans="1:4" x14ac:dyDescent="0.2">
      <c r="A4438" t="str">
        <f t="shared" si="153"/>
        <v/>
      </c>
      <c r="B4438" s="1">
        <f>'Faire Payouts'!$A137</f>
        <v>0</v>
      </c>
      <c r="C4438">
        <f>('Faire Payouts'!F137-SUM('Faire Payouts'!I137,'Faire Payouts'!K137,'Faire Payouts'!L137,'Faire Payouts'!M137,'Faire Payouts'!P137,'Faire Payouts'!R137)+'Faire Payouts'!N137)*-1</f>
        <v>0</v>
      </c>
      <c r="D4438" t="str">
        <f t="shared" si="152"/>
        <v/>
      </c>
    </row>
    <row r="4439" spans="1:4" x14ac:dyDescent="0.2">
      <c r="A4439" t="str">
        <f t="shared" si="153"/>
        <v/>
      </c>
      <c r="B4439" s="1">
        <f>'Faire Payouts'!$A138</f>
        <v>0</v>
      </c>
      <c r="C4439">
        <f>('Faire Payouts'!F138-SUM('Faire Payouts'!I138,'Faire Payouts'!K138,'Faire Payouts'!L138,'Faire Payouts'!M138,'Faire Payouts'!P138,'Faire Payouts'!R138)+'Faire Payouts'!N138)*-1</f>
        <v>0</v>
      </c>
      <c r="D4439" t="str">
        <f t="shared" si="152"/>
        <v/>
      </c>
    </row>
    <row r="4440" spans="1:4" x14ac:dyDescent="0.2">
      <c r="A4440" t="str">
        <f t="shared" si="153"/>
        <v/>
      </c>
      <c r="B4440" s="1">
        <f>'Faire Payouts'!$A139</f>
        <v>0</v>
      </c>
      <c r="C4440">
        <f>('Faire Payouts'!F139-SUM('Faire Payouts'!I139,'Faire Payouts'!K139,'Faire Payouts'!L139,'Faire Payouts'!M139,'Faire Payouts'!P139,'Faire Payouts'!R139)+'Faire Payouts'!N139)*-1</f>
        <v>0</v>
      </c>
      <c r="D4440" t="str">
        <f t="shared" si="152"/>
        <v/>
      </c>
    </row>
    <row r="4441" spans="1:4" x14ac:dyDescent="0.2">
      <c r="A4441" t="str">
        <f t="shared" si="153"/>
        <v/>
      </c>
      <c r="B4441" s="1">
        <f>'Faire Payouts'!$A140</f>
        <v>0</v>
      </c>
      <c r="C4441">
        <f>('Faire Payouts'!F140-SUM('Faire Payouts'!I140,'Faire Payouts'!K140,'Faire Payouts'!L140,'Faire Payouts'!M140,'Faire Payouts'!P140,'Faire Payouts'!R140)+'Faire Payouts'!N140)*-1</f>
        <v>0</v>
      </c>
      <c r="D4441" t="str">
        <f t="shared" si="152"/>
        <v/>
      </c>
    </row>
    <row r="4442" spans="1:4" x14ac:dyDescent="0.2">
      <c r="A4442" t="str">
        <f t="shared" si="153"/>
        <v/>
      </c>
      <c r="B4442" s="1">
        <f>'Faire Payouts'!$A141</f>
        <v>0</v>
      </c>
      <c r="C4442">
        <f>('Faire Payouts'!F141-SUM('Faire Payouts'!I141,'Faire Payouts'!K141,'Faire Payouts'!L141,'Faire Payouts'!M141,'Faire Payouts'!P141,'Faire Payouts'!R141)+'Faire Payouts'!N141)*-1</f>
        <v>0</v>
      </c>
      <c r="D4442" t="str">
        <f t="shared" si="152"/>
        <v/>
      </c>
    </row>
    <row r="4443" spans="1:4" x14ac:dyDescent="0.2">
      <c r="A4443" t="str">
        <f t="shared" si="153"/>
        <v/>
      </c>
      <c r="B4443" s="1">
        <f>'Faire Payouts'!$A142</f>
        <v>0</v>
      </c>
      <c r="C4443">
        <f>('Faire Payouts'!F142-SUM('Faire Payouts'!I142,'Faire Payouts'!K142,'Faire Payouts'!L142,'Faire Payouts'!M142,'Faire Payouts'!P142,'Faire Payouts'!R142)+'Faire Payouts'!N142)*-1</f>
        <v>0</v>
      </c>
      <c r="D4443" t="str">
        <f t="shared" si="152"/>
        <v/>
      </c>
    </row>
    <row r="4444" spans="1:4" x14ac:dyDescent="0.2">
      <c r="A4444" t="str">
        <f t="shared" si="153"/>
        <v/>
      </c>
      <c r="B4444" s="1">
        <f>'Faire Payouts'!$A143</f>
        <v>0</v>
      </c>
      <c r="C4444">
        <f>('Faire Payouts'!F143-SUM('Faire Payouts'!I143,'Faire Payouts'!K143,'Faire Payouts'!L143,'Faire Payouts'!M143,'Faire Payouts'!P143,'Faire Payouts'!R143)+'Faire Payouts'!N143)*-1</f>
        <v>0</v>
      </c>
      <c r="D4444" t="str">
        <f t="shared" si="152"/>
        <v/>
      </c>
    </row>
    <row r="4445" spans="1:4" x14ac:dyDescent="0.2">
      <c r="A4445" t="str">
        <f t="shared" si="153"/>
        <v/>
      </c>
      <c r="B4445" s="1">
        <f>'Faire Payouts'!$A144</f>
        <v>0</v>
      </c>
      <c r="C4445">
        <f>('Faire Payouts'!F144-SUM('Faire Payouts'!I144,'Faire Payouts'!K144,'Faire Payouts'!L144,'Faire Payouts'!M144,'Faire Payouts'!P144,'Faire Payouts'!R144)+'Faire Payouts'!N144)*-1</f>
        <v>0</v>
      </c>
      <c r="D4445" t="str">
        <f t="shared" si="152"/>
        <v/>
      </c>
    </row>
    <row r="4446" spans="1:4" x14ac:dyDescent="0.2">
      <c r="A4446" t="str">
        <f t="shared" si="153"/>
        <v/>
      </c>
      <c r="B4446" s="1">
        <f>'Faire Payouts'!$A145</f>
        <v>0</v>
      </c>
      <c r="C4446">
        <f>('Faire Payouts'!F145-SUM('Faire Payouts'!I145,'Faire Payouts'!K145,'Faire Payouts'!L145,'Faire Payouts'!M145,'Faire Payouts'!P145,'Faire Payouts'!R145)+'Faire Payouts'!N145)*-1</f>
        <v>0</v>
      </c>
      <c r="D4446" t="str">
        <f t="shared" si="152"/>
        <v/>
      </c>
    </row>
    <row r="4447" spans="1:4" x14ac:dyDescent="0.2">
      <c r="A4447" t="str">
        <f t="shared" si="153"/>
        <v/>
      </c>
      <c r="B4447" s="1">
        <f>'Faire Payouts'!$A146</f>
        <v>0</v>
      </c>
      <c r="C4447">
        <f>('Faire Payouts'!F146-SUM('Faire Payouts'!I146,'Faire Payouts'!K146,'Faire Payouts'!L146,'Faire Payouts'!M146,'Faire Payouts'!P146,'Faire Payouts'!R146)+'Faire Payouts'!N146)*-1</f>
        <v>0</v>
      </c>
      <c r="D4447" t="str">
        <f t="shared" si="152"/>
        <v/>
      </c>
    </row>
    <row r="4448" spans="1:4" x14ac:dyDescent="0.2">
      <c r="A4448" t="str">
        <f t="shared" si="153"/>
        <v/>
      </c>
      <c r="B4448" s="1">
        <f>'Faire Payouts'!$A147</f>
        <v>0</v>
      </c>
      <c r="C4448">
        <f>('Faire Payouts'!F147-SUM('Faire Payouts'!I147,'Faire Payouts'!K147,'Faire Payouts'!L147,'Faire Payouts'!M147,'Faire Payouts'!P147,'Faire Payouts'!R147)+'Faire Payouts'!N147)*-1</f>
        <v>0</v>
      </c>
      <c r="D4448" t="str">
        <f t="shared" si="152"/>
        <v/>
      </c>
    </row>
    <row r="4449" spans="1:4" x14ac:dyDescent="0.2">
      <c r="A4449" t="str">
        <f t="shared" si="153"/>
        <v/>
      </c>
      <c r="B4449" s="1">
        <f>'Faire Payouts'!$A148</f>
        <v>0</v>
      </c>
      <c r="C4449">
        <f>('Faire Payouts'!F148-SUM('Faire Payouts'!I148,'Faire Payouts'!K148,'Faire Payouts'!L148,'Faire Payouts'!M148,'Faire Payouts'!P148,'Faire Payouts'!R148)+'Faire Payouts'!N148)*-1</f>
        <v>0</v>
      </c>
      <c r="D4449" t="str">
        <f t="shared" si="152"/>
        <v/>
      </c>
    </row>
    <row r="4450" spans="1:4" x14ac:dyDescent="0.2">
      <c r="A4450" t="str">
        <f t="shared" si="153"/>
        <v/>
      </c>
      <c r="B4450" s="1">
        <f>'Faire Payouts'!$A149</f>
        <v>0</v>
      </c>
      <c r="C4450">
        <f>('Faire Payouts'!F149-SUM('Faire Payouts'!I149,'Faire Payouts'!K149,'Faire Payouts'!L149,'Faire Payouts'!M149,'Faire Payouts'!P149,'Faire Payouts'!R149)+'Faire Payouts'!N149)*-1</f>
        <v>0</v>
      </c>
      <c r="D4450" t="str">
        <f t="shared" si="152"/>
        <v/>
      </c>
    </row>
    <row r="4451" spans="1:4" x14ac:dyDescent="0.2">
      <c r="A4451" t="str">
        <f t="shared" si="153"/>
        <v/>
      </c>
      <c r="B4451" s="1">
        <f>'Faire Payouts'!$A150</f>
        <v>0</v>
      </c>
      <c r="C4451">
        <f>('Faire Payouts'!F150-SUM('Faire Payouts'!I150,'Faire Payouts'!K150,'Faire Payouts'!L150,'Faire Payouts'!M150,'Faire Payouts'!P150,'Faire Payouts'!R150)+'Faire Payouts'!N150)*-1</f>
        <v>0</v>
      </c>
      <c r="D4451" t="str">
        <f t="shared" si="152"/>
        <v/>
      </c>
    </row>
    <row r="4452" spans="1:4" x14ac:dyDescent="0.2">
      <c r="A4452" t="str">
        <f t="shared" si="153"/>
        <v/>
      </c>
      <c r="B4452" s="1">
        <f>'Faire Payouts'!$A151</f>
        <v>0</v>
      </c>
      <c r="C4452">
        <f>('Faire Payouts'!F151-SUM('Faire Payouts'!I151,'Faire Payouts'!K151,'Faire Payouts'!L151,'Faire Payouts'!M151,'Faire Payouts'!P151,'Faire Payouts'!R151)+'Faire Payouts'!N151)*-1</f>
        <v>0</v>
      </c>
      <c r="D4452" t="str">
        <f t="shared" si="152"/>
        <v/>
      </c>
    </row>
    <row r="4453" spans="1:4" x14ac:dyDescent="0.2">
      <c r="A4453" t="str">
        <f t="shared" si="153"/>
        <v/>
      </c>
      <c r="B4453" s="1">
        <f>'Faire Payouts'!$A152</f>
        <v>0</v>
      </c>
      <c r="C4453">
        <f>('Faire Payouts'!F152-SUM('Faire Payouts'!I152,'Faire Payouts'!K152,'Faire Payouts'!L152,'Faire Payouts'!M152,'Faire Payouts'!P152,'Faire Payouts'!R152)+'Faire Payouts'!N152)*-1</f>
        <v>0</v>
      </c>
      <c r="D4453" t="str">
        <f t="shared" si="152"/>
        <v/>
      </c>
    </row>
    <row r="4454" spans="1:4" x14ac:dyDescent="0.2">
      <c r="A4454" t="str">
        <f t="shared" si="153"/>
        <v/>
      </c>
      <c r="B4454" s="1">
        <f>'Faire Payouts'!$A153</f>
        <v>0</v>
      </c>
      <c r="C4454">
        <f>('Faire Payouts'!F153-SUM('Faire Payouts'!I153,'Faire Payouts'!K153,'Faire Payouts'!L153,'Faire Payouts'!M153,'Faire Payouts'!P153,'Faire Payouts'!R153)+'Faire Payouts'!N153)*-1</f>
        <v>0</v>
      </c>
      <c r="D4454" t="str">
        <f t="shared" si="152"/>
        <v/>
      </c>
    </row>
    <row r="4455" spans="1:4" x14ac:dyDescent="0.2">
      <c r="A4455" t="str">
        <f t="shared" si="153"/>
        <v/>
      </c>
      <c r="B4455" s="1">
        <f>'Faire Payouts'!$A154</f>
        <v>0</v>
      </c>
      <c r="C4455">
        <f>('Faire Payouts'!F154-SUM('Faire Payouts'!I154,'Faire Payouts'!K154,'Faire Payouts'!L154,'Faire Payouts'!M154,'Faire Payouts'!P154,'Faire Payouts'!R154)+'Faire Payouts'!N154)*-1</f>
        <v>0</v>
      </c>
      <c r="D4455" t="str">
        <f t="shared" si="152"/>
        <v/>
      </c>
    </row>
    <row r="4456" spans="1:4" x14ac:dyDescent="0.2">
      <c r="A4456" t="str">
        <f t="shared" si="153"/>
        <v/>
      </c>
      <c r="B4456" s="1">
        <f>'Faire Payouts'!$A155</f>
        <v>0</v>
      </c>
      <c r="C4456">
        <f>('Faire Payouts'!F155-SUM('Faire Payouts'!I155,'Faire Payouts'!K155,'Faire Payouts'!L155,'Faire Payouts'!M155,'Faire Payouts'!P155,'Faire Payouts'!R155)+'Faire Payouts'!N155)*-1</f>
        <v>0</v>
      </c>
      <c r="D4456" t="str">
        <f t="shared" si="152"/>
        <v/>
      </c>
    </row>
    <row r="4457" spans="1:4" x14ac:dyDescent="0.2">
      <c r="A4457" t="str">
        <f t="shared" si="153"/>
        <v/>
      </c>
      <c r="B4457" s="1">
        <f>'Faire Payouts'!$A156</f>
        <v>0</v>
      </c>
      <c r="C4457">
        <f>('Faire Payouts'!F156-SUM('Faire Payouts'!I156,'Faire Payouts'!K156,'Faire Payouts'!L156,'Faire Payouts'!M156,'Faire Payouts'!P156,'Faire Payouts'!R156)+'Faire Payouts'!N156)*-1</f>
        <v>0</v>
      </c>
      <c r="D4457" t="str">
        <f t="shared" si="152"/>
        <v/>
      </c>
    </row>
    <row r="4458" spans="1:4" x14ac:dyDescent="0.2">
      <c r="A4458" t="str">
        <f t="shared" si="153"/>
        <v/>
      </c>
      <c r="B4458" s="1">
        <f>'Faire Payouts'!$A157</f>
        <v>0</v>
      </c>
      <c r="C4458">
        <f>('Faire Payouts'!F157-SUM('Faire Payouts'!I157,'Faire Payouts'!K157,'Faire Payouts'!L157,'Faire Payouts'!M157,'Faire Payouts'!P157,'Faire Payouts'!R157)+'Faire Payouts'!N157)*-1</f>
        <v>0</v>
      </c>
      <c r="D4458" t="str">
        <f t="shared" si="152"/>
        <v/>
      </c>
    </row>
    <row r="4459" spans="1:4" x14ac:dyDescent="0.2">
      <c r="A4459" t="str">
        <f t="shared" si="153"/>
        <v/>
      </c>
      <c r="B4459" s="1">
        <f>'Faire Payouts'!$A158</f>
        <v>0</v>
      </c>
      <c r="C4459">
        <f>('Faire Payouts'!F158-SUM('Faire Payouts'!I158,'Faire Payouts'!K158,'Faire Payouts'!L158,'Faire Payouts'!M158,'Faire Payouts'!P158,'Faire Payouts'!R158)+'Faire Payouts'!N158)*-1</f>
        <v>0</v>
      </c>
      <c r="D4459" t="str">
        <f t="shared" si="152"/>
        <v/>
      </c>
    </row>
    <row r="4460" spans="1:4" x14ac:dyDescent="0.2">
      <c r="A4460" t="str">
        <f t="shared" si="153"/>
        <v/>
      </c>
      <c r="B4460" s="1">
        <f>'Faire Payouts'!$A159</f>
        <v>0</v>
      </c>
      <c r="C4460">
        <f>('Faire Payouts'!F159-SUM('Faire Payouts'!I159,'Faire Payouts'!K159,'Faire Payouts'!L159,'Faire Payouts'!M159,'Faire Payouts'!P159,'Faire Payouts'!R159)+'Faire Payouts'!N159)*-1</f>
        <v>0</v>
      </c>
      <c r="D4460" t="str">
        <f t="shared" si="152"/>
        <v/>
      </c>
    </row>
    <row r="4461" spans="1:4" x14ac:dyDescent="0.2">
      <c r="A4461" t="str">
        <f t="shared" si="153"/>
        <v/>
      </c>
      <c r="B4461" s="1">
        <f>'Faire Payouts'!$A160</f>
        <v>0</v>
      </c>
      <c r="C4461">
        <f>('Faire Payouts'!F160-SUM('Faire Payouts'!I160,'Faire Payouts'!K160,'Faire Payouts'!L160,'Faire Payouts'!M160,'Faire Payouts'!P160,'Faire Payouts'!R160)+'Faire Payouts'!N160)*-1</f>
        <v>0</v>
      </c>
      <c r="D4461" t="str">
        <f t="shared" si="152"/>
        <v/>
      </c>
    </row>
    <row r="4462" spans="1:4" x14ac:dyDescent="0.2">
      <c r="A4462" t="str">
        <f t="shared" si="153"/>
        <v/>
      </c>
      <c r="B4462" s="1">
        <f>'Faire Payouts'!$A161</f>
        <v>0</v>
      </c>
      <c r="C4462">
        <f>('Faire Payouts'!F161-SUM('Faire Payouts'!I161,'Faire Payouts'!K161,'Faire Payouts'!L161,'Faire Payouts'!M161,'Faire Payouts'!P161,'Faire Payouts'!R161)+'Faire Payouts'!N161)*-1</f>
        <v>0</v>
      </c>
      <c r="D4462" t="str">
        <f t="shared" si="152"/>
        <v/>
      </c>
    </row>
    <row r="4463" spans="1:4" x14ac:dyDescent="0.2">
      <c r="A4463" t="str">
        <f t="shared" si="153"/>
        <v/>
      </c>
      <c r="B4463" s="1">
        <f>'Faire Payouts'!$A162</f>
        <v>0</v>
      </c>
      <c r="C4463">
        <f>('Faire Payouts'!F162-SUM('Faire Payouts'!I162,'Faire Payouts'!K162,'Faire Payouts'!L162,'Faire Payouts'!M162,'Faire Payouts'!P162,'Faire Payouts'!R162)+'Faire Payouts'!N162)*-1</f>
        <v>0</v>
      </c>
      <c r="D4463" t="str">
        <f t="shared" si="152"/>
        <v/>
      </c>
    </row>
    <row r="4464" spans="1:4" x14ac:dyDescent="0.2">
      <c r="A4464" t="str">
        <f t="shared" si="153"/>
        <v/>
      </c>
      <c r="B4464" s="1">
        <f>'Faire Payouts'!$A163</f>
        <v>0</v>
      </c>
      <c r="C4464">
        <f>('Faire Payouts'!F163-SUM('Faire Payouts'!I163,'Faire Payouts'!K163,'Faire Payouts'!L163,'Faire Payouts'!M163,'Faire Payouts'!P163,'Faire Payouts'!R163)+'Faire Payouts'!N163)*-1</f>
        <v>0</v>
      </c>
      <c r="D4464" t="str">
        <f t="shared" ref="D4464:D4527" si="154">IF(C4464&lt;&gt;0,CONCATENATE(A4464,B4464),"")</f>
        <v/>
      </c>
    </row>
    <row r="4465" spans="1:4" x14ac:dyDescent="0.2">
      <c r="A4465" t="str">
        <f t="shared" si="153"/>
        <v/>
      </c>
      <c r="B4465" s="1">
        <f>'Faire Payouts'!$A164</f>
        <v>0</v>
      </c>
      <c r="C4465">
        <f>('Faire Payouts'!F164-SUM('Faire Payouts'!I164,'Faire Payouts'!K164,'Faire Payouts'!L164,'Faire Payouts'!M164,'Faire Payouts'!P164,'Faire Payouts'!R164)+'Faire Payouts'!N164)*-1</f>
        <v>0</v>
      </c>
      <c r="D4465" t="str">
        <f t="shared" si="154"/>
        <v/>
      </c>
    </row>
    <row r="4466" spans="1:4" x14ac:dyDescent="0.2">
      <c r="A4466" t="str">
        <f t="shared" si="153"/>
        <v/>
      </c>
      <c r="B4466" s="1">
        <f>'Faire Payouts'!$A165</f>
        <v>0</v>
      </c>
      <c r="C4466">
        <f>('Faire Payouts'!F165-SUM('Faire Payouts'!I165,'Faire Payouts'!K165,'Faire Payouts'!L165,'Faire Payouts'!M165,'Faire Payouts'!P165,'Faire Payouts'!R165)+'Faire Payouts'!N165)*-1</f>
        <v>0</v>
      </c>
      <c r="D4466" t="str">
        <f t="shared" si="154"/>
        <v/>
      </c>
    </row>
    <row r="4467" spans="1:4" x14ac:dyDescent="0.2">
      <c r="A4467" t="str">
        <f t="shared" si="153"/>
        <v/>
      </c>
      <c r="B4467" s="1">
        <f>'Faire Payouts'!$A166</f>
        <v>0</v>
      </c>
      <c r="C4467">
        <f>('Faire Payouts'!F166-SUM('Faire Payouts'!I166,'Faire Payouts'!K166,'Faire Payouts'!L166,'Faire Payouts'!M166,'Faire Payouts'!P166,'Faire Payouts'!R166)+'Faire Payouts'!N166)*-1</f>
        <v>0</v>
      </c>
      <c r="D4467" t="str">
        <f t="shared" si="154"/>
        <v/>
      </c>
    </row>
    <row r="4468" spans="1:4" x14ac:dyDescent="0.2">
      <c r="A4468" t="str">
        <f t="shared" si="153"/>
        <v/>
      </c>
      <c r="B4468" s="1">
        <f>'Faire Payouts'!$A167</f>
        <v>0</v>
      </c>
      <c r="C4468">
        <f>('Faire Payouts'!F167-SUM('Faire Payouts'!I167,'Faire Payouts'!K167,'Faire Payouts'!L167,'Faire Payouts'!M167,'Faire Payouts'!P167,'Faire Payouts'!R167)+'Faire Payouts'!N167)*-1</f>
        <v>0</v>
      </c>
      <c r="D4468" t="str">
        <f t="shared" si="154"/>
        <v/>
      </c>
    </row>
    <row r="4469" spans="1:4" x14ac:dyDescent="0.2">
      <c r="A4469" t="str">
        <f t="shared" si="153"/>
        <v/>
      </c>
      <c r="B4469" s="1">
        <f>'Faire Payouts'!$A168</f>
        <v>0</v>
      </c>
      <c r="C4469">
        <f>('Faire Payouts'!F168-SUM('Faire Payouts'!I168,'Faire Payouts'!K168,'Faire Payouts'!L168,'Faire Payouts'!M168,'Faire Payouts'!P168,'Faire Payouts'!R168)+'Faire Payouts'!N168)*-1</f>
        <v>0</v>
      </c>
      <c r="D4469" t="str">
        <f t="shared" si="154"/>
        <v/>
      </c>
    </row>
    <row r="4470" spans="1:4" x14ac:dyDescent="0.2">
      <c r="A4470" t="str">
        <f t="shared" si="153"/>
        <v/>
      </c>
      <c r="B4470" s="1">
        <f>'Faire Payouts'!$A169</f>
        <v>0</v>
      </c>
      <c r="C4470">
        <f>('Faire Payouts'!F169-SUM('Faire Payouts'!I169,'Faire Payouts'!K169,'Faire Payouts'!L169,'Faire Payouts'!M169,'Faire Payouts'!P169,'Faire Payouts'!R169)+'Faire Payouts'!N169)*-1</f>
        <v>0</v>
      </c>
      <c r="D4470" t="str">
        <f t="shared" si="154"/>
        <v/>
      </c>
    </row>
    <row r="4471" spans="1:4" x14ac:dyDescent="0.2">
      <c r="A4471" t="str">
        <f t="shared" si="153"/>
        <v/>
      </c>
      <c r="B4471" s="1">
        <f>'Faire Payouts'!$A170</f>
        <v>0</v>
      </c>
      <c r="C4471">
        <f>('Faire Payouts'!F170-SUM('Faire Payouts'!I170,'Faire Payouts'!K170,'Faire Payouts'!L170,'Faire Payouts'!M170,'Faire Payouts'!P170,'Faire Payouts'!R170)+'Faire Payouts'!N170)*-1</f>
        <v>0</v>
      </c>
      <c r="D4471" t="str">
        <f t="shared" si="154"/>
        <v/>
      </c>
    </row>
    <row r="4472" spans="1:4" x14ac:dyDescent="0.2">
      <c r="A4472" t="str">
        <f t="shared" si="153"/>
        <v/>
      </c>
      <c r="B4472" s="1">
        <f>'Faire Payouts'!$A171</f>
        <v>0</v>
      </c>
      <c r="C4472">
        <f>('Faire Payouts'!F171-SUM('Faire Payouts'!I171,'Faire Payouts'!K171,'Faire Payouts'!L171,'Faire Payouts'!M171,'Faire Payouts'!P171,'Faire Payouts'!R171)+'Faire Payouts'!N171)*-1</f>
        <v>0</v>
      </c>
      <c r="D4472" t="str">
        <f t="shared" si="154"/>
        <v/>
      </c>
    </row>
    <row r="4473" spans="1:4" x14ac:dyDescent="0.2">
      <c r="A4473" t="str">
        <f t="shared" si="153"/>
        <v/>
      </c>
      <c r="B4473" s="1">
        <f>'Faire Payouts'!$A172</f>
        <v>0</v>
      </c>
      <c r="C4473">
        <f>('Faire Payouts'!F172-SUM('Faire Payouts'!I172,'Faire Payouts'!K172,'Faire Payouts'!L172,'Faire Payouts'!M172,'Faire Payouts'!P172,'Faire Payouts'!R172)+'Faire Payouts'!N172)*-1</f>
        <v>0</v>
      </c>
      <c r="D4473" t="str">
        <f t="shared" si="154"/>
        <v/>
      </c>
    </row>
    <row r="4474" spans="1:4" x14ac:dyDescent="0.2">
      <c r="A4474" t="str">
        <f t="shared" si="153"/>
        <v/>
      </c>
      <c r="B4474" s="1">
        <f>'Faire Payouts'!$A173</f>
        <v>0</v>
      </c>
      <c r="C4474">
        <f>('Faire Payouts'!F173-SUM('Faire Payouts'!I173,'Faire Payouts'!K173,'Faire Payouts'!L173,'Faire Payouts'!M173,'Faire Payouts'!P173,'Faire Payouts'!R173)+'Faire Payouts'!N173)*-1</f>
        <v>0</v>
      </c>
      <c r="D4474" t="str">
        <f t="shared" si="154"/>
        <v/>
      </c>
    </row>
    <row r="4475" spans="1:4" x14ac:dyDescent="0.2">
      <c r="A4475" t="str">
        <f t="shared" si="153"/>
        <v/>
      </c>
      <c r="B4475" s="1">
        <f>'Faire Payouts'!$A174</f>
        <v>0</v>
      </c>
      <c r="C4475">
        <f>('Faire Payouts'!F174-SUM('Faire Payouts'!I174,'Faire Payouts'!K174,'Faire Payouts'!L174,'Faire Payouts'!M174,'Faire Payouts'!P174,'Faire Payouts'!R174)+'Faire Payouts'!N174)*-1</f>
        <v>0</v>
      </c>
      <c r="D4475" t="str">
        <f t="shared" si="154"/>
        <v/>
      </c>
    </row>
    <row r="4476" spans="1:4" x14ac:dyDescent="0.2">
      <c r="A4476" t="str">
        <f t="shared" si="153"/>
        <v/>
      </c>
      <c r="B4476" s="1">
        <f>'Faire Payouts'!$A175</f>
        <v>0</v>
      </c>
      <c r="C4476">
        <f>('Faire Payouts'!F175-SUM('Faire Payouts'!I175,'Faire Payouts'!K175,'Faire Payouts'!L175,'Faire Payouts'!M175,'Faire Payouts'!P175,'Faire Payouts'!R175)+'Faire Payouts'!N175)*-1</f>
        <v>0</v>
      </c>
      <c r="D4476" t="str">
        <f t="shared" si="154"/>
        <v/>
      </c>
    </row>
    <row r="4477" spans="1:4" x14ac:dyDescent="0.2">
      <c r="A4477" t="str">
        <f t="shared" si="153"/>
        <v/>
      </c>
      <c r="B4477" s="1">
        <f>'Faire Payouts'!$A176</f>
        <v>0</v>
      </c>
      <c r="C4477">
        <f>('Faire Payouts'!F176-SUM('Faire Payouts'!I176,'Faire Payouts'!K176,'Faire Payouts'!L176,'Faire Payouts'!M176,'Faire Payouts'!P176,'Faire Payouts'!R176)+'Faire Payouts'!N176)*-1</f>
        <v>0</v>
      </c>
      <c r="D4477" t="str">
        <f t="shared" si="154"/>
        <v/>
      </c>
    </row>
    <row r="4478" spans="1:4" x14ac:dyDescent="0.2">
      <c r="A4478" t="str">
        <f t="shared" si="153"/>
        <v/>
      </c>
      <c r="B4478" s="1">
        <f>'Faire Payouts'!$A177</f>
        <v>0</v>
      </c>
      <c r="C4478">
        <f>('Faire Payouts'!F177-SUM('Faire Payouts'!I177,'Faire Payouts'!K177,'Faire Payouts'!L177,'Faire Payouts'!M177,'Faire Payouts'!P177,'Faire Payouts'!R177)+'Faire Payouts'!N177)*-1</f>
        <v>0</v>
      </c>
      <c r="D4478" t="str">
        <f t="shared" si="154"/>
        <v/>
      </c>
    </row>
    <row r="4479" spans="1:4" x14ac:dyDescent="0.2">
      <c r="A4479" t="str">
        <f t="shared" si="153"/>
        <v/>
      </c>
      <c r="B4479" s="1">
        <f>'Faire Payouts'!$A178</f>
        <v>0</v>
      </c>
      <c r="C4479">
        <f>('Faire Payouts'!F178-SUM('Faire Payouts'!I178,'Faire Payouts'!K178,'Faire Payouts'!L178,'Faire Payouts'!M178,'Faire Payouts'!P178,'Faire Payouts'!R178)+'Faire Payouts'!N178)*-1</f>
        <v>0</v>
      </c>
      <c r="D4479" t="str">
        <f t="shared" si="154"/>
        <v/>
      </c>
    </row>
    <row r="4480" spans="1:4" x14ac:dyDescent="0.2">
      <c r="A4480" t="str">
        <f t="shared" ref="A4480:A4543" si="155">IF(B4480&gt;0,A4479,"")</f>
        <v/>
      </c>
      <c r="B4480" s="1">
        <f>'Faire Payouts'!$A179</f>
        <v>0</v>
      </c>
      <c r="C4480">
        <f>('Faire Payouts'!F179-SUM('Faire Payouts'!I179,'Faire Payouts'!K179,'Faire Payouts'!L179,'Faire Payouts'!M179,'Faire Payouts'!P179,'Faire Payouts'!R179)+'Faire Payouts'!N179)*-1</f>
        <v>0</v>
      </c>
      <c r="D4480" t="str">
        <f t="shared" si="154"/>
        <v/>
      </c>
    </row>
    <row r="4481" spans="1:4" x14ac:dyDescent="0.2">
      <c r="A4481" t="str">
        <f t="shared" si="155"/>
        <v/>
      </c>
      <c r="B4481" s="1">
        <f>'Faire Payouts'!$A180</f>
        <v>0</v>
      </c>
      <c r="C4481">
        <f>('Faire Payouts'!F180-SUM('Faire Payouts'!I180,'Faire Payouts'!K180,'Faire Payouts'!L180,'Faire Payouts'!M180,'Faire Payouts'!P180,'Faire Payouts'!R180)+'Faire Payouts'!N180)*-1</f>
        <v>0</v>
      </c>
      <c r="D4481" t="str">
        <f t="shared" si="154"/>
        <v/>
      </c>
    </row>
    <row r="4482" spans="1:4" x14ac:dyDescent="0.2">
      <c r="A4482" t="str">
        <f t="shared" si="155"/>
        <v/>
      </c>
      <c r="B4482" s="1">
        <f>'Faire Payouts'!$A181</f>
        <v>0</v>
      </c>
      <c r="C4482">
        <f>('Faire Payouts'!F181-SUM('Faire Payouts'!I181,'Faire Payouts'!K181,'Faire Payouts'!L181,'Faire Payouts'!M181,'Faire Payouts'!P181,'Faire Payouts'!R181)+'Faire Payouts'!N181)*-1</f>
        <v>0</v>
      </c>
      <c r="D4482" t="str">
        <f t="shared" si="154"/>
        <v/>
      </c>
    </row>
    <row r="4483" spans="1:4" x14ac:dyDescent="0.2">
      <c r="A4483" t="str">
        <f t="shared" si="155"/>
        <v/>
      </c>
      <c r="B4483" s="1">
        <f>'Faire Payouts'!$A182</f>
        <v>0</v>
      </c>
      <c r="C4483">
        <f>('Faire Payouts'!F182-SUM('Faire Payouts'!I182,'Faire Payouts'!K182,'Faire Payouts'!L182,'Faire Payouts'!M182,'Faire Payouts'!P182,'Faire Payouts'!R182)+'Faire Payouts'!N182)*-1</f>
        <v>0</v>
      </c>
      <c r="D4483" t="str">
        <f t="shared" si="154"/>
        <v/>
      </c>
    </row>
    <row r="4484" spans="1:4" x14ac:dyDescent="0.2">
      <c r="A4484" t="str">
        <f t="shared" si="155"/>
        <v/>
      </c>
      <c r="B4484" s="1">
        <f>'Faire Payouts'!$A183</f>
        <v>0</v>
      </c>
      <c r="C4484">
        <f>('Faire Payouts'!F183-SUM('Faire Payouts'!I183,'Faire Payouts'!K183,'Faire Payouts'!L183,'Faire Payouts'!M183,'Faire Payouts'!P183,'Faire Payouts'!R183)+'Faire Payouts'!N183)*-1</f>
        <v>0</v>
      </c>
      <c r="D4484" t="str">
        <f t="shared" si="154"/>
        <v/>
      </c>
    </row>
    <row r="4485" spans="1:4" x14ac:dyDescent="0.2">
      <c r="A4485" t="str">
        <f t="shared" si="155"/>
        <v/>
      </c>
      <c r="B4485" s="1">
        <f>'Faire Payouts'!$A184</f>
        <v>0</v>
      </c>
      <c r="C4485">
        <f>('Faire Payouts'!F184-SUM('Faire Payouts'!I184,'Faire Payouts'!K184,'Faire Payouts'!L184,'Faire Payouts'!M184,'Faire Payouts'!P184,'Faire Payouts'!R184)+'Faire Payouts'!N184)*-1</f>
        <v>0</v>
      </c>
      <c r="D4485" t="str">
        <f t="shared" si="154"/>
        <v/>
      </c>
    </row>
    <row r="4486" spans="1:4" x14ac:dyDescent="0.2">
      <c r="A4486" t="str">
        <f t="shared" si="155"/>
        <v/>
      </c>
      <c r="B4486" s="1">
        <f>'Faire Payouts'!$A185</f>
        <v>0</v>
      </c>
      <c r="C4486">
        <f>('Faire Payouts'!F185-SUM('Faire Payouts'!I185,'Faire Payouts'!K185,'Faire Payouts'!L185,'Faire Payouts'!M185,'Faire Payouts'!P185,'Faire Payouts'!R185)+'Faire Payouts'!N185)*-1</f>
        <v>0</v>
      </c>
      <c r="D4486" t="str">
        <f t="shared" si="154"/>
        <v/>
      </c>
    </row>
    <row r="4487" spans="1:4" x14ac:dyDescent="0.2">
      <c r="A4487" t="str">
        <f t="shared" si="155"/>
        <v/>
      </c>
      <c r="B4487" s="1">
        <f>'Faire Payouts'!$A186</f>
        <v>0</v>
      </c>
      <c r="C4487">
        <f>('Faire Payouts'!F186-SUM('Faire Payouts'!I186,'Faire Payouts'!K186,'Faire Payouts'!L186,'Faire Payouts'!M186,'Faire Payouts'!P186,'Faire Payouts'!R186)+'Faire Payouts'!N186)*-1</f>
        <v>0</v>
      </c>
      <c r="D4487" t="str">
        <f t="shared" si="154"/>
        <v/>
      </c>
    </row>
    <row r="4488" spans="1:4" x14ac:dyDescent="0.2">
      <c r="A4488" t="str">
        <f t="shared" si="155"/>
        <v/>
      </c>
      <c r="B4488" s="1">
        <f>'Faire Payouts'!$A187</f>
        <v>0</v>
      </c>
      <c r="C4488">
        <f>('Faire Payouts'!F187-SUM('Faire Payouts'!I187,'Faire Payouts'!K187,'Faire Payouts'!L187,'Faire Payouts'!M187,'Faire Payouts'!P187,'Faire Payouts'!R187)+'Faire Payouts'!N187)*-1</f>
        <v>0</v>
      </c>
      <c r="D4488" t="str">
        <f t="shared" si="154"/>
        <v/>
      </c>
    </row>
    <row r="4489" spans="1:4" x14ac:dyDescent="0.2">
      <c r="A4489" t="str">
        <f t="shared" si="155"/>
        <v/>
      </c>
      <c r="B4489" s="1">
        <f>'Faire Payouts'!$A188</f>
        <v>0</v>
      </c>
      <c r="C4489">
        <f>('Faire Payouts'!F188-SUM('Faire Payouts'!I188,'Faire Payouts'!K188,'Faire Payouts'!L188,'Faire Payouts'!M188,'Faire Payouts'!P188,'Faire Payouts'!R188)+'Faire Payouts'!N188)*-1</f>
        <v>0</v>
      </c>
      <c r="D4489" t="str">
        <f t="shared" si="154"/>
        <v/>
      </c>
    </row>
    <row r="4490" spans="1:4" x14ac:dyDescent="0.2">
      <c r="A4490" t="str">
        <f t="shared" si="155"/>
        <v/>
      </c>
      <c r="B4490" s="1">
        <f>'Faire Payouts'!$A189</f>
        <v>0</v>
      </c>
      <c r="C4490">
        <f>('Faire Payouts'!F189-SUM('Faire Payouts'!I189,'Faire Payouts'!K189,'Faire Payouts'!L189,'Faire Payouts'!M189,'Faire Payouts'!P189,'Faire Payouts'!R189)+'Faire Payouts'!N189)*-1</f>
        <v>0</v>
      </c>
      <c r="D4490" t="str">
        <f t="shared" si="154"/>
        <v/>
      </c>
    </row>
    <row r="4491" spans="1:4" x14ac:dyDescent="0.2">
      <c r="A4491" t="str">
        <f t="shared" si="155"/>
        <v/>
      </c>
      <c r="B4491" s="1">
        <f>'Faire Payouts'!$A190</f>
        <v>0</v>
      </c>
      <c r="C4491">
        <f>('Faire Payouts'!F190-SUM('Faire Payouts'!I190,'Faire Payouts'!K190,'Faire Payouts'!L190,'Faire Payouts'!M190,'Faire Payouts'!P190,'Faire Payouts'!R190)+'Faire Payouts'!N190)*-1</f>
        <v>0</v>
      </c>
      <c r="D4491" t="str">
        <f t="shared" si="154"/>
        <v/>
      </c>
    </row>
    <row r="4492" spans="1:4" x14ac:dyDescent="0.2">
      <c r="A4492" t="str">
        <f t="shared" si="155"/>
        <v/>
      </c>
      <c r="B4492" s="1">
        <f>'Faire Payouts'!$A191</f>
        <v>0</v>
      </c>
      <c r="C4492">
        <f>('Faire Payouts'!F191-SUM('Faire Payouts'!I191,'Faire Payouts'!K191,'Faire Payouts'!L191,'Faire Payouts'!M191,'Faire Payouts'!P191,'Faire Payouts'!R191)+'Faire Payouts'!N191)*-1</f>
        <v>0</v>
      </c>
      <c r="D4492" t="str">
        <f t="shared" si="154"/>
        <v/>
      </c>
    </row>
    <row r="4493" spans="1:4" x14ac:dyDescent="0.2">
      <c r="A4493" t="str">
        <f t="shared" si="155"/>
        <v/>
      </c>
      <c r="B4493" s="1">
        <f>'Faire Payouts'!$A192</f>
        <v>0</v>
      </c>
      <c r="C4493">
        <f>('Faire Payouts'!F192-SUM('Faire Payouts'!I192,'Faire Payouts'!K192,'Faire Payouts'!L192,'Faire Payouts'!M192,'Faire Payouts'!P192,'Faire Payouts'!R192)+'Faire Payouts'!N192)*-1</f>
        <v>0</v>
      </c>
      <c r="D4493" t="str">
        <f t="shared" si="154"/>
        <v/>
      </c>
    </row>
    <row r="4494" spans="1:4" x14ac:dyDescent="0.2">
      <c r="A4494" t="str">
        <f t="shared" si="155"/>
        <v/>
      </c>
      <c r="B4494" s="1">
        <f>'Faire Payouts'!$A193</f>
        <v>0</v>
      </c>
      <c r="C4494">
        <f>('Faire Payouts'!F193-SUM('Faire Payouts'!I193,'Faire Payouts'!K193,'Faire Payouts'!L193,'Faire Payouts'!M193,'Faire Payouts'!P193,'Faire Payouts'!R193)+'Faire Payouts'!N193)*-1</f>
        <v>0</v>
      </c>
      <c r="D4494" t="str">
        <f t="shared" si="154"/>
        <v/>
      </c>
    </row>
    <row r="4495" spans="1:4" x14ac:dyDescent="0.2">
      <c r="A4495" t="str">
        <f t="shared" si="155"/>
        <v/>
      </c>
      <c r="B4495" s="1">
        <f>'Faire Payouts'!$A194</f>
        <v>0</v>
      </c>
      <c r="C4495">
        <f>('Faire Payouts'!F194-SUM('Faire Payouts'!I194,'Faire Payouts'!K194,'Faire Payouts'!L194,'Faire Payouts'!M194,'Faire Payouts'!P194,'Faire Payouts'!R194)+'Faire Payouts'!N194)*-1</f>
        <v>0</v>
      </c>
      <c r="D4495" t="str">
        <f t="shared" si="154"/>
        <v/>
      </c>
    </row>
    <row r="4496" spans="1:4" x14ac:dyDescent="0.2">
      <c r="A4496" t="str">
        <f t="shared" si="155"/>
        <v/>
      </c>
      <c r="B4496" s="1">
        <f>'Faire Payouts'!$A195</f>
        <v>0</v>
      </c>
      <c r="C4496">
        <f>('Faire Payouts'!F195-SUM('Faire Payouts'!I195,'Faire Payouts'!K195,'Faire Payouts'!L195,'Faire Payouts'!M195,'Faire Payouts'!P195,'Faire Payouts'!R195)+'Faire Payouts'!N195)*-1</f>
        <v>0</v>
      </c>
      <c r="D4496" t="str">
        <f t="shared" si="154"/>
        <v/>
      </c>
    </row>
    <row r="4497" spans="1:4" x14ac:dyDescent="0.2">
      <c r="A4497" t="str">
        <f t="shared" si="155"/>
        <v/>
      </c>
      <c r="B4497" s="1">
        <f>'Faire Payouts'!$A196</f>
        <v>0</v>
      </c>
      <c r="C4497">
        <f>('Faire Payouts'!F196-SUM('Faire Payouts'!I196,'Faire Payouts'!K196,'Faire Payouts'!L196,'Faire Payouts'!M196,'Faire Payouts'!P196,'Faire Payouts'!R196)+'Faire Payouts'!N196)*-1</f>
        <v>0</v>
      </c>
      <c r="D4497" t="str">
        <f t="shared" si="154"/>
        <v/>
      </c>
    </row>
    <row r="4498" spans="1:4" x14ac:dyDescent="0.2">
      <c r="A4498" t="str">
        <f t="shared" si="155"/>
        <v/>
      </c>
      <c r="B4498" s="1">
        <f>'Faire Payouts'!$A197</f>
        <v>0</v>
      </c>
      <c r="C4498">
        <f>('Faire Payouts'!F197-SUM('Faire Payouts'!I197,'Faire Payouts'!K197,'Faire Payouts'!L197,'Faire Payouts'!M197,'Faire Payouts'!P197,'Faire Payouts'!R197)+'Faire Payouts'!N197)*-1</f>
        <v>0</v>
      </c>
      <c r="D4498" t="str">
        <f t="shared" si="154"/>
        <v/>
      </c>
    </row>
    <row r="4499" spans="1:4" x14ac:dyDescent="0.2">
      <c r="A4499" t="str">
        <f t="shared" si="155"/>
        <v/>
      </c>
      <c r="B4499" s="1">
        <f>'Faire Payouts'!$A198</f>
        <v>0</v>
      </c>
      <c r="C4499">
        <f>('Faire Payouts'!F198-SUM('Faire Payouts'!I198,'Faire Payouts'!K198,'Faire Payouts'!L198,'Faire Payouts'!M198,'Faire Payouts'!P198,'Faire Payouts'!R198)+'Faire Payouts'!N198)*-1</f>
        <v>0</v>
      </c>
      <c r="D4499" t="str">
        <f t="shared" si="154"/>
        <v/>
      </c>
    </row>
    <row r="4500" spans="1:4" x14ac:dyDescent="0.2">
      <c r="A4500" t="str">
        <f t="shared" si="155"/>
        <v/>
      </c>
      <c r="B4500" s="1">
        <f>'Faire Payouts'!$A199</f>
        <v>0</v>
      </c>
      <c r="C4500">
        <f>('Faire Payouts'!F199-SUM('Faire Payouts'!I199,'Faire Payouts'!K199,'Faire Payouts'!L199,'Faire Payouts'!M199,'Faire Payouts'!P199,'Faire Payouts'!R199)+'Faire Payouts'!N199)*-1</f>
        <v>0</v>
      </c>
      <c r="D4500" t="str">
        <f t="shared" si="154"/>
        <v/>
      </c>
    </row>
    <row r="4501" spans="1:4" x14ac:dyDescent="0.2">
      <c r="A4501" t="str">
        <f t="shared" si="155"/>
        <v/>
      </c>
      <c r="B4501" s="1">
        <f>'Faire Payouts'!$A200</f>
        <v>0</v>
      </c>
      <c r="C4501">
        <f>('Faire Payouts'!F200-SUM('Faire Payouts'!I200,'Faire Payouts'!K200,'Faire Payouts'!L200,'Faire Payouts'!M200,'Faire Payouts'!P200,'Faire Payouts'!R200)+'Faire Payouts'!N200)*-1</f>
        <v>0</v>
      </c>
      <c r="D4501" t="str">
        <f t="shared" si="154"/>
        <v/>
      </c>
    </row>
    <row r="4502" spans="1:4" x14ac:dyDescent="0.2">
      <c r="A4502" t="str">
        <f t="shared" si="155"/>
        <v/>
      </c>
      <c r="B4502" s="1">
        <f>'Faire Payouts'!$A201</f>
        <v>0</v>
      </c>
      <c r="C4502">
        <f>('Faire Payouts'!F201-SUM('Faire Payouts'!I201,'Faire Payouts'!K201,'Faire Payouts'!L201,'Faire Payouts'!M201,'Faire Payouts'!P201,'Faire Payouts'!R201)+'Faire Payouts'!N201)*-1</f>
        <v>0</v>
      </c>
      <c r="D4502" t="str">
        <f t="shared" si="154"/>
        <v/>
      </c>
    </row>
    <row r="4503" spans="1:4" x14ac:dyDescent="0.2">
      <c r="A4503" t="str">
        <f t="shared" si="155"/>
        <v/>
      </c>
      <c r="B4503" s="1">
        <f>'Faire Payouts'!$A202</f>
        <v>0</v>
      </c>
      <c r="C4503">
        <f>('Faire Payouts'!F202-SUM('Faire Payouts'!I202,'Faire Payouts'!K202,'Faire Payouts'!L202,'Faire Payouts'!M202,'Faire Payouts'!P202,'Faire Payouts'!R202)+'Faire Payouts'!N202)*-1</f>
        <v>0</v>
      </c>
      <c r="D4503" t="str">
        <f t="shared" si="154"/>
        <v/>
      </c>
    </row>
    <row r="4504" spans="1:4" x14ac:dyDescent="0.2">
      <c r="A4504" t="str">
        <f t="shared" si="155"/>
        <v/>
      </c>
      <c r="B4504" s="1">
        <f>'Faire Payouts'!$A203</f>
        <v>0</v>
      </c>
      <c r="C4504">
        <f>('Faire Payouts'!F203-SUM('Faire Payouts'!I203,'Faire Payouts'!K203,'Faire Payouts'!L203,'Faire Payouts'!M203,'Faire Payouts'!P203,'Faire Payouts'!R203)+'Faire Payouts'!N203)*-1</f>
        <v>0</v>
      </c>
      <c r="D4504" t="str">
        <f t="shared" si="154"/>
        <v/>
      </c>
    </row>
    <row r="4505" spans="1:4" x14ac:dyDescent="0.2">
      <c r="A4505" t="str">
        <f t="shared" si="155"/>
        <v/>
      </c>
      <c r="B4505" s="1">
        <f>'Faire Payouts'!$A204</f>
        <v>0</v>
      </c>
      <c r="C4505">
        <f>('Faire Payouts'!F204-SUM('Faire Payouts'!I204,'Faire Payouts'!K204,'Faire Payouts'!L204,'Faire Payouts'!M204,'Faire Payouts'!P204,'Faire Payouts'!R204)+'Faire Payouts'!N204)*-1</f>
        <v>0</v>
      </c>
      <c r="D4505" t="str">
        <f t="shared" si="154"/>
        <v/>
      </c>
    </row>
    <row r="4506" spans="1:4" x14ac:dyDescent="0.2">
      <c r="A4506" t="str">
        <f t="shared" si="155"/>
        <v/>
      </c>
      <c r="B4506" s="1">
        <f>'Faire Payouts'!$A205</f>
        <v>0</v>
      </c>
      <c r="C4506">
        <f>('Faire Payouts'!F205-SUM('Faire Payouts'!I205,'Faire Payouts'!K205,'Faire Payouts'!L205,'Faire Payouts'!M205,'Faire Payouts'!P205,'Faire Payouts'!R205)+'Faire Payouts'!N205)*-1</f>
        <v>0</v>
      </c>
      <c r="D4506" t="str">
        <f t="shared" si="154"/>
        <v/>
      </c>
    </row>
    <row r="4507" spans="1:4" x14ac:dyDescent="0.2">
      <c r="A4507" t="str">
        <f t="shared" si="155"/>
        <v/>
      </c>
      <c r="B4507" s="1">
        <f>'Faire Payouts'!$A206</f>
        <v>0</v>
      </c>
      <c r="C4507">
        <f>('Faire Payouts'!F206-SUM('Faire Payouts'!I206,'Faire Payouts'!K206,'Faire Payouts'!L206,'Faire Payouts'!M206,'Faire Payouts'!P206,'Faire Payouts'!R206)+'Faire Payouts'!N206)*-1</f>
        <v>0</v>
      </c>
      <c r="D4507" t="str">
        <f t="shared" si="154"/>
        <v/>
      </c>
    </row>
    <row r="4508" spans="1:4" x14ac:dyDescent="0.2">
      <c r="A4508" t="str">
        <f t="shared" si="155"/>
        <v/>
      </c>
      <c r="B4508" s="1">
        <f>'Faire Payouts'!$A207</f>
        <v>0</v>
      </c>
      <c r="C4508">
        <f>('Faire Payouts'!F207-SUM('Faire Payouts'!I207,'Faire Payouts'!K207,'Faire Payouts'!L207,'Faire Payouts'!M207,'Faire Payouts'!P207,'Faire Payouts'!R207)+'Faire Payouts'!N207)*-1</f>
        <v>0</v>
      </c>
      <c r="D4508" t="str">
        <f t="shared" si="154"/>
        <v/>
      </c>
    </row>
    <row r="4509" spans="1:4" x14ac:dyDescent="0.2">
      <c r="A4509" t="str">
        <f t="shared" si="155"/>
        <v/>
      </c>
      <c r="B4509" s="1">
        <f>'Faire Payouts'!$A208</f>
        <v>0</v>
      </c>
      <c r="C4509">
        <f>('Faire Payouts'!F208-SUM('Faire Payouts'!I208,'Faire Payouts'!K208,'Faire Payouts'!L208,'Faire Payouts'!M208,'Faire Payouts'!P208,'Faire Payouts'!R208)+'Faire Payouts'!N208)*-1</f>
        <v>0</v>
      </c>
      <c r="D4509" t="str">
        <f t="shared" si="154"/>
        <v/>
      </c>
    </row>
    <row r="4510" spans="1:4" x14ac:dyDescent="0.2">
      <c r="A4510" t="str">
        <f t="shared" si="155"/>
        <v/>
      </c>
      <c r="B4510" s="1">
        <f>'Faire Payouts'!$A209</f>
        <v>0</v>
      </c>
      <c r="C4510">
        <f>('Faire Payouts'!F209-SUM('Faire Payouts'!I209,'Faire Payouts'!K209,'Faire Payouts'!L209,'Faire Payouts'!M209,'Faire Payouts'!P209,'Faire Payouts'!R209)+'Faire Payouts'!N209)*-1</f>
        <v>0</v>
      </c>
      <c r="D4510" t="str">
        <f t="shared" si="154"/>
        <v/>
      </c>
    </row>
    <row r="4511" spans="1:4" x14ac:dyDescent="0.2">
      <c r="A4511" t="str">
        <f t="shared" si="155"/>
        <v/>
      </c>
      <c r="B4511" s="1">
        <f>'Faire Payouts'!$A210</f>
        <v>0</v>
      </c>
      <c r="C4511">
        <f>('Faire Payouts'!F210-SUM('Faire Payouts'!I210,'Faire Payouts'!K210,'Faire Payouts'!L210,'Faire Payouts'!M210,'Faire Payouts'!P210,'Faire Payouts'!R210)+'Faire Payouts'!N210)*-1</f>
        <v>0</v>
      </c>
      <c r="D4511" t="str">
        <f t="shared" si="154"/>
        <v/>
      </c>
    </row>
    <row r="4512" spans="1:4" x14ac:dyDescent="0.2">
      <c r="A4512" t="str">
        <f t="shared" si="155"/>
        <v/>
      </c>
      <c r="B4512" s="1">
        <f>'Faire Payouts'!$A211</f>
        <v>0</v>
      </c>
      <c r="C4512">
        <f>('Faire Payouts'!F211-SUM('Faire Payouts'!I211,'Faire Payouts'!K211,'Faire Payouts'!L211,'Faire Payouts'!M211,'Faire Payouts'!P211,'Faire Payouts'!R211)+'Faire Payouts'!N211)*-1</f>
        <v>0</v>
      </c>
      <c r="D4512" t="str">
        <f t="shared" si="154"/>
        <v/>
      </c>
    </row>
    <row r="4513" spans="1:4" x14ac:dyDescent="0.2">
      <c r="A4513" t="str">
        <f t="shared" si="155"/>
        <v/>
      </c>
      <c r="B4513" s="1">
        <f>'Faire Payouts'!$A212</f>
        <v>0</v>
      </c>
      <c r="C4513">
        <f>('Faire Payouts'!F212-SUM('Faire Payouts'!I212,'Faire Payouts'!K212,'Faire Payouts'!L212,'Faire Payouts'!M212,'Faire Payouts'!P212,'Faire Payouts'!R212)+'Faire Payouts'!N212)*-1</f>
        <v>0</v>
      </c>
      <c r="D4513" t="str">
        <f t="shared" si="154"/>
        <v/>
      </c>
    </row>
    <row r="4514" spans="1:4" x14ac:dyDescent="0.2">
      <c r="A4514" t="str">
        <f t="shared" si="155"/>
        <v/>
      </c>
      <c r="B4514" s="1">
        <f>'Faire Payouts'!$A213</f>
        <v>0</v>
      </c>
      <c r="C4514">
        <f>('Faire Payouts'!F213-SUM('Faire Payouts'!I213,'Faire Payouts'!K213,'Faire Payouts'!L213,'Faire Payouts'!M213,'Faire Payouts'!P213,'Faire Payouts'!R213)+'Faire Payouts'!N213)*-1</f>
        <v>0</v>
      </c>
      <c r="D4514" t="str">
        <f t="shared" si="154"/>
        <v/>
      </c>
    </row>
    <row r="4515" spans="1:4" x14ac:dyDescent="0.2">
      <c r="A4515" t="str">
        <f t="shared" si="155"/>
        <v/>
      </c>
      <c r="B4515" s="1">
        <f>'Faire Payouts'!$A214</f>
        <v>0</v>
      </c>
      <c r="C4515">
        <f>('Faire Payouts'!F214-SUM('Faire Payouts'!I214,'Faire Payouts'!K214,'Faire Payouts'!L214,'Faire Payouts'!M214,'Faire Payouts'!P214,'Faire Payouts'!R214)+'Faire Payouts'!N214)*-1</f>
        <v>0</v>
      </c>
      <c r="D4515" t="str">
        <f t="shared" si="154"/>
        <v/>
      </c>
    </row>
    <row r="4516" spans="1:4" x14ac:dyDescent="0.2">
      <c r="A4516" t="str">
        <f t="shared" si="155"/>
        <v/>
      </c>
      <c r="B4516" s="1">
        <f>'Faire Payouts'!$A215</f>
        <v>0</v>
      </c>
      <c r="C4516">
        <f>('Faire Payouts'!F215-SUM('Faire Payouts'!I215,'Faire Payouts'!K215,'Faire Payouts'!L215,'Faire Payouts'!M215,'Faire Payouts'!P215,'Faire Payouts'!R215)+'Faire Payouts'!N215)*-1</f>
        <v>0</v>
      </c>
      <c r="D4516" t="str">
        <f t="shared" si="154"/>
        <v/>
      </c>
    </row>
    <row r="4517" spans="1:4" x14ac:dyDescent="0.2">
      <c r="A4517" t="str">
        <f t="shared" si="155"/>
        <v/>
      </c>
      <c r="B4517" s="1">
        <f>'Faire Payouts'!$A216</f>
        <v>0</v>
      </c>
      <c r="C4517">
        <f>('Faire Payouts'!F216-SUM('Faire Payouts'!I216,'Faire Payouts'!K216,'Faire Payouts'!L216,'Faire Payouts'!M216,'Faire Payouts'!P216,'Faire Payouts'!R216)+'Faire Payouts'!N216)*-1</f>
        <v>0</v>
      </c>
      <c r="D4517" t="str">
        <f t="shared" si="154"/>
        <v/>
      </c>
    </row>
    <row r="4518" spans="1:4" x14ac:dyDescent="0.2">
      <c r="A4518" t="str">
        <f t="shared" si="155"/>
        <v/>
      </c>
      <c r="B4518" s="1">
        <f>'Faire Payouts'!$A217</f>
        <v>0</v>
      </c>
      <c r="C4518">
        <f>('Faire Payouts'!F217-SUM('Faire Payouts'!I217,'Faire Payouts'!K217,'Faire Payouts'!L217,'Faire Payouts'!M217,'Faire Payouts'!P217,'Faire Payouts'!R217)+'Faire Payouts'!N217)*-1</f>
        <v>0</v>
      </c>
      <c r="D4518" t="str">
        <f t="shared" si="154"/>
        <v/>
      </c>
    </row>
    <row r="4519" spans="1:4" x14ac:dyDescent="0.2">
      <c r="A4519" t="str">
        <f t="shared" si="155"/>
        <v/>
      </c>
      <c r="B4519" s="1">
        <f>'Faire Payouts'!$A218</f>
        <v>0</v>
      </c>
      <c r="C4519">
        <f>('Faire Payouts'!F218-SUM('Faire Payouts'!I218,'Faire Payouts'!K218,'Faire Payouts'!L218,'Faire Payouts'!M218,'Faire Payouts'!P218,'Faire Payouts'!R218)+'Faire Payouts'!N218)*-1</f>
        <v>0</v>
      </c>
      <c r="D4519" t="str">
        <f t="shared" si="154"/>
        <v/>
      </c>
    </row>
    <row r="4520" spans="1:4" x14ac:dyDescent="0.2">
      <c r="A4520" t="str">
        <f t="shared" si="155"/>
        <v/>
      </c>
      <c r="B4520" s="1">
        <f>'Faire Payouts'!$A219</f>
        <v>0</v>
      </c>
      <c r="C4520">
        <f>('Faire Payouts'!F219-SUM('Faire Payouts'!I219,'Faire Payouts'!K219,'Faire Payouts'!L219,'Faire Payouts'!M219,'Faire Payouts'!P219,'Faire Payouts'!R219)+'Faire Payouts'!N219)*-1</f>
        <v>0</v>
      </c>
      <c r="D4520" t="str">
        <f t="shared" si="154"/>
        <v/>
      </c>
    </row>
    <row r="4521" spans="1:4" x14ac:dyDescent="0.2">
      <c r="A4521" t="str">
        <f t="shared" si="155"/>
        <v/>
      </c>
      <c r="B4521" s="1">
        <f>'Faire Payouts'!$A220</f>
        <v>0</v>
      </c>
      <c r="C4521">
        <f>('Faire Payouts'!F220-SUM('Faire Payouts'!I220,'Faire Payouts'!K220,'Faire Payouts'!L220,'Faire Payouts'!M220,'Faire Payouts'!P220,'Faire Payouts'!R220)+'Faire Payouts'!N220)*-1</f>
        <v>0</v>
      </c>
      <c r="D4521" t="str">
        <f t="shared" si="154"/>
        <v/>
      </c>
    </row>
    <row r="4522" spans="1:4" x14ac:dyDescent="0.2">
      <c r="A4522" t="str">
        <f t="shared" si="155"/>
        <v/>
      </c>
      <c r="B4522" s="1">
        <f>'Faire Payouts'!$A221</f>
        <v>0</v>
      </c>
      <c r="C4522">
        <f>('Faire Payouts'!F221-SUM('Faire Payouts'!I221,'Faire Payouts'!K221,'Faire Payouts'!L221,'Faire Payouts'!M221,'Faire Payouts'!P221,'Faire Payouts'!R221)+'Faire Payouts'!N221)*-1</f>
        <v>0</v>
      </c>
      <c r="D4522" t="str">
        <f t="shared" si="154"/>
        <v/>
      </c>
    </row>
    <row r="4523" spans="1:4" x14ac:dyDescent="0.2">
      <c r="A4523" t="str">
        <f t="shared" si="155"/>
        <v/>
      </c>
      <c r="B4523" s="1">
        <f>'Faire Payouts'!$A222</f>
        <v>0</v>
      </c>
      <c r="C4523">
        <f>('Faire Payouts'!F222-SUM('Faire Payouts'!I222,'Faire Payouts'!K222,'Faire Payouts'!L222,'Faire Payouts'!M222,'Faire Payouts'!P222,'Faire Payouts'!R222)+'Faire Payouts'!N222)*-1</f>
        <v>0</v>
      </c>
      <c r="D4523" t="str">
        <f t="shared" si="154"/>
        <v/>
      </c>
    </row>
    <row r="4524" spans="1:4" x14ac:dyDescent="0.2">
      <c r="A4524" t="str">
        <f t="shared" si="155"/>
        <v/>
      </c>
      <c r="B4524" s="1">
        <f>'Faire Payouts'!$A223</f>
        <v>0</v>
      </c>
      <c r="C4524">
        <f>('Faire Payouts'!F223-SUM('Faire Payouts'!I223,'Faire Payouts'!K223,'Faire Payouts'!L223,'Faire Payouts'!M223,'Faire Payouts'!P223,'Faire Payouts'!R223)+'Faire Payouts'!N223)*-1</f>
        <v>0</v>
      </c>
      <c r="D4524" t="str">
        <f t="shared" si="154"/>
        <v/>
      </c>
    </row>
    <row r="4525" spans="1:4" x14ac:dyDescent="0.2">
      <c r="A4525" t="str">
        <f t="shared" si="155"/>
        <v/>
      </c>
      <c r="B4525" s="1">
        <f>'Faire Payouts'!$A224</f>
        <v>0</v>
      </c>
      <c r="C4525">
        <f>('Faire Payouts'!F224-SUM('Faire Payouts'!I224,'Faire Payouts'!K224,'Faire Payouts'!L224,'Faire Payouts'!M224,'Faire Payouts'!P224,'Faire Payouts'!R224)+'Faire Payouts'!N224)*-1</f>
        <v>0</v>
      </c>
      <c r="D4525" t="str">
        <f t="shared" si="154"/>
        <v/>
      </c>
    </row>
    <row r="4526" spans="1:4" x14ac:dyDescent="0.2">
      <c r="A4526" t="str">
        <f t="shared" si="155"/>
        <v/>
      </c>
      <c r="B4526" s="1">
        <f>'Faire Payouts'!$A225</f>
        <v>0</v>
      </c>
      <c r="C4526">
        <f>('Faire Payouts'!F225-SUM('Faire Payouts'!I225,'Faire Payouts'!K225,'Faire Payouts'!L225,'Faire Payouts'!M225,'Faire Payouts'!P225,'Faire Payouts'!R225)+'Faire Payouts'!N225)*-1</f>
        <v>0</v>
      </c>
      <c r="D4526" t="str">
        <f t="shared" si="154"/>
        <v/>
      </c>
    </row>
    <row r="4527" spans="1:4" x14ac:dyDescent="0.2">
      <c r="A4527" t="str">
        <f t="shared" si="155"/>
        <v/>
      </c>
      <c r="B4527" s="1">
        <f>'Faire Payouts'!$A226</f>
        <v>0</v>
      </c>
      <c r="C4527">
        <f>('Faire Payouts'!F226-SUM('Faire Payouts'!I226,'Faire Payouts'!K226,'Faire Payouts'!L226,'Faire Payouts'!M226,'Faire Payouts'!P226,'Faire Payouts'!R226)+'Faire Payouts'!N226)*-1</f>
        <v>0</v>
      </c>
      <c r="D4527" t="str">
        <f t="shared" si="154"/>
        <v/>
      </c>
    </row>
    <row r="4528" spans="1:4" x14ac:dyDescent="0.2">
      <c r="A4528" t="str">
        <f t="shared" si="155"/>
        <v/>
      </c>
      <c r="B4528" s="1">
        <f>'Faire Payouts'!$A227</f>
        <v>0</v>
      </c>
      <c r="C4528">
        <f>('Faire Payouts'!F227-SUM('Faire Payouts'!I227,'Faire Payouts'!K227,'Faire Payouts'!L227,'Faire Payouts'!M227,'Faire Payouts'!P227,'Faire Payouts'!R227)+'Faire Payouts'!N227)*-1</f>
        <v>0</v>
      </c>
      <c r="D4528" t="str">
        <f t="shared" ref="D4528:D4591" si="156">IF(C4528&lt;&gt;0,CONCATENATE(A4528,B4528),"")</f>
        <v/>
      </c>
    </row>
    <row r="4529" spans="1:4" x14ac:dyDescent="0.2">
      <c r="A4529" t="str">
        <f t="shared" si="155"/>
        <v/>
      </c>
      <c r="B4529" s="1">
        <f>'Faire Payouts'!$A228</f>
        <v>0</v>
      </c>
      <c r="C4529">
        <f>('Faire Payouts'!F228-SUM('Faire Payouts'!I228,'Faire Payouts'!K228,'Faire Payouts'!L228,'Faire Payouts'!M228,'Faire Payouts'!P228,'Faire Payouts'!R228)+'Faire Payouts'!N228)*-1</f>
        <v>0</v>
      </c>
      <c r="D4529" t="str">
        <f t="shared" si="156"/>
        <v/>
      </c>
    </row>
    <row r="4530" spans="1:4" x14ac:dyDescent="0.2">
      <c r="A4530" t="str">
        <f t="shared" si="155"/>
        <v/>
      </c>
      <c r="B4530" s="1">
        <f>'Faire Payouts'!$A229</f>
        <v>0</v>
      </c>
      <c r="C4530">
        <f>('Faire Payouts'!F229-SUM('Faire Payouts'!I229,'Faire Payouts'!K229,'Faire Payouts'!L229,'Faire Payouts'!M229,'Faire Payouts'!P229,'Faire Payouts'!R229)+'Faire Payouts'!N229)*-1</f>
        <v>0</v>
      </c>
      <c r="D4530" t="str">
        <f t="shared" si="156"/>
        <v/>
      </c>
    </row>
    <row r="4531" spans="1:4" x14ac:dyDescent="0.2">
      <c r="A4531" t="str">
        <f t="shared" si="155"/>
        <v/>
      </c>
      <c r="B4531" s="1">
        <f>'Faire Payouts'!$A230</f>
        <v>0</v>
      </c>
      <c r="C4531">
        <f>('Faire Payouts'!F230-SUM('Faire Payouts'!I230,'Faire Payouts'!K230,'Faire Payouts'!L230,'Faire Payouts'!M230,'Faire Payouts'!P230,'Faire Payouts'!R230)+'Faire Payouts'!N230)*-1</f>
        <v>0</v>
      </c>
      <c r="D4531" t="str">
        <f t="shared" si="156"/>
        <v/>
      </c>
    </row>
    <row r="4532" spans="1:4" x14ac:dyDescent="0.2">
      <c r="A4532" t="str">
        <f t="shared" si="155"/>
        <v/>
      </c>
      <c r="B4532" s="1">
        <f>'Faire Payouts'!$A231</f>
        <v>0</v>
      </c>
      <c r="C4532">
        <f>('Faire Payouts'!F231-SUM('Faire Payouts'!I231,'Faire Payouts'!K231,'Faire Payouts'!L231,'Faire Payouts'!M231,'Faire Payouts'!P231,'Faire Payouts'!R231)+'Faire Payouts'!N231)*-1</f>
        <v>0</v>
      </c>
      <c r="D4532" t="str">
        <f t="shared" si="156"/>
        <v/>
      </c>
    </row>
    <row r="4533" spans="1:4" x14ac:dyDescent="0.2">
      <c r="A4533" t="str">
        <f t="shared" si="155"/>
        <v/>
      </c>
      <c r="B4533" s="1">
        <f>'Faire Payouts'!$A232</f>
        <v>0</v>
      </c>
      <c r="C4533">
        <f>('Faire Payouts'!F232-SUM('Faire Payouts'!I232,'Faire Payouts'!K232,'Faire Payouts'!L232,'Faire Payouts'!M232,'Faire Payouts'!P232,'Faire Payouts'!R232)+'Faire Payouts'!N232)*-1</f>
        <v>0</v>
      </c>
      <c r="D4533" t="str">
        <f t="shared" si="156"/>
        <v/>
      </c>
    </row>
    <row r="4534" spans="1:4" x14ac:dyDescent="0.2">
      <c r="A4534" t="str">
        <f t="shared" si="155"/>
        <v/>
      </c>
      <c r="B4534" s="1">
        <f>'Faire Payouts'!$A233</f>
        <v>0</v>
      </c>
      <c r="C4534">
        <f>('Faire Payouts'!F233-SUM('Faire Payouts'!I233,'Faire Payouts'!K233,'Faire Payouts'!L233,'Faire Payouts'!M233,'Faire Payouts'!P233,'Faire Payouts'!R233)+'Faire Payouts'!N233)*-1</f>
        <v>0</v>
      </c>
      <c r="D4534" t="str">
        <f t="shared" si="156"/>
        <v/>
      </c>
    </row>
    <row r="4535" spans="1:4" x14ac:dyDescent="0.2">
      <c r="A4535" t="str">
        <f t="shared" si="155"/>
        <v/>
      </c>
      <c r="B4535" s="1">
        <f>'Faire Payouts'!$A234</f>
        <v>0</v>
      </c>
      <c r="C4535">
        <f>('Faire Payouts'!F234-SUM('Faire Payouts'!I234,'Faire Payouts'!K234,'Faire Payouts'!L234,'Faire Payouts'!M234,'Faire Payouts'!P234,'Faire Payouts'!R234)+'Faire Payouts'!N234)*-1</f>
        <v>0</v>
      </c>
      <c r="D4535" t="str">
        <f t="shared" si="156"/>
        <v/>
      </c>
    </row>
    <row r="4536" spans="1:4" x14ac:dyDescent="0.2">
      <c r="A4536" t="str">
        <f t="shared" si="155"/>
        <v/>
      </c>
      <c r="B4536" s="1">
        <f>'Faire Payouts'!$A235</f>
        <v>0</v>
      </c>
      <c r="C4536">
        <f>('Faire Payouts'!F235-SUM('Faire Payouts'!I235,'Faire Payouts'!K235,'Faire Payouts'!L235,'Faire Payouts'!M235,'Faire Payouts'!P235,'Faire Payouts'!R235)+'Faire Payouts'!N235)*-1</f>
        <v>0</v>
      </c>
      <c r="D4536" t="str">
        <f t="shared" si="156"/>
        <v/>
      </c>
    </row>
    <row r="4537" spans="1:4" x14ac:dyDescent="0.2">
      <c r="A4537" t="str">
        <f t="shared" si="155"/>
        <v/>
      </c>
      <c r="B4537" s="1">
        <f>'Faire Payouts'!$A236</f>
        <v>0</v>
      </c>
      <c r="C4537">
        <f>('Faire Payouts'!F236-SUM('Faire Payouts'!I236,'Faire Payouts'!K236,'Faire Payouts'!L236,'Faire Payouts'!M236,'Faire Payouts'!P236,'Faire Payouts'!R236)+'Faire Payouts'!N236)*-1</f>
        <v>0</v>
      </c>
      <c r="D4537" t="str">
        <f t="shared" si="156"/>
        <v/>
      </c>
    </row>
    <row r="4538" spans="1:4" x14ac:dyDescent="0.2">
      <c r="A4538" t="str">
        <f t="shared" si="155"/>
        <v/>
      </c>
      <c r="B4538" s="1">
        <f>'Faire Payouts'!$A237</f>
        <v>0</v>
      </c>
      <c r="C4538">
        <f>('Faire Payouts'!F237-SUM('Faire Payouts'!I237,'Faire Payouts'!K237,'Faire Payouts'!L237,'Faire Payouts'!M237,'Faire Payouts'!P237,'Faire Payouts'!R237)+'Faire Payouts'!N237)*-1</f>
        <v>0</v>
      </c>
      <c r="D4538" t="str">
        <f t="shared" si="156"/>
        <v/>
      </c>
    </row>
    <row r="4539" spans="1:4" x14ac:dyDescent="0.2">
      <c r="A4539" t="str">
        <f t="shared" si="155"/>
        <v/>
      </c>
      <c r="B4539" s="1">
        <f>'Faire Payouts'!$A238</f>
        <v>0</v>
      </c>
      <c r="C4539">
        <f>('Faire Payouts'!F238-SUM('Faire Payouts'!I238,'Faire Payouts'!K238,'Faire Payouts'!L238,'Faire Payouts'!M238,'Faire Payouts'!P238,'Faire Payouts'!R238)+'Faire Payouts'!N238)*-1</f>
        <v>0</v>
      </c>
      <c r="D4539" t="str">
        <f t="shared" si="156"/>
        <v/>
      </c>
    </row>
    <row r="4540" spans="1:4" x14ac:dyDescent="0.2">
      <c r="A4540" t="str">
        <f t="shared" si="155"/>
        <v/>
      </c>
      <c r="B4540" s="1">
        <f>'Faire Payouts'!$A239</f>
        <v>0</v>
      </c>
      <c r="C4540">
        <f>('Faire Payouts'!F239-SUM('Faire Payouts'!I239,'Faire Payouts'!K239,'Faire Payouts'!L239,'Faire Payouts'!M239,'Faire Payouts'!P239,'Faire Payouts'!R239)+'Faire Payouts'!N239)*-1</f>
        <v>0</v>
      </c>
      <c r="D4540" t="str">
        <f t="shared" si="156"/>
        <v/>
      </c>
    </row>
    <row r="4541" spans="1:4" x14ac:dyDescent="0.2">
      <c r="A4541" t="str">
        <f t="shared" si="155"/>
        <v/>
      </c>
      <c r="B4541" s="1">
        <f>'Faire Payouts'!$A240</f>
        <v>0</v>
      </c>
      <c r="C4541">
        <f>('Faire Payouts'!F240-SUM('Faire Payouts'!I240,'Faire Payouts'!K240,'Faire Payouts'!L240,'Faire Payouts'!M240,'Faire Payouts'!P240,'Faire Payouts'!R240)+'Faire Payouts'!N240)*-1</f>
        <v>0</v>
      </c>
      <c r="D4541" t="str">
        <f t="shared" si="156"/>
        <v/>
      </c>
    </row>
    <row r="4542" spans="1:4" x14ac:dyDescent="0.2">
      <c r="A4542" t="str">
        <f t="shared" si="155"/>
        <v/>
      </c>
      <c r="B4542" s="1">
        <f>'Faire Payouts'!$A241</f>
        <v>0</v>
      </c>
      <c r="C4542">
        <f>('Faire Payouts'!F241-SUM('Faire Payouts'!I241,'Faire Payouts'!K241,'Faire Payouts'!L241,'Faire Payouts'!M241,'Faire Payouts'!P241,'Faire Payouts'!R241)+'Faire Payouts'!N241)*-1</f>
        <v>0</v>
      </c>
      <c r="D4542" t="str">
        <f t="shared" si="156"/>
        <v/>
      </c>
    </row>
    <row r="4543" spans="1:4" x14ac:dyDescent="0.2">
      <c r="A4543" t="str">
        <f t="shared" si="155"/>
        <v/>
      </c>
      <c r="B4543" s="1">
        <f>'Faire Payouts'!$A242</f>
        <v>0</v>
      </c>
      <c r="C4543">
        <f>('Faire Payouts'!F242-SUM('Faire Payouts'!I242,'Faire Payouts'!K242,'Faire Payouts'!L242,'Faire Payouts'!M242,'Faire Payouts'!P242,'Faire Payouts'!R242)+'Faire Payouts'!N242)*-1</f>
        <v>0</v>
      </c>
      <c r="D4543" t="str">
        <f t="shared" si="156"/>
        <v/>
      </c>
    </row>
    <row r="4544" spans="1:4" x14ac:dyDescent="0.2">
      <c r="A4544" t="str">
        <f t="shared" ref="A4544:A4607" si="157">IF(B4544&gt;0,A4543,"")</f>
        <v/>
      </c>
      <c r="B4544" s="1">
        <f>'Faire Payouts'!$A243</f>
        <v>0</v>
      </c>
      <c r="C4544">
        <f>('Faire Payouts'!F243-SUM('Faire Payouts'!I243,'Faire Payouts'!K243,'Faire Payouts'!L243,'Faire Payouts'!M243,'Faire Payouts'!P243,'Faire Payouts'!R243)+'Faire Payouts'!N243)*-1</f>
        <v>0</v>
      </c>
      <c r="D4544" t="str">
        <f t="shared" si="156"/>
        <v/>
      </c>
    </row>
    <row r="4545" spans="1:4" x14ac:dyDescent="0.2">
      <c r="A4545" t="str">
        <f t="shared" si="157"/>
        <v/>
      </c>
      <c r="B4545" s="1">
        <f>'Faire Payouts'!$A244</f>
        <v>0</v>
      </c>
      <c r="C4545">
        <f>('Faire Payouts'!F244-SUM('Faire Payouts'!I244,'Faire Payouts'!K244,'Faire Payouts'!L244,'Faire Payouts'!M244,'Faire Payouts'!P244,'Faire Payouts'!R244)+'Faire Payouts'!N244)*-1</f>
        <v>0</v>
      </c>
      <c r="D4545" t="str">
        <f t="shared" si="156"/>
        <v/>
      </c>
    </row>
    <row r="4546" spans="1:4" x14ac:dyDescent="0.2">
      <c r="A4546" t="str">
        <f t="shared" si="157"/>
        <v/>
      </c>
      <c r="B4546" s="1">
        <f>'Faire Payouts'!$A245</f>
        <v>0</v>
      </c>
      <c r="C4546">
        <f>('Faire Payouts'!F245-SUM('Faire Payouts'!I245,'Faire Payouts'!K245,'Faire Payouts'!L245,'Faire Payouts'!M245,'Faire Payouts'!P245,'Faire Payouts'!R245)+'Faire Payouts'!N245)*-1</f>
        <v>0</v>
      </c>
      <c r="D4546" t="str">
        <f t="shared" si="156"/>
        <v/>
      </c>
    </row>
    <row r="4547" spans="1:4" x14ac:dyDescent="0.2">
      <c r="A4547" t="str">
        <f t="shared" si="157"/>
        <v/>
      </c>
      <c r="B4547" s="1">
        <f>'Faire Payouts'!$A246</f>
        <v>0</v>
      </c>
      <c r="C4547">
        <f>('Faire Payouts'!F246-SUM('Faire Payouts'!I246,'Faire Payouts'!K246,'Faire Payouts'!L246,'Faire Payouts'!M246,'Faire Payouts'!P246,'Faire Payouts'!R246)+'Faire Payouts'!N246)*-1</f>
        <v>0</v>
      </c>
      <c r="D4547" t="str">
        <f t="shared" si="156"/>
        <v/>
      </c>
    </row>
    <row r="4548" spans="1:4" x14ac:dyDescent="0.2">
      <c r="A4548" t="str">
        <f t="shared" si="157"/>
        <v/>
      </c>
      <c r="B4548" s="1">
        <f>'Faire Payouts'!$A247</f>
        <v>0</v>
      </c>
      <c r="C4548">
        <f>('Faire Payouts'!F247-SUM('Faire Payouts'!I247,'Faire Payouts'!K247,'Faire Payouts'!L247,'Faire Payouts'!M247,'Faire Payouts'!P247,'Faire Payouts'!R247)+'Faire Payouts'!N247)*-1</f>
        <v>0</v>
      </c>
      <c r="D4548" t="str">
        <f t="shared" si="156"/>
        <v/>
      </c>
    </row>
    <row r="4549" spans="1:4" x14ac:dyDescent="0.2">
      <c r="A4549" t="str">
        <f t="shared" si="157"/>
        <v/>
      </c>
      <c r="B4549" s="1">
        <f>'Faire Payouts'!$A248</f>
        <v>0</v>
      </c>
      <c r="C4549">
        <f>('Faire Payouts'!F248-SUM('Faire Payouts'!I248,'Faire Payouts'!K248,'Faire Payouts'!L248,'Faire Payouts'!M248,'Faire Payouts'!P248,'Faire Payouts'!R248)+'Faire Payouts'!N248)*-1</f>
        <v>0</v>
      </c>
      <c r="D4549" t="str">
        <f t="shared" si="156"/>
        <v/>
      </c>
    </row>
    <row r="4550" spans="1:4" x14ac:dyDescent="0.2">
      <c r="A4550" t="str">
        <f t="shared" si="157"/>
        <v/>
      </c>
      <c r="B4550" s="1">
        <f>'Faire Payouts'!$A249</f>
        <v>0</v>
      </c>
      <c r="C4550">
        <f>('Faire Payouts'!F249-SUM('Faire Payouts'!I249,'Faire Payouts'!K249,'Faire Payouts'!L249,'Faire Payouts'!M249,'Faire Payouts'!P249,'Faire Payouts'!R249)+'Faire Payouts'!N249)*-1</f>
        <v>0</v>
      </c>
      <c r="D4550" t="str">
        <f t="shared" si="156"/>
        <v/>
      </c>
    </row>
    <row r="4551" spans="1:4" x14ac:dyDescent="0.2">
      <c r="A4551" t="str">
        <f t="shared" si="157"/>
        <v/>
      </c>
      <c r="B4551" s="1">
        <f>'Faire Payouts'!$A250</f>
        <v>0</v>
      </c>
      <c r="C4551">
        <f>('Faire Payouts'!F250-SUM('Faire Payouts'!I250,'Faire Payouts'!K250,'Faire Payouts'!L250,'Faire Payouts'!M250,'Faire Payouts'!P250,'Faire Payouts'!R250)+'Faire Payouts'!N250)*-1</f>
        <v>0</v>
      </c>
      <c r="D4551" t="str">
        <f t="shared" si="156"/>
        <v/>
      </c>
    </row>
    <row r="4552" spans="1:4" x14ac:dyDescent="0.2">
      <c r="A4552" t="str">
        <f t="shared" si="157"/>
        <v/>
      </c>
      <c r="B4552" s="1">
        <f>'Faire Payouts'!$A251</f>
        <v>0</v>
      </c>
      <c r="C4552">
        <f>('Faire Payouts'!F251-SUM('Faire Payouts'!I251,'Faire Payouts'!K251,'Faire Payouts'!L251,'Faire Payouts'!M251,'Faire Payouts'!P251,'Faire Payouts'!R251)+'Faire Payouts'!N251)*-1</f>
        <v>0</v>
      </c>
      <c r="D4552" t="str">
        <f t="shared" si="156"/>
        <v/>
      </c>
    </row>
    <row r="4553" spans="1:4" x14ac:dyDescent="0.2">
      <c r="A4553" t="str">
        <f t="shared" si="157"/>
        <v/>
      </c>
      <c r="B4553" s="1">
        <f>'Faire Payouts'!$A252</f>
        <v>0</v>
      </c>
      <c r="C4553">
        <f>('Faire Payouts'!F252-SUM('Faire Payouts'!I252,'Faire Payouts'!K252,'Faire Payouts'!L252,'Faire Payouts'!M252,'Faire Payouts'!P252,'Faire Payouts'!R252)+'Faire Payouts'!N252)*-1</f>
        <v>0</v>
      </c>
      <c r="D4553" t="str">
        <f t="shared" si="156"/>
        <v/>
      </c>
    </row>
    <row r="4554" spans="1:4" x14ac:dyDescent="0.2">
      <c r="A4554" t="str">
        <f t="shared" si="157"/>
        <v/>
      </c>
      <c r="B4554" s="1">
        <f>'Faire Payouts'!$A253</f>
        <v>0</v>
      </c>
      <c r="C4554">
        <f>('Faire Payouts'!F253-SUM('Faire Payouts'!I253,'Faire Payouts'!K253,'Faire Payouts'!L253,'Faire Payouts'!M253,'Faire Payouts'!P253,'Faire Payouts'!R253)+'Faire Payouts'!N253)*-1</f>
        <v>0</v>
      </c>
      <c r="D4554" t="str">
        <f t="shared" si="156"/>
        <v/>
      </c>
    </row>
    <row r="4555" spans="1:4" x14ac:dyDescent="0.2">
      <c r="A4555" t="str">
        <f t="shared" si="157"/>
        <v/>
      </c>
      <c r="B4555" s="1">
        <f>'Faire Payouts'!$A254</f>
        <v>0</v>
      </c>
      <c r="C4555">
        <f>('Faire Payouts'!F254-SUM('Faire Payouts'!I254,'Faire Payouts'!K254,'Faire Payouts'!L254,'Faire Payouts'!M254,'Faire Payouts'!P254,'Faire Payouts'!R254)+'Faire Payouts'!N254)*-1</f>
        <v>0</v>
      </c>
      <c r="D4555" t="str">
        <f t="shared" si="156"/>
        <v/>
      </c>
    </row>
    <row r="4556" spans="1:4" x14ac:dyDescent="0.2">
      <c r="A4556" t="str">
        <f t="shared" si="157"/>
        <v/>
      </c>
      <c r="B4556" s="1">
        <f>'Faire Payouts'!$A255</f>
        <v>0</v>
      </c>
      <c r="C4556">
        <f>('Faire Payouts'!F255-SUM('Faire Payouts'!I255,'Faire Payouts'!K255,'Faire Payouts'!L255,'Faire Payouts'!M255,'Faire Payouts'!P255,'Faire Payouts'!R255)+'Faire Payouts'!N255)*-1</f>
        <v>0</v>
      </c>
      <c r="D4556" t="str">
        <f t="shared" si="156"/>
        <v/>
      </c>
    </row>
    <row r="4557" spans="1:4" x14ac:dyDescent="0.2">
      <c r="A4557" t="str">
        <f t="shared" si="157"/>
        <v/>
      </c>
      <c r="B4557" s="1">
        <f>'Faire Payouts'!$A256</f>
        <v>0</v>
      </c>
      <c r="C4557">
        <f>('Faire Payouts'!F256-SUM('Faire Payouts'!I256,'Faire Payouts'!K256,'Faire Payouts'!L256,'Faire Payouts'!M256,'Faire Payouts'!P256,'Faire Payouts'!R256)+'Faire Payouts'!N256)*-1</f>
        <v>0</v>
      </c>
      <c r="D4557" t="str">
        <f t="shared" si="156"/>
        <v/>
      </c>
    </row>
    <row r="4558" spans="1:4" x14ac:dyDescent="0.2">
      <c r="A4558" t="str">
        <f t="shared" si="157"/>
        <v/>
      </c>
      <c r="B4558" s="1">
        <f>'Faire Payouts'!$A257</f>
        <v>0</v>
      </c>
      <c r="C4558">
        <f>('Faire Payouts'!F257-SUM('Faire Payouts'!I257,'Faire Payouts'!K257,'Faire Payouts'!L257,'Faire Payouts'!M257,'Faire Payouts'!P257,'Faire Payouts'!R257)+'Faire Payouts'!N257)*-1</f>
        <v>0</v>
      </c>
      <c r="D4558" t="str">
        <f t="shared" si="156"/>
        <v/>
      </c>
    </row>
    <row r="4559" spans="1:4" x14ac:dyDescent="0.2">
      <c r="A4559" t="str">
        <f t="shared" si="157"/>
        <v/>
      </c>
      <c r="B4559" s="1">
        <f>'Faire Payouts'!$A258</f>
        <v>0</v>
      </c>
      <c r="C4559">
        <f>('Faire Payouts'!F258-SUM('Faire Payouts'!I258,'Faire Payouts'!K258,'Faire Payouts'!L258,'Faire Payouts'!M258,'Faire Payouts'!P258,'Faire Payouts'!R258)+'Faire Payouts'!N258)*-1</f>
        <v>0</v>
      </c>
      <c r="D4559" t="str">
        <f t="shared" si="156"/>
        <v/>
      </c>
    </row>
    <row r="4560" spans="1:4" x14ac:dyDescent="0.2">
      <c r="A4560" t="str">
        <f t="shared" si="157"/>
        <v/>
      </c>
      <c r="B4560" s="1">
        <f>'Faire Payouts'!$A259</f>
        <v>0</v>
      </c>
      <c r="C4560">
        <f>('Faire Payouts'!F259-SUM('Faire Payouts'!I259,'Faire Payouts'!K259,'Faire Payouts'!L259,'Faire Payouts'!M259,'Faire Payouts'!P259,'Faire Payouts'!R259)+'Faire Payouts'!N259)*-1</f>
        <v>0</v>
      </c>
      <c r="D4560" t="str">
        <f t="shared" si="156"/>
        <v/>
      </c>
    </row>
    <row r="4561" spans="1:4" x14ac:dyDescent="0.2">
      <c r="A4561" t="str">
        <f t="shared" si="157"/>
        <v/>
      </c>
      <c r="B4561" s="1">
        <f>'Faire Payouts'!$A260</f>
        <v>0</v>
      </c>
      <c r="C4561">
        <f>('Faire Payouts'!F260-SUM('Faire Payouts'!I260,'Faire Payouts'!K260,'Faire Payouts'!L260,'Faire Payouts'!M260,'Faire Payouts'!P260,'Faire Payouts'!R260)+'Faire Payouts'!N260)*-1</f>
        <v>0</v>
      </c>
      <c r="D4561" t="str">
        <f t="shared" si="156"/>
        <v/>
      </c>
    </row>
    <row r="4562" spans="1:4" x14ac:dyDescent="0.2">
      <c r="A4562" t="str">
        <f t="shared" si="157"/>
        <v/>
      </c>
      <c r="B4562" s="1">
        <f>'Faire Payouts'!$A261</f>
        <v>0</v>
      </c>
      <c r="C4562">
        <f>('Faire Payouts'!F261-SUM('Faire Payouts'!I261,'Faire Payouts'!K261,'Faire Payouts'!L261,'Faire Payouts'!M261,'Faire Payouts'!P261,'Faire Payouts'!R261)+'Faire Payouts'!N261)*-1</f>
        <v>0</v>
      </c>
      <c r="D4562" t="str">
        <f t="shared" si="156"/>
        <v/>
      </c>
    </row>
    <row r="4563" spans="1:4" x14ac:dyDescent="0.2">
      <c r="A4563" t="str">
        <f t="shared" si="157"/>
        <v/>
      </c>
      <c r="B4563" s="1">
        <f>'Faire Payouts'!$A262</f>
        <v>0</v>
      </c>
      <c r="C4563">
        <f>('Faire Payouts'!F262-SUM('Faire Payouts'!I262,'Faire Payouts'!K262,'Faire Payouts'!L262,'Faire Payouts'!M262,'Faire Payouts'!P262,'Faire Payouts'!R262)+'Faire Payouts'!N262)*-1</f>
        <v>0</v>
      </c>
      <c r="D4563" t="str">
        <f t="shared" si="156"/>
        <v/>
      </c>
    </row>
    <row r="4564" spans="1:4" x14ac:dyDescent="0.2">
      <c r="A4564" t="str">
        <f t="shared" si="157"/>
        <v/>
      </c>
      <c r="B4564" s="1">
        <f>'Faire Payouts'!$A263</f>
        <v>0</v>
      </c>
      <c r="C4564">
        <f>('Faire Payouts'!F263-SUM('Faire Payouts'!I263,'Faire Payouts'!K263,'Faire Payouts'!L263,'Faire Payouts'!M263,'Faire Payouts'!P263,'Faire Payouts'!R263)+'Faire Payouts'!N263)*-1</f>
        <v>0</v>
      </c>
      <c r="D4564" t="str">
        <f t="shared" si="156"/>
        <v/>
      </c>
    </row>
    <row r="4565" spans="1:4" x14ac:dyDescent="0.2">
      <c r="A4565" t="str">
        <f t="shared" si="157"/>
        <v/>
      </c>
      <c r="B4565" s="1">
        <f>'Faire Payouts'!$A264</f>
        <v>0</v>
      </c>
      <c r="C4565">
        <f>('Faire Payouts'!F264-SUM('Faire Payouts'!I264,'Faire Payouts'!K264,'Faire Payouts'!L264,'Faire Payouts'!M264,'Faire Payouts'!P264,'Faire Payouts'!R264)+'Faire Payouts'!N264)*-1</f>
        <v>0</v>
      </c>
      <c r="D4565" t="str">
        <f t="shared" si="156"/>
        <v/>
      </c>
    </row>
    <row r="4566" spans="1:4" x14ac:dyDescent="0.2">
      <c r="A4566" t="str">
        <f t="shared" si="157"/>
        <v/>
      </c>
      <c r="B4566" s="1">
        <f>'Faire Payouts'!$A265</f>
        <v>0</v>
      </c>
      <c r="C4566">
        <f>('Faire Payouts'!F265-SUM('Faire Payouts'!I265,'Faire Payouts'!K265,'Faire Payouts'!L265,'Faire Payouts'!M265,'Faire Payouts'!P265,'Faire Payouts'!R265)+'Faire Payouts'!N265)*-1</f>
        <v>0</v>
      </c>
      <c r="D4566" t="str">
        <f t="shared" si="156"/>
        <v/>
      </c>
    </row>
    <row r="4567" spans="1:4" x14ac:dyDescent="0.2">
      <c r="A4567" t="str">
        <f t="shared" si="157"/>
        <v/>
      </c>
      <c r="B4567" s="1">
        <f>'Faire Payouts'!$A266</f>
        <v>0</v>
      </c>
      <c r="C4567">
        <f>('Faire Payouts'!F266-SUM('Faire Payouts'!I266,'Faire Payouts'!K266,'Faire Payouts'!L266,'Faire Payouts'!M266,'Faire Payouts'!P266,'Faire Payouts'!R266)+'Faire Payouts'!N266)*-1</f>
        <v>0</v>
      </c>
      <c r="D4567" t="str">
        <f t="shared" si="156"/>
        <v/>
      </c>
    </row>
    <row r="4568" spans="1:4" x14ac:dyDescent="0.2">
      <c r="A4568" t="str">
        <f t="shared" si="157"/>
        <v/>
      </c>
      <c r="B4568" s="1">
        <f>'Faire Payouts'!$A267</f>
        <v>0</v>
      </c>
      <c r="C4568">
        <f>('Faire Payouts'!F267-SUM('Faire Payouts'!I267,'Faire Payouts'!K267,'Faire Payouts'!L267,'Faire Payouts'!M267,'Faire Payouts'!P267,'Faire Payouts'!R267)+'Faire Payouts'!N267)*-1</f>
        <v>0</v>
      </c>
      <c r="D4568" t="str">
        <f t="shared" si="156"/>
        <v/>
      </c>
    </row>
    <row r="4569" spans="1:4" x14ac:dyDescent="0.2">
      <c r="A4569" t="str">
        <f t="shared" si="157"/>
        <v/>
      </c>
      <c r="B4569" s="1">
        <f>'Faire Payouts'!$A268</f>
        <v>0</v>
      </c>
      <c r="C4569">
        <f>('Faire Payouts'!F268-SUM('Faire Payouts'!I268,'Faire Payouts'!K268,'Faire Payouts'!L268,'Faire Payouts'!M268,'Faire Payouts'!P268,'Faire Payouts'!R268)+'Faire Payouts'!N268)*-1</f>
        <v>0</v>
      </c>
      <c r="D4569" t="str">
        <f t="shared" si="156"/>
        <v/>
      </c>
    </row>
    <row r="4570" spans="1:4" x14ac:dyDescent="0.2">
      <c r="A4570" t="str">
        <f t="shared" si="157"/>
        <v/>
      </c>
      <c r="B4570" s="1">
        <f>'Faire Payouts'!$A269</f>
        <v>0</v>
      </c>
      <c r="C4570">
        <f>('Faire Payouts'!F269-SUM('Faire Payouts'!I269,'Faire Payouts'!K269,'Faire Payouts'!L269,'Faire Payouts'!M269,'Faire Payouts'!P269,'Faire Payouts'!R269)+'Faire Payouts'!N269)*-1</f>
        <v>0</v>
      </c>
      <c r="D4570" t="str">
        <f t="shared" si="156"/>
        <v/>
      </c>
    </row>
    <row r="4571" spans="1:4" x14ac:dyDescent="0.2">
      <c r="A4571" t="str">
        <f t="shared" si="157"/>
        <v/>
      </c>
      <c r="B4571" s="1">
        <f>'Faire Payouts'!$A270</f>
        <v>0</v>
      </c>
      <c r="C4571">
        <f>('Faire Payouts'!F270-SUM('Faire Payouts'!I270,'Faire Payouts'!K270,'Faire Payouts'!L270,'Faire Payouts'!M270,'Faire Payouts'!P270,'Faire Payouts'!R270)+'Faire Payouts'!N270)*-1</f>
        <v>0</v>
      </c>
      <c r="D4571" t="str">
        <f t="shared" si="156"/>
        <v/>
      </c>
    </row>
    <row r="4572" spans="1:4" x14ac:dyDescent="0.2">
      <c r="A4572" t="str">
        <f t="shared" si="157"/>
        <v/>
      </c>
      <c r="B4572" s="1">
        <f>'Faire Payouts'!$A271</f>
        <v>0</v>
      </c>
      <c r="C4572">
        <f>('Faire Payouts'!F271-SUM('Faire Payouts'!I271,'Faire Payouts'!K271,'Faire Payouts'!L271,'Faire Payouts'!M271,'Faire Payouts'!P271,'Faire Payouts'!R271)+'Faire Payouts'!N271)*-1</f>
        <v>0</v>
      </c>
      <c r="D4572" t="str">
        <f t="shared" si="156"/>
        <v/>
      </c>
    </row>
    <row r="4573" spans="1:4" x14ac:dyDescent="0.2">
      <c r="A4573" t="str">
        <f t="shared" si="157"/>
        <v/>
      </c>
      <c r="B4573" s="1">
        <f>'Faire Payouts'!$A272</f>
        <v>0</v>
      </c>
      <c r="C4573">
        <f>('Faire Payouts'!F272-SUM('Faire Payouts'!I272,'Faire Payouts'!K272,'Faire Payouts'!L272,'Faire Payouts'!M272,'Faire Payouts'!P272,'Faire Payouts'!R272)+'Faire Payouts'!N272)*-1</f>
        <v>0</v>
      </c>
      <c r="D4573" t="str">
        <f t="shared" si="156"/>
        <v/>
      </c>
    </row>
    <row r="4574" spans="1:4" x14ac:dyDescent="0.2">
      <c r="A4574" t="str">
        <f t="shared" si="157"/>
        <v/>
      </c>
      <c r="B4574" s="1">
        <f>'Faire Payouts'!$A273</f>
        <v>0</v>
      </c>
      <c r="C4574">
        <f>('Faire Payouts'!F273-SUM('Faire Payouts'!I273,'Faire Payouts'!K273,'Faire Payouts'!L273,'Faire Payouts'!M273,'Faire Payouts'!P273,'Faire Payouts'!R273)+'Faire Payouts'!N273)*-1</f>
        <v>0</v>
      </c>
      <c r="D4574" t="str">
        <f t="shared" si="156"/>
        <v/>
      </c>
    </row>
    <row r="4575" spans="1:4" x14ac:dyDescent="0.2">
      <c r="A4575" t="str">
        <f t="shared" si="157"/>
        <v/>
      </c>
      <c r="B4575" s="1">
        <f>'Faire Payouts'!$A274</f>
        <v>0</v>
      </c>
      <c r="C4575">
        <f>('Faire Payouts'!F274-SUM('Faire Payouts'!I274,'Faire Payouts'!K274,'Faire Payouts'!L274,'Faire Payouts'!M274,'Faire Payouts'!P274,'Faire Payouts'!R274)+'Faire Payouts'!N274)*-1</f>
        <v>0</v>
      </c>
      <c r="D4575" t="str">
        <f t="shared" si="156"/>
        <v/>
      </c>
    </row>
    <row r="4576" spans="1:4" x14ac:dyDescent="0.2">
      <c r="A4576" t="str">
        <f t="shared" si="157"/>
        <v/>
      </c>
      <c r="B4576" s="1">
        <f>'Faire Payouts'!$A275</f>
        <v>0</v>
      </c>
      <c r="C4576">
        <f>('Faire Payouts'!F275-SUM('Faire Payouts'!I275,'Faire Payouts'!K275,'Faire Payouts'!L275,'Faire Payouts'!M275,'Faire Payouts'!P275,'Faire Payouts'!R275)+'Faire Payouts'!N275)*-1</f>
        <v>0</v>
      </c>
      <c r="D4576" t="str">
        <f t="shared" si="156"/>
        <v/>
      </c>
    </row>
    <row r="4577" spans="1:4" x14ac:dyDescent="0.2">
      <c r="A4577" t="str">
        <f t="shared" si="157"/>
        <v/>
      </c>
      <c r="B4577" s="1">
        <f>'Faire Payouts'!$A276</f>
        <v>0</v>
      </c>
      <c r="C4577">
        <f>('Faire Payouts'!F276-SUM('Faire Payouts'!I276,'Faire Payouts'!K276,'Faire Payouts'!L276,'Faire Payouts'!M276,'Faire Payouts'!P276,'Faire Payouts'!R276)+'Faire Payouts'!N276)*-1</f>
        <v>0</v>
      </c>
      <c r="D4577" t="str">
        <f t="shared" si="156"/>
        <v/>
      </c>
    </row>
    <row r="4578" spans="1:4" x14ac:dyDescent="0.2">
      <c r="A4578" t="str">
        <f t="shared" si="157"/>
        <v/>
      </c>
      <c r="B4578" s="1">
        <f>'Faire Payouts'!$A277</f>
        <v>0</v>
      </c>
      <c r="C4578">
        <f>('Faire Payouts'!F277-SUM('Faire Payouts'!I277,'Faire Payouts'!K277,'Faire Payouts'!L277,'Faire Payouts'!M277,'Faire Payouts'!P277,'Faire Payouts'!R277)+'Faire Payouts'!N277)*-1</f>
        <v>0</v>
      </c>
      <c r="D4578" t="str">
        <f t="shared" si="156"/>
        <v/>
      </c>
    </row>
    <row r="4579" spans="1:4" x14ac:dyDescent="0.2">
      <c r="A4579" t="str">
        <f t="shared" si="157"/>
        <v/>
      </c>
      <c r="B4579" s="1">
        <f>'Faire Payouts'!$A278</f>
        <v>0</v>
      </c>
      <c r="C4579">
        <f>('Faire Payouts'!F278-SUM('Faire Payouts'!I278,'Faire Payouts'!K278,'Faire Payouts'!L278,'Faire Payouts'!M278,'Faire Payouts'!P278,'Faire Payouts'!R278)+'Faire Payouts'!N278)*-1</f>
        <v>0</v>
      </c>
      <c r="D4579" t="str">
        <f t="shared" si="156"/>
        <v/>
      </c>
    </row>
    <row r="4580" spans="1:4" x14ac:dyDescent="0.2">
      <c r="A4580" t="str">
        <f t="shared" si="157"/>
        <v/>
      </c>
      <c r="B4580" s="1">
        <f>'Faire Payouts'!$A279</f>
        <v>0</v>
      </c>
      <c r="C4580">
        <f>('Faire Payouts'!F279-SUM('Faire Payouts'!I279,'Faire Payouts'!K279,'Faire Payouts'!L279,'Faire Payouts'!M279,'Faire Payouts'!P279,'Faire Payouts'!R279)+'Faire Payouts'!N279)*-1</f>
        <v>0</v>
      </c>
      <c r="D4580" t="str">
        <f t="shared" si="156"/>
        <v/>
      </c>
    </row>
    <row r="4581" spans="1:4" x14ac:dyDescent="0.2">
      <c r="A4581" t="str">
        <f t="shared" si="157"/>
        <v/>
      </c>
      <c r="B4581" s="1">
        <f>'Faire Payouts'!$A280</f>
        <v>0</v>
      </c>
      <c r="C4581">
        <f>('Faire Payouts'!F280-SUM('Faire Payouts'!I280,'Faire Payouts'!K280,'Faire Payouts'!L280,'Faire Payouts'!M280,'Faire Payouts'!P280,'Faire Payouts'!R280)+'Faire Payouts'!N280)*-1</f>
        <v>0</v>
      </c>
      <c r="D4581" t="str">
        <f t="shared" si="156"/>
        <v/>
      </c>
    </row>
    <row r="4582" spans="1:4" x14ac:dyDescent="0.2">
      <c r="A4582" t="str">
        <f t="shared" si="157"/>
        <v/>
      </c>
      <c r="B4582" s="1">
        <f>'Faire Payouts'!$A281</f>
        <v>0</v>
      </c>
      <c r="C4582">
        <f>('Faire Payouts'!F281-SUM('Faire Payouts'!I281,'Faire Payouts'!K281,'Faire Payouts'!L281,'Faire Payouts'!M281,'Faire Payouts'!P281,'Faire Payouts'!R281)+'Faire Payouts'!N281)*-1</f>
        <v>0</v>
      </c>
      <c r="D4582" t="str">
        <f t="shared" si="156"/>
        <v/>
      </c>
    </row>
    <row r="4583" spans="1:4" x14ac:dyDescent="0.2">
      <c r="A4583" t="str">
        <f t="shared" si="157"/>
        <v/>
      </c>
      <c r="B4583" s="1">
        <f>'Faire Payouts'!$A282</f>
        <v>0</v>
      </c>
      <c r="C4583">
        <f>('Faire Payouts'!F282-SUM('Faire Payouts'!I282,'Faire Payouts'!K282,'Faire Payouts'!L282,'Faire Payouts'!M282,'Faire Payouts'!P282,'Faire Payouts'!R282)+'Faire Payouts'!N282)*-1</f>
        <v>0</v>
      </c>
      <c r="D4583" t="str">
        <f t="shared" si="156"/>
        <v/>
      </c>
    </row>
    <row r="4584" spans="1:4" x14ac:dyDescent="0.2">
      <c r="A4584" t="str">
        <f t="shared" si="157"/>
        <v/>
      </c>
      <c r="B4584" s="1">
        <f>'Faire Payouts'!$A283</f>
        <v>0</v>
      </c>
      <c r="C4584">
        <f>('Faire Payouts'!F283-SUM('Faire Payouts'!I283,'Faire Payouts'!K283,'Faire Payouts'!L283,'Faire Payouts'!M283,'Faire Payouts'!P283,'Faire Payouts'!R283)+'Faire Payouts'!N283)*-1</f>
        <v>0</v>
      </c>
      <c r="D4584" t="str">
        <f t="shared" si="156"/>
        <v/>
      </c>
    </row>
    <row r="4585" spans="1:4" x14ac:dyDescent="0.2">
      <c r="A4585" t="str">
        <f t="shared" si="157"/>
        <v/>
      </c>
      <c r="B4585" s="1">
        <f>'Faire Payouts'!$A284</f>
        <v>0</v>
      </c>
      <c r="C4585">
        <f>('Faire Payouts'!F284-SUM('Faire Payouts'!I284,'Faire Payouts'!K284,'Faire Payouts'!L284,'Faire Payouts'!M284,'Faire Payouts'!P284,'Faire Payouts'!R284)+'Faire Payouts'!N284)*-1</f>
        <v>0</v>
      </c>
      <c r="D4585" t="str">
        <f t="shared" si="156"/>
        <v/>
      </c>
    </row>
    <row r="4586" spans="1:4" x14ac:dyDescent="0.2">
      <c r="A4586" t="str">
        <f t="shared" si="157"/>
        <v/>
      </c>
      <c r="B4586" s="1">
        <f>'Faire Payouts'!$A285</f>
        <v>0</v>
      </c>
      <c r="C4586">
        <f>('Faire Payouts'!F285-SUM('Faire Payouts'!I285,'Faire Payouts'!K285,'Faire Payouts'!L285,'Faire Payouts'!M285,'Faire Payouts'!P285,'Faire Payouts'!R285)+'Faire Payouts'!N285)*-1</f>
        <v>0</v>
      </c>
      <c r="D4586" t="str">
        <f t="shared" si="156"/>
        <v/>
      </c>
    </row>
    <row r="4587" spans="1:4" x14ac:dyDescent="0.2">
      <c r="A4587" t="str">
        <f t="shared" si="157"/>
        <v/>
      </c>
      <c r="B4587" s="1">
        <f>'Faire Payouts'!$A286</f>
        <v>0</v>
      </c>
      <c r="C4587">
        <f>('Faire Payouts'!F286-SUM('Faire Payouts'!I286,'Faire Payouts'!K286,'Faire Payouts'!L286,'Faire Payouts'!M286,'Faire Payouts'!P286,'Faire Payouts'!R286)+'Faire Payouts'!N286)*-1</f>
        <v>0</v>
      </c>
      <c r="D4587" t="str">
        <f t="shared" si="156"/>
        <v/>
      </c>
    </row>
    <row r="4588" spans="1:4" x14ac:dyDescent="0.2">
      <c r="A4588" t="str">
        <f t="shared" si="157"/>
        <v/>
      </c>
      <c r="B4588" s="1">
        <f>'Faire Payouts'!$A287</f>
        <v>0</v>
      </c>
      <c r="C4588">
        <f>('Faire Payouts'!F287-SUM('Faire Payouts'!I287,'Faire Payouts'!K287,'Faire Payouts'!L287,'Faire Payouts'!M287,'Faire Payouts'!P287,'Faire Payouts'!R287)+'Faire Payouts'!N287)*-1</f>
        <v>0</v>
      </c>
      <c r="D4588" t="str">
        <f t="shared" si="156"/>
        <v/>
      </c>
    </row>
    <row r="4589" spans="1:4" x14ac:dyDescent="0.2">
      <c r="A4589" t="str">
        <f t="shared" si="157"/>
        <v/>
      </c>
      <c r="B4589" s="1">
        <f>'Faire Payouts'!$A288</f>
        <v>0</v>
      </c>
      <c r="C4589">
        <f>('Faire Payouts'!F288-SUM('Faire Payouts'!I288,'Faire Payouts'!K288,'Faire Payouts'!L288,'Faire Payouts'!M288,'Faire Payouts'!P288,'Faire Payouts'!R288)+'Faire Payouts'!N288)*-1</f>
        <v>0</v>
      </c>
      <c r="D4589" t="str">
        <f t="shared" si="156"/>
        <v/>
      </c>
    </row>
    <row r="4590" spans="1:4" x14ac:dyDescent="0.2">
      <c r="A4590" t="str">
        <f t="shared" si="157"/>
        <v/>
      </c>
      <c r="B4590" s="1">
        <f>'Faire Payouts'!$A289</f>
        <v>0</v>
      </c>
      <c r="C4590">
        <f>('Faire Payouts'!F289-SUM('Faire Payouts'!I289,'Faire Payouts'!K289,'Faire Payouts'!L289,'Faire Payouts'!M289,'Faire Payouts'!P289,'Faire Payouts'!R289)+'Faire Payouts'!N289)*-1</f>
        <v>0</v>
      </c>
      <c r="D4590" t="str">
        <f t="shared" si="156"/>
        <v/>
      </c>
    </row>
    <row r="4591" spans="1:4" x14ac:dyDescent="0.2">
      <c r="A4591" t="str">
        <f t="shared" si="157"/>
        <v/>
      </c>
      <c r="B4591" s="1">
        <f>'Faire Payouts'!$A290</f>
        <v>0</v>
      </c>
      <c r="C4591">
        <f>('Faire Payouts'!F290-SUM('Faire Payouts'!I290,'Faire Payouts'!K290,'Faire Payouts'!L290,'Faire Payouts'!M290,'Faire Payouts'!P290,'Faire Payouts'!R290)+'Faire Payouts'!N290)*-1</f>
        <v>0</v>
      </c>
      <c r="D4591" t="str">
        <f t="shared" si="156"/>
        <v/>
      </c>
    </row>
    <row r="4592" spans="1:4" x14ac:dyDescent="0.2">
      <c r="A4592" t="str">
        <f t="shared" si="157"/>
        <v/>
      </c>
      <c r="B4592" s="1">
        <f>'Faire Payouts'!$A291</f>
        <v>0</v>
      </c>
      <c r="C4592">
        <f>('Faire Payouts'!F291-SUM('Faire Payouts'!I291,'Faire Payouts'!K291,'Faire Payouts'!L291,'Faire Payouts'!M291,'Faire Payouts'!P291,'Faire Payouts'!R291)+'Faire Payouts'!N291)*-1</f>
        <v>0</v>
      </c>
      <c r="D4592" t="str">
        <f t="shared" ref="D4592:D4655" si="158">IF(C4592&lt;&gt;0,CONCATENATE(A4592,B4592),"")</f>
        <v/>
      </c>
    </row>
    <row r="4593" spans="1:4" x14ac:dyDescent="0.2">
      <c r="A4593" t="str">
        <f t="shared" si="157"/>
        <v/>
      </c>
      <c r="B4593" s="1">
        <f>'Faire Payouts'!$A292</f>
        <v>0</v>
      </c>
      <c r="C4593">
        <f>('Faire Payouts'!F292-SUM('Faire Payouts'!I292,'Faire Payouts'!K292,'Faire Payouts'!L292,'Faire Payouts'!M292,'Faire Payouts'!P292,'Faire Payouts'!R292)+'Faire Payouts'!N292)*-1</f>
        <v>0</v>
      </c>
      <c r="D4593" t="str">
        <f t="shared" si="158"/>
        <v/>
      </c>
    </row>
    <row r="4594" spans="1:4" x14ac:dyDescent="0.2">
      <c r="A4594" t="str">
        <f t="shared" si="157"/>
        <v/>
      </c>
      <c r="B4594" s="1">
        <f>'Faire Payouts'!$A293</f>
        <v>0</v>
      </c>
      <c r="C4594">
        <f>('Faire Payouts'!F293-SUM('Faire Payouts'!I293,'Faire Payouts'!K293,'Faire Payouts'!L293,'Faire Payouts'!M293,'Faire Payouts'!P293,'Faire Payouts'!R293)+'Faire Payouts'!N293)*-1</f>
        <v>0</v>
      </c>
      <c r="D4594" t="str">
        <f t="shared" si="158"/>
        <v/>
      </c>
    </row>
    <row r="4595" spans="1:4" x14ac:dyDescent="0.2">
      <c r="A4595" t="str">
        <f t="shared" si="157"/>
        <v/>
      </c>
      <c r="B4595" s="1">
        <f>'Faire Payouts'!$A294</f>
        <v>0</v>
      </c>
      <c r="C4595">
        <f>('Faire Payouts'!F294-SUM('Faire Payouts'!I294,'Faire Payouts'!K294,'Faire Payouts'!L294,'Faire Payouts'!M294,'Faire Payouts'!P294,'Faire Payouts'!R294)+'Faire Payouts'!N294)*-1</f>
        <v>0</v>
      </c>
      <c r="D4595" t="str">
        <f t="shared" si="158"/>
        <v/>
      </c>
    </row>
    <row r="4596" spans="1:4" x14ac:dyDescent="0.2">
      <c r="A4596" t="str">
        <f t="shared" si="157"/>
        <v/>
      </c>
      <c r="B4596" s="1">
        <f>'Faire Payouts'!$A295</f>
        <v>0</v>
      </c>
      <c r="C4596">
        <f>('Faire Payouts'!F295-SUM('Faire Payouts'!I295,'Faire Payouts'!K295,'Faire Payouts'!L295,'Faire Payouts'!M295,'Faire Payouts'!P295,'Faire Payouts'!R295)+'Faire Payouts'!N295)*-1</f>
        <v>0</v>
      </c>
      <c r="D4596" t="str">
        <f t="shared" si="158"/>
        <v/>
      </c>
    </row>
    <row r="4597" spans="1:4" x14ac:dyDescent="0.2">
      <c r="A4597" t="str">
        <f t="shared" si="157"/>
        <v/>
      </c>
      <c r="B4597" s="1">
        <f>'Faire Payouts'!$A296</f>
        <v>0</v>
      </c>
      <c r="C4597">
        <f>('Faire Payouts'!F296-SUM('Faire Payouts'!I296,'Faire Payouts'!K296,'Faire Payouts'!L296,'Faire Payouts'!M296,'Faire Payouts'!P296,'Faire Payouts'!R296)+'Faire Payouts'!N296)*-1</f>
        <v>0</v>
      </c>
      <c r="D4597" t="str">
        <f t="shared" si="158"/>
        <v/>
      </c>
    </row>
    <row r="4598" spans="1:4" x14ac:dyDescent="0.2">
      <c r="A4598" t="str">
        <f t="shared" si="157"/>
        <v/>
      </c>
      <c r="B4598" s="1">
        <f>'Faire Payouts'!$A297</f>
        <v>0</v>
      </c>
      <c r="C4598">
        <f>('Faire Payouts'!F297-SUM('Faire Payouts'!I297,'Faire Payouts'!K297,'Faire Payouts'!L297,'Faire Payouts'!M297,'Faire Payouts'!P297,'Faire Payouts'!R297)+'Faire Payouts'!N297)*-1</f>
        <v>0</v>
      </c>
      <c r="D4598" t="str">
        <f t="shared" si="158"/>
        <v/>
      </c>
    </row>
    <row r="4599" spans="1:4" x14ac:dyDescent="0.2">
      <c r="A4599" t="str">
        <f t="shared" si="157"/>
        <v/>
      </c>
      <c r="B4599" s="1">
        <f>'Faire Payouts'!$A298</f>
        <v>0</v>
      </c>
      <c r="C4599">
        <f>('Faire Payouts'!F298-SUM('Faire Payouts'!I298,'Faire Payouts'!K298,'Faire Payouts'!L298,'Faire Payouts'!M298,'Faire Payouts'!P298,'Faire Payouts'!R298)+'Faire Payouts'!N298)*-1</f>
        <v>0</v>
      </c>
      <c r="D4599" t="str">
        <f t="shared" si="158"/>
        <v/>
      </c>
    </row>
    <row r="4600" spans="1:4" x14ac:dyDescent="0.2">
      <c r="A4600" t="str">
        <f t="shared" si="157"/>
        <v/>
      </c>
      <c r="B4600" s="1">
        <f>'Faire Payouts'!$A299</f>
        <v>0</v>
      </c>
      <c r="C4600">
        <f>('Faire Payouts'!F299-SUM('Faire Payouts'!I299,'Faire Payouts'!K299,'Faire Payouts'!L299,'Faire Payouts'!M299,'Faire Payouts'!P299,'Faire Payouts'!R299)+'Faire Payouts'!N299)*-1</f>
        <v>0</v>
      </c>
      <c r="D4600" t="str">
        <f t="shared" si="158"/>
        <v/>
      </c>
    </row>
    <row r="4601" spans="1:4" x14ac:dyDescent="0.2">
      <c r="A4601" t="str">
        <f t="shared" si="157"/>
        <v/>
      </c>
      <c r="B4601" s="1">
        <f>'Faire Payouts'!$A300</f>
        <v>0</v>
      </c>
      <c r="C4601">
        <f>('Faire Payouts'!F300-SUM('Faire Payouts'!I300,'Faire Payouts'!K300,'Faire Payouts'!L300,'Faire Payouts'!M300,'Faire Payouts'!P300,'Faire Payouts'!R300)+'Faire Payouts'!N300)*-1</f>
        <v>0</v>
      </c>
      <c r="D4601" t="str">
        <f t="shared" si="158"/>
        <v/>
      </c>
    </row>
    <row r="4602" spans="1:4" x14ac:dyDescent="0.2">
      <c r="A4602" t="str">
        <f t="shared" si="157"/>
        <v/>
      </c>
      <c r="B4602" s="1">
        <f>'Faire Payouts'!$A301</f>
        <v>0</v>
      </c>
      <c r="C4602">
        <f>('Faire Payouts'!F301-SUM('Faire Payouts'!I301,'Faire Payouts'!K301,'Faire Payouts'!L301,'Faire Payouts'!M301,'Faire Payouts'!P301,'Faire Payouts'!R301)+'Faire Payouts'!N301)*-1</f>
        <v>0</v>
      </c>
      <c r="D4602" t="str">
        <f t="shared" si="158"/>
        <v/>
      </c>
    </row>
    <row r="4603" spans="1:4" x14ac:dyDescent="0.2">
      <c r="A4603" t="str">
        <f t="shared" si="157"/>
        <v/>
      </c>
      <c r="B4603" s="1">
        <f>'Faire Payouts'!$A302</f>
        <v>0</v>
      </c>
      <c r="C4603">
        <f>('Faire Payouts'!F302-SUM('Faire Payouts'!I302,'Faire Payouts'!K302,'Faire Payouts'!L302,'Faire Payouts'!M302,'Faire Payouts'!P302,'Faire Payouts'!R302)+'Faire Payouts'!N302)*-1</f>
        <v>0</v>
      </c>
      <c r="D4603" t="str">
        <f t="shared" si="158"/>
        <v/>
      </c>
    </row>
    <row r="4604" spans="1:4" x14ac:dyDescent="0.2">
      <c r="A4604" t="str">
        <f t="shared" si="157"/>
        <v/>
      </c>
      <c r="B4604" s="1">
        <f>'Faire Payouts'!$A303</f>
        <v>0</v>
      </c>
      <c r="C4604">
        <f>('Faire Payouts'!F303-SUM('Faire Payouts'!I303,'Faire Payouts'!K303,'Faire Payouts'!L303,'Faire Payouts'!M303,'Faire Payouts'!P303,'Faire Payouts'!R303)+'Faire Payouts'!N303)*-1</f>
        <v>0</v>
      </c>
      <c r="D4604" t="str">
        <f t="shared" si="158"/>
        <v/>
      </c>
    </row>
    <row r="4605" spans="1:4" x14ac:dyDescent="0.2">
      <c r="A4605" t="str">
        <f t="shared" si="157"/>
        <v/>
      </c>
      <c r="B4605" s="1">
        <f>'Faire Payouts'!$A304</f>
        <v>0</v>
      </c>
      <c r="C4605">
        <f>('Faire Payouts'!F304-SUM('Faire Payouts'!I304,'Faire Payouts'!K304,'Faire Payouts'!L304,'Faire Payouts'!M304,'Faire Payouts'!P304,'Faire Payouts'!R304)+'Faire Payouts'!N304)*-1</f>
        <v>0</v>
      </c>
      <c r="D4605" t="str">
        <f t="shared" si="158"/>
        <v/>
      </c>
    </row>
    <row r="4606" spans="1:4" x14ac:dyDescent="0.2">
      <c r="A4606" t="str">
        <f t="shared" si="157"/>
        <v/>
      </c>
      <c r="B4606" s="1">
        <f>'Faire Payouts'!$A305</f>
        <v>0</v>
      </c>
      <c r="C4606">
        <f>('Faire Payouts'!F305-SUM('Faire Payouts'!I305,'Faire Payouts'!K305,'Faire Payouts'!L305,'Faire Payouts'!M305,'Faire Payouts'!P305,'Faire Payouts'!R305)+'Faire Payouts'!N305)*-1</f>
        <v>0</v>
      </c>
      <c r="D4606" t="str">
        <f t="shared" si="158"/>
        <v/>
      </c>
    </row>
    <row r="4607" spans="1:4" x14ac:dyDescent="0.2">
      <c r="A4607" t="str">
        <f t="shared" si="157"/>
        <v/>
      </c>
      <c r="B4607" s="1">
        <f>'Faire Payouts'!$A306</f>
        <v>0</v>
      </c>
      <c r="C4607">
        <f>('Faire Payouts'!F306-SUM('Faire Payouts'!I306,'Faire Payouts'!K306,'Faire Payouts'!L306,'Faire Payouts'!M306,'Faire Payouts'!P306,'Faire Payouts'!R306)+'Faire Payouts'!N306)*-1</f>
        <v>0</v>
      </c>
      <c r="D4607" t="str">
        <f t="shared" si="158"/>
        <v/>
      </c>
    </row>
    <row r="4608" spans="1:4" x14ac:dyDescent="0.2">
      <c r="A4608" t="str">
        <f t="shared" ref="A4608:A4671" si="159">IF(B4608&gt;0,A4607,"")</f>
        <v/>
      </c>
      <c r="B4608" s="1">
        <f>'Faire Payouts'!$A307</f>
        <v>0</v>
      </c>
      <c r="C4608">
        <f>('Faire Payouts'!F307-SUM('Faire Payouts'!I307,'Faire Payouts'!K307,'Faire Payouts'!L307,'Faire Payouts'!M307,'Faire Payouts'!P307,'Faire Payouts'!R307)+'Faire Payouts'!N307)*-1</f>
        <v>0</v>
      </c>
      <c r="D4608" t="str">
        <f t="shared" si="158"/>
        <v/>
      </c>
    </row>
    <row r="4609" spans="1:4" x14ac:dyDescent="0.2">
      <c r="A4609" t="str">
        <f t="shared" si="159"/>
        <v/>
      </c>
      <c r="B4609" s="1">
        <f>'Faire Payouts'!$A308</f>
        <v>0</v>
      </c>
      <c r="C4609">
        <f>('Faire Payouts'!F308-SUM('Faire Payouts'!I308,'Faire Payouts'!K308,'Faire Payouts'!L308,'Faire Payouts'!M308,'Faire Payouts'!P308,'Faire Payouts'!R308)+'Faire Payouts'!N308)*-1</f>
        <v>0</v>
      </c>
      <c r="D4609" t="str">
        <f t="shared" si="158"/>
        <v/>
      </c>
    </row>
    <row r="4610" spans="1:4" x14ac:dyDescent="0.2">
      <c r="A4610" t="str">
        <f t="shared" si="159"/>
        <v/>
      </c>
      <c r="B4610" s="1">
        <f>'Faire Payouts'!$A309</f>
        <v>0</v>
      </c>
      <c r="C4610">
        <f>('Faire Payouts'!F309-SUM('Faire Payouts'!I309,'Faire Payouts'!K309,'Faire Payouts'!L309,'Faire Payouts'!M309,'Faire Payouts'!P309,'Faire Payouts'!R309)+'Faire Payouts'!N309)*-1</f>
        <v>0</v>
      </c>
      <c r="D4610" t="str">
        <f t="shared" si="158"/>
        <v/>
      </c>
    </row>
    <row r="4611" spans="1:4" x14ac:dyDescent="0.2">
      <c r="A4611" t="str">
        <f t="shared" si="159"/>
        <v/>
      </c>
      <c r="B4611" s="1">
        <f>'Faire Payouts'!$A310</f>
        <v>0</v>
      </c>
      <c r="C4611">
        <f>('Faire Payouts'!F310-SUM('Faire Payouts'!I310,'Faire Payouts'!K310,'Faire Payouts'!L310,'Faire Payouts'!M310,'Faire Payouts'!P310,'Faire Payouts'!R310)+'Faire Payouts'!N310)*-1</f>
        <v>0</v>
      </c>
      <c r="D4611" t="str">
        <f t="shared" si="158"/>
        <v/>
      </c>
    </row>
    <row r="4612" spans="1:4" x14ac:dyDescent="0.2">
      <c r="A4612" t="str">
        <f t="shared" si="159"/>
        <v/>
      </c>
      <c r="B4612" s="1">
        <f>'Faire Payouts'!$A311</f>
        <v>0</v>
      </c>
      <c r="C4612">
        <f>('Faire Payouts'!F311-SUM('Faire Payouts'!I311,'Faire Payouts'!K311,'Faire Payouts'!L311,'Faire Payouts'!M311,'Faire Payouts'!P311,'Faire Payouts'!R311)+'Faire Payouts'!N311)*-1</f>
        <v>0</v>
      </c>
      <c r="D4612" t="str">
        <f t="shared" si="158"/>
        <v/>
      </c>
    </row>
    <row r="4613" spans="1:4" x14ac:dyDescent="0.2">
      <c r="A4613" t="str">
        <f t="shared" si="159"/>
        <v/>
      </c>
      <c r="B4613" s="1">
        <f>'Faire Payouts'!$A312</f>
        <v>0</v>
      </c>
      <c r="C4613">
        <f>('Faire Payouts'!F312-SUM('Faire Payouts'!I312,'Faire Payouts'!K312,'Faire Payouts'!L312,'Faire Payouts'!M312,'Faire Payouts'!P312,'Faire Payouts'!R312)+'Faire Payouts'!N312)*-1</f>
        <v>0</v>
      </c>
      <c r="D4613" t="str">
        <f t="shared" si="158"/>
        <v/>
      </c>
    </row>
    <row r="4614" spans="1:4" x14ac:dyDescent="0.2">
      <c r="A4614" t="str">
        <f t="shared" si="159"/>
        <v/>
      </c>
      <c r="B4614" s="1">
        <f>'Faire Payouts'!$A313</f>
        <v>0</v>
      </c>
      <c r="C4614">
        <f>('Faire Payouts'!F313-SUM('Faire Payouts'!I313,'Faire Payouts'!K313,'Faire Payouts'!L313,'Faire Payouts'!M313,'Faire Payouts'!P313,'Faire Payouts'!R313)+'Faire Payouts'!N313)*-1</f>
        <v>0</v>
      </c>
      <c r="D4614" t="str">
        <f t="shared" si="158"/>
        <v/>
      </c>
    </row>
    <row r="4615" spans="1:4" x14ac:dyDescent="0.2">
      <c r="A4615" t="str">
        <f t="shared" si="159"/>
        <v/>
      </c>
      <c r="B4615" s="1">
        <f>'Faire Payouts'!$A314</f>
        <v>0</v>
      </c>
      <c r="C4615">
        <f>('Faire Payouts'!F314-SUM('Faire Payouts'!I314,'Faire Payouts'!K314,'Faire Payouts'!L314,'Faire Payouts'!M314,'Faire Payouts'!P314,'Faire Payouts'!R314)+'Faire Payouts'!N314)*-1</f>
        <v>0</v>
      </c>
      <c r="D4615" t="str">
        <f t="shared" si="158"/>
        <v/>
      </c>
    </row>
    <row r="4616" spans="1:4" x14ac:dyDescent="0.2">
      <c r="A4616" t="str">
        <f t="shared" si="159"/>
        <v/>
      </c>
      <c r="B4616" s="1">
        <f>'Faire Payouts'!$A315</f>
        <v>0</v>
      </c>
      <c r="C4616">
        <f>('Faire Payouts'!F315-SUM('Faire Payouts'!I315,'Faire Payouts'!K315,'Faire Payouts'!L315,'Faire Payouts'!M315,'Faire Payouts'!P315,'Faire Payouts'!R315)+'Faire Payouts'!N315)*-1</f>
        <v>0</v>
      </c>
      <c r="D4616" t="str">
        <f t="shared" si="158"/>
        <v/>
      </c>
    </row>
    <row r="4617" spans="1:4" x14ac:dyDescent="0.2">
      <c r="A4617" t="str">
        <f t="shared" si="159"/>
        <v/>
      </c>
      <c r="B4617" s="1">
        <f>'Faire Payouts'!$A316</f>
        <v>0</v>
      </c>
      <c r="C4617">
        <f>('Faire Payouts'!F316-SUM('Faire Payouts'!I316,'Faire Payouts'!K316,'Faire Payouts'!L316,'Faire Payouts'!M316,'Faire Payouts'!P316,'Faire Payouts'!R316)+'Faire Payouts'!N316)*-1</f>
        <v>0</v>
      </c>
      <c r="D4617" t="str">
        <f t="shared" si="158"/>
        <v/>
      </c>
    </row>
    <row r="4618" spans="1:4" x14ac:dyDescent="0.2">
      <c r="A4618" t="str">
        <f t="shared" si="159"/>
        <v/>
      </c>
      <c r="B4618" s="1">
        <f>'Faire Payouts'!$A317</f>
        <v>0</v>
      </c>
      <c r="C4618">
        <f>('Faire Payouts'!F317-SUM('Faire Payouts'!I317,'Faire Payouts'!K317,'Faire Payouts'!L317,'Faire Payouts'!M317,'Faire Payouts'!P317,'Faire Payouts'!R317)+'Faire Payouts'!N317)*-1</f>
        <v>0</v>
      </c>
      <c r="D4618" t="str">
        <f t="shared" si="158"/>
        <v/>
      </c>
    </row>
    <row r="4619" spans="1:4" x14ac:dyDescent="0.2">
      <c r="A4619" t="str">
        <f t="shared" si="159"/>
        <v/>
      </c>
      <c r="B4619" s="1">
        <f>'Faire Payouts'!$A318</f>
        <v>0</v>
      </c>
      <c r="C4619">
        <f>('Faire Payouts'!F318-SUM('Faire Payouts'!I318,'Faire Payouts'!K318,'Faire Payouts'!L318,'Faire Payouts'!M318,'Faire Payouts'!P318,'Faire Payouts'!R318)+'Faire Payouts'!N318)*-1</f>
        <v>0</v>
      </c>
      <c r="D4619" t="str">
        <f t="shared" si="158"/>
        <v/>
      </c>
    </row>
    <row r="4620" spans="1:4" x14ac:dyDescent="0.2">
      <c r="A4620" t="str">
        <f t="shared" si="159"/>
        <v/>
      </c>
      <c r="B4620" s="1">
        <f>'Faire Payouts'!$A319</f>
        <v>0</v>
      </c>
      <c r="C4620">
        <f>('Faire Payouts'!F319-SUM('Faire Payouts'!I319,'Faire Payouts'!K319,'Faire Payouts'!L319,'Faire Payouts'!M319,'Faire Payouts'!P319,'Faire Payouts'!R319)+'Faire Payouts'!N319)*-1</f>
        <v>0</v>
      </c>
      <c r="D4620" t="str">
        <f t="shared" si="158"/>
        <v/>
      </c>
    </row>
    <row r="4621" spans="1:4" x14ac:dyDescent="0.2">
      <c r="A4621" t="str">
        <f t="shared" si="159"/>
        <v/>
      </c>
      <c r="B4621" s="1">
        <f>'Faire Payouts'!$A320</f>
        <v>0</v>
      </c>
      <c r="C4621">
        <f>('Faire Payouts'!F320-SUM('Faire Payouts'!I320,'Faire Payouts'!K320,'Faire Payouts'!L320,'Faire Payouts'!M320,'Faire Payouts'!P320,'Faire Payouts'!R320)+'Faire Payouts'!N320)*-1</f>
        <v>0</v>
      </c>
      <c r="D4621" t="str">
        <f t="shared" si="158"/>
        <v/>
      </c>
    </row>
    <row r="4622" spans="1:4" x14ac:dyDescent="0.2">
      <c r="A4622" t="str">
        <f t="shared" si="159"/>
        <v/>
      </c>
      <c r="B4622" s="1">
        <f>'Faire Payouts'!$A321</f>
        <v>0</v>
      </c>
      <c r="C4622">
        <f>('Faire Payouts'!F321-SUM('Faire Payouts'!I321,'Faire Payouts'!K321,'Faire Payouts'!L321,'Faire Payouts'!M321,'Faire Payouts'!P321,'Faire Payouts'!R321)+'Faire Payouts'!N321)*-1</f>
        <v>0</v>
      </c>
      <c r="D4622" t="str">
        <f t="shared" si="158"/>
        <v/>
      </c>
    </row>
    <row r="4623" spans="1:4" x14ac:dyDescent="0.2">
      <c r="A4623" t="str">
        <f t="shared" si="159"/>
        <v/>
      </c>
      <c r="B4623" s="1">
        <f>'Faire Payouts'!$A322</f>
        <v>0</v>
      </c>
      <c r="C4623">
        <f>('Faire Payouts'!F322-SUM('Faire Payouts'!I322,'Faire Payouts'!K322,'Faire Payouts'!L322,'Faire Payouts'!M322,'Faire Payouts'!P322,'Faire Payouts'!R322)+'Faire Payouts'!N322)*-1</f>
        <v>0</v>
      </c>
      <c r="D4623" t="str">
        <f t="shared" si="158"/>
        <v/>
      </c>
    </row>
    <row r="4624" spans="1:4" x14ac:dyDescent="0.2">
      <c r="A4624" t="str">
        <f t="shared" si="159"/>
        <v/>
      </c>
      <c r="B4624" s="1">
        <f>'Faire Payouts'!$A323</f>
        <v>0</v>
      </c>
      <c r="C4624">
        <f>('Faire Payouts'!F323-SUM('Faire Payouts'!I323,'Faire Payouts'!K323,'Faire Payouts'!L323,'Faire Payouts'!M323,'Faire Payouts'!P323,'Faire Payouts'!R323)+'Faire Payouts'!N323)*-1</f>
        <v>0</v>
      </c>
      <c r="D4624" t="str">
        <f t="shared" si="158"/>
        <v/>
      </c>
    </row>
    <row r="4625" spans="1:4" x14ac:dyDescent="0.2">
      <c r="A4625" t="str">
        <f t="shared" si="159"/>
        <v/>
      </c>
      <c r="B4625" s="1">
        <f>'Faire Payouts'!$A324</f>
        <v>0</v>
      </c>
      <c r="C4625">
        <f>('Faire Payouts'!F324-SUM('Faire Payouts'!I324,'Faire Payouts'!K324,'Faire Payouts'!L324,'Faire Payouts'!M324,'Faire Payouts'!P324,'Faire Payouts'!R324)+'Faire Payouts'!N324)*-1</f>
        <v>0</v>
      </c>
      <c r="D4625" t="str">
        <f t="shared" si="158"/>
        <v/>
      </c>
    </row>
    <row r="4626" spans="1:4" x14ac:dyDescent="0.2">
      <c r="A4626" t="str">
        <f t="shared" si="159"/>
        <v/>
      </c>
      <c r="B4626" s="1">
        <f>'Faire Payouts'!$A325</f>
        <v>0</v>
      </c>
      <c r="C4626">
        <f>('Faire Payouts'!F325-SUM('Faire Payouts'!I325,'Faire Payouts'!K325,'Faire Payouts'!L325,'Faire Payouts'!M325,'Faire Payouts'!P325,'Faire Payouts'!R325)+'Faire Payouts'!N325)*-1</f>
        <v>0</v>
      </c>
      <c r="D4626" t="str">
        <f t="shared" si="158"/>
        <v/>
      </c>
    </row>
    <row r="4627" spans="1:4" x14ac:dyDescent="0.2">
      <c r="A4627" t="str">
        <f t="shared" si="159"/>
        <v/>
      </c>
      <c r="B4627" s="1">
        <f>'Faire Payouts'!$A326</f>
        <v>0</v>
      </c>
      <c r="C4627">
        <f>('Faire Payouts'!F326-SUM('Faire Payouts'!I326,'Faire Payouts'!K326,'Faire Payouts'!L326,'Faire Payouts'!M326,'Faire Payouts'!P326,'Faire Payouts'!R326)+'Faire Payouts'!N326)*-1</f>
        <v>0</v>
      </c>
      <c r="D4627" t="str">
        <f t="shared" si="158"/>
        <v/>
      </c>
    </row>
    <row r="4628" spans="1:4" x14ac:dyDescent="0.2">
      <c r="A4628" t="str">
        <f t="shared" si="159"/>
        <v/>
      </c>
      <c r="B4628" s="1">
        <f>'Faire Payouts'!$A327</f>
        <v>0</v>
      </c>
      <c r="C4628">
        <f>('Faire Payouts'!F327-SUM('Faire Payouts'!I327,'Faire Payouts'!K327,'Faire Payouts'!L327,'Faire Payouts'!M327,'Faire Payouts'!P327,'Faire Payouts'!R327)+'Faire Payouts'!N327)*-1</f>
        <v>0</v>
      </c>
      <c r="D4628" t="str">
        <f t="shared" si="158"/>
        <v/>
      </c>
    </row>
    <row r="4629" spans="1:4" x14ac:dyDescent="0.2">
      <c r="A4629" t="str">
        <f t="shared" si="159"/>
        <v/>
      </c>
      <c r="B4629" s="1">
        <f>'Faire Payouts'!$A328</f>
        <v>0</v>
      </c>
      <c r="C4629">
        <f>('Faire Payouts'!F328-SUM('Faire Payouts'!I328,'Faire Payouts'!K328,'Faire Payouts'!L328,'Faire Payouts'!M328,'Faire Payouts'!P328,'Faire Payouts'!R328)+'Faire Payouts'!N328)*-1</f>
        <v>0</v>
      </c>
      <c r="D4629" t="str">
        <f t="shared" si="158"/>
        <v/>
      </c>
    </row>
    <row r="4630" spans="1:4" x14ac:dyDescent="0.2">
      <c r="A4630" t="str">
        <f t="shared" si="159"/>
        <v/>
      </c>
      <c r="B4630" s="1">
        <f>'Faire Payouts'!$A329</f>
        <v>0</v>
      </c>
      <c r="C4630">
        <f>('Faire Payouts'!F329-SUM('Faire Payouts'!I329,'Faire Payouts'!K329,'Faire Payouts'!L329,'Faire Payouts'!M329,'Faire Payouts'!P329,'Faire Payouts'!R329)+'Faire Payouts'!N329)*-1</f>
        <v>0</v>
      </c>
      <c r="D4630" t="str">
        <f t="shared" si="158"/>
        <v/>
      </c>
    </row>
    <row r="4631" spans="1:4" x14ac:dyDescent="0.2">
      <c r="A4631" t="str">
        <f t="shared" si="159"/>
        <v/>
      </c>
      <c r="B4631" s="1">
        <f>'Faire Payouts'!$A330</f>
        <v>0</v>
      </c>
      <c r="C4631">
        <f>('Faire Payouts'!F330-SUM('Faire Payouts'!I330,'Faire Payouts'!K330,'Faire Payouts'!L330,'Faire Payouts'!M330,'Faire Payouts'!P330,'Faire Payouts'!R330)+'Faire Payouts'!N330)*-1</f>
        <v>0</v>
      </c>
      <c r="D4631" t="str">
        <f t="shared" si="158"/>
        <v/>
      </c>
    </row>
    <row r="4632" spans="1:4" x14ac:dyDescent="0.2">
      <c r="A4632" t="str">
        <f t="shared" si="159"/>
        <v/>
      </c>
      <c r="B4632" s="1">
        <f>'Faire Payouts'!$A331</f>
        <v>0</v>
      </c>
      <c r="C4632">
        <f>('Faire Payouts'!F331-SUM('Faire Payouts'!I331,'Faire Payouts'!K331,'Faire Payouts'!L331,'Faire Payouts'!M331,'Faire Payouts'!P331,'Faire Payouts'!R331)+'Faire Payouts'!N331)*-1</f>
        <v>0</v>
      </c>
      <c r="D4632" t="str">
        <f t="shared" si="158"/>
        <v/>
      </c>
    </row>
    <row r="4633" spans="1:4" x14ac:dyDescent="0.2">
      <c r="A4633" t="str">
        <f t="shared" si="159"/>
        <v/>
      </c>
      <c r="B4633" s="1">
        <f>'Faire Payouts'!$A332</f>
        <v>0</v>
      </c>
      <c r="C4633">
        <f>('Faire Payouts'!F332-SUM('Faire Payouts'!I332,'Faire Payouts'!K332,'Faire Payouts'!L332,'Faire Payouts'!M332,'Faire Payouts'!P332,'Faire Payouts'!R332)+'Faire Payouts'!N332)*-1</f>
        <v>0</v>
      </c>
      <c r="D4633" t="str">
        <f t="shared" si="158"/>
        <v/>
      </c>
    </row>
    <row r="4634" spans="1:4" x14ac:dyDescent="0.2">
      <c r="A4634" t="str">
        <f t="shared" si="159"/>
        <v/>
      </c>
      <c r="B4634" s="1">
        <f>'Faire Payouts'!$A333</f>
        <v>0</v>
      </c>
      <c r="C4634">
        <f>('Faire Payouts'!F333-SUM('Faire Payouts'!I333,'Faire Payouts'!K333,'Faire Payouts'!L333,'Faire Payouts'!M333,'Faire Payouts'!P333,'Faire Payouts'!R333)+'Faire Payouts'!N333)*-1</f>
        <v>0</v>
      </c>
      <c r="D4634" t="str">
        <f t="shared" si="158"/>
        <v/>
      </c>
    </row>
    <row r="4635" spans="1:4" x14ac:dyDescent="0.2">
      <c r="A4635" t="str">
        <f t="shared" si="159"/>
        <v/>
      </c>
      <c r="B4635" s="1">
        <f>'Faire Payouts'!$A334</f>
        <v>0</v>
      </c>
      <c r="C4635">
        <f>('Faire Payouts'!F334-SUM('Faire Payouts'!I334,'Faire Payouts'!K334,'Faire Payouts'!L334,'Faire Payouts'!M334,'Faire Payouts'!P334,'Faire Payouts'!R334)+'Faire Payouts'!N334)*-1</f>
        <v>0</v>
      </c>
      <c r="D4635" t="str">
        <f t="shared" si="158"/>
        <v/>
      </c>
    </row>
    <row r="4636" spans="1:4" x14ac:dyDescent="0.2">
      <c r="A4636" t="str">
        <f t="shared" si="159"/>
        <v/>
      </c>
      <c r="B4636" s="1">
        <f>'Faire Payouts'!$A335</f>
        <v>0</v>
      </c>
      <c r="C4636">
        <f>('Faire Payouts'!F335-SUM('Faire Payouts'!I335,'Faire Payouts'!K335,'Faire Payouts'!L335,'Faire Payouts'!M335,'Faire Payouts'!P335,'Faire Payouts'!R335)+'Faire Payouts'!N335)*-1</f>
        <v>0</v>
      </c>
      <c r="D4636" t="str">
        <f t="shared" si="158"/>
        <v/>
      </c>
    </row>
    <row r="4637" spans="1:4" x14ac:dyDescent="0.2">
      <c r="A4637" t="str">
        <f t="shared" si="159"/>
        <v/>
      </c>
      <c r="B4637" s="1">
        <f>'Faire Payouts'!$A336</f>
        <v>0</v>
      </c>
      <c r="C4637">
        <f>('Faire Payouts'!F336-SUM('Faire Payouts'!I336,'Faire Payouts'!K336,'Faire Payouts'!L336,'Faire Payouts'!M336,'Faire Payouts'!P336,'Faire Payouts'!R336)+'Faire Payouts'!N336)*-1</f>
        <v>0</v>
      </c>
      <c r="D4637" t="str">
        <f t="shared" si="158"/>
        <v/>
      </c>
    </row>
    <row r="4638" spans="1:4" x14ac:dyDescent="0.2">
      <c r="A4638" t="str">
        <f t="shared" si="159"/>
        <v/>
      </c>
      <c r="B4638" s="1">
        <f>'Faire Payouts'!$A337</f>
        <v>0</v>
      </c>
      <c r="C4638">
        <f>('Faire Payouts'!F337-SUM('Faire Payouts'!I337,'Faire Payouts'!K337,'Faire Payouts'!L337,'Faire Payouts'!M337,'Faire Payouts'!P337,'Faire Payouts'!R337)+'Faire Payouts'!N337)*-1</f>
        <v>0</v>
      </c>
      <c r="D4638" t="str">
        <f t="shared" si="158"/>
        <v/>
      </c>
    </row>
    <row r="4639" spans="1:4" x14ac:dyDescent="0.2">
      <c r="A4639" t="str">
        <f t="shared" si="159"/>
        <v/>
      </c>
      <c r="B4639" s="1">
        <f>'Faire Payouts'!$A338</f>
        <v>0</v>
      </c>
      <c r="C4639">
        <f>('Faire Payouts'!F338-SUM('Faire Payouts'!I338,'Faire Payouts'!K338,'Faire Payouts'!L338,'Faire Payouts'!M338,'Faire Payouts'!P338,'Faire Payouts'!R338)+'Faire Payouts'!N338)*-1</f>
        <v>0</v>
      </c>
      <c r="D4639" t="str">
        <f t="shared" si="158"/>
        <v/>
      </c>
    </row>
    <row r="4640" spans="1:4" x14ac:dyDescent="0.2">
      <c r="A4640" t="str">
        <f t="shared" si="159"/>
        <v/>
      </c>
      <c r="B4640" s="1">
        <f>'Faire Payouts'!$A339</f>
        <v>0</v>
      </c>
      <c r="C4640">
        <f>('Faire Payouts'!F339-SUM('Faire Payouts'!I339,'Faire Payouts'!K339,'Faire Payouts'!L339,'Faire Payouts'!M339,'Faire Payouts'!P339,'Faire Payouts'!R339)+'Faire Payouts'!N339)*-1</f>
        <v>0</v>
      </c>
      <c r="D4640" t="str">
        <f t="shared" si="158"/>
        <v/>
      </c>
    </row>
    <row r="4641" spans="1:4" x14ac:dyDescent="0.2">
      <c r="A4641" t="str">
        <f t="shared" si="159"/>
        <v/>
      </c>
      <c r="B4641" s="1">
        <f>'Faire Payouts'!$A340</f>
        <v>0</v>
      </c>
      <c r="C4641">
        <f>('Faire Payouts'!F340-SUM('Faire Payouts'!I340,'Faire Payouts'!K340,'Faire Payouts'!L340,'Faire Payouts'!M340,'Faire Payouts'!P340,'Faire Payouts'!R340)+'Faire Payouts'!N340)*-1</f>
        <v>0</v>
      </c>
      <c r="D4641" t="str">
        <f t="shared" si="158"/>
        <v/>
      </c>
    </row>
    <row r="4642" spans="1:4" x14ac:dyDescent="0.2">
      <c r="A4642" t="str">
        <f t="shared" si="159"/>
        <v/>
      </c>
      <c r="B4642" s="1">
        <f>'Faire Payouts'!$A341</f>
        <v>0</v>
      </c>
      <c r="C4642">
        <f>('Faire Payouts'!F341-SUM('Faire Payouts'!I341,'Faire Payouts'!K341,'Faire Payouts'!L341,'Faire Payouts'!M341,'Faire Payouts'!P341,'Faire Payouts'!R341)+'Faire Payouts'!N341)*-1</f>
        <v>0</v>
      </c>
      <c r="D4642" t="str">
        <f t="shared" si="158"/>
        <v/>
      </c>
    </row>
    <row r="4643" spans="1:4" x14ac:dyDescent="0.2">
      <c r="A4643" t="str">
        <f t="shared" si="159"/>
        <v/>
      </c>
      <c r="B4643" s="1">
        <f>'Faire Payouts'!$A342</f>
        <v>0</v>
      </c>
      <c r="C4643">
        <f>('Faire Payouts'!F342-SUM('Faire Payouts'!I342,'Faire Payouts'!K342,'Faire Payouts'!L342,'Faire Payouts'!M342,'Faire Payouts'!P342,'Faire Payouts'!R342)+'Faire Payouts'!N342)*-1</f>
        <v>0</v>
      </c>
      <c r="D4643" t="str">
        <f t="shared" si="158"/>
        <v/>
      </c>
    </row>
    <row r="4644" spans="1:4" x14ac:dyDescent="0.2">
      <c r="A4644" t="str">
        <f t="shared" si="159"/>
        <v/>
      </c>
      <c r="B4644" s="1">
        <f>'Faire Payouts'!$A343</f>
        <v>0</v>
      </c>
      <c r="C4644">
        <f>('Faire Payouts'!F343-SUM('Faire Payouts'!I343,'Faire Payouts'!K343,'Faire Payouts'!L343,'Faire Payouts'!M343,'Faire Payouts'!P343,'Faire Payouts'!R343)+'Faire Payouts'!N343)*-1</f>
        <v>0</v>
      </c>
      <c r="D4644" t="str">
        <f t="shared" si="158"/>
        <v/>
      </c>
    </row>
    <row r="4645" spans="1:4" x14ac:dyDescent="0.2">
      <c r="A4645" t="str">
        <f t="shared" si="159"/>
        <v/>
      </c>
      <c r="B4645" s="1">
        <f>'Faire Payouts'!$A344</f>
        <v>0</v>
      </c>
      <c r="C4645">
        <f>('Faire Payouts'!F344-SUM('Faire Payouts'!I344,'Faire Payouts'!K344,'Faire Payouts'!L344,'Faire Payouts'!M344,'Faire Payouts'!P344,'Faire Payouts'!R344)+'Faire Payouts'!N344)*-1</f>
        <v>0</v>
      </c>
      <c r="D4645" t="str">
        <f t="shared" si="158"/>
        <v/>
      </c>
    </row>
    <row r="4646" spans="1:4" x14ac:dyDescent="0.2">
      <c r="A4646" t="str">
        <f t="shared" si="159"/>
        <v/>
      </c>
      <c r="B4646" s="1">
        <f>'Faire Payouts'!$A345</f>
        <v>0</v>
      </c>
      <c r="C4646">
        <f>('Faire Payouts'!F345-SUM('Faire Payouts'!I345,'Faire Payouts'!K345,'Faire Payouts'!L345,'Faire Payouts'!M345,'Faire Payouts'!P345,'Faire Payouts'!R345)+'Faire Payouts'!N345)*-1</f>
        <v>0</v>
      </c>
      <c r="D4646" t="str">
        <f t="shared" si="158"/>
        <v/>
      </c>
    </row>
    <row r="4647" spans="1:4" x14ac:dyDescent="0.2">
      <c r="A4647" t="str">
        <f t="shared" si="159"/>
        <v/>
      </c>
      <c r="B4647" s="1">
        <f>'Faire Payouts'!$A346</f>
        <v>0</v>
      </c>
      <c r="C4647">
        <f>('Faire Payouts'!F346-SUM('Faire Payouts'!I346,'Faire Payouts'!K346,'Faire Payouts'!L346,'Faire Payouts'!M346,'Faire Payouts'!P346,'Faire Payouts'!R346)+'Faire Payouts'!N346)*-1</f>
        <v>0</v>
      </c>
      <c r="D4647" t="str">
        <f t="shared" si="158"/>
        <v/>
      </c>
    </row>
    <row r="4648" spans="1:4" x14ac:dyDescent="0.2">
      <c r="A4648" t="str">
        <f t="shared" si="159"/>
        <v/>
      </c>
      <c r="B4648" s="1">
        <f>'Faire Payouts'!$A347</f>
        <v>0</v>
      </c>
      <c r="C4648">
        <f>('Faire Payouts'!F347-SUM('Faire Payouts'!I347,'Faire Payouts'!K347,'Faire Payouts'!L347,'Faire Payouts'!M347,'Faire Payouts'!P347,'Faire Payouts'!R347)+'Faire Payouts'!N347)*-1</f>
        <v>0</v>
      </c>
      <c r="D4648" t="str">
        <f t="shared" si="158"/>
        <v/>
      </c>
    </row>
    <row r="4649" spans="1:4" x14ac:dyDescent="0.2">
      <c r="A4649" t="str">
        <f t="shared" si="159"/>
        <v/>
      </c>
      <c r="B4649" s="1">
        <f>'Faire Payouts'!$A348</f>
        <v>0</v>
      </c>
      <c r="C4649">
        <f>('Faire Payouts'!F348-SUM('Faire Payouts'!I348,'Faire Payouts'!K348,'Faire Payouts'!L348,'Faire Payouts'!M348,'Faire Payouts'!P348,'Faire Payouts'!R348)+'Faire Payouts'!N348)*-1</f>
        <v>0</v>
      </c>
      <c r="D4649" t="str">
        <f t="shared" si="158"/>
        <v/>
      </c>
    </row>
    <row r="4650" spans="1:4" x14ac:dyDescent="0.2">
      <c r="A4650" t="str">
        <f t="shared" si="159"/>
        <v/>
      </c>
      <c r="B4650" s="1">
        <f>'Faire Payouts'!$A349</f>
        <v>0</v>
      </c>
      <c r="C4650">
        <f>('Faire Payouts'!F349-SUM('Faire Payouts'!I349,'Faire Payouts'!K349,'Faire Payouts'!L349,'Faire Payouts'!M349,'Faire Payouts'!P349,'Faire Payouts'!R349)+'Faire Payouts'!N349)*-1</f>
        <v>0</v>
      </c>
      <c r="D4650" t="str">
        <f t="shared" si="158"/>
        <v/>
      </c>
    </row>
    <row r="4651" spans="1:4" x14ac:dyDescent="0.2">
      <c r="A4651" t="str">
        <f t="shared" si="159"/>
        <v/>
      </c>
      <c r="B4651" s="1">
        <f>'Faire Payouts'!$A350</f>
        <v>0</v>
      </c>
      <c r="C4651">
        <f>('Faire Payouts'!F350-SUM('Faire Payouts'!I350,'Faire Payouts'!K350,'Faire Payouts'!L350,'Faire Payouts'!M350,'Faire Payouts'!P350,'Faire Payouts'!R350)+'Faire Payouts'!N350)*-1</f>
        <v>0</v>
      </c>
      <c r="D4651" t="str">
        <f t="shared" si="158"/>
        <v/>
      </c>
    </row>
    <row r="4652" spans="1:4" x14ac:dyDescent="0.2">
      <c r="A4652" t="str">
        <f t="shared" si="159"/>
        <v/>
      </c>
      <c r="B4652" s="1">
        <f>'Faire Payouts'!$A351</f>
        <v>0</v>
      </c>
      <c r="C4652">
        <f>('Faire Payouts'!F351-SUM('Faire Payouts'!I351,'Faire Payouts'!K351,'Faire Payouts'!L351,'Faire Payouts'!M351,'Faire Payouts'!P351,'Faire Payouts'!R351)+'Faire Payouts'!N351)*-1</f>
        <v>0</v>
      </c>
      <c r="D4652" t="str">
        <f t="shared" si="158"/>
        <v/>
      </c>
    </row>
    <row r="4653" spans="1:4" x14ac:dyDescent="0.2">
      <c r="A4653" t="str">
        <f t="shared" si="159"/>
        <v/>
      </c>
      <c r="B4653" s="1">
        <f>'Faire Payouts'!$A352</f>
        <v>0</v>
      </c>
      <c r="C4653">
        <f>('Faire Payouts'!F352-SUM('Faire Payouts'!I352,'Faire Payouts'!K352,'Faire Payouts'!L352,'Faire Payouts'!M352,'Faire Payouts'!P352,'Faire Payouts'!R352)+'Faire Payouts'!N352)*-1</f>
        <v>0</v>
      </c>
      <c r="D4653" t="str">
        <f t="shared" si="158"/>
        <v/>
      </c>
    </row>
    <row r="4654" spans="1:4" x14ac:dyDescent="0.2">
      <c r="A4654" t="str">
        <f t="shared" si="159"/>
        <v/>
      </c>
      <c r="B4654" s="1">
        <f>'Faire Payouts'!$A353</f>
        <v>0</v>
      </c>
      <c r="C4654">
        <f>('Faire Payouts'!F353-SUM('Faire Payouts'!I353,'Faire Payouts'!K353,'Faire Payouts'!L353,'Faire Payouts'!M353,'Faire Payouts'!P353,'Faire Payouts'!R353)+'Faire Payouts'!N353)*-1</f>
        <v>0</v>
      </c>
      <c r="D4654" t="str">
        <f t="shared" si="158"/>
        <v/>
      </c>
    </row>
    <row r="4655" spans="1:4" x14ac:dyDescent="0.2">
      <c r="A4655" t="str">
        <f t="shared" si="159"/>
        <v/>
      </c>
      <c r="B4655" s="1">
        <f>'Faire Payouts'!$A354</f>
        <v>0</v>
      </c>
      <c r="C4655">
        <f>('Faire Payouts'!F354-SUM('Faire Payouts'!I354,'Faire Payouts'!K354,'Faire Payouts'!L354,'Faire Payouts'!M354,'Faire Payouts'!P354,'Faire Payouts'!R354)+'Faire Payouts'!N354)*-1</f>
        <v>0</v>
      </c>
      <c r="D4655" t="str">
        <f t="shared" si="158"/>
        <v/>
      </c>
    </row>
    <row r="4656" spans="1:4" x14ac:dyDescent="0.2">
      <c r="A4656" t="str">
        <f t="shared" si="159"/>
        <v/>
      </c>
      <c r="B4656" s="1">
        <f>'Faire Payouts'!$A355</f>
        <v>0</v>
      </c>
      <c r="C4656">
        <f>('Faire Payouts'!F355-SUM('Faire Payouts'!I355,'Faire Payouts'!K355,'Faire Payouts'!L355,'Faire Payouts'!M355,'Faire Payouts'!P355,'Faire Payouts'!R355)+'Faire Payouts'!N355)*-1</f>
        <v>0</v>
      </c>
      <c r="D4656" t="str">
        <f t="shared" ref="D4656:D4719" si="160">IF(C4656&lt;&gt;0,CONCATENATE(A4656,B4656),"")</f>
        <v/>
      </c>
    </row>
    <row r="4657" spans="1:4" x14ac:dyDescent="0.2">
      <c r="A4657" t="str">
        <f t="shared" si="159"/>
        <v/>
      </c>
      <c r="B4657" s="1">
        <f>'Faire Payouts'!$A356</f>
        <v>0</v>
      </c>
      <c r="C4657">
        <f>('Faire Payouts'!F356-SUM('Faire Payouts'!I356,'Faire Payouts'!K356,'Faire Payouts'!L356,'Faire Payouts'!M356,'Faire Payouts'!P356,'Faire Payouts'!R356)+'Faire Payouts'!N356)*-1</f>
        <v>0</v>
      </c>
      <c r="D4657" t="str">
        <f t="shared" si="160"/>
        <v/>
      </c>
    </row>
    <row r="4658" spans="1:4" x14ac:dyDescent="0.2">
      <c r="A4658" t="str">
        <f t="shared" si="159"/>
        <v/>
      </c>
      <c r="B4658" s="1">
        <f>'Faire Payouts'!$A357</f>
        <v>0</v>
      </c>
      <c r="C4658">
        <f>('Faire Payouts'!F357-SUM('Faire Payouts'!I357,'Faire Payouts'!K357,'Faire Payouts'!L357,'Faire Payouts'!M357,'Faire Payouts'!P357,'Faire Payouts'!R357)+'Faire Payouts'!N357)*-1</f>
        <v>0</v>
      </c>
      <c r="D4658" t="str">
        <f t="shared" si="160"/>
        <v/>
      </c>
    </row>
    <row r="4659" spans="1:4" x14ac:dyDescent="0.2">
      <c r="A4659" t="str">
        <f t="shared" si="159"/>
        <v/>
      </c>
      <c r="B4659" s="1">
        <f>'Faire Payouts'!$A358</f>
        <v>0</v>
      </c>
      <c r="C4659">
        <f>('Faire Payouts'!F358-SUM('Faire Payouts'!I358,'Faire Payouts'!K358,'Faire Payouts'!L358,'Faire Payouts'!M358,'Faire Payouts'!P358,'Faire Payouts'!R358)+'Faire Payouts'!N358)*-1</f>
        <v>0</v>
      </c>
      <c r="D4659" t="str">
        <f t="shared" si="160"/>
        <v/>
      </c>
    </row>
    <row r="4660" spans="1:4" x14ac:dyDescent="0.2">
      <c r="A4660" t="str">
        <f t="shared" si="159"/>
        <v/>
      </c>
      <c r="B4660" s="1">
        <f>'Faire Payouts'!$A359</f>
        <v>0</v>
      </c>
      <c r="C4660">
        <f>('Faire Payouts'!F359-SUM('Faire Payouts'!I359,'Faire Payouts'!K359,'Faire Payouts'!L359,'Faire Payouts'!M359,'Faire Payouts'!P359,'Faire Payouts'!R359)+'Faire Payouts'!N359)*-1</f>
        <v>0</v>
      </c>
      <c r="D4660" t="str">
        <f t="shared" si="160"/>
        <v/>
      </c>
    </row>
    <row r="4661" spans="1:4" x14ac:dyDescent="0.2">
      <c r="A4661" t="str">
        <f t="shared" si="159"/>
        <v/>
      </c>
      <c r="B4661" s="1">
        <f>'Faire Payouts'!$A360</f>
        <v>0</v>
      </c>
      <c r="C4661">
        <f>('Faire Payouts'!F360-SUM('Faire Payouts'!I360,'Faire Payouts'!K360,'Faire Payouts'!L360,'Faire Payouts'!M360,'Faire Payouts'!P360,'Faire Payouts'!R360)+'Faire Payouts'!N360)*-1</f>
        <v>0</v>
      </c>
      <c r="D4661" t="str">
        <f t="shared" si="160"/>
        <v/>
      </c>
    </row>
    <row r="4662" spans="1:4" x14ac:dyDescent="0.2">
      <c r="A4662" t="str">
        <f t="shared" si="159"/>
        <v/>
      </c>
      <c r="B4662" s="1">
        <f>'Faire Payouts'!$A361</f>
        <v>0</v>
      </c>
      <c r="C4662">
        <f>('Faire Payouts'!F361-SUM('Faire Payouts'!I361,'Faire Payouts'!K361,'Faire Payouts'!L361,'Faire Payouts'!M361,'Faire Payouts'!P361,'Faire Payouts'!R361)+'Faire Payouts'!N361)*-1</f>
        <v>0</v>
      </c>
      <c r="D4662" t="str">
        <f t="shared" si="160"/>
        <v/>
      </c>
    </row>
    <row r="4663" spans="1:4" x14ac:dyDescent="0.2">
      <c r="A4663" t="str">
        <f t="shared" si="159"/>
        <v/>
      </c>
      <c r="B4663" s="1">
        <f>'Faire Payouts'!$A362</f>
        <v>0</v>
      </c>
      <c r="C4663">
        <f>('Faire Payouts'!F362-SUM('Faire Payouts'!I362,'Faire Payouts'!K362,'Faire Payouts'!L362,'Faire Payouts'!M362,'Faire Payouts'!P362,'Faire Payouts'!R362)+'Faire Payouts'!N362)*-1</f>
        <v>0</v>
      </c>
      <c r="D4663" t="str">
        <f t="shared" si="160"/>
        <v/>
      </c>
    </row>
    <row r="4664" spans="1:4" x14ac:dyDescent="0.2">
      <c r="A4664" t="str">
        <f t="shared" si="159"/>
        <v/>
      </c>
      <c r="B4664" s="1">
        <f>'Faire Payouts'!$A363</f>
        <v>0</v>
      </c>
      <c r="C4664">
        <f>('Faire Payouts'!F363-SUM('Faire Payouts'!I363,'Faire Payouts'!K363,'Faire Payouts'!L363,'Faire Payouts'!M363,'Faire Payouts'!P363,'Faire Payouts'!R363)+'Faire Payouts'!N363)*-1</f>
        <v>0</v>
      </c>
      <c r="D4664" t="str">
        <f t="shared" si="160"/>
        <v/>
      </c>
    </row>
    <row r="4665" spans="1:4" x14ac:dyDescent="0.2">
      <c r="A4665" t="str">
        <f t="shared" si="159"/>
        <v/>
      </c>
      <c r="B4665" s="1">
        <f>'Faire Payouts'!$A364</f>
        <v>0</v>
      </c>
      <c r="C4665">
        <f>('Faire Payouts'!F364-SUM('Faire Payouts'!I364,'Faire Payouts'!K364,'Faire Payouts'!L364,'Faire Payouts'!M364,'Faire Payouts'!P364,'Faire Payouts'!R364)+'Faire Payouts'!N364)*-1</f>
        <v>0</v>
      </c>
      <c r="D4665" t="str">
        <f t="shared" si="160"/>
        <v/>
      </c>
    </row>
    <row r="4666" spans="1:4" x14ac:dyDescent="0.2">
      <c r="A4666" t="str">
        <f t="shared" si="159"/>
        <v/>
      </c>
      <c r="B4666" s="1">
        <f>'Faire Payouts'!$A365</f>
        <v>0</v>
      </c>
      <c r="C4666">
        <f>('Faire Payouts'!F365-SUM('Faire Payouts'!I365,'Faire Payouts'!K365,'Faire Payouts'!L365,'Faire Payouts'!M365,'Faire Payouts'!P365,'Faire Payouts'!R365)+'Faire Payouts'!N365)*-1</f>
        <v>0</v>
      </c>
      <c r="D4666" t="str">
        <f t="shared" si="160"/>
        <v/>
      </c>
    </row>
    <row r="4667" spans="1:4" x14ac:dyDescent="0.2">
      <c r="A4667" t="str">
        <f t="shared" si="159"/>
        <v/>
      </c>
      <c r="B4667" s="1">
        <f>'Faire Payouts'!$A366</f>
        <v>0</v>
      </c>
      <c r="C4667">
        <f>('Faire Payouts'!F366-SUM('Faire Payouts'!I366,'Faire Payouts'!K366,'Faire Payouts'!L366,'Faire Payouts'!M366,'Faire Payouts'!P366,'Faire Payouts'!R366)+'Faire Payouts'!N366)*-1</f>
        <v>0</v>
      </c>
      <c r="D4667" t="str">
        <f t="shared" si="160"/>
        <v/>
      </c>
    </row>
    <row r="4668" spans="1:4" x14ac:dyDescent="0.2">
      <c r="A4668" t="str">
        <f t="shared" si="159"/>
        <v/>
      </c>
      <c r="B4668" s="1">
        <f>'Faire Payouts'!$A367</f>
        <v>0</v>
      </c>
      <c r="C4668">
        <f>('Faire Payouts'!F367-SUM('Faire Payouts'!I367,'Faire Payouts'!K367,'Faire Payouts'!L367,'Faire Payouts'!M367,'Faire Payouts'!P367,'Faire Payouts'!R367)+'Faire Payouts'!N367)*-1</f>
        <v>0</v>
      </c>
      <c r="D4668" t="str">
        <f t="shared" si="160"/>
        <v/>
      </c>
    </row>
    <row r="4669" spans="1:4" x14ac:dyDescent="0.2">
      <c r="A4669" t="str">
        <f t="shared" si="159"/>
        <v/>
      </c>
      <c r="B4669" s="1">
        <f>'Faire Payouts'!$A368</f>
        <v>0</v>
      </c>
      <c r="C4669">
        <f>('Faire Payouts'!F368-SUM('Faire Payouts'!I368,'Faire Payouts'!K368,'Faire Payouts'!L368,'Faire Payouts'!M368,'Faire Payouts'!P368,'Faire Payouts'!R368)+'Faire Payouts'!N368)*-1</f>
        <v>0</v>
      </c>
      <c r="D4669" t="str">
        <f t="shared" si="160"/>
        <v/>
      </c>
    </row>
    <row r="4670" spans="1:4" x14ac:dyDescent="0.2">
      <c r="A4670" t="str">
        <f t="shared" si="159"/>
        <v/>
      </c>
      <c r="B4670" s="1">
        <f>'Faire Payouts'!$A369</f>
        <v>0</v>
      </c>
      <c r="C4670">
        <f>('Faire Payouts'!F369-SUM('Faire Payouts'!I369,'Faire Payouts'!K369,'Faire Payouts'!L369,'Faire Payouts'!M369,'Faire Payouts'!P369,'Faire Payouts'!R369)+'Faire Payouts'!N369)*-1</f>
        <v>0</v>
      </c>
      <c r="D4670" t="str">
        <f t="shared" si="160"/>
        <v/>
      </c>
    </row>
    <row r="4671" spans="1:4" x14ac:dyDescent="0.2">
      <c r="A4671" t="str">
        <f t="shared" si="159"/>
        <v/>
      </c>
      <c r="B4671" s="1">
        <f>'Faire Payouts'!$A370</f>
        <v>0</v>
      </c>
      <c r="C4671">
        <f>('Faire Payouts'!F370-SUM('Faire Payouts'!I370,'Faire Payouts'!K370,'Faire Payouts'!L370,'Faire Payouts'!M370,'Faire Payouts'!P370,'Faire Payouts'!R370)+'Faire Payouts'!N370)*-1</f>
        <v>0</v>
      </c>
      <c r="D4671" t="str">
        <f t="shared" si="160"/>
        <v/>
      </c>
    </row>
    <row r="4672" spans="1:4" x14ac:dyDescent="0.2">
      <c r="A4672" t="str">
        <f t="shared" ref="A4672:A4735" si="161">IF(B4672&gt;0,A4671,"")</f>
        <v/>
      </c>
      <c r="B4672" s="1">
        <f>'Faire Payouts'!$A371</f>
        <v>0</v>
      </c>
      <c r="C4672">
        <f>('Faire Payouts'!F371-SUM('Faire Payouts'!I371,'Faire Payouts'!K371,'Faire Payouts'!L371,'Faire Payouts'!M371,'Faire Payouts'!P371,'Faire Payouts'!R371)+'Faire Payouts'!N371)*-1</f>
        <v>0</v>
      </c>
      <c r="D4672" t="str">
        <f t="shared" si="160"/>
        <v/>
      </c>
    </row>
    <row r="4673" spans="1:4" x14ac:dyDescent="0.2">
      <c r="A4673" t="str">
        <f t="shared" si="161"/>
        <v/>
      </c>
      <c r="B4673" s="1">
        <f>'Faire Payouts'!$A372</f>
        <v>0</v>
      </c>
      <c r="C4673">
        <f>('Faire Payouts'!F372-SUM('Faire Payouts'!I372,'Faire Payouts'!K372,'Faire Payouts'!L372,'Faire Payouts'!M372,'Faire Payouts'!P372,'Faire Payouts'!R372)+'Faire Payouts'!N372)*-1</f>
        <v>0</v>
      </c>
      <c r="D4673" t="str">
        <f t="shared" si="160"/>
        <v/>
      </c>
    </row>
    <row r="4674" spans="1:4" x14ac:dyDescent="0.2">
      <c r="A4674" t="str">
        <f t="shared" si="161"/>
        <v/>
      </c>
      <c r="B4674" s="1">
        <f>'Faire Payouts'!$A373</f>
        <v>0</v>
      </c>
      <c r="C4674">
        <f>('Faire Payouts'!F373-SUM('Faire Payouts'!I373,'Faire Payouts'!K373,'Faire Payouts'!L373,'Faire Payouts'!M373,'Faire Payouts'!P373,'Faire Payouts'!R373)+'Faire Payouts'!N373)*-1</f>
        <v>0</v>
      </c>
      <c r="D4674" t="str">
        <f t="shared" si="160"/>
        <v/>
      </c>
    </row>
    <row r="4675" spans="1:4" x14ac:dyDescent="0.2">
      <c r="A4675" t="str">
        <f t="shared" si="161"/>
        <v/>
      </c>
      <c r="B4675" s="1">
        <f>'Faire Payouts'!$A374</f>
        <v>0</v>
      </c>
      <c r="C4675">
        <f>('Faire Payouts'!F374-SUM('Faire Payouts'!I374,'Faire Payouts'!K374,'Faire Payouts'!L374,'Faire Payouts'!M374,'Faire Payouts'!P374,'Faire Payouts'!R374)+'Faire Payouts'!N374)*-1</f>
        <v>0</v>
      </c>
      <c r="D4675" t="str">
        <f t="shared" si="160"/>
        <v/>
      </c>
    </row>
    <row r="4676" spans="1:4" x14ac:dyDescent="0.2">
      <c r="A4676" t="str">
        <f t="shared" si="161"/>
        <v/>
      </c>
      <c r="B4676" s="1">
        <f>'Faire Payouts'!$A375</f>
        <v>0</v>
      </c>
      <c r="C4676">
        <f>('Faire Payouts'!F375-SUM('Faire Payouts'!I375,'Faire Payouts'!K375,'Faire Payouts'!L375,'Faire Payouts'!M375,'Faire Payouts'!P375,'Faire Payouts'!R375)+'Faire Payouts'!N375)*-1</f>
        <v>0</v>
      </c>
      <c r="D4676" t="str">
        <f t="shared" si="160"/>
        <v/>
      </c>
    </row>
    <row r="4677" spans="1:4" x14ac:dyDescent="0.2">
      <c r="A4677" t="str">
        <f t="shared" si="161"/>
        <v/>
      </c>
      <c r="B4677" s="1">
        <f>'Faire Payouts'!$A376</f>
        <v>0</v>
      </c>
      <c r="C4677">
        <f>('Faire Payouts'!F376-SUM('Faire Payouts'!I376,'Faire Payouts'!K376,'Faire Payouts'!L376,'Faire Payouts'!M376,'Faire Payouts'!P376,'Faire Payouts'!R376)+'Faire Payouts'!N376)*-1</f>
        <v>0</v>
      </c>
      <c r="D4677" t="str">
        <f t="shared" si="160"/>
        <v/>
      </c>
    </row>
    <row r="4678" spans="1:4" x14ac:dyDescent="0.2">
      <c r="A4678" t="str">
        <f t="shared" si="161"/>
        <v/>
      </c>
      <c r="B4678" s="1">
        <f>'Faire Payouts'!$A377</f>
        <v>0</v>
      </c>
      <c r="C4678">
        <f>('Faire Payouts'!F377-SUM('Faire Payouts'!I377,'Faire Payouts'!K377,'Faire Payouts'!L377,'Faire Payouts'!M377,'Faire Payouts'!P377,'Faire Payouts'!R377)+'Faire Payouts'!N377)*-1</f>
        <v>0</v>
      </c>
      <c r="D4678" t="str">
        <f t="shared" si="160"/>
        <v/>
      </c>
    </row>
    <row r="4679" spans="1:4" x14ac:dyDescent="0.2">
      <c r="A4679" t="str">
        <f t="shared" si="161"/>
        <v/>
      </c>
      <c r="B4679" s="1">
        <f>'Faire Payouts'!$A378</f>
        <v>0</v>
      </c>
      <c r="C4679">
        <f>('Faire Payouts'!F378-SUM('Faire Payouts'!I378,'Faire Payouts'!K378,'Faire Payouts'!L378,'Faire Payouts'!M378,'Faire Payouts'!P378,'Faire Payouts'!R378)+'Faire Payouts'!N378)*-1</f>
        <v>0</v>
      </c>
      <c r="D4679" t="str">
        <f t="shared" si="160"/>
        <v/>
      </c>
    </row>
    <row r="4680" spans="1:4" x14ac:dyDescent="0.2">
      <c r="A4680" t="str">
        <f t="shared" si="161"/>
        <v/>
      </c>
      <c r="B4680" s="1">
        <f>'Faire Payouts'!$A379</f>
        <v>0</v>
      </c>
      <c r="C4680">
        <f>('Faire Payouts'!F379-SUM('Faire Payouts'!I379,'Faire Payouts'!K379,'Faire Payouts'!L379,'Faire Payouts'!M379,'Faire Payouts'!P379,'Faire Payouts'!R379)+'Faire Payouts'!N379)*-1</f>
        <v>0</v>
      </c>
      <c r="D4680" t="str">
        <f t="shared" si="160"/>
        <v/>
      </c>
    </row>
    <row r="4681" spans="1:4" x14ac:dyDescent="0.2">
      <c r="A4681" t="str">
        <f t="shared" si="161"/>
        <v/>
      </c>
      <c r="B4681" s="1">
        <f>'Faire Payouts'!$A380</f>
        <v>0</v>
      </c>
      <c r="C4681">
        <f>('Faire Payouts'!F380-SUM('Faire Payouts'!I380,'Faire Payouts'!K380,'Faire Payouts'!L380,'Faire Payouts'!M380,'Faire Payouts'!P380,'Faire Payouts'!R380)+'Faire Payouts'!N380)*-1</f>
        <v>0</v>
      </c>
      <c r="D4681" t="str">
        <f t="shared" si="160"/>
        <v/>
      </c>
    </row>
    <row r="4682" spans="1:4" x14ac:dyDescent="0.2">
      <c r="A4682" t="str">
        <f t="shared" si="161"/>
        <v/>
      </c>
      <c r="B4682" s="1">
        <f>'Faire Payouts'!$A381</f>
        <v>0</v>
      </c>
      <c r="C4682">
        <f>('Faire Payouts'!F381-SUM('Faire Payouts'!I381,'Faire Payouts'!K381,'Faire Payouts'!L381,'Faire Payouts'!M381,'Faire Payouts'!P381,'Faire Payouts'!R381)+'Faire Payouts'!N381)*-1</f>
        <v>0</v>
      </c>
      <c r="D4682" t="str">
        <f t="shared" si="160"/>
        <v/>
      </c>
    </row>
    <row r="4683" spans="1:4" x14ac:dyDescent="0.2">
      <c r="A4683" t="str">
        <f t="shared" si="161"/>
        <v/>
      </c>
      <c r="B4683" s="1">
        <f>'Faire Payouts'!$A382</f>
        <v>0</v>
      </c>
      <c r="C4683">
        <f>('Faire Payouts'!F382-SUM('Faire Payouts'!I382,'Faire Payouts'!K382,'Faire Payouts'!L382,'Faire Payouts'!M382,'Faire Payouts'!P382,'Faire Payouts'!R382)+'Faire Payouts'!N382)*-1</f>
        <v>0</v>
      </c>
      <c r="D4683" t="str">
        <f t="shared" si="160"/>
        <v/>
      </c>
    </row>
    <row r="4684" spans="1:4" x14ac:dyDescent="0.2">
      <c r="A4684" t="str">
        <f t="shared" si="161"/>
        <v/>
      </c>
      <c r="B4684" s="1">
        <f>'Faire Payouts'!$A383</f>
        <v>0</v>
      </c>
      <c r="C4684">
        <f>('Faire Payouts'!F383-SUM('Faire Payouts'!I383,'Faire Payouts'!K383,'Faire Payouts'!L383,'Faire Payouts'!M383,'Faire Payouts'!P383,'Faire Payouts'!R383)+'Faire Payouts'!N383)*-1</f>
        <v>0</v>
      </c>
      <c r="D4684" t="str">
        <f t="shared" si="160"/>
        <v/>
      </c>
    </row>
    <row r="4685" spans="1:4" x14ac:dyDescent="0.2">
      <c r="A4685" t="str">
        <f t="shared" si="161"/>
        <v/>
      </c>
      <c r="B4685" s="1">
        <f>'Faire Payouts'!$A384</f>
        <v>0</v>
      </c>
      <c r="C4685">
        <f>('Faire Payouts'!F384-SUM('Faire Payouts'!I384,'Faire Payouts'!K384,'Faire Payouts'!L384,'Faire Payouts'!M384,'Faire Payouts'!P384,'Faire Payouts'!R384)+'Faire Payouts'!N384)*-1</f>
        <v>0</v>
      </c>
      <c r="D4685" t="str">
        <f t="shared" si="160"/>
        <v/>
      </c>
    </row>
    <row r="4686" spans="1:4" x14ac:dyDescent="0.2">
      <c r="A4686" t="str">
        <f t="shared" si="161"/>
        <v/>
      </c>
      <c r="B4686" s="1">
        <f>'Faire Payouts'!$A385</f>
        <v>0</v>
      </c>
      <c r="C4686">
        <f>('Faire Payouts'!F385-SUM('Faire Payouts'!I385,'Faire Payouts'!K385,'Faire Payouts'!L385,'Faire Payouts'!M385,'Faire Payouts'!P385,'Faire Payouts'!R385)+'Faire Payouts'!N385)*-1</f>
        <v>0</v>
      </c>
      <c r="D4686" t="str">
        <f t="shared" si="160"/>
        <v/>
      </c>
    </row>
    <row r="4687" spans="1:4" x14ac:dyDescent="0.2">
      <c r="A4687" t="str">
        <f t="shared" si="161"/>
        <v/>
      </c>
      <c r="B4687" s="1">
        <f>'Faire Payouts'!$A386</f>
        <v>0</v>
      </c>
      <c r="C4687">
        <f>('Faire Payouts'!F386-SUM('Faire Payouts'!I386,'Faire Payouts'!K386,'Faire Payouts'!L386,'Faire Payouts'!M386,'Faire Payouts'!P386,'Faire Payouts'!R386)+'Faire Payouts'!N386)*-1</f>
        <v>0</v>
      </c>
      <c r="D4687" t="str">
        <f t="shared" si="160"/>
        <v/>
      </c>
    </row>
    <row r="4688" spans="1:4" x14ac:dyDescent="0.2">
      <c r="A4688" t="str">
        <f t="shared" si="161"/>
        <v/>
      </c>
      <c r="B4688" s="1">
        <f>'Faire Payouts'!$A387</f>
        <v>0</v>
      </c>
      <c r="C4688">
        <f>('Faire Payouts'!F387-SUM('Faire Payouts'!I387,'Faire Payouts'!K387,'Faire Payouts'!L387,'Faire Payouts'!M387,'Faire Payouts'!P387,'Faire Payouts'!R387)+'Faire Payouts'!N387)*-1</f>
        <v>0</v>
      </c>
      <c r="D4688" t="str">
        <f t="shared" si="160"/>
        <v/>
      </c>
    </row>
    <row r="4689" spans="1:4" x14ac:dyDescent="0.2">
      <c r="A4689" t="str">
        <f t="shared" si="161"/>
        <v/>
      </c>
      <c r="B4689" s="1">
        <f>'Faire Payouts'!$A388</f>
        <v>0</v>
      </c>
      <c r="C4689">
        <f>('Faire Payouts'!F388-SUM('Faire Payouts'!I388,'Faire Payouts'!K388,'Faire Payouts'!L388,'Faire Payouts'!M388,'Faire Payouts'!P388,'Faire Payouts'!R388)+'Faire Payouts'!N388)*-1</f>
        <v>0</v>
      </c>
      <c r="D4689" t="str">
        <f t="shared" si="160"/>
        <v/>
      </c>
    </row>
    <row r="4690" spans="1:4" x14ac:dyDescent="0.2">
      <c r="A4690" t="str">
        <f t="shared" si="161"/>
        <v/>
      </c>
      <c r="B4690" s="1">
        <f>'Faire Payouts'!$A389</f>
        <v>0</v>
      </c>
      <c r="C4690">
        <f>('Faire Payouts'!F389-SUM('Faire Payouts'!I389,'Faire Payouts'!K389,'Faire Payouts'!L389,'Faire Payouts'!M389,'Faire Payouts'!P389,'Faire Payouts'!R389)+'Faire Payouts'!N389)*-1</f>
        <v>0</v>
      </c>
      <c r="D4690" t="str">
        <f t="shared" si="160"/>
        <v/>
      </c>
    </row>
    <row r="4691" spans="1:4" x14ac:dyDescent="0.2">
      <c r="A4691" t="str">
        <f t="shared" si="161"/>
        <v/>
      </c>
      <c r="B4691" s="1">
        <f>'Faire Payouts'!$A390</f>
        <v>0</v>
      </c>
      <c r="C4691">
        <f>('Faire Payouts'!F390-SUM('Faire Payouts'!I390,'Faire Payouts'!K390,'Faire Payouts'!L390,'Faire Payouts'!M390,'Faire Payouts'!P390,'Faire Payouts'!R390)+'Faire Payouts'!N390)*-1</f>
        <v>0</v>
      </c>
      <c r="D4691" t="str">
        <f t="shared" si="160"/>
        <v/>
      </c>
    </row>
    <row r="4692" spans="1:4" x14ac:dyDescent="0.2">
      <c r="A4692" t="str">
        <f t="shared" si="161"/>
        <v/>
      </c>
      <c r="B4692" s="1">
        <f>'Faire Payouts'!$A391</f>
        <v>0</v>
      </c>
      <c r="C4692">
        <f>('Faire Payouts'!F391-SUM('Faire Payouts'!I391,'Faire Payouts'!K391,'Faire Payouts'!L391,'Faire Payouts'!M391,'Faire Payouts'!P391,'Faire Payouts'!R391)+'Faire Payouts'!N391)*-1</f>
        <v>0</v>
      </c>
      <c r="D4692" t="str">
        <f t="shared" si="160"/>
        <v/>
      </c>
    </row>
    <row r="4693" spans="1:4" x14ac:dyDescent="0.2">
      <c r="A4693" t="str">
        <f t="shared" si="161"/>
        <v/>
      </c>
      <c r="B4693" s="1">
        <f>'Faire Payouts'!$A392</f>
        <v>0</v>
      </c>
      <c r="C4693">
        <f>('Faire Payouts'!F392-SUM('Faire Payouts'!I392,'Faire Payouts'!K392,'Faire Payouts'!L392,'Faire Payouts'!M392,'Faire Payouts'!P392,'Faire Payouts'!R392)+'Faire Payouts'!N392)*-1</f>
        <v>0</v>
      </c>
      <c r="D4693" t="str">
        <f t="shared" si="160"/>
        <v/>
      </c>
    </row>
    <row r="4694" spans="1:4" x14ac:dyDescent="0.2">
      <c r="A4694" t="str">
        <f t="shared" si="161"/>
        <v/>
      </c>
      <c r="B4694" s="1">
        <f>'Faire Payouts'!$A393</f>
        <v>0</v>
      </c>
      <c r="C4694">
        <f>('Faire Payouts'!F393-SUM('Faire Payouts'!I393,'Faire Payouts'!K393,'Faire Payouts'!L393,'Faire Payouts'!M393,'Faire Payouts'!P393,'Faire Payouts'!R393)+'Faire Payouts'!N393)*-1</f>
        <v>0</v>
      </c>
      <c r="D4694" t="str">
        <f t="shared" si="160"/>
        <v/>
      </c>
    </row>
    <row r="4695" spans="1:4" x14ac:dyDescent="0.2">
      <c r="A4695" t="str">
        <f t="shared" si="161"/>
        <v/>
      </c>
      <c r="B4695" s="1">
        <f>'Faire Payouts'!$A394</f>
        <v>0</v>
      </c>
      <c r="C4695">
        <f>('Faire Payouts'!F394-SUM('Faire Payouts'!I394,'Faire Payouts'!K394,'Faire Payouts'!L394,'Faire Payouts'!M394,'Faire Payouts'!P394,'Faire Payouts'!R394)+'Faire Payouts'!N394)*-1</f>
        <v>0</v>
      </c>
      <c r="D4695" t="str">
        <f t="shared" si="160"/>
        <v/>
      </c>
    </row>
    <row r="4696" spans="1:4" x14ac:dyDescent="0.2">
      <c r="A4696" t="str">
        <f t="shared" si="161"/>
        <v/>
      </c>
      <c r="B4696" s="1">
        <f>'Faire Payouts'!$A395</f>
        <v>0</v>
      </c>
      <c r="C4696">
        <f>('Faire Payouts'!F395-SUM('Faire Payouts'!I395,'Faire Payouts'!K395,'Faire Payouts'!L395,'Faire Payouts'!M395,'Faire Payouts'!P395,'Faire Payouts'!R395)+'Faire Payouts'!N395)*-1</f>
        <v>0</v>
      </c>
      <c r="D4696" t="str">
        <f t="shared" si="160"/>
        <v/>
      </c>
    </row>
    <row r="4697" spans="1:4" x14ac:dyDescent="0.2">
      <c r="A4697" t="str">
        <f t="shared" si="161"/>
        <v/>
      </c>
      <c r="B4697" s="1">
        <f>'Faire Payouts'!$A396</f>
        <v>0</v>
      </c>
      <c r="C4697">
        <f>('Faire Payouts'!F396-SUM('Faire Payouts'!I396,'Faire Payouts'!K396,'Faire Payouts'!L396,'Faire Payouts'!M396,'Faire Payouts'!P396,'Faire Payouts'!R396)+'Faire Payouts'!N396)*-1</f>
        <v>0</v>
      </c>
      <c r="D4697" t="str">
        <f t="shared" si="160"/>
        <v/>
      </c>
    </row>
    <row r="4698" spans="1:4" x14ac:dyDescent="0.2">
      <c r="A4698" t="str">
        <f t="shared" si="161"/>
        <v/>
      </c>
      <c r="B4698" s="1">
        <f>'Faire Payouts'!$A397</f>
        <v>0</v>
      </c>
      <c r="C4698">
        <f>('Faire Payouts'!F397-SUM('Faire Payouts'!I397,'Faire Payouts'!K397,'Faire Payouts'!L397,'Faire Payouts'!M397,'Faire Payouts'!P397,'Faire Payouts'!R397)+'Faire Payouts'!N397)*-1</f>
        <v>0</v>
      </c>
      <c r="D4698" t="str">
        <f t="shared" si="160"/>
        <v/>
      </c>
    </row>
    <row r="4699" spans="1:4" x14ac:dyDescent="0.2">
      <c r="A4699" t="str">
        <f t="shared" si="161"/>
        <v/>
      </c>
      <c r="B4699" s="1">
        <f>'Faire Payouts'!$A398</f>
        <v>0</v>
      </c>
      <c r="C4699">
        <f>('Faire Payouts'!F398-SUM('Faire Payouts'!I398,'Faire Payouts'!K398,'Faire Payouts'!L398,'Faire Payouts'!M398,'Faire Payouts'!P398,'Faire Payouts'!R398)+'Faire Payouts'!N398)*-1</f>
        <v>0</v>
      </c>
      <c r="D4699" t="str">
        <f t="shared" si="160"/>
        <v/>
      </c>
    </row>
    <row r="4700" spans="1:4" x14ac:dyDescent="0.2">
      <c r="A4700" t="str">
        <f t="shared" si="161"/>
        <v/>
      </c>
      <c r="B4700" s="1">
        <f>'Faire Payouts'!$A399</f>
        <v>0</v>
      </c>
      <c r="C4700">
        <f>('Faire Payouts'!F399-SUM('Faire Payouts'!I399,'Faire Payouts'!K399,'Faire Payouts'!L399,'Faire Payouts'!M399,'Faire Payouts'!P399,'Faire Payouts'!R399)+'Faire Payouts'!N399)*-1</f>
        <v>0</v>
      </c>
      <c r="D4700" t="str">
        <f t="shared" si="160"/>
        <v/>
      </c>
    </row>
    <row r="4701" spans="1:4" x14ac:dyDescent="0.2">
      <c r="A4701" t="str">
        <f t="shared" si="161"/>
        <v/>
      </c>
      <c r="B4701" s="1">
        <f>'Faire Payouts'!$A400</f>
        <v>0</v>
      </c>
      <c r="C4701">
        <f>('Faire Payouts'!F400-SUM('Faire Payouts'!I400,'Faire Payouts'!K400,'Faire Payouts'!L400,'Faire Payouts'!M400,'Faire Payouts'!P400,'Faire Payouts'!R400)+'Faire Payouts'!N400)*-1</f>
        <v>0</v>
      </c>
      <c r="D4701" t="str">
        <f t="shared" si="160"/>
        <v/>
      </c>
    </row>
    <row r="4702" spans="1:4" x14ac:dyDescent="0.2">
      <c r="A4702" t="str">
        <f t="shared" si="161"/>
        <v/>
      </c>
      <c r="B4702" s="1">
        <f>'Faire Payouts'!$A401</f>
        <v>0</v>
      </c>
      <c r="C4702">
        <f>('Faire Payouts'!F401-SUM('Faire Payouts'!I401,'Faire Payouts'!K401,'Faire Payouts'!L401,'Faire Payouts'!M401,'Faire Payouts'!P401,'Faire Payouts'!R401)+'Faire Payouts'!N401)*-1</f>
        <v>0</v>
      </c>
      <c r="D4702" t="str">
        <f t="shared" si="160"/>
        <v/>
      </c>
    </row>
    <row r="4703" spans="1:4" x14ac:dyDescent="0.2">
      <c r="A4703" t="str">
        <f t="shared" si="161"/>
        <v/>
      </c>
      <c r="B4703" s="1">
        <f>'Faire Payouts'!$A402</f>
        <v>0</v>
      </c>
      <c r="C4703">
        <f>('Faire Payouts'!F402-SUM('Faire Payouts'!I402,'Faire Payouts'!K402,'Faire Payouts'!L402,'Faire Payouts'!M402,'Faire Payouts'!P402,'Faire Payouts'!R402)+'Faire Payouts'!N402)*-1</f>
        <v>0</v>
      </c>
      <c r="D4703" t="str">
        <f t="shared" si="160"/>
        <v/>
      </c>
    </row>
    <row r="4704" spans="1:4" x14ac:dyDescent="0.2">
      <c r="A4704" t="str">
        <f t="shared" si="161"/>
        <v/>
      </c>
      <c r="B4704" s="1">
        <f>'Faire Payouts'!$A403</f>
        <v>0</v>
      </c>
      <c r="C4704">
        <f>('Faire Payouts'!F403-SUM('Faire Payouts'!I403,'Faire Payouts'!K403,'Faire Payouts'!L403,'Faire Payouts'!M403,'Faire Payouts'!P403,'Faire Payouts'!R403)+'Faire Payouts'!N403)*-1</f>
        <v>0</v>
      </c>
      <c r="D4704" t="str">
        <f t="shared" si="160"/>
        <v/>
      </c>
    </row>
    <row r="4705" spans="1:4" x14ac:dyDescent="0.2">
      <c r="A4705" t="str">
        <f t="shared" si="161"/>
        <v/>
      </c>
      <c r="B4705" s="1">
        <f>'Faire Payouts'!$A404</f>
        <v>0</v>
      </c>
      <c r="C4705">
        <f>('Faire Payouts'!F404-SUM('Faire Payouts'!I404,'Faire Payouts'!K404,'Faire Payouts'!L404,'Faire Payouts'!M404,'Faire Payouts'!P404,'Faire Payouts'!R404)+'Faire Payouts'!N404)*-1</f>
        <v>0</v>
      </c>
      <c r="D4705" t="str">
        <f t="shared" si="160"/>
        <v/>
      </c>
    </row>
    <row r="4706" spans="1:4" x14ac:dyDescent="0.2">
      <c r="A4706" t="str">
        <f t="shared" si="161"/>
        <v/>
      </c>
      <c r="B4706" s="1">
        <f>'Faire Payouts'!$A405</f>
        <v>0</v>
      </c>
      <c r="C4706">
        <f>('Faire Payouts'!F405-SUM('Faire Payouts'!I405,'Faire Payouts'!K405,'Faire Payouts'!L405,'Faire Payouts'!M405,'Faire Payouts'!P405,'Faire Payouts'!R405)+'Faire Payouts'!N405)*-1</f>
        <v>0</v>
      </c>
      <c r="D4706" t="str">
        <f t="shared" si="160"/>
        <v/>
      </c>
    </row>
    <row r="4707" spans="1:4" x14ac:dyDescent="0.2">
      <c r="A4707" t="str">
        <f t="shared" si="161"/>
        <v/>
      </c>
      <c r="B4707" s="1">
        <f>'Faire Payouts'!$A406</f>
        <v>0</v>
      </c>
      <c r="C4707">
        <f>('Faire Payouts'!F406-SUM('Faire Payouts'!I406,'Faire Payouts'!K406,'Faire Payouts'!L406,'Faire Payouts'!M406,'Faire Payouts'!P406,'Faire Payouts'!R406)+'Faire Payouts'!N406)*-1</f>
        <v>0</v>
      </c>
      <c r="D4707" t="str">
        <f t="shared" si="160"/>
        <v/>
      </c>
    </row>
    <row r="4708" spans="1:4" x14ac:dyDescent="0.2">
      <c r="A4708" t="str">
        <f t="shared" si="161"/>
        <v/>
      </c>
      <c r="B4708" s="1">
        <f>'Faire Payouts'!$A407</f>
        <v>0</v>
      </c>
      <c r="C4708">
        <f>('Faire Payouts'!F407-SUM('Faire Payouts'!I407,'Faire Payouts'!K407,'Faire Payouts'!L407,'Faire Payouts'!M407,'Faire Payouts'!P407,'Faire Payouts'!R407)+'Faire Payouts'!N407)*-1</f>
        <v>0</v>
      </c>
      <c r="D4708" t="str">
        <f t="shared" si="160"/>
        <v/>
      </c>
    </row>
    <row r="4709" spans="1:4" x14ac:dyDescent="0.2">
      <c r="A4709" t="str">
        <f t="shared" si="161"/>
        <v/>
      </c>
      <c r="B4709" s="1">
        <f>'Faire Payouts'!$A408</f>
        <v>0</v>
      </c>
      <c r="C4709">
        <f>('Faire Payouts'!F408-SUM('Faire Payouts'!I408,'Faire Payouts'!K408,'Faire Payouts'!L408,'Faire Payouts'!M408,'Faire Payouts'!P408,'Faire Payouts'!R408)+'Faire Payouts'!N408)*-1</f>
        <v>0</v>
      </c>
      <c r="D4709" t="str">
        <f t="shared" si="160"/>
        <v/>
      </c>
    </row>
    <row r="4710" spans="1:4" x14ac:dyDescent="0.2">
      <c r="A4710" t="str">
        <f t="shared" si="161"/>
        <v/>
      </c>
      <c r="B4710" s="1">
        <f>'Faire Payouts'!$A409</f>
        <v>0</v>
      </c>
      <c r="C4710">
        <f>('Faire Payouts'!F409-SUM('Faire Payouts'!I409,'Faire Payouts'!K409,'Faire Payouts'!L409,'Faire Payouts'!M409,'Faire Payouts'!P409,'Faire Payouts'!R409)+'Faire Payouts'!N409)*-1</f>
        <v>0</v>
      </c>
      <c r="D4710" t="str">
        <f t="shared" si="160"/>
        <v/>
      </c>
    </row>
    <row r="4711" spans="1:4" x14ac:dyDescent="0.2">
      <c r="A4711" t="str">
        <f t="shared" si="161"/>
        <v/>
      </c>
      <c r="B4711" s="1">
        <f>'Faire Payouts'!$A410</f>
        <v>0</v>
      </c>
      <c r="C4711">
        <f>('Faire Payouts'!F410-SUM('Faire Payouts'!I410,'Faire Payouts'!K410,'Faire Payouts'!L410,'Faire Payouts'!M410,'Faire Payouts'!P410,'Faire Payouts'!R410)+'Faire Payouts'!N410)*-1</f>
        <v>0</v>
      </c>
      <c r="D4711" t="str">
        <f t="shared" si="160"/>
        <v/>
      </c>
    </row>
    <row r="4712" spans="1:4" x14ac:dyDescent="0.2">
      <c r="A4712" t="str">
        <f t="shared" si="161"/>
        <v/>
      </c>
      <c r="B4712" s="1">
        <f>'Faire Payouts'!$A411</f>
        <v>0</v>
      </c>
      <c r="C4712">
        <f>('Faire Payouts'!F411-SUM('Faire Payouts'!I411,'Faire Payouts'!K411,'Faire Payouts'!L411,'Faire Payouts'!M411,'Faire Payouts'!P411,'Faire Payouts'!R411)+'Faire Payouts'!N411)*-1</f>
        <v>0</v>
      </c>
      <c r="D4712" t="str">
        <f t="shared" si="160"/>
        <v/>
      </c>
    </row>
    <row r="4713" spans="1:4" x14ac:dyDescent="0.2">
      <c r="A4713" t="str">
        <f t="shared" si="161"/>
        <v/>
      </c>
      <c r="B4713" s="1">
        <f>'Faire Payouts'!$A412</f>
        <v>0</v>
      </c>
      <c r="C4713">
        <f>('Faire Payouts'!F412-SUM('Faire Payouts'!I412,'Faire Payouts'!K412,'Faire Payouts'!L412,'Faire Payouts'!M412,'Faire Payouts'!P412,'Faire Payouts'!R412)+'Faire Payouts'!N412)*-1</f>
        <v>0</v>
      </c>
      <c r="D4713" t="str">
        <f t="shared" si="160"/>
        <v/>
      </c>
    </row>
    <row r="4714" spans="1:4" x14ac:dyDescent="0.2">
      <c r="A4714" t="str">
        <f t="shared" si="161"/>
        <v/>
      </c>
      <c r="B4714" s="1">
        <f>'Faire Payouts'!$A413</f>
        <v>0</v>
      </c>
      <c r="C4714">
        <f>('Faire Payouts'!F413-SUM('Faire Payouts'!I413,'Faire Payouts'!K413,'Faire Payouts'!L413,'Faire Payouts'!M413,'Faire Payouts'!P413,'Faire Payouts'!R413)+'Faire Payouts'!N413)*-1</f>
        <v>0</v>
      </c>
      <c r="D4714" t="str">
        <f t="shared" si="160"/>
        <v/>
      </c>
    </row>
    <row r="4715" spans="1:4" x14ac:dyDescent="0.2">
      <c r="A4715" t="str">
        <f t="shared" si="161"/>
        <v/>
      </c>
      <c r="B4715" s="1">
        <f>'Faire Payouts'!$A414</f>
        <v>0</v>
      </c>
      <c r="C4715">
        <f>('Faire Payouts'!F414-SUM('Faire Payouts'!I414,'Faire Payouts'!K414,'Faire Payouts'!L414,'Faire Payouts'!M414,'Faire Payouts'!P414,'Faire Payouts'!R414)+'Faire Payouts'!N414)*-1</f>
        <v>0</v>
      </c>
      <c r="D4715" t="str">
        <f t="shared" si="160"/>
        <v/>
      </c>
    </row>
    <row r="4716" spans="1:4" x14ac:dyDescent="0.2">
      <c r="A4716" t="str">
        <f t="shared" si="161"/>
        <v/>
      </c>
      <c r="B4716" s="1">
        <f>'Faire Payouts'!$A415</f>
        <v>0</v>
      </c>
      <c r="C4716">
        <f>('Faire Payouts'!F415-SUM('Faire Payouts'!I415,'Faire Payouts'!K415,'Faire Payouts'!L415,'Faire Payouts'!M415,'Faire Payouts'!P415,'Faire Payouts'!R415)+'Faire Payouts'!N415)*-1</f>
        <v>0</v>
      </c>
      <c r="D4716" t="str">
        <f t="shared" si="160"/>
        <v/>
      </c>
    </row>
    <row r="4717" spans="1:4" x14ac:dyDescent="0.2">
      <c r="A4717" t="str">
        <f t="shared" si="161"/>
        <v/>
      </c>
      <c r="B4717" s="1">
        <f>'Faire Payouts'!$A416</f>
        <v>0</v>
      </c>
      <c r="C4717">
        <f>('Faire Payouts'!F416-SUM('Faire Payouts'!I416,'Faire Payouts'!K416,'Faire Payouts'!L416,'Faire Payouts'!M416,'Faire Payouts'!P416,'Faire Payouts'!R416)+'Faire Payouts'!N416)*-1</f>
        <v>0</v>
      </c>
      <c r="D4717" t="str">
        <f t="shared" si="160"/>
        <v/>
      </c>
    </row>
    <row r="4718" spans="1:4" x14ac:dyDescent="0.2">
      <c r="A4718" t="str">
        <f t="shared" si="161"/>
        <v/>
      </c>
      <c r="B4718" s="1">
        <f>'Faire Payouts'!$A417</f>
        <v>0</v>
      </c>
      <c r="C4718">
        <f>('Faire Payouts'!F417-SUM('Faire Payouts'!I417,'Faire Payouts'!K417,'Faire Payouts'!L417,'Faire Payouts'!M417,'Faire Payouts'!P417,'Faire Payouts'!R417)+'Faire Payouts'!N417)*-1</f>
        <v>0</v>
      </c>
      <c r="D4718" t="str">
        <f t="shared" si="160"/>
        <v/>
      </c>
    </row>
    <row r="4719" spans="1:4" x14ac:dyDescent="0.2">
      <c r="A4719" t="str">
        <f t="shared" si="161"/>
        <v/>
      </c>
      <c r="B4719" s="1">
        <f>'Faire Payouts'!$A418</f>
        <v>0</v>
      </c>
      <c r="C4719">
        <f>('Faire Payouts'!F418-SUM('Faire Payouts'!I418,'Faire Payouts'!K418,'Faire Payouts'!L418,'Faire Payouts'!M418,'Faire Payouts'!P418,'Faire Payouts'!R418)+'Faire Payouts'!N418)*-1</f>
        <v>0</v>
      </c>
      <c r="D4719" t="str">
        <f t="shared" si="160"/>
        <v/>
      </c>
    </row>
    <row r="4720" spans="1:4" x14ac:dyDescent="0.2">
      <c r="A4720" t="str">
        <f t="shared" si="161"/>
        <v/>
      </c>
      <c r="B4720" s="1">
        <f>'Faire Payouts'!$A419</f>
        <v>0</v>
      </c>
      <c r="C4720">
        <f>('Faire Payouts'!F419-SUM('Faire Payouts'!I419,'Faire Payouts'!K419,'Faire Payouts'!L419,'Faire Payouts'!M419,'Faire Payouts'!P419,'Faire Payouts'!R419)+'Faire Payouts'!N419)*-1</f>
        <v>0</v>
      </c>
      <c r="D4720" t="str">
        <f t="shared" ref="D4720:D4783" si="162">IF(C4720&lt;&gt;0,CONCATENATE(A4720,B4720),"")</f>
        <v/>
      </c>
    </row>
    <row r="4721" spans="1:4" x14ac:dyDescent="0.2">
      <c r="A4721" t="str">
        <f t="shared" si="161"/>
        <v/>
      </c>
      <c r="B4721" s="1">
        <f>'Faire Payouts'!$A420</f>
        <v>0</v>
      </c>
      <c r="C4721">
        <f>('Faire Payouts'!F420-SUM('Faire Payouts'!I420,'Faire Payouts'!K420,'Faire Payouts'!L420,'Faire Payouts'!M420,'Faire Payouts'!P420,'Faire Payouts'!R420)+'Faire Payouts'!N420)*-1</f>
        <v>0</v>
      </c>
      <c r="D4721" t="str">
        <f t="shared" si="162"/>
        <v/>
      </c>
    </row>
    <row r="4722" spans="1:4" x14ac:dyDescent="0.2">
      <c r="A4722" t="str">
        <f t="shared" si="161"/>
        <v/>
      </c>
      <c r="B4722" s="1">
        <f>'Faire Payouts'!$A421</f>
        <v>0</v>
      </c>
      <c r="C4722">
        <f>('Faire Payouts'!F421-SUM('Faire Payouts'!I421,'Faire Payouts'!K421,'Faire Payouts'!L421,'Faire Payouts'!M421,'Faire Payouts'!P421,'Faire Payouts'!R421)+'Faire Payouts'!N421)*-1</f>
        <v>0</v>
      </c>
      <c r="D4722" t="str">
        <f t="shared" si="162"/>
        <v/>
      </c>
    </row>
    <row r="4723" spans="1:4" x14ac:dyDescent="0.2">
      <c r="A4723" t="str">
        <f t="shared" si="161"/>
        <v/>
      </c>
      <c r="B4723" s="1">
        <f>'Faire Payouts'!$A422</f>
        <v>0</v>
      </c>
      <c r="C4723">
        <f>('Faire Payouts'!F422-SUM('Faire Payouts'!I422,'Faire Payouts'!K422,'Faire Payouts'!L422,'Faire Payouts'!M422,'Faire Payouts'!P422,'Faire Payouts'!R422)+'Faire Payouts'!N422)*-1</f>
        <v>0</v>
      </c>
      <c r="D4723" t="str">
        <f t="shared" si="162"/>
        <v/>
      </c>
    </row>
    <row r="4724" spans="1:4" x14ac:dyDescent="0.2">
      <c r="A4724" t="str">
        <f t="shared" si="161"/>
        <v/>
      </c>
      <c r="B4724" s="1">
        <f>'Faire Payouts'!$A423</f>
        <v>0</v>
      </c>
      <c r="C4724">
        <f>('Faire Payouts'!F423-SUM('Faire Payouts'!I423,'Faire Payouts'!K423,'Faire Payouts'!L423,'Faire Payouts'!M423,'Faire Payouts'!P423,'Faire Payouts'!R423)+'Faire Payouts'!N423)*-1</f>
        <v>0</v>
      </c>
      <c r="D4724" t="str">
        <f t="shared" si="162"/>
        <v/>
      </c>
    </row>
    <row r="4725" spans="1:4" x14ac:dyDescent="0.2">
      <c r="A4725" t="str">
        <f t="shared" si="161"/>
        <v/>
      </c>
      <c r="B4725" s="1">
        <f>'Faire Payouts'!$A424</f>
        <v>0</v>
      </c>
      <c r="C4725">
        <f>('Faire Payouts'!F424-SUM('Faire Payouts'!I424,'Faire Payouts'!K424,'Faire Payouts'!L424,'Faire Payouts'!M424,'Faire Payouts'!P424,'Faire Payouts'!R424)+'Faire Payouts'!N424)*-1</f>
        <v>0</v>
      </c>
      <c r="D4725" t="str">
        <f t="shared" si="162"/>
        <v/>
      </c>
    </row>
    <row r="4726" spans="1:4" x14ac:dyDescent="0.2">
      <c r="A4726" t="str">
        <f t="shared" si="161"/>
        <v/>
      </c>
      <c r="B4726" s="1">
        <f>'Faire Payouts'!$A425</f>
        <v>0</v>
      </c>
      <c r="C4726">
        <f>('Faire Payouts'!F425-SUM('Faire Payouts'!I425,'Faire Payouts'!K425,'Faire Payouts'!L425,'Faire Payouts'!M425,'Faire Payouts'!P425,'Faire Payouts'!R425)+'Faire Payouts'!N425)*-1</f>
        <v>0</v>
      </c>
      <c r="D4726" t="str">
        <f t="shared" si="162"/>
        <v/>
      </c>
    </row>
    <row r="4727" spans="1:4" x14ac:dyDescent="0.2">
      <c r="A4727" t="str">
        <f t="shared" si="161"/>
        <v/>
      </c>
      <c r="B4727" s="1">
        <f>'Faire Payouts'!$A426</f>
        <v>0</v>
      </c>
      <c r="C4727">
        <f>('Faire Payouts'!F426-SUM('Faire Payouts'!I426,'Faire Payouts'!K426,'Faire Payouts'!L426,'Faire Payouts'!M426,'Faire Payouts'!P426,'Faire Payouts'!R426)+'Faire Payouts'!N426)*-1</f>
        <v>0</v>
      </c>
      <c r="D4727" t="str">
        <f t="shared" si="162"/>
        <v/>
      </c>
    </row>
    <row r="4728" spans="1:4" x14ac:dyDescent="0.2">
      <c r="A4728" t="str">
        <f t="shared" si="161"/>
        <v/>
      </c>
      <c r="B4728" s="1">
        <f>'Faire Payouts'!$A427</f>
        <v>0</v>
      </c>
      <c r="C4728">
        <f>('Faire Payouts'!F427-SUM('Faire Payouts'!I427,'Faire Payouts'!K427,'Faire Payouts'!L427,'Faire Payouts'!M427,'Faire Payouts'!P427,'Faire Payouts'!R427)+'Faire Payouts'!N427)*-1</f>
        <v>0</v>
      </c>
      <c r="D4728" t="str">
        <f t="shared" si="162"/>
        <v/>
      </c>
    </row>
    <row r="4729" spans="1:4" x14ac:dyDescent="0.2">
      <c r="A4729" t="str">
        <f t="shared" si="161"/>
        <v/>
      </c>
      <c r="B4729" s="1">
        <f>'Faire Payouts'!$A428</f>
        <v>0</v>
      </c>
      <c r="C4729">
        <f>('Faire Payouts'!F428-SUM('Faire Payouts'!I428,'Faire Payouts'!K428,'Faire Payouts'!L428,'Faire Payouts'!M428,'Faire Payouts'!P428,'Faire Payouts'!R428)+'Faire Payouts'!N428)*-1</f>
        <v>0</v>
      </c>
      <c r="D4729" t="str">
        <f t="shared" si="162"/>
        <v/>
      </c>
    </row>
    <row r="4730" spans="1:4" x14ac:dyDescent="0.2">
      <c r="A4730" t="str">
        <f t="shared" si="161"/>
        <v/>
      </c>
      <c r="B4730" s="1">
        <f>'Faire Payouts'!$A429</f>
        <v>0</v>
      </c>
      <c r="C4730">
        <f>('Faire Payouts'!F429-SUM('Faire Payouts'!I429,'Faire Payouts'!K429,'Faire Payouts'!L429,'Faire Payouts'!M429,'Faire Payouts'!P429,'Faire Payouts'!R429)+'Faire Payouts'!N429)*-1</f>
        <v>0</v>
      </c>
      <c r="D4730" t="str">
        <f t="shared" si="162"/>
        <v/>
      </c>
    </row>
    <row r="4731" spans="1:4" x14ac:dyDescent="0.2">
      <c r="A4731" t="str">
        <f t="shared" si="161"/>
        <v/>
      </c>
      <c r="B4731" s="1">
        <f>'Faire Payouts'!$A430</f>
        <v>0</v>
      </c>
      <c r="C4731">
        <f>('Faire Payouts'!F430-SUM('Faire Payouts'!I430,'Faire Payouts'!K430,'Faire Payouts'!L430,'Faire Payouts'!M430,'Faire Payouts'!P430,'Faire Payouts'!R430)+'Faire Payouts'!N430)*-1</f>
        <v>0</v>
      </c>
      <c r="D4731" t="str">
        <f t="shared" si="162"/>
        <v/>
      </c>
    </row>
    <row r="4732" spans="1:4" x14ac:dyDescent="0.2">
      <c r="A4732" t="str">
        <f t="shared" si="161"/>
        <v/>
      </c>
      <c r="B4732" s="1">
        <f>'Faire Payouts'!$A431</f>
        <v>0</v>
      </c>
      <c r="C4732">
        <f>('Faire Payouts'!F431-SUM('Faire Payouts'!I431,'Faire Payouts'!K431,'Faire Payouts'!L431,'Faire Payouts'!M431,'Faire Payouts'!P431,'Faire Payouts'!R431)+'Faire Payouts'!N431)*-1</f>
        <v>0</v>
      </c>
      <c r="D4732" t="str">
        <f t="shared" si="162"/>
        <v/>
      </c>
    </row>
    <row r="4733" spans="1:4" x14ac:dyDescent="0.2">
      <c r="A4733" t="str">
        <f t="shared" si="161"/>
        <v/>
      </c>
      <c r="B4733" s="1">
        <f>'Faire Payouts'!$A432</f>
        <v>0</v>
      </c>
      <c r="C4733">
        <f>('Faire Payouts'!F432-SUM('Faire Payouts'!I432,'Faire Payouts'!K432,'Faire Payouts'!L432,'Faire Payouts'!M432,'Faire Payouts'!P432,'Faire Payouts'!R432)+'Faire Payouts'!N432)*-1</f>
        <v>0</v>
      </c>
      <c r="D4733" t="str">
        <f t="shared" si="162"/>
        <v/>
      </c>
    </row>
    <row r="4734" spans="1:4" x14ac:dyDescent="0.2">
      <c r="A4734" t="str">
        <f t="shared" si="161"/>
        <v/>
      </c>
      <c r="B4734" s="1">
        <f>'Faire Payouts'!$A433</f>
        <v>0</v>
      </c>
      <c r="C4734">
        <f>('Faire Payouts'!F433-SUM('Faire Payouts'!I433,'Faire Payouts'!K433,'Faire Payouts'!L433,'Faire Payouts'!M433,'Faire Payouts'!P433,'Faire Payouts'!R433)+'Faire Payouts'!N433)*-1</f>
        <v>0</v>
      </c>
      <c r="D4734" t="str">
        <f t="shared" si="162"/>
        <v/>
      </c>
    </row>
    <row r="4735" spans="1:4" x14ac:dyDescent="0.2">
      <c r="A4735" t="str">
        <f t="shared" si="161"/>
        <v/>
      </c>
      <c r="B4735" s="1">
        <f>'Faire Payouts'!$A434</f>
        <v>0</v>
      </c>
      <c r="C4735">
        <f>('Faire Payouts'!F434-SUM('Faire Payouts'!I434,'Faire Payouts'!K434,'Faire Payouts'!L434,'Faire Payouts'!M434,'Faire Payouts'!P434,'Faire Payouts'!R434)+'Faire Payouts'!N434)*-1</f>
        <v>0</v>
      </c>
      <c r="D4735" t="str">
        <f t="shared" si="162"/>
        <v/>
      </c>
    </row>
    <row r="4736" spans="1:4" x14ac:dyDescent="0.2">
      <c r="A4736" t="str">
        <f t="shared" ref="A4736:A4799" si="163">IF(B4736&gt;0,A4735,"")</f>
        <v/>
      </c>
      <c r="B4736" s="1">
        <f>'Faire Payouts'!$A435</f>
        <v>0</v>
      </c>
      <c r="C4736">
        <f>('Faire Payouts'!F435-SUM('Faire Payouts'!I435,'Faire Payouts'!K435,'Faire Payouts'!L435,'Faire Payouts'!M435,'Faire Payouts'!P435,'Faire Payouts'!R435)+'Faire Payouts'!N435)*-1</f>
        <v>0</v>
      </c>
      <c r="D4736" t="str">
        <f t="shared" si="162"/>
        <v/>
      </c>
    </row>
    <row r="4737" spans="1:4" x14ac:dyDescent="0.2">
      <c r="A4737" t="str">
        <f t="shared" si="163"/>
        <v/>
      </c>
      <c r="B4737" s="1">
        <f>'Faire Payouts'!$A436</f>
        <v>0</v>
      </c>
      <c r="C4737">
        <f>('Faire Payouts'!F436-SUM('Faire Payouts'!I436,'Faire Payouts'!K436,'Faire Payouts'!L436,'Faire Payouts'!M436,'Faire Payouts'!P436,'Faire Payouts'!R436)+'Faire Payouts'!N436)*-1</f>
        <v>0</v>
      </c>
      <c r="D4737" t="str">
        <f t="shared" si="162"/>
        <v/>
      </c>
    </row>
    <row r="4738" spans="1:4" x14ac:dyDescent="0.2">
      <c r="A4738" t="str">
        <f t="shared" si="163"/>
        <v/>
      </c>
      <c r="B4738" s="1">
        <f>'Faire Payouts'!$A437</f>
        <v>0</v>
      </c>
      <c r="C4738">
        <f>('Faire Payouts'!F437-SUM('Faire Payouts'!I437,'Faire Payouts'!K437,'Faire Payouts'!L437,'Faire Payouts'!M437,'Faire Payouts'!P437,'Faire Payouts'!R437)+'Faire Payouts'!N437)*-1</f>
        <v>0</v>
      </c>
      <c r="D4738" t="str">
        <f t="shared" si="162"/>
        <v/>
      </c>
    </row>
    <row r="4739" spans="1:4" x14ac:dyDescent="0.2">
      <c r="A4739" t="str">
        <f t="shared" si="163"/>
        <v/>
      </c>
      <c r="B4739" s="1">
        <f>'Faire Payouts'!$A438</f>
        <v>0</v>
      </c>
      <c r="C4739">
        <f>('Faire Payouts'!F438-SUM('Faire Payouts'!I438,'Faire Payouts'!K438,'Faire Payouts'!L438,'Faire Payouts'!M438,'Faire Payouts'!P438,'Faire Payouts'!R438)+'Faire Payouts'!N438)*-1</f>
        <v>0</v>
      </c>
      <c r="D4739" t="str">
        <f t="shared" si="162"/>
        <v/>
      </c>
    </row>
    <row r="4740" spans="1:4" x14ac:dyDescent="0.2">
      <c r="A4740" t="str">
        <f t="shared" si="163"/>
        <v/>
      </c>
      <c r="B4740" s="1">
        <f>'Faire Payouts'!$A439</f>
        <v>0</v>
      </c>
      <c r="C4740">
        <f>('Faire Payouts'!F439-SUM('Faire Payouts'!I439,'Faire Payouts'!K439,'Faire Payouts'!L439,'Faire Payouts'!M439,'Faire Payouts'!P439,'Faire Payouts'!R439)+'Faire Payouts'!N439)*-1</f>
        <v>0</v>
      </c>
      <c r="D4740" t="str">
        <f t="shared" si="162"/>
        <v/>
      </c>
    </row>
    <row r="4741" spans="1:4" x14ac:dyDescent="0.2">
      <c r="A4741" t="str">
        <f t="shared" si="163"/>
        <v/>
      </c>
      <c r="B4741" s="1">
        <f>'Faire Payouts'!$A440</f>
        <v>0</v>
      </c>
      <c r="C4741">
        <f>('Faire Payouts'!F440-SUM('Faire Payouts'!I440,'Faire Payouts'!K440,'Faire Payouts'!L440,'Faire Payouts'!M440,'Faire Payouts'!P440,'Faire Payouts'!R440)+'Faire Payouts'!N440)*-1</f>
        <v>0</v>
      </c>
      <c r="D4741" t="str">
        <f t="shared" si="162"/>
        <v/>
      </c>
    </row>
    <row r="4742" spans="1:4" x14ac:dyDescent="0.2">
      <c r="A4742" t="str">
        <f t="shared" si="163"/>
        <v/>
      </c>
      <c r="B4742" s="1">
        <f>'Faire Payouts'!$A441</f>
        <v>0</v>
      </c>
      <c r="C4742">
        <f>('Faire Payouts'!F441-SUM('Faire Payouts'!I441,'Faire Payouts'!K441,'Faire Payouts'!L441,'Faire Payouts'!M441,'Faire Payouts'!P441,'Faire Payouts'!R441)+'Faire Payouts'!N441)*-1</f>
        <v>0</v>
      </c>
      <c r="D4742" t="str">
        <f t="shared" si="162"/>
        <v/>
      </c>
    </row>
    <row r="4743" spans="1:4" x14ac:dyDescent="0.2">
      <c r="A4743" t="str">
        <f t="shared" si="163"/>
        <v/>
      </c>
      <c r="B4743" s="1">
        <f>'Faire Payouts'!$A442</f>
        <v>0</v>
      </c>
      <c r="C4743">
        <f>('Faire Payouts'!F442-SUM('Faire Payouts'!I442,'Faire Payouts'!K442,'Faire Payouts'!L442,'Faire Payouts'!M442,'Faire Payouts'!P442,'Faire Payouts'!R442)+'Faire Payouts'!N442)*-1</f>
        <v>0</v>
      </c>
      <c r="D4743" t="str">
        <f t="shared" si="162"/>
        <v/>
      </c>
    </row>
    <row r="4744" spans="1:4" x14ac:dyDescent="0.2">
      <c r="A4744" t="str">
        <f t="shared" si="163"/>
        <v/>
      </c>
      <c r="B4744" s="1">
        <f>'Faire Payouts'!$A443</f>
        <v>0</v>
      </c>
      <c r="C4744">
        <f>('Faire Payouts'!F443-SUM('Faire Payouts'!I443,'Faire Payouts'!K443,'Faire Payouts'!L443,'Faire Payouts'!M443,'Faire Payouts'!P443,'Faire Payouts'!R443)+'Faire Payouts'!N443)*-1</f>
        <v>0</v>
      </c>
      <c r="D4744" t="str">
        <f t="shared" si="162"/>
        <v/>
      </c>
    </row>
    <row r="4745" spans="1:4" x14ac:dyDescent="0.2">
      <c r="A4745" t="str">
        <f t="shared" si="163"/>
        <v/>
      </c>
      <c r="B4745" s="1">
        <f>'Faire Payouts'!$A444</f>
        <v>0</v>
      </c>
      <c r="C4745">
        <f>('Faire Payouts'!F444-SUM('Faire Payouts'!I444,'Faire Payouts'!K444,'Faire Payouts'!L444,'Faire Payouts'!M444,'Faire Payouts'!P444,'Faire Payouts'!R444)+'Faire Payouts'!N444)*-1</f>
        <v>0</v>
      </c>
      <c r="D4745" t="str">
        <f t="shared" si="162"/>
        <v/>
      </c>
    </row>
    <row r="4746" spans="1:4" x14ac:dyDescent="0.2">
      <c r="A4746" t="str">
        <f t="shared" si="163"/>
        <v/>
      </c>
      <c r="B4746" s="1">
        <f>'Faire Payouts'!$A445</f>
        <v>0</v>
      </c>
      <c r="C4746">
        <f>('Faire Payouts'!F445-SUM('Faire Payouts'!I445,'Faire Payouts'!K445,'Faire Payouts'!L445,'Faire Payouts'!M445,'Faire Payouts'!P445,'Faire Payouts'!R445)+'Faire Payouts'!N445)*-1</f>
        <v>0</v>
      </c>
      <c r="D4746" t="str">
        <f t="shared" si="162"/>
        <v/>
      </c>
    </row>
    <row r="4747" spans="1:4" x14ac:dyDescent="0.2">
      <c r="A4747" t="str">
        <f t="shared" si="163"/>
        <v/>
      </c>
      <c r="B4747" s="1">
        <f>'Faire Payouts'!$A446</f>
        <v>0</v>
      </c>
      <c r="C4747">
        <f>('Faire Payouts'!F446-SUM('Faire Payouts'!I446,'Faire Payouts'!K446,'Faire Payouts'!L446,'Faire Payouts'!M446,'Faire Payouts'!P446,'Faire Payouts'!R446)+'Faire Payouts'!N446)*-1</f>
        <v>0</v>
      </c>
      <c r="D4747" t="str">
        <f t="shared" si="162"/>
        <v/>
      </c>
    </row>
    <row r="4748" spans="1:4" x14ac:dyDescent="0.2">
      <c r="A4748" t="str">
        <f t="shared" si="163"/>
        <v/>
      </c>
      <c r="B4748" s="1">
        <f>'Faire Payouts'!$A447</f>
        <v>0</v>
      </c>
      <c r="C4748">
        <f>('Faire Payouts'!F447-SUM('Faire Payouts'!I447,'Faire Payouts'!K447,'Faire Payouts'!L447,'Faire Payouts'!M447,'Faire Payouts'!P447,'Faire Payouts'!R447)+'Faire Payouts'!N447)*-1</f>
        <v>0</v>
      </c>
      <c r="D4748" t="str">
        <f t="shared" si="162"/>
        <v/>
      </c>
    </row>
    <row r="4749" spans="1:4" x14ac:dyDescent="0.2">
      <c r="A4749" t="str">
        <f t="shared" si="163"/>
        <v/>
      </c>
      <c r="B4749" s="1">
        <f>'Faire Payouts'!$A448</f>
        <v>0</v>
      </c>
      <c r="C4749">
        <f>('Faire Payouts'!F448-SUM('Faire Payouts'!I448,'Faire Payouts'!K448,'Faire Payouts'!L448,'Faire Payouts'!M448,'Faire Payouts'!P448,'Faire Payouts'!R448)+'Faire Payouts'!N448)*-1</f>
        <v>0</v>
      </c>
      <c r="D4749" t="str">
        <f t="shared" si="162"/>
        <v/>
      </c>
    </row>
    <row r="4750" spans="1:4" x14ac:dyDescent="0.2">
      <c r="A4750" t="str">
        <f t="shared" si="163"/>
        <v/>
      </c>
      <c r="B4750" s="1">
        <f>'Faire Payouts'!$A449</f>
        <v>0</v>
      </c>
      <c r="C4750">
        <f>('Faire Payouts'!F449-SUM('Faire Payouts'!I449,'Faire Payouts'!K449,'Faire Payouts'!L449,'Faire Payouts'!M449,'Faire Payouts'!P449,'Faire Payouts'!R449)+'Faire Payouts'!N449)*-1</f>
        <v>0</v>
      </c>
      <c r="D4750" t="str">
        <f t="shared" si="162"/>
        <v/>
      </c>
    </row>
    <row r="4751" spans="1:4" x14ac:dyDescent="0.2">
      <c r="A4751" t="str">
        <f t="shared" si="163"/>
        <v/>
      </c>
      <c r="B4751" s="1">
        <f>'Faire Payouts'!$A450</f>
        <v>0</v>
      </c>
      <c r="C4751">
        <f>('Faire Payouts'!F450-SUM('Faire Payouts'!I450,'Faire Payouts'!K450,'Faire Payouts'!L450,'Faire Payouts'!M450,'Faire Payouts'!P450,'Faire Payouts'!R450)+'Faire Payouts'!N450)*-1</f>
        <v>0</v>
      </c>
      <c r="D4751" t="str">
        <f t="shared" si="162"/>
        <v/>
      </c>
    </row>
    <row r="4752" spans="1:4" x14ac:dyDescent="0.2">
      <c r="A4752" t="str">
        <f t="shared" si="163"/>
        <v/>
      </c>
      <c r="B4752" s="1">
        <f>'Faire Payouts'!$A451</f>
        <v>0</v>
      </c>
      <c r="C4752">
        <f>('Faire Payouts'!F451-SUM('Faire Payouts'!I451,'Faire Payouts'!K451,'Faire Payouts'!L451,'Faire Payouts'!M451,'Faire Payouts'!P451,'Faire Payouts'!R451)+'Faire Payouts'!N451)*-1</f>
        <v>0</v>
      </c>
      <c r="D4752" t="str">
        <f t="shared" si="162"/>
        <v/>
      </c>
    </row>
    <row r="4753" spans="1:4" x14ac:dyDescent="0.2">
      <c r="A4753" t="str">
        <f t="shared" si="163"/>
        <v/>
      </c>
      <c r="B4753" s="1">
        <f>'Faire Payouts'!$A452</f>
        <v>0</v>
      </c>
      <c r="C4753">
        <f>('Faire Payouts'!F452-SUM('Faire Payouts'!I452,'Faire Payouts'!K452,'Faire Payouts'!L452,'Faire Payouts'!M452,'Faire Payouts'!P452,'Faire Payouts'!R452)+'Faire Payouts'!N452)*-1</f>
        <v>0</v>
      </c>
      <c r="D4753" t="str">
        <f t="shared" si="162"/>
        <v/>
      </c>
    </row>
    <row r="4754" spans="1:4" x14ac:dyDescent="0.2">
      <c r="A4754" t="str">
        <f t="shared" si="163"/>
        <v/>
      </c>
      <c r="B4754" s="1">
        <f>'Faire Payouts'!$A453</f>
        <v>0</v>
      </c>
      <c r="C4754">
        <f>('Faire Payouts'!F453-SUM('Faire Payouts'!I453,'Faire Payouts'!K453,'Faire Payouts'!L453,'Faire Payouts'!M453,'Faire Payouts'!P453,'Faire Payouts'!R453)+'Faire Payouts'!N453)*-1</f>
        <v>0</v>
      </c>
      <c r="D4754" t="str">
        <f t="shared" si="162"/>
        <v/>
      </c>
    </row>
    <row r="4755" spans="1:4" x14ac:dyDescent="0.2">
      <c r="A4755" t="str">
        <f t="shared" si="163"/>
        <v/>
      </c>
      <c r="B4755" s="1">
        <f>'Faire Payouts'!$A454</f>
        <v>0</v>
      </c>
      <c r="C4755">
        <f>('Faire Payouts'!F454-SUM('Faire Payouts'!I454,'Faire Payouts'!K454,'Faire Payouts'!L454,'Faire Payouts'!M454,'Faire Payouts'!P454,'Faire Payouts'!R454)+'Faire Payouts'!N454)*-1</f>
        <v>0</v>
      </c>
      <c r="D4755" t="str">
        <f t="shared" si="162"/>
        <v/>
      </c>
    </row>
    <row r="4756" spans="1:4" x14ac:dyDescent="0.2">
      <c r="A4756" t="str">
        <f t="shared" si="163"/>
        <v/>
      </c>
      <c r="B4756" s="1">
        <f>'Faire Payouts'!$A455</f>
        <v>0</v>
      </c>
      <c r="C4756">
        <f>('Faire Payouts'!F455-SUM('Faire Payouts'!I455,'Faire Payouts'!K455,'Faire Payouts'!L455,'Faire Payouts'!M455,'Faire Payouts'!P455,'Faire Payouts'!R455)+'Faire Payouts'!N455)*-1</f>
        <v>0</v>
      </c>
      <c r="D4756" t="str">
        <f t="shared" si="162"/>
        <v/>
      </c>
    </row>
    <row r="4757" spans="1:4" x14ac:dyDescent="0.2">
      <c r="A4757" t="str">
        <f t="shared" si="163"/>
        <v/>
      </c>
      <c r="B4757" s="1">
        <f>'Faire Payouts'!$A456</f>
        <v>0</v>
      </c>
      <c r="C4757">
        <f>('Faire Payouts'!F456-SUM('Faire Payouts'!I456,'Faire Payouts'!K456,'Faire Payouts'!L456,'Faire Payouts'!M456,'Faire Payouts'!P456,'Faire Payouts'!R456)+'Faire Payouts'!N456)*-1</f>
        <v>0</v>
      </c>
      <c r="D4757" t="str">
        <f t="shared" si="162"/>
        <v/>
      </c>
    </row>
    <row r="4758" spans="1:4" x14ac:dyDescent="0.2">
      <c r="A4758" t="str">
        <f t="shared" si="163"/>
        <v/>
      </c>
      <c r="B4758" s="1">
        <f>'Faire Payouts'!$A457</f>
        <v>0</v>
      </c>
      <c r="C4758">
        <f>('Faire Payouts'!F457-SUM('Faire Payouts'!I457,'Faire Payouts'!K457,'Faire Payouts'!L457,'Faire Payouts'!M457,'Faire Payouts'!P457,'Faire Payouts'!R457)+'Faire Payouts'!N457)*-1</f>
        <v>0</v>
      </c>
      <c r="D4758" t="str">
        <f t="shared" si="162"/>
        <v/>
      </c>
    </row>
    <row r="4759" spans="1:4" x14ac:dyDescent="0.2">
      <c r="A4759" t="str">
        <f t="shared" si="163"/>
        <v/>
      </c>
      <c r="B4759" s="1">
        <f>'Faire Payouts'!$A458</f>
        <v>0</v>
      </c>
      <c r="C4759">
        <f>('Faire Payouts'!F458-SUM('Faire Payouts'!I458,'Faire Payouts'!K458,'Faire Payouts'!L458,'Faire Payouts'!M458,'Faire Payouts'!P458,'Faire Payouts'!R458)+'Faire Payouts'!N458)*-1</f>
        <v>0</v>
      </c>
      <c r="D4759" t="str">
        <f t="shared" si="162"/>
        <v/>
      </c>
    </row>
    <row r="4760" spans="1:4" x14ac:dyDescent="0.2">
      <c r="A4760" t="str">
        <f t="shared" si="163"/>
        <v/>
      </c>
      <c r="B4760" s="1">
        <f>'Faire Payouts'!$A459</f>
        <v>0</v>
      </c>
      <c r="C4760">
        <f>('Faire Payouts'!F459-SUM('Faire Payouts'!I459,'Faire Payouts'!K459,'Faire Payouts'!L459,'Faire Payouts'!M459,'Faire Payouts'!P459,'Faire Payouts'!R459)+'Faire Payouts'!N459)*-1</f>
        <v>0</v>
      </c>
      <c r="D4760" t="str">
        <f t="shared" si="162"/>
        <v/>
      </c>
    </row>
    <row r="4761" spans="1:4" x14ac:dyDescent="0.2">
      <c r="A4761" t="str">
        <f t="shared" si="163"/>
        <v/>
      </c>
      <c r="B4761" s="1">
        <f>'Faire Payouts'!$A460</f>
        <v>0</v>
      </c>
      <c r="C4761">
        <f>('Faire Payouts'!F460-SUM('Faire Payouts'!I460,'Faire Payouts'!K460,'Faire Payouts'!L460,'Faire Payouts'!M460,'Faire Payouts'!P460,'Faire Payouts'!R460)+'Faire Payouts'!N460)*-1</f>
        <v>0</v>
      </c>
      <c r="D4761" t="str">
        <f t="shared" si="162"/>
        <v/>
      </c>
    </row>
    <row r="4762" spans="1:4" x14ac:dyDescent="0.2">
      <c r="A4762" t="str">
        <f t="shared" si="163"/>
        <v/>
      </c>
      <c r="B4762" s="1">
        <f>'Faire Payouts'!$A461</f>
        <v>0</v>
      </c>
      <c r="C4762">
        <f>('Faire Payouts'!F461-SUM('Faire Payouts'!I461,'Faire Payouts'!K461,'Faire Payouts'!L461,'Faire Payouts'!M461,'Faire Payouts'!P461,'Faire Payouts'!R461)+'Faire Payouts'!N461)*-1</f>
        <v>0</v>
      </c>
      <c r="D4762" t="str">
        <f t="shared" si="162"/>
        <v/>
      </c>
    </row>
    <row r="4763" spans="1:4" x14ac:dyDescent="0.2">
      <c r="A4763" t="str">
        <f t="shared" si="163"/>
        <v/>
      </c>
      <c r="B4763" s="1">
        <f>'Faire Payouts'!$A462</f>
        <v>0</v>
      </c>
      <c r="C4763">
        <f>('Faire Payouts'!F462-SUM('Faire Payouts'!I462,'Faire Payouts'!K462,'Faire Payouts'!L462,'Faire Payouts'!M462,'Faire Payouts'!P462,'Faire Payouts'!R462)+'Faire Payouts'!N462)*-1</f>
        <v>0</v>
      </c>
      <c r="D4763" t="str">
        <f t="shared" si="162"/>
        <v/>
      </c>
    </row>
    <row r="4764" spans="1:4" x14ac:dyDescent="0.2">
      <c r="A4764" t="str">
        <f t="shared" si="163"/>
        <v/>
      </c>
      <c r="B4764" s="1">
        <f>'Faire Payouts'!$A463</f>
        <v>0</v>
      </c>
      <c r="C4764">
        <f>('Faire Payouts'!F463-SUM('Faire Payouts'!I463,'Faire Payouts'!K463,'Faire Payouts'!L463,'Faire Payouts'!M463,'Faire Payouts'!P463,'Faire Payouts'!R463)+'Faire Payouts'!N463)*-1</f>
        <v>0</v>
      </c>
      <c r="D4764" t="str">
        <f t="shared" si="162"/>
        <v/>
      </c>
    </row>
    <row r="4765" spans="1:4" x14ac:dyDescent="0.2">
      <c r="A4765" t="str">
        <f t="shared" si="163"/>
        <v/>
      </c>
      <c r="B4765" s="1">
        <f>'Faire Payouts'!$A464</f>
        <v>0</v>
      </c>
      <c r="C4765">
        <f>('Faire Payouts'!F464-SUM('Faire Payouts'!I464,'Faire Payouts'!K464,'Faire Payouts'!L464,'Faire Payouts'!M464,'Faire Payouts'!P464,'Faire Payouts'!R464)+'Faire Payouts'!N464)*-1</f>
        <v>0</v>
      </c>
      <c r="D4765" t="str">
        <f t="shared" si="162"/>
        <v/>
      </c>
    </row>
    <row r="4766" spans="1:4" x14ac:dyDescent="0.2">
      <c r="A4766" t="str">
        <f t="shared" si="163"/>
        <v/>
      </c>
      <c r="B4766" s="1">
        <f>'Faire Payouts'!$A465</f>
        <v>0</v>
      </c>
      <c r="C4766">
        <f>('Faire Payouts'!F465-SUM('Faire Payouts'!I465,'Faire Payouts'!K465,'Faire Payouts'!L465,'Faire Payouts'!M465,'Faire Payouts'!P465,'Faire Payouts'!R465)+'Faire Payouts'!N465)*-1</f>
        <v>0</v>
      </c>
      <c r="D4766" t="str">
        <f t="shared" si="162"/>
        <v/>
      </c>
    </row>
    <row r="4767" spans="1:4" x14ac:dyDescent="0.2">
      <c r="A4767" t="str">
        <f t="shared" si="163"/>
        <v/>
      </c>
      <c r="B4767" s="1">
        <f>'Faire Payouts'!$A466</f>
        <v>0</v>
      </c>
      <c r="C4767">
        <f>('Faire Payouts'!F466-SUM('Faire Payouts'!I466,'Faire Payouts'!K466,'Faire Payouts'!L466,'Faire Payouts'!M466,'Faire Payouts'!P466,'Faire Payouts'!R466)+'Faire Payouts'!N466)*-1</f>
        <v>0</v>
      </c>
      <c r="D4767" t="str">
        <f t="shared" si="162"/>
        <v/>
      </c>
    </row>
    <row r="4768" spans="1:4" x14ac:dyDescent="0.2">
      <c r="A4768" t="str">
        <f t="shared" si="163"/>
        <v/>
      </c>
      <c r="B4768" s="1">
        <f>'Faire Payouts'!$A467</f>
        <v>0</v>
      </c>
      <c r="C4768">
        <f>('Faire Payouts'!F467-SUM('Faire Payouts'!I467,'Faire Payouts'!K467,'Faire Payouts'!L467,'Faire Payouts'!M467,'Faire Payouts'!P467,'Faire Payouts'!R467)+'Faire Payouts'!N467)*-1</f>
        <v>0</v>
      </c>
      <c r="D4768" t="str">
        <f t="shared" si="162"/>
        <v/>
      </c>
    </row>
    <row r="4769" spans="1:4" x14ac:dyDescent="0.2">
      <c r="A4769" t="str">
        <f t="shared" si="163"/>
        <v/>
      </c>
      <c r="B4769" s="1">
        <f>'Faire Payouts'!$A468</f>
        <v>0</v>
      </c>
      <c r="C4769">
        <f>('Faire Payouts'!F468-SUM('Faire Payouts'!I468,'Faire Payouts'!K468,'Faire Payouts'!L468,'Faire Payouts'!M468,'Faire Payouts'!P468,'Faire Payouts'!R468)+'Faire Payouts'!N468)*-1</f>
        <v>0</v>
      </c>
      <c r="D4769" t="str">
        <f t="shared" si="162"/>
        <v/>
      </c>
    </row>
    <row r="4770" spans="1:4" x14ac:dyDescent="0.2">
      <c r="A4770" t="str">
        <f t="shared" si="163"/>
        <v/>
      </c>
      <c r="B4770" s="1">
        <f>'Faire Payouts'!$A469</f>
        <v>0</v>
      </c>
      <c r="C4770">
        <f>('Faire Payouts'!F469-SUM('Faire Payouts'!I469,'Faire Payouts'!K469,'Faire Payouts'!L469,'Faire Payouts'!M469,'Faire Payouts'!P469,'Faire Payouts'!R469)+'Faire Payouts'!N469)*-1</f>
        <v>0</v>
      </c>
      <c r="D4770" t="str">
        <f t="shared" si="162"/>
        <v/>
      </c>
    </row>
    <row r="4771" spans="1:4" x14ac:dyDescent="0.2">
      <c r="A4771" t="str">
        <f t="shared" si="163"/>
        <v/>
      </c>
      <c r="B4771" s="1">
        <f>'Faire Payouts'!$A470</f>
        <v>0</v>
      </c>
      <c r="C4771">
        <f>('Faire Payouts'!F470-SUM('Faire Payouts'!I470,'Faire Payouts'!K470,'Faire Payouts'!L470,'Faire Payouts'!M470,'Faire Payouts'!P470,'Faire Payouts'!R470)+'Faire Payouts'!N470)*-1</f>
        <v>0</v>
      </c>
      <c r="D4771" t="str">
        <f t="shared" si="162"/>
        <v/>
      </c>
    </row>
    <row r="4772" spans="1:4" x14ac:dyDescent="0.2">
      <c r="A4772" t="str">
        <f t="shared" si="163"/>
        <v/>
      </c>
      <c r="B4772" s="1">
        <f>'Faire Payouts'!$A471</f>
        <v>0</v>
      </c>
      <c r="C4772">
        <f>('Faire Payouts'!F471-SUM('Faire Payouts'!I471,'Faire Payouts'!K471,'Faire Payouts'!L471,'Faire Payouts'!M471,'Faire Payouts'!P471,'Faire Payouts'!R471)+'Faire Payouts'!N471)*-1</f>
        <v>0</v>
      </c>
      <c r="D4772" t="str">
        <f t="shared" si="162"/>
        <v/>
      </c>
    </row>
    <row r="4773" spans="1:4" x14ac:dyDescent="0.2">
      <c r="A4773" t="str">
        <f t="shared" si="163"/>
        <v/>
      </c>
      <c r="B4773" s="1">
        <f>'Faire Payouts'!$A472</f>
        <v>0</v>
      </c>
      <c r="C4773">
        <f>('Faire Payouts'!F472-SUM('Faire Payouts'!I472,'Faire Payouts'!K472,'Faire Payouts'!L472,'Faire Payouts'!M472,'Faire Payouts'!P472,'Faire Payouts'!R472)+'Faire Payouts'!N472)*-1</f>
        <v>0</v>
      </c>
      <c r="D4773" t="str">
        <f t="shared" si="162"/>
        <v/>
      </c>
    </row>
    <row r="4774" spans="1:4" x14ac:dyDescent="0.2">
      <c r="A4774" t="str">
        <f t="shared" si="163"/>
        <v/>
      </c>
      <c r="B4774" s="1">
        <f>'Faire Payouts'!$A473</f>
        <v>0</v>
      </c>
      <c r="C4774">
        <f>('Faire Payouts'!F473-SUM('Faire Payouts'!I473,'Faire Payouts'!K473,'Faire Payouts'!L473,'Faire Payouts'!M473,'Faire Payouts'!P473,'Faire Payouts'!R473)+'Faire Payouts'!N473)*-1</f>
        <v>0</v>
      </c>
      <c r="D4774" t="str">
        <f t="shared" si="162"/>
        <v/>
      </c>
    </row>
    <row r="4775" spans="1:4" x14ac:dyDescent="0.2">
      <c r="A4775" t="str">
        <f t="shared" si="163"/>
        <v/>
      </c>
      <c r="B4775" s="1">
        <f>'Faire Payouts'!$A474</f>
        <v>0</v>
      </c>
      <c r="C4775">
        <f>('Faire Payouts'!F474-SUM('Faire Payouts'!I474,'Faire Payouts'!K474,'Faire Payouts'!L474,'Faire Payouts'!M474,'Faire Payouts'!P474,'Faire Payouts'!R474)+'Faire Payouts'!N474)*-1</f>
        <v>0</v>
      </c>
      <c r="D4775" t="str">
        <f t="shared" si="162"/>
        <v/>
      </c>
    </row>
    <row r="4776" spans="1:4" x14ac:dyDescent="0.2">
      <c r="A4776" t="str">
        <f t="shared" si="163"/>
        <v/>
      </c>
      <c r="B4776" s="1">
        <f>'Faire Payouts'!$A475</f>
        <v>0</v>
      </c>
      <c r="C4776">
        <f>('Faire Payouts'!F475-SUM('Faire Payouts'!I475,'Faire Payouts'!K475,'Faire Payouts'!L475,'Faire Payouts'!M475,'Faire Payouts'!P475,'Faire Payouts'!R475)+'Faire Payouts'!N475)*-1</f>
        <v>0</v>
      </c>
      <c r="D4776" t="str">
        <f t="shared" si="162"/>
        <v/>
      </c>
    </row>
    <row r="4777" spans="1:4" x14ac:dyDescent="0.2">
      <c r="A4777" t="str">
        <f t="shared" si="163"/>
        <v/>
      </c>
      <c r="B4777" s="1">
        <f>'Faire Payouts'!$A476</f>
        <v>0</v>
      </c>
      <c r="C4777">
        <f>('Faire Payouts'!F476-SUM('Faire Payouts'!I476,'Faire Payouts'!K476,'Faire Payouts'!L476,'Faire Payouts'!M476,'Faire Payouts'!P476,'Faire Payouts'!R476)+'Faire Payouts'!N476)*-1</f>
        <v>0</v>
      </c>
      <c r="D4777" t="str">
        <f t="shared" si="162"/>
        <v/>
      </c>
    </row>
    <row r="4778" spans="1:4" x14ac:dyDescent="0.2">
      <c r="A4778" t="str">
        <f t="shared" si="163"/>
        <v/>
      </c>
      <c r="B4778" s="1">
        <f>'Faire Payouts'!$A477</f>
        <v>0</v>
      </c>
      <c r="C4778">
        <f>('Faire Payouts'!F477-SUM('Faire Payouts'!I477,'Faire Payouts'!K477,'Faire Payouts'!L477,'Faire Payouts'!M477,'Faire Payouts'!P477,'Faire Payouts'!R477)+'Faire Payouts'!N477)*-1</f>
        <v>0</v>
      </c>
      <c r="D4778" t="str">
        <f t="shared" si="162"/>
        <v/>
      </c>
    </row>
    <row r="4779" spans="1:4" x14ac:dyDescent="0.2">
      <c r="A4779" t="str">
        <f t="shared" si="163"/>
        <v/>
      </c>
      <c r="B4779" s="1">
        <f>'Faire Payouts'!$A478</f>
        <v>0</v>
      </c>
      <c r="C4779">
        <f>('Faire Payouts'!F478-SUM('Faire Payouts'!I478,'Faire Payouts'!K478,'Faire Payouts'!L478,'Faire Payouts'!M478,'Faire Payouts'!P478,'Faire Payouts'!R478)+'Faire Payouts'!N478)*-1</f>
        <v>0</v>
      </c>
      <c r="D4779" t="str">
        <f t="shared" si="162"/>
        <v/>
      </c>
    </row>
    <row r="4780" spans="1:4" x14ac:dyDescent="0.2">
      <c r="A4780" t="str">
        <f t="shared" si="163"/>
        <v/>
      </c>
      <c r="B4780" s="1">
        <f>'Faire Payouts'!$A479</f>
        <v>0</v>
      </c>
      <c r="C4780">
        <f>('Faire Payouts'!F479-SUM('Faire Payouts'!I479,'Faire Payouts'!K479,'Faire Payouts'!L479,'Faire Payouts'!M479,'Faire Payouts'!P479,'Faire Payouts'!R479)+'Faire Payouts'!N479)*-1</f>
        <v>0</v>
      </c>
      <c r="D4780" t="str">
        <f t="shared" si="162"/>
        <v/>
      </c>
    </row>
    <row r="4781" spans="1:4" x14ac:dyDescent="0.2">
      <c r="A4781" t="str">
        <f t="shared" si="163"/>
        <v/>
      </c>
      <c r="B4781" s="1">
        <f>'Faire Payouts'!$A480</f>
        <v>0</v>
      </c>
      <c r="C4781">
        <f>('Faire Payouts'!F480-SUM('Faire Payouts'!I480,'Faire Payouts'!K480,'Faire Payouts'!L480,'Faire Payouts'!M480,'Faire Payouts'!P480,'Faire Payouts'!R480)+'Faire Payouts'!N480)*-1</f>
        <v>0</v>
      </c>
      <c r="D4781" t="str">
        <f t="shared" si="162"/>
        <v/>
      </c>
    </row>
    <row r="4782" spans="1:4" x14ac:dyDescent="0.2">
      <c r="A4782" t="str">
        <f t="shared" si="163"/>
        <v/>
      </c>
      <c r="B4782" s="1">
        <f>'Faire Payouts'!$A481</f>
        <v>0</v>
      </c>
      <c r="C4782">
        <f>('Faire Payouts'!F481-SUM('Faire Payouts'!I481,'Faire Payouts'!K481,'Faire Payouts'!L481,'Faire Payouts'!M481,'Faire Payouts'!P481,'Faire Payouts'!R481)+'Faire Payouts'!N481)*-1</f>
        <v>0</v>
      </c>
      <c r="D4782" t="str">
        <f t="shared" si="162"/>
        <v/>
      </c>
    </row>
    <row r="4783" spans="1:4" x14ac:dyDescent="0.2">
      <c r="A4783" t="str">
        <f t="shared" si="163"/>
        <v/>
      </c>
      <c r="B4783" s="1">
        <f>'Faire Payouts'!$A482</f>
        <v>0</v>
      </c>
      <c r="C4783">
        <f>('Faire Payouts'!F482-SUM('Faire Payouts'!I482,'Faire Payouts'!K482,'Faire Payouts'!L482,'Faire Payouts'!M482,'Faire Payouts'!P482,'Faire Payouts'!R482)+'Faire Payouts'!N482)*-1</f>
        <v>0</v>
      </c>
      <c r="D4783" t="str">
        <f t="shared" si="162"/>
        <v/>
      </c>
    </row>
    <row r="4784" spans="1:4" x14ac:dyDescent="0.2">
      <c r="A4784" t="str">
        <f t="shared" si="163"/>
        <v/>
      </c>
      <c r="B4784" s="1">
        <f>'Faire Payouts'!$A483</f>
        <v>0</v>
      </c>
      <c r="C4784">
        <f>('Faire Payouts'!F483-SUM('Faire Payouts'!I483,'Faire Payouts'!K483,'Faire Payouts'!L483,'Faire Payouts'!M483,'Faire Payouts'!P483,'Faire Payouts'!R483)+'Faire Payouts'!N483)*-1</f>
        <v>0</v>
      </c>
      <c r="D4784" t="str">
        <f t="shared" ref="D4784:D4847" si="164">IF(C4784&lt;&gt;0,CONCATENATE(A4784,B4784),"")</f>
        <v/>
      </c>
    </row>
    <row r="4785" spans="1:4" x14ac:dyDescent="0.2">
      <c r="A4785" t="str">
        <f t="shared" si="163"/>
        <v/>
      </c>
      <c r="B4785" s="1">
        <f>'Faire Payouts'!$A484</f>
        <v>0</v>
      </c>
      <c r="C4785">
        <f>('Faire Payouts'!F484-SUM('Faire Payouts'!I484,'Faire Payouts'!K484,'Faire Payouts'!L484,'Faire Payouts'!M484,'Faire Payouts'!P484,'Faire Payouts'!R484)+'Faire Payouts'!N484)*-1</f>
        <v>0</v>
      </c>
      <c r="D4785" t="str">
        <f t="shared" si="164"/>
        <v/>
      </c>
    </row>
    <row r="4786" spans="1:4" x14ac:dyDescent="0.2">
      <c r="A4786" t="str">
        <f t="shared" si="163"/>
        <v/>
      </c>
      <c r="B4786" s="1">
        <f>'Faire Payouts'!$A485</f>
        <v>0</v>
      </c>
      <c r="C4786">
        <f>('Faire Payouts'!F485-SUM('Faire Payouts'!I485,'Faire Payouts'!K485,'Faire Payouts'!L485,'Faire Payouts'!M485,'Faire Payouts'!P485,'Faire Payouts'!R485)+'Faire Payouts'!N485)*-1</f>
        <v>0</v>
      </c>
      <c r="D4786" t="str">
        <f t="shared" si="164"/>
        <v/>
      </c>
    </row>
    <row r="4787" spans="1:4" x14ac:dyDescent="0.2">
      <c r="A4787" t="str">
        <f t="shared" si="163"/>
        <v/>
      </c>
      <c r="B4787" s="1">
        <f>'Faire Payouts'!$A486</f>
        <v>0</v>
      </c>
      <c r="C4787">
        <f>('Faire Payouts'!F486-SUM('Faire Payouts'!I486,'Faire Payouts'!K486,'Faire Payouts'!L486,'Faire Payouts'!M486,'Faire Payouts'!P486,'Faire Payouts'!R486)+'Faire Payouts'!N486)*-1</f>
        <v>0</v>
      </c>
      <c r="D4787" t="str">
        <f t="shared" si="164"/>
        <v/>
      </c>
    </row>
    <row r="4788" spans="1:4" x14ac:dyDescent="0.2">
      <c r="A4788" t="str">
        <f t="shared" si="163"/>
        <v/>
      </c>
      <c r="B4788" s="1">
        <f>'Faire Payouts'!$A487</f>
        <v>0</v>
      </c>
      <c r="C4788">
        <f>('Faire Payouts'!F487-SUM('Faire Payouts'!I487,'Faire Payouts'!K487,'Faire Payouts'!L487,'Faire Payouts'!M487,'Faire Payouts'!P487,'Faire Payouts'!R487)+'Faire Payouts'!N487)*-1</f>
        <v>0</v>
      </c>
      <c r="D4788" t="str">
        <f t="shared" si="164"/>
        <v/>
      </c>
    </row>
    <row r="4789" spans="1:4" x14ac:dyDescent="0.2">
      <c r="A4789" t="str">
        <f t="shared" si="163"/>
        <v/>
      </c>
      <c r="B4789" s="1">
        <f>'Faire Payouts'!$A488</f>
        <v>0</v>
      </c>
      <c r="C4789">
        <f>('Faire Payouts'!F488-SUM('Faire Payouts'!I488,'Faire Payouts'!K488,'Faire Payouts'!L488,'Faire Payouts'!M488,'Faire Payouts'!P488,'Faire Payouts'!R488)+'Faire Payouts'!N488)*-1</f>
        <v>0</v>
      </c>
      <c r="D4789" t="str">
        <f t="shared" si="164"/>
        <v/>
      </c>
    </row>
    <row r="4790" spans="1:4" x14ac:dyDescent="0.2">
      <c r="A4790" t="str">
        <f t="shared" si="163"/>
        <v/>
      </c>
      <c r="B4790" s="1">
        <f>'Faire Payouts'!$A489</f>
        <v>0</v>
      </c>
      <c r="C4790">
        <f>('Faire Payouts'!F489-SUM('Faire Payouts'!I489,'Faire Payouts'!K489,'Faire Payouts'!L489,'Faire Payouts'!M489,'Faire Payouts'!P489,'Faire Payouts'!R489)+'Faire Payouts'!N489)*-1</f>
        <v>0</v>
      </c>
      <c r="D4790" t="str">
        <f t="shared" si="164"/>
        <v/>
      </c>
    </row>
    <row r="4791" spans="1:4" x14ac:dyDescent="0.2">
      <c r="A4791" t="str">
        <f t="shared" si="163"/>
        <v/>
      </c>
      <c r="B4791" s="1">
        <f>'Faire Payouts'!$A490</f>
        <v>0</v>
      </c>
      <c r="C4791">
        <f>('Faire Payouts'!F490-SUM('Faire Payouts'!I490,'Faire Payouts'!K490,'Faire Payouts'!L490,'Faire Payouts'!M490,'Faire Payouts'!P490,'Faire Payouts'!R490)+'Faire Payouts'!N490)*-1</f>
        <v>0</v>
      </c>
      <c r="D4791" t="str">
        <f t="shared" si="164"/>
        <v/>
      </c>
    </row>
    <row r="4792" spans="1:4" x14ac:dyDescent="0.2">
      <c r="A4792" t="str">
        <f t="shared" si="163"/>
        <v/>
      </c>
      <c r="B4792" s="1">
        <f>'Faire Payouts'!$A491</f>
        <v>0</v>
      </c>
      <c r="C4792">
        <f>('Faire Payouts'!F491-SUM('Faire Payouts'!I491,'Faire Payouts'!K491,'Faire Payouts'!L491,'Faire Payouts'!M491,'Faire Payouts'!P491,'Faire Payouts'!R491)+'Faire Payouts'!N491)*-1</f>
        <v>0</v>
      </c>
      <c r="D4792" t="str">
        <f t="shared" si="164"/>
        <v/>
      </c>
    </row>
    <row r="4793" spans="1:4" x14ac:dyDescent="0.2">
      <c r="A4793" t="str">
        <f t="shared" si="163"/>
        <v/>
      </c>
      <c r="B4793" s="1">
        <f>'Faire Payouts'!$A492</f>
        <v>0</v>
      </c>
      <c r="C4793">
        <f>('Faire Payouts'!F492-SUM('Faire Payouts'!I492,'Faire Payouts'!K492,'Faire Payouts'!L492,'Faire Payouts'!M492,'Faire Payouts'!P492,'Faire Payouts'!R492)+'Faire Payouts'!N492)*-1</f>
        <v>0</v>
      </c>
      <c r="D4793" t="str">
        <f t="shared" si="164"/>
        <v/>
      </c>
    </row>
    <row r="4794" spans="1:4" x14ac:dyDescent="0.2">
      <c r="A4794" t="str">
        <f t="shared" si="163"/>
        <v/>
      </c>
      <c r="B4794" s="1">
        <f>'Faire Payouts'!$A493</f>
        <v>0</v>
      </c>
      <c r="C4794">
        <f>('Faire Payouts'!F493-SUM('Faire Payouts'!I493,'Faire Payouts'!K493,'Faire Payouts'!L493,'Faire Payouts'!M493,'Faire Payouts'!P493,'Faire Payouts'!R493)+'Faire Payouts'!N493)*-1</f>
        <v>0</v>
      </c>
      <c r="D4794" t="str">
        <f t="shared" si="164"/>
        <v/>
      </c>
    </row>
    <row r="4795" spans="1:4" x14ac:dyDescent="0.2">
      <c r="A4795" t="str">
        <f t="shared" si="163"/>
        <v/>
      </c>
      <c r="B4795" s="1">
        <f>'Faire Payouts'!$A494</f>
        <v>0</v>
      </c>
      <c r="C4795">
        <f>('Faire Payouts'!F494-SUM('Faire Payouts'!I494,'Faire Payouts'!K494,'Faire Payouts'!L494,'Faire Payouts'!M494,'Faire Payouts'!P494,'Faire Payouts'!R494)+'Faire Payouts'!N494)*-1</f>
        <v>0</v>
      </c>
      <c r="D4795" t="str">
        <f t="shared" si="164"/>
        <v/>
      </c>
    </row>
    <row r="4796" spans="1:4" x14ac:dyDescent="0.2">
      <c r="A4796" t="str">
        <f t="shared" si="163"/>
        <v/>
      </c>
      <c r="B4796" s="1">
        <f>'Faire Payouts'!$A495</f>
        <v>0</v>
      </c>
      <c r="C4796">
        <f>('Faire Payouts'!F495-SUM('Faire Payouts'!I495,'Faire Payouts'!K495,'Faire Payouts'!L495,'Faire Payouts'!M495,'Faire Payouts'!P495,'Faire Payouts'!R495)+'Faire Payouts'!N495)*-1</f>
        <v>0</v>
      </c>
      <c r="D4796" t="str">
        <f t="shared" si="164"/>
        <v/>
      </c>
    </row>
    <row r="4797" spans="1:4" x14ac:dyDescent="0.2">
      <c r="A4797" t="str">
        <f t="shared" si="163"/>
        <v/>
      </c>
      <c r="B4797" s="1">
        <f>'Faire Payouts'!$A496</f>
        <v>0</v>
      </c>
      <c r="C4797">
        <f>('Faire Payouts'!F496-SUM('Faire Payouts'!I496,'Faire Payouts'!K496,'Faire Payouts'!L496,'Faire Payouts'!M496,'Faire Payouts'!P496,'Faire Payouts'!R496)+'Faire Payouts'!N496)*-1</f>
        <v>0</v>
      </c>
      <c r="D4797" t="str">
        <f t="shared" si="164"/>
        <v/>
      </c>
    </row>
    <row r="4798" spans="1:4" x14ac:dyDescent="0.2">
      <c r="A4798" t="str">
        <f t="shared" si="163"/>
        <v/>
      </c>
      <c r="B4798" s="1">
        <f>'Faire Payouts'!$A497</f>
        <v>0</v>
      </c>
      <c r="C4798">
        <f>('Faire Payouts'!F497-SUM('Faire Payouts'!I497,'Faire Payouts'!K497,'Faire Payouts'!L497,'Faire Payouts'!M497,'Faire Payouts'!P497,'Faire Payouts'!R497)+'Faire Payouts'!N497)*-1</f>
        <v>0</v>
      </c>
      <c r="D4798" t="str">
        <f t="shared" si="164"/>
        <v/>
      </c>
    </row>
    <row r="4799" spans="1:4" x14ac:dyDescent="0.2">
      <c r="A4799" t="str">
        <f t="shared" si="163"/>
        <v/>
      </c>
      <c r="B4799" s="1">
        <f>'Faire Payouts'!$A498</f>
        <v>0</v>
      </c>
      <c r="C4799">
        <f>('Faire Payouts'!F498-SUM('Faire Payouts'!I498,'Faire Payouts'!K498,'Faire Payouts'!L498,'Faire Payouts'!M498,'Faire Payouts'!P498,'Faire Payouts'!R498)+'Faire Payouts'!N498)*-1</f>
        <v>0</v>
      </c>
      <c r="D4799" t="str">
        <f t="shared" si="164"/>
        <v/>
      </c>
    </row>
    <row r="4800" spans="1:4" x14ac:dyDescent="0.2">
      <c r="A4800" t="str">
        <f t="shared" ref="A4800:A4863" si="165">IF(B4800&gt;0,A4799,"")</f>
        <v/>
      </c>
      <c r="B4800" s="1">
        <f>'Faire Payouts'!$A499</f>
        <v>0</v>
      </c>
      <c r="C4800">
        <f>('Faire Payouts'!F499-SUM('Faire Payouts'!I499,'Faire Payouts'!K499,'Faire Payouts'!L499,'Faire Payouts'!M499,'Faire Payouts'!P499,'Faire Payouts'!R499)+'Faire Payouts'!N499)*-1</f>
        <v>0</v>
      </c>
      <c r="D4800" t="str">
        <f t="shared" si="164"/>
        <v/>
      </c>
    </row>
    <row r="4801" spans="1:4" x14ac:dyDescent="0.2">
      <c r="A4801" t="str">
        <f t="shared" si="165"/>
        <v/>
      </c>
      <c r="B4801" s="1">
        <f>'Faire Payouts'!$A500</f>
        <v>0</v>
      </c>
      <c r="C4801">
        <f>('Faire Payouts'!F500-SUM('Faire Payouts'!I500,'Faire Payouts'!K500,'Faire Payouts'!L500,'Faire Payouts'!M500,'Faire Payouts'!P500,'Faire Payouts'!R500)+'Faire Payouts'!N500)*-1</f>
        <v>0</v>
      </c>
      <c r="D4801" t="str">
        <f t="shared" si="164"/>
        <v/>
      </c>
    </row>
    <row r="4802" spans="1:4" x14ac:dyDescent="0.2">
      <c r="A4802" t="str">
        <f t="shared" si="165"/>
        <v/>
      </c>
      <c r="B4802" s="1">
        <f>'Faire Payouts'!$A501</f>
        <v>0</v>
      </c>
      <c r="C4802">
        <f>('Faire Payouts'!F501-SUM('Faire Payouts'!I501,'Faire Payouts'!K501,'Faire Payouts'!L501,'Faire Payouts'!M501,'Faire Payouts'!P501,'Faire Payouts'!R501)+'Faire Payouts'!N501)*-1</f>
        <v>0</v>
      </c>
      <c r="D4802" t="str">
        <f t="shared" si="164"/>
        <v/>
      </c>
    </row>
    <row r="4803" spans="1:4" x14ac:dyDescent="0.2">
      <c r="A4803" t="str">
        <f t="shared" si="165"/>
        <v/>
      </c>
      <c r="B4803" s="1">
        <f>'Faire Payouts'!$A502</f>
        <v>0</v>
      </c>
      <c r="C4803">
        <f>('Faire Payouts'!F502-SUM('Faire Payouts'!I502,'Faire Payouts'!K502,'Faire Payouts'!L502,'Faire Payouts'!M502,'Faire Payouts'!P502,'Faire Payouts'!R502)+'Faire Payouts'!N502)*-1</f>
        <v>0</v>
      </c>
      <c r="D4803" t="str">
        <f t="shared" si="164"/>
        <v/>
      </c>
    </row>
    <row r="4804" spans="1:4" x14ac:dyDescent="0.2">
      <c r="A4804" t="str">
        <f t="shared" si="165"/>
        <v/>
      </c>
      <c r="B4804" s="1">
        <f>'Faire Payouts'!$A503</f>
        <v>0</v>
      </c>
      <c r="C4804">
        <f>('Faire Payouts'!F503-SUM('Faire Payouts'!I503,'Faire Payouts'!K503,'Faire Payouts'!L503,'Faire Payouts'!M503,'Faire Payouts'!P503,'Faire Payouts'!R503)+'Faire Payouts'!N503)*-1</f>
        <v>0</v>
      </c>
      <c r="D4804" t="str">
        <f t="shared" si="164"/>
        <v/>
      </c>
    </row>
    <row r="4805" spans="1:4" x14ac:dyDescent="0.2">
      <c r="A4805" t="str">
        <f t="shared" si="165"/>
        <v/>
      </c>
      <c r="B4805" s="1">
        <f>'Faire Payouts'!$A504</f>
        <v>0</v>
      </c>
      <c r="C4805">
        <f>('Faire Payouts'!F504-SUM('Faire Payouts'!I504,'Faire Payouts'!K504,'Faire Payouts'!L504,'Faire Payouts'!M504,'Faire Payouts'!P504,'Faire Payouts'!R504)+'Faire Payouts'!N504)*-1</f>
        <v>0</v>
      </c>
      <c r="D4805" t="str">
        <f t="shared" si="164"/>
        <v/>
      </c>
    </row>
    <row r="4806" spans="1:4" x14ac:dyDescent="0.2">
      <c r="A4806" t="str">
        <f t="shared" si="165"/>
        <v/>
      </c>
      <c r="B4806" s="1">
        <f>'Faire Payouts'!$A505</f>
        <v>0</v>
      </c>
      <c r="C4806">
        <f>('Faire Payouts'!F505-SUM('Faire Payouts'!I505,'Faire Payouts'!K505,'Faire Payouts'!L505,'Faire Payouts'!M505,'Faire Payouts'!P505,'Faire Payouts'!R505)+'Faire Payouts'!N505)*-1</f>
        <v>0</v>
      </c>
      <c r="D4806" t="str">
        <f t="shared" si="164"/>
        <v/>
      </c>
    </row>
    <row r="4807" spans="1:4" x14ac:dyDescent="0.2">
      <c r="A4807" t="str">
        <f t="shared" si="165"/>
        <v/>
      </c>
      <c r="B4807" s="1">
        <f>'Faire Payouts'!$A506</f>
        <v>0</v>
      </c>
      <c r="C4807">
        <f>('Faire Payouts'!F506-SUM('Faire Payouts'!I506,'Faire Payouts'!K506,'Faire Payouts'!L506,'Faire Payouts'!M506,'Faire Payouts'!P506,'Faire Payouts'!R506)+'Faire Payouts'!N506)*-1</f>
        <v>0</v>
      </c>
      <c r="D4807" t="str">
        <f t="shared" si="164"/>
        <v/>
      </c>
    </row>
    <row r="4808" spans="1:4" x14ac:dyDescent="0.2">
      <c r="A4808" t="str">
        <f t="shared" si="165"/>
        <v/>
      </c>
      <c r="B4808" s="1">
        <f>'Faire Payouts'!$A507</f>
        <v>0</v>
      </c>
      <c r="C4808">
        <f>('Faire Payouts'!F507-SUM('Faire Payouts'!I507,'Faire Payouts'!K507,'Faire Payouts'!L507,'Faire Payouts'!M507,'Faire Payouts'!P507,'Faire Payouts'!R507)+'Faire Payouts'!N507)*-1</f>
        <v>0</v>
      </c>
      <c r="D4808" t="str">
        <f t="shared" si="164"/>
        <v/>
      </c>
    </row>
    <row r="4809" spans="1:4" x14ac:dyDescent="0.2">
      <c r="A4809" t="str">
        <f t="shared" si="165"/>
        <v/>
      </c>
      <c r="B4809" s="1">
        <f>'Faire Payouts'!$A508</f>
        <v>0</v>
      </c>
      <c r="C4809">
        <f>('Faire Payouts'!F508-SUM('Faire Payouts'!I508,'Faire Payouts'!K508,'Faire Payouts'!L508,'Faire Payouts'!M508,'Faire Payouts'!P508,'Faire Payouts'!R508)+'Faire Payouts'!N508)*-1</f>
        <v>0</v>
      </c>
      <c r="D4809" t="str">
        <f t="shared" si="164"/>
        <v/>
      </c>
    </row>
    <row r="4810" spans="1:4" x14ac:dyDescent="0.2">
      <c r="A4810" t="str">
        <f t="shared" si="165"/>
        <v/>
      </c>
      <c r="B4810" s="1">
        <f>'Faire Payouts'!$A509</f>
        <v>0</v>
      </c>
      <c r="C4810">
        <f>('Faire Payouts'!F509-SUM('Faire Payouts'!I509,'Faire Payouts'!K509,'Faire Payouts'!L509,'Faire Payouts'!M509,'Faire Payouts'!P509,'Faire Payouts'!R509)+'Faire Payouts'!N509)*-1</f>
        <v>0</v>
      </c>
      <c r="D4810" t="str">
        <f t="shared" si="164"/>
        <v/>
      </c>
    </row>
    <row r="4811" spans="1:4" x14ac:dyDescent="0.2">
      <c r="A4811" t="str">
        <f t="shared" si="165"/>
        <v/>
      </c>
      <c r="B4811" s="1">
        <f>'Faire Payouts'!$A510</f>
        <v>0</v>
      </c>
      <c r="C4811">
        <f>('Faire Payouts'!F510-SUM('Faire Payouts'!I510,'Faire Payouts'!K510,'Faire Payouts'!L510,'Faire Payouts'!M510,'Faire Payouts'!P510,'Faire Payouts'!R510)+'Faire Payouts'!N510)*-1</f>
        <v>0</v>
      </c>
      <c r="D4811" t="str">
        <f t="shared" si="164"/>
        <v/>
      </c>
    </row>
    <row r="4812" spans="1:4" x14ac:dyDescent="0.2">
      <c r="A4812" t="str">
        <f t="shared" si="165"/>
        <v/>
      </c>
      <c r="B4812" s="1">
        <f>'Faire Payouts'!$A511</f>
        <v>0</v>
      </c>
      <c r="C4812">
        <f>('Faire Payouts'!F511-SUM('Faire Payouts'!I511,'Faire Payouts'!K511,'Faire Payouts'!L511,'Faire Payouts'!M511,'Faire Payouts'!P511,'Faire Payouts'!R511)+'Faire Payouts'!N511)*-1</f>
        <v>0</v>
      </c>
      <c r="D4812" t="str">
        <f t="shared" si="164"/>
        <v/>
      </c>
    </row>
    <row r="4813" spans="1:4" x14ac:dyDescent="0.2">
      <c r="A4813" t="str">
        <f t="shared" si="165"/>
        <v/>
      </c>
      <c r="B4813" s="1">
        <f>'Faire Payouts'!$A512</f>
        <v>0</v>
      </c>
      <c r="C4813">
        <f>('Faire Payouts'!F512-SUM('Faire Payouts'!I512,'Faire Payouts'!K512,'Faire Payouts'!L512,'Faire Payouts'!M512,'Faire Payouts'!P512,'Faire Payouts'!R512)+'Faire Payouts'!N512)*-1</f>
        <v>0</v>
      </c>
      <c r="D4813" t="str">
        <f t="shared" si="164"/>
        <v/>
      </c>
    </row>
    <row r="4814" spans="1:4" x14ac:dyDescent="0.2">
      <c r="A4814" t="str">
        <f t="shared" si="165"/>
        <v/>
      </c>
      <c r="B4814" s="1">
        <f>'Faire Payouts'!$A513</f>
        <v>0</v>
      </c>
      <c r="C4814">
        <f>('Faire Payouts'!F513-SUM('Faire Payouts'!I513,'Faire Payouts'!K513,'Faire Payouts'!L513,'Faire Payouts'!M513,'Faire Payouts'!P513,'Faire Payouts'!R513)+'Faire Payouts'!N513)*-1</f>
        <v>0</v>
      </c>
      <c r="D4814" t="str">
        <f t="shared" si="164"/>
        <v/>
      </c>
    </row>
    <row r="4815" spans="1:4" x14ac:dyDescent="0.2">
      <c r="A4815" t="str">
        <f t="shared" si="165"/>
        <v/>
      </c>
      <c r="B4815" s="1">
        <f>'Faire Payouts'!$A514</f>
        <v>0</v>
      </c>
      <c r="C4815">
        <f>('Faire Payouts'!F514-SUM('Faire Payouts'!I514,'Faire Payouts'!K514,'Faire Payouts'!L514,'Faire Payouts'!M514,'Faire Payouts'!P514,'Faire Payouts'!R514)+'Faire Payouts'!N514)*-1</f>
        <v>0</v>
      </c>
      <c r="D4815" t="str">
        <f t="shared" si="164"/>
        <v/>
      </c>
    </row>
    <row r="4816" spans="1:4" x14ac:dyDescent="0.2">
      <c r="A4816" t="str">
        <f t="shared" si="165"/>
        <v/>
      </c>
      <c r="B4816" s="1">
        <f>'Faire Payouts'!$A515</f>
        <v>0</v>
      </c>
      <c r="C4816">
        <f>('Faire Payouts'!F515-SUM('Faire Payouts'!I515,'Faire Payouts'!K515,'Faire Payouts'!L515,'Faire Payouts'!M515,'Faire Payouts'!P515,'Faire Payouts'!R515)+'Faire Payouts'!N515)*-1</f>
        <v>0</v>
      </c>
      <c r="D4816" t="str">
        <f t="shared" si="164"/>
        <v/>
      </c>
    </row>
    <row r="4817" spans="1:4" x14ac:dyDescent="0.2">
      <c r="A4817" t="str">
        <f t="shared" si="165"/>
        <v/>
      </c>
      <c r="B4817" s="1">
        <f>'Faire Payouts'!$A516</f>
        <v>0</v>
      </c>
      <c r="C4817">
        <f>('Faire Payouts'!F516-SUM('Faire Payouts'!I516,'Faire Payouts'!K516,'Faire Payouts'!L516,'Faire Payouts'!M516,'Faire Payouts'!P516,'Faire Payouts'!R516)+'Faire Payouts'!N516)*-1</f>
        <v>0</v>
      </c>
      <c r="D4817" t="str">
        <f t="shared" si="164"/>
        <v/>
      </c>
    </row>
    <row r="4818" spans="1:4" x14ac:dyDescent="0.2">
      <c r="A4818" t="str">
        <f t="shared" si="165"/>
        <v/>
      </c>
      <c r="B4818" s="1">
        <f>'Faire Payouts'!$A517</f>
        <v>0</v>
      </c>
      <c r="C4818">
        <f>('Faire Payouts'!F517-SUM('Faire Payouts'!I517,'Faire Payouts'!K517,'Faire Payouts'!L517,'Faire Payouts'!M517,'Faire Payouts'!P517,'Faire Payouts'!R517)+'Faire Payouts'!N517)*-1</f>
        <v>0</v>
      </c>
      <c r="D4818" t="str">
        <f t="shared" si="164"/>
        <v/>
      </c>
    </row>
    <row r="4819" spans="1:4" x14ac:dyDescent="0.2">
      <c r="A4819" t="str">
        <f t="shared" si="165"/>
        <v/>
      </c>
      <c r="B4819" s="1">
        <f>'Faire Payouts'!$A518</f>
        <v>0</v>
      </c>
      <c r="C4819">
        <f>('Faire Payouts'!F518-SUM('Faire Payouts'!I518,'Faire Payouts'!K518,'Faire Payouts'!L518,'Faire Payouts'!M518,'Faire Payouts'!P518,'Faire Payouts'!R518)+'Faire Payouts'!N518)*-1</f>
        <v>0</v>
      </c>
      <c r="D4819" t="str">
        <f t="shared" si="164"/>
        <v/>
      </c>
    </row>
    <row r="4820" spans="1:4" x14ac:dyDescent="0.2">
      <c r="A4820" t="str">
        <f t="shared" si="165"/>
        <v/>
      </c>
      <c r="B4820" s="1">
        <f>'Faire Payouts'!$A519</f>
        <v>0</v>
      </c>
      <c r="C4820">
        <f>('Faire Payouts'!F519-SUM('Faire Payouts'!I519,'Faire Payouts'!K519,'Faire Payouts'!L519,'Faire Payouts'!M519,'Faire Payouts'!P519,'Faire Payouts'!R519)+'Faire Payouts'!N519)*-1</f>
        <v>0</v>
      </c>
      <c r="D4820" t="str">
        <f t="shared" si="164"/>
        <v/>
      </c>
    </row>
    <row r="4821" spans="1:4" x14ac:dyDescent="0.2">
      <c r="A4821" t="str">
        <f t="shared" si="165"/>
        <v/>
      </c>
      <c r="B4821" s="1">
        <f>'Faire Payouts'!$A520</f>
        <v>0</v>
      </c>
      <c r="C4821">
        <f>('Faire Payouts'!F520-SUM('Faire Payouts'!I520,'Faire Payouts'!K520,'Faire Payouts'!L520,'Faire Payouts'!M520,'Faire Payouts'!P520,'Faire Payouts'!R520)+'Faire Payouts'!N520)*-1</f>
        <v>0</v>
      </c>
      <c r="D4821" t="str">
        <f t="shared" si="164"/>
        <v/>
      </c>
    </row>
    <row r="4822" spans="1:4" x14ac:dyDescent="0.2">
      <c r="A4822" t="str">
        <f t="shared" si="165"/>
        <v/>
      </c>
      <c r="B4822" s="1">
        <f>'Faire Payouts'!$A521</f>
        <v>0</v>
      </c>
      <c r="C4822">
        <f>('Faire Payouts'!F521-SUM('Faire Payouts'!I521,'Faire Payouts'!K521,'Faire Payouts'!L521,'Faire Payouts'!M521,'Faire Payouts'!P521,'Faire Payouts'!R521)+'Faire Payouts'!N521)*-1</f>
        <v>0</v>
      </c>
      <c r="D4822" t="str">
        <f t="shared" si="164"/>
        <v/>
      </c>
    </row>
    <row r="4823" spans="1:4" x14ac:dyDescent="0.2">
      <c r="A4823" t="str">
        <f t="shared" si="165"/>
        <v/>
      </c>
      <c r="B4823" s="1">
        <f>'Faire Payouts'!$A522</f>
        <v>0</v>
      </c>
      <c r="C4823">
        <f>('Faire Payouts'!F522-SUM('Faire Payouts'!I522,'Faire Payouts'!K522,'Faire Payouts'!L522,'Faire Payouts'!M522,'Faire Payouts'!P522,'Faire Payouts'!R522)+'Faire Payouts'!N522)*-1</f>
        <v>0</v>
      </c>
      <c r="D4823" t="str">
        <f t="shared" si="164"/>
        <v/>
      </c>
    </row>
    <row r="4824" spans="1:4" x14ac:dyDescent="0.2">
      <c r="A4824" t="str">
        <f t="shared" si="165"/>
        <v/>
      </c>
      <c r="B4824" s="1">
        <f>'Faire Payouts'!$A523</f>
        <v>0</v>
      </c>
      <c r="C4824">
        <f>('Faire Payouts'!F523-SUM('Faire Payouts'!I523,'Faire Payouts'!K523,'Faire Payouts'!L523,'Faire Payouts'!M523,'Faire Payouts'!P523,'Faire Payouts'!R523)+'Faire Payouts'!N523)*-1</f>
        <v>0</v>
      </c>
      <c r="D4824" t="str">
        <f t="shared" si="164"/>
        <v/>
      </c>
    </row>
    <row r="4825" spans="1:4" x14ac:dyDescent="0.2">
      <c r="A4825" t="str">
        <f t="shared" si="165"/>
        <v/>
      </c>
      <c r="B4825" s="1">
        <f>'Faire Payouts'!$A524</f>
        <v>0</v>
      </c>
      <c r="C4825">
        <f>('Faire Payouts'!F524-SUM('Faire Payouts'!I524,'Faire Payouts'!K524,'Faire Payouts'!L524,'Faire Payouts'!M524,'Faire Payouts'!P524,'Faire Payouts'!R524)+'Faire Payouts'!N524)*-1</f>
        <v>0</v>
      </c>
      <c r="D4825" t="str">
        <f t="shared" si="164"/>
        <v/>
      </c>
    </row>
    <row r="4826" spans="1:4" x14ac:dyDescent="0.2">
      <c r="A4826" t="str">
        <f t="shared" si="165"/>
        <v/>
      </c>
      <c r="B4826" s="1">
        <f>'Faire Payouts'!$A525</f>
        <v>0</v>
      </c>
      <c r="C4826">
        <f>('Faire Payouts'!F525-SUM('Faire Payouts'!I525,'Faire Payouts'!K525,'Faire Payouts'!L525,'Faire Payouts'!M525,'Faire Payouts'!P525,'Faire Payouts'!R525)+'Faire Payouts'!N525)*-1</f>
        <v>0</v>
      </c>
      <c r="D4826" t="str">
        <f t="shared" si="164"/>
        <v/>
      </c>
    </row>
    <row r="4827" spans="1:4" x14ac:dyDescent="0.2">
      <c r="A4827" t="str">
        <f t="shared" si="165"/>
        <v/>
      </c>
      <c r="B4827" s="1">
        <f>'Faire Payouts'!$A526</f>
        <v>0</v>
      </c>
      <c r="C4827">
        <f>('Faire Payouts'!F526-SUM('Faire Payouts'!I526,'Faire Payouts'!K526,'Faire Payouts'!L526,'Faire Payouts'!M526,'Faire Payouts'!P526,'Faire Payouts'!R526)+'Faire Payouts'!N526)*-1</f>
        <v>0</v>
      </c>
      <c r="D4827" t="str">
        <f t="shared" si="164"/>
        <v/>
      </c>
    </row>
    <row r="4828" spans="1:4" x14ac:dyDescent="0.2">
      <c r="A4828" t="str">
        <f t="shared" si="165"/>
        <v/>
      </c>
      <c r="B4828" s="1">
        <f>'Faire Payouts'!$A527</f>
        <v>0</v>
      </c>
      <c r="C4828">
        <f>('Faire Payouts'!F527-SUM('Faire Payouts'!I527,'Faire Payouts'!K527,'Faire Payouts'!L527,'Faire Payouts'!M527,'Faire Payouts'!P527,'Faire Payouts'!R527)+'Faire Payouts'!N527)*-1</f>
        <v>0</v>
      </c>
      <c r="D4828" t="str">
        <f t="shared" si="164"/>
        <v/>
      </c>
    </row>
    <row r="4829" spans="1:4" x14ac:dyDescent="0.2">
      <c r="A4829" t="str">
        <f t="shared" si="165"/>
        <v/>
      </c>
      <c r="B4829" s="1">
        <f>'Faire Payouts'!$A528</f>
        <v>0</v>
      </c>
      <c r="C4829">
        <f>('Faire Payouts'!F528-SUM('Faire Payouts'!I528,'Faire Payouts'!K528,'Faire Payouts'!L528,'Faire Payouts'!M528,'Faire Payouts'!P528,'Faire Payouts'!R528)+'Faire Payouts'!N528)*-1</f>
        <v>0</v>
      </c>
      <c r="D4829" t="str">
        <f t="shared" si="164"/>
        <v/>
      </c>
    </row>
    <row r="4830" spans="1:4" x14ac:dyDescent="0.2">
      <c r="A4830" t="str">
        <f t="shared" si="165"/>
        <v/>
      </c>
      <c r="B4830" s="1">
        <f>'Faire Payouts'!$A529</f>
        <v>0</v>
      </c>
      <c r="C4830">
        <f>('Faire Payouts'!F529-SUM('Faire Payouts'!I529,'Faire Payouts'!K529,'Faire Payouts'!L529,'Faire Payouts'!M529,'Faire Payouts'!P529,'Faire Payouts'!R529)+'Faire Payouts'!N529)*-1</f>
        <v>0</v>
      </c>
      <c r="D4830" t="str">
        <f t="shared" si="164"/>
        <v/>
      </c>
    </row>
    <row r="4831" spans="1:4" x14ac:dyDescent="0.2">
      <c r="A4831" t="str">
        <f t="shared" si="165"/>
        <v/>
      </c>
      <c r="B4831" s="1">
        <f>'Faire Payouts'!$A530</f>
        <v>0</v>
      </c>
      <c r="C4831">
        <f>('Faire Payouts'!F530-SUM('Faire Payouts'!I530,'Faire Payouts'!K530,'Faire Payouts'!L530,'Faire Payouts'!M530,'Faire Payouts'!P530,'Faire Payouts'!R530)+'Faire Payouts'!N530)*-1</f>
        <v>0</v>
      </c>
      <c r="D4831" t="str">
        <f t="shared" si="164"/>
        <v/>
      </c>
    </row>
    <row r="4832" spans="1:4" x14ac:dyDescent="0.2">
      <c r="A4832" t="str">
        <f t="shared" si="165"/>
        <v/>
      </c>
      <c r="B4832" s="1">
        <f>'Faire Payouts'!$A531</f>
        <v>0</v>
      </c>
      <c r="C4832">
        <f>('Faire Payouts'!F531-SUM('Faire Payouts'!I531,'Faire Payouts'!K531,'Faire Payouts'!L531,'Faire Payouts'!M531,'Faire Payouts'!P531,'Faire Payouts'!R531)+'Faire Payouts'!N531)*-1</f>
        <v>0</v>
      </c>
      <c r="D4832" t="str">
        <f t="shared" si="164"/>
        <v/>
      </c>
    </row>
    <row r="4833" spans="1:4" x14ac:dyDescent="0.2">
      <c r="A4833" t="str">
        <f t="shared" si="165"/>
        <v/>
      </c>
      <c r="B4833" s="1">
        <f>'Faire Payouts'!$A532</f>
        <v>0</v>
      </c>
      <c r="C4833">
        <f>('Faire Payouts'!F532-SUM('Faire Payouts'!I532,'Faire Payouts'!K532,'Faire Payouts'!L532,'Faire Payouts'!M532,'Faire Payouts'!P532,'Faire Payouts'!R532)+'Faire Payouts'!N532)*-1</f>
        <v>0</v>
      </c>
      <c r="D4833" t="str">
        <f t="shared" si="164"/>
        <v/>
      </c>
    </row>
    <row r="4834" spans="1:4" x14ac:dyDescent="0.2">
      <c r="A4834" t="str">
        <f t="shared" si="165"/>
        <v/>
      </c>
      <c r="B4834" s="1">
        <f>'Faire Payouts'!$A533</f>
        <v>0</v>
      </c>
      <c r="C4834">
        <f>('Faire Payouts'!F533-SUM('Faire Payouts'!I533,'Faire Payouts'!K533,'Faire Payouts'!L533,'Faire Payouts'!M533,'Faire Payouts'!P533,'Faire Payouts'!R533)+'Faire Payouts'!N533)*-1</f>
        <v>0</v>
      </c>
      <c r="D4834" t="str">
        <f t="shared" si="164"/>
        <v/>
      </c>
    </row>
    <row r="4835" spans="1:4" x14ac:dyDescent="0.2">
      <c r="A4835" t="str">
        <f t="shared" si="165"/>
        <v/>
      </c>
      <c r="B4835" s="1">
        <f>'Faire Payouts'!$A534</f>
        <v>0</v>
      </c>
      <c r="C4835">
        <f>('Faire Payouts'!F534-SUM('Faire Payouts'!I534,'Faire Payouts'!K534,'Faire Payouts'!L534,'Faire Payouts'!M534,'Faire Payouts'!P534,'Faire Payouts'!R534)+'Faire Payouts'!N534)*-1</f>
        <v>0</v>
      </c>
      <c r="D4835" t="str">
        <f t="shared" si="164"/>
        <v/>
      </c>
    </row>
    <row r="4836" spans="1:4" x14ac:dyDescent="0.2">
      <c r="A4836" t="str">
        <f t="shared" si="165"/>
        <v/>
      </c>
      <c r="B4836" s="1">
        <f>'Faire Payouts'!$A535</f>
        <v>0</v>
      </c>
      <c r="C4836">
        <f>('Faire Payouts'!F535-SUM('Faire Payouts'!I535,'Faire Payouts'!K535,'Faire Payouts'!L535,'Faire Payouts'!M535,'Faire Payouts'!P535,'Faire Payouts'!R535)+'Faire Payouts'!N535)*-1</f>
        <v>0</v>
      </c>
      <c r="D4836" t="str">
        <f t="shared" si="164"/>
        <v/>
      </c>
    </row>
    <row r="4837" spans="1:4" x14ac:dyDescent="0.2">
      <c r="A4837" t="str">
        <f t="shared" si="165"/>
        <v/>
      </c>
      <c r="B4837" s="1">
        <f>'Faire Payouts'!$A536</f>
        <v>0</v>
      </c>
      <c r="C4837">
        <f>('Faire Payouts'!F536-SUM('Faire Payouts'!I536,'Faire Payouts'!K536,'Faire Payouts'!L536,'Faire Payouts'!M536,'Faire Payouts'!P536,'Faire Payouts'!R536)+'Faire Payouts'!N536)*-1</f>
        <v>0</v>
      </c>
      <c r="D4837" t="str">
        <f t="shared" si="164"/>
        <v/>
      </c>
    </row>
    <row r="4838" spans="1:4" x14ac:dyDescent="0.2">
      <c r="A4838" t="str">
        <f t="shared" si="165"/>
        <v/>
      </c>
      <c r="B4838" s="1">
        <f>'Faire Payouts'!$A537</f>
        <v>0</v>
      </c>
      <c r="C4838">
        <f>('Faire Payouts'!F537-SUM('Faire Payouts'!I537,'Faire Payouts'!K537,'Faire Payouts'!L537,'Faire Payouts'!M537,'Faire Payouts'!P537,'Faire Payouts'!R537)+'Faire Payouts'!N537)*-1</f>
        <v>0</v>
      </c>
      <c r="D4838" t="str">
        <f t="shared" si="164"/>
        <v/>
      </c>
    </row>
    <row r="4839" spans="1:4" x14ac:dyDescent="0.2">
      <c r="A4839" t="str">
        <f t="shared" si="165"/>
        <v/>
      </c>
      <c r="B4839" s="1">
        <f>'Faire Payouts'!$A538</f>
        <v>0</v>
      </c>
      <c r="C4839">
        <f>('Faire Payouts'!F538-SUM('Faire Payouts'!I538,'Faire Payouts'!K538,'Faire Payouts'!L538,'Faire Payouts'!M538,'Faire Payouts'!P538,'Faire Payouts'!R538)+'Faire Payouts'!N538)*-1</f>
        <v>0</v>
      </c>
      <c r="D4839" t="str">
        <f t="shared" si="164"/>
        <v/>
      </c>
    </row>
    <row r="4840" spans="1:4" x14ac:dyDescent="0.2">
      <c r="A4840" t="str">
        <f t="shared" si="165"/>
        <v/>
      </c>
      <c r="B4840" s="1">
        <f>'Faire Payouts'!$A539</f>
        <v>0</v>
      </c>
      <c r="C4840">
        <f>('Faire Payouts'!F539-SUM('Faire Payouts'!I539,'Faire Payouts'!K539,'Faire Payouts'!L539,'Faire Payouts'!M539,'Faire Payouts'!P539,'Faire Payouts'!R539)+'Faire Payouts'!N539)*-1</f>
        <v>0</v>
      </c>
      <c r="D4840" t="str">
        <f t="shared" si="164"/>
        <v/>
      </c>
    </row>
    <row r="4841" spans="1:4" x14ac:dyDescent="0.2">
      <c r="A4841" t="str">
        <f t="shared" si="165"/>
        <v/>
      </c>
      <c r="B4841" s="1">
        <f>'Faire Payouts'!$A540</f>
        <v>0</v>
      </c>
      <c r="C4841">
        <f>('Faire Payouts'!F540-SUM('Faire Payouts'!I540,'Faire Payouts'!K540,'Faire Payouts'!L540,'Faire Payouts'!M540,'Faire Payouts'!P540,'Faire Payouts'!R540)+'Faire Payouts'!N540)*-1</f>
        <v>0</v>
      </c>
      <c r="D4841" t="str">
        <f t="shared" si="164"/>
        <v/>
      </c>
    </row>
    <row r="4842" spans="1:4" x14ac:dyDescent="0.2">
      <c r="A4842" t="str">
        <f t="shared" si="165"/>
        <v/>
      </c>
      <c r="B4842" s="1">
        <f>'Faire Payouts'!$A541</f>
        <v>0</v>
      </c>
      <c r="C4842">
        <f>('Faire Payouts'!F541-SUM('Faire Payouts'!I541,'Faire Payouts'!K541,'Faire Payouts'!L541,'Faire Payouts'!M541,'Faire Payouts'!P541,'Faire Payouts'!R541)+'Faire Payouts'!N541)*-1</f>
        <v>0</v>
      </c>
      <c r="D4842" t="str">
        <f t="shared" si="164"/>
        <v/>
      </c>
    </row>
    <row r="4843" spans="1:4" x14ac:dyDescent="0.2">
      <c r="A4843" t="str">
        <f t="shared" si="165"/>
        <v/>
      </c>
      <c r="B4843" s="1">
        <f>'Faire Payouts'!$A542</f>
        <v>0</v>
      </c>
      <c r="C4843">
        <f>('Faire Payouts'!F542-SUM('Faire Payouts'!I542,'Faire Payouts'!K542,'Faire Payouts'!L542,'Faire Payouts'!M542,'Faire Payouts'!P542,'Faire Payouts'!R542)+'Faire Payouts'!N542)*-1</f>
        <v>0</v>
      </c>
      <c r="D4843" t="str">
        <f t="shared" si="164"/>
        <v/>
      </c>
    </row>
    <row r="4844" spans="1:4" x14ac:dyDescent="0.2">
      <c r="A4844" t="str">
        <f t="shared" si="165"/>
        <v/>
      </c>
      <c r="B4844" s="1">
        <f>'Faire Payouts'!$A543</f>
        <v>0</v>
      </c>
      <c r="C4844">
        <f>('Faire Payouts'!F543-SUM('Faire Payouts'!I543,'Faire Payouts'!K543,'Faire Payouts'!L543,'Faire Payouts'!M543,'Faire Payouts'!P543,'Faire Payouts'!R543)+'Faire Payouts'!N543)*-1</f>
        <v>0</v>
      </c>
      <c r="D4844" t="str">
        <f t="shared" si="164"/>
        <v/>
      </c>
    </row>
    <row r="4845" spans="1:4" x14ac:dyDescent="0.2">
      <c r="A4845" t="str">
        <f t="shared" si="165"/>
        <v/>
      </c>
      <c r="B4845" s="1">
        <f>'Faire Payouts'!$A544</f>
        <v>0</v>
      </c>
      <c r="C4845">
        <f>('Faire Payouts'!F544-SUM('Faire Payouts'!I544,'Faire Payouts'!K544,'Faire Payouts'!L544,'Faire Payouts'!M544,'Faire Payouts'!P544,'Faire Payouts'!R544)+'Faire Payouts'!N544)*-1</f>
        <v>0</v>
      </c>
      <c r="D4845" t="str">
        <f t="shared" si="164"/>
        <v/>
      </c>
    </row>
    <row r="4846" spans="1:4" x14ac:dyDescent="0.2">
      <c r="A4846" t="str">
        <f t="shared" si="165"/>
        <v/>
      </c>
      <c r="B4846" s="1">
        <f>'Faire Payouts'!$A545</f>
        <v>0</v>
      </c>
      <c r="C4846">
        <f>('Faire Payouts'!F545-SUM('Faire Payouts'!I545,'Faire Payouts'!K545,'Faire Payouts'!L545,'Faire Payouts'!M545,'Faire Payouts'!P545,'Faire Payouts'!R545)+'Faire Payouts'!N545)*-1</f>
        <v>0</v>
      </c>
      <c r="D4846" t="str">
        <f t="shared" si="164"/>
        <v/>
      </c>
    </row>
    <row r="4847" spans="1:4" x14ac:dyDescent="0.2">
      <c r="A4847" t="str">
        <f t="shared" si="165"/>
        <v/>
      </c>
      <c r="B4847" s="1">
        <f>'Faire Payouts'!$A546</f>
        <v>0</v>
      </c>
      <c r="C4847">
        <f>('Faire Payouts'!F546-SUM('Faire Payouts'!I546,'Faire Payouts'!K546,'Faire Payouts'!L546,'Faire Payouts'!M546,'Faire Payouts'!P546,'Faire Payouts'!R546)+'Faire Payouts'!N546)*-1</f>
        <v>0</v>
      </c>
      <c r="D4847" t="str">
        <f t="shared" si="164"/>
        <v/>
      </c>
    </row>
    <row r="4848" spans="1:4" x14ac:dyDescent="0.2">
      <c r="A4848" t="str">
        <f t="shared" si="165"/>
        <v/>
      </c>
      <c r="B4848" s="1">
        <f>'Faire Payouts'!$A547</f>
        <v>0</v>
      </c>
      <c r="C4848">
        <f>('Faire Payouts'!F547-SUM('Faire Payouts'!I547,'Faire Payouts'!K547,'Faire Payouts'!L547,'Faire Payouts'!M547,'Faire Payouts'!P547,'Faire Payouts'!R547)+'Faire Payouts'!N547)*-1</f>
        <v>0</v>
      </c>
      <c r="D4848" t="str">
        <f t="shared" ref="D4848:D4911" si="166">IF(C4848&lt;&gt;0,CONCATENATE(A4848,B4848),"")</f>
        <v/>
      </c>
    </row>
    <row r="4849" spans="1:4" x14ac:dyDescent="0.2">
      <c r="A4849" t="str">
        <f t="shared" si="165"/>
        <v/>
      </c>
      <c r="B4849" s="1">
        <f>'Faire Payouts'!$A548</f>
        <v>0</v>
      </c>
      <c r="C4849">
        <f>('Faire Payouts'!F548-SUM('Faire Payouts'!I548,'Faire Payouts'!K548,'Faire Payouts'!L548,'Faire Payouts'!M548,'Faire Payouts'!P548,'Faire Payouts'!R548)+'Faire Payouts'!N548)*-1</f>
        <v>0</v>
      </c>
      <c r="D4849" t="str">
        <f t="shared" si="166"/>
        <v/>
      </c>
    </row>
    <row r="4850" spans="1:4" x14ac:dyDescent="0.2">
      <c r="A4850" t="str">
        <f t="shared" si="165"/>
        <v/>
      </c>
      <c r="B4850" s="1">
        <f>'Faire Payouts'!$A549</f>
        <v>0</v>
      </c>
      <c r="C4850">
        <f>('Faire Payouts'!F549-SUM('Faire Payouts'!I549,'Faire Payouts'!K549,'Faire Payouts'!L549,'Faire Payouts'!M549,'Faire Payouts'!P549,'Faire Payouts'!R549)+'Faire Payouts'!N549)*-1</f>
        <v>0</v>
      </c>
      <c r="D4850" t="str">
        <f t="shared" si="166"/>
        <v/>
      </c>
    </row>
    <row r="4851" spans="1:4" x14ac:dyDescent="0.2">
      <c r="A4851" t="str">
        <f t="shared" si="165"/>
        <v/>
      </c>
      <c r="B4851" s="1">
        <f>'Faire Payouts'!$A550</f>
        <v>0</v>
      </c>
      <c r="C4851">
        <f>('Faire Payouts'!F550-SUM('Faire Payouts'!I550,'Faire Payouts'!K550,'Faire Payouts'!L550,'Faire Payouts'!M550,'Faire Payouts'!P550,'Faire Payouts'!R550)+'Faire Payouts'!N550)*-1</f>
        <v>0</v>
      </c>
      <c r="D4851" t="str">
        <f t="shared" si="166"/>
        <v/>
      </c>
    </row>
    <row r="4852" spans="1:4" x14ac:dyDescent="0.2">
      <c r="A4852" t="str">
        <f t="shared" si="165"/>
        <v/>
      </c>
      <c r="B4852" s="1">
        <f>'Faire Payouts'!$A551</f>
        <v>0</v>
      </c>
      <c r="C4852">
        <f>('Faire Payouts'!F551-SUM('Faire Payouts'!I551,'Faire Payouts'!K551,'Faire Payouts'!L551,'Faire Payouts'!M551,'Faire Payouts'!P551,'Faire Payouts'!R551)+'Faire Payouts'!N551)*-1</f>
        <v>0</v>
      </c>
      <c r="D4852" t="str">
        <f t="shared" si="166"/>
        <v/>
      </c>
    </row>
    <row r="4853" spans="1:4" x14ac:dyDescent="0.2">
      <c r="A4853" t="str">
        <f t="shared" si="165"/>
        <v/>
      </c>
      <c r="B4853" s="1">
        <f>'Faire Payouts'!$A552</f>
        <v>0</v>
      </c>
      <c r="C4853">
        <f>('Faire Payouts'!F552-SUM('Faire Payouts'!I552,'Faire Payouts'!K552,'Faire Payouts'!L552,'Faire Payouts'!M552,'Faire Payouts'!P552,'Faire Payouts'!R552)+'Faire Payouts'!N552)*-1</f>
        <v>0</v>
      </c>
      <c r="D4853" t="str">
        <f t="shared" si="166"/>
        <v/>
      </c>
    </row>
    <row r="4854" spans="1:4" x14ac:dyDescent="0.2">
      <c r="A4854" t="str">
        <f t="shared" si="165"/>
        <v/>
      </c>
      <c r="B4854" s="1">
        <f>'Faire Payouts'!$A553</f>
        <v>0</v>
      </c>
      <c r="C4854">
        <f>('Faire Payouts'!F553-SUM('Faire Payouts'!I553,'Faire Payouts'!K553,'Faire Payouts'!L553,'Faire Payouts'!M553,'Faire Payouts'!P553,'Faire Payouts'!R553)+'Faire Payouts'!N553)*-1</f>
        <v>0</v>
      </c>
      <c r="D4854" t="str">
        <f t="shared" si="166"/>
        <v/>
      </c>
    </row>
    <row r="4855" spans="1:4" x14ac:dyDescent="0.2">
      <c r="A4855" t="str">
        <f t="shared" si="165"/>
        <v/>
      </c>
      <c r="B4855" s="1">
        <f>'Faire Payouts'!$A554</f>
        <v>0</v>
      </c>
      <c r="C4855">
        <f>('Faire Payouts'!F554-SUM('Faire Payouts'!I554,'Faire Payouts'!K554,'Faire Payouts'!L554,'Faire Payouts'!M554,'Faire Payouts'!P554,'Faire Payouts'!R554)+'Faire Payouts'!N554)*-1</f>
        <v>0</v>
      </c>
      <c r="D4855" t="str">
        <f t="shared" si="166"/>
        <v/>
      </c>
    </row>
    <row r="4856" spans="1:4" x14ac:dyDescent="0.2">
      <c r="A4856" t="str">
        <f t="shared" si="165"/>
        <v/>
      </c>
      <c r="B4856" s="1">
        <f>'Faire Payouts'!$A555</f>
        <v>0</v>
      </c>
      <c r="C4856">
        <f>('Faire Payouts'!F555-SUM('Faire Payouts'!I555,'Faire Payouts'!K555,'Faire Payouts'!L555,'Faire Payouts'!M555,'Faire Payouts'!P555,'Faire Payouts'!R555)+'Faire Payouts'!N555)*-1</f>
        <v>0</v>
      </c>
      <c r="D4856" t="str">
        <f t="shared" si="166"/>
        <v/>
      </c>
    </row>
    <row r="4857" spans="1:4" x14ac:dyDescent="0.2">
      <c r="A4857" t="str">
        <f t="shared" si="165"/>
        <v/>
      </c>
      <c r="B4857" s="1">
        <f>'Faire Payouts'!$A556</f>
        <v>0</v>
      </c>
      <c r="C4857">
        <f>('Faire Payouts'!F556-SUM('Faire Payouts'!I556,'Faire Payouts'!K556,'Faire Payouts'!L556,'Faire Payouts'!M556,'Faire Payouts'!P556,'Faire Payouts'!R556)+'Faire Payouts'!N556)*-1</f>
        <v>0</v>
      </c>
      <c r="D4857" t="str">
        <f t="shared" si="166"/>
        <v/>
      </c>
    </row>
    <row r="4858" spans="1:4" x14ac:dyDescent="0.2">
      <c r="A4858" t="str">
        <f t="shared" si="165"/>
        <v/>
      </c>
      <c r="B4858" s="1">
        <f>'Faire Payouts'!$A557</f>
        <v>0</v>
      </c>
      <c r="C4858">
        <f>('Faire Payouts'!F557-SUM('Faire Payouts'!I557,'Faire Payouts'!K557,'Faire Payouts'!L557,'Faire Payouts'!M557,'Faire Payouts'!P557,'Faire Payouts'!R557)+'Faire Payouts'!N557)*-1</f>
        <v>0</v>
      </c>
      <c r="D4858" t="str">
        <f t="shared" si="166"/>
        <v/>
      </c>
    </row>
    <row r="4859" spans="1:4" x14ac:dyDescent="0.2">
      <c r="A4859" t="str">
        <f t="shared" si="165"/>
        <v/>
      </c>
      <c r="B4859" s="1">
        <f>'Faire Payouts'!$A558</f>
        <v>0</v>
      </c>
      <c r="C4859">
        <f>('Faire Payouts'!F558-SUM('Faire Payouts'!I558,'Faire Payouts'!K558,'Faire Payouts'!L558,'Faire Payouts'!M558,'Faire Payouts'!P558,'Faire Payouts'!R558)+'Faire Payouts'!N558)*-1</f>
        <v>0</v>
      </c>
      <c r="D4859" t="str">
        <f t="shared" si="166"/>
        <v/>
      </c>
    </row>
    <row r="4860" spans="1:4" x14ac:dyDescent="0.2">
      <c r="A4860" t="str">
        <f t="shared" si="165"/>
        <v/>
      </c>
      <c r="B4860" s="1">
        <f>'Faire Payouts'!$A559</f>
        <v>0</v>
      </c>
      <c r="C4860">
        <f>('Faire Payouts'!F559-SUM('Faire Payouts'!I559,'Faire Payouts'!K559,'Faire Payouts'!L559,'Faire Payouts'!M559,'Faire Payouts'!P559,'Faire Payouts'!R559)+'Faire Payouts'!N559)*-1</f>
        <v>0</v>
      </c>
      <c r="D4860" t="str">
        <f t="shared" si="166"/>
        <v/>
      </c>
    </row>
    <row r="4861" spans="1:4" x14ac:dyDescent="0.2">
      <c r="A4861" t="str">
        <f t="shared" si="165"/>
        <v/>
      </c>
      <c r="B4861" s="1">
        <f>'Faire Payouts'!$A560</f>
        <v>0</v>
      </c>
      <c r="C4861">
        <f>('Faire Payouts'!F560-SUM('Faire Payouts'!I560,'Faire Payouts'!K560,'Faire Payouts'!L560,'Faire Payouts'!M560,'Faire Payouts'!P560,'Faire Payouts'!R560)+'Faire Payouts'!N560)*-1</f>
        <v>0</v>
      </c>
      <c r="D4861" t="str">
        <f t="shared" si="166"/>
        <v/>
      </c>
    </row>
    <row r="4862" spans="1:4" x14ac:dyDescent="0.2">
      <c r="A4862" t="str">
        <f t="shared" si="165"/>
        <v/>
      </c>
      <c r="B4862" s="1">
        <f>'Faire Payouts'!$A561</f>
        <v>0</v>
      </c>
      <c r="C4862">
        <f>('Faire Payouts'!F561-SUM('Faire Payouts'!I561,'Faire Payouts'!K561,'Faire Payouts'!L561,'Faire Payouts'!M561,'Faire Payouts'!P561,'Faire Payouts'!R561)+'Faire Payouts'!N561)*-1</f>
        <v>0</v>
      </c>
      <c r="D4862" t="str">
        <f t="shared" si="166"/>
        <v/>
      </c>
    </row>
    <row r="4863" spans="1:4" x14ac:dyDescent="0.2">
      <c r="A4863" t="str">
        <f t="shared" si="165"/>
        <v/>
      </c>
      <c r="B4863" s="1">
        <f>'Faire Payouts'!$A562</f>
        <v>0</v>
      </c>
      <c r="C4863">
        <f>('Faire Payouts'!F562-SUM('Faire Payouts'!I562,'Faire Payouts'!K562,'Faire Payouts'!L562,'Faire Payouts'!M562,'Faire Payouts'!P562,'Faire Payouts'!R562)+'Faire Payouts'!N562)*-1</f>
        <v>0</v>
      </c>
      <c r="D4863" t="str">
        <f t="shared" si="166"/>
        <v/>
      </c>
    </row>
    <row r="4864" spans="1:4" x14ac:dyDescent="0.2">
      <c r="A4864" t="str">
        <f t="shared" ref="A4864:A4927" si="167">IF(B4864&gt;0,A4863,"")</f>
        <v/>
      </c>
      <c r="B4864" s="1">
        <f>'Faire Payouts'!$A563</f>
        <v>0</v>
      </c>
      <c r="C4864">
        <f>('Faire Payouts'!F563-SUM('Faire Payouts'!I563,'Faire Payouts'!K563,'Faire Payouts'!L563,'Faire Payouts'!M563,'Faire Payouts'!P563,'Faire Payouts'!R563)+'Faire Payouts'!N563)*-1</f>
        <v>0</v>
      </c>
      <c r="D4864" t="str">
        <f t="shared" si="166"/>
        <v/>
      </c>
    </row>
    <row r="4865" spans="1:4" x14ac:dyDescent="0.2">
      <c r="A4865" t="str">
        <f t="shared" si="167"/>
        <v/>
      </c>
      <c r="B4865" s="1">
        <f>'Faire Payouts'!$A564</f>
        <v>0</v>
      </c>
      <c r="C4865">
        <f>('Faire Payouts'!F564-SUM('Faire Payouts'!I564,'Faire Payouts'!K564,'Faire Payouts'!L564,'Faire Payouts'!M564,'Faire Payouts'!P564,'Faire Payouts'!R564)+'Faire Payouts'!N564)*-1</f>
        <v>0</v>
      </c>
      <c r="D4865" t="str">
        <f t="shared" si="166"/>
        <v/>
      </c>
    </row>
    <row r="4866" spans="1:4" x14ac:dyDescent="0.2">
      <c r="A4866" t="str">
        <f t="shared" si="167"/>
        <v/>
      </c>
      <c r="B4866" s="1">
        <f>'Faire Payouts'!$A565</f>
        <v>0</v>
      </c>
      <c r="C4866">
        <f>('Faire Payouts'!F565-SUM('Faire Payouts'!I565,'Faire Payouts'!K565,'Faire Payouts'!L565,'Faire Payouts'!M565,'Faire Payouts'!P565,'Faire Payouts'!R565)+'Faire Payouts'!N565)*-1</f>
        <v>0</v>
      </c>
      <c r="D4866" t="str">
        <f t="shared" si="166"/>
        <v/>
      </c>
    </row>
    <row r="4867" spans="1:4" x14ac:dyDescent="0.2">
      <c r="A4867" t="str">
        <f t="shared" si="167"/>
        <v/>
      </c>
      <c r="B4867" s="1">
        <f>'Faire Payouts'!$A566</f>
        <v>0</v>
      </c>
      <c r="C4867">
        <f>('Faire Payouts'!F566-SUM('Faire Payouts'!I566,'Faire Payouts'!K566,'Faire Payouts'!L566,'Faire Payouts'!M566,'Faire Payouts'!P566,'Faire Payouts'!R566)+'Faire Payouts'!N566)*-1</f>
        <v>0</v>
      </c>
      <c r="D4867" t="str">
        <f t="shared" si="166"/>
        <v/>
      </c>
    </row>
    <row r="4868" spans="1:4" x14ac:dyDescent="0.2">
      <c r="A4868" t="str">
        <f t="shared" si="167"/>
        <v/>
      </c>
      <c r="B4868" s="1">
        <f>'Faire Payouts'!$A567</f>
        <v>0</v>
      </c>
      <c r="C4868">
        <f>('Faire Payouts'!F567-SUM('Faire Payouts'!I567,'Faire Payouts'!K567,'Faire Payouts'!L567,'Faire Payouts'!M567,'Faire Payouts'!P567,'Faire Payouts'!R567)+'Faire Payouts'!N567)*-1</f>
        <v>0</v>
      </c>
      <c r="D4868" t="str">
        <f t="shared" si="166"/>
        <v/>
      </c>
    </row>
    <row r="4869" spans="1:4" x14ac:dyDescent="0.2">
      <c r="A4869" t="str">
        <f t="shared" si="167"/>
        <v/>
      </c>
      <c r="B4869" s="1">
        <f>'Faire Payouts'!$A568</f>
        <v>0</v>
      </c>
      <c r="C4869">
        <f>('Faire Payouts'!F568-SUM('Faire Payouts'!I568,'Faire Payouts'!K568,'Faire Payouts'!L568,'Faire Payouts'!M568,'Faire Payouts'!P568,'Faire Payouts'!R568)+'Faire Payouts'!N568)*-1</f>
        <v>0</v>
      </c>
      <c r="D4869" t="str">
        <f t="shared" si="166"/>
        <v/>
      </c>
    </row>
    <row r="4870" spans="1:4" x14ac:dyDescent="0.2">
      <c r="A4870" t="str">
        <f t="shared" si="167"/>
        <v/>
      </c>
      <c r="B4870" s="1">
        <f>'Faire Payouts'!$A569</f>
        <v>0</v>
      </c>
      <c r="C4870">
        <f>('Faire Payouts'!F569-SUM('Faire Payouts'!I569,'Faire Payouts'!K569,'Faire Payouts'!L569,'Faire Payouts'!M569,'Faire Payouts'!P569,'Faire Payouts'!R569)+'Faire Payouts'!N569)*-1</f>
        <v>0</v>
      </c>
      <c r="D4870" t="str">
        <f t="shared" si="166"/>
        <v/>
      </c>
    </row>
    <row r="4871" spans="1:4" x14ac:dyDescent="0.2">
      <c r="A4871" t="str">
        <f t="shared" si="167"/>
        <v/>
      </c>
      <c r="B4871" s="1">
        <f>'Faire Payouts'!$A570</f>
        <v>0</v>
      </c>
      <c r="C4871">
        <f>('Faire Payouts'!F570-SUM('Faire Payouts'!I570,'Faire Payouts'!K570,'Faire Payouts'!L570,'Faire Payouts'!M570,'Faire Payouts'!P570,'Faire Payouts'!R570)+'Faire Payouts'!N570)*-1</f>
        <v>0</v>
      </c>
      <c r="D4871" t="str">
        <f t="shared" si="166"/>
        <v/>
      </c>
    </row>
    <row r="4872" spans="1:4" x14ac:dyDescent="0.2">
      <c r="A4872" t="str">
        <f t="shared" si="167"/>
        <v/>
      </c>
      <c r="B4872" s="1">
        <f>'Faire Payouts'!$A571</f>
        <v>0</v>
      </c>
      <c r="C4872">
        <f>('Faire Payouts'!F571-SUM('Faire Payouts'!I571,'Faire Payouts'!K571,'Faire Payouts'!L571,'Faire Payouts'!M571,'Faire Payouts'!P571,'Faire Payouts'!R571)+'Faire Payouts'!N571)*-1</f>
        <v>0</v>
      </c>
      <c r="D4872" t="str">
        <f t="shared" si="166"/>
        <v/>
      </c>
    </row>
    <row r="4873" spans="1:4" x14ac:dyDescent="0.2">
      <c r="A4873" t="str">
        <f t="shared" si="167"/>
        <v/>
      </c>
      <c r="B4873" s="1">
        <f>'Faire Payouts'!$A572</f>
        <v>0</v>
      </c>
      <c r="C4873">
        <f>('Faire Payouts'!F572-SUM('Faire Payouts'!I572,'Faire Payouts'!K572,'Faire Payouts'!L572,'Faire Payouts'!M572,'Faire Payouts'!P572,'Faire Payouts'!R572)+'Faire Payouts'!N572)*-1</f>
        <v>0</v>
      </c>
      <c r="D4873" t="str">
        <f t="shared" si="166"/>
        <v/>
      </c>
    </row>
    <row r="4874" spans="1:4" x14ac:dyDescent="0.2">
      <c r="A4874" t="str">
        <f t="shared" si="167"/>
        <v/>
      </c>
      <c r="B4874" s="1">
        <f>'Faire Payouts'!$A573</f>
        <v>0</v>
      </c>
      <c r="C4874">
        <f>('Faire Payouts'!F573-SUM('Faire Payouts'!I573,'Faire Payouts'!K573,'Faire Payouts'!L573,'Faire Payouts'!M573,'Faire Payouts'!P573,'Faire Payouts'!R573)+'Faire Payouts'!N573)*-1</f>
        <v>0</v>
      </c>
      <c r="D4874" t="str">
        <f t="shared" si="166"/>
        <v/>
      </c>
    </row>
    <row r="4875" spans="1:4" x14ac:dyDescent="0.2">
      <c r="A4875" t="str">
        <f t="shared" si="167"/>
        <v/>
      </c>
      <c r="B4875" s="1">
        <f>'Faire Payouts'!$A574</f>
        <v>0</v>
      </c>
      <c r="C4875">
        <f>('Faire Payouts'!F574-SUM('Faire Payouts'!I574,'Faire Payouts'!K574,'Faire Payouts'!L574,'Faire Payouts'!M574,'Faire Payouts'!P574,'Faire Payouts'!R574)+'Faire Payouts'!N574)*-1</f>
        <v>0</v>
      </c>
      <c r="D4875" t="str">
        <f t="shared" si="166"/>
        <v/>
      </c>
    </row>
    <row r="4876" spans="1:4" x14ac:dyDescent="0.2">
      <c r="A4876" t="str">
        <f t="shared" si="167"/>
        <v/>
      </c>
      <c r="B4876" s="1">
        <f>'Faire Payouts'!$A575</f>
        <v>0</v>
      </c>
      <c r="C4876">
        <f>('Faire Payouts'!F575-SUM('Faire Payouts'!I575,'Faire Payouts'!K575,'Faire Payouts'!L575,'Faire Payouts'!M575,'Faire Payouts'!P575,'Faire Payouts'!R575)+'Faire Payouts'!N575)*-1</f>
        <v>0</v>
      </c>
      <c r="D4876" t="str">
        <f t="shared" si="166"/>
        <v/>
      </c>
    </row>
    <row r="4877" spans="1:4" x14ac:dyDescent="0.2">
      <c r="A4877" t="str">
        <f t="shared" si="167"/>
        <v/>
      </c>
      <c r="B4877" s="1">
        <f>'Faire Payouts'!$A576</f>
        <v>0</v>
      </c>
      <c r="C4877">
        <f>('Faire Payouts'!F576-SUM('Faire Payouts'!I576,'Faire Payouts'!K576,'Faire Payouts'!L576,'Faire Payouts'!M576,'Faire Payouts'!P576,'Faire Payouts'!R576)+'Faire Payouts'!N576)*-1</f>
        <v>0</v>
      </c>
      <c r="D4877" t="str">
        <f t="shared" si="166"/>
        <v/>
      </c>
    </row>
    <row r="4878" spans="1:4" x14ac:dyDescent="0.2">
      <c r="A4878" t="str">
        <f t="shared" si="167"/>
        <v/>
      </c>
      <c r="B4878" s="1">
        <f>'Faire Payouts'!$A577</f>
        <v>0</v>
      </c>
      <c r="C4878">
        <f>('Faire Payouts'!F577-SUM('Faire Payouts'!I577,'Faire Payouts'!K577,'Faire Payouts'!L577,'Faire Payouts'!M577,'Faire Payouts'!P577,'Faire Payouts'!R577)+'Faire Payouts'!N577)*-1</f>
        <v>0</v>
      </c>
      <c r="D4878" t="str">
        <f t="shared" si="166"/>
        <v/>
      </c>
    </row>
    <row r="4879" spans="1:4" x14ac:dyDescent="0.2">
      <c r="A4879" t="str">
        <f t="shared" si="167"/>
        <v/>
      </c>
      <c r="B4879" s="1">
        <f>'Faire Payouts'!$A578</f>
        <v>0</v>
      </c>
      <c r="C4879">
        <f>('Faire Payouts'!F578-SUM('Faire Payouts'!I578,'Faire Payouts'!K578,'Faire Payouts'!L578,'Faire Payouts'!M578,'Faire Payouts'!P578,'Faire Payouts'!R578)+'Faire Payouts'!N578)*-1</f>
        <v>0</v>
      </c>
      <c r="D4879" t="str">
        <f t="shared" si="166"/>
        <v/>
      </c>
    </row>
    <row r="4880" spans="1:4" x14ac:dyDescent="0.2">
      <c r="A4880" t="str">
        <f t="shared" si="167"/>
        <v/>
      </c>
      <c r="B4880" s="1">
        <f>'Faire Payouts'!$A579</f>
        <v>0</v>
      </c>
      <c r="C4880">
        <f>('Faire Payouts'!F579-SUM('Faire Payouts'!I579,'Faire Payouts'!K579,'Faire Payouts'!L579,'Faire Payouts'!M579,'Faire Payouts'!P579,'Faire Payouts'!R579)+'Faire Payouts'!N579)*-1</f>
        <v>0</v>
      </c>
      <c r="D4880" t="str">
        <f t="shared" si="166"/>
        <v/>
      </c>
    </row>
    <row r="4881" spans="1:4" x14ac:dyDescent="0.2">
      <c r="A4881" t="str">
        <f t="shared" si="167"/>
        <v/>
      </c>
      <c r="B4881" s="1">
        <f>'Faire Payouts'!$A580</f>
        <v>0</v>
      </c>
      <c r="C4881">
        <f>('Faire Payouts'!F580-SUM('Faire Payouts'!I580,'Faire Payouts'!K580,'Faire Payouts'!L580,'Faire Payouts'!M580,'Faire Payouts'!P580,'Faire Payouts'!R580)+'Faire Payouts'!N580)*-1</f>
        <v>0</v>
      </c>
      <c r="D4881" t="str">
        <f t="shared" si="166"/>
        <v/>
      </c>
    </row>
    <row r="4882" spans="1:4" x14ac:dyDescent="0.2">
      <c r="A4882" t="str">
        <f t="shared" si="167"/>
        <v/>
      </c>
      <c r="B4882" s="1">
        <f>'Faire Payouts'!$A581</f>
        <v>0</v>
      </c>
      <c r="C4882">
        <f>('Faire Payouts'!F581-SUM('Faire Payouts'!I581,'Faire Payouts'!K581,'Faire Payouts'!L581,'Faire Payouts'!M581,'Faire Payouts'!P581,'Faire Payouts'!R581)+'Faire Payouts'!N581)*-1</f>
        <v>0</v>
      </c>
      <c r="D4882" t="str">
        <f t="shared" si="166"/>
        <v/>
      </c>
    </row>
    <row r="4883" spans="1:4" x14ac:dyDescent="0.2">
      <c r="A4883" t="str">
        <f t="shared" si="167"/>
        <v/>
      </c>
      <c r="B4883" s="1">
        <f>'Faire Payouts'!$A582</f>
        <v>0</v>
      </c>
      <c r="C4883">
        <f>('Faire Payouts'!F582-SUM('Faire Payouts'!I582,'Faire Payouts'!K582,'Faire Payouts'!L582,'Faire Payouts'!M582,'Faire Payouts'!P582,'Faire Payouts'!R582)+'Faire Payouts'!N582)*-1</f>
        <v>0</v>
      </c>
      <c r="D4883" t="str">
        <f t="shared" si="166"/>
        <v/>
      </c>
    </row>
    <row r="4884" spans="1:4" x14ac:dyDescent="0.2">
      <c r="A4884" t="str">
        <f t="shared" si="167"/>
        <v/>
      </c>
      <c r="B4884" s="1">
        <f>'Faire Payouts'!$A583</f>
        <v>0</v>
      </c>
      <c r="C4884">
        <f>('Faire Payouts'!F583-SUM('Faire Payouts'!I583,'Faire Payouts'!K583,'Faire Payouts'!L583,'Faire Payouts'!M583,'Faire Payouts'!P583,'Faire Payouts'!R583)+'Faire Payouts'!N583)*-1</f>
        <v>0</v>
      </c>
      <c r="D4884" t="str">
        <f t="shared" si="166"/>
        <v/>
      </c>
    </row>
    <row r="4885" spans="1:4" x14ac:dyDescent="0.2">
      <c r="A4885" t="str">
        <f t="shared" si="167"/>
        <v/>
      </c>
      <c r="B4885" s="1">
        <f>'Faire Payouts'!$A584</f>
        <v>0</v>
      </c>
      <c r="C4885">
        <f>('Faire Payouts'!F584-SUM('Faire Payouts'!I584,'Faire Payouts'!K584,'Faire Payouts'!L584,'Faire Payouts'!M584,'Faire Payouts'!P584,'Faire Payouts'!R584)+'Faire Payouts'!N584)*-1</f>
        <v>0</v>
      </c>
      <c r="D4885" t="str">
        <f t="shared" si="166"/>
        <v/>
      </c>
    </row>
    <row r="4886" spans="1:4" x14ac:dyDescent="0.2">
      <c r="A4886" t="str">
        <f t="shared" si="167"/>
        <v/>
      </c>
      <c r="B4886" s="1">
        <f>'Faire Payouts'!$A585</f>
        <v>0</v>
      </c>
      <c r="C4886">
        <f>('Faire Payouts'!F585-SUM('Faire Payouts'!I585,'Faire Payouts'!K585,'Faire Payouts'!L585,'Faire Payouts'!M585,'Faire Payouts'!P585,'Faire Payouts'!R585)+'Faire Payouts'!N585)*-1</f>
        <v>0</v>
      </c>
      <c r="D4886" t="str">
        <f t="shared" si="166"/>
        <v/>
      </c>
    </row>
    <row r="4887" spans="1:4" x14ac:dyDescent="0.2">
      <c r="A4887" t="str">
        <f t="shared" si="167"/>
        <v/>
      </c>
      <c r="B4887" s="1">
        <f>'Faire Payouts'!$A586</f>
        <v>0</v>
      </c>
      <c r="C4887">
        <f>('Faire Payouts'!F586-SUM('Faire Payouts'!I586,'Faire Payouts'!K586,'Faire Payouts'!L586,'Faire Payouts'!M586,'Faire Payouts'!P586,'Faire Payouts'!R586)+'Faire Payouts'!N586)*-1</f>
        <v>0</v>
      </c>
      <c r="D4887" t="str">
        <f t="shared" si="166"/>
        <v/>
      </c>
    </row>
    <row r="4888" spans="1:4" x14ac:dyDescent="0.2">
      <c r="A4888" t="str">
        <f t="shared" si="167"/>
        <v/>
      </c>
      <c r="B4888" s="1">
        <f>'Faire Payouts'!$A587</f>
        <v>0</v>
      </c>
      <c r="C4888">
        <f>('Faire Payouts'!F587-SUM('Faire Payouts'!I587,'Faire Payouts'!K587,'Faire Payouts'!L587,'Faire Payouts'!M587,'Faire Payouts'!P587,'Faire Payouts'!R587)+'Faire Payouts'!N587)*-1</f>
        <v>0</v>
      </c>
      <c r="D4888" t="str">
        <f t="shared" si="166"/>
        <v/>
      </c>
    </row>
    <row r="4889" spans="1:4" x14ac:dyDescent="0.2">
      <c r="A4889" t="str">
        <f t="shared" si="167"/>
        <v/>
      </c>
      <c r="B4889" s="1">
        <f>'Faire Payouts'!$A588</f>
        <v>0</v>
      </c>
      <c r="C4889">
        <f>('Faire Payouts'!F588-SUM('Faire Payouts'!I588,'Faire Payouts'!K588,'Faire Payouts'!L588,'Faire Payouts'!M588,'Faire Payouts'!P588,'Faire Payouts'!R588)+'Faire Payouts'!N588)*-1</f>
        <v>0</v>
      </c>
      <c r="D4889" t="str">
        <f t="shared" si="166"/>
        <v/>
      </c>
    </row>
    <row r="4890" spans="1:4" x14ac:dyDescent="0.2">
      <c r="A4890" t="str">
        <f t="shared" si="167"/>
        <v/>
      </c>
      <c r="B4890" s="1">
        <f>'Faire Payouts'!$A589</f>
        <v>0</v>
      </c>
      <c r="C4890">
        <f>('Faire Payouts'!F589-SUM('Faire Payouts'!I589,'Faire Payouts'!K589,'Faire Payouts'!L589,'Faire Payouts'!M589,'Faire Payouts'!P589,'Faire Payouts'!R589)+'Faire Payouts'!N589)*-1</f>
        <v>0</v>
      </c>
      <c r="D4890" t="str">
        <f t="shared" si="166"/>
        <v/>
      </c>
    </row>
    <row r="4891" spans="1:4" x14ac:dyDescent="0.2">
      <c r="A4891" t="str">
        <f t="shared" si="167"/>
        <v/>
      </c>
      <c r="B4891" s="1">
        <f>'Faire Payouts'!$A590</f>
        <v>0</v>
      </c>
      <c r="C4891">
        <f>('Faire Payouts'!F590-SUM('Faire Payouts'!I590,'Faire Payouts'!K590,'Faire Payouts'!L590,'Faire Payouts'!M590,'Faire Payouts'!P590,'Faire Payouts'!R590)+'Faire Payouts'!N590)*-1</f>
        <v>0</v>
      </c>
      <c r="D4891" t="str">
        <f t="shared" si="166"/>
        <v/>
      </c>
    </row>
    <row r="4892" spans="1:4" x14ac:dyDescent="0.2">
      <c r="A4892" t="str">
        <f t="shared" si="167"/>
        <v/>
      </c>
      <c r="B4892" s="1">
        <f>'Faire Payouts'!$A591</f>
        <v>0</v>
      </c>
      <c r="C4892">
        <f>('Faire Payouts'!F591-SUM('Faire Payouts'!I591,'Faire Payouts'!K591,'Faire Payouts'!L591,'Faire Payouts'!M591,'Faire Payouts'!P591,'Faire Payouts'!R591)+'Faire Payouts'!N591)*-1</f>
        <v>0</v>
      </c>
      <c r="D4892" t="str">
        <f t="shared" si="166"/>
        <v/>
      </c>
    </row>
    <row r="4893" spans="1:4" x14ac:dyDescent="0.2">
      <c r="A4893" t="str">
        <f t="shared" si="167"/>
        <v/>
      </c>
      <c r="B4893" s="1">
        <f>'Faire Payouts'!$A592</f>
        <v>0</v>
      </c>
      <c r="C4893">
        <f>('Faire Payouts'!F592-SUM('Faire Payouts'!I592,'Faire Payouts'!K592,'Faire Payouts'!L592,'Faire Payouts'!M592,'Faire Payouts'!P592,'Faire Payouts'!R592)+'Faire Payouts'!N592)*-1</f>
        <v>0</v>
      </c>
      <c r="D4893" t="str">
        <f t="shared" si="166"/>
        <v/>
      </c>
    </row>
    <row r="4894" spans="1:4" x14ac:dyDescent="0.2">
      <c r="A4894" t="str">
        <f t="shared" si="167"/>
        <v/>
      </c>
      <c r="B4894" s="1">
        <f>'Faire Payouts'!$A593</f>
        <v>0</v>
      </c>
      <c r="C4894">
        <f>('Faire Payouts'!F593-SUM('Faire Payouts'!I593,'Faire Payouts'!K593,'Faire Payouts'!L593,'Faire Payouts'!M593,'Faire Payouts'!P593,'Faire Payouts'!R593)+'Faire Payouts'!N593)*-1</f>
        <v>0</v>
      </c>
      <c r="D4894" t="str">
        <f t="shared" si="166"/>
        <v/>
      </c>
    </row>
    <row r="4895" spans="1:4" x14ac:dyDescent="0.2">
      <c r="A4895" t="str">
        <f t="shared" si="167"/>
        <v/>
      </c>
      <c r="B4895" s="1">
        <f>'Faire Payouts'!$A594</f>
        <v>0</v>
      </c>
      <c r="C4895">
        <f>('Faire Payouts'!F594-SUM('Faire Payouts'!I594,'Faire Payouts'!K594,'Faire Payouts'!L594,'Faire Payouts'!M594,'Faire Payouts'!P594,'Faire Payouts'!R594)+'Faire Payouts'!N594)*-1</f>
        <v>0</v>
      </c>
      <c r="D4895" t="str">
        <f t="shared" si="166"/>
        <v/>
      </c>
    </row>
    <row r="4896" spans="1:4" x14ac:dyDescent="0.2">
      <c r="A4896" t="str">
        <f t="shared" si="167"/>
        <v/>
      </c>
      <c r="B4896" s="1">
        <f>'Faire Payouts'!$A595</f>
        <v>0</v>
      </c>
      <c r="C4896">
        <f>('Faire Payouts'!F595-SUM('Faire Payouts'!I595,'Faire Payouts'!K595,'Faire Payouts'!L595,'Faire Payouts'!M595,'Faire Payouts'!P595,'Faire Payouts'!R595)+'Faire Payouts'!N595)*-1</f>
        <v>0</v>
      </c>
      <c r="D4896" t="str">
        <f t="shared" si="166"/>
        <v/>
      </c>
    </row>
    <row r="4897" spans="1:4" x14ac:dyDescent="0.2">
      <c r="A4897" t="str">
        <f t="shared" si="167"/>
        <v/>
      </c>
      <c r="B4897" s="1">
        <f>'Faire Payouts'!$A596</f>
        <v>0</v>
      </c>
      <c r="C4897">
        <f>('Faire Payouts'!F596-SUM('Faire Payouts'!I596,'Faire Payouts'!K596,'Faire Payouts'!L596,'Faire Payouts'!M596,'Faire Payouts'!P596,'Faire Payouts'!R596)+'Faire Payouts'!N596)*-1</f>
        <v>0</v>
      </c>
      <c r="D4897" t="str">
        <f t="shared" si="166"/>
        <v/>
      </c>
    </row>
    <row r="4898" spans="1:4" x14ac:dyDescent="0.2">
      <c r="A4898" t="str">
        <f t="shared" si="167"/>
        <v/>
      </c>
      <c r="B4898" s="1">
        <f>'Faire Payouts'!$A597</f>
        <v>0</v>
      </c>
      <c r="C4898">
        <f>('Faire Payouts'!F597-SUM('Faire Payouts'!I597,'Faire Payouts'!K597,'Faire Payouts'!L597,'Faire Payouts'!M597,'Faire Payouts'!P597,'Faire Payouts'!R597)+'Faire Payouts'!N597)*-1</f>
        <v>0</v>
      </c>
      <c r="D4898" t="str">
        <f t="shared" si="166"/>
        <v/>
      </c>
    </row>
    <row r="4899" spans="1:4" x14ac:dyDescent="0.2">
      <c r="A4899" t="str">
        <f t="shared" si="167"/>
        <v/>
      </c>
      <c r="B4899" s="1">
        <f>'Faire Payouts'!$A598</f>
        <v>0</v>
      </c>
      <c r="C4899">
        <f>('Faire Payouts'!F598-SUM('Faire Payouts'!I598,'Faire Payouts'!K598,'Faire Payouts'!L598,'Faire Payouts'!M598,'Faire Payouts'!P598,'Faire Payouts'!R598)+'Faire Payouts'!N598)*-1</f>
        <v>0</v>
      </c>
      <c r="D4899" t="str">
        <f t="shared" si="166"/>
        <v/>
      </c>
    </row>
    <row r="4900" spans="1:4" x14ac:dyDescent="0.2">
      <c r="A4900" t="str">
        <f t="shared" si="167"/>
        <v/>
      </c>
      <c r="B4900" s="1">
        <f>'Faire Payouts'!$A599</f>
        <v>0</v>
      </c>
      <c r="C4900">
        <f>('Faire Payouts'!F599-SUM('Faire Payouts'!I599,'Faire Payouts'!K599,'Faire Payouts'!L599,'Faire Payouts'!M599,'Faire Payouts'!P599,'Faire Payouts'!R599)+'Faire Payouts'!N599)*-1</f>
        <v>0</v>
      </c>
      <c r="D4900" t="str">
        <f t="shared" si="166"/>
        <v/>
      </c>
    </row>
    <row r="4901" spans="1:4" x14ac:dyDescent="0.2">
      <c r="A4901" t="str">
        <f t="shared" si="167"/>
        <v/>
      </c>
      <c r="B4901" s="1">
        <f>'Faire Payouts'!$A600</f>
        <v>0</v>
      </c>
      <c r="C4901">
        <f>('Faire Payouts'!F600-SUM('Faire Payouts'!I600,'Faire Payouts'!K600,'Faire Payouts'!L600,'Faire Payouts'!M600,'Faire Payouts'!P600,'Faire Payouts'!R600)+'Faire Payouts'!N600)*-1</f>
        <v>0</v>
      </c>
      <c r="D4901" t="str">
        <f t="shared" si="166"/>
        <v/>
      </c>
    </row>
    <row r="4902" spans="1:4" x14ac:dyDescent="0.2">
      <c r="A4902" t="str">
        <f t="shared" si="167"/>
        <v/>
      </c>
      <c r="B4902" s="1">
        <f>'Faire Payouts'!$A601</f>
        <v>0</v>
      </c>
      <c r="C4902">
        <f>('Faire Payouts'!F601-SUM('Faire Payouts'!I601,'Faire Payouts'!K601,'Faire Payouts'!L601,'Faire Payouts'!M601,'Faire Payouts'!P601,'Faire Payouts'!R601)+'Faire Payouts'!N601)*-1</f>
        <v>0</v>
      </c>
      <c r="D4902" t="str">
        <f t="shared" si="166"/>
        <v/>
      </c>
    </row>
    <row r="4903" spans="1:4" x14ac:dyDescent="0.2">
      <c r="A4903" t="str">
        <f t="shared" si="167"/>
        <v/>
      </c>
      <c r="B4903" s="1">
        <f>'Faire Payouts'!$A602</f>
        <v>0</v>
      </c>
      <c r="C4903">
        <f>('Faire Payouts'!F602-SUM('Faire Payouts'!I602,'Faire Payouts'!K602,'Faire Payouts'!L602,'Faire Payouts'!M602,'Faire Payouts'!P602,'Faire Payouts'!R602)+'Faire Payouts'!N602)*-1</f>
        <v>0</v>
      </c>
      <c r="D4903" t="str">
        <f t="shared" si="166"/>
        <v/>
      </c>
    </row>
    <row r="4904" spans="1:4" x14ac:dyDescent="0.2">
      <c r="A4904" t="str">
        <f t="shared" si="167"/>
        <v/>
      </c>
      <c r="B4904" s="1">
        <f>'Faire Payouts'!$A603</f>
        <v>0</v>
      </c>
      <c r="C4904">
        <f>('Faire Payouts'!F603-SUM('Faire Payouts'!I603,'Faire Payouts'!K603,'Faire Payouts'!L603,'Faire Payouts'!M603,'Faire Payouts'!P603,'Faire Payouts'!R603)+'Faire Payouts'!N603)*-1</f>
        <v>0</v>
      </c>
      <c r="D4904" t="str">
        <f t="shared" si="166"/>
        <v/>
      </c>
    </row>
    <row r="4905" spans="1:4" x14ac:dyDescent="0.2">
      <c r="A4905" t="str">
        <f t="shared" si="167"/>
        <v/>
      </c>
      <c r="B4905" s="1">
        <f>'Faire Payouts'!$A604</f>
        <v>0</v>
      </c>
      <c r="C4905">
        <f>('Faire Payouts'!F604-SUM('Faire Payouts'!I604,'Faire Payouts'!K604,'Faire Payouts'!L604,'Faire Payouts'!M604,'Faire Payouts'!P604,'Faire Payouts'!R604)+'Faire Payouts'!N604)*-1</f>
        <v>0</v>
      </c>
      <c r="D4905" t="str">
        <f t="shared" si="166"/>
        <v/>
      </c>
    </row>
    <row r="4906" spans="1:4" x14ac:dyDescent="0.2">
      <c r="A4906" t="str">
        <f t="shared" si="167"/>
        <v/>
      </c>
      <c r="B4906" s="1">
        <f>'Faire Payouts'!$A605</f>
        <v>0</v>
      </c>
      <c r="C4906">
        <f>('Faire Payouts'!F605-SUM('Faire Payouts'!I605,'Faire Payouts'!K605,'Faire Payouts'!L605,'Faire Payouts'!M605,'Faire Payouts'!P605,'Faire Payouts'!R605)+'Faire Payouts'!N605)*-1</f>
        <v>0</v>
      </c>
      <c r="D4906" t="str">
        <f t="shared" si="166"/>
        <v/>
      </c>
    </row>
    <row r="4907" spans="1:4" x14ac:dyDescent="0.2">
      <c r="A4907" t="str">
        <f t="shared" si="167"/>
        <v/>
      </c>
      <c r="B4907" s="1">
        <f>'Faire Payouts'!$A606</f>
        <v>0</v>
      </c>
      <c r="C4907">
        <f>('Faire Payouts'!F606-SUM('Faire Payouts'!I606,'Faire Payouts'!K606,'Faire Payouts'!L606,'Faire Payouts'!M606,'Faire Payouts'!P606,'Faire Payouts'!R606)+'Faire Payouts'!N606)*-1</f>
        <v>0</v>
      </c>
      <c r="D4907" t="str">
        <f t="shared" si="166"/>
        <v/>
      </c>
    </row>
    <row r="4908" spans="1:4" x14ac:dyDescent="0.2">
      <c r="A4908" t="str">
        <f t="shared" si="167"/>
        <v/>
      </c>
      <c r="B4908" s="1">
        <f>'Faire Payouts'!$A607</f>
        <v>0</v>
      </c>
      <c r="C4908">
        <f>('Faire Payouts'!F607-SUM('Faire Payouts'!I607,'Faire Payouts'!K607,'Faire Payouts'!L607,'Faire Payouts'!M607,'Faire Payouts'!P607,'Faire Payouts'!R607)+'Faire Payouts'!N607)*-1</f>
        <v>0</v>
      </c>
      <c r="D4908" t="str">
        <f t="shared" si="166"/>
        <v/>
      </c>
    </row>
    <row r="4909" spans="1:4" x14ac:dyDescent="0.2">
      <c r="A4909" t="str">
        <f t="shared" si="167"/>
        <v/>
      </c>
      <c r="B4909" s="1">
        <f>'Faire Payouts'!$A608</f>
        <v>0</v>
      </c>
      <c r="C4909">
        <f>('Faire Payouts'!F608-SUM('Faire Payouts'!I608,'Faire Payouts'!K608,'Faire Payouts'!L608,'Faire Payouts'!M608,'Faire Payouts'!P608,'Faire Payouts'!R608)+'Faire Payouts'!N608)*-1</f>
        <v>0</v>
      </c>
      <c r="D4909" t="str">
        <f t="shared" si="166"/>
        <v/>
      </c>
    </row>
    <row r="4910" spans="1:4" x14ac:dyDescent="0.2">
      <c r="A4910" t="str">
        <f t="shared" si="167"/>
        <v/>
      </c>
      <c r="B4910" s="1">
        <f>'Faire Payouts'!$A609</f>
        <v>0</v>
      </c>
      <c r="C4910">
        <f>('Faire Payouts'!F609-SUM('Faire Payouts'!I609,'Faire Payouts'!K609,'Faire Payouts'!L609,'Faire Payouts'!M609,'Faire Payouts'!P609,'Faire Payouts'!R609)+'Faire Payouts'!N609)*-1</f>
        <v>0</v>
      </c>
      <c r="D4910" t="str">
        <f t="shared" si="166"/>
        <v/>
      </c>
    </row>
    <row r="4911" spans="1:4" x14ac:dyDescent="0.2">
      <c r="A4911" t="str">
        <f t="shared" si="167"/>
        <v/>
      </c>
      <c r="B4911" s="1">
        <f>'Faire Payouts'!$A610</f>
        <v>0</v>
      </c>
      <c r="C4911">
        <f>('Faire Payouts'!F610-SUM('Faire Payouts'!I610,'Faire Payouts'!K610,'Faire Payouts'!L610,'Faire Payouts'!M610,'Faire Payouts'!P610,'Faire Payouts'!R610)+'Faire Payouts'!N610)*-1</f>
        <v>0</v>
      </c>
      <c r="D4911" t="str">
        <f t="shared" si="166"/>
        <v/>
      </c>
    </row>
    <row r="4912" spans="1:4" x14ac:dyDescent="0.2">
      <c r="A4912" t="str">
        <f t="shared" si="167"/>
        <v/>
      </c>
      <c r="B4912" s="1">
        <f>'Faire Payouts'!$A611</f>
        <v>0</v>
      </c>
      <c r="C4912">
        <f>('Faire Payouts'!F611-SUM('Faire Payouts'!I611,'Faire Payouts'!K611,'Faire Payouts'!L611,'Faire Payouts'!M611,'Faire Payouts'!P611,'Faire Payouts'!R611)+'Faire Payouts'!N611)*-1</f>
        <v>0</v>
      </c>
      <c r="D4912" t="str">
        <f t="shared" ref="D4912:D4975" si="168">IF(C4912&lt;&gt;0,CONCATENATE(A4912,B4912),"")</f>
        <v/>
      </c>
    </row>
    <row r="4913" spans="1:4" x14ac:dyDescent="0.2">
      <c r="A4913" t="str">
        <f t="shared" si="167"/>
        <v/>
      </c>
      <c r="B4913" s="1">
        <f>'Faire Payouts'!$A612</f>
        <v>0</v>
      </c>
      <c r="C4913">
        <f>('Faire Payouts'!F612-SUM('Faire Payouts'!I612,'Faire Payouts'!K612,'Faire Payouts'!L612,'Faire Payouts'!M612,'Faire Payouts'!P612,'Faire Payouts'!R612)+'Faire Payouts'!N612)*-1</f>
        <v>0</v>
      </c>
      <c r="D4913" t="str">
        <f t="shared" si="168"/>
        <v/>
      </c>
    </row>
    <row r="4914" spans="1:4" x14ac:dyDescent="0.2">
      <c r="A4914" t="str">
        <f t="shared" si="167"/>
        <v/>
      </c>
      <c r="B4914" s="1">
        <f>'Faire Payouts'!$A613</f>
        <v>0</v>
      </c>
      <c r="C4914">
        <f>('Faire Payouts'!F613-SUM('Faire Payouts'!I613,'Faire Payouts'!K613,'Faire Payouts'!L613,'Faire Payouts'!M613,'Faire Payouts'!P613,'Faire Payouts'!R613)+'Faire Payouts'!N613)*-1</f>
        <v>0</v>
      </c>
      <c r="D4914" t="str">
        <f t="shared" si="168"/>
        <v/>
      </c>
    </row>
    <row r="4915" spans="1:4" x14ac:dyDescent="0.2">
      <c r="A4915" t="str">
        <f t="shared" si="167"/>
        <v/>
      </c>
      <c r="B4915" s="1">
        <f>'Faire Payouts'!$A614</f>
        <v>0</v>
      </c>
      <c r="C4915">
        <f>('Faire Payouts'!F614-SUM('Faire Payouts'!I614,'Faire Payouts'!K614,'Faire Payouts'!L614,'Faire Payouts'!M614,'Faire Payouts'!P614,'Faire Payouts'!R614)+'Faire Payouts'!N614)*-1</f>
        <v>0</v>
      </c>
      <c r="D4915" t="str">
        <f t="shared" si="168"/>
        <v/>
      </c>
    </row>
    <row r="4916" spans="1:4" x14ac:dyDescent="0.2">
      <c r="A4916" t="str">
        <f t="shared" si="167"/>
        <v/>
      </c>
      <c r="B4916" s="1">
        <f>'Faire Payouts'!$A615</f>
        <v>0</v>
      </c>
      <c r="C4916">
        <f>('Faire Payouts'!F615-SUM('Faire Payouts'!I615,'Faire Payouts'!K615,'Faire Payouts'!L615,'Faire Payouts'!M615,'Faire Payouts'!P615,'Faire Payouts'!R615)+'Faire Payouts'!N615)*-1</f>
        <v>0</v>
      </c>
      <c r="D4916" t="str">
        <f t="shared" si="168"/>
        <v/>
      </c>
    </row>
    <row r="4917" spans="1:4" x14ac:dyDescent="0.2">
      <c r="A4917" t="str">
        <f t="shared" si="167"/>
        <v/>
      </c>
      <c r="B4917" s="1">
        <f>'Faire Payouts'!$A616</f>
        <v>0</v>
      </c>
      <c r="C4917">
        <f>('Faire Payouts'!F616-SUM('Faire Payouts'!I616,'Faire Payouts'!K616,'Faire Payouts'!L616,'Faire Payouts'!M616,'Faire Payouts'!P616,'Faire Payouts'!R616)+'Faire Payouts'!N616)*-1</f>
        <v>0</v>
      </c>
      <c r="D4917" t="str">
        <f t="shared" si="168"/>
        <v/>
      </c>
    </row>
    <row r="4918" spans="1:4" x14ac:dyDescent="0.2">
      <c r="A4918" t="str">
        <f t="shared" si="167"/>
        <v/>
      </c>
      <c r="B4918" s="1">
        <f>'Faire Payouts'!$A617</f>
        <v>0</v>
      </c>
      <c r="C4918">
        <f>('Faire Payouts'!F617-SUM('Faire Payouts'!I617,'Faire Payouts'!K617,'Faire Payouts'!L617,'Faire Payouts'!M617,'Faire Payouts'!P617,'Faire Payouts'!R617)+'Faire Payouts'!N617)*-1</f>
        <v>0</v>
      </c>
      <c r="D4918" t="str">
        <f t="shared" si="168"/>
        <v/>
      </c>
    </row>
    <row r="4919" spans="1:4" x14ac:dyDescent="0.2">
      <c r="A4919" t="str">
        <f t="shared" si="167"/>
        <v/>
      </c>
      <c r="B4919" s="1">
        <f>'Faire Payouts'!$A618</f>
        <v>0</v>
      </c>
      <c r="C4919">
        <f>('Faire Payouts'!F618-SUM('Faire Payouts'!I618,'Faire Payouts'!K618,'Faire Payouts'!L618,'Faire Payouts'!M618,'Faire Payouts'!P618,'Faire Payouts'!R618)+'Faire Payouts'!N618)*-1</f>
        <v>0</v>
      </c>
      <c r="D4919" t="str">
        <f t="shared" si="168"/>
        <v/>
      </c>
    </row>
    <row r="4920" spans="1:4" x14ac:dyDescent="0.2">
      <c r="A4920" t="str">
        <f t="shared" si="167"/>
        <v/>
      </c>
      <c r="B4920" s="1">
        <f>'Faire Payouts'!$A619</f>
        <v>0</v>
      </c>
      <c r="C4920">
        <f>('Faire Payouts'!F619-SUM('Faire Payouts'!I619,'Faire Payouts'!K619,'Faire Payouts'!L619,'Faire Payouts'!M619,'Faire Payouts'!P619,'Faire Payouts'!R619)+'Faire Payouts'!N619)*-1</f>
        <v>0</v>
      </c>
      <c r="D4920" t="str">
        <f t="shared" si="168"/>
        <v/>
      </c>
    </row>
    <row r="4921" spans="1:4" x14ac:dyDescent="0.2">
      <c r="A4921" t="str">
        <f t="shared" si="167"/>
        <v/>
      </c>
      <c r="B4921" s="1">
        <f>'Faire Payouts'!$A620</f>
        <v>0</v>
      </c>
      <c r="C4921">
        <f>('Faire Payouts'!F620-SUM('Faire Payouts'!I620,'Faire Payouts'!K620,'Faire Payouts'!L620,'Faire Payouts'!M620,'Faire Payouts'!P620,'Faire Payouts'!R620)+'Faire Payouts'!N620)*-1</f>
        <v>0</v>
      </c>
      <c r="D4921" t="str">
        <f t="shared" si="168"/>
        <v/>
      </c>
    </row>
    <row r="4922" spans="1:4" x14ac:dyDescent="0.2">
      <c r="A4922" t="str">
        <f t="shared" si="167"/>
        <v/>
      </c>
      <c r="B4922" s="1">
        <f>'Faire Payouts'!$A621</f>
        <v>0</v>
      </c>
      <c r="C4922">
        <f>('Faire Payouts'!F621-SUM('Faire Payouts'!I621,'Faire Payouts'!K621,'Faire Payouts'!L621,'Faire Payouts'!M621,'Faire Payouts'!P621,'Faire Payouts'!R621)+'Faire Payouts'!N621)*-1</f>
        <v>0</v>
      </c>
      <c r="D4922" t="str">
        <f t="shared" si="168"/>
        <v/>
      </c>
    </row>
    <row r="4923" spans="1:4" x14ac:dyDescent="0.2">
      <c r="A4923" t="str">
        <f t="shared" si="167"/>
        <v/>
      </c>
      <c r="B4923" s="1">
        <f>'Faire Payouts'!$A622</f>
        <v>0</v>
      </c>
      <c r="C4923">
        <f>('Faire Payouts'!F622-SUM('Faire Payouts'!I622,'Faire Payouts'!K622,'Faire Payouts'!L622,'Faire Payouts'!M622,'Faire Payouts'!P622,'Faire Payouts'!R622)+'Faire Payouts'!N622)*-1</f>
        <v>0</v>
      </c>
      <c r="D4923" t="str">
        <f t="shared" si="168"/>
        <v/>
      </c>
    </row>
    <row r="4924" spans="1:4" x14ac:dyDescent="0.2">
      <c r="A4924" t="str">
        <f t="shared" si="167"/>
        <v/>
      </c>
      <c r="B4924" s="1">
        <f>'Faire Payouts'!$A623</f>
        <v>0</v>
      </c>
      <c r="C4924">
        <f>('Faire Payouts'!F623-SUM('Faire Payouts'!I623,'Faire Payouts'!K623,'Faire Payouts'!L623,'Faire Payouts'!M623,'Faire Payouts'!P623,'Faire Payouts'!R623)+'Faire Payouts'!N623)*-1</f>
        <v>0</v>
      </c>
      <c r="D4924" t="str">
        <f t="shared" si="168"/>
        <v/>
      </c>
    </row>
    <row r="4925" spans="1:4" x14ac:dyDescent="0.2">
      <c r="A4925" t="str">
        <f t="shared" si="167"/>
        <v/>
      </c>
      <c r="B4925" s="1">
        <f>'Faire Payouts'!$A624</f>
        <v>0</v>
      </c>
      <c r="C4925">
        <f>('Faire Payouts'!F624-SUM('Faire Payouts'!I624,'Faire Payouts'!K624,'Faire Payouts'!L624,'Faire Payouts'!M624,'Faire Payouts'!P624,'Faire Payouts'!R624)+'Faire Payouts'!N624)*-1</f>
        <v>0</v>
      </c>
      <c r="D4925" t="str">
        <f t="shared" si="168"/>
        <v/>
      </c>
    </row>
    <row r="4926" spans="1:4" x14ac:dyDescent="0.2">
      <c r="A4926" t="str">
        <f t="shared" si="167"/>
        <v/>
      </c>
      <c r="B4926" s="1">
        <f>'Faire Payouts'!$A625</f>
        <v>0</v>
      </c>
      <c r="C4926">
        <f>('Faire Payouts'!F625-SUM('Faire Payouts'!I625,'Faire Payouts'!K625,'Faire Payouts'!L625,'Faire Payouts'!M625,'Faire Payouts'!P625,'Faire Payouts'!R625)+'Faire Payouts'!N625)*-1</f>
        <v>0</v>
      </c>
      <c r="D4926" t="str">
        <f t="shared" si="168"/>
        <v/>
      </c>
    </row>
    <row r="4927" spans="1:4" x14ac:dyDescent="0.2">
      <c r="A4927" t="str">
        <f t="shared" si="167"/>
        <v/>
      </c>
      <c r="B4927" s="1">
        <f>'Faire Payouts'!$A626</f>
        <v>0</v>
      </c>
      <c r="C4927">
        <f>('Faire Payouts'!F626-SUM('Faire Payouts'!I626,'Faire Payouts'!K626,'Faire Payouts'!L626,'Faire Payouts'!M626,'Faire Payouts'!P626,'Faire Payouts'!R626)+'Faire Payouts'!N626)*-1</f>
        <v>0</v>
      </c>
      <c r="D4927" t="str">
        <f t="shared" si="168"/>
        <v/>
      </c>
    </row>
    <row r="4928" spans="1:4" x14ac:dyDescent="0.2">
      <c r="A4928" t="str">
        <f t="shared" ref="A4928:A4991" si="169">IF(B4928&gt;0,A4927,"")</f>
        <v/>
      </c>
      <c r="B4928" s="1">
        <f>'Faire Payouts'!$A627</f>
        <v>0</v>
      </c>
      <c r="C4928">
        <f>('Faire Payouts'!F627-SUM('Faire Payouts'!I627,'Faire Payouts'!K627,'Faire Payouts'!L627,'Faire Payouts'!M627,'Faire Payouts'!P627,'Faire Payouts'!R627)+'Faire Payouts'!N627)*-1</f>
        <v>0</v>
      </c>
      <c r="D4928" t="str">
        <f t="shared" si="168"/>
        <v/>
      </c>
    </row>
    <row r="4929" spans="1:4" x14ac:dyDescent="0.2">
      <c r="A4929" t="str">
        <f t="shared" si="169"/>
        <v/>
      </c>
      <c r="B4929" s="1">
        <f>'Faire Payouts'!$A628</f>
        <v>0</v>
      </c>
      <c r="C4929">
        <f>('Faire Payouts'!F628-SUM('Faire Payouts'!I628,'Faire Payouts'!K628,'Faire Payouts'!L628,'Faire Payouts'!M628,'Faire Payouts'!P628,'Faire Payouts'!R628)+'Faire Payouts'!N628)*-1</f>
        <v>0</v>
      </c>
      <c r="D4929" t="str">
        <f t="shared" si="168"/>
        <v/>
      </c>
    </row>
    <row r="4930" spans="1:4" x14ac:dyDescent="0.2">
      <c r="A4930" t="str">
        <f t="shared" si="169"/>
        <v/>
      </c>
      <c r="B4930" s="1">
        <f>'Faire Payouts'!$A629</f>
        <v>0</v>
      </c>
      <c r="C4930">
        <f>('Faire Payouts'!F629-SUM('Faire Payouts'!I629,'Faire Payouts'!K629,'Faire Payouts'!L629,'Faire Payouts'!M629,'Faire Payouts'!P629,'Faire Payouts'!R629)+'Faire Payouts'!N629)*-1</f>
        <v>0</v>
      </c>
      <c r="D4930" t="str">
        <f t="shared" si="168"/>
        <v/>
      </c>
    </row>
    <row r="4931" spans="1:4" x14ac:dyDescent="0.2">
      <c r="A4931" t="str">
        <f t="shared" si="169"/>
        <v/>
      </c>
      <c r="B4931" s="1">
        <f>'Faire Payouts'!$A630</f>
        <v>0</v>
      </c>
      <c r="C4931">
        <f>('Faire Payouts'!F630-SUM('Faire Payouts'!I630,'Faire Payouts'!K630,'Faire Payouts'!L630,'Faire Payouts'!M630,'Faire Payouts'!P630,'Faire Payouts'!R630)+'Faire Payouts'!N630)*-1</f>
        <v>0</v>
      </c>
      <c r="D4931" t="str">
        <f t="shared" si="168"/>
        <v/>
      </c>
    </row>
    <row r="4932" spans="1:4" x14ac:dyDescent="0.2">
      <c r="A4932" t="str">
        <f t="shared" si="169"/>
        <v/>
      </c>
      <c r="B4932" s="1">
        <f>'Faire Payouts'!$A631</f>
        <v>0</v>
      </c>
      <c r="C4932">
        <f>('Faire Payouts'!F631-SUM('Faire Payouts'!I631,'Faire Payouts'!K631,'Faire Payouts'!L631,'Faire Payouts'!M631,'Faire Payouts'!P631,'Faire Payouts'!R631)+'Faire Payouts'!N631)*-1</f>
        <v>0</v>
      </c>
      <c r="D4932" t="str">
        <f t="shared" si="168"/>
        <v/>
      </c>
    </row>
    <row r="4933" spans="1:4" x14ac:dyDescent="0.2">
      <c r="A4933" t="str">
        <f t="shared" si="169"/>
        <v/>
      </c>
      <c r="B4933" s="1">
        <f>'Faire Payouts'!$A632</f>
        <v>0</v>
      </c>
      <c r="C4933">
        <f>('Faire Payouts'!F632-SUM('Faire Payouts'!I632,'Faire Payouts'!K632,'Faire Payouts'!L632,'Faire Payouts'!M632,'Faire Payouts'!P632,'Faire Payouts'!R632)+'Faire Payouts'!N632)*-1</f>
        <v>0</v>
      </c>
      <c r="D4933" t="str">
        <f t="shared" si="168"/>
        <v/>
      </c>
    </row>
    <row r="4934" spans="1:4" x14ac:dyDescent="0.2">
      <c r="A4934" t="str">
        <f t="shared" si="169"/>
        <v/>
      </c>
      <c r="B4934" s="1">
        <f>'Faire Payouts'!$A633</f>
        <v>0</v>
      </c>
      <c r="C4934">
        <f>('Faire Payouts'!F633-SUM('Faire Payouts'!I633,'Faire Payouts'!K633,'Faire Payouts'!L633,'Faire Payouts'!M633,'Faire Payouts'!P633,'Faire Payouts'!R633)+'Faire Payouts'!N633)*-1</f>
        <v>0</v>
      </c>
      <c r="D4934" t="str">
        <f t="shared" si="168"/>
        <v/>
      </c>
    </row>
    <row r="4935" spans="1:4" x14ac:dyDescent="0.2">
      <c r="A4935" t="str">
        <f t="shared" si="169"/>
        <v/>
      </c>
      <c r="B4935" s="1">
        <f>'Faire Payouts'!$A634</f>
        <v>0</v>
      </c>
      <c r="C4935">
        <f>('Faire Payouts'!F634-SUM('Faire Payouts'!I634,'Faire Payouts'!K634,'Faire Payouts'!L634,'Faire Payouts'!M634,'Faire Payouts'!P634,'Faire Payouts'!R634)+'Faire Payouts'!N634)*-1</f>
        <v>0</v>
      </c>
      <c r="D4935" t="str">
        <f t="shared" si="168"/>
        <v/>
      </c>
    </row>
    <row r="4936" spans="1:4" x14ac:dyDescent="0.2">
      <c r="A4936" t="str">
        <f t="shared" si="169"/>
        <v/>
      </c>
      <c r="B4936" s="1">
        <f>'Faire Payouts'!$A635</f>
        <v>0</v>
      </c>
      <c r="C4936">
        <f>('Faire Payouts'!F635-SUM('Faire Payouts'!I635,'Faire Payouts'!K635,'Faire Payouts'!L635,'Faire Payouts'!M635,'Faire Payouts'!P635,'Faire Payouts'!R635)+'Faire Payouts'!N635)*-1</f>
        <v>0</v>
      </c>
      <c r="D4936" t="str">
        <f t="shared" si="168"/>
        <v/>
      </c>
    </row>
    <row r="4937" spans="1:4" x14ac:dyDescent="0.2">
      <c r="A4937" t="str">
        <f t="shared" si="169"/>
        <v/>
      </c>
      <c r="B4937" s="1">
        <f>'Faire Payouts'!$A636</f>
        <v>0</v>
      </c>
      <c r="C4937">
        <f>('Faire Payouts'!F636-SUM('Faire Payouts'!I636,'Faire Payouts'!K636,'Faire Payouts'!L636,'Faire Payouts'!M636,'Faire Payouts'!P636,'Faire Payouts'!R636)+'Faire Payouts'!N636)*-1</f>
        <v>0</v>
      </c>
      <c r="D4937" t="str">
        <f t="shared" si="168"/>
        <v/>
      </c>
    </row>
    <row r="4938" spans="1:4" x14ac:dyDescent="0.2">
      <c r="A4938" t="str">
        <f t="shared" si="169"/>
        <v/>
      </c>
      <c r="B4938" s="1">
        <f>'Faire Payouts'!$A637</f>
        <v>0</v>
      </c>
      <c r="C4938">
        <f>('Faire Payouts'!F637-SUM('Faire Payouts'!I637,'Faire Payouts'!K637,'Faire Payouts'!L637,'Faire Payouts'!M637,'Faire Payouts'!P637,'Faire Payouts'!R637)+'Faire Payouts'!N637)*-1</f>
        <v>0</v>
      </c>
      <c r="D4938" t="str">
        <f t="shared" si="168"/>
        <v/>
      </c>
    </row>
    <row r="4939" spans="1:4" x14ac:dyDescent="0.2">
      <c r="A4939" t="str">
        <f t="shared" si="169"/>
        <v/>
      </c>
      <c r="B4939" s="1">
        <f>'Faire Payouts'!$A638</f>
        <v>0</v>
      </c>
      <c r="C4939">
        <f>('Faire Payouts'!F638-SUM('Faire Payouts'!I638,'Faire Payouts'!K638,'Faire Payouts'!L638,'Faire Payouts'!M638,'Faire Payouts'!P638,'Faire Payouts'!R638)+'Faire Payouts'!N638)*-1</f>
        <v>0</v>
      </c>
      <c r="D4939" t="str">
        <f t="shared" si="168"/>
        <v/>
      </c>
    </row>
    <row r="4940" spans="1:4" x14ac:dyDescent="0.2">
      <c r="A4940" t="str">
        <f t="shared" si="169"/>
        <v/>
      </c>
      <c r="B4940" s="1">
        <f>'Faire Payouts'!$A639</f>
        <v>0</v>
      </c>
      <c r="C4940">
        <f>('Faire Payouts'!F639-SUM('Faire Payouts'!I639,'Faire Payouts'!K639,'Faire Payouts'!L639,'Faire Payouts'!M639,'Faire Payouts'!P639,'Faire Payouts'!R639)+'Faire Payouts'!N639)*-1</f>
        <v>0</v>
      </c>
      <c r="D4940" t="str">
        <f t="shared" si="168"/>
        <v/>
      </c>
    </row>
    <row r="4941" spans="1:4" x14ac:dyDescent="0.2">
      <c r="A4941" t="str">
        <f t="shared" si="169"/>
        <v/>
      </c>
      <c r="B4941" s="1">
        <f>'Faire Payouts'!$A640</f>
        <v>0</v>
      </c>
      <c r="C4941">
        <f>('Faire Payouts'!F640-SUM('Faire Payouts'!I640,'Faire Payouts'!K640,'Faire Payouts'!L640,'Faire Payouts'!M640,'Faire Payouts'!P640,'Faire Payouts'!R640)+'Faire Payouts'!N640)*-1</f>
        <v>0</v>
      </c>
      <c r="D4941" t="str">
        <f t="shared" si="168"/>
        <v/>
      </c>
    </row>
    <row r="4942" spans="1:4" x14ac:dyDescent="0.2">
      <c r="A4942" t="str">
        <f t="shared" si="169"/>
        <v/>
      </c>
      <c r="B4942" s="1">
        <f>'Faire Payouts'!$A641</f>
        <v>0</v>
      </c>
      <c r="C4942">
        <f>('Faire Payouts'!F641-SUM('Faire Payouts'!I641,'Faire Payouts'!K641,'Faire Payouts'!L641,'Faire Payouts'!M641,'Faire Payouts'!P641,'Faire Payouts'!R641)+'Faire Payouts'!N641)*-1</f>
        <v>0</v>
      </c>
      <c r="D4942" t="str">
        <f t="shared" si="168"/>
        <v/>
      </c>
    </row>
    <row r="4943" spans="1:4" x14ac:dyDescent="0.2">
      <c r="A4943" t="str">
        <f t="shared" si="169"/>
        <v/>
      </c>
      <c r="B4943" s="1">
        <f>'Faire Payouts'!$A642</f>
        <v>0</v>
      </c>
      <c r="C4943">
        <f>('Faire Payouts'!F642-SUM('Faire Payouts'!I642,'Faire Payouts'!K642,'Faire Payouts'!L642,'Faire Payouts'!M642,'Faire Payouts'!P642,'Faire Payouts'!R642)+'Faire Payouts'!N642)*-1</f>
        <v>0</v>
      </c>
      <c r="D4943" t="str">
        <f t="shared" si="168"/>
        <v/>
      </c>
    </row>
    <row r="4944" spans="1:4" x14ac:dyDescent="0.2">
      <c r="A4944" t="str">
        <f t="shared" si="169"/>
        <v/>
      </c>
      <c r="B4944" s="1">
        <f>'Faire Payouts'!$A643</f>
        <v>0</v>
      </c>
      <c r="C4944">
        <f>('Faire Payouts'!F643-SUM('Faire Payouts'!I643,'Faire Payouts'!K643,'Faire Payouts'!L643,'Faire Payouts'!M643,'Faire Payouts'!P643,'Faire Payouts'!R643)+'Faire Payouts'!N643)*-1</f>
        <v>0</v>
      </c>
      <c r="D4944" t="str">
        <f t="shared" si="168"/>
        <v/>
      </c>
    </row>
    <row r="4945" spans="1:4" x14ac:dyDescent="0.2">
      <c r="A4945" t="str">
        <f t="shared" si="169"/>
        <v/>
      </c>
      <c r="B4945" s="1">
        <f>'Faire Payouts'!$A644</f>
        <v>0</v>
      </c>
      <c r="C4945">
        <f>('Faire Payouts'!F644-SUM('Faire Payouts'!I644,'Faire Payouts'!K644,'Faire Payouts'!L644,'Faire Payouts'!M644,'Faire Payouts'!P644,'Faire Payouts'!R644)+'Faire Payouts'!N644)*-1</f>
        <v>0</v>
      </c>
      <c r="D4945" t="str">
        <f t="shared" si="168"/>
        <v/>
      </c>
    </row>
    <row r="4946" spans="1:4" x14ac:dyDescent="0.2">
      <c r="A4946" t="str">
        <f t="shared" si="169"/>
        <v/>
      </c>
      <c r="B4946" s="1">
        <f>'Faire Payouts'!$A645</f>
        <v>0</v>
      </c>
      <c r="C4946">
        <f>('Faire Payouts'!F645-SUM('Faire Payouts'!I645,'Faire Payouts'!K645,'Faire Payouts'!L645,'Faire Payouts'!M645,'Faire Payouts'!P645,'Faire Payouts'!R645)+'Faire Payouts'!N645)*-1</f>
        <v>0</v>
      </c>
      <c r="D4946" t="str">
        <f t="shared" si="168"/>
        <v/>
      </c>
    </row>
    <row r="4947" spans="1:4" x14ac:dyDescent="0.2">
      <c r="A4947" t="str">
        <f t="shared" si="169"/>
        <v/>
      </c>
      <c r="B4947" s="1">
        <f>'Faire Payouts'!$A646</f>
        <v>0</v>
      </c>
      <c r="C4947">
        <f>('Faire Payouts'!F646-SUM('Faire Payouts'!I646,'Faire Payouts'!K646,'Faire Payouts'!L646,'Faire Payouts'!M646,'Faire Payouts'!P646,'Faire Payouts'!R646)+'Faire Payouts'!N646)*-1</f>
        <v>0</v>
      </c>
      <c r="D4947" t="str">
        <f t="shared" si="168"/>
        <v/>
      </c>
    </row>
    <row r="4948" spans="1:4" x14ac:dyDescent="0.2">
      <c r="A4948" t="str">
        <f t="shared" si="169"/>
        <v/>
      </c>
      <c r="B4948" s="1">
        <f>'Faire Payouts'!$A647</f>
        <v>0</v>
      </c>
      <c r="C4948">
        <f>('Faire Payouts'!F647-SUM('Faire Payouts'!I647,'Faire Payouts'!K647,'Faire Payouts'!L647,'Faire Payouts'!M647,'Faire Payouts'!P647,'Faire Payouts'!R647)+'Faire Payouts'!N647)*-1</f>
        <v>0</v>
      </c>
      <c r="D4948" t="str">
        <f t="shared" si="168"/>
        <v/>
      </c>
    </row>
    <row r="4949" spans="1:4" x14ac:dyDescent="0.2">
      <c r="A4949" t="str">
        <f t="shared" si="169"/>
        <v/>
      </c>
      <c r="B4949" s="1">
        <f>'Faire Payouts'!$A648</f>
        <v>0</v>
      </c>
      <c r="C4949">
        <f>('Faire Payouts'!F648-SUM('Faire Payouts'!I648,'Faire Payouts'!K648,'Faire Payouts'!L648,'Faire Payouts'!M648,'Faire Payouts'!P648,'Faire Payouts'!R648)+'Faire Payouts'!N648)*-1</f>
        <v>0</v>
      </c>
      <c r="D4949" t="str">
        <f t="shared" si="168"/>
        <v/>
      </c>
    </row>
    <row r="4950" spans="1:4" x14ac:dyDescent="0.2">
      <c r="A4950" t="str">
        <f t="shared" si="169"/>
        <v/>
      </c>
      <c r="B4950" s="1">
        <f>'Faire Payouts'!$A649</f>
        <v>0</v>
      </c>
      <c r="C4950">
        <f>('Faire Payouts'!F649-SUM('Faire Payouts'!I649,'Faire Payouts'!K649,'Faire Payouts'!L649,'Faire Payouts'!M649,'Faire Payouts'!P649,'Faire Payouts'!R649)+'Faire Payouts'!N649)*-1</f>
        <v>0</v>
      </c>
      <c r="D4950" t="str">
        <f t="shared" si="168"/>
        <v/>
      </c>
    </row>
    <row r="4951" spans="1:4" x14ac:dyDescent="0.2">
      <c r="A4951" t="str">
        <f t="shared" si="169"/>
        <v/>
      </c>
      <c r="B4951" s="1">
        <f>'Faire Payouts'!$A650</f>
        <v>0</v>
      </c>
      <c r="C4951">
        <f>('Faire Payouts'!F650-SUM('Faire Payouts'!I650,'Faire Payouts'!K650,'Faire Payouts'!L650,'Faire Payouts'!M650,'Faire Payouts'!P650,'Faire Payouts'!R650)+'Faire Payouts'!N650)*-1</f>
        <v>0</v>
      </c>
      <c r="D4951" t="str">
        <f t="shared" si="168"/>
        <v/>
      </c>
    </row>
    <row r="4952" spans="1:4" x14ac:dyDescent="0.2">
      <c r="A4952" t="str">
        <f t="shared" si="169"/>
        <v/>
      </c>
      <c r="B4952" s="1">
        <f>'Faire Payouts'!$A651</f>
        <v>0</v>
      </c>
      <c r="C4952">
        <f>('Faire Payouts'!F651-SUM('Faire Payouts'!I651,'Faire Payouts'!K651,'Faire Payouts'!L651,'Faire Payouts'!M651,'Faire Payouts'!P651,'Faire Payouts'!R651)+'Faire Payouts'!N651)*-1</f>
        <v>0</v>
      </c>
      <c r="D4952" t="str">
        <f t="shared" si="168"/>
        <v/>
      </c>
    </row>
    <row r="4953" spans="1:4" x14ac:dyDescent="0.2">
      <c r="A4953" t="str">
        <f t="shared" si="169"/>
        <v/>
      </c>
      <c r="B4953" s="1">
        <f>'Faire Payouts'!$A652</f>
        <v>0</v>
      </c>
      <c r="C4953">
        <f>('Faire Payouts'!F652-SUM('Faire Payouts'!I652,'Faire Payouts'!K652,'Faire Payouts'!L652,'Faire Payouts'!M652,'Faire Payouts'!P652,'Faire Payouts'!R652)+'Faire Payouts'!N652)*-1</f>
        <v>0</v>
      </c>
      <c r="D4953" t="str">
        <f t="shared" si="168"/>
        <v/>
      </c>
    </row>
    <row r="4954" spans="1:4" x14ac:dyDescent="0.2">
      <c r="A4954" t="str">
        <f t="shared" si="169"/>
        <v/>
      </c>
      <c r="B4954" s="1">
        <f>'Faire Payouts'!$A653</f>
        <v>0</v>
      </c>
      <c r="C4954">
        <f>('Faire Payouts'!F653-SUM('Faire Payouts'!I653,'Faire Payouts'!K653,'Faire Payouts'!L653,'Faire Payouts'!M653,'Faire Payouts'!P653,'Faire Payouts'!R653)+'Faire Payouts'!N653)*-1</f>
        <v>0</v>
      </c>
      <c r="D4954" t="str">
        <f t="shared" si="168"/>
        <v/>
      </c>
    </row>
    <row r="4955" spans="1:4" x14ac:dyDescent="0.2">
      <c r="A4955" t="str">
        <f t="shared" si="169"/>
        <v/>
      </c>
      <c r="B4955" s="1">
        <f>'Faire Payouts'!$A654</f>
        <v>0</v>
      </c>
      <c r="C4955">
        <f>('Faire Payouts'!F654-SUM('Faire Payouts'!I654,'Faire Payouts'!K654,'Faire Payouts'!L654,'Faire Payouts'!M654,'Faire Payouts'!P654,'Faire Payouts'!R654)+'Faire Payouts'!N654)*-1</f>
        <v>0</v>
      </c>
      <c r="D4955" t="str">
        <f t="shared" si="168"/>
        <v/>
      </c>
    </row>
    <row r="4956" spans="1:4" x14ac:dyDescent="0.2">
      <c r="A4956" t="str">
        <f t="shared" si="169"/>
        <v/>
      </c>
      <c r="B4956" s="1">
        <f>'Faire Payouts'!$A655</f>
        <v>0</v>
      </c>
      <c r="C4956">
        <f>('Faire Payouts'!F655-SUM('Faire Payouts'!I655,'Faire Payouts'!K655,'Faire Payouts'!L655,'Faire Payouts'!M655,'Faire Payouts'!P655,'Faire Payouts'!R655)+'Faire Payouts'!N655)*-1</f>
        <v>0</v>
      </c>
      <c r="D4956" t="str">
        <f t="shared" si="168"/>
        <v/>
      </c>
    </row>
    <row r="4957" spans="1:4" x14ac:dyDescent="0.2">
      <c r="A4957" t="str">
        <f t="shared" si="169"/>
        <v/>
      </c>
      <c r="B4957" s="1">
        <f>'Faire Payouts'!$A656</f>
        <v>0</v>
      </c>
      <c r="C4957">
        <f>('Faire Payouts'!F656-SUM('Faire Payouts'!I656,'Faire Payouts'!K656,'Faire Payouts'!L656,'Faire Payouts'!M656,'Faire Payouts'!P656,'Faire Payouts'!R656)+'Faire Payouts'!N656)*-1</f>
        <v>0</v>
      </c>
      <c r="D4957" t="str">
        <f t="shared" si="168"/>
        <v/>
      </c>
    </row>
    <row r="4958" spans="1:4" x14ac:dyDescent="0.2">
      <c r="A4958" t="str">
        <f t="shared" si="169"/>
        <v/>
      </c>
      <c r="B4958" s="1">
        <f>'Faire Payouts'!$A657</f>
        <v>0</v>
      </c>
      <c r="C4958">
        <f>('Faire Payouts'!F657-SUM('Faire Payouts'!I657,'Faire Payouts'!K657,'Faire Payouts'!L657,'Faire Payouts'!M657,'Faire Payouts'!P657,'Faire Payouts'!R657)+'Faire Payouts'!N657)*-1</f>
        <v>0</v>
      </c>
      <c r="D4958" t="str">
        <f t="shared" si="168"/>
        <v/>
      </c>
    </row>
    <row r="4959" spans="1:4" x14ac:dyDescent="0.2">
      <c r="A4959" t="str">
        <f t="shared" si="169"/>
        <v/>
      </c>
      <c r="B4959" s="1">
        <f>'Faire Payouts'!$A658</f>
        <v>0</v>
      </c>
      <c r="C4959">
        <f>('Faire Payouts'!F658-SUM('Faire Payouts'!I658,'Faire Payouts'!K658,'Faire Payouts'!L658,'Faire Payouts'!M658,'Faire Payouts'!P658,'Faire Payouts'!R658)+'Faire Payouts'!N658)*-1</f>
        <v>0</v>
      </c>
      <c r="D4959" t="str">
        <f t="shared" si="168"/>
        <v/>
      </c>
    </row>
    <row r="4960" spans="1:4" x14ac:dyDescent="0.2">
      <c r="A4960" t="str">
        <f t="shared" si="169"/>
        <v/>
      </c>
      <c r="B4960" s="1">
        <f>'Faire Payouts'!$A659</f>
        <v>0</v>
      </c>
      <c r="C4960">
        <f>('Faire Payouts'!F659-SUM('Faire Payouts'!I659,'Faire Payouts'!K659,'Faire Payouts'!L659,'Faire Payouts'!M659,'Faire Payouts'!P659,'Faire Payouts'!R659)+'Faire Payouts'!N659)*-1</f>
        <v>0</v>
      </c>
      <c r="D4960" t="str">
        <f t="shared" si="168"/>
        <v/>
      </c>
    </row>
    <row r="4961" spans="1:4" x14ac:dyDescent="0.2">
      <c r="A4961" t="str">
        <f t="shared" si="169"/>
        <v/>
      </c>
      <c r="B4961" s="1">
        <f>'Faire Payouts'!$A660</f>
        <v>0</v>
      </c>
      <c r="C4961">
        <f>('Faire Payouts'!F660-SUM('Faire Payouts'!I660,'Faire Payouts'!K660,'Faire Payouts'!L660,'Faire Payouts'!M660,'Faire Payouts'!P660,'Faire Payouts'!R660)+'Faire Payouts'!N660)*-1</f>
        <v>0</v>
      </c>
      <c r="D4961" t="str">
        <f t="shared" si="168"/>
        <v/>
      </c>
    </row>
    <row r="4962" spans="1:4" x14ac:dyDescent="0.2">
      <c r="A4962" t="str">
        <f t="shared" si="169"/>
        <v/>
      </c>
      <c r="B4962" s="1">
        <f>'Faire Payouts'!$A661</f>
        <v>0</v>
      </c>
      <c r="C4962">
        <f>('Faire Payouts'!F661-SUM('Faire Payouts'!I661,'Faire Payouts'!K661,'Faire Payouts'!L661,'Faire Payouts'!M661,'Faire Payouts'!P661,'Faire Payouts'!R661)+'Faire Payouts'!N661)*-1</f>
        <v>0</v>
      </c>
      <c r="D4962" t="str">
        <f t="shared" si="168"/>
        <v/>
      </c>
    </row>
    <row r="4963" spans="1:4" x14ac:dyDescent="0.2">
      <c r="A4963" t="str">
        <f t="shared" si="169"/>
        <v/>
      </c>
      <c r="B4963" s="1">
        <f>'Faire Payouts'!$A662</f>
        <v>0</v>
      </c>
      <c r="C4963">
        <f>('Faire Payouts'!F662-SUM('Faire Payouts'!I662,'Faire Payouts'!K662,'Faire Payouts'!L662,'Faire Payouts'!M662,'Faire Payouts'!P662,'Faire Payouts'!R662)+'Faire Payouts'!N662)*-1</f>
        <v>0</v>
      </c>
      <c r="D4963" t="str">
        <f t="shared" si="168"/>
        <v/>
      </c>
    </row>
    <row r="4964" spans="1:4" x14ac:dyDescent="0.2">
      <c r="A4964" t="str">
        <f t="shared" si="169"/>
        <v/>
      </c>
      <c r="B4964" s="1">
        <f>'Faire Payouts'!$A663</f>
        <v>0</v>
      </c>
      <c r="C4964">
        <f>('Faire Payouts'!F663-SUM('Faire Payouts'!I663,'Faire Payouts'!K663,'Faire Payouts'!L663,'Faire Payouts'!M663,'Faire Payouts'!P663,'Faire Payouts'!R663)+'Faire Payouts'!N663)*-1</f>
        <v>0</v>
      </c>
      <c r="D4964" t="str">
        <f t="shared" si="168"/>
        <v/>
      </c>
    </row>
    <row r="4965" spans="1:4" x14ac:dyDescent="0.2">
      <c r="A4965" t="str">
        <f t="shared" si="169"/>
        <v/>
      </c>
      <c r="B4965" s="1">
        <f>'Faire Payouts'!$A664</f>
        <v>0</v>
      </c>
      <c r="C4965">
        <f>('Faire Payouts'!F664-SUM('Faire Payouts'!I664,'Faire Payouts'!K664,'Faire Payouts'!L664,'Faire Payouts'!M664,'Faire Payouts'!P664,'Faire Payouts'!R664)+'Faire Payouts'!N664)*-1</f>
        <v>0</v>
      </c>
      <c r="D4965" t="str">
        <f t="shared" si="168"/>
        <v/>
      </c>
    </row>
    <row r="4966" spans="1:4" x14ac:dyDescent="0.2">
      <c r="A4966" t="str">
        <f t="shared" si="169"/>
        <v/>
      </c>
      <c r="B4966" s="1">
        <f>'Faire Payouts'!$A665</f>
        <v>0</v>
      </c>
      <c r="C4966">
        <f>('Faire Payouts'!F665-SUM('Faire Payouts'!I665,'Faire Payouts'!K665,'Faire Payouts'!L665,'Faire Payouts'!M665,'Faire Payouts'!P665,'Faire Payouts'!R665)+'Faire Payouts'!N665)*-1</f>
        <v>0</v>
      </c>
      <c r="D4966" t="str">
        <f t="shared" si="168"/>
        <v/>
      </c>
    </row>
    <row r="4967" spans="1:4" x14ac:dyDescent="0.2">
      <c r="A4967" t="str">
        <f t="shared" si="169"/>
        <v/>
      </c>
      <c r="B4967" s="1">
        <f>'Faire Payouts'!$A666</f>
        <v>0</v>
      </c>
      <c r="C4967">
        <f>('Faire Payouts'!F666-SUM('Faire Payouts'!I666,'Faire Payouts'!K666,'Faire Payouts'!L666,'Faire Payouts'!M666,'Faire Payouts'!P666,'Faire Payouts'!R666)+'Faire Payouts'!N666)*-1</f>
        <v>0</v>
      </c>
      <c r="D4967" t="str">
        <f t="shared" si="168"/>
        <v/>
      </c>
    </row>
    <row r="4968" spans="1:4" x14ac:dyDescent="0.2">
      <c r="A4968" t="str">
        <f t="shared" si="169"/>
        <v/>
      </c>
      <c r="B4968" s="1">
        <f>'Faire Payouts'!$A667</f>
        <v>0</v>
      </c>
      <c r="C4968">
        <f>('Faire Payouts'!F667-SUM('Faire Payouts'!I667,'Faire Payouts'!K667,'Faire Payouts'!L667,'Faire Payouts'!M667,'Faire Payouts'!P667,'Faire Payouts'!R667)+'Faire Payouts'!N667)*-1</f>
        <v>0</v>
      </c>
      <c r="D4968" t="str">
        <f t="shared" si="168"/>
        <v/>
      </c>
    </row>
    <row r="4969" spans="1:4" x14ac:dyDescent="0.2">
      <c r="A4969" t="str">
        <f t="shared" si="169"/>
        <v/>
      </c>
      <c r="B4969" s="1">
        <f>'Faire Payouts'!$A668</f>
        <v>0</v>
      </c>
      <c r="C4969">
        <f>('Faire Payouts'!F668-SUM('Faire Payouts'!I668,'Faire Payouts'!K668,'Faire Payouts'!L668,'Faire Payouts'!M668,'Faire Payouts'!P668,'Faire Payouts'!R668)+'Faire Payouts'!N668)*-1</f>
        <v>0</v>
      </c>
      <c r="D4969" t="str">
        <f t="shared" si="168"/>
        <v/>
      </c>
    </row>
    <row r="4970" spans="1:4" x14ac:dyDescent="0.2">
      <c r="A4970" t="str">
        <f t="shared" si="169"/>
        <v/>
      </c>
      <c r="B4970" s="1">
        <f>'Faire Payouts'!$A669</f>
        <v>0</v>
      </c>
      <c r="C4970">
        <f>('Faire Payouts'!F669-SUM('Faire Payouts'!I669,'Faire Payouts'!K669,'Faire Payouts'!L669,'Faire Payouts'!M669,'Faire Payouts'!P669,'Faire Payouts'!R669)+'Faire Payouts'!N669)*-1</f>
        <v>0</v>
      </c>
      <c r="D4970" t="str">
        <f t="shared" si="168"/>
        <v/>
      </c>
    </row>
    <row r="4971" spans="1:4" x14ac:dyDescent="0.2">
      <c r="A4971" t="str">
        <f t="shared" si="169"/>
        <v/>
      </c>
      <c r="B4971" s="1">
        <f>'Faire Payouts'!$A670</f>
        <v>0</v>
      </c>
      <c r="C4971">
        <f>('Faire Payouts'!F670-SUM('Faire Payouts'!I670,'Faire Payouts'!K670,'Faire Payouts'!L670,'Faire Payouts'!M670,'Faire Payouts'!P670,'Faire Payouts'!R670)+'Faire Payouts'!N670)*-1</f>
        <v>0</v>
      </c>
      <c r="D4971" t="str">
        <f t="shared" si="168"/>
        <v/>
      </c>
    </row>
    <row r="4972" spans="1:4" x14ac:dyDescent="0.2">
      <c r="A4972" t="str">
        <f t="shared" si="169"/>
        <v/>
      </c>
      <c r="B4972" s="1">
        <f>'Faire Payouts'!$A671</f>
        <v>0</v>
      </c>
      <c r="C4972">
        <f>('Faire Payouts'!F671-SUM('Faire Payouts'!I671,'Faire Payouts'!K671,'Faire Payouts'!L671,'Faire Payouts'!M671,'Faire Payouts'!P671,'Faire Payouts'!R671)+'Faire Payouts'!N671)*-1</f>
        <v>0</v>
      </c>
      <c r="D4972" t="str">
        <f t="shared" si="168"/>
        <v/>
      </c>
    </row>
    <row r="4973" spans="1:4" x14ac:dyDescent="0.2">
      <c r="A4973" t="str">
        <f t="shared" si="169"/>
        <v/>
      </c>
      <c r="B4973" s="1">
        <f>'Faire Payouts'!$A672</f>
        <v>0</v>
      </c>
      <c r="C4973">
        <f>('Faire Payouts'!F672-SUM('Faire Payouts'!I672,'Faire Payouts'!K672,'Faire Payouts'!L672,'Faire Payouts'!M672,'Faire Payouts'!P672,'Faire Payouts'!R672)+'Faire Payouts'!N672)*-1</f>
        <v>0</v>
      </c>
      <c r="D4973" t="str">
        <f t="shared" si="168"/>
        <v/>
      </c>
    </row>
    <row r="4974" spans="1:4" x14ac:dyDescent="0.2">
      <c r="A4974" t="str">
        <f t="shared" si="169"/>
        <v/>
      </c>
      <c r="B4974" s="1">
        <f>'Faire Payouts'!$A673</f>
        <v>0</v>
      </c>
      <c r="C4974">
        <f>('Faire Payouts'!F673-SUM('Faire Payouts'!I673,'Faire Payouts'!K673,'Faire Payouts'!L673,'Faire Payouts'!M673,'Faire Payouts'!P673,'Faire Payouts'!R673)+'Faire Payouts'!N673)*-1</f>
        <v>0</v>
      </c>
      <c r="D4974" t="str">
        <f t="shared" si="168"/>
        <v/>
      </c>
    </row>
    <row r="4975" spans="1:4" x14ac:dyDescent="0.2">
      <c r="A4975" t="str">
        <f t="shared" si="169"/>
        <v/>
      </c>
      <c r="B4975" s="1">
        <f>'Faire Payouts'!$A674</f>
        <v>0</v>
      </c>
      <c r="C4975">
        <f>('Faire Payouts'!F674-SUM('Faire Payouts'!I674,'Faire Payouts'!K674,'Faire Payouts'!L674,'Faire Payouts'!M674,'Faire Payouts'!P674,'Faire Payouts'!R674)+'Faire Payouts'!N674)*-1</f>
        <v>0</v>
      </c>
      <c r="D4975" t="str">
        <f t="shared" si="168"/>
        <v/>
      </c>
    </row>
    <row r="4976" spans="1:4" x14ac:dyDescent="0.2">
      <c r="A4976" t="str">
        <f t="shared" si="169"/>
        <v/>
      </c>
      <c r="B4976" s="1">
        <f>'Faire Payouts'!$A675</f>
        <v>0</v>
      </c>
      <c r="C4976">
        <f>('Faire Payouts'!F675-SUM('Faire Payouts'!I675,'Faire Payouts'!K675,'Faire Payouts'!L675,'Faire Payouts'!M675,'Faire Payouts'!P675,'Faire Payouts'!R675)+'Faire Payouts'!N675)*-1</f>
        <v>0</v>
      </c>
      <c r="D4976" t="str">
        <f t="shared" ref="D4976:D5039" si="170">IF(C4976&lt;&gt;0,CONCATENATE(A4976,B4976),"")</f>
        <v/>
      </c>
    </row>
    <row r="4977" spans="1:4" x14ac:dyDescent="0.2">
      <c r="A4977" t="str">
        <f t="shared" si="169"/>
        <v/>
      </c>
      <c r="B4977" s="1">
        <f>'Faire Payouts'!$A676</f>
        <v>0</v>
      </c>
      <c r="C4977">
        <f>('Faire Payouts'!F676-SUM('Faire Payouts'!I676,'Faire Payouts'!K676,'Faire Payouts'!L676,'Faire Payouts'!M676,'Faire Payouts'!P676,'Faire Payouts'!R676)+'Faire Payouts'!N676)*-1</f>
        <v>0</v>
      </c>
      <c r="D4977" t="str">
        <f t="shared" si="170"/>
        <v/>
      </c>
    </row>
    <row r="4978" spans="1:4" x14ac:dyDescent="0.2">
      <c r="A4978" t="str">
        <f t="shared" si="169"/>
        <v/>
      </c>
      <c r="B4978" s="1">
        <f>'Faire Payouts'!$A677</f>
        <v>0</v>
      </c>
      <c r="C4978">
        <f>('Faire Payouts'!F677-SUM('Faire Payouts'!I677,'Faire Payouts'!K677,'Faire Payouts'!L677,'Faire Payouts'!M677,'Faire Payouts'!P677,'Faire Payouts'!R677)+'Faire Payouts'!N677)*-1</f>
        <v>0</v>
      </c>
      <c r="D4978" t="str">
        <f t="shared" si="170"/>
        <v/>
      </c>
    </row>
    <row r="4979" spans="1:4" x14ac:dyDescent="0.2">
      <c r="A4979" t="str">
        <f t="shared" si="169"/>
        <v/>
      </c>
      <c r="B4979" s="1">
        <f>'Faire Payouts'!$A678</f>
        <v>0</v>
      </c>
      <c r="C4979">
        <f>('Faire Payouts'!F678-SUM('Faire Payouts'!I678,'Faire Payouts'!K678,'Faire Payouts'!L678,'Faire Payouts'!M678,'Faire Payouts'!P678,'Faire Payouts'!R678)+'Faire Payouts'!N678)*-1</f>
        <v>0</v>
      </c>
      <c r="D4979" t="str">
        <f t="shared" si="170"/>
        <v/>
      </c>
    </row>
    <row r="4980" spans="1:4" x14ac:dyDescent="0.2">
      <c r="A4980" t="str">
        <f t="shared" si="169"/>
        <v/>
      </c>
      <c r="B4980" s="1">
        <f>'Faire Payouts'!$A679</f>
        <v>0</v>
      </c>
      <c r="C4980">
        <f>('Faire Payouts'!F679-SUM('Faire Payouts'!I679,'Faire Payouts'!K679,'Faire Payouts'!L679,'Faire Payouts'!M679,'Faire Payouts'!P679,'Faire Payouts'!R679)+'Faire Payouts'!N679)*-1</f>
        <v>0</v>
      </c>
      <c r="D4980" t="str">
        <f t="shared" si="170"/>
        <v/>
      </c>
    </row>
    <row r="4981" spans="1:4" x14ac:dyDescent="0.2">
      <c r="A4981" t="str">
        <f t="shared" si="169"/>
        <v/>
      </c>
      <c r="B4981" s="1">
        <f>'Faire Payouts'!$A680</f>
        <v>0</v>
      </c>
      <c r="C4981">
        <f>('Faire Payouts'!F680-SUM('Faire Payouts'!I680,'Faire Payouts'!K680,'Faire Payouts'!L680,'Faire Payouts'!M680,'Faire Payouts'!P680,'Faire Payouts'!R680)+'Faire Payouts'!N680)*-1</f>
        <v>0</v>
      </c>
      <c r="D4981" t="str">
        <f t="shared" si="170"/>
        <v/>
      </c>
    </row>
    <row r="4982" spans="1:4" x14ac:dyDescent="0.2">
      <c r="A4982" t="str">
        <f t="shared" si="169"/>
        <v/>
      </c>
      <c r="B4982" s="1">
        <f>'Faire Payouts'!$A681</f>
        <v>0</v>
      </c>
      <c r="C4982">
        <f>('Faire Payouts'!F681-SUM('Faire Payouts'!I681,'Faire Payouts'!K681,'Faire Payouts'!L681,'Faire Payouts'!M681,'Faire Payouts'!P681,'Faire Payouts'!R681)+'Faire Payouts'!N681)*-1</f>
        <v>0</v>
      </c>
      <c r="D4982" t="str">
        <f t="shared" si="170"/>
        <v/>
      </c>
    </row>
    <row r="4983" spans="1:4" x14ac:dyDescent="0.2">
      <c r="A4983" t="str">
        <f t="shared" si="169"/>
        <v/>
      </c>
      <c r="B4983" s="1">
        <f>'Faire Payouts'!$A682</f>
        <v>0</v>
      </c>
      <c r="C4983">
        <f>('Faire Payouts'!F682-SUM('Faire Payouts'!I682,'Faire Payouts'!K682,'Faire Payouts'!L682,'Faire Payouts'!M682,'Faire Payouts'!P682,'Faire Payouts'!R682)+'Faire Payouts'!N682)*-1</f>
        <v>0</v>
      </c>
      <c r="D4983" t="str">
        <f t="shared" si="170"/>
        <v/>
      </c>
    </row>
    <row r="4984" spans="1:4" x14ac:dyDescent="0.2">
      <c r="A4984" t="str">
        <f t="shared" si="169"/>
        <v/>
      </c>
      <c r="B4984" s="1">
        <f>'Faire Payouts'!$A683</f>
        <v>0</v>
      </c>
      <c r="C4984">
        <f>('Faire Payouts'!F683-SUM('Faire Payouts'!I683,'Faire Payouts'!K683,'Faire Payouts'!L683,'Faire Payouts'!M683,'Faire Payouts'!P683,'Faire Payouts'!R683)+'Faire Payouts'!N683)*-1</f>
        <v>0</v>
      </c>
      <c r="D4984" t="str">
        <f t="shared" si="170"/>
        <v/>
      </c>
    </row>
    <row r="4985" spans="1:4" x14ac:dyDescent="0.2">
      <c r="A4985" t="str">
        <f t="shared" si="169"/>
        <v/>
      </c>
      <c r="B4985" s="1">
        <f>'Faire Payouts'!$A684</f>
        <v>0</v>
      </c>
      <c r="C4985">
        <f>('Faire Payouts'!F684-SUM('Faire Payouts'!I684,'Faire Payouts'!K684,'Faire Payouts'!L684,'Faire Payouts'!M684,'Faire Payouts'!P684,'Faire Payouts'!R684)+'Faire Payouts'!N684)*-1</f>
        <v>0</v>
      </c>
      <c r="D4985" t="str">
        <f t="shared" si="170"/>
        <v/>
      </c>
    </row>
    <row r="4986" spans="1:4" x14ac:dyDescent="0.2">
      <c r="A4986" t="str">
        <f t="shared" si="169"/>
        <v/>
      </c>
      <c r="B4986" s="1">
        <f>'Faire Payouts'!$A685</f>
        <v>0</v>
      </c>
      <c r="C4986">
        <f>('Faire Payouts'!F685-SUM('Faire Payouts'!I685,'Faire Payouts'!K685,'Faire Payouts'!L685,'Faire Payouts'!M685,'Faire Payouts'!P685,'Faire Payouts'!R685)+'Faire Payouts'!N685)*-1</f>
        <v>0</v>
      </c>
      <c r="D4986" t="str">
        <f t="shared" si="170"/>
        <v/>
      </c>
    </row>
    <row r="4987" spans="1:4" x14ac:dyDescent="0.2">
      <c r="A4987" t="str">
        <f t="shared" si="169"/>
        <v/>
      </c>
      <c r="B4987" s="1">
        <f>'Faire Payouts'!$A686</f>
        <v>0</v>
      </c>
      <c r="C4987">
        <f>('Faire Payouts'!F686-SUM('Faire Payouts'!I686,'Faire Payouts'!K686,'Faire Payouts'!L686,'Faire Payouts'!M686,'Faire Payouts'!P686,'Faire Payouts'!R686)+'Faire Payouts'!N686)*-1</f>
        <v>0</v>
      </c>
      <c r="D4987" t="str">
        <f t="shared" si="170"/>
        <v/>
      </c>
    </row>
    <row r="4988" spans="1:4" x14ac:dyDescent="0.2">
      <c r="A4988" t="str">
        <f t="shared" si="169"/>
        <v/>
      </c>
      <c r="B4988" s="1">
        <f>'Faire Payouts'!$A687</f>
        <v>0</v>
      </c>
      <c r="C4988">
        <f>('Faire Payouts'!F687-SUM('Faire Payouts'!I687,'Faire Payouts'!K687,'Faire Payouts'!L687,'Faire Payouts'!M687,'Faire Payouts'!P687,'Faire Payouts'!R687)+'Faire Payouts'!N687)*-1</f>
        <v>0</v>
      </c>
      <c r="D4988" t="str">
        <f t="shared" si="170"/>
        <v/>
      </c>
    </row>
    <row r="4989" spans="1:4" x14ac:dyDescent="0.2">
      <c r="A4989" t="str">
        <f t="shared" si="169"/>
        <v/>
      </c>
      <c r="B4989" s="1">
        <f>'Faire Payouts'!$A688</f>
        <v>0</v>
      </c>
      <c r="C4989">
        <f>('Faire Payouts'!F688-SUM('Faire Payouts'!I688,'Faire Payouts'!K688,'Faire Payouts'!L688,'Faire Payouts'!M688,'Faire Payouts'!P688,'Faire Payouts'!R688)+'Faire Payouts'!N688)*-1</f>
        <v>0</v>
      </c>
      <c r="D4989" t="str">
        <f t="shared" si="170"/>
        <v/>
      </c>
    </row>
    <row r="4990" spans="1:4" x14ac:dyDescent="0.2">
      <c r="A4990" t="str">
        <f t="shared" si="169"/>
        <v/>
      </c>
      <c r="B4990" s="1">
        <f>'Faire Payouts'!$A689</f>
        <v>0</v>
      </c>
      <c r="C4990">
        <f>('Faire Payouts'!F689-SUM('Faire Payouts'!I689,'Faire Payouts'!K689,'Faire Payouts'!L689,'Faire Payouts'!M689,'Faire Payouts'!P689,'Faire Payouts'!R689)+'Faire Payouts'!N689)*-1</f>
        <v>0</v>
      </c>
      <c r="D4990" t="str">
        <f t="shared" si="170"/>
        <v/>
      </c>
    </row>
    <row r="4991" spans="1:4" x14ac:dyDescent="0.2">
      <c r="A4991" t="str">
        <f t="shared" si="169"/>
        <v/>
      </c>
      <c r="B4991" s="1">
        <f>'Faire Payouts'!$A690</f>
        <v>0</v>
      </c>
      <c r="C4991">
        <f>('Faire Payouts'!F690-SUM('Faire Payouts'!I690,'Faire Payouts'!K690,'Faire Payouts'!L690,'Faire Payouts'!M690,'Faire Payouts'!P690,'Faire Payouts'!R690)+'Faire Payouts'!N690)*-1</f>
        <v>0</v>
      </c>
      <c r="D4991" t="str">
        <f t="shared" si="170"/>
        <v/>
      </c>
    </row>
    <row r="4992" spans="1:4" x14ac:dyDescent="0.2">
      <c r="A4992" t="str">
        <f t="shared" ref="A4992:A5055" si="171">IF(B4992&gt;0,A4991,"")</f>
        <v/>
      </c>
      <c r="B4992" s="1">
        <f>'Faire Payouts'!$A691</f>
        <v>0</v>
      </c>
      <c r="C4992">
        <f>('Faire Payouts'!F691-SUM('Faire Payouts'!I691,'Faire Payouts'!K691,'Faire Payouts'!L691,'Faire Payouts'!M691,'Faire Payouts'!P691,'Faire Payouts'!R691)+'Faire Payouts'!N691)*-1</f>
        <v>0</v>
      </c>
      <c r="D4992" t="str">
        <f t="shared" si="170"/>
        <v/>
      </c>
    </row>
    <row r="4993" spans="1:4" x14ac:dyDescent="0.2">
      <c r="A4993" t="str">
        <f t="shared" si="171"/>
        <v/>
      </c>
      <c r="B4993" s="1">
        <f>'Faire Payouts'!$A692</f>
        <v>0</v>
      </c>
      <c r="C4993">
        <f>('Faire Payouts'!F692-SUM('Faire Payouts'!I692,'Faire Payouts'!K692,'Faire Payouts'!L692,'Faire Payouts'!M692,'Faire Payouts'!P692,'Faire Payouts'!R692)+'Faire Payouts'!N692)*-1</f>
        <v>0</v>
      </c>
      <c r="D4993" t="str">
        <f t="shared" si="170"/>
        <v/>
      </c>
    </row>
    <row r="4994" spans="1:4" x14ac:dyDescent="0.2">
      <c r="A4994" t="str">
        <f t="shared" si="171"/>
        <v/>
      </c>
      <c r="B4994" s="1">
        <f>'Faire Payouts'!$A693</f>
        <v>0</v>
      </c>
      <c r="C4994">
        <f>('Faire Payouts'!F693-SUM('Faire Payouts'!I693,'Faire Payouts'!K693,'Faire Payouts'!L693,'Faire Payouts'!M693,'Faire Payouts'!P693,'Faire Payouts'!R693)+'Faire Payouts'!N693)*-1</f>
        <v>0</v>
      </c>
      <c r="D4994" t="str">
        <f t="shared" si="170"/>
        <v/>
      </c>
    </row>
    <row r="4995" spans="1:4" x14ac:dyDescent="0.2">
      <c r="A4995" t="str">
        <f t="shared" si="171"/>
        <v/>
      </c>
      <c r="B4995" s="1">
        <f>'Faire Payouts'!$A694</f>
        <v>0</v>
      </c>
      <c r="C4995">
        <f>('Faire Payouts'!F694-SUM('Faire Payouts'!I694,'Faire Payouts'!K694,'Faire Payouts'!L694,'Faire Payouts'!M694,'Faire Payouts'!P694,'Faire Payouts'!R694)+'Faire Payouts'!N694)*-1</f>
        <v>0</v>
      </c>
      <c r="D4995" t="str">
        <f t="shared" si="170"/>
        <v/>
      </c>
    </row>
    <row r="4996" spans="1:4" x14ac:dyDescent="0.2">
      <c r="A4996" t="str">
        <f t="shared" si="171"/>
        <v/>
      </c>
      <c r="B4996" s="1">
        <f>'Faire Payouts'!$A695</f>
        <v>0</v>
      </c>
      <c r="C4996">
        <f>('Faire Payouts'!F695-SUM('Faire Payouts'!I695,'Faire Payouts'!K695,'Faire Payouts'!L695,'Faire Payouts'!M695,'Faire Payouts'!P695,'Faire Payouts'!R695)+'Faire Payouts'!N695)*-1</f>
        <v>0</v>
      </c>
      <c r="D4996" t="str">
        <f t="shared" si="170"/>
        <v/>
      </c>
    </row>
    <row r="4997" spans="1:4" x14ac:dyDescent="0.2">
      <c r="A4997" t="str">
        <f t="shared" si="171"/>
        <v/>
      </c>
      <c r="B4997" s="1">
        <f>'Faire Payouts'!$A696</f>
        <v>0</v>
      </c>
      <c r="C4997">
        <f>('Faire Payouts'!F696-SUM('Faire Payouts'!I696,'Faire Payouts'!K696,'Faire Payouts'!L696,'Faire Payouts'!M696,'Faire Payouts'!P696,'Faire Payouts'!R696)+'Faire Payouts'!N696)*-1</f>
        <v>0</v>
      </c>
      <c r="D4997" t="str">
        <f t="shared" si="170"/>
        <v/>
      </c>
    </row>
    <row r="4998" spans="1:4" x14ac:dyDescent="0.2">
      <c r="A4998" t="str">
        <f t="shared" si="171"/>
        <v/>
      </c>
      <c r="B4998" s="1">
        <f>'Faire Payouts'!$A697</f>
        <v>0</v>
      </c>
      <c r="C4998">
        <f>('Faire Payouts'!F697-SUM('Faire Payouts'!I697,'Faire Payouts'!K697,'Faire Payouts'!L697,'Faire Payouts'!M697,'Faire Payouts'!P697,'Faire Payouts'!R697)+'Faire Payouts'!N697)*-1</f>
        <v>0</v>
      </c>
      <c r="D4998" t="str">
        <f t="shared" si="170"/>
        <v/>
      </c>
    </row>
    <row r="4999" spans="1:4" x14ac:dyDescent="0.2">
      <c r="A4999" t="str">
        <f t="shared" si="171"/>
        <v/>
      </c>
      <c r="B4999" s="1">
        <f>'Faire Payouts'!$A698</f>
        <v>0</v>
      </c>
      <c r="C4999">
        <f>('Faire Payouts'!F698-SUM('Faire Payouts'!I698,'Faire Payouts'!K698,'Faire Payouts'!L698,'Faire Payouts'!M698,'Faire Payouts'!P698,'Faire Payouts'!R698)+'Faire Payouts'!N698)*-1</f>
        <v>0</v>
      </c>
      <c r="D4999" t="str">
        <f t="shared" si="170"/>
        <v/>
      </c>
    </row>
    <row r="5000" spans="1:4" x14ac:dyDescent="0.2">
      <c r="A5000" t="str">
        <f t="shared" si="171"/>
        <v/>
      </c>
      <c r="B5000" s="1">
        <f>'Faire Payouts'!$A699</f>
        <v>0</v>
      </c>
      <c r="C5000">
        <f>('Faire Payouts'!F699-SUM('Faire Payouts'!I699,'Faire Payouts'!K699,'Faire Payouts'!L699,'Faire Payouts'!M699,'Faire Payouts'!P699,'Faire Payouts'!R699)+'Faire Payouts'!N699)*-1</f>
        <v>0</v>
      </c>
      <c r="D5000" t="str">
        <f t="shared" si="170"/>
        <v/>
      </c>
    </row>
    <row r="5001" spans="1:4" x14ac:dyDescent="0.2">
      <c r="A5001" t="str">
        <f t="shared" si="171"/>
        <v/>
      </c>
      <c r="B5001" s="1">
        <f>'Faire Payouts'!$A700</f>
        <v>0</v>
      </c>
      <c r="C5001">
        <f>('Faire Payouts'!F700-SUM('Faire Payouts'!I700,'Faire Payouts'!K700,'Faire Payouts'!L700,'Faire Payouts'!M700,'Faire Payouts'!P700,'Faire Payouts'!R700)+'Faire Payouts'!N700)*-1</f>
        <v>0</v>
      </c>
      <c r="D5001" t="str">
        <f t="shared" si="170"/>
        <v/>
      </c>
    </row>
    <row r="5002" spans="1:4" x14ac:dyDescent="0.2">
      <c r="A5002" t="str">
        <f t="shared" si="171"/>
        <v/>
      </c>
      <c r="B5002" s="1">
        <f>'Faire Payouts'!$A701</f>
        <v>0</v>
      </c>
      <c r="C5002">
        <f>('Faire Payouts'!F701-SUM('Faire Payouts'!I701,'Faire Payouts'!K701,'Faire Payouts'!L701,'Faire Payouts'!M701,'Faire Payouts'!P701,'Faire Payouts'!R701)+'Faire Payouts'!N701)*-1</f>
        <v>0</v>
      </c>
      <c r="D5002" t="str">
        <f t="shared" si="170"/>
        <v/>
      </c>
    </row>
    <row r="5003" spans="1:4" x14ac:dyDescent="0.2">
      <c r="A5003" t="str">
        <f t="shared" si="171"/>
        <v/>
      </c>
      <c r="B5003" s="1">
        <f>'Faire Payouts'!$A702</f>
        <v>0</v>
      </c>
      <c r="C5003">
        <f>('Faire Payouts'!F702-SUM('Faire Payouts'!I702,'Faire Payouts'!K702,'Faire Payouts'!L702,'Faire Payouts'!M702,'Faire Payouts'!P702,'Faire Payouts'!R702)+'Faire Payouts'!N702)*-1</f>
        <v>0</v>
      </c>
      <c r="D5003" t="str">
        <f t="shared" si="170"/>
        <v/>
      </c>
    </row>
    <row r="5004" spans="1:4" x14ac:dyDescent="0.2">
      <c r="A5004" t="str">
        <f t="shared" si="171"/>
        <v/>
      </c>
      <c r="B5004" s="1">
        <f>'Faire Payouts'!$A703</f>
        <v>0</v>
      </c>
      <c r="C5004">
        <f>('Faire Payouts'!F703-SUM('Faire Payouts'!I703,'Faire Payouts'!K703,'Faire Payouts'!L703,'Faire Payouts'!M703,'Faire Payouts'!P703,'Faire Payouts'!R703)+'Faire Payouts'!N703)*-1</f>
        <v>0</v>
      </c>
      <c r="D5004" t="str">
        <f t="shared" si="170"/>
        <v/>
      </c>
    </row>
    <row r="5005" spans="1:4" x14ac:dyDescent="0.2">
      <c r="A5005" t="str">
        <f t="shared" si="171"/>
        <v/>
      </c>
      <c r="B5005" s="1">
        <f>'Faire Payouts'!$A704</f>
        <v>0</v>
      </c>
      <c r="C5005">
        <f>('Faire Payouts'!F704-SUM('Faire Payouts'!I704,'Faire Payouts'!K704,'Faire Payouts'!L704,'Faire Payouts'!M704,'Faire Payouts'!P704,'Faire Payouts'!R704)+'Faire Payouts'!N704)*-1</f>
        <v>0</v>
      </c>
      <c r="D5005" t="str">
        <f t="shared" si="170"/>
        <v/>
      </c>
    </row>
    <row r="5006" spans="1:4" x14ac:dyDescent="0.2">
      <c r="A5006" t="str">
        <f t="shared" si="171"/>
        <v/>
      </c>
      <c r="B5006" s="1">
        <f>'Faire Payouts'!$A705</f>
        <v>0</v>
      </c>
      <c r="C5006">
        <f>('Faire Payouts'!F705-SUM('Faire Payouts'!I705,'Faire Payouts'!K705,'Faire Payouts'!L705,'Faire Payouts'!M705,'Faire Payouts'!P705,'Faire Payouts'!R705)+'Faire Payouts'!N705)*-1</f>
        <v>0</v>
      </c>
      <c r="D5006" t="str">
        <f t="shared" si="170"/>
        <v/>
      </c>
    </row>
    <row r="5007" spans="1:4" x14ac:dyDescent="0.2">
      <c r="A5007" t="str">
        <f t="shared" si="171"/>
        <v/>
      </c>
      <c r="B5007" s="1">
        <f>'Faire Payouts'!$A706</f>
        <v>0</v>
      </c>
      <c r="C5007">
        <f>('Faire Payouts'!F706-SUM('Faire Payouts'!I706,'Faire Payouts'!K706,'Faire Payouts'!L706,'Faire Payouts'!M706,'Faire Payouts'!P706,'Faire Payouts'!R706)+'Faire Payouts'!N706)*-1</f>
        <v>0</v>
      </c>
      <c r="D5007" t="str">
        <f t="shared" si="170"/>
        <v/>
      </c>
    </row>
    <row r="5008" spans="1:4" x14ac:dyDescent="0.2">
      <c r="A5008" t="str">
        <f t="shared" si="171"/>
        <v/>
      </c>
      <c r="B5008" s="1">
        <f>'Faire Payouts'!$A707</f>
        <v>0</v>
      </c>
      <c r="C5008">
        <f>('Faire Payouts'!F707-SUM('Faire Payouts'!I707,'Faire Payouts'!K707,'Faire Payouts'!L707,'Faire Payouts'!M707,'Faire Payouts'!P707,'Faire Payouts'!R707)+'Faire Payouts'!N707)*-1</f>
        <v>0</v>
      </c>
      <c r="D5008" t="str">
        <f t="shared" si="170"/>
        <v/>
      </c>
    </row>
    <row r="5009" spans="1:4" x14ac:dyDescent="0.2">
      <c r="A5009" t="str">
        <f t="shared" si="171"/>
        <v/>
      </c>
      <c r="B5009" s="1">
        <f>'Faire Payouts'!$A708</f>
        <v>0</v>
      </c>
      <c r="C5009">
        <f>('Faire Payouts'!F708-SUM('Faire Payouts'!I708,'Faire Payouts'!K708,'Faire Payouts'!L708,'Faire Payouts'!M708,'Faire Payouts'!P708,'Faire Payouts'!R708)+'Faire Payouts'!N708)*-1</f>
        <v>0</v>
      </c>
      <c r="D5009" t="str">
        <f t="shared" si="170"/>
        <v/>
      </c>
    </row>
    <row r="5010" spans="1:4" x14ac:dyDescent="0.2">
      <c r="A5010" t="str">
        <f t="shared" si="171"/>
        <v/>
      </c>
      <c r="B5010" s="1">
        <f>'Faire Payouts'!$A709</f>
        <v>0</v>
      </c>
      <c r="C5010">
        <f>('Faire Payouts'!F709-SUM('Faire Payouts'!I709,'Faire Payouts'!K709,'Faire Payouts'!L709,'Faire Payouts'!M709,'Faire Payouts'!P709,'Faire Payouts'!R709)+'Faire Payouts'!N709)*-1</f>
        <v>0</v>
      </c>
      <c r="D5010" t="str">
        <f t="shared" si="170"/>
        <v/>
      </c>
    </row>
    <row r="5011" spans="1:4" x14ac:dyDescent="0.2">
      <c r="A5011" t="str">
        <f t="shared" si="171"/>
        <v/>
      </c>
      <c r="B5011" s="1">
        <f>'Faire Payouts'!$A710</f>
        <v>0</v>
      </c>
      <c r="C5011">
        <f>('Faire Payouts'!F710-SUM('Faire Payouts'!I710,'Faire Payouts'!K710,'Faire Payouts'!L710,'Faire Payouts'!M710,'Faire Payouts'!P710,'Faire Payouts'!R710)+'Faire Payouts'!N710)*-1</f>
        <v>0</v>
      </c>
      <c r="D5011" t="str">
        <f t="shared" si="170"/>
        <v/>
      </c>
    </row>
    <row r="5012" spans="1:4" x14ac:dyDescent="0.2">
      <c r="A5012" t="str">
        <f t="shared" si="171"/>
        <v/>
      </c>
      <c r="B5012" s="1">
        <f>'Faire Payouts'!$A711</f>
        <v>0</v>
      </c>
      <c r="C5012">
        <f>('Faire Payouts'!F711-SUM('Faire Payouts'!I711,'Faire Payouts'!K711,'Faire Payouts'!L711,'Faire Payouts'!M711,'Faire Payouts'!P711,'Faire Payouts'!R711)+'Faire Payouts'!N711)*-1</f>
        <v>0</v>
      </c>
      <c r="D5012" t="str">
        <f t="shared" si="170"/>
        <v/>
      </c>
    </row>
    <row r="5013" spans="1:4" x14ac:dyDescent="0.2">
      <c r="A5013" t="str">
        <f t="shared" si="171"/>
        <v/>
      </c>
      <c r="B5013" s="1">
        <f>'Faire Payouts'!$A712</f>
        <v>0</v>
      </c>
      <c r="C5013">
        <f>('Faire Payouts'!F712-SUM('Faire Payouts'!I712,'Faire Payouts'!K712,'Faire Payouts'!L712,'Faire Payouts'!M712,'Faire Payouts'!P712,'Faire Payouts'!R712)+'Faire Payouts'!N712)*-1</f>
        <v>0</v>
      </c>
      <c r="D5013" t="str">
        <f t="shared" si="170"/>
        <v/>
      </c>
    </row>
    <row r="5014" spans="1:4" x14ac:dyDescent="0.2">
      <c r="A5014" t="str">
        <f t="shared" si="171"/>
        <v/>
      </c>
      <c r="B5014" s="1">
        <f>'Faire Payouts'!$A713</f>
        <v>0</v>
      </c>
      <c r="C5014">
        <f>('Faire Payouts'!F713-SUM('Faire Payouts'!I713,'Faire Payouts'!K713,'Faire Payouts'!L713,'Faire Payouts'!M713,'Faire Payouts'!P713,'Faire Payouts'!R713)+'Faire Payouts'!N713)*-1</f>
        <v>0</v>
      </c>
      <c r="D5014" t="str">
        <f t="shared" si="170"/>
        <v/>
      </c>
    </row>
    <row r="5015" spans="1:4" x14ac:dyDescent="0.2">
      <c r="A5015" t="str">
        <f t="shared" si="171"/>
        <v/>
      </c>
      <c r="B5015" s="1">
        <f>'Faire Payouts'!$A714</f>
        <v>0</v>
      </c>
      <c r="C5015">
        <f>('Faire Payouts'!F714-SUM('Faire Payouts'!I714,'Faire Payouts'!K714,'Faire Payouts'!L714,'Faire Payouts'!M714,'Faire Payouts'!P714,'Faire Payouts'!R714)+'Faire Payouts'!N714)*-1</f>
        <v>0</v>
      </c>
      <c r="D5015" t="str">
        <f t="shared" si="170"/>
        <v/>
      </c>
    </row>
    <row r="5016" spans="1:4" x14ac:dyDescent="0.2">
      <c r="A5016" t="str">
        <f t="shared" si="171"/>
        <v/>
      </c>
      <c r="B5016" s="1">
        <f>'Faire Payouts'!$A715</f>
        <v>0</v>
      </c>
      <c r="C5016">
        <f>('Faire Payouts'!F715-SUM('Faire Payouts'!I715,'Faire Payouts'!K715,'Faire Payouts'!L715,'Faire Payouts'!M715,'Faire Payouts'!P715,'Faire Payouts'!R715)+'Faire Payouts'!N715)*-1</f>
        <v>0</v>
      </c>
      <c r="D5016" t="str">
        <f t="shared" si="170"/>
        <v/>
      </c>
    </row>
    <row r="5017" spans="1:4" x14ac:dyDescent="0.2">
      <c r="A5017" t="str">
        <f t="shared" si="171"/>
        <v/>
      </c>
      <c r="B5017" s="1">
        <f>'Faire Payouts'!$A716</f>
        <v>0</v>
      </c>
      <c r="C5017">
        <f>('Faire Payouts'!F716-SUM('Faire Payouts'!I716,'Faire Payouts'!K716,'Faire Payouts'!L716,'Faire Payouts'!M716,'Faire Payouts'!P716,'Faire Payouts'!R716)+'Faire Payouts'!N716)*-1</f>
        <v>0</v>
      </c>
      <c r="D5017" t="str">
        <f t="shared" si="170"/>
        <v/>
      </c>
    </row>
    <row r="5018" spans="1:4" x14ac:dyDescent="0.2">
      <c r="A5018" t="str">
        <f t="shared" si="171"/>
        <v/>
      </c>
      <c r="B5018" s="1">
        <f>'Faire Payouts'!$A717</f>
        <v>0</v>
      </c>
      <c r="C5018">
        <f>('Faire Payouts'!F717-SUM('Faire Payouts'!I717,'Faire Payouts'!K717,'Faire Payouts'!L717,'Faire Payouts'!M717,'Faire Payouts'!P717,'Faire Payouts'!R717)+'Faire Payouts'!N717)*-1</f>
        <v>0</v>
      </c>
      <c r="D5018" t="str">
        <f t="shared" si="170"/>
        <v/>
      </c>
    </row>
    <row r="5019" spans="1:4" x14ac:dyDescent="0.2">
      <c r="A5019" t="str">
        <f t="shared" si="171"/>
        <v/>
      </c>
      <c r="B5019" s="1">
        <f>'Faire Payouts'!$A718</f>
        <v>0</v>
      </c>
      <c r="C5019">
        <f>('Faire Payouts'!F718-SUM('Faire Payouts'!I718,'Faire Payouts'!K718,'Faire Payouts'!L718,'Faire Payouts'!M718,'Faire Payouts'!P718,'Faire Payouts'!R718)+'Faire Payouts'!N718)*-1</f>
        <v>0</v>
      </c>
      <c r="D5019" t="str">
        <f t="shared" si="170"/>
        <v/>
      </c>
    </row>
    <row r="5020" spans="1:4" x14ac:dyDescent="0.2">
      <c r="A5020" t="str">
        <f t="shared" si="171"/>
        <v/>
      </c>
      <c r="B5020" s="1">
        <f>'Faire Payouts'!$A719</f>
        <v>0</v>
      </c>
      <c r="C5020">
        <f>('Faire Payouts'!F719-SUM('Faire Payouts'!I719,'Faire Payouts'!K719,'Faire Payouts'!L719,'Faire Payouts'!M719,'Faire Payouts'!P719,'Faire Payouts'!R719)+'Faire Payouts'!N719)*-1</f>
        <v>0</v>
      </c>
      <c r="D5020" t="str">
        <f t="shared" si="170"/>
        <v/>
      </c>
    </row>
    <row r="5021" spans="1:4" x14ac:dyDescent="0.2">
      <c r="A5021" t="str">
        <f t="shared" si="171"/>
        <v/>
      </c>
      <c r="B5021" s="1">
        <f>'Faire Payouts'!$A720</f>
        <v>0</v>
      </c>
      <c r="C5021">
        <f>('Faire Payouts'!F720-SUM('Faire Payouts'!I720,'Faire Payouts'!K720,'Faire Payouts'!L720,'Faire Payouts'!M720,'Faire Payouts'!P720,'Faire Payouts'!R720)+'Faire Payouts'!N720)*-1</f>
        <v>0</v>
      </c>
      <c r="D5021" t="str">
        <f t="shared" si="170"/>
        <v/>
      </c>
    </row>
    <row r="5022" spans="1:4" x14ac:dyDescent="0.2">
      <c r="A5022" t="str">
        <f t="shared" si="171"/>
        <v/>
      </c>
      <c r="B5022" s="1">
        <f>'Faire Payouts'!$A721</f>
        <v>0</v>
      </c>
      <c r="C5022">
        <f>('Faire Payouts'!F721-SUM('Faire Payouts'!I721,'Faire Payouts'!K721,'Faire Payouts'!L721,'Faire Payouts'!M721,'Faire Payouts'!P721,'Faire Payouts'!R721)+'Faire Payouts'!N721)*-1</f>
        <v>0</v>
      </c>
      <c r="D5022" t="str">
        <f t="shared" si="170"/>
        <v/>
      </c>
    </row>
    <row r="5023" spans="1:4" x14ac:dyDescent="0.2">
      <c r="A5023" t="str">
        <f t="shared" si="171"/>
        <v/>
      </c>
      <c r="B5023" s="1">
        <f>'Faire Payouts'!$A722</f>
        <v>0</v>
      </c>
      <c r="C5023">
        <f>('Faire Payouts'!F722-SUM('Faire Payouts'!I722,'Faire Payouts'!K722,'Faire Payouts'!L722,'Faire Payouts'!M722,'Faire Payouts'!P722,'Faire Payouts'!R722)+'Faire Payouts'!N722)*-1</f>
        <v>0</v>
      </c>
      <c r="D5023" t="str">
        <f t="shared" si="170"/>
        <v/>
      </c>
    </row>
    <row r="5024" spans="1:4" x14ac:dyDescent="0.2">
      <c r="A5024" t="str">
        <f t="shared" si="171"/>
        <v/>
      </c>
      <c r="B5024" s="1">
        <f>'Faire Payouts'!$A723</f>
        <v>0</v>
      </c>
      <c r="C5024">
        <f>('Faire Payouts'!F723-SUM('Faire Payouts'!I723,'Faire Payouts'!K723,'Faire Payouts'!L723,'Faire Payouts'!M723,'Faire Payouts'!P723,'Faire Payouts'!R723)+'Faire Payouts'!N723)*-1</f>
        <v>0</v>
      </c>
      <c r="D5024" t="str">
        <f t="shared" si="170"/>
        <v/>
      </c>
    </row>
    <row r="5025" spans="1:4" x14ac:dyDescent="0.2">
      <c r="A5025" t="str">
        <f t="shared" si="171"/>
        <v/>
      </c>
      <c r="B5025" s="1">
        <f>'Faire Payouts'!$A724</f>
        <v>0</v>
      </c>
      <c r="C5025">
        <f>('Faire Payouts'!F724-SUM('Faire Payouts'!I724,'Faire Payouts'!K724,'Faire Payouts'!L724,'Faire Payouts'!M724,'Faire Payouts'!P724,'Faire Payouts'!R724)+'Faire Payouts'!N724)*-1</f>
        <v>0</v>
      </c>
      <c r="D5025" t="str">
        <f t="shared" si="170"/>
        <v/>
      </c>
    </row>
    <row r="5026" spans="1:4" x14ac:dyDescent="0.2">
      <c r="A5026" t="str">
        <f t="shared" si="171"/>
        <v/>
      </c>
      <c r="B5026" s="1">
        <f>'Faire Payouts'!$A725</f>
        <v>0</v>
      </c>
      <c r="C5026">
        <f>('Faire Payouts'!F725-SUM('Faire Payouts'!I725,'Faire Payouts'!K725,'Faire Payouts'!L725,'Faire Payouts'!M725,'Faire Payouts'!P725,'Faire Payouts'!R725)+'Faire Payouts'!N725)*-1</f>
        <v>0</v>
      </c>
      <c r="D5026" t="str">
        <f t="shared" si="170"/>
        <v/>
      </c>
    </row>
    <row r="5027" spans="1:4" x14ac:dyDescent="0.2">
      <c r="A5027" t="str">
        <f t="shared" si="171"/>
        <v/>
      </c>
      <c r="B5027" s="1">
        <f>'Faire Payouts'!$A726</f>
        <v>0</v>
      </c>
      <c r="C5027">
        <f>('Faire Payouts'!F726-SUM('Faire Payouts'!I726,'Faire Payouts'!K726,'Faire Payouts'!L726,'Faire Payouts'!M726,'Faire Payouts'!P726,'Faire Payouts'!R726)+'Faire Payouts'!N726)*-1</f>
        <v>0</v>
      </c>
      <c r="D5027" t="str">
        <f t="shared" si="170"/>
        <v/>
      </c>
    </row>
    <row r="5028" spans="1:4" x14ac:dyDescent="0.2">
      <c r="A5028" t="str">
        <f t="shared" si="171"/>
        <v/>
      </c>
      <c r="B5028" s="1">
        <f>'Faire Payouts'!$A727</f>
        <v>0</v>
      </c>
      <c r="C5028">
        <f>('Faire Payouts'!F727-SUM('Faire Payouts'!I727,'Faire Payouts'!K727,'Faire Payouts'!L727,'Faire Payouts'!M727,'Faire Payouts'!P727,'Faire Payouts'!R727)+'Faire Payouts'!N727)*-1</f>
        <v>0</v>
      </c>
      <c r="D5028" t="str">
        <f t="shared" si="170"/>
        <v/>
      </c>
    </row>
    <row r="5029" spans="1:4" x14ac:dyDescent="0.2">
      <c r="A5029" t="str">
        <f t="shared" si="171"/>
        <v/>
      </c>
      <c r="B5029" s="1">
        <f>'Faire Payouts'!$A728</f>
        <v>0</v>
      </c>
      <c r="C5029">
        <f>('Faire Payouts'!F728-SUM('Faire Payouts'!I728,'Faire Payouts'!K728,'Faire Payouts'!L728,'Faire Payouts'!M728,'Faire Payouts'!P728,'Faire Payouts'!R728)+'Faire Payouts'!N728)*-1</f>
        <v>0</v>
      </c>
      <c r="D5029" t="str">
        <f t="shared" si="170"/>
        <v/>
      </c>
    </row>
    <row r="5030" spans="1:4" x14ac:dyDescent="0.2">
      <c r="A5030" t="str">
        <f t="shared" si="171"/>
        <v/>
      </c>
      <c r="B5030" s="1">
        <f>'Faire Payouts'!$A729</f>
        <v>0</v>
      </c>
      <c r="C5030">
        <f>('Faire Payouts'!F729-SUM('Faire Payouts'!I729,'Faire Payouts'!K729,'Faire Payouts'!L729,'Faire Payouts'!M729,'Faire Payouts'!P729,'Faire Payouts'!R729)+'Faire Payouts'!N729)*-1</f>
        <v>0</v>
      </c>
      <c r="D5030" t="str">
        <f t="shared" si="170"/>
        <v/>
      </c>
    </row>
    <row r="5031" spans="1:4" x14ac:dyDescent="0.2">
      <c r="A5031" t="str">
        <f t="shared" si="171"/>
        <v/>
      </c>
      <c r="B5031" s="1">
        <f>'Faire Payouts'!$A730</f>
        <v>0</v>
      </c>
      <c r="C5031">
        <f>('Faire Payouts'!F730-SUM('Faire Payouts'!I730,'Faire Payouts'!K730,'Faire Payouts'!L730,'Faire Payouts'!M730,'Faire Payouts'!P730,'Faire Payouts'!R730)+'Faire Payouts'!N730)*-1</f>
        <v>0</v>
      </c>
      <c r="D5031" t="str">
        <f t="shared" si="170"/>
        <v/>
      </c>
    </row>
    <row r="5032" spans="1:4" x14ac:dyDescent="0.2">
      <c r="A5032" t="str">
        <f t="shared" si="171"/>
        <v/>
      </c>
      <c r="B5032" s="1">
        <f>'Faire Payouts'!$A731</f>
        <v>0</v>
      </c>
      <c r="C5032">
        <f>('Faire Payouts'!F731-SUM('Faire Payouts'!I731,'Faire Payouts'!K731,'Faire Payouts'!L731,'Faire Payouts'!M731,'Faire Payouts'!P731,'Faire Payouts'!R731)+'Faire Payouts'!N731)*-1</f>
        <v>0</v>
      </c>
      <c r="D5032" t="str">
        <f t="shared" si="170"/>
        <v/>
      </c>
    </row>
    <row r="5033" spans="1:4" x14ac:dyDescent="0.2">
      <c r="A5033" t="str">
        <f t="shared" si="171"/>
        <v/>
      </c>
      <c r="B5033" s="1">
        <f>'Faire Payouts'!$A732</f>
        <v>0</v>
      </c>
      <c r="C5033">
        <f>('Faire Payouts'!F732-SUM('Faire Payouts'!I732,'Faire Payouts'!K732,'Faire Payouts'!L732,'Faire Payouts'!M732,'Faire Payouts'!P732,'Faire Payouts'!R732)+'Faire Payouts'!N732)*-1</f>
        <v>0</v>
      </c>
      <c r="D5033" t="str">
        <f t="shared" si="170"/>
        <v/>
      </c>
    </row>
    <row r="5034" spans="1:4" x14ac:dyDescent="0.2">
      <c r="A5034" t="str">
        <f t="shared" si="171"/>
        <v/>
      </c>
      <c r="B5034" s="1">
        <f>'Faire Payouts'!$A733</f>
        <v>0</v>
      </c>
      <c r="C5034">
        <f>('Faire Payouts'!F733-SUM('Faire Payouts'!I733,'Faire Payouts'!K733,'Faire Payouts'!L733,'Faire Payouts'!M733,'Faire Payouts'!P733,'Faire Payouts'!R733)+'Faire Payouts'!N733)*-1</f>
        <v>0</v>
      </c>
      <c r="D5034" t="str">
        <f t="shared" si="170"/>
        <v/>
      </c>
    </row>
    <row r="5035" spans="1:4" x14ac:dyDescent="0.2">
      <c r="A5035" t="str">
        <f t="shared" si="171"/>
        <v/>
      </c>
      <c r="B5035" s="1">
        <f>'Faire Payouts'!$A734</f>
        <v>0</v>
      </c>
      <c r="C5035">
        <f>('Faire Payouts'!F734-SUM('Faire Payouts'!I734,'Faire Payouts'!K734,'Faire Payouts'!L734,'Faire Payouts'!M734,'Faire Payouts'!P734,'Faire Payouts'!R734)+'Faire Payouts'!N734)*-1</f>
        <v>0</v>
      </c>
      <c r="D5035" t="str">
        <f t="shared" si="170"/>
        <v/>
      </c>
    </row>
    <row r="5036" spans="1:4" x14ac:dyDescent="0.2">
      <c r="A5036" t="str">
        <f t="shared" si="171"/>
        <v/>
      </c>
      <c r="B5036" s="1">
        <f>'Faire Payouts'!$A735</f>
        <v>0</v>
      </c>
      <c r="C5036">
        <f>('Faire Payouts'!F735-SUM('Faire Payouts'!I735,'Faire Payouts'!K735,'Faire Payouts'!L735,'Faire Payouts'!M735,'Faire Payouts'!P735,'Faire Payouts'!R735)+'Faire Payouts'!N735)*-1</f>
        <v>0</v>
      </c>
      <c r="D5036" t="str">
        <f t="shared" si="170"/>
        <v/>
      </c>
    </row>
    <row r="5037" spans="1:4" x14ac:dyDescent="0.2">
      <c r="A5037" t="str">
        <f t="shared" si="171"/>
        <v/>
      </c>
      <c r="B5037" s="1">
        <f>'Faire Payouts'!$A736</f>
        <v>0</v>
      </c>
      <c r="C5037">
        <f>('Faire Payouts'!F736-SUM('Faire Payouts'!I736,'Faire Payouts'!K736,'Faire Payouts'!L736,'Faire Payouts'!M736,'Faire Payouts'!P736,'Faire Payouts'!R736)+'Faire Payouts'!N736)*-1</f>
        <v>0</v>
      </c>
      <c r="D5037" t="str">
        <f t="shared" si="170"/>
        <v/>
      </c>
    </row>
    <row r="5038" spans="1:4" x14ac:dyDescent="0.2">
      <c r="A5038" t="str">
        <f t="shared" si="171"/>
        <v/>
      </c>
      <c r="B5038" s="1">
        <f>'Faire Payouts'!$A737</f>
        <v>0</v>
      </c>
      <c r="C5038">
        <f>('Faire Payouts'!F737-SUM('Faire Payouts'!I737,'Faire Payouts'!K737,'Faire Payouts'!L737,'Faire Payouts'!M737,'Faire Payouts'!P737,'Faire Payouts'!R737)+'Faire Payouts'!N737)*-1</f>
        <v>0</v>
      </c>
      <c r="D5038" t="str">
        <f t="shared" si="170"/>
        <v/>
      </c>
    </row>
    <row r="5039" spans="1:4" x14ac:dyDescent="0.2">
      <c r="A5039" t="str">
        <f t="shared" si="171"/>
        <v/>
      </c>
      <c r="B5039" s="1">
        <f>'Faire Payouts'!$A738</f>
        <v>0</v>
      </c>
      <c r="C5039">
        <f>('Faire Payouts'!F738-SUM('Faire Payouts'!I738,'Faire Payouts'!K738,'Faire Payouts'!L738,'Faire Payouts'!M738,'Faire Payouts'!P738,'Faire Payouts'!R738)+'Faire Payouts'!N738)*-1</f>
        <v>0</v>
      </c>
      <c r="D5039" t="str">
        <f t="shared" si="170"/>
        <v/>
      </c>
    </row>
    <row r="5040" spans="1:4" x14ac:dyDescent="0.2">
      <c r="A5040" t="str">
        <f t="shared" si="171"/>
        <v/>
      </c>
      <c r="B5040" s="1">
        <f>'Faire Payouts'!$A739</f>
        <v>0</v>
      </c>
      <c r="C5040">
        <f>('Faire Payouts'!F739-SUM('Faire Payouts'!I739,'Faire Payouts'!K739,'Faire Payouts'!L739,'Faire Payouts'!M739,'Faire Payouts'!P739,'Faire Payouts'!R739)+'Faire Payouts'!N739)*-1</f>
        <v>0</v>
      </c>
      <c r="D5040" t="str">
        <f t="shared" ref="D5040:D5103" si="172">IF(C5040&lt;&gt;0,CONCATENATE(A5040,B5040),"")</f>
        <v/>
      </c>
    </row>
    <row r="5041" spans="1:4" x14ac:dyDescent="0.2">
      <c r="A5041" t="str">
        <f t="shared" si="171"/>
        <v/>
      </c>
      <c r="B5041" s="1">
        <f>'Faire Payouts'!$A740</f>
        <v>0</v>
      </c>
      <c r="C5041">
        <f>('Faire Payouts'!F740-SUM('Faire Payouts'!I740,'Faire Payouts'!K740,'Faire Payouts'!L740,'Faire Payouts'!M740,'Faire Payouts'!P740,'Faire Payouts'!R740)+'Faire Payouts'!N740)*-1</f>
        <v>0</v>
      </c>
      <c r="D5041" t="str">
        <f t="shared" si="172"/>
        <v/>
      </c>
    </row>
    <row r="5042" spans="1:4" x14ac:dyDescent="0.2">
      <c r="A5042" t="str">
        <f t="shared" si="171"/>
        <v/>
      </c>
      <c r="B5042" s="1">
        <f>'Faire Payouts'!$A741</f>
        <v>0</v>
      </c>
      <c r="C5042">
        <f>('Faire Payouts'!F741-SUM('Faire Payouts'!I741,'Faire Payouts'!K741,'Faire Payouts'!L741,'Faire Payouts'!M741,'Faire Payouts'!P741,'Faire Payouts'!R741)+'Faire Payouts'!N741)*-1</f>
        <v>0</v>
      </c>
      <c r="D5042" t="str">
        <f t="shared" si="172"/>
        <v/>
      </c>
    </row>
    <row r="5043" spans="1:4" x14ac:dyDescent="0.2">
      <c r="A5043" t="str">
        <f t="shared" si="171"/>
        <v/>
      </c>
      <c r="B5043" s="1">
        <f>'Faire Payouts'!$A742</f>
        <v>0</v>
      </c>
      <c r="C5043">
        <f>('Faire Payouts'!F742-SUM('Faire Payouts'!I742,'Faire Payouts'!K742,'Faire Payouts'!L742,'Faire Payouts'!M742,'Faire Payouts'!P742,'Faire Payouts'!R742)+'Faire Payouts'!N742)*-1</f>
        <v>0</v>
      </c>
      <c r="D5043" t="str">
        <f t="shared" si="172"/>
        <v/>
      </c>
    </row>
    <row r="5044" spans="1:4" x14ac:dyDescent="0.2">
      <c r="A5044" t="str">
        <f t="shared" si="171"/>
        <v/>
      </c>
      <c r="B5044" s="1">
        <f>'Faire Payouts'!$A743</f>
        <v>0</v>
      </c>
      <c r="C5044">
        <f>('Faire Payouts'!F743-SUM('Faire Payouts'!I743,'Faire Payouts'!K743,'Faire Payouts'!L743,'Faire Payouts'!M743,'Faire Payouts'!P743,'Faire Payouts'!R743)+'Faire Payouts'!N743)*-1</f>
        <v>0</v>
      </c>
      <c r="D5044" t="str">
        <f t="shared" si="172"/>
        <v/>
      </c>
    </row>
    <row r="5045" spans="1:4" x14ac:dyDescent="0.2">
      <c r="A5045" t="str">
        <f t="shared" si="171"/>
        <v/>
      </c>
      <c r="B5045" s="1">
        <f>'Faire Payouts'!$A744</f>
        <v>0</v>
      </c>
      <c r="C5045">
        <f>('Faire Payouts'!F744-SUM('Faire Payouts'!I744,'Faire Payouts'!K744,'Faire Payouts'!L744,'Faire Payouts'!M744,'Faire Payouts'!P744,'Faire Payouts'!R744)+'Faire Payouts'!N744)*-1</f>
        <v>0</v>
      </c>
      <c r="D5045" t="str">
        <f t="shared" si="172"/>
        <v/>
      </c>
    </row>
    <row r="5046" spans="1:4" x14ac:dyDescent="0.2">
      <c r="A5046" t="str">
        <f t="shared" si="171"/>
        <v/>
      </c>
      <c r="B5046" s="1">
        <f>'Faire Payouts'!$A745</f>
        <v>0</v>
      </c>
      <c r="C5046">
        <f>('Faire Payouts'!F745-SUM('Faire Payouts'!I745,'Faire Payouts'!K745,'Faire Payouts'!L745,'Faire Payouts'!M745,'Faire Payouts'!P745,'Faire Payouts'!R745)+'Faire Payouts'!N745)*-1</f>
        <v>0</v>
      </c>
      <c r="D5046" t="str">
        <f t="shared" si="172"/>
        <v/>
      </c>
    </row>
    <row r="5047" spans="1:4" x14ac:dyDescent="0.2">
      <c r="A5047" t="str">
        <f t="shared" si="171"/>
        <v/>
      </c>
      <c r="B5047" s="1">
        <f>'Faire Payouts'!$A746</f>
        <v>0</v>
      </c>
      <c r="C5047">
        <f>('Faire Payouts'!F746-SUM('Faire Payouts'!I746,'Faire Payouts'!K746,'Faire Payouts'!L746,'Faire Payouts'!M746,'Faire Payouts'!P746,'Faire Payouts'!R746)+'Faire Payouts'!N746)*-1</f>
        <v>0</v>
      </c>
      <c r="D5047" t="str">
        <f t="shared" si="172"/>
        <v/>
      </c>
    </row>
    <row r="5048" spans="1:4" x14ac:dyDescent="0.2">
      <c r="A5048" t="str">
        <f t="shared" si="171"/>
        <v/>
      </c>
      <c r="B5048" s="1">
        <f>'Faire Payouts'!$A747</f>
        <v>0</v>
      </c>
      <c r="C5048">
        <f>('Faire Payouts'!F747-SUM('Faire Payouts'!I747,'Faire Payouts'!K747,'Faire Payouts'!L747,'Faire Payouts'!M747,'Faire Payouts'!P747,'Faire Payouts'!R747)+'Faire Payouts'!N747)*-1</f>
        <v>0</v>
      </c>
      <c r="D5048" t="str">
        <f t="shared" si="172"/>
        <v/>
      </c>
    </row>
    <row r="5049" spans="1:4" x14ac:dyDescent="0.2">
      <c r="A5049" t="str">
        <f t="shared" si="171"/>
        <v/>
      </c>
      <c r="B5049" s="1">
        <f>'Faire Payouts'!$A748</f>
        <v>0</v>
      </c>
      <c r="C5049">
        <f>('Faire Payouts'!F748-SUM('Faire Payouts'!I748,'Faire Payouts'!K748,'Faire Payouts'!L748,'Faire Payouts'!M748,'Faire Payouts'!P748,'Faire Payouts'!R748)+'Faire Payouts'!N748)*-1</f>
        <v>0</v>
      </c>
      <c r="D5049" t="str">
        <f t="shared" si="172"/>
        <v/>
      </c>
    </row>
    <row r="5050" spans="1:4" x14ac:dyDescent="0.2">
      <c r="A5050" t="str">
        <f t="shared" si="171"/>
        <v/>
      </c>
      <c r="B5050" s="1">
        <f>'Faire Payouts'!$A749</f>
        <v>0</v>
      </c>
      <c r="C5050">
        <f>('Faire Payouts'!F749-SUM('Faire Payouts'!I749,'Faire Payouts'!K749,'Faire Payouts'!L749,'Faire Payouts'!M749,'Faire Payouts'!P749,'Faire Payouts'!R749)+'Faire Payouts'!N749)*-1</f>
        <v>0</v>
      </c>
      <c r="D5050" t="str">
        <f t="shared" si="172"/>
        <v/>
      </c>
    </row>
    <row r="5051" spans="1:4" x14ac:dyDescent="0.2">
      <c r="A5051" t="str">
        <f t="shared" si="171"/>
        <v/>
      </c>
      <c r="B5051" s="1">
        <f>'Faire Payouts'!$A750</f>
        <v>0</v>
      </c>
      <c r="C5051">
        <f>('Faire Payouts'!F750-SUM('Faire Payouts'!I750,'Faire Payouts'!K750,'Faire Payouts'!L750,'Faire Payouts'!M750,'Faire Payouts'!P750,'Faire Payouts'!R750)+'Faire Payouts'!N750)*-1</f>
        <v>0</v>
      </c>
      <c r="D5051" t="str">
        <f t="shared" si="172"/>
        <v/>
      </c>
    </row>
    <row r="5052" spans="1:4" x14ac:dyDescent="0.2">
      <c r="A5052" t="str">
        <f t="shared" si="171"/>
        <v/>
      </c>
      <c r="B5052" s="1">
        <f>'Faire Payouts'!$A751</f>
        <v>0</v>
      </c>
      <c r="C5052">
        <f>('Faire Payouts'!F751-SUM('Faire Payouts'!I751,'Faire Payouts'!K751,'Faire Payouts'!L751,'Faire Payouts'!M751,'Faire Payouts'!P751,'Faire Payouts'!R751)+'Faire Payouts'!N751)*-1</f>
        <v>0</v>
      </c>
      <c r="D5052" t="str">
        <f t="shared" si="172"/>
        <v/>
      </c>
    </row>
    <row r="5053" spans="1:4" x14ac:dyDescent="0.2">
      <c r="A5053" t="str">
        <f t="shared" si="171"/>
        <v/>
      </c>
      <c r="B5053" s="1">
        <f>'Faire Payouts'!$A752</f>
        <v>0</v>
      </c>
      <c r="C5053">
        <f>('Faire Payouts'!F752-SUM('Faire Payouts'!I752,'Faire Payouts'!K752,'Faire Payouts'!L752,'Faire Payouts'!M752,'Faire Payouts'!P752,'Faire Payouts'!R752)+'Faire Payouts'!N752)*-1</f>
        <v>0</v>
      </c>
      <c r="D5053" t="str">
        <f t="shared" si="172"/>
        <v/>
      </c>
    </row>
    <row r="5054" spans="1:4" x14ac:dyDescent="0.2">
      <c r="A5054" t="str">
        <f t="shared" si="171"/>
        <v/>
      </c>
      <c r="B5054" s="1">
        <f>'Faire Payouts'!$A753</f>
        <v>0</v>
      </c>
      <c r="C5054">
        <f>('Faire Payouts'!F753-SUM('Faire Payouts'!I753,'Faire Payouts'!K753,'Faire Payouts'!L753,'Faire Payouts'!M753,'Faire Payouts'!P753,'Faire Payouts'!R753)+'Faire Payouts'!N753)*-1</f>
        <v>0</v>
      </c>
      <c r="D5054" t="str">
        <f t="shared" si="172"/>
        <v/>
      </c>
    </row>
    <row r="5055" spans="1:4" x14ac:dyDescent="0.2">
      <c r="A5055" t="str">
        <f t="shared" si="171"/>
        <v/>
      </c>
      <c r="B5055" s="1">
        <f>'Faire Payouts'!$A754</f>
        <v>0</v>
      </c>
      <c r="C5055">
        <f>('Faire Payouts'!F754-SUM('Faire Payouts'!I754,'Faire Payouts'!K754,'Faire Payouts'!L754,'Faire Payouts'!M754,'Faire Payouts'!P754,'Faire Payouts'!R754)+'Faire Payouts'!N754)*-1</f>
        <v>0</v>
      </c>
      <c r="D5055" t="str">
        <f t="shared" si="172"/>
        <v/>
      </c>
    </row>
    <row r="5056" spans="1:4" x14ac:dyDescent="0.2">
      <c r="A5056" t="str">
        <f t="shared" ref="A5056:A5119" si="173">IF(B5056&gt;0,A5055,"")</f>
        <v/>
      </c>
      <c r="B5056" s="1">
        <f>'Faire Payouts'!$A755</f>
        <v>0</v>
      </c>
      <c r="C5056">
        <f>('Faire Payouts'!F755-SUM('Faire Payouts'!I755,'Faire Payouts'!K755,'Faire Payouts'!L755,'Faire Payouts'!M755,'Faire Payouts'!P755,'Faire Payouts'!R755)+'Faire Payouts'!N755)*-1</f>
        <v>0</v>
      </c>
      <c r="D5056" t="str">
        <f t="shared" si="172"/>
        <v/>
      </c>
    </row>
    <row r="5057" spans="1:4" x14ac:dyDescent="0.2">
      <c r="A5057" t="str">
        <f t="shared" si="173"/>
        <v/>
      </c>
      <c r="B5057" s="1">
        <f>'Faire Payouts'!$A756</f>
        <v>0</v>
      </c>
      <c r="C5057">
        <f>('Faire Payouts'!F756-SUM('Faire Payouts'!I756,'Faire Payouts'!K756,'Faire Payouts'!L756,'Faire Payouts'!M756,'Faire Payouts'!P756,'Faire Payouts'!R756)+'Faire Payouts'!N756)*-1</f>
        <v>0</v>
      </c>
      <c r="D5057" t="str">
        <f t="shared" si="172"/>
        <v/>
      </c>
    </row>
    <row r="5058" spans="1:4" x14ac:dyDescent="0.2">
      <c r="A5058" t="str">
        <f t="shared" si="173"/>
        <v/>
      </c>
      <c r="B5058" s="1">
        <f>'Faire Payouts'!$A757</f>
        <v>0</v>
      </c>
      <c r="C5058">
        <f>('Faire Payouts'!F757-SUM('Faire Payouts'!I757,'Faire Payouts'!K757,'Faire Payouts'!L757,'Faire Payouts'!M757,'Faire Payouts'!P757,'Faire Payouts'!R757)+'Faire Payouts'!N757)*-1</f>
        <v>0</v>
      </c>
      <c r="D5058" t="str">
        <f t="shared" si="172"/>
        <v/>
      </c>
    </row>
    <row r="5059" spans="1:4" x14ac:dyDescent="0.2">
      <c r="A5059" t="str">
        <f t="shared" si="173"/>
        <v/>
      </c>
      <c r="B5059" s="1">
        <f>'Faire Payouts'!$A758</f>
        <v>0</v>
      </c>
      <c r="C5059">
        <f>('Faire Payouts'!F758-SUM('Faire Payouts'!I758,'Faire Payouts'!K758,'Faire Payouts'!L758,'Faire Payouts'!M758,'Faire Payouts'!P758,'Faire Payouts'!R758)+'Faire Payouts'!N758)*-1</f>
        <v>0</v>
      </c>
      <c r="D5059" t="str">
        <f t="shared" si="172"/>
        <v/>
      </c>
    </row>
    <row r="5060" spans="1:4" x14ac:dyDescent="0.2">
      <c r="A5060" t="str">
        <f t="shared" si="173"/>
        <v/>
      </c>
      <c r="B5060" s="1">
        <f>'Faire Payouts'!$A759</f>
        <v>0</v>
      </c>
      <c r="C5060">
        <f>('Faire Payouts'!F759-SUM('Faire Payouts'!I759,'Faire Payouts'!K759,'Faire Payouts'!L759,'Faire Payouts'!M759,'Faire Payouts'!P759,'Faire Payouts'!R759)+'Faire Payouts'!N759)*-1</f>
        <v>0</v>
      </c>
      <c r="D5060" t="str">
        <f t="shared" si="172"/>
        <v/>
      </c>
    </row>
    <row r="5061" spans="1:4" x14ac:dyDescent="0.2">
      <c r="A5061" t="str">
        <f t="shared" si="173"/>
        <v/>
      </c>
      <c r="B5061" s="1">
        <f>'Faire Payouts'!$A760</f>
        <v>0</v>
      </c>
      <c r="C5061">
        <f>('Faire Payouts'!F760-SUM('Faire Payouts'!I760,'Faire Payouts'!K760,'Faire Payouts'!L760,'Faire Payouts'!M760,'Faire Payouts'!P760,'Faire Payouts'!R760)+'Faire Payouts'!N760)*-1</f>
        <v>0</v>
      </c>
      <c r="D5061" t="str">
        <f t="shared" si="172"/>
        <v/>
      </c>
    </row>
    <row r="5062" spans="1:4" x14ac:dyDescent="0.2">
      <c r="A5062" t="str">
        <f t="shared" si="173"/>
        <v/>
      </c>
      <c r="B5062" s="1">
        <f>'Faire Payouts'!$A761</f>
        <v>0</v>
      </c>
      <c r="C5062">
        <f>('Faire Payouts'!F761-SUM('Faire Payouts'!I761,'Faire Payouts'!K761,'Faire Payouts'!L761,'Faire Payouts'!M761,'Faire Payouts'!P761,'Faire Payouts'!R761)+'Faire Payouts'!N761)*-1</f>
        <v>0</v>
      </c>
      <c r="D5062" t="str">
        <f t="shared" si="172"/>
        <v/>
      </c>
    </row>
    <row r="5063" spans="1:4" x14ac:dyDescent="0.2">
      <c r="A5063" t="str">
        <f t="shared" si="173"/>
        <v/>
      </c>
      <c r="B5063" s="1">
        <f>'Faire Payouts'!$A762</f>
        <v>0</v>
      </c>
      <c r="C5063">
        <f>('Faire Payouts'!F762-SUM('Faire Payouts'!I762,'Faire Payouts'!K762,'Faire Payouts'!L762,'Faire Payouts'!M762,'Faire Payouts'!P762,'Faire Payouts'!R762)+'Faire Payouts'!N762)*-1</f>
        <v>0</v>
      </c>
      <c r="D5063" t="str">
        <f t="shared" si="172"/>
        <v/>
      </c>
    </row>
    <row r="5064" spans="1:4" x14ac:dyDescent="0.2">
      <c r="A5064" t="str">
        <f t="shared" si="173"/>
        <v/>
      </c>
      <c r="B5064" s="1">
        <f>'Faire Payouts'!$A763</f>
        <v>0</v>
      </c>
      <c r="C5064">
        <f>('Faire Payouts'!F763-SUM('Faire Payouts'!I763,'Faire Payouts'!K763,'Faire Payouts'!L763,'Faire Payouts'!M763,'Faire Payouts'!P763,'Faire Payouts'!R763)+'Faire Payouts'!N763)*-1</f>
        <v>0</v>
      </c>
      <c r="D5064" t="str">
        <f t="shared" si="172"/>
        <v/>
      </c>
    </row>
    <row r="5065" spans="1:4" x14ac:dyDescent="0.2">
      <c r="A5065" t="str">
        <f t="shared" si="173"/>
        <v/>
      </c>
      <c r="B5065" s="1">
        <f>'Faire Payouts'!$A764</f>
        <v>0</v>
      </c>
      <c r="C5065">
        <f>('Faire Payouts'!F764-SUM('Faire Payouts'!I764,'Faire Payouts'!K764,'Faire Payouts'!L764,'Faire Payouts'!M764,'Faire Payouts'!P764,'Faire Payouts'!R764)+'Faire Payouts'!N764)*-1</f>
        <v>0</v>
      </c>
      <c r="D5065" t="str">
        <f t="shared" si="172"/>
        <v/>
      </c>
    </row>
    <row r="5066" spans="1:4" x14ac:dyDescent="0.2">
      <c r="A5066" t="str">
        <f t="shared" si="173"/>
        <v/>
      </c>
      <c r="B5066" s="1">
        <f>'Faire Payouts'!$A765</f>
        <v>0</v>
      </c>
      <c r="C5066">
        <f>('Faire Payouts'!F765-SUM('Faire Payouts'!I765,'Faire Payouts'!K765,'Faire Payouts'!L765,'Faire Payouts'!M765,'Faire Payouts'!P765,'Faire Payouts'!R765)+'Faire Payouts'!N765)*-1</f>
        <v>0</v>
      </c>
      <c r="D5066" t="str">
        <f t="shared" si="172"/>
        <v/>
      </c>
    </row>
    <row r="5067" spans="1:4" x14ac:dyDescent="0.2">
      <c r="A5067" t="str">
        <f t="shared" si="173"/>
        <v/>
      </c>
      <c r="B5067" s="1">
        <f>'Faire Payouts'!$A766</f>
        <v>0</v>
      </c>
      <c r="C5067">
        <f>('Faire Payouts'!F766-SUM('Faire Payouts'!I766,'Faire Payouts'!K766,'Faire Payouts'!L766,'Faire Payouts'!M766,'Faire Payouts'!P766,'Faire Payouts'!R766)+'Faire Payouts'!N766)*-1</f>
        <v>0</v>
      </c>
      <c r="D5067" t="str">
        <f t="shared" si="172"/>
        <v/>
      </c>
    </row>
    <row r="5068" spans="1:4" x14ac:dyDescent="0.2">
      <c r="A5068" t="str">
        <f t="shared" si="173"/>
        <v/>
      </c>
      <c r="B5068" s="1">
        <f>'Faire Payouts'!$A767</f>
        <v>0</v>
      </c>
      <c r="C5068">
        <f>('Faire Payouts'!F767-SUM('Faire Payouts'!I767,'Faire Payouts'!K767,'Faire Payouts'!L767,'Faire Payouts'!M767,'Faire Payouts'!P767,'Faire Payouts'!R767)+'Faire Payouts'!N767)*-1</f>
        <v>0</v>
      </c>
      <c r="D5068" t="str">
        <f t="shared" si="172"/>
        <v/>
      </c>
    </row>
    <row r="5069" spans="1:4" x14ac:dyDescent="0.2">
      <c r="A5069" t="str">
        <f t="shared" si="173"/>
        <v/>
      </c>
      <c r="B5069" s="1">
        <f>'Faire Payouts'!$A768</f>
        <v>0</v>
      </c>
      <c r="C5069">
        <f>('Faire Payouts'!F768-SUM('Faire Payouts'!I768,'Faire Payouts'!K768,'Faire Payouts'!L768,'Faire Payouts'!M768,'Faire Payouts'!P768,'Faire Payouts'!R768)+'Faire Payouts'!N768)*-1</f>
        <v>0</v>
      </c>
      <c r="D5069" t="str">
        <f t="shared" si="172"/>
        <v/>
      </c>
    </row>
    <row r="5070" spans="1:4" x14ac:dyDescent="0.2">
      <c r="A5070" t="str">
        <f t="shared" si="173"/>
        <v/>
      </c>
      <c r="B5070" s="1">
        <f>'Faire Payouts'!$A769</f>
        <v>0</v>
      </c>
      <c r="C5070">
        <f>('Faire Payouts'!F769-SUM('Faire Payouts'!I769,'Faire Payouts'!K769,'Faire Payouts'!L769,'Faire Payouts'!M769,'Faire Payouts'!P769,'Faire Payouts'!R769)+'Faire Payouts'!N769)*-1</f>
        <v>0</v>
      </c>
      <c r="D5070" t="str">
        <f t="shared" si="172"/>
        <v/>
      </c>
    </row>
    <row r="5071" spans="1:4" x14ac:dyDescent="0.2">
      <c r="A5071" t="str">
        <f t="shared" si="173"/>
        <v/>
      </c>
      <c r="B5071" s="1">
        <f>'Faire Payouts'!$A770</f>
        <v>0</v>
      </c>
      <c r="C5071">
        <f>('Faire Payouts'!F770-SUM('Faire Payouts'!I770,'Faire Payouts'!K770,'Faire Payouts'!L770,'Faire Payouts'!M770,'Faire Payouts'!P770,'Faire Payouts'!R770)+'Faire Payouts'!N770)*-1</f>
        <v>0</v>
      </c>
      <c r="D5071" t="str">
        <f t="shared" si="172"/>
        <v/>
      </c>
    </row>
    <row r="5072" spans="1:4" x14ac:dyDescent="0.2">
      <c r="A5072" t="str">
        <f t="shared" si="173"/>
        <v/>
      </c>
      <c r="B5072" s="1">
        <f>'Faire Payouts'!$A771</f>
        <v>0</v>
      </c>
      <c r="C5072">
        <f>('Faire Payouts'!F771-SUM('Faire Payouts'!I771,'Faire Payouts'!K771,'Faire Payouts'!L771,'Faire Payouts'!M771,'Faire Payouts'!P771,'Faire Payouts'!R771)+'Faire Payouts'!N771)*-1</f>
        <v>0</v>
      </c>
      <c r="D5072" t="str">
        <f t="shared" si="172"/>
        <v/>
      </c>
    </row>
    <row r="5073" spans="1:4" x14ac:dyDescent="0.2">
      <c r="A5073" t="str">
        <f t="shared" si="173"/>
        <v/>
      </c>
      <c r="B5073" s="1">
        <f>'Faire Payouts'!$A772</f>
        <v>0</v>
      </c>
      <c r="C5073">
        <f>('Faire Payouts'!F772-SUM('Faire Payouts'!I772,'Faire Payouts'!K772,'Faire Payouts'!L772,'Faire Payouts'!M772,'Faire Payouts'!P772,'Faire Payouts'!R772)+'Faire Payouts'!N772)*-1</f>
        <v>0</v>
      </c>
      <c r="D5073" t="str">
        <f t="shared" si="172"/>
        <v/>
      </c>
    </row>
    <row r="5074" spans="1:4" x14ac:dyDescent="0.2">
      <c r="A5074" t="str">
        <f t="shared" si="173"/>
        <v/>
      </c>
      <c r="B5074" s="1">
        <f>'Faire Payouts'!$A773</f>
        <v>0</v>
      </c>
      <c r="C5074">
        <f>('Faire Payouts'!F773-SUM('Faire Payouts'!I773,'Faire Payouts'!K773,'Faire Payouts'!L773,'Faire Payouts'!M773,'Faire Payouts'!P773,'Faire Payouts'!R773)+'Faire Payouts'!N773)*-1</f>
        <v>0</v>
      </c>
      <c r="D5074" t="str">
        <f t="shared" si="172"/>
        <v/>
      </c>
    </row>
    <row r="5075" spans="1:4" x14ac:dyDescent="0.2">
      <c r="A5075" t="str">
        <f t="shared" si="173"/>
        <v/>
      </c>
      <c r="B5075" s="1">
        <f>'Faire Payouts'!$A774</f>
        <v>0</v>
      </c>
      <c r="C5075">
        <f>('Faire Payouts'!F774-SUM('Faire Payouts'!I774,'Faire Payouts'!K774,'Faire Payouts'!L774,'Faire Payouts'!M774,'Faire Payouts'!P774,'Faire Payouts'!R774)+'Faire Payouts'!N774)*-1</f>
        <v>0</v>
      </c>
      <c r="D5075" t="str">
        <f t="shared" si="172"/>
        <v/>
      </c>
    </row>
    <row r="5076" spans="1:4" x14ac:dyDescent="0.2">
      <c r="A5076" t="str">
        <f t="shared" si="173"/>
        <v/>
      </c>
      <c r="B5076" s="1">
        <f>'Faire Payouts'!$A775</f>
        <v>0</v>
      </c>
      <c r="C5076">
        <f>('Faire Payouts'!F775-SUM('Faire Payouts'!I775,'Faire Payouts'!K775,'Faire Payouts'!L775,'Faire Payouts'!M775,'Faire Payouts'!P775,'Faire Payouts'!R775)+'Faire Payouts'!N775)*-1</f>
        <v>0</v>
      </c>
      <c r="D5076" t="str">
        <f t="shared" si="172"/>
        <v/>
      </c>
    </row>
    <row r="5077" spans="1:4" x14ac:dyDescent="0.2">
      <c r="A5077" t="str">
        <f t="shared" si="173"/>
        <v/>
      </c>
      <c r="B5077" s="1">
        <f>'Faire Payouts'!$A776</f>
        <v>0</v>
      </c>
      <c r="C5077">
        <f>('Faire Payouts'!F776-SUM('Faire Payouts'!I776,'Faire Payouts'!K776,'Faire Payouts'!L776,'Faire Payouts'!M776,'Faire Payouts'!P776,'Faire Payouts'!R776)+'Faire Payouts'!N776)*-1</f>
        <v>0</v>
      </c>
      <c r="D5077" t="str">
        <f t="shared" si="172"/>
        <v/>
      </c>
    </row>
    <row r="5078" spans="1:4" x14ac:dyDescent="0.2">
      <c r="A5078" t="str">
        <f t="shared" si="173"/>
        <v/>
      </c>
      <c r="B5078" s="1">
        <f>'Faire Payouts'!$A777</f>
        <v>0</v>
      </c>
      <c r="C5078">
        <f>('Faire Payouts'!F777-SUM('Faire Payouts'!I777,'Faire Payouts'!K777,'Faire Payouts'!L777,'Faire Payouts'!M777,'Faire Payouts'!P777,'Faire Payouts'!R777)+'Faire Payouts'!N777)*-1</f>
        <v>0</v>
      </c>
      <c r="D5078" t="str">
        <f t="shared" si="172"/>
        <v/>
      </c>
    </row>
    <row r="5079" spans="1:4" x14ac:dyDescent="0.2">
      <c r="A5079" t="str">
        <f t="shared" si="173"/>
        <v/>
      </c>
      <c r="B5079" s="1">
        <f>'Faire Payouts'!$A778</f>
        <v>0</v>
      </c>
      <c r="C5079">
        <f>('Faire Payouts'!F778-SUM('Faire Payouts'!I778,'Faire Payouts'!K778,'Faire Payouts'!L778,'Faire Payouts'!M778,'Faire Payouts'!P778,'Faire Payouts'!R778)+'Faire Payouts'!N778)*-1</f>
        <v>0</v>
      </c>
      <c r="D5079" t="str">
        <f t="shared" si="172"/>
        <v/>
      </c>
    </row>
    <row r="5080" spans="1:4" x14ac:dyDescent="0.2">
      <c r="A5080" t="str">
        <f t="shared" si="173"/>
        <v/>
      </c>
      <c r="B5080" s="1">
        <f>'Faire Payouts'!$A779</f>
        <v>0</v>
      </c>
      <c r="C5080">
        <f>('Faire Payouts'!F779-SUM('Faire Payouts'!I779,'Faire Payouts'!K779,'Faire Payouts'!L779,'Faire Payouts'!M779,'Faire Payouts'!P779,'Faire Payouts'!R779)+'Faire Payouts'!N779)*-1</f>
        <v>0</v>
      </c>
      <c r="D5080" t="str">
        <f t="shared" si="172"/>
        <v/>
      </c>
    </row>
    <row r="5081" spans="1:4" x14ac:dyDescent="0.2">
      <c r="A5081" t="str">
        <f t="shared" si="173"/>
        <v/>
      </c>
      <c r="B5081" s="1">
        <f>'Faire Payouts'!$A780</f>
        <v>0</v>
      </c>
      <c r="C5081">
        <f>('Faire Payouts'!F780-SUM('Faire Payouts'!I780,'Faire Payouts'!K780,'Faire Payouts'!L780,'Faire Payouts'!M780,'Faire Payouts'!P780,'Faire Payouts'!R780)+'Faire Payouts'!N780)*-1</f>
        <v>0</v>
      </c>
      <c r="D5081" t="str">
        <f t="shared" si="172"/>
        <v/>
      </c>
    </row>
    <row r="5082" spans="1:4" x14ac:dyDescent="0.2">
      <c r="A5082" t="str">
        <f t="shared" si="173"/>
        <v/>
      </c>
      <c r="B5082" s="1">
        <f>'Faire Payouts'!$A781</f>
        <v>0</v>
      </c>
      <c r="C5082">
        <f>('Faire Payouts'!F781-SUM('Faire Payouts'!I781,'Faire Payouts'!K781,'Faire Payouts'!L781,'Faire Payouts'!M781,'Faire Payouts'!P781,'Faire Payouts'!R781)+'Faire Payouts'!N781)*-1</f>
        <v>0</v>
      </c>
      <c r="D5082" t="str">
        <f t="shared" si="172"/>
        <v/>
      </c>
    </row>
    <row r="5083" spans="1:4" x14ac:dyDescent="0.2">
      <c r="A5083" t="str">
        <f t="shared" si="173"/>
        <v/>
      </c>
      <c r="B5083" s="1">
        <f>'Faire Payouts'!$A782</f>
        <v>0</v>
      </c>
      <c r="C5083">
        <f>('Faire Payouts'!F782-SUM('Faire Payouts'!I782,'Faire Payouts'!K782,'Faire Payouts'!L782,'Faire Payouts'!M782,'Faire Payouts'!P782,'Faire Payouts'!R782)+'Faire Payouts'!N782)*-1</f>
        <v>0</v>
      </c>
      <c r="D5083" t="str">
        <f t="shared" si="172"/>
        <v/>
      </c>
    </row>
    <row r="5084" spans="1:4" x14ac:dyDescent="0.2">
      <c r="A5084" t="str">
        <f t="shared" si="173"/>
        <v/>
      </c>
      <c r="B5084" s="1">
        <f>'Faire Payouts'!$A783</f>
        <v>0</v>
      </c>
      <c r="C5084">
        <f>('Faire Payouts'!F783-SUM('Faire Payouts'!I783,'Faire Payouts'!K783,'Faire Payouts'!L783,'Faire Payouts'!M783,'Faire Payouts'!P783,'Faire Payouts'!R783)+'Faire Payouts'!N783)*-1</f>
        <v>0</v>
      </c>
      <c r="D5084" t="str">
        <f t="shared" si="172"/>
        <v/>
      </c>
    </row>
    <row r="5085" spans="1:4" x14ac:dyDescent="0.2">
      <c r="A5085" t="str">
        <f t="shared" si="173"/>
        <v/>
      </c>
      <c r="B5085" s="1">
        <f>'Faire Payouts'!$A784</f>
        <v>0</v>
      </c>
      <c r="C5085">
        <f>('Faire Payouts'!F784-SUM('Faire Payouts'!I784,'Faire Payouts'!K784,'Faire Payouts'!L784,'Faire Payouts'!M784,'Faire Payouts'!P784,'Faire Payouts'!R784)+'Faire Payouts'!N784)*-1</f>
        <v>0</v>
      </c>
      <c r="D5085" t="str">
        <f t="shared" si="172"/>
        <v/>
      </c>
    </row>
    <row r="5086" spans="1:4" x14ac:dyDescent="0.2">
      <c r="A5086" t="str">
        <f t="shared" si="173"/>
        <v/>
      </c>
      <c r="B5086" s="1">
        <f>'Faire Payouts'!$A785</f>
        <v>0</v>
      </c>
      <c r="C5086">
        <f>('Faire Payouts'!F785-SUM('Faire Payouts'!I785,'Faire Payouts'!K785,'Faire Payouts'!L785,'Faire Payouts'!M785,'Faire Payouts'!P785,'Faire Payouts'!R785)+'Faire Payouts'!N785)*-1</f>
        <v>0</v>
      </c>
      <c r="D5086" t="str">
        <f t="shared" si="172"/>
        <v/>
      </c>
    </row>
    <row r="5087" spans="1:4" x14ac:dyDescent="0.2">
      <c r="A5087" t="str">
        <f t="shared" si="173"/>
        <v/>
      </c>
      <c r="B5087" s="1">
        <f>'Faire Payouts'!$A786</f>
        <v>0</v>
      </c>
      <c r="C5087">
        <f>('Faire Payouts'!F786-SUM('Faire Payouts'!I786,'Faire Payouts'!K786,'Faire Payouts'!L786,'Faire Payouts'!M786,'Faire Payouts'!P786,'Faire Payouts'!R786)+'Faire Payouts'!N786)*-1</f>
        <v>0</v>
      </c>
      <c r="D5087" t="str">
        <f t="shared" si="172"/>
        <v/>
      </c>
    </row>
    <row r="5088" spans="1:4" x14ac:dyDescent="0.2">
      <c r="A5088" t="str">
        <f t="shared" si="173"/>
        <v/>
      </c>
      <c r="B5088" s="1">
        <f>'Faire Payouts'!$A787</f>
        <v>0</v>
      </c>
      <c r="C5088">
        <f>('Faire Payouts'!F787-SUM('Faire Payouts'!I787,'Faire Payouts'!K787,'Faire Payouts'!L787,'Faire Payouts'!M787,'Faire Payouts'!P787,'Faire Payouts'!R787)+'Faire Payouts'!N787)*-1</f>
        <v>0</v>
      </c>
      <c r="D5088" t="str">
        <f t="shared" si="172"/>
        <v/>
      </c>
    </row>
    <row r="5089" spans="1:4" x14ac:dyDescent="0.2">
      <c r="A5089" t="str">
        <f t="shared" si="173"/>
        <v/>
      </c>
      <c r="B5089" s="1">
        <f>'Faire Payouts'!$A788</f>
        <v>0</v>
      </c>
      <c r="C5089">
        <f>('Faire Payouts'!F788-SUM('Faire Payouts'!I788,'Faire Payouts'!K788,'Faire Payouts'!L788,'Faire Payouts'!M788,'Faire Payouts'!P788,'Faire Payouts'!R788)+'Faire Payouts'!N788)*-1</f>
        <v>0</v>
      </c>
      <c r="D5089" t="str">
        <f t="shared" si="172"/>
        <v/>
      </c>
    </row>
    <row r="5090" spans="1:4" x14ac:dyDescent="0.2">
      <c r="A5090" t="str">
        <f t="shared" si="173"/>
        <v/>
      </c>
      <c r="B5090" s="1">
        <f>'Faire Payouts'!$A789</f>
        <v>0</v>
      </c>
      <c r="C5090">
        <f>('Faire Payouts'!F789-SUM('Faire Payouts'!I789,'Faire Payouts'!K789,'Faire Payouts'!L789,'Faire Payouts'!M789,'Faire Payouts'!P789,'Faire Payouts'!R789)+'Faire Payouts'!N789)*-1</f>
        <v>0</v>
      </c>
      <c r="D5090" t="str">
        <f t="shared" si="172"/>
        <v/>
      </c>
    </row>
    <row r="5091" spans="1:4" x14ac:dyDescent="0.2">
      <c r="A5091" t="str">
        <f t="shared" si="173"/>
        <v/>
      </c>
      <c r="B5091" s="1">
        <f>'Faire Payouts'!$A790</f>
        <v>0</v>
      </c>
      <c r="C5091">
        <f>('Faire Payouts'!F790-SUM('Faire Payouts'!I790,'Faire Payouts'!K790,'Faire Payouts'!L790,'Faire Payouts'!M790,'Faire Payouts'!P790,'Faire Payouts'!R790)+'Faire Payouts'!N790)*-1</f>
        <v>0</v>
      </c>
      <c r="D5091" t="str">
        <f t="shared" si="172"/>
        <v/>
      </c>
    </row>
    <row r="5092" spans="1:4" x14ac:dyDescent="0.2">
      <c r="A5092" t="str">
        <f t="shared" si="173"/>
        <v/>
      </c>
      <c r="B5092" s="1">
        <f>'Faire Payouts'!$A791</f>
        <v>0</v>
      </c>
      <c r="C5092">
        <f>('Faire Payouts'!F791-SUM('Faire Payouts'!I791,'Faire Payouts'!K791,'Faire Payouts'!L791,'Faire Payouts'!M791,'Faire Payouts'!P791,'Faire Payouts'!R791)+'Faire Payouts'!N791)*-1</f>
        <v>0</v>
      </c>
      <c r="D5092" t="str">
        <f t="shared" si="172"/>
        <v/>
      </c>
    </row>
    <row r="5093" spans="1:4" x14ac:dyDescent="0.2">
      <c r="A5093" t="str">
        <f t="shared" si="173"/>
        <v/>
      </c>
      <c r="B5093" s="1">
        <f>'Faire Payouts'!$A792</f>
        <v>0</v>
      </c>
      <c r="C5093">
        <f>('Faire Payouts'!F792-SUM('Faire Payouts'!I792,'Faire Payouts'!K792,'Faire Payouts'!L792,'Faire Payouts'!M792,'Faire Payouts'!P792,'Faire Payouts'!R792)+'Faire Payouts'!N792)*-1</f>
        <v>0</v>
      </c>
      <c r="D5093" t="str">
        <f t="shared" si="172"/>
        <v/>
      </c>
    </row>
    <row r="5094" spans="1:4" x14ac:dyDescent="0.2">
      <c r="A5094" t="str">
        <f t="shared" si="173"/>
        <v/>
      </c>
      <c r="B5094" s="1">
        <f>'Faire Payouts'!$A793</f>
        <v>0</v>
      </c>
      <c r="C5094">
        <f>('Faire Payouts'!F793-SUM('Faire Payouts'!I793,'Faire Payouts'!K793,'Faire Payouts'!L793,'Faire Payouts'!M793,'Faire Payouts'!P793,'Faire Payouts'!R793)+'Faire Payouts'!N793)*-1</f>
        <v>0</v>
      </c>
      <c r="D5094" t="str">
        <f t="shared" si="172"/>
        <v/>
      </c>
    </row>
    <row r="5095" spans="1:4" x14ac:dyDescent="0.2">
      <c r="A5095" t="str">
        <f t="shared" si="173"/>
        <v/>
      </c>
      <c r="B5095" s="1">
        <f>'Faire Payouts'!$A794</f>
        <v>0</v>
      </c>
      <c r="C5095">
        <f>('Faire Payouts'!F794-SUM('Faire Payouts'!I794,'Faire Payouts'!K794,'Faire Payouts'!L794,'Faire Payouts'!M794,'Faire Payouts'!P794,'Faire Payouts'!R794)+'Faire Payouts'!N794)*-1</f>
        <v>0</v>
      </c>
      <c r="D5095" t="str">
        <f t="shared" si="172"/>
        <v/>
      </c>
    </row>
    <row r="5096" spans="1:4" x14ac:dyDescent="0.2">
      <c r="A5096" t="str">
        <f t="shared" si="173"/>
        <v/>
      </c>
      <c r="B5096" s="1">
        <f>'Faire Payouts'!$A795</f>
        <v>0</v>
      </c>
      <c r="C5096">
        <f>('Faire Payouts'!F795-SUM('Faire Payouts'!I795,'Faire Payouts'!K795,'Faire Payouts'!L795,'Faire Payouts'!M795,'Faire Payouts'!P795,'Faire Payouts'!R795)+'Faire Payouts'!N795)*-1</f>
        <v>0</v>
      </c>
      <c r="D5096" t="str">
        <f t="shared" si="172"/>
        <v/>
      </c>
    </row>
    <row r="5097" spans="1:4" x14ac:dyDescent="0.2">
      <c r="A5097" t="str">
        <f t="shared" si="173"/>
        <v/>
      </c>
      <c r="B5097" s="1">
        <f>'Faire Payouts'!$A796</f>
        <v>0</v>
      </c>
      <c r="C5097">
        <f>('Faire Payouts'!F796-SUM('Faire Payouts'!I796,'Faire Payouts'!K796,'Faire Payouts'!L796,'Faire Payouts'!M796,'Faire Payouts'!P796,'Faire Payouts'!R796)+'Faire Payouts'!N796)*-1</f>
        <v>0</v>
      </c>
      <c r="D5097" t="str">
        <f t="shared" si="172"/>
        <v/>
      </c>
    </row>
    <row r="5098" spans="1:4" x14ac:dyDescent="0.2">
      <c r="A5098" t="str">
        <f t="shared" si="173"/>
        <v/>
      </c>
      <c r="B5098" s="1">
        <f>'Faire Payouts'!$A797</f>
        <v>0</v>
      </c>
      <c r="C5098">
        <f>('Faire Payouts'!F797-SUM('Faire Payouts'!I797,'Faire Payouts'!K797,'Faire Payouts'!L797,'Faire Payouts'!M797,'Faire Payouts'!P797,'Faire Payouts'!R797)+'Faire Payouts'!N797)*-1</f>
        <v>0</v>
      </c>
      <c r="D5098" t="str">
        <f t="shared" si="172"/>
        <v/>
      </c>
    </row>
    <row r="5099" spans="1:4" x14ac:dyDescent="0.2">
      <c r="A5099" t="str">
        <f t="shared" si="173"/>
        <v/>
      </c>
      <c r="B5099" s="1">
        <f>'Faire Payouts'!$A798</f>
        <v>0</v>
      </c>
      <c r="C5099">
        <f>('Faire Payouts'!F798-SUM('Faire Payouts'!I798,'Faire Payouts'!K798,'Faire Payouts'!L798,'Faire Payouts'!M798,'Faire Payouts'!P798,'Faire Payouts'!R798)+'Faire Payouts'!N798)*-1</f>
        <v>0</v>
      </c>
      <c r="D5099" t="str">
        <f t="shared" si="172"/>
        <v/>
      </c>
    </row>
    <row r="5100" spans="1:4" x14ac:dyDescent="0.2">
      <c r="A5100" t="str">
        <f t="shared" si="173"/>
        <v/>
      </c>
      <c r="B5100" s="1">
        <f>'Faire Payouts'!$A799</f>
        <v>0</v>
      </c>
      <c r="C5100">
        <f>('Faire Payouts'!F799-SUM('Faire Payouts'!I799,'Faire Payouts'!K799,'Faire Payouts'!L799,'Faire Payouts'!M799,'Faire Payouts'!P799,'Faire Payouts'!R799)+'Faire Payouts'!N799)*-1</f>
        <v>0</v>
      </c>
      <c r="D5100" t="str">
        <f t="shared" si="172"/>
        <v/>
      </c>
    </row>
    <row r="5101" spans="1:4" x14ac:dyDescent="0.2">
      <c r="A5101" t="str">
        <f t="shared" si="173"/>
        <v/>
      </c>
      <c r="B5101" s="1">
        <f>'Faire Payouts'!$A800</f>
        <v>0</v>
      </c>
      <c r="C5101">
        <f>('Faire Payouts'!F800-SUM('Faire Payouts'!I800,'Faire Payouts'!K800,'Faire Payouts'!L800,'Faire Payouts'!M800,'Faire Payouts'!P800,'Faire Payouts'!R800)+'Faire Payouts'!N800)*-1</f>
        <v>0</v>
      </c>
      <c r="D5101" t="str">
        <f t="shared" si="172"/>
        <v/>
      </c>
    </row>
    <row r="5102" spans="1:4" x14ac:dyDescent="0.2">
      <c r="A5102" t="str">
        <f t="shared" si="173"/>
        <v/>
      </c>
      <c r="B5102" s="1">
        <f>'Faire Payouts'!$A801</f>
        <v>0</v>
      </c>
      <c r="C5102">
        <f>('Faire Payouts'!F801-SUM('Faire Payouts'!I801,'Faire Payouts'!K801,'Faire Payouts'!L801,'Faire Payouts'!M801,'Faire Payouts'!P801,'Faire Payouts'!R801)+'Faire Payouts'!N801)*-1</f>
        <v>0</v>
      </c>
      <c r="D5102" t="str">
        <f t="shared" si="172"/>
        <v/>
      </c>
    </row>
    <row r="5103" spans="1:4" x14ac:dyDescent="0.2">
      <c r="A5103" t="str">
        <f t="shared" si="173"/>
        <v/>
      </c>
      <c r="B5103" s="1">
        <f>'Faire Payouts'!$A802</f>
        <v>0</v>
      </c>
      <c r="C5103">
        <f>('Faire Payouts'!F802-SUM('Faire Payouts'!I802,'Faire Payouts'!K802,'Faire Payouts'!L802,'Faire Payouts'!M802,'Faire Payouts'!P802,'Faire Payouts'!R802)+'Faire Payouts'!N802)*-1</f>
        <v>0</v>
      </c>
      <c r="D5103" t="str">
        <f t="shared" si="172"/>
        <v/>
      </c>
    </row>
    <row r="5104" spans="1:4" x14ac:dyDescent="0.2">
      <c r="A5104" t="str">
        <f t="shared" si="173"/>
        <v/>
      </c>
      <c r="B5104" s="1">
        <f>'Faire Payouts'!$A803</f>
        <v>0</v>
      </c>
      <c r="C5104">
        <f>('Faire Payouts'!F803-SUM('Faire Payouts'!I803,'Faire Payouts'!K803,'Faire Payouts'!L803,'Faire Payouts'!M803,'Faire Payouts'!P803,'Faire Payouts'!R803)+'Faire Payouts'!N803)*-1</f>
        <v>0</v>
      </c>
      <c r="D5104" t="str">
        <f t="shared" ref="D5104:D5167" si="174">IF(C5104&lt;&gt;0,CONCATENATE(A5104,B5104),"")</f>
        <v/>
      </c>
    </row>
    <row r="5105" spans="1:4" x14ac:dyDescent="0.2">
      <c r="A5105" t="str">
        <f t="shared" si="173"/>
        <v/>
      </c>
      <c r="B5105" s="1">
        <f>'Faire Payouts'!$A804</f>
        <v>0</v>
      </c>
      <c r="C5105">
        <f>('Faire Payouts'!F804-SUM('Faire Payouts'!I804,'Faire Payouts'!K804,'Faire Payouts'!L804,'Faire Payouts'!M804,'Faire Payouts'!P804,'Faire Payouts'!R804)+'Faire Payouts'!N804)*-1</f>
        <v>0</v>
      </c>
      <c r="D5105" t="str">
        <f t="shared" si="174"/>
        <v/>
      </c>
    </row>
    <row r="5106" spans="1:4" x14ac:dyDescent="0.2">
      <c r="A5106" t="str">
        <f t="shared" si="173"/>
        <v/>
      </c>
      <c r="B5106" s="1">
        <f>'Faire Payouts'!$A805</f>
        <v>0</v>
      </c>
      <c r="C5106">
        <f>('Faire Payouts'!F805-SUM('Faire Payouts'!I805,'Faire Payouts'!K805,'Faire Payouts'!L805,'Faire Payouts'!M805,'Faire Payouts'!P805,'Faire Payouts'!R805)+'Faire Payouts'!N805)*-1</f>
        <v>0</v>
      </c>
      <c r="D5106" t="str">
        <f t="shared" si="174"/>
        <v/>
      </c>
    </row>
    <row r="5107" spans="1:4" x14ac:dyDescent="0.2">
      <c r="A5107" t="str">
        <f t="shared" si="173"/>
        <v/>
      </c>
      <c r="B5107" s="1">
        <f>'Faire Payouts'!$A806</f>
        <v>0</v>
      </c>
      <c r="C5107">
        <f>('Faire Payouts'!F806-SUM('Faire Payouts'!I806,'Faire Payouts'!K806,'Faire Payouts'!L806,'Faire Payouts'!M806,'Faire Payouts'!P806,'Faire Payouts'!R806)+'Faire Payouts'!N806)*-1</f>
        <v>0</v>
      </c>
      <c r="D5107" t="str">
        <f t="shared" si="174"/>
        <v/>
      </c>
    </row>
    <row r="5108" spans="1:4" x14ac:dyDescent="0.2">
      <c r="A5108" t="str">
        <f t="shared" si="173"/>
        <v/>
      </c>
      <c r="B5108" s="1">
        <f>'Faire Payouts'!$A807</f>
        <v>0</v>
      </c>
      <c r="C5108">
        <f>('Faire Payouts'!F807-SUM('Faire Payouts'!I807,'Faire Payouts'!K807,'Faire Payouts'!L807,'Faire Payouts'!M807,'Faire Payouts'!P807,'Faire Payouts'!R807)+'Faire Payouts'!N807)*-1</f>
        <v>0</v>
      </c>
      <c r="D5108" t="str">
        <f t="shared" si="174"/>
        <v/>
      </c>
    </row>
    <row r="5109" spans="1:4" x14ac:dyDescent="0.2">
      <c r="A5109" t="str">
        <f t="shared" si="173"/>
        <v/>
      </c>
      <c r="B5109" s="1">
        <f>'Faire Payouts'!$A808</f>
        <v>0</v>
      </c>
      <c r="C5109">
        <f>('Faire Payouts'!F808-SUM('Faire Payouts'!I808,'Faire Payouts'!K808,'Faire Payouts'!L808,'Faire Payouts'!M808,'Faire Payouts'!P808,'Faire Payouts'!R808)+'Faire Payouts'!N808)*-1</f>
        <v>0</v>
      </c>
      <c r="D5109" t="str">
        <f t="shared" si="174"/>
        <v/>
      </c>
    </row>
    <row r="5110" spans="1:4" x14ac:dyDescent="0.2">
      <c r="A5110" t="str">
        <f t="shared" si="173"/>
        <v/>
      </c>
      <c r="B5110" s="1">
        <f>'Faire Payouts'!$A809</f>
        <v>0</v>
      </c>
      <c r="C5110">
        <f>('Faire Payouts'!F809-SUM('Faire Payouts'!I809,'Faire Payouts'!K809,'Faire Payouts'!L809,'Faire Payouts'!M809,'Faire Payouts'!P809,'Faire Payouts'!R809)+'Faire Payouts'!N809)*-1</f>
        <v>0</v>
      </c>
      <c r="D5110" t="str">
        <f t="shared" si="174"/>
        <v/>
      </c>
    </row>
    <row r="5111" spans="1:4" x14ac:dyDescent="0.2">
      <c r="A5111" t="str">
        <f t="shared" si="173"/>
        <v/>
      </c>
      <c r="B5111" s="1">
        <f>'Faire Payouts'!$A810</f>
        <v>0</v>
      </c>
      <c r="C5111">
        <f>('Faire Payouts'!F810-SUM('Faire Payouts'!I810,'Faire Payouts'!K810,'Faire Payouts'!L810,'Faire Payouts'!M810,'Faire Payouts'!P810,'Faire Payouts'!R810)+'Faire Payouts'!N810)*-1</f>
        <v>0</v>
      </c>
      <c r="D5111" t="str">
        <f t="shared" si="174"/>
        <v/>
      </c>
    </row>
    <row r="5112" spans="1:4" x14ac:dyDescent="0.2">
      <c r="A5112" t="str">
        <f t="shared" si="173"/>
        <v/>
      </c>
      <c r="B5112" s="1">
        <f>'Faire Payouts'!$A811</f>
        <v>0</v>
      </c>
      <c r="C5112">
        <f>('Faire Payouts'!F811-SUM('Faire Payouts'!I811,'Faire Payouts'!K811,'Faire Payouts'!L811,'Faire Payouts'!M811,'Faire Payouts'!P811,'Faire Payouts'!R811)+'Faire Payouts'!N811)*-1</f>
        <v>0</v>
      </c>
      <c r="D5112" t="str">
        <f t="shared" si="174"/>
        <v/>
      </c>
    </row>
    <row r="5113" spans="1:4" x14ac:dyDescent="0.2">
      <c r="A5113" t="str">
        <f t="shared" si="173"/>
        <v/>
      </c>
      <c r="B5113" s="1">
        <f>'Faire Payouts'!$A812</f>
        <v>0</v>
      </c>
      <c r="C5113">
        <f>('Faire Payouts'!F812-SUM('Faire Payouts'!I812,'Faire Payouts'!K812,'Faire Payouts'!L812,'Faire Payouts'!M812,'Faire Payouts'!P812,'Faire Payouts'!R812)+'Faire Payouts'!N812)*-1</f>
        <v>0</v>
      </c>
      <c r="D5113" t="str">
        <f t="shared" si="174"/>
        <v/>
      </c>
    </row>
    <row r="5114" spans="1:4" x14ac:dyDescent="0.2">
      <c r="A5114" t="str">
        <f t="shared" si="173"/>
        <v/>
      </c>
      <c r="B5114" s="1">
        <f>'Faire Payouts'!$A813</f>
        <v>0</v>
      </c>
      <c r="C5114">
        <f>('Faire Payouts'!F813-SUM('Faire Payouts'!I813,'Faire Payouts'!K813,'Faire Payouts'!L813,'Faire Payouts'!M813,'Faire Payouts'!P813,'Faire Payouts'!R813)+'Faire Payouts'!N813)*-1</f>
        <v>0</v>
      </c>
      <c r="D5114" t="str">
        <f t="shared" si="174"/>
        <v/>
      </c>
    </row>
    <row r="5115" spans="1:4" x14ac:dyDescent="0.2">
      <c r="A5115" t="str">
        <f t="shared" si="173"/>
        <v/>
      </c>
      <c r="B5115" s="1">
        <f>'Faire Payouts'!$A814</f>
        <v>0</v>
      </c>
      <c r="C5115">
        <f>('Faire Payouts'!F814-SUM('Faire Payouts'!I814,'Faire Payouts'!K814,'Faire Payouts'!L814,'Faire Payouts'!M814,'Faire Payouts'!P814,'Faire Payouts'!R814)+'Faire Payouts'!N814)*-1</f>
        <v>0</v>
      </c>
      <c r="D5115" t="str">
        <f t="shared" si="174"/>
        <v/>
      </c>
    </row>
    <row r="5116" spans="1:4" x14ac:dyDescent="0.2">
      <c r="A5116" t="str">
        <f t="shared" si="173"/>
        <v/>
      </c>
      <c r="B5116" s="1">
        <f>'Faire Payouts'!$A815</f>
        <v>0</v>
      </c>
      <c r="C5116">
        <f>('Faire Payouts'!F815-SUM('Faire Payouts'!I815,'Faire Payouts'!K815,'Faire Payouts'!L815,'Faire Payouts'!M815,'Faire Payouts'!P815,'Faire Payouts'!R815)+'Faire Payouts'!N815)*-1</f>
        <v>0</v>
      </c>
      <c r="D5116" t="str">
        <f t="shared" si="174"/>
        <v/>
      </c>
    </row>
    <row r="5117" spans="1:4" x14ac:dyDescent="0.2">
      <c r="A5117" t="str">
        <f t="shared" si="173"/>
        <v/>
      </c>
      <c r="B5117" s="1">
        <f>'Faire Payouts'!$A816</f>
        <v>0</v>
      </c>
      <c r="C5117">
        <f>('Faire Payouts'!F816-SUM('Faire Payouts'!I816,'Faire Payouts'!K816,'Faire Payouts'!L816,'Faire Payouts'!M816,'Faire Payouts'!P816,'Faire Payouts'!R816)+'Faire Payouts'!N816)*-1</f>
        <v>0</v>
      </c>
      <c r="D5117" t="str">
        <f t="shared" si="174"/>
        <v/>
      </c>
    </row>
    <row r="5118" spans="1:4" x14ac:dyDescent="0.2">
      <c r="A5118" t="str">
        <f t="shared" si="173"/>
        <v/>
      </c>
      <c r="B5118" s="1">
        <f>'Faire Payouts'!$A817</f>
        <v>0</v>
      </c>
      <c r="C5118">
        <f>('Faire Payouts'!F817-SUM('Faire Payouts'!I817,'Faire Payouts'!K817,'Faire Payouts'!L817,'Faire Payouts'!M817,'Faire Payouts'!P817,'Faire Payouts'!R817)+'Faire Payouts'!N817)*-1</f>
        <v>0</v>
      </c>
      <c r="D5118" t="str">
        <f t="shared" si="174"/>
        <v/>
      </c>
    </row>
    <row r="5119" spans="1:4" x14ac:dyDescent="0.2">
      <c r="A5119" t="str">
        <f t="shared" si="173"/>
        <v/>
      </c>
      <c r="B5119" s="1">
        <f>'Faire Payouts'!$A818</f>
        <v>0</v>
      </c>
      <c r="C5119">
        <f>('Faire Payouts'!F818-SUM('Faire Payouts'!I818,'Faire Payouts'!K818,'Faire Payouts'!L818,'Faire Payouts'!M818,'Faire Payouts'!P818,'Faire Payouts'!R818)+'Faire Payouts'!N818)*-1</f>
        <v>0</v>
      </c>
      <c r="D5119" t="str">
        <f t="shared" si="174"/>
        <v/>
      </c>
    </row>
    <row r="5120" spans="1:4" x14ac:dyDescent="0.2">
      <c r="A5120" t="str">
        <f t="shared" ref="A5120:A5183" si="175">IF(B5120&gt;0,A5119,"")</f>
        <v/>
      </c>
      <c r="B5120" s="1">
        <f>'Faire Payouts'!$A819</f>
        <v>0</v>
      </c>
      <c r="C5120">
        <f>('Faire Payouts'!F819-SUM('Faire Payouts'!I819,'Faire Payouts'!K819,'Faire Payouts'!L819,'Faire Payouts'!M819,'Faire Payouts'!P819,'Faire Payouts'!R819)+'Faire Payouts'!N819)*-1</f>
        <v>0</v>
      </c>
      <c r="D5120" t="str">
        <f t="shared" si="174"/>
        <v/>
      </c>
    </row>
    <row r="5121" spans="1:4" x14ac:dyDescent="0.2">
      <c r="A5121" t="str">
        <f t="shared" si="175"/>
        <v/>
      </c>
      <c r="B5121" s="1">
        <f>'Faire Payouts'!$A820</f>
        <v>0</v>
      </c>
      <c r="C5121">
        <f>('Faire Payouts'!F820-SUM('Faire Payouts'!I820,'Faire Payouts'!K820,'Faire Payouts'!L820,'Faire Payouts'!M820,'Faire Payouts'!P820,'Faire Payouts'!R820)+'Faire Payouts'!N820)*-1</f>
        <v>0</v>
      </c>
      <c r="D5121" t="str">
        <f t="shared" si="174"/>
        <v/>
      </c>
    </row>
    <row r="5122" spans="1:4" x14ac:dyDescent="0.2">
      <c r="A5122" t="str">
        <f t="shared" si="175"/>
        <v/>
      </c>
      <c r="B5122" s="1">
        <f>'Faire Payouts'!$A821</f>
        <v>0</v>
      </c>
      <c r="C5122">
        <f>('Faire Payouts'!F821-SUM('Faire Payouts'!I821,'Faire Payouts'!K821,'Faire Payouts'!L821,'Faire Payouts'!M821,'Faire Payouts'!P821,'Faire Payouts'!R821)+'Faire Payouts'!N821)*-1</f>
        <v>0</v>
      </c>
      <c r="D5122" t="str">
        <f t="shared" si="174"/>
        <v/>
      </c>
    </row>
    <row r="5123" spans="1:4" x14ac:dyDescent="0.2">
      <c r="A5123" t="str">
        <f t="shared" si="175"/>
        <v/>
      </c>
      <c r="B5123" s="1">
        <f>'Faire Payouts'!$A822</f>
        <v>0</v>
      </c>
      <c r="C5123">
        <f>('Faire Payouts'!F822-SUM('Faire Payouts'!I822,'Faire Payouts'!K822,'Faire Payouts'!L822,'Faire Payouts'!M822,'Faire Payouts'!P822,'Faire Payouts'!R822)+'Faire Payouts'!N822)*-1</f>
        <v>0</v>
      </c>
      <c r="D5123" t="str">
        <f t="shared" si="174"/>
        <v/>
      </c>
    </row>
    <row r="5124" spans="1:4" x14ac:dyDescent="0.2">
      <c r="A5124" t="str">
        <f t="shared" si="175"/>
        <v/>
      </c>
      <c r="B5124" s="1">
        <f>'Faire Payouts'!$A823</f>
        <v>0</v>
      </c>
      <c r="C5124">
        <f>('Faire Payouts'!F823-SUM('Faire Payouts'!I823,'Faire Payouts'!K823,'Faire Payouts'!L823,'Faire Payouts'!M823,'Faire Payouts'!P823,'Faire Payouts'!R823)+'Faire Payouts'!N823)*-1</f>
        <v>0</v>
      </c>
      <c r="D5124" t="str">
        <f t="shared" si="174"/>
        <v/>
      </c>
    </row>
    <row r="5125" spans="1:4" x14ac:dyDescent="0.2">
      <c r="A5125" t="str">
        <f t="shared" si="175"/>
        <v/>
      </c>
      <c r="B5125" s="1">
        <f>'Faire Payouts'!$A824</f>
        <v>0</v>
      </c>
      <c r="C5125">
        <f>('Faire Payouts'!F824-SUM('Faire Payouts'!I824,'Faire Payouts'!K824,'Faire Payouts'!L824,'Faire Payouts'!M824,'Faire Payouts'!P824,'Faire Payouts'!R824)+'Faire Payouts'!N824)*-1</f>
        <v>0</v>
      </c>
      <c r="D5125" t="str">
        <f t="shared" si="174"/>
        <v/>
      </c>
    </row>
    <row r="5126" spans="1:4" x14ac:dyDescent="0.2">
      <c r="A5126" t="str">
        <f t="shared" si="175"/>
        <v/>
      </c>
      <c r="B5126" s="1">
        <f>'Faire Payouts'!$A825</f>
        <v>0</v>
      </c>
      <c r="C5126">
        <f>('Faire Payouts'!F825-SUM('Faire Payouts'!I825,'Faire Payouts'!K825,'Faire Payouts'!L825,'Faire Payouts'!M825,'Faire Payouts'!P825,'Faire Payouts'!R825)+'Faire Payouts'!N825)*-1</f>
        <v>0</v>
      </c>
      <c r="D5126" t="str">
        <f t="shared" si="174"/>
        <v/>
      </c>
    </row>
    <row r="5127" spans="1:4" x14ac:dyDescent="0.2">
      <c r="A5127" t="str">
        <f t="shared" si="175"/>
        <v/>
      </c>
      <c r="B5127" s="1">
        <f>'Faire Payouts'!$A826</f>
        <v>0</v>
      </c>
      <c r="C5127">
        <f>('Faire Payouts'!F826-SUM('Faire Payouts'!I826,'Faire Payouts'!K826,'Faire Payouts'!L826,'Faire Payouts'!M826,'Faire Payouts'!P826,'Faire Payouts'!R826)+'Faire Payouts'!N826)*-1</f>
        <v>0</v>
      </c>
      <c r="D5127" t="str">
        <f t="shared" si="174"/>
        <v/>
      </c>
    </row>
    <row r="5128" spans="1:4" x14ac:dyDescent="0.2">
      <c r="A5128" t="str">
        <f t="shared" si="175"/>
        <v/>
      </c>
      <c r="B5128" s="1">
        <f>'Faire Payouts'!$A827</f>
        <v>0</v>
      </c>
      <c r="C5128">
        <f>('Faire Payouts'!F827-SUM('Faire Payouts'!I827,'Faire Payouts'!K827,'Faire Payouts'!L827,'Faire Payouts'!M827,'Faire Payouts'!P827,'Faire Payouts'!R827)+'Faire Payouts'!N827)*-1</f>
        <v>0</v>
      </c>
      <c r="D5128" t="str">
        <f t="shared" si="174"/>
        <v/>
      </c>
    </row>
    <row r="5129" spans="1:4" x14ac:dyDescent="0.2">
      <c r="A5129" t="str">
        <f t="shared" si="175"/>
        <v/>
      </c>
      <c r="B5129" s="1">
        <f>'Faire Payouts'!$A828</f>
        <v>0</v>
      </c>
      <c r="C5129">
        <f>('Faire Payouts'!F828-SUM('Faire Payouts'!I828,'Faire Payouts'!K828,'Faire Payouts'!L828,'Faire Payouts'!M828,'Faire Payouts'!P828,'Faire Payouts'!R828)+'Faire Payouts'!N828)*-1</f>
        <v>0</v>
      </c>
      <c r="D5129" t="str">
        <f t="shared" si="174"/>
        <v/>
      </c>
    </row>
    <row r="5130" spans="1:4" x14ac:dyDescent="0.2">
      <c r="A5130" t="str">
        <f t="shared" si="175"/>
        <v/>
      </c>
      <c r="B5130" s="1">
        <f>'Faire Payouts'!$A829</f>
        <v>0</v>
      </c>
      <c r="C5130">
        <f>('Faire Payouts'!F829-SUM('Faire Payouts'!I829,'Faire Payouts'!K829,'Faire Payouts'!L829,'Faire Payouts'!M829,'Faire Payouts'!P829,'Faire Payouts'!R829)+'Faire Payouts'!N829)*-1</f>
        <v>0</v>
      </c>
      <c r="D5130" t="str">
        <f t="shared" si="174"/>
        <v/>
      </c>
    </row>
    <row r="5131" spans="1:4" x14ac:dyDescent="0.2">
      <c r="A5131" t="str">
        <f t="shared" si="175"/>
        <v/>
      </c>
      <c r="B5131" s="1">
        <f>'Faire Payouts'!$A830</f>
        <v>0</v>
      </c>
      <c r="C5131">
        <f>('Faire Payouts'!F830-SUM('Faire Payouts'!I830,'Faire Payouts'!K830,'Faire Payouts'!L830,'Faire Payouts'!M830,'Faire Payouts'!P830,'Faire Payouts'!R830)+'Faire Payouts'!N830)*-1</f>
        <v>0</v>
      </c>
      <c r="D5131" t="str">
        <f t="shared" si="174"/>
        <v/>
      </c>
    </row>
    <row r="5132" spans="1:4" x14ac:dyDescent="0.2">
      <c r="A5132" t="str">
        <f t="shared" si="175"/>
        <v/>
      </c>
      <c r="B5132" s="1">
        <f>'Faire Payouts'!$A831</f>
        <v>0</v>
      </c>
      <c r="C5132">
        <f>('Faire Payouts'!F831-SUM('Faire Payouts'!I831,'Faire Payouts'!K831,'Faire Payouts'!L831,'Faire Payouts'!M831,'Faire Payouts'!P831,'Faire Payouts'!R831)+'Faire Payouts'!N831)*-1</f>
        <v>0</v>
      </c>
      <c r="D5132" t="str">
        <f t="shared" si="174"/>
        <v/>
      </c>
    </row>
    <row r="5133" spans="1:4" x14ac:dyDescent="0.2">
      <c r="A5133" t="str">
        <f t="shared" si="175"/>
        <v/>
      </c>
      <c r="B5133" s="1">
        <f>'Faire Payouts'!$A832</f>
        <v>0</v>
      </c>
      <c r="C5133">
        <f>('Faire Payouts'!F832-SUM('Faire Payouts'!I832,'Faire Payouts'!K832,'Faire Payouts'!L832,'Faire Payouts'!M832,'Faire Payouts'!P832,'Faire Payouts'!R832)+'Faire Payouts'!N832)*-1</f>
        <v>0</v>
      </c>
      <c r="D5133" t="str">
        <f t="shared" si="174"/>
        <v/>
      </c>
    </row>
    <row r="5134" spans="1:4" x14ac:dyDescent="0.2">
      <c r="A5134" t="str">
        <f t="shared" si="175"/>
        <v/>
      </c>
      <c r="B5134" s="1">
        <f>'Faire Payouts'!$A833</f>
        <v>0</v>
      </c>
      <c r="C5134">
        <f>('Faire Payouts'!F833-SUM('Faire Payouts'!I833,'Faire Payouts'!K833,'Faire Payouts'!L833,'Faire Payouts'!M833,'Faire Payouts'!P833,'Faire Payouts'!R833)+'Faire Payouts'!N833)*-1</f>
        <v>0</v>
      </c>
      <c r="D5134" t="str">
        <f t="shared" si="174"/>
        <v/>
      </c>
    </row>
    <row r="5135" spans="1:4" x14ac:dyDescent="0.2">
      <c r="A5135" t="str">
        <f t="shared" si="175"/>
        <v/>
      </c>
      <c r="B5135" s="1">
        <f>'Faire Payouts'!$A834</f>
        <v>0</v>
      </c>
      <c r="C5135">
        <f>('Faire Payouts'!F834-SUM('Faire Payouts'!I834,'Faire Payouts'!K834,'Faire Payouts'!L834,'Faire Payouts'!M834,'Faire Payouts'!P834,'Faire Payouts'!R834)+'Faire Payouts'!N834)*-1</f>
        <v>0</v>
      </c>
      <c r="D5135" t="str">
        <f t="shared" si="174"/>
        <v/>
      </c>
    </row>
    <row r="5136" spans="1:4" x14ac:dyDescent="0.2">
      <c r="A5136" t="str">
        <f t="shared" si="175"/>
        <v/>
      </c>
      <c r="B5136" s="1">
        <f>'Faire Payouts'!$A835</f>
        <v>0</v>
      </c>
      <c r="C5136">
        <f>('Faire Payouts'!F835-SUM('Faire Payouts'!I835,'Faire Payouts'!K835,'Faire Payouts'!L835,'Faire Payouts'!M835,'Faire Payouts'!P835,'Faire Payouts'!R835)+'Faire Payouts'!N835)*-1</f>
        <v>0</v>
      </c>
      <c r="D5136" t="str">
        <f t="shared" si="174"/>
        <v/>
      </c>
    </row>
    <row r="5137" spans="1:4" x14ac:dyDescent="0.2">
      <c r="A5137" t="str">
        <f t="shared" si="175"/>
        <v/>
      </c>
      <c r="B5137" s="1">
        <f>'Faire Payouts'!$A836</f>
        <v>0</v>
      </c>
      <c r="C5137">
        <f>('Faire Payouts'!F836-SUM('Faire Payouts'!I836,'Faire Payouts'!K836,'Faire Payouts'!L836,'Faire Payouts'!M836,'Faire Payouts'!P836,'Faire Payouts'!R836)+'Faire Payouts'!N836)*-1</f>
        <v>0</v>
      </c>
      <c r="D5137" t="str">
        <f t="shared" si="174"/>
        <v/>
      </c>
    </row>
    <row r="5138" spans="1:4" x14ac:dyDescent="0.2">
      <c r="A5138" t="str">
        <f t="shared" si="175"/>
        <v/>
      </c>
      <c r="B5138" s="1">
        <f>'Faire Payouts'!$A837</f>
        <v>0</v>
      </c>
      <c r="C5138">
        <f>('Faire Payouts'!F837-SUM('Faire Payouts'!I837,'Faire Payouts'!K837,'Faire Payouts'!L837,'Faire Payouts'!M837,'Faire Payouts'!P837,'Faire Payouts'!R837)+'Faire Payouts'!N837)*-1</f>
        <v>0</v>
      </c>
      <c r="D5138" t="str">
        <f t="shared" si="174"/>
        <v/>
      </c>
    </row>
    <row r="5139" spans="1:4" x14ac:dyDescent="0.2">
      <c r="A5139" t="str">
        <f t="shared" si="175"/>
        <v/>
      </c>
      <c r="B5139" s="1">
        <f>'Faire Payouts'!$A838</f>
        <v>0</v>
      </c>
      <c r="C5139">
        <f>('Faire Payouts'!F838-SUM('Faire Payouts'!I838,'Faire Payouts'!K838,'Faire Payouts'!L838,'Faire Payouts'!M838,'Faire Payouts'!P838,'Faire Payouts'!R838)+'Faire Payouts'!N838)*-1</f>
        <v>0</v>
      </c>
      <c r="D5139" t="str">
        <f t="shared" si="174"/>
        <v/>
      </c>
    </row>
    <row r="5140" spans="1:4" x14ac:dyDescent="0.2">
      <c r="A5140" t="str">
        <f t="shared" si="175"/>
        <v/>
      </c>
      <c r="B5140" s="1">
        <f>'Faire Payouts'!$A839</f>
        <v>0</v>
      </c>
      <c r="C5140">
        <f>('Faire Payouts'!F839-SUM('Faire Payouts'!I839,'Faire Payouts'!K839,'Faire Payouts'!L839,'Faire Payouts'!M839,'Faire Payouts'!P839,'Faire Payouts'!R839)+'Faire Payouts'!N839)*-1</f>
        <v>0</v>
      </c>
      <c r="D5140" t="str">
        <f t="shared" si="174"/>
        <v/>
      </c>
    </row>
    <row r="5141" spans="1:4" x14ac:dyDescent="0.2">
      <c r="A5141" t="str">
        <f t="shared" si="175"/>
        <v/>
      </c>
      <c r="B5141" s="1">
        <f>'Faire Payouts'!$A840</f>
        <v>0</v>
      </c>
      <c r="C5141">
        <f>('Faire Payouts'!F840-SUM('Faire Payouts'!I840,'Faire Payouts'!K840,'Faire Payouts'!L840,'Faire Payouts'!M840,'Faire Payouts'!P840,'Faire Payouts'!R840)+'Faire Payouts'!N840)*-1</f>
        <v>0</v>
      </c>
      <c r="D5141" t="str">
        <f t="shared" si="174"/>
        <v/>
      </c>
    </row>
    <row r="5142" spans="1:4" x14ac:dyDescent="0.2">
      <c r="A5142" t="str">
        <f t="shared" si="175"/>
        <v/>
      </c>
      <c r="B5142" s="1">
        <f>'Faire Payouts'!$A841</f>
        <v>0</v>
      </c>
      <c r="C5142">
        <f>('Faire Payouts'!F841-SUM('Faire Payouts'!I841,'Faire Payouts'!K841,'Faire Payouts'!L841,'Faire Payouts'!M841,'Faire Payouts'!P841,'Faire Payouts'!R841)+'Faire Payouts'!N841)*-1</f>
        <v>0</v>
      </c>
      <c r="D5142" t="str">
        <f t="shared" si="174"/>
        <v/>
      </c>
    </row>
    <row r="5143" spans="1:4" x14ac:dyDescent="0.2">
      <c r="A5143" t="str">
        <f t="shared" si="175"/>
        <v/>
      </c>
      <c r="B5143" s="1">
        <f>'Faire Payouts'!$A842</f>
        <v>0</v>
      </c>
      <c r="C5143">
        <f>('Faire Payouts'!F842-SUM('Faire Payouts'!I842,'Faire Payouts'!K842,'Faire Payouts'!L842,'Faire Payouts'!M842,'Faire Payouts'!P842,'Faire Payouts'!R842)+'Faire Payouts'!N842)*-1</f>
        <v>0</v>
      </c>
      <c r="D5143" t="str">
        <f t="shared" si="174"/>
        <v/>
      </c>
    </row>
    <row r="5144" spans="1:4" x14ac:dyDescent="0.2">
      <c r="A5144" t="str">
        <f t="shared" si="175"/>
        <v/>
      </c>
      <c r="B5144" s="1">
        <f>'Faire Payouts'!$A843</f>
        <v>0</v>
      </c>
      <c r="C5144">
        <f>('Faire Payouts'!F843-SUM('Faire Payouts'!I843,'Faire Payouts'!K843,'Faire Payouts'!L843,'Faire Payouts'!M843,'Faire Payouts'!P843,'Faire Payouts'!R843)+'Faire Payouts'!N843)*-1</f>
        <v>0</v>
      </c>
      <c r="D5144" t="str">
        <f t="shared" si="174"/>
        <v/>
      </c>
    </row>
    <row r="5145" spans="1:4" x14ac:dyDescent="0.2">
      <c r="A5145" t="str">
        <f t="shared" si="175"/>
        <v/>
      </c>
      <c r="B5145" s="1">
        <f>'Faire Payouts'!$A844</f>
        <v>0</v>
      </c>
      <c r="C5145">
        <f>('Faire Payouts'!F844-SUM('Faire Payouts'!I844,'Faire Payouts'!K844,'Faire Payouts'!L844,'Faire Payouts'!M844,'Faire Payouts'!P844,'Faire Payouts'!R844)+'Faire Payouts'!N844)*-1</f>
        <v>0</v>
      </c>
      <c r="D5145" t="str">
        <f t="shared" si="174"/>
        <v/>
      </c>
    </row>
    <row r="5146" spans="1:4" x14ac:dyDescent="0.2">
      <c r="A5146" t="str">
        <f t="shared" si="175"/>
        <v/>
      </c>
      <c r="B5146" s="1">
        <f>'Faire Payouts'!$A845</f>
        <v>0</v>
      </c>
      <c r="C5146">
        <f>('Faire Payouts'!F845-SUM('Faire Payouts'!I845,'Faire Payouts'!K845,'Faire Payouts'!L845,'Faire Payouts'!M845,'Faire Payouts'!P845,'Faire Payouts'!R845)+'Faire Payouts'!N845)*-1</f>
        <v>0</v>
      </c>
      <c r="D5146" t="str">
        <f t="shared" si="174"/>
        <v/>
      </c>
    </row>
    <row r="5147" spans="1:4" x14ac:dyDescent="0.2">
      <c r="A5147" t="str">
        <f t="shared" si="175"/>
        <v/>
      </c>
      <c r="B5147" s="1">
        <f>'Faire Payouts'!$A846</f>
        <v>0</v>
      </c>
      <c r="C5147">
        <f>('Faire Payouts'!F846-SUM('Faire Payouts'!I846,'Faire Payouts'!K846,'Faire Payouts'!L846,'Faire Payouts'!M846,'Faire Payouts'!P846,'Faire Payouts'!R846)+'Faire Payouts'!N846)*-1</f>
        <v>0</v>
      </c>
      <c r="D5147" t="str">
        <f t="shared" si="174"/>
        <v/>
      </c>
    </row>
    <row r="5148" spans="1:4" x14ac:dyDescent="0.2">
      <c r="A5148" t="str">
        <f t="shared" si="175"/>
        <v/>
      </c>
      <c r="B5148" s="1">
        <f>'Faire Payouts'!$A847</f>
        <v>0</v>
      </c>
      <c r="C5148">
        <f>('Faire Payouts'!F847-SUM('Faire Payouts'!I847,'Faire Payouts'!K847,'Faire Payouts'!L847,'Faire Payouts'!M847,'Faire Payouts'!P847,'Faire Payouts'!R847)+'Faire Payouts'!N847)*-1</f>
        <v>0</v>
      </c>
      <c r="D5148" t="str">
        <f t="shared" si="174"/>
        <v/>
      </c>
    </row>
    <row r="5149" spans="1:4" x14ac:dyDescent="0.2">
      <c r="A5149" t="str">
        <f t="shared" si="175"/>
        <v/>
      </c>
      <c r="B5149" s="1">
        <f>'Faire Payouts'!$A848</f>
        <v>0</v>
      </c>
      <c r="C5149">
        <f>('Faire Payouts'!F848-SUM('Faire Payouts'!I848,'Faire Payouts'!K848,'Faire Payouts'!L848,'Faire Payouts'!M848,'Faire Payouts'!P848,'Faire Payouts'!R848)+'Faire Payouts'!N848)*-1</f>
        <v>0</v>
      </c>
      <c r="D5149" t="str">
        <f t="shared" si="174"/>
        <v/>
      </c>
    </row>
    <row r="5150" spans="1:4" x14ac:dyDescent="0.2">
      <c r="A5150" t="str">
        <f t="shared" si="175"/>
        <v/>
      </c>
      <c r="B5150" s="1">
        <f>'Faire Payouts'!$A849</f>
        <v>0</v>
      </c>
      <c r="C5150">
        <f>('Faire Payouts'!F849-SUM('Faire Payouts'!I849,'Faire Payouts'!K849,'Faire Payouts'!L849,'Faire Payouts'!M849,'Faire Payouts'!P849,'Faire Payouts'!R849)+'Faire Payouts'!N849)*-1</f>
        <v>0</v>
      </c>
      <c r="D5150" t="str">
        <f t="shared" si="174"/>
        <v/>
      </c>
    </row>
    <row r="5151" spans="1:4" x14ac:dyDescent="0.2">
      <c r="A5151" t="str">
        <f t="shared" si="175"/>
        <v/>
      </c>
      <c r="B5151" s="1">
        <f>'Faire Payouts'!$A850</f>
        <v>0</v>
      </c>
      <c r="C5151">
        <f>('Faire Payouts'!F850-SUM('Faire Payouts'!I850,'Faire Payouts'!K850,'Faire Payouts'!L850,'Faire Payouts'!M850,'Faire Payouts'!P850,'Faire Payouts'!R850)+'Faire Payouts'!N850)*-1</f>
        <v>0</v>
      </c>
      <c r="D5151" t="str">
        <f t="shared" si="174"/>
        <v/>
      </c>
    </row>
    <row r="5152" spans="1:4" x14ac:dyDescent="0.2">
      <c r="A5152" t="str">
        <f t="shared" si="175"/>
        <v/>
      </c>
      <c r="B5152" s="1">
        <f>'Faire Payouts'!$A851</f>
        <v>0</v>
      </c>
      <c r="C5152">
        <f>('Faire Payouts'!F851-SUM('Faire Payouts'!I851,'Faire Payouts'!K851,'Faire Payouts'!L851,'Faire Payouts'!M851,'Faire Payouts'!P851,'Faire Payouts'!R851)+'Faire Payouts'!N851)*-1</f>
        <v>0</v>
      </c>
      <c r="D5152" t="str">
        <f t="shared" si="174"/>
        <v/>
      </c>
    </row>
    <row r="5153" spans="1:4" x14ac:dyDescent="0.2">
      <c r="A5153" t="str">
        <f t="shared" si="175"/>
        <v/>
      </c>
      <c r="B5153" s="1">
        <f>'Faire Payouts'!$A852</f>
        <v>0</v>
      </c>
      <c r="C5153">
        <f>('Faire Payouts'!F852-SUM('Faire Payouts'!I852,'Faire Payouts'!K852,'Faire Payouts'!L852,'Faire Payouts'!M852,'Faire Payouts'!P852,'Faire Payouts'!R852)+'Faire Payouts'!N852)*-1</f>
        <v>0</v>
      </c>
      <c r="D5153" t="str">
        <f t="shared" si="174"/>
        <v/>
      </c>
    </row>
    <row r="5154" spans="1:4" x14ac:dyDescent="0.2">
      <c r="A5154" t="str">
        <f t="shared" si="175"/>
        <v/>
      </c>
      <c r="B5154" s="1">
        <f>'Faire Payouts'!$A853</f>
        <v>0</v>
      </c>
      <c r="C5154">
        <f>('Faire Payouts'!F853-SUM('Faire Payouts'!I853,'Faire Payouts'!K853,'Faire Payouts'!L853,'Faire Payouts'!M853,'Faire Payouts'!P853,'Faire Payouts'!R853)+'Faire Payouts'!N853)*-1</f>
        <v>0</v>
      </c>
      <c r="D5154" t="str">
        <f t="shared" si="174"/>
        <v/>
      </c>
    </row>
    <row r="5155" spans="1:4" x14ac:dyDescent="0.2">
      <c r="A5155" t="str">
        <f t="shared" si="175"/>
        <v/>
      </c>
      <c r="B5155" s="1">
        <f>'Faire Payouts'!$A854</f>
        <v>0</v>
      </c>
      <c r="C5155">
        <f>('Faire Payouts'!F854-SUM('Faire Payouts'!I854,'Faire Payouts'!K854,'Faire Payouts'!L854,'Faire Payouts'!M854,'Faire Payouts'!P854,'Faire Payouts'!R854)+'Faire Payouts'!N854)*-1</f>
        <v>0</v>
      </c>
      <c r="D5155" t="str">
        <f t="shared" si="174"/>
        <v/>
      </c>
    </row>
    <row r="5156" spans="1:4" x14ac:dyDescent="0.2">
      <c r="A5156" t="str">
        <f t="shared" si="175"/>
        <v/>
      </c>
      <c r="B5156" s="1">
        <f>'Faire Payouts'!$A855</f>
        <v>0</v>
      </c>
      <c r="C5156">
        <f>('Faire Payouts'!F855-SUM('Faire Payouts'!I855,'Faire Payouts'!K855,'Faire Payouts'!L855,'Faire Payouts'!M855,'Faire Payouts'!P855,'Faire Payouts'!R855)+'Faire Payouts'!N855)*-1</f>
        <v>0</v>
      </c>
      <c r="D5156" t="str">
        <f t="shared" si="174"/>
        <v/>
      </c>
    </row>
    <row r="5157" spans="1:4" x14ac:dyDescent="0.2">
      <c r="A5157" t="str">
        <f t="shared" si="175"/>
        <v/>
      </c>
      <c r="B5157" s="1">
        <f>'Faire Payouts'!$A856</f>
        <v>0</v>
      </c>
      <c r="C5157">
        <f>('Faire Payouts'!F856-SUM('Faire Payouts'!I856,'Faire Payouts'!K856,'Faire Payouts'!L856,'Faire Payouts'!M856,'Faire Payouts'!P856,'Faire Payouts'!R856)+'Faire Payouts'!N856)*-1</f>
        <v>0</v>
      </c>
      <c r="D5157" t="str">
        <f t="shared" si="174"/>
        <v/>
      </c>
    </row>
    <row r="5158" spans="1:4" x14ac:dyDescent="0.2">
      <c r="A5158" t="str">
        <f t="shared" si="175"/>
        <v/>
      </c>
      <c r="B5158" s="1">
        <f>'Faire Payouts'!$A857</f>
        <v>0</v>
      </c>
      <c r="C5158">
        <f>('Faire Payouts'!F857-SUM('Faire Payouts'!I857,'Faire Payouts'!K857,'Faire Payouts'!L857,'Faire Payouts'!M857,'Faire Payouts'!P857,'Faire Payouts'!R857)+'Faire Payouts'!N857)*-1</f>
        <v>0</v>
      </c>
      <c r="D5158" t="str">
        <f t="shared" si="174"/>
        <v/>
      </c>
    </row>
    <row r="5159" spans="1:4" x14ac:dyDescent="0.2">
      <c r="A5159" t="str">
        <f t="shared" si="175"/>
        <v/>
      </c>
      <c r="B5159" s="1">
        <f>'Faire Payouts'!$A858</f>
        <v>0</v>
      </c>
      <c r="C5159">
        <f>('Faire Payouts'!F858-SUM('Faire Payouts'!I858,'Faire Payouts'!K858,'Faire Payouts'!L858,'Faire Payouts'!M858,'Faire Payouts'!P858,'Faire Payouts'!R858)+'Faire Payouts'!N858)*-1</f>
        <v>0</v>
      </c>
      <c r="D5159" t="str">
        <f t="shared" si="174"/>
        <v/>
      </c>
    </row>
    <row r="5160" spans="1:4" x14ac:dyDescent="0.2">
      <c r="A5160" t="str">
        <f t="shared" si="175"/>
        <v/>
      </c>
      <c r="B5160" s="1">
        <f>'Faire Payouts'!$A859</f>
        <v>0</v>
      </c>
      <c r="C5160">
        <f>('Faire Payouts'!F859-SUM('Faire Payouts'!I859,'Faire Payouts'!K859,'Faire Payouts'!L859,'Faire Payouts'!M859,'Faire Payouts'!P859,'Faire Payouts'!R859)+'Faire Payouts'!N859)*-1</f>
        <v>0</v>
      </c>
      <c r="D5160" t="str">
        <f t="shared" si="174"/>
        <v/>
      </c>
    </row>
    <row r="5161" spans="1:4" x14ac:dyDescent="0.2">
      <c r="A5161" t="str">
        <f t="shared" si="175"/>
        <v/>
      </c>
      <c r="B5161" s="1">
        <f>'Faire Payouts'!$A860</f>
        <v>0</v>
      </c>
      <c r="C5161">
        <f>('Faire Payouts'!F860-SUM('Faire Payouts'!I860,'Faire Payouts'!K860,'Faire Payouts'!L860,'Faire Payouts'!M860,'Faire Payouts'!P860,'Faire Payouts'!R860)+'Faire Payouts'!N860)*-1</f>
        <v>0</v>
      </c>
      <c r="D5161" t="str">
        <f t="shared" si="174"/>
        <v/>
      </c>
    </row>
    <row r="5162" spans="1:4" x14ac:dyDescent="0.2">
      <c r="A5162" t="str">
        <f t="shared" si="175"/>
        <v/>
      </c>
      <c r="B5162" s="1">
        <f>'Faire Payouts'!$A861</f>
        <v>0</v>
      </c>
      <c r="C5162">
        <f>('Faire Payouts'!F861-SUM('Faire Payouts'!I861,'Faire Payouts'!K861,'Faire Payouts'!L861,'Faire Payouts'!M861,'Faire Payouts'!P861,'Faire Payouts'!R861)+'Faire Payouts'!N861)*-1</f>
        <v>0</v>
      </c>
      <c r="D5162" t="str">
        <f t="shared" si="174"/>
        <v/>
      </c>
    </row>
    <row r="5163" spans="1:4" x14ac:dyDescent="0.2">
      <c r="A5163" t="str">
        <f t="shared" si="175"/>
        <v/>
      </c>
      <c r="B5163" s="1">
        <f>'Faire Payouts'!$A862</f>
        <v>0</v>
      </c>
      <c r="C5163">
        <f>('Faire Payouts'!F862-SUM('Faire Payouts'!I862,'Faire Payouts'!K862,'Faire Payouts'!L862,'Faire Payouts'!M862,'Faire Payouts'!P862,'Faire Payouts'!R862)+'Faire Payouts'!N862)*-1</f>
        <v>0</v>
      </c>
      <c r="D5163" t="str">
        <f t="shared" si="174"/>
        <v/>
      </c>
    </row>
    <row r="5164" spans="1:4" x14ac:dyDescent="0.2">
      <c r="A5164" t="str">
        <f t="shared" si="175"/>
        <v/>
      </c>
      <c r="B5164" s="1">
        <f>'Faire Payouts'!$A863</f>
        <v>0</v>
      </c>
      <c r="C5164">
        <f>('Faire Payouts'!F863-SUM('Faire Payouts'!I863,'Faire Payouts'!K863,'Faire Payouts'!L863,'Faire Payouts'!M863,'Faire Payouts'!P863,'Faire Payouts'!R863)+'Faire Payouts'!N863)*-1</f>
        <v>0</v>
      </c>
      <c r="D5164" t="str">
        <f t="shared" si="174"/>
        <v/>
      </c>
    </row>
    <row r="5165" spans="1:4" x14ac:dyDescent="0.2">
      <c r="A5165" t="str">
        <f t="shared" si="175"/>
        <v/>
      </c>
      <c r="B5165" s="1">
        <f>'Faire Payouts'!$A864</f>
        <v>0</v>
      </c>
      <c r="C5165">
        <f>('Faire Payouts'!F864-SUM('Faire Payouts'!I864,'Faire Payouts'!K864,'Faire Payouts'!L864,'Faire Payouts'!M864,'Faire Payouts'!P864,'Faire Payouts'!R864)+'Faire Payouts'!N864)*-1</f>
        <v>0</v>
      </c>
      <c r="D5165" t="str">
        <f t="shared" si="174"/>
        <v/>
      </c>
    </row>
    <row r="5166" spans="1:4" x14ac:dyDescent="0.2">
      <c r="A5166" t="str">
        <f t="shared" si="175"/>
        <v/>
      </c>
      <c r="B5166" s="1">
        <f>'Faire Payouts'!$A865</f>
        <v>0</v>
      </c>
      <c r="C5166">
        <f>('Faire Payouts'!F865-SUM('Faire Payouts'!I865,'Faire Payouts'!K865,'Faire Payouts'!L865,'Faire Payouts'!M865,'Faire Payouts'!P865,'Faire Payouts'!R865)+'Faire Payouts'!N865)*-1</f>
        <v>0</v>
      </c>
      <c r="D5166" t="str">
        <f t="shared" si="174"/>
        <v/>
      </c>
    </row>
    <row r="5167" spans="1:4" x14ac:dyDescent="0.2">
      <c r="A5167" t="str">
        <f t="shared" si="175"/>
        <v/>
      </c>
      <c r="B5167" s="1">
        <f>'Faire Payouts'!$A866</f>
        <v>0</v>
      </c>
      <c r="C5167">
        <f>('Faire Payouts'!F866-SUM('Faire Payouts'!I866,'Faire Payouts'!K866,'Faire Payouts'!L866,'Faire Payouts'!M866,'Faire Payouts'!P866,'Faire Payouts'!R866)+'Faire Payouts'!N866)*-1</f>
        <v>0</v>
      </c>
      <c r="D5167" t="str">
        <f t="shared" si="174"/>
        <v/>
      </c>
    </row>
    <row r="5168" spans="1:4" x14ac:dyDescent="0.2">
      <c r="A5168" t="str">
        <f t="shared" si="175"/>
        <v/>
      </c>
      <c r="B5168" s="1">
        <f>'Faire Payouts'!$A867</f>
        <v>0</v>
      </c>
      <c r="C5168">
        <f>('Faire Payouts'!F867-SUM('Faire Payouts'!I867,'Faire Payouts'!K867,'Faire Payouts'!L867,'Faire Payouts'!M867,'Faire Payouts'!P867,'Faire Payouts'!R867)+'Faire Payouts'!N867)*-1</f>
        <v>0</v>
      </c>
      <c r="D5168" t="str">
        <f t="shared" ref="D5168:D5231" si="176">IF(C5168&lt;&gt;0,CONCATENATE(A5168,B5168),"")</f>
        <v/>
      </c>
    </row>
    <row r="5169" spans="1:4" x14ac:dyDescent="0.2">
      <c r="A5169" t="str">
        <f t="shared" si="175"/>
        <v/>
      </c>
      <c r="B5169" s="1">
        <f>'Faire Payouts'!$A868</f>
        <v>0</v>
      </c>
      <c r="C5169">
        <f>('Faire Payouts'!F868-SUM('Faire Payouts'!I868,'Faire Payouts'!K868,'Faire Payouts'!L868,'Faire Payouts'!M868,'Faire Payouts'!P868,'Faire Payouts'!R868)+'Faire Payouts'!N868)*-1</f>
        <v>0</v>
      </c>
      <c r="D5169" t="str">
        <f t="shared" si="176"/>
        <v/>
      </c>
    </row>
    <row r="5170" spans="1:4" x14ac:dyDescent="0.2">
      <c r="A5170" t="str">
        <f t="shared" si="175"/>
        <v/>
      </c>
      <c r="B5170" s="1">
        <f>'Faire Payouts'!$A869</f>
        <v>0</v>
      </c>
      <c r="C5170">
        <f>('Faire Payouts'!F869-SUM('Faire Payouts'!I869,'Faire Payouts'!K869,'Faire Payouts'!L869,'Faire Payouts'!M869,'Faire Payouts'!P869,'Faire Payouts'!R869)+'Faire Payouts'!N869)*-1</f>
        <v>0</v>
      </c>
      <c r="D5170" t="str">
        <f t="shared" si="176"/>
        <v/>
      </c>
    </row>
    <row r="5171" spans="1:4" x14ac:dyDescent="0.2">
      <c r="A5171" t="str">
        <f t="shared" si="175"/>
        <v/>
      </c>
      <c r="B5171" s="1">
        <f>'Faire Payouts'!$A870</f>
        <v>0</v>
      </c>
      <c r="C5171">
        <f>('Faire Payouts'!F870-SUM('Faire Payouts'!I870,'Faire Payouts'!K870,'Faire Payouts'!L870,'Faire Payouts'!M870,'Faire Payouts'!P870,'Faire Payouts'!R870)+'Faire Payouts'!N870)*-1</f>
        <v>0</v>
      </c>
      <c r="D5171" t="str">
        <f t="shared" si="176"/>
        <v/>
      </c>
    </row>
    <row r="5172" spans="1:4" x14ac:dyDescent="0.2">
      <c r="A5172" t="str">
        <f t="shared" si="175"/>
        <v/>
      </c>
      <c r="B5172" s="1">
        <f>'Faire Payouts'!$A871</f>
        <v>0</v>
      </c>
      <c r="C5172">
        <f>('Faire Payouts'!F871-SUM('Faire Payouts'!I871,'Faire Payouts'!K871,'Faire Payouts'!L871,'Faire Payouts'!M871,'Faire Payouts'!P871,'Faire Payouts'!R871)+'Faire Payouts'!N871)*-1</f>
        <v>0</v>
      </c>
      <c r="D5172" t="str">
        <f t="shared" si="176"/>
        <v/>
      </c>
    </row>
    <row r="5173" spans="1:4" x14ac:dyDescent="0.2">
      <c r="A5173" t="str">
        <f t="shared" si="175"/>
        <v/>
      </c>
      <c r="B5173" s="1">
        <f>'Faire Payouts'!$A872</f>
        <v>0</v>
      </c>
      <c r="C5173">
        <f>('Faire Payouts'!F872-SUM('Faire Payouts'!I872,'Faire Payouts'!K872,'Faire Payouts'!L872,'Faire Payouts'!M872,'Faire Payouts'!P872,'Faire Payouts'!R872)+'Faire Payouts'!N872)*-1</f>
        <v>0</v>
      </c>
      <c r="D5173" t="str">
        <f t="shared" si="176"/>
        <v/>
      </c>
    </row>
    <row r="5174" spans="1:4" x14ac:dyDescent="0.2">
      <c r="A5174" t="str">
        <f t="shared" si="175"/>
        <v/>
      </c>
      <c r="B5174" s="1">
        <f>'Faire Payouts'!$A873</f>
        <v>0</v>
      </c>
      <c r="C5174">
        <f>('Faire Payouts'!F873-SUM('Faire Payouts'!I873,'Faire Payouts'!K873,'Faire Payouts'!L873,'Faire Payouts'!M873,'Faire Payouts'!P873,'Faire Payouts'!R873)+'Faire Payouts'!N873)*-1</f>
        <v>0</v>
      </c>
      <c r="D5174" t="str">
        <f t="shared" si="176"/>
        <v/>
      </c>
    </row>
    <row r="5175" spans="1:4" x14ac:dyDescent="0.2">
      <c r="A5175" t="str">
        <f t="shared" si="175"/>
        <v/>
      </c>
      <c r="B5175" s="1">
        <f>'Faire Payouts'!$A874</f>
        <v>0</v>
      </c>
      <c r="C5175">
        <f>('Faire Payouts'!F874-SUM('Faire Payouts'!I874,'Faire Payouts'!K874,'Faire Payouts'!L874,'Faire Payouts'!M874,'Faire Payouts'!P874,'Faire Payouts'!R874)+'Faire Payouts'!N874)*-1</f>
        <v>0</v>
      </c>
      <c r="D5175" t="str">
        <f t="shared" si="176"/>
        <v/>
      </c>
    </row>
    <row r="5176" spans="1:4" x14ac:dyDescent="0.2">
      <c r="A5176" t="str">
        <f t="shared" si="175"/>
        <v/>
      </c>
      <c r="B5176" s="1">
        <f>'Faire Payouts'!$A875</f>
        <v>0</v>
      </c>
      <c r="C5176">
        <f>('Faire Payouts'!F875-SUM('Faire Payouts'!I875,'Faire Payouts'!K875,'Faire Payouts'!L875,'Faire Payouts'!M875,'Faire Payouts'!P875,'Faire Payouts'!R875)+'Faire Payouts'!N875)*-1</f>
        <v>0</v>
      </c>
      <c r="D5176" t="str">
        <f t="shared" si="176"/>
        <v/>
      </c>
    </row>
    <row r="5177" spans="1:4" x14ac:dyDescent="0.2">
      <c r="A5177" t="str">
        <f t="shared" si="175"/>
        <v/>
      </c>
      <c r="B5177" s="1">
        <f>'Faire Payouts'!$A876</f>
        <v>0</v>
      </c>
      <c r="C5177">
        <f>('Faire Payouts'!F876-SUM('Faire Payouts'!I876,'Faire Payouts'!K876,'Faire Payouts'!L876,'Faire Payouts'!M876,'Faire Payouts'!P876,'Faire Payouts'!R876)+'Faire Payouts'!N876)*-1</f>
        <v>0</v>
      </c>
      <c r="D5177" t="str">
        <f t="shared" si="176"/>
        <v/>
      </c>
    </row>
    <row r="5178" spans="1:4" x14ac:dyDescent="0.2">
      <c r="A5178" t="str">
        <f t="shared" si="175"/>
        <v/>
      </c>
      <c r="B5178" s="1">
        <f>'Faire Payouts'!$A877</f>
        <v>0</v>
      </c>
      <c r="C5178">
        <f>('Faire Payouts'!F877-SUM('Faire Payouts'!I877,'Faire Payouts'!K877,'Faire Payouts'!L877,'Faire Payouts'!M877,'Faire Payouts'!P877,'Faire Payouts'!R877)+'Faire Payouts'!N877)*-1</f>
        <v>0</v>
      </c>
      <c r="D5178" t="str">
        <f t="shared" si="176"/>
        <v/>
      </c>
    </row>
    <row r="5179" spans="1:4" x14ac:dyDescent="0.2">
      <c r="A5179" t="str">
        <f t="shared" si="175"/>
        <v/>
      </c>
      <c r="B5179" s="1">
        <f>'Faire Payouts'!$A878</f>
        <v>0</v>
      </c>
      <c r="C5179">
        <f>('Faire Payouts'!F878-SUM('Faire Payouts'!I878,'Faire Payouts'!K878,'Faire Payouts'!L878,'Faire Payouts'!M878,'Faire Payouts'!P878,'Faire Payouts'!R878)+'Faire Payouts'!N878)*-1</f>
        <v>0</v>
      </c>
      <c r="D5179" t="str">
        <f t="shared" si="176"/>
        <v/>
      </c>
    </row>
    <row r="5180" spans="1:4" x14ac:dyDescent="0.2">
      <c r="A5180" t="str">
        <f t="shared" si="175"/>
        <v/>
      </c>
      <c r="B5180" s="1">
        <f>'Faire Payouts'!$A879</f>
        <v>0</v>
      </c>
      <c r="C5180">
        <f>('Faire Payouts'!F879-SUM('Faire Payouts'!I879,'Faire Payouts'!K879,'Faire Payouts'!L879,'Faire Payouts'!M879,'Faire Payouts'!P879,'Faire Payouts'!R879)+'Faire Payouts'!N879)*-1</f>
        <v>0</v>
      </c>
      <c r="D5180" t="str">
        <f t="shared" si="176"/>
        <v/>
      </c>
    </row>
    <row r="5181" spans="1:4" x14ac:dyDescent="0.2">
      <c r="A5181" t="str">
        <f t="shared" si="175"/>
        <v/>
      </c>
      <c r="B5181" s="1">
        <f>'Faire Payouts'!$A880</f>
        <v>0</v>
      </c>
      <c r="C5181">
        <f>('Faire Payouts'!F880-SUM('Faire Payouts'!I880,'Faire Payouts'!K880,'Faire Payouts'!L880,'Faire Payouts'!M880,'Faire Payouts'!P880,'Faire Payouts'!R880)+'Faire Payouts'!N880)*-1</f>
        <v>0</v>
      </c>
      <c r="D5181" t="str">
        <f t="shared" si="176"/>
        <v/>
      </c>
    </row>
    <row r="5182" spans="1:4" x14ac:dyDescent="0.2">
      <c r="A5182" t="str">
        <f t="shared" si="175"/>
        <v/>
      </c>
      <c r="B5182" s="1">
        <f>'Faire Payouts'!$A881</f>
        <v>0</v>
      </c>
      <c r="C5182">
        <f>('Faire Payouts'!F881-SUM('Faire Payouts'!I881,'Faire Payouts'!K881,'Faire Payouts'!L881,'Faire Payouts'!M881,'Faire Payouts'!P881,'Faire Payouts'!R881)+'Faire Payouts'!N881)*-1</f>
        <v>0</v>
      </c>
      <c r="D5182" t="str">
        <f t="shared" si="176"/>
        <v/>
      </c>
    </row>
    <row r="5183" spans="1:4" x14ac:dyDescent="0.2">
      <c r="A5183" t="str">
        <f t="shared" si="175"/>
        <v/>
      </c>
      <c r="B5183" s="1">
        <f>'Faire Payouts'!$A882</f>
        <v>0</v>
      </c>
      <c r="C5183">
        <f>('Faire Payouts'!F882-SUM('Faire Payouts'!I882,'Faire Payouts'!K882,'Faire Payouts'!L882,'Faire Payouts'!M882,'Faire Payouts'!P882,'Faire Payouts'!R882)+'Faire Payouts'!N882)*-1</f>
        <v>0</v>
      </c>
      <c r="D5183" t="str">
        <f t="shared" si="176"/>
        <v/>
      </c>
    </row>
    <row r="5184" spans="1:4" x14ac:dyDescent="0.2">
      <c r="A5184" t="str">
        <f t="shared" ref="A5184:A5247" si="177">IF(B5184&gt;0,A5183,"")</f>
        <v/>
      </c>
      <c r="B5184" s="1">
        <f>'Faire Payouts'!$A883</f>
        <v>0</v>
      </c>
      <c r="C5184">
        <f>('Faire Payouts'!F883-SUM('Faire Payouts'!I883,'Faire Payouts'!K883,'Faire Payouts'!L883,'Faire Payouts'!M883,'Faire Payouts'!P883,'Faire Payouts'!R883)+'Faire Payouts'!N883)*-1</f>
        <v>0</v>
      </c>
      <c r="D5184" t="str">
        <f t="shared" si="176"/>
        <v/>
      </c>
    </row>
    <row r="5185" spans="1:4" x14ac:dyDescent="0.2">
      <c r="A5185" t="str">
        <f t="shared" si="177"/>
        <v/>
      </c>
      <c r="B5185" s="1">
        <f>'Faire Payouts'!$A884</f>
        <v>0</v>
      </c>
      <c r="C5185">
        <f>('Faire Payouts'!F884-SUM('Faire Payouts'!I884,'Faire Payouts'!K884,'Faire Payouts'!L884,'Faire Payouts'!M884,'Faire Payouts'!P884,'Faire Payouts'!R884)+'Faire Payouts'!N884)*-1</f>
        <v>0</v>
      </c>
      <c r="D5185" t="str">
        <f t="shared" si="176"/>
        <v/>
      </c>
    </row>
    <row r="5186" spans="1:4" x14ac:dyDescent="0.2">
      <c r="A5186" t="str">
        <f t="shared" si="177"/>
        <v/>
      </c>
      <c r="B5186" s="1">
        <f>'Faire Payouts'!$A885</f>
        <v>0</v>
      </c>
      <c r="C5186">
        <f>('Faire Payouts'!F885-SUM('Faire Payouts'!I885,'Faire Payouts'!K885,'Faire Payouts'!L885,'Faire Payouts'!M885,'Faire Payouts'!P885,'Faire Payouts'!R885)+'Faire Payouts'!N885)*-1</f>
        <v>0</v>
      </c>
      <c r="D5186" t="str">
        <f t="shared" si="176"/>
        <v/>
      </c>
    </row>
    <row r="5187" spans="1:4" x14ac:dyDescent="0.2">
      <c r="A5187" t="str">
        <f t="shared" si="177"/>
        <v/>
      </c>
      <c r="B5187" s="1">
        <f>'Faire Payouts'!$A886</f>
        <v>0</v>
      </c>
      <c r="C5187">
        <f>('Faire Payouts'!F886-SUM('Faire Payouts'!I886,'Faire Payouts'!K886,'Faire Payouts'!L886,'Faire Payouts'!M886,'Faire Payouts'!P886,'Faire Payouts'!R886)+'Faire Payouts'!N886)*-1</f>
        <v>0</v>
      </c>
      <c r="D5187" t="str">
        <f t="shared" si="176"/>
        <v/>
      </c>
    </row>
    <row r="5188" spans="1:4" x14ac:dyDescent="0.2">
      <c r="A5188" t="str">
        <f t="shared" si="177"/>
        <v/>
      </c>
      <c r="B5188" s="1">
        <f>'Faire Payouts'!$A887</f>
        <v>0</v>
      </c>
      <c r="C5188">
        <f>('Faire Payouts'!F887-SUM('Faire Payouts'!I887,'Faire Payouts'!K887,'Faire Payouts'!L887,'Faire Payouts'!M887,'Faire Payouts'!P887,'Faire Payouts'!R887)+'Faire Payouts'!N887)*-1</f>
        <v>0</v>
      </c>
      <c r="D5188" t="str">
        <f t="shared" si="176"/>
        <v/>
      </c>
    </row>
    <row r="5189" spans="1:4" x14ac:dyDescent="0.2">
      <c r="A5189" t="str">
        <f t="shared" si="177"/>
        <v/>
      </c>
      <c r="B5189" s="1">
        <f>'Faire Payouts'!$A888</f>
        <v>0</v>
      </c>
      <c r="C5189">
        <f>('Faire Payouts'!F888-SUM('Faire Payouts'!I888,'Faire Payouts'!K888,'Faire Payouts'!L888,'Faire Payouts'!M888,'Faire Payouts'!P888,'Faire Payouts'!R888)+'Faire Payouts'!N888)*-1</f>
        <v>0</v>
      </c>
      <c r="D5189" t="str">
        <f t="shared" si="176"/>
        <v/>
      </c>
    </row>
    <row r="5190" spans="1:4" x14ac:dyDescent="0.2">
      <c r="A5190" t="str">
        <f t="shared" si="177"/>
        <v/>
      </c>
      <c r="B5190" s="1">
        <f>'Faire Payouts'!$A889</f>
        <v>0</v>
      </c>
      <c r="C5190">
        <f>('Faire Payouts'!F889-SUM('Faire Payouts'!I889,'Faire Payouts'!K889,'Faire Payouts'!L889,'Faire Payouts'!M889,'Faire Payouts'!P889,'Faire Payouts'!R889)+'Faire Payouts'!N889)*-1</f>
        <v>0</v>
      </c>
      <c r="D5190" t="str">
        <f t="shared" si="176"/>
        <v/>
      </c>
    </row>
    <row r="5191" spans="1:4" x14ac:dyDescent="0.2">
      <c r="A5191" t="str">
        <f t="shared" si="177"/>
        <v/>
      </c>
      <c r="B5191" s="1">
        <f>'Faire Payouts'!$A890</f>
        <v>0</v>
      </c>
      <c r="C5191">
        <f>('Faire Payouts'!F890-SUM('Faire Payouts'!I890,'Faire Payouts'!K890,'Faire Payouts'!L890,'Faire Payouts'!M890,'Faire Payouts'!P890,'Faire Payouts'!R890)+'Faire Payouts'!N890)*-1</f>
        <v>0</v>
      </c>
      <c r="D5191" t="str">
        <f t="shared" si="176"/>
        <v/>
      </c>
    </row>
    <row r="5192" spans="1:4" x14ac:dyDescent="0.2">
      <c r="A5192" t="str">
        <f t="shared" si="177"/>
        <v/>
      </c>
      <c r="B5192" s="1">
        <f>'Faire Payouts'!$A891</f>
        <v>0</v>
      </c>
      <c r="C5192">
        <f>('Faire Payouts'!F891-SUM('Faire Payouts'!I891,'Faire Payouts'!K891,'Faire Payouts'!L891,'Faire Payouts'!M891,'Faire Payouts'!P891,'Faire Payouts'!R891)+'Faire Payouts'!N891)*-1</f>
        <v>0</v>
      </c>
      <c r="D5192" t="str">
        <f t="shared" si="176"/>
        <v/>
      </c>
    </row>
    <row r="5193" spans="1:4" x14ac:dyDescent="0.2">
      <c r="A5193" t="str">
        <f t="shared" si="177"/>
        <v/>
      </c>
      <c r="B5193" s="1">
        <f>'Faire Payouts'!$A892</f>
        <v>0</v>
      </c>
      <c r="C5193">
        <f>('Faire Payouts'!F892-SUM('Faire Payouts'!I892,'Faire Payouts'!K892,'Faire Payouts'!L892,'Faire Payouts'!M892,'Faire Payouts'!P892,'Faire Payouts'!R892)+'Faire Payouts'!N892)*-1</f>
        <v>0</v>
      </c>
      <c r="D5193" t="str">
        <f t="shared" si="176"/>
        <v/>
      </c>
    </row>
    <row r="5194" spans="1:4" x14ac:dyDescent="0.2">
      <c r="A5194" t="str">
        <f t="shared" si="177"/>
        <v/>
      </c>
      <c r="B5194" s="1">
        <f>'Faire Payouts'!$A893</f>
        <v>0</v>
      </c>
      <c r="C5194">
        <f>('Faire Payouts'!F893-SUM('Faire Payouts'!I893,'Faire Payouts'!K893,'Faire Payouts'!L893,'Faire Payouts'!M893,'Faire Payouts'!P893,'Faire Payouts'!R893)+'Faire Payouts'!N893)*-1</f>
        <v>0</v>
      </c>
      <c r="D5194" t="str">
        <f t="shared" si="176"/>
        <v/>
      </c>
    </row>
    <row r="5195" spans="1:4" x14ac:dyDescent="0.2">
      <c r="A5195" t="str">
        <f t="shared" si="177"/>
        <v/>
      </c>
      <c r="B5195" s="1">
        <f>'Faire Payouts'!$A894</f>
        <v>0</v>
      </c>
      <c r="C5195">
        <f>('Faire Payouts'!F894-SUM('Faire Payouts'!I894,'Faire Payouts'!K894,'Faire Payouts'!L894,'Faire Payouts'!M894,'Faire Payouts'!P894,'Faire Payouts'!R894)+'Faire Payouts'!N894)*-1</f>
        <v>0</v>
      </c>
      <c r="D5195" t="str">
        <f t="shared" si="176"/>
        <v/>
      </c>
    </row>
    <row r="5196" spans="1:4" x14ac:dyDescent="0.2">
      <c r="A5196" t="str">
        <f t="shared" si="177"/>
        <v/>
      </c>
      <c r="B5196" s="1">
        <f>'Faire Payouts'!$A895</f>
        <v>0</v>
      </c>
      <c r="C5196">
        <f>('Faire Payouts'!F895-SUM('Faire Payouts'!I895,'Faire Payouts'!K895,'Faire Payouts'!L895,'Faire Payouts'!M895,'Faire Payouts'!P895,'Faire Payouts'!R895)+'Faire Payouts'!N895)*-1</f>
        <v>0</v>
      </c>
      <c r="D5196" t="str">
        <f t="shared" si="176"/>
        <v/>
      </c>
    </row>
    <row r="5197" spans="1:4" x14ac:dyDescent="0.2">
      <c r="A5197" t="str">
        <f t="shared" si="177"/>
        <v/>
      </c>
      <c r="B5197" s="1">
        <f>'Faire Payouts'!$A896</f>
        <v>0</v>
      </c>
      <c r="C5197">
        <f>('Faire Payouts'!F896-SUM('Faire Payouts'!I896,'Faire Payouts'!K896,'Faire Payouts'!L896,'Faire Payouts'!M896,'Faire Payouts'!P896,'Faire Payouts'!R896)+'Faire Payouts'!N896)*-1</f>
        <v>0</v>
      </c>
      <c r="D5197" t="str">
        <f t="shared" si="176"/>
        <v/>
      </c>
    </row>
    <row r="5198" spans="1:4" x14ac:dyDescent="0.2">
      <c r="A5198" t="str">
        <f t="shared" si="177"/>
        <v/>
      </c>
      <c r="B5198" s="1">
        <f>'Faire Payouts'!$A897</f>
        <v>0</v>
      </c>
      <c r="C5198">
        <f>('Faire Payouts'!F897-SUM('Faire Payouts'!I897,'Faire Payouts'!K897,'Faire Payouts'!L897,'Faire Payouts'!M897,'Faire Payouts'!P897,'Faire Payouts'!R897)+'Faire Payouts'!N897)*-1</f>
        <v>0</v>
      </c>
      <c r="D5198" t="str">
        <f t="shared" si="176"/>
        <v/>
      </c>
    </row>
    <row r="5199" spans="1:4" x14ac:dyDescent="0.2">
      <c r="A5199" t="str">
        <f t="shared" si="177"/>
        <v/>
      </c>
      <c r="B5199" s="1">
        <f>'Faire Payouts'!$A898</f>
        <v>0</v>
      </c>
      <c r="C5199">
        <f>('Faire Payouts'!F898-SUM('Faire Payouts'!I898,'Faire Payouts'!K898,'Faire Payouts'!L898,'Faire Payouts'!M898,'Faire Payouts'!P898,'Faire Payouts'!R898)+'Faire Payouts'!N898)*-1</f>
        <v>0</v>
      </c>
      <c r="D5199" t="str">
        <f t="shared" si="176"/>
        <v/>
      </c>
    </row>
    <row r="5200" spans="1:4" x14ac:dyDescent="0.2">
      <c r="A5200" t="str">
        <f t="shared" si="177"/>
        <v/>
      </c>
      <c r="B5200" s="1">
        <f>'Faire Payouts'!$A899</f>
        <v>0</v>
      </c>
      <c r="C5200">
        <f>('Faire Payouts'!F899-SUM('Faire Payouts'!I899,'Faire Payouts'!K899,'Faire Payouts'!L899,'Faire Payouts'!M899,'Faire Payouts'!P899,'Faire Payouts'!R899)+'Faire Payouts'!N899)*-1</f>
        <v>0</v>
      </c>
      <c r="D5200" t="str">
        <f t="shared" si="176"/>
        <v/>
      </c>
    </row>
    <row r="5201" spans="1:4" x14ac:dyDescent="0.2">
      <c r="A5201" t="str">
        <f t="shared" si="177"/>
        <v/>
      </c>
      <c r="B5201" s="1">
        <f>'Faire Payouts'!$A900</f>
        <v>0</v>
      </c>
      <c r="C5201">
        <f>('Faire Payouts'!F900-SUM('Faire Payouts'!I900,'Faire Payouts'!K900,'Faire Payouts'!L900,'Faire Payouts'!M900,'Faire Payouts'!P900,'Faire Payouts'!R900)+'Faire Payouts'!N900)*-1</f>
        <v>0</v>
      </c>
      <c r="D5201" t="str">
        <f t="shared" si="176"/>
        <v/>
      </c>
    </row>
    <row r="5202" spans="1:4" x14ac:dyDescent="0.2">
      <c r="A5202" t="str">
        <f t="shared" si="177"/>
        <v/>
      </c>
      <c r="B5202" s="1">
        <f>'Faire Payouts'!$A901</f>
        <v>0</v>
      </c>
      <c r="C5202">
        <f>('Faire Payouts'!F901-SUM('Faire Payouts'!I901,'Faire Payouts'!K901,'Faire Payouts'!L901,'Faire Payouts'!M901,'Faire Payouts'!P901,'Faire Payouts'!R901)+'Faire Payouts'!N901)*-1</f>
        <v>0</v>
      </c>
      <c r="D5202" t="str">
        <f t="shared" si="176"/>
        <v/>
      </c>
    </row>
    <row r="5203" spans="1:4" x14ac:dyDescent="0.2">
      <c r="A5203" t="str">
        <f t="shared" si="177"/>
        <v/>
      </c>
      <c r="B5203" s="1">
        <f>'Faire Payouts'!$A902</f>
        <v>0</v>
      </c>
      <c r="C5203">
        <f>('Faire Payouts'!F902-SUM('Faire Payouts'!I902,'Faire Payouts'!K902,'Faire Payouts'!L902,'Faire Payouts'!M902,'Faire Payouts'!P902,'Faire Payouts'!R902)+'Faire Payouts'!N902)*-1</f>
        <v>0</v>
      </c>
      <c r="D5203" t="str">
        <f t="shared" si="176"/>
        <v/>
      </c>
    </row>
    <row r="5204" spans="1:4" x14ac:dyDescent="0.2">
      <c r="A5204" t="str">
        <f t="shared" si="177"/>
        <v/>
      </c>
      <c r="B5204" s="1">
        <f>'Faire Payouts'!$A903</f>
        <v>0</v>
      </c>
      <c r="C5204">
        <f>('Faire Payouts'!F903-SUM('Faire Payouts'!I903,'Faire Payouts'!K903,'Faire Payouts'!L903,'Faire Payouts'!M903,'Faire Payouts'!P903,'Faire Payouts'!R903)+'Faire Payouts'!N903)*-1</f>
        <v>0</v>
      </c>
      <c r="D5204" t="str">
        <f t="shared" si="176"/>
        <v/>
      </c>
    </row>
    <row r="5205" spans="1:4" x14ac:dyDescent="0.2">
      <c r="A5205" t="str">
        <f t="shared" si="177"/>
        <v/>
      </c>
      <c r="B5205" s="1">
        <f>'Faire Payouts'!$A904</f>
        <v>0</v>
      </c>
      <c r="C5205">
        <f>('Faire Payouts'!F904-SUM('Faire Payouts'!I904,'Faire Payouts'!K904,'Faire Payouts'!L904,'Faire Payouts'!M904,'Faire Payouts'!P904,'Faire Payouts'!R904)+'Faire Payouts'!N904)*-1</f>
        <v>0</v>
      </c>
      <c r="D5205" t="str">
        <f t="shared" si="176"/>
        <v/>
      </c>
    </row>
    <row r="5206" spans="1:4" x14ac:dyDescent="0.2">
      <c r="A5206" t="str">
        <f t="shared" si="177"/>
        <v/>
      </c>
      <c r="B5206" s="1">
        <f>'Faire Payouts'!$A905</f>
        <v>0</v>
      </c>
      <c r="C5206">
        <f>('Faire Payouts'!F905-SUM('Faire Payouts'!I905,'Faire Payouts'!K905,'Faire Payouts'!L905,'Faire Payouts'!M905,'Faire Payouts'!P905,'Faire Payouts'!R905)+'Faire Payouts'!N905)*-1</f>
        <v>0</v>
      </c>
      <c r="D5206" t="str">
        <f t="shared" si="176"/>
        <v/>
      </c>
    </row>
    <row r="5207" spans="1:4" x14ac:dyDescent="0.2">
      <c r="A5207" t="str">
        <f t="shared" si="177"/>
        <v/>
      </c>
      <c r="B5207" s="1">
        <f>'Faire Payouts'!$A906</f>
        <v>0</v>
      </c>
      <c r="C5207">
        <f>('Faire Payouts'!F906-SUM('Faire Payouts'!I906,'Faire Payouts'!K906,'Faire Payouts'!L906,'Faire Payouts'!M906,'Faire Payouts'!P906,'Faire Payouts'!R906)+'Faire Payouts'!N906)*-1</f>
        <v>0</v>
      </c>
      <c r="D5207" t="str">
        <f t="shared" si="176"/>
        <v/>
      </c>
    </row>
    <row r="5208" spans="1:4" x14ac:dyDescent="0.2">
      <c r="A5208" t="str">
        <f t="shared" si="177"/>
        <v/>
      </c>
      <c r="B5208" s="1">
        <f>'Faire Payouts'!$A907</f>
        <v>0</v>
      </c>
      <c r="C5208">
        <f>('Faire Payouts'!F907-SUM('Faire Payouts'!I907,'Faire Payouts'!K907,'Faire Payouts'!L907,'Faire Payouts'!M907,'Faire Payouts'!P907,'Faire Payouts'!R907)+'Faire Payouts'!N907)*-1</f>
        <v>0</v>
      </c>
      <c r="D5208" t="str">
        <f t="shared" si="176"/>
        <v/>
      </c>
    </row>
    <row r="5209" spans="1:4" x14ac:dyDescent="0.2">
      <c r="A5209" t="str">
        <f t="shared" si="177"/>
        <v/>
      </c>
      <c r="B5209" s="1">
        <f>'Faire Payouts'!$A908</f>
        <v>0</v>
      </c>
      <c r="C5209">
        <f>('Faire Payouts'!F908-SUM('Faire Payouts'!I908,'Faire Payouts'!K908,'Faire Payouts'!L908,'Faire Payouts'!M908,'Faire Payouts'!P908,'Faire Payouts'!R908)+'Faire Payouts'!N908)*-1</f>
        <v>0</v>
      </c>
      <c r="D5209" t="str">
        <f t="shared" si="176"/>
        <v/>
      </c>
    </row>
    <row r="5210" spans="1:4" x14ac:dyDescent="0.2">
      <c r="A5210" t="str">
        <f t="shared" si="177"/>
        <v/>
      </c>
      <c r="B5210" s="1">
        <f>'Faire Payouts'!$A909</f>
        <v>0</v>
      </c>
      <c r="C5210">
        <f>('Faire Payouts'!F909-SUM('Faire Payouts'!I909,'Faire Payouts'!K909,'Faire Payouts'!L909,'Faire Payouts'!M909,'Faire Payouts'!P909,'Faire Payouts'!R909)+'Faire Payouts'!N909)*-1</f>
        <v>0</v>
      </c>
      <c r="D5210" t="str">
        <f t="shared" si="176"/>
        <v/>
      </c>
    </row>
    <row r="5211" spans="1:4" x14ac:dyDescent="0.2">
      <c r="A5211" t="str">
        <f t="shared" si="177"/>
        <v/>
      </c>
      <c r="B5211" s="1">
        <f>'Faire Payouts'!$A910</f>
        <v>0</v>
      </c>
      <c r="C5211">
        <f>('Faire Payouts'!F910-SUM('Faire Payouts'!I910,'Faire Payouts'!K910,'Faire Payouts'!L910,'Faire Payouts'!M910,'Faire Payouts'!P910,'Faire Payouts'!R910)+'Faire Payouts'!N910)*-1</f>
        <v>0</v>
      </c>
      <c r="D5211" t="str">
        <f t="shared" si="176"/>
        <v/>
      </c>
    </row>
    <row r="5212" spans="1:4" x14ac:dyDescent="0.2">
      <c r="A5212" t="str">
        <f t="shared" si="177"/>
        <v/>
      </c>
      <c r="B5212" s="1">
        <f>'Faire Payouts'!$A911</f>
        <v>0</v>
      </c>
      <c r="C5212">
        <f>('Faire Payouts'!F911-SUM('Faire Payouts'!I911,'Faire Payouts'!K911,'Faire Payouts'!L911,'Faire Payouts'!M911,'Faire Payouts'!P911,'Faire Payouts'!R911)+'Faire Payouts'!N911)*-1</f>
        <v>0</v>
      </c>
      <c r="D5212" t="str">
        <f t="shared" si="176"/>
        <v/>
      </c>
    </row>
    <row r="5213" spans="1:4" x14ac:dyDescent="0.2">
      <c r="A5213" t="str">
        <f t="shared" si="177"/>
        <v/>
      </c>
      <c r="B5213" s="1">
        <f>'Faire Payouts'!$A912</f>
        <v>0</v>
      </c>
      <c r="C5213">
        <f>('Faire Payouts'!F912-SUM('Faire Payouts'!I912,'Faire Payouts'!K912,'Faire Payouts'!L912,'Faire Payouts'!M912,'Faire Payouts'!P912,'Faire Payouts'!R912)+'Faire Payouts'!N912)*-1</f>
        <v>0</v>
      </c>
      <c r="D5213" t="str">
        <f t="shared" si="176"/>
        <v/>
      </c>
    </row>
    <row r="5214" spans="1:4" x14ac:dyDescent="0.2">
      <c r="A5214" t="str">
        <f t="shared" si="177"/>
        <v/>
      </c>
      <c r="B5214" s="1">
        <f>'Faire Payouts'!$A913</f>
        <v>0</v>
      </c>
      <c r="C5214">
        <f>('Faire Payouts'!F913-SUM('Faire Payouts'!I913,'Faire Payouts'!K913,'Faire Payouts'!L913,'Faire Payouts'!M913,'Faire Payouts'!P913,'Faire Payouts'!R913)+'Faire Payouts'!N913)*-1</f>
        <v>0</v>
      </c>
      <c r="D5214" t="str">
        <f t="shared" si="176"/>
        <v/>
      </c>
    </row>
    <row r="5215" spans="1:4" x14ac:dyDescent="0.2">
      <c r="A5215" t="str">
        <f t="shared" si="177"/>
        <v/>
      </c>
      <c r="B5215" s="1">
        <f>'Faire Payouts'!$A914</f>
        <v>0</v>
      </c>
      <c r="C5215">
        <f>('Faire Payouts'!F914-SUM('Faire Payouts'!I914,'Faire Payouts'!K914,'Faire Payouts'!L914,'Faire Payouts'!M914,'Faire Payouts'!P914,'Faire Payouts'!R914)+'Faire Payouts'!N914)*-1</f>
        <v>0</v>
      </c>
      <c r="D5215" t="str">
        <f t="shared" si="176"/>
        <v/>
      </c>
    </row>
    <row r="5216" spans="1:4" x14ac:dyDescent="0.2">
      <c r="A5216" t="str">
        <f t="shared" si="177"/>
        <v/>
      </c>
      <c r="B5216" s="1">
        <f>'Faire Payouts'!$A915</f>
        <v>0</v>
      </c>
      <c r="C5216">
        <f>('Faire Payouts'!F915-SUM('Faire Payouts'!I915,'Faire Payouts'!K915,'Faire Payouts'!L915,'Faire Payouts'!M915,'Faire Payouts'!P915,'Faire Payouts'!R915)+'Faire Payouts'!N915)*-1</f>
        <v>0</v>
      </c>
      <c r="D5216" t="str">
        <f t="shared" si="176"/>
        <v/>
      </c>
    </row>
    <row r="5217" spans="1:4" x14ac:dyDescent="0.2">
      <c r="A5217" t="str">
        <f t="shared" si="177"/>
        <v/>
      </c>
      <c r="B5217" s="1">
        <f>'Faire Payouts'!$A916</f>
        <v>0</v>
      </c>
      <c r="C5217">
        <f>('Faire Payouts'!F916-SUM('Faire Payouts'!I916,'Faire Payouts'!K916,'Faire Payouts'!L916,'Faire Payouts'!M916,'Faire Payouts'!P916,'Faire Payouts'!R916)+'Faire Payouts'!N916)*-1</f>
        <v>0</v>
      </c>
      <c r="D5217" t="str">
        <f t="shared" si="176"/>
        <v/>
      </c>
    </row>
    <row r="5218" spans="1:4" x14ac:dyDescent="0.2">
      <c r="A5218" t="str">
        <f t="shared" si="177"/>
        <v/>
      </c>
      <c r="B5218" s="1">
        <f>'Faire Payouts'!$A917</f>
        <v>0</v>
      </c>
      <c r="C5218">
        <f>('Faire Payouts'!F917-SUM('Faire Payouts'!I917,'Faire Payouts'!K917,'Faire Payouts'!L917,'Faire Payouts'!M917,'Faire Payouts'!P917,'Faire Payouts'!R917)+'Faire Payouts'!N917)*-1</f>
        <v>0</v>
      </c>
      <c r="D5218" t="str">
        <f t="shared" si="176"/>
        <v/>
      </c>
    </row>
    <row r="5219" spans="1:4" x14ac:dyDescent="0.2">
      <c r="A5219" t="str">
        <f t="shared" si="177"/>
        <v/>
      </c>
      <c r="B5219" s="1">
        <f>'Faire Payouts'!$A918</f>
        <v>0</v>
      </c>
      <c r="C5219">
        <f>('Faire Payouts'!F918-SUM('Faire Payouts'!I918,'Faire Payouts'!K918,'Faire Payouts'!L918,'Faire Payouts'!M918,'Faire Payouts'!P918,'Faire Payouts'!R918)+'Faire Payouts'!N918)*-1</f>
        <v>0</v>
      </c>
      <c r="D5219" t="str">
        <f t="shared" si="176"/>
        <v/>
      </c>
    </row>
    <row r="5220" spans="1:4" x14ac:dyDescent="0.2">
      <c r="A5220" t="str">
        <f t="shared" si="177"/>
        <v/>
      </c>
      <c r="B5220" s="1">
        <f>'Faire Payouts'!$A919</f>
        <v>0</v>
      </c>
      <c r="C5220">
        <f>('Faire Payouts'!F919-SUM('Faire Payouts'!I919,'Faire Payouts'!K919,'Faire Payouts'!L919,'Faire Payouts'!M919,'Faire Payouts'!P919,'Faire Payouts'!R919)+'Faire Payouts'!N919)*-1</f>
        <v>0</v>
      </c>
      <c r="D5220" t="str">
        <f t="shared" si="176"/>
        <v/>
      </c>
    </row>
    <row r="5221" spans="1:4" x14ac:dyDescent="0.2">
      <c r="A5221" t="str">
        <f t="shared" si="177"/>
        <v/>
      </c>
      <c r="B5221" s="1">
        <f>'Faire Payouts'!$A920</f>
        <v>0</v>
      </c>
      <c r="C5221">
        <f>('Faire Payouts'!F920-SUM('Faire Payouts'!I920,'Faire Payouts'!K920,'Faire Payouts'!L920,'Faire Payouts'!M920,'Faire Payouts'!P920,'Faire Payouts'!R920)+'Faire Payouts'!N920)*-1</f>
        <v>0</v>
      </c>
      <c r="D5221" t="str">
        <f t="shared" si="176"/>
        <v/>
      </c>
    </row>
    <row r="5222" spans="1:4" x14ac:dyDescent="0.2">
      <c r="A5222" t="str">
        <f t="shared" si="177"/>
        <v/>
      </c>
      <c r="B5222" s="1">
        <f>'Faire Payouts'!$A921</f>
        <v>0</v>
      </c>
      <c r="C5222">
        <f>('Faire Payouts'!F921-SUM('Faire Payouts'!I921,'Faire Payouts'!K921,'Faire Payouts'!L921,'Faire Payouts'!M921,'Faire Payouts'!P921,'Faire Payouts'!R921)+'Faire Payouts'!N921)*-1</f>
        <v>0</v>
      </c>
      <c r="D5222" t="str">
        <f t="shared" si="176"/>
        <v/>
      </c>
    </row>
    <row r="5223" spans="1:4" x14ac:dyDescent="0.2">
      <c r="A5223" t="str">
        <f t="shared" si="177"/>
        <v/>
      </c>
      <c r="B5223" s="1">
        <f>'Faire Payouts'!$A922</f>
        <v>0</v>
      </c>
      <c r="C5223">
        <f>('Faire Payouts'!F922-SUM('Faire Payouts'!I922,'Faire Payouts'!K922,'Faire Payouts'!L922,'Faire Payouts'!M922,'Faire Payouts'!P922,'Faire Payouts'!R922)+'Faire Payouts'!N922)*-1</f>
        <v>0</v>
      </c>
      <c r="D5223" t="str">
        <f t="shared" si="176"/>
        <v/>
      </c>
    </row>
    <row r="5224" spans="1:4" x14ac:dyDescent="0.2">
      <c r="A5224" t="str">
        <f t="shared" si="177"/>
        <v/>
      </c>
      <c r="B5224" s="1">
        <f>'Faire Payouts'!$A923</f>
        <v>0</v>
      </c>
      <c r="C5224">
        <f>('Faire Payouts'!F923-SUM('Faire Payouts'!I923,'Faire Payouts'!K923,'Faire Payouts'!L923,'Faire Payouts'!M923,'Faire Payouts'!P923,'Faire Payouts'!R923)+'Faire Payouts'!N923)*-1</f>
        <v>0</v>
      </c>
      <c r="D5224" t="str">
        <f t="shared" si="176"/>
        <v/>
      </c>
    </row>
    <row r="5225" spans="1:4" x14ac:dyDescent="0.2">
      <c r="A5225" t="str">
        <f t="shared" si="177"/>
        <v/>
      </c>
      <c r="B5225" s="1">
        <f>'Faire Payouts'!$A924</f>
        <v>0</v>
      </c>
      <c r="C5225">
        <f>('Faire Payouts'!F924-SUM('Faire Payouts'!I924,'Faire Payouts'!K924,'Faire Payouts'!L924,'Faire Payouts'!M924,'Faire Payouts'!P924,'Faire Payouts'!R924)+'Faire Payouts'!N924)*-1</f>
        <v>0</v>
      </c>
      <c r="D5225" t="str">
        <f t="shared" si="176"/>
        <v/>
      </c>
    </row>
    <row r="5226" spans="1:4" x14ac:dyDescent="0.2">
      <c r="A5226" t="str">
        <f t="shared" si="177"/>
        <v/>
      </c>
      <c r="B5226" s="1">
        <f>'Faire Payouts'!$A925</f>
        <v>0</v>
      </c>
      <c r="C5226">
        <f>('Faire Payouts'!F925-SUM('Faire Payouts'!I925,'Faire Payouts'!K925,'Faire Payouts'!L925,'Faire Payouts'!M925,'Faire Payouts'!P925,'Faire Payouts'!R925)+'Faire Payouts'!N925)*-1</f>
        <v>0</v>
      </c>
      <c r="D5226" t="str">
        <f t="shared" si="176"/>
        <v/>
      </c>
    </row>
    <row r="5227" spans="1:4" x14ac:dyDescent="0.2">
      <c r="A5227" t="str">
        <f t="shared" si="177"/>
        <v/>
      </c>
      <c r="B5227" s="1">
        <f>'Faire Payouts'!$A926</f>
        <v>0</v>
      </c>
      <c r="C5227">
        <f>('Faire Payouts'!F926-SUM('Faire Payouts'!I926,'Faire Payouts'!K926,'Faire Payouts'!L926,'Faire Payouts'!M926,'Faire Payouts'!P926,'Faire Payouts'!R926)+'Faire Payouts'!N926)*-1</f>
        <v>0</v>
      </c>
      <c r="D5227" t="str">
        <f t="shared" si="176"/>
        <v/>
      </c>
    </row>
    <row r="5228" spans="1:4" x14ac:dyDescent="0.2">
      <c r="A5228" t="str">
        <f t="shared" si="177"/>
        <v/>
      </c>
      <c r="B5228" s="1">
        <f>'Faire Payouts'!$A927</f>
        <v>0</v>
      </c>
      <c r="C5228">
        <f>('Faire Payouts'!F927-SUM('Faire Payouts'!I927,'Faire Payouts'!K927,'Faire Payouts'!L927,'Faire Payouts'!M927,'Faire Payouts'!P927,'Faire Payouts'!R927)+'Faire Payouts'!N927)*-1</f>
        <v>0</v>
      </c>
      <c r="D5228" t="str">
        <f t="shared" si="176"/>
        <v/>
      </c>
    </row>
    <row r="5229" spans="1:4" x14ac:dyDescent="0.2">
      <c r="A5229" t="str">
        <f t="shared" si="177"/>
        <v/>
      </c>
      <c r="B5229" s="1">
        <f>'Faire Payouts'!$A928</f>
        <v>0</v>
      </c>
      <c r="C5229">
        <f>('Faire Payouts'!F928-SUM('Faire Payouts'!I928,'Faire Payouts'!K928,'Faire Payouts'!L928,'Faire Payouts'!M928,'Faire Payouts'!P928,'Faire Payouts'!R928)+'Faire Payouts'!N928)*-1</f>
        <v>0</v>
      </c>
      <c r="D5229" t="str">
        <f t="shared" si="176"/>
        <v/>
      </c>
    </row>
    <row r="5230" spans="1:4" x14ac:dyDescent="0.2">
      <c r="A5230" t="str">
        <f t="shared" si="177"/>
        <v/>
      </c>
      <c r="B5230" s="1">
        <f>'Faire Payouts'!$A929</f>
        <v>0</v>
      </c>
      <c r="C5230">
        <f>('Faire Payouts'!F929-SUM('Faire Payouts'!I929,'Faire Payouts'!K929,'Faire Payouts'!L929,'Faire Payouts'!M929,'Faire Payouts'!P929,'Faire Payouts'!R929)+'Faire Payouts'!N929)*-1</f>
        <v>0</v>
      </c>
      <c r="D5230" t="str">
        <f t="shared" si="176"/>
        <v/>
      </c>
    </row>
    <row r="5231" spans="1:4" x14ac:dyDescent="0.2">
      <c r="A5231" t="str">
        <f t="shared" si="177"/>
        <v/>
      </c>
      <c r="B5231" s="1">
        <f>'Faire Payouts'!$A930</f>
        <v>0</v>
      </c>
      <c r="C5231">
        <f>('Faire Payouts'!F930-SUM('Faire Payouts'!I930,'Faire Payouts'!K930,'Faire Payouts'!L930,'Faire Payouts'!M930,'Faire Payouts'!P930,'Faire Payouts'!R930)+'Faire Payouts'!N930)*-1</f>
        <v>0</v>
      </c>
      <c r="D5231" t="str">
        <f t="shared" si="176"/>
        <v/>
      </c>
    </row>
    <row r="5232" spans="1:4" x14ac:dyDescent="0.2">
      <c r="A5232" t="str">
        <f t="shared" si="177"/>
        <v/>
      </c>
      <c r="B5232" s="1">
        <f>'Faire Payouts'!$A931</f>
        <v>0</v>
      </c>
      <c r="C5232">
        <f>('Faire Payouts'!F931-SUM('Faire Payouts'!I931,'Faire Payouts'!K931,'Faire Payouts'!L931,'Faire Payouts'!M931,'Faire Payouts'!P931,'Faire Payouts'!R931)+'Faire Payouts'!N931)*-1</f>
        <v>0</v>
      </c>
      <c r="D5232" t="str">
        <f t="shared" ref="D5232:D5295" si="178">IF(C5232&lt;&gt;0,CONCATENATE(A5232,B5232),"")</f>
        <v/>
      </c>
    </row>
    <row r="5233" spans="1:4" x14ac:dyDescent="0.2">
      <c r="A5233" t="str">
        <f t="shared" si="177"/>
        <v/>
      </c>
      <c r="B5233" s="1">
        <f>'Faire Payouts'!$A932</f>
        <v>0</v>
      </c>
      <c r="C5233">
        <f>('Faire Payouts'!F932-SUM('Faire Payouts'!I932,'Faire Payouts'!K932,'Faire Payouts'!L932,'Faire Payouts'!M932,'Faire Payouts'!P932,'Faire Payouts'!R932)+'Faire Payouts'!N932)*-1</f>
        <v>0</v>
      </c>
      <c r="D5233" t="str">
        <f t="shared" si="178"/>
        <v/>
      </c>
    </row>
    <row r="5234" spans="1:4" x14ac:dyDescent="0.2">
      <c r="A5234" t="str">
        <f t="shared" si="177"/>
        <v/>
      </c>
      <c r="B5234" s="1">
        <f>'Faire Payouts'!$A933</f>
        <v>0</v>
      </c>
      <c r="C5234">
        <f>('Faire Payouts'!F933-SUM('Faire Payouts'!I933,'Faire Payouts'!K933,'Faire Payouts'!L933,'Faire Payouts'!M933,'Faire Payouts'!P933,'Faire Payouts'!R933)+'Faire Payouts'!N933)*-1</f>
        <v>0</v>
      </c>
      <c r="D5234" t="str">
        <f t="shared" si="178"/>
        <v/>
      </c>
    </row>
    <row r="5235" spans="1:4" x14ac:dyDescent="0.2">
      <c r="A5235" t="str">
        <f t="shared" si="177"/>
        <v/>
      </c>
      <c r="B5235" s="1">
        <f>'Faire Payouts'!$A934</f>
        <v>0</v>
      </c>
      <c r="C5235">
        <f>('Faire Payouts'!F934-SUM('Faire Payouts'!I934,'Faire Payouts'!K934,'Faire Payouts'!L934,'Faire Payouts'!M934,'Faire Payouts'!P934,'Faire Payouts'!R934)+'Faire Payouts'!N934)*-1</f>
        <v>0</v>
      </c>
      <c r="D5235" t="str">
        <f t="shared" si="178"/>
        <v/>
      </c>
    </row>
    <row r="5236" spans="1:4" x14ac:dyDescent="0.2">
      <c r="A5236" t="str">
        <f t="shared" si="177"/>
        <v/>
      </c>
      <c r="B5236" s="1">
        <f>'Faire Payouts'!$A935</f>
        <v>0</v>
      </c>
      <c r="C5236">
        <f>('Faire Payouts'!F935-SUM('Faire Payouts'!I935,'Faire Payouts'!K935,'Faire Payouts'!L935,'Faire Payouts'!M935,'Faire Payouts'!P935,'Faire Payouts'!R935)+'Faire Payouts'!N935)*-1</f>
        <v>0</v>
      </c>
      <c r="D5236" t="str">
        <f t="shared" si="178"/>
        <v/>
      </c>
    </row>
    <row r="5237" spans="1:4" x14ac:dyDescent="0.2">
      <c r="A5237" t="str">
        <f t="shared" si="177"/>
        <v/>
      </c>
      <c r="B5237" s="1">
        <f>'Faire Payouts'!$A936</f>
        <v>0</v>
      </c>
      <c r="C5237">
        <f>('Faire Payouts'!F936-SUM('Faire Payouts'!I936,'Faire Payouts'!K936,'Faire Payouts'!L936,'Faire Payouts'!M936,'Faire Payouts'!P936,'Faire Payouts'!R936)+'Faire Payouts'!N936)*-1</f>
        <v>0</v>
      </c>
      <c r="D5237" t="str">
        <f t="shared" si="178"/>
        <v/>
      </c>
    </row>
    <row r="5238" spans="1:4" x14ac:dyDescent="0.2">
      <c r="A5238" t="str">
        <f t="shared" si="177"/>
        <v/>
      </c>
      <c r="B5238" s="1">
        <f>'Faire Payouts'!$A937</f>
        <v>0</v>
      </c>
      <c r="C5238">
        <f>('Faire Payouts'!F937-SUM('Faire Payouts'!I937,'Faire Payouts'!K937,'Faire Payouts'!L937,'Faire Payouts'!M937,'Faire Payouts'!P937,'Faire Payouts'!R937)+'Faire Payouts'!N937)*-1</f>
        <v>0</v>
      </c>
      <c r="D5238" t="str">
        <f t="shared" si="178"/>
        <v/>
      </c>
    </row>
    <row r="5239" spans="1:4" x14ac:dyDescent="0.2">
      <c r="A5239" t="str">
        <f t="shared" si="177"/>
        <v/>
      </c>
      <c r="B5239" s="1">
        <f>'Faire Payouts'!$A938</f>
        <v>0</v>
      </c>
      <c r="C5239">
        <f>('Faire Payouts'!F938-SUM('Faire Payouts'!I938,'Faire Payouts'!K938,'Faire Payouts'!L938,'Faire Payouts'!M938,'Faire Payouts'!P938,'Faire Payouts'!R938)+'Faire Payouts'!N938)*-1</f>
        <v>0</v>
      </c>
      <c r="D5239" t="str">
        <f t="shared" si="178"/>
        <v/>
      </c>
    </row>
    <row r="5240" spans="1:4" x14ac:dyDescent="0.2">
      <c r="A5240" t="str">
        <f t="shared" si="177"/>
        <v/>
      </c>
      <c r="B5240" s="1">
        <f>'Faire Payouts'!$A939</f>
        <v>0</v>
      </c>
      <c r="C5240">
        <f>('Faire Payouts'!F939-SUM('Faire Payouts'!I939,'Faire Payouts'!K939,'Faire Payouts'!L939,'Faire Payouts'!M939,'Faire Payouts'!P939,'Faire Payouts'!R939)+'Faire Payouts'!N939)*-1</f>
        <v>0</v>
      </c>
      <c r="D5240" t="str">
        <f t="shared" si="178"/>
        <v/>
      </c>
    </row>
    <row r="5241" spans="1:4" x14ac:dyDescent="0.2">
      <c r="A5241" t="str">
        <f t="shared" si="177"/>
        <v/>
      </c>
      <c r="B5241" s="1">
        <f>'Faire Payouts'!$A940</f>
        <v>0</v>
      </c>
      <c r="C5241">
        <f>('Faire Payouts'!F940-SUM('Faire Payouts'!I940,'Faire Payouts'!K940,'Faire Payouts'!L940,'Faire Payouts'!M940,'Faire Payouts'!P940,'Faire Payouts'!R940)+'Faire Payouts'!N940)*-1</f>
        <v>0</v>
      </c>
      <c r="D5241" t="str">
        <f t="shared" si="178"/>
        <v/>
      </c>
    </row>
    <row r="5242" spans="1:4" x14ac:dyDescent="0.2">
      <c r="A5242" t="str">
        <f t="shared" si="177"/>
        <v/>
      </c>
      <c r="B5242" s="1">
        <f>'Faire Payouts'!$A941</f>
        <v>0</v>
      </c>
      <c r="C5242">
        <f>('Faire Payouts'!F941-SUM('Faire Payouts'!I941,'Faire Payouts'!K941,'Faire Payouts'!L941,'Faire Payouts'!M941,'Faire Payouts'!P941,'Faire Payouts'!R941)+'Faire Payouts'!N941)*-1</f>
        <v>0</v>
      </c>
      <c r="D5242" t="str">
        <f t="shared" si="178"/>
        <v/>
      </c>
    </row>
    <row r="5243" spans="1:4" x14ac:dyDescent="0.2">
      <c r="A5243" t="str">
        <f t="shared" si="177"/>
        <v/>
      </c>
      <c r="B5243" s="1">
        <f>'Faire Payouts'!$A942</f>
        <v>0</v>
      </c>
      <c r="C5243">
        <f>('Faire Payouts'!F942-SUM('Faire Payouts'!I942,'Faire Payouts'!K942,'Faire Payouts'!L942,'Faire Payouts'!M942,'Faire Payouts'!P942,'Faire Payouts'!R942)+'Faire Payouts'!N942)*-1</f>
        <v>0</v>
      </c>
      <c r="D5243" t="str">
        <f t="shared" si="178"/>
        <v/>
      </c>
    </row>
    <row r="5244" spans="1:4" x14ac:dyDescent="0.2">
      <c r="A5244" t="str">
        <f t="shared" si="177"/>
        <v/>
      </c>
      <c r="B5244" s="1">
        <f>'Faire Payouts'!$A943</f>
        <v>0</v>
      </c>
      <c r="C5244">
        <f>('Faire Payouts'!F943-SUM('Faire Payouts'!I943,'Faire Payouts'!K943,'Faire Payouts'!L943,'Faire Payouts'!M943,'Faire Payouts'!P943,'Faire Payouts'!R943)+'Faire Payouts'!N943)*-1</f>
        <v>0</v>
      </c>
      <c r="D5244" t="str">
        <f t="shared" si="178"/>
        <v/>
      </c>
    </row>
    <row r="5245" spans="1:4" x14ac:dyDescent="0.2">
      <c r="A5245" t="str">
        <f t="shared" si="177"/>
        <v/>
      </c>
      <c r="B5245" s="1">
        <f>'Faire Payouts'!$A944</f>
        <v>0</v>
      </c>
      <c r="C5245">
        <f>('Faire Payouts'!F944-SUM('Faire Payouts'!I944,'Faire Payouts'!K944,'Faire Payouts'!L944,'Faire Payouts'!M944,'Faire Payouts'!P944,'Faire Payouts'!R944)+'Faire Payouts'!N944)*-1</f>
        <v>0</v>
      </c>
      <c r="D5245" t="str">
        <f t="shared" si="178"/>
        <v/>
      </c>
    </row>
    <row r="5246" spans="1:4" x14ac:dyDescent="0.2">
      <c r="A5246" t="str">
        <f t="shared" si="177"/>
        <v/>
      </c>
      <c r="B5246" s="1">
        <f>'Faire Payouts'!$A945</f>
        <v>0</v>
      </c>
      <c r="C5246">
        <f>('Faire Payouts'!F945-SUM('Faire Payouts'!I945,'Faire Payouts'!K945,'Faire Payouts'!L945,'Faire Payouts'!M945,'Faire Payouts'!P945,'Faire Payouts'!R945)+'Faire Payouts'!N945)*-1</f>
        <v>0</v>
      </c>
      <c r="D5246" t="str">
        <f t="shared" si="178"/>
        <v/>
      </c>
    </row>
    <row r="5247" spans="1:4" x14ac:dyDescent="0.2">
      <c r="A5247" t="str">
        <f t="shared" si="177"/>
        <v/>
      </c>
      <c r="B5247" s="1">
        <f>'Faire Payouts'!$A946</f>
        <v>0</v>
      </c>
      <c r="C5247">
        <f>('Faire Payouts'!F946-SUM('Faire Payouts'!I946,'Faire Payouts'!K946,'Faire Payouts'!L946,'Faire Payouts'!M946,'Faire Payouts'!P946,'Faire Payouts'!R946)+'Faire Payouts'!N946)*-1</f>
        <v>0</v>
      </c>
      <c r="D5247" t="str">
        <f t="shared" si="178"/>
        <v/>
      </c>
    </row>
    <row r="5248" spans="1:4" x14ac:dyDescent="0.2">
      <c r="A5248" t="str">
        <f t="shared" ref="A5248:A5311" si="179">IF(B5248&gt;0,A5247,"")</f>
        <v/>
      </c>
      <c r="B5248" s="1">
        <f>'Faire Payouts'!$A947</f>
        <v>0</v>
      </c>
      <c r="C5248">
        <f>('Faire Payouts'!F947-SUM('Faire Payouts'!I947,'Faire Payouts'!K947,'Faire Payouts'!L947,'Faire Payouts'!M947,'Faire Payouts'!P947,'Faire Payouts'!R947)+'Faire Payouts'!N947)*-1</f>
        <v>0</v>
      </c>
      <c r="D5248" t="str">
        <f t="shared" si="178"/>
        <v/>
      </c>
    </row>
    <row r="5249" spans="1:4" x14ac:dyDescent="0.2">
      <c r="A5249" t="str">
        <f t="shared" si="179"/>
        <v/>
      </c>
      <c r="B5249" s="1">
        <f>'Faire Payouts'!$A948</f>
        <v>0</v>
      </c>
      <c r="C5249">
        <f>('Faire Payouts'!F948-SUM('Faire Payouts'!I948,'Faire Payouts'!K948,'Faire Payouts'!L948,'Faire Payouts'!M948,'Faire Payouts'!P948,'Faire Payouts'!R948)+'Faire Payouts'!N948)*-1</f>
        <v>0</v>
      </c>
      <c r="D5249" t="str">
        <f t="shared" si="178"/>
        <v/>
      </c>
    </row>
    <row r="5250" spans="1:4" x14ac:dyDescent="0.2">
      <c r="A5250" t="str">
        <f t="shared" si="179"/>
        <v/>
      </c>
      <c r="B5250" s="1">
        <f>'Faire Payouts'!$A949</f>
        <v>0</v>
      </c>
      <c r="C5250">
        <f>('Faire Payouts'!F949-SUM('Faire Payouts'!I949,'Faire Payouts'!K949,'Faire Payouts'!L949,'Faire Payouts'!M949,'Faire Payouts'!P949,'Faire Payouts'!R949)+'Faire Payouts'!N949)*-1</f>
        <v>0</v>
      </c>
      <c r="D5250" t="str">
        <f t="shared" si="178"/>
        <v/>
      </c>
    </row>
    <row r="5251" spans="1:4" x14ac:dyDescent="0.2">
      <c r="A5251" t="str">
        <f t="shared" si="179"/>
        <v/>
      </c>
      <c r="B5251" s="1">
        <f>'Faire Payouts'!$A950</f>
        <v>0</v>
      </c>
      <c r="C5251">
        <f>('Faire Payouts'!F950-SUM('Faire Payouts'!I950,'Faire Payouts'!K950,'Faire Payouts'!L950,'Faire Payouts'!M950,'Faire Payouts'!P950,'Faire Payouts'!R950)+'Faire Payouts'!N950)*-1</f>
        <v>0</v>
      </c>
      <c r="D5251" t="str">
        <f t="shared" si="178"/>
        <v/>
      </c>
    </row>
    <row r="5252" spans="1:4" x14ac:dyDescent="0.2">
      <c r="A5252" t="str">
        <f t="shared" si="179"/>
        <v/>
      </c>
      <c r="B5252" s="1">
        <f>'Faire Payouts'!$A951</f>
        <v>0</v>
      </c>
      <c r="C5252">
        <f>('Faire Payouts'!F951-SUM('Faire Payouts'!I951,'Faire Payouts'!K951,'Faire Payouts'!L951,'Faire Payouts'!M951,'Faire Payouts'!P951,'Faire Payouts'!R951)+'Faire Payouts'!N951)*-1</f>
        <v>0</v>
      </c>
      <c r="D5252" t="str">
        <f t="shared" si="178"/>
        <v/>
      </c>
    </row>
    <row r="5253" spans="1:4" x14ac:dyDescent="0.2">
      <c r="A5253" t="str">
        <f t="shared" si="179"/>
        <v/>
      </c>
      <c r="B5253" s="1">
        <f>'Faire Payouts'!$A952</f>
        <v>0</v>
      </c>
      <c r="C5253">
        <f>('Faire Payouts'!F952-SUM('Faire Payouts'!I952,'Faire Payouts'!K952,'Faire Payouts'!L952,'Faire Payouts'!M952,'Faire Payouts'!P952,'Faire Payouts'!R952)+'Faire Payouts'!N952)*-1</f>
        <v>0</v>
      </c>
      <c r="D5253" t="str">
        <f t="shared" si="178"/>
        <v/>
      </c>
    </row>
    <row r="5254" spans="1:4" x14ac:dyDescent="0.2">
      <c r="A5254" t="str">
        <f t="shared" si="179"/>
        <v/>
      </c>
      <c r="B5254" s="1">
        <f>'Faire Payouts'!$A953</f>
        <v>0</v>
      </c>
      <c r="C5254">
        <f>('Faire Payouts'!F953-SUM('Faire Payouts'!I953,'Faire Payouts'!K953,'Faire Payouts'!L953,'Faire Payouts'!M953,'Faire Payouts'!P953,'Faire Payouts'!R953)+'Faire Payouts'!N953)*-1</f>
        <v>0</v>
      </c>
      <c r="D5254" t="str">
        <f t="shared" si="178"/>
        <v/>
      </c>
    </row>
    <row r="5255" spans="1:4" x14ac:dyDescent="0.2">
      <c r="A5255" t="str">
        <f t="shared" si="179"/>
        <v/>
      </c>
      <c r="B5255" s="1">
        <f>'Faire Payouts'!$A954</f>
        <v>0</v>
      </c>
      <c r="C5255">
        <f>('Faire Payouts'!F954-SUM('Faire Payouts'!I954,'Faire Payouts'!K954,'Faire Payouts'!L954,'Faire Payouts'!M954,'Faire Payouts'!P954,'Faire Payouts'!R954)+'Faire Payouts'!N954)*-1</f>
        <v>0</v>
      </c>
      <c r="D5255" t="str">
        <f t="shared" si="178"/>
        <v/>
      </c>
    </row>
    <row r="5256" spans="1:4" x14ac:dyDescent="0.2">
      <c r="A5256" t="str">
        <f t="shared" si="179"/>
        <v/>
      </c>
      <c r="B5256" s="1">
        <f>'Faire Payouts'!$A955</f>
        <v>0</v>
      </c>
      <c r="C5256">
        <f>('Faire Payouts'!F955-SUM('Faire Payouts'!I955,'Faire Payouts'!K955,'Faire Payouts'!L955,'Faire Payouts'!M955,'Faire Payouts'!P955,'Faire Payouts'!R955)+'Faire Payouts'!N955)*-1</f>
        <v>0</v>
      </c>
      <c r="D5256" t="str">
        <f t="shared" si="178"/>
        <v/>
      </c>
    </row>
    <row r="5257" spans="1:4" x14ac:dyDescent="0.2">
      <c r="A5257" t="str">
        <f t="shared" si="179"/>
        <v/>
      </c>
      <c r="B5257" s="1">
        <f>'Faire Payouts'!$A956</f>
        <v>0</v>
      </c>
      <c r="C5257">
        <f>('Faire Payouts'!F956-SUM('Faire Payouts'!I956,'Faire Payouts'!K956,'Faire Payouts'!L956,'Faire Payouts'!M956,'Faire Payouts'!P956,'Faire Payouts'!R956)+'Faire Payouts'!N956)*-1</f>
        <v>0</v>
      </c>
      <c r="D5257" t="str">
        <f t="shared" si="178"/>
        <v/>
      </c>
    </row>
    <row r="5258" spans="1:4" x14ac:dyDescent="0.2">
      <c r="A5258" t="str">
        <f t="shared" si="179"/>
        <v/>
      </c>
      <c r="B5258" s="1">
        <f>'Faire Payouts'!$A957</f>
        <v>0</v>
      </c>
      <c r="C5258">
        <f>('Faire Payouts'!F957-SUM('Faire Payouts'!I957,'Faire Payouts'!K957,'Faire Payouts'!L957,'Faire Payouts'!M957,'Faire Payouts'!P957,'Faire Payouts'!R957)+'Faire Payouts'!N957)*-1</f>
        <v>0</v>
      </c>
      <c r="D5258" t="str">
        <f t="shared" si="178"/>
        <v/>
      </c>
    </row>
    <row r="5259" spans="1:4" x14ac:dyDescent="0.2">
      <c r="A5259" t="str">
        <f t="shared" si="179"/>
        <v/>
      </c>
      <c r="B5259" s="1">
        <f>'Faire Payouts'!$A958</f>
        <v>0</v>
      </c>
      <c r="C5259">
        <f>('Faire Payouts'!F958-SUM('Faire Payouts'!I958,'Faire Payouts'!K958,'Faire Payouts'!L958,'Faire Payouts'!M958,'Faire Payouts'!P958,'Faire Payouts'!R958)+'Faire Payouts'!N958)*-1</f>
        <v>0</v>
      </c>
      <c r="D5259" t="str">
        <f t="shared" si="178"/>
        <v/>
      </c>
    </row>
    <row r="5260" spans="1:4" x14ac:dyDescent="0.2">
      <c r="A5260" t="str">
        <f t="shared" si="179"/>
        <v/>
      </c>
      <c r="B5260" s="1">
        <f>'Faire Payouts'!$A959</f>
        <v>0</v>
      </c>
      <c r="C5260">
        <f>('Faire Payouts'!F959-SUM('Faire Payouts'!I959,'Faire Payouts'!K959,'Faire Payouts'!L959,'Faire Payouts'!M959,'Faire Payouts'!P959,'Faire Payouts'!R959)+'Faire Payouts'!N959)*-1</f>
        <v>0</v>
      </c>
      <c r="D5260" t="str">
        <f t="shared" si="178"/>
        <v/>
      </c>
    </row>
    <row r="5261" spans="1:4" x14ac:dyDescent="0.2">
      <c r="A5261" t="str">
        <f t="shared" si="179"/>
        <v/>
      </c>
      <c r="B5261" s="1">
        <f>'Faire Payouts'!$A960</f>
        <v>0</v>
      </c>
      <c r="C5261">
        <f>('Faire Payouts'!F960-SUM('Faire Payouts'!I960,'Faire Payouts'!K960,'Faire Payouts'!L960,'Faire Payouts'!M960,'Faire Payouts'!P960,'Faire Payouts'!R960)+'Faire Payouts'!N960)*-1</f>
        <v>0</v>
      </c>
      <c r="D5261" t="str">
        <f t="shared" si="178"/>
        <v/>
      </c>
    </row>
    <row r="5262" spans="1:4" x14ac:dyDescent="0.2">
      <c r="A5262" t="str">
        <f t="shared" si="179"/>
        <v/>
      </c>
      <c r="B5262" s="1">
        <f>'Faire Payouts'!$A961</f>
        <v>0</v>
      </c>
      <c r="C5262">
        <f>('Faire Payouts'!F961-SUM('Faire Payouts'!I961,'Faire Payouts'!K961,'Faire Payouts'!L961,'Faire Payouts'!M961,'Faire Payouts'!P961,'Faire Payouts'!R961)+'Faire Payouts'!N961)*-1</f>
        <v>0</v>
      </c>
      <c r="D5262" t="str">
        <f t="shared" si="178"/>
        <v/>
      </c>
    </row>
    <row r="5263" spans="1:4" x14ac:dyDescent="0.2">
      <c r="A5263" t="str">
        <f t="shared" si="179"/>
        <v/>
      </c>
      <c r="B5263" s="1">
        <f>'Faire Payouts'!$A962</f>
        <v>0</v>
      </c>
      <c r="C5263">
        <f>('Faire Payouts'!F962-SUM('Faire Payouts'!I962,'Faire Payouts'!K962,'Faire Payouts'!L962,'Faire Payouts'!M962,'Faire Payouts'!P962,'Faire Payouts'!R962)+'Faire Payouts'!N962)*-1</f>
        <v>0</v>
      </c>
      <c r="D5263" t="str">
        <f t="shared" si="178"/>
        <v/>
      </c>
    </row>
    <row r="5264" spans="1:4" x14ac:dyDescent="0.2">
      <c r="A5264" t="str">
        <f t="shared" si="179"/>
        <v/>
      </c>
      <c r="B5264" s="1">
        <f>'Faire Payouts'!$A963</f>
        <v>0</v>
      </c>
      <c r="C5264">
        <f>('Faire Payouts'!F963-SUM('Faire Payouts'!I963,'Faire Payouts'!K963,'Faire Payouts'!L963,'Faire Payouts'!M963,'Faire Payouts'!P963,'Faire Payouts'!R963)+'Faire Payouts'!N963)*-1</f>
        <v>0</v>
      </c>
      <c r="D5264" t="str">
        <f t="shared" si="178"/>
        <v/>
      </c>
    </row>
    <row r="5265" spans="1:4" x14ac:dyDescent="0.2">
      <c r="A5265" t="str">
        <f t="shared" si="179"/>
        <v/>
      </c>
      <c r="B5265" s="1">
        <f>'Faire Payouts'!$A964</f>
        <v>0</v>
      </c>
      <c r="C5265">
        <f>('Faire Payouts'!F964-SUM('Faire Payouts'!I964,'Faire Payouts'!K964,'Faire Payouts'!L964,'Faire Payouts'!M964,'Faire Payouts'!P964,'Faire Payouts'!R964)+'Faire Payouts'!N964)*-1</f>
        <v>0</v>
      </c>
      <c r="D5265" t="str">
        <f t="shared" si="178"/>
        <v/>
      </c>
    </row>
    <row r="5266" spans="1:4" x14ac:dyDescent="0.2">
      <c r="A5266" t="str">
        <f t="shared" si="179"/>
        <v/>
      </c>
      <c r="B5266" s="1">
        <f>'Faire Payouts'!$A965</f>
        <v>0</v>
      </c>
      <c r="C5266">
        <f>('Faire Payouts'!F965-SUM('Faire Payouts'!I965,'Faire Payouts'!K965,'Faire Payouts'!L965,'Faire Payouts'!M965,'Faire Payouts'!P965,'Faire Payouts'!R965)+'Faire Payouts'!N965)*-1</f>
        <v>0</v>
      </c>
      <c r="D5266" t="str">
        <f t="shared" si="178"/>
        <v/>
      </c>
    </row>
    <row r="5267" spans="1:4" x14ac:dyDescent="0.2">
      <c r="A5267" t="str">
        <f t="shared" si="179"/>
        <v/>
      </c>
      <c r="B5267" s="1">
        <f>'Faire Payouts'!$A966</f>
        <v>0</v>
      </c>
      <c r="C5267">
        <f>('Faire Payouts'!F966-SUM('Faire Payouts'!I966,'Faire Payouts'!K966,'Faire Payouts'!L966,'Faire Payouts'!M966,'Faire Payouts'!P966,'Faire Payouts'!R966)+'Faire Payouts'!N966)*-1</f>
        <v>0</v>
      </c>
      <c r="D5267" t="str">
        <f t="shared" si="178"/>
        <v/>
      </c>
    </row>
    <row r="5268" spans="1:4" x14ac:dyDescent="0.2">
      <c r="A5268" t="str">
        <f t="shared" si="179"/>
        <v/>
      </c>
      <c r="B5268" s="1">
        <f>'Faire Payouts'!$A967</f>
        <v>0</v>
      </c>
      <c r="C5268">
        <f>('Faire Payouts'!F967-SUM('Faire Payouts'!I967,'Faire Payouts'!K967,'Faire Payouts'!L967,'Faire Payouts'!M967,'Faire Payouts'!P967,'Faire Payouts'!R967)+'Faire Payouts'!N967)*-1</f>
        <v>0</v>
      </c>
      <c r="D5268" t="str">
        <f t="shared" si="178"/>
        <v/>
      </c>
    </row>
    <row r="5269" spans="1:4" x14ac:dyDescent="0.2">
      <c r="A5269" t="str">
        <f t="shared" si="179"/>
        <v/>
      </c>
      <c r="B5269" s="1">
        <f>'Faire Payouts'!$A968</f>
        <v>0</v>
      </c>
      <c r="C5269">
        <f>('Faire Payouts'!F968-SUM('Faire Payouts'!I968,'Faire Payouts'!K968,'Faire Payouts'!L968,'Faire Payouts'!M968,'Faire Payouts'!P968,'Faire Payouts'!R968)+'Faire Payouts'!N968)*-1</f>
        <v>0</v>
      </c>
      <c r="D5269" t="str">
        <f t="shared" si="178"/>
        <v/>
      </c>
    </row>
    <row r="5270" spans="1:4" x14ac:dyDescent="0.2">
      <c r="A5270" t="str">
        <f t="shared" si="179"/>
        <v/>
      </c>
      <c r="B5270" s="1">
        <f>'Faire Payouts'!$A969</f>
        <v>0</v>
      </c>
      <c r="C5270">
        <f>('Faire Payouts'!F969-SUM('Faire Payouts'!I969,'Faire Payouts'!K969,'Faire Payouts'!L969,'Faire Payouts'!M969,'Faire Payouts'!P969,'Faire Payouts'!R969)+'Faire Payouts'!N969)*-1</f>
        <v>0</v>
      </c>
      <c r="D5270" t="str">
        <f t="shared" si="178"/>
        <v/>
      </c>
    </row>
    <row r="5271" spans="1:4" x14ac:dyDescent="0.2">
      <c r="A5271" t="str">
        <f t="shared" si="179"/>
        <v/>
      </c>
      <c r="B5271" s="1">
        <f>'Faire Payouts'!$A970</f>
        <v>0</v>
      </c>
      <c r="C5271">
        <f>('Faire Payouts'!F970-SUM('Faire Payouts'!I970,'Faire Payouts'!K970,'Faire Payouts'!L970,'Faire Payouts'!M970,'Faire Payouts'!P970,'Faire Payouts'!R970)+'Faire Payouts'!N970)*-1</f>
        <v>0</v>
      </c>
      <c r="D5271" t="str">
        <f t="shared" si="178"/>
        <v/>
      </c>
    </row>
    <row r="5272" spans="1:4" x14ac:dyDescent="0.2">
      <c r="A5272" t="str">
        <f t="shared" si="179"/>
        <v/>
      </c>
      <c r="B5272" s="1">
        <f>'Faire Payouts'!$A971</f>
        <v>0</v>
      </c>
      <c r="C5272">
        <f>('Faire Payouts'!F971-SUM('Faire Payouts'!I971,'Faire Payouts'!K971,'Faire Payouts'!L971,'Faire Payouts'!M971,'Faire Payouts'!P971,'Faire Payouts'!R971)+'Faire Payouts'!N971)*-1</f>
        <v>0</v>
      </c>
      <c r="D5272" t="str">
        <f t="shared" si="178"/>
        <v/>
      </c>
    </row>
    <row r="5273" spans="1:4" x14ac:dyDescent="0.2">
      <c r="A5273" t="str">
        <f t="shared" si="179"/>
        <v/>
      </c>
      <c r="B5273" s="1">
        <f>'Faire Payouts'!$A972</f>
        <v>0</v>
      </c>
      <c r="C5273">
        <f>('Faire Payouts'!F972-SUM('Faire Payouts'!I972,'Faire Payouts'!K972,'Faire Payouts'!L972,'Faire Payouts'!M972,'Faire Payouts'!P972,'Faire Payouts'!R972)+'Faire Payouts'!N972)*-1</f>
        <v>0</v>
      </c>
      <c r="D5273" t="str">
        <f t="shared" si="178"/>
        <v/>
      </c>
    </row>
    <row r="5274" spans="1:4" x14ac:dyDescent="0.2">
      <c r="A5274" t="str">
        <f t="shared" si="179"/>
        <v/>
      </c>
      <c r="B5274" s="1">
        <f>'Faire Payouts'!$A973</f>
        <v>0</v>
      </c>
      <c r="C5274">
        <f>('Faire Payouts'!F973-SUM('Faire Payouts'!I973,'Faire Payouts'!K973,'Faire Payouts'!L973,'Faire Payouts'!M973,'Faire Payouts'!P973,'Faire Payouts'!R973)+'Faire Payouts'!N973)*-1</f>
        <v>0</v>
      </c>
      <c r="D5274" t="str">
        <f t="shared" si="178"/>
        <v/>
      </c>
    </row>
    <row r="5275" spans="1:4" x14ac:dyDescent="0.2">
      <c r="A5275" t="str">
        <f t="shared" si="179"/>
        <v/>
      </c>
      <c r="B5275" s="1">
        <f>'Faire Payouts'!$A974</f>
        <v>0</v>
      </c>
      <c r="C5275">
        <f>('Faire Payouts'!F974-SUM('Faire Payouts'!I974,'Faire Payouts'!K974,'Faire Payouts'!L974,'Faire Payouts'!M974,'Faire Payouts'!P974,'Faire Payouts'!R974)+'Faire Payouts'!N974)*-1</f>
        <v>0</v>
      </c>
      <c r="D5275" t="str">
        <f t="shared" si="178"/>
        <v/>
      </c>
    </row>
    <row r="5276" spans="1:4" x14ac:dyDescent="0.2">
      <c r="A5276" t="str">
        <f t="shared" si="179"/>
        <v/>
      </c>
      <c r="B5276" s="1">
        <f>'Faire Payouts'!$A975</f>
        <v>0</v>
      </c>
      <c r="C5276">
        <f>('Faire Payouts'!F975-SUM('Faire Payouts'!I975,'Faire Payouts'!K975,'Faire Payouts'!L975,'Faire Payouts'!M975,'Faire Payouts'!P975,'Faire Payouts'!R975)+'Faire Payouts'!N975)*-1</f>
        <v>0</v>
      </c>
      <c r="D5276" t="str">
        <f t="shared" si="178"/>
        <v/>
      </c>
    </row>
    <row r="5277" spans="1:4" x14ac:dyDescent="0.2">
      <c r="A5277" t="str">
        <f t="shared" si="179"/>
        <v/>
      </c>
      <c r="B5277" s="1">
        <f>'Faire Payouts'!$A976</f>
        <v>0</v>
      </c>
      <c r="C5277">
        <f>('Faire Payouts'!F976-SUM('Faire Payouts'!I976,'Faire Payouts'!K976,'Faire Payouts'!L976,'Faire Payouts'!M976,'Faire Payouts'!P976,'Faire Payouts'!R976)+'Faire Payouts'!N976)*-1</f>
        <v>0</v>
      </c>
      <c r="D5277" t="str">
        <f t="shared" si="178"/>
        <v/>
      </c>
    </row>
    <row r="5278" spans="1:4" x14ac:dyDescent="0.2">
      <c r="A5278" t="str">
        <f t="shared" si="179"/>
        <v/>
      </c>
      <c r="B5278" s="1">
        <f>'Faire Payouts'!$A977</f>
        <v>0</v>
      </c>
      <c r="C5278">
        <f>('Faire Payouts'!F977-SUM('Faire Payouts'!I977,'Faire Payouts'!K977,'Faire Payouts'!L977,'Faire Payouts'!M977,'Faire Payouts'!P977,'Faire Payouts'!R977)+'Faire Payouts'!N977)*-1</f>
        <v>0</v>
      </c>
      <c r="D5278" t="str">
        <f t="shared" si="178"/>
        <v/>
      </c>
    </row>
    <row r="5279" spans="1:4" x14ac:dyDescent="0.2">
      <c r="A5279" t="str">
        <f t="shared" si="179"/>
        <v/>
      </c>
      <c r="B5279" s="1">
        <f>'Faire Payouts'!$A978</f>
        <v>0</v>
      </c>
      <c r="C5279">
        <f>('Faire Payouts'!F978-SUM('Faire Payouts'!I978,'Faire Payouts'!K978,'Faire Payouts'!L978,'Faire Payouts'!M978,'Faire Payouts'!P978,'Faire Payouts'!R978)+'Faire Payouts'!N978)*-1</f>
        <v>0</v>
      </c>
      <c r="D5279" t="str">
        <f t="shared" si="178"/>
        <v/>
      </c>
    </row>
    <row r="5280" spans="1:4" x14ac:dyDescent="0.2">
      <c r="A5280" t="str">
        <f t="shared" si="179"/>
        <v/>
      </c>
      <c r="B5280" s="1">
        <f>'Faire Payouts'!$A979</f>
        <v>0</v>
      </c>
      <c r="C5280">
        <f>('Faire Payouts'!F979-SUM('Faire Payouts'!I979,'Faire Payouts'!K979,'Faire Payouts'!L979,'Faire Payouts'!M979,'Faire Payouts'!P979,'Faire Payouts'!R979)+'Faire Payouts'!N979)*-1</f>
        <v>0</v>
      </c>
      <c r="D5280" t="str">
        <f t="shared" si="178"/>
        <v/>
      </c>
    </row>
    <row r="5281" spans="1:4" x14ac:dyDescent="0.2">
      <c r="A5281" t="str">
        <f t="shared" si="179"/>
        <v/>
      </c>
      <c r="B5281" s="1">
        <f>'Faire Payouts'!$A980</f>
        <v>0</v>
      </c>
      <c r="C5281">
        <f>('Faire Payouts'!F980-SUM('Faire Payouts'!I980,'Faire Payouts'!K980,'Faire Payouts'!L980,'Faire Payouts'!M980,'Faire Payouts'!P980,'Faire Payouts'!R980)+'Faire Payouts'!N980)*-1</f>
        <v>0</v>
      </c>
      <c r="D5281" t="str">
        <f t="shared" si="178"/>
        <v/>
      </c>
    </row>
    <row r="5282" spans="1:4" x14ac:dyDescent="0.2">
      <c r="A5282" t="str">
        <f t="shared" si="179"/>
        <v/>
      </c>
      <c r="B5282" s="1">
        <f>'Faire Payouts'!$A981</f>
        <v>0</v>
      </c>
      <c r="C5282">
        <f>('Faire Payouts'!F981-SUM('Faire Payouts'!I981,'Faire Payouts'!K981,'Faire Payouts'!L981,'Faire Payouts'!M981,'Faire Payouts'!P981,'Faire Payouts'!R981)+'Faire Payouts'!N981)*-1</f>
        <v>0</v>
      </c>
      <c r="D5282" t="str">
        <f t="shared" si="178"/>
        <v/>
      </c>
    </row>
    <row r="5283" spans="1:4" x14ac:dyDescent="0.2">
      <c r="A5283" t="str">
        <f t="shared" si="179"/>
        <v/>
      </c>
      <c r="B5283" s="1">
        <f>'Faire Payouts'!$A982</f>
        <v>0</v>
      </c>
      <c r="C5283">
        <f>('Faire Payouts'!F982-SUM('Faire Payouts'!I982,'Faire Payouts'!K982,'Faire Payouts'!L982,'Faire Payouts'!M982,'Faire Payouts'!P982,'Faire Payouts'!R982)+'Faire Payouts'!N982)*-1</f>
        <v>0</v>
      </c>
      <c r="D5283" t="str">
        <f t="shared" si="178"/>
        <v/>
      </c>
    </row>
    <row r="5284" spans="1:4" x14ac:dyDescent="0.2">
      <c r="A5284" t="str">
        <f t="shared" si="179"/>
        <v/>
      </c>
      <c r="B5284" s="1">
        <f>'Faire Payouts'!$A983</f>
        <v>0</v>
      </c>
      <c r="C5284">
        <f>('Faire Payouts'!F983-SUM('Faire Payouts'!I983,'Faire Payouts'!K983,'Faire Payouts'!L983,'Faire Payouts'!M983,'Faire Payouts'!P983,'Faire Payouts'!R983)+'Faire Payouts'!N983)*-1</f>
        <v>0</v>
      </c>
      <c r="D5284" t="str">
        <f t="shared" si="178"/>
        <v/>
      </c>
    </row>
    <row r="5285" spans="1:4" x14ac:dyDescent="0.2">
      <c r="A5285" t="str">
        <f t="shared" si="179"/>
        <v/>
      </c>
      <c r="B5285" s="1">
        <f>'Faire Payouts'!$A984</f>
        <v>0</v>
      </c>
      <c r="C5285">
        <f>('Faire Payouts'!F984-SUM('Faire Payouts'!I984,'Faire Payouts'!K984,'Faire Payouts'!L984,'Faire Payouts'!M984,'Faire Payouts'!P984,'Faire Payouts'!R984)+'Faire Payouts'!N984)*-1</f>
        <v>0</v>
      </c>
      <c r="D5285" t="str">
        <f t="shared" si="178"/>
        <v/>
      </c>
    </row>
    <row r="5286" spans="1:4" x14ac:dyDescent="0.2">
      <c r="A5286" t="str">
        <f t="shared" si="179"/>
        <v/>
      </c>
      <c r="B5286" s="1">
        <f>'Faire Payouts'!$A985</f>
        <v>0</v>
      </c>
      <c r="C5286">
        <f>('Faire Payouts'!F985-SUM('Faire Payouts'!I985,'Faire Payouts'!K985,'Faire Payouts'!L985,'Faire Payouts'!M985,'Faire Payouts'!P985,'Faire Payouts'!R985)+'Faire Payouts'!N985)*-1</f>
        <v>0</v>
      </c>
      <c r="D5286" t="str">
        <f t="shared" si="178"/>
        <v/>
      </c>
    </row>
    <row r="5287" spans="1:4" x14ac:dyDescent="0.2">
      <c r="A5287" t="str">
        <f t="shared" si="179"/>
        <v/>
      </c>
      <c r="B5287" s="1">
        <f>'Faire Payouts'!$A986</f>
        <v>0</v>
      </c>
      <c r="C5287">
        <f>('Faire Payouts'!F986-SUM('Faire Payouts'!I986,'Faire Payouts'!K986,'Faire Payouts'!L986,'Faire Payouts'!M986,'Faire Payouts'!P986,'Faire Payouts'!R986)+'Faire Payouts'!N986)*-1</f>
        <v>0</v>
      </c>
      <c r="D5287" t="str">
        <f t="shared" si="178"/>
        <v/>
      </c>
    </row>
    <row r="5288" spans="1:4" x14ac:dyDescent="0.2">
      <c r="A5288" t="str">
        <f t="shared" si="179"/>
        <v/>
      </c>
      <c r="B5288" s="1">
        <f>'Faire Payouts'!$A987</f>
        <v>0</v>
      </c>
      <c r="C5288">
        <f>('Faire Payouts'!F987-SUM('Faire Payouts'!I987,'Faire Payouts'!K987,'Faire Payouts'!L987,'Faire Payouts'!M987,'Faire Payouts'!P987,'Faire Payouts'!R987)+'Faire Payouts'!N987)*-1</f>
        <v>0</v>
      </c>
      <c r="D5288" t="str">
        <f t="shared" si="178"/>
        <v/>
      </c>
    </row>
    <row r="5289" spans="1:4" x14ac:dyDescent="0.2">
      <c r="A5289" t="str">
        <f t="shared" si="179"/>
        <v/>
      </c>
      <c r="B5289" s="1">
        <f>'Faire Payouts'!$A988</f>
        <v>0</v>
      </c>
      <c r="C5289">
        <f>('Faire Payouts'!F988-SUM('Faire Payouts'!I988,'Faire Payouts'!K988,'Faire Payouts'!L988,'Faire Payouts'!M988,'Faire Payouts'!P988,'Faire Payouts'!R988)+'Faire Payouts'!N988)*-1</f>
        <v>0</v>
      </c>
      <c r="D5289" t="str">
        <f t="shared" si="178"/>
        <v/>
      </c>
    </row>
    <row r="5290" spans="1:4" x14ac:dyDescent="0.2">
      <c r="A5290" t="str">
        <f t="shared" si="179"/>
        <v/>
      </c>
      <c r="B5290" s="1">
        <f>'Faire Payouts'!$A989</f>
        <v>0</v>
      </c>
      <c r="C5290">
        <f>('Faire Payouts'!F989-SUM('Faire Payouts'!I989,'Faire Payouts'!K989,'Faire Payouts'!L989,'Faire Payouts'!M989,'Faire Payouts'!P989,'Faire Payouts'!R989)+'Faire Payouts'!N989)*-1</f>
        <v>0</v>
      </c>
      <c r="D5290" t="str">
        <f t="shared" si="178"/>
        <v/>
      </c>
    </row>
    <row r="5291" spans="1:4" x14ac:dyDescent="0.2">
      <c r="A5291" t="str">
        <f t="shared" si="179"/>
        <v/>
      </c>
      <c r="B5291" s="1">
        <f>'Faire Payouts'!$A990</f>
        <v>0</v>
      </c>
      <c r="C5291">
        <f>('Faire Payouts'!F990-SUM('Faire Payouts'!I990,'Faire Payouts'!K990,'Faire Payouts'!L990,'Faire Payouts'!M990,'Faire Payouts'!P990,'Faire Payouts'!R990)+'Faire Payouts'!N990)*-1</f>
        <v>0</v>
      </c>
      <c r="D5291" t="str">
        <f t="shared" si="178"/>
        <v/>
      </c>
    </row>
    <row r="5292" spans="1:4" x14ac:dyDescent="0.2">
      <c r="A5292" t="str">
        <f t="shared" si="179"/>
        <v/>
      </c>
      <c r="B5292" s="1">
        <f>'Faire Payouts'!$A991</f>
        <v>0</v>
      </c>
      <c r="C5292">
        <f>('Faire Payouts'!F991-SUM('Faire Payouts'!I991,'Faire Payouts'!K991,'Faire Payouts'!L991,'Faire Payouts'!M991,'Faire Payouts'!P991,'Faire Payouts'!R991)+'Faire Payouts'!N991)*-1</f>
        <v>0</v>
      </c>
      <c r="D5292" t="str">
        <f t="shared" si="178"/>
        <v/>
      </c>
    </row>
    <row r="5293" spans="1:4" x14ac:dyDescent="0.2">
      <c r="A5293" t="str">
        <f t="shared" si="179"/>
        <v/>
      </c>
      <c r="B5293" s="1">
        <f>'Faire Payouts'!$A992</f>
        <v>0</v>
      </c>
      <c r="C5293">
        <f>('Faire Payouts'!F992-SUM('Faire Payouts'!I992,'Faire Payouts'!K992,'Faire Payouts'!L992,'Faire Payouts'!M992,'Faire Payouts'!P992,'Faire Payouts'!R992)+'Faire Payouts'!N992)*-1</f>
        <v>0</v>
      </c>
      <c r="D5293" t="str">
        <f t="shared" si="178"/>
        <v/>
      </c>
    </row>
    <row r="5294" spans="1:4" x14ac:dyDescent="0.2">
      <c r="A5294" t="str">
        <f t="shared" si="179"/>
        <v/>
      </c>
      <c r="B5294" s="1">
        <f>'Faire Payouts'!$A993</f>
        <v>0</v>
      </c>
      <c r="C5294">
        <f>('Faire Payouts'!F993-SUM('Faire Payouts'!I993,'Faire Payouts'!K993,'Faire Payouts'!L993,'Faire Payouts'!M993,'Faire Payouts'!P993,'Faire Payouts'!R993)+'Faire Payouts'!N993)*-1</f>
        <v>0</v>
      </c>
      <c r="D5294" t="str">
        <f t="shared" si="178"/>
        <v/>
      </c>
    </row>
    <row r="5295" spans="1:4" x14ac:dyDescent="0.2">
      <c r="A5295" t="str">
        <f t="shared" si="179"/>
        <v/>
      </c>
      <c r="B5295" s="1">
        <f>'Faire Payouts'!$A994</f>
        <v>0</v>
      </c>
      <c r="C5295">
        <f>('Faire Payouts'!F994-SUM('Faire Payouts'!I994,'Faire Payouts'!K994,'Faire Payouts'!L994,'Faire Payouts'!M994,'Faire Payouts'!P994,'Faire Payouts'!R994)+'Faire Payouts'!N994)*-1</f>
        <v>0</v>
      </c>
      <c r="D5295" t="str">
        <f t="shared" si="178"/>
        <v/>
      </c>
    </row>
    <row r="5296" spans="1:4" x14ac:dyDescent="0.2">
      <c r="A5296" t="str">
        <f t="shared" si="179"/>
        <v/>
      </c>
      <c r="B5296" s="1">
        <f>'Faire Payouts'!$A995</f>
        <v>0</v>
      </c>
      <c r="C5296">
        <f>('Faire Payouts'!F995-SUM('Faire Payouts'!I995,'Faire Payouts'!K995,'Faire Payouts'!L995,'Faire Payouts'!M995,'Faire Payouts'!P995,'Faire Payouts'!R995)+'Faire Payouts'!N995)*-1</f>
        <v>0</v>
      </c>
      <c r="D5296" t="str">
        <f t="shared" ref="D5296:D5359" si="180">IF(C5296&lt;&gt;0,CONCATENATE(A5296,B5296),"")</f>
        <v/>
      </c>
    </row>
    <row r="5297" spans="1:4" x14ac:dyDescent="0.2">
      <c r="A5297" t="str">
        <f t="shared" si="179"/>
        <v/>
      </c>
      <c r="B5297" s="1">
        <f>'Faire Payouts'!$A996</f>
        <v>0</v>
      </c>
      <c r="C5297">
        <f>('Faire Payouts'!F996-SUM('Faire Payouts'!I996,'Faire Payouts'!K996,'Faire Payouts'!L996,'Faire Payouts'!M996,'Faire Payouts'!P996,'Faire Payouts'!R996)+'Faire Payouts'!N996)*-1</f>
        <v>0</v>
      </c>
      <c r="D5297" t="str">
        <f t="shared" si="180"/>
        <v/>
      </c>
    </row>
    <row r="5298" spans="1:4" x14ac:dyDescent="0.2">
      <c r="A5298" t="str">
        <f t="shared" si="179"/>
        <v/>
      </c>
      <c r="B5298" s="1">
        <f>'Faire Payouts'!$A997</f>
        <v>0</v>
      </c>
      <c r="C5298">
        <f>('Faire Payouts'!F997-SUM('Faire Payouts'!I997,'Faire Payouts'!K997,'Faire Payouts'!L997,'Faire Payouts'!M997,'Faire Payouts'!P997,'Faire Payouts'!R997)+'Faire Payouts'!N997)*-1</f>
        <v>0</v>
      </c>
      <c r="D5298" t="str">
        <f t="shared" si="180"/>
        <v/>
      </c>
    </row>
    <row r="5299" spans="1:4" x14ac:dyDescent="0.2">
      <c r="A5299" t="str">
        <f t="shared" si="179"/>
        <v/>
      </c>
      <c r="B5299" s="1">
        <f>'Faire Payouts'!$A998</f>
        <v>0</v>
      </c>
      <c r="C5299">
        <f>('Faire Payouts'!F998-SUM('Faire Payouts'!I998,'Faire Payouts'!K998,'Faire Payouts'!L998,'Faire Payouts'!M998,'Faire Payouts'!P998,'Faire Payouts'!R998)+'Faire Payouts'!N998)*-1</f>
        <v>0</v>
      </c>
      <c r="D5299" t="str">
        <f t="shared" si="180"/>
        <v/>
      </c>
    </row>
    <row r="5300" spans="1:4" x14ac:dyDescent="0.2">
      <c r="A5300" t="str">
        <f t="shared" si="179"/>
        <v/>
      </c>
      <c r="B5300" s="1">
        <f>'Faire Payouts'!$A999</f>
        <v>0</v>
      </c>
      <c r="C5300">
        <f>('Faire Payouts'!F999-SUM('Faire Payouts'!I999,'Faire Payouts'!K999,'Faire Payouts'!L999,'Faire Payouts'!M999,'Faire Payouts'!P999,'Faire Payouts'!R999)+'Faire Payouts'!N999)*-1</f>
        <v>0</v>
      </c>
      <c r="D5300" t="str">
        <f t="shared" si="180"/>
        <v/>
      </c>
    </row>
    <row r="5301" spans="1:4" x14ac:dyDescent="0.2">
      <c r="A5301" t="str">
        <f t="shared" si="179"/>
        <v/>
      </c>
      <c r="B5301" s="1">
        <f>'Faire Payouts'!$A1000</f>
        <v>0</v>
      </c>
      <c r="C5301">
        <f>('Faire Payouts'!F1000-SUM('Faire Payouts'!I1000,'Faire Payouts'!K1000,'Faire Payouts'!L1000,'Faire Payouts'!M1000,'Faire Payouts'!P1000,'Faire Payouts'!R1000)+'Faire Payouts'!N1000)*-1</f>
        <v>0</v>
      </c>
      <c r="D5301" t="str">
        <f t="shared" si="180"/>
        <v/>
      </c>
    </row>
    <row r="5302" spans="1:4" x14ac:dyDescent="0.2">
      <c r="A5302" t="str">
        <f t="shared" si="179"/>
        <v/>
      </c>
      <c r="B5302" s="1">
        <f>'Faire Payouts'!$A1001</f>
        <v>0</v>
      </c>
      <c r="C5302">
        <f>('Faire Payouts'!F1001-SUM('Faire Payouts'!I1001,'Faire Payouts'!K1001,'Faire Payouts'!L1001,'Faire Payouts'!M1001,'Faire Payouts'!P1001,'Faire Payouts'!R1001)+'Faire Payouts'!N1001)*-1</f>
        <v>0</v>
      </c>
      <c r="D5302" t="str">
        <f t="shared" si="180"/>
        <v/>
      </c>
    </row>
    <row r="5303" spans="1:4" x14ac:dyDescent="0.2">
      <c r="A5303" t="str">
        <f t="shared" si="179"/>
        <v/>
      </c>
      <c r="B5303" s="1">
        <f>'Faire Payouts'!$A1002</f>
        <v>0</v>
      </c>
      <c r="C5303">
        <f>('Faire Payouts'!F1002-SUM('Faire Payouts'!I1002,'Faire Payouts'!K1002,'Faire Payouts'!L1002,'Faire Payouts'!M1002,'Faire Payouts'!P1002,'Faire Payouts'!R1002)+'Faire Payouts'!N1002)*-1</f>
        <v>0</v>
      </c>
      <c r="D5303" t="str">
        <f t="shared" si="180"/>
        <v/>
      </c>
    </row>
    <row r="5304" spans="1:4" x14ac:dyDescent="0.2">
      <c r="A5304" t="str">
        <f t="shared" si="179"/>
        <v/>
      </c>
      <c r="B5304" s="1">
        <f>'Faire Payouts'!$A1003</f>
        <v>0</v>
      </c>
      <c r="C5304">
        <f>('Faire Payouts'!F1003-SUM('Faire Payouts'!I1003,'Faire Payouts'!K1003,'Faire Payouts'!L1003,'Faire Payouts'!M1003,'Faire Payouts'!P1003,'Faire Payouts'!R1003)+'Faire Payouts'!N1003)*-1</f>
        <v>0</v>
      </c>
      <c r="D5304" t="str">
        <f t="shared" si="180"/>
        <v/>
      </c>
    </row>
    <row r="5305" spans="1:4" x14ac:dyDescent="0.2">
      <c r="A5305" t="str">
        <f t="shared" si="179"/>
        <v/>
      </c>
      <c r="B5305" s="1">
        <f>'Faire Payouts'!$A1004</f>
        <v>0</v>
      </c>
      <c r="C5305">
        <f>('Faire Payouts'!F1004-SUM('Faire Payouts'!I1004,'Faire Payouts'!K1004,'Faire Payouts'!L1004,'Faire Payouts'!M1004,'Faire Payouts'!P1004,'Faire Payouts'!R1004)+'Faire Payouts'!N1004)*-1</f>
        <v>0</v>
      </c>
      <c r="D5305" t="str">
        <f t="shared" si="180"/>
        <v/>
      </c>
    </row>
    <row r="5306" spans="1:4" x14ac:dyDescent="0.2">
      <c r="A5306" t="str">
        <f t="shared" si="179"/>
        <v/>
      </c>
      <c r="B5306" s="1">
        <f>'Faire Payouts'!$A1005</f>
        <v>0</v>
      </c>
      <c r="C5306">
        <f>('Faire Payouts'!F1005-SUM('Faire Payouts'!I1005,'Faire Payouts'!K1005,'Faire Payouts'!L1005,'Faire Payouts'!M1005,'Faire Payouts'!P1005,'Faire Payouts'!R1005)+'Faire Payouts'!N1005)*-1</f>
        <v>0</v>
      </c>
      <c r="D5306" t="str">
        <f t="shared" si="180"/>
        <v/>
      </c>
    </row>
    <row r="5307" spans="1:4" x14ac:dyDescent="0.2">
      <c r="A5307" t="str">
        <f t="shared" si="179"/>
        <v/>
      </c>
      <c r="B5307" s="1">
        <f>'Faire Payouts'!$A1006</f>
        <v>0</v>
      </c>
      <c r="C5307">
        <f>('Faire Payouts'!F1006-SUM('Faire Payouts'!I1006,'Faire Payouts'!K1006,'Faire Payouts'!L1006,'Faire Payouts'!M1006,'Faire Payouts'!P1006,'Faire Payouts'!R1006)+'Faire Payouts'!N1006)*-1</f>
        <v>0</v>
      </c>
      <c r="D5307" t="str">
        <f t="shared" si="180"/>
        <v/>
      </c>
    </row>
    <row r="5308" spans="1:4" x14ac:dyDescent="0.2">
      <c r="A5308" t="str">
        <f t="shared" si="179"/>
        <v/>
      </c>
      <c r="B5308" s="1">
        <f>'Faire Payouts'!$A1007</f>
        <v>0</v>
      </c>
      <c r="C5308">
        <f>('Faire Payouts'!F1007-SUM('Faire Payouts'!I1007,'Faire Payouts'!K1007,'Faire Payouts'!L1007,'Faire Payouts'!M1007,'Faire Payouts'!P1007,'Faire Payouts'!R1007)+'Faire Payouts'!N1007)*-1</f>
        <v>0</v>
      </c>
      <c r="D5308" t="str">
        <f t="shared" si="180"/>
        <v/>
      </c>
    </row>
    <row r="5309" spans="1:4" x14ac:dyDescent="0.2">
      <c r="A5309" t="str">
        <f t="shared" si="179"/>
        <v/>
      </c>
      <c r="B5309" s="1">
        <f>'Faire Payouts'!$A1008</f>
        <v>0</v>
      </c>
      <c r="C5309">
        <f>('Faire Payouts'!F1008-SUM('Faire Payouts'!I1008,'Faire Payouts'!K1008,'Faire Payouts'!L1008,'Faire Payouts'!M1008,'Faire Payouts'!P1008,'Faire Payouts'!R1008)+'Faire Payouts'!N1008)*-1</f>
        <v>0</v>
      </c>
      <c r="D5309" t="str">
        <f t="shared" si="180"/>
        <v/>
      </c>
    </row>
    <row r="5310" spans="1:4" x14ac:dyDescent="0.2">
      <c r="A5310" t="str">
        <f t="shared" si="179"/>
        <v/>
      </c>
      <c r="B5310" s="1">
        <f>'Faire Payouts'!$A1009</f>
        <v>0</v>
      </c>
      <c r="C5310">
        <f>('Faire Payouts'!F1009-SUM('Faire Payouts'!I1009,'Faire Payouts'!K1009,'Faire Payouts'!L1009,'Faire Payouts'!M1009,'Faire Payouts'!P1009,'Faire Payouts'!R1009)+'Faire Payouts'!N1009)*-1</f>
        <v>0</v>
      </c>
      <c r="D5310" t="str">
        <f t="shared" si="180"/>
        <v/>
      </c>
    </row>
    <row r="5311" spans="1:4" x14ac:dyDescent="0.2">
      <c r="A5311" t="str">
        <f t="shared" si="179"/>
        <v/>
      </c>
      <c r="B5311" s="1">
        <f>'Faire Payouts'!$A1010</f>
        <v>0</v>
      </c>
      <c r="C5311">
        <f>('Faire Payouts'!F1010-SUM('Faire Payouts'!I1010,'Faire Payouts'!K1010,'Faire Payouts'!L1010,'Faire Payouts'!M1010,'Faire Payouts'!P1010,'Faire Payouts'!R1010)+'Faire Payouts'!N1010)*-1</f>
        <v>0</v>
      </c>
      <c r="D5311" t="str">
        <f t="shared" si="180"/>
        <v/>
      </c>
    </row>
    <row r="5312" spans="1:4" x14ac:dyDescent="0.2">
      <c r="A5312" t="str">
        <f t="shared" ref="A5312:A5375" si="181">IF(B5312&gt;0,A5311,"")</f>
        <v/>
      </c>
      <c r="B5312" s="1">
        <f>'Faire Payouts'!$A1011</f>
        <v>0</v>
      </c>
      <c r="C5312">
        <f>('Faire Payouts'!F1011-SUM('Faire Payouts'!I1011,'Faire Payouts'!K1011,'Faire Payouts'!L1011,'Faire Payouts'!M1011,'Faire Payouts'!P1011,'Faire Payouts'!R1011)+'Faire Payouts'!N1011)*-1</f>
        <v>0</v>
      </c>
      <c r="D5312" t="str">
        <f t="shared" si="180"/>
        <v/>
      </c>
    </row>
    <row r="5313" spans="1:4" x14ac:dyDescent="0.2">
      <c r="A5313" t="str">
        <f t="shared" si="181"/>
        <v/>
      </c>
      <c r="B5313" s="1">
        <f>'Faire Payouts'!$A1012</f>
        <v>0</v>
      </c>
      <c r="C5313">
        <f>('Faire Payouts'!F1012-SUM('Faire Payouts'!I1012,'Faire Payouts'!K1012,'Faire Payouts'!L1012,'Faire Payouts'!M1012,'Faire Payouts'!P1012,'Faire Payouts'!R1012)+'Faire Payouts'!N1012)*-1</f>
        <v>0</v>
      </c>
      <c r="D5313" t="str">
        <f t="shared" si="180"/>
        <v/>
      </c>
    </row>
    <row r="5314" spans="1:4" x14ac:dyDescent="0.2">
      <c r="A5314" t="str">
        <f t="shared" si="181"/>
        <v/>
      </c>
      <c r="B5314" s="1">
        <f>'Faire Payouts'!$A1013</f>
        <v>0</v>
      </c>
      <c r="C5314">
        <f>('Faire Payouts'!F1013-SUM('Faire Payouts'!I1013,'Faire Payouts'!K1013,'Faire Payouts'!L1013,'Faire Payouts'!M1013,'Faire Payouts'!P1013,'Faire Payouts'!R1013)+'Faire Payouts'!N1013)*-1</f>
        <v>0</v>
      </c>
      <c r="D5314" t="str">
        <f t="shared" si="180"/>
        <v/>
      </c>
    </row>
    <row r="5315" spans="1:4" x14ac:dyDescent="0.2">
      <c r="A5315" t="str">
        <f t="shared" si="181"/>
        <v/>
      </c>
      <c r="B5315" s="1">
        <f>'Faire Payouts'!$A1014</f>
        <v>0</v>
      </c>
      <c r="C5315">
        <f>('Faire Payouts'!F1014-SUM('Faire Payouts'!I1014,'Faire Payouts'!K1014,'Faire Payouts'!L1014,'Faire Payouts'!M1014,'Faire Payouts'!P1014,'Faire Payouts'!R1014)+'Faire Payouts'!N1014)*-1</f>
        <v>0</v>
      </c>
      <c r="D5315" t="str">
        <f t="shared" si="180"/>
        <v/>
      </c>
    </row>
    <row r="5316" spans="1:4" x14ac:dyDescent="0.2">
      <c r="A5316" t="str">
        <f t="shared" si="181"/>
        <v/>
      </c>
      <c r="B5316" s="1">
        <f>'Faire Payouts'!$A1015</f>
        <v>0</v>
      </c>
      <c r="C5316">
        <f>('Faire Payouts'!F1015-SUM('Faire Payouts'!I1015,'Faire Payouts'!K1015,'Faire Payouts'!L1015,'Faire Payouts'!M1015,'Faire Payouts'!P1015,'Faire Payouts'!R1015)+'Faire Payouts'!N1015)*-1</f>
        <v>0</v>
      </c>
      <c r="D5316" t="str">
        <f t="shared" si="180"/>
        <v/>
      </c>
    </row>
    <row r="5317" spans="1:4" x14ac:dyDescent="0.2">
      <c r="A5317" t="str">
        <f t="shared" si="181"/>
        <v/>
      </c>
      <c r="B5317" s="1">
        <f>'Faire Payouts'!$A1016</f>
        <v>0</v>
      </c>
      <c r="C5317">
        <f>('Faire Payouts'!F1016-SUM('Faire Payouts'!I1016,'Faire Payouts'!K1016,'Faire Payouts'!L1016,'Faire Payouts'!M1016,'Faire Payouts'!P1016,'Faire Payouts'!R1016)+'Faire Payouts'!N1016)*-1</f>
        <v>0</v>
      </c>
      <c r="D5317" t="str">
        <f t="shared" si="180"/>
        <v/>
      </c>
    </row>
    <row r="5318" spans="1:4" x14ac:dyDescent="0.2">
      <c r="A5318" t="str">
        <f t="shared" si="181"/>
        <v/>
      </c>
      <c r="B5318" s="1">
        <f>'Faire Payouts'!$A1017</f>
        <v>0</v>
      </c>
      <c r="C5318">
        <f>('Faire Payouts'!F1017-SUM('Faire Payouts'!I1017,'Faire Payouts'!K1017,'Faire Payouts'!L1017,'Faire Payouts'!M1017,'Faire Payouts'!P1017,'Faire Payouts'!R1017)+'Faire Payouts'!N1017)*-1</f>
        <v>0</v>
      </c>
      <c r="D5318" t="str">
        <f t="shared" si="180"/>
        <v/>
      </c>
    </row>
    <row r="5319" spans="1:4" x14ac:dyDescent="0.2">
      <c r="A5319" t="str">
        <f t="shared" si="181"/>
        <v/>
      </c>
      <c r="B5319" s="1">
        <f>'Faire Payouts'!$A1018</f>
        <v>0</v>
      </c>
      <c r="C5319">
        <f>('Faire Payouts'!F1018-SUM('Faire Payouts'!I1018,'Faire Payouts'!K1018,'Faire Payouts'!L1018,'Faire Payouts'!M1018,'Faire Payouts'!P1018,'Faire Payouts'!R1018)+'Faire Payouts'!N1018)*-1</f>
        <v>0</v>
      </c>
      <c r="D5319" t="str">
        <f t="shared" si="180"/>
        <v/>
      </c>
    </row>
    <row r="5320" spans="1:4" x14ac:dyDescent="0.2">
      <c r="A5320" t="str">
        <f t="shared" si="181"/>
        <v/>
      </c>
      <c r="B5320" s="1">
        <f>'Faire Payouts'!$A1019</f>
        <v>0</v>
      </c>
      <c r="C5320">
        <f>('Faire Payouts'!F1019-SUM('Faire Payouts'!I1019,'Faire Payouts'!K1019,'Faire Payouts'!L1019,'Faire Payouts'!M1019,'Faire Payouts'!P1019,'Faire Payouts'!R1019)+'Faire Payouts'!N1019)*-1</f>
        <v>0</v>
      </c>
      <c r="D5320" t="str">
        <f t="shared" si="180"/>
        <v/>
      </c>
    </row>
    <row r="5321" spans="1:4" x14ac:dyDescent="0.2">
      <c r="A5321" t="str">
        <f t="shared" si="181"/>
        <v/>
      </c>
      <c r="B5321" s="1">
        <f>'Faire Payouts'!$A1020</f>
        <v>0</v>
      </c>
      <c r="C5321">
        <f>('Faire Payouts'!F1020-SUM('Faire Payouts'!I1020,'Faire Payouts'!K1020,'Faire Payouts'!L1020,'Faire Payouts'!M1020,'Faire Payouts'!P1020,'Faire Payouts'!R1020)+'Faire Payouts'!N1020)*-1</f>
        <v>0</v>
      </c>
      <c r="D5321" t="str">
        <f t="shared" si="180"/>
        <v/>
      </c>
    </row>
    <row r="5322" spans="1:4" x14ac:dyDescent="0.2">
      <c r="A5322" t="str">
        <f t="shared" si="181"/>
        <v/>
      </c>
      <c r="B5322" s="1">
        <f>'Faire Payouts'!$A1021</f>
        <v>0</v>
      </c>
      <c r="C5322">
        <f>('Faire Payouts'!F1021-SUM('Faire Payouts'!I1021,'Faire Payouts'!K1021,'Faire Payouts'!L1021,'Faire Payouts'!M1021,'Faire Payouts'!P1021,'Faire Payouts'!R1021)+'Faire Payouts'!N1021)*-1</f>
        <v>0</v>
      </c>
      <c r="D5322" t="str">
        <f t="shared" si="180"/>
        <v/>
      </c>
    </row>
    <row r="5323" spans="1:4" x14ac:dyDescent="0.2">
      <c r="A5323" t="str">
        <f t="shared" si="181"/>
        <v/>
      </c>
      <c r="B5323" s="1">
        <f>'Faire Payouts'!$A1022</f>
        <v>0</v>
      </c>
      <c r="C5323">
        <f>('Faire Payouts'!F1022-SUM('Faire Payouts'!I1022,'Faire Payouts'!K1022,'Faire Payouts'!L1022,'Faire Payouts'!M1022,'Faire Payouts'!P1022,'Faire Payouts'!R1022)+'Faire Payouts'!N1022)*-1</f>
        <v>0</v>
      </c>
      <c r="D5323" t="str">
        <f t="shared" si="180"/>
        <v/>
      </c>
    </row>
    <row r="5324" spans="1:4" x14ac:dyDescent="0.2">
      <c r="A5324" t="str">
        <f t="shared" si="181"/>
        <v/>
      </c>
      <c r="B5324" s="1">
        <f>'Faire Payouts'!$A1023</f>
        <v>0</v>
      </c>
      <c r="C5324">
        <f>('Faire Payouts'!F1023-SUM('Faire Payouts'!I1023,'Faire Payouts'!K1023,'Faire Payouts'!L1023,'Faire Payouts'!M1023,'Faire Payouts'!P1023,'Faire Payouts'!R1023)+'Faire Payouts'!N1023)*-1</f>
        <v>0</v>
      </c>
      <c r="D5324" t="str">
        <f t="shared" si="180"/>
        <v/>
      </c>
    </row>
    <row r="5325" spans="1:4" x14ac:dyDescent="0.2">
      <c r="A5325" t="str">
        <f t="shared" si="181"/>
        <v/>
      </c>
      <c r="B5325" s="1">
        <f>'Faire Payouts'!$A1024</f>
        <v>0</v>
      </c>
      <c r="C5325">
        <f>('Faire Payouts'!F1024-SUM('Faire Payouts'!I1024,'Faire Payouts'!K1024,'Faire Payouts'!L1024,'Faire Payouts'!M1024,'Faire Payouts'!P1024,'Faire Payouts'!R1024)+'Faire Payouts'!N1024)*-1</f>
        <v>0</v>
      </c>
      <c r="D5325" t="str">
        <f t="shared" si="180"/>
        <v/>
      </c>
    </row>
    <row r="5326" spans="1:4" x14ac:dyDescent="0.2">
      <c r="A5326" t="str">
        <f t="shared" si="181"/>
        <v/>
      </c>
      <c r="B5326" s="1">
        <f>'Faire Payouts'!$A1025</f>
        <v>0</v>
      </c>
      <c r="C5326">
        <f>('Faire Payouts'!F1025-SUM('Faire Payouts'!I1025,'Faire Payouts'!K1025,'Faire Payouts'!L1025,'Faire Payouts'!M1025,'Faire Payouts'!P1025,'Faire Payouts'!R1025)+'Faire Payouts'!N1025)*-1</f>
        <v>0</v>
      </c>
      <c r="D5326" t="str">
        <f t="shared" si="180"/>
        <v/>
      </c>
    </row>
    <row r="5327" spans="1:4" x14ac:dyDescent="0.2">
      <c r="A5327" t="str">
        <f t="shared" si="181"/>
        <v/>
      </c>
      <c r="B5327" s="1">
        <f>'Faire Payouts'!$A1026</f>
        <v>0</v>
      </c>
      <c r="C5327">
        <f>('Faire Payouts'!F1026-SUM('Faire Payouts'!I1026,'Faire Payouts'!K1026,'Faire Payouts'!L1026,'Faire Payouts'!M1026,'Faire Payouts'!P1026,'Faire Payouts'!R1026)+'Faire Payouts'!N1026)*-1</f>
        <v>0</v>
      </c>
      <c r="D5327" t="str">
        <f t="shared" si="180"/>
        <v/>
      </c>
    </row>
    <row r="5328" spans="1:4" x14ac:dyDescent="0.2">
      <c r="A5328" t="str">
        <f t="shared" si="181"/>
        <v/>
      </c>
      <c r="B5328" s="1">
        <f>'Faire Payouts'!$A1027</f>
        <v>0</v>
      </c>
      <c r="C5328">
        <f>('Faire Payouts'!F1027-SUM('Faire Payouts'!I1027,'Faire Payouts'!K1027,'Faire Payouts'!L1027,'Faire Payouts'!M1027,'Faire Payouts'!P1027,'Faire Payouts'!R1027)+'Faire Payouts'!N1027)*-1</f>
        <v>0</v>
      </c>
      <c r="D5328" t="str">
        <f t="shared" si="180"/>
        <v/>
      </c>
    </row>
    <row r="5329" spans="1:4" x14ac:dyDescent="0.2">
      <c r="A5329" t="str">
        <f t="shared" si="181"/>
        <v/>
      </c>
      <c r="B5329" s="1">
        <f>'Faire Payouts'!$A1028</f>
        <v>0</v>
      </c>
      <c r="C5329">
        <f>('Faire Payouts'!F1028-SUM('Faire Payouts'!I1028,'Faire Payouts'!K1028,'Faire Payouts'!L1028,'Faire Payouts'!M1028,'Faire Payouts'!P1028,'Faire Payouts'!R1028)+'Faire Payouts'!N1028)*-1</f>
        <v>0</v>
      </c>
      <c r="D5329" t="str">
        <f t="shared" si="180"/>
        <v/>
      </c>
    </row>
    <row r="5330" spans="1:4" x14ac:dyDescent="0.2">
      <c r="A5330" t="str">
        <f t="shared" si="181"/>
        <v/>
      </c>
      <c r="B5330" s="1">
        <f>'Faire Payouts'!$A1029</f>
        <v>0</v>
      </c>
      <c r="C5330">
        <f>('Faire Payouts'!F1029-SUM('Faire Payouts'!I1029,'Faire Payouts'!K1029,'Faire Payouts'!L1029,'Faire Payouts'!M1029,'Faire Payouts'!P1029,'Faire Payouts'!R1029)+'Faire Payouts'!N1029)*-1</f>
        <v>0</v>
      </c>
      <c r="D5330" t="str">
        <f t="shared" si="180"/>
        <v/>
      </c>
    </row>
    <row r="5331" spans="1:4" x14ac:dyDescent="0.2">
      <c r="A5331" t="str">
        <f t="shared" si="181"/>
        <v/>
      </c>
      <c r="B5331" s="1">
        <f>'Faire Payouts'!$A1030</f>
        <v>0</v>
      </c>
      <c r="C5331">
        <f>('Faire Payouts'!F1030-SUM('Faire Payouts'!I1030,'Faire Payouts'!K1030,'Faire Payouts'!L1030,'Faire Payouts'!M1030,'Faire Payouts'!P1030,'Faire Payouts'!R1030)+'Faire Payouts'!N1030)*-1</f>
        <v>0</v>
      </c>
      <c r="D5331" t="str">
        <f t="shared" si="180"/>
        <v/>
      </c>
    </row>
    <row r="5332" spans="1:4" x14ac:dyDescent="0.2">
      <c r="A5332" t="str">
        <f t="shared" si="181"/>
        <v/>
      </c>
      <c r="B5332" s="1">
        <f>'Faire Payouts'!$A1031</f>
        <v>0</v>
      </c>
      <c r="C5332">
        <f>('Faire Payouts'!F1031-SUM('Faire Payouts'!I1031,'Faire Payouts'!K1031,'Faire Payouts'!L1031,'Faire Payouts'!M1031,'Faire Payouts'!P1031,'Faire Payouts'!R1031)+'Faire Payouts'!N1031)*-1</f>
        <v>0</v>
      </c>
      <c r="D5332" t="str">
        <f t="shared" si="180"/>
        <v/>
      </c>
    </row>
    <row r="5333" spans="1:4" x14ac:dyDescent="0.2">
      <c r="A5333" t="str">
        <f t="shared" si="181"/>
        <v/>
      </c>
      <c r="B5333" s="1">
        <f>'Faire Payouts'!$A1032</f>
        <v>0</v>
      </c>
      <c r="C5333">
        <f>('Faire Payouts'!F1032-SUM('Faire Payouts'!I1032,'Faire Payouts'!K1032,'Faire Payouts'!L1032,'Faire Payouts'!M1032,'Faire Payouts'!P1032,'Faire Payouts'!R1032)+'Faire Payouts'!N1032)*-1</f>
        <v>0</v>
      </c>
      <c r="D5333" t="str">
        <f t="shared" si="180"/>
        <v/>
      </c>
    </row>
    <row r="5334" spans="1:4" x14ac:dyDescent="0.2">
      <c r="A5334" t="str">
        <f t="shared" si="181"/>
        <v/>
      </c>
      <c r="B5334" s="1">
        <f>'Faire Payouts'!$A1033</f>
        <v>0</v>
      </c>
      <c r="C5334">
        <f>('Faire Payouts'!F1033-SUM('Faire Payouts'!I1033,'Faire Payouts'!K1033,'Faire Payouts'!L1033,'Faire Payouts'!M1033,'Faire Payouts'!P1033,'Faire Payouts'!R1033)+'Faire Payouts'!N1033)*-1</f>
        <v>0</v>
      </c>
      <c r="D5334" t="str">
        <f t="shared" si="180"/>
        <v/>
      </c>
    </row>
    <row r="5335" spans="1:4" x14ac:dyDescent="0.2">
      <c r="A5335" t="str">
        <f t="shared" si="181"/>
        <v/>
      </c>
      <c r="B5335" s="1">
        <f>'Faire Payouts'!$A1034</f>
        <v>0</v>
      </c>
      <c r="C5335">
        <f>('Faire Payouts'!F1034-SUM('Faire Payouts'!I1034,'Faire Payouts'!K1034,'Faire Payouts'!L1034,'Faire Payouts'!M1034,'Faire Payouts'!P1034,'Faire Payouts'!R1034)+'Faire Payouts'!N1034)*-1</f>
        <v>0</v>
      </c>
      <c r="D5335" t="str">
        <f t="shared" si="180"/>
        <v/>
      </c>
    </row>
    <row r="5336" spans="1:4" x14ac:dyDescent="0.2">
      <c r="A5336" t="str">
        <f t="shared" si="181"/>
        <v/>
      </c>
      <c r="B5336" s="1">
        <f>'Faire Payouts'!$A1035</f>
        <v>0</v>
      </c>
      <c r="C5336">
        <f>('Faire Payouts'!F1035-SUM('Faire Payouts'!I1035,'Faire Payouts'!K1035,'Faire Payouts'!L1035,'Faire Payouts'!M1035,'Faire Payouts'!P1035,'Faire Payouts'!R1035)+'Faire Payouts'!N1035)*-1</f>
        <v>0</v>
      </c>
      <c r="D5336" t="str">
        <f t="shared" si="180"/>
        <v/>
      </c>
    </row>
    <row r="5337" spans="1:4" x14ac:dyDescent="0.2">
      <c r="A5337" t="str">
        <f t="shared" si="181"/>
        <v/>
      </c>
      <c r="B5337" s="1">
        <f>'Faire Payouts'!$A1036</f>
        <v>0</v>
      </c>
      <c r="C5337">
        <f>('Faire Payouts'!F1036-SUM('Faire Payouts'!I1036,'Faire Payouts'!K1036,'Faire Payouts'!L1036,'Faire Payouts'!M1036,'Faire Payouts'!P1036,'Faire Payouts'!R1036)+'Faire Payouts'!N1036)*-1</f>
        <v>0</v>
      </c>
      <c r="D5337" t="str">
        <f t="shared" si="180"/>
        <v/>
      </c>
    </row>
    <row r="5338" spans="1:4" x14ac:dyDescent="0.2">
      <c r="A5338" t="str">
        <f t="shared" si="181"/>
        <v/>
      </c>
      <c r="B5338" s="1">
        <f>'Faire Payouts'!$A1037</f>
        <v>0</v>
      </c>
      <c r="C5338">
        <f>('Faire Payouts'!F1037-SUM('Faire Payouts'!I1037,'Faire Payouts'!K1037,'Faire Payouts'!L1037,'Faire Payouts'!M1037,'Faire Payouts'!P1037,'Faire Payouts'!R1037)+'Faire Payouts'!N1037)*-1</f>
        <v>0</v>
      </c>
      <c r="D5338" t="str">
        <f t="shared" si="180"/>
        <v/>
      </c>
    </row>
    <row r="5339" spans="1:4" x14ac:dyDescent="0.2">
      <c r="A5339" t="str">
        <f t="shared" si="181"/>
        <v/>
      </c>
      <c r="B5339" s="1">
        <f>'Faire Payouts'!$A1038</f>
        <v>0</v>
      </c>
      <c r="C5339">
        <f>('Faire Payouts'!F1038-SUM('Faire Payouts'!I1038,'Faire Payouts'!K1038,'Faire Payouts'!L1038,'Faire Payouts'!M1038,'Faire Payouts'!P1038,'Faire Payouts'!R1038)+'Faire Payouts'!N1038)*-1</f>
        <v>0</v>
      </c>
      <c r="D5339" t="str">
        <f t="shared" si="180"/>
        <v/>
      </c>
    </row>
    <row r="5340" spans="1:4" x14ac:dyDescent="0.2">
      <c r="A5340" t="str">
        <f t="shared" si="181"/>
        <v/>
      </c>
      <c r="B5340" s="1">
        <f>'Faire Payouts'!$A1039</f>
        <v>0</v>
      </c>
      <c r="C5340">
        <f>('Faire Payouts'!F1039-SUM('Faire Payouts'!I1039,'Faire Payouts'!K1039,'Faire Payouts'!L1039,'Faire Payouts'!M1039,'Faire Payouts'!P1039,'Faire Payouts'!R1039)+'Faire Payouts'!N1039)*-1</f>
        <v>0</v>
      </c>
      <c r="D5340" t="str">
        <f t="shared" si="180"/>
        <v/>
      </c>
    </row>
    <row r="5341" spans="1:4" x14ac:dyDescent="0.2">
      <c r="A5341" t="str">
        <f t="shared" si="181"/>
        <v/>
      </c>
      <c r="B5341" s="1">
        <f>'Faire Payouts'!$A1040</f>
        <v>0</v>
      </c>
      <c r="C5341">
        <f>('Faire Payouts'!F1040-SUM('Faire Payouts'!I1040,'Faire Payouts'!K1040,'Faire Payouts'!L1040,'Faire Payouts'!M1040,'Faire Payouts'!P1040,'Faire Payouts'!R1040)+'Faire Payouts'!N1040)*-1</f>
        <v>0</v>
      </c>
      <c r="D5341" t="str">
        <f t="shared" si="180"/>
        <v/>
      </c>
    </row>
    <row r="5342" spans="1:4" x14ac:dyDescent="0.2">
      <c r="A5342" t="str">
        <f t="shared" si="181"/>
        <v/>
      </c>
      <c r="B5342" s="1">
        <f>'Faire Payouts'!$A1041</f>
        <v>0</v>
      </c>
      <c r="C5342">
        <f>('Faire Payouts'!F1041-SUM('Faire Payouts'!I1041,'Faire Payouts'!K1041,'Faire Payouts'!L1041,'Faire Payouts'!M1041,'Faire Payouts'!P1041,'Faire Payouts'!R1041)+'Faire Payouts'!N1041)*-1</f>
        <v>0</v>
      </c>
      <c r="D5342" t="str">
        <f t="shared" si="180"/>
        <v/>
      </c>
    </row>
    <row r="5343" spans="1:4" x14ac:dyDescent="0.2">
      <c r="A5343" t="str">
        <f t="shared" si="181"/>
        <v/>
      </c>
      <c r="B5343" s="1">
        <f>'Faire Payouts'!$A1042</f>
        <v>0</v>
      </c>
      <c r="C5343">
        <f>('Faire Payouts'!F1042-SUM('Faire Payouts'!I1042,'Faire Payouts'!K1042,'Faire Payouts'!L1042,'Faire Payouts'!M1042,'Faire Payouts'!P1042,'Faire Payouts'!R1042)+'Faire Payouts'!N1042)*-1</f>
        <v>0</v>
      </c>
      <c r="D5343" t="str">
        <f t="shared" si="180"/>
        <v/>
      </c>
    </row>
    <row r="5344" spans="1:4" x14ac:dyDescent="0.2">
      <c r="A5344" t="str">
        <f t="shared" si="181"/>
        <v/>
      </c>
      <c r="B5344" s="1">
        <f>'Faire Payouts'!$A1043</f>
        <v>0</v>
      </c>
      <c r="C5344">
        <f>('Faire Payouts'!F1043-SUM('Faire Payouts'!I1043,'Faire Payouts'!K1043,'Faire Payouts'!L1043,'Faire Payouts'!M1043,'Faire Payouts'!P1043,'Faire Payouts'!R1043)+'Faire Payouts'!N1043)*-1</f>
        <v>0</v>
      </c>
      <c r="D5344" t="str">
        <f t="shared" si="180"/>
        <v/>
      </c>
    </row>
    <row r="5345" spans="1:4" x14ac:dyDescent="0.2">
      <c r="A5345" t="str">
        <f t="shared" si="181"/>
        <v/>
      </c>
      <c r="B5345" s="1">
        <f>'Faire Payouts'!$A1044</f>
        <v>0</v>
      </c>
      <c r="C5345">
        <f>('Faire Payouts'!F1044-SUM('Faire Payouts'!I1044,'Faire Payouts'!K1044,'Faire Payouts'!L1044,'Faire Payouts'!M1044,'Faire Payouts'!P1044,'Faire Payouts'!R1044)+'Faire Payouts'!N1044)*-1</f>
        <v>0</v>
      </c>
      <c r="D5345" t="str">
        <f t="shared" si="180"/>
        <v/>
      </c>
    </row>
    <row r="5346" spans="1:4" x14ac:dyDescent="0.2">
      <c r="A5346" t="str">
        <f t="shared" si="181"/>
        <v/>
      </c>
      <c r="B5346" s="1">
        <f>'Faire Payouts'!$A1045</f>
        <v>0</v>
      </c>
      <c r="C5346">
        <f>('Faire Payouts'!F1045-SUM('Faire Payouts'!I1045,'Faire Payouts'!K1045,'Faire Payouts'!L1045,'Faire Payouts'!M1045,'Faire Payouts'!P1045,'Faire Payouts'!R1045)+'Faire Payouts'!N1045)*-1</f>
        <v>0</v>
      </c>
      <c r="D5346" t="str">
        <f t="shared" si="180"/>
        <v/>
      </c>
    </row>
    <row r="5347" spans="1:4" x14ac:dyDescent="0.2">
      <c r="A5347" t="str">
        <f t="shared" si="181"/>
        <v/>
      </c>
      <c r="B5347" s="1">
        <f>'Faire Payouts'!$A1046</f>
        <v>0</v>
      </c>
      <c r="C5347">
        <f>('Faire Payouts'!F1046-SUM('Faire Payouts'!I1046,'Faire Payouts'!K1046,'Faire Payouts'!L1046,'Faire Payouts'!M1046,'Faire Payouts'!P1046,'Faire Payouts'!R1046)+'Faire Payouts'!N1046)*-1</f>
        <v>0</v>
      </c>
      <c r="D5347" t="str">
        <f t="shared" si="180"/>
        <v/>
      </c>
    </row>
    <row r="5348" spans="1:4" x14ac:dyDescent="0.2">
      <c r="A5348" t="str">
        <f t="shared" si="181"/>
        <v/>
      </c>
      <c r="B5348" s="1">
        <f>'Faire Payouts'!$A1047</f>
        <v>0</v>
      </c>
      <c r="C5348">
        <f>('Faire Payouts'!F1047-SUM('Faire Payouts'!I1047,'Faire Payouts'!K1047,'Faire Payouts'!L1047,'Faire Payouts'!M1047,'Faire Payouts'!P1047,'Faire Payouts'!R1047)+'Faire Payouts'!N1047)*-1</f>
        <v>0</v>
      </c>
      <c r="D5348" t="str">
        <f t="shared" si="180"/>
        <v/>
      </c>
    </row>
    <row r="5349" spans="1:4" x14ac:dyDescent="0.2">
      <c r="A5349" t="str">
        <f t="shared" si="181"/>
        <v/>
      </c>
      <c r="B5349" s="1">
        <f>'Faire Payouts'!$A1048</f>
        <v>0</v>
      </c>
      <c r="C5349">
        <f>('Faire Payouts'!F1048-SUM('Faire Payouts'!I1048,'Faire Payouts'!K1048,'Faire Payouts'!L1048,'Faire Payouts'!M1048,'Faire Payouts'!P1048,'Faire Payouts'!R1048)+'Faire Payouts'!N1048)*-1</f>
        <v>0</v>
      </c>
      <c r="D5349" t="str">
        <f t="shared" si="180"/>
        <v/>
      </c>
    </row>
    <row r="5350" spans="1:4" x14ac:dyDescent="0.2">
      <c r="A5350" t="str">
        <f t="shared" si="181"/>
        <v/>
      </c>
      <c r="B5350" s="1">
        <f>'Faire Payouts'!$A1049</f>
        <v>0</v>
      </c>
      <c r="C5350">
        <f>('Faire Payouts'!F1049-SUM('Faire Payouts'!I1049,'Faire Payouts'!K1049,'Faire Payouts'!L1049,'Faire Payouts'!M1049,'Faire Payouts'!P1049,'Faire Payouts'!R1049)+'Faire Payouts'!N1049)*-1</f>
        <v>0</v>
      </c>
      <c r="D5350" t="str">
        <f t="shared" si="180"/>
        <v/>
      </c>
    </row>
    <row r="5351" spans="1:4" x14ac:dyDescent="0.2">
      <c r="A5351" t="str">
        <f t="shared" si="181"/>
        <v/>
      </c>
      <c r="B5351" s="1">
        <f>'Faire Payouts'!$A1050</f>
        <v>0</v>
      </c>
      <c r="C5351">
        <f>('Faire Payouts'!F1050-SUM('Faire Payouts'!I1050,'Faire Payouts'!K1050,'Faire Payouts'!L1050,'Faire Payouts'!M1050,'Faire Payouts'!P1050,'Faire Payouts'!R1050)+'Faire Payouts'!N1050)*-1</f>
        <v>0</v>
      </c>
      <c r="D5351" t="str">
        <f t="shared" si="180"/>
        <v/>
      </c>
    </row>
    <row r="5352" spans="1:4" x14ac:dyDescent="0.2">
      <c r="A5352" t="str">
        <f t="shared" si="181"/>
        <v/>
      </c>
      <c r="B5352" s="1">
        <f>'Faire Payouts'!$A1051</f>
        <v>0</v>
      </c>
      <c r="C5352">
        <f>('Faire Payouts'!F1051-SUM('Faire Payouts'!I1051,'Faire Payouts'!K1051,'Faire Payouts'!L1051,'Faire Payouts'!M1051,'Faire Payouts'!P1051,'Faire Payouts'!R1051)+'Faire Payouts'!N1051)*-1</f>
        <v>0</v>
      </c>
      <c r="D5352" t="str">
        <f t="shared" si="180"/>
        <v/>
      </c>
    </row>
    <row r="5353" spans="1:4" x14ac:dyDescent="0.2">
      <c r="A5353" t="str">
        <f t="shared" si="181"/>
        <v/>
      </c>
      <c r="B5353" s="1">
        <f>'Faire Payouts'!$A1052</f>
        <v>0</v>
      </c>
      <c r="C5353">
        <f>('Faire Payouts'!F1052-SUM('Faire Payouts'!I1052,'Faire Payouts'!K1052,'Faire Payouts'!L1052,'Faire Payouts'!M1052,'Faire Payouts'!P1052,'Faire Payouts'!R1052)+'Faire Payouts'!N1052)*-1</f>
        <v>0</v>
      </c>
      <c r="D5353" t="str">
        <f t="shared" si="180"/>
        <v/>
      </c>
    </row>
    <row r="5354" spans="1:4" x14ac:dyDescent="0.2">
      <c r="A5354" t="str">
        <f t="shared" si="181"/>
        <v/>
      </c>
      <c r="B5354" s="1">
        <f>'Faire Payouts'!$A1053</f>
        <v>0</v>
      </c>
      <c r="C5354">
        <f>('Faire Payouts'!F1053-SUM('Faire Payouts'!I1053,'Faire Payouts'!K1053,'Faire Payouts'!L1053,'Faire Payouts'!M1053,'Faire Payouts'!P1053,'Faire Payouts'!R1053)+'Faire Payouts'!N1053)*-1</f>
        <v>0</v>
      </c>
      <c r="D5354" t="str">
        <f t="shared" si="180"/>
        <v/>
      </c>
    </row>
    <row r="5355" spans="1:4" x14ac:dyDescent="0.2">
      <c r="A5355" t="str">
        <f t="shared" si="181"/>
        <v/>
      </c>
      <c r="B5355" s="1">
        <f>'Faire Payouts'!$A1054</f>
        <v>0</v>
      </c>
      <c r="C5355">
        <f>('Faire Payouts'!F1054-SUM('Faire Payouts'!I1054,'Faire Payouts'!K1054,'Faire Payouts'!L1054,'Faire Payouts'!M1054,'Faire Payouts'!P1054,'Faire Payouts'!R1054)+'Faire Payouts'!N1054)*-1</f>
        <v>0</v>
      </c>
      <c r="D5355" t="str">
        <f t="shared" si="180"/>
        <v/>
      </c>
    </row>
    <row r="5356" spans="1:4" x14ac:dyDescent="0.2">
      <c r="A5356" t="str">
        <f t="shared" si="181"/>
        <v/>
      </c>
      <c r="B5356" s="1">
        <f>'Faire Payouts'!$A1055</f>
        <v>0</v>
      </c>
      <c r="C5356">
        <f>('Faire Payouts'!F1055-SUM('Faire Payouts'!I1055,'Faire Payouts'!K1055,'Faire Payouts'!L1055,'Faire Payouts'!M1055,'Faire Payouts'!P1055,'Faire Payouts'!R1055)+'Faire Payouts'!N1055)*-1</f>
        <v>0</v>
      </c>
      <c r="D5356" t="str">
        <f t="shared" si="180"/>
        <v/>
      </c>
    </row>
    <row r="5357" spans="1:4" x14ac:dyDescent="0.2">
      <c r="A5357" t="str">
        <f t="shared" si="181"/>
        <v/>
      </c>
      <c r="B5357" s="1">
        <f>'Faire Payouts'!$A1056</f>
        <v>0</v>
      </c>
      <c r="C5357">
        <f>('Faire Payouts'!F1056-SUM('Faire Payouts'!I1056,'Faire Payouts'!K1056,'Faire Payouts'!L1056,'Faire Payouts'!M1056,'Faire Payouts'!P1056,'Faire Payouts'!R1056)+'Faire Payouts'!N1056)*-1</f>
        <v>0</v>
      </c>
      <c r="D5357" t="str">
        <f t="shared" si="180"/>
        <v/>
      </c>
    </row>
    <row r="5358" spans="1:4" x14ac:dyDescent="0.2">
      <c r="A5358" t="str">
        <f t="shared" si="181"/>
        <v/>
      </c>
      <c r="B5358" s="1">
        <f>'Faire Payouts'!$A1057</f>
        <v>0</v>
      </c>
      <c r="C5358">
        <f>('Faire Payouts'!F1057-SUM('Faire Payouts'!I1057,'Faire Payouts'!K1057,'Faire Payouts'!L1057,'Faire Payouts'!M1057,'Faire Payouts'!P1057,'Faire Payouts'!R1057)+'Faire Payouts'!N1057)*-1</f>
        <v>0</v>
      </c>
      <c r="D5358" t="str">
        <f t="shared" si="180"/>
        <v/>
      </c>
    </row>
    <row r="5359" spans="1:4" x14ac:dyDescent="0.2">
      <c r="A5359" t="str">
        <f t="shared" si="181"/>
        <v/>
      </c>
      <c r="B5359" s="1">
        <f>'Faire Payouts'!$A1058</f>
        <v>0</v>
      </c>
      <c r="C5359">
        <f>('Faire Payouts'!F1058-SUM('Faire Payouts'!I1058,'Faire Payouts'!K1058,'Faire Payouts'!L1058,'Faire Payouts'!M1058,'Faire Payouts'!P1058,'Faire Payouts'!R1058)+'Faire Payouts'!N1058)*-1</f>
        <v>0</v>
      </c>
      <c r="D5359" t="str">
        <f t="shared" si="180"/>
        <v/>
      </c>
    </row>
    <row r="5360" spans="1:4" x14ac:dyDescent="0.2">
      <c r="A5360" t="str">
        <f t="shared" si="181"/>
        <v/>
      </c>
      <c r="B5360" s="1">
        <f>'Faire Payouts'!$A1059</f>
        <v>0</v>
      </c>
      <c r="C5360">
        <f>('Faire Payouts'!F1059-SUM('Faire Payouts'!I1059,'Faire Payouts'!K1059,'Faire Payouts'!L1059,'Faire Payouts'!M1059,'Faire Payouts'!P1059,'Faire Payouts'!R1059)+'Faire Payouts'!N1059)*-1</f>
        <v>0</v>
      </c>
      <c r="D5360" t="str">
        <f t="shared" ref="D5360:D5423" si="182">IF(C5360&lt;&gt;0,CONCATENATE(A5360,B5360),"")</f>
        <v/>
      </c>
    </row>
    <row r="5361" spans="1:4" x14ac:dyDescent="0.2">
      <c r="A5361" t="str">
        <f t="shared" si="181"/>
        <v/>
      </c>
      <c r="B5361" s="1">
        <f>'Faire Payouts'!$A1060</f>
        <v>0</v>
      </c>
      <c r="C5361">
        <f>('Faire Payouts'!F1060-SUM('Faire Payouts'!I1060,'Faire Payouts'!K1060,'Faire Payouts'!L1060,'Faire Payouts'!M1060,'Faire Payouts'!P1060,'Faire Payouts'!R1060)+'Faire Payouts'!N1060)*-1</f>
        <v>0</v>
      </c>
      <c r="D5361" t="str">
        <f t="shared" si="182"/>
        <v/>
      </c>
    </row>
    <row r="5362" spans="1:4" x14ac:dyDescent="0.2">
      <c r="A5362" t="str">
        <f t="shared" si="181"/>
        <v/>
      </c>
      <c r="B5362" s="1">
        <f>'Faire Payouts'!$A1061</f>
        <v>0</v>
      </c>
      <c r="C5362">
        <f>('Faire Payouts'!F1061-SUM('Faire Payouts'!I1061,'Faire Payouts'!K1061,'Faire Payouts'!L1061,'Faire Payouts'!M1061,'Faire Payouts'!P1061,'Faire Payouts'!R1061)+'Faire Payouts'!N1061)*-1</f>
        <v>0</v>
      </c>
      <c r="D5362" t="str">
        <f t="shared" si="182"/>
        <v/>
      </c>
    </row>
    <row r="5363" spans="1:4" x14ac:dyDescent="0.2">
      <c r="A5363" t="str">
        <f t="shared" si="181"/>
        <v/>
      </c>
      <c r="B5363" s="1">
        <f>'Faire Payouts'!$A1062</f>
        <v>0</v>
      </c>
      <c r="C5363">
        <f>('Faire Payouts'!F1062-SUM('Faire Payouts'!I1062,'Faire Payouts'!K1062,'Faire Payouts'!L1062,'Faire Payouts'!M1062,'Faire Payouts'!P1062,'Faire Payouts'!R1062)+'Faire Payouts'!N1062)*-1</f>
        <v>0</v>
      </c>
      <c r="D5363" t="str">
        <f t="shared" si="182"/>
        <v/>
      </c>
    </row>
    <row r="5364" spans="1:4" x14ac:dyDescent="0.2">
      <c r="A5364" t="str">
        <f t="shared" si="181"/>
        <v/>
      </c>
      <c r="B5364" s="1">
        <f>'Faire Payouts'!$A1063</f>
        <v>0</v>
      </c>
      <c r="C5364">
        <f>('Faire Payouts'!F1063-SUM('Faire Payouts'!I1063,'Faire Payouts'!K1063,'Faire Payouts'!L1063,'Faire Payouts'!M1063,'Faire Payouts'!P1063,'Faire Payouts'!R1063)+'Faire Payouts'!N1063)*-1</f>
        <v>0</v>
      </c>
      <c r="D5364" t="str">
        <f t="shared" si="182"/>
        <v/>
      </c>
    </row>
    <row r="5365" spans="1:4" x14ac:dyDescent="0.2">
      <c r="A5365" t="str">
        <f t="shared" si="181"/>
        <v/>
      </c>
      <c r="B5365" s="1">
        <f>'Faire Payouts'!$A1064</f>
        <v>0</v>
      </c>
      <c r="C5365">
        <f>('Faire Payouts'!F1064-SUM('Faire Payouts'!I1064,'Faire Payouts'!K1064,'Faire Payouts'!L1064,'Faire Payouts'!M1064,'Faire Payouts'!P1064,'Faire Payouts'!R1064)+'Faire Payouts'!N1064)*-1</f>
        <v>0</v>
      </c>
      <c r="D5365" t="str">
        <f t="shared" si="182"/>
        <v/>
      </c>
    </row>
    <row r="5366" spans="1:4" x14ac:dyDescent="0.2">
      <c r="A5366" t="str">
        <f t="shared" si="181"/>
        <v/>
      </c>
      <c r="B5366" s="1">
        <f>'Faire Payouts'!$A1065</f>
        <v>0</v>
      </c>
      <c r="C5366">
        <f>('Faire Payouts'!F1065-SUM('Faire Payouts'!I1065,'Faire Payouts'!K1065,'Faire Payouts'!L1065,'Faire Payouts'!M1065,'Faire Payouts'!P1065,'Faire Payouts'!R1065)+'Faire Payouts'!N1065)*-1</f>
        <v>0</v>
      </c>
      <c r="D5366" t="str">
        <f t="shared" si="182"/>
        <v/>
      </c>
    </row>
    <row r="5367" spans="1:4" x14ac:dyDescent="0.2">
      <c r="A5367" t="str">
        <f t="shared" si="181"/>
        <v/>
      </c>
      <c r="B5367" s="1">
        <f>'Faire Payouts'!$A1066</f>
        <v>0</v>
      </c>
      <c r="C5367">
        <f>('Faire Payouts'!F1066-SUM('Faire Payouts'!I1066,'Faire Payouts'!K1066,'Faire Payouts'!L1066,'Faire Payouts'!M1066,'Faire Payouts'!P1066,'Faire Payouts'!R1066)+'Faire Payouts'!N1066)*-1</f>
        <v>0</v>
      </c>
      <c r="D5367" t="str">
        <f t="shared" si="182"/>
        <v/>
      </c>
    </row>
    <row r="5368" spans="1:4" x14ac:dyDescent="0.2">
      <c r="A5368" t="str">
        <f t="shared" si="181"/>
        <v/>
      </c>
      <c r="B5368" s="1">
        <f>'Faire Payouts'!$A1067</f>
        <v>0</v>
      </c>
      <c r="C5368">
        <f>('Faire Payouts'!F1067-SUM('Faire Payouts'!I1067,'Faire Payouts'!K1067,'Faire Payouts'!L1067,'Faire Payouts'!M1067,'Faire Payouts'!P1067,'Faire Payouts'!R1067)+'Faire Payouts'!N1067)*-1</f>
        <v>0</v>
      </c>
      <c r="D5368" t="str">
        <f t="shared" si="182"/>
        <v/>
      </c>
    </row>
    <row r="5369" spans="1:4" x14ac:dyDescent="0.2">
      <c r="A5369" t="str">
        <f t="shared" si="181"/>
        <v/>
      </c>
      <c r="B5369" s="1">
        <f>'Faire Payouts'!$A1068</f>
        <v>0</v>
      </c>
      <c r="C5369">
        <f>('Faire Payouts'!F1068-SUM('Faire Payouts'!I1068,'Faire Payouts'!K1068,'Faire Payouts'!L1068,'Faire Payouts'!M1068,'Faire Payouts'!P1068,'Faire Payouts'!R1068)+'Faire Payouts'!N1068)*-1</f>
        <v>0</v>
      </c>
      <c r="D5369" t="str">
        <f t="shared" si="182"/>
        <v/>
      </c>
    </row>
    <row r="5370" spans="1:4" x14ac:dyDescent="0.2">
      <c r="A5370" t="str">
        <f t="shared" si="181"/>
        <v/>
      </c>
      <c r="B5370" s="1">
        <f>'Faire Payouts'!$A1069</f>
        <v>0</v>
      </c>
      <c r="C5370">
        <f>('Faire Payouts'!F1069-SUM('Faire Payouts'!I1069,'Faire Payouts'!K1069,'Faire Payouts'!L1069,'Faire Payouts'!M1069,'Faire Payouts'!P1069,'Faire Payouts'!R1069)+'Faire Payouts'!N1069)*-1</f>
        <v>0</v>
      </c>
      <c r="D5370" t="str">
        <f t="shared" si="182"/>
        <v/>
      </c>
    </row>
    <row r="5371" spans="1:4" x14ac:dyDescent="0.2">
      <c r="A5371" t="str">
        <f t="shared" si="181"/>
        <v/>
      </c>
      <c r="B5371" s="1">
        <f>'Faire Payouts'!$A1070</f>
        <v>0</v>
      </c>
      <c r="C5371">
        <f>('Faire Payouts'!F1070-SUM('Faire Payouts'!I1070,'Faire Payouts'!K1070,'Faire Payouts'!L1070,'Faire Payouts'!M1070,'Faire Payouts'!P1070,'Faire Payouts'!R1070)+'Faire Payouts'!N1070)*-1</f>
        <v>0</v>
      </c>
      <c r="D5371" t="str">
        <f t="shared" si="182"/>
        <v/>
      </c>
    </row>
    <row r="5372" spans="1:4" x14ac:dyDescent="0.2">
      <c r="A5372" t="str">
        <f t="shared" si="181"/>
        <v/>
      </c>
      <c r="B5372" s="1">
        <f>'Faire Payouts'!$A1071</f>
        <v>0</v>
      </c>
      <c r="C5372">
        <f>('Faire Payouts'!F1071-SUM('Faire Payouts'!I1071,'Faire Payouts'!K1071,'Faire Payouts'!L1071,'Faire Payouts'!M1071,'Faire Payouts'!P1071,'Faire Payouts'!R1071)+'Faire Payouts'!N1071)*-1</f>
        <v>0</v>
      </c>
      <c r="D5372" t="str">
        <f t="shared" si="182"/>
        <v/>
      </c>
    </row>
    <row r="5373" spans="1:4" x14ac:dyDescent="0.2">
      <c r="A5373" t="str">
        <f t="shared" si="181"/>
        <v/>
      </c>
      <c r="B5373" s="1">
        <f>'Faire Payouts'!$A1072</f>
        <v>0</v>
      </c>
      <c r="C5373">
        <f>('Faire Payouts'!F1072-SUM('Faire Payouts'!I1072,'Faire Payouts'!K1072,'Faire Payouts'!L1072,'Faire Payouts'!M1072,'Faire Payouts'!P1072,'Faire Payouts'!R1072)+'Faire Payouts'!N1072)*-1</f>
        <v>0</v>
      </c>
      <c r="D5373" t="str">
        <f t="shared" si="182"/>
        <v/>
      </c>
    </row>
    <row r="5374" spans="1:4" x14ac:dyDescent="0.2">
      <c r="A5374" t="str">
        <f t="shared" si="181"/>
        <v/>
      </c>
      <c r="B5374" s="1">
        <f>'Faire Payouts'!$A1073</f>
        <v>0</v>
      </c>
      <c r="C5374">
        <f>('Faire Payouts'!F1073-SUM('Faire Payouts'!I1073,'Faire Payouts'!K1073,'Faire Payouts'!L1073,'Faire Payouts'!M1073,'Faire Payouts'!P1073,'Faire Payouts'!R1073)+'Faire Payouts'!N1073)*-1</f>
        <v>0</v>
      </c>
      <c r="D5374" t="str">
        <f t="shared" si="182"/>
        <v/>
      </c>
    </row>
    <row r="5375" spans="1:4" x14ac:dyDescent="0.2">
      <c r="A5375" t="str">
        <f t="shared" si="181"/>
        <v/>
      </c>
      <c r="B5375" s="1">
        <f>'Faire Payouts'!$A1074</f>
        <v>0</v>
      </c>
      <c r="C5375">
        <f>('Faire Payouts'!F1074-SUM('Faire Payouts'!I1074,'Faire Payouts'!K1074,'Faire Payouts'!L1074,'Faire Payouts'!M1074,'Faire Payouts'!P1074,'Faire Payouts'!R1074)+'Faire Payouts'!N1074)*-1</f>
        <v>0</v>
      </c>
      <c r="D5375" t="str">
        <f t="shared" si="182"/>
        <v/>
      </c>
    </row>
    <row r="5376" spans="1:4" x14ac:dyDescent="0.2">
      <c r="A5376" t="str">
        <f t="shared" ref="A5376:A5439" si="183">IF(B5376&gt;0,A5375,"")</f>
        <v/>
      </c>
      <c r="B5376" s="1">
        <f>'Faire Payouts'!$A1075</f>
        <v>0</v>
      </c>
      <c r="C5376">
        <f>('Faire Payouts'!F1075-SUM('Faire Payouts'!I1075,'Faire Payouts'!K1075,'Faire Payouts'!L1075,'Faire Payouts'!M1075,'Faire Payouts'!P1075,'Faire Payouts'!R1075)+'Faire Payouts'!N1075)*-1</f>
        <v>0</v>
      </c>
      <c r="D5376" t="str">
        <f t="shared" si="182"/>
        <v/>
      </c>
    </row>
    <row r="5377" spans="1:4" x14ac:dyDescent="0.2">
      <c r="A5377" t="str">
        <f t="shared" si="183"/>
        <v/>
      </c>
      <c r="B5377" s="1">
        <f>'Faire Payouts'!$A1076</f>
        <v>0</v>
      </c>
      <c r="C5377">
        <f>('Faire Payouts'!F1076-SUM('Faire Payouts'!I1076,'Faire Payouts'!K1076,'Faire Payouts'!L1076,'Faire Payouts'!M1076,'Faire Payouts'!P1076,'Faire Payouts'!R1076)+'Faire Payouts'!N1076)*-1</f>
        <v>0</v>
      </c>
      <c r="D5377" t="str">
        <f t="shared" si="182"/>
        <v/>
      </c>
    </row>
    <row r="5378" spans="1:4" x14ac:dyDescent="0.2">
      <c r="A5378" t="str">
        <f t="shared" si="183"/>
        <v/>
      </c>
      <c r="B5378" s="1">
        <f>'Faire Payouts'!$A1077</f>
        <v>0</v>
      </c>
      <c r="C5378">
        <f>('Faire Payouts'!F1077-SUM('Faire Payouts'!I1077,'Faire Payouts'!K1077,'Faire Payouts'!L1077,'Faire Payouts'!M1077,'Faire Payouts'!P1077,'Faire Payouts'!R1077)+'Faire Payouts'!N1077)*-1</f>
        <v>0</v>
      </c>
      <c r="D5378" t="str">
        <f t="shared" si="182"/>
        <v/>
      </c>
    </row>
    <row r="5379" spans="1:4" x14ac:dyDescent="0.2">
      <c r="A5379" t="str">
        <f t="shared" si="183"/>
        <v/>
      </c>
      <c r="B5379" s="1">
        <f>'Faire Payouts'!$A1078</f>
        <v>0</v>
      </c>
      <c r="C5379">
        <f>('Faire Payouts'!F1078-SUM('Faire Payouts'!I1078,'Faire Payouts'!K1078,'Faire Payouts'!L1078,'Faire Payouts'!M1078,'Faire Payouts'!P1078,'Faire Payouts'!R1078)+'Faire Payouts'!N1078)*-1</f>
        <v>0</v>
      </c>
      <c r="D5379" t="str">
        <f t="shared" si="182"/>
        <v/>
      </c>
    </row>
    <row r="5380" spans="1:4" x14ac:dyDescent="0.2">
      <c r="A5380" t="str">
        <f t="shared" si="183"/>
        <v/>
      </c>
      <c r="B5380" s="1">
        <f>'Faire Payouts'!$A1079</f>
        <v>0</v>
      </c>
      <c r="C5380">
        <f>('Faire Payouts'!F1079-SUM('Faire Payouts'!I1079,'Faire Payouts'!K1079,'Faire Payouts'!L1079,'Faire Payouts'!M1079,'Faire Payouts'!P1079,'Faire Payouts'!R1079)+'Faire Payouts'!N1079)*-1</f>
        <v>0</v>
      </c>
      <c r="D5380" t="str">
        <f t="shared" si="182"/>
        <v/>
      </c>
    </row>
    <row r="5381" spans="1:4" x14ac:dyDescent="0.2">
      <c r="A5381" t="str">
        <f t="shared" si="183"/>
        <v/>
      </c>
      <c r="B5381" s="1">
        <f>'Faire Payouts'!$A1080</f>
        <v>0</v>
      </c>
      <c r="C5381">
        <f>('Faire Payouts'!F1080-SUM('Faire Payouts'!I1080,'Faire Payouts'!K1080,'Faire Payouts'!L1080,'Faire Payouts'!M1080,'Faire Payouts'!P1080,'Faire Payouts'!R1080)+'Faire Payouts'!N1080)*-1</f>
        <v>0</v>
      </c>
      <c r="D5381" t="str">
        <f t="shared" si="182"/>
        <v/>
      </c>
    </row>
    <row r="5382" spans="1:4" x14ac:dyDescent="0.2">
      <c r="A5382" t="str">
        <f t="shared" si="183"/>
        <v/>
      </c>
      <c r="B5382" s="1">
        <f>'Faire Payouts'!$A1081</f>
        <v>0</v>
      </c>
      <c r="C5382">
        <f>('Faire Payouts'!F1081-SUM('Faire Payouts'!I1081,'Faire Payouts'!K1081,'Faire Payouts'!L1081,'Faire Payouts'!M1081,'Faire Payouts'!P1081,'Faire Payouts'!R1081)+'Faire Payouts'!N1081)*-1</f>
        <v>0</v>
      </c>
      <c r="D5382" t="str">
        <f t="shared" si="182"/>
        <v/>
      </c>
    </row>
    <row r="5383" spans="1:4" x14ac:dyDescent="0.2">
      <c r="A5383" t="str">
        <f t="shared" si="183"/>
        <v/>
      </c>
      <c r="B5383" s="1">
        <f>'Faire Payouts'!$A1082</f>
        <v>0</v>
      </c>
      <c r="C5383">
        <f>('Faire Payouts'!F1082-SUM('Faire Payouts'!I1082,'Faire Payouts'!K1082,'Faire Payouts'!L1082,'Faire Payouts'!M1082,'Faire Payouts'!P1082,'Faire Payouts'!R1082)+'Faire Payouts'!N1082)*-1</f>
        <v>0</v>
      </c>
      <c r="D5383" t="str">
        <f t="shared" si="182"/>
        <v/>
      </c>
    </row>
    <row r="5384" spans="1:4" x14ac:dyDescent="0.2">
      <c r="A5384" t="str">
        <f t="shared" si="183"/>
        <v/>
      </c>
      <c r="B5384" s="1">
        <f>'Faire Payouts'!$A1083</f>
        <v>0</v>
      </c>
      <c r="C5384">
        <f>('Faire Payouts'!F1083-SUM('Faire Payouts'!I1083,'Faire Payouts'!K1083,'Faire Payouts'!L1083,'Faire Payouts'!M1083,'Faire Payouts'!P1083,'Faire Payouts'!R1083)+'Faire Payouts'!N1083)*-1</f>
        <v>0</v>
      </c>
      <c r="D5384" t="str">
        <f t="shared" si="182"/>
        <v/>
      </c>
    </row>
    <row r="5385" spans="1:4" x14ac:dyDescent="0.2">
      <c r="A5385" t="str">
        <f t="shared" si="183"/>
        <v/>
      </c>
      <c r="B5385" s="1">
        <f>'Faire Payouts'!$A1084</f>
        <v>0</v>
      </c>
      <c r="C5385">
        <f>('Faire Payouts'!F1084-SUM('Faire Payouts'!I1084,'Faire Payouts'!K1084,'Faire Payouts'!L1084,'Faire Payouts'!M1084,'Faire Payouts'!P1084,'Faire Payouts'!R1084)+'Faire Payouts'!N1084)*-1</f>
        <v>0</v>
      </c>
      <c r="D5385" t="str">
        <f t="shared" si="182"/>
        <v/>
      </c>
    </row>
    <row r="5386" spans="1:4" x14ac:dyDescent="0.2">
      <c r="A5386" t="str">
        <f t="shared" si="183"/>
        <v/>
      </c>
      <c r="B5386" s="1">
        <f>'Faire Payouts'!$A1085</f>
        <v>0</v>
      </c>
      <c r="C5386">
        <f>('Faire Payouts'!F1085-SUM('Faire Payouts'!I1085,'Faire Payouts'!K1085,'Faire Payouts'!L1085,'Faire Payouts'!M1085,'Faire Payouts'!P1085,'Faire Payouts'!R1085)+'Faire Payouts'!N1085)*-1</f>
        <v>0</v>
      </c>
      <c r="D5386" t="str">
        <f t="shared" si="182"/>
        <v/>
      </c>
    </row>
    <row r="5387" spans="1:4" x14ac:dyDescent="0.2">
      <c r="A5387" t="str">
        <f t="shared" si="183"/>
        <v/>
      </c>
      <c r="B5387" s="1">
        <f>'Faire Payouts'!$A1086</f>
        <v>0</v>
      </c>
      <c r="C5387">
        <f>('Faire Payouts'!F1086-SUM('Faire Payouts'!I1086,'Faire Payouts'!K1086,'Faire Payouts'!L1086,'Faire Payouts'!M1086,'Faire Payouts'!P1086,'Faire Payouts'!R1086)+'Faire Payouts'!N1086)*-1</f>
        <v>0</v>
      </c>
      <c r="D5387" t="str">
        <f t="shared" si="182"/>
        <v/>
      </c>
    </row>
    <row r="5388" spans="1:4" x14ac:dyDescent="0.2">
      <c r="A5388" t="str">
        <f t="shared" si="183"/>
        <v/>
      </c>
      <c r="B5388" s="1">
        <f>'Faire Payouts'!$A1087</f>
        <v>0</v>
      </c>
      <c r="C5388">
        <f>('Faire Payouts'!F1087-SUM('Faire Payouts'!I1087,'Faire Payouts'!K1087,'Faire Payouts'!L1087,'Faire Payouts'!M1087,'Faire Payouts'!P1087,'Faire Payouts'!R1087)+'Faire Payouts'!N1087)*-1</f>
        <v>0</v>
      </c>
      <c r="D5388" t="str">
        <f t="shared" si="182"/>
        <v/>
      </c>
    </row>
    <row r="5389" spans="1:4" x14ac:dyDescent="0.2">
      <c r="A5389" t="str">
        <f t="shared" si="183"/>
        <v/>
      </c>
      <c r="B5389" s="1">
        <f>'Faire Payouts'!$A1088</f>
        <v>0</v>
      </c>
      <c r="C5389">
        <f>('Faire Payouts'!F1088-SUM('Faire Payouts'!I1088,'Faire Payouts'!K1088,'Faire Payouts'!L1088,'Faire Payouts'!M1088,'Faire Payouts'!P1088,'Faire Payouts'!R1088)+'Faire Payouts'!N1088)*-1</f>
        <v>0</v>
      </c>
      <c r="D5389" t="str">
        <f t="shared" si="182"/>
        <v/>
      </c>
    </row>
    <row r="5390" spans="1:4" x14ac:dyDescent="0.2">
      <c r="A5390" t="str">
        <f t="shared" si="183"/>
        <v/>
      </c>
      <c r="B5390" s="1">
        <f>'Faire Payouts'!$A1089</f>
        <v>0</v>
      </c>
      <c r="C5390">
        <f>('Faire Payouts'!F1089-SUM('Faire Payouts'!I1089,'Faire Payouts'!K1089,'Faire Payouts'!L1089,'Faire Payouts'!M1089,'Faire Payouts'!P1089,'Faire Payouts'!R1089)+'Faire Payouts'!N1089)*-1</f>
        <v>0</v>
      </c>
      <c r="D5390" t="str">
        <f t="shared" si="182"/>
        <v/>
      </c>
    </row>
    <row r="5391" spans="1:4" x14ac:dyDescent="0.2">
      <c r="A5391" t="str">
        <f t="shared" si="183"/>
        <v/>
      </c>
      <c r="B5391" s="1">
        <f>'Faire Payouts'!$A1090</f>
        <v>0</v>
      </c>
      <c r="C5391">
        <f>('Faire Payouts'!F1090-SUM('Faire Payouts'!I1090,'Faire Payouts'!K1090,'Faire Payouts'!L1090,'Faire Payouts'!M1090,'Faire Payouts'!P1090,'Faire Payouts'!R1090)+'Faire Payouts'!N1090)*-1</f>
        <v>0</v>
      </c>
      <c r="D5391" t="str">
        <f t="shared" si="182"/>
        <v/>
      </c>
    </row>
    <row r="5392" spans="1:4" x14ac:dyDescent="0.2">
      <c r="A5392" t="str">
        <f t="shared" si="183"/>
        <v/>
      </c>
      <c r="B5392" s="1">
        <f>'Faire Payouts'!$A1091</f>
        <v>0</v>
      </c>
      <c r="C5392">
        <f>('Faire Payouts'!F1091-SUM('Faire Payouts'!I1091,'Faire Payouts'!K1091,'Faire Payouts'!L1091,'Faire Payouts'!M1091,'Faire Payouts'!P1091,'Faire Payouts'!R1091)+'Faire Payouts'!N1091)*-1</f>
        <v>0</v>
      </c>
      <c r="D5392" t="str">
        <f t="shared" si="182"/>
        <v/>
      </c>
    </row>
    <row r="5393" spans="1:4" x14ac:dyDescent="0.2">
      <c r="A5393" t="str">
        <f t="shared" si="183"/>
        <v/>
      </c>
      <c r="B5393" s="1">
        <f>'Faire Payouts'!$A1092</f>
        <v>0</v>
      </c>
      <c r="C5393">
        <f>('Faire Payouts'!F1092-SUM('Faire Payouts'!I1092,'Faire Payouts'!K1092,'Faire Payouts'!L1092,'Faire Payouts'!M1092,'Faire Payouts'!P1092,'Faire Payouts'!R1092)+'Faire Payouts'!N1092)*-1</f>
        <v>0</v>
      </c>
      <c r="D5393" t="str">
        <f t="shared" si="182"/>
        <v/>
      </c>
    </row>
    <row r="5394" spans="1:4" x14ac:dyDescent="0.2">
      <c r="A5394" t="str">
        <f t="shared" si="183"/>
        <v/>
      </c>
      <c r="B5394" s="1">
        <f>'Faire Payouts'!$A1093</f>
        <v>0</v>
      </c>
      <c r="C5394">
        <f>('Faire Payouts'!F1093-SUM('Faire Payouts'!I1093,'Faire Payouts'!K1093,'Faire Payouts'!L1093,'Faire Payouts'!M1093,'Faire Payouts'!P1093,'Faire Payouts'!R1093)+'Faire Payouts'!N1093)*-1</f>
        <v>0</v>
      </c>
      <c r="D5394" t="str">
        <f t="shared" si="182"/>
        <v/>
      </c>
    </row>
    <row r="5395" spans="1:4" x14ac:dyDescent="0.2">
      <c r="A5395" t="str">
        <f t="shared" si="183"/>
        <v/>
      </c>
      <c r="B5395" s="1">
        <f>'Faire Payouts'!$A1094</f>
        <v>0</v>
      </c>
      <c r="C5395">
        <f>('Faire Payouts'!F1094-SUM('Faire Payouts'!I1094,'Faire Payouts'!K1094,'Faire Payouts'!L1094,'Faire Payouts'!M1094,'Faire Payouts'!P1094,'Faire Payouts'!R1094)+'Faire Payouts'!N1094)*-1</f>
        <v>0</v>
      </c>
      <c r="D5395" t="str">
        <f t="shared" si="182"/>
        <v/>
      </c>
    </row>
    <row r="5396" spans="1:4" x14ac:dyDescent="0.2">
      <c r="A5396" t="str">
        <f t="shared" si="183"/>
        <v/>
      </c>
      <c r="B5396" s="1">
        <f>'Faire Payouts'!$A1095</f>
        <v>0</v>
      </c>
      <c r="C5396">
        <f>('Faire Payouts'!F1095-SUM('Faire Payouts'!I1095,'Faire Payouts'!K1095,'Faire Payouts'!L1095,'Faire Payouts'!M1095,'Faire Payouts'!P1095,'Faire Payouts'!R1095)+'Faire Payouts'!N1095)*-1</f>
        <v>0</v>
      </c>
      <c r="D5396" t="str">
        <f t="shared" si="182"/>
        <v/>
      </c>
    </row>
    <row r="5397" spans="1:4" x14ac:dyDescent="0.2">
      <c r="A5397" t="str">
        <f t="shared" si="183"/>
        <v/>
      </c>
      <c r="B5397" s="1">
        <f>'Faire Payouts'!$A1096</f>
        <v>0</v>
      </c>
      <c r="C5397">
        <f>('Faire Payouts'!F1096-SUM('Faire Payouts'!I1096,'Faire Payouts'!K1096,'Faire Payouts'!L1096,'Faire Payouts'!M1096,'Faire Payouts'!P1096,'Faire Payouts'!R1096)+'Faire Payouts'!N1096)*-1</f>
        <v>0</v>
      </c>
      <c r="D5397" t="str">
        <f t="shared" si="182"/>
        <v/>
      </c>
    </row>
    <row r="5398" spans="1:4" x14ac:dyDescent="0.2">
      <c r="A5398" t="str">
        <f t="shared" si="183"/>
        <v/>
      </c>
      <c r="B5398" s="1">
        <f>'Faire Payouts'!$A1097</f>
        <v>0</v>
      </c>
      <c r="C5398">
        <f>('Faire Payouts'!F1097-SUM('Faire Payouts'!I1097,'Faire Payouts'!K1097,'Faire Payouts'!L1097,'Faire Payouts'!M1097,'Faire Payouts'!P1097,'Faire Payouts'!R1097)+'Faire Payouts'!N1097)*-1</f>
        <v>0</v>
      </c>
      <c r="D5398" t="str">
        <f t="shared" si="182"/>
        <v/>
      </c>
    </row>
    <row r="5399" spans="1:4" x14ac:dyDescent="0.2">
      <c r="A5399" t="str">
        <f t="shared" si="183"/>
        <v/>
      </c>
      <c r="B5399" s="1">
        <f>'Faire Payouts'!$A1098</f>
        <v>0</v>
      </c>
      <c r="C5399">
        <f>('Faire Payouts'!F1098-SUM('Faire Payouts'!I1098,'Faire Payouts'!K1098,'Faire Payouts'!L1098,'Faire Payouts'!M1098,'Faire Payouts'!P1098,'Faire Payouts'!R1098)+'Faire Payouts'!N1098)*-1</f>
        <v>0</v>
      </c>
      <c r="D5399" t="str">
        <f t="shared" si="182"/>
        <v/>
      </c>
    </row>
    <row r="5400" spans="1:4" x14ac:dyDescent="0.2">
      <c r="A5400" t="str">
        <f t="shared" si="183"/>
        <v/>
      </c>
      <c r="B5400" s="1">
        <f>'Faire Payouts'!$A1099</f>
        <v>0</v>
      </c>
      <c r="C5400">
        <f>('Faire Payouts'!F1099-SUM('Faire Payouts'!I1099,'Faire Payouts'!K1099,'Faire Payouts'!L1099,'Faire Payouts'!M1099,'Faire Payouts'!P1099,'Faire Payouts'!R1099)+'Faire Payouts'!N1099)*-1</f>
        <v>0</v>
      </c>
      <c r="D5400" t="str">
        <f t="shared" si="182"/>
        <v/>
      </c>
    </row>
    <row r="5401" spans="1:4" x14ac:dyDescent="0.2">
      <c r="A5401" t="str">
        <f t="shared" si="183"/>
        <v/>
      </c>
      <c r="B5401" s="1">
        <f>'Faire Payouts'!$A1100</f>
        <v>0</v>
      </c>
      <c r="C5401">
        <f>('Faire Payouts'!F1100-SUM('Faire Payouts'!I1100,'Faire Payouts'!K1100,'Faire Payouts'!L1100,'Faire Payouts'!M1100,'Faire Payouts'!P1100,'Faire Payouts'!R1100)+'Faire Payouts'!N1100)*-1</f>
        <v>0</v>
      </c>
      <c r="D5401" t="str">
        <f t="shared" si="182"/>
        <v/>
      </c>
    </row>
    <row r="5402" spans="1:4" x14ac:dyDescent="0.2">
      <c r="A5402" t="str">
        <f t="shared" si="183"/>
        <v/>
      </c>
      <c r="B5402" s="1">
        <f>'Faire Payouts'!$A1101</f>
        <v>0</v>
      </c>
      <c r="C5402">
        <f>('Faire Payouts'!F1101-SUM('Faire Payouts'!I1101,'Faire Payouts'!K1101,'Faire Payouts'!L1101,'Faire Payouts'!M1101,'Faire Payouts'!P1101,'Faire Payouts'!R1101)+'Faire Payouts'!N1101)*-1</f>
        <v>0</v>
      </c>
      <c r="D5402" t="str">
        <f t="shared" si="182"/>
        <v/>
      </c>
    </row>
    <row r="5403" spans="1:4" x14ac:dyDescent="0.2">
      <c r="A5403" t="str">
        <f t="shared" si="183"/>
        <v/>
      </c>
      <c r="B5403" s="1">
        <f>'Faire Payouts'!$A1102</f>
        <v>0</v>
      </c>
      <c r="C5403">
        <f>('Faire Payouts'!F1102-SUM('Faire Payouts'!I1102,'Faire Payouts'!K1102,'Faire Payouts'!L1102,'Faire Payouts'!M1102,'Faire Payouts'!P1102,'Faire Payouts'!R1102)+'Faire Payouts'!N1102)*-1</f>
        <v>0</v>
      </c>
      <c r="D5403" t="str">
        <f t="shared" si="182"/>
        <v/>
      </c>
    </row>
    <row r="5404" spans="1:4" x14ac:dyDescent="0.2">
      <c r="A5404" t="str">
        <f t="shared" si="183"/>
        <v/>
      </c>
      <c r="B5404" s="1">
        <f>'Faire Payouts'!$A1103</f>
        <v>0</v>
      </c>
      <c r="C5404">
        <f>('Faire Payouts'!F1103-SUM('Faire Payouts'!I1103,'Faire Payouts'!K1103,'Faire Payouts'!L1103,'Faire Payouts'!M1103,'Faire Payouts'!P1103,'Faire Payouts'!R1103)+'Faire Payouts'!N1103)*-1</f>
        <v>0</v>
      </c>
      <c r="D5404" t="str">
        <f t="shared" si="182"/>
        <v/>
      </c>
    </row>
    <row r="5405" spans="1:4" x14ac:dyDescent="0.2">
      <c r="A5405" t="str">
        <f t="shared" si="183"/>
        <v/>
      </c>
      <c r="B5405" s="1">
        <f>'Faire Payouts'!$A1104</f>
        <v>0</v>
      </c>
      <c r="C5405">
        <f>('Faire Payouts'!F1104-SUM('Faire Payouts'!I1104,'Faire Payouts'!K1104,'Faire Payouts'!L1104,'Faire Payouts'!M1104,'Faire Payouts'!P1104,'Faire Payouts'!R1104)+'Faire Payouts'!N1104)*-1</f>
        <v>0</v>
      </c>
      <c r="D5405" t="str">
        <f t="shared" si="182"/>
        <v/>
      </c>
    </row>
    <row r="5406" spans="1:4" x14ac:dyDescent="0.2">
      <c r="A5406" t="str">
        <f t="shared" si="183"/>
        <v/>
      </c>
      <c r="B5406" s="1">
        <f>'Faire Payouts'!$A1105</f>
        <v>0</v>
      </c>
      <c r="C5406">
        <f>('Faire Payouts'!F1105-SUM('Faire Payouts'!I1105,'Faire Payouts'!K1105,'Faire Payouts'!L1105,'Faire Payouts'!M1105,'Faire Payouts'!P1105,'Faire Payouts'!R1105)+'Faire Payouts'!N1105)*-1</f>
        <v>0</v>
      </c>
      <c r="D5406" t="str">
        <f t="shared" si="182"/>
        <v/>
      </c>
    </row>
    <row r="5407" spans="1:4" x14ac:dyDescent="0.2">
      <c r="A5407" t="str">
        <f t="shared" si="183"/>
        <v/>
      </c>
      <c r="B5407" s="1">
        <f>'Faire Payouts'!$A1106</f>
        <v>0</v>
      </c>
      <c r="C5407">
        <f>('Faire Payouts'!F1106-SUM('Faire Payouts'!I1106,'Faire Payouts'!K1106,'Faire Payouts'!L1106,'Faire Payouts'!M1106,'Faire Payouts'!P1106,'Faire Payouts'!R1106)+'Faire Payouts'!N1106)*-1</f>
        <v>0</v>
      </c>
      <c r="D5407" t="str">
        <f t="shared" si="182"/>
        <v/>
      </c>
    </row>
    <row r="5408" spans="1:4" x14ac:dyDescent="0.2">
      <c r="A5408" t="str">
        <f t="shared" si="183"/>
        <v/>
      </c>
      <c r="B5408" s="1">
        <f>'Faire Payouts'!$A1107</f>
        <v>0</v>
      </c>
      <c r="C5408">
        <f>('Faire Payouts'!F1107-SUM('Faire Payouts'!I1107,'Faire Payouts'!K1107,'Faire Payouts'!L1107,'Faire Payouts'!M1107,'Faire Payouts'!P1107,'Faire Payouts'!R1107)+'Faire Payouts'!N1107)*-1</f>
        <v>0</v>
      </c>
      <c r="D5408" t="str">
        <f t="shared" si="182"/>
        <v/>
      </c>
    </row>
    <row r="5409" spans="1:4" x14ac:dyDescent="0.2">
      <c r="A5409" t="str">
        <f t="shared" si="183"/>
        <v/>
      </c>
      <c r="B5409" s="1">
        <f>'Faire Payouts'!$A1108</f>
        <v>0</v>
      </c>
      <c r="C5409">
        <f>('Faire Payouts'!F1108-SUM('Faire Payouts'!I1108,'Faire Payouts'!K1108,'Faire Payouts'!L1108,'Faire Payouts'!M1108,'Faire Payouts'!P1108,'Faire Payouts'!R1108)+'Faire Payouts'!N1108)*-1</f>
        <v>0</v>
      </c>
      <c r="D5409" t="str">
        <f t="shared" si="182"/>
        <v/>
      </c>
    </row>
    <row r="5410" spans="1:4" x14ac:dyDescent="0.2">
      <c r="A5410" t="str">
        <f t="shared" si="183"/>
        <v/>
      </c>
      <c r="B5410" s="1">
        <f>'Faire Payouts'!$A1109</f>
        <v>0</v>
      </c>
      <c r="C5410">
        <f>('Faire Payouts'!F1109-SUM('Faire Payouts'!I1109,'Faire Payouts'!K1109,'Faire Payouts'!L1109,'Faire Payouts'!M1109,'Faire Payouts'!P1109,'Faire Payouts'!R1109)+'Faire Payouts'!N1109)*-1</f>
        <v>0</v>
      </c>
      <c r="D5410" t="str">
        <f t="shared" si="182"/>
        <v/>
      </c>
    </row>
    <row r="5411" spans="1:4" x14ac:dyDescent="0.2">
      <c r="A5411" t="str">
        <f t="shared" si="183"/>
        <v/>
      </c>
      <c r="B5411" s="1">
        <f>'Faire Payouts'!$A1110</f>
        <v>0</v>
      </c>
      <c r="C5411">
        <f>('Faire Payouts'!F1110-SUM('Faire Payouts'!I1110,'Faire Payouts'!K1110,'Faire Payouts'!L1110,'Faire Payouts'!M1110,'Faire Payouts'!P1110,'Faire Payouts'!R1110)+'Faire Payouts'!N1110)*-1</f>
        <v>0</v>
      </c>
      <c r="D5411" t="str">
        <f t="shared" si="182"/>
        <v/>
      </c>
    </row>
    <row r="5412" spans="1:4" x14ac:dyDescent="0.2">
      <c r="A5412" t="str">
        <f t="shared" si="183"/>
        <v/>
      </c>
      <c r="B5412" s="1">
        <f>'Faire Payouts'!$A1111</f>
        <v>0</v>
      </c>
      <c r="C5412">
        <f>('Faire Payouts'!F1111-SUM('Faire Payouts'!I1111,'Faire Payouts'!K1111,'Faire Payouts'!L1111,'Faire Payouts'!M1111,'Faire Payouts'!P1111,'Faire Payouts'!R1111)+'Faire Payouts'!N1111)*-1</f>
        <v>0</v>
      </c>
      <c r="D5412" t="str">
        <f t="shared" si="182"/>
        <v/>
      </c>
    </row>
    <row r="5413" spans="1:4" x14ac:dyDescent="0.2">
      <c r="A5413" t="str">
        <f t="shared" si="183"/>
        <v/>
      </c>
      <c r="B5413" s="1">
        <f>'Faire Payouts'!$A1112</f>
        <v>0</v>
      </c>
      <c r="C5413">
        <f>('Faire Payouts'!F1112-SUM('Faire Payouts'!I1112,'Faire Payouts'!K1112,'Faire Payouts'!L1112,'Faire Payouts'!M1112,'Faire Payouts'!P1112,'Faire Payouts'!R1112)+'Faire Payouts'!N1112)*-1</f>
        <v>0</v>
      </c>
      <c r="D5413" t="str">
        <f t="shared" si="182"/>
        <v/>
      </c>
    </row>
    <row r="5414" spans="1:4" x14ac:dyDescent="0.2">
      <c r="A5414" t="str">
        <f t="shared" si="183"/>
        <v/>
      </c>
      <c r="B5414" s="1">
        <f>'Faire Payouts'!$A1113</f>
        <v>0</v>
      </c>
      <c r="C5414">
        <f>('Faire Payouts'!F1113-SUM('Faire Payouts'!I1113,'Faire Payouts'!K1113,'Faire Payouts'!L1113,'Faire Payouts'!M1113,'Faire Payouts'!P1113,'Faire Payouts'!R1113)+'Faire Payouts'!N1113)*-1</f>
        <v>0</v>
      </c>
      <c r="D5414" t="str">
        <f t="shared" si="182"/>
        <v/>
      </c>
    </row>
    <row r="5415" spans="1:4" x14ac:dyDescent="0.2">
      <c r="A5415" t="str">
        <f t="shared" si="183"/>
        <v/>
      </c>
      <c r="B5415" s="1">
        <f>'Faire Payouts'!$A1114</f>
        <v>0</v>
      </c>
      <c r="C5415">
        <f>('Faire Payouts'!F1114-SUM('Faire Payouts'!I1114,'Faire Payouts'!K1114,'Faire Payouts'!L1114,'Faire Payouts'!M1114,'Faire Payouts'!P1114,'Faire Payouts'!R1114)+'Faire Payouts'!N1114)*-1</f>
        <v>0</v>
      </c>
      <c r="D5415" t="str">
        <f t="shared" si="182"/>
        <v/>
      </c>
    </row>
    <row r="5416" spans="1:4" x14ac:dyDescent="0.2">
      <c r="A5416" t="str">
        <f t="shared" si="183"/>
        <v/>
      </c>
      <c r="B5416" s="1">
        <f>'Faire Payouts'!$A1115</f>
        <v>0</v>
      </c>
      <c r="C5416">
        <f>('Faire Payouts'!F1115-SUM('Faire Payouts'!I1115,'Faire Payouts'!K1115,'Faire Payouts'!L1115,'Faire Payouts'!M1115,'Faire Payouts'!P1115,'Faire Payouts'!R1115)+'Faire Payouts'!N1115)*-1</f>
        <v>0</v>
      </c>
      <c r="D5416" t="str">
        <f t="shared" si="182"/>
        <v/>
      </c>
    </row>
    <row r="5417" spans="1:4" x14ac:dyDescent="0.2">
      <c r="A5417" t="str">
        <f t="shared" si="183"/>
        <v/>
      </c>
      <c r="B5417" s="1">
        <f>'Faire Payouts'!$A1116</f>
        <v>0</v>
      </c>
      <c r="C5417">
        <f>('Faire Payouts'!F1116-SUM('Faire Payouts'!I1116,'Faire Payouts'!K1116,'Faire Payouts'!L1116,'Faire Payouts'!M1116,'Faire Payouts'!P1116,'Faire Payouts'!R1116)+'Faire Payouts'!N1116)*-1</f>
        <v>0</v>
      </c>
      <c r="D5417" t="str">
        <f t="shared" si="182"/>
        <v/>
      </c>
    </row>
    <row r="5418" spans="1:4" x14ac:dyDescent="0.2">
      <c r="A5418" t="str">
        <f t="shared" si="183"/>
        <v/>
      </c>
      <c r="B5418" s="1">
        <f>'Faire Payouts'!$A1117</f>
        <v>0</v>
      </c>
      <c r="C5418">
        <f>('Faire Payouts'!F1117-SUM('Faire Payouts'!I1117,'Faire Payouts'!K1117,'Faire Payouts'!L1117,'Faire Payouts'!M1117,'Faire Payouts'!P1117,'Faire Payouts'!R1117)+'Faire Payouts'!N1117)*-1</f>
        <v>0</v>
      </c>
      <c r="D5418" t="str">
        <f t="shared" si="182"/>
        <v/>
      </c>
    </row>
    <row r="5419" spans="1:4" x14ac:dyDescent="0.2">
      <c r="A5419" t="str">
        <f t="shared" si="183"/>
        <v/>
      </c>
      <c r="B5419" s="1">
        <f>'Faire Payouts'!$A1118</f>
        <v>0</v>
      </c>
      <c r="C5419">
        <f>('Faire Payouts'!F1118-SUM('Faire Payouts'!I1118,'Faire Payouts'!K1118,'Faire Payouts'!L1118,'Faire Payouts'!M1118,'Faire Payouts'!P1118,'Faire Payouts'!R1118)+'Faire Payouts'!N1118)*-1</f>
        <v>0</v>
      </c>
      <c r="D5419" t="str">
        <f t="shared" si="182"/>
        <v/>
      </c>
    </row>
    <row r="5420" spans="1:4" x14ac:dyDescent="0.2">
      <c r="A5420" t="str">
        <f t="shared" si="183"/>
        <v/>
      </c>
      <c r="B5420" s="1">
        <f>'Faire Payouts'!$A1119</f>
        <v>0</v>
      </c>
      <c r="C5420">
        <f>('Faire Payouts'!F1119-SUM('Faire Payouts'!I1119,'Faire Payouts'!K1119,'Faire Payouts'!L1119,'Faire Payouts'!M1119,'Faire Payouts'!P1119,'Faire Payouts'!R1119)+'Faire Payouts'!N1119)*-1</f>
        <v>0</v>
      </c>
      <c r="D5420" t="str">
        <f t="shared" si="182"/>
        <v/>
      </c>
    </row>
    <row r="5421" spans="1:4" x14ac:dyDescent="0.2">
      <c r="A5421" t="str">
        <f t="shared" si="183"/>
        <v/>
      </c>
      <c r="B5421" s="1">
        <f>'Faire Payouts'!$A1120</f>
        <v>0</v>
      </c>
      <c r="C5421">
        <f>('Faire Payouts'!F1120-SUM('Faire Payouts'!I1120,'Faire Payouts'!K1120,'Faire Payouts'!L1120,'Faire Payouts'!M1120,'Faire Payouts'!P1120,'Faire Payouts'!R1120)+'Faire Payouts'!N1120)*-1</f>
        <v>0</v>
      </c>
      <c r="D5421" t="str">
        <f t="shared" si="182"/>
        <v/>
      </c>
    </row>
    <row r="5422" spans="1:4" x14ac:dyDescent="0.2">
      <c r="A5422" t="str">
        <f t="shared" si="183"/>
        <v/>
      </c>
      <c r="B5422" s="1">
        <f>'Faire Payouts'!$A1121</f>
        <v>0</v>
      </c>
      <c r="C5422">
        <f>('Faire Payouts'!F1121-SUM('Faire Payouts'!I1121,'Faire Payouts'!K1121,'Faire Payouts'!L1121,'Faire Payouts'!M1121,'Faire Payouts'!P1121,'Faire Payouts'!R1121)+'Faire Payouts'!N1121)*-1</f>
        <v>0</v>
      </c>
      <c r="D5422" t="str">
        <f t="shared" si="182"/>
        <v/>
      </c>
    </row>
    <row r="5423" spans="1:4" x14ac:dyDescent="0.2">
      <c r="A5423" t="str">
        <f t="shared" si="183"/>
        <v/>
      </c>
      <c r="B5423" s="1">
        <f>'Faire Payouts'!$A1122</f>
        <v>0</v>
      </c>
      <c r="C5423">
        <f>('Faire Payouts'!F1122-SUM('Faire Payouts'!I1122,'Faire Payouts'!K1122,'Faire Payouts'!L1122,'Faire Payouts'!M1122,'Faire Payouts'!P1122,'Faire Payouts'!R1122)+'Faire Payouts'!N1122)*-1</f>
        <v>0</v>
      </c>
      <c r="D5423" t="str">
        <f t="shared" si="182"/>
        <v/>
      </c>
    </row>
    <row r="5424" spans="1:4" x14ac:dyDescent="0.2">
      <c r="A5424" t="str">
        <f t="shared" si="183"/>
        <v/>
      </c>
      <c r="B5424" s="1">
        <f>'Faire Payouts'!$A1123</f>
        <v>0</v>
      </c>
      <c r="C5424">
        <f>('Faire Payouts'!F1123-SUM('Faire Payouts'!I1123,'Faire Payouts'!K1123,'Faire Payouts'!L1123,'Faire Payouts'!M1123,'Faire Payouts'!P1123,'Faire Payouts'!R1123)+'Faire Payouts'!N1123)*-1</f>
        <v>0</v>
      </c>
      <c r="D5424" t="str">
        <f t="shared" ref="D5424:D5487" si="184">IF(C5424&lt;&gt;0,CONCATENATE(A5424,B5424),"")</f>
        <v/>
      </c>
    </row>
    <row r="5425" spans="1:4" x14ac:dyDescent="0.2">
      <c r="A5425" t="str">
        <f t="shared" si="183"/>
        <v/>
      </c>
      <c r="B5425" s="1">
        <f>'Faire Payouts'!$A1124</f>
        <v>0</v>
      </c>
      <c r="C5425">
        <f>('Faire Payouts'!F1124-SUM('Faire Payouts'!I1124,'Faire Payouts'!K1124,'Faire Payouts'!L1124,'Faire Payouts'!M1124,'Faire Payouts'!P1124,'Faire Payouts'!R1124)+'Faire Payouts'!N1124)*-1</f>
        <v>0</v>
      </c>
      <c r="D5425" t="str">
        <f t="shared" si="184"/>
        <v/>
      </c>
    </row>
    <row r="5426" spans="1:4" x14ac:dyDescent="0.2">
      <c r="A5426" t="str">
        <f t="shared" si="183"/>
        <v/>
      </c>
      <c r="B5426" s="1">
        <f>'Faire Payouts'!$A1125</f>
        <v>0</v>
      </c>
      <c r="C5426">
        <f>('Faire Payouts'!F1125-SUM('Faire Payouts'!I1125,'Faire Payouts'!K1125,'Faire Payouts'!L1125,'Faire Payouts'!M1125,'Faire Payouts'!P1125,'Faire Payouts'!R1125)+'Faire Payouts'!N1125)*-1</f>
        <v>0</v>
      </c>
      <c r="D5426" t="str">
        <f t="shared" si="184"/>
        <v/>
      </c>
    </row>
    <row r="5427" spans="1:4" x14ac:dyDescent="0.2">
      <c r="A5427" t="str">
        <f t="shared" si="183"/>
        <v/>
      </c>
      <c r="B5427" s="1">
        <f>'Faire Payouts'!$A1126</f>
        <v>0</v>
      </c>
      <c r="C5427">
        <f>('Faire Payouts'!F1126-SUM('Faire Payouts'!I1126,'Faire Payouts'!K1126,'Faire Payouts'!L1126,'Faire Payouts'!M1126,'Faire Payouts'!P1126,'Faire Payouts'!R1126)+'Faire Payouts'!N1126)*-1</f>
        <v>0</v>
      </c>
      <c r="D5427" t="str">
        <f t="shared" si="184"/>
        <v/>
      </c>
    </row>
    <row r="5428" spans="1:4" x14ac:dyDescent="0.2">
      <c r="A5428" t="str">
        <f t="shared" si="183"/>
        <v/>
      </c>
      <c r="B5428" s="1">
        <f>'Faire Payouts'!$A1127</f>
        <v>0</v>
      </c>
      <c r="C5428">
        <f>('Faire Payouts'!F1127-SUM('Faire Payouts'!I1127,'Faire Payouts'!K1127,'Faire Payouts'!L1127,'Faire Payouts'!M1127,'Faire Payouts'!P1127,'Faire Payouts'!R1127)+'Faire Payouts'!N1127)*-1</f>
        <v>0</v>
      </c>
      <c r="D5428" t="str">
        <f t="shared" si="184"/>
        <v/>
      </c>
    </row>
    <row r="5429" spans="1:4" x14ac:dyDescent="0.2">
      <c r="A5429" t="str">
        <f t="shared" si="183"/>
        <v/>
      </c>
      <c r="B5429" s="1">
        <f>'Faire Payouts'!$A1128</f>
        <v>0</v>
      </c>
      <c r="C5429">
        <f>('Faire Payouts'!F1128-SUM('Faire Payouts'!I1128,'Faire Payouts'!K1128,'Faire Payouts'!L1128,'Faire Payouts'!M1128,'Faire Payouts'!P1128,'Faire Payouts'!R1128)+'Faire Payouts'!N1128)*-1</f>
        <v>0</v>
      </c>
      <c r="D5429" t="str">
        <f t="shared" si="184"/>
        <v/>
      </c>
    </row>
    <row r="5430" spans="1:4" x14ac:dyDescent="0.2">
      <c r="A5430" t="str">
        <f t="shared" si="183"/>
        <v/>
      </c>
      <c r="B5430" s="1">
        <f>'Faire Payouts'!$A1129</f>
        <v>0</v>
      </c>
      <c r="C5430">
        <f>('Faire Payouts'!F1129-SUM('Faire Payouts'!I1129,'Faire Payouts'!K1129,'Faire Payouts'!L1129,'Faire Payouts'!M1129,'Faire Payouts'!P1129,'Faire Payouts'!R1129)+'Faire Payouts'!N1129)*-1</f>
        <v>0</v>
      </c>
      <c r="D5430" t="str">
        <f t="shared" si="184"/>
        <v/>
      </c>
    </row>
    <row r="5431" spans="1:4" x14ac:dyDescent="0.2">
      <c r="A5431" t="str">
        <f t="shared" si="183"/>
        <v/>
      </c>
      <c r="B5431" s="1">
        <f>'Faire Payouts'!$A1130</f>
        <v>0</v>
      </c>
      <c r="C5431">
        <f>('Faire Payouts'!F1130-SUM('Faire Payouts'!I1130,'Faire Payouts'!K1130,'Faire Payouts'!L1130,'Faire Payouts'!M1130,'Faire Payouts'!P1130,'Faire Payouts'!R1130)+'Faire Payouts'!N1130)*-1</f>
        <v>0</v>
      </c>
      <c r="D5431" t="str">
        <f t="shared" si="184"/>
        <v/>
      </c>
    </row>
    <row r="5432" spans="1:4" x14ac:dyDescent="0.2">
      <c r="A5432" t="str">
        <f t="shared" si="183"/>
        <v/>
      </c>
      <c r="B5432" s="1">
        <f>'Faire Payouts'!$A1131</f>
        <v>0</v>
      </c>
      <c r="C5432">
        <f>('Faire Payouts'!F1131-SUM('Faire Payouts'!I1131,'Faire Payouts'!K1131,'Faire Payouts'!L1131,'Faire Payouts'!M1131,'Faire Payouts'!P1131,'Faire Payouts'!R1131)+'Faire Payouts'!N1131)*-1</f>
        <v>0</v>
      </c>
      <c r="D5432" t="str">
        <f t="shared" si="184"/>
        <v/>
      </c>
    </row>
    <row r="5433" spans="1:4" x14ac:dyDescent="0.2">
      <c r="A5433" t="str">
        <f t="shared" si="183"/>
        <v/>
      </c>
      <c r="B5433" s="1">
        <f>'Faire Payouts'!$A1132</f>
        <v>0</v>
      </c>
      <c r="C5433">
        <f>('Faire Payouts'!F1132-SUM('Faire Payouts'!I1132,'Faire Payouts'!K1132,'Faire Payouts'!L1132,'Faire Payouts'!M1132,'Faire Payouts'!P1132,'Faire Payouts'!R1132)+'Faire Payouts'!N1132)*-1</f>
        <v>0</v>
      </c>
      <c r="D5433" t="str">
        <f t="shared" si="184"/>
        <v/>
      </c>
    </row>
    <row r="5434" spans="1:4" x14ac:dyDescent="0.2">
      <c r="A5434" t="str">
        <f t="shared" si="183"/>
        <v/>
      </c>
      <c r="B5434" s="1">
        <f>'Faire Payouts'!$A1133</f>
        <v>0</v>
      </c>
      <c r="C5434">
        <f>('Faire Payouts'!F1133-SUM('Faire Payouts'!I1133,'Faire Payouts'!K1133,'Faire Payouts'!L1133,'Faire Payouts'!M1133,'Faire Payouts'!P1133,'Faire Payouts'!R1133)+'Faire Payouts'!N1133)*-1</f>
        <v>0</v>
      </c>
      <c r="D5434" t="str">
        <f t="shared" si="184"/>
        <v/>
      </c>
    </row>
    <row r="5435" spans="1:4" x14ac:dyDescent="0.2">
      <c r="A5435" t="str">
        <f t="shared" si="183"/>
        <v/>
      </c>
      <c r="B5435" s="1">
        <f>'Faire Payouts'!$A1134</f>
        <v>0</v>
      </c>
      <c r="C5435">
        <f>('Faire Payouts'!F1134-SUM('Faire Payouts'!I1134,'Faire Payouts'!K1134,'Faire Payouts'!L1134,'Faire Payouts'!M1134,'Faire Payouts'!P1134,'Faire Payouts'!R1134)+'Faire Payouts'!N1134)*-1</f>
        <v>0</v>
      </c>
      <c r="D5435" t="str">
        <f t="shared" si="184"/>
        <v/>
      </c>
    </row>
    <row r="5436" spans="1:4" x14ac:dyDescent="0.2">
      <c r="A5436" t="str">
        <f t="shared" si="183"/>
        <v/>
      </c>
      <c r="B5436" s="1">
        <f>'Faire Payouts'!$A1135</f>
        <v>0</v>
      </c>
      <c r="C5436">
        <f>('Faire Payouts'!F1135-SUM('Faire Payouts'!I1135,'Faire Payouts'!K1135,'Faire Payouts'!L1135,'Faire Payouts'!M1135,'Faire Payouts'!P1135,'Faire Payouts'!R1135)+'Faire Payouts'!N1135)*-1</f>
        <v>0</v>
      </c>
      <c r="D5436" t="str">
        <f t="shared" si="184"/>
        <v/>
      </c>
    </row>
    <row r="5437" spans="1:4" x14ac:dyDescent="0.2">
      <c r="A5437" t="str">
        <f t="shared" si="183"/>
        <v/>
      </c>
      <c r="B5437" s="1">
        <f>'Faire Payouts'!$A1136</f>
        <v>0</v>
      </c>
      <c r="C5437">
        <f>('Faire Payouts'!F1136-SUM('Faire Payouts'!I1136,'Faire Payouts'!K1136,'Faire Payouts'!L1136,'Faire Payouts'!M1136,'Faire Payouts'!P1136,'Faire Payouts'!R1136)+'Faire Payouts'!N1136)*-1</f>
        <v>0</v>
      </c>
      <c r="D5437" t="str">
        <f t="shared" si="184"/>
        <v/>
      </c>
    </row>
    <row r="5438" spans="1:4" x14ac:dyDescent="0.2">
      <c r="A5438" t="str">
        <f t="shared" si="183"/>
        <v/>
      </c>
      <c r="B5438" s="1">
        <f>'Faire Payouts'!$A1137</f>
        <v>0</v>
      </c>
      <c r="C5438">
        <f>('Faire Payouts'!F1137-SUM('Faire Payouts'!I1137,'Faire Payouts'!K1137,'Faire Payouts'!L1137,'Faire Payouts'!M1137,'Faire Payouts'!P1137,'Faire Payouts'!R1137)+'Faire Payouts'!N1137)*-1</f>
        <v>0</v>
      </c>
      <c r="D5438" t="str">
        <f t="shared" si="184"/>
        <v/>
      </c>
    </row>
    <row r="5439" spans="1:4" x14ac:dyDescent="0.2">
      <c r="A5439" t="str">
        <f t="shared" si="183"/>
        <v/>
      </c>
      <c r="B5439" s="1">
        <f>'Faire Payouts'!$A1138</f>
        <v>0</v>
      </c>
      <c r="C5439">
        <f>('Faire Payouts'!F1138-SUM('Faire Payouts'!I1138,'Faire Payouts'!K1138,'Faire Payouts'!L1138,'Faire Payouts'!M1138,'Faire Payouts'!P1138,'Faire Payouts'!R1138)+'Faire Payouts'!N1138)*-1</f>
        <v>0</v>
      </c>
      <c r="D5439" t="str">
        <f t="shared" si="184"/>
        <v/>
      </c>
    </row>
    <row r="5440" spans="1:4" x14ac:dyDescent="0.2">
      <c r="A5440" t="str">
        <f t="shared" ref="A5440:A5503" si="185">IF(B5440&gt;0,A5439,"")</f>
        <v/>
      </c>
      <c r="B5440" s="1">
        <f>'Faire Payouts'!$A1139</f>
        <v>0</v>
      </c>
      <c r="C5440">
        <f>('Faire Payouts'!F1139-SUM('Faire Payouts'!I1139,'Faire Payouts'!K1139,'Faire Payouts'!L1139,'Faire Payouts'!M1139,'Faire Payouts'!P1139,'Faire Payouts'!R1139)+'Faire Payouts'!N1139)*-1</f>
        <v>0</v>
      </c>
      <c r="D5440" t="str">
        <f t="shared" si="184"/>
        <v/>
      </c>
    </row>
    <row r="5441" spans="1:4" x14ac:dyDescent="0.2">
      <c r="A5441" t="str">
        <f t="shared" si="185"/>
        <v/>
      </c>
      <c r="B5441" s="1">
        <f>'Faire Payouts'!$A1140</f>
        <v>0</v>
      </c>
      <c r="C5441">
        <f>('Faire Payouts'!F1140-SUM('Faire Payouts'!I1140,'Faire Payouts'!K1140,'Faire Payouts'!L1140,'Faire Payouts'!M1140,'Faire Payouts'!P1140,'Faire Payouts'!R1140)+'Faire Payouts'!N1140)*-1</f>
        <v>0</v>
      </c>
      <c r="D5441" t="str">
        <f t="shared" si="184"/>
        <v/>
      </c>
    </row>
    <row r="5442" spans="1:4" x14ac:dyDescent="0.2">
      <c r="A5442" t="str">
        <f t="shared" si="185"/>
        <v/>
      </c>
      <c r="B5442" s="1">
        <f>'Faire Payouts'!$A1141</f>
        <v>0</v>
      </c>
      <c r="C5442">
        <f>('Faire Payouts'!F1141-SUM('Faire Payouts'!I1141,'Faire Payouts'!K1141,'Faire Payouts'!L1141,'Faire Payouts'!M1141,'Faire Payouts'!P1141,'Faire Payouts'!R1141)+'Faire Payouts'!N1141)*-1</f>
        <v>0</v>
      </c>
      <c r="D5442" t="str">
        <f t="shared" si="184"/>
        <v/>
      </c>
    </row>
    <row r="5443" spans="1:4" x14ac:dyDescent="0.2">
      <c r="A5443" t="str">
        <f t="shared" si="185"/>
        <v/>
      </c>
      <c r="B5443" s="1">
        <f>'Faire Payouts'!$A1142</f>
        <v>0</v>
      </c>
      <c r="C5443">
        <f>('Faire Payouts'!F1142-SUM('Faire Payouts'!I1142,'Faire Payouts'!K1142,'Faire Payouts'!L1142,'Faire Payouts'!M1142,'Faire Payouts'!P1142,'Faire Payouts'!R1142)+'Faire Payouts'!N1142)*-1</f>
        <v>0</v>
      </c>
      <c r="D5443" t="str">
        <f t="shared" si="184"/>
        <v/>
      </c>
    </row>
    <row r="5444" spans="1:4" x14ac:dyDescent="0.2">
      <c r="A5444" t="str">
        <f t="shared" si="185"/>
        <v/>
      </c>
      <c r="B5444" s="1">
        <f>'Faire Payouts'!$A1143</f>
        <v>0</v>
      </c>
      <c r="C5444">
        <f>('Faire Payouts'!F1143-SUM('Faire Payouts'!I1143,'Faire Payouts'!K1143,'Faire Payouts'!L1143,'Faire Payouts'!M1143,'Faire Payouts'!P1143,'Faire Payouts'!R1143)+'Faire Payouts'!N1143)*-1</f>
        <v>0</v>
      </c>
      <c r="D5444" t="str">
        <f t="shared" si="184"/>
        <v/>
      </c>
    </row>
    <row r="5445" spans="1:4" x14ac:dyDescent="0.2">
      <c r="A5445" t="str">
        <f t="shared" si="185"/>
        <v/>
      </c>
      <c r="B5445" s="1">
        <f>'Faire Payouts'!$A1144</f>
        <v>0</v>
      </c>
      <c r="C5445">
        <f>('Faire Payouts'!F1144-SUM('Faire Payouts'!I1144,'Faire Payouts'!K1144,'Faire Payouts'!L1144,'Faire Payouts'!M1144,'Faire Payouts'!P1144,'Faire Payouts'!R1144)+'Faire Payouts'!N1144)*-1</f>
        <v>0</v>
      </c>
      <c r="D5445" t="str">
        <f t="shared" si="184"/>
        <v/>
      </c>
    </row>
    <row r="5446" spans="1:4" x14ac:dyDescent="0.2">
      <c r="A5446" t="str">
        <f t="shared" si="185"/>
        <v/>
      </c>
      <c r="B5446" s="1">
        <f>'Faire Payouts'!$A1145</f>
        <v>0</v>
      </c>
      <c r="C5446">
        <f>('Faire Payouts'!F1145-SUM('Faire Payouts'!I1145,'Faire Payouts'!K1145,'Faire Payouts'!L1145,'Faire Payouts'!M1145,'Faire Payouts'!P1145,'Faire Payouts'!R1145)+'Faire Payouts'!N1145)*-1</f>
        <v>0</v>
      </c>
      <c r="D5446" t="str">
        <f t="shared" si="184"/>
        <v/>
      </c>
    </row>
    <row r="5447" spans="1:4" x14ac:dyDescent="0.2">
      <c r="A5447" t="str">
        <f t="shared" si="185"/>
        <v/>
      </c>
      <c r="B5447" s="1">
        <f>'Faire Payouts'!$A1146</f>
        <v>0</v>
      </c>
      <c r="C5447">
        <f>('Faire Payouts'!F1146-SUM('Faire Payouts'!I1146,'Faire Payouts'!K1146,'Faire Payouts'!L1146,'Faire Payouts'!M1146,'Faire Payouts'!P1146,'Faire Payouts'!R1146)+'Faire Payouts'!N1146)*-1</f>
        <v>0</v>
      </c>
      <c r="D5447" t="str">
        <f t="shared" si="184"/>
        <v/>
      </c>
    </row>
    <row r="5448" spans="1:4" x14ac:dyDescent="0.2">
      <c r="A5448" t="str">
        <f t="shared" si="185"/>
        <v/>
      </c>
      <c r="B5448" s="1">
        <f>'Faire Payouts'!$A1147</f>
        <v>0</v>
      </c>
      <c r="C5448">
        <f>('Faire Payouts'!F1147-SUM('Faire Payouts'!I1147,'Faire Payouts'!K1147,'Faire Payouts'!L1147,'Faire Payouts'!M1147,'Faire Payouts'!P1147,'Faire Payouts'!R1147)+'Faire Payouts'!N1147)*-1</f>
        <v>0</v>
      </c>
      <c r="D5448" t="str">
        <f t="shared" si="184"/>
        <v/>
      </c>
    </row>
    <row r="5449" spans="1:4" x14ac:dyDescent="0.2">
      <c r="A5449" t="str">
        <f t="shared" si="185"/>
        <v/>
      </c>
      <c r="B5449" s="1">
        <f>'Faire Payouts'!$A1148</f>
        <v>0</v>
      </c>
      <c r="C5449">
        <f>('Faire Payouts'!F1148-SUM('Faire Payouts'!I1148,'Faire Payouts'!K1148,'Faire Payouts'!L1148,'Faire Payouts'!M1148,'Faire Payouts'!P1148,'Faire Payouts'!R1148)+'Faire Payouts'!N1148)*-1</f>
        <v>0</v>
      </c>
      <c r="D5449" t="str">
        <f t="shared" si="184"/>
        <v/>
      </c>
    </row>
    <row r="5450" spans="1:4" x14ac:dyDescent="0.2">
      <c r="A5450" t="str">
        <f t="shared" si="185"/>
        <v/>
      </c>
      <c r="B5450" s="1">
        <f>'Faire Payouts'!$A1149</f>
        <v>0</v>
      </c>
      <c r="C5450">
        <f>('Faire Payouts'!F1149-SUM('Faire Payouts'!I1149,'Faire Payouts'!K1149,'Faire Payouts'!L1149,'Faire Payouts'!M1149,'Faire Payouts'!P1149,'Faire Payouts'!R1149)+'Faire Payouts'!N1149)*-1</f>
        <v>0</v>
      </c>
      <c r="D5450" t="str">
        <f t="shared" si="184"/>
        <v/>
      </c>
    </row>
    <row r="5451" spans="1:4" x14ac:dyDescent="0.2">
      <c r="A5451" t="str">
        <f t="shared" si="185"/>
        <v/>
      </c>
      <c r="B5451" s="1">
        <f>'Faire Payouts'!$A1150</f>
        <v>0</v>
      </c>
      <c r="C5451">
        <f>('Faire Payouts'!F1150-SUM('Faire Payouts'!I1150,'Faire Payouts'!K1150,'Faire Payouts'!L1150,'Faire Payouts'!M1150,'Faire Payouts'!P1150,'Faire Payouts'!R1150)+'Faire Payouts'!N1150)*-1</f>
        <v>0</v>
      </c>
      <c r="D5451" t="str">
        <f t="shared" si="184"/>
        <v/>
      </c>
    </row>
    <row r="5452" spans="1:4" x14ac:dyDescent="0.2">
      <c r="A5452" t="str">
        <f t="shared" si="185"/>
        <v/>
      </c>
      <c r="B5452" s="1">
        <f>'Faire Payouts'!$A1151</f>
        <v>0</v>
      </c>
      <c r="C5452">
        <f>('Faire Payouts'!F1151-SUM('Faire Payouts'!I1151,'Faire Payouts'!K1151,'Faire Payouts'!L1151,'Faire Payouts'!M1151,'Faire Payouts'!P1151,'Faire Payouts'!R1151)+'Faire Payouts'!N1151)*-1</f>
        <v>0</v>
      </c>
      <c r="D5452" t="str">
        <f t="shared" si="184"/>
        <v/>
      </c>
    </row>
    <row r="5453" spans="1:4" x14ac:dyDescent="0.2">
      <c r="A5453" t="str">
        <f t="shared" si="185"/>
        <v/>
      </c>
      <c r="B5453" s="1">
        <f>'Faire Payouts'!$A1152</f>
        <v>0</v>
      </c>
      <c r="C5453">
        <f>('Faire Payouts'!F1152-SUM('Faire Payouts'!I1152,'Faire Payouts'!K1152,'Faire Payouts'!L1152,'Faire Payouts'!M1152,'Faire Payouts'!P1152,'Faire Payouts'!R1152)+'Faire Payouts'!N1152)*-1</f>
        <v>0</v>
      </c>
      <c r="D5453" t="str">
        <f t="shared" si="184"/>
        <v/>
      </c>
    </row>
    <row r="5454" spans="1:4" x14ac:dyDescent="0.2">
      <c r="A5454" t="str">
        <f t="shared" si="185"/>
        <v/>
      </c>
      <c r="B5454" s="1">
        <f>'Faire Payouts'!$A1153</f>
        <v>0</v>
      </c>
      <c r="C5454">
        <f>('Faire Payouts'!F1153-SUM('Faire Payouts'!I1153,'Faire Payouts'!K1153,'Faire Payouts'!L1153,'Faire Payouts'!M1153,'Faire Payouts'!P1153,'Faire Payouts'!R1153)+'Faire Payouts'!N1153)*-1</f>
        <v>0</v>
      </c>
      <c r="D5454" t="str">
        <f t="shared" si="184"/>
        <v/>
      </c>
    </row>
    <row r="5455" spans="1:4" x14ac:dyDescent="0.2">
      <c r="A5455" t="str">
        <f t="shared" si="185"/>
        <v/>
      </c>
      <c r="B5455" s="1">
        <f>'Faire Payouts'!$A1154</f>
        <v>0</v>
      </c>
      <c r="C5455">
        <f>('Faire Payouts'!F1154-SUM('Faire Payouts'!I1154,'Faire Payouts'!K1154,'Faire Payouts'!L1154,'Faire Payouts'!M1154,'Faire Payouts'!P1154,'Faire Payouts'!R1154)+'Faire Payouts'!N1154)*-1</f>
        <v>0</v>
      </c>
      <c r="D5455" t="str">
        <f t="shared" si="184"/>
        <v/>
      </c>
    </row>
    <row r="5456" spans="1:4" x14ac:dyDescent="0.2">
      <c r="A5456" t="str">
        <f t="shared" si="185"/>
        <v/>
      </c>
      <c r="B5456" s="1">
        <f>'Faire Payouts'!$A1155</f>
        <v>0</v>
      </c>
      <c r="C5456">
        <f>('Faire Payouts'!F1155-SUM('Faire Payouts'!I1155,'Faire Payouts'!K1155,'Faire Payouts'!L1155,'Faire Payouts'!M1155,'Faire Payouts'!P1155,'Faire Payouts'!R1155)+'Faire Payouts'!N1155)*-1</f>
        <v>0</v>
      </c>
      <c r="D5456" t="str">
        <f t="shared" si="184"/>
        <v/>
      </c>
    </row>
    <row r="5457" spans="1:4" x14ac:dyDescent="0.2">
      <c r="A5457" t="str">
        <f t="shared" si="185"/>
        <v/>
      </c>
      <c r="B5457" s="1">
        <f>'Faire Payouts'!$A1156</f>
        <v>0</v>
      </c>
      <c r="C5457">
        <f>('Faire Payouts'!F1156-SUM('Faire Payouts'!I1156,'Faire Payouts'!K1156,'Faire Payouts'!L1156,'Faire Payouts'!M1156,'Faire Payouts'!P1156,'Faire Payouts'!R1156)+'Faire Payouts'!N1156)*-1</f>
        <v>0</v>
      </c>
      <c r="D5457" t="str">
        <f t="shared" si="184"/>
        <v/>
      </c>
    </row>
    <row r="5458" spans="1:4" x14ac:dyDescent="0.2">
      <c r="A5458" t="str">
        <f t="shared" si="185"/>
        <v/>
      </c>
      <c r="B5458" s="1">
        <f>'Faire Payouts'!$A1157</f>
        <v>0</v>
      </c>
      <c r="C5458">
        <f>('Faire Payouts'!F1157-SUM('Faire Payouts'!I1157,'Faire Payouts'!K1157,'Faire Payouts'!L1157,'Faire Payouts'!M1157,'Faire Payouts'!P1157,'Faire Payouts'!R1157)+'Faire Payouts'!N1157)*-1</f>
        <v>0</v>
      </c>
      <c r="D5458" t="str">
        <f t="shared" si="184"/>
        <v/>
      </c>
    </row>
    <row r="5459" spans="1:4" x14ac:dyDescent="0.2">
      <c r="A5459" t="str">
        <f t="shared" si="185"/>
        <v/>
      </c>
      <c r="B5459" s="1">
        <f>'Faire Payouts'!$A1158</f>
        <v>0</v>
      </c>
      <c r="C5459">
        <f>('Faire Payouts'!F1158-SUM('Faire Payouts'!I1158,'Faire Payouts'!K1158,'Faire Payouts'!L1158,'Faire Payouts'!M1158,'Faire Payouts'!P1158,'Faire Payouts'!R1158)+'Faire Payouts'!N1158)*-1</f>
        <v>0</v>
      </c>
      <c r="D5459" t="str">
        <f t="shared" si="184"/>
        <v/>
      </c>
    </row>
    <row r="5460" spans="1:4" x14ac:dyDescent="0.2">
      <c r="A5460" t="str">
        <f t="shared" si="185"/>
        <v/>
      </c>
      <c r="B5460" s="1">
        <f>'Faire Payouts'!$A1159</f>
        <v>0</v>
      </c>
      <c r="C5460">
        <f>('Faire Payouts'!F1159-SUM('Faire Payouts'!I1159,'Faire Payouts'!K1159,'Faire Payouts'!L1159,'Faire Payouts'!M1159,'Faire Payouts'!P1159,'Faire Payouts'!R1159)+'Faire Payouts'!N1159)*-1</f>
        <v>0</v>
      </c>
      <c r="D5460" t="str">
        <f t="shared" si="184"/>
        <v/>
      </c>
    </row>
    <row r="5461" spans="1:4" x14ac:dyDescent="0.2">
      <c r="A5461" t="str">
        <f t="shared" si="185"/>
        <v/>
      </c>
      <c r="B5461" s="1">
        <f>'Faire Payouts'!$A1160</f>
        <v>0</v>
      </c>
      <c r="C5461">
        <f>('Faire Payouts'!F1160-SUM('Faire Payouts'!I1160,'Faire Payouts'!K1160,'Faire Payouts'!L1160,'Faire Payouts'!M1160,'Faire Payouts'!P1160,'Faire Payouts'!R1160)+'Faire Payouts'!N1160)*-1</f>
        <v>0</v>
      </c>
      <c r="D5461" t="str">
        <f t="shared" si="184"/>
        <v/>
      </c>
    </row>
    <row r="5462" spans="1:4" x14ac:dyDescent="0.2">
      <c r="A5462" t="str">
        <f t="shared" si="185"/>
        <v/>
      </c>
      <c r="B5462" s="1">
        <f>'Faire Payouts'!$A1161</f>
        <v>0</v>
      </c>
      <c r="C5462">
        <f>('Faire Payouts'!F1161-SUM('Faire Payouts'!I1161,'Faire Payouts'!K1161,'Faire Payouts'!L1161,'Faire Payouts'!M1161,'Faire Payouts'!P1161,'Faire Payouts'!R1161)+'Faire Payouts'!N1161)*-1</f>
        <v>0</v>
      </c>
      <c r="D5462" t="str">
        <f t="shared" si="184"/>
        <v/>
      </c>
    </row>
    <row r="5463" spans="1:4" x14ac:dyDescent="0.2">
      <c r="A5463" t="str">
        <f t="shared" si="185"/>
        <v/>
      </c>
      <c r="B5463" s="1">
        <f>'Faire Payouts'!$A1162</f>
        <v>0</v>
      </c>
      <c r="C5463">
        <f>('Faire Payouts'!F1162-SUM('Faire Payouts'!I1162,'Faire Payouts'!K1162,'Faire Payouts'!L1162,'Faire Payouts'!M1162,'Faire Payouts'!P1162,'Faire Payouts'!R1162)+'Faire Payouts'!N1162)*-1</f>
        <v>0</v>
      </c>
      <c r="D5463" t="str">
        <f t="shared" si="184"/>
        <v/>
      </c>
    </row>
    <row r="5464" spans="1:4" x14ac:dyDescent="0.2">
      <c r="A5464" t="str">
        <f t="shared" si="185"/>
        <v/>
      </c>
      <c r="B5464" s="1">
        <f>'Faire Payouts'!$A1163</f>
        <v>0</v>
      </c>
      <c r="C5464">
        <f>('Faire Payouts'!F1163-SUM('Faire Payouts'!I1163,'Faire Payouts'!K1163,'Faire Payouts'!L1163,'Faire Payouts'!M1163,'Faire Payouts'!P1163,'Faire Payouts'!R1163)+'Faire Payouts'!N1163)*-1</f>
        <v>0</v>
      </c>
      <c r="D5464" t="str">
        <f t="shared" si="184"/>
        <v/>
      </c>
    </row>
    <row r="5465" spans="1:4" x14ac:dyDescent="0.2">
      <c r="A5465" t="str">
        <f t="shared" si="185"/>
        <v/>
      </c>
      <c r="B5465" s="1">
        <f>'Faire Payouts'!$A1164</f>
        <v>0</v>
      </c>
      <c r="C5465">
        <f>('Faire Payouts'!F1164-SUM('Faire Payouts'!I1164,'Faire Payouts'!K1164,'Faire Payouts'!L1164,'Faire Payouts'!M1164,'Faire Payouts'!P1164,'Faire Payouts'!R1164)+'Faire Payouts'!N1164)*-1</f>
        <v>0</v>
      </c>
      <c r="D5465" t="str">
        <f t="shared" si="184"/>
        <v/>
      </c>
    </row>
    <row r="5466" spans="1:4" x14ac:dyDescent="0.2">
      <c r="A5466" t="str">
        <f t="shared" si="185"/>
        <v/>
      </c>
      <c r="B5466" s="1">
        <f>'Faire Payouts'!$A1165</f>
        <v>0</v>
      </c>
      <c r="C5466">
        <f>('Faire Payouts'!F1165-SUM('Faire Payouts'!I1165,'Faire Payouts'!K1165,'Faire Payouts'!L1165,'Faire Payouts'!M1165,'Faire Payouts'!P1165,'Faire Payouts'!R1165)+'Faire Payouts'!N1165)*-1</f>
        <v>0</v>
      </c>
      <c r="D5466" t="str">
        <f t="shared" si="184"/>
        <v/>
      </c>
    </row>
    <row r="5467" spans="1:4" x14ac:dyDescent="0.2">
      <c r="A5467" t="str">
        <f t="shared" si="185"/>
        <v/>
      </c>
      <c r="B5467" s="1">
        <f>'Faire Payouts'!$A1166</f>
        <v>0</v>
      </c>
      <c r="C5467">
        <f>('Faire Payouts'!F1166-SUM('Faire Payouts'!I1166,'Faire Payouts'!K1166,'Faire Payouts'!L1166,'Faire Payouts'!M1166,'Faire Payouts'!P1166,'Faire Payouts'!R1166)+'Faire Payouts'!N1166)*-1</f>
        <v>0</v>
      </c>
      <c r="D5467" t="str">
        <f t="shared" si="184"/>
        <v/>
      </c>
    </row>
    <row r="5468" spans="1:4" x14ac:dyDescent="0.2">
      <c r="A5468" t="str">
        <f t="shared" si="185"/>
        <v/>
      </c>
      <c r="B5468" s="1">
        <f>'Faire Payouts'!$A1167</f>
        <v>0</v>
      </c>
      <c r="C5468">
        <f>('Faire Payouts'!F1167-SUM('Faire Payouts'!I1167,'Faire Payouts'!K1167,'Faire Payouts'!L1167,'Faire Payouts'!M1167,'Faire Payouts'!P1167,'Faire Payouts'!R1167)+'Faire Payouts'!N1167)*-1</f>
        <v>0</v>
      </c>
      <c r="D5468" t="str">
        <f t="shared" si="184"/>
        <v/>
      </c>
    </row>
    <row r="5469" spans="1:4" x14ac:dyDescent="0.2">
      <c r="A5469" t="str">
        <f t="shared" si="185"/>
        <v/>
      </c>
      <c r="B5469" s="1">
        <f>'Faire Payouts'!$A1168</f>
        <v>0</v>
      </c>
      <c r="C5469">
        <f>('Faire Payouts'!F1168-SUM('Faire Payouts'!I1168,'Faire Payouts'!K1168,'Faire Payouts'!L1168,'Faire Payouts'!M1168,'Faire Payouts'!P1168,'Faire Payouts'!R1168)+'Faire Payouts'!N1168)*-1</f>
        <v>0</v>
      </c>
      <c r="D5469" t="str">
        <f t="shared" si="184"/>
        <v/>
      </c>
    </row>
    <row r="5470" spans="1:4" x14ac:dyDescent="0.2">
      <c r="A5470" t="str">
        <f t="shared" si="185"/>
        <v/>
      </c>
      <c r="B5470" s="1">
        <f>'Faire Payouts'!$A1169</f>
        <v>0</v>
      </c>
      <c r="C5470">
        <f>('Faire Payouts'!F1169-SUM('Faire Payouts'!I1169,'Faire Payouts'!K1169,'Faire Payouts'!L1169,'Faire Payouts'!M1169,'Faire Payouts'!P1169,'Faire Payouts'!R1169)+'Faire Payouts'!N1169)*-1</f>
        <v>0</v>
      </c>
      <c r="D5470" t="str">
        <f t="shared" si="184"/>
        <v/>
      </c>
    </row>
    <row r="5471" spans="1:4" x14ac:dyDescent="0.2">
      <c r="A5471" t="str">
        <f t="shared" si="185"/>
        <v/>
      </c>
      <c r="B5471" s="1">
        <f>'Faire Payouts'!$A1170</f>
        <v>0</v>
      </c>
      <c r="C5471">
        <f>('Faire Payouts'!F1170-SUM('Faire Payouts'!I1170,'Faire Payouts'!K1170,'Faire Payouts'!L1170,'Faire Payouts'!M1170,'Faire Payouts'!P1170,'Faire Payouts'!R1170)+'Faire Payouts'!N1170)*-1</f>
        <v>0</v>
      </c>
      <c r="D5471" t="str">
        <f t="shared" si="184"/>
        <v/>
      </c>
    </row>
    <row r="5472" spans="1:4" x14ac:dyDescent="0.2">
      <c r="A5472" t="str">
        <f t="shared" si="185"/>
        <v/>
      </c>
      <c r="B5472" s="1">
        <f>'Faire Payouts'!$A1171</f>
        <v>0</v>
      </c>
      <c r="C5472">
        <f>('Faire Payouts'!F1171-SUM('Faire Payouts'!I1171,'Faire Payouts'!K1171,'Faire Payouts'!L1171,'Faire Payouts'!M1171,'Faire Payouts'!P1171,'Faire Payouts'!R1171)+'Faire Payouts'!N1171)*-1</f>
        <v>0</v>
      </c>
      <c r="D5472" t="str">
        <f t="shared" si="184"/>
        <v/>
      </c>
    </row>
    <row r="5473" spans="1:4" x14ac:dyDescent="0.2">
      <c r="A5473" t="str">
        <f t="shared" si="185"/>
        <v/>
      </c>
      <c r="B5473" s="1">
        <f>'Faire Payouts'!$A1172</f>
        <v>0</v>
      </c>
      <c r="C5473">
        <f>('Faire Payouts'!F1172-SUM('Faire Payouts'!I1172,'Faire Payouts'!K1172,'Faire Payouts'!L1172,'Faire Payouts'!M1172,'Faire Payouts'!P1172,'Faire Payouts'!R1172)+'Faire Payouts'!N1172)*-1</f>
        <v>0</v>
      </c>
      <c r="D5473" t="str">
        <f t="shared" si="184"/>
        <v/>
      </c>
    </row>
    <row r="5474" spans="1:4" x14ac:dyDescent="0.2">
      <c r="A5474" t="str">
        <f t="shared" si="185"/>
        <v/>
      </c>
      <c r="B5474" s="1">
        <f>'Faire Payouts'!$A1173</f>
        <v>0</v>
      </c>
      <c r="C5474">
        <f>('Faire Payouts'!F1173-SUM('Faire Payouts'!I1173,'Faire Payouts'!K1173,'Faire Payouts'!L1173,'Faire Payouts'!M1173,'Faire Payouts'!P1173,'Faire Payouts'!R1173)+'Faire Payouts'!N1173)*-1</f>
        <v>0</v>
      </c>
      <c r="D5474" t="str">
        <f t="shared" si="184"/>
        <v/>
      </c>
    </row>
    <row r="5475" spans="1:4" x14ac:dyDescent="0.2">
      <c r="A5475" t="str">
        <f t="shared" si="185"/>
        <v/>
      </c>
      <c r="B5475" s="1">
        <f>'Faire Payouts'!$A1174</f>
        <v>0</v>
      </c>
      <c r="C5475">
        <f>('Faire Payouts'!F1174-SUM('Faire Payouts'!I1174,'Faire Payouts'!K1174,'Faire Payouts'!L1174,'Faire Payouts'!M1174,'Faire Payouts'!P1174,'Faire Payouts'!R1174)+'Faire Payouts'!N1174)*-1</f>
        <v>0</v>
      </c>
      <c r="D5475" t="str">
        <f t="shared" si="184"/>
        <v/>
      </c>
    </row>
    <row r="5476" spans="1:4" x14ac:dyDescent="0.2">
      <c r="A5476" t="str">
        <f t="shared" si="185"/>
        <v/>
      </c>
      <c r="B5476" s="1">
        <f>'Faire Payouts'!$A1175</f>
        <v>0</v>
      </c>
      <c r="C5476">
        <f>('Faire Payouts'!F1175-SUM('Faire Payouts'!I1175,'Faire Payouts'!K1175,'Faire Payouts'!L1175,'Faire Payouts'!M1175,'Faire Payouts'!P1175,'Faire Payouts'!R1175)+'Faire Payouts'!N1175)*-1</f>
        <v>0</v>
      </c>
      <c r="D5476" t="str">
        <f t="shared" si="184"/>
        <v/>
      </c>
    </row>
    <row r="5477" spans="1:4" x14ac:dyDescent="0.2">
      <c r="A5477" t="str">
        <f t="shared" si="185"/>
        <v/>
      </c>
      <c r="B5477" s="1">
        <f>'Faire Payouts'!$A1176</f>
        <v>0</v>
      </c>
      <c r="C5477">
        <f>('Faire Payouts'!F1176-SUM('Faire Payouts'!I1176,'Faire Payouts'!K1176,'Faire Payouts'!L1176,'Faire Payouts'!M1176,'Faire Payouts'!P1176,'Faire Payouts'!R1176)+'Faire Payouts'!N1176)*-1</f>
        <v>0</v>
      </c>
      <c r="D5477" t="str">
        <f t="shared" si="184"/>
        <v/>
      </c>
    </row>
    <row r="5478" spans="1:4" x14ac:dyDescent="0.2">
      <c r="A5478" t="str">
        <f t="shared" si="185"/>
        <v/>
      </c>
      <c r="B5478" s="1">
        <f>'Faire Payouts'!$A1177</f>
        <v>0</v>
      </c>
      <c r="C5478">
        <f>('Faire Payouts'!F1177-SUM('Faire Payouts'!I1177,'Faire Payouts'!K1177,'Faire Payouts'!L1177,'Faire Payouts'!M1177,'Faire Payouts'!P1177,'Faire Payouts'!R1177)+'Faire Payouts'!N1177)*-1</f>
        <v>0</v>
      </c>
      <c r="D5478" t="str">
        <f t="shared" si="184"/>
        <v/>
      </c>
    </row>
    <row r="5479" spans="1:4" x14ac:dyDescent="0.2">
      <c r="A5479" t="str">
        <f t="shared" si="185"/>
        <v/>
      </c>
      <c r="B5479" s="1">
        <f>'Faire Payouts'!$A1178</f>
        <v>0</v>
      </c>
      <c r="C5479">
        <f>('Faire Payouts'!F1178-SUM('Faire Payouts'!I1178,'Faire Payouts'!K1178,'Faire Payouts'!L1178,'Faire Payouts'!M1178,'Faire Payouts'!P1178,'Faire Payouts'!R1178)+'Faire Payouts'!N1178)*-1</f>
        <v>0</v>
      </c>
      <c r="D5479" t="str">
        <f t="shared" si="184"/>
        <v/>
      </c>
    </row>
    <row r="5480" spans="1:4" x14ac:dyDescent="0.2">
      <c r="A5480" t="str">
        <f t="shared" si="185"/>
        <v/>
      </c>
      <c r="B5480" s="1">
        <f>'Faire Payouts'!$A1179</f>
        <v>0</v>
      </c>
      <c r="C5480">
        <f>('Faire Payouts'!F1179-SUM('Faire Payouts'!I1179,'Faire Payouts'!K1179,'Faire Payouts'!L1179,'Faire Payouts'!M1179,'Faire Payouts'!P1179,'Faire Payouts'!R1179)+'Faire Payouts'!N1179)*-1</f>
        <v>0</v>
      </c>
      <c r="D5480" t="str">
        <f t="shared" si="184"/>
        <v/>
      </c>
    </row>
    <row r="5481" spans="1:4" x14ac:dyDescent="0.2">
      <c r="A5481" t="str">
        <f t="shared" si="185"/>
        <v/>
      </c>
      <c r="B5481" s="1">
        <f>'Faire Payouts'!$A1180</f>
        <v>0</v>
      </c>
      <c r="C5481">
        <f>('Faire Payouts'!F1180-SUM('Faire Payouts'!I1180,'Faire Payouts'!K1180,'Faire Payouts'!L1180,'Faire Payouts'!M1180,'Faire Payouts'!P1180,'Faire Payouts'!R1180)+'Faire Payouts'!N1180)*-1</f>
        <v>0</v>
      </c>
      <c r="D5481" t="str">
        <f t="shared" si="184"/>
        <v/>
      </c>
    </row>
    <row r="5482" spans="1:4" x14ac:dyDescent="0.2">
      <c r="A5482" t="str">
        <f t="shared" si="185"/>
        <v/>
      </c>
      <c r="B5482" s="1">
        <f>'Faire Payouts'!$A1181</f>
        <v>0</v>
      </c>
      <c r="C5482">
        <f>('Faire Payouts'!F1181-SUM('Faire Payouts'!I1181,'Faire Payouts'!K1181,'Faire Payouts'!L1181,'Faire Payouts'!M1181,'Faire Payouts'!P1181,'Faire Payouts'!R1181)+'Faire Payouts'!N1181)*-1</f>
        <v>0</v>
      </c>
      <c r="D5482" t="str">
        <f t="shared" si="184"/>
        <v/>
      </c>
    </row>
    <row r="5483" spans="1:4" x14ac:dyDescent="0.2">
      <c r="A5483" t="str">
        <f t="shared" si="185"/>
        <v/>
      </c>
      <c r="B5483" s="1">
        <f>'Faire Payouts'!$A1182</f>
        <v>0</v>
      </c>
      <c r="C5483">
        <f>('Faire Payouts'!F1182-SUM('Faire Payouts'!I1182,'Faire Payouts'!K1182,'Faire Payouts'!L1182,'Faire Payouts'!M1182,'Faire Payouts'!P1182,'Faire Payouts'!R1182)+'Faire Payouts'!N1182)*-1</f>
        <v>0</v>
      </c>
      <c r="D5483" t="str">
        <f t="shared" si="184"/>
        <v/>
      </c>
    </row>
    <row r="5484" spans="1:4" x14ac:dyDescent="0.2">
      <c r="A5484" t="str">
        <f t="shared" si="185"/>
        <v/>
      </c>
      <c r="B5484" s="1">
        <f>'Faire Payouts'!$A1183</f>
        <v>0</v>
      </c>
      <c r="C5484">
        <f>('Faire Payouts'!F1183-SUM('Faire Payouts'!I1183,'Faire Payouts'!K1183,'Faire Payouts'!L1183,'Faire Payouts'!M1183,'Faire Payouts'!P1183,'Faire Payouts'!R1183)+'Faire Payouts'!N1183)*-1</f>
        <v>0</v>
      </c>
      <c r="D5484" t="str">
        <f t="shared" si="184"/>
        <v/>
      </c>
    </row>
    <row r="5485" spans="1:4" x14ac:dyDescent="0.2">
      <c r="A5485" t="str">
        <f t="shared" si="185"/>
        <v/>
      </c>
      <c r="B5485" s="1">
        <f>'Faire Payouts'!$A1184</f>
        <v>0</v>
      </c>
      <c r="C5485">
        <f>('Faire Payouts'!F1184-SUM('Faire Payouts'!I1184,'Faire Payouts'!K1184,'Faire Payouts'!L1184,'Faire Payouts'!M1184,'Faire Payouts'!P1184,'Faire Payouts'!R1184)+'Faire Payouts'!N1184)*-1</f>
        <v>0</v>
      </c>
      <c r="D5485" t="str">
        <f t="shared" si="184"/>
        <v/>
      </c>
    </row>
    <row r="5486" spans="1:4" x14ac:dyDescent="0.2">
      <c r="A5486" t="str">
        <f t="shared" si="185"/>
        <v/>
      </c>
      <c r="B5486" s="1">
        <f>'Faire Payouts'!$A1185</f>
        <v>0</v>
      </c>
      <c r="C5486">
        <f>('Faire Payouts'!F1185-SUM('Faire Payouts'!I1185,'Faire Payouts'!K1185,'Faire Payouts'!L1185,'Faire Payouts'!M1185,'Faire Payouts'!P1185,'Faire Payouts'!R1185)+'Faire Payouts'!N1185)*-1</f>
        <v>0</v>
      </c>
      <c r="D5486" t="str">
        <f t="shared" si="184"/>
        <v/>
      </c>
    </row>
    <row r="5487" spans="1:4" x14ac:dyDescent="0.2">
      <c r="A5487" t="str">
        <f t="shared" si="185"/>
        <v/>
      </c>
      <c r="B5487" s="1">
        <f>'Faire Payouts'!$A1186</f>
        <v>0</v>
      </c>
      <c r="C5487">
        <f>('Faire Payouts'!F1186-SUM('Faire Payouts'!I1186,'Faire Payouts'!K1186,'Faire Payouts'!L1186,'Faire Payouts'!M1186,'Faire Payouts'!P1186,'Faire Payouts'!R1186)+'Faire Payouts'!N1186)*-1</f>
        <v>0</v>
      </c>
      <c r="D5487" t="str">
        <f t="shared" si="184"/>
        <v/>
      </c>
    </row>
    <row r="5488" spans="1:4" x14ac:dyDescent="0.2">
      <c r="A5488" t="str">
        <f t="shared" si="185"/>
        <v/>
      </c>
      <c r="B5488" s="1">
        <f>'Faire Payouts'!$A1187</f>
        <v>0</v>
      </c>
      <c r="C5488">
        <f>('Faire Payouts'!F1187-SUM('Faire Payouts'!I1187,'Faire Payouts'!K1187,'Faire Payouts'!L1187,'Faire Payouts'!M1187,'Faire Payouts'!P1187,'Faire Payouts'!R1187)+'Faire Payouts'!N1187)*-1</f>
        <v>0</v>
      </c>
      <c r="D5488" t="str">
        <f t="shared" ref="D5488:D5551" si="186">IF(C5488&lt;&gt;0,CONCATENATE(A5488,B5488),"")</f>
        <v/>
      </c>
    </row>
    <row r="5489" spans="1:4" x14ac:dyDescent="0.2">
      <c r="A5489" t="str">
        <f t="shared" si="185"/>
        <v/>
      </c>
      <c r="B5489" s="1">
        <f>'Faire Payouts'!$A1188</f>
        <v>0</v>
      </c>
      <c r="C5489">
        <f>('Faire Payouts'!F1188-SUM('Faire Payouts'!I1188,'Faire Payouts'!K1188,'Faire Payouts'!L1188,'Faire Payouts'!M1188,'Faire Payouts'!P1188,'Faire Payouts'!R1188)+'Faire Payouts'!N1188)*-1</f>
        <v>0</v>
      </c>
      <c r="D5489" t="str">
        <f t="shared" si="186"/>
        <v/>
      </c>
    </row>
    <row r="5490" spans="1:4" x14ac:dyDescent="0.2">
      <c r="A5490" t="str">
        <f t="shared" si="185"/>
        <v/>
      </c>
      <c r="B5490" s="1">
        <f>'Faire Payouts'!$A1189</f>
        <v>0</v>
      </c>
      <c r="C5490">
        <f>('Faire Payouts'!F1189-SUM('Faire Payouts'!I1189,'Faire Payouts'!K1189,'Faire Payouts'!L1189,'Faire Payouts'!M1189,'Faire Payouts'!P1189,'Faire Payouts'!R1189)+'Faire Payouts'!N1189)*-1</f>
        <v>0</v>
      </c>
      <c r="D5490" t="str">
        <f t="shared" si="186"/>
        <v/>
      </c>
    </row>
    <row r="5491" spans="1:4" x14ac:dyDescent="0.2">
      <c r="A5491" t="str">
        <f t="shared" si="185"/>
        <v/>
      </c>
      <c r="B5491" s="1">
        <f>'Faire Payouts'!$A1190</f>
        <v>0</v>
      </c>
      <c r="C5491">
        <f>('Faire Payouts'!F1190-SUM('Faire Payouts'!I1190,'Faire Payouts'!K1190,'Faire Payouts'!L1190,'Faire Payouts'!M1190,'Faire Payouts'!P1190,'Faire Payouts'!R1190)+'Faire Payouts'!N1190)*-1</f>
        <v>0</v>
      </c>
      <c r="D5491" t="str">
        <f t="shared" si="186"/>
        <v/>
      </c>
    </row>
    <row r="5492" spans="1:4" x14ac:dyDescent="0.2">
      <c r="A5492" t="str">
        <f t="shared" si="185"/>
        <v/>
      </c>
      <c r="B5492" s="1">
        <f>'Faire Payouts'!$A1191</f>
        <v>0</v>
      </c>
      <c r="C5492">
        <f>('Faire Payouts'!F1191-SUM('Faire Payouts'!I1191,'Faire Payouts'!K1191,'Faire Payouts'!L1191,'Faire Payouts'!M1191,'Faire Payouts'!P1191,'Faire Payouts'!R1191)+'Faire Payouts'!N1191)*-1</f>
        <v>0</v>
      </c>
      <c r="D5492" t="str">
        <f t="shared" si="186"/>
        <v/>
      </c>
    </row>
    <row r="5493" spans="1:4" x14ac:dyDescent="0.2">
      <c r="A5493" t="str">
        <f t="shared" si="185"/>
        <v/>
      </c>
      <c r="B5493" s="1">
        <f>'Faire Payouts'!$A1192</f>
        <v>0</v>
      </c>
      <c r="C5493">
        <f>('Faire Payouts'!F1192-SUM('Faire Payouts'!I1192,'Faire Payouts'!K1192,'Faire Payouts'!L1192,'Faire Payouts'!M1192,'Faire Payouts'!P1192,'Faire Payouts'!R1192)+'Faire Payouts'!N1192)*-1</f>
        <v>0</v>
      </c>
      <c r="D5493" t="str">
        <f t="shared" si="186"/>
        <v/>
      </c>
    </row>
    <row r="5494" spans="1:4" x14ac:dyDescent="0.2">
      <c r="A5494" t="str">
        <f t="shared" si="185"/>
        <v/>
      </c>
      <c r="B5494" s="1">
        <f>'Faire Payouts'!$A1193</f>
        <v>0</v>
      </c>
      <c r="C5494">
        <f>('Faire Payouts'!F1193-SUM('Faire Payouts'!I1193,'Faire Payouts'!K1193,'Faire Payouts'!L1193,'Faire Payouts'!M1193,'Faire Payouts'!P1193,'Faire Payouts'!R1193)+'Faire Payouts'!N1193)*-1</f>
        <v>0</v>
      </c>
      <c r="D5494" t="str">
        <f t="shared" si="186"/>
        <v/>
      </c>
    </row>
    <row r="5495" spans="1:4" x14ac:dyDescent="0.2">
      <c r="A5495" t="str">
        <f t="shared" si="185"/>
        <v/>
      </c>
      <c r="B5495" s="1">
        <f>'Faire Payouts'!$A1194</f>
        <v>0</v>
      </c>
      <c r="C5495">
        <f>('Faire Payouts'!F1194-SUM('Faire Payouts'!I1194,'Faire Payouts'!K1194,'Faire Payouts'!L1194,'Faire Payouts'!M1194,'Faire Payouts'!P1194,'Faire Payouts'!R1194)+'Faire Payouts'!N1194)*-1</f>
        <v>0</v>
      </c>
      <c r="D5495" t="str">
        <f t="shared" si="186"/>
        <v/>
      </c>
    </row>
    <row r="5496" spans="1:4" x14ac:dyDescent="0.2">
      <c r="A5496" t="str">
        <f t="shared" si="185"/>
        <v/>
      </c>
      <c r="B5496" s="1">
        <f>'Faire Payouts'!$A1195</f>
        <v>0</v>
      </c>
      <c r="C5496">
        <f>('Faire Payouts'!F1195-SUM('Faire Payouts'!I1195,'Faire Payouts'!K1195,'Faire Payouts'!L1195,'Faire Payouts'!M1195,'Faire Payouts'!P1195,'Faire Payouts'!R1195)+'Faire Payouts'!N1195)*-1</f>
        <v>0</v>
      </c>
      <c r="D5496" t="str">
        <f t="shared" si="186"/>
        <v/>
      </c>
    </row>
    <row r="5497" spans="1:4" x14ac:dyDescent="0.2">
      <c r="A5497" t="str">
        <f t="shared" si="185"/>
        <v/>
      </c>
      <c r="B5497" s="1">
        <f>'Faire Payouts'!$A1196</f>
        <v>0</v>
      </c>
      <c r="C5497">
        <f>('Faire Payouts'!F1196-SUM('Faire Payouts'!I1196,'Faire Payouts'!K1196,'Faire Payouts'!L1196,'Faire Payouts'!M1196,'Faire Payouts'!P1196,'Faire Payouts'!R1196)+'Faire Payouts'!N1196)*-1</f>
        <v>0</v>
      </c>
      <c r="D5497" t="str">
        <f t="shared" si="186"/>
        <v/>
      </c>
    </row>
    <row r="5498" spans="1:4" x14ac:dyDescent="0.2">
      <c r="A5498" t="str">
        <f t="shared" si="185"/>
        <v/>
      </c>
      <c r="B5498" s="1">
        <f>'Faire Payouts'!$A1197</f>
        <v>0</v>
      </c>
      <c r="C5498">
        <f>('Faire Payouts'!F1197-SUM('Faire Payouts'!I1197,'Faire Payouts'!K1197,'Faire Payouts'!L1197,'Faire Payouts'!M1197,'Faire Payouts'!P1197,'Faire Payouts'!R1197)+'Faire Payouts'!N1197)*-1</f>
        <v>0</v>
      </c>
      <c r="D5498" t="str">
        <f t="shared" si="186"/>
        <v/>
      </c>
    </row>
    <row r="5499" spans="1:4" x14ac:dyDescent="0.2">
      <c r="A5499" t="str">
        <f t="shared" si="185"/>
        <v/>
      </c>
      <c r="B5499" s="1">
        <f>'Faire Payouts'!$A1198</f>
        <v>0</v>
      </c>
      <c r="C5499">
        <f>('Faire Payouts'!F1198-SUM('Faire Payouts'!I1198,'Faire Payouts'!K1198,'Faire Payouts'!L1198,'Faire Payouts'!M1198,'Faire Payouts'!P1198,'Faire Payouts'!R1198)+'Faire Payouts'!N1198)*-1</f>
        <v>0</v>
      </c>
      <c r="D5499" t="str">
        <f t="shared" si="186"/>
        <v/>
      </c>
    </row>
    <row r="5500" spans="1:4" x14ac:dyDescent="0.2">
      <c r="A5500" t="str">
        <f t="shared" si="185"/>
        <v/>
      </c>
      <c r="B5500" s="1">
        <f>'Faire Payouts'!$A1199</f>
        <v>0</v>
      </c>
      <c r="C5500">
        <f>('Faire Payouts'!F1199-SUM('Faire Payouts'!I1199,'Faire Payouts'!K1199,'Faire Payouts'!L1199,'Faire Payouts'!M1199,'Faire Payouts'!P1199,'Faire Payouts'!R1199)+'Faire Payouts'!N1199)*-1</f>
        <v>0</v>
      </c>
      <c r="D5500" t="str">
        <f t="shared" si="186"/>
        <v/>
      </c>
    </row>
    <row r="5501" spans="1:4" x14ac:dyDescent="0.2">
      <c r="A5501" t="str">
        <f t="shared" si="185"/>
        <v/>
      </c>
      <c r="B5501" s="1">
        <f>'Faire Payouts'!$A1200</f>
        <v>0</v>
      </c>
      <c r="C5501">
        <f>('Faire Payouts'!F1200-SUM('Faire Payouts'!I1200,'Faire Payouts'!K1200,'Faire Payouts'!L1200,'Faire Payouts'!M1200,'Faire Payouts'!P1200,'Faire Payouts'!R1200)+'Faire Payouts'!N1200)*-1</f>
        <v>0</v>
      </c>
      <c r="D5501" t="str">
        <f t="shared" si="186"/>
        <v/>
      </c>
    </row>
    <row r="5502" spans="1:4" x14ac:dyDescent="0.2">
      <c r="A5502" t="str">
        <f t="shared" si="185"/>
        <v/>
      </c>
      <c r="B5502" s="1">
        <f>'Faire Payouts'!$A1201</f>
        <v>0</v>
      </c>
      <c r="C5502">
        <f>('Faire Payouts'!F1201-SUM('Faire Payouts'!I1201,'Faire Payouts'!K1201,'Faire Payouts'!L1201,'Faire Payouts'!M1201,'Faire Payouts'!P1201,'Faire Payouts'!R1201)+'Faire Payouts'!N1201)*-1</f>
        <v>0</v>
      </c>
      <c r="D5502" t="str">
        <f t="shared" si="186"/>
        <v/>
      </c>
    </row>
    <row r="5503" spans="1:4" x14ac:dyDescent="0.2">
      <c r="A5503" t="str">
        <f t="shared" si="185"/>
        <v/>
      </c>
      <c r="B5503" s="1">
        <f>'Faire Payouts'!$A1202</f>
        <v>0</v>
      </c>
      <c r="C5503">
        <f>('Faire Payouts'!F1202-SUM('Faire Payouts'!I1202,'Faire Payouts'!K1202,'Faire Payouts'!L1202,'Faire Payouts'!M1202,'Faire Payouts'!P1202,'Faire Payouts'!R1202)+'Faire Payouts'!N1202)*-1</f>
        <v>0</v>
      </c>
      <c r="D5503" t="str">
        <f t="shared" si="186"/>
        <v/>
      </c>
    </row>
    <row r="5504" spans="1:4" x14ac:dyDescent="0.2">
      <c r="A5504" t="str">
        <f t="shared" ref="A5504:A5567" si="187">IF(B5504&gt;0,A5503,"")</f>
        <v/>
      </c>
      <c r="B5504" s="1">
        <f>'Faire Payouts'!$A1203</f>
        <v>0</v>
      </c>
      <c r="C5504">
        <f>('Faire Payouts'!F1203-SUM('Faire Payouts'!I1203,'Faire Payouts'!K1203,'Faire Payouts'!L1203,'Faire Payouts'!M1203,'Faire Payouts'!P1203,'Faire Payouts'!R1203)+'Faire Payouts'!N1203)*-1</f>
        <v>0</v>
      </c>
      <c r="D5504" t="str">
        <f t="shared" si="186"/>
        <v/>
      </c>
    </row>
    <row r="5505" spans="1:4" x14ac:dyDescent="0.2">
      <c r="A5505" t="str">
        <f t="shared" si="187"/>
        <v/>
      </c>
      <c r="B5505" s="1">
        <f>'Faire Payouts'!$A1204</f>
        <v>0</v>
      </c>
      <c r="C5505">
        <f>('Faire Payouts'!F1204-SUM('Faire Payouts'!I1204,'Faire Payouts'!K1204,'Faire Payouts'!L1204,'Faire Payouts'!M1204,'Faire Payouts'!P1204,'Faire Payouts'!R1204)+'Faire Payouts'!N1204)*-1</f>
        <v>0</v>
      </c>
      <c r="D5505" t="str">
        <f t="shared" si="186"/>
        <v/>
      </c>
    </row>
    <row r="5506" spans="1:4" x14ac:dyDescent="0.2">
      <c r="A5506" t="str">
        <f t="shared" si="187"/>
        <v/>
      </c>
      <c r="B5506" s="1">
        <f>'Faire Payouts'!$A1205</f>
        <v>0</v>
      </c>
      <c r="C5506">
        <f>('Faire Payouts'!F1205-SUM('Faire Payouts'!I1205,'Faire Payouts'!K1205,'Faire Payouts'!L1205,'Faire Payouts'!M1205,'Faire Payouts'!P1205,'Faire Payouts'!R1205)+'Faire Payouts'!N1205)*-1</f>
        <v>0</v>
      </c>
      <c r="D5506" t="str">
        <f t="shared" si="186"/>
        <v/>
      </c>
    </row>
    <row r="5507" spans="1:4" x14ac:dyDescent="0.2">
      <c r="A5507" t="str">
        <f t="shared" si="187"/>
        <v/>
      </c>
      <c r="B5507" s="1">
        <f>'Faire Payouts'!$A1206</f>
        <v>0</v>
      </c>
      <c r="C5507">
        <f>('Faire Payouts'!F1206-SUM('Faire Payouts'!I1206,'Faire Payouts'!K1206,'Faire Payouts'!L1206,'Faire Payouts'!M1206,'Faire Payouts'!P1206,'Faire Payouts'!R1206)+'Faire Payouts'!N1206)*-1</f>
        <v>0</v>
      </c>
      <c r="D5507" t="str">
        <f t="shared" si="186"/>
        <v/>
      </c>
    </row>
    <row r="5508" spans="1:4" x14ac:dyDescent="0.2">
      <c r="A5508" t="str">
        <f t="shared" si="187"/>
        <v/>
      </c>
      <c r="B5508" s="1">
        <f>'Faire Payouts'!$A1207</f>
        <v>0</v>
      </c>
      <c r="C5508">
        <f>('Faire Payouts'!F1207-SUM('Faire Payouts'!I1207,'Faire Payouts'!K1207,'Faire Payouts'!L1207,'Faire Payouts'!M1207,'Faire Payouts'!P1207,'Faire Payouts'!R1207)+'Faire Payouts'!N1207)*-1</f>
        <v>0</v>
      </c>
      <c r="D5508" t="str">
        <f t="shared" si="186"/>
        <v/>
      </c>
    </row>
    <row r="5509" spans="1:4" x14ac:dyDescent="0.2">
      <c r="A5509" t="str">
        <f t="shared" si="187"/>
        <v/>
      </c>
      <c r="B5509" s="1">
        <f>'Faire Payouts'!$A1208</f>
        <v>0</v>
      </c>
      <c r="C5509">
        <f>('Faire Payouts'!F1208-SUM('Faire Payouts'!I1208,'Faire Payouts'!K1208,'Faire Payouts'!L1208,'Faire Payouts'!M1208,'Faire Payouts'!P1208,'Faire Payouts'!R1208)+'Faire Payouts'!N1208)*-1</f>
        <v>0</v>
      </c>
      <c r="D5509" t="str">
        <f t="shared" si="186"/>
        <v/>
      </c>
    </row>
    <row r="5510" spans="1:4" x14ac:dyDescent="0.2">
      <c r="A5510" t="str">
        <f t="shared" si="187"/>
        <v/>
      </c>
      <c r="B5510" s="1">
        <f>'Faire Payouts'!$A1209</f>
        <v>0</v>
      </c>
      <c r="C5510">
        <f>('Faire Payouts'!F1209-SUM('Faire Payouts'!I1209,'Faire Payouts'!K1209,'Faire Payouts'!L1209,'Faire Payouts'!M1209,'Faire Payouts'!P1209,'Faire Payouts'!R1209)+'Faire Payouts'!N1209)*-1</f>
        <v>0</v>
      </c>
      <c r="D5510" t="str">
        <f t="shared" si="186"/>
        <v/>
      </c>
    </row>
    <row r="5511" spans="1:4" x14ac:dyDescent="0.2">
      <c r="A5511" t="str">
        <f t="shared" si="187"/>
        <v/>
      </c>
      <c r="B5511" s="1">
        <f>'Faire Payouts'!$A1210</f>
        <v>0</v>
      </c>
      <c r="C5511">
        <f>('Faire Payouts'!F1210-SUM('Faire Payouts'!I1210,'Faire Payouts'!K1210,'Faire Payouts'!L1210,'Faire Payouts'!M1210,'Faire Payouts'!P1210,'Faire Payouts'!R1210)+'Faire Payouts'!N1210)*-1</f>
        <v>0</v>
      </c>
      <c r="D5511" t="str">
        <f t="shared" si="186"/>
        <v/>
      </c>
    </row>
    <row r="5512" spans="1:4" x14ac:dyDescent="0.2">
      <c r="A5512" t="str">
        <f t="shared" si="187"/>
        <v/>
      </c>
      <c r="B5512" s="1">
        <f>'Faire Payouts'!$A1211</f>
        <v>0</v>
      </c>
      <c r="C5512">
        <f>('Faire Payouts'!F1211-SUM('Faire Payouts'!I1211,'Faire Payouts'!K1211,'Faire Payouts'!L1211,'Faire Payouts'!M1211,'Faire Payouts'!P1211,'Faire Payouts'!R1211)+'Faire Payouts'!N1211)*-1</f>
        <v>0</v>
      </c>
      <c r="D5512" t="str">
        <f t="shared" si="186"/>
        <v/>
      </c>
    </row>
    <row r="5513" spans="1:4" x14ac:dyDescent="0.2">
      <c r="A5513" t="str">
        <f t="shared" si="187"/>
        <v/>
      </c>
      <c r="B5513" s="1">
        <f>'Faire Payouts'!$A1212</f>
        <v>0</v>
      </c>
      <c r="C5513">
        <f>('Faire Payouts'!F1212-SUM('Faire Payouts'!I1212,'Faire Payouts'!K1212,'Faire Payouts'!L1212,'Faire Payouts'!M1212,'Faire Payouts'!P1212,'Faire Payouts'!R1212)+'Faire Payouts'!N1212)*-1</f>
        <v>0</v>
      </c>
      <c r="D5513" t="str">
        <f t="shared" si="186"/>
        <v/>
      </c>
    </row>
    <row r="5514" spans="1:4" x14ac:dyDescent="0.2">
      <c r="A5514" t="str">
        <f t="shared" si="187"/>
        <v/>
      </c>
      <c r="B5514" s="1">
        <f>'Faire Payouts'!$A1213</f>
        <v>0</v>
      </c>
      <c r="C5514">
        <f>('Faire Payouts'!F1213-SUM('Faire Payouts'!I1213,'Faire Payouts'!K1213,'Faire Payouts'!L1213,'Faire Payouts'!M1213,'Faire Payouts'!P1213,'Faire Payouts'!R1213)+'Faire Payouts'!N1213)*-1</f>
        <v>0</v>
      </c>
      <c r="D5514" t="str">
        <f t="shared" si="186"/>
        <v/>
      </c>
    </row>
    <row r="5515" spans="1:4" x14ac:dyDescent="0.2">
      <c r="A5515" t="str">
        <f t="shared" si="187"/>
        <v/>
      </c>
      <c r="B5515" s="1">
        <f>'Faire Payouts'!$A1214</f>
        <v>0</v>
      </c>
      <c r="C5515">
        <f>('Faire Payouts'!F1214-SUM('Faire Payouts'!I1214,'Faire Payouts'!K1214,'Faire Payouts'!L1214,'Faire Payouts'!M1214,'Faire Payouts'!P1214,'Faire Payouts'!R1214)+'Faire Payouts'!N1214)*-1</f>
        <v>0</v>
      </c>
      <c r="D5515" t="str">
        <f t="shared" si="186"/>
        <v/>
      </c>
    </row>
    <row r="5516" spans="1:4" x14ac:dyDescent="0.2">
      <c r="A5516" t="str">
        <f t="shared" si="187"/>
        <v/>
      </c>
      <c r="B5516" s="1">
        <f>'Faire Payouts'!$A1215</f>
        <v>0</v>
      </c>
      <c r="C5516">
        <f>('Faire Payouts'!F1215-SUM('Faire Payouts'!I1215,'Faire Payouts'!K1215,'Faire Payouts'!L1215,'Faire Payouts'!M1215,'Faire Payouts'!P1215,'Faire Payouts'!R1215)+'Faire Payouts'!N1215)*-1</f>
        <v>0</v>
      </c>
      <c r="D5516" t="str">
        <f t="shared" si="186"/>
        <v/>
      </c>
    </row>
    <row r="5517" spans="1:4" x14ac:dyDescent="0.2">
      <c r="A5517" t="str">
        <f t="shared" si="187"/>
        <v/>
      </c>
      <c r="B5517" s="1">
        <f>'Faire Payouts'!$A1216</f>
        <v>0</v>
      </c>
      <c r="C5517">
        <f>('Faire Payouts'!F1216-SUM('Faire Payouts'!I1216,'Faire Payouts'!K1216,'Faire Payouts'!L1216,'Faire Payouts'!M1216,'Faire Payouts'!P1216,'Faire Payouts'!R1216)+'Faire Payouts'!N1216)*-1</f>
        <v>0</v>
      </c>
      <c r="D5517" t="str">
        <f t="shared" si="186"/>
        <v/>
      </c>
    </row>
    <row r="5518" spans="1:4" x14ac:dyDescent="0.2">
      <c r="A5518" t="str">
        <f t="shared" si="187"/>
        <v/>
      </c>
      <c r="B5518" s="1">
        <f>'Faire Payouts'!$A1217</f>
        <v>0</v>
      </c>
      <c r="C5518">
        <f>('Faire Payouts'!F1217-SUM('Faire Payouts'!I1217,'Faire Payouts'!K1217,'Faire Payouts'!L1217,'Faire Payouts'!M1217,'Faire Payouts'!P1217,'Faire Payouts'!R1217)+'Faire Payouts'!N1217)*-1</f>
        <v>0</v>
      </c>
      <c r="D5518" t="str">
        <f t="shared" si="186"/>
        <v/>
      </c>
    </row>
    <row r="5519" spans="1:4" x14ac:dyDescent="0.2">
      <c r="A5519" t="str">
        <f t="shared" si="187"/>
        <v/>
      </c>
      <c r="B5519" s="1">
        <f>'Faire Payouts'!$A1218</f>
        <v>0</v>
      </c>
      <c r="C5519">
        <f>('Faire Payouts'!F1218-SUM('Faire Payouts'!I1218,'Faire Payouts'!K1218,'Faire Payouts'!L1218,'Faire Payouts'!M1218,'Faire Payouts'!P1218,'Faire Payouts'!R1218)+'Faire Payouts'!N1218)*-1</f>
        <v>0</v>
      </c>
      <c r="D5519" t="str">
        <f t="shared" si="186"/>
        <v/>
      </c>
    </row>
    <row r="5520" spans="1:4" x14ac:dyDescent="0.2">
      <c r="A5520" t="str">
        <f t="shared" si="187"/>
        <v/>
      </c>
      <c r="B5520" s="1">
        <f>'Faire Payouts'!$A1219</f>
        <v>0</v>
      </c>
      <c r="C5520">
        <f>('Faire Payouts'!F1219-SUM('Faire Payouts'!I1219,'Faire Payouts'!K1219,'Faire Payouts'!L1219,'Faire Payouts'!M1219,'Faire Payouts'!P1219,'Faire Payouts'!R1219)+'Faire Payouts'!N1219)*-1</f>
        <v>0</v>
      </c>
      <c r="D5520" t="str">
        <f t="shared" si="186"/>
        <v/>
      </c>
    </row>
    <row r="5521" spans="1:4" x14ac:dyDescent="0.2">
      <c r="A5521" t="str">
        <f t="shared" si="187"/>
        <v/>
      </c>
      <c r="B5521" s="1">
        <f>'Faire Payouts'!$A1220</f>
        <v>0</v>
      </c>
      <c r="C5521">
        <f>('Faire Payouts'!F1220-SUM('Faire Payouts'!I1220,'Faire Payouts'!K1220,'Faire Payouts'!L1220,'Faire Payouts'!M1220,'Faire Payouts'!P1220,'Faire Payouts'!R1220)+'Faire Payouts'!N1220)*-1</f>
        <v>0</v>
      </c>
      <c r="D5521" t="str">
        <f t="shared" si="186"/>
        <v/>
      </c>
    </row>
    <row r="5522" spans="1:4" x14ac:dyDescent="0.2">
      <c r="A5522" t="str">
        <f t="shared" si="187"/>
        <v/>
      </c>
      <c r="B5522" s="1">
        <f>'Faire Payouts'!$A1221</f>
        <v>0</v>
      </c>
      <c r="C5522">
        <f>('Faire Payouts'!F1221-SUM('Faire Payouts'!I1221,'Faire Payouts'!K1221,'Faire Payouts'!L1221,'Faire Payouts'!M1221,'Faire Payouts'!P1221,'Faire Payouts'!R1221)+'Faire Payouts'!N1221)*-1</f>
        <v>0</v>
      </c>
      <c r="D5522" t="str">
        <f t="shared" si="186"/>
        <v/>
      </c>
    </row>
    <row r="5523" spans="1:4" x14ac:dyDescent="0.2">
      <c r="A5523" t="str">
        <f t="shared" si="187"/>
        <v/>
      </c>
      <c r="B5523" s="1">
        <f>'Faire Payouts'!$A1222</f>
        <v>0</v>
      </c>
      <c r="C5523">
        <f>('Faire Payouts'!F1222-SUM('Faire Payouts'!I1222,'Faire Payouts'!K1222,'Faire Payouts'!L1222,'Faire Payouts'!M1222,'Faire Payouts'!P1222,'Faire Payouts'!R1222)+'Faire Payouts'!N1222)*-1</f>
        <v>0</v>
      </c>
      <c r="D5523" t="str">
        <f t="shared" si="186"/>
        <v/>
      </c>
    </row>
    <row r="5524" spans="1:4" x14ac:dyDescent="0.2">
      <c r="A5524" t="str">
        <f t="shared" si="187"/>
        <v/>
      </c>
      <c r="B5524" s="1">
        <f>'Faire Payouts'!$A1223</f>
        <v>0</v>
      </c>
      <c r="C5524">
        <f>('Faire Payouts'!F1223-SUM('Faire Payouts'!I1223,'Faire Payouts'!K1223,'Faire Payouts'!L1223,'Faire Payouts'!M1223,'Faire Payouts'!P1223,'Faire Payouts'!R1223)+'Faire Payouts'!N1223)*-1</f>
        <v>0</v>
      </c>
      <c r="D5524" t="str">
        <f t="shared" si="186"/>
        <v/>
      </c>
    </row>
    <row r="5525" spans="1:4" x14ac:dyDescent="0.2">
      <c r="A5525" t="str">
        <f t="shared" si="187"/>
        <v/>
      </c>
      <c r="B5525" s="1">
        <f>'Faire Payouts'!$A1224</f>
        <v>0</v>
      </c>
      <c r="C5525">
        <f>('Faire Payouts'!F1224-SUM('Faire Payouts'!I1224,'Faire Payouts'!K1224,'Faire Payouts'!L1224,'Faire Payouts'!M1224,'Faire Payouts'!P1224,'Faire Payouts'!R1224)+'Faire Payouts'!N1224)*-1</f>
        <v>0</v>
      </c>
      <c r="D5525" t="str">
        <f t="shared" si="186"/>
        <v/>
      </c>
    </row>
    <row r="5526" spans="1:4" x14ac:dyDescent="0.2">
      <c r="A5526" t="str">
        <f t="shared" si="187"/>
        <v/>
      </c>
      <c r="B5526" s="1">
        <f>'Faire Payouts'!$A1225</f>
        <v>0</v>
      </c>
      <c r="C5526">
        <f>('Faire Payouts'!F1225-SUM('Faire Payouts'!I1225,'Faire Payouts'!K1225,'Faire Payouts'!L1225,'Faire Payouts'!M1225,'Faire Payouts'!P1225,'Faire Payouts'!R1225)+'Faire Payouts'!N1225)*-1</f>
        <v>0</v>
      </c>
      <c r="D5526" t="str">
        <f t="shared" si="186"/>
        <v/>
      </c>
    </row>
    <row r="5527" spans="1:4" x14ac:dyDescent="0.2">
      <c r="A5527" t="str">
        <f t="shared" si="187"/>
        <v/>
      </c>
      <c r="B5527" s="1">
        <f>'Faire Payouts'!$A1226</f>
        <v>0</v>
      </c>
      <c r="C5527">
        <f>('Faire Payouts'!F1226-SUM('Faire Payouts'!I1226,'Faire Payouts'!K1226,'Faire Payouts'!L1226,'Faire Payouts'!M1226,'Faire Payouts'!P1226,'Faire Payouts'!R1226)+'Faire Payouts'!N1226)*-1</f>
        <v>0</v>
      </c>
      <c r="D5527" t="str">
        <f t="shared" si="186"/>
        <v/>
      </c>
    </row>
    <row r="5528" spans="1:4" x14ac:dyDescent="0.2">
      <c r="A5528" t="str">
        <f t="shared" si="187"/>
        <v/>
      </c>
      <c r="B5528" s="1">
        <f>'Faire Payouts'!$A1227</f>
        <v>0</v>
      </c>
      <c r="C5528">
        <f>('Faire Payouts'!F1227-SUM('Faire Payouts'!I1227,'Faire Payouts'!K1227,'Faire Payouts'!L1227,'Faire Payouts'!M1227,'Faire Payouts'!P1227,'Faire Payouts'!R1227)+'Faire Payouts'!N1227)*-1</f>
        <v>0</v>
      </c>
      <c r="D5528" t="str">
        <f t="shared" si="186"/>
        <v/>
      </c>
    </row>
    <row r="5529" spans="1:4" x14ac:dyDescent="0.2">
      <c r="A5529" t="str">
        <f t="shared" si="187"/>
        <v/>
      </c>
      <c r="B5529" s="1">
        <f>'Faire Payouts'!$A1228</f>
        <v>0</v>
      </c>
      <c r="C5529">
        <f>('Faire Payouts'!F1228-SUM('Faire Payouts'!I1228,'Faire Payouts'!K1228,'Faire Payouts'!L1228,'Faire Payouts'!M1228,'Faire Payouts'!P1228,'Faire Payouts'!R1228)+'Faire Payouts'!N1228)*-1</f>
        <v>0</v>
      </c>
      <c r="D5529" t="str">
        <f t="shared" si="186"/>
        <v/>
      </c>
    </row>
    <row r="5530" spans="1:4" x14ac:dyDescent="0.2">
      <c r="A5530" t="str">
        <f t="shared" si="187"/>
        <v/>
      </c>
      <c r="B5530" s="1">
        <f>'Faire Payouts'!$A1229</f>
        <v>0</v>
      </c>
      <c r="C5530">
        <f>('Faire Payouts'!F1229-SUM('Faire Payouts'!I1229,'Faire Payouts'!K1229,'Faire Payouts'!L1229,'Faire Payouts'!M1229,'Faire Payouts'!P1229,'Faire Payouts'!R1229)+'Faire Payouts'!N1229)*-1</f>
        <v>0</v>
      </c>
      <c r="D5530" t="str">
        <f t="shared" si="186"/>
        <v/>
      </c>
    </row>
    <row r="5531" spans="1:4" x14ac:dyDescent="0.2">
      <c r="A5531" t="str">
        <f t="shared" si="187"/>
        <v/>
      </c>
      <c r="B5531" s="1">
        <f>'Faire Payouts'!$A1230</f>
        <v>0</v>
      </c>
      <c r="C5531">
        <f>('Faire Payouts'!F1230-SUM('Faire Payouts'!I1230,'Faire Payouts'!K1230,'Faire Payouts'!L1230,'Faire Payouts'!M1230,'Faire Payouts'!P1230,'Faire Payouts'!R1230)+'Faire Payouts'!N1230)*-1</f>
        <v>0</v>
      </c>
      <c r="D5531" t="str">
        <f t="shared" si="186"/>
        <v/>
      </c>
    </row>
    <row r="5532" spans="1:4" x14ac:dyDescent="0.2">
      <c r="A5532" t="str">
        <f t="shared" si="187"/>
        <v/>
      </c>
      <c r="B5532" s="1">
        <f>'Faire Payouts'!$A1231</f>
        <v>0</v>
      </c>
      <c r="C5532">
        <f>('Faire Payouts'!F1231-SUM('Faire Payouts'!I1231,'Faire Payouts'!K1231,'Faire Payouts'!L1231,'Faire Payouts'!M1231,'Faire Payouts'!P1231,'Faire Payouts'!R1231)+'Faire Payouts'!N1231)*-1</f>
        <v>0</v>
      </c>
      <c r="D5532" t="str">
        <f t="shared" si="186"/>
        <v/>
      </c>
    </row>
    <row r="5533" spans="1:4" x14ac:dyDescent="0.2">
      <c r="A5533" t="str">
        <f t="shared" si="187"/>
        <v/>
      </c>
      <c r="B5533" s="1">
        <f>'Faire Payouts'!$A1232</f>
        <v>0</v>
      </c>
      <c r="C5533">
        <f>('Faire Payouts'!F1232-SUM('Faire Payouts'!I1232,'Faire Payouts'!K1232,'Faire Payouts'!L1232,'Faire Payouts'!M1232,'Faire Payouts'!P1232,'Faire Payouts'!R1232)+'Faire Payouts'!N1232)*-1</f>
        <v>0</v>
      </c>
      <c r="D5533" t="str">
        <f t="shared" si="186"/>
        <v/>
      </c>
    </row>
    <row r="5534" spans="1:4" x14ac:dyDescent="0.2">
      <c r="A5534" t="str">
        <f t="shared" si="187"/>
        <v/>
      </c>
      <c r="B5534" s="1">
        <f>'Faire Payouts'!$A1233</f>
        <v>0</v>
      </c>
      <c r="C5534">
        <f>('Faire Payouts'!F1233-SUM('Faire Payouts'!I1233,'Faire Payouts'!K1233,'Faire Payouts'!L1233,'Faire Payouts'!M1233,'Faire Payouts'!P1233,'Faire Payouts'!R1233)+'Faire Payouts'!N1233)*-1</f>
        <v>0</v>
      </c>
      <c r="D5534" t="str">
        <f t="shared" si="186"/>
        <v/>
      </c>
    </row>
    <row r="5535" spans="1:4" x14ac:dyDescent="0.2">
      <c r="A5535" t="str">
        <f t="shared" si="187"/>
        <v/>
      </c>
      <c r="B5535" s="1">
        <f>'Faire Payouts'!$A1234</f>
        <v>0</v>
      </c>
      <c r="C5535">
        <f>('Faire Payouts'!F1234-SUM('Faire Payouts'!I1234,'Faire Payouts'!K1234,'Faire Payouts'!L1234,'Faire Payouts'!M1234,'Faire Payouts'!P1234,'Faire Payouts'!R1234)+'Faire Payouts'!N1234)*-1</f>
        <v>0</v>
      </c>
      <c r="D5535" t="str">
        <f t="shared" si="186"/>
        <v/>
      </c>
    </row>
    <row r="5536" spans="1:4" x14ac:dyDescent="0.2">
      <c r="A5536" t="str">
        <f t="shared" si="187"/>
        <v/>
      </c>
      <c r="B5536" s="1">
        <f>'Faire Payouts'!$A1235</f>
        <v>0</v>
      </c>
      <c r="C5536">
        <f>('Faire Payouts'!F1235-SUM('Faire Payouts'!I1235,'Faire Payouts'!K1235,'Faire Payouts'!L1235,'Faire Payouts'!M1235,'Faire Payouts'!P1235,'Faire Payouts'!R1235)+'Faire Payouts'!N1235)*-1</f>
        <v>0</v>
      </c>
      <c r="D5536" t="str">
        <f t="shared" si="186"/>
        <v/>
      </c>
    </row>
    <row r="5537" spans="1:4" x14ac:dyDescent="0.2">
      <c r="A5537" t="str">
        <f t="shared" si="187"/>
        <v/>
      </c>
      <c r="B5537" s="1">
        <f>'Faire Payouts'!$A1236</f>
        <v>0</v>
      </c>
      <c r="C5537">
        <f>('Faire Payouts'!F1236-SUM('Faire Payouts'!I1236,'Faire Payouts'!K1236,'Faire Payouts'!L1236,'Faire Payouts'!M1236,'Faire Payouts'!P1236,'Faire Payouts'!R1236)+'Faire Payouts'!N1236)*-1</f>
        <v>0</v>
      </c>
      <c r="D5537" t="str">
        <f t="shared" si="186"/>
        <v/>
      </c>
    </row>
    <row r="5538" spans="1:4" x14ac:dyDescent="0.2">
      <c r="A5538" t="str">
        <f t="shared" si="187"/>
        <v/>
      </c>
      <c r="B5538" s="1">
        <f>'Faire Payouts'!$A1237</f>
        <v>0</v>
      </c>
      <c r="C5538">
        <f>('Faire Payouts'!F1237-SUM('Faire Payouts'!I1237,'Faire Payouts'!K1237,'Faire Payouts'!L1237,'Faire Payouts'!M1237,'Faire Payouts'!P1237,'Faire Payouts'!R1237)+'Faire Payouts'!N1237)*-1</f>
        <v>0</v>
      </c>
      <c r="D5538" t="str">
        <f t="shared" si="186"/>
        <v/>
      </c>
    </row>
    <row r="5539" spans="1:4" x14ac:dyDescent="0.2">
      <c r="A5539" t="str">
        <f t="shared" si="187"/>
        <v/>
      </c>
      <c r="B5539" s="1">
        <f>'Faire Payouts'!$A1238</f>
        <v>0</v>
      </c>
      <c r="C5539">
        <f>('Faire Payouts'!F1238-SUM('Faire Payouts'!I1238,'Faire Payouts'!K1238,'Faire Payouts'!L1238,'Faire Payouts'!M1238,'Faire Payouts'!P1238,'Faire Payouts'!R1238)+'Faire Payouts'!N1238)*-1</f>
        <v>0</v>
      </c>
      <c r="D5539" t="str">
        <f t="shared" si="186"/>
        <v/>
      </c>
    </row>
    <row r="5540" spans="1:4" x14ac:dyDescent="0.2">
      <c r="A5540" t="str">
        <f t="shared" si="187"/>
        <v/>
      </c>
      <c r="B5540" s="1">
        <f>'Faire Payouts'!$A1239</f>
        <v>0</v>
      </c>
      <c r="C5540">
        <f>('Faire Payouts'!F1239-SUM('Faire Payouts'!I1239,'Faire Payouts'!K1239,'Faire Payouts'!L1239,'Faire Payouts'!M1239,'Faire Payouts'!P1239,'Faire Payouts'!R1239)+'Faire Payouts'!N1239)*-1</f>
        <v>0</v>
      </c>
      <c r="D5540" t="str">
        <f t="shared" si="186"/>
        <v/>
      </c>
    </row>
    <row r="5541" spans="1:4" x14ac:dyDescent="0.2">
      <c r="A5541" t="str">
        <f t="shared" si="187"/>
        <v/>
      </c>
      <c r="B5541" s="1">
        <f>'Faire Payouts'!$A1240</f>
        <v>0</v>
      </c>
      <c r="C5541">
        <f>('Faire Payouts'!F1240-SUM('Faire Payouts'!I1240,'Faire Payouts'!K1240,'Faire Payouts'!L1240,'Faire Payouts'!M1240,'Faire Payouts'!P1240,'Faire Payouts'!R1240)+'Faire Payouts'!N1240)*-1</f>
        <v>0</v>
      </c>
      <c r="D5541" t="str">
        <f t="shared" si="186"/>
        <v/>
      </c>
    </row>
    <row r="5542" spans="1:4" x14ac:dyDescent="0.2">
      <c r="A5542" t="str">
        <f t="shared" si="187"/>
        <v/>
      </c>
      <c r="B5542" s="1">
        <f>'Faire Payouts'!$A1241</f>
        <v>0</v>
      </c>
      <c r="C5542">
        <f>('Faire Payouts'!F1241-SUM('Faire Payouts'!I1241,'Faire Payouts'!K1241,'Faire Payouts'!L1241,'Faire Payouts'!M1241,'Faire Payouts'!P1241,'Faire Payouts'!R1241)+'Faire Payouts'!N1241)*-1</f>
        <v>0</v>
      </c>
      <c r="D5542" t="str">
        <f t="shared" si="186"/>
        <v/>
      </c>
    </row>
    <row r="5543" spans="1:4" x14ac:dyDescent="0.2">
      <c r="A5543" t="str">
        <f t="shared" si="187"/>
        <v/>
      </c>
      <c r="B5543" s="1">
        <f>'Faire Payouts'!$A1242</f>
        <v>0</v>
      </c>
      <c r="C5543">
        <f>('Faire Payouts'!F1242-SUM('Faire Payouts'!I1242,'Faire Payouts'!K1242,'Faire Payouts'!L1242,'Faire Payouts'!M1242,'Faire Payouts'!P1242,'Faire Payouts'!R1242)+'Faire Payouts'!N1242)*-1</f>
        <v>0</v>
      </c>
      <c r="D5543" t="str">
        <f t="shared" si="186"/>
        <v/>
      </c>
    </row>
    <row r="5544" spans="1:4" x14ac:dyDescent="0.2">
      <c r="A5544" t="str">
        <f t="shared" si="187"/>
        <v/>
      </c>
      <c r="B5544" s="1">
        <f>'Faire Payouts'!$A1243</f>
        <v>0</v>
      </c>
      <c r="C5544">
        <f>('Faire Payouts'!F1243-SUM('Faire Payouts'!I1243,'Faire Payouts'!K1243,'Faire Payouts'!L1243,'Faire Payouts'!M1243,'Faire Payouts'!P1243,'Faire Payouts'!R1243)+'Faire Payouts'!N1243)*-1</f>
        <v>0</v>
      </c>
      <c r="D5544" t="str">
        <f t="shared" si="186"/>
        <v/>
      </c>
    </row>
    <row r="5545" spans="1:4" x14ac:dyDescent="0.2">
      <c r="A5545" t="str">
        <f t="shared" si="187"/>
        <v/>
      </c>
      <c r="B5545" s="1">
        <f>'Faire Payouts'!$A1244</f>
        <v>0</v>
      </c>
      <c r="C5545">
        <f>('Faire Payouts'!F1244-SUM('Faire Payouts'!I1244,'Faire Payouts'!K1244,'Faire Payouts'!L1244,'Faire Payouts'!M1244,'Faire Payouts'!P1244,'Faire Payouts'!R1244)+'Faire Payouts'!N1244)*-1</f>
        <v>0</v>
      </c>
      <c r="D5545" t="str">
        <f t="shared" si="186"/>
        <v/>
      </c>
    </row>
    <row r="5546" spans="1:4" x14ac:dyDescent="0.2">
      <c r="A5546" t="str">
        <f t="shared" si="187"/>
        <v/>
      </c>
      <c r="B5546" s="1">
        <f>'Faire Payouts'!$A1245</f>
        <v>0</v>
      </c>
      <c r="C5546">
        <f>('Faire Payouts'!F1245-SUM('Faire Payouts'!I1245,'Faire Payouts'!K1245,'Faire Payouts'!L1245,'Faire Payouts'!M1245,'Faire Payouts'!P1245,'Faire Payouts'!R1245)+'Faire Payouts'!N1245)*-1</f>
        <v>0</v>
      </c>
      <c r="D5546" t="str">
        <f t="shared" si="186"/>
        <v/>
      </c>
    </row>
    <row r="5547" spans="1:4" x14ac:dyDescent="0.2">
      <c r="A5547" t="str">
        <f t="shared" si="187"/>
        <v/>
      </c>
      <c r="B5547" s="1">
        <f>'Faire Payouts'!$A1246</f>
        <v>0</v>
      </c>
      <c r="C5547">
        <f>('Faire Payouts'!F1246-SUM('Faire Payouts'!I1246,'Faire Payouts'!K1246,'Faire Payouts'!L1246,'Faire Payouts'!M1246,'Faire Payouts'!P1246,'Faire Payouts'!R1246)+'Faire Payouts'!N1246)*-1</f>
        <v>0</v>
      </c>
      <c r="D5547" t="str">
        <f t="shared" si="186"/>
        <v/>
      </c>
    </row>
    <row r="5548" spans="1:4" x14ac:dyDescent="0.2">
      <c r="A5548" t="str">
        <f t="shared" si="187"/>
        <v/>
      </c>
      <c r="B5548" s="1">
        <f>'Faire Payouts'!$A1247</f>
        <v>0</v>
      </c>
      <c r="C5548">
        <f>('Faire Payouts'!F1247-SUM('Faire Payouts'!I1247,'Faire Payouts'!K1247,'Faire Payouts'!L1247,'Faire Payouts'!M1247,'Faire Payouts'!P1247,'Faire Payouts'!R1247)+'Faire Payouts'!N1247)*-1</f>
        <v>0</v>
      </c>
      <c r="D5548" t="str">
        <f t="shared" si="186"/>
        <v/>
      </c>
    </row>
    <row r="5549" spans="1:4" x14ac:dyDescent="0.2">
      <c r="A5549" t="str">
        <f t="shared" si="187"/>
        <v/>
      </c>
      <c r="B5549" s="1">
        <f>'Faire Payouts'!$A1248</f>
        <v>0</v>
      </c>
      <c r="C5549">
        <f>('Faire Payouts'!F1248-SUM('Faire Payouts'!I1248,'Faire Payouts'!K1248,'Faire Payouts'!L1248,'Faire Payouts'!M1248,'Faire Payouts'!P1248,'Faire Payouts'!R1248)+'Faire Payouts'!N1248)*-1</f>
        <v>0</v>
      </c>
      <c r="D5549" t="str">
        <f t="shared" si="186"/>
        <v/>
      </c>
    </row>
    <row r="5550" spans="1:4" x14ac:dyDescent="0.2">
      <c r="A5550" t="str">
        <f t="shared" si="187"/>
        <v/>
      </c>
      <c r="B5550" s="1">
        <f>'Faire Payouts'!$A1249</f>
        <v>0</v>
      </c>
      <c r="C5550">
        <f>('Faire Payouts'!F1249-SUM('Faire Payouts'!I1249,'Faire Payouts'!K1249,'Faire Payouts'!L1249,'Faire Payouts'!M1249,'Faire Payouts'!P1249,'Faire Payouts'!R1249)+'Faire Payouts'!N1249)*-1</f>
        <v>0</v>
      </c>
      <c r="D5550" t="str">
        <f t="shared" si="186"/>
        <v/>
      </c>
    </row>
    <row r="5551" spans="1:4" x14ac:dyDescent="0.2">
      <c r="A5551" t="str">
        <f t="shared" si="187"/>
        <v/>
      </c>
      <c r="B5551" s="1">
        <f>'Faire Payouts'!$A1250</f>
        <v>0</v>
      </c>
      <c r="C5551">
        <f>('Faire Payouts'!F1250-SUM('Faire Payouts'!I1250,'Faire Payouts'!K1250,'Faire Payouts'!L1250,'Faire Payouts'!M1250,'Faire Payouts'!P1250,'Faire Payouts'!R1250)+'Faire Payouts'!N1250)*-1</f>
        <v>0</v>
      </c>
      <c r="D5551" t="str">
        <f t="shared" si="186"/>
        <v/>
      </c>
    </row>
    <row r="5552" spans="1:4" x14ac:dyDescent="0.2">
      <c r="A5552" t="str">
        <f t="shared" si="187"/>
        <v/>
      </c>
      <c r="B5552" s="1">
        <f>'Faire Payouts'!$A1251</f>
        <v>0</v>
      </c>
      <c r="C5552">
        <f>('Faire Payouts'!F1251-SUM('Faire Payouts'!I1251,'Faire Payouts'!K1251,'Faire Payouts'!L1251,'Faire Payouts'!M1251,'Faire Payouts'!P1251,'Faire Payouts'!R1251)+'Faire Payouts'!N1251)*-1</f>
        <v>0</v>
      </c>
      <c r="D5552" t="str">
        <f t="shared" ref="D5552:D5615" si="188">IF(C5552&lt;&gt;0,CONCATENATE(A5552,B5552),"")</f>
        <v/>
      </c>
    </row>
    <row r="5553" spans="1:4" x14ac:dyDescent="0.2">
      <c r="A5553" t="str">
        <f t="shared" si="187"/>
        <v/>
      </c>
      <c r="B5553" s="1">
        <f>'Faire Payouts'!$A1252</f>
        <v>0</v>
      </c>
      <c r="C5553">
        <f>('Faire Payouts'!F1252-SUM('Faire Payouts'!I1252,'Faire Payouts'!K1252,'Faire Payouts'!L1252,'Faire Payouts'!M1252,'Faire Payouts'!P1252,'Faire Payouts'!R1252)+'Faire Payouts'!N1252)*-1</f>
        <v>0</v>
      </c>
      <c r="D5553" t="str">
        <f t="shared" si="188"/>
        <v/>
      </c>
    </row>
    <row r="5554" spans="1:4" x14ac:dyDescent="0.2">
      <c r="A5554" t="str">
        <f t="shared" si="187"/>
        <v/>
      </c>
      <c r="B5554" s="1">
        <f>'Faire Payouts'!$A1253</f>
        <v>0</v>
      </c>
      <c r="C5554">
        <f>('Faire Payouts'!F1253-SUM('Faire Payouts'!I1253,'Faire Payouts'!K1253,'Faire Payouts'!L1253,'Faire Payouts'!M1253,'Faire Payouts'!P1253,'Faire Payouts'!R1253)+'Faire Payouts'!N1253)*-1</f>
        <v>0</v>
      </c>
      <c r="D5554" t="str">
        <f t="shared" si="188"/>
        <v/>
      </c>
    </row>
    <row r="5555" spans="1:4" x14ac:dyDescent="0.2">
      <c r="A5555" t="str">
        <f t="shared" si="187"/>
        <v/>
      </c>
      <c r="B5555" s="1">
        <f>'Faire Payouts'!$A1254</f>
        <v>0</v>
      </c>
      <c r="C5555">
        <f>('Faire Payouts'!F1254-SUM('Faire Payouts'!I1254,'Faire Payouts'!K1254,'Faire Payouts'!L1254,'Faire Payouts'!M1254,'Faire Payouts'!P1254,'Faire Payouts'!R1254)+'Faire Payouts'!N1254)*-1</f>
        <v>0</v>
      </c>
      <c r="D5555" t="str">
        <f t="shared" si="188"/>
        <v/>
      </c>
    </row>
    <row r="5556" spans="1:4" x14ac:dyDescent="0.2">
      <c r="A5556" t="str">
        <f t="shared" si="187"/>
        <v/>
      </c>
      <c r="B5556" s="1">
        <f>'Faire Payouts'!$A1255</f>
        <v>0</v>
      </c>
      <c r="C5556">
        <f>('Faire Payouts'!F1255-SUM('Faire Payouts'!I1255,'Faire Payouts'!K1255,'Faire Payouts'!L1255,'Faire Payouts'!M1255,'Faire Payouts'!P1255,'Faire Payouts'!R1255)+'Faire Payouts'!N1255)*-1</f>
        <v>0</v>
      </c>
      <c r="D5556" t="str">
        <f t="shared" si="188"/>
        <v/>
      </c>
    </row>
    <row r="5557" spans="1:4" x14ac:dyDescent="0.2">
      <c r="A5557" t="str">
        <f t="shared" si="187"/>
        <v/>
      </c>
      <c r="B5557" s="1">
        <f>'Faire Payouts'!$A1256</f>
        <v>0</v>
      </c>
      <c r="C5557">
        <f>('Faire Payouts'!F1256-SUM('Faire Payouts'!I1256,'Faire Payouts'!K1256,'Faire Payouts'!L1256,'Faire Payouts'!M1256,'Faire Payouts'!P1256,'Faire Payouts'!R1256)+'Faire Payouts'!N1256)*-1</f>
        <v>0</v>
      </c>
      <c r="D5557" t="str">
        <f t="shared" si="188"/>
        <v/>
      </c>
    </row>
    <row r="5558" spans="1:4" x14ac:dyDescent="0.2">
      <c r="A5558" t="str">
        <f t="shared" si="187"/>
        <v/>
      </c>
      <c r="B5558" s="1">
        <f>'Faire Payouts'!$A1257</f>
        <v>0</v>
      </c>
      <c r="C5558">
        <f>('Faire Payouts'!F1257-SUM('Faire Payouts'!I1257,'Faire Payouts'!K1257,'Faire Payouts'!L1257,'Faire Payouts'!M1257,'Faire Payouts'!P1257,'Faire Payouts'!R1257)+'Faire Payouts'!N1257)*-1</f>
        <v>0</v>
      </c>
      <c r="D5558" t="str">
        <f t="shared" si="188"/>
        <v/>
      </c>
    </row>
    <row r="5559" spans="1:4" x14ac:dyDescent="0.2">
      <c r="A5559" t="str">
        <f t="shared" si="187"/>
        <v/>
      </c>
      <c r="B5559" s="1">
        <f>'Faire Payouts'!$A1258</f>
        <v>0</v>
      </c>
      <c r="C5559">
        <f>('Faire Payouts'!F1258-SUM('Faire Payouts'!I1258,'Faire Payouts'!K1258,'Faire Payouts'!L1258,'Faire Payouts'!M1258,'Faire Payouts'!P1258,'Faire Payouts'!R1258)+'Faire Payouts'!N1258)*-1</f>
        <v>0</v>
      </c>
      <c r="D5559" t="str">
        <f t="shared" si="188"/>
        <v/>
      </c>
    </row>
    <row r="5560" spans="1:4" x14ac:dyDescent="0.2">
      <c r="A5560" t="str">
        <f t="shared" si="187"/>
        <v/>
      </c>
      <c r="B5560" s="1">
        <f>'Faire Payouts'!$A1259</f>
        <v>0</v>
      </c>
      <c r="C5560">
        <f>('Faire Payouts'!F1259-SUM('Faire Payouts'!I1259,'Faire Payouts'!K1259,'Faire Payouts'!L1259,'Faire Payouts'!M1259,'Faire Payouts'!P1259,'Faire Payouts'!R1259)+'Faire Payouts'!N1259)*-1</f>
        <v>0</v>
      </c>
      <c r="D5560" t="str">
        <f t="shared" si="188"/>
        <v/>
      </c>
    </row>
    <row r="5561" spans="1:4" x14ac:dyDescent="0.2">
      <c r="A5561" t="str">
        <f t="shared" si="187"/>
        <v/>
      </c>
      <c r="B5561" s="1">
        <f>'Faire Payouts'!$A1260</f>
        <v>0</v>
      </c>
      <c r="C5561">
        <f>('Faire Payouts'!F1260-SUM('Faire Payouts'!I1260,'Faire Payouts'!K1260,'Faire Payouts'!L1260,'Faire Payouts'!M1260,'Faire Payouts'!P1260,'Faire Payouts'!R1260)+'Faire Payouts'!N1260)*-1</f>
        <v>0</v>
      </c>
      <c r="D5561" t="str">
        <f t="shared" si="188"/>
        <v/>
      </c>
    </row>
    <row r="5562" spans="1:4" x14ac:dyDescent="0.2">
      <c r="A5562" t="str">
        <f t="shared" si="187"/>
        <v/>
      </c>
      <c r="B5562" s="1">
        <f>'Faire Payouts'!$A1261</f>
        <v>0</v>
      </c>
      <c r="C5562">
        <f>('Faire Payouts'!F1261-SUM('Faire Payouts'!I1261,'Faire Payouts'!K1261,'Faire Payouts'!L1261,'Faire Payouts'!M1261,'Faire Payouts'!P1261,'Faire Payouts'!R1261)+'Faire Payouts'!N1261)*-1</f>
        <v>0</v>
      </c>
      <c r="D5562" t="str">
        <f t="shared" si="188"/>
        <v/>
      </c>
    </row>
    <row r="5563" spans="1:4" x14ac:dyDescent="0.2">
      <c r="A5563" t="str">
        <f t="shared" si="187"/>
        <v/>
      </c>
      <c r="B5563" s="1">
        <f>'Faire Payouts'!$A1262</f>
        <v>0</v>
      </c>
      <c r="C5563">
        <f>('Faire Payouts'!F1262-SUM('Faire Payouts'!I1262,'Faire Payouts'!K1262,'Faire Payouts'!L1262,'Faire Payouts'!M1262,'Faire Payouts'!P1262,'Faire Payouts'!R1262)+'Faire Payouts'!N1262)*-1</f>
        <v>0</v>
      </c>
      <c r="D5563" t="str">
        <f t="shared" si="188"/>
        <v/>
      </c>
    </row>
    <row r="5564" spans="1:4" x14ac:dyDescent="0.2">
      <c r="A5564" t="str">
        <f t="shared" si="187"/>
        <v/>
      </c>
      <c r="B5564" s="1">
        <f>'Faire Payouts'!$A1263</f>
        <v>0</v>
      </c>
      <c r="C5564">
        <f>('Faire Payouts'!F1263-SUM('Faire Payouts'!I1263,'Faire Payouts'!K1263,'Faire Payouts'!L1263,'Faire Payouts'!M1263,'Faire Payouts'!P1263,'Faire Payouts'!R1263)+'Faire Payouts'!N1263)*-1</f>
        <v>0</v>
      </c>
      <c r="D5564" t="str">
        <f t="shared" si="188"/>
        <v/>
      </c>
    </row>
    <row r="5565" spans="1:4" x14ac:dyDescent="0.2">
      <c r="A5565" t="str">
        <f t="shared" si="187"/>
        <v/>
      </c>
      <c r="B5565" s="1">
        <f>'Faire Payouts'!$A1264</f>
        <v>0</v>
      </c>
      <c r="C5565">
        <f>('Faire Payouts'!F1264-SUM('Faire Payouts'!I1264,'Faire Payouts'!K1264,'Faire Payouts'!L1264,'Faire Payouts'!M1264,'Faire Payouts'!P1264,'Faire Payouts'!R1264)+'Faire Payouts'!N1264)*-1</f>
        <v>0</v>
      </c>
      <c r="D5565" t="str">
        <f t="shared" si="188"/>
        <v/>
      </c>
    </row>
    <row r="5566" spans="1:4" x14ac:dyDescent="0.2">
      <c r="A5566" t="str">
        <f t="shared" si="187"/>
        <v/>
      </c>
      <c r="B5566" s="1">
        <f>'Faire Payouts'!$A1265</f>
        <v>0</v>
      </c>
      <c r="C5566">
        <f>('Faire Payouts'!F1265-SUM('Faire Payouts'!I1265,'Faire Payouts'!K1265,'Faire Payouts'!L1265,'Faire Payouts'!M1265,'Faire Payouts'!P1265,'Faire Payouts'!R1265)+'Faire Payouts'!N1265)*-1</f>
        <v>0</v>
      </c>
      <c r="D5566" t="str">
        <f t="shared" si="188"/>
        <v/>
      </c>
    </row>
    <row r="5567" spans="1:4" x14ac:dyDescent="0.2">
      <c r="A5567" t="str">
        <f t="shared" si="187"/>
        <v/>
      </c>
      <c r="B5567" s="1">
        <f>'Faire Payouts'!$A1266</f>
        <v>0</v>
      </c>
      <c r="C5567">
        <f>('Faire Payouts'!F1266-SUM('Faire Payouts'!I1266,'Faire Payouts'!K1266,'Faire Payouts'!L1266,'Faire Payouts'!M1266,'Faire Payouts'!P1266,'Faire Payouts'!R1266)+'Faire Payouts'!N1266)*-1</f>
        <v>0</v>
      </c>
      <c r="D5567" t="str">
        <f t="shared" si="188"/>
        <v/>
      </c>
    </row>
    <row r="5568" spans="1:4" x14ac:dyDescent="0.2">
      <c r="A5568" t="str">
        <f t="shared" ref="A5568:A5631" si="189">IF(B5568&gt;0,A5567,"")</f>
        <v/>
      </c>
      <c r="B5568" s="1">
        <f>'Faire Payouts'!$A1267</f>
        <v>0</v>
      </c>
      <c r="C5568">
        <f>('Faire Payouts'!F1267-SUM('Faire Payouts'!I1267,'Faire Payouts'!K1267,'Faire Payouts'!L1267,'Faire Payouts'!M1267,'Faire Payouts'!P1267,'Faire Payouts'!R1267)+'Faire Payouts'!N1267)*-1</f>
        <v>0</v>
      </c>
      <c r="D5568" t="str">
        <f t="shared" si="188"/>
        <v/>
      </c>
    </row>
    <row r="5569" spans="1:4" x14ac:dyDescent="0.2">
      <c r="A5569" t="str">
        <f t="shared" si="189"/>
        <v/>
      </c>
      <c r="B5569" s="1">
        <f>'Faire Payouts'!$A1268</f>
        <v>0</v>
      </c>
      <c r="C5569">
        <f>('Faire Payouts'!F1268-SUM('Faire Payouts'!I1268,'Faire Payouts'!K1268,'Faire Payouts'!L1268,'Faire Payouts'!M1268,'Faire Payouts'!P1268,'Faire Payouts'!R1268)+'Faire Payouts'!N1268)*-1</f>
        <v>0</v>
      </c>
      <c r="D5569" t="str">
        <f t="shared" si="188"/>
        <v/>
      </c>
    </row>
    <row r="5570" spans="1:4" x14ac:dyDescent="0.2">
      <c r="A5570" t="str">
        <f t="shared" si="189"/>
        <v/>
      </c>
      <c r="B5570" s="1">
        <f>'Faire Payouts'!$A1269</f>
        <v>0</v>
      </c>
      <c r="C5570">
        <f>('Faire Payouts'!F1269-SUM('Faire Payouts'!I1269,'Faire Payouts'!K1269,'Faire Payouts'!L1269,'Faire Payouts'!M1269,'Faire Payouts'!P1269,'Faire Payouts'!R1269)+'Faire Payouts'!N1269)*-1</f>
        <v>0</v>
      </c>
      <c r="D5570" t="str">
        <f t="shared" si="188"/>
        <v/>
      </c>
    </row>
    <row r="5571" spans="1:4" x14ac:dyDescent="0.2">
      <c r="A5571" t="str">
        <f t="shared" si="189"/>
        <v/>
      </c>
      <c r="B5571" s="1">
        <f>'Faire Payouts'!$A1270</f>
        <v>0</v>
      </c>
      <c r="C5571">
        <f>('Faire Payouts'!F1270-SUM('Faire Payouts'!I1270,'Faire Payouts'!K1270,'Faire Payouts'!L1270,'Faire Payouts'!M1270,'Faire Payouts'!P1270,'Faire Payouts'!R1270)+'Faire Payouts'!N1270)*-1</f>
        <v>0</v>
      </c>
      <c r="D5571" t="str">
        <f t="shared" si="188"/>
        <v/>
      </c>
    </row>
    <row r="5572" spans="1:4" x14ac:dyDescent="0.2">
      <c r="A5572" t="str">
        <f t="shared" si="189"/>
        <v/>
      </c>
      <c r="B5572" s="1">
        <f>'Faire Payouts'!$A1271</f>
        <v>0</v>
      </c>
      <c r="C5572">
        <f>('Faire Payouts'!F1271-SUM('Faire Payouts'!I1271,'Faire Payouts'!K1271,'Faire Payouts'!L1271,'Faire Payouts'!M1271,'Faire Payouts'!P1271,'Faire Payouts'!R1271)+'Faire Payouts'!N1271)*-1</f>
        <v>0</v>
      </c>
      <c r="D5572" t="str">
        <f t="shared" si="188"/>
        <v/>
      </c>
    </row>
    <row r="5573" spans="1:4" x14ac:dyDescent="0.2">
      <c r="A5573" t="str">
        <f t="shared" si="189"/>
        <v/>
      </c>
      <c r="B5573" s="1">
        <f>'Faire Payouts'!$A1272</f>
        <v>0</v>
      </c>
      <c r="C5573">
        <f>('Faire Payouts'!F1272-SUM('Faire Payouts'!I1272,'Faire Payouts'!K1272,'Faire Payouts'!L1272,'Faire Payouts'!M1272,'Faire Payouts'!P1272,'Faire Payouts'!R1272)+'Faire Payouts'!N1272)*-1</f>
        <v>0</v>
      </c>
      <c r="D5573" t="str">
        <f t="shared" si="188"/>
        <v/>
      </c>
    </row>
    <row r="5574" spans="1:4" x14ac:dyDescent="0.2">
      <c r="A5574" t="str">
        <f t="shared" si="189"/>
        <v/>
      </c>
      <c r="B5574" s="1">
        <f>'Faire Payouts'!$A1273</f>
        <v>0</v>
      </c>
      <c r="C5574">
        <f>('Faire Payouts'!F1273-SUM('Faire Payouts'!I1273,'Faire Payouts'!K1273,'Faire Payouts'!L1273,'Faire Payouts'!M1273,'Faire Payouts'!P1273,'Faire Payouts'!R1273)+'Faire Payouts'!N1273)*-1</f>
        <v>0</v>
      </c>
      <c r="D5574" t="str">
        <f t="shared" si="188"/>
        <v/>
      </c>
    </row>
    <row r="5575" spans="1:4" x14ac:dyDescent="0.2">
      <c r="A5575" t="str">
        <f t="shared" si="189"/>
        <v/>
      </c>
      <c r="B5575" s="1">
        <f>'Faire Payouts'!$A1274</f>
        <v>0</v>
      </c>
      <c r="C5575">
        <f>('Faire Payouts'!F1274-SUM('Faire Payouts'!I1274,'Faire Payouts'!K1274,'Faire Payouts'!L1274,'Faire Payouts'!M1274,'Faire Payouts'!P1274,'Faire Payouts'!R1274)+'Faire Payouts'!N1274)*-1</f>
        <v>0</v>
      </c>
      <c r="D5575" t="str">
        <f t="shared" si="188"/>
        <v/>
      </c>
    </row>
    <row r="5576" spans="1:4" x14ac:dyDescent="0.2">
      <c r="A5576" t="str">
        <f t="shared" si="189"/>
        <v/>
      </c>
      <c r="B5576" s="1">
        <f>'Faire Payouts'!$A1275</f>
        <v>0</v>
      </c>
      <c r="C5576">
        <f>('Faire Payouts'!F1275-SUM('Faire Payouts'!I1275,'Faire Payouts'!K1275,'Faire Payouts'!L1275,'Faire Payouts'!M1275,'Faire Payouts'!P1275,'Faire Payouts'!R1275)+'Faire Payouts'!N1275)*-1</f>
        <v>0</v>
      </c>
      <c r="D5576" t="str">
        <f t="shared" si="188"/>
        <v/>
      </c>
    </row>
    <row r="5577" spans="1:4" x14ac:dyDescent="0.2">
      <c r="A5577" t="str">
        <f t="shared" si="189"/>
        <v/>
      </c>
      <c r="B5577" s="1">
        <f>'Faire Payouts'!$A1276</f>
        <v>0</v>
      </c>
      <c r="C5577">
        <f>('Faire Payouts'!F1276-SUM('Faire Payouts'!I1276,'Faire Payouts'!K1276,'Faire Payouts'!L1276,'Faire Payouts'!M1276,'Faire Payouts'!P1276,'Faire Payouts'!R1276)+'Faire Payouts'!N1276)*-1</f>
        <v>0</v>
      </c>
      <c r="D5577" t="str">
        <f t="shared" si="188"/>
        <v/>
      </c>
    </row>
    <row r="5578" spans="1:4" x14ac:dyDescent="0.2">
      <c r="A5578" t="str">
        <f t="shared" si="189"/>
        <v/>
      </c>
      <c r="B5578" s="1">
        <f>'Faire Payouts'!$A1277</f>
        <v>0</v>
      </c>
      <c r="C5578">
        <f>('Faire Payouts'!F1277-SUM('Faire Payouts'!I1277,'Faire Payouts'!K1277,'Faire Payouts'!L1277,'Faire Payouts'!M1277,'Faire Payouts'!P1277,'Faire Payouts'!R1277)+'Faire Payouts'!N1277)*-1</f>
        <v>0</v>
      </c>
      <c r="D5578" t="str">
        <f t="shared" si="188"/>
        <v/>
      </c>
    </row>
    <row r="5579" spans="1:4" x14ac:dyDescent="0.2">
      <c r="A5579" t="str">
        <f t="shared" si="189"/>
        <v/>
      </c>
      <c r="B5579" s="1">
        <f>'Faire Payouts'!$A1278</f>
        <v>0</v>
      </c>
      <c r="C5579">
        <f>('Faire Payouts'!F1278-SUM('Faire Payouts'!I1278,'Faire Payouts'!K1278,'Faire Payouts'!L1278,'Faire Payouts'!M1278,'Faire Payouts'!P1278,'Faire Payouts'!R1278)+'Faire Payouts'!N1278)*-1</f>
        <v>0</v>
      </c>
      <c r="D5579" t="str">
        <f t="shared" si="188"/>
        <v/>
      </c>
    </row>
    <row r="5580" spans="1:4" x14ac:dyDescent="0.2">
      <c r="A5580" t="str">
        <f t="shared" si="189"/>
        <v/>
      </c>
      <c r="B5580" s="1">
        <f>'Faire Payouts'!$A1279</f>
        <v>0</v>
      </c>
      <c r="C5580">
        <f>('Faire Payouts'!F1279-SUM('Faire Payouts'!I1279,'Faire Payouts'!K1279,'Faire Payouts'!L1279,'Faire Payouts'!M1279,'Faire Payouts'!P1279,'Faire Payouts'!R1279)+'Faire Payouts'!N1279)*-1</f>
        <v>0</v>
      </c>
      <c r="D5580" t="str">
        <f t="shared" si="188"/>
        <v/>
      </c>
    </row>
    <row r="5581" spans="1:4" x14ac:dyDescent="0.2">
      <c r="A5581" t="str">
        <f t="shared" si="189"/>
        <v/>
      </c>
      <c r="B5581" s="1">
        <f>'Faire Payouts'!$A1280</f>
        <v>0</v>
      </c>
      <c r="C5581">
        <f>('Faire Payouts'!F1280-SUM('Faire Payouts'!I1280,'Faire Payouts'!K1280,'Faire Payouts'!L1280,'Faire Payouts'!M1280,'Faire Payouts'!P1280,'Faire Payouts'!R1280)+'Faire Payouts'!N1280)*-1</f>
        <v>0</v>
      </c>
      <c r="D5581" t="str">
        <f t="shared" si="188"/>
        <v/>
      </c>
    </row>
    <row r="5582" spans="1:4" x14ac:dyDescent="0.2">
      <c r="A5582" t="str">
        <f t="shared" si="189"/>
        <v/>
      </c>
      <c r="B5582" s="1">
        <f>'Faire Payouts'!$A1281</f>
        <v>0</v>
      </c>
      <c r="C5582">
        <f>('Faire Payouts'!F1281-SUM('Faire Payouts'!I1281,'Faire Payouts'!K1281,'Faire Payouts'!L1281,'Faire Payouts'!M1281,'Faire Payouts'!P1281,'Faire Payouts'!R1281)+'Faire Payouts'!N1281)*-1</f>
        <v>0</v>
      </c>
      <c r="D5582" t="str">
        <f t="shared" si="188"/>
        <v/>
      </c>
    </row>
    <row r="5583" spans="1:4" x14ac:dyDescent="0.2">
      <c r="A5583" t="str">
        <f t="shared" si="189"/>
        <v/>
      </c>
      <c r="B5583" s="1">
        <f>'Faire Payouts'!$A1282</f>
        <v>0</v>
      </c>
      <c r="C5583">
        <f>('Faire Payouts'!F1282-SUM('Faire Payouts'!I1282,'Faire Payouts'!K1282,'Faire Payouts'!L1282,'Faire Payouts'!M1282,'Faire Payouts'!P1282,'Faire Payouts'!R1282)+'Faire Payouts'!N1282)*-1</f>
        <v>0</v>
      </c>
      <c r="D5583" t="str">
        <f t="shared" si="188"/>
        <v/>
      </c>
    </row>
    <row r="5584" spans="1:4" x14ac:dyDescent="0.2">
      <c r="A5584" t="str">
        <f t="shared" si="189"/>
        <v/>
      </c>
      <c r="B5584" s="1">
        <f>'Faire Payouts'!$A1283</f>
        <v>0</v>
      </c>
      <c r="C5584">
        <f>('Faire Payouts'!F1283-SUM('Faire Payouts'!I1283,'Faire Payouts'!K1283,'Faire Payouts'!L1283,'Faire Payouts'!M1283,'Faire Payouts'!P1283,'Faire Payouts'!R1283)+'Faire Payouts'!N1283)*-1</f>
        <v>0</v>
      </c>
      <c r="D5584" t="str">
        <f t="shared" si="188"/>
        <v/>
      </c>
    </row>
    <row r="5585" spans="1:4" x14ac:dyDescent="0.2">
      <c r="A5585" t="str">
        <f t="shared" si="189"/>
        <v/>
      </c>
      <c r="B5585" s="1">
        <f>'Faire Payouts'!$A1284</f>
        <v>0</v>
      </c>
      <c r="C5585">
        <f>('Faire Payouts'!F1284-SUM('Faire Payouts'!I1284,'Faire Payouts'!K1284,'Faire Payouts'!L1284,'Faire Payouts'!M1284,'Faire Payouts'!P1284,'Faire Payouts'!R1284)+'Faire Payouts'!N1284)*-1</f>
        <v>0</v>
      </c>
      <c r="D5585" t="str">
        <f t="shared" si="188"/>
        <v/>
      </c>
    </row>
    <row r="5586" spans="1:4" x14ac:dyDescent="0.2">
      <c r="A5586" t="str">
        <f t="shared" si="189"/>
        <v/>
      </c>
      <c r="B5586" s="1">
        <f>'Faire Payouts'!$A1285</f>
        <v>0</v>
      </c>
      <c r="C5586">
        <f>('Faire Payouts'!F1285-SUM('Faire Payouts'!I1285,'Faire Payouts'!K1285,'Faire Payouts'!L1285,'Faire Payouts'!M1285,'Faire Payouts'!P1285,'Faire Payouts'!R1285)+'Faire Payouts'!N1285)*-1</f>
        <v>0</v>
      </c>
      <c r="D5586" t="str">
        <f t="shared" si="188"/>
        <v/>
      </c>
    </row>
    <row r="5587" spans="1:4" x14ac:dyDescent="0.2">
      <c r="A5587" t="str">
        <f t="shared" si="189"/>
        <v/>
      </c>
      <c r="B5587" s="1">
        <f>'Faire Payouts'!$A1286</f>
        <v>0</v>
      </c>
      <c r="C5587">
        <f>('Faire Payouts'!F1286-SUM('Faire Payouts'!I1286,'Faire Payouts'!K1286,'Faire Payouts'!L1286,'Faire Payouts'!M1286,'Faire Payouts'!P1286,'Faire Payouts'!R1286)+'Faire Payouts'!N1286)*-1</f>
        <v>0</v>
      </c>
      <c r="D5587" t="str">
        <f t="shared" si="188"/>
        <v/>
      </c>
    </row>
    <row r="5588" spans="1:4" x14ac:dyDescent="0.2">
      <c r="A5588" t="str">
        <f t="shared" si="189"/>
        <v/>
      </c>
      <c r="B5588" s="1">
        <f>'Faire Payouts'!$A1287</f>
        <v>0</v>
      </c>
      <c r="C5588">
        <f>('Faire Payouts'!F1287-SUM('Faire Payouts'!I1287,'Faire Payouts'!K1287,'Faire Payouts'!L1287,'Faire Payouts'!M1287,'Faire Payouts'!P1287,'Faire Payouts'!R1287)+'Faire Payouts'!N1287)*-1</f>
        <v>0</v>
      </c>
      <c r="D5588" t="str">
        <f t="shared" si="188"/>
        <v/>
      </c>
    </row>
    <row r="5589" spans="1:4" x14ac:dyDescent="0.2">
      <c r="A5589" t="str">
        <f t="shared" si="189"/>
        <v/>
      </c>
      <c r="B5589" s="1">
        <f>'Faire Payouts'!$A1288</f>
        <v>0</v>
      </c>
      <c r="C5589">
        <f>('Faire Payouts'!F1288-SUM('Faire Payouts'!I1288,'Faire Payouts'!K1288,'Faire Payouts'!L1288,'Faire Payouts'!M1288,'Faire Payouts'!P1288,'Faire Payouts'!R1288)+'Faire Payouts'!N1288)*-1</f>
        <v>0</v>
      </c>
      <c r="D5589" t="str">
        <f t="shared" si="188"/>
        <v/>
      </c>
    </row>
    <row r="5590" spans="1:4" x14ac:dyDescent="0.2">
      <c r="A5590" t="str">
        <f t="shared" si="189"/>
        <v/>
      </c>
      <c r="B5590" s="1">
        <f>'Faire Payouts'!$A1289</f>
        <v>0</v>
      </c>
      <c r="C5590">
        <f>('Faire Payouts'!F1289-SUM('Faire Payouts'!I1289,'Faire Payouts'!K1289,'Faire Payouts'!L1289,'Faire Payouts'!M1289,'Faire Payouts'!P1289,'Faire Payouts'!R1289)+'Faire Payouts'!N1289)*-1</f>
        <v>0</v>
      </c>
      <c r="D5590" t="str">
        <f t="shared" si="188"/>
        <v/>
      </c>
    </row>
    <row r="5591" spans="1:4" x14ac:dyDescent="0.2">
      <c r="A5591" t="str">
        <f t="shared" si="189"/>
        <v/>
      </c>
      <c r="B5591" s="1">
        <f>'Faire Payouts'!$A1290</f>
        <v>0</v>
      </c>
      <c r="C5591">
        <f>('Faire Payouts'!F1290-SUM('Faire Payouts'!I1290,'Faire Payouts'!K1290,'Faire Payouts'!L1290,'Faire Payouts'!M1290,'Faire Payouts'!P1290,'Faire Payouts'!R1290)+'Faire Payouts'!N1290)*-1</f>
        <v>0</v>
      </c>
      <c r="D5591" t="str">
        <f t="shared" si="188"/>
        <v/>
      </c>
    </row>
    <row r="5592" spans="1:4" x14ac:dyDescent="0.2">
      <c r="A5592" t="str">
        <f t="shared" si="189"/>
        <v/>
      </c>
      <c r="B5592" s="1">
        <f>'Faire Payouts'!$A1291</f>
        <v>0</v>
      </c>
      <c r="C5592">
        <f>('Faire Payouts'!F1291-SUM('Faire Payouts'!I1291,'Faire Payouts'!K1291,'Faire Payouts'!L1291,'Faire Payouts'!M1291,'Faire Payouts'!P1291,'Faire Payouts'!R1291)+'Faire Payouts'!N1291)*-1</f>
        <v>0</v>
      </c>
      <c r="D5592" t="str">
        <f t="shared" si="188"/>
        <v/>
      </c>
    </row>
    <row r="5593" spans="1:4" x14ac:dyDescent="0.2">
      <c r="A5593" t="str">
        <f t="shared" si="189"/>
        <v/>
      </c>
      <c r="B5593" s="1">
        <f>'Faire Payouts'!$A1292</f>
        <v>0</v>
      </c>
      <c r="C5593">
        <f>('Faire Payouts'!F1292-SUM('Faire Payouts'!I1292,'Faire Payouts'!K1292,'Faire Payouts'!L1292,'Faire Payouts'!M1292,'Faire Payouts'!P1292,'Faire Payouts'!R1292)+'Faire Payouts'!N1292)*-1</f>
        <v>0</v>
      </c>
      <c r="D5593" t="str">
        <f t="shared" si="188"/>
        <v/>
      </c>
    </row>
    <row r="5594" spans="1:4" x14ac:dyDescent="0.2">
      <c r="A5594" t="str">
        <f t="shared" si="189"/>
        <v/>
      </c>
      <c r="B5594" s="1">
        <f>'Faire Payouts'!$A1293</f>
        <v>0</v>
      </c>
      <c r="C5594">
        <f>('Faire Payouts'!F1293-SUM('Faire Payouts'!I1293,'Faire Payouts'!K1293,'Faire Payouts'!L1293,'Faire Payouts'!M1293,'Faire Payouts'!P1293,'Faire Payouts'!R1293)+'Faire Payouts'!N1293)*-1</f>
        <v>0</v>
      </c>
      <c r="D5594" t="str">
        <f t="shared" si="188"/>
        <v/>
      </c>
    </row>
    <row r="5595" spans="1:4" x14ac:dyDescent="0.2">
      <c r="A5595" t="str">
        <f t="shared" si="189"/>
        <v/>
      </c>
      <c r="B5595" s="1">
        <f>'Faire Payouts'!$A1294</f>
        <v>0</v>
      </c>
      <c r="C5595">
        <f>('Faire Payouts'!F1294-SUM('Faire Payouts'!I1294,'Faire Payouts'!K1294,'Faire Payouts'!L1294,'Faire Payouts'!M1294,'Faire Payouts'!P1294,'Faire Payouts'!R1294)+'Faire Payouts'!N1294)*-1</f>
        <v>0</v>
      </c>
      <c r="D5595" t="str">
        <f t="shared" si="188"/>
        <v/>
      </c>
    </row>
    <row r="5596" spans="1:4" x14ac:dyDescent="0.2">
      <c r="A5596" t="str">
        <f t="shared" si="189"/>
        <v/>
      </c>
      <c r="B5596" s="1">
        <f>'Faire Payouts'!$A1295</f>
        <v>0</v>
      </c>
      <c r="C5596">
        <f>('Faire Payouts'!F1295-SUM('Faire Payouts'!I1295,'Faire Payouts'!K1295,'Faire Payouts'!L1295,'Faire Payouts'!M1295,'Faire Payouts'!P1295,'Faire Payouts'!R1295)+'Faire Payouts'!N1295)*-1</f>
        <v>0</v>
      </c>
      <c r="D5596" t="str">
        <f t="shared" si="188"/>
        <v/>
      </c>
    </row>
    <row r="5597" spans="1:4" x14ac:dyDescent="0.2">
      <c r="A5597" t="str">
        <f t="shared" si="189"/>
        <v/>
      </c>
      <c r="B5597" s="1">
        <f>'Faire Payouts'!$A1296</f>
        <v>0</v>
      </c>
      <c r="C5597">
        <f>('Faire Payouts'!F1296-SUM('Faire Payouts'!I1296,'Faire Payouts'!K1296,'Faire Payouts'!L1296,'Faire Payouts'!M1296,'Faire Payouts'!P1296,'Faire Payouts'!R1296)+'Faire Payouts'!N1296)*-1</f>
        <v>0</v>
      </c>
      <c r="D5597" t="str">
        <f t="shared" si="188"/>
        <v/>
      </c>
    </row>
    <row r="5598" spans="1:4" x14ac:dyDescent="0.2">
      <c r="A5598" t="str">
        <f t="shared" si="189"/>
        <v/>
      </c>
      <c r="B5598" s="1">
        <f>'Faire Payouts'!$A1297</f>
        <v>0</v>
      </c>
      <c r="C5598">
        <f>('Faire Payouts'!F1297-SUM('Faire Payouts'!I1297,'Faire Payouts'!K1297,'Faire Payouts'!L1297,'Faire Payouts'!M1297,'Faire Payouts'!P1297,'Faire Payouts'!R1297)+'Faire Payouts'!N1297)*-1</f>
        <v>0</v>
      </c>
      <c r="D5598" t="str">
        <f t="shared" si="188"/>
        <v/>
      </c>
    </row>
    <row r="5599" spans="1:4" x14ac:dyDescent="0.2">
      <c r="A5599" t="str">
        <f t="shared" si="189"/>
        <v/>
      </c>
      <c r="B5599" s="1">
        <f>'Faire Payouts'!$A1298</f>
        <v>0</v>
      </c>
      <c r="C5599">
        <f>('Faire Payouts'!F1298-SUM('Faire Payouts'!I1298,'Faire Payouts'!K1298,'Faire Payouts'!L1298,'Faire Payouts'!M1298,'Faire Payouts'!P1298,'Faire Payouts'!R1298)+'Faire Payouts'!N1298)*-1</f>
        <v>0</v>
      </c>
      <c r="D5599" t="str">
        <f t="shared" si="188"/>
        <v/>
      </c>
    </row>
    <row r="5600" spans="1:4" x14ac:dyDescent="0.2">
      <c r="A5600" t="str">
        <f t="shared" si="189"/>
        <v/>
      </c>
      <c r="B5600" s="1">
        <f>'Faire Payouts'!$A1299</f>
        <v>0</v>
      </c>
      <c r="C5600">
        <f>('Faire Payouts'!F1299-SUM('Faire Payouts'!I1299,'Faire Payouts'!K1299,'Faire Payouts'!L1299,'Faire Payouts'!M1299,'Faire Payouts'!P1299,'Faire Payouts'!R1299)+'Faire Payouts'!N1299)*-1</f>
        <v>0</v>
      </c>
      <c r="D5600" t="str">
        <f t="shared" si="188"/>
        <v/>
      </c>
    </row>
    <row r="5601" spans="1:4" x14ac:dyDescent="0.2">
      <c r="A5601" t="str">
        <f t="shared" si="189"/>
        <v/>
      </c>
      <c r="B5601" s="1">
        <f>'Faire Payouts'!$A1300</f>
        <v>0</v>
      </c>
      <c r="C5601">
        <f>('Faire Payouts'!F1300-SUM('Faire Payouts'!I1300,'Faire Payouts'!K1300,'Faire Payouts'!L1300,'Faire Payouts'!M1300,'Faire Payouts'!P1300,'Faire Payouts'!R1300)+'Faire Payouts'!N1300)*-1</f>
        <v>0</v>
      </c>
      <c r="D5601" t="str">
        <f t="shared" si="188"/>
        <v/>
      </c>
    </row>
    <row r="5602" spans="1:4" x14ac:dyDescent="0.2">
      <c r="A5602" t="str">
        <f t="shared" si="189"/>
        <v/>
      </c>
      <c r="B5602" s="1">
        <f>'Faire Payouts'!$A1301</f>
        <v>0</v>
      </c>
      <c r="C5602">
        <f>('Faire Payouts'!F1301-SUM('Faire Payouts'!I1301,'Faire Payouts'!K1301,'Faire Payouts'!L1301,'Faire Payouts'!M1301,'Faire Payouts'!P1301,'Faire Payouts'!R1301)+'Faire Payouts'!N1301)*-1</f>
        <v>0</v>
      </c>
      <c r="D5602" t="str">
        <f t="shared" si="188"/>
        <v/>
      </c>
    </row>
    <row r="5603" spans="1:4" x14ac:dyDescent="0.2">
      <c r="A5603" t="str">
        <f t="shared" si="189"/>
        <v/>
      </c>
      <c r="B5603" s="1">
        <f>'Faire Payouts'!$A1302</f>
        <v>0</v>
      </c>
      <c r="C5603">
        <f>('Faire Payouts'!F1302-SUM('Faire Payouts'!I1302,'Faire Payouts'!K1302,'Faire Payouts'!L1302,'Faire Payouts'!M1302,'Faire Payouts'!P1302,'Faire Payouts'!R1302)+'Faire Payouts'!N1302)*-1</f>
        <v>0</v>
      </c>
      <c r="D5603" t="str">
        <f t="shared" si="188"/>
        <v/>
      </c>
    </row>
    <row r="5604" spans="1:4" x14ac:dyDescent="0.2">
      <c r="A5604" t="str">
        <f t="shared" si="189"/>
        <v/>
      </c>
      <c r="B5604" s="1">
        <f>'Faire Payouts'!$A1303</f>
        <v>0</v>
      </c>
      <c r="C5604">
        <f>('Faire Payouts'!F1303-SUM('Faire Payouts'!I1303,'Faire Payouts'!K1303,'Faire Payouts'!L1303,'Faire Payouts'!M1303,'Faire Payouts'!P1303,'Faire Payouts'!R1303)+'Faire Payouts'!N1303)*-1</f>
        <v>0</v>
      </c>
      <c r="D5604" t="str">
        <f t="shared" si="188"/>
        <v/>
      </c>
    </row>
    <row r="5605" spans="1:4" x14ac:dyDescent="0.2">
      <c r="A5605" t="str">
        <f t="shared" si="189"/>
        <v/>
      </c>
      <c r="B5605" s="1">
        <f>'Faire Payouts'!$A1304</f>
        <v>0</v>
      </c>
      <c r="C5605">
        <f>('Faire Payouts'!F1304-SUM('Faire Payouts'!I1304,'Faire Payouts'!K1304,'Faire Payouts'!L1304,'Faire Payouts'!M1304,'Faire Payouts'!P1304,'Faire Payouts'!R1304)+'Faire Payouts'!N1304)*-1</f>
        <v>0</v>
      </c>
      <c r="D5605" t="str">
        <f t="shared" si="188"/>
        <v/>
      </c>
    </row>
    <row r="5606" spans="1:4" x14ac:dyDescent="0.2">
      <c r="A5606" t="str">
        <f t="shared" si="189"/>
        <v/>
      </c>
      <c r="B5606" s="1">
        <f>'Faire Payouts'!$A1305</f>
        <v>0</v>
      </c>
      <c r="C5606">
        <f>('Faire Payouts'!F1305-SUM('Faire Payouts'!I1305,'Faire Payouts'!K1305,'Faire Payouts'!L1305,'Faire Payouts'!M1305,'Faire Payouts'!P1305,'Faire Payouts'!R1305)+'Faire Payouts'!N1305)*-1</f>
        <v>0</v>
      </c>
      <c r="D5606" t="str">
        <f t="shared" si="188"/>
        <v/>
      </c>
    </row>
    <row r="5607" spans="1:4" x14ac:dyDescent="0.2">
      <c r="A5607" t="str">
        <f t="shared" si="189"/>
        <v/>
      </c>
      <c r="B5607" s="1">
        <f>'Faire Payouts'!$A1306</f>
        <v>0</v>
      </c>
      <c r="C5607">
        <f>('Faire Payouts'!F1306-SUM('Faire Payouts'!I1306,'Faire Payouts'!K1306,'Faire Payouts'!L1306,'Faire Payouts'!M1306,'Faire Payouts'!P1306,'Faire Payouts'!R1306)+'Faire Payouts'!N1306)*-1</f>
        <v>0</v>
      </c>
      <c r="D5607" t="str">
        <f t="shared" si="188"/>
        <v/>
      </c>
    </row>
    <row r="5608" spans="1:4" x14ac:dyDescent="0.2">
      <c r="A5608" t="str">
        <f t="shared" si="189"/>
        <v/>
      </c>
      <c r="B5608" s="1">
        <f>'Faire Payouts'!$A1307</f>
        <v>0</v>
      </c>
      <c r="C5608">
        <f>('Faire Payouts'!F1307-SUM('Faire Payouts'!I1307,'Faire Payouts'!K1307,'Faire Payouts'!L1307,'Faire Payouts'!M1307,'Faire Payouts'!P1307,'Faire Payouts'!R1307)+'Faire Payouts'!N1307)*-1</f>
        <v>0</v>
      </c>
      <c r="D5608" t="str">
        <f t="shared" si="188"/>
        <v/>
      </c>
    </row>
    <row r="5609" spans="1:4" x14ac:dyDescent="0.2">
      <c r="A5609" t="str">
        <f t="shared" si="189"/>
        <v/>
      </c>
      <c r="B5609" s="1">
        <f>'Faire Payouts'!$A1308</f>
        <v>0</v>
      </c>
      <c r="C5609">
        <f>('Faire Payouts'!F1308-SUM('Faire Payouts'!I1308,'Faire Payouts'!K1308,'Faire Payouts'!L1308,'Faire Payouts'!M1308,'Faire Payouts'!P1308,'Faire Payouts'!R1308)+'Faire Payouts'!N1308)*-1</f>
        <v>0</v>
      </c>
      <c r="D5609" t="str">
        <f t="shared" si="188"/>
        <v/>
      </c>
    </row>
    <row r="5610" spans="1:4" x14ac:dyDescent="0.2">
      <c r="A5610" t="str">
        <f t="shared" si="189"/>
        <v/>
      </c>
      <c r="B5610" s="1">
        <f>'Faire Payouts'!$A1309</f>
        <v>0</v>
      </c>
      <c r="C5610">
        <f>('Faire Payouts'!F1309-SUM('Faire Payouts'!I1309,'Faire Payouts'!K1309,'Faire Payouts'!L1309,'Faire Payouts'!M1309,'Faire Payouts'!P1309,'Faire Payouts'!R1309)+'Faire Payouts'!N1309)*-1</f>
        <v>0</v>
      </c>
      <c r="D5610" t="str">
        <f t="shared" si="188"/>
        <v/>
      </c>
    </row>
    <row r="5611" spans="1:4" x14ac:dyDescent="0.2">
      <c r="A5611" t="str">
        <f t="shared" si="189"/>
        <v/>
      </c>
      <c r="B5611" s="1">
        <f>'Faire Payouts'!$A1310</f>
        <v>0</v>
      </c>
      <c r="C5611">
        <f>('Faire Payouts'!F1310-SUM('Faire Payouts'!I1310,'Faire Payouts'!K1310,'Faire Payouts'!L1310,'Faire Payouts'!M1310,'Faire Payouts'!P1310,'Faire Payouts'!R1310)+'Faire Payouts'!N1310)*-1</f>
        <v>0</v>
      </c>
      <c r="D5611" t="str">
        <f t="shared" si="188"/>
        <v/>
      </c>
    </row>
    <row r="5612" spans="1:4" x14ac:dyDescent="0.2">
      <c r="A5612" t="str">
        <f t="shared" si="189"/>
        <v/>
      </c>
      <c r="B5612" s="1">
        <f>'Faire Payouts'!$A1311</f>
        <v>0</v>
      </c>
      <c r="C5612">
        <f>('Faire Payouts'!F1311-SUM('Faire Payouts'!I1311,'Faire Payouts'!K1311,'Faire Payouts'!L1311,'Faire Payouts'!M1311,'Faire Payouts'!P1311,'Faire Payouts'!R1311)+'Faire Payouts'!N1311)*-1</f>
        <v>0</v>
      </c>
      <c r="D5612" t="str">
        <f t="shared" si="188"/>
        <v/>
      </c>
    </row>
    <row r="5613" spans="1:4" x14ac:dyDescent="0.2">
      <c r="A5613" t="str">
        <f t="shared" si="189"/>
        <v/>
      </c>
      <c r="B5613" s="1">
        <f>'Faire Payouts'!$A1312</f>
        <v>0</v>
      </c>
      <c r="C5613">
        <f>('Faire Payouts'!F1312-SUM('Faire Payouts'!I1312,'Faire Payouts'!K1312,'Faire Payouts'!L1312,'Faire Payouts'!M1312,'Faire Payouts'!P1312,'Faire Payouts'!R1312)+'Faire Payouts'!N1312)*-1</f>
        <v>0</v>
      </c>
      <c r="D5613" t="str">
        <f t="shared" si="188"/>
        <v/>
      </c>
    </row>
    <row r="5614" spans="1:4" x14ac:dyDescent="0.2">
      <c r="A5614" t="str">
        <f t="shared" si="189"/>
        <v/>
      </c>
      <c r="B5614" s="1">
        <f>'Faire Payouts'!$A1313</f>
        <v>0</v>
      </c>
      <c r="C5614">
        <f>('Faire Payouts'!F1313-SUM('Faire Payouts'!I1313,'Faire Payouts'!K1313,'Faire Payouts'!L1313,'Faire Payouts'!M1313,'Faire Payouts'!P1313,'Faire Payouts'!R1313)+'Faire Payouts'!N1313)*-1</f>
        <v>0</v>
      </c>
      <c r="D5614" t="str">
        <f t="shared" si="188"/>
        <v/>
      </c>
    </row>
    <row r="5615" spans="1:4" x14ac:dyDescent="0.2">
      <c r="A5615" t="str">
        <f t="shared" si="189"/>
        <v/>
      </c>
      <c r="B5615" s="1">
        <f>'Faire Payouts'!$A1314</f>
        <v>0</v>
      </c>
      <c r="C5615">
        <f>('Faire Payouts'!F1314-SUM('Faire Payouts'!I1314,'Faire Payouts'!K1314,'Faire Payouts'!L1314,'Faire Payouts'!M1314,'Faire Payouts'!P1314,'Faire Payouts'!R1314)+'Faire Payouts'!N1314)*-1</f>
        <v>0</v>
      </c>
      <c r="D5615" t="str">
        <f t="shared" si="188"/>
        <v/>
      </c>
    </row>
    <row r="5616" spans="1:4" x14ac:dyDescent="0.2">
      <c r="A5616" t="str">
        <f t="shared" si="189"/>
        <v/>
      </c>
      <c r="B5616" s="1">
        <f>'Faire Payouts'!$A1315</f>
        <v>0</v>
      </c>
      <c r="C5616">
        <f>('Faire Payouts'!F1315-SUM('Faire Payouts'!I1315,'Faire Payouts'!K1315,'Faire Payouts'!L1315,'Faire Payouts'!M1315,'Faire Payouts'!P1315,'Faire Payouts'!R1315)+'Faire Payouts'!N1315)*-1</f>
        <v>0</v>
      </c>
      <c r="D5616" t="str">
        <f t="shared" ref="D5616:D5679" si="190">IF(C5616&lt;&gt;0,CONCATENATE(A5616,B5616),"")</f>
        <v/>
      </c>
    </row>
    <row r="5617" spans="1:4" x14ac:dyDescent="0.2">
      <c r="A5617" t="str">
        <f t="shared" si="189"/>
        <v/>
      </c>
      <c r="B5617" s="1">
        <f>'Faire Payouts'!$A1316</f>
        <v>0</v>
      </c>
      <c r="C5617">
        <f>('Faire Payouts'!F1316-SUM('Faire Payouts'!I1316,'Faire Payouts'!K1316,'Faire Payouts'!L1316,'Faire Payouts'!M1316,'Faire Payouts'!P1316,'Faire Payouts'!R1316)+'Faire Payouts'!N1316)*-1</f>
        <v>0</v>
      </c>
      <c r="D5617" t="str">
        <f t="shared" si="190"/>
        <v/>
      </c>
    </row>
    <row r="5618" spans="1:4" x14ac:dyDescent="0.2">
      <c r="A5618" t="str">
        <f t="shared" si="189"/>
        <v/>
      </c>
      <c r="B5618" s="1">
        <f>'Faire Payouts'!$A1317</f>
        <v>0</v>
      </c>
      <c r="C5618">
        <f>('Faire Payouts'!F1317-SUM('Faire Payouts'!I1317,'Faire Payouts'!K1317,'Faire Payouts'!L1317,'Faire Payouts'!M1317,'Faire Payouts'!P1317,'Faire Payouts'!R1317)+'Faire Payouts'!N1317)*-1</f>
        <v>0</v>
      </c>
      <c r="D5618" t="str">
        <f t="shared" si="190"/>
        <v/>
      </c>
    </row>
    <row r="5619" spans="1:4" x14ac:dyDescent="0.2">
      <c r="A5619" t="str">
        <f t="shared" si="189"/>
        <v/>
      </c>
      <c r="B5619" s="1">
        <f>'Faire Payouts'!$A1318</f>
        <v>0</v>
      </c>
      <c r="C5619">
        <f>('Faire Payouts'!F1318-SUM('Faire Payouts'!I1318,'Faire Payouts'!K1318,'Faire Payouts'!L1318,'Faire Payouts'!M1318,'Faire Payouts'!P1318,'Faire Payouts'!R1318)+'Faire Payouts'!N1318)*-1</f>
        <v>0</v>
      </c>
      <c r="D5619" t="str">
        <f t="shared" si="190"/>
        <v/>
      </c>
    </row>
    <row r="5620" spans="1:4" x14ac:dyDescent="0.2">
      <c r="A5620" t="str">
        <f t="shared" si="189"/>
        <v/>
      </c>
      <c r="B5620" s="1">
        <f>'Faire Payouts'!$A1319</f>
        <v>0</v>
      </c>
      <c r="C5620">
        <f>('Faire Payouts'!F1319-SUM('Faire Payouts'!I1319,'Faire Payouts'!K1319,'Faire Payouts'!L1319,'Faire Payouts'!M1319,'Faire Payouts'!P1319,'Faire Payouts'!R1319)+'Faire Payouts'!N1319)*-1</f>
        <v>0</v>
      </c>
      <c r="D5620" t="str">
        <f t="shared" si="190"/>
        <v/>
      </c>
    </row>
    <row r="5621" spans="1:4" x14ac:dyDescent="0.2">
      <c r="A5621" t="str">
        <f t="shared" si="189"/>
        <v/>
      </c>
      <c r="B5621" s="1">
        <f>'Faire Payouts'!$A1320</f>
        <v>0</v>
      </c>
      <c r="C5621">
        <f>('Faire Payouts'!F1320-SUM('Faire Payouts'!I1320,'Faire Payouts'!K1320,'Faire Payouts'!L1320,'Faire Payouts'!M1320,'Faire Payouts'!P1320,'Faire Payouts'!R1320)+'Faire Payouts'!N1320)*-1</f>
        <v>0</v>
      </c>
      <c r="D5621" t="str">
        <f t="shared" si="190"/>
        <v/>
      </c>
    </row>
    <row r="5622" spans="1:4" x14ac:dyDescent="0.2">
      <c r="A5622" t="str">
        <f t="shared" si="189"/>
        <v/>
      </c>
      <c r="B5622" s="1">
        <f>'Faire Payouts'!$A1321</f>
        <v>0</v>
      </c>
      <c r="C5622">
        <f>('Faire Payouts'!F1321-SUM('Faire Payouts'!I1321,'Faire Payouts'!K1321,'Faire Payouts'!L1321,'Faire Payouts'!M1321,'Faire Payouts'!P1321,'Faire Payouts'!R1321)+'Faire Payouts'!N1321)*-1</f>
        <v>0</v>
      </c>
      <c r="D5622" t="str">
        <f t="shared" si="190"/>
        <v/>
      </c>
    </row>
    <row r="5623" spans="1:4" x14ac:dyDescent="0.2">
      <c r="A5623" t="str">
        <f t="shared" si="189"/>
        <v/>
      </c>
      <c r="B5623" s="1">
        <f>'Faire Payouts'!$A1322</f>
        <v>0</v>
      </c>
      <c r="C5623">
        <f>('Faire Payouts'!F1322-SUM('Faire Payouts'!I1322,'Faire Payouts'!K1322,'Faire Payouts'!L1322,'Faire Payouts'!M1322,'Faire Payouts'!P1322,'Faire Payouts'!R1322)+'Faire Payouts'!N1322)*-1</f>
        <v>0</v>
      </c>
      <c r="D5623" t="str">
        <f t="shared" si="190"/>
        <v/>
      </c>
    </row>
    <row r="5624" spans="1:4" x14ac:dyDescent="0.2">
      <c r="A5624" t="str">
        <f t="shared" si="189"/>
        <v/>
      </c>
      <c r="B5624" s="1">
        <f>'Faire Payouts'!$A1323</f>
        <v>0</v>
      </c>
      <c r="C5624">
        <f>('Faire Payouts'!F1323-SUM('Faire Payouts'!I1323,'Faire Payouts'!K1323,'Faire Payouts'!L1323,'Faire Payouts'!M1323,'Faire Payouts'!P1323,'Faire Payouts'!R1323)+'Faire Payouts'!N1323)*-1</f>
        <v>0</v>
      </c>
      <c r="D5624" t="str">
        <f t="shared" si="190"/>
        <v/>
      </c>
    </row>
    <row r="5625" spans="1:4" x14ac:dyDescent="0.2">
      <c r="A5625" t="str">
        <f t="shared" si="189"/>
        <v/>
      </c>
      <c r="B5625" s="1">
        <f>'Faire Payouts'!$A1324</f>
        <v>0</v>
      </c>
      <c r="C5625">
        <f>('Faire Payouts'!F1324-SUM('Faire Payouts'!I1324,'Faire Payouts'!K1324,'Faire Payouts'!L1324,'Faire Payouts'!M1324,'Faire Payouts'!P1324,'Faire Payouts'!R1324)+'Faire Payouts'!N1324)*-1</f>
        <v>0</v>
      </c>
      <c r="D5625" t="str">
        <f t="shared" si="190"/>
        <v/>
      </c>
    </row>
    <row r="5626" spans="1:4" x14ac:dyDescent="0.2">
      <c r="A5626" t="str">
        <f t="shared" si="189"/>
        <v/>
      </c>
      <c r="B5626" s="1">
        <f>'Faire Payouts'!$A1325</f>
        <v>0</v>
      </c>
      <c r="C5626">
        <f>('Faire Payouts'!F1325-SUM('Faire Payouts'!I1325,'Faire Payouts'!K1325,'Faire Payouts'!L1325,'Faire Payouts'!M1325,'Faire Payouts'!P1325,'Faire Payouts'!R1325)+'Faire Payouts'!N1325)*-1</f>
        <v>0</v>
      </c>
      <c r="D5626" t="str">
        <f t="shared" si="190"/>
        <v/>
      </c>
    </row>
    <row r="5627" spans="1:4" x14ac:dyDescent="0.2">
      <c r="A5627" t="str">
        <f t="shared" si="189"/>
        <v/>
      </c>
      <c r="B5627" s="1">
        <f>'Faire Payouts'!$A1326</f>
        <v>0</v>
      </c>
      <c r="C5627">
        <f>('Faire Payouts'!F1326-SUM('Faire Payouts'!I1326,'Faire Payouts'!K1326,'Faire Payouts'!L1326,'Faire Payouts'!M1326,'Faire Payouts'!P1326,'Faire Payouts'!R1326)+'Faire Payouts'!N1326)*-1</f>
        <v>0</v>
      </c>
      <c r="D5627" t="str">
        <f t="shared" si="190"/>
        <v/>
      </c>
    </row>
    <row r="5628" spans="1:4" x14ac:dyDescent="0.2">
      <c r="A5628" t="str">
        <f t="shared" si="189"/>
        <v/>
      </c>
      <c r="B5628" s="1">
        <f>'Faire Payouts'!$A1327</f>
        <v>0</v>
      </c>
      <c r="C5628">
        <f>('Faire Payouts'!F1327-SUM('Faire Payouts'!I1327,'Faire Payouts'!K1327,'Faire Payouts'!L1327,'Faire Payouts'!M1327,'Faire Payouts'!P1327,'Faire Payouts'!R1327)+'Faire Payouts'!N1327)*-1</f>
        <v>0</v>
      </c>
      <c r="D5628" t="str">
        <f t="shared" si="190"/>
        <v/>
      </c>
    </row>
    <row r="5629" spans="1:4" x14ac:dyDescent="0.2">
      <c r="A5629" t="str">
        <f t="shared" si="189"/>
        <v/>
      </c>
      <c r="B5629" s="1">
        <f>'Faire Payouts'!$A1328</f>
        <v>0</v>
      </c>
      <c r="C5629">
        <f>('Faire Payouts'!F1328-SUM('Faire Payouts'!I1328,'Faire Payouts'!K1328,'Faire Payouts'!L1328,'Faire Payouts'!M1328,'Faire Payouts'!P1328,'Faire Payouts'!R1328)+'Faire Payouts'!N1328)*-1</f>
        <v>0</v>
      </c>
      <c r="D5629" t="str">
        <f t="shared" si="190"/>
        <v/>
      </c>
    </row>
    <row r="5630" spans="1:4" x14ac:dyDescent="0.2">
      <c r="A5630" t="str">
        <f t="shared" si="189"/>
        <v/>
      </c>
      <c r="B5630" s="1">
        <f>'Faire Payouts'!$A1329</f>
        <v>0</v>
      </c>
      <c r="C5630">
        <f>('Faire Payouts'!F1329-SUM('Faire Payouts'!I1329,'Faire Payouts'!K1329,'Faire Payouts'!L1329,'Faire Payouts'!M1329,'Faire Payouts'!P1329,'Faire Payouts'!R1329)+'Faire Payouts'!N1329)*-1</f>
        <v>0</v>
      </c>
      <c r="D5630" t="str">
        <f t="shared" si="190"/>
        <v/>
      </c>
    </row>
    <row r="5631" spans="1:4" x14ac:dyDescent="0.2">
      <c r="A5631" t="str">
        <f t="shared" si="189"/>
        <v/>
      </c>
      <c r="B5631" s="1">
        <f>'Faire Payouts'!$A1330</f>
        <v>0</v>
      </c>
      <c r="C5631">
        <f>('Faire Payouts'!F1330-SUM('Faire Payouts'!I1330,'Faire Payouts'!K1330,'Faire Payouts'!L1330,'Faire Payouts'!M1330,'Faire Payouts'!P1330,'Faire Payouts'!R1330)+'Faire Payouts'!N1330)*-1</f>
        <v>0</v>
      </c>
      <c r="D5631" t="str">
        <f t="shared" si="190"/>
        <v/>
      </c>
    </row>
    <row r="5632" spans="1:4" x14ac:dyDescent="0.2">
      <c r="A5632" t="str">
        <f t="shared" ref="A5632:A5695" si="191">IF(B5632&gt;0,A5631,"")</f>
        <v/>
      </c>
      <c r="B5632" s="1">
        <f>'Faire Payouts'!$A1331</f>
        <v>0</v>
      </c>
      <c r="C5632">
        <f>('Faire Payouts'!F1331-SUM('Faire Payouts'!I1331,'Faire Payouts'!K1331,'Faire Payouts'!L1331,'Faire Payouts'!M1331,'Faire Payouts'!P1331,'Faire Payouts'!R1331)+'Faire Payouts'!N1331)*-1</f>
        <v>0</v>
      </c>
      <c r="D5632" t="str">
        <f t="shared" si="190"/>
        <v/>
      </c>
    </row>
    <row r="5633" spans="1:4" x14ac:dyDescent="0.2">
      <c r="A5633" t="str">
        <f t="shared" si="191"/>
        <v/>
      </c>
      <c r="B5633" s="1">
        <f>'Faire Payouts'!$A1332</f>
        <v>0</v>
      </c>
      <c r="C5633">
        <f>('Faire Payouts'!F1332-SUM('Faire Payouts'!I1332,'Faire Payouts'!K1332,'Faire Payouts'!L1332,'Faire Payouts'!M1332,'Faire Payouts'!P1332,'Faire Payouts'!R1332)+'Faire Payouts'!N1332)*-1</f>
        <v>0</v>
      </c>
      <c r="D5633" t="str">
        <f t="shared" si="190"/>
        <v/>
      </c>
    </row>
    <row r="5634" spans="1:4" x14ac:dyDescent="0.2">
      <c r="A5634" t="str">
        <f t="shared" si="191"/>
        <v/>
      </c>
      <c r="B5634" s="1">
        <f>'Faire Payouts'!$A1333</f>
        <v>0</v>
      </c>
      <c r="C5634">
        <f>('Faire Payouts'!F1333-SUM('Faire Payouts'!I1333,'Faire Payouts'!K1333,'Faire Payouts'!L1333,'Faire Payouts'!M1333,'Faire Payouts'!P1333,'Faire Payouts'!R1333)+'Faire Payouts'!N1333)*-1</f>
        <v>0</v>
      </c>
      <c r="D5634" t="str">
        <f t="shared" si="190"/>
        <v/>
      </c>
    </row>
    <row r="5635" spans="1:4" x14ac:dyDescent="0.2">
      <c r="A5635" t="str">
        <f t="shared" si="191"/>
        <v/>
      </c>
      <c r="B5635" s="1">
        <f>'Faire Payouts'!$A1334</f>
        <v>0</v>
      </c>
      <c r="C5635">
        <f>('Faire Payouts'!F1334-SUM('Faire Payouts'!I1334,'Faire Payouts'!K1334,'Faire Payouts'!L1334,'Faire Payouts'!M1334,'Faire Payouts'!P1334,'Faire Payouts'!R1334)+'Faire Payouts'!N1334)*-1</f>
        <v>0</v>
      </c>
      <c r="D5635" t="str">
        <f t="shared" si="190"/>
        <v/>
      </c>
    </row>
    <row r="5636" spans="1:4" x14ac:dyDescent="0.2">
      <c r="A5636" t="str">
        <f t="shared" si="191"/>
        <v/>
      </c>
      <c r="B5636" s="1">
        <f>'Faire Payouts'!$A1335</f>
        <v>0</v>
      </c>
      <c r="C5636">
        <f>('Faire Payouts'!F1335-SUM('Faire Payouts'!I1335,'Faire Payouts'!K1335,'Faire Payouts'!L1335,'Faire Payouts'!M1335,'Faire Payouts'!P1335,'Faire Payouts'!R1335)+'Faire Payouts'!N1335)*-1</f>
        <v>0</v>
      </c>
      <c r="D5636" t="str">
        <f t="shared" si="190"/>
        <v/>
      </c>
    </row>
    <row r="5637" spans="1:4" x14ac:dyDescent="0.2">
      <c r="A5637" t="str">
        <f t="shared" si="191"/>
        <v/>
      </c>
      <c r="B5637" s="1">
        <f>'Faire Payouts'!$A1336</f>
        <v>0</v>
      </c>
      <c r="C5637">
        <f>('Faire Payouts'!F1336-SUM('Faire Payouts'!I1336,'Faire Payouts'!K1336,'Faire Payouts'!L1336,'Faire Payouts'!M1336,'Faire Payouts'!P1336,'Faire Payouts'!R1336)+'Faire Payouts'!N1336)*-1</f>
        <v>0</v>
      </c>
      <c r="D5637" t="str">
        <f t="shared" si="190"/>
        <v/>
      </c>
    </row>
    <row r="5638" spans="1:4" x14ac:dyDescent="0.2">
      <c r="A5638" t="str">
        <f t="shared" si="191"/>
        <v/>
      </c>
      <c r="B5638" s="1">
        <f>'Faire Payouts'!$A1337</f>
        <v>0</v>
      </c>
      <c r="C5638">
        <f>('Faire Payouts'!F1337-SUM('Faire Payouts'!I1337,'Faire Payouts'!K1337,'Faire Payouts'!L1337,'Faire Payouts'!M1337,'Faire Payouts'!P1337,'Faire Payouts'!R1337)+'Faire Payouts'!N1337)*-1</f>
        <v>0</v>
      </c>
      <c r="D5638" t="str">
        <f t="shared" si="190"/>
        <v/>
      </c>
    </row>
    <row r="5639" spans="1:4" x14ac:dyDescent="0.2">
      <c r="A5639" t="str">
        <f t="shared" si="191"/>
        <v/>
      </c>
      <c r="B5639" s="1">
        <f>'Faire Payouts'!$A1338</f>
        <v>0</v>
      </c>
      <c r="C5639">
        <f>('Faire Payouts'!F1338-SUM('Faire Payouts'!I1338,'Faire Payouts'!K1338,'Faire Payouts'!L1338,'Faire Payouts'!M1338,'Faire Payouts'!P1338,'Faire Payouts'!R1338)+'Faire Payouts'!N1338)*-1</f>
        <v>0</v>
      </c>
      <c r="D5639" t="str">
        <f t="shared" si="190"/>
        <v/>
      </c>
    </row>
    <row r="5640" spans="1:4" x14ac:dyDescent="0.2">
      <c r="A5640" t="str">
        <f t="shared" si="191"/>
        <v/>
      </c>
      <c r="B5640" s="1">
        <f>'Faire Payouts'!$A1339</f>
        <v>0</v>
      </c>
      <c r="C5640">
        <f>('Faire Payouts'!F1339-SUM('Faire Payouts'!I1339,'Faire Payouts'!K1339,'Faire Payouts'!L1339,'Faire Payouts'!M1339,'Faire Payouts'!P1339,'Faire Payouts'!R1339)+'Faire Payouts'!N1339)*-1</f>
        <v>0</v>
      </c>
      <c r="D5640" t="str">
        <f t="shared" si="190"/>
        <v/>
      </c>
    </row>
    <row r="5641" spans="1:4" x14ac:dyDescent="0.2">
      <c r="A5641" t="str">
        <f t="shared" si="191"/>
        <v/>
      </c>
      <c r="B5641" s="1">
        <f>'Faire Payouts'!$A1340</f>
        <v>0</v>
      </c>
      <c r="C5641">
        <f>('Faire Payouts'!F1340-SUM('Faire Payouts'!I1340,'Faire Payouts'!K1340,'Faire Payouts'!L1340,'Faire Payouts'!M1340,'Faire Payouts'!P1340,'Faire Payouts'!R1340)+'Faire Payouts'!N1340)*-1</f>
        <v>0</v>
      </c>
      <c r="D5641" t="str">
        <f t="shared" si="190"/>
        <v/>
      </c>
    </row>
    <row r="5642" spans="1:4" x14ac:dyDescent="0.2">
      <c r="A5642" t="str">
        <f t="shared" si="191"/>
        <v/>
      </c>
      <c r="B5642" s="1">
        <f>'Faire Payouts'!$A1341</f>
        <v>0</v>
      </c>
      <c r="C5642">
        <f>('Faire Payouts'!F1341-SUM('Faire Payouts'!I1341,'Faire Payouts'!K1341,'Faire Payouts'!L1341,'Faire Payouts'!M1341,'Faire Payouts'!P1341,'Faire Payouts'!R1341)+'Faire Payouts'!N1341)*-1</f>
        <v>0</v>
      </c>
      <c r="D5642" t="str">
        <f t="shared" si="190"/>
        <v/>
      </c>
    </row>
    <row r="5643" spans="1:4" x14ac:dyDescent="0.2">
      <c r="A5643" t="str">
        <f t="shared" si="191"/>
        <v/>
      </c>
      <c r="B5643" s="1">
        <f>'Faire Payouts'!$A1342</f>
        <v>0</v>
      </c>
      <c r="C5643">
        <f>('Faire Payouts'!F1342-SUM('Faire Payouts'!I1342,'Faire Payouts'!K1342,'Faire Payouts'!L1342,'Faire Payouts'!M1342,'Faire Payouts'!P1342,'Faire Payouts'!R1342)+'Faire Payouts'!N1342)*-1</f>
        <v>0</v>
      </c>
      <c r="D5643" t="str">
        <f t="shared" si="190"/>
        <v/>
      </c>
    </row>
    <row r="5644" spans="1:4" x14ac:dyDescent="0.2">
      <c r="A5644" t="str">
        <f t="shared" si="191"/>
        <v/>
      </c>
      <c r="B5644" s="1">
        <f>'Faire Payouts'!$A1343</f>
        <v>0</v>
      </c>
      <c r="C5644">
        <f>('Faire Payouts'!F1343-SUM('Faire Payouts'!I1343,'Faire Payouts'!K1343,'Faire Payouts'!L1343,'Faire Payouts'!M1343,'Faire Payouts'!P1343,'Faire Payouts'!R1343)+'Faire Payouts'!N1343)*-1</f>
        <v>0</v>
      </c>
      <c r="D5644" t="str">
        <f t="shared" si="190"/>
        <v/>
      </c>
    </row>
    <row r="5645" spans="1:4" x14ac:dyDescent="0.2">
      <c r="A5645" t="str">
        <f t="shared" si="191"/>
        <v/>
      </c>
      <c r="B5645" s="1">
        <f>'Faire Payouts'!$A1344</f>
        <v>0</v>
      </c>
      <c r="C5645">
        <f>('Faire Payouts'!F1344-SUM('Faire Payouts'!I1344,'Faire Payouts'!K1344,'Faire Payouts'!L1344,'Faire Payouts'!M1344,'Faire Payouts'!P1344,'Faire Payouts'!R1344)+'Faire Payouts'!N1344)*-1</f>
        <v>0</v>
      </c>
      <c r="D5645" t="str">
        <f t="shared" si="190"/>
        <v/>
      </c>
    </row>
    <row r="5646" spans="1:4" x14ac:dyDescent="0.2">
      <c r="A5646" t="str">
        <f t="shared" si="191"/>
        <v/>
      </c>
      <c r="B5646" s="1">
        <f>'Faire Payouts'!$A1345</f>
        <v>0</v>
      </c>
      <c r="C5646">
        <f>('Faire Payouts'!F1345-SUM('Faire Payouts'!I1345,'Faire Payouts'!K1345,'Faire Payouts'!L1345,'Faire Payouts'!M1345,'Faire Payouts'!P1345,'Faire Payouts'!R1345)+'Faire Payouts'!N1345)*-1</f>
        <v>0</v>
      </c>
      <c r="D5646" t="str">
        <f t="shared" si="190"/>
        <v/>
      </c>
    </row>
    <row r="5647" spans="1:4" x14ac:dyDescent="0.2">
      <c r="A5647" t="str">
        <f t="shared" si="191"/>
        <v/>
      </c>
      <c r="B5647" s="1">
        <f>'Faire Payouts'!$A1346</f>
        <v>0</v>
      </c>
      <c r="C5647">
        <f>('Faire Payouts'!F1346-SUM('Faire Payouts'!I1346,'Faire Payouts'!K1346,'Faire Payouts'!L1346,'Faire Payouts'!M1346,'Faire Payouts'!P1346,'Faire Payouts'!R1346)+'Faire Payouts'!N1346)*-1</f>
        <v>0</v>
      </c>
      <c r="D5647" t="str">
        <f t="shared" si="190"/>
        <v/>
      </c>
    </row>
    <row r="5648" spans="1:4" x14ac:dyDescent="0.2">
      <c r="A5648" t="str">
        <f t="shared" si="191"/>
        <v/>
      </c>
      <c r="B5648" s="1">
        <f>'Faire Payouts'!$A1347</f>
        <v>0</v>
      </c>
      <c r="C5648">
        <f>('Faire Payouts'!F1347-SUM('Faire Payouts'!I1347,'Faire Payouts'!K1347,'Faire Payouts'!L1347,'Faire Payouts'!M1347,'Faire Payouts'!P1347,'Faire Payouts'!R1347)+'Faire Payouts'!N1347)*-1</f>
        <v>0</v>
      </c>
      <c r="D5648" t="str">
        <f t="shared" si="190"/>
        <v/>
      </c>
    </row>
    <row r="5649" spans="1:4" x14ac:dyDescent="0.2">
      <c r="A5649" t="str">
        <f t="shared" si="191"/>
        <v/>
      </c>
      <c r="B5649" s="1">
        <f>'Faire Payouts'!$A1348</f>
        <v>0</v>
      </c>
      <c r="C5649">
        <f>('Faire Payouts'!F1348-SUM('Faire Payouts'!I1348,'Faire Payouts'!K1348,'Faire Payouts'!L1348,'Faire Payouts'!M1348,'Faire Payouts'!P1348,'Faire Payouts'!R1348)+'Faire Payouts'!N1348)*-1</f>
        <v>0</v>
      </c>
      <c r="D5649" t="str">
        <f t="shared" si="190"/>
        <v/>
      </c>
    </row>
    <row r="5650" spans="1:4" x14ac:dyDescent="0.2">
      <c r="A5650" t="str">
        <f t="shared" si="191"/>
        <v/>
      </c>
      <c r="B5650" s="1">
        <f>'Faire Payouts'!$A1349</f>
        <v>0</v>
      </c>
      <c r="C5650">
        <f>('Faire Payouts'!F1349-SUM('Faire Payouts'!I1349,'Faire Payouts'!K1349,'Faire Payouts'!L1349,'Faire Payouts'!M1349,'Faire Payouts'!P1349,'Faire Payouts'!R1349)+'Faire Payouts'!N1349)*-1</f>
        <v>0</v>
      </c>
      <c r="D5650" t="str">
        <f t="shared" si="190"/>
        <v/>
      </c>
    </row>
    <row r="5651" spans="1:4" x14ac:dyDescent="0.2">
      <c r="A5651" t="str">
        <f t="shared" si="191"/>
        <v/>
      </c>
      <c r="B5651" s="1">
        <f>'Faire Payouts'!$A1350</f>
        <v>0</v>
      </c>
      <c r="C5651">
        <f>('Faire Payouts'!F1350-SUM('Faire Payouts'!I1350,'Faire Payouts'!K1350,'Faire Payouts'!L1350,'Faire Payouts'!M1350,'Faire Payouts'!P1350,'Faire Payouts'!R1350)+'Faire Payouts'!N1350)*-1</f>
        <v>0</v>
      </c>
      <c r="D5651" t="str">
        <f t="shared" si="190"/>
        <v/>
      </c>
    </row>
    <row r="5652" spans="1:4" x14ac:dyDescent="0.2">
      <c r="A5652" t="str">
        <f t="shared" si="191"/>
        <v/>
      </c>
      <c r="B5652" s="1">
        <f>'Faire Payouts'!$A1351</f>
        <v>0</v>
      </c>
      <c r="C5652">
        <f>('Faire Payouts'!F1351-SUM('Faire Payouts'!I1351,'Faire Payouts'!K1351,'Faire Payouts'!L1351,'Faire Payouts'!M1351,'Faire Payouts'!P1351,'Faire Payouts'!R1351)+'Faire Payouts'!N1351)*-1</f>
        <v>0</v>
      </c>
      <c r="D5652" t="str">
        <f t="shared" si="190"/>
        <v/>
      </c>
    </row>
    <row r="5653" spans="1:4" x14ac:dyDescent="0.2">
      <c r="A5653" t="str">
        <f t="shared" si="191"/>
        <v/>
      </c>
      <c r="B5653" s="1">
        <f>'Faire Payouts'!$A1352</f>
        <v>0</v>
      </c>
      <c r="C5653">
        <f>('Faire Payouts'!F1352-SUM('Faire Payouts'!I1352,'Faire Payouts'!K1352,'Faire Payouts'!L1352,'Faire Payouts'!M1352,'Faire Payouts'!P1352,'Faire Payouts'!R1352)+'Faire Payouts'!N1352)*-1</f>
        <v>0</v>
      </c>
      <c r="D5653" t="str">
        <f t="shared" si="190"/>
        <v/>
      </c>
    </row>
    <row r="5654" spans="1:4" x14ac:dyDescent="0.2">
      <c r="A5654" t="str">
        <f t="shared" si="191"/>
        <v/>
      </c>
      <c r="B5654" s="1">
        <f>'Faire Payouts'!$A1353</f>
        <v>0</v>
      </c>
      <c r="C5654">
        <f>('Faire Payouts'!F1353-SUM('Faire Payouts'!I1353,'Faire Payouts'!K1353,'Faire Payouts'!L1353,'Faire Payouts'!M1353,'Faire Payouts'!P1353,'Faire Payouts'!R1353)+'Faire Payouts'!N1353)*-1</f>
        <v>0</v>
      </c>
      <c r="D5654" t="str">
        <f t="shared" si="190"/>
        <v/>
      </c>
    </row>
    <row r="5655" spans="1:4" x14ac:dyDescent="0.2">
      <c r="A5655" t="str">
        <f t="shared" si="191"/>
        <v/>
      </c>
      <c r="B5655" s="1">
        <f>'Faire Payouts'!$A1354</f>
        <v>0</v>
      </c>
      <c r="C5655">
        <f>('Faire Payouts'!F1354-SUM('Faire Payouts'!I1354,'Faire Payouts'!K1354,'Faire Payouts'!L1354,'Faire Payouts'!M1354,'Faire Payouts'!P1354,'Faire Payouts'!R1354)+'Faire Payouts'!N1354)*-1</f>
        <v>0</v>
      </c>
      <c r="D5655" t="str">
        <f t="shared" si="190"/>
        <v/>
      </c>
    </row>
    <row r="5656" spans="1:4" x14ac:dyDescent="0.2">
      <c r="A5656" t="str">
        <f t="shared" si="191"/>
        <v/>
      </c>
      <c r="B5656" s="1">
        <f>'Faire Payouts'!$A1355</f>
        <v>0</v>
      </c>
      <c r="C5656">
        <f>('Faire Payouts'!F1355-SUM('Faire Payouts'!I1355,'Faire Payouts'!K1355,'Faire Payouts'!L1355,'Faire Payouts'!M1355,'Faire Payouts'!P1355,'Faire Payouts'!R1355)+'Faire Payouts'!N1355)*-1</f>
        <v>0</v>
      </c>
      <c r="D5656" t="str">
        <f t="shared" si="190"/>
        <v/>
      </c>
    </row>
    <row r="5657" spans="1:4" x14ac:dyDescent="0.2">
      <c r="A5657" t="str">
        <f t="shared" si="191"/>
        <v/>
      </c>
      <c r="B5657" s="1">
        <f>'Faire Payouts'!$A1356</f>
        <v>0</v>
      </c>
      <c r="C5657">
        <f>('Faire Payouts'!F1356-SUM('Faire Payouts'!I1356,'Faire Payouts'!K1356,'Faire Payouts'!L1356,'Faire Payouts'!M1356,'Faire Payouts'!P1356,'Faire Payouts'!R1356)+'Faire Payouts'!N1356)*-1</f>
        <v>0</v>
      </c>
      <c r="D5657" t="str">
        <f t="shared" si="190"/>
        <v/>
      </c>
    </row>
    <row r="5658" spans="1:4" x14ac:dyDescent="0.2">
      <c r="A5658" t="str">
        <f t="shared" si="191"/>
        <v/>
      </c>
      <c r="B5658" s="1">
        <f>'Faire Payouts'!$A1357</f>
        <v>0</v>
      </c>
      <c r="C5658">
        <f>('Faire Payouts'!F1357-SUM('Faire Payouts'!I1357,'Faire Payouts'!K1357,'Faire Payouts'!L1357,'Faire Payouts'!M1357,'Faire Payouts'!P1357,'Faire Payouts'!R1357)+'Faire Payouts'!N1357)*-1</f>
        <v>0</v>
      </c>
      <c r="D5658" t="str">
        <f t="shared" si="190"/>
        <v/>
      </c>
    </row>
    <row r="5659" spans="1:4" x14ac:dyDescent="0.2">
      <c r="A5659" t="str">
        <f t="shared" si="191"/>
        <v/>
      </c>
      <c r="B5659" s="1">
        <f>'Faire Payouts'!$A1358</f>
        <v>0</v>
      </c>
      <c r="C5659">
        <f>('Faire Payouts'!F1358-SUM('Faire Payouts'!I1358,'Faire Payouts'!K1358,'Faire Payouts'!L1358,'Faire Payouts'!M1358,'Faire Payouts'!P1358,'Faire Payouts'!R1358)+'Faire Payouts'!N1358)*-1</f>
        <v>0</v>
      </c>
      <c r="D5659" t="str">
        <f t="shared" si="190"/>
        <v/>
      </c>
    </row>
    <row r="5660" spans="1:4" x14ac:dyDescent="0.2">
      <c r="A5660" t="str">
        <f t="shared" si="191"/>
        <v/>
      </c>
      <c r="B5660" s="1">
        <f>'Faire Payouts'!$A1359</f>
        <v>0</v>
      </c>
      <c r="C5660">
        <f>('Faire Payouts'!F1359-SUM('Faire Payouts'!I1359,'Faire Payouts'!K1359,'Faire Payouts'!L1359,'Faire Payouts'!M1359,'Faire Payouts'!P1359,'Faire Payouts'!R1359)+'Faire Payouts'!N1359)*-1</f>
        <v>0</v>
      </c>
      <c r="D5660" t="str">
        <f t="shared" si="190"/>
        <v/>
      </c>
    </row>
    <row r="5661" spans="1:4" x14ac:dyDescent="0.2">
      <c r="A5661" t="str">
        <f t="shared" si="191"/>
        <v/>
      </c>
      <c r="B5661" s="1">
        <f>'Faire Payouts'!$A1360</f>
        <v>0</v>
      </c>
      <c r="C5661">
        <f>('Faire Payouts'!F1360-SUM('Faire Payouts'!I1360,'Faire Payouts'!K1360,'Faire Payouts'!L1360,'Faire Payouts'!M1360,'Faire Payouts'!P1360,'Faire Payouts'!R1360)+'Faire Payouts'!N1360)*-1</f>
        <v>0</v>
      </c>
      <c r="D5661" t="str">
        <f t="shared" si="190"/>
        <v/>
      </c>
    </row>
    <row r="5662" spans="1:4" x14ac:dyDescent="0.2">
      <c r="A5662" t="str">
        <f t="shared" si="191"/>
        <v/>
      </c>
      <c r="B5662" s="1">
        <f>'Faire Payouts'!$A1361</f>
        <v>0</v>
      </c>
      <c r="C5662">
        <f>('Faire Payouts'!F1361-SUM('Faire Payouts'!I1361,'Faire Payouts'!K1361,'Faire Payouts'!L1361,'Faire Payouts'!M1361,'Faire Payouts'!P1361,'Faire Payouts'!R1361)+'Faire Payouts'!N1361)*-1</f>
        <v>0</v>
      </c>
      <c r="D5662" t="str">
        <f t="shared" si="190"/>
        <v/>
      </c>
    </row>
    <row r="5663" spans="1:4" x14ac:dyDescent="0.2">
      <c r="A5663" t="str">
        <f t="shared" si="191"/>
        <v/>
      </c>
      <c r="B5663" s="1">
        <f>'Faire Payouts'!$A1362</f>
        <v>0</v>
      </c>
      <c r="C5663">
        <f>('Faire Payouts'!F1362-SUM('Faire Payouts'!I1362,'Faire Payouts'!K1362,'Faire Payouts'!L1362,'Faire Payouts'!M1362,'Faire Payouts'!P1362,'Faire Payouts'!R1362)+'Faire Payouts'!N1362)*-1</f>
        <v>0</v>
      </c>
      <c r="D5663" t="str">
        <f t="shared" si="190"/>
        <v/>
      </c>
    </row>
    <row r="5664" spans="1:4" x14ac:dyDescent="0.2">
      <c r="A5664" t="str">
        <f t="shared" si="191"/>
        <v/>
      </c>
      <c r="B5664" s="1">
        <f>'Faire Payouts'!$A1363</f>
        <v>0</v>
      </c>
      <c r="C5664">
        <f>('Faire Payouts'!F1363-SUM('Faire Payouts'!I1363,'Faire Payouts'!K1363,'Faire Payouts'!L1363,'Faire Payouts'!M1363,'Faire Payouts'!P1363,'Faire Payouts'!R1363)+'Faire Payouts'!N1363)*-1</f>
        <v>0</v>
      </c>
      <c r="D5664" t="str">
        <f t="shared" si="190"/>
        <v/>
      </c>
    </row>
    <row r="5665" spans="1:4" x14ac:dyDescent="0.2">
      <c r="A5665" t="str">
        <f t="shared" si="191"/>
        <v/>
      </c>
      <c r="B5665" s="1">
        <f>'Faire Payouts'!$A1364</f>
        <v>0</v>
      </c>
      <c r="C5665">
        <f>('Faire Payouts'!F1364-SUM('Faire Payouts'!I1364,'Faire Payouts'!K1364,'Faire Payouts'!L1364,'Faire Payouts'!M1364,'Faire Payouts'!P1364,'Faire Payouts'!R1364)+'Faire Payouts'!N1364)*-1</f>
        <v>0</v>
      </c>
      <c r="D5665" t="str">
        <f t="shared" si="190"/>
        <v/>
      </c>
    </row>
    <row r="5666" spans="1:4" x14ac:dyDescent="0.2">
      <c r="A5666" t="str">
        <f t="shared" si="191"/>
        <v/>
      </c>
      <c r="B5666" s="1">
        <f>'Faire Payouts'!$A1365</f>
        <v>0</v>
      </c>
      <c r="C5666">
        <f>('Faire Payouts'!F1365-SUM('Faire Payouts'!I1365,'Faire Payouts'!K1365,'Faire Payouts'!L1365,'Faire Payouts'!M1365,'Faire Payouts'!P1365,'Faire Payouts'!R1365)+'Faire Payouts'!N1365)*-1</f>
        <v>0</v>
      </c>
      <c r="D5666" t="str">
        <f t="shared" si="190"/>
        <v/>
      </c>
    </row>
    <row r="5667" spans="1:4" x14ac:dyDescent="0.2">
      <c r="A5667" t="str">
        <f t="shared" si="191"/>
        <v/>
      </c>
      <c r="B5667" s="1">
        <f>'Faire Payouts'!$A1366</f>
        <v>0</v>
      </c>
      <c r="C5667">
        <f>('Faire Payouts'!F1366-SUM('Faire Payouts'!I1366,'Faire Payouts'!K1366,'Faire Payouts'!L1366,'Faire Payouts'!M1366,'Faire Payouts'!P1366,'Faire Payouts'!R1366)+'Faire Payouts'!N1366)*-1</f>
        <v>0</v>
      </c>
      <c r="D5667" t="str">
        <f t="shared" si="190"/>
        <v/>
      </c>
    </row>
    <row r="5668" spans="1:4" x14ac:dyDescent="0.2">
      <c r="A5668" t="str">
        <f t="shared" si="191"/>
        <v/>
      </c>
      <c r="B5668" s="1">
        <f>'Faire Payouts'!$A1367</f>
        <v>0</v>
      </c>
      <c r="C5668">
        <f>('Faire Payouts'!F1367-SUM('Faire Payouts'!I1367,'Faire Payouts'!K1367,'Faire Payouts'!L1367,'Faire Payouts'!M1367,'Faire Payouts'!P1367,'Faire Payouts'!R1367)+'Faire Payouts'!N1367)*-1</f>
        <v>0</v>
      </c>
      <c r="D5668" t="str">
        <f t="shared" si="190"/>
        <v/>
      </c>
    </row>
    <row r="5669" spans="1:4" x14ac:dyDescent="0.2">
      <c r="A5669" t="str">
        <f t="shared" si="191"/>
        <v/>
      </c>
      <c r="B5669" s="1">
        <f>'Faire Payouts'!$A1368</f>
        <v>0</v>
      </c>
      <c r="C5669">
        <f>('Faire Payouts'!F1368-SUM('Faire Payouts'!I1368,'Faire Payouts'!K1368,'Faire Payouts'!L1368,'Faire Payouts'!M1368,'Faire Payouts'!P1368,'Faire Payouts'!R1368)+'Faire Payouts'!N1368)*-1</f>
        <v>0</v>
      </c>
      <c r="D5669" t="str">
        <f t="shared" si="190"/>
        <v/>
      </c>
    </row>
    <row r="5670" spans="1:4" x14ac:dyDescent="0.2">
      <c r="A5670" t="str">
        <f t="shared" si="191"/>
        <v/>
      </c>
      <c r="B5670" s="1">
        <f>'Faire Payouts'!$A1369</f>
        <v>0</v>
      </c>
      <c r="C5670">
        <f>('Faire Payouts'!F1369-SUM('Faire Payouts'!I1369,'Faire Payouts'!K1369,'Faire Payouts'!L1369,'Faire Payouts'!M1369,'Faire Payouts'!P1369,'Faire Payouts'!R1369)+'Faire Payouts'!N1369)*-1</f>
        <v>0</v>
      </c>
      <c r="D5670" t="str">
        <f t="shared" si="190"/>
        <v/>
      </c>
    </row>
    <row r="5671" spans="1:4" x14ac:dyDescent="0.2">
      <c r="A5671" t="str">
        <f t="shared" si="191"/>
        <v/>
      </c>
      <c r="B5671" s="1">
        <f>'Faire Payouts'!$A1370</f>
        <v>0</v>
      </c>
      <c r="C5671">
        <f>('Faire Payouts'!F1370-SUM('Faire Payouts'!I1370,'Faire Payouts'!K1370,'Faire Payouts'!L1370,'Faire Payouts'!M1370,'Faire Payouts'!P1370,'Faire Payouts'!R1370)+'Faire Payouts'!N1370)*-1</f>
        <v>0</v>
      </c>
      <c r="D5671" t="str">
        <f t="shared" si="190"/>
        <v/>
      </c>
    </row>
    <row r="5672" spans="1:4" x14ac:dyDescent="0.2">
      <c r="A5672" t="str">
        <f t="shared" si="191"/>
        <v/>
      </c>
      <c r="B5672" s="1">
        <f>'Faire Payouts'!$A1371</f>
        <v>0</v>
      </c>
      <c r="C5672">
        <f>('Faire Payouts'!F1371-SUM('Faire Payouts'!I1371,'Faire Payouts'!K1371,'Faire Payouts'!L1371,'Faire Payouts'!M1371,'Faire Payouts'!P1371,'Faire Payouts'!R1371)+'Faire Payouts'!N1371)*-1</f>
        <v>0</v>
      </c>
      <c r="D5672" t="str">
        <f t="shared" si="190"/>
        <v/>
      </c>
    </row>
    <row r="5673" spans="1:4" x14ac:dyDescent="0.2">
      <c r="A5673" t="str">
        <f t="shared" si="191"/>
        <v/>
      </c>
      <c r="B5673" s="1">
        <f>'Faire Payouts'!$A1372</f>
        <v>0</v>
      </c>
      <c r="C5673">
        <f>('Faire Payouts'!F1372-SUM('Faire Payouts'!I1372,'Faire Payouts'!K1372,'Faire Payouts'!L1372,'Faire Payouts'!M1372,'Faire Payouts'!P1372,'Faire Payouts'!R1372)+'Faire Payouts'!N1372)*-1</f>
        <v>0</v>
      </c>
      <c r="D5673" t="str">
        <f t="shared" si="190"/>
        <v/>
      </c>
    </row>
    <row r="5674" spans="1:4" x14ac:dyDescent="0.2">
      <c r="A5674" t="str">
        <f t="shared" si="191"/>
        <v/>
      </c>
      <c r="B5674" s="1">
        <f>'Faire Payouts'!$A1373</f>
        <v>0</v>
      </c>
      <c r="C5674">
        <f>('Faire Payouts'!F1373-SUM('Faire Payouts'!I1373,'Faire Payouts'!K1373,'Faire Payouts'!L1373,'Faire Payouts'!M1373,'Faire Payouts'!P1373,'Faire Payouts'!R1373)+'Faire Payouts'!N1373)*-1</f>
        <v>0</v>
      </c>
      <c r="D5674" t="str">
        <f t="shared" si="190"/>
        <v/>
      </c>
    </row>
    <row r="5675" spans="1:4" x14ac:dyDescent="0.2">
      <c r="A5675" t="str">
        <f t="shared" si="191"/>
        <v/>
      </c>
      <c r="B5675" s="1">
        <f>'Faire Payouts'!$A1374</f>
        <v>0</v>
      </c>
      <c r="C5675">
        <f>('Faire Payouts'!F1374-SUM('Faire Payouts'!I1374,'Faire Payouts'!K1374,'Faire Payouts'!L1374,'Faire Payouts'!M1374,'Faire Payouts'!P1374,'Faire Payouts'!R1374)+'Faire Payouts'!N1374)*-1</f>
        <v>0</v>
      </c>
      <c r="D5675" t="str">
        <f t="shared" si="190"/>
        <v/>
      </c>
    </row>
    <row r="5676" spans="1:4" x14ac:dyDescent="0.2">
      <c r="A5676" t="str">
        <f t="shared" si="191"/>
        <v/>
      </c>
      <c r="B5676" s="1">
        <f>'Faire Payouts'!$A1375</f>
        <v>0</v>
      </c>
      <c r="C5676">
        <f>('Faire Payouts'!F1375-SUM('Faire Payouts'!I1375,'Faire Payouts'!K1375,'Faire Payouts'!L1375,'Faire Payouts'!M1375,'Faire Payouts'!P1375,'Faire Payouts'!R1375)+'Faire Payouts'!N1375)*-1</f>
        <v>0</v>
      </c>
      <c r="D5676" t="str">
        <f t="shared" si="190"/>
        <v/>
      </c>
    </row>
    <row r="5677" spans="1:4" x14ac:dyDescent="0.2">
      <c r="A5677" t="str">
        <f t="shared" si="191"/>
        <v/>
      </c>
      <c r="B5677" s="1">
        <f>'Faire Payouts'!$A1376</f>
        <v>0</v>
      </c>
      <c r="C5677">
        <f>('Faire Payouts'!F1376-SUM('Faire Payouts'!I1376,'Faire Payouts'!K1376,'Faire Payouts'!L1376,'Faire Payouts'!M1376,'Faire Payouts'!P1376,'Faire Payouts'!R1376)+'Faire Payouts'!N1376)*-1</f>
        <v>0</v>
      </c>
      <c r="D5677" t="str">
        <f t="shared" si="190"/>
        <v/>
      </c>
    </row>
    <row r="5678" spans="1:4" x14ac:dyDescent="0.2">
      <c r="A5678" t="str">
        <f t="shared" si="191"/>
        <v/>
      </c>
      <c r="B5678" s="1">
        <f>'Faire Payouts'!$A1377</f>
        <v>0</v>
      </c>
      <c r="C5678">
        <f>('Faire Payouts'!F1377-SUM('Faire Payouts'!I1377,'Faire Payouts'!K1377,'Faire Payouts'!L1377,'Faire Payouts'!M1377,'Faire Payouts'!P1377,'Faire Payouts'!R1377)+'Faire Payouts'!N1377)*-1</f>
        <v>0</v>
      </c>
      <c r="D5678" t="str">
        <f t="shared" si="190"/>
        <v/>
      </c>
    </row>
    <row r="5679" spans="1:4" x14ac:dyDescent="0.2">
      <c r="A5679" t="str">
        <f t="shared" si="191"/>
        <v/>
      </c>
      <c r="B5679" s="1">
        <f>'Faire Payouts'!$A1378</f>
        <v>0</v>
      </c>
      <c r="C5679">
        <f>('Faire Payouts'!F1378-SUM('Faire Payouts'!I1378,'Faire Payouts'!K1378,'Faire Payouts'!L1378,'Faire Payouts'!M1378,'Faire Payouts'!P1378,'Faire Payouts'!R1378)+'Faire Payouts'!N1378)*-1</f>
        <v>0</v>
      </c>
      <c r="D5679" t="str">
        <f t="shared" si="190"/>
        <v/>
      </c>
    </row>
    <row r="5680" spans="1:4" x14ac:dyDescent="0.2">
      <c r="A5680" t="str">
        <f t="shared" si="191"/>
        <v/>
      </c>
      <c r="B5680" s="1">
        <f>'Faire Payouts'!$A1379</f>
        <v>0</v>
      </c>
      <c r="C5680">
        <f>('Faire Payouts'!F1379-SUM('Faire Payouts'!I1379,'Faire Payouts'!K1379,'Faire Payouts'!L1379,'Faire Payouts'!M1379,'Faire Payouts'!P1379,'Faire Payouts'!R1379)+'Faire Payouts'!N1379)*-1</f>
        <v>0</v>
      </c>
      <c r="D5680" t="str">
        <f t="shared" ref="D5680:D5743" si="192">IF(C5680&lt;&gt;0,CONCATENATE(A5680,B5680),"")</f>
        <v/>
      </c>
    </row>
    <row r="5681" spans="1:4" x14ac:dyDescent="0.2">
      <c r="A5681" t="str">
        <f t="shared" si="191"/>
        <v/>
      </c>
      <c r="B5681" s="1">
        <f>'Faire Payouts'!$A1380</f>
        <v>0</v>
      </c>
      <c r="C5681">
        <f>('Faire Payouts'!F1380-SUM('Faire Payouts'!I1380,'Faire Payouts'!K1380,'Faire Payouts'!L1380,'Faire Payouts'!M1380,'Faire Payouts'!P1380,'Faire Payouts'!R1380)+'Faire Payouts'!N1380)*-1</f>
        <v>0</v>
      </c>
      <c r="D5681" t="str">
        <f t="shared" si="192"/>
        <v/>
      </c>
    </row>
    <row r="5682" spans="1:4" x14ac:dyDescent="0.2">
      <c r="A5682" t="str">
        <f t="shared" si="191"/>
        <v/>
      </c>
      <c r="B5682" s="1">
        <f>'Faire Payouts'!$A1381</f>
        <v>0</v>
      </c>
      <c r="C5682">
        <f>('Faire Payouts'!F1381-SUM('Faire Payouts'!I1381,'Faire Payouts'!K1381,'Faire Payouts'!L1381,'Faire Payouts'!M1381,'Faire Payouts'!P1381,'Faire Payouts'!R1381)+'Faire Payouts'!N1381)*-1</f>
        <v>0</v>
      </c>
      <c r="D5682" t="str">
        <f t="shared" si="192"/>
        <v/>
      </c>
    </row>
    <row r="5683" spans="1:4" x14ac:dyDescent="0.2">
      <c r="A5683" t="str">
        <f t="shared" si="191"/>
        <v/>
      </c>
      <c r="B5683" s="1">
        <f>'Faire Payouts'!$A1382</f>
        <v>0</v>
      </c>
      <c r="C5683">
        <f>('Faire Payouts'!F1382-SUM('Faire Payouts'!I1382,'Faire Payouts'!K1382,'Faire Payouts'!L1382,'Faire Payouts'!M1382,'Faire Payouts'!P1382,'Faire Payouts'!R1382)+'Faire Payouts'!N1382)*-1</f>
        <v>0</v>
      </c>
      <c r="D5683" t="str">
        <f t="shared" si="192"/>
        <v/>
      </c>
    </row>
    <row r="5684" spans="1:4" x14ac:dyDescent="0.2">
      <c r="A5684" t="str">
        <f t="shared" si="191"/>
        <v/>
      </c>
      <c r="B5684" s="1">
        <f>'Faire Payouts'!$A1383</f>
        <v>0</v>
      </c>
      <c r="C5684">
        <f>('Faire Payouts'!F1383-SUM('Faire Payouts'!I1383,'Faire Payouts'!K1383,'Faire Payouts'!L1383,'Faire Payouts'!M1383,'Faire Payouts'!P1383,'Faire Payouts'!R1383)+'Faire Payouts'!N1383)*-1</f>
        <v>0</v>
      </c>
      <c r="D5684" t="str">
        <f t="shared" si="192"/>
        <v/>
      </c>
    </row>
    <row r="5685" spans="1:4" x14ac:dyDescent="0.2">
      <c r="A5685" t="str">
        <f t="shared" si="191"/>
        <v/>
      </c>
      <c r="B5685" s="1">
        <f>'Faire Payouts'!$A1384</f>
        <v>0</v>
      </c>
      <c r="C5685">
        <f>('Faire Payouts'!F1384-SUM('Faire Payouts'!I1384,'Faire Payouts'!K1384,'Faire Payouts'!L1384,'Faire Payouts'!M1384,'Faire Payouts'!P1384,'Faire Payouts'!R1384)+'Faire Payouts'!N1384)*-1</f>
        <v>0</v>
      </c>
      <c r="D5685" t="str">
        <f t="shared" si="192"/>
        <v/>
      </c>
    </row>
    <row r="5686" spans="1:4" x14ac:dyDescent="0.2">
      <c r="A5686" t="str">
        <f t="shared" si="191"/>
        <v/>
      </c>
      <c r="B5686" s="1">
        <f>'Faire Payouts'!$A1385</f>
        <v>0</v>
      </c>
      <c r="C5686">
        <f>('Faire Payouts'!F1385-SUM('Faire Payouts'!I1385,'Faire Payouts'!K1385,'Faire Payouts'!L1385,'Faire Payouts'!M1385,'Faire Payouts'!P1385,'Faire Payouts'!R1385)+'Faire Payouts'!N1385)*-1</f>
        <v>0</v>
      </c>
      <c r="D5686" t="str">
        <f t="shared" si="192"/>
        <v/>
      </c>
    </row>
    <row r="5687" spans="1:4" x14ac:dyDescent="0.2">
      <c r="A5687" t="str">
        <f t="shared" si="191"/>
        <v/>
      </c>
      <c r="B5687" s="1">
        <f>'Faire Payouts'!$A1386</f>
        <v>0</v>
      </c>
      <c r="C5687">
        <f>('Faire Payouts'!F1386-SUM('Faire Payouts'!I1386,'Faire Payouts'!K1386,'Faire Payouts'!L1386,'Faire Payouts'!M1386,'Faire Payouts'!P1386,'Faire Payouts'!R1386)+'Faire Payouts'!N1386)*-1</f>
        <v>0</v>
      </c>
      <c r="D5687" t="str">
        <f t="shared" si="192"/>
        <v/>
      </c>
    </row>
    <row r="5688" spans="1:4" x14ac:dyDescent="0.2">
      <c r="A5688" t="str">
        <f t="shared" si="191"/>
        <v/>
      </c>
      <c r="B5688" s="1">
        <f>'Faire Payouts'!$A1387</f>
        <v>0</v>
      </c>
      <c r="C5688">
        <f>('Faire Payouts'!F1387-SUM('Faire Payouts'!I1387,'Faire Payouts'!K1387,'Faire Payouts'!L1387,'Faire Payouts'!M1387,'Faire Payouts'!P1387,'Faire Payouts'!R1387)+'Faire Payouts'!N1387)*-1</f>
        <v>0</v>
      </c>
      <c r="D5688" t="str">
        <f t="shared" si="192"/>
        <v/>
      </c>
    </row>
    <row r="5689" spans="1:4" x14ac:dyDescent="0.2">
      <c r="A5689" t="str">
        <f t="shared" si="191"/>
        <v/>
      </c>
      <c r="B5689" s="1">
        <f>'Faire Payouts'!$A1388</f>
        <v>0</v>
      </c>
      <c r="C5689">
        <f>('Faire Payouts'!F1388-SUM('Faire Payouts'!I1388,'Faire Payouts'!K1388,'Faire Payouts'!L1388,'Faire Payouts'!M1388,'Faire Payouts'!P1388,'Faire Payouts'!R1388)+'Faire Payouts'!N1388)*-1</f>
        <v>0</v>
      </c>
      <c r="D5689" t="str">
        <f t="shared" si="192"/>
        <v/>
      </c>
    </row>
    <row r="5690" spans="1:4" x14ac:dyDescent="0.2">
      <c r="A5690" t="str">
        <f t="shared" si="191"/>
        <v/>
      </c>
      <c r="B5690" s="1">
        <f>'Faire Payouts'!$A1389</f>
        <v>0</v>
      </c>
      <c r="C5690">
        <f>('Faire Payouts'!F1389-SUM('Faire Payouts'!I1389,'Faire Payouts'!K1389,'Faire Payouts'!L1389,'Faire Payouts'!M1389,'Faire Payouts'!P1389,'Faire Payouts'!R1389)+'Faire Payouts'!N1389)*-1</f>
        <v>0</v>
      </c>
      <c r="D5690" t="str">
        <f t="shared" si="192"/>
        <v/>
      </c>
    </row>
    <row r="5691" spans="1:4" x14ac:dyDescent="0.2">
      <c r="A5691" t="str">
        <f t="shared" si="191"/>
        <v/>
      </c>
      <c r="B5691" s="1">
        <f>'Faire Payouts'!$A1390</f>
        <v>0</v>
      </c>
      <c r="C5691">
        <f>('Faire Payouts'!F1390-SUM('Faire Payouts'!I1390,'Faire Payouts'!K1390,'Faire Payouts'!L1390,'Faire Payouts'!M1390,'Faire Payouts'!P1390,'Faire Payouts'!R1390)+'Faire Payouts'!N1390)*-1</f>
        <v>0</v>
      </c>
      <c r="D5691" t="str">
        <f t="shared" si="192"/>
        <v/>
      </c>
    </row>
    <row r="5692" spans="1:4" x14ac:dyDescent="0.2">
      <c r="A5692" t="str">
        <f t="shared" si="191"/>
        <v/>
      </c>
      <c r="B5692" s="1">
        <f>'Faire Payouts'!$A1391</f>
        <v>0</v>
      </c>
      <c r="C5692">
        <f>('Faire Payouts'!F1391-SUM('Faire Payouts'!I1391,'Faire Payouts'!K1391,'Faire Payouts'!L1391,'Faire Payouts'!M1391,'Faire Payouts'!P1391,'Faire Payouts'!R1391)+'Faire Payouts'!N1391)*-1</f>
        <v>0</v>
      </c>
      <c r="D5692" t="str">
        <f t="shared" si="192"/>
        <v/>
      </c>
    </row>
    <row r="5693" spans="1:4" x14ac:dyDescent="0.2">
      <c r="A5693" t="str">
        <f t="shared" si="191"/>
        <v/>
      </c>
      <c r="B5693" s="1">
        <f>'Faire Payouts'!$A1392</f>
        <v>0</v>
      </c>
      <c r="C5693">
        <f>('Faire Payouts'!F1392-SUM('Faire Payouts'!I1392,'Faire Payouts'!K1392,'Faire Payouts'!L1392,'Faire Payouts'!M1392,'Faire Payouts'!P1392,'Faire Payouts'!R1392)+'Faire Payouts'!N1392)*-1</f>
        <v>0</v>
      </c>
      <c r="D5693" t="str">
        <f t="shared" si="192"/>
        <v/>
      </c>
    </row>
    <row r="5694" spans="1:4" x14ac:dyDescent="0.2">
      <c r="A5694" t="str">
        <f t="shared" si="191"/>
        <v/>
      </c>
      <c r="B5694" s="1">
        <f>'Faire Payouts'!$A1393</f>
        <v>0</v>
      </c>
      <c r="C5694">
        <f>('Faire Payouts'!F1393-SUM('Faire Payouts'!I1393,'Faire Payouts'!K1393,'Faire Payouts'!L1393,'Faire Payouts'!M1393,'Faire Payouts'!P1393,'Faire Payouts'!R1393)+'Faire Payouts'!N1393)*-1</f>
        <v>0</v>
      </c>
      <c r="D5694" t="str">
        <f t="shared" si="192"/>
        <v/>
      </c>
    </row>
    <row r="5695" spans="1:4" x14ac:dyDescent="0.2">
      <c r="A5695" t="str">
        <f t="shared" si="191"/>
        <v/>
      </c>
      <c r="B5695" s="1">
        <f>'Faire Payouts'!$A1394</f>
        <v>0</v>
      </c>
      <c r="C5695">
        <f>('Faire Payouts'!F1394-SUM('Faire Payouts'!I1394,'Faire Payouts'!K1394,'Faire Payouts'!L1394,'Faire Payouts'!M1394,'Faire Payouts'!P1394,'Faire Payouts'!R1394)+'Faire Payouts'!N1394)*-1</f>
        <v>0</v>
      </c>
      <c r="D5695" t="str">
        <f t="shared" si="192"/>
        <v/>
      </c>
    </row>
    <row r="5696" spans="1:4" x14ac:dyDescent="0.2">
      <c r="A5696" t="str">
        <f t="shared" ref="A5696:A5759" si="193">IF(B5696&gt;0,A5695,"")</f>
        <v/>
      </c>
      <c r="B5696" s="1">
        <f>'Faire Payouts'!$A1395</f>
        <v>0</v>
      </c>
      <c r="C5696">
        <f>('Faire Payouts'!F1395-SUM('Faire Payouts'!I1395,'Faire Payouts'!K1395,'Faire Payouts'!L1395,'Faire Payouts'!M1395,'Faire Payouts'!P1395,'Faire Payouts'!R1395)+'Faire Payouts'!N1395)*-1</f>
        <v>0</v>
      </c>
      <c r="D5696" t="str">
        <f t="shared" si="192"/>
        <v/>
      </c>
    </row>
    <row r="5697" spans="1:4" x14ac:dyDescent="0.2">
      <c r="A5697" t="str">
        <f t="shared" si="193"/>
        <v/>
      </c>
      <c r="B5697" s="1">
        <f>'Faire Payouts'!$A1396</f>
        <v>0</v>
      </c>
      <c r="C5697">
        <f>('Faire Payouts'!F1396-SUM('Faire Payouts'!I1396,'Faire Payouts'!K1396,'Faire Payouts'!L1396,'Faire Payouts'!M1396,'Faire Payouts'!P1396,'Faire Payouts'!R1396)+'Faire Payouts'!N1396)*-1</f>
        <v>0</v>
      </c>
      <c r="D5697" t="str">
        <f t="shared" si="192"/>
        <v/>
      </c>
    </row>
    <row r="5698" spans="1:4" x14ac:dyDescent="0.2">
      <c r="A5698" t="str">
        <f t="shared" si="193"/>
        <v/>
      </c>
      <c r="B5698" s="1">
        <f>'Faire Payouts'!$A1397</f>
        <v>0</v>
      </c>
      <c r="C5698">
        <f>('Faire Payouts'!F1397-SUM('Faire Payouts'!I1397,'Faire Payouts'!K1397,'Faire Payouts'!L1397,'Faire Payouts'!M1397,'Faire Payouts'!P1397,'Faire Payouts'!R1397)+'Faire Payouts'!N1397)*-1</f>
        <v>0</v>
      </c>
      <c r="D5698" t="str">
        <f t="shared" si="192"/>
        <v/>
      </c>
    </row>
    <row r="5699" spans="1:4" x14ac:dyDescent="0.2">
      <c r="A5699" t="str">
        <f t="shared" si="193"/>
        <v/>
      </c>
      <c r="B5699" s="1">
        <f>'Faire Payouts'!$A1398</f>
        <v>0</v>
      </c>
      <c r="C5699">
        <f>('Faire Payouts'!F1398-SUM('Faire Payouts'!I1398,'Faire Payouts'!K1398,'Faire Payouts'!L1398,'Faire Payouts'!M1398,'Faire Payouts'!P1398,'Faire Payouts'!R1398)+'Faire Payouts'!N1398)*-1</f>
        <v>0</v>
      </c>
      <c r="D5699" t="str">
        <f t="shared" si="192"/>
        <v/>
      </c>
    </row>
    <row r="5700" spans="1:4" x14ac:dyDescent="0.2">
      <c r="A5700" t="str">
        <f t="shared" si="193"/>
        <v/>
      </c>
      <c r="B5700" s="1">
        <f>'Faire Payouts'!$A1399</f>
        <v>0</v>
      </c>
      <c r="C5700">
        <f>('Faire Payouts'!F1399-SUM('Faire Payouts'!I1399,'Faire Payouts'!K1399,'Faire Payouts'!L1399,'Faire Payouts'!M1399,'Faire Payouts'!P1399,'Faire Payouts'!R1399)+'Faire Payouts'!N1399)*-1</f>
        <v>0</v>
      </c>
      <c r="D5700" t="str">
        <f t="shared" si="192"/>
        <v/>
      </c>
    </row>
    <row r="5701" spans="1:4" x14ac:dyDescent="0.2">
      <c r="A5701" t="str">
        <f t="shared" si="193"/>
        <v/>
      </c>
      <c r="B5701" s="1">
        <f>'Faire Payouts'!$A1400</f>
        <v>0</v>
      </c>
      <c r="C5701">
        <f>('Faire Payouts'!F1400-SUM('Faire Payouts'!I1400,'Faire Payouts'!K1400,'Faire Payouts'!L1400,'Faire Payouts'!M1400,'Faire Payouts'!P1400,'Faire Payouts'!R1400)+'Faire Payouts'!N1400)*-1</f>
        <v>0</v>
      </c>
      <c r="D5701" t="str">
        <f t="shared" si="192"/>
        <v/>
      </c>
    </row>
    <row r="5702" spans="1:4" x14ac:dyDescent="0.2">
      <c r="A5702" t="str">
        <f t="shared" si="193"/>
        <v/>
      </c>
      <c r="B5702" s="1">
        <f>'Faire Payouts'!$A1401</f>
        <v>0</v>
      </c>
      <c r="C5702">
        <f>('Faire Payouts'!F1401-SUM('Faire Payouts'!I1401,'Faire Payouts'!K1401,'Faire Payouts'!L1401,'Faire Payouts'!M1401,'Faire Payouts'!P1401,'Faire Payouts'!R1401)+'Faire Payouts'!N1401)*-1</f>
        <v>0</v>
      </c>
      <c r="D5702" t="str">
        <f t="shared" si="192"/>
        <v/>
      </c>
    </row>
    <row r="5703" spans="1:4" x14ac:dyDescent="0.2">
      <c r="A5703" t="str">
        <f t="shared" si="193"/>
        <v/>
      </c>
      <c r="B5703" s="1">
        <f>'Faire Payouts'!$A1402</f>
        <v>0</v>
      </c>
      <c r="C5703">
        <f>('Faire Payouts'!F1402-SUM('Faire Payouts'!I1402,'Faire Payouts'!K1402,'Faire Payouts'!L1402,'Faire Payouts'!M1402,'Faire Payouts'!P1402,'Faire Payouts'!R1402)+'Faire Payouts'!N1402)*-1</f>
        <v>0</v>
      </c>
      <c r="D5703" t="str">
        <f t="shared" si="192"/>
        <v/>
      </c>
    </row>
    <row r="5704" spans="1:4" x14ac:dyDescent="0.2">
      <c r="A5704" t="str">
        <f t="shared" si="193"/>
        <v/>
      </c>
      <c r="B5704" s="1">
        <f>'Faire Payouts'!$A1403</f>
        <v>0</v>
      </c>
      <c r="C5704">
        <f>('Faire Payouts'!F1403-SUM('Faire Payouts'!I1403,'Faire Payouts'!K1403,'Faire Payouts'!L1403,'Faire Payouts'!M1403,'Faire Payouts'!P1403,'Faire Payouts'!R1403)+'Faire Payouts'!N1403)*-1</f>
        <v>0</v>
      </c>
      <c r="D5704" t="str">
        <f t="shared" si="192"/>
        <v/>
      </c>
    </row>
    <row r="5705" spans="1:4" x14ac:dyDescent="0.2">
      <c r="A5705" t="str">
        <f t="shared" si="193"/>
        <v/>
      </c>
      <c r="B5705" s="1">
        <f>'Faire Payouts'!$A1404</f>
        <v>0</v>
      </c>
      <c r="C5705">
        <f>('Faire Payouts'!F1404-SUM('Faire Payouts'!I1404,'Faire Payouts'!K1404,'Faire Payouts'!L1404,'Faire Payouts'!M1404,'Faire Payouts'!P1404,'Faire Payouts'!R1404)+'Faire Payouts'!N1404)*-1</f>
        <v>0</v>
      </c>
      <c r="D5705" t="str">
        <f t="shared" si="192"/>
        <v/>
      </c>
    </row>
    <row r="5706" spans="1:4" x14ac:dyDescent="0.2">
      <c r="A5706" t="str">
        <f t="shared" si="193"/>
        <v/>
      </c>
      <c r="B5706" s="1">
        <f>'Faire Payouts'!$A1405</f>
        <v>0</v>
      </c>
      <c r="C5706">
        <f>('Faire Payouts'!F1405-SUM('Faire Payouts'!I1405,'Faire Payouts'!K1405,'Faire Payouts'!L1405,'Faire Payouts'!M1405,'Faire Payouts'!P1405,'Faire Payouts'!R1405)+'Faire Payouts'!N1405)*-1</f>
        <v>0</v>
      </c>
      <c r="D5706" t="str">
        <f t="shared" si="192"/>
        <v/>
      </c>
    </row>
    <row r="5707" spans="1:4" x14ac:dyDescent="0.2">
      <c r="A5707" t="str">
        <f t="shared" si="193"/>
        <v/>
      </c>
      <c r="B5707" s="1">
        <f>'Faire Payouts'!$A1406</f>
        <v>0</v>
      </c>
      <c r="C5707">
        <f>('Faire Payouts'!F1406-SUM('Faire Payouts'!I1406,'Faire Payouts'!K1406,'Faire Payouts'!L1406,'Faire Payouts'!M1406,'Faire Payouts'!P1406,'Faire Payouts'!R1406)+'Faire Payouts'!N1406)*-1</f>
        <v>0</v>
      </c>
      <c r="D5707" t="str">
        <f t="shared" si="192"/>
        <v/>
      </c>
    </row>
    <row r="5708" spans="1:4" x14ac:dyDescent="0.2">
      <c r="A5708" t="str">
        <f t="shared" si="193"/>
        <v/>
      </c>
      <c r="B5708" s="1">
        <f>'Faire Payouts'!$A1407</f>
        <v>0</v>
      </c>
      <c r="C5708">
        <f>('Faire Payouts'!F1407-SUM('Faire Payouts'!I1407,'Faire Payouts'!K1407,'Faire Payouts'!L1407,'Faire Payouts'!M1407,'Faire Payouts'!P1407,'Faire Payouts'!R1407)+'Faire Payouts'!N1407)*-1</f>
        <v>0</v>
      </c>
      <c r="D5708" t="str">
        <f t="shared" si="192"/>
        <v/>
      </c>
    </row>
    <row r="5709" spans="1:4" x14ac:dyDescent="0.2">
      <c r="A5709" t="str">
        <f t="shared" si="193"/>
        <v/>
      </c>
      <c r="B5709" s="1">
        <f>'Faire Payouts'!$A1408</f>
        <v>0</v>
      </c>
      <c r="C5709">
        <f>('Faire Payouts'!F1408-SUM('Faire Payouts'!I1408,'Faire Payouts'!K1408,'Faire Payouts'!L1408,'Faire Payouts'!M1408,'Faire Payouts'!P1408,'Faire Payouts'!R1408)+'Faire Payouts'!N1408)*-1</f>
        <v>0</v>
      </c>
      <c r="D5709" t="str">
        <f t="shared" si="192"/>
        <v/>
      </c>
    </row>
    <row r="5710" spans="1:4" x14ac:dyDescent="0.2">
      <c r="A5710" t="str">
        <f t="shared" si="193"/>
        <v/>
      </c>
      <c r="B5710" s="1">
        <f>'Faire Payouts'!$A1409</f>
        <v>0</v>
      </c>
      <c r="C5710">
        <f>('Faire Payouts'!F1409-SUM('Faire Payouts'!I1409,'Faire Payouts'!K1409,'Faire Payouts'!L1409,'Faire Payouts'!M1409,'Faire Payouts'!P1409,'Faire Payouts'!R1409)+'Faire Payouts'!N1409)*-1</f>
        <v>0</v>
      </c>
      <c r="D5710" t="str">
        <f t="shared" si="192"/>
        <v/>
      </c>
    </row>
    <row r="5711" spans="1:4" x14ac:dyDescent="0.2">
      <c r="A5711" t="str">
        <f t="shared" si="193"/>
        <v/>
      </c>
      <c r="B5711" s="1">
        <f>'Faire Payouts'!$A1410</f>
        <v>0</v>
      </c>
      <c r="C5711">
        <f>('Faire Payouts'!F1410-SUM('Faire Payouts'!I1410,'Faire Payouts'!K1410,'Faire Payouts'!L1410,'Faire Payouts'!M1410,'Faire Payouts'!P1410,'Faire Payouts'!R1410)+'Faire Payouts'!N1410)*-1</f>
        <v>0</v>
      </c>
      <c r="D5711" t="str">
        <f t="shared" si="192"/>
        <v/>
      </c>
    </row>
    <row r="5712" spans="1:4" x14ac:dyDescent="0.2">
      <c r="A5712" t="str">
        <f t="shared" si="193"/>
        <v/>
      </c>
      <c r="B5712" s="1">
        <f>'Faire Payouts'!$A1411</f>
        <v>0</v>
      </c>
      <c r="C5712">
        <f>('Faire Payouts'!F1411-SUM('Faire Payouts'!I1411,'Faire Payouts'!K1411,'Faire Payouts'!L1411,'Faire Payouts'!M1411,'Faire Payouts'!P1411,'Faire Payouts'!R1411)+'Faire Payouts'!N1411)*-1</f>
        <v>0</v>
      </c>
      <c r="D5712" t="str">
        <f t="shared" si="192"/>
        <v/>
      </c>
    </row>
    <row r="5713" spans="1:4" x14ac:dyDescent="0.2">
      <c r="A5713" t="str">
        <f t="shared" si="193"/>
        <v/>
      </c>
      <c r="B5713" s="1">
        <f>'Faire Payouts'!$A1412</f>
        <v>0</v>
      </c>
      <c r="C5713">
        <f>('Faire Payouts'!F1412-SUM('Faire Payouts'!I1412,'Faire Payouts'!K1412,'Faire Payouts'!L1412,'Faire Payouts'!M1412,'Faire Payouts'!P1412,'Faire Payouts'!R1412)+'Faire Payouts'!N1412)*-1</f>
        <v>0</v>
      </c>
      <c r="D5713" t="str">
        <f t="shared" si="192"/>
        <v/>
      </c>
    </row>
    <row r="5714" spans="1:4" x14ac:dyDescent="0.2">
      <c r="A5714" t="str">
        <f t="shared" si="193"/>
        <v/>
      </c>
      <c r="B5714" s="1">
        <f>'Faire Payouts'!$A1413</f>
        <v>0</v>
      </c>
      <c r="C5714">
        <f>('Faire Payouts'!F1413-SUM('Faire Payouts'!I1413,'Faire Payouts'!K1413,'Faire Payouts'!L1413,'Faire Payouts'!M1413,'Faire Payouts'!P1413,'Faire Payouts'!R1413)+'Faire Payouts'!N1413)*-1</f>
        <v>0</v>
      </c>
      <c r="D5714" t="str">
        <f t="shared" si="192"/>
        <v/>
      </c>
    </row>
    <row r="5715" spans="1:4" x14ac:dyDescent="0.2">
      <c r="A5715" t="str">
        <f t="shared" si="193"/>
        <v/>
      </c>
      <c r="B5715" s="1">
        <f>'Faire Payouts'!$A1414</f>
        <v>0</v>
      </c>
      <c r="C5715">
        <f>('Faire Payouts'!F1414-SUM('Faire Payouts'!I1414,'Faire Payouts'!K1414,'Faire Payouts'!L1414,'Faire Payouts'!M1414,'Faire Payouts'!P1414,'Faire Payouts'!R1414)+'Faire Payouts'!N1414)*-1</f>
        <v>0</v>
      </c>
      <c r="D5715" t="str">
        <f t="shared" si="192"/>
        <v/>
      </c>
    </row>
    <row r="5716" spans="1:4" x14ac:dyDescent="0.2">
      <c r="A5716" t="str">
        <f t="shared" si="193"/>
        <v/>
      </c>
      <c r="B5716" s="1">
        <f>'Faire Payouts'!$A1415</f>
        <v>0</v>
      </c>
      <c r="C5716">
        <f>('Faire Payouts'!F1415-SUM('Faire Payouts'!I1415,'Faire Payouts'!K1415,'Faire Payouts'!L1415,'Faire Payouts'!M1415,'Faire Payouts'!P1415,'Faire Payouts'!R1415)+'Faire Payouts'!N1415)*-1</f>
        <v>0</v>
      </c>
      <c r="D5716" t="str">
        <f t="shared" si="192"/>
        <v/>
      </c>
    </row>
    <row r="5717" spans="1:4" x14ac:dyDescent="0.2">
      <c r="A5717" t="str">
        <f t="shared" si="193"/>
        <v/>
      </c>
      <c r="B5717" s="1">
        <f>'Faire Payouts'!$A1416</f>
        <v>0</v>
      </c>
      <c r="C5717">
        <f>('Faire Payouts'!F1416-SUM('Faire Payouts'!I1416,'Faire Payouts'!K1416,'Faire Payouts'!L1416,'Faire Payouts'!M1416,'Faire Payouts'!P1416,'Faire Payouts'!R1416)+'Faire Payouts'!N1416)*-1</f>
        <v>0</v>
      </c>
      <c r="D5717" t="str">
        <f t="shared" si="192"/>
        <v/>
      </c>
    </row>
    <row r="5718" spans="1:4" x14ac:dyDescent="0.2">
      <c r="A5718" t="str">
        <f t="shared" si="193"/>
        <v/>
      </c>
      <c r="B5718" s="1">
        <f>'Faire Payouts'!$A1417</f>
        <v>0</v>
      </c>
      <c r="C5718">
        <f>('Faire Payouts'!F1417-SUM('Faire Payouts'!I1417,'Faire Payouts'!K1417,'Faire Payouts'!L1417,'Faire Payouts'!M1417,'Faire Payouts'!P1417,'Faire Payouts'!R1417)+'Faire Payouts'!N1417)*-1</f>
        <v>0</v>
      </c>
      <c r="D5718" t="str">
        <f t="shared" si="192"/>
        <v/>
      </c>
    </row>
    <row r="5719" spans="1:4" x14ac:dyDescent="0.2">
      <c r="A5719" t="str">
        <f t="shared" si="193"/>
        <v/>
      </c>
      <c r="B5719" s="1">
        <f>'Faire Payouts'!$A1418</f>
        <v>0</v>
      </c>
      <c r="C5719">
        <f>('Faire Payouts'!F1418-SUM('Faire Payouts'!I1418,'Faire Payouts'!K1418,'Faire Payouts'!L1418,'Faire Payouts'!M1418,'Faire Payouts'!P1418,'Faire Payouts'!R1418)+'Faire Payouts'!N1418)*-1</f>
        <v>0</v>
      </c>
      <c r="D5719" t="str">
        <f t="shared" si="192"/>
        <v/>
      </c>
    </row>
    <row r="5720" spans="1:4" x14ac:dyDescent="0.2">
      <c r="A5720" t="str">
        <f t="shared" si="193"/>
        <v/>
      </c>
      <c r="B5720" s="1">
        <f>'Faire Payouts'!$A1419</f>
        <v>0</v>
      </c>
      <c r="C5720">
        <f>('Faire Payouts'!F1419-SUM('Faire Payouts'!I1419,'Faire Payouts'!K1419,'Faire Payouts'!L1419,'Faire Payouts'!M1419,'Faire Payouts'!P1419,'Faire Payouts'!R1419)+'Faire Payouts'!N1419)*-1</f>
        <v>0</v>
      </c>
      <c r="D5720" t="str">
        <f t="shared" si="192"/>
        <v/>
      </c>
    </row>
    <row r="5721" spans="1:4" x14ac:dyDescent="0.2">
      <c r="A5721" t="str">
        <f t="shared" si="193"/>
        <v/>
      </c>
      <c r="B5721" s="1">
        <f>'Faire Payouts'!$A1420</f>
        <v>0</v>
      </c>
      <c r="C5721">
        <f>('Faire Payouts'!F1420-SUM('Faire Payouts'!I1420,'Faire Payouts'!K1420,'Faire Payouts'!L1420,'Faire Payouts'!M1420,'Faire Payouts'!P1420,'Faire Payouts'!R1420)+'Faire Payouts'!N1420)*-1</f>
        <v>0</v>
      </c>
      <c r="D5721" t="str">
        <f t="shared" si="192"/>
        <v/>
      </c>
    </row>
    <row r="5722" spans="1:4" x14ac:dyDescent="0.2">
      <c r="A5722" t="str">
        <f t="shared" si="193"/>
        <v/>
      </c>
      <c r="B5722" s="1">
        <f>'Faire Payouts'!$A1421</f>
        <v>0</v>
      </c>
      <c r="C5722">
        <f>('Faire Payouts'!F1421-SUM('Faire Payouts'!I1421,'Faire Payouts'!K1421,'Faire Payouts'!L1421,'Faire Payouts'!M1421,'Faire Payouts'!P1421,'Faire Payouts'!R1421)+'Faire Payouts'!N1421)*-1</f>
        <v>0</v>
      </c>
      <c r="D5722" t="str">
        <f t="shared" si="192"/>
        <v/>
      </c>
    </row>
    <row r="5723" spans="1:4" x14ac:dyDescent="0.2">
      <c r="A5723" t="str">
        <f t="shared" si="193"/>
        <v/>
      </c>
      <c r="B5723" s="1">
        <f>'Faire Payouts'!$A1422</f>
        <v>0</v>
      </c>
      <c r="C5723">
        <f>('Faire Payouts'!F1422-SUM('Faire Payouts'!I1422,'Faire Payouts'!K1422,'Faire Payouts'!L1422,'Faire Payouts'!M1422,'Faire Payouts'!P1422,'Faire Payouts'!R1422)+'Faire Payouts'!N1422)*-1</f>
        <v>0</v>
      </c>
      <c r="D5723" t="str">
        <f t="shared" si="192"/>
        <v/>
      </c>
    </row>
    <row r="5724" spans="1:4" x14ac:dyDescent="0.2">
      <c r="A5724" t="str">
        <f t="shared" si="193"/>
        <v/>
      </c>
      <c r="B5724" s="1">
        <f>'Faire Payouts'!$A1423</f>
        <v>0</v>
      </c>
      <c r="C5724">
        <f>('Faire Payouts'!F1423-SUM('Faire Payouts'!I1423,'Faire Payouts'!K1423,'Faire Payouts'!L1423,'Faire Payouts'!M1423,'Faire Payouts'!P1423,'Faire Payouts'!R1423)+'Faire Payouts'!N1423)*-1</f>
        <v>0</v>
      </c>
      <c r="D5724" t="str">
        <f t="shared" si="192"/>
        <v/>
      </c>
    </row>
    <row r="5725" spans="1:4" x14ac:dyDescent="0.2">
      <c r="A5725" t="str">
        <f t="shared" si="193"/>
        <v/>
      </c>
      <c r="B5725" s="1">
        <f>'Faire Payouts'!$A1424</f>
        <v>0</v>
      </c>
      <c r="C5725">
        <f>('Faire Payouts'!F1424-SUM('Faire Payouts'!I1424,'Faire Payouts'!K1424,'Faire Payouts'!L1424,'Faire Payouts'!M1424,'Faire Payouts'!P1424,'Faire Payouts'!R1424)+'Faire Payouts'!N1424)*-1</f>
        <v>0</v>
      </c>
      <c r="D5725" t="str">
        <f t="shared" si="192"/>
        <v/>
      </c>
    </row>
    <row r="5726" spans="1:4" x14ac:dyDescent="0.2">
      <c r="A5726" t="str">
        <f t="shared" si="193"/>
        <v/>
      </c>
      <c r="B5726" s="1">
        <f>'Faire Payouts'!$A1425</f>
        <v>0</v>
      </c>
      <c r="C5726">
        <f>('Faire Payouts'!F1425-SUM('Faire Payouts'!I1425,'Faire Payouts'!K1425,'Faire Payouts'!L1425,'Faire Payouts'!M1425,'Faire Payouts'!P1425,'Faire Payouts'!R1425)+'Faire Payouts'!N1425)*-1</f>
        <v>0</v>
      </c>
      <c r="D5726" t="str">
        <f t="shared" si="192"/>
        <v/>
      </c>
    </row>
    <row r="5727" spans="1:4" x14ac:dyDescent="0.2">
      <c r="A5727" t="str">
        <f t="shared" si="193"/>
        <v/>
      </c>
      <c r="B5727" s="1">
        <f>'Faire Payouts'!$A1426</f>
        <v>0</v>
      </c>
      <c r="C5727">
        <f>('Faire Payouts'!F1426-SUM('Faire Payouts'!I1426,'Faire Payouts'!K1426,'Faire Payouts'!L1426,'Faire Payouts'!M1426,'Faire Payouts'!P1426,'Faire Payouts'!R1426)+'Faire Payouts'!N1426)*-1</f>
        <v>0</v>
      </c>
      <c r="D5727" t="str">
        <f t="shared" si="192"/>
        <v/>
      </c>
    </row>
    <row r="5728" spans="1:4" x14ac:dyDescent="0.2">
      <c r="A5728" t="str">
        <f t="shared" si="193"/>
        <v/>
      </c>
      <c r="B5728" s="1">
        <f>'Faire Payouts'!$A1427</f>
        <v>0</v>
      </c>
      <c r="C5728">
        <f>('Faire Payouts'!F1427-SUM('Faire Payouts'!I1427,'Faire Payouts'!K1427,'Faire Payouts'!L1427,'Faire Payouts'!M1427,'Faire Payouts'!P1427,'Faire Payouts'!R1427)+'Faire Payouts'!N1427)*-1</f>
        <v>0</v>
      </c>
      <c r="D5728" t="str">
        <f t="shared" si="192"/>
        <v/>
      </c>
    </row>
    <row r="5729" spans="1:4" x14ac:dyDescent="0.2">
      <c r="A5729" t="str">
        <f t="shared" si="193"/>
        <v/>
      </c>
      <c r="B5729" s="1">
        <f>'Faire Payouts'!$A1428</f>
        <v>0</v>
      </c>
      <c r="C5729">
        <f>('Faire Payouts'!F1428-SUM('Faire Payouts'!I1428,'Faire Payouts'!K1428,'Faire Payouts'!L1428,'Faire Payouts'!M1428,'Faire Payouts'!P1428,'Faire Payouts'!R1428)+'Faire Payouts'!N1428)*-1</f>
        <v>0</v>
      </c>
      <c r="D5729" t="str">
        <f t="shared" si="192"/>
        <v/>
      </c>
    </row>
    <row r="5730" spans="1:4" x14ac:dyDescent="0.2">
      <c r="A5730" t="str">
        <f t="shared" si="193"/>
        <v/>
      </c>
      <c r="B5730" s="1">
        <f>'Faire Payouts'!$A1429</f>
        <v>0</v>
      </c>
      <c r="C5730">
        <f>('Faire Payouts'!F1429-SUM('Faire Payouts'!I1429,'Faire Payouts'!K1429,'Faire Payouts'!L1429,'Faire Payouts'!M1429,'Faire Payouts'!P1429,'Faire Payouts'!R1429)+'Faire Payouts'!N1429)*-1</f>
        <v>0</v>
      </c>
      <c r="D5730" t="str">
        <f t="shared" si="192"/>
        <v/>
      </c>
    </row>
    <row r="5731" spans="1:4" x14ac:dyDescent="0.2">
      <c r="A5731" t="str">
        <f t="shared" si="193"/>
        <v/>
      </c>
      <c r="B5731" s="1">
        <f>'Faire Payouts'!$A1430</f>
        <v>0</v>
      </c>
      <c r="C5731">
        <f>('Faire Payouts'!F1430-SUM('Faire Payouts'!I1430,'Faire Payouts'!K1430,'Faire Payouts'!L1430,'Faire Payouts'!M1430,'Faire Payouts'!P1430,'Faire Payouts'!R1430)+'Faire Payouts'!N1430)*-1</f>
        <v>0</v>
      </c>
      <c r="D5731" t="str">
        <f t="shared" si="192"/>
        <v/>
      </c>
    </row>
    <row r="5732" spans="1:4" x14ac:dyDescent="0.2">
      <c r="A5732" t="str">
        <f t="shared" si="193"/>
        <v/>
      </c>
      <c r="B5732" s="1">
        <f>'Faire Payouts'!$A1431</f>
        <v>0</v>
      </c>
      <c r="C5732">
        <f>('Faire Payouts'!F1431-SUM('Faire Payouts'!I1431,'Faire Payouts'!K1431,'Faire Payouts'!L1431,'Faire Payouts'!M1431,'Faire Payouts'!P1431,'Faire Payouts'!R1431)+'Faire Payouts'!N1431)*-1</f>
        <v>0</v>
      </c>
      <c r="D5732" t="str">
        <f t="shared" si="192"/>
        <v/>
      </c>
    </row>
    <row r="5733" spans="1:4" x14ac:dyDescent="0.2">
      <c r="A5733" t="str">
        <f t="shared" si="193"/>
        <v/>
      </c>
      <c r="B5733" s="1">
        <f>'Faire Payouts'!$A1432</f>
        <v>0</v>
      </c>
      <c r="C5733">
        <f>('Faire Payouts'!F1432-SUM('Faire Payouts'!I1432,'Faire Payouts'!K1432,'Faire Payouts'!L1432,'Faire Payouts'!M1432,'Faire Payouts'!P1432,'Faire Payouts'!R1432)+'Faire Payouts'!N1432)*-1</f>
        <v>0</v>
      </c>
      <c r="D5733" t="str">
        <f t="shared" si="192"/>
        <v/>
      </c>
    </row>
    <row r="5734" spans="1:4" x14ac:dyDescent="0.2">
      <c r="A5734" t="str">
        <f t="shared" si="193"/>
        <v/>
      </c>
      <c r="B5734" s="1">
        <f>'Faire Payouts'!$A1433</f>
        <v>0</v>
      </c>
      <c r="C5734">
        <f>('Faire Payouts'!F1433-SUM('Faire Payouts'!I1433,'Faire Payouts'!K1433,'Faire Payouts'!L1433,'Faire Payouts'!M1433,'Faire Payouts'!P1433,'Faire Payouts'!R1433)+'Faire Payouts'!N1433)*-1</f>
        <v>0</v>
      </c>
      <c r="D5734" t="str">
        <f t="shared" si="192"/>
        <v/>
      </c>
    </row>
    <row r="5735" spans="1:4" x14ac:dyDescent="0.2">
      <c r="A5735" t="str">
        <f t="shared" si="193"/>
        <v/>
      </c>
      <c r="B5735" s="1">
        <f>'Faire Payouts'!$A1434</f>
        <v>0</v>
      </c>
      <c r="C5735">
        <f>('Faire Payouts'!F1434-SUM('Faire Payouts'!I1434,'Faire Payouts'!K1434,'Faire Payouts'!L1434,'Faire Payouts'!M1434,'Faire Payouts'!P1434,'Faire Payouts'!R1434)+'Faire Payouts'!N1434)*-1</f>
        <v>0</v>
      </c>
      <c r="D5735" t="str">
        <f t="shared" si="192"/>
        <v/>
      </c>
    </row>
    <row r="5736" spans="1:4" x14ac:dyDescent="0.2">
      <c r="A5736" t="str">
        <f t="shared" si="193"/>
        <v/>
      </c>
      <c r="B5736" s="1">
        <f>'Faire Payouts'!$A1435</f>
        <v>0</v>
      </c>
      <c r="C5736">
        <f>('Faire Payouts'!F1435-SUM('Faire Payouts'!I1435,'Faire Payouts'!K1435,'Faire Payouts'!L1435,'Faire Payouts'!M1435,'Faire Payouts'!P1435,'Faire Payouts'!R1435)+'Faire Payouts'!N1435)*-1</f>
        <v>0</v>
      </c>
      <c r="D5736" t="str">
        <f t="shared" si="192"/>
        <v/>
      </c>
    </row>
    <row r="5737" spans="1:4" x14ac:dyDescent="0.2">
      <c r="A5737" t="str">
        <f t="shared" si="193"/>
        <v/>
      </c>
      <c r="B5737" s="1">
        <f>'Faire Payouts'!$A1436</f>
        <v>0</v>
      </c>
      <c r="C5737">
        <f>('Faire Payouts'!F1436-SUM('Faire Payouts'!I1436,'Faire Payouts'!K1436,'Faire Payouts'!L1436,'Faire Payouts'!M1436,'Faire Payouts'!P1436,'Faire Payouts'!R1436)+'Faire Payouts'!N1436)*-1</f>
        <v>0</v>
      </c>
      <c r="D5737" t="str">
        <f t="shared" si="192"/>
        <v/>
      </c>
    </row>
    <row r="5738" spans="1:4" x14ac:dyDescent="0.2">
      <c r="A5738" t="str">
        <f t="shared" si="193"/>
        <v/>
      </c>
      <c r="B5738" s="1">
        <f>'Faire Payouts'!$A1437</f>
        <v>0</v>
      </c>
      <c r="C5738">
        <f>('Faire Payouts'!F1437-SUM('Faire Payouts'!I1437,'Faire Payouts'!K1437,'Faire Payouts'!L1437,'Faire Payouts'!M1437,'Faire Payouts'!P1437,'Faire Payouts'!R1437)+'Faire Payouts'!N1437)*-1</f>
        <v>0</v>
      </c>
      <c r="D5738" t="str">
        <f t="shared" si="192"/>
        <v/>
      </c>
    </row>
    <row r="5739" spans="1:4" x14ac:dyDescent="0.2">
      <c r="A5739" t="str">
        <f t="shared" si="193"/>
        <v/>
      </c>
      <c r="B5739" s="1">
        <f>'Faire Payouts'!$A1438</f>
        <v>0</v>
      </c>
      <c r="C5739">
        <f>('Faire Payouts'!F1438-SUM('Faire Payouts'!I1438,'Faire Payouts'!K1438,'Faire Payouts'!L1438,'Faire Payouts'!M1438,'Faire Payouts'!P1438,'Faire Payouts'!R1438)+'Faire Payouts'!N1438)*-1</f>
        <v>0</v>
      </c>
      <c r="D5739" t="str">
        <f t="shared" si="192"/>
        <v/>
      </c>
    </row>
    <row r="5740" spans="1:4" x14ac:dyDescent="0.2">
      <c r="A5740" t="str">
        <f t="shared" si="193"/>
        <v/>
      </c>
      <c r="B5740" s="1">
        <f>'Faire Payouts'!$A1439</f>
        <v>0</v>
      </c>
      <c r="C5740">
        <f>('Faire Payouts'!F1439-SUM('Faire Payouts'!I1439,'Faire Payouts'!K1439,'Faire Payouts'!L1439,'Faire Payouts'!M1439,'Faire Payouts'!P1439,'Faire Payouts'!R1439)+'Faire Payouts'!N1439)*-1</f>
        <v>0</v>
      </c>
      <c r="D5740" t="str">
        <f t="shared" si="192"/>
        <v/>
      </c>
    </row>
    <row r="5741" spans="1:4" x14ac:dyDescent="0.2">
      <c r="A5741" t="str">
        <f t="shared" si="193"/>
        <v/>
      </c>
      <c r="B5741" s="1">
        <f>'Faire Payouts'!$A1440</f>
        <v>0</v>
      </c>
      <c r="C5741">
        <f>('Faire Payouts'!F1440-SUM('Faire Payouts'!I1440,'Faire Payouts'!K1440,'Faire Payouts'!L1440,'Faire Payouts'!M1440,'Faire Payouts'!P1440,'Faire Payouts'!R1440)+'Faire Payouts'!N1440)*-1</f>
        <v>0</v>
      </c>
      <c r="D5741" t="str">
        <f t="shared" si="192"/>
        <v/>
      </c>
    </row>
    <row r="5742" spans="1:4" x14ac:dyDescent="0.2">
      <c r="A5742" t="str">
        <f t="shared" si="193"/>
        <v/>
      </c>
      <c r="B5742" s="1">
        <f>'Faire Payouts'!$A1441</f>
        <v>0</v>
      </c>
      <c r="C5742">
        <f>('Faire Payouts'!F1441-SUM('Faire Payouts'!I1441,'Faire Payouts'!K1441,'Faire Payouts'!L1441,'Faire Payouts'!M1441,'Faire Payouts'!P1441,'Faire Payouts'!R1441)+'Faire Payouts'!N1441)*-1</f>
        <v>0</v>
      </c>
      <c r="D5742" t="str">
        <f t="shared" si="192"/>
        <v/>
      </c>
    </row>
    <row r="5743" spans="1:4" x14ac:dyDescent="0.2">
      <c r="A5743" t="str">
        <f t="shared" si="193"/>
        <v/>
      </c>
      <c r="B5743" s="1">
        <f>'Faire Payouts'!$A1442</f>
        <v>0</v>
      </c>
      <c r="C5743">
        <f>('Faire Payouts'!F1442-SUM('Faire Payouts'!I1442,'Faire Payouts'!K1442,'Faire Payouts'!L1442,'Faire Payouts'!M1442,'Faire Payouts'!P1442,'Faire Payouts'!R1442)+'Faire Payouts'!N1442)*-1</f>
        <v>0</v>
      </c>
      <c r="D5743" t="str">
        <f t="shared" si="192"/>
        <v/>
      </c>
    </row>
    <row r="5744" spans="1:4" x14ac:dyDescent="0.2">
      <c r="A5744" t="str">
        <f t="shared" si="193"/>
        <v/>
      </c>
      <c r="B5744" s="1">
        <f>'Faire Payouts'!$A1443</f>
        <v>0</v>
      </c>
      <c r="C5744">
        <f>('Faire Payouts'!F1443-SUM('Faire Payouts'!I1443,'Faire Payouts'!K1443,'Faire Payouts'!L1443,'Faire Payouts'!M1443,'Faire Payouts'!P1443,'Faire Payouts'!R1443)+'Faire Payouts'!N1443)*-1</f>
        <v>0</v>
      </c>
      <c r="D5744" t="str">
        <f t="shared" ref="D5744:D5807" si="194">IF(C5744&lt;&gt;0,CONCATENATE(A5744,B5744),"")</f>
        <v/>
      </c>
    </row>
    <row r="5745" spans="1:4" x14ac:dyDescent="0.2">
      <c r="A5745" t="str">
        <f t="shared" si="193"/>
        <v/>
      </c>
      <c r="B5745" s="1">
        <f>'Faire Payouts'!$A1444</f>
        <v>0</v>
      </c>
      <c r="C5745">
        <f>('Faire Payouts'!F1444-SUM('Faire Payouts'!I1444,'Faire Payouts'!K1444,'Faire Payouts'!L1444,'Faire Payouts'!M1444,'Faire Payouts'!P1444,'Faire Payouts'!R1444)+'Faire Payouts'!N1444)*-1</f>
        <v>0</v>
      </c>
      <c r="D5745" t="str">
        <f t="shared" si="194"/>
        <v/>
      </c>
    </row>
    <row r="5746" spans="1:4" x14ac:dyDescent="0.2">
      <c r="A5746" t="str">
        <f t="shared" si="193"/>
        <v/>
      </c>
      <c r="B5746" s="1">
        <f>'Faire Payouts'!$A1445</f>
        <v>0</v>
      </c>
      <c r="C5746">
        <f>('Faire Payouts'!F1445-SUM('Faire Payouts'!I1445,'Faire Payouts'!K1445,'Faire Payouts'!L1445,'Faire Payouts'!M1445,'Faire Payouts'!P1445,'Faire Payouts'!R1445)+'Faire Payouts'!N1445)*-1</f>
        <v>0</v>
      </c>
      <c r="D5746" t="str">
        <f t="shared" si="194"/>
        <v/>
      </c>
    </row>
    <row r="5747" spans="1:4" x14ac:dyDescent="0.2">
      <c r="A5747" t="str">
        <f t="shared" si="193"/>
        <v/>
      </c>
      <c r="B5747" s="1">
        <f>'Faire Payouts'!$A1446</f>
        <v>0</v>
      </c>
      <c r="C5747">
        <f>('Faire Payouts'!F1446-SUM('Faire Payouts'!I1446,'Faire Payouts'!K1446,'Faire Payouts'!L1446,'Faire Payouts'!M1446,'Faire Payouts'!P1446,'Faire Payouts'!R1446)+'Faire Payouts'!N1446)*-1</f>
        <v>0</v>
      </c>
      <c r="D5747" t="str">
        <f t="shared" si="194"/>
        <v/>
      </c>
    </row>
    <row r="5748" spans="1:4" x14ac:dyDescent="0.2">
      <c r="A5748" t="str">
        <f t="shared" si="193"/>
        <v/>
      </c>
      <c r="B5748" s="1">
        <f>'Faire Payouts'!$A1447</f>
        <v>0</v>
      </c>
      <c r="C5748">
        <f>('Faire Payouts'!F1447-SUM('Faire Payouts'!I1447,'Faire Payouts'!K1447,'Faire Payouts'!L1447,'Faire Payouts'!M1447,'Faire Payouts'!P1447,'Faire Payouts'!R1447)+'Faire Payouts'!N1447)*-1</f>
        <v>0</v>
      </c>
      <c r="D5748" t="str">
        <f t="shared" si="194"/>
        <v/>
      </c>
    </row>
    <row r="5749" spans="1:4" x14ac:dyDescent="0.2">
      <c r="A5749" t="str">
        <f t="shared" si="193"/>
        <v/>
      </c>
      <c r="B5749" s="1">
        <f>'Faire Payouts'!$A1448</f>
        <v>0</v>
      </c>
      <c r="C5749">
        <f>('Faire Payouts'!F1448-SUM('Faire Payouts'!I1448,'Faire Payouts'!K1448,'Faire Payouts'!L1448,'Faire Payouts'!M1448,'Faire Payouts'!P1448,'Faire Payouts'!R1448)+'Faire Payouts'!N1448)*-1</f>
        <v>0</v>
      </c>
      <c r="D5749" t="str">
        <f t="shared" si="194"/>
        <v/>
      </c>
    </row>
    <row r="5750" spans="1:4" x14ac:dyDescent="0.2">
      <c r="A5750" t="str">
        <f t="shared" si="193"/>
        <v/>
      </c>
      <c r="B5750" s="1">
        <f>'Faire Payouts'!$A1449</f>
        <v>0</v>
      </c>
      <c r="C5750">
        <f>('Faire Payouts'!F1449-SUM('Faire Payouts'!I1449,'Faire Payouts'!K1449,'Faire Payouts'!L1449,'Faire Payouts'!M1449,'Faire Payouts'!P1449,'Faire Payouts'!R1449)+'Faire Payouts'!N1449)*-1</f>
        <v>0</v>
      </c>
      <c r="D5750" t="str">
        <f t="shared" si="194"/>
        <v/>
      </c>
    </row>
    <row r="5751" spans="1:4" x14ac:dyDescent="0.2">
      <c r="A5751" t="str">
        <f t="shared" si="193"/>
        <v/>
      </c>
      <c r="B5751" s="1">
        <f>'Faire Payouts'!$A1450</f>
        <v>0</v>
      </c>
      <c r="C5751">
        <f>('Faire Payouts'!F1450-SUM('Faire Payouts'!I1450,'Faire Payouts'!K1450,'Faire Payouts'!L1450,'Faire Payouts'!M1450,'Faire Payouts'!P1450,'Faire Payouts'!R1450)+'Faire Payouts'!N1450)*-1</f>
        <v>0</v>
      </c>
      <c r="D5751" t="str">
        <f t="shared" si="194"/>
        <v/>
      </c>
    </row>
    <row r="5752" spans="1:4" x14ac:dyDescent="0.2">
      <c r="A5752" t="str">
        <f t="shared" si="193"/>
        <v/>
      </c>
      <c r="B5752" s="1">
        <f>'Faire Payouts'!$A1451</f>
        <v>0</v>
      </c>
      <c r="C5752">
        <f>('Faire Payouts'!F1451-SUM('Faire Payouts'!I1451,'Faire Payouts'!K1451,'Faire Payouts'!L1451,'Faire Payouts'!M1451,'Faire Payouts'!P1451,'Faire Payouts'!R1451)+'Faire Payouts'!N1451)*-1</f>
        <v>0</v>
      </c>
      <c r="D5752" t="str">
        <f t="shared" si="194"/>
        <v/>
      </c>
    </row>
    <row r="5753" spans="1:4" x14ac:dyDescent="0.2">
      <c r="A5753" t="str">
        <f t="shared" si="193"/>
        <v/>
      </c>
      <c r="B5753" s="1">
        <f>'Faire Payouts'!$A1452</f>
        <v>0</v>
      </c>
      <c r="C5753">
        <f>('Faire Payouts'!F1452-SUM('Faire Payouts'!I1452,'Faire Payouts'!K1452,'Faire Payouts'!L1452,'Faire Payouts'!M1452,'Faire Payouts'!P1452,'Faire Payouts'!R1452)+'Faire Payouts'!N1452)*-1</f>
        <v>0</v>
      </c>
      <c r="D5753" t="str">
        <f t="shared" si="194"/>
        <v/>
      </c>
    </row>
    <row r="5754" spans="1:4" x14ac:dyDescent="0.2">
      <c r="A5754" t="str">
        <f t="shared" si="193"/>
        <v/>
      </c>
      <c r="B5754" s="1">
        <f>'Faire Payouts'!$A1453</f>
        <v>0</v>
      </c>
      <c r="C5754">
        <f>('Faire Payouts'!F1453-SUM('Faire Payouts'!I1453,'Faire Payouts'!K1453,'Faire Payouts'!L1453,'Faire Payouts'!M1453,'Faire Payouts'!P1453,'Faire Payouts'!R1453)+'Faire Payouts'!N1453)*-1</f>
        <v>0</v>
      </c>
      <c r="D5754" t="str">
        <f t="shared" si="194"/>
        <v/>
      </c>
    </row>
    <row r="5755" spans="1:4" x14ac:dyDescent="0.2">
      <c r="A5755" t="str">
        <f t="shared" si="193"/>
        <v/>
      </c>
      <c r="B5755" s="1">
        <f>'Faire Payouts'!$A1454</f>
        <v>0</v>
      </c>
      <c r="C5755">
        <f>('Faire Payouts'!F1454-SUM('Faire Payouts'!I1454,'Faire Payouts'!K1454,'Faire Payouts'!L1454,'Faire Payouts'!M1454,'Faire Payouts'!P1454,'Faire Payouts'!R1454)+'Faire Payouts'!N1454)*-1</f>
        <v>0</v>
      </c>
      <c r="D5755" t="str">
        <f t="shared" si="194"/>
        <v/>
      </c>
    </row>
    <row r="5756" spans="1:4" x14ac:dyDescent="0.2">
      <c r="A5756" t="str">
        <f t="shared" si="193"/>
        <v/>
      </c>
      <c r="B5756" s="1">
        <f>'Faire Payouts'!$A1455</f>
        <v>0</v>
      </c>
      <c r="C5756">
        <f>('Faire Payouts'!F1455-SUM('Faire Payouts'!I1455,'Faire Payouts'!K1455,'Faire Payouts'!L1455,'Faire Payouts'!M1455,'Faire Payouts'!P1455,'Faire Payouts'!R1455)+'Faire Payouts'!N1455)*-1</f>
        <v>0</v>
      </c>
      <c r="D5756" t="str">
        <f t="shared" si="194"/>
        <v/>
      </c>
    </row>
    <row r="5757" spans="1:4" x14ac:dyDescent="0.2">
      <c r="A5757" t="str">
        <f t="shared" si="193"/>
        <v/>
      </c>
      <c r="B5757" s="1">
        <f>'Faire Payouts'!$A1456</f>
        <v>0</v>
      </c>
      <c r="C5757">
        <f>('Faire Payouts'!F1456-SUM('Faire Payouts'!I1456,'Faire Payouts'!K1456,'Faire Payouts'!L1456,'Faire Payouts'!M1456,'Faire Payouts'!P1456,'Faire Payouts'!R1456)+'Faire Payouts'!N1456)*-1</f>
        <v>0</v>
      </c>
      <c r="D5757" t="str">
        <f t="shared" si="194"/>
        <v/>
      </c>
    </row>
    <row r="5758" spans="1:4" x14ac:dyDescent="0.2">
      <c r="A5758" t="str">
        <f t="shared" si="193"/>
        <v/>
      </c>
      <c r="B5758" s="1">
        <f>'Faire Payouts'!$A1457</f>
        <v>0</v>
      </c>
      <c r="C5758">
        <f>('Faire Payouts'!F1457-SUM('Faire Payouts'!I1457,'Faire Payouts'!K1457,'Faire Payouts'!L1457,'Faire Payouts'!M1457,'Faire Payouts'!P1457,'Faire Payouts'!R1457)+'Faire Payouts'!N1457)*-1</f>
        <v>0</v>
      </c>
      <c r="D5758" t="str">
        <f t="shared" si="194"/>
        <v/>
      </c>
    </row>
    <row r="5759" spans="1:4" x14ac:dyDescent="0.2">
      <c r="A5759" t="str">
        <f t="shared" si="193"/>
        <v/>
      </c>
      <c r="B5759" s="1">
        <f>'Faire Payouts'!$A1458</f>
        <v>0</v>
      </c>
      <c r="C5759">
        <f>('Faire Payouts'!F1458-SUM('Faire Payouts'!I1458,'Faire Payouts'!K1458,'Faire Payouts'!L1458,'Faire Payouts'!M1458,'Faire Payouts'!P1458,'Faire Payouts'!R1458)+'Faire Payouts'!N1458)*-1</f>
        <v>0</v>
      </c>
      <c r="D5759" t="str">
        <f t="shared" si="194"/>
        <v/>
      </c>
    </row>
    <row r="5760" spans="1:4" x14ac:dyDescent="0.2">
      <c r="A5760" t="str">
        <f t="shared" ref="A5760:A5823" si="195">IF(B5760&gt;0,A5759,"")</f>
        <v/>
      </c>
      <c r="B5760" s="1">
        <f>'Faire Payouts'!$A1459</f>
        <v>0</v>
      </c>
      <c r="C5760">
        <f>('Faire Payouts'!F1459-SUM('Faire Payouts'!I1459,'Faire Payouts'!K1459,'Faire Payouts'!L1459,'Faire Payouts'!M1459,'Faire Payouts'!P1459,'Faire Payouts'!R1459)+'Faire Payouts'!N1459)*-1</f>
        <v>0</v>
      </c>
      <c r="D5760" t="str">
        <f t="shared" si="194"/>
        <v/>
      </c>
    </row>
    <row r="5761" spans="1:4" x14ac:dyDescent="0.2">
      <c r="A5761" t="str">
        <f t="shared" si="195"/>
        <v/>
      </c>
      <c r="B5761" s="1">
        <f>'Faire Payouts'!$A1460</f>
        <v>0</v>
      </c>
      <c r="C5761">
        <f>('Faire Payouts'!F1460-SUM('Faire Payouts'!I1460,'Faire Payouts'!K1460,'Faire Payouts'!L1460,'Faire Payouts'!M1460,'Faire Payouts'!P1460,'Faire Payouts'!R1460)+'Faire Payouts'!N1460)*-1</f>
        <v>0</v>
      </c>
      <c r="D5761" t="str">
        <f t="shared" si="194"/>
        <v/>
      </c>
    </row>
    <row r="5762" spans="1:4" x14ac:dyDescent="0.2">
      <c r="A5762" t="str">
        <f t="shared" si="195"/>
        <v/>
      </c>
      <c r="B5762" s="1">
        <f>'Faire Payouts'!$A1461</f>
        <v>0</v>
      </c>
      <c r="C5762">
        <f>('Faire Payouts'!F1461-SUM('Faire Payouts'!I1461,'Faire Payouts'!K1461,'Faire Payouts'!L1461,'Faire Payouts'!M1461,'Faire Payouts'!P1461,'Faire Payouts'!R1461)+'Faire Payouts'!N1461)*-1</f>
        <v>0</v>
      </c>
      <c r="D5762" t="str">
        <f t="shared" si="194"/>
        <v/>
      </c>
    </row>
    <row r="5763" spans="1:4" x14ac:dyDescent="0.2">
      <c r="A5763" t="str">
        <f t="shared" si="195"/>
        <v/>
      </c>
      <c r="B5763" s="1">
        <f>'Faire Payouts'!$A1462</f>
        <v>0</v>
      </c>
      <c r="C5763">
        <f>('Faire Payouts'!F1462-SUM('Faire Payouts'!I1462,'Faire Payouts'!K1462,'Faire Payouts'!L1462,'Faire Payouts'!M1462,'Faire Payouts'!P1462,'Faire Payouts'!R1462)+'Faire Payouts'!N1462)*-1</f>
        <v>0</v>
      </c>
      <c r="D5763" t="str">
        <f t="shared" si="194"/>
        <v/>
      </c>
    </row>
    <row r="5764" spans="1:4" x14ac:dyDescent="0.2">
      <c r="A5764" t="str">
        <f t="shared" si="195"/>
        <v/>
      </c>
      <c r="B5764" s="1">
        <f>'Faire Payouts'!$A1463</f>
        <v>0</v>
      </c>
      <c r="C5764">
        <f>('Faire Payouts'!F1463-SUM('Faire Payouts'!I1463,'Faire Payouts'!K1463,'Faire Payouts'!L1463,'Faire Payouts'!M1463,'Faire Payouts'!P1463,'Faire Payouts'!R1463)+'Faire Payouts'!N1463)*-1</f>
        <v>0</v>
      </c>
      <c r="D5764" t="str">
        <f t="shared" si="194"/>
        <v/>
      </c>
    </row>
    <row r="5765" spans="1:4" x14ac:dyDescent="0.2">
      <c r="A5765" t="str">
        <f t="shared" si="195"/>
        <v/>
      </c>
      <c r="B5765" s="1">
        <f>'Faire Payouts'!$A1464</f>
        <v>0</v>
      </c>
      <c r="C5765">
        <f>('Faire Payouts'!F1464-SUM('Faire Payouts'!I1464,'Faire Payouts'!K1464,'Faire Payouts'!L1464,'Faire Payouts'!M1464,'Faire Payouts'!P1464,'Faire Payouts'!R1464)+'Faire Payouts'!N1464)*-1</f>
        <v>0</v>
      </c>
      <c r="D5765" t="str">
        <f t="shared" si="194"/>
        <v/>
      </c>
    </row>
    <row r="5766" spans="1:4" x14ac:dyDescent="0.2">
      <c r="A5766" t="str">
        <f t="shared" si="195"/>
        <v/>
      </c>
      <c r="B5766" s="1">
        <f>'Faire Payouts'!$A1465</f>
        <v>0</v>
      </c>
      <c r="C5766">
        <f>('Faire Payouts'!F1465-SUM('Faire Payouts'!I1465,'Faire Payouts'!K1465,'Faire Payouts'!L1465,'Faire Payouts'!M1465,'Faire Payouts'!P1465,'Faire Payouts'!R1465)+'Faire Payouts'!N1465)*-1</f>
        <v>0</v>
      </c>
      <c r="D5766" t="str">
        <f t="shared" si="194"/>
        <v/>
      </c>
    </row>
    <row r="5767" spans="1:4" x14ac:dyDescent="0.2">
      <c r="A5767" t="str">
        <f t="shared" si="195"/>
        <v/>
      </c>
      <c r="B5767" s="1">
        <f>'Faire Payouts'!$A1466</f>
        <v>0</v>
      </c>
      <c r="C5767">
        <f>('Faire Payouts'!F1466-SUM('Faire Payouts'!I1466,'Faire Payouts'!K1466,'Faire Payouts'!L1466,'Faire Payouts'!M1466,'Faire Payouts'!P1466,'Faire Payouts'!R1466)+'Faire Payouts'!N1466)*-1</f>
        <v>0</v>
      </c>
      <c r="D5767" t="str">
        <f t="shared" si="194"/>
        <v/>
      </c>
    </row>
    <row r="5768" spans="1:4" x14ac:dyDescent="0.2">
      <c r="A5768" t="str">
        <f t="shared" si="195"/>
        <v/>
      </c>
      <c r="B5768" s="1">
        <f>'Faire Payouts'!$A1467</f>
        <v>0</v>
      </c>
      <c r="C5768">
        <f>('Faire Payouts'!F1467-SUM('Faire Payouts'!I1467,'Faire Payouts'!K1467,'Faire Payouts'!L1467,'Faire Payouts'!M1467,'Faire Payouts'!P1467,'Faire Payouts'!R1467)+'Faire Payouts'!N1467)*-1</f>
        <v>0</v>
      </c>
      <c r="D5768" t="str">
        <f t="shared" si="194"/>
        <v/>
      </c>
    </row>
    <row r="5769" spans="1:4" x14ac:dyDescent="0.2">
      <c r="A5769" t="str">
        <f t="shared" si="195"/>
        <v/>
      </c>
      <c r="B5769" s="1">
        <f>'Faire Payouts'!$A1468</f>
        <v>0</v>
      </c>
      <c r="C5769">
        <f>('Faire Payouts'!F1468-SUM('Faire Payouts'!I1468,'Faire Payouts'!K1468,'Faire Payouts'!L1468,'Faire Payouts'!M1468,'Faire Payouts'!P1468,'Faire Payouts'!R1468)+'Faire Payouts'!N1468)*-1</f>
        <v>0</v>
      </c>
      <c r="D5769" t="str">
        <f t="shared" si="194"/>
        <v/>
      </c>
    </row>
    <row r="5770" spans="1:4" x14ac:dyDescent="0.2">
      <c r="A5770" t="str">
        <f t="shared" si="195"/>
        <v/>
      </c>
      <c r="B5770" s="1">
        <f>'Faire Payouts'!$A1469</f>
        <v>0</v>
      </c>
      <c r="C5770">
        <f>('Faire Payouts'!F1469-SUM('Faire Payouts'!I1469,'Faire Payouts'!K1469,'Faire Payouts'!L1469,'Faire Payouts'!M1469,'Faire Payouts'!P1469,'Faire Payouts'!R1469)+'Faire Payouts'!N1469)*-1</f>
        <v>0</v>
      </c>
      <c r="D5770" t="str">
        <f t="shared" si="194"/>
        <v/>
      </c>
    </row>
    <row r="5771" spans="1:4" x14ac:dyDescent="0.2">
      <c r="A5771" t="str">
        <f t="shared" si="195"/>
        <v/>
      </c>
      <c r="B5771" s="1">
        <f>'Faire Payouts'!$A1470</f>
        <v>0</v>
      </c>
      <c r="C5771">
        <f>('Faire Payouts'!F1470-SUM('Faire Payouts'!I1470,'Faire Payouts'!K1470,'Faire Payouts'!L1470,'Faire Payouts'!M1470,'Faire Payouts'!P1470,'Faire Payouts'!R1470)+'Faire Payouts'!N1470)*-1</f>
        <v>0</v>
      </c>
      <c r="D5771" t="str">
        <f t="shared" si="194"/>
        <v/>
      </c>
    </row>
    <row r="5772" spans="1:4" x14ac:dyDescent="0.2">
      <c r="A5772" t="str">
        <f t="shared" si="195"/>
        <v/>
      </c>
      <c r="B5772" s="1">
        <f>'Faire Payouts'!$A1471</f>
        <v>0</v>
      </c>
      <c r="C5772">
        <f>('Faire Payouts'!F1471-SUM('Faire Payouts'!I1471,'Faire Payouts'!K1471,'Faire Payouts'!L1471,'Faire Payouts'!M1471,'Faire Payouts'!P1471,'Faire Payouts'!R1471)+'Faire Payouts'!N1471)*-1</f>
        <v>0</v>
      </c>
      <c r="D5772" t="str">
        <f t="shared" si="194"/>
        <v/>
      </c>
    </row>
    <row r="5773" spans="1:4" x14ac:dyDescent="0.2">
      <c r="A5773" t="str">
        <f t="shared" si="195"/>
        <v/>
      </c>
      <c r="B5773" s="1">
        <f>'Faire Payouts'!$A1472</f>
        <v>0</v>
      </c>
      <c r="C5773">
        <f>('Faire Payouts'!F1472-SUM('Faire Payouts'!I1472,'Faire Payouts'!K1472,'Faire Payouts'!L1472,'Faire Payouts'!M1472,'Faire Payouts'!P1472,'Faire Payouts'!R1472)+'Faire Payouts'!N1472)*-1</f>
        <v>0</v>
      </c>
      <c r="D5773" t="str">
        <f t="shared" si="194"/>
        <v/>
      </c>
    </row>
    <row r="5774" spans="1:4" x14ac:dyDescent="0.2">
      <c r="A5774" t="str">
        <f t="shared" si="195"/>
        <v/>
      </c>
      <c r="B5774" s="1">
        <f>'Faire Payouts'!$A1473</f>
        <v>0</v>
      </c>
      <c r="C5774">
        <f>('Faire Payouts'!F1473-SUM('Faire Payouts'!I1473,'Faire Payouts'!K1473,'Faire Payouts'!L1473,'Faire Payouts'!M1473,'Faire Payouts'!P1473,'Faire Payouts'!R1473)+'Faire Payouts'!N1473)*-1</f>
        <v>0</v>
      </c>
      <c r="D5774" t="str">
        <f t="shared" si="194"/>
        <v/>
      </c>
    </row>
    <row r="5775" spans="1:4" x14ac:dyDescent="0.2">
      <c r="A5775" t="str">
        <f t="shared" si="195"/>
        <v/>
      </c>
      <c r="B5775" s="1">
        <f>'Faire Payouts'!$A1474</f>
        <v>0</v>
      </c>
      <c r="C5775">
        <f>('Faire Payouts'!F1474-SUM('Faire Payouts'!I1474,'Faire Payouts'!K1474,'Faire Payouts'!L1474,'Faire Payouts'!M1474,'Faire Payouts'!P1474,'Faire Payouts'!R1474)+'Faire Payouts'!N1474)*-1</f>
        <v>0</v>
      </c>
      <c r="D5775" t="str">
        <f t="shared" si="194"/>
        <v/>
      </c>
    </row>
    <row r="5776" spans="1:4" x14ac:dyDescent="0.2">
      <c r="A5776" t="str">
        <f t="shared" si="195"/>
        <v/>
      </c>
      <c r="B5776" s="1">
        <f>'Faire Payouts'!$A1475</f>
        <v>0</v>
      </c>
      <c r="C5776">
        <f>('Faire Payouts'!F1475-SUM('Faire Payouts'!I1475,'Faire Payouts'!K1475,'Faire Payouts'!L1475,'Faire Payouts'!M1475,'Faire Payouts'!P1475,'Faire Payouts'!R1475)+'Faire Payouts'!N1475)*-1</f>
        <v>0</v>
      </c>
      <c r="D5776" t="str">
        <f t="shared" si="194"/>
        <v/>
      </c>
    </row>
    <row r="5777" spans="1:4" x14ac:dyDescent="0.2">
      <c r="A5777" t="str">
        <f t="shared" si="195"/>
        <v/>
      </c>
      <c r="B5777" s="1">
        <f>'Faire Payouts'!$A1476</f>
        <v>0</v>
      </c>
      <c r="C5777">
        <f>('Faire Payouts'!F1476-SUM('Faire Payouts'!I1476,'Faire Payouts'!K1476,'Faire Payouts'!L1476,'Faire Payouts'!M1476,'Faire Payouts'!P1476,'Faire Payouts'!R1476)+'Faire Payouts'!N1476)*-1</f>
        <v>0</v>
      </c>
      <c r="D5777" t="str">
        <f t="shared" si="194"/>
        <v/>
      </c>
    </row>
    <row r="5778" spans="1:4" x14ac:dyDescent="0.2">
      <c r="A5778" t="str">
        <f t="shared" si="195"/>
        <v/>
      </c>
      <c r="B5778" s="1">
        <f>'Faire Payouts'!$A1477</f>
        <v>0</v>
      </c>
      <c r="C5778">
        <f>('Faire Payouts'!F1477-SUM('Faire Payouts'!I1477,'Faire Payouts'!K1477,'Faire Payouts'!L1477,'Faire Payouts'!M1477,'Faire Payouts'!P1477,'Faire Payouts'!R1477)+'Faire Payouts'!N1477)*-1</f>
        <v>0</v>
      </c>
      <c r="D5778" t="str">
        <f t="shared" si="194"/>
        <v/>
      </c>
    </row>
    <row r="5779" spans="1:4" x14ac:dyDescent="0.2">
      <c r="A5779" t="str">
        <f t="shared" si="195"/>
        <v/>
      </c>
      <c r="B5779" s="1">
        <f>'Faire Payouts'!$A1478</f>
        <v>0</v>
      </c>
      <c r="C5779">
        <f>('Faire Payouts'!F1478-SUM('Faire Payouts'!I1478,'Faire Payouts'!K1478,'Faire Payouts'!L1478,'Faire Payouts'!M1478,'Faire Payouts'!P1478,'Faire Payouts'!R1478)+'Faire Payouts'!N1478)*-1</f>
        <v>0</v>
      </c>
      <c r="D5779" t="str">
        <f t="shared" si="194"/>
        <v/>
      </c>
    </row>
    <row r="5780" spans="1:4" x14ac:dyDescent="0.2">
      <c r="A5780" t="str">
        <f t="shared" si="195"/>
        <v/>
      </c>
      <c r="B5780" s="1">
        <f>'Faire Payouts'!$A1479</f>
        <v>0</v>
      </c>
      <c r="C5780">
        <f>('Faire Payouts'!F1479-SUM('Faire Payouts'!I1479,'Faire Payouts'!K1479,'Faire Payouts'!L1479,'Faire Payouts'!M1479,'Faire Payouts'!P1479,'Faire Payouts'!R1479)+'Faire Payouts'!N1479)*-1</f>
        <v>0</v>
      </c>
      <c r="D5780" t="str">
        <f t="shared" si="194"/>
        <v/>
      </c>
    </row>
    <row r="5781" spans="1:4" x14ac:dyDescent="0.2">
      <c r="A5781" t="str">
        <f t="shared" si="195"/>
        <v/>
      </c>
      <c r="B5781" s="1">
        <f>'Faire Payouts'!$A1480</f>
        <v>0</v>
      </c>
      <c r="C5781">
        <f>('Faire Payouts'!F1480-SUM('Faire Payouts'!I1480,'Faire Payouts'!K1480,'Faire Payouts'!L1480,'Faire Payouts'!M1480,'Faire Payouts'!P1480,'Faire Payouts'!R1480)+'Faire Payouts'!N1480)*-1</f>
        <v>0</v>
      </c>
      <c r="D5781" t="str">
        <f t="shared" si="194"/>
        <v/>
      </c>
    </row>
    <row r="5782" spans="1:4" x14ac:dyDescent="0.2">
      <c r="A5782" t="str">
        <f t="shared" si="195"/>
        <v/>
      </c>
      <c r="B5782" s="1">
        <f>'Faire Payouts'!$A1481</f>
        <v>0</v>
      </c>
      <c r="C5782">
        <f>('Faire Payouts'!F1481-SUM('Faire Payouts'!I1481,'Faire Payouts'!K1481,'Faire Payouts'!L1481,'Faire Payouts'!M1481,'Faire Payouts'!P1481,'Faire Payouts'!R1481)+'Faire Payouts'!N1481)*-1</f>
        <v>0</v>
      </c>
      <c r="D5782" t="str">
        <f t="shared" si="194"/>
        <v/>
      </c>
    </row>
    <row r="5783" spans="1:4" x14ac:dyDescent="0.2">
      <c r="A5783" t="str">
        <f t="shared" si="195"/>
        <v/>
      </c>
      <c r="B5783" s="1">
        <f>'Faire Payouts'!$A1482</f>
        <v>0</v>
      </c>
      <c r="C5783">
        <f>('Faire Payouts'!F1482-SUM('Faire Payouts'!I1482,'Faire Payouts'!K1482,'Faire Payouts'!L1482,'Faire Payouts'!M1482,'Faire Payouts'!P1482,'Faire Payouts'!R1482)+'Faire Payouts'!N1482)*-1</f>
        <v>0</v>
      </c>
      <c r="D5783" t="str">
        <f t="shared" si="194"/>
        <v/>
      </c>
    </row>
    <row r="5784" spans="1:4" x14ac:dyDescent="0.2">
      <c r="A5784" t="str">
        <f t="shared" si="195"/>
        <v/>
      </c>
      <c r="B5784" s="1">
        <f>'Faire Payouts'!$A1483</f>
        <v>0</v>
      </c>
      <c r="C5784">
        <f>('Faire Payouts'!F1483-SUM('Faire Payouts'!I1483,'Faire Payouts'!K1483,'Faire Payouts'!L1483,'Faire Payouts'!M1483,'Faire Payouts'!P1483,'Faire Payouts'!R1483)+'Faire Payouts'!N1483)*-1</f>
        <v>0</v>
      </c>
      <c r="D5784" t="str">
        <f t="shared" si="194"/>
        <v/>
      </c>
    </row>
    <row r="5785" spans="1:4" x14ac:dyDescent="0.2">
      <c r="A5785" t="str">
        <f t="shared" si="195"/>
        <v/>
      </c>
      <c r="B5785" s="1">
        <f>'Faire Payouts'!$A1484</f>
        <v>0</v>
      </c>
      <c r="C5785">
        <f>('Faire Payouts'!F1484-SUM('Faire Payouts'!I1484,'Faire Payouts'!K1484,'Faire Payouts'!L1484,'Faire Payouts'!M1484,'Faire Payouts'!P1484,'Faire Payouts'!R1484)+'Faire Payouts'!N1484)*-1</f>
        <v>0</v>
      </c>
      <c r="D5785" t="str">
        <f t="shared" si="194"/>
        <v/>
      </c>
    </row>
    <row r="5786" spans="1:4" x14ac:dyDescent="0.2">
      <c r="A5786" t="str">
        <f t="shared" si="195"/>
        <v/>
      </c>
      <c r="B5786" s="1">
        <f>'Faire Payouts'!$A1485</f>
        <v>0</v>
      </c>
      <c r="C5786">
        <f>('Faire Payouts'!F1485-SUM('Faire Payouts'!I1485,'Faire Payouts'!K1485,'Faire Payouts'!L1485,'Faire Payouts'!M1485,'Faire Payouts'!P1485,'Faire Payouts'!R1485)+'Faire Payouts'!N1485)*-1</f>
        <v>0</v>
      </c>
      <c r="D5786" t="str">
        <f t="shared" si="194"/>
        <v/>
      </c>
    </row>
    <row r="5787" spans="1:4" x14ac:dyDescent="0.2">
      <c r="A5787" t="str">
        <f t="shared" si="195"/>
        <v/>
      </c>
      <c r="B5787" s="1">
        <f>'Faire Payouts'!$A1486</f>
        <v>0</v>
      </c>
      <c r="C5787">
        <f>('Faire Payouts'!F1486-SUM('Faire Payouts'!I1486,'Faire Payouts'!K1486,'Faire Payouts'!L1486,'Faire Payouts'!M1486,'Faire Payouts'!P1486,'Faire Payouts'!R1486)+'Faire Payouts'!N1486)*-1</f>
        <v>0</v>
      </c>
      <c r="D5787" t="str">
        <f t="shared" si="194"/>
        <v/>
      </c>
    </row>
    <row r="5788" spans="1:4" x14ac:dyDescent="0.2">
      <c r="A5788" t="str">
        <f t="shared" si="195"/>
        <v/>
      </c>
      <c r="B5788" s="1">
        <f>'Faire Payouts'!$A1487</f>
        <v>0</v>
      </c>
      <c r="C5788">
        <f>('Faire Payouts'!F1487-SUM('Faire Payouts'!I1487,'Faire Payouts'!K1487,'Faire Payouts'!L1487,'Faire Payouts'!M1487,'Faire Payouts'!P1487,'Faire Payouts'!R1487)+'Faire Payouts'!N1487)*-1</f>
        <v>0</v>
      </c>
      <c r="D5788" t="str">
        <f t="shared" si="194"/>
        <v/>
      </c>
    </row>
    <row r="5789" spans="1:4" x14ac:dyDescent="0.2">
      <c r="A5789" t="str">
        <f t="shared" si="195"/>
        <v/>
      </c>
      <c r="B5789" s="1">
        <f>'Faire Payouts'!$A1488</f>
        <v>0</v>
      </c>
      <c r="C5789">
        <f>('Faire Payouts'!F1488-SUM('Faire Payouts'!I1488,'Faire Payouts'!K1488,'Faire Payouts'!L1488,'Faire Payouts'!M1488,'Faire Payouts'!P1488,'Faire Payouts'!R1488)+'Faire Payouts'!N1488)*-1</f>
        <v>0</v>
      </c>
      <c r="D5789" t="str">
        <f t="shared" si="194"/>
        <v/>
      </c>
    </row>
    <row r="5790" spans="1:4" x14ac:dyDescent="0.2">
      <c r="A5790" t="str">
        <f t="shared" si="195"/>
        <v/>
      </c>
      <c r="B5790" s="1">
        <f>'Faire Payouts'!$A1489</f>
        <v>0</v>
      </c>
      <c r="C5790">
        <f>('Faire Payouts'!F1489-SUM('Faire Payouts'!I1489,'Faire Payouts'!K1489,'Faire Payouts'!L1489,'Faire Payouts'!M1489,'Faire Payouts'!P1489,'Faire Payouts'!R1489)+'Faire Payouts'!N1489)*-1</f>
        <v>0</v>
      </c>
      <c r="D5790" t="str">
        <f t="shared" si="194"/>
        <v/>
      </c>
    </row>
    <row r="5791" spans="1:4" x14ac:dyDescent="0.2">
      <c r="A5791" t="str">
        <f t="shared" si="195"/>
        <v/>
      </c>
      <c r="B5791" s="1">
        <f>'Faire Payouts'!$A1490</f>
        <v>0</v>
      </c>
      <c r="C5791">
        <f>('Faire Payouts'!F1490-SUM('Faire Payouts'!I1490,'Faire Payouts'!K1490,'Faire Payouts'!L1490,'Faire Payouts'!M1490,'Faire Payouts'!P1490,'Faire Payouts'!R1490)+'Faire Payouts'!N1490)*-1</f>
        <v>0</v>
      </c>
      <c r="D5791" t="str">
        <f t="shared" si="194"/>
        <v/>
      </c>
    </row>
    <row r="5792" spans="1:4" x14ac:dyDescent="0.2">
      <c r="A5792" t="str">
        <f t="shared" si="195"/>
        <v/>
      </c>
      <c r="B5792" s="1">
        <f>'Faire Payouts'!$A1491</f>
        <v>0</v>
      </c>
      <c r="C5792">
        <f>('Faire Payouts'!F1491-SUM('Faire Payouts'!I1491,'Faire Payouts'!K1491,'Faire Payouts'!L1491,'Faire Payouts'!M1491,'Faire Payouts'!P1491,'Faire Payouts'!R1491)+'Faire Payouts'!N1491)*-1</f>
        <v>0</v>
      </c>
      <c r="D5792" t="str">
        <f t="shared" si="194"/>
        <v/>
      </c>
    </row>
    <row r="5793" spans="1:4" x14ac:dyDescent="0.2">
      <c r="A5793" t="str">
        <f t="shared" si="195"/>
        <v/>
      </c>
      <c r="B5793" s="1">
        <f>'Faire Payouts'!$A1492</f>
        <v>0</v>
      </c>
      <c r="C5793">
        <f>('Faire Payouts'!F1492-SUM('Faire Payouts'!I1492,'Faire Payouts'!K1492,'Faire Payouts'!L1492,'Faire Payouts'!M1492,'Faire Payouts'!P1492,'Faire Payouts'!R1492)+'Faire Payouts'!N1492)*-1</f>
        <v>0</v>
      </c>
      <c r="D5793" t="str">
        <f t="shared" si="194"/>
        <v/>
      </c>
    </row>
    <row r="5794" spans="1:4" x14ac:dyDescent="0.2">
      <c r="A5794" t="str">
        <f t="shared" si="195"/>
        <v/>
      </c>
      <c r="B5794" s="1">
        <f>'Faire Payouts'!$A1493</f>
        <v>0</v>
      </c>
      <c r="C5794">
        <f>('Faire Payouts'!F1493-SUM('Faire Payouts'!I1493,'Faire Payouts'!K1493,'Faire Payouts'!L1493,'Faire Payouts'!M1493,'Faire Payouts'!P1493,'Faire Payouts'!R1493)+'Faire Payouts'!N1493)*-1</f>
        <v>0</v>
      </c>
      <c r="D5794" t="str">
        <f t="shared" si="194"/>
        <v/>
      </c>
    </row>
    <row r="5795" spans="1:4" x14ac:dyDescent="0.2">
      <c r="A5795" t="str">
        <f t="shared" si="195"/>
        <v/>
      </c>
      <c r="B5795" s="1">
        <f>'Faire Payouts'!$A1494</f>
        <v>0</v>
      </c>
      <c r="C5795">
        <f>('Faire Payouts'!F1494-SUM('Faire Payouts'!I1494,'Faire Payouts'!K1494,'Faire Payouts'!L1494,'Faire Payouts'!M1494,'Faire Payouts'!P1494,'Faire Payouts'!R1494)+'Faire Payouts'!N1494)*-1</f>
        <v>0</v>
      </c>
      <c r="D5795" t="str">
        <f t="shared" si="194"/>
        <v/>
      </c>
    </row>
    <row r="5796" spans="1:4" x14ac:dyDescent="0.2">
      <c r="A5796" t="str">
        <f t="shared" si="195"/>
        <v/>
      </c>
      <c r="B5796" s="1">
        <f>'Faire Payouts'!$A1495</f>
        <v>0</v>
      </c>
      <c r="C5796">
        <f>('Faire Payouts'!F1495-SUM('Faire Payouts'!I1495,'Faire Payouts'!K1495,'Faire Payouts'!L1495,'Faire Payouts'!M1495,'Faire Payouts'!P1495,'Faire Payouts'!R1495)+'Faire Payouts'!N1495)*-1</f>
        <v>0</v>
      </c>
      <c r="D5796" t="str">
        <f t="shared" si="194"/>
        <v/>
      </c>
    </row>
    <row r="5797" spans="1:4" x14ac:dyDescent="0.2">
      <c r="A5797" t="str">
        <f t="shared" si="195"/>
        <v/>
      </c>
      <c r="B5797" s="1">
        <f>'Faire Payouts'!$A1496</f>
        <v>0</v>
      </c>
      <c r="C5797">
        <f>('Faire Payouts'!F1496-SUM('Faire Payouts'!I1496,'Faire Payouts'!K1496,'Faire Payouts'!L1496,'Faire Payouts'!M1496,'Faire Payouts'!P1496,'Faire Payouts'!R1496)+'Faire Payouts'!N1496)*-1</f>
        <v>0</v>
      </c>
      <c r="D5797" t="str">
        <f t="shared" si="194"/>
        <v/>
      </c>
    </row>
    <row r="5798" spans="1:4" x14ac:dyDescent="0.2">
      <c r="A5798" t="str">
        <f t="shared" si="195"/>
        <v/>
      </c>
      <c r="B5798" s="1">
        <f>'Faire Payouts'!$A1497</f>
        <v>0</v>
      </c>
      <c r="C5798">
        <f>('Faire Payouts'!F1497-SUM('Faire Payouts'!I1497,'Faire Payouts'!K1497,'Faire Payouts'!L1497,'Faire Payouts'!M1497,'Faire Payouts'!P1497,'Faire Payouts'!R1497)+'Faire Payouts'!N1497)*-1</f>
        <v>0</v>
      </c>
      <c r="D5798" t="str">
        <f t="shared" si="194"/>
        <v/>
      </c>
    </row>
    <row r="5799" spans="1:4" x14ac:dyDescent="0.2">
      <c r="A5799" t="str">
        <f t="shared" si="195"/>
        <v/>
      </c>
      <c r="B5799" s="1">
        <f>'Faire Payouts'!$A1498</f>
        <v>0</v>
      </c>
      <c r="C5799">
        <f>('Faire Payouts'!F1498-SUM('Faire Payouts'!I1498,'Faire Payouts'!K1498,'Faire Payouts'!L1498,'Faire Payouts'!M1498,'Faire Payouts'!P1498,'Faire Payouts'!R1498)+'Faire Payouts'!N1498)*-1</f>
        <v>0</v>
      </c>
      <c r="D5799" t="str">
        <f t="shared" si="194"/>
        <v/>
      </c>
    </row>
    <row r="5800" spans="1:4" x14ac:dyDescent="0.2">
      <c r="A5800" t="str">
        <f t="shared" si="195"/>
        <v/>
      </c>
      <c r="B5800" s="1">
        <f>'Faire Payouts'!$A1499</f>
        <v>0</v>
      </c>
      <c r="C5800">
        <f>('Faire Payouts'!F1499-SUM('Faire Payouts'!I1499,'Faire Payouts'!K1499,'Faire Payouts'!L1499,'Faire Payouts'!M1499,'Faire Payouts'!P1499,'Faire Payouts'!R1499)+'Faire Payouts'!N1499)*-1</f>
        <v>0</v>
      </c>
      <c r="D5800" t="str">
        <f t="shared" si="194"/>
        <v/>
      </c>
    </row>
    <row r="5801" spans="1:4" x14ac:dyDescent="0.2">
      <c r="A5801" t="str">
        <f t="shared" si="195"/>
        <v/>
      </c>
      <c r="B5801" s="1">
        <f>'Faire Payouts'!$A1500</f>
        <v>0</v>
      </c>
      <c r="C5801">
        <f>('Faire Payouts'!F1500-SUM('Faire Payouts'!I1500,'Faire Payouts'!K1500,'Faire Payouts'!L1500,'Faire Payouts'!M1500,'Faire Payouts'!P1500,'Faire Payouts'!R1500)+'Faire Payouts'!N1500)*-1</f>
        <v>0</v>
      </c>
      <c r="D5801" t="str">
        <f t="shared" si="194"/>
        <v/>
      </c>
    </row>
    <row r="5802" spans="1:4" x14ac:dyDescent="0.2">
      <c r="A5802" t="str">
        <f t="shared" si="195"/>
        <v/>
      </c>
      <c r="B5802" s="1">
        <f>'Faire Payouts'!$A1501</f>
        <v>0</v>
      </c>
      <c r="C5802">
        <f>('Faire Payouts'!F1501-SUM('Faire Payouts'!I1501,'Faire Payouts'!K1501,'Faire Payouts'!L1501,'Faire Payouts'!M1501,'Faire Payouts'!P1501,'Faire Payouts'!R1501)+'Faire Payouts'!N1501)*-1</f>
        <v>0</v>
      </c>
      <c r="D5802" t="str">
        <f t="shared" si="194"/>
        <v/>
      </c>
    </row>
    <row r="5803" spans="1:4" x14ac:dyDescent="0.2">
      <c r="A5803" t="str">
        <f t="shared" si="195"/>
        <v/>
      </c>
      <c r="B5803" s="1">
        <f>'Faire Payouts'!$A1502</f>
        <v>0</v>
      </c>
      <c r="C5803">
        <f>('Faire Payouts'!F1502-SUM('Faire Payouts'!I1502,'Faire Payouts'!K1502,'Faire Payouts'!L1502,'Faire Payouts'!M1502,'Faire Payouts'!P1502,'Faire Payouts'!R1502)+'Faire Payouts'!N1502)*-1</f>
        <v>0</v>
      </c>
      <c r="D5803" t="str">
        <f t="shared" si="194"/>
        <v/>
      </c>
    </row>
    <row r="5804" spans="1:4" x14ac:dyDescent="0.2">
      <c r="A5804" t="str">
        <f t="shared" si="195"/>
        <v/>
      </c>
      <c r="B5804" s="1">
        <f>'Faire Payouts'!$A1503</f>
        <v>0</v>
      </c>
      <c r="C5804">
        <f>('Faire Payouts'!F1503-SUM('Faire Payouts'!I1503,'Faire Payouts'!K1503,'Faire Payouts'!L1503,'Faire Payouts'!M1503,'Faire Payouts'!P1503,'Faire Payouts'!R1503)+'Faire Payouts'!N1503)*-1</f>
        <v>0</v>
      </c>
      <c r="D5804" t="str">
        <f t="shared" si="194"/>
        <v/>
      </c>
    </row>
    <row r="5805" spans="1:4" x14ac:dyDescent="0.2">
      <c r="A5805" t="str">
        <f t="shared" si="195"/>
        <v/>
      </c>
      <c r="B5805" s="1">
        <f>'Faire Payouts'!$A1504</f>
        <v>0</v>
      </c>
      <c r="C5805">
        <f>('Faire Payouts'!F1504-SUM('Faire Payouts'!I1504,'Faire Payouts'!K1504,'Faire Payouts'!L1504,'Faire Payouts'!M1504,'Faire Payouts'!P1504,'Faire Payouts'!R1504)+'Faire Payouts'!N1504)*-1</f>
        <v>0</v>
      </c>
      <c r="D5805" t="str">
        <f t="shared" si="194"/>
        <v/>
      </c>
    </row>
    <row r="5806" spans="1:4" x14ac:dyDescent="0.2">
      <c r="A5806" t="str">
        <f t="shared" si="195"/>
        <v/>
      </c>
      <c r="B5806" s="1">
        <f>'Faire Payouts'!$A1505</f>
        <v>0</v>
      </c>
      <c r="C5806">
        <f>('Faire Payouts'!F1505-SUM('Faire Payouts'!I1505,'Faire Payouts'!K1505,'Faire Payouts'!L1505,'Faire Payouts'!M1505,'Faire Payouts'!P1505,'Faire Payouts'!R1505)+'Faire Payouts'!N1505)*-1</f>
        <v>0</v>
      </c>
      <c r="D5806" t="str">
        <f t="shared" si="194"/>
        <v/>
      </c>
    </row>
    <row r="5807" spans="1:4" x14ac:dyDescent="0.2">
      <c r="A5807" t="str">
        <f t="shared" si="195"/>
        <v/>
      </c>
      <c r="B5807" s="1">
        <f>'Faire Payouts'!$A1506</f>
        <v>0</v>
      </c>
      <c r="C5807">
        <f>('Faire Payouts'!F1506-SUM('Faire Payouts'!I1506,'Faire Payouts'!K1506,'Faire Payouts'!L1506,'Faire Payouts'!M1506,'Faire Payouts'!P1506,'Faire Payouts'!R1506)+'Faire Payouts'!N1506)*-1</f>
        <v>0</v>
      </c>
      <c r="D5807" t="str">
        <f t="shared" si="194"/>
        <v/>
      </c>
    </row>
    <row r="5808" spans="1:4" x14ac:dyDescent="0.2">
      <c r="A5808" t="str">
        <f t="shared" si="195"/>
        <v/>
      </c>
      <c r="B5808" s="1">
        <f>'Faire Payouts'!$A1507</f>
        <v>0</v>
      </c>
      <c r="C5808">
        <f>('Faire Payouts'!F1507-SUM('Faire Payouts'!I1507,'Faire Payouts'!K1507,'Faire Payouts'!L1507,'Faire Payouts'!M1507,'Faire Payouts'!P1507,'Faire Payouts'!R1507)+'Faire Payouts'!N1507)*-1</f>
        <v>0</v>
      </c>
      <c r="D5808" t="str">
        <f t="shared" ref="D5808:D5871" si="196">IF(C5808&lt;&gt;0,CONCATENATE(A5808,B5808),"")</f>
        <v/>
      </c>
    </row>
    <row r="5809" spans="1:4" x14ac:dyDescent="0.2">
      <c r="A5809" t="str">
        <f t="shared" si="195"/>
        <v/>
      </c>
      <c r="B5809" s="1">
        <f>'Faire Payouts'!$A1508</f>
        <v>0</v>
      </c>
      <c r="C5809">
        <f>('Faire Payouts'!F1508-SUM('Faire Payouts'!I1508,'Faire Payouts'!K1508,'Faire Payouts'!L1508,'Faire Payouts'!M1508,'Faire Payouts'!P1508,'Faire Payouts'!R1508)+'Faire Payouts'!N1508)*-1</f>
        <v>0</v>
      </c>
      <c r="D5809" t="str">
        <f t="shared" si="196"/>
        <v/>
      </c>
    </row>
    <row r="5810" spans="1:4" x14ac:dyDescent="0.2">
      <c r="A5810" t="str">
        <f t="shared" si="195"/>
        <v/>
      </c>
      <c r="B5810" s="1">
        <f>'Faire Payouts'!$A1509</f>
        <v>0</v>
      </c>
      <c r="C5810">
        <f>('Faire Payouts'!F1509-SUM('Faire Payouts'!I1509,'Faire Payouts'!K1509,'Faire Payouts'!L1509,'Faire Payouts'!M1509,'Faire Payouts'!P1509,'Faire Payouts'!R1509)+'Faire Payouts'!N1509)*-1</f>
        <v>0</v>
      </c>
      <c r="D5810" t="str">
        <f t="shared" si="196"/>
        <v/>
      </c>
    </row>
    <row r="5811" spans="1:4" x14ac:dyDescent="0.2">
      <c r="A5811" t="str">
        <f t="shared" si="195"/>
        <v/>
      </c>
      <c r="B5811" s="1">
        <f>'Faire Payouts'!$A1510</f>
        <v>0</v>
      </c>
      <c r="C5811">
        <f>('Faire Payouts'!F1510-SUM('Faire Payouts'!I1510,'Faire Payouts'!K1510,'Faire Payouts'!L1510,'Faire Payouts'!M1510,'Faire Payouts'!P1510,'Faire Payouts'!R1510)+'Faire Payouts'!N1510)*-1</f>
        <v>0</v>
      </c>
      <c r="D5811" t="str">
        <f t="shared" si="196"/>
        <v/>
      </c>
    </row>
    <row r="5812" spans="1:4" x14ac:dyDescent="0.2">
      <c r="A5812" t="str">
        <f t="shared" si="195"/>
        <v/>
      </c>
      <c r="B5812" s="1">
        <f>'Faire Payouts'!$A1511</f>
        <v>0</v>
      </c>
      <c r="C5812">
        <f>('Faire Payouts'!F1511-SUM('Faire Payouts'!I1511,'Faire Payouts'!K1511,'Faire Payouts'!L1511,'Faire Payouts'!M1511,'Faire Payouts'!P1511,'Faire Payouts'!R1511)+'Faire Payouts'!N1511)*-1</f>
        <v>0</v>
      </c>
      <c r="D5812" t="str">
        <f t="shared" si="196"/>
        <v/>
      </c>
    </row>
    <row r="5813" spans="1:4" x14ac:dyDescent="0.2">
      <c r="A5813" t="str">
        <f t="shared" si="195"/>
        <v/>
      </c>
      <c r="B5813" s="1">
        <f>'Faire Payouts'!$A1512</f>
        <v>0</v>
      </c>
      <c r="C5813">
        <f>('Faire Payouts'!F1512-SUM('Faire Payouts'!I1512,'Faire Payouts'!K1512,'Faire Payouts'!L1512,'Faire Payouts'!M1512,'Faire Payouts'!P1512,'Faire Payouts'!R1512)+'Faire Payouts'!N1512)*-1</f>
        <v>0</v>
      </c>
      <c r="D5813" t="str">
        <f t="shared" si="196"/>
        <v/>
      </c>
    </row>
    <row r="5814" spans="1:4" x14ac:dyDescent="0.2">
      <c r="A5814" t="str">
        <f t="shared" si="195"/>
        <v/>
      </c>
      <c r="B5814" s="1">
        <f>'Faire Payouts'!$A1513</f>
        <v>0</v>
      </c>
      <c r="C5814">
        <f>('Faire Payouts'!F1513-SUM('Faire Payouts'!I1513,'Faire Payouts'!K1513,'Faire Payouts'!L1513,'Faire Payouts'!M1513,'Faire Payouts'!P1513,'Faire Payouts'!R1513)+'Faire Payouts'!N1513)*-1</f>
        <v>0</v>
      </c>
      <c r="D5814" t="str">
        <f t="shared" si="196"/>
        <v/>
      </c>
    </row>
    <row r="5815" spans="1:4" x14ac:dyDescent="0.2">
      <c r="A5815" t="str">
        <f t="shared" si="195"/>
        <v/>
      </c>
      <c r="B5815" s="1">
        <f>'Faire Payouts'!$A1514</f>
        <v>0</v>
      </c>
      <c r="C5815">
        <f>('Faire Payouts'!F1514-SUM('Faire Payouts'!I1514,'Faire Payouts'!K1514,'Faire Payouts'!L1514,'Faire Payouts'!M1514,'Faire Payouts'!P1514,'Faire Payouts'!R1514)+'Faire Payouts'!N1514)*-1</f>
        <v>0</v>
      </c>
      <c r="D5815" t="str">
        <f t="shared" si="196"/>
        <v/>
      </c>
    </row>
    <row r="5816" spans="1:4" x14ac:dyDescent="0.2">
      <c r="A5816" t="str">
        <f t="shared" si="195"/>
        <v/>
      </c>
      <c r="B5816" s="1">
        <f>'Faire Payouts'!$A1515</f>
        <v>0</v>
      </c>
      <c r="C5816">
        <f>('Faire Payouts'!F1515-SUM('Faire Payouts'!I1515,'Faire Payouts'!K1515,'Faire Payouts'!L1515,'Faire Payouts'!M1515,'Faire Payouts'!P1515,'Faire Payouts'!R1515)+'Faire Payouts'!N1515)*-1</f>
        <v>0</v>
      </c>
      <c r="D5816" t="str">
        <f t="shared" si="196"/>
        <v/>
      </c>
    </row>
    <row r="5817" spans="1:4" x14ac:dyDescent="0.2">
      <c r="A5817" t="str">
        <f t="shared" si="195"/>
        <v/>
      </c>
      <c r="B5817" s="1">
        <f>'Faire Payouts'!$A1516</f>
        <v>0</v>
      </c>
      <c r="C5817">
        <f>('Faire Payouts'!F1516-SUM('Faire Payouts'!I1516,'Faire Payouts'!K1516,'Faire Payouts'!L1516,'Faire Payouts'!M1516,'Faire Payouts'!P1516,'Faire Payouts'!R1516)+'Faire Payouts'!N1516)*-1</f>
        <v>0</v>
      </c>
      <c r="D5817" t="str">
        <f t="shared" si="196"/>
        <v/>
      </c>
    </row>
    <row r="5818" spans="1:4" x14ac:dyDescent="0.2">
      <c r="A5818" t="str">
        <f t="shared" si="195"/>
        <v/>
      </c>
      <c r="B5818" s="1">
        <f>'Faire Payouts'!$A1517</f>
        <v>0</v>
      </c>
      <c r="C5818">
        <f>('Faire Payouts'!F1517-SUM('Faire Payouts'!I1517,'Faire Payouts'!K1517,'Faire Payouts'!L1517,'Faire Payouts'!M1517,'Faire Payouts'!P1517,'Faire Payouts'!R1517)+'Faire Payouts'!N1517)*-1</f>
        <v>0</v>
      </c>
      <c r="D5818" t="str">
        <f t="shared" si="196"/>
        <v/>
      </c>
    </row>
    <row r="5819" spans="1:4" x14ac:dyDescent="0.2">
      <c r="A5819" t="str">
        <f t="shared" si="195"/>
        <v/>
      </c>
      <c r="B5819" s="1">
        <f>'Faire Payouts'!$A1518</f>
        <v>0</v>
      </c>
      <c r="C5819">
        <f>('Faire Payouts'!F1518-SUM('Faire Payouts'!I1518,'Faire Payouts'!K1518,'Faire Payouts'!L1518,'Faire Payouts'!M1518,'Faire Payouts'!P1518,'Faire Payouts'!R1518)+'Faire Payouts'!N1518)*-1</f>
        <v>0</v>
      </c>
      <c r="D5819" t="str">
        <f t="shared" si="196"/>
        <v/>
      </c>
    </row>
    <row r="5820" spans="1:4" x14ac:dyDescent="0.2">
      <c r="A5820" t="str">
        <f t="shared" si="195"/>
        <v/>
      </c>
      <c r="B5820" s="1">
        <f>'Faire Payouts'!$A1519</f>
        <v>0</v>
      </c>
      <c r="C5820">
        <f>('Faire Payouts'!F1519-SUM('Faire Payouts'!I1519,'Faire Payouts'!K1519,'Faire Payouts'!L1519,'Faire Payouts'!M1519,'Faire Payouts'!P1519,'Faire Payouts'!R1519)+'Faire Payouts'!N1519)*-1</f>
        <v>0</v>
      </c>
      <c r="D5820" t="str">
        <f t="shared" si="196"/>
        <v/>
      </c>
    </row>
    <row r="5821" spans="1:4" x14ac:dyDescent="0.2">
      <c r="A5821" t="str">
        <f t="shared" si="195"/>
        <v/>
      </c>
      <c r="B5821" s="1">
        <f>'Faire Payouts'!$A1520</f>
        <v>0</v>
      </c>
      <c r="C5821">
        <f>('Faire Payouts'!F1520-SUM('Faire Payouts'!I1520,'Faire Payouts'!K1520,'Faire Payouts'!L1520,'Faire Payouts'!M1520,'Faire Payouts'!P1520,'Faire Payouts'!R1520)+'Faire Payouts'!N1520)*-1</f>
        <v>0</v>
      </c>
      <c r="D5821" t="str">
        <f t="shared" si="196"/>
        <v/>
      </c>
    </row>
    <row r="5822" spans="1:4" x14ac:dyDescent="0.2">
      <c r="A5822" t="str">
        <f t="shared" si="195"/>
        <v/>
      </c>
      <c r="B5822" s="1">
        <f>'Faire Payouts'!$A1521</f>
        <v>0</v>
      </c>
      <c r="C5822">
        <f>('Faire Payouts'!F1521-SUM('Faire Payouts'!I1521,'Faire Payouts'!K1521,'Faire Payouts'!L1521,'Faire Payouts'!M1521,'Faire Payouts'!P1521,'Faire Payouts'!R1521)+'Faire Payouts'!N1521)*-1</f>
        <v>0</v>
      </c>
      <c r="D5822" t="str">
        <f t="shared" si="196"/>
        <v/>
      </c>
    </row>
    <row r="5823" spans="1:4" x14ac:dyDescent="0.2">
      <c r="A5823" t="str">
        <f t="shared" si="195"/>
        <v/>
      </c>
      <c r="B5823" s="1">
        <f>'Faire Payouts'!$A1522</f>
        <v>0</v>
      </c>
      <c r="C5823">
        <f>('Faire Payouts'!F1522-SUM('Faire Payouts'!I1522,'Faire Payouts'!K1522,'Faire Payouts'!L1522,'Faire Payouts'!M1522,'Faire Payouts'!P1522,'Faire Payouts'!R1522)+'Faire Payouts'!N1522)*-1</f>
        <v>0</v>
      </c>
      <c r="D5823" t="str">
        <f t="shared" si="196"/>
        <v/>
      </c>
    </row>
    <row r="5824" spans="1:4" x14ac:dyDescent="0.2">
      <c r="A5824" t="str">
        <f t="shared" ref="A5824:A5887" si="197">IF(B5824&gt;0,A5823,"")</f>
        <v/>
      </c>
      <c r="B5824" s="1">
        <f>'Faire Payouts'!$A1523</f>
        <v>0</v>
      </c>
      <c r="C5824">
        <f>('Faire Payouts'!F1523-SUM('Faire Payouts'!I1523,'Faire Payouts'!K1523,'Faire Payouts'!L1523,'Faire Payouts'!M1523,'Faire Payouts'!P1523,'Faire Payouts'!R1523)+'Faire Payouts'!N1523)*-1</f>
        <v>0</v>
      </c>
      <c r="D5824" t="str">
        <f t="shared" si="196"/>
        <v/>
      </c>
    </row>
    <row r="5825" spans="1:4" x14ac:dyDescent="0.2">
      <c r="A5825" t="str">
        <f t="shared" si="197"/>
        <v/>
      </c>
      <c r="B5825" s="1">
        <f>'Faire Payouts'!$A1524</f>
        <v>0</v>
      </c>
      <c r="C5825">
        <f>('Faire Payouts'!F1524-SUM('Faire Payouts'!I1524,'Faire Payouts'!K1524,'Faire Payouts'!L1524,'Faire Payouts'!M1524,'Faire Payouts'!P1524,'Faire Payouts'!R1524)+'Faire Payouts'!N1524)*-1</f>
        <v>0</v>
      </c>
      <c r="D5825" t="str">
        <f t="shared" si="196"/>
        <v/>
      </c>
    </row>
    <row r="5826" spans="1:4" x14ac:dyDescent="0.2">
      <c r="A5826" t="str">
        <f t="shared" si="197"/>
        <v/>
      </c>
      <c r="B5826" s="1">
        <f>'Faire Payouts'!$A1525</f>
        <v>0</v>
      </c>
      <c r="C5826">
        <f>('Faire Payouts'!F1525-SUM('Faire Payouts'!I1525,'Faire Payouts'!K1525,'Faire Payouts'!L1525,'Faire Payouts'!M1525,'Faire Payouts'!P1525,'Faire Payouts'!R1525)+'Faire Payouts'!N1525)*-1</f>
        <v>0</v>
      </c>
      <c r="D5826" t="str">
        <f t="shared" si="196"/>
        <v/>
      </c>
    </row>
    <row r="5827" spans="1:4" x14ac:dyDescent="0.2">
      <c r="A5827" t="str">
        <f t="shared" si="197"/>
        <v/>
      </c>
      <c r="B5827" s="1">
        <f>'Faire Payouts'!$A1526</f>
        <v>0</v>
      </c>
      <c r="C5827">
        <f>('Faire Payouts'!F1526-SUM('Faire Payouts'!I1526,'Faire Payouts'!K1526,'Faire Payouts'!L1526,'Faire Payouts'!M1526,'Faire Payouts'!P1526,'Faire Payouts'!R1526)+'Faire Payouts'!N1526)*-1</f>
        <v>0</v>
      </c>
      <c r="D5827" t="str">
        <f t="shared" si="196"/>
        <v/>
      </c>
    </row>
    <row r="5828" spans="1:4" x14ac:dyDescent="0.2">
      <c r="A5828" t="str">
        <f t="shared" si="197"/>
        <v/>
      </c>
      <c r="B5828" s="1">
        <f>'Faire Payouts'!$A1527</f>
        <v>0</v>
      </c>
      <c r="C5828">
        <f>('Faire Payouts'!F1527-SUM('Faire Payouts'!I1527,'Faire Payouts'!K1527,'Faire Payouts'!L1527,'Faire Payouts'!M1527,'Faire Payouts'!P1527,'Faire Payouts'!R1527)+'Faire Payouts'!N1527)*-1</f>
        <v>0</v>
      </c>
      <c r="D5828" t="str">
        <f t="shared" si="196"/>
        <v/>
      </c>
    </row>
    <row r="5829" spans="1:4" x14ac:dyDescent="0.2">
      <c r="A5829" t="str">
        <f t="shared" si="197"/>
        <v/>
      </c>
      <c r="B5829" s="1">
        <f>'Faire Payouts'!$A1528</f>
        <v>0</v>
      </c>
      <c r="C5829">
        <f>('Faire Payouts'!F1528-SUM('Faire Payouts'!I1528,'Faire Payouts'!K1528,'Faire Payouts'!L1528,'Faire Payouts'!M1528,'Faire Payouts'!P1528,'Faire Payouts'!R1528)+'Faire Payouts'!N1528)*-1</f>
        <v>0</v>
      </c>
      <c r="D5829" t="str">
        <f t="shared" si="196"/>
        <v/>
      </c>
    </row>
    <row r="5830" spans="1:4" x14ac:dyDescent="0.2">
      <c r="A5830" t="str">
        <f t="shared" si="197"/>
        <v/>
      </c>
      <c r="B5830" s="1">
        <f>'Faire Payouts'!$A1529</f>
        <v>0</v>
      </c>
      <c r="C5830">
        <f>('Faire Payouts'!F1529-SUM('Faire Payouts'!I1529,'Faire Payouts'!K1529,'Faire Payouts'!L1529,'Faire Payouts'!M1529,'Faire Payouts'!P1529,'Faire Payouts'!R1529)+'Faire Payouts'!N1529)*-1</f>
        <v>0</v>
      </c>
      <c r="D5830" t="str">
        <f t="shared" si="196"/>
        <v/>
      </c>
    </row>
    <row r="5831" spans="1:4" x14ac:dyDescent="0.2">
      <c r="A5831" t="str">
        <f t="shared" si="197"/>
        <v/>
      </c>
      <c r="B5831" s="1">
        <f>'Faire Payouts'!$A1530</f>
        <v>0</v>
      </c>
      <c r="C5831">
        <f>('Faire Payouts'!F1530-SUM('Faire Payouts'!I1530,'Faire Payouts'!K1530,'Faire Payouts'!L1530,'Faire Payouts'!M1530,'Faire Payouts'!P1530,'Faire Payouts'!R1530)+'Faire Payouts'!N1530)*-1</f>
        <v>0</v>
      </c>
      <c r="D5831" t="str">
        <f t="shared" si="196"/>
        <v/>
      </c>
    </row>
    <row r="5832" spans="1:4" x14ac:dyDescent="0.2">
      <c r="A5832" t="str">
        <f t="shared" si="197"/>
        <v/>
      </c>
      <c r="B5832" s="1">
        <f>'Faire Payouts'!$A1531</f>
        <v>0</v>
      </c>
      <c r="C5832">
        <f>('Faire Payouts'!F1531-SUM('Faire Payouts'!I1531,'Faire Payouts'!K1531,'Faire Payouts'!L1531,'Faire Payouts'!M1531,'Faire Payouts'!P1531,'Faire Payouts'!R1531)+'Faire Payouts'!N1531)*-1</f>
        <v>0</v>
      </c>
      <c r="D5832" t="str">
        <f t="shared" si="196"/>
        <v/>
      </c>
    </row>
    <row r="5833" spans="1:4" x14ac:dyDescent="0.2">
      <c r="A5833" t="str">
        <f t="shared" si="197"/>
        <v/>
      </c>
      <c r="B5833" s="1">
        <f>'Faire Payouts'!$A1532</f>
        <v>0</v>
      </c>
      <c r="C5833">
        <f>('Faire Payouts'!F1532-SUM('Faire Payouts'!I1532,'Faire Payouts'!K1532,'Faire Payouts'!L1532,'Faire Payouts'!M1532,'Faire Payouts'!P1532,'Faire Payouts'!R1532)+'Faire Payouts'!N1532)*-1</f>
        <v>0</v>
      </c>
      <c r="D5833" t="str">
        <f t="shared" si="196"/>
        <v/>
      </c>
    </row>
    <row r="5834" spans="1:4" x14ac:dyDescent="0.2">
      <c r="A5834" t="str">
        <f t="shared" si="197"/>
        <v/>
      </c>
      <c r="B5834" s="1">
        <f>'Faire Payouts'!$A1533</f>
        <v>0</v>
      </c>
      <c r="C5834">
        <f>('Faire Payouts'!F1533-SUM('Faire Payouts'!I1533,'Faire Payouts'!K1533,'Faire Payouts'!L1533,'Faire Payouts'!M1533,'Faire Payouts'!P1533,'Faire Payouts'!R1533)+'Faire Payouts'!N1533)*-1</f>
        <v>0</v>
      </c>
      <c r="D5834" t="str">
        <f t="shared" si="196"/>
        <v/>
      </c>
    </row>
    <row r="5835" spans="1:4" x14ac:dyDescent="0.2">
      <c r="A5835" t="str">
        <f t="shared" si="197"/>
        <v/>
      </c>
      <c r="B5835" s="1">
        <f>'Faire Payouts'!$A1534</f>
        <v>0</v>
      </c>
      <c r="C5835">
        <f>('Faire Payouts'!F1534-SUM('Faire Payouts'!I1534,'Faire Payouts'!K1534,'Faire Payouts'!L1534,'Faire Payouts'!M1534,'Faire Payouts'!P1534,'Faire Payouts'!R1534)+'Faire Payouts'!N1534)*-1</f>
        <v>0</v>
      </c>
      <c r="D5835" t="str">
        <f t="shared" si="196"/>
        <v/>
      </c>
    </row>
    <row r="5836" spans="1:4" x14ac:dyDescent="0.2">
      <c r="A5836" t="str">
        <f t="shared" si="197"/>
        <v/>
      </c>
      <c r="B5836" s="1">
        <f>'Faire Payouts'!$A1535</f>
        <v>0</v>
      </c>
      <c r="C5836">
        <f>('Faire Payouts'!F1535-SUM('Faire Payouts'!I1535,'Faire Payouts'!K1535,'Faire Payouts'!L1535,'Faire Payouts'!M1535,'Faire Payouts'!P1535,'Faire Payouts'!R1535)+'Faire Payouts'!N1535)*-1</f>
        <v>0</v>
      </c>
      <c r="D5836" t="str">
        <f t="shared" si="196"/>
        <v/>
      </c>
    </row>
    <row r="5837" spans="1:4" x14ac:dyDescent="0.2">
      <c r="A5837" t="str">
        <f t="shared" si="197"/>
        <v/>
      </c>
      <c r="B5837" s="1">
        <f>'Faire Payouts'!$A1536</f>
        <v>0</v>
      </c>
      <c r="C5837">
        <f>('Faire Payouts'!F1536-SUM('Faire Payouts'!I1536,'Faire Payouts'!K1536,'Faire Payouts'!L1536,'Faire Payouts'!M1536,'Faire Payouts'!P1536,'Faire Payouts'!R1536)+'Faire Payouts'!N1536)*-1</f>
        <v>0</v>
      </c>
      <c r="D5837" t="str">
        <f t="shared" si="196"/>
        <v/>
      </c>
    </row>
    <row r="5838" spans="1:4" x14ac:dyDescent="0.2">
      <c r="A5838" t="str">
        <f t="shared" si="197"/>
        <v/>
      </c>
      <c r="B5838" s="1">
        <f>'Faire Payouts'!$A1537</f>
        <v>0</v>
      </c>
      <c r="C5838">
        <f>('Faire Payouts'!F1537-SUM('Faire Payouts'!I1537,'Faire Payouts'!K1537,'Faire Payouts'!L1537,'Faire Payouts'!M1537,'Faire Payouts'!P1537,'Faire Payouts'!R1537)+'Faire Payouts'!N1537)*-1</f>
        <v>0</v>
      </c>
      <c r="D5838" t="str">
        <f t="shared" si="196"/>
        <v/>
      </c>
    </row>
    <row r="5839" spans="1:4" x14ac:dyDescent="0.2">
      <c r="A5839" t="str">
        <f t="shared" si="197"/>
        <v/>
      </c>
      <c r="B5839" s="1">
        <f>'Faire Payouts'!$A1538</f>
        <v>0</v>
      </c>
      <c r="C5839">
        <f>('Faire Payouts'!F1538-SUM('Faire Payouts'!I1538,'Faire Payouts'!K1538,'Faire Payouts'!L1538,'Faire Payouts'!M1538,'Faire Payouts'!P1538,'Faire Payouts'!R1538)+'Faire Payouts'!N1538)*-1</f>
        <v>0</v>
      </c>
      <c r="D5839" t="str">
        <f t="shared" si="196"/>
        <v/>
      </c>
    </row>
    <row r="5840" spans="1:4" x14ac:dyDescent="0.2">
      <c r="A5840" t="str">
        <f t="shared" si="197"/>
        <v/>
      </c>
      <c r="B5840" s="1">
        <f>'Faire Payouts'!$A1539</f>
        <v>0</v>
      </c>
      <c r="C5840">
        <f>('Faire Payouts'!F1539-SUM('Faire Payouts'!I1539,'Faire Payouts'!K1539,'Faire Payouts'!L1539,'Faire Payouts'!M1539,'Faire Payouts'!P1539,'Faire Payouts'!R1539)+'Faire Payouts'!N1539)*-1</f>
        <v>0</v>
      </c>
      <c r="D5840" t="str">
        <f t="shared" si="196"/>
        <v/>
      </c>
    </row>
    <row r="5841" spans="1:4" x14ac:dyDescent="0.2">
      <c r="A5841" t="str">
        <f t="shared" si="197"/>
        <v/>
      </c>
      <c r="B5841" s="1">
        <f>'Faire Payouts'!$A1540</f>
        <v>0</v>
      </c>
      <c r="C5841">
        <f>('Faire Payouts'!F1540-SUM('Faire Payouts'!I1540,'Faire Payouts'!K1540,'Faire Payouts'!L1540,'Faire Payouts'!M1540,'Faire Payouts'!P1540,'Faire Payouts'!R1540)+'Faire Payouts'!N1540)*-1</f>
        <v>0</v>
      </c>
      <c r="D5841" t="str">
        <f t="shared" si="196"/>
        <v/>
      </c>
    </row>
    <row r="5842" spans="1:4" x14ac:dyDescent="0.2">
      <c r="A5842" t="str">
        <f t="shared" si="197"/>
        <v/>
      </c>
      <c r="B5842" s="1">
        <f>'Faire Payouts'!$A1541</f>
        <v>0</v>
      </c>
      <c r="C5842">
        <f>('Faire Payouts'!F1541-SUM('Faire Payouts'!I1541,'Faire Payouts'!K1541,'Faire Payouts'!L1541,'Faire Payouts'!M1541,'Faire Payouts'!P1541,'Faire Payouts'!R1541)+'Faire Payouts'!N1541)*-1</f>
        <v>0</v>
      </c>
      <c r="D5842" t="str">
        <f t="shared" si="196"/>
        <v/>
      </c>
    </row>
    <row r="5843" spans="1:4" x14ac:dyDescent="0.2">
      <c r="A5843" t="str">
        <f t="shared" si="197"/>
        <v/>
      </c>
      <c r="B5843" s="1">
        <f>'Faire Payouts'!$A1542</f>
        <v>0</v>
      </c>
      <c r="C5843">
        <f>('Faire Payouts'!F1542-SUM('Faire Payouts'!I1542,'Faire Payouts'!K1542,'Faire Payouts'!L1542,'Faire Payouts'!M1542,'Faire Payouts'!P1542,'Faire Payouts'!R1542)+'Faire Payouts'!N1542)*-1</f>
        <v>0</v>
      </c>
      <c r="D5843" t="str">
        <f t="shared" si="196"/>
        <v/>
      </c>
    </row>
    <row r="5844" spans="1:4" x14ac:dyDescent="0.2">
      <c r="A5844" t="str">
        <f t="shared" si="197"/>
        <v/>
      </c>
      <c r="B5844" s="1">
        <f>'Faire Payouts'!$A1543</f>
        <v>0</v>
      </c>
      <c r="C5844">
        <f>('Faire Payouts'!F1543-SUM('Faire Payouts'!I1543,'Faire Payouts'!K1543,'Faire Payouts'!L1543,'Faire Payouts'!M1543,'Faire Payouts'!P1543,'Faire Payouts'!R1543)+'Faire Payouts'!N1543)*-1</f>
        <v>0</v>
      </c>
      <c r="D5844" t="str">
        <f t="shared" si="196"/>
        <v/>
      </c>
    </row>
    <row r="5845" spans="1:4" x14ac:dyDescent="0.2">
      <c r="A5845" t="str">
        <f t="shared" si="197"/>
        <v/>
      </c>
      <c r="B5845" s="1">
        <f>'Faire Payouts'!$A1544</f>
        <v>0</v>
      </c>
      <c r="C5845">
        <f>('Faire Payouts'!F1544-SUM('Faire Payouts'!I1544,'Faire Payouts'!K1544,'Faire Payouts'!L1544,'Faire Payouts'!M1544,'Faire Payouts'!P1544,'Faire Payouts'!R1544)+'Faire Payouts'!N1544)*-1</f>
        <v>0</v>
      </c>
      <c r="D5845" t="str">
        <f t="shared" si="196"/>
        <v/>
      </c>
    </row>
    <row r="5846" spans="1:4" x14ac:dyDescent="0.2">
      <c r="A5846" t="str">
        <f t="shared" si="197"/>
        <v/>
      </c>
      <c r="B5846" s="1">
        <f>'Faire Payouts'!$A1545</f>
        <v>0</v>
      </c>
      <c r="C5846">
        <f>('Faire Payouts'!F1545-SUM('Faire Payouts'!I1545,'Faire Payouts'!K1545,'Faire Payouts'!L1545,'Faire Payouts'!M1545,'Faire Payouts'!P1545,'Faire Payouts'!R1545)+'Faire Payouts'!N1545)*-1</f>
        <v>0</v>
      </c>
      <c r="D5846" t="str">
        <f t="shared" si="196"/>
        <v/>
      </c>
    </row>
    <row r="5847" spans="1:4" x14ac:dyDescent="0.2">
      <c r="A5847" t="str">
        <f t="shared" si="197"/>
        <v/>
      </c>
      <c r="B5847" s="1">
        <f>'Faire Payouts'!$A1546</f>
        <v>0</v>
      </c>
      <c r="C5847">
        <f>('Faire Payouts'!F1546-SUM('Faire Payouts'!I1546,'Faire Payouts'!K1546,'Faire Payouts'!L1546,'Faire Payouts'!M1546,'Faire Payouts'!P1546,'Faire Payouts'!R1546)+'Faire Payouts'!N1546)*-1</f>
        <v>0</v>
      </c>
      <c r="D5847" t="str">
        <f t="shared" si="196"/>
        <v/>
      </c>
    </row>
    <row r="5848" spans="1:4" x14ac:dyDescent="0.2">
      <c r="A5848" t="str">
        <f t="shared" si="197"/>
        <v/>
      </c>
      <c r="B5848" s="1">
        <f>'Faire Payouts'!$A1547</f>
        <v>0</v>
      </c>
      <c r="C5848">
        <f>('Faire Payouts'!F1547-SUM('Faire Payouts'!I1547,'Faire Payouts'!K1547,'Faire Payouts'!L1547,'Faire Payouts'!M1547,'Faire Payouts'!P1547,'Faire Payouts'!R1547)+'Faire Payouts'!N1547)*-1</f>
        <v>0</v>
      </c>
      <c r="D5848" t="str">
        <f t="shared" si="196"/>
        <v/>
      </c>
    </row>
    <row r="5849" spans="1:4" x14ac:dyDescent="0.2">
      <c r="A5849" t="str">
        <f t="shared" si="197"/>
        <v/>
      </c>
      <c r="B5849" s="1">
        <f>'Faire Payouts'!$A1548</f>
        <v>0</v>
      </c>
      <c r="C5849">
        <f>('Faire Payouts'!F1548-SUM('Faire Payouts'!I1548,'Faire Payouts'!K1548,'Faire Payouts'!L1548,'Faire Payouts'!M1548,'Faire Payouts'!P1548,'Faire Payouts'!R1548)+'Faire Payouts'!N1548)*-1</f>
        <v>0</v>
      </c>
      <c r="D5849" t="str">
        <f t="shared" si="196"/>
        <v/>
      </c>
    </row>
    <row r="5850" spans="1:4" x14ac:dyDescent="0.2">
      <c r="A5850" t="str">
        <f t="shared" si="197"/>
        <v/>
      </c>
      <c r="B5850" s="1">
        <f>'Faire Payouts'!$A1549</f>
        <v>0</v>
      </c>
      <c r="C5850">
        <f>('Faire Payouts'!F1549-SUM('Faire Payouts'!I1549,'Faire Payouts'!K1549,'Faire Payouts'!L1549,'Faire Payouts'!M1549,'Faire Payouts'!P1549,'Faire Payouts'!R1549)+'Faire Payouts'!N1549)*-1</f>
        <v>0</v>
      </c>
      <c r="D5850" t="str">
        <f t="shared" si="196"/>
        <v/>
      </c>
    </row>
    <row r="5851" spans="1:4" x14ac:dyDescent="0.2">
      <c r="A5851" t="str">
        <f t="shared" si="197"/>
        <v/>
      </c>
      <c r="B5851" s="1">
        <f>'Faire Payouts'!$A1550</f>
        <v>0</v>
      </c>
      <c r="C5851">
        <f>('Faire Payouts'!F1550-SUM('Faire Payouts'!I1550,'Faire Payouts'!K1550,'Faire Payouts'!L1550,'Faire Payouts'!M1550,'Faire Payouts'!P1550,'Faire Payouts'!R1550)+'Faire Payouts'!N1550)*-1</f>
        <v>0</v>
      </c>
      <c r="D5851" t="str">
        <f t="shared" si="196"/>
        <v/>
      </c>
    </row>
    <row r="5852" spans="1:4" x14ac:dyDescent="0.2">
      <c r="A5852" t="str">
        <f t="shared" si="197"/>
        <v/>
      </c>
      <c r="B5852" s="1">
        <f>'Faire Payouts'!$A1551</f>
        <v>0</v>
      </c>
      <c r="C5852">
        <f>('Faire Payouts'!F1551-SUM('Faire Payouts'!I1551,'Faire Payouts'!K1551,'Faire Payouts'!L1551,'Faire Payouts'!M1551,'Faire Payouts'!P1551,'Faire Payouts'!R1551)+'Faire Payouts'!N1551)*-1</f>
        <v>0</v>
      </c>
      <c r="D5852" t="str">
        <f t="shared" si="196"/>
        <v/>
      </c>
    </row>
    <row r="5853" spans="1:4" x14ac:dyDescent="0.2">
      <c r="A5853" t="str">
        <f t="shared" si="197"/>
        <v/>
      </c>
      <c r="B5853" s="1">
        <f>'Faire Payouts'!$A1552</f>
        <v>0</v>
      </c>
      <c r="C5853">
        <f>('Faire Payouts'!F1552-SUM('Faire Payouts'!I1552,'Faire Payouts'!K1552,'Faire Payouts'!L1552,'Faire Payouts'!M1552,'Faire Payouts'!P1552,'Faire Payouts'!R1552)+'Faire Payouts'!N1552)*-1</f>
        <v>0</v>
      </c>
      <c r="D5853" t="str">
        <f t="shared" si="196"/>
        <v/>
      </c>
    </row>
    <row r="5854" spans="1:4" x14ac:dyDescent="0.2">
      <c r="A5854" t="str">
        <f t="shared" si="197"/>
        <v/>
      </c>
      <c r="B5854" s="1">
        <f>'Faire Payouts'!$A1553</f>
        <v>0</v>
      </c>
      <c r="C5854">
        <f>('Faire Payouts'!F1553-SUM('Faire Payouts'!I1553,'Faire Payouts'!K1553,'Faire Payouts'!L1553,'Faire Payouts'!M1553,'Faire Payouts'!P1553,'Faire Payouts'!R1553)+'Faire Payouts'!N1553)*-1</f>
        <v>0</v>
      </c>
      <c r="D5854" t="str">
        <f t="shared" si="196"/>
        <v/>
      </c>
    </row>
    <row r="5855" spans="1:4" x14ac:dyDescent="0.2">
      <c r="A5855" t="str">
        <f t="shared" si="197"/>
        <v/>
      </c>
      <c r="B5855" s="1">
        <f>'Faire Payouts'!$A1554</f>
        <v>0</v>
      </c>
      <c r="C5855">
        <f>('Faire Payouts'!F1554-SUM('Faire Payouts'!I1554,'Faire Payouts'!K1554,'Faire Payouts'!L1554,'Faire Payouts'!M1554,'Faire Payouts'!P1554,'Faire Payouts'!R1554)+'Faire Payouts'!N1554)*-1</f>
        <v>0</v>
      </c>
      <c r="D5855" t="str">
        <f t="shared" si="196"/>
        <v/>
      </c>
    </row>
    <row r="5856" spans="1:4" x14ac:dyDescent="0.2">
      <c r="A5856" t="str">
        <f t="shared" si="197"/>
        <v/>
      </c>
      <c r="B5856" s="1">
        <f>'Faire Payouts'!$A1555</f>
        <v>0</v>
      </c>
      <c r="C5856">
        <f>('Faire Payouts'!F1555-SUM('Faire Payouts'!I1555,'Faire Payouts'!K1555,'Faire Payouts'!L1555,'Faire Payouts'!M1555,'Faire Payouts'!P1555,'Faire Payouts'!R1555)+'Faire Payouts'!N1555)*-1</f>
        <v>0</v>
      </c>
      <c r="D5856" t="str">
        <f t="shared" si="196"/>
        <v/>
      </c>
    </row>
    <row r="5857" spans="1:4" x14ac:dyDescent="0.2">
      <c r="A5857" t="str">
        <f t="shared" si="197"/>
        <v/>
      </c>
      <c r="B5857" s="1">
        <f>'Faire Payouts'!$A1556</f>
        <v>0</v>
      </c>
      <c r="C5857">
        <f>('Faire Payouts'!F1556-SUM('Faire Payouts'!I1556,'Faire Payouts'!K1556,'Faire Payouts'!L1556,'Faire Payouts'!M1556,'Faire Payouts'!P1556,'Faire Payouts'!R1556)+'Faire Payouts'!N1556)*-1</f>
        <v>0</v>
      </c>
      <c r="D5857" t="str">
        <f t="shared" si="196"/>
        <v/>
      </c>
    </row>
    <row r="5858" spans="1:4" x14ac:dyDescent="0.2">
      <c r="A5858" t="str">
        <f t="shared" si="197"/>
        <v/>
      </c>
      <c r="B5858" s="1">
        <f>'Faire Payouts'!$A1557</f>
        <v>0</v>
      </c>
      <c r="C5858">
        <f>('Faire Payouts'!F1557-SUM('Faire Payouts'!I1557,'Faire Payouts'!K1557,'Faire Payouts'!L1557,'Faire Payouts'!M1557,'Faire Payouts'!P1557,'Faire Payouts'!R1557)+'Faire Payouts'!N1557)*-1</f>
        <v>0</v>
      </c>
      <c r="D5858" t="str">
        <f t="shared" si="196"/>
        <v/>
      </c>
    </row>
    <row r="5859" spans="1:4" x14ac:dyDescent="0.2">
      <c r="A5859" t="str">
        <f t="shared" si="197"/>
        <v/>
      </c>
      <c r="B5859" s="1">
        <f>'Faire Payouts'!$A1558</f>
        <v>0</v>
      </c>
      <c r="C5859">
        <f>('Faire Payouts'!F1558-SUM('Faire Payouts'!I1558,'Faire Payouts'!K1558,'Faire Payouts'!L1558,'Faire Payouts'!M1558,'Faire Payouts'!P1558,'Faire Payouts'!R1558)+'Faire Payouts'!N1558)*-1</f>
        <v>0</v>
      </c>
      <c r="D5859" t="str">
        <f t="shared" si="196"/>
        <v/>
      </c>
    </row>
    <row r="5860" spans="1:4" x14ac:dyDescent="0.2">
      <c r="A5860" t="str">
        <f t="shared" si="197"/>
        <v/>
      </c>
      <c r="B5860" s="1">
        <f>'Faire Payouts'!$A1559</f>
        <v>0</v>
      </c>
      <c r="C5860">
        <f>('Faire Payouts'!F1559-SUM('Faire Payouts'!I1559,'Faire Payouts'!K1559,'Faire Payouts'!L1559,'Faire Payouts'!M1559,'Faire Payouts'!P1559,'Faire Payouts'!R1559)+'Faire Payouts'!N1559)*-1</f>
        <v>0</v>
      </c>
      <c r="D5860" t="str">
        <f t="shared" si="196"/>
        <v/>
      </c>
    </row>
    <row r="5861" spans="1:4" x14ac:dyDescent="0.2">
      <c r="A5861" t="str">
        <f t="shared" si="197"/>
        <v/>
      </c>
      <c r="B5861" s="1">
        <f>'Faire Payouts'!$A1560</f>
        <v>0</v>
      </c>
      <c r="C5861">
        <f>('Faire Payouts'!F1560-SUM('Faire Payouts'!I1560,'Faire Payouts'!K1560,'Faire Payouts'!L1560,'Faire Payouts'!M1560,'Faire Payouts'!P1560,'Faire Payouts'!R1560)+'Faire Payouts'!N1560)*-1</f>
        <v>0</v>
      </c>
      <c r="D5861" t="str">
        <f t="shared" si="196"/>
        <v/>
      </c>
    </row>
    <row r="5862" spans="1:4" x14ac:dyDescent="0.2">
      <c r="A5862" t="str">
        <f t="shared" si="197"/>
        <v/>
      </c>
      <c r="B5862" s="1">
        <f>'Faire Payouts'!$A1561</f>
        <v>0</v>
      </c>
      <c r="C5862">
        <f>('Faire Payouts'!F1561-SUM('Faire Payouts'!I1561,'Faire Payouts'!K1561,'Faire Payouts'!L1561,'Faire Payouts'!M1561,'Faire Payouts'!P1561,'Faire Payouts'!R1561)+'Faire Payouts'!N1561)*-1</f>
        <v>0</v>
      </c>
      <c r="D5862" t="str">
        <f t="shared" si="196"/>
        <v/>
      </c>
    </row>
    <row r="5863" spans="1:4" x14ac:dyDescent="0.2">
      <c r="A5863" t="str">
        <f t="shared" si="197"/>
        <v/>
      </c>
      <c r="B5863" s="1">
        <f>'Faire Payouts'!$A1562</f>
        <v>0</v>
      </c>
      <c r="C5863">
        <f>('Faire Payouts'!F1562-SUM('Faire Payouts'!I1562,'Faire Payouts'!K1562,'Faire Payouts'!L1562,'Faire Payouts'!M1562,'Faire Payouts'!P1562,'Faire Payouts'!R1562)+'Faire Payouts'!N1562)*-1</f>
        <v>0</v>
      </c>
      <c r="D5863" t="str">
        <f t="shared" si="196"/>
        <v/>
      </c>
    </row>
    <row r="5864" spans="1:4" x14ac:dyDescent="0.2">
      <c r="A5864" t="str">
        <f t="shared" si="197"/>
        <v/>
      </c>
      <c r="B5864" s="1">
        <f>'Faire Payouts'!$A1563</f>
        <v>0</v>
      </c>
      <c r="C5864">
        <f>('Faire Payouts'!F1563-SUM('Faire Payouts'!I1563,'Faire Payouts'!K1563,'Faire Payouts'!L1563,'Faire Payouts'!M1563,'Faire Payouts'!P1563,'Faire Payouts'!R1563)+'Faire Payouts'!N1563)*-1</f>
        <v>0</v>
      </c>
      <c r="D5864" t="str">
        <f t="shared" si="196"/>
        <v/>
      </c>
    </row>
    <row r="5865" spans="1:4" x14ac:dyDescent="0.2">
      <c r="A5865" t="str">
        <f t="shared" si="197"/>
        <v/>
      </c>
      <c r="B5865" s="1">
        <f>'Faire Payouts'!$A1564</f>
        <v>0</v>
      </c>
      <c r="C5865">
        <f>('Faire Payouts'!F1564-SUM('Faire Payouts'!I1564,'Faire Payouts'!K1564,'Faire Payouts'!L1564,'Faire Payouts'!M1564,'Faire Payouts'!P1564,'Faire Payouts'!R1564)+'Faire Payouts'!N1564)*-1</f>
        <v>0</v>
      </c>
      <c r="D5865" t="str">
        <f t="shared" si="196"/>
        <v/>
      </c>
    </row>
    <row r="5866" spans="1:4" x14ac:dyDescent="0.2">
      <c r="A5866" t="str">
        <f t="shared" si="197"/>
        <v/>
      </c>
      <c r="B5866" s="1">
        <f>'Faire Payouts'!$A1565</f>
        <v>0</v>
      </c>
      <c r="C5866">
        <f>('Faire Payouts'!F1565-SUM('Faire Payouts'!I1565,'Faire Payouts'!K1565,'Faire Payouts'!L1565,'Faire Payouts'!M1565,'Faire Payouts'!P1565,'Faire Payouts'!R1565)+'Faire Payouts'!N1565)*-1</f>
        <v>0</v>
      </c>
      <c r="D5866" t="str">
        <f t="shared" si="196"/>
        <v/>
      </c>
    </row>
    <row r="5867" spans="1:4" x14ac:dyDescent="0.2">
      <c r="A5867" t="str">
        <f t="shared" si="197"/>
        <v/>
      </c>
      <c r="B5867" s="1">
        <f>'Faire Payouts'!$A1566</f>
        <v>0</v>
      </c>
      <c r="C5867">
        <f>('Faire Payouts'!F1566-SUM('Faire Payouts'!I1566,'Faire Payouts'!K1566,'Faire Payouts'!L1566,'Faire Payouts'!M1566,'Faire Payouts'!P1566,'Faire Payouts'!R1566)+'Faire Payouts'!N1566)*-1</f>
        <v>0</v>
      </c>
      <c r="D5867" t="str">
        <f t="shared" si="196"/>
        <v/>
      </c>
    </row>
    <row r="5868" spans="1:4" x14ac:dyDescent="0.2">
      <c r="A5868" t="str">
        <f t="shared" si="197"/>
        <v/>
      </c>
      <c r="B5868" s="1">
        <f>'Faire Payouts'!$A1567</f>
        <v>0</v>
      </c>
      <c r="C5868">
        <f>('Faire Payouts'!F1567-SUM('Faire Payouts'!I1567,'Faire Payouts'!K1567,'Faire Payouts'!L1567,'Faire Payouts'!M1567,'Faire Payouts'!P1567,'Faire Payouts'!R1567)+'Faire Payouts'!N1567)*-1</f>
        <v>0</v>
      </c>
      <c r="D5868" t="str">
        <f t="shared" si="196"/>
        <v/>
      </c>
    </row>
    <row r="5869" spans="1:4" x14ac:dyDescent="0.2">
      <c r="A5869" t="str">
        <f t="shared" si="197"/>
        <v/>
      </c>
      <c r="B5869" s="1">
        <f>'Faire Payouts'!$A1568</f>
        <v>0</v>
      </c>
      <c r="C5869">
        <f>('Faire Payouts'!F1568-SUM('Faire Payouts'!I1568,'Faire Payouts'!K1568,'Faire Payouts'!L1568,'Faire Payouts'!M1568,'Faire Payouts'!P1568,'Faire Payouts'!R1568)+'Faire Payouts'!N1568)*-1</f>
        <v>0</v>
      </c>
      <c r="D5869" t="str">
        <f t="shared" si="196"/>
        <v/>
      </c>
    </row>
    <row r="5870" spans="1:4" x14ac:dyDescent="0.2">
      <c r="A5870" t="str">
        <f t="shared" si="197"/>
        <v/>
      </c>
      <c r="B5870" s="1">
        <f>'Faire Payouts'!$A1569</f>
        <v>0</v>
      </c>
      <c r="C5870">
        <f>('Faire Payouts'!F1569-SUM('Faire Payouts'!I1569,'Faire Payouts'!K1569,'Faire Payouts'!L1569,'Faire Payouts'!M1569,'Faire Payouts'!P1569,'Faire Payouts'!R1569)+'Faire Payouts'!N1569)*-1</f>
        <v>0</v>
      </c>
      <c r="D5870" t="str">
        <f t="shared" si="196"/>
        <v/>
      </c>
    </row>
    <row r="5871" spans="1:4" x14ac:dyDescent="0.2">
      <c r="A5871" t="str">
        <f t="shared" si="197"/>
        <v/>
      </c>
      <c r="B5871" s="1">
        <f>'Faire Payouts'!$A1570</f>
        <v>0</v>
      </c>
      <c r="C5871">
        <f>('Faire Payouts'!F1570-SUM('Faire Payouts'!I1570,'Faire Payouts'!K1570,'Faire Payouts'!L1570,'Faire Payouts'!M1570,'Faire Payouts'!P1570,'Faire Payouts'!R1570)+'Faire Payouts'!N1570)*-1</f>
        <v>0</v>
      </c>
      <c r="D5871" t="str">
        <f t="shared" si="196"/>
        <v/>
      </c>
    </row>
    <row r="5872" spans="1:4" x14ac:dyDescent="0.2">
      <c r="A5872" t="str">
        <f t="shared" si="197"/>
        <v/>
      </c>
      <c r="B5872" s="1">
        <f>'Faire Payouts'!$A1571</f>
        <v>0</v>
      </c>
      <c r="C5872">
        <f>('Faire Payouts'!F1571-SUM('Faire Payouts'!I1571,'Faire Payouts'!K1571,'Faire Payouts'!L1571,'Faire Payouts'!M1571,'Faire Payouts'!P1571,'Faire Payouts'!R1571)+'Faire Payouts'!N1571)*-1</f>
        <v>0</v>
      </c>
      <c r="D5872" t="str">
        <f t="shared" ref="D5872:D5935" si="198">IF(C5872&lt;&gt;0,CONCATENATE(A5872,B5872),"")</f>
        <v/>
      </c>
    </row>
    <row r="5873" spans="1:4" x14ac:dyDescent="0.2">
      <c r="A5873" t="str">
        <f t="shared" si="197"/>
        <v/>
      </c>
      <c r="B5873" s="1">
        <f>'Faire Payouts'!$A1572</f>
        <v>0</v>
      </c>
      <c r="C5873">
        <f>('Faire Payouts'!F1572-SUM('Faire Payouts'!I1572,'Faire Payouts'!K1572,'Faire Payouts'!L1572,'Faire Payouts'!M1572,'Faire Payouts'!P1572,'Faire Payouts'!R1572)+'Faire Payouts'!N1572)*-1</f>
        <v>0</v>
      </c>
      <c r="D5873" t="str">
        <f t="shared" si="198"/>
        <v/>
      </c>
    </row>
    <row r="5874" spans="1:4" x14ac:dyDescent="0.2">
      <c r="A5874" t="str">
        <f t="shared" si="197"/>
        <v/>
      </c>
      <c r="B5874" s="1">
        <f>'Faire Payouts'!$A1573</f>
        <v>0</v>
      </c>
      <c r="C5874">
        <f>('Faire Payouts'!F1573-SUM('Faire Payouts'!I1573,'Faire Payouts'!K1573,'Faire Payouts'!L1573,'Faire Payouts'!M1573,'Faire Payouts'!P1573,'Faire Payouts'!R1573)+'Faire Payouts'!N1573)*-1</f>
        <v>0</v>
      </c>
      <c r="D5874" t="str">
        <f t="shared" si="198"/>
        <v/>
      </c>
    </row>
    <row r="5875" spans="1:4" x14ac:dyDescent="0.2">
      <c r="A5875" t="str">
        <f t="shared" si="197"/>
        <v/>
      </c>
      <c r="B5875" s="1">
        <f>'Faire Payouts'!$A1574</f>
        <v>0</v>
      </c>
      <c r="C5875">
        <f>('Faire Payouts'!F1574-SUM('Faire Payouts'!I1574,'Faire Payouts'!K1574,'Faire Payouts'!L1574,'Faire Payouts'!M1574,'Faire Payouts'!P1574,'Faire Payouts'!R1574)+'Faire Payouts'!N1574)*-1</f>
        <v>0</v>
      </c>
      <c r="D5875" t="str">
        <f t="shared" si="198"/>
        <v/>
      </c>
    </row>
    <row r="5876" spans="1:4" x14ac:dyDescent="0.2">
      <c r="A5876" t="str">
        <f t="shared" si="197"/>
        <v/>
      </c>
      <c r="B5876" s="1">
        <f>'Faire Payouts'!$A1575</f>
        <v>0</v>
      </c>
      <c r="C5876">
        <f>('Faire Payouts'!F1575-SUM('Faire Payouts'!I1575,'Faire Payouts'!K1575,'Faire Payouts'!L1575,'Faire Payouts'!M1575,'Faire Payouts'!P1575,'Faire Payouts'!R1575)+'Faire Payouts'!N1575)*-1</f>
        <v>0</v>
      </c>
      <c r="D5876" t="str">
        <f t="shared" si="198"/>
        <v/>
      </c>
    </row>
    <row r="5877" spans="1:4" x14ac:dyDescent="0.2">
      <c r="A5877" t="str">
        <f t="shared" si="197"/>
        <v/>
      </c>
      <c r="B5877" s="1">
        <f>'Faire Payouts'!$A1576</f>
        <v>0</v>
      </c>
      <c r="C5877">
        <f>('Faire Payouts'!F1576-SUM('Faire Payouts'!I1576,'Faire Payouts'!K1576,'Faire Payouts'!L1576,'Faire Payouts'!M1576,'Faire Payouts'!P1576,'Faire Payouts'!R1576)+'Faire Payouts'!N1576)*-1</f>
        <v>0</v>
      </c>
      <c r="D5877" t="str">
        <f t="shared" si="198"/>
        <v/>
      </c>
    </row>
    <row r="5878" spans="1:4" x14ac:dyDescent="0.2">
      <c r="A5878" t="str">
        <f t="shared" si="197"/>
        <v/>
      </c>
      <c r="B5878" s="1">
        <f>'Faire Payouts'!$A1577</f>
        <v>0</v>
      </c>
      <c r="C5878">
        <f>('Faire Payouts'!F1577-SUM('Faire Payouts'!I1577,'Faire Payouts'!K1577,'Faire Payouts'!L1577,'Faire Payouts'!M1577,'Faire Payouts'!P1577,'Faire Payouts'!R1577)+'Faire Payouts'!N1577)*-1</f>
        <v>0</v>
      </c>
      <c r="D5878" t="str">
        <f t="shared" si="198"/>
        <v/>
      </c>
    </row>
    <row r="5879" spans="1:4" x14ac:dyDescent="0.2">
      <c r="A5879" t="str">
        <f t="shared" si="197"/>
        <v/>
      </c>
      <c r="B5879" s="1">
        <f>'Faire Payouts'!$A1578</f>
        <v>0</v>
      </c>
      <c r="C5879">
        <f>('Faire Payouts'!F1578-SUM('Faire Payouts'!I1578,'Faire Payouts'!K1578,'Faire Payouts'!L1578,'Faire Payouts'!M1578,'Faire Payouts'!P1578,'Faire Payouts'!R1578)+'Faire Payouts'!N1578)*-1</f>
        <v>0</v>
      </c>
      <c r="D5879" t="str">
        <f t="shared" si="198"/>
        <v/>
      </c>
    </row>
    <row r="5880" spans="1:4" x14ac:dyDescent="0.2">
      <c r="A5880" t="str">
        <f t="shared" si="197"/>
        <v/>
      </c>
      <c r="B5880" s="1">
        <f>'Faire Payouts'!$A1579</f>
        <v>0</v>
      </c>
      <c r="C5880">
        <f>('Faire Payouts'!F1579-SUM('Faire Payouts'!I1579,'Faire Payouts'!K1579,'Faire Payouts'!L1579,'Faire Payouts'!M1579,'Faire Payouts'!P1579,'Faire Payouts'!R1579)+'Faire Payouts'!N1579)*-1</f>
        <v>0</v>
      </c>
      <c r="D5880" t="str">
        <f t="shared" si="198"/>
        <v/>
      </c>
    </row>
    <row r="5881" spans="1:4" x14ac:dyDescent="0.2">
      <c r="A5881" t="str">
        <f t="shared" si="197"/>
        <v/>
      </c>
      <c r="B5881" s="1">
        <f>'Faire Payouts'!$A1580</f>
        <v>0</v>
      </c>
      <c r="C5881">
        <f>('Faire Payouts'!F1580-SUM('Faire Payouts'!I1580,'Faire Payouts'!K1580,'Faire Payouts'!L1580,'Faire Payouts'!M1580,'Faire Payouts'!P1580,'Faire Payouts'!R1580)+'Faire Payouts'!N1580)*-1</f>
        <v>0</v>
      </c>
      <c r="D5881" t="str">
        <f t="shared" si="198"/>
        <v/>
      </c>
    </row>
    <row r="5882" spans="1:4" x14ac:dyDescent="0.2">
      <c r="A5882" t="str">
        <f t="shared" si="197"/>
        <v/>
      </c>
      <c r="B5882" s="1">
        <f>'Faire Payouts'!$A1581</f>
        <v>0</v>
      </c>
      <c r="C5882">
        <f>('Faire Payouts'!F1581-SUM('Faire Payouts'!I1581,'Faire Payouts'!K1581,'Faire Payouts'!L1581,'Faire Payouts'!M1581,'Faire Payouts'!P1581,'Faire Payouts'!R1581)+'Faire Payouts'!N1581)*-1</f>
        <v>0</v>
      </c>
      <c r="D5882" t="str">
        <f t="shared" si="198"/>
        <v/>
      </c>
    </row>
    <row r="5883" spans="1:4" x14ac:dyDescent="0.2">
      <c r="A5883" t="str">
        <f t="shared" si="197"/>
        <v/>
      </c>
      <c r="B5883" s="1">
        <f>'Faire Payouts'!$A1582</f>
        <v>0</v>
      </c>
      <c r="C5883">
        <f>('Faire Payouts'!F1582-SUM('Faire Payouts'!I1582,'Faire Payouts'!K1582,'Faire Payouts'!L1582,'Faire Payouts'!M1582,'Faire Payouts'!P1582,'Faire Payouts'!R1582)+'Faire Payouts'!N1582)*-1</f>
        <v>0</v>
      </c>
      <c r="D5883" t="str">
        <f t="shared" si="198"/>
        <v/>
      </c>
    </row>
    <row r="5884" spans="1:4" x14ac:dyDescent="0.2">
      <c r="A5884" t="str">
        <f t="shared" si="197"/>
        <v/>
      </c>
      <c r="B5884" s="1">
        <f>'Faire Payouts'!$A1583</f>
        <v>0</v>
      </c>
      <c r="C5884">
        <f>('Faire Payouts'!F1583-SUM('Faire Payouts'!I1583,'Faire Payouts'!K1583,'Faire Payouts'!L1583,'Faire Payouts'!M1583,'Faire Payouts'!P1583,'Faire Payouts'!R1583)+'Faire Payouts'!N1583)*-1</f>
        <v>0</v>
      </c>
      <c r="D5884" t="str">
        <f t="shared" si="198"/>
        <v/>
      </c>
    </row>
    <row r="5885" spans="1:4" x14ac:dyDescent="0.2">
      <c r="A5885" t="str">
        <f t="shared" si="197"/>
        <v/>
      </c>
      <c r="B5885" s="1">
        <f>'Faire Payouts'!$A1584</f>
        <v>0</v>
      </c>
      <c r="C5885">
        <f>('Faire Payouts'!F1584-SUM('Faire Payouts'!I1584,'Faire Payouts'!K1584,'Faire Payouts'!L1584,'Faire Payouts'!M1584,'Faire Payouts'!P1584,'Faire Payouts'!R1584)+'Faire Payouts'!N1584)*-1</f>
        <v>0</v>
      </c>
      <c r="D5885" t="str">
        <f t="shared" si="198"/>
        <v/>
      </c>
    </row>
    <row r="5886" spans="1:4" x14ac:dyDescent="0.2">
      <c r="A5886" t="str">
        <f t="shared" si="197"/>
        <v/>
      </c>
      <c r="B5886" s="1">
        <f>'Faire Payouts'!$A1585</f>
        <v>0</v>
      </c>
      <c r="C5886">
        <f>('Faire Payouts'!F1585-SUM('Faire Payouts'!I1585,'Faire Payouts'!K1585,'Faire Payouts'!L1585,'Faire Payouts'!M1585,'Faire Payouts'!P1585,'Faire Payouts'!R1585)+'Faire Payouts'!N1585)*-1</f>
        <v>0</v>
      </c>
      <c r="D5886" t="str">
        <f t="shared" si="198"/>
        <v/>
      </c>
    </row>
    <row r="5887" spans="1:4" x14ac:dyDescent="0.2">
      <c r="A5887" t="str">
        <f t="shared" si="197"/>
        <v/>
      </c>
      <c r="B5887" s="1">
        <f>'Faire Payouts'!$A1586</f>
        <v>0</v>
      </c>
      <c r="C5887">
        <f>('Faire Payouts'!F1586-SUM('Faire Payouts'!I1586,'Faire Payouts'!K1586,'Faire Payouts'!L1586,'Faire Payouts'!M1586,'Faire Payouts'!P1586,'Faire Payouts'!R1586)+'Faire Payouts'!N1586)*-1</f>
        <v>0</v>
      </c>
      <c r="D5887" t="str">
        <f t="shared" si="198"/>
        <v/>
      </c>
    </row>
    <row r="5888" spans="1:4" x14ac:dyDescent="0.2">
      <c r="A5888" t="str">
        <f t="shared" ref="A5888:A5951" si="199">IF(B5888&gt;0,A5887,"")</f>
        <v/>
      </c>
      <c r="B5888" s="1">
        <f>'Faire Payouts'!$A1587</f>
        <v>0</v>
      </c>
      <c r="C5888">
        <f>('Faire Payouts'!F1587-SUM('Faire Payouts'!I1587,'Faire Payouts'!K1587,'Faire Payouts'!L1587,'Faire Payouts'!M1587,'Faire Payouts'!P1587,'Faire Payouts'!R1587)+'Faire Payouts'!N1587)*-1</f>
        <v>0</v>
      </c>
      <c r="D5888" t="str">
        <f t="shared" si="198"/>
        <v/>
      </c>
    </row>
    <row r="5889" spans="1:4" x14ac:dyDescent="0.2">
      <c r="A5889" t="str">
        <f t="shared" si="199"/>
        <v/>
      </c>
      <c r="B5889" s="1">
        <f>'Faire Payouts'!$A1588</f>
        <v>0</v>
      </c>
      <c r="C5889">
        <f>('Faire Payouts'!F1588-SUM('Faire Payouts'!I1588,'Faire Payouts'!K1588,'Faire Payouts'!L1588,'Faire Payouts'!M1588,'Faire Payouts'!P1588,'Faire Payouts'!R1588)+'Faire Payouts'!N1588)*-1</f>
        <v>0</v>
      </c>
      <c r="D5889" t="str">
        <f t="shared" si="198"/>
        <v/>
      </c>
    </row>
    <row r="5890" spans="1:4" x14ac:dyDescent="0.2">
      <c r="A5890" t="str">
        <f t="shared" si="199"/>
        <v/>
      </c>
      <c r="B5890" s="1">
        <f>'Faire Payouts'!$A1589</f>
        <v>0</v>
      </c>
      <c r="C5890">
        <f>('Faire Payouts'!F1589-SUM('Faire Payouts'!I1589,'Faire Payouts'!K1589,'Faire Payouts'!L1589,'Faire Payouts'!M1589,'Faire Payouts'!P1589,'Faire Payouts'!R1589)+'Faire Payouts'!N1589)*-1</f>
        <v>0</v>
      </c>
      <c r="D5890" t="str">
        <f t="shared" si="198"/>
        <v/>
      </c>
    </row>
    <row r="5891" spans="1:4" x14ac:dyDescent="0.2">
      <c r="A5891" t="str">
        <f t="shared" si="199"/>
        <v/>
      </c>
      <c r="B5891" s="1">
        <f>'Faire Payouts'!$A1590</f>
        <v>0</v>
      </c>
      <c r="C5891">
        <f>('Faire Payouts'!F1590-SUM('Faire Payouts'!I1590,'Faire Payouts'!K1590,'Faire Payouts'!L1590,'Faire Payouts'!M1590,'Faire Payouts'!P1590,'Faire Payouts'!R1590)+'Faire Payouts'!N1590)*-1</f>
        <v>0</v>
      </c>
      <c r="D5891" t="str">
        <f t="shared" si="198"/>
        <v/>
      </c>
    </row>
    <row r="5892" spans="1:4" x14ac:dyDescent="0.2">
      <c r="A5892" t="str">
        <f t="shared" si="199"/>
        <v/>
      </c>
      <c r="B5892" s="1">
        <f>'Faire Payouts'!$A1591</f>
        <v>0</v>
      </c>
      <c r="C5892">
        <f>('Faire Payouts'!F1591-SUM('Faire Payouts'!I1591,'Faire Payouts'!K1591,'Faire Payouts'!L1591,'Faire Payouts'!M1591,'Faire Payouts'!P1591,'Faire Payouts'!R1591)+'Faire Payouts'!N1591)*-1</f>
        <v>0</v>
      </c>
      <c r="D5892" t="str">
        <f t="shared" si="198"/>
        <v/>
      </c>
    </row>
    <row r="5893" spans="1:4" x14ac:dyDescent="0.2">
      <c r="A5893" t="str">
        <f t="shared" si="199"/>
        <v/>
      </c>
      <c r="B5893" s="1">
        <f>'Faire Payouts'!$A1592</f>
        <v>0</v>
      </c>
      <c r="C5893">
        <f>('Faire Payouts'!F1592-SUM('Faire Payouts'!I1592,'Faire Payouts'!K1592,'Faire Payouts'!L1592,'Faire Payouts'!M1592,'Faire Payouts'!P1592,'Faire Payouts'!R1592)+'Faire Payouts'!N1592)*-1</f>
        <v>0</v>
      </c>
      <c r="D5893" t="str">
        <f t="shared" si="198"/>
        <v/>
      </c>
    </row>
    <row r="5894" spans="1:4" x14ac:dyDescent="0.2">
      <c r="A5894" t="str">
        <f t="shared" si="199"/>
        <v/>
      </c>
      <c r="B5894" s="1">
        <f>'Faire Payouts'!$A1593</f>
        <v>0</v>
      </c>
      <c r="C5894">
        <f>('Faire Payouts'!F1593-SUM('Faire Payouts'!I1593,'Faire Payouts'!K1593,'Faire Payouts'!L1593,'Faire Payouts'!M1593,'Faire Payouts'!P1593,'Faire Payouts'!R1593)+'Faire Payouts'!N1593)*-1</f>
        <v>0</v>
      </c>
      <c r="D5894" t="str">
        <f t="shared" si="198"/>
        <v/>
      </c>
    </row>
    <row r="5895" spans="1:4" x14ac:dyDescent="0.2">
      <c r="A5895" t="str">
        <f t="shared" si="199"/>
        <v/>
      </c>
      <c r="B5895" s="1">
        <f>'Faire Payouts'!$A1594</f>
        <v>0</v>
      </c>
      <c r="C5895">
        <f>('Faire Payouts'!F1594-SUM('Faire Payouts'!I1594,'Faire Payouts'!K1594,'Faire Payouts'!L1594,'Faire Payouts'!M1594,'Faire Payouts'!P1594,'Faire Payouts'!R1594)+'Faire Payouts'!N1594)*-1</f>
        <v>0</v>
      </c>
      <c r="D5895" t="str">
        <f t="shared" si="198"/>
        <v/>
      </c>
    </row>
    <row r="5896" spans="1:4" x14ac:dyDescent="0.2">
      <c r="A5896" t="str">
        <f t="shared" si="199"/>
        <v/>
      </c>
      <c r="B5896" s="1">
        <f>'Faire Payouts'!$A1595</f>
        <v>0</v>
      </c>
      <c r="C5896">
        <f>('Faire Payouts'!F1595-SUM('Faire Payouts'!I1595,'Faire Payouts'!K1595,'Faire Payouts'!L1595,'Faire Payouts'!M1595,'Faire Payouts'!P1595,'Faire Payouts'!R1595)+'Faire Payouts'!N1595)*-1</f>
        <v>0</v>
      </c>
      <c r="D5896" t="str">
        <f t="shared" si="198"/>
        <v/>
      </c>
    </row>
    <row r="5897" spans="1:4" x14ac:dyDescent="0.2">
      <c r="A5897" t="str">
        <f t="shared" si="199"/>
        <v/>
      </c>
      <c r="B5897" s="1">
        <f>'Faire Payouts'!$A1596</f>
        <v>0</v>
      </c>
      <c r="C5897">
        <f>('Faire Payouts'!F1596-SUM('Faire Payouts'!I1596,'Faire Payouts'!K1596,'Faire Payouts'!L1596,'Faire Payouts'!M1596,'Faire Payouts'!P1596,'Faire Payouts'!R1596)+'Faire Payouts'!N1596)*-1</f>
        <v>0</v>
      </c>
      <c r="D5897" t="str">
        <f t="shared" si="198"/>
        <v/>
      </c>
    </row>
    <row r="5898" spans="1:4" x14ac:dyDescent="0.2">
      <c r="A5898" t="str">
        <f t="shared" si="199"/>
        <v/>
      </c>
      <c r="B5898" s="1">
        <f>'Faire Payouts'!$A1597</f>
        <v>0</v>
      </c>
      <c r="C5898">
        <f>('Faire Payouts'!F1597-SUM('Faire Payouts'!I1597,'Faire Payouts'!K1597,'Faire Payouts'!L1597,'Faire Payouts'!M1597,'Faire Payouts'!P1597,'Faire Payouts'!R1597)+'Faire Payouts'!N1597)*-1</f>
        <v>0</v>
      </c>
      <c r="D5898" t="str">
        <f t="shared" si="198"/>
        <v/>
      </c>
    </row>
    <row r="5899" spans="1:4" x14ac:dyDescent="0.2">
      <c r="A5899" t="str">
        <f t="shared" si="199"/>
        <v/>
      </c>
      <c r="B5899" s="1">
        <f>'Faire Payouts'!$A1598</f>
        <v>0</v>
      </c>
      <c r="C5899">
        <f>('Faire Payouts'!F1598-SUM('Faire Payouts'!I1598,'Faire Payouts'!K1598,'Faire Payouts'!L1598,'Faire Payouts'!M1598,'Faire Payouts'!P1598,'Faire Payouts'!R1598)+'Faire Payouts'!N1598)*-1</f>
        <v>0</v>
      </c>
      <c r="D5899" t="str">
        <f t="shared" si="198"/>
        <v/>
      </c>
    </row>
    <row r="5900" spans="1:4" x14ac:dyDescent="0.2">
      <c r="A5900" t="str">
        <f t="shared" si="199"/>
        <v/>
      </c>
      <c r="B5900" s="1">
        <f>'Faire Payouts'!$A1599</f>
        <v>0</v>
      </c>
      <c r="C5900">
        <f>('Faire Payouts'!F1599-SUM('Faire Payouts'!I1599,'Faire Payouts'!K1599,'Faire Payouts'!L1599,'Faire Payouts'!M1599,'Faire Payouts'!P1599,'Faire Payouts'!R1599)+'Faire Payouts'!N1599)*-1</f>
        <v>0</v>
      </c>
      <c r="D5900" t="str">
        <f t="shared" si="198"/>
        <v/>
      </c>
    </row>
    <row r="5901" spans="1:4" x14ac:dyDescent="0.2">
      <c r="A5901" t="str">
        <f t="shared" si="199"/>
        <v/>
      </c>
      <c r="B5901" s="1">
        <f>'Faire Payouts'!$A1600</f>
        <v>0</v>
      </c>
      <c r="C5901">
        <f>('Faire Payouts'!F1600-SUM('Faire Payouts'!I1600,'Faire Payouts'!K1600,'Faire Payouts'!L1600,'Faire Payouts'!M1600,'Faire Payouts'!P1600,'Faire Payouts'!R1600)+'Faire Payouts'!N1600)*-1</f>
        <v>0</v>
      </c>
      <c r="D5901" t="str">
        <f t="shared" si="198"/>
        <v/>
      </c>
    </row>
    <row r="5902" spans="1:4" x14ac:dyDescent="0.2">
      <c r="A5902" t="str">
        <f t="shared" si="199"/>
        <v/>
      </c>
      <c r="B5902" s="1">
        <f>'Faire Payouts'!$A1601</f>
        <v>0</v>
      </c>
      <c r="C5902">
        <f>('Faire Payouts'!F1601-SUM('Faire Payouts'!I1601,'Faire Payouts'!K1601,'Faire Payouts'!L1601,'Faire Payouts'!M1601,'Faire Payouts'!P1601,'Faire Payouts'!R1601)+'Faire Payouts'!N1601)*-1</f>
        <v>0</v>
      </c>
      <c r="D5902" t="str">
        <f t="shared" si="198"/>
        <v/>
      </c>
    </row>
    <row r="5903" spans="1:4" x14ac:dyDescent="0.2">
      <c r="A5903" t="str">
        <f t="shared" si="199"/>
        <v/>
      </c>
      <c r="B5903" s="1">
        <f>'Faire Payouts'!$A1602</f>
        <v>0</v>
      </c>
      <c r="C5903">
        <f>('Faire Payouts'!F1602-SUM('Faire Payouts'!I1602,'Faire Payouts'!K1602,'Faire Payouts'!L1602,'Faire Payouts'!M1602,'Faire Payouts'!P1602,'Faire Payouts'!R1602)+'Faire Payouts'!N1602)*-1</f>
        <v>0</v>
      </c>
      <c r="D5903" t="str">
        <f t="shared" si="198"/>
        <v/>
      </c>
    </row>
    <row r="5904" spans="1:4" x14ac:dyDescent="0.2">
      <c r="A5904" t="str">
        <f t="shared" si="199"/>
        <v/>
      </c>
      <c r="B5904" s="1">
        <f>'Faire Payouts'!$A1603</f>
        <v>0</v>
      </c>
      <c r="C5904">
        <f>('Faire Payouts'!F1603-SUM('Faire Payouts'!I1603,'Faire Payouts'!K1603,'Faire Payouts'!L1603,'Faire Payouts'!M1603,'Faire Payouts'!P1603,'Faire Payouts'!R1603)+'Faire Payouts'!N1603)*-1</f>
        <v>0</v>
      </c>
      <c r="D5904" t="str">
        <f t="shared" si="198"/>
        <v/>
      </c>
    </row>
    <row r="5905" spans="1:4" x14ac:dyDescent="0.2">
      <c r="A5905" t="str">
        <f t="shared" si="199"/>
        <v/>
      </c>
      <c r="B5905" s="1">
        <f>'Faire Payouts'!$A1604</f>
        <v>0</v>
      </c>
      <c r="C5905">
        <f>('Faire Payouts'!F1604-SUM('Faire Payouts'!I1604,'Faire Payouts'!K1604,'Faire Payouts'!L1604,'Faire Payouts'!M1604,'Faire Payouts'!P1604,'Faire Payouts'!R1604)+'Faire Payouts'!N1604)*-1</f>
        <v>0</v>
      </c>
      <c r="D5905" t="str">
        <f t="shared" si="198"/>
        <v/>
      </c>
    </row>
    <row r="5906" spans="1:4" x14ac:dyDescent="0.2">
      <c r="A5906" t="str">
        <f t="shared" si="199"/>
        <v/>
      </c>
      <c r="B5906" s="1">
        <f>'Faire Payouts'!$A1605</f>
        <v>0</v>
      </c>
      <c r="C5906">
        <f>('Faire Payouts'!F1605-SUM('Faire Payouts'!I1605,'Faire Payouts'!K1605,'Faire Payouts'!L1605,'Faire Payouts'!M1605,'Faire Payouts'!P1605,'Faire Payouts'!R1605)+'Faire Payouts'!N1605)*-1</f>
        <v>0</v>
      </c>
      <c r="D5906" t="str">
        <f t="shared" si="198"/>
        <v/>
      </c>
    </row>
    <row r="5907" spans="1:4" x14ac:dyDescent="0.2">
      <c r="A5907" t="str">
        <f t="shared" si="199"/>
        <v/>
      </c>
      <c r="B5907" s="1">
        <f>'Faire Payouts'!$A1606</f>
        <v>0</v>
      </c>
      <c r="C5907">
        <f>('Faire Payouts'!F1606-SUM('Faire Payouts'!I1606,'Faire Payouts'!K1606,'Faire Payouts'!L1606,'Faire Payouts'!M1606,'Faire Payouts'!P1606,'Faire Payouts'!R1606)+'Faire Payouts'!N1606)*-1</f>
        <v>0</v>
      </c>
      <c r="D5907" t="str">
        <f t="shared" si="198"/>
        <v/>
      </c>
    </row>
    <row r="5908" spans="1:4" x14ac:dyDescent="0.2">
      <c r="A5908" t="str">
        <f t="shared" si="199"/>
        <v/>
      </c>
      <c r="B5908" s="1">
        <f>'Faire Payouts'!$A1607</f>
        <v>0</v>
      </c>
      <c r="C5908">
        <f>('Faire Payouts'!F1607-SUM('Faire Payouts'!I1607,'Faire Payouts'!K1607,'Faire Payouts'!L1607,'Faire Payouts'!M1607,'Faire Payouts'!P1607,'Faire Payouts'!R1607)+'Faire Payouts'!N1607)*-1</f>
        <v>0</v>
      </c>
      <c r="D5908" t="str">
        <f t="shared" si="198"/>
        <v/>
      </c>
    </row>
    <row r="5909" spans="1:4" x14ac:dyDescent="0.2">
      <c r="A5909" t="str">
        <f t="shared" si="199"/>
        <v/>
      </c>
      <c r="B5909" s="1">
        <f>'Faire Payouts'!$A1608</f>
        <v>0</v>
      </c>
      <c r="C5909">
        <f>('Faire Payouts'!F1608-SUM('Faire Payouts'!I1608,'Faire Payouts'!K1608,'Faire Payouts'!L1608,'Faire Payouts'!M1608,'Faire Payouts'!P1608,'Faire Payouts'!R1608)+'Faire Payouts'!N1608)*-1</f>
        <v>0</v>
      </c>
      <c r="D5909" t="str">
        <f t="shared" si="198"/>
        <v/>
      </c>
    </row>
    <row r="5910" spans="1:4" x14ac:dyDescent="0.2">
      <c r="A5910" t="str">
        <f t="shared" si="199"/>
        <v/>
      </c>
      <c r="B5910" s="1">
        <f>'Faire Payouts'!$A1609</f>
        <v>0</v>
      </c>
      <c r="C5910">
        <f>('Faire Payouts'!F1609-SUM('Faire Payouts'!I1609,'Faire Payouts'!K1609,'Faire Payouts'!L1609,'Faire Payouts'!M1609,'Faire Payouts'!P1609,'Faire Payouts'!R1609)+'Faire Payouts'!N1609)*-1</f>
        <v>0</v>
      </c>
      <c r="D5910" t="str">
        <f t="shared" si="198"/>
        <v/>
      </c>
    </row>
    <row r="5911" spans="1:4" x14ac:dyDescent="0.2">
      <c r="A5911" t="str">
        <f t="shared" si="199"/>
        <v/>
      </c>
      <c r="B5911" s="1">
        <f>'Faire Payouts'!$A1610</f>
        <v>0</v>
      </c>
      <c r="C5911">
        <f>('Faire Payouts'!F1610-SUM('Faire Payouts'!I1610,'Faire Payouts'!K1610,'Faire Payouts'!L1610,'Faire Payouts'!M1610,'Faire Payouts'!P1610,'Faire Payouts'!R1610)+'Faire Payouts'!N1610)*-1</f>
        <v>0</v>
      </c>
      <c r="D5911" t="str">
        <f t="shared" si="198"/>
        <v/>
      </c>
    </row>
    <row r="5912" spans="1:4" x14ac:dyDescent="0.2">
      <c r="A5912" t="str">
        <f t="shared" si="199"/>
        <v/>
      </c>
      <c r="B5912" s="1">
        <f>'Faire Payouts'!$A1611</f>
        <v>0</v>
      </c>
      <c r="C5912">
        <f>('Faire Payouts'!F1611-SUM('Faire Payouts'!I1611,'Faire Payouts'!K1611,'Faire Payouts'!L1611,'Faire Payouts'!M1611,'Faire Payouts'!P1611,'Faire Payouts'!R1611)+'Faire Payouts'!N1611)*-1</f>
        <v>0</v>
      </c>
      <c r="D5912" t="str">
        <f t="shared" si="198"/>
        <v/>
      </c>
    </row>
    <row r="5913" spans="1:4" x14ac:dyDescent="0.2">
      <c r="A5913" t="str">
        <f t="shared" si="199"/>
        <v/>
      </c>
      <c r="B5913" s="1">
        <f>'Faire Payouts'!$A1612</f>
        <v>0</v>
      </c>
      <c r="C5913">
        <f>('Faire Payouts'!F1612-SUM('Faire Payouts'!I1612,'Faire Payouts'!K1612,'Faire Payouts'!L1612,'Faire Payouts'!M1612,'Faire Payouts'!P1612,'Faire Payouts'!R1612)+'Faire Payouts'!N1612)*-1</f>
        <v>0</v>
      </c>
      <c r="D5913" t="str">
        <f t="shared" si="198"/>
        <v/>
      </c>
    </row>
    <row r="5914" spans="1:4" x14ac:dyDescent="0.2">
      <c r="A5914" t="str">
        <f t="shared" si="199"/>
        <v/>
      </c>
      <c r="B5914" s="1">
        <f>'Faire Payouts'!$A1613</f>
        <v>0</v>
      </c>
      <c r="C5914">
        <f>('Faire Payouts'!F1613-SUM('Faire Payouts'!I1613,'Faire Payouts'!K1613,'Faire Payouts'!L1613,'Faire Payouts'!M1613,'Faire Payouts'!P1613,'Faire Payouts'!R1613)+'Faire Payouts'!N1613)*-1</f>
        <v>0</v>
      </c>
      <c r="D5914" t="str">
        <f t="shared" si="198"/>
        <v/>
      </c>
    </row>
    <row r="5915" spans="1:4" x14ac:dyDescent="0.2">
      <c r="A5915" t="str">
        <f t="shared" si="199"/>
        <v/>
      </c>
      <c r="B5915" s="1">
        <f>'Faire Payouts'!$A1614</f>
        <v>0</v>
      </c>
      <c r="C5915">
        <f>('Faire Payouts'!F1614-SUM('Faire Payouts'!I1614,'Faire Payouts'!K1614,'Faire Payouts'!L1614,'Faire Payouts'!M1614,'Faire Payouts'!P1614,'Faire Payouts'!R1614)+'Faire Payouts'!N1614)*-1</f>
        <v>0</v>
      </c>
      <c r="D5915" t="str">
        <f t="shared" si="198"/>
        <v/>
      </c>
    </row>
    <row r="5916" spans="1:4" x14ac:dyDescent="0.2">
      <c r="A5916" t="str">
        <f t="shared" si="199"/>
        <v/>
      </c>
      <c r="B5916" s="1">
        <f>'Faire Payouts'!$A1615</f>
        <v>0</v>
      </c>
      <c r="C5916">
        <f>('Faire Payouts'!F1615-SUM('Faire Payouts'!I1615,'Faire Payouts'!K1615,'Faire Payouts'!L1615,'Faire Payouts'!M1615,'Faire Payouts'!P1615,'Faire Payouts'!R1615)+'Faire Payouts'!N1615)*-1</f>
        <v>0</v>
      </c>
      <c r="D5916" t="str">
        <f t="shared" si="198"/>
        <v/>
      </c>
    </row>
    <row r="5917" spans="1:4" x14ac:dyDescent="0.2">
      <c r="A5917" t="str">
        <f t="shared" si="199"/>
        <v/>
      </c>
      <c r="B5917" s="1">
        <f>'Faire Payouts'!$A1616</f>
        <v>0</v>
      </c>
      <c r="C5917">
        <f>('Faire Payouts'!F1616-SUM('Faire Payouts'!I1616,'Faire Payouts'!K1616,'Faire Payouts'!L1616,'Faire Payouts'!M1616,'Faire Payouts'!P1616,'Faire Payouts'!R1616)+'Faire Payouts'!N1616)*-1</f>
        <v>0</v>
      </c>
      <c r="D5917" t="str">
        <f t="shared" si="198"/>
        <v/>
      </c>
    </row>
    <row r="5918" spans="1:4" x14ac:dyDescent="0.2">
      <c r="A5918" t="str">
        <f t="shared" si="199"/>
        <v/>
      </c>
      <c r="B5918" s="1">
        <f>'Faire Payouts'!$A1617</f>
        <v>0</v>
      </c>
      <c r="C5918">
        <f>('Faire Payouts'!F1617-SUM('Faire Payouts'!I1617,'Faire Payouts'!K1617,'Faire Payouts'!L1617,'Faire Payouts'!M1617,'Faire Payouts'!P1617,'Faire Payouts'!R1617)+'Faire Payouts'!N1617)*-1</f>
        <v>0</v>
      </c>
      <c r="D5918" t="str">
        <f t="shared" si="198"/>
        <v/>
      </c>
    </row>
    <row r="5919" spans="1:4" x14ac:dyDescent="0.2">
      <c r="A5919" t="str">
        <f t="shared" si="199"/>
        <v/>
      </c>
      <c r="B5919" s="1">
        <f>'Faire Payouts'!$A1618</f>
        <v>0</v>
      </c>
      <c r="C5919">
        <f>('Faire Payouts'!F1618-SUM('Faire Payouts'!I1618,'Faire Payouts'!K1618,'Faire Payouts'!L1618,'Faire Payouts'!M1618,'Faire Payouts'!P1618,'Faire Payouts'!R1618)+'Faire Payouts'!N1618)*-1</f>
        <v>0</v>
      </c>
      <c r="D5919" t="str">
        <f t="shared" si="198"/>
        <v/>
      </c>
    </row>
    <row r="5920" spans="1:4" x14ac:dyDescent="0.2">
      <c r="A5920" t="str">
        <f t="shared" si="199"/>
        <v/>
      </c>
      <c r="B5920" s="1">
        <f>'Faire Payouts'!$A1619</f>
        <v>0</v>
      </c>
      <c r="C5920">
        <f>('Faire Payouts'!F1619-SUM('Faire Payouts'!I1619,'Faire Payouts'!K1619,'Faire Payouts'!L1619,'Faire Payouts'!M1619,'Faire Payouts'!P1619,'Faire Payouts'!R1619)+'Faire Payouts'!N1619)*-1</f>
        <v>0</v>
      </c>
      <c r="D5920" t="str">
        <f t="shared" si="198"/>
        <v/>
      </c>
    </row>
    <row r="5921" spans="1:4" x14ac:dyDescent="0.2">
      <c r="A5921" t="str">
        <f t="shared" si="199"/>
        <v/>
      </c>
      <c r="B5921" s="1">
        <f>'Faire Payouts'!$A1620</f>
        <v>0</v>
      </c>
      <c r="C5921">
        <f>('Faire Payouts'!F1620-SUM('Faire Payouts'!I1620,'Faire Payouts'!K1620,'Faire Payouts'!L1620,'Faire Payouts'!M1620,'Faire Payouts'!P1620,'Faire Payouts'!R1620)+'Faire Payouts'!N1620)*-1</f>
        <v>0</v>
      </c>
      <c r="D5921" t="str">
        <f t="shared" si="198"/>
        <v/>
      </c>
    </row>
    <row r="5922" spans="1:4" x14ac:dyDescent="0.2">
      <c r="A5922" t="str">
        <f t="shared" si="199"/>
        <v/>
      </c>
      <c r="B5922" s="1">
        <f>'Faire Payouts'!$A1621</f>
        <v>0</v>
      </c>
      <c r="C5922">
        <f>('Faire Payouts'!F1621-SUM('Faire Payouts'!I1621,'Faire Payouts'!K1621,'Faire Payouts'!L1621,'Faire Payouts'!M1621,'Faire Payouts'!P1621,'Faire Payouts'!R1621)+'Faire Payouts'!N1621)*-1</f>
        <v>0</v>
      </c>
      <c r="D5922" t="str">
        <f t="shared" si="198"/>
        <v/>
      </c>
    </row>
    <row r="5923" spans="1:4" x14ac:dyDescent="0.2">
      <c r="A5923" t="str">
        <f t="shared" si="199"/>
        <v/>
      </c>
      <c r="B5923" s="1">
        <f>'Faire Payouts'!$A1622</f>
        <v>0</v>
      </c>
      <c r="C5923">
        <f>('Faire Payouts'!F1622-SUM('Faire Payouts'!I1622,'Faire Payouts'!K1622,'Faire Payouts'!L1622,'Faire Payouts'!M1622,'Faire Payouts'!P1622,'Faire Payouts'!R1622)+'Faire Payouts'!N1622)*-1</f>
        <v>0</v>
      </c>
      <c r="D5923" t="str">
        <f t="shared" si="198"/>
        <v/>
      </c>
    </row>
    <row r="5924" spans="1:4" x14ac:dyDescent="0.2">
      <c r="A5924" t="str">
        <f t="shared" si="199"/>
        <v/>
      </c>
      <c r="B5924" s="1">
        <f>'Faire Payouts'!$A1623</f>
        <v>0</v>
      </c>
      <c r="C5924">
        <f>('Faire Payouts'!F1623-SUM('Faire Payouts'!I1623,'Faire Payouts'!K1623,'Faire Payouts'!L1623,'Faire Payouts'!M1623,'Faire Payouts'!P1623,'Faire Payouts'!R1623)+'Faire Payouts'!N1623)*-1</f>
        <v>0</v>
      </c>
      <c r="D5924" t="str">
        <f t="shared" si="198"/>
        <v/>
      </c>
    </row>
    <row r="5925" spans="1:4" x14ac:dyDescent="0.2">
      <c r="A5925" t="str">
        <f t="shared" si="199"/>
        <v/>
      </c>
      <c r="B5925" s="1">
        <f>'Faire Payouts'!$A1624</f>
        <v>0</v>
      </c>
      <c r="C5925">
        <f>('Faire Payouts'!F1624-SUM('Faire Payouts'!I1624,'Faire Payouts'!K1624,'Faire Payouts'!L1624,'Faire Payouts'!M1624,'Faire Payouts'!P1624,'Faire Payouts'!R1624)+'Faire Payouts'!N1624)*-1</f>
        <v>0</v>
      </c>
      <c r="D5925" t="str">
        <f t="shared" si="198"/>
        <v/>
      </c>
    </row>
    <row r="5926" spans="1:4" x14ac:dyDescent="0.2">
      <c r="A5926" t="str">
        <f t="shared" si="199"/>
        <v/>
      </c>
      <c r="B5926" s="1">
        <f>'Faire Payouts'!$A1625</f>
        <v>0</v>
      </c>
      <c r="C5926">
        <f>('Faire Payouts'!F1625-SUM('Faire Payouts'!I1625,'Faire Payouts'!K1625,'Faire Payouts'!L1625,'Faire Payouts'!M1625,'Faire Payouts'!P1625,'Faire Payouts'!R1625)+'Faire Payouts'!N1625)*-1</f>
        <v>0</v>
      </c>
      <c r="D5926" t="str">
        <f t="shared" si="198"/>
        <v/>
      </c>
    </row>
    <row r="5927" spans="1:4" x14ac:dyDescent="0.2">
      <c r="A5927" t="str">
        <f t="shared" si="199"/>
        <v/>
      </c>
      <c r="B5927" s="1">
        <f>'Faire Payouts'!$A1626</f>
        <v>0</v>
      </c>
      <c r="C5927">
        <f>('Faire Payouts'!F1626-SUM('Faire Payouts'!I1626,'Faire Payouts'!K1626,'Faire Payouts'!L1626,'Faire Payouts'!M1626,'Faire Payouts'!P1626,'Faire Payouts'!R1626)+'Faire Payouts'!N1626)*-1</f>
        <v>0</v>
      </c>
      <c r="D5927" t="str">
        <f t="shared" si="198"/>
        <v/>
      </c>
    </row>
    <row r="5928" spans="1:4" x14ac:dyDescent="0.2">
      <c r="A5928" t="str">
        <f t="shared" si="199"/>
        <v/>
      </c>
      <c r="B5928" s="1">
        <f>'Faire Payouts'!$A1627</f>
        <v>0</v>
      </c>
      <c r="C5928">
        <f>('Faire Payouts'!F1627-SUM('Faire Payouts'!I1627,'Faire Payouts'!K1627,'Faire Payouts'!L1627,'Faire Payouts'!M1627,'Faire Payouts'!P1627,'Faire Payouts'!R1627)+'Faire Payouts'!N1627)*-1</f>
        <v>0</v>
      </c>
      <c r="D5928" t="str">
        <f t="shared" si="198"/>
        <v/>
      </c>
    </row>
    <row r="5929" spans="1:4" x14ac:dyDescent="0.2">
      <c r="A5929" t="str">
        <f t="shared" si="199"/>
        <v/>
      </c>
      <c r="B5929" s="1">
        <f>'Faire Payouts'!$A1628</f>
        <v>0</v>
      </c>
      <c r="C5929">
        <f>('Faire Payouts'!F1628-SUM('Faire Payouts'!I1628,'Faire Payouts'!K1628,'Faire Payouts'!L1628,'Faire Payouts'!M1628,'Faire Payouts'!P1628,'Faire Payouts'!R1628)+'Faire Payouts'!N1628)*-1</f>
        <v>0</v>
      </c>
      <c r="D5929" t="str">
        <f t="shared" si="198"/>
        <v/>
      </c>
    </row>
    <row r="5930" spans="1:4" x14ac:dyDescent="0.2">
      <c r="A5930" t="str">
        <f t="shared" si="199"/>
        <v/>
      </c>
      <c r="B5930" s="1">
        <f>'Faire Payouts'!$A1629</f>
        <v>0</v>
      </c>
      <c r="C5930">
        <f>('Faire Payouts'!F1629-SUM('Faire Payouts'!I1629,'Faire Payouts'!K1629,'Faire Payouts'!L1629,'Faire Payouts'!M1629,'Faire Payouts'!P1629,'Faire Payouts'!R1629)+'Faire Payouts'!N1629)*-1</f>
        <v>0</v>
      </c>
      <c r="D5930" t="str">
        <f t="shared" si="198"/>
        <v/>
      </c>
    </row>
    <row r="5931" spans="1:4" x14ac:dyDescent="0.2">
      <c r="A5931" t="str">
        <f t="shared" si="199"/>
        <v/>
      </c>
      <c r="B5931" s="1">
        <f>'Faire Payouts'!$A1630</f>
        <v>0</v>
      </c>
      <c r="C5931">
        <f>('Faire Payouts'!F1630-SUM('Faire Payouts'!I1630,'Faire Payouts'!K1630,'Faire Payouts'!L1630,'Faire Payouts'!M1630,'Faire Payouts'!P1630,'Faire Payouts'!R1630)+'Faire Payouts'!N1630)*-1</f>
        <v>0</v>
      </c>
      <c r="D5931" t="str">
        <f t="shared" si="198"/>
        <v/>
      </c>
    </row>
    <row r="5932" spans="1:4" x14ac:dyDescent="0.2">
      <c r="A5932" t="str">
        <f t="shared" si="199"/>
        <v/>
      </c>
      <c r="B5932" s="1">
        <f>'Faire Payouts'!$A1631</f>
        <v>0</v>
      </c>
      <c r="C5932">
        <f>('Faire Payouts'!F1631-SUM('Faire Payouts'!I1631,'Faire Payouts'!K1631,'Faire Payouts'!L1631,'Faire Payouts'!M1631,'Faire Payouts'!P1631,'Faire Payouts'!R1631)+'Faire Payouts'!N1631)*-1</f>
        <v>0</v>
      </c>
      <c r="D5932" t="str">
        <f t="shared" si="198"/>
        <v/>
      </c>
    </row>
    <row r="5933" spans="1:4" x14ac:dyDescent="0.2">
      <c r="A5933" t="str">
        <f t="shared" si="199"/>
        <v/>
      </c>
      <c r="B5933" s="1">
        <f>'Faire Payouts'!$A1632</f>
        <v>0</v>
      </c>
      <c r="C5933">
        <f>('Faire Payouts'!F1632-SUM('Faire Payouts'!I1632,'Faire Payouts'!K1632,'Faire Payouts'!L1632,'Faire Payouts'!M1632,'Faire Payouts'!P1632,'Faire Payouts'!R1632)+'Faire Payouts'!N1632)*-1</f>
        <v>0</v>
      </c>
      <c r="D5933" t="str">
        <f t="shared" si="198"/>
        <v/>
      </c>
    </row>
    <row r="5934" spans="1:4" x14ac:dyDescent="0.2">
      <c r="A5934" t="str">
        <f t="shared" si="199"/>
        <v/>
      </c>
      <c r="B5934" s="1">
        <f>'Faire Payouts'!$A1633</f>
        <v>0</v>
      </c>
      <c r="C5934">
        <f>('Faire Payouts'!F1633-SUM('Faire Payouts'!I1633,'Faire Payouts'!K1633,'Faire Payouts'!L1633,'Faire Payouts'!M1633,'Faire Payouts'!P1633,'Faire Payouts'!R1633)+'Faire Payouts'!N1633)*-1</f>
        <v>0</v>
      </c>
      <c r="D5934" t="str">
        <f t="shared" si="198"/>
        <v/>
      </c>
    </row>
    <row r="5935" spans="1:4" x14ac:dyDescent="0.2">
      <c r="A5935" t="str">
        <f t="shared" si="199"/>
        <v/>
      </c>
      <c r="B5935" s="1">
        <f>'Faire Payouts'!$A1634</f>
        <v>0</v>
      </c>
      <c r="C5935">
        <f>('Faire Payouts'!F1634-SUM('Faire Payouts'!I1634,'Faire Payouts'!K1634,'Faire Payouts'!L1634,'Faire Payouts'!M1634,'Faire Payouts'!P1634,'Faire Payouts'!R1634)+'Faire Payouts'!N1634)*-1</f>
        <v>0</v>
      </c>
      <c r="D5935" t="str">
        <f t="shared" si="198"/>
        <v/>
      </c>
    </row>
    <row r="5936" spans="1:4" x14ac:dyDescent="0.2">
      <c r="A5936" t="str">
        <f t="shared" si="199"/>
        <v/>
      </c>
      <c r="B5936" s="1">
        <f>'Faire Payouts'!$A1635</f>
        <v>0</v>
      </c>
      <c r="C5936">
        <f>('Faire Payouts'!F1635-SUM('Faire Payouts'!I1635,'Faire Payouts'!K1635,'Faire Payouts'!L1635,'Faire Payouts'!M1635,'Faire Payouts'!P1635,'Faire Payouts'!R1635)+'Faire Payouts'!N1635)*-1</f>
        <v>0</v>
      </c>
      <c r="D5936" t="str">
        <f t="shared" ref="D5936:D5999" si="200">IF(C5936&lt;&gt;0,CONCATENATE(A5936,B5936),"")</f>
        <v/>
      </c>
    </row>
    <row r="5937" spans="1:4" x14ac:dyDescent="0.2">
      <c r="A5937" t="str">
        <f t="shared" si="199"/>
        <v/>
      </c>
      <c r="B5937" s="1">
        <f>'Faire Payouts'!$A1636</f>
        <v>0</v>
      </c>
      <c r="C5937">
        <f>('Faire Payouts'!F1636-SUM('Faire Payouts'!I1636,'Faire Payouts'!K1636,'Faire Payouts'!L1636,'Faire Payouts'!M1636,'Faire Payouts'!P1636,'Faire Payouts'!R1636)+'Faire Payouts'!N1636)*-1</f>
        <v>0</v>
      </c>
      <c r="D5937" t="str">
        <f t="shared" si="200"/>
        <v/>
      </c>
    </row>
    <row r="5938" spans="1:4" x14ac:dyDescent="0.2">
      <c r="A5938" t="str">
        <f t="shared" si="199"/>
        <v/>
      </c>
      <c r="B5938" s="1">
        <f>'Faire Payouts'!$A1637</f>
        <v>0</v>
      </c>
      <c r="C5938">
        <f>('Faire Payouts'!F1637-SUM('Faire Payouts'!I1637,'Faire Payouts'!K1637,'Faire Payouts'!L1637,'Faire Payouts'!M1637,'Faire Payouts'!P1637,'Faire Payouts'!R1637)+'Faire Payouts'!N1637)*-1</f>
        <v>0</v>
      </c>
      <c r="D5938" t="str">
        <f t="shared" si="200"/>
        <v/>
      </c>
    </row>
    <row r="5939" spans="1:4" x14ac:dyDescent="0.2">
      <c r="A5939" t="str">
        <f t="shared" si="199"/>
        <v/>
      </c>
      <c r="B5939" s="1">
        <f>'Faire Payouts'!$A1638</f>
        <v>0</v>
      </c>
      <c r="C5939">
        <f>('Faire Payouts'!F1638-SUM('Faire Payouts'!I1638,'Faire Payouts'!K1638,'Faire Payouts'!L1638,'Faire Payouts'!M1638,'Faire Payouts'!P1638,'Faire Payouts'!R1638)+'Faire Payouts'!N1638)*-1</f>
        <v>0</v>
      </c>
      <c r="D5939" t="str">
        <f t="shared" si="200"/>
        <v/>
      </c>
    </row>
    <row r="5940" spans="1:4" x14ac:dyDescent="0.2">
      <c r="A5940" t="str">
        <f t="shared" si="199"/>
        <v/>
      </c>
      <c r="B5940" s="1">
        <f>'Faire Payouts'!$A1639</f>
        <v>0</v>
      </c>
      <c r="C5940">
        <f>('Faire Payouts'!F1639-SUM('Faire Payouts'!I1639,'Faire Payouts'!K1639,'Faire Payouts'!L1639,'Faire Payouts'!M1639,'Faire Payouts'!P1639,'Faire Payouts'!R1639)+'Faire Payouts'!N1639)*-1</f>
        <v>0</v>
      </c>
      <c r="D5940" t="str">
        <f t="shared" si="200"/>
        <v/>
      </c>
    </row>
    <row r="5941" spans="1:4" x14ac:dyDescent="0.2">
      <c r="A5941" t="str">
        <f t="shared" si="199"/>
        <v/>
      </c>
      <c r="B5941" s="1">
        <f>'Faire Payouts'!$A1640</f>
        <v>0</v>
      </c>
      <c r="C5941">
        <f>('Faire Payouts'!F1640-SUM('Faire Payouts'!I1640,'Faire Payouts'!K1640,'Faire Payouts'!L1640,'Faire Payouts'!M1640,'Faire Payouts'!P1640,'Faire Payouts'!R1640)+'Faire Payouts'!N1640)*-1</f>
        <v>0</v>
      </c>
      <c r="D5941" t="str">
        <f t="shared" si="200"/>
        <v/>
      </c>
    </row>
    <row r="5942" spans="1:4" x14ac:dyDescent="0.2">
      <c r="A5942" t="str">
        <f t="shared" si="199"/>
        <v/>
      </c>
      <c r="B5942" s="1">
        <f>'Faire Payouts'!$A1641</f>
        <v>0</v>
      </c>
      <c r="C5942">
        <f>('Faire Payouts'!F1641-SUM('Faire Payouts'!I1641,'Faire Payouts'!K1641,'Faire Payouts'!L1641,'Faire Payouts'!M1641,'Faire Payouts'!P1641,'Faire Payouts'!R1641)+'Faire Payouts'!N1641)*-1</f>
        <v>0</v>
      </c>
      <c r="D5942" t="str">
        <f t="shared" si="200"/>
        <v/>
      </c>
    </row>
    <row r="5943" spans="1:4" x14ac:dyDescent="0.2">
      <c r="A5943" t="str">
        <f t="shared" si="199"/>
        <v/>
      </c>
      <c r="B5943" s="1">
        <f>'Faire Payouts'!$A1642</f>
        <v>0</v>
      </c>
      <c r="C5943">
        <f>('Faire Payouts'!F1642-SUM('Faire Payouts'!I1642,'Faire Payouts'!K1642,'Faire Payouts'!L1642,'Faire Payouts'!M1642,'Faire Payouts'!P1642,'Faire Payouts'!R1642)+'Faire Payouts'!N1642)*-1</f>
        <v>0</v>
      </c>
      <c r="D5943" t="str">
        <f t="shared" si="200"/>
        <v/>
      </c>
    </row>
    <row r="5944" spans="1:4" x14ac:dyDescent="0.2">
      <c r="A5944" t="str">
        <f t="shared" si="199"/>
        <v/>
      </c>
      <c r="B5944" s="1">
        <f>'Faire Payouts'!$A1643</f>
        <v>0</v>
      </c>
      <c r="C5944">
        <f>('Faire Payouts'!F1643-SUM('Faire Payouts'!I1643,'Faire Payouts'!K1643,'Faire Payouts'!L1643,'Faire Payouts'!M1643,'Faire Payouts'!P1643,'Faire Payouts'!R1643)+'Faire Payouts'!N1643)*-1</f>
        <v>0</v>
      </c>
      <c r="D5944" t="str">
        <f t="shared" si="200"/>
        <v/>
      </c>
    </row>
    <row r="5945" spans="1:4" x14ac:dyDescent="0.2">
      <c r="A5945" t="str">
        <f t="shared" si="199"/>
        <v/>
      </c>
      <c r="B5945" s="1">
        <f>'Faire Payouts'!$A1644</f>
        <v>0</v>
      </c>
      <c r="C5945">
        <f>('Faire Payouts'!F1644-SUM('Faire Payouts'!I1644,'Faire Payouts'!K1644,'Faire Payouts'!L1644,'Faire Payouts'!M1644,'Faire Payouts'!P1644,'Faire Payouts'!R1644)+'Faire Payouts'!N1644)*-1</f>
        <v>0</v>
      </c>
      <c r="D5945" t="str">
        <f t="shared" si="200"/>
        <v/>
      </c>
    </row>
    <row r="5946" spans="1:4" x14ac:dyDescent="0.2">
      <c r="A5946" t="str">
        <f t="shared" si="199"/>
        <v/>
      </c>
      <c r="B5946" s="1">
        <f>'Faire Payouts'!$A1645</f>
        <v>0</v>
      </c>
      <c r="C5946">
        <f>('Faire Payouts'!F1645-SUM('Faire Payouts'!I1645,'Faire Payouts'!K1645,'Faire Payouts'!L1645,'Faire Payouts'!M1645,'Faire Payouts'!P1645,'Faire Payouts'!R1645)+'Faire Payouts'!N1645)*-1</f>
        <v>0</v>
      </c>
      <c r="D5946" t="str">
        <f t="shared" si="200"/>
        <v/>
      </c>
    </row>
    <row r="5947" spans="1:4" x14ac:dyDescent="0.2">
      <c r="A5947" t="str">
        <f t="shared" si="199"/>
        <v/>
      </c>
      <c r="B5947" s="1">
        <f>'Faire Payouts'!$A1646</f>
        <v>0</v>
      </c>
      <c r="C5947">
        <f>('Faire Payouts'!F1646-SUM('Faire Payouts'!I1646,'Faire Payouts'!K1646,'Faire Payouts'!L1646,'Faire Payouts'!M1646,'Faire Payouts'!P1646,'Faire Payouts'!R1646)+'Faire Payouts'!N1646)*-1</f>
        <v>0</v>
      </c>
      <c r="D5947" t="str">
        <f t="shared" si="200"/>
        <v/>
      </c>
    </row>
    <row r="5948" spans="1:4" x14ac:dyDescent="0.2">
      <c r="A5948" t="str">
        <f t="shared" si="199"/>
        <v/>
      </c>
      <c r="B5948" s="1">
        <f>'Faire Payouts'!$A1647</f>
        <v>0</v>
      </c>
      <c r="C5948">
        <f>('Faire Payouts'!F1647-SUM('Faire Payouts'!I1647,'Faire Payouts'!K1647,'Faire Payouts'!L1647,'Faire Payouts'!M1647,'Faire Payouts'!P1647,'Faire Payouts'!R1647)+'Faire Payouts'!N1647)*-1</f>
        <v>0</v>
      </c>
      <c r="D5948" t="str">
        <f t="shared" si="200"/>
        <v/>
      </c>
    </row>
    <row r="5949" spans="1:4" x14ac:dyDescent="0.2">
      <c r="A5949" t="str">
        <f t="shared" si="199"/>
        <v/>
      </c>
      <c r="B5949" s="1">
        <f>'Faire Payouts'!$A1648</f>
        <v>0</v>
      </c>
      <c r="C5949">
        <f>('Faire Payouts'!F1648-SUM('Faire Payouts'!I1648,'Faire Payouts'!K1648,'Faire Payouts'!L1648,'Faire Payouts'!M1648,'Faire Payouts'!P1648,'Faire Payouts'!R1648)+'Faire Payouts'!N1648)*-1</f>
        <v>0</v>
      </c>
      <c r="D5949" t="str">
        <f t="shared" si="200"/>
        <v/>
      </c>
    </row>
    <row r="5950" spans="1:4" x14ac:dyDescent="0.2">
      <c r="A5950" t="str">
        <f t="shared" si="199"/>
        <v/>
      </c>
      <c r="B5950" s="1">
        <f>'Faire Payouts'!$A1649</f>
        <v>0</v>
      </c>
      <c r="C5950">
        <f>('Faire Payouts'!F1649-SUM('Faire Payouts'!I1649,'Faire Payouts'!K1649,'Faire Payouts'!L1649,'Faire Payouts'!M1649,'Faire Payouts'!P1649,'Faire Payouts'!R1649)+'Faire Payouts'!N1649)*-1</f>
        <v>0</v>
      </c>
      <c r="D5950" t="str">
        <f t="shared" si="200"/>
        <v/>
      </c>
    </row>
    <row r="5951" spans="1:4" x14ac:dyDescent="0.2">
      <c r="A5951" t="str">
        <f t="shared" si="199"/>
        <v/>
      </c>
      <c r="B5951" s="1">
        <f>'Faire Payouts'!$A1650</f>
        <v>0</v>
      </c>
      <c r="C5951">
        <f>('Faire Payouts'!F1650-SUM('Faire Payouts'!I1650,'Faire Payouts'!K1650,'Faire Payouts'!L1650,'Faire Payouts'!M1650,'Faire Payouts'!P1650,'Faire Payouts'!R1650)+'Faire Payouts'!N1650)*-1</f>
        <v>0</v>
      </c>
      <c r="D5951" t="str">
        <f t="shared" si="200"/>
        <v/>
      </c>
    </row>
    <row r="5952" spans="1:4" x14ac:dyDescent="0.2">
      <c r="A5952" t="str">
        <f t="shared" ref="A5952:A6015" si="201">IF(B5952&gt;0,A5951,"")</f>
        <v/>
      </c>
      <c r="B5952" s="1">
        <f>'Faire Payouts'!$A1651</f>
        <v>0</v>
      </c>
      <c r="C5952">
        <f>('Faire Payouts'!F1651-SUM('Faire Payouts'!I1651,'Faire Payouts'!K1651,'Faire Payouts'!L1651,'Faire Payouts'!M1651,'Faire Payouts'!P1651,'Faire Payouts'!R1651)+'Faire Payouts'!N1651)*-1</f>
        <v>0</v>
      </c>
      <c r="D5952" t="str">
        <f t="shared" si="200"/>
        <v/>
      </c>
    </row>
    <row r="5953" spans="1:4" x14ac:dyDescent="0.2">
      <c r="A5953" t="str">
        <f t="shared" si="201"/>
        <v/>
      </c>
      <c r="B5953" s="1">
        <f>'Faire Payouts'!$A1652</f>
        <v>0</v>
      </c>
      <c r="C5953">
        <f>('Faire Payouts'!F1652-SUM('Faire Payouts'!I1652,'Faire Payouts'!K1652,'Faire Payouts'!L1652,'Faire Payouts'!M1652,'Faire Payouts'!P1652,'Faire Payouts'!R1652)+'Faire Payouts'!N1652)*-1</f>
        <v>0</v>
      </c>
      <c r="D5953" t="str">
        <f t="shared" si="200"/>
        <v/>
      </c>
    </row>
    <row r="5954" spans="1:4" x14ac:dyDescent="0.2">
      <c r="A5954" t="str">
        <f t="shared" si="201"/>
        <v/>
      </c>
      <c r="B5954" s="1">
        <f>'Faire Payouts'!$A1653</f>
        <v>0</v>
      </c>
      <c r="C5954">
        <f>('Faire Payouts'!F1653-SUM('Faire Payouts'!I1653,'Faire Payouts'!K1653,'Faire Payouts'!L1653,'Faire Payouts'!M1653,'Faire Payouts'!P1653,'Faire Payouts'!R1653)+'Faire Payouts'!N1653)*-1</f>
        <v>0</v>
      </c>
      <c r="D5954" t="str">
        <f t="shared" si="200"/>
        <v/>
      </c>
    </row>
    <row r="5955" spans="1:4" x14ac:dyDescent="0.2">
      <c r="A5955" t="str">
        <f t="shared" si="201"/>
        <v/>
      </c>
      <c r="B5955" s="1">
        <f>'Faire Payouts'!$A1654</f>
        <v>0</v>
      </c>
      <c r="C5955">
        <f>('Faire Payouts'!F1654-SUM('Faire Payouts'!I1654,'Faire Payouts'!K1654,'Faire Payouts'!L1654,'Faire Payouts'!M1654,'Faire Payouts'!P1654,'Faire Payouts'!R1654)+'Faire Payouts'!N1654)*-1</f>
        <v>0</v>
      </c>
      <c r="D5955" t="str">
        <f t="shared" si="200"/>
        <v/>
      </c>
    </row>
    <row r="5956" spans="1:4" x14ac:dyDescent="0.2">
      <c r="A5956" t="str">
        <f t="shared" si="201"/>
        <v/>
      </c>
      <c r="B5956" s="1">
        <f>'Faire Payouts'!$A1655</f>
        <v>0</v>
      </c>
      <c r="C5956">
        <f>('Faire Payouts'!F1655-SUM('Faire Payouts'!I1655,'Faire Payouts'!K1655,'Faire Payouts'!L1655,'Faire Payouts'!M1655,'Faire Payouts'!P1655,'Faire Payouts'!R1655)+'Faire Payouts'!N1655)*-1</f>
        <v>0</v>
      </c>
      <c r="D5956" t="str">
        <f t="shared" si="200"/>
        <v/>
      </c>
    </row>
    <row r="5957" spans="1:4" x14ac:dyDescent="0.2">
      <c r="A5957" t="str">
        <f t="shared" si="201"/>
        <v/>
      </c>
      <c r="B5957" s="1">
        <f>'Faire Payouts'!$A1656</f>
        <v>0</v>
      </c>
      <c r="C5957">
        <f>('Faire Payouts'!F1656-SUM('Faire Payouts'!I1656,'Faire Payouts'!K1656,'Faire Payouts'!L1656,'Faire Payouts'!M1656,'Faire Payouts'!P1656,'Faire Payouts'!R1656)+'Faire Payouts'!N1656)*-1</f>
        <v>0</v>
      </c>
      <c r="D5957" t="str">
        <f t="shared" si="200"/>
        <v/>
      </c>
    </row>
    <row r="5958" spans="1:4" x14ac:dyDescent="0.2">
      <c r="A5958" t="str">
        <f t="shared" si="201"/>
        <v/>
      </c>
      <c r="B5958" s="1">
        <f>'Faire Payouts'!$A1657</f>
        <v>0</v>
      </c>
      <c r="C5958">
        <f>('Faire Payouts'!F1657-SUM('Faire Payouts'!I1657,'Faire Payouts'!K1657,'Faire Payouts'!L1657,'Faire Payouts'!M1657,'Faire Payouts'!P1657,'Faire Payouts'!R1657)+'Faire Payouts'!N1657)*-1</f>
        <v>0</v>
      </c>
      <c r="D5958" t="str">
        <f t="shared" si="200"/>
        <v/>
      </c>
    </row>
    <row r="5959" spans="1:4" x14ac:dyDescent="0.2">
      <c r="A5959" t="str">
        <f t="shared" si="201"/>
        <v/>
      </c>
      <c r="B5959" s="1">
        <f>'Faire Payouts'!$A1658</f>
        <v>0</v>
      </c>
      <c r="C5959">
        <f>('Faire Payouts'!F1658-SUM('Faire Payouts'!I1658,'Faire Payouts'!K1658,'Faire Payouts'!L1658,'Faire Payouts'!M1658,'Faire Payouts'!P1658,'Faire Payouts'!R1658)+'Faire Payouts'!N1658)*-1</f>
        <v>0</v>
      </c>
      <c r="D5959" t="str">
        <f t="shared" si="200"/>
        <v/>
      </c>
    </row>
    <row r="5960" spans="1:4" x14ac:dyDescent="0.2">
      <c r="A5960" t="str">
        <f t="shared" si="201"/>
        <v/>
      </c>
      <c r="B5960" s="1">
        <f>'Faire Payouts'!$A1659</f>
        <v>0</v>
      </c>
      <c r="C5960">
        <f>('Faire Payouts'!F1659-SUM('Faire Payouts'!I1659,'Faire Payouts'!K1659,'Faire Payouts'!L1659,'Faire Payouts'!M1659,'Faire Payouts'!P1659,'Faire Payouts'!R1659)+'Faire Payouts'!N1659)*-1</f>
        <v>0</v>
      </c>
      <c r="D5960" t="str">
        <f t="shared" si="200"/>
        <v/>
      </c>
    </row>
    <row r="5961" spans="1:4" x14ac:dyDescent="0.2">
      <c r="A5961" t="str">
        <f t="shared" si="201"/>
        <v/>
      </c>
      <c r="B5961" s="1">
        <f>'Faire Payouts'!$A1660</f>
        <v>0</v>
      </c>
      <c r="C5961">
        <f>('Faire Payouts'!F1660-SUM('Faire Payouts'!I1660,'Faire Payouts'!K1660,'Faire Payouts'!L1660,'Faire Payouts'!M1660,'Faire Payouts'!P1660,'Faire Payouts'!R1660)+'Faire Payouts'!N1660)*-1</f>
        <v>0</v>
      </c>
      <c r="D5961" t="str">
        <f t="shared" si="200"/>
        <v/>
      </c>
    </row>
    <row r="5962" spans="1:4" x14ac:dyDescent="0.2">
      <c r="A5962" t="str">
        <f t="shared" si="201"/>
        <v/>
      </c>
      <c r="B5962" s="1">
        <f>'Faire Payouts'!$A1661</f>
        <v>0</v>
      </c>
      <c r="C5962">
        <f>('Faire Payouts'!F1661-SUM('Faire Payouts'!I1661,'Faire Payouts'!K1661,'Faire Payouts'!L1661,'Faire Payouts'!M1661,'Faire Payouts'!P1661,'Faire Payouts'!R1661)+'Faire Payouts'!N1661)*-1</f>
        <v>0</v>
      </c>
      <c r="D5962" t="str">
        <f t="shared" si="200"/>
        <v/>
      </c>
    </row>
    <row r="5963" spans="1:4" x14ac:dyDescent="0.2">
      <c r="A5963" t="str">
        <f t="shared" si="201"/>
        <v/>
      </c>
      <c r="B5963" s="1">
        <f>'Faire Payouts'!$A1662</f>
        <v>0</v>
      </c>
      <c r="C5963">
        <f>('Faire Payouts'!F1662-SUM('Faire Payouts'!I1662,'Faire Payouts'!K1662,'Faire Payouts'!L1662,'Faire Payouts'!M1662,'Faire Payouts'!P1662,'Faire Payouts'!R1662)+'Faire Payouts'!N1662)*-1</f>
        <v>0</v>
      </c>
      <c r="D5963" t="str">
        <f t="shared" si="200"/>
        <v/>
      </c>
    </row>
    <row r="5964" spans="1:4" x14ac:dyDescent="0.2">
      <c r="A5964" t="str">
        <f t="shared" si="201"/>
        <v/>
      </c>
      <c r="B5964" s="1">
        <f>'Faire Payouts'!$A1663</f>
        <v>0</v>
      </c>
      <c r="C5964">
        <f>('Faire Payouts'!F1663-SUM('Faire Payouts'!I1663,'Faire Payouts'!K1663,'Faire Payouts'!L1663,'Faire Payouts'!M1663,'Faire Payouts'!P1663,'Faire Payouts'!R1663)+'Faire Payouts'!N1663)*-1</f>
        <v>0</v>
      </c>
      <c r="D5964" t="str">
        <f t="shared" si="200"/>
        <v/>
      </c>
    </row>
    <row r="5965" spans="1:4" x14ac:dyDescent="0.2">
      <c r="A5965" t="str">
        <f t="shared" si="201"/>
        <v/>
      </c>
      <c r="B5965" s="1">
        <f>'Faire Payouts'!$A1664</f>
        <v>0</v>
      </c>
      <c r="C5965">
        <f>('Faire Payouts'!F1664-SUM('Faire Payouts'!I1664,'Faire Payouts'!K1664,'Faire Payouts'!L1664,'Faire Payouts'!M1664,'Faire Payouts'!P1664,'Faire Payouts'!R1664)+'Faire Payouts'!N1664)*-1</f>
        <v>0</v>
      </c>
      <c r="D5965" t="str">
        <f t="shared" si="200"/>
        <v/>
      </c>
    </row>
    <row r="5966" spans="1:4" x14ac:dyDescent="0.2">
      <c r="A5966" t="str">
        <f t="shared" si="201"/>
        <v/>
      </c>
      <c r="B5966" s="1">
        <f>'Faire Payouts'!$A1665</f>
        <v>0</v>
      </c>
      <c r="C5966">
        <f>('Faire Payouts'!F1665-SUM('Faire Payouts'!I1665,'Faire Payouts'!K1665,'Faire Payouts'!L1665,'Faire Payouts'!M1665,'Faire Payouts'!P1665,'Faire Payouts'!R1665)+'Faire Payouts'!N1665)*-1</f>
        <v>0</v>
      </c>
      <c r="D5966" t="str">
        <f t="shared" si="200"/>
        <v/>
      </c>
    </row>
    <row r="5967" spans="1:4" x14ac:dyDescent="0.2">
      <c r="A5967" t="str">
        <f t="shared" si="201"/>
        <v/>
      </c>
      <c r="B5967" s="1">
        <f>'Faire Payouts'!$A1666</f>
        <v>0</v>
      </c>
      <c r="C5967">
        <f>('Faire Payouts'!F1666-SUM('Faire Payouts'!I1666,'Faire Payouts'!K1666,'Faire Payouts'!L1666,'Faire Payouts'!M1666,'Faire Payouts'!P1666,'Faire Payouts'!R1666)+'Faire Payouts'!N1666)*-1</f>
        <v>0</v>
      </c>
      <c r="D5967" t="str">
        <f t="shared" si="200"/>
        <v/>
      </c>
    </row>
    <row r="5968" spans="1:4" x14ac:dyDescent="0.2">
      <c r="A5968" t="str">
        <f t="shared" si="201"/>
        <v/>
      </c>
      <c r="B5968" s="1">
        <f>'Faire Payouts'!$A1667</f>
        <v>0</v>
      </c>
      <c r="C5968">
        <f>('Faire Payouts'!F1667-SUM('Faire Payouts'!I1667,'Faire Payouts'!K1667,'Faire Payouts'!L1667,'Faire Payouts'!M1667,'Faire Payouts'!P1667,'Faire Payouts'!R1667)+'Faire Payouts'!N1667)*-1</f>
        <v>0</v>
      </c>
      <c r="D5968" t="str">
        <f t="shared" si="200"/>
        <v/>
      </c>
    </row>
    <row r="5969" spans="1:4" x14ac:dyDescent="0.2">
      <c r="A5969" t="str">
        <f t="shared" si="201"/>
        <v/>
      </c>
      <c r="B5969" s="1">
        <f>'Faire Payouts'!$A1668</f>
        <v>0</v>
      </c>
      <c r="C5969">
        <f>('Faire Payouts'!F1668-SUM('Faire Payouts'!I1668,'Faire Payouts'!K1668,'Faire Payouts'!L1668,'Faire Payouts'!M1668,'Faire Payouts'!P1668,'Faire Payouts'!R1668)+'Faire Payouts'!N1668)*-1</f>
        <v>0</v>
      </c>
      <c r="D5969" t="str">
        <f t="shared" si="200"/>
        <v/>
      </c>
    </row>
    <row r="5970" spans="1:4" x14ac:dyDescent="0.2">
      <c r="A5970" t="str">
        <f t="shared" si="201"/>
        <v/>
      </c>
      <c r="B5970" s="1">
        <f>'Faire Payouts'!$A1669</f>
        <v>0</v>
      </c>
      <c r="C5970">
        <f>('Faire Payouts'!F1669-SUM('Faire Payouts'!I1669,'Faire Payouts'!K1669,'Faire Payouts'!L1669,'Faire Payouts'!M1669,'Faire Payouts'!P1669,'Faire Payouts'!R1669)+'Faire Payouts'!N1669)*-1</f>
        <v>0</v>
      </c>
      <c r="D5970" t="str">
        <f t="shared" si="200"/>
        <v/>
      </c>
    </row>
    <row r="5971" spans="1:4" x14ac:dyDescent="0.2">
      <c r="A5971" t="str">
        <f t="shared" si="201"/>
        <v/>
      </c>
      <c r="B5971" s="1">
        <f>'Faire Payouts'!$A1670</f>
        <v>0</v>
      </c>
      <c r="C5971">
        <f>('Faire Payouts'!F1670-SUM('Faire Payouts'!I1670,'Faire Payouts'!K1670,'Faire Payouts'!L1670,'Faire Payouts'!M1670,'Faire Payouts'!P1670,'Faire Payouts'!R1670)+'Faire Payouts'!N1670)*-1</f>
        <v>0</v>
      </c>
      <c r="D5971" t="str">
        <f t="shared" si="200"/>
        <v/>
      </c>
    </row>
    <row r="5972" spans="1:4" x14ac:dyDescent="0.2">
      <c r="A5972" t="str">
        <f t="shared" si="201"/>
        <v/>
      </c>
      <c r="B5972" s="1">
        <f>'Faire Payouts'!$A1671</f>
        <v>0</v>
      </c>
      <c r="C5972">
        <f>('Faire Payouts'!F1671-SUM('Faire Payouts'!I1671,'Faire Payouts'!K1671,'Faire Payouts'!L1671,'Faire Payouts'!M1671,'Faire Payouts'!P1671,'Faire Payouts'!R1671)+'Faire Payouts'!N1671)*-1</f>
        <v>0</v>
      </c>
      <c r="D5972" t="str">
        <f t="shared" si="200"/>
        <v/>
      </c>
    </row>
    <row r="5973" spans="1:4" x14ac:dyDescent="0.2">
      <c r="A5973" t="str">
        <f t="shared" si="201"/>
        <v/>
      </c>
      <c r="B5973" s="1">
        <f>'Faire Payouts'!$A1672</f>
        <v>0</v>
      </c>
      <c r="C5973">
        <f>('Faire Payouts'!F1672-SUM('Faire Payouts'!I1672,'Faire Payouts'!K1672,'Faire Payouts'!L1672,'Faire Payouts'!M1672,'Faire Payouts'!P1672,'Faire Payouts'!R1672)+'Faire Payouts'!N1672)*-1</f>
        <v>0</v>
      </c>
      <c r="D5973" t="str">
        <f t="shared" si="200"/>
        <v/>
      </c>
    </row>
    <row r="5974" spans="1:4" x14ac:dyDescent="0.2">
      <c r="A5974" t="str">
        <f t="shared" si="201"/>
        <v/>
      </c>
      <c r="B5974" s="1">
        <f>'Faire Payouts'!$A1673</f>
        <v>0</v>
      </c>
      <c r="C5974">
        <f>('Faire Payouts'!F1673-SUM('Faire Payouts'!I1673,'Faire Payouts'!K1673,'Faire Payouts'!L1673,'Faire Payouts'!M1673,'Faire Payouts'!P1673,'Faire Payouts'!R1673)+'Faire Payouts'!N1673)*-1</f>
        <v>0</v>
      </c>
      <c r="D5974" t="str">
        <f t="shared" si="200"/>
        <v/>
      </c>
    </row>
    <row r="5975" spans="1:4" x14ac:dyDescent="0.2">
      <c r="A5975" t="str">
        <f t="shared" si="201"/>
        <v/>
      </c>
      <c r="B5975" s="1">
        <f>'Faire Payouts'!$A1674</f>
        <v>0</v>
      </c>
      <c r="C5975">
        <f>('Faire Payouts'!F1674-SUM('Faire Payouts'!I1674,'Faire Payouts'!K1674,'Faire Payouts'!L1674,'Faire Payouts'!M1674,'Faire Payouts'!P1674,'Faire Payouts'!R1674)+'Faire Payouts'!N1674)*-1</f>
        <v>0</v>
      </c>
      <c r="D5975" t="str">
        <f t="shared" si="200"/>
        <v/>
      </c>
    </row>
    <row r="5976" spans="1:4" x14ac:dyDescent="0.2">
      <c r="A5976" t="str">
        <f t="shared" si="201"/>
        <v/>
      </c>
      <c r="B5976" s="1">
        <f>'Faire Payouts'!$A1675</f>
        <v>0</v>
      </c>
      <c r="C5976">
        <f>('Faire Payouts'!F1675-SUM('Faire Payouts'!I1675,'Faire Payouts'!K1675,'Faire Payouts'!L1675,'Faire Payouts'!M1675,'Faire Payouts'!P1675,'Faire Payouts'!R1675)+'Faire Payouts'!N1675)*-1</f>
        <v>0</v>
      </c>
      <c r="D5976" t="str">
        <f t="shared" si="200"/>
        <v/>
      </c>
    </row>
    <row r="5977" spans="1:4" x14ac:dyDescent="0.2">
      <c r="A5977" t="str">
        <f t="shared" si="201"/>
        <v/>
      </c>
      <c r="B5977" s="1">
        <f>'Faire Payouts'!$A1676</f>
        <v>0</v>
      </c>
      <c r="C5977">
        <f>('Faire Payouts'!F1676-SUM('Faire Payouts'!I1676,'Faire Payouts'!K1676,'Faire Payouts'!L1676,'Faire Payouts'!M1676,'Faire Payouts'!P1676,'Faire Payouts'!R1676)+'Faire Payouts'!N1676)*-1</f>
        <v>0</v>
      </c>
      <c r="D5977" t="str">
        <f t="shared" si="200"/>
        <v/>
      </c>
    </row>
    <row r="5978" spans="1:4" x14ac:dyDescent="0.2">
      <c r="A5978" t="str">
        <f t="shared" si="201"/>
        <v/>
      </c>
      <c r="B5978" s="1">
        <f>'Faire Payouts'!$A1677</f>
        <v>0</v>
      </c>
      <c r="C5978">
        <f>('Faire Payouts'!F1677-SUM('Faire Payouts'!I1677,'Faire Payouts'!K1677,'Faire Payouts'!L1677,'Faire Payouts'!M1677,'Faire Payouts'!P1677,'Faire Payouts'!R1677)+'Faire Payouts'!N1677)*-1</f>
        <v>0</v>
      </c>
      <c r="D5978" t="str">
        <f t="shared" si="200"/>
        <v/>
      </c>
    </row>
    <row r="5979" spans="1:4" x14ac:dyDescent="0.2">
      <c r="A5979" t="str">
        <f t="shared" si="201"/>
        <v/>
      </c>
      <c r="B5979" s="1">
        <f>'Faire Payouts'!$A1678</f>
        <v>0</v>
      </c>
      <c r="C5979">
        <f>('Faire Payouts'!F1678-SUM('Faire Payouts'!I1678,'Faire Payouts'!K1678,'Faire Payouts'!L1678,'Faire Payouts'!M1678,'Faire Payouts'!P1678,'Faire Payouts'!R1678)+'Faire Payouts'!N1678)*-1</f>
        <v>0</v>
      </c>
      <c r="D5979" t="str">
        <f t="shared" si="200"/>
        <v/>
      </c>
    </row>
    <row r="5980" spans="1:4" x14ac:dyDescent="0.2">
      <c r="A5980" t="str">
        <f t="shared" si="201"/>
        <v/>
      </c>
      <c r="B5980" s="1">
        <f>'Faire Payouts'!$A1679</f>
        <v>0</v>
      </c>
      <c r="C5980">
        <f>('Faire Payouts'!F1679-SUM('Faire Payouts'!I1679,'Faire Payouts'!K1679,'Faire Payouts'!L1679,'Faire Payouts'!M1679,'Faire Payouts'!P1679,'Faire Payouts'!R1679)+'Faire Payouts'!N1679)*-1</f>
        <v>0</v>
      </c>
      <c r="D5980" t="str">
        <f t="shared" si="200"/>
        <v/>
      </c>
    </row>
    <row r="5981" spans="1:4" x14ac:dyDescent="0.2">
      <c r="A5981" t="str">
        <f t="shared" si="201"/>
        <v/>
      </c>
      <c r="B5981" s="1">
        <f>'Faire Payouts'!$A1680</f>
        <v>0</v>
      </c>
      <c r="C5981">
        <f>('Faire Payouts'!F1680-SUM('Faire Payouts'!I1680,'Faire Payouts'!K1680,'Faire Payouts'!L1680,'Faire Payouts'!M1680,'Faire Payouts'!P1680,'Faire Payouts'!R1680)+'Faire Payouts'!N1680)*-1</f>
        <v>0</v>
      </c>
      <c r="D5981" t="str">
        <f t="shared" si="200"/>
        <v/>
      </c>
    </row>
    <row r="5982" spans="1:4" x14ac:dyDescent="0.2">
      <c r="A5982" t="str">
        <f t="shared" si="201"/>
        <v/>
      </c>
      <c r="B5982" s="1">
        <f>'Faire Payouts'!$A1681</f>
        <v>0</v>
      </c>
      <c r="C5982">
        <f>('Faire Payouts'!F1681-SUM('Faire Payouts'!I1681,'Faire Payouts'!K1681,'Faire Payouts'!L1681,'Faire Payouts'!M1681,'Faire Payouts'!P1681,'Faire Payouts'!R1681)+'Faire Payouts'!N1681)*-1</f>
        <v>0</v>
      </c>
      <c r="D5982" t="str">
        <f t="shared" si="200"/>
        <v/>
      </c>
    </row>
    <row r="5983" spans="1:4" x14ac:dyDescent="0.2">
      <c r="A5983" t="str">
        <f t="shared" si="201"/>
        <v/>
      </c>
      <c r="B5983" s="1">
        <f>'Faire Payouts'!$A1682</f>
        <v>0</v>
      </c>
      <c r="C5983">
        <f>('Faire Payouts'!F1682-SUM('Faire Payouts'!I1682,'Faire Payouts'!K1682,'Faire Payouts'!L1682,'Faire Payouts'!M1682,'Faire Payouts'!P1682,'Faire Payouts'!R1682)+'Faire Payouts'!N1682)*-1</f>
        <v>0</v>
      </c>
      <c r="D5983" t="str">
        <f t="shared" si="200"/>
        <v/>
      </c>
    </row>
    <row r="5984" spans="1:4" x14ac:dyDescent="0.2">
      <c r="A5984" t="str">
        <f t="shared" si="201"/>
        <v/>
      </c>
      <c r="B5984" s="1">
        <f>'Faire Payouts'!$A1683</f>
        <v>0</v>
      </c>
      <c r="C5984">
        <f>('Faire Payouts'!F1683-SUM('Faire Payouts'!I1683,'Faire Payouts'!K1683,'Faire Payouts'!L1683,'Faire Payouts'!M1683,'Faire Payouts'!P1683,'Faire Payouts'!R1683)+'Faire Payouts'!N1683)*-1</f>
        <v>0</v>
      </c>
      <c r="D5984" t="str">
        <f t="shared" si="200"/>
        <v/>
      </c>
    </row>
    <row r="5985" spans="1:4" x14ac:dyDescent="0.2">
      <c r="A5985" t="str">
        <f t="shared" si="201"/>
        <v/>
      </c>
      <c r="B5985" s="1">
        <f>'Faire Payouts'!$A1684</f>
        <v>0</v>
      </c>
      <c r="C5985">
        <f>('Faire Payouts'!F1684-SUM('Faire Payouts'!I1684,'Faire Payouts'!K1684,'Faire Payouts'!L1684,'Faire Payouts'!M1684,'Faire Payouts'!P1684,'Faire Payouts'!R1684)+'Faire Payouts'!N1684)*-1</f>
        <v>0</v>
      </c>
      <c r="D5985" t="str">
        <f t="shared" si="200"/>
        <v/>
      </c>
    </row>
    <row r="5986" spans="1:4" x14ac:dyDescent="0.2">
      <c r="A5986" t="str">
        <f t="shared" si="201"/>
        <v/>
      </c>
      <c r="B5986" s="1">
        <f>'Faire Payouts'!$A1685</f>
        <v>0</v>
      </c>
      <c r="C5986">
        <f>('Faire Payouts'!F1685-SUM('Faire Payouts'!I1685,'Faire Payouts'!K1685,'Faire Payouts'!L1685,'Faire Payouts'!M1685,'Faire Payouts'!P1685,'Faire Payouts'!R1685)+'Faire Payouts'!N1685)*-1</f>
        <v>0</v>
      </c>
      <c r="D5986" t="str">
        <f t="shared" si="200"/>
        <v/>
      </c>
    </row>
    <row r="5987" spans="1:4" x14ac:dyDescent="0.2">
      <c r="A5987" t="str">
        <f t="shared" si="201"/>
        <v/>
      </c>
      <c r="B5987" s="1">
        <f>'Faire Payouts'!$A1686</f>
        <v>0</v>
      </c>
      <c r="C5987">
        <f>('Faire Payouts'!F1686-SUM('Faire Payouts'!I1686,'Faire Payouts'!K1686,'Faire Payouts'!L1686,'Faire Payouts'!M1686,'Faire Payouts'!P1686,'Faire Payouts'!R1686)+'Faire Payouts'!N1686)*-1</f>
        <v>0</v>
      </c>
      <c r="D5987" t="str">
        <f t="shared" si="200"/>
        <v/>
      </c>
    </row>
    <row r="5988" spans="1:4" x14ac:dyDescent="0.2">
      <c r="A5988" t="str">
        <f t="shared" si="201"/>
        <v/>
      </c>
      <c r="B5988" s="1">
        <f>'Faire Payouts'!$A1687</f>
        <v>0</v>
      </c>
      <c r="C5988">
        <f>('Faire Payouts'!F1687-SUM('Faire Payouts'!I1687,'Faire Payouts'!K1687,'Faire Payouts'!L1687,'Faire Payouts'!M1687,'Faire Payouts'!P1687,'Faire Payouts'!R1687)+'Faire Payouts'!N1687)*-1</f>
        <v>0</v>
      </c>
      <c r="D5988" t="str">
        <f t="shared" si="200"/>
        <v/>
      </c>
    </row>
    <row r="5989" spans="1:4" x14ac:dyDescent="0.2">
      <c r="A5989" t="str">
        <f t="shared" si="201"/>
        <v/>
      </c>
      <c r="B5989" s="1">
        <f>'Faire Payouts'!$A1688</f>
        <v>0</v>
      </c>
      <c r="C5989">
        <f>('Faire Payouts'!F1688-SUM('Faire Payouts'!I1688,'Faire Payouts'!K1688,'Faire Payouts'!L1688,'Faire Payouts'!M1688,'Faire Payouts'!P1688,'Faire Payouts'!R1688)+'Faire Payouts'!N1688)*-1</f>
        <v>0</v>
      </c>
      <c r="D5989" t="str">
        <f t="shared" si="200"/>
        <v/>
      </c>
    </row>
    <row r="5990" spans="1:4" x14ac:dyDescent="0.2">
      <c r="A5990" t="str">
        <f t="shared" si="201"/>
        <v/>
      </c>
      <c r="B5990" s="1">
        <f>'Faire Payouts'!$A1689</f>
        <v>0</v>
      </c>
      <c r="C5990">
        <f>('Faire Payouts'!F1689-SUM('Faire Payouts'!I1689,'Faire Payouts'!K1689,'Faire Payouts'!L1689,'Faire Payouts'!M1689,'Faire Payouts'!P1689,'Faire Payouts'!R1689)+'Faire Payouts'!N1689)*-1</f>
        <v>0</v>
      </c>
      <c r="D5990" t="str">
        <f t="shared" si="200"/>
        <v/>
      </c>
    </row>
    <row r="5991" spans="1:4" x14ac:dyDescent="0.2">
      <c r="A5991" t="str">
        <f t="shared" si="201"/>
        <v/>
      </c>
      <c r="B5991" s="1">
        <f>'Faire Payouts'!$A1690</f>
        <v>0</v>
      </c>
      <c r="C5991">
        <f>('Faire Payouts'!F1690-SUM('Faire Payouts'!I1690,'Faire Payouts'!K1690,'Faire Payouts'!L1690,'Faire Payouts'!M1690,'Faire Payouts'!P1690,'Faire Payouts'!R1690)+'Faire Payouts'!N1690)*-1</f>
        <v>0</v>
      </c>
      <c r="D5991" t="str">
        <f t="shared" si="200"/>
        <v/>
      </c>
    </row>
    <row r="5992" spans="1:4" x14ac:dyDescent="0.2">
      <c r="A5992" t="str">
        <f t="shared" si="201"/>
        <v/>
      </c>
      <c r="B5992" s="1">
        <f>'Faire Payouts'!$A1691</f>
        <v>0</v>
      </c>
      <c r="C5992">
        <f>('Faire Payouts'!F1691-SUM('Faire Payouts'!I1691,'Faire Payouts'!K1691,'Faire Payouts'!L1691,'Faire Payouts'!M1691,'Faire Payouts'!P1691,'Faire Payouts'!R1691)+'Faire Payouts'!N1691)*-1</f>
        <v>0</v>
      </c>
      <c r="D5992" t="str">
        <f t="shared" si="200"/>
        <v/>
      </c>
    </row>
    <row r="5993" spans="1:4" x14ac:dyDescent="0.2">
      <c r="A5993" t="str">
        <f t="shared" si="201"/>
        <v/>
      </c>
      <c r="B5993" s="1">
        <f>'Faire Payouts'!$A1692</f>
        <v>0</v>
      </c>
      <c r="C5993">
        <f>('Faire Payouts'!F1692-SUM('Faire Payouts'!I1692,'Faire Payouts'!K1692,'Faire Payouts'!L1692,'Faire Payouts'!M1692,'Faire Payouts'!P1692,'Faire Payouts'!R1692)+'Faire Payouts'!N1692)*-1</f>
        <v>0</v>
      </c>
      <c r="D5993" t="str">
        <f t="shared" si="200"/>
        <v/>
      </c>
    </row>
    <row r="5994" spans="1:4" x14ac:dyDescent="0.2">
      <c r="A5994" t="str">
        <f t="shared" si="201"/>
        <v/>
      </c>
      <c r="B5994" s="1">
        <f>'Faire Payouts'!$A1693</f>
        <v>0</v>
      </c>
      <c r="C5994">
        <f>('Faire Payouts'!F1693-SUM('Faire Payouts'!I1693,'Faire Payouts'!K1693,'Faire Payouts'!L1693,'Faire Payouts'!M1693,'Faire Payouts'!P1693,'Faire Payouts'!R1693)+'Faire Payouts'!N1693)*-1</f>
        <v>0</v>
      </c>
      <c r="D5994" t="str">
        <f t="shared" si="200"/>
        <v/>
      </c>
    </row>
    <row r="5995" spans="1:4" x14ac:dyDescent="0.2">
      <c r="A5995" t="str">
        <f t="shared" si="201"/>
        <v/>
      </c>
      <c r="B5995" s="1">
        <f>'Faire Payouts'!$A1694</f>
        <v>0</v>
      </c>
      <c r="C5995">
        <f>('Faire Payouts'!F1694-SUM('Faire Payouts'!I1694,'Faire Payouts'!K1694,'Faire Payouts'!L1694,'Faire Payouts'!M1694,'Faire Payouts'!P1694,'Faire Payouts'!R1694)+'Faire Payouts'!N1694)*-1</f>
        <v>0</v>
      </c>
      <c r="D5995" t="str">
        <f t="shared" si="200"/>
        <v/>
      </c>
    </row>
    <row r="5996" spans="1:4" x14ac:dyDescent="0.2">
      <c r="A5996" t="str">
        <f t="shared" si="201"/>
        <v/>
      </c>
      <c r="B5996" s="1">
        <f>'Faire Payouts'!$A1695</f>
        <v>0</v>
      </c>
      <c r="C5996">
        <f>('Faire Payouts'!F1695-SUM('Faire Payouts'!I1695,'Faire Payouts'!K1695,'Faire Payouts'!L1695,'Faire Payouts'!M1695,'Faire Payouts'!P1695,'Faire Payouts'!R1695)+'Faire Payouts'!N1695)*-1</f>
        <v>0</v>
      </c>
      <c r="D5996" t="str">
        <f t="shared" si="200"/>
        <v/>
      </c>
    </row>
    <row r="5997" spans="1:4" x14ac:dyDescent="0.2">
      <c r="A5997" t="str">
        <f t="shared" si="201"/>
        <v/>
      </c>
      <c r="B5997" s="1">
        <f>'Faire Payouts'!$A1696</f>
        <v>0</v>
      </c>
      <c r="C5997">
        <f>('Faire Payouts'!F1696-SUM('Faire Payouts'!I1696,'Faire Payouts'!K1696,'Faire Payouts'!L1696,'Faire Payouts'!M1696,'Faire Payouts'!P1696,'Faire Payouts'!R1696)+'Faire Payouts'!N1696)*-1</f>
        <v>0</v>
      </c>
      <c r="D5997" t="str">
        <f t="shared" si="200"/>
        <v/>
      </c>
    </row>
    <row r="5998" spans="1:4" x14ac:dyDescent="0.2">
      <c r="A5998" t="str">
        <f t="shared" si="201"/>
        <v/>
      </c>
      <c r="B5998" s="1">
        <f>'Faire Payouts'!$A1697</f>
        <v>0</v>
      </c>
      <c r="C5998">
        <f>('Faire Payouts'!F1697-SUM('Faire Payouts'!I1697,'Faire Payouts'!K1697,'Faire Payouts'!L1697,'Faire Payouts'!M1697,'Faire Payouts'!P1697,'Faire Payouts'!R1697)+'Faire Payouts'!N1697)*-1</f>
        <v>0</v>
      </c>
      <c r="D5998" t="str">
        <f t="shared" si="200"/>
        <v/>
      </c>
    </row>
    <row r="5999" spans="1:4" x14ac:dyDescent="0.2">
      <c r="A5999" t="str">
        <f t="shared" si="201"/>
        <v/>
      </c>
      <c r="B5999" s="1">
        <f>'Faire Payouts'!$A1698</f>
        <v>0</v>
      </c>
      <c r="C5999">
        <f>('Faire Payouts'!F1698-SUM('Faire Payouts'!I1698,'Faire Payouts'!K1698,'Faire Payouts'!L1698,'Faire Payouts'!M1698,'Faire Payouts'!P1698,'Faire Payouts'!R1698)+'Faire Payouts'!N1698)*-1</f>
        <v>0</v>
      </c>
      <c r="D5999" t="str">
        <f t="shared" si="200"/>
        <v/>
      </c>
    </row>
    <row r="6000" spans="1:4" x14ac:dyDescent="0.2">
      <c r="A6000" t="str">
        <f t="shared" si="201"/>
        <v/>
      </c>
      <c r="B6000" s="1">
        <f>'Faire Payouts'!$A1699</f>
        <v>0</v>
      </c>
      <c r="C6000">
        <f>('Faire Payouts'!F1699-SUM('Faire Payouts'!I1699,'Faire Payouts'!K1699,'Faire Payouts'!L1699,'Faire Payouts'!M1699,'Faire Payouts'!P1699,'Faire Payouts'!R1699)+'Faire Payouts'!N1699)*-1</f>
        <v>0</v>
      </c>
      <c r="D6000" t="str">
        <f t="shared" ref="D6000:D6063" si="202">IF(C6000&lt;&gt;0,CONCATENATE(A6000,B6000),"")</f>
        <v/>
      </c>
    </row>
    <row r="6001" spans="1:4" x14ac:dyDescent="0.2">
      <c r="A6001" t="str">
        <f t="shared" si="201"/>
        <v/>
      </c>
      <c r="B6001" s="1">
        <f>'Faire Payouts'!$A1700</f>
        <v>0</v>
      </c>
      <c r="C6001">
        <f>('Faire Payouts'!F1700-SUM('Faire Payouts'!I1700,'Faire Payouts'!K1700,'Faire Payouts'!L1700,'Faire Payouts'!M1700,'Faire Payouts'!P1700,'Faire Payouts'!R1700)+'Faire Payouts'!N1700)*-1</f>
        <v>0</v>
      </c>
      <c r="D6001" t="str">
        <f t="shared" si="202"/>
        <v/>
      </c>
    </row>
    <row r="6002" spans="1:4" x14ac:dyDescent="0.2">
      <c r="A6002" t="str">
        <f t="shared" si="201"/>
        <v/>
      </c>
      <c r="B6002" s="1">
        <f>'Faire Payouts'!$A1701</f>
        <v>0</v>
      </c>
      <c r="C6002">
        <f>('Faire Payouts'!F1701-SUM('Faire Payouts'!I1701,'Faire Payouts'!K1701,'Faire Payouts'!L1701,'Faire Payouts'!M1701,'Faire Payouts'!P1701,'Faire Payouts'!R1701)+'Faire Payouts'!N1701)*-1</f>
        <v>0</v>
      </c>
      <c r="D6002" t="str">
        <f t="shared" si="202"/>
        <v/>
      </c>
    </row>
    <row r="6003" spans="1:4" x14ac:dyDescent="0.2">
      <c r="A6003" t="str">
        <f t="shared" si="201"/>
        <v/>
      </c>
      <c r="B6003" s="1">
        <f>'Faire Payouts'!$A1702</f>
        <v>0</v>
      </c>
      <c r="C6003">
        <f>('Faire Payouts'!F1702-SUM('Faire Payouts'!I1702,'Faire Payouts'!K1702,'Faire Payouts'!L1702,'Faire Payouts'!M1702,'Faire Payouts'!P1702,'Faire Payouts'!R1702)+'Faire Payouts'!N1702)*-1</f>
        <v>0</v>
      </c>
      <c r="D6003" t="str">
        <f t="shared" si="202"/>
        <v/>
      </c>
    </row>
    <row r="6004" spans="1:4" x14ac:dyDescent="0.2">
      <c r="A6004" t="str">
        <f t="shared" si="201"/>
        <v/>
      </c>
      <c r="B6004" s="1">
        <f>'Faire Payouts'!$A1703</f>
        <v>0</v>
      </c>
      <c r="C6004">
        <f>('Faire Payouts'!F1703-SUM('Faire Payouts'!I1703,'Faire Payouts'!K1703,'Faire Payouts'!L1703,'Faire Payouts'!M1703,'Faire Payouts'!P1703,'Faire Payouts'!R1703)+'Faire Payouts'!N1703)*-1</f>
        <v>0</v>
      </c>
      <c r="D6004" t="str">
        <f t="shared" si="202"/>
        <v/>
      </c>
    </row>
    <row r="6005" spans="1:4" x14ac:dyDescent="0.2">
      <c r="A6005" t="str">
        <f t="shared" si="201"/>
        <v/>
      </c>
      <c r="B6005" s="1">
        <f>'Faire Payouts'!$A1704</f>
        <v>0</v>
      </c>
      <c r="C6005">
        <f>('Faire Payouts'!F1704-SUM('Faire Payouts'!I1704,'Faire Payouts'!K1704,'Faire Payouts'!L1704,'Faire Payouts'!M1704,'Faire Payouts'!P1704,'Faire Payouts'!R1704)+'Faire Payouts'!N1704)*-1</f>
        <v>0</v>
      </c>
      <c r="D6005" t="str">
        <f t="shared" si="202"/>
        <v/>
      </c>
    </row>
    <row r="6006" spans="1:4" x14ac:dyDescent="0.2">
      <c r="A6006" t="str">
        <f t="shared" si="201"/>
        <v/>
      </c>
      <c r="B6006" s="1">
        <f>'Faire Payouts'!$A1705</f>
        <v>0</v>
      </c>
      <c r="C6006">
        <f>('Faire Payouts'!F1705-SUM('Faire Payouts'!I1705,'Faire Payouts'!K1705,'Faire Payouts'!L1705,'Faire Payouts'!M1705,'Faire Payouts'!P1705,'Faire Payouts'!R1705)+'Faire Payouts'!N1705)*-1</f>
        <v>0</v>
      </c>
      <c r="D6006" t="str">
        <f t="shared" si="202"/>
        <v/>
      </c>
    </row>
    <row r="6007" spans="1:4" x14ac:dyDescent="0.2">
      <c r="A6007" t="str">
        <f t="shared" si="201"/>
        <v/>
      </c>
      <c r="B6007" s="1">
        <f>'Faire Payouts'!$A1706</f>
        <v>0</v>
      </c>
      <c r="C6007">
        <f>('Faire Payouts'!F1706-SUM('Faire Payouts'!I1706,'Faire Payouts'!K1706,'Faire Payouts'!L1706,'Faire Payouts'!M1706,'Faire Payouts'!P1706,'Faire Payouts'!R1706)+'Faire Payouts'!N1706)*-1</f>
        <v>0</v>
      </c>
      <c r="D6007" t="str">
        <f t="shared" si="202"/>
        <v/>
      </c>
    </row>
    <row r="6008" spans="1:4" x14ac:dyDescent="0.2">
      <c r="A6008" t="str">
        <f t="shared" si="201"/>
        <v/>
      </c>
      <c r="B6008" s="1">
        <f>'Faire Payouts'!$A1707</f>
        <v>0</v>
      </c>
      <c r="C6008">
        <f>('Faire Payouts'!F1707-SUM('Faire Payouts'!I1707,'Faire Payouts'!K1707,'Faire Payouts'!L1707,'Faire Payouts'!M1707,'Faire Payouts'!P1707,'Faire Payouts'!R1707)+'Faire Payouts'!N1707)*-1</f>
        <v>0</v>
      </c>
      <c r="D6008" t="str">
        <f t="shared" si="202"/>
        <v/>
      </c>
    </row>
    <row r="6009" spans="1:4" x14ac:dyDescent="0.2">
      <c r="A6009" t="str">
        <f t="shared" si="201"/>
        <v/>
      </c>
      <c r="B6009" s="1">
        <f>'Faire Payouts'!$A1708</f>
        <v>0</v>
      </c>
      <c r="C6009">
        <f>('Faire Payouts'!F1708-SUM('Faire Payouts'!I1708,'Faire Payouts'!K1708,'Faire Payouts'!L1708,'Faire Payouts'!M1708,'Faire Payouts'!P1708,'Faire Payouts'!R1708)+'Faire Payouts'!N1708)*-1</f>
        <v>0</v>
      </c>
      <c r="D6009" t="str">
        <f t="shared" si="202"/>
        <v/>
      </c>
    </row>
    <row r="6010" spans="1:4" x14ac:dyDescent="0.2">
      <c r="A6010" t="str">
        <f t="shared" si="201"/>
        <v/>
      </c>
      <c r="B6010" s="1">
        <f>'Faire Payouts'!$A1709</f>
        <v>0</v>
      </c>
      <c r="C6010">
        <f>('Faire Payouts'!F1709-SUM('Faire Payouts'!I1709,'Faire Payouts'!K1709,'Faire Payouts'!L1709,'Faire Payouts'!M1709,'Faire Payouts'!P1709,'Faire Payouts'!R1709)+'Faire Payouts'!N1709)*-1</f>
        <v>0</v>
      </c>
      <c r="D6010" t="str">
        <f t="shared" si="202"/>
        <v/>
      </c>
    </row>
    <row r="6011" spans="1:4" x14ac:dyDescent="0.2">
      <c r="A6011" t="str">
        <f t="shared" si="201"/>
        <v/>
      </c>
      <c r="B6011" s="1">
        <f>'Faire Payouts'!$A1710</f>
        <v>0</v>
      </c>
      <c r="C6011">
        <f>('Faire Payouts'!F1710-SUM('Faire Payouts'!I1710,'Faire Payouts'!K1710,'Faire Payouts'!L1710,'Faire Payouts'!M1710,'Faire Payouts'!P1710,'Faire Payouts'!R1710)+'Faire Payouts'!N1710)*-1</f>
        <v>0</v>
      </c>
      <c r="D6011" t="str">
        <f t="shared" si="202"/>
        <v/>
      </c>
    </row>
    <row r="6012" spans="1:4" x14ac:dyDescent="0.2">
      <c r="A6012" t="str">
        <f t="shared" si="201"/>
        <v/>
      </c>
      <c r="B6012" s="1">
        <f>'Faire Payouts'!$A1711</f>
        <v>0</v>
      </c>
      <c r="C6012">
        <f>('Faire Payouts'!F1711-SUM('Faire Payouts'!I1711,'Faire Payouts'!K1711,'Faire Payouts'!L1711,'Faire Payouts'!M1711,'Faire Payouts'!P1711,'Faire Payouts'!R1711)+'Faire Payouts'!N1711)*-1</f>
        <v>0</v>
      </c>
      <c r="D6012" t="str">
        <f t="shared" si="202"/>
        <v/>
      </c>
    </row>
    <row r="6013" spans="1:4" x14ac:dyDescent="0.2">
      <c r="A6013" t="str">
        <f t="shared" si="201"/>
        <v/>
      </c>
      <c r="B6013" s="1">
        <f>'Faire Payouts'!$A1712</f>
        <v>0</v>
      </c>
      <c r="C6013">
        <f>('Faire Payouts'!F1712-SUM('Faire Payouts'!I1712,'Faire Payouts'!K1712,'Faire Payouts'!L1712,'Faire Payouts'!M1712,'Faire Payouts'!P1712,'Faire Payouts'!R1712)+'Faire Payouts'!N1712)*-1</f>
        <v>0</v>
      </c>
      <c r="D6013" t="str">
        <f t="shared" si="202"/>
        <v/>
      </c>
    </row>
    <row r="6014" spans="1:4" x14ac:dyDescent="0.2">
      <c r="A6014" t="str">
        <f t="shared" si="201"/>
        <v/>
      </c>
      <c r="B6014" s="1">
        <f>'Faire Payouts'!$A1713</f>
        <v>0</v>
      </c>
      <c r="C6014">
        <f>('Faire Payouts'!F1713-SUM('Faire Payouts'!I1713,'Faire Payouts'!K1713,'Faire Payouts'!L1713,'Faire Payouts'!M1713,'Faire Payouts'!P1713,'Faire Payouts'!R1713)+'Faire Payouts'!N1713)*-1</f>
        <v>0</v>
      </c>
      <c r="D6014" t="str">
        <f t="shared" si="202"/>
        <v/>
      </c>
    </row>
    <row r="6015" spans="1:4" x14ac:dyDescent="0.2">
      <c r="A6015" t="str">
        <f t="shared" si="201"/>
        <v/>
      </c>
      <c r="B6015" s="1">
        <f>'Faire Payouts'!$A1714</f>
        <v>0</v>
      </c>
      <c r="C6015">
        <f>('Faire Payouts'!F1714-SUM('Faire Payouts'!I1714,'Faire Payouts'!K1714,'Faire Payouts'!L1714,'Faire Payouts'!M1714,'Faire Payouts'!P1714,'Faire Payouts'!R1714)+'Faire Payouts'!N1714)*-1</f>
        <v>0</v>
      </c>
      <c r="D6015" t="str">
        <f t="shared" si="202"/>
        <v/>
      </c>
    </row>
    <row r="6016" spans="1:4" x14ac:dyDescent="0.2">
      <c r="A6016" t="str">
        <f t="shared" ref="A6016:A6079" si="203">IF(B6016&gt;0,A6015,"")</f>
        <v/>
      </c>
      <c r="B6016" s="1">
        <f>'Faire Payouts'!$A1715</f>
        <v>0</v>
      </c>
      <c r="C6016">
        <f>('Faire Payouts'!F1715-SUM('Faire Payouts'!I1715,'Faire Payouts'!K1715,'Faire Payouts'!L1715,'Faire Payouts'!M1715,'Faire Payouts'!P1715,'Faire Payouts'!R1715)+'Faire Payouts'!N1715)*-1</f>
        <v>0</v>
      </c>
      <c r="D6016" t="str">
        <f t="shared" si="202"/>
        <v/>
      </c>
    </row>
    <row r="6017" spans="1:4" x14ac:dyDescent="0.2">
      <c r="A6017" t="str">
        <f t="shared" si="203"/>
        <v/>
      </c>
      <c r="B6017" s="1">
        <f>'Faire Payouts'!$A1716</f>
        <v>0</v>
      </c>
      <c r="C6017">
        <f>('Faire Payouts'!F1716-SUM('Faire Payouts'!I1716,'Faire Payouts'!K1716,'Faire Payouts'!L1716,'Faire Payouts'!M1716,'Faire Payouts'!P1716,'Faire Payouts'!R1716)+'Faire Payouts'!N1716)*-1</f>
        <v>0</v>
      </c>
      <c r="D6017" t="str">
        <f t="shared" si="202"/>
        <v/>
      </c>
    </row>
    <row r="6018" spans="1:4" x14ac:dyDescent="0.2">
      <c r="A6018" t="str">
        <f t="shared" si="203"/>
        <v/>
      </c>
      <c r="B6018" s="1">
        <f>'Faire Payouts'!$A1717</f>
        <v>0</v>
      </c>
      <c r="C6018">
        <f>('Faire Payouts'!F1717-SUM('Faire Payouts'!I1717,'Faire Payouts'!K1717,'Faire Payouts'!L1717,'Faire Payouts'!M1717,'Faire Payouts'!P1717,'Faire Payouts'!R1717)+'Faire Payouts'!N1717)*-1</f>
        <v>0</v>
      </c>
      <c r="D6018" t="str">
        <f t="shared" si="202"/>
        <v/>
      </c>
    </row>
    <row r="6019" spans="1:4" x14ac:dyDescent="0.2">
      <c r="A6019" t="str">
        <f t="shared" si="203"/>
        <v/>
      </c>
      <c r="B6019" s="1">
        <f>'Faire Payouts'!$A1718</f>
        <v>0</v>
      </c>
      <c r="C6019">
        <f>('Faire Payouts'!F1718-SUM('Faire Payouts'!I1718,'Faire Payouts'!K1718,'Faire Payouts'!L1718,'Faire Payouts'!M1718,'Faire Payouts'!P1718,'Faire Payouts'!R1718)+'Faire Payouts'!N1718)*-1</f>
        <v>0</v>
      </c>
      <c r="D6019" t="str">
        <f t="shared" si="202"/>
        <v/>
      </c>
    </row>
    <row r="6020" spans="1:4" x14ac:dyDescent="0.2">
      <c r="A6020" t="str">
        <f t="shared" si="203"/>
        <v/>
      </c>
      <c r="B6020" s="1">
        <f>'Faire Payouts'!$A1719</f>
        <v>0</v>
      </c>
      <c r="C6020">
        <f>('Faire Payouts'!F1719-SUM('Faire Payouts'!I1719,'Faire Payouts'!K1719,'Faire Payouts'!L1719,'Faire Payouts'!M1719,'Faire Payouts'!P1719,'Faire Payouts'!R1719)+'Faire Payouts'!N1719)*-1</f>
        <v>0</v>
      </c>
      <c r="D6020" t="str">
        <f t="shared" si="202"/>
        <v/>
      </c>
    </row>
    <row r="6021" spans="1:4" x14ac:dyDescent="0.2">
      <c r="A6021" t="str">
        <f t="shared" si="203"/>
        <v/>
      </c>
      <c r="B6021" s="1">
        <f>'Faire Payouts'!$A1720</f>
        <v>0</v>
      </c>
      <c r="C6021">
        <f>('Faire Payouts'!F1720-SUM('Faire Payouts'!I1720,'Faire Payouts'!K1720,'Faire Payouts'!L1720,'Faire Payouts'!M1720,'Faire Payouts'!P1720,'Faire Payouts'!R1720)+'Faire Payouts'!N1720)*-1</f>
        <v>0</v>
      </c>
      <c r="D6021" t="str">
        <f t="shared" si="202"/>
        <v/>
      </c>
    </row>
    <row r="6022" spans="1:4" x14ac:dyDescent="0.2">
      <c r="A6022" t="str">
        <f t="shared" si="203"/>
        <v/>
      </c>
      <c r="B6022" s="1">
        <f>'Faire Payouts'!$A1721</f>
        <v>0</v>
      </c>
      <c r="C6022">
        <f>('Faire Payouts'!F1721-SUM('Faire Payouts'!I1721,'Faire Payouts'!K1721,'Faire Payouts'!L1721,'Faire Payouts'!M1721,'Faire Payouts'!P1721,'Faire Payouts'!R1721)+'Faire Payouts'!N1721)*-1</f>
        <v>0</v>
      </c>
      <c r="D6022" t="str">
        <f t="shared" si="202"/>
        <v/>
      </c>
    </row>
    <row r="6023" spans="1:4" x14ac:dyDescent="0.2">
      <c r="A6023" t="str">
        <f t="shared" si="203"/>
        <v/>
      </c>
      <c r="B6023" s="1">
        <f>'Faire Payouts'!$A1722</f>
        <v>0</v>
      </c>
      <c r="C6023">
        <f>('Faire Payouts'!F1722-SUM('Faire Payouts'!I1722,'Faire Payouts'!K1722,'Faire Payouts'!L1722,'Faire Payouts'!M1722,'Faire Payouts'!P1722,'Faire Payouts'!R1722)+'Faire Payouts'!N1722)*-1</f>
        <v>0</v>
      </c>
      <c r="D6023" t="str">
        <f t="shared" si="202"/>
        <v/>
      </c>
    </row>
    <row r="6024" spans="1:4" x14ac:dyDescent="0.2">
      <c r="A6024" t="str">
        <f t="shared" si="203"/>
        <v/>
      </c>
      <c r="B6024" s="1">
        <f>'Faire Payouts'!$A1723</f>
        <v>0</v>
      </c>
      <c r="C6024">
        <f>('Faire Payouts'!F1723-SUM('Faire Payouts'!I1723,'Faire Payouts'!K1723,'Faire Payouts'!L1723,'Faire Payouts'!M1723,'Faire Payouts'!P1723,'Faire Payouts'!R1723)+'Faire Payouts'!N1723)*-1</f>
        <v>0</v>
      </c>
      <c r="D6024" t="str">
        <f t="shared" si="202"/>
        <v/>
      </c>
    </row>
    <row r="6025" spans="1:4" x14ac:dyDescent="0.2">
      <c r="A6025" t="str">
        <f t="shared" si="203"/>
        <v/>
      </c>
      <c r="B6025" s="1">
        <f>'Faire Payouts'!$A1724</f>
        <v>0</v>
      </c>
      <c r="C6025">
        <f>('Faire Payouts'!F1724-SUM('Faire Payouts'!I1724,'Faire Payouts'!K1724,'Faire Payouts'!L1724,'Faire Payouts'!M1724,'Faire Payouts'!P1724,'Faire Payouts'!R1724)+'Faire Payouts'!N1724)*-1</f>
        <v>0</v>
      </c>
      <c r="D6025" t="str">
        <f t="shared" si="202"/>
        <v/>
      </c>
    </row>
    <row r="6026" spans="1:4" x14ac:dyDescent="0.2">
      <c r="A6026" t="str">
        <f t="shared" si="203"/>
        <v/>
      </c>
      <c r="B6026" s="1">
        <f>'Faire Payouts'!$A1725</f>
        <v>0</v>
      </c>
      <c r="C6026">
        <f>('Faire Payouts'!F1725-SUM('Faire Payouts'!I1725,'Faire Payouts'!K1725,'Faire Payouts'!L1725,'Faire Payouts'!M1725,'Faire Payouts'!P1725,'Faire Payouts'!R1725)+'Faire Payouts'!N1725)*-1</f>
        <v>0</v>
      </c>
      <c r="D6026" t="str">
        <f t="shared" si="202"/>
        <v/>
      </c>
    </row>
    <row r="6027" spans="1:4" x14ac:dyDescent="0.2">
      <c r="A6027" t="str">
        <f t="shared" si="203"/>
        <v/>
      </c>
      <c r="B6027" s="1">
        <f>'Faire Payouts'!$A1726</f>
        <v>0</v>
      </c>
      <c r="C6027">
        <f>('Faire Payouts'!F1726-SUM('Faire Payouts'!I1726,'Faire Payouts'!K1726,'Faire Payouts'!L1726,'Faire Payouts'!M1726,'Faire Payouts'!P1726,'Faire Payouts'!R1726)+'Faire Payouts'!N1726)*-1</f>
        <v>0</v>
      </c>
      <c r="D6027" t="str">
        <f t="shared" si="202"/>
        <v/>
      </c>
    </row>
    <row r="6028" spans="1:4" x14ac:dyDescent="0.2">
      <c r="A6028" t="str">
        <f t="shared" si="203"/>
        <v/>
      </c>
      <c r="B6028" s="1">
        <f>'Faire Payouts'!$A1727</f>
        <v>0</v>
      </c>
      <c r="C6028">
        <f>('Faire Payouts'!F1727-SUM('Faire Payouts'!I1727,'Faire Payouts'!K1727,'Faire Payouts'!L1727,'Faire Payouts'!M1727,'Faire Payouts'!P1727,'Faire Payouts'!R1727)+'Faire Payouts'!N1727)*-1</f>
        <v>0</v>
      </c>
      <c r="D6028" t="str">
        <f t="shared" si="202"/>
        <v/>
      </c>
    </row>
    <row r="6029" spans="1:4" x14ac:dyDescent="0.2">
      <c r="A6029" t="str">
        <f t="shared" si="203"/>
        <v/>
      </c>
      <c r="B6029" s="1">
        <f>'Faire Payouts'!$A1728</f>
        <v>0</v>
      </c>
      <c r="C6029">
        <f>('Faire Payouts'!F1728-SUM('Faire Payouts'!I1728,'Faire Payouts'!K1728,'Faire Payouts'!L1728,'Faire Payouts'!M1728,'Faire Payouts'!P1728,'Faire Payouts'!R1728)+'Faire Payouts'!N1728)*-1</f>
        <v>0</v>
      </c>
      <c r="D6029" t="str">
        <f t="shared" si="202"/>
        <v/>
      </c>
    </row>
    <row r="6030" spans="1:4" x14ac:dyDescent="0.2">
      <c r="A6030" t="str">
        <f t="shared" si="203"/>
        <v/>
      </c>
      <c r="B6030" s="1">
        <f>'Faire Payouts'!$A1729</f>
        <v>0</v>
      </c>
      <c r="C6030">
        <f>('Faire Payouts'!F1729-SUM('Faire Payouts'!I1729,'Faire Payouts'!K1729,'Faire Payouts'!L1729,'Faire Payouts'!M1729,'Faire Payouts'!P1729,'Faire Payouts'!R1729)+'Faire Payouts'!N1729)*-1</f>
        <v>0</v>
      </c>
      <c r="D6030" t="str">
        <f t="shared" si="202"/>
        <v/>
      </c>
    </row>
    <row r="6031" spans="1:4" x14ac:dyDescent="0.2">
      <c r="A6031" t="str">
        <f t="shared" si="203"/>
        <v/>
      </c>
      <c r="B6031" s="1">
        <f>'Faire Payouts'!$A1730</f>
        <v>0</v>
      </c>
      <c r="C6031">
        <f>('Faire Payouts'!F1730-SUM('Faire Payouts'!I1730,'Faire Payouts'!K1730,'Faire Payouts'!L1730,'Faire Payouts'!M1730,'Faire Payouts'!P1730,'Faire Payouts'!R1730)+'Faire Payouts'!N1730)*-1</f>
        <v>0</v>
      </c>
      <c r="D6031" t="str">
        <f t="shared" si="202"/>
        <v/>
      </c>
    </row>
    <row r="6032" spans="1:4" x14ac:dyDescent="0.2">
      <c r="A6032" t="str">
        <f t="shared" si="203"/>
        <v/>
      </c>
      <c r="B6032" s="1">
        <f>'Faire Payouts'!$A1731</f>
        <v>0</v>
      </c>
      <c r="C6032">
        <f>('Faire Payouts'!F1731-SUM('Faire Payouts'!I1731,'Faire Payouts'!K1731,'Faire Payouts'!L1731,'Faire Payouts'!M1731,'Faire Payouts'!P1731,'Faire Payouts'!R1731)+'Faire Payouts'!N1731)*-1</f>
        <v>0</v>
      </c>
      <c r="D6032" t="str">
        <f t="shared" si="202"/>
        <v/>
      </c>
    </row>
    <row r="6033" spans="1:4" x14ac:dyDescent="0.2">
      <c r="A6033" t="str">
        <f t="shared" si="203"/>
        <v/>
      </c>
      <c r="B6033" s="1">
        <f>'Faire Payouts'!$A1732</f>
        <v>0</v>
      </c>
      <c r="C6033">
        <f>('Faire Payouts'!F1732-SUM('Faire Payouts'!I1732,'Faire Payouts'!K1732,'Faire Payouts'!L1732,'Faire Payouts'!M1732,'Faire Payouts'!P1732,'Faire Payouts'!R1732)+'Faire Payouts'!N1732)*-1</f>
        <v>0</v>
      </c>
      <c r="D6033" t="str">
        <f t="shared" si="202"/>
        <v/>
      </c>
    </row>
    <row r="6034" spans="1:4" x14ac:dyDescent="0.2">
      <c r="A6034" t="str">
        <f t="shared" si="203"/>
        <v/>
      </c>
      <c r="B6034" s="1">
        <f>'Faire Payouts'!$A1733</f>
        <v>0</v>
      </c>
      <c r="C6034">
        <f>('Faire Payouts'!F1733-SUM('Faire Payouts'!I1733,'Faire Payouts'!K1733,'Faire Payouts'!L1733,'Faire Payouts'!M1733,'Faire Payouts'!P1733,'Faire Payouts'!R1733)+'Faire Payouts'!N1733)*-1</f>
        <v>0</v>
      </c>
      <c r="D6034" t="str">
        <f t="shared" si="202"/>
        <v/>
      </c>
    </row>
    <row r="6035" spans="1:4" x14ac:dyDescent="0.2">
      <c r="A6035" t="str">
        <f t="shared" si="203"/>
        <v/>
      </c>
      <c r="B6035" s="1">
        <f>'Faire Payouts'!$A1734</f>
        <v>0</v>
      </c>
      <c r="C6035">
        <f>('Faire Payouts'!F1734-SUM('Faire Payouts'!I1734,'Faire Payouts'!K1734,'Faire Payouts'!L1734,'Faire Payouts'!M1734,'Faire Payouts'!P1734,'Faire Payouts'!R1734)+'Faire Payouts'!N1734)*-1</f>
        <v>0</v>
      </c>
      <c r="D6035" t="str">
        <f t="shared" si="202"/>
        <v/>
      </c>
    </row>
    <row r="6036" spans="1:4" x14ac:dyDescent="0.2">
      <c r="A6036" t="str">
        <f t="shared" si="203"/>
        <v/>
      </c>
      <c r="B6036" s="1">
        <f>'Faire Payouts'!$A1735</f>
        <v>0</v>
      </c>
      <c r="C6036">
        <f>('Faire Payouts'!F1735-SUM('Faire Payouts'!I1735,'Faire Payouts'!K1735,'Faire Payouts'!L1735,'Faire Payouts'!M1735,'Faire Payouts'!P1735,'Faire Payouts'!R1735)+'Faire Payouts'!N1735)*-1</f>
        <v>0</v>
      </c>
      <c r="D6036" t="str">
        <f t="shared" si="202"/>
        <v/>
      </c>
    </row>
    <row r="6037" spans="1:4" x14ac:dyDescent="0.2">
      <c r="A6037" t="str">
        <f t="shared" si="203"/>
        <v/>
      </c>
      <c r="B6037" s="1">
        <f>'Faire Payouts'!$A1736</f>
        <v>0</v>
      </c>
      <c r="C6037">
        <f>('Faire Payouts'!F1736-SUM('Faire Payouts'!I1736,'Faire Payouts'!K1736,'Faire Payouts'!L1736,'Faire Payouts'!M1736,'Faire Payouts'!P1736,'Faire Payouts'!R1736)+'Faire Payouts'!N1736)*-1</f>
        <v>0</v>
      </c>
      <c r="D6037" t="str">
        <f t="shared" si="202"/>
        <v/>
      </c>
    </row>
    <row r="6038" spans="1:4" x14ac:dyDescent="0.2">
      <c r="A6038" t="str">
        <f t="shared" si="203"/>
        <v/>
      </c>
      <c r="B6038" s="1">
        <f>'Faire Payouts'!$A1737</f>
        <v>0</v>
      </c>
      <c r="C6038">
        <f>('Faire Payouts'!F1737-SUM('Faire Payouts'!I1737,'Faire Payouts'!K1737,'Faire Payouts'!L1737,'Faire Payouts'!M1737,'Faire Payouts'!P1737,'Faire Payouts'!R1737)+'Faire Payouts'!N1737)*-1</f>
        <v>0</v>
      </c>
      <c r="D6038" t="str">
        <f t="shared" si="202"/>
        <v/>
      </c>
    </row>
    <row r="6039" spans="1:4" x14ac:dyDescent="0.2">
      <c r="A6039" t="str">
        <f t="shared" si="203"/>
        <v/>
      </c>
      <c r="B6039" s="1">
        <f>'Faire Payouts'!$A1738</f>
        <v>0</v>
      </c>
      <c r="C6039">
        <f>('Faire Payouts'!F1738-SUM('Faire Payouts'!I1738,'Faire Payouts'!K1738,'Faire Payouts'!L1738,'Faire Payouts'!M1738,'Faire Payouts'!P1738,'Faire Payouts'!R1738)+'Faire Payouts'!N1738)*-1</f>
        <v>0</v>
      </c>
      <c r="D6039" t="str">
        <f t="shared" si="202"/>
        <v/>
      </c>
    </row>
    <row r="6040" spans="1:4" x14ac:dyDescent="0.2">
      <c r="A6040" t="str">
        <f t="shared" si="203"/>
        <v/>
      </c>
      <c r="B6040" s="1">
        <f>'Faire Payouts'!$A1739</f>
        <v>0</v>
      </c>
      <c r="C6040">
        <f>('Faire Payouts'!F1739-SUM('Faire Payouts'!I1739,'Faire Payouts'!K1739,'Faire Payouts'!L1739,'Faire Payouts'!M1739,'Faire Payouts'!P1739,'Faire Payouts'!R1739)+'Faire Payouts'!N1739)*-1</f>
        <v>0</v>
      </c>
      <c r="D6040" t="str">
        <f t="shared" si="202"/>
        <v/>
      </c>
    </row>
    <row r="6041" spans="1:4" x14ac:dyDescent="0.2">
      <c r="A6041" t="str">
        <f t="shared" si="203"/>
        <v/>
      </c>
      <c r="B6041" s="1">
        <f>'Faire Payouts'!$A1740</f>
        <v>0</v>
      </c>
      <c r="C6041">
        <f>('Faire Payouts'!F1740-SUM('Faire Payouts'!I1740,'Faire Payouts'!K1740,'Faire Payouts'!L1740,'Faire Payouts'!M1740,'Faire Payouts'!P1740,'Faire Payouts'!R1740)+'Faire Payouts'!N1740)*-1</f>
        <v>0</v>
      </c>
      <c r="D6041" t="str">
        <f t="shared" si="202"/>
        <v/>
      </c>
    </row>
    <row r="6042" spans="1:4" x14ac:dyDescent="0.2">
      <c r="A6042" t="str">
        <f t="shared" si="203"/>
        <v/>
      </c>
      <c r="B6042" s="1">
        <f>'Faire Payouts'!$A1741</f>
        <v>0</v>
      </c>
      <c r="C6042">
        <f>('Faire Payouts'!F1741-SUM('Faire Payouts'!I1741,'Faire Payouts'!K1741,'Faire Payouts'!L1741,'Faire Payouts'!M1741,'Faire Payouts'!P1741,'Faire Payouts'!R1741)+'Faire Payouts'!N1741)*-1</f>
        <v>0</v>
      </c>
      <c r="D6042" t="str">
        <f t="shared" si="202"/>
        <v/>
      </c>
    </row>
    <row r="6043" spans="1:4" x14ac:dyDescent="0.2">
      <c r="A6043" t="str">
        <f t="shared" si="203"/>
        <v/>
      </c>
      <c r="B6043" s="1">
        <f>'Faire Payouts'!$A1742</f>
        <v>0</v>
      </c>
      <c r="C6043">
        <f>('Faire Payouts'!F1742-SUM('Faire Payouts'!I1742,'Faire Payouts'!K1742,'Faire Payouts'!L1742,'Faire Payouts'!M1742,'Faire Payouts'!P1742,'Faire Payouts'!R1742)+'Faire Payouts'!N1742)*-1</f>
        <v>0</v>
      </c>
      <c r="D6043" t="str">
        <f t="shared" si="202"/>
        <v/>
      </c>
    </row>
    <row r="6044" spans="1:4" x14ac:dyDescent="0.2">
      <c r="A6044" t="str">
        <f t="shared" si="203"/>
        <v/>
      </c>
      <c r="B6044" s="1">
        <f>'Faire Payouts'!$A1743</f>
        <v>0</v>
      </c>
      <c r="C6044">
        <f>('Faire Payouts'!F1743-SUM('Faire Payouts'!I1743,'Faire Payouts'!K1743,'Faire Payouts'!L1743,'Faire Payouts'!M1743,'Faire Payouts'!P1743,'Faire Payouts'!R1743)+'Faire Payouts'!N1743)*-1</f>
        <v>0</v>
      </c>
      <c r="D6044" t="str">
        <f t="shared" si="202"/>
        <v/>
      </c>
    </row>
    <row r="6045" spans="1:4" x14ac:dyDescent="0.2">
      <c r="A6045" t="str">
        <f t="shared" si="203"/>
        <v/>
      </c>
      <c r="B6045" s="1">
        <f>'Faire Payouts'!$A1744</f>
        <v>0</v>
      </c>
      <c r="C6045">
        <f>('Faire Payouts'!F1744-SUM('Faire Payouts'!I1744,'Faire Payouts'!K1744,'Faire Payouts'!L1744,'Faire Payouts'!M1744,'Faire Payouts'!P1744,'Faire Payouts'!R1744)+'Faire Payouts'!N1744)*-1</f>
        <v>0</v>
      </c>
      <c r="D6045" t="str">
        <f t="shared" si="202"/>
        <v/>
      </c>
    </row>
    <row r="6046" spans="1:4" x14ac:dyDescent="0.2">
      <c r="A6046" t="str">
        <f t="shared" si="203"/>
        <v/>
      </c>
      <c r="B6046" s="1">
        <f>'Faire Payouts'!$A1745</f>
        <v>0</v>
      </c>
      <c r="C6046">
        <f>('Faire Payouts'!F1745-SUM('Faire Payouts'!I1745,'Faire Payouts'!K1745,'Faire Payouts'!L1745,'Faire Payouts'!M1745,'Faire Payouts'!P1745,'Faire Payouts'!R1745)+'Faire Payouts'!N1745)*-1</f>
        <v>0</v>
      </c>
      <c r="D6046" t="str">
        <f t="shared" si="202"/>
        <v/>
      </c>
    </row>
    <row r="6047" spans="1:4" x14ac:dyDescent="0.2">
      <c r="A6047" t="str">
        <f t="shared" si="203"/>
        <v/>
      </c>
      <c r="B6047" s="1">
        <f>'Faire Payouts'!$A1746</f>
        <v>0</v>
      </c>
      <c r="C6047">
        <f>('Faire Payouts'!F1746-SUM('Faire Payouts'!I1746,'Faire Payouts'!K1746,'Faire Payouts'!L1746,'Faire Payouts'!M1746,'Faire Payouts'!P1746,'Faire Payouts'!R1746)+'Faire Payouts'!N1746)*-1</f>
        <v>0</v>
      </c>
      <c r="D6047" t="str">
        <f t="shared" si="202"/>
        <v/>
      </c>
    </row>
    <row r="6048" spans="1:4" x14ac:dyDescent="0.2">
      <c r="A6048" t="str">
        <f t="shared" si="203"/>
        <v/>
      </c>
      <c r="B6048" s="1">
        <f>'Faire Payouts'!$A1747</f>
        <v>0</v>
      </c>
      <c r="C6048">
        <f>('Faire Payouts'!F1747-SUM('Faire Payouts'!I1747,'Faire Payouts'!K1747,'Faire Payouts'!L1747,'Faire Payouts'!M1747,'Faire Payouts'!P1747,'Faire Payouts'!R1747)+'Faire Payouts'!N1747)*-1</f>
        <v>0</v>
      </c>
      <c r="D6048" t="str">
        <f t="shared" si="202"/>
        <v/>
      </c>
    </row>
    <row r="6049" spans="1:4" x14ac:dyDescent="0.2">
      <c r="A6049" t="str">
        <f t="shared" si="203"/>
        <v/>
      </c>
      <c r="B6049" s="1">
        <f>'Faire Payouts'!$A1748</f>
        <v>0</v>
      </c>
      <c r="C6049">
        <f>('Faire Payouts'!F1748-SUM('Faire Payouts'!I1748,'Faire Payouts'!K1748,'Faire Payouts'!L1748,'Faire Payouts'!M1748,'Faire Payouts'!P1748,'Faire Payouts'!R1748)+'Faire Payouts'!N1748)*-1</f>
        <v>0</v>
      </c>
      <c r="D6049" t="str">
        <f t="shared" si="202"/>
        <v/>
      </c>
    </row>
    <row r="6050" spans="1:4" x14ac:dyDescent="0.2">
      <c r="A6050" t="str">
        <f t="shared" si="203"/>
        <v/>
      </c>
      <c r="B6050" s="1">
        <f>'Faire Payouts'!$A1749</f>
        <v>0</v>
      </c>
      <c r="C6050">
        <f>('Faire Payouts'!F1749-SUM('Faire Payouts'!I1749,'Faire Payouts'!K1749,'Faire Payouts'!L1749,'Faire Payouts'!M1749,'Faire Payouts'!P1749,'Faire Payouts'!R1749)+'Faire Payouts'!N1749)*-1</f>
        <v>0</v>
      </c>
      <c r="D6050" t="str">
        <f t="shared" si="202"/>
        <v/>
      </c>
    </row>
    <row r="6051" spans="1:4" x14ac:dyDescent="0.2">
      <c r="A6051" t="str">
        <f t="shared" si="203"/>
        <v/>
      </c>
      <c r="B6051" s="1">
        <f>'Faire Payouts'!$A1750</f>
        <v>0</v>
      </c>
      <c r="C6051">
        <f>('Faire Payouts'!F1750-SUM('Faire Payouts'!I1750,'Faire Payouts'!K1750,'Faire Payouts'!L1750,'Faire Payouts'!M1750,'Faire Payouts'!P1750,'Faire Payouts'!R1750)+'Faire Payouts'!N1750)*-1</f>
        <v>0</v>
      </c>
      <c r="D6051" t="str">
        <f t="shared" si="202"/>
        <v/>
      </c>
    </row>
    <row r="6052" spans="1:4" x14ac:dyDescent="0.2">
      <c r="A6052" t="str">
        <f t="shared" si="203"/>
        <v/>
      </c>
      <c r="B6052" s="1">
        <f>'Faire Payouts'!$A1751</f>
        <v>0</v>
      </c>
      <c r="C6052">
        <f>('Faire Payouts'!F1751-SUM('Faire Payouts'!I1751,'Faire Payouts'!K1751,'Faire Payouts'!L1751,'Faire Payouts'!M1751,'Faire Payouts'!P1751,'Faire Payouts'!R1751)+'Faire Payouts'!N1751)*-1</f>
        <v>0</v>
      </c>
      <c r="D6052" t="str">
        <f t="shared" si="202"/>
        <v/>
      </c>
    </row>
    <row r="6053" spans="1:4" x14ac:dyDescent="0.2">
      <c r="A6053" t="str">
        <f t="shared" si="203"/>
        <v/>
      </c>
      <c r="B6053" s="1">
        <f>'Faire Payouts'!$A1752</f>
        <v>0</v>
      </c>
      <c r="C6053">
        <f>('Faire Payouts'!F1752-SUM('Faire Payouts'!I1752,'Faire Payouts'!K1752,'Faire Payouts'!L1752,'Faire Payouts'!M1752,'Faire Payouts'!P1752,'Faire Payouts'!R1752)+'Faire Payouts'!N1752)*-1</f>
        <v>0</v>
      </c>
      <c r="D6053" t="str">
        <f t="shared" si="202"/>
        <v/>
      </c>
    </row>
    <row r="6054" spans="1:4" x14ac:dyDescent="0.2">
      <c r="A6054" t="str">
        <f t="shared" si="203"/>
        <v/>
      </c>
      <c r="B6054" s="1">
        <f>'Faire Payouts'!$A1753</f>
        <v>0</v>
      </c>
      <c r="C6054">
        <f>('Faire Payouts'!F1753-SUM('Faire Payouts'!I1753,'Faire Payouts'!K1753,'Faire Payouts'!L1753,'Faire Payouts'!M1753,'Faire Payouts'!P1753,'Faire Payouts'!R1753)+'Faire Payouts'!N1753)*-1</f>
        <v>0</v>
      </c>
      <c r="D6054" t="str">
        <f t="shared" si="202"/>
        <v/>
      </c>
    </row>
    <row r="6055" spans="1:4" x14ac:dyDescent="0.2">
      <c r="A6055" t="str">
        <f t="shared" si="203"/>
        <v/>
      </c>
      <c r="B6055" s="1">
        <f>'Faire Payouts'!$A1754</f>
        <v>0</v>
      </c>
      <c r="C6055">
        <f>('Faire Payouts'!F1754-SUM('Faire Payouts'!I1754,'Faire Payouts'!K1754,'Faire Payouts'!L1754,'Faire Payouts'!M1754,'Faire Payouts'!P1754,'Faire Payouts'!R1754)+'Faire Payouts'!N1754)*-1</f>
        <v>0</v>
      </c>
      <c r="D6055" t="str">
        <f t="shared" si="202"/>
        <v/>
      </c>
    </row>
    <row r="6056" spans="1:4" x14ac:dyDescent="0.2">
      <c r="A6056" t="str">
        <f t="shared" si="203"/>
        <v/>
      </c>
      <c r="B6056" s="1">
        <f>'Faire Payouts'!$A1755</f>
        <v>0</v>
      </c>
      <c r="C6056">
        <f>('Faire Payouts'!F1755-SUM('Faire Payouts'!I1755,'Faire Payouts'!K1755,'Faire Payouts'!L1755,'Faire Payouts'!M1755,'Faire Payouts'!P1755,'Faire Payouts'!R1755)+'Faire Payouts'!N1755)*-1</f>
        <v>0</v>
      </c>
      <c r="D6056" t="str">
        <f t="shared" si="202"/>
        <v/>
      </c>
    </row>
    <row r="6057" spans="1:4" x14ac:dyDescent="0.2">
      <c r="A6057" t="str">
        <f t="shared" si="203"/>
        <v/>
      </c>
      <c r="B6057" s="1">
        <f>'Faire Payouts'!$A1756</f>
        <v>0</v>
      </c>
      <c r="C6057">
        <f>('Faire Payouts'!F1756-SUM('Faire Payouts'!I1756,'Faire Payouts'!K1756,'Faire Payouts'!L1756,'Faire Payouts'!M1756,'Faire Payouts'!P1756,'Faire Payouts'!R1756)+'Faire Payouts'!N1756)*-1</f>
        <v>0</v>
      </c>
      <c r="D6057" t="str">
        <f t="shared" si="202"/>
        <v/>
      </c>
    </row>
    <row r="6058" spans="1:4" x14ac:dyDescent="0.2">
      <c r="A6058" t="str">
        <f t="shared" si="203"/>
        <v/>
      </c>
      <c r="B6058" s="1">
        <f>'Faire Payouts'!$A1757</f>
        <v>0</v>
      </c>
      <c r="C6058">
        <f>('Faire Payouts'!F1757-SUM('Faire Payouts'!I1757,'Faire Payouts'!K1757,'Faire Payouts'!L1757,'Faire Payouts'!M1757,'Faire Payouts'!P1757,'Faire Payouts'!R1757)+'Faire Payouts'!N1757)*-1</f>
        <v>0</v>
      </c>
      <c r="D6058" t="str">
        <f t="shared" si="202"/>
        <v/>
      </c>
    </row>
    <row r="6059" spans="1:4" x14ac:dyDescent="0.2">
      <c r="A6059" t="str">
        <f t="shared" si="203"/>
        <v/>
      </c>
      <c r="B6059" s="1">
        <f>'Faire Payouts'!$A1758</f>
        <v>0</v>
      </c>
      <c r="C6059">
        <f>('Faire Payouts'!F1758-SUM('Faire Payouts'!I1758,'Faire Payouts'!K1758,'Faire Payouts'!L1758,'Faire Payouts'!M1758,'Faire Payouts'!P1758,'Faire Payouts'!R1758)+'Faire Payouts'!N1758)*-1</f>
        <v>0</v>
      </c>
      <c r="D6059" t="str">
        <f t="shared" si="202"/>
        <v/>
      </c>
    </row>
    <row r="6060" spans="1:4" x14ac:dyDescent="0.2">
      <c r="A6060" t="str">
        <f t="shared" si="203"/>
        <v/>
      </c>
      <c r="B6060" s="1">
        <f>'Faire Payouts'!$A1759</f>
        <v>0</v>
      </c>
      <c r="C6060">
        <f>('Faire Payouts'!F1759-SUM('Faire Payouts'!I1759,'Faire Payouts'!K1759,'Faire Payouts'!L1759,'Faire Payouts'!M1759,'Faire Payouts'!P1759,'Faire Payouts'!R1759)+'Faire Payouts'!N1759)*-1</f>
        <v>0</v>
      </c>
      <c r="D6060" t="str">
        <f t="shared" si="202"/>
        <v/>
      </c>
    </row>
    <row r="6061" spans="1:4" x14ac:dyDescent="0.2">
      <c r="A6061" t="str">
        <f t="shared" si="203"/>
        <v/>
      </c>
      <c r="B6061" s="1">
        <f>'Faire Payouts'!$A1760</f>
        <v>0</v>
      </c>
      <c r="C6061">
        <f>('Faire Payouts'!F1760-SUM('Faire Payouts'!I1760,'Faire Payouts'!K1760,'Faire Payouts'!L1760,'Faire Payouts'!M1760,'Faire Payouts'!P1760,'Faire Payouts'!R1760)+'Faire Payouts'!N1760)*-1</f>
        <v>0</v>
      </c>
      <c r="D6061" t="str">
        <f t="shared" si="202"/>
        <v/>
      </c>
    </row>
    <row r="6062" spans="1:4" x14ac:dyDescent="0.2">
      <c r="A6062" t="str">
        <f t="shared" si="203"/>
        <v/>
      </c>
      <c r="B6062" s="1">
        <f>'Faire Payouts'!$A1761</f>
        <v>0</v>
      </c>
      <c r="C6062">
        <f>('Faire Payouts'!F1761-SUM('Faire Payouts'!I1761,'Faire Payouts'!K1761,'Faire Payouts'!L1761,'Faire Payouts'!M1761,'Faire Payouts'!P1761,'Faire Payouts'!R1761)+'Faire Payouts'!N1761)*-1</f>
        <v>0</v>
      </c>
      <c r="D6062" t="str">
        <f t="shared" si="202"/>
        <v/>
      </c>
    </row>
    <row r="6063" spans="1:4" x14ac:dyDescent="0.2">
      <c r="A6063" t="str">
        <f t="shared" si="203"/>
        <v/>
      </c>
      <c r="B6063" s="1">
        <f>'Faire Payouts'!$A1762</f>
        <v>0</v>
      </c>
      <c r="C6063">
        <f>('Faire Payouts'!F1762-SUM('Faire Payouts'!I1762,'Faire Payouts'!K1762,'Faire Payouts'!L1762,'Faire Payouts'!M1762,'Faire Payouts'!P1762,'Faire Payouts'!R1762)+'Faire Payouts'!N1762)*-1</f>
        <v>0</v>
      </c>
      <c r="D6063" t="str">
        <f t="shared" si="202"/>
        <v/>
      </c>
    </row>
    <row r="6064" spans="1:4" x14ac:dyDescent="0.2">
      <c r="A6064" t="str">
        <f t="shared" si="203"/>
        <v/>
      </c>
      <c r="B6064" s="1">
        <f>'Faire Payouts'!$A1763</f>
        <v>0</v>
      </c>
      <c r="C6064">
        <f>('Faire Payouts'!F1763-SUM('Faire Payouts'!I1763,'Faire Payouts'!K1763,'Faire Payouts'!L1763,'Faire Payouts'!M1763,'Faire Payouts'!P1763,'Faire Payouts'!R1763)+'Faire Payouts'!N1763)*-1</f>
        <v>0</v>
      </c>
      <c r="D6064" t="str">
        <f t="shared" ref="D6064:D6127" si="204">IF(C6064&lt;&gt;0,CONCATENATE(A6064,B6064),"")</f>
        <v/>
      </c>
    </row>
    <row r="6065" spans="1:4" x14ac:dyDescent="0.2">
      <c r="A6065" t="str">
        <f t="shared" si="203"/>
        <v/>
      </c>
      <c r="B6065" s="1">
        <f>'Faire Payouts'!$A1764</f>
        <v>0</v>
      </c>
      <c r="C6065">
        <f>('Faire Payouts'!F1764-SUM('Faire Payouts'!I1764,'Faire Payouts'!K1764,'Faire Payouts'!L1764,'Faire Payouts'!M1764,'Faire Payouts'!P1764,'Faire Payouts'!R1764)+'Faire Payouts'!N1764)*-1</f>
        <v>0</v>
      </c>
      <c r="D6065" t="str">
        <f t="shared" si="204"/>
        <v/>
      </c>
    </row>
    <row r="6066" spans="1:4" x14ac:dyDescent="0.2">
      <c r="A6066" t="str">
        <f t="shared" si="203"/>
        <v/>
      </c>
      <c r="B6066" s="1">
        <f>'Faire Payouts'!$A1765</f>
        <v>0</v>
      </c>
      <c r="C6066">
        <f>('Faire Payouts'!F1765-SUM('Faire Payouts'!I1765,'Faire Payouts'!K1765,'Faire Payouts'!L1765,'Faire Payouts'!M1765,'Faire Payouts'!P1765,'Faire Payouts'!R1765)+'Faire Payouts'!N1765)*-1</f>
        <v>0</v>
      </c>
      <c r="D6066" t="str">
        <f t="shared" si="204"/>
        <v/>
      </c>
    </row>
    <row r="6067" spans="1:4" x14ac:dyDescent="0.2">
      <c r="A6067" t="str">
        <f t="shared" si="203"/>
        <v/>
      </c>
      <c r="B6067" s="1">
        <f>'Faire Payouts'!$A1766</f>
        <v>0</v>
      </c>
      <c r="C6067">
        <f>('Faire Payouts'!F1766-SUM('Faire Payouts'!I1766,'Faire Payouts'!K1766,'Faire Payouts'!L1766,'Faire Payouts'!M1766,'Faire Payouts'!P1766,'Faire Payouts'!R1766)+'Faire Payouts'!N1766)*-1</f>
        <v>0</v>
      </c>
      <c r="D6067" t="str">
        <f t="shared" si="204"/>
        <v/>
      </c>
    </row>
    <row r="6068" spans="1:4" x14ac:dyDescent="0.2">
      <c r="A6068" t="str">
        <f t="shared" si="203"/>
        <v/>
      </c>
      <c r="B6068" s="1">
        <f>'Faire Payouts'!$A1767</f>
        <v>0</v>
      </c>
      <c r="C6068">
        <f>('Faire Payouts'!F1767-SUM('Faire Payouts'!I1767,'Faire Payouts'!K1767,'Faire Payouts'!L1767,'Faire Payouts'!M1767,'Faire Payouts'!P1767,'Faire Payouts'!R1767)+'Faire Payouts'!N1767)*-1</f>
        <v>0</v>
      </c>
      <c r="D6068" t="str">
        <f t="shared" si="204"/>
        <v/>
      </c>
    </row>
    <row r="6069" spans="1:4" x14ac:dyDescent="0.2">
      <c r="A6069" t="str">
        <f t="shared" si="203"/>
        <v/>
      </c>
      <c r="B6069" s="1">
        <f>'Faire Payouts'!$A1768</f>
        <v>0</v>
      </c>
      <c r="C6069">
        <f>('Faire Payouts'!F1768-SUM('Faire Payouts'!I1768,'Faire Payouts'!K1768,'Faire Payouts'!L1768,'Faire Payouts'!M1768,'Faire Payouts'!P1768,'Faire Payouts'!R1768)+'Faire Payouts'!N1768)*-1</f>
        <v>0</v>
      </c>
      <c r="D6069" t="str">
        <f t="shared" si="204"/>
        <v/>
      </c>
    </row>
    <row r="6070" spans="1:4" x14ac:dyDescent="0.2">
      <c r="A6070" t="str">
        <f t="shared" si="203"/>
        <v/>
      </c>
      <c r="B6070" s="1">
        <f>'Faire Payouts'!$A1769</f>
        <v>0</v>
      </c>
      <c r="C6070">
        <f>('Faire Payouts'!F1769-SUM('Faire Payouts'!I1769,'Faire Payouts'!K1769,'Faire Payouts'!L1769,'Faire Payouts'!M1769,'Faire Payouts'!P1769,'Faire Payouts'!R1769)+'Faire Payouts'!N1769)*-1</f>
        <v>0</v>
      </c>
      <c r="D6070" t="str">
        <f t="shared" si="204"/>
        <v/>
      </c>
    </row>
    <row r="6071" spans="1:4" x14ac:dyDescent="0.2">
      <c r="A6071" t="str">
        <f t="shared" si="203"/>
        <v/>
      </c>
      <c r="B6071" s="1">
        <f>'Faire Payouts'!$A1770</f>
        <v>0</v>
      </c>
      <c r="C6071">
        <f>('Faire Payouts'!F1770-SUM('Faire Payouts'!I1770,'Faire Payouts'!K1770,'Faire Payouts'!L1770,'Faire Payouts'!M1770,'Faire Payouts'!P1770,'Faire Payouts'!R1770)+'Faire Payouts'!N1770)*-1</f>
        <v>0</v>
      </c>
      <c r="D6071" t="str">
        <f t="shared" si="204"/>
        <v/>
      </c>
    </row>
    <row r="6072" spans="1:4" x14ac:dyDescent="0.2">
      <c r="A6072" t="str">
        <f t="shared" si="203"/>
        <v/>
      </c>
      <c r="B6072" s="1">
        <f>'Faire Payouts'!$A1771</f>
        <v>0</v>
      </c>
      <c r="C6072">
        <f>('Faire Payouts'!F1771-SUM('Faire Payouts'!I1771,'Faire Payouts'!K1771,'Faire Payouts'!L1771,'Faire Payouts'!M1771,'Faire Payouts'!P1771,'Faire Payouts'!R1771)+'Faire Payouts'!N1771)*-1</f>
        <v>0</v>
      </c>
      <c r="D6072" t="str">
        <f t="shared" si="204"/>
        <v/>
      </c>
    </row>
    <row r="6073" spans="1:4" x14ac:dyDescent="0.2">
      <c r="A6073" t="str">
        <f t="shared" si="203"/>
        <v/>
      </c>
      <c r="B6073" s="1">
        <f>'Faire Payouts'!$A1772</f>
        <v>0</v>
      </c>
      <c r="C6073">
        <f>('Faire Payouts'!F1772-SUM('Faire Payouts'!I1772,'Faire Payouts'!K1772,'Faire Payouts'!L1772,'Faire Payouts'!M1772,'Faire Payouts'!P1772,'Faire Payouts'!R1772)+'Faire Payouts'!N1772)*-1</f>
        <v>0</v>
      </c>
      <c r="D6073" t="str">
        <f t="shared" si="204"/>
        <v/>
      </c>
    </row>
    <row r="6074" spans="1:4" x14ac:dyDescent="0.2">
      <c r="A6074" t="str">
        <f t="shared" si="203"/>
        <v/>
      </c>
      <c r="B6074" s="1">
        <f>'Faire Payouts'!$A1773</f>
        <v>0</v>
      </c>
      <c r="C6074">
        <f>('Faire Payouts'!F1773-SUM('Faire Payouts'!I1773,'Faire Payouts'!K1773,'Faire Payouts'!L1773,'Faire Payouts'!M1773,'Faire Payouts'!P1773,'Faire Payouts'!R1773)+'Faire Payouts'!N1773)*-1</f>
        <v>0</v>
      </c>
      <c r="D6074" t="str">
        <f t="shared" si="204"/>
        <v/>
      </c>
    </row>
    <row r="6075" spans="1:4" x14ac:dyDescent="0.2">
      <c r="A6075" t="str">
        <f t="shared" si="203"/>
        <v/>
      </c>
      <c r="B6075" s="1">
        <f>'Faire Payouts'!$A1774</f>
        <v>0</v>
      </c>
      <c r="C6075">
        <f>('Faire Payouts'!F1774-SUM('Faire Payouts'!I1774,'Faire Payouts'!K1774,'Faire Payouts'!L1774,'Faire Payouts'!M1774,'Faire Payouts'!P1774,'Faire Payouts'!R1774)+'Faire Payouts'!N1774)*-1</f>
        <v>0</v>
      </c>
      <c r="D6075" t="str">
        <f t="shared" si="204"/>
        <v/>
      </c>
    </row>
    <row r="6076" spans="1:4" x14ac:dyDescent="0.2">
      <c r="A6076" t="str">
        <f t="shared" si="203"/>
        <v/>
      </c>
      <c r="B6076" s="1">
        <f>'Faire Payouts'!$A1775</f>
        <v>0</v>
      </c>
      <c r="C6076">
        <f>('Faire Payouts'!F1775-SUM('Faire Payouts'!I1775,'Faire Payouts'!K1775,'Faire Payouts'!L1775,'Faire Payouts'!M1775,'Faire Payouts'!P1775,'Faire Payouts'!R1775)+'Faire Payouts'!N1775)*-1</f>
        <v>0</v>
      </c>
      <c r="D6076" t="str">
        <f t="shared" si="204"/>
        <v/>
      </c>
    </row>
    <row r="6077" spans="1:4" x14ac:dyDescent="0.2">
      <c r="A6077" t="str">
        <f t="shared" si="203"/>
        <v/>
      </c>
      <c r="B6077" s="1">
        <f>'Faire Payouts'!$A1776</f>
        <v>0</v>
      </c>
      <c r="C6077">
        <f>('Faire Payouts'!F1776-SUM('Faire Payouts'!I1776,'Faire Payouts'!K1776,'Faire Payouts'!L1776,'Faire Payouts'!M1776,'Faire Payouts'!P1776,'Faire Payouts'!R1776)+'Faire Payouts'!N1776)*-1</f>
        <v>0</v>
      </c>
      <c r="D6077" t="str">
        <f t="shared" si="204"/>
        <v/>
      </c>
    </row>
    <row r="6078" spans="1:4" x14ac:dyDescent="0.2">
      <c r="A6078" t="str">
        <f t="shared" si="203"/>
        <v/>
      </c>
      <c r="B6078" s="1">
        <f>'Faire Payouts'!$A1777</f>
        <v>0</v>
      </c>
      <c r="C6078">
        <f>('Faire Payouts'!F1777-SUM('Faire Payouts'!I1777,'Faire Payouts'!K1777,'Faire Payouts'!L1777,'Faire Payouts'!M1777,'Faire Payouts'!P1777,'Faire Payouts'!R1777)+'Faire Payouts'!N1777)*-1</f>
        <v>0</v>
      </c>
      <c r="D6078" t="str">
        <f t="shared" si="204"/>
        <v/>
      </c>
    </row>
    <row r="6079" spans="1:4" x14ac:dyDescent="0.2">
      <c r="A6079" t="str">
        <f t="shared" si="203"/>
        <v/>
      </c>
      <c r="B6079" s="1">
        <f>'Faire Payouts'!$A1778</f>
        <v>0</v>
      </c>
      <c r="C6079">
        <f>('Faire Payouts'!F1778-SUM('Faire Payouts'!I1778,'Faire Payouts'!K1778,'Faire Payouts'!L1778,'Faire Payouts'!M1778,'Faire Payouts'!P1778,'Faire Payouts'!R1778)+'Faire Payouts'!N1778)*-1</f>
        <v>0</v>
      </c>
      <c r="D6079" t="str">
        <f t="shared" si="204"/>
        <v/>
      </c>
    </row>
    <row r="6080" spans="1:4" x14ac:dyDescent="0.2">
      <c r="A6080" t="str">
        <f t="shared" ref="A6080:A6143" si="205">IF(B6080&gt;0,A6079,"")</f>
        <v/>
      </c>
      <c r="B6080" s="1">
        <f>'Faire Payouts'!$A1779</f>
        <v>0</v>
      </c>
      <c r="C6080">
        <f>('Faire Payouts'!F1779-SUM('Faire Payouts'!I1779,'Faire Payouts'!K1779,'Faire Payouts'!L1779,'Faire Payouts'!M1779,'Faire Payouts'!P1779,'Faire Payouts'!R1779)+'Faire Payouts'!N1779)*-1</f>
        <v>0</v>
      </c>
      <c r="D6080" t="str">
        <f t="shared" si="204"/>
        <v/>
      </c>
    </row>
    <row r="6081" spans="1:4" x14ac:dyDescent="0.2">
      <c r="A6081" t="str">
        <f t="shared" si="205"/>
        <v/>
      </c>
      <c r="B6081" s="1">
        <f>'Faire Payouts'!$A1780</f>
        <v>0</v>
      </c>
      <c r="C6081">
        <f>('Faire Payouts'!F1780-SUM('Faire Payouts'!I1780,'Faire Payouts'!K1780,'Faire Payouts'!L1780,'Faire Payouts'!M1780,'Faire Payouts'!P1780,'Faire Payouts'!R1780)+'Faire Payouts'!N1780)*-1</f>
        <v>0</v>
      </c>
      <c r="D6081" t="str">
        <f t="shared" si="204"/>
        <v/>
      </c>
    </row>
    <row r="6082" spans="1:4" x14ac:dyDescent="0.2">
      <c r="A6082" t="str">
        <f t="shared" si="205"/>
        <v/>
      </c>
      <c r="B6082" s="1">
        <f>'Faire Payouts'!$A1781</f>
        <v>0</v>
      </c>
      <c r="C6082">
        <f>('Faire Payouts'!F1781-SUM('Faire Payouts'!I1781,'Faire Payouts'!K1781,'Faire Payouts'!L1781,'Faire Payouts'!M1781,'Faire Payouts'!P1781,'Faire Payouts'!R1781)+'Faire Payouts'!N1781)*-1</f>
        <v>0</v>
      </c>
      <c r="D6082" t="str">
        <f t="shared" si="204"/>
        <v/>
      </c>
    </row>
    <row r="6083" spans="1:4" x14ac:dyDescent="0.2">
      <c r="A6083" t="str">
        <f t="shared" si="205"/>
        <v/>
      </c>
      <c r="B6083" s="1">
        <f>'Faire Payouts'!$A1782</f>
        <v>0</v>
      </c>
      <c r="C6083">
        <f>('Faire Payouts'!F1782-SUM('Faire Payouts'!I1782,'Faire Payouts'!K1782,'Faire Payouts'!L1782,'Faire Payouts'!M1782,'Faire Payouts'!P1782,'Faire Payouts'!R1782)+'Faire Payouts'!N1782)*-1</f>
        <v>0</v>
      </c>
      <c r="D6083" t="str">
        <f t="shared" si="204"/>
        <v/>
      </c>
    </row>
    <row r="6084" spans="1:4" x14ac:dyDescent="0.2">
      <c r="A6084" t="str">
        <f t="shared" si="205"/>
        <v/>
      </c>
      <c r="B6084" s="1">
        <f>'Faire Payouts'!$A1783</f>
        <v>0</v>
      </c>
      <c r="C6084">
        <f>('Faire Payouts'!F1783-SUM('Faire Payouts'!I1783,'Faire Payouts'!K1783,'Faire Payouts'!L1783,'Faire Payouts'!M1783,'Faire Payouts'!P1783,'Faire Payouts'!R1783)+'Faire Payouts'!N1783)*-1</f>
        <v>0</v>
      </c>
      <c r="D6084" t="str">
        <f t="shared" si="204"/>
        <v/>
      </c>
    </row>
    <row r="6085" spans="1:4" x14ac:dyDescent="0.2">
      <c r="A6085" t="str">
        <f t="shared" si="205"/>
        <v/>
      </c>
      <c r="B6085" s="1">
        <f>'Faire Payouts'!$A1784</f>
        <v>0</v>
      </c>
      <c r="C6085">
        <f>('Faire Payouts'!F1784-SUM('Faire Payouts'!I1784,'Faire Payouts'!K1784,'Faire Payouts'!L1784,'Faire Payouts'!M1784,'Faire Payouts'!P1784,'Faire Payouts'!R1784)+'Faire Payouts'!N1784)*-1</f>
        <v>0</v>
      </c>
      <c r="D6085" t="str">
        <f t="shared" si="204"/>
        <v/>
      </c>
    </row>
    <row r="6086" spans="1:4" x14ac:dyDescent="0.2">
      <c r="A6086" t="str">
        <f t="shared" si="205"/>
        <v/>
      </c>
      <c r="B6086" s="1">
        <f>'Faire Payouts'!$A1785</f>
        <v>0</v>
      </c>
      <c r="C6086">
        <f>('Faire Payouts'!F1785-SUM('Faire Payouts'!I1785,'Faire Payouts'!K1785,'Faire Payouts'!L1785,'Faire Payouts'!M1785,'Faire Payouts'!P1785,'Faire Payouts'!R1785)+'Faire Payouts'!N1785)*-1</f>
        <v>0</v>
      </c>
      <c r="D6086" t="str">
        <f t="shared" si="204"/>
        <v/>
      </c>
    </row>
    <row r="6087" spans="1:4" x14ac:dyDescent="0.2">
      <c r="A6087" t="str">
        <f t="shared" si="205"/>
        <v/>
      </c>
      <c r="B6087" s="1">
        <f>'Faire Payouts'!$A1786</f>
        <v>0</v>
      </c>
      <c r="C6087">
        <f>('Faire Payouts'!F1786-SUM('Faire Payouts'!I1786,'Faire Payouts'!K1786,'Faire Payouts'!L1786,'Faire Payouts'!M1786,'Faire Payouts'!P1786,'Faire Payouts'!R1786)+'Faire Payouts'!N1786)*-1</f>
        <v>0</v>
      </c>
      <c r="D6087" t="str">
        <f t="shared" si="204"/>
        <v/>
      </c>
    </row>
    <row r="6088" spans="1:4" x14ac:dyDescent="0.2">
      <c r="A6088" t="str">
        <f t="shared" si="205"/>
        <v/>
      </c>
      <c r="B6088" s="1">
        <f>'Faire Payouts'!$A1787</f>
        <v>0</v>
      </c>
      <c r="C6088">
        <f>('Faire Payouts'!F1787-SUM('Faire Payouts'!I1787,'Faire Payouts'!K1787,'Faire Payouts'!L1787,'Faire Payouts'!M1787,'Faire Payouts'!P1787,'Faire Payouts'!R1787)+'Faire Payouts'!N1787)*-1</f>
        <v>0</v>
      </c>
      <c r="D6088" t="str">
        <f t="shared" si="204"/>
        <v/>
      </c>
    </row>
    <row r="6089" spans="1:4" x14ac:dyDescent="0.2">
      <c r="A6089" t="str">
        <f t="shared" si="205"/>
        <v/>
      </c>
      <c r="B6089" s="1">
        <f>'Faire Payouts'!$A1788</f>
        <v>0</v>
      </c>
      <c r="C6089">
        <f>('Faire Payouts'!F1788-SUM('Faire Payouts'!I1788,'Faire Payouts'!K1788,'Faire Payouts'!L1788,'Faire Payouts'!M1788,'Faire Payouts'!P1788,'Faire Payouts'!R1788)+'Faire Payouts'!N1788)*-1</f>
        <v>0</v>
      </c>
      <c r="D6089" t="str">
        <f t="shared" si="204"/>
        <v/>
      </c>
    </row>
    <row r="6090" spans="1:4" x14ac:dyDescent="0.2">
      <c r="A6090" t="str">
        <f t="shared" si="205"/>
        <v/>
      </c>
      <c r="B6090" s="1">
        <f>'Faire Payouts'!$A1789</f>
        <v>0</v>
      </c>
      <c r="C6090">
        <f>('Faire Payouts'!F1789-SUM('Faire Payouts'!I1789,'Faire Payouts'!K1789,'Faire Payouts'!L1789,'Faire Payouts'!M1789,'Faire Payouts'!P1789,'Faire Payouts'!R1789)+'Faire Payouts'!N1789)*-1</f>
        <v>0</v>
      </c>
      <c r="D6090" t="str">
        <f t="shared" si="204"/>
        <v/>
      </c>
    </row>
    <row r="6091" spans="1:4" x14ac:dyDescent="0.2">
      <c r="A6091" t="str">
        <f t="shared" si="205"/>
        <v/>
      </c>
      <c r="B6091" s="1">
        <f>'Faire Payouts'!$A1790</f>
        <v>0</v>
      </c>
      <c r="C6091">
        <f>('Faire Payouts'!F1790-SUM('Faire Payouts'!I1790,'Faire Payouts'!K1790,'Faire Payouts'!L1790,'Faire Payouts'!M1790,'Faire Payouts'!P1790,'Faire Payouts'!R1790)+'Faire Payouts'!N1790)*-1</f>
        <v>0</v>
      </c>
      <c r="D6091" t="str">
        <f t="shared" si="204"/>
        <v/>
      </c>
    </row>
    <row r="6092" spans="1:4" x14ac:dyDescent="0.2">
      <c r="A6092" t="str">
        <f t="shared" si="205"/>
        <v/>
      </c>
      <c r="B6092" s="1">
        <f>'Faire Payouts'!$A1791</f>
        <v>0</v>
      </c>
      <c r="C6092">
        <f>('Faire Payouts'!F1791-SUM('Faire Payouts'!I1791,'Faire Payouts'!K1791,'Faire Payouts'!L1791,'Faire Payouts'!M1791,'Faire Payouts'!P1791,'Faire Payouts'!R1791)+'Faire Payouts'!N1791)*-1</f>
        <v>0</v>
      </c>
      <c r="D6092" t="str">
        <f t="shared" si="204"/>
        <v/>
      </c>
    </row>
    <row r="6093" spans="1:4" x14ac:dyDescent="0.2">
      <c r="A6093" t="str">
        <f t="shared" si="205"/>
        <v/>
      </c>
      <c r="B6093" s="1">
        <f>'Faire Payouts'!$A1792</f>
        <v>0</v>
      </c>
      <c r="C6093">
        <f>('Faire Payouts'!F1792-SUM('Faire Payouts'!I1792,'Faire Payouts'!K1792,'Faire Payouts'!L1792,'Faire Payouts'!M1792,'Faire Payouts'!P1792,'Faire Payouts'!R1792)+'Faire Payouts'!N1792)*-1</f>
        <v>0</v>
      </c>
      <c r="D6093" t="str">
        <f t="shared" si="204"/>
        <v/>
      </c>
    </row>
    <row r="6094" spans="1:4" x14ac:dyDescent="0.2">
      <c r="A6094" t="str">
        <f t="shared" si="205"/>
        <v/>
      </c>
      <c r="B6094" s="1">
        <f>'Faire Payouts'!$A1793</f>
        <v>0</v>
      </c>
      <c r="C6094">
        <f>('Faire Payouts'!F1793-SUM('Faire Payouts'!I1793,'Faire Payouts'!K1793,'Faire Payouts'!L1793,'Faire Payouts'!M1793,'Faire Payouts'!P1793,'Faire Payouts'!R1793)+'Faire Payouts'!N1793)*-1</f>
        <v>0</v>
      </c>
      <c r="D6094" t="str">
        <f t="shared" si="204"/>
        <v/>
      </c>
    </row>
    <row r="6095" spans="1:4" x14ac:dyDescent="0.2">
      <c r="A6095" t="str">
        <f t="shared" si="205"/>
        <v/>
      </c>
      <c r="B6095" s="1">
        <f>'Faire Payouts'!$A1794</f>
        <v>0</v>
      </c>
      <c r="C6095">
        <f>('Faire Payouts'!F1794-SUM('Faire Payouts'!I1794,'Faire Payouts'!K1794,'Faire Payouts'!L1794,'Faire Payouts'!M1794,'Faire Payouts'!P1794,'Faire Payouts'!R1794)+'Faire Payouts'!N1794)*-1</f>
        <v>0</v>
      </c>
      <c r="D6095" t="str">
        <f t="shared" si="204"/>
        <v/>
      </c>
    </row>
    <row r="6096" spans="1:4" x14ac:dyDescent="0.2">
      <c r="A6096" t="str">
        <f t="shared" si="205"/>
        <v/>
      </c>
      <c r="B6096" s="1">
        <f>'Faire Payouts'!$A1795</f>
        <v>0</v>
      </c>
      <c r="C6096">
        <f>('Faire Payouts'!F1795-SUM('Faire Payouts'!I1795,'Faire Payouts'!K1795,'Faire Payouts'!L1795,'Faire Payouts'!M1795,'Faire Payouts'!P1795,'Faire Payouts'!R1795)+'Faire Payouts'!N1795)*-1</f>
        <v>0</v>
      </c>
      <c r="D6096" t="str">
        <f t="shared" si="204"/>
        <v/>
      </c>
    </row>
    <row r="6097" spans="1:4" x14ac:dyDescent="0.2">
      <c r="A6097" t="str">
        <f t="shared" si="205"/>
        <v/>
      </c>
      <c r="B6097" s="1">
        <f>'Faire Payouts'!$A1796</f>
        <v>0</v>
      </c>
      <c r="C6097">
        <f>('Faire Payouts'!F1796-SUM('Faire Payouts'!I1796,'Faire Payouts'!K1796,'Faire Payouts'!L1796,'Faire Payouts'!M1796,'Faire Payouts'!P1796,'Faire Payouts'!R1796)+'Faire Payouts'!N1796)*-1</f>
        <v>0</v>
      </c>
      <c r="D6097" t="str">
        <f t="shared" si="204"/>
        <v/>
      </c>
    </row>
    <row r="6098" spans="1:4" x14ac:dyDescent="0.2">
      <c r="A6098" t="str">
        <f t="shared" si="205"/>
        <v/>
      </c>
      <c r="B6098" s="1">
        <f>'Faire Payouts'!$A1797</f>
        <v>0</v>
      </c>
      <c r="C6098">
        <f>('Faire Payouts'!F1797-SUM('Faire Payouts'!I1797,'Faire Payouts'!K1797,'Faire Payouts'!L1797,'Faire Payouts'!M1797,'Faire Payouts'!P1797,'Faire Payouts'!R1797)+'Faire Payouts'!N1797)*-1</f>
        <v>0</v>
      </c>
      <c r="D6098" t="str">
        <f t="shared" si="204"/>
        <v/>
      </c>
    </row>
    <row r="6099" spans="1:4" x14ac:dyDescent="0.2">
      <c r="A6099" t="str">
        <f t="shared" si="205"/>
        <v/>
      </c>
      <c r="B6099" s="1">
        <f>'Faire Payouts'!$A1798</f>
        <v>0</v>
      </c>
      <c r="C6099">
        <f>('Faire Payouts'!F1798-SUM('Faire Payouts'!I1798,'Faire Payouts'!K1798,'Faire Payouts'!L1798,'Faire Payouts'!M1798,'Faire Payouts'!P1798,'Faire Payouts'!R1798)+'Faire Payouts'!N1798)*-1</f>
        <v>0</v>
      </c>
      <c r="D6099" t="str">
        <f t="shared" si="204"/>
        <v/>
      </c>
    </row>
    <row r="6100" spans="1:4" x14ac:dyDescent="0.2">
      <c r="A6100" t="str">
        <f t="shared" si="205"/>
        <v/>
      </c>
      <c r="B6100" s="1">
        <f>'Faire Payouts'!$A1799</f>
        <v>0</v>
      </c>
      <c r="C6100">
        <f>('Faire Payouts'!F1799-SUM('Faire Payouts'!I1799,'Faire Payouts'!K1799,'Faire Payouts'!L1799,'Faire Payouts'!M1799,'Faire Payouts'!P1799,'Faire Payouts'!R1799)+'Faire Payouts'!N1799)*-1</f>
        <v>0</v>
      </c>
      <c r="D6100" t="str">
        <f t="shared" si="204"/>
        <v/>
      </c>
    </row>
    <row r="6101" spans="1:4" x14ac:dyDescent="0.2">
      <c r="A6101" t="str">
        <f t="shared" si="205"/>
        <v/>
      </c>
      <c r="B6101" s="1">
        <f>'Faire Payouts'!$A1800</f>
        <v>0</v>
      </c>
      <c r="C6101">
        <f>('Faire Payouts'!F1800-SUM('Faire Payouts'!I1800,'Faire Payouts'!K1800,'Faire Payouts'!L1800,'Faire Payouts'!M1800,'Faire Payouts'!P1800,'Faire Payouts'!R1800)+'Faire Payouts'!N1800)*-1</f>
        <v>0</v>
      </c>
      <c r="D6101" t="str">
        <f t="shared" si="204"/>
        <v/>
      </c>
    </row>
    <row r="6102" spans="1:4" x14ac:dyDescent="0.2">
      <c r="A6102" t="str">
        <f t="shared" si="205"/>
        <v/>
      </c>
      <c r="B6102" s="1">
        <f>'Faire Payouts'!$A1801</f>
        <v>0</v>
      </c>
      <c r="C6102">
        <f>('Faire Payouts'!F1801-SUM('Faire Payouts'!I1801,'Faire Payouts'!K1801,'Faire Payouts'!L1801,'Faire Payouts'!M1801,'Faire Payouts'!P1801,'Faire Payouts'!R1801)+'Faire Payouts'!N1801)*-1</f>
        <v>0</v>
      </c>
      <c r="D6102" t="str">
        <f t="shared" si="204"/>
        <v/>
      </c>
    </row>
    <row r="6103" spans="1:4" x14ac:dyDescent="0.2">
      <c r="A6103" t="str">
        <f t="shared" si="205"/>
        <v/>
      </c>
      <c r="B6103" s="1">
        <f>'Faire Payouts'!$A1802</f>
        <v>0</v>
      </c>
      <c r="C6103">
        <f>('Faire Payouts'!F1802-SUM('Faire Payouts'!I1802,'Faire Payouts'!K1802,'Faire Payouts'!L1802,'Faire Payouts'!M1802,'Faire Payouts'!P1802,'Faire Payouts'!R1802)+'Faire Payouts'!N1802)*-1</f>
        <v>0</v>
      </c>
      <c r="D6103" t="str">
        <f t="shared" si="204"/>
        <v/>
      </c>
    </row>
    <row r="6104" spans="1:4" x14ac:dyDescent="0.2">
      <c r="A6104" t="str">
        <f t="shared" si="205"/>
        <v/>
      </c>
      <c r="B6104" s="1">
        <f>'Faire Payouts'!$A1803</f>
        <v>0</v>
      </c>
      <c r="C6104">
        <f>('Faire Payouts'!F1803-SUM('Faire Payouts'!I1803,'Faire Payouts'!K1803,'Faire Payouts'!L1803,'Faire Payouts'!M1803,'Faire Payouts'!P1803,'Faire Payouts'!R1803)+'Faire Payouts'!N1803)*-1</f>
        <v>0</v>
      </c>
      <c r="D6104" t="str">
        <f t="shared" si="204"/>
        <v/>
      </c>
    </row>
    <row r="6105" spans="1:4" x14ac:dyDescent="0.2">
      <c r="A6105" t="str">
        <f t="shared" si="205"/>
        <v/>
      </c>
      <c r="B6105" s="1">
        <f>'Faire Payouts'!$A1804</f>
        <v>0</v>
      </c>
      <c r="C6105">
        <f>('Faire Payouts'!F1804-SUM('Faire Payouts'!I1804,'Faire Payouts'!K1804,'Faire Payouts'!L1804,'Faire Payouts'!M1804,'Faire Payouts'!P1804,'Faire Payouts'!R1804)+'Faire Payouts'!N1804)*-1</f>
        <v>0</v>
      </c>
      <c r="D6105" t="str">
        <f t="shared" si="204"/>
        <v/>
      </c>
    </row>
    <row r="6106" spans="1:4" x14ac:dyDescent="0.2">
      <c r="A6106" t="str">
        <f t="shared" si="205"/>
        <v/>
      </c>
      <c r="B6106" s="1">
        <f>'Faire Payouts'!$A1805</f>
        <v>0</v>
      </c>
      <c r="C6106">
        <f>('Faire Payouts'!F1805-SUM('Faire Payouts'!I1805,'Faire Payouts'!K1805,'Faire Payouts'!L1805,'Faire Payouts'!M1805,'Faire Payouts'!P1805,'Faire Payouts'!R1805)+'Faire Payouts'!N1805)*-1</f>
        <v>0</v>
      </c>
      <c r="D6106" t="str">
        <f t="shared" si="204"/>
        <v/>
      </c>
    </row>
    <row r="6107" spans="1:4" x14ac:dyDescent="0.2">
      <c r="A6107" t="str">
        <f t="shared" si="205"/>
        <v/>
      </c>
      <c r="B6107" s="1">
        <f>'Faire Payouts'!$A1806</f>
        <v>0</v>
      </c>
      <c r="C6107">
        <f>('Faire Payouts'!F1806-SUM('Faire Payouts'!I1806,'Faire Payouts'!K1806,'Faire Payouts'!L1806,'Faire Payouts'!M1806,'Faire Payouts'!P1806,'Faire Payouts'!R1806)+'Faire Payouts'!N1806)*-1</f>
        <v>0</v>
      </c>
      <c r="D6107" t="str">
        <f t="shared" si="204"/>
        <v/>
      </c>
    </row>
    <row r="6108" spans="1:4" x14ac:dyDescent="0.2">
      <c r="A6108" t="str">
        <f t="shared" si="205"/>
        <v/>
      </c>
      <c r="B6108" s="1">
        <f>'Faire Payouts'!$A1807</f>
        <v>0</v>
      </c>
      <c r="C6108">
        <f>('Faire Payouts'!F1807-SUM('Faire Payouts'!I1807,'Faire Payouts'!K1807,'Faire Payouts'!L1807,'Faire Payouts'!M1807,'Faire Payouts'!P1807,'Faire Payouts'!R1807)+'Faire Payouts'!N1807)*-1</f>
        <v>0</v>
      </c>
      <c r="D6108" t="str">
        <f t="shared" si="204"/>
        <v/>
      </c>
    </row>
    <row r="6109" spans="1:4" x14ac:dyDescent="0.2">
      <c r="A6109" t="str">
        <f t="shared" si="205"/>
        <v/>
      </c>
      <c r="B6109" s="1">
        <f>'Faire Payouts'!$A1808</f>
        <v>0</v>
      </c>
      <c r="C6109">
        <f>('Faire Payouts'!F1808-SUM('Faire Payouts'!I1808,'Faire Payouts'!K1808,'Faire Payouts'!L1808,'Faire Payouts'!M1808,'Faire Payouts'!P1808,'Faire Payouts'!R1808)+'Faire Payouts'!N1808)*-1</f>
        <v>0</v>
      </c>
      <c r="D6109" t="str">
        <f t="shared" si="204"/>
        <v/>
      </c>
    </row>
    <row r="6110" spans="1:4" x14ac:dyDescent="0.2">
      <c r="A6110" t="str">
        <f t="shared" si="205"/>
        <v/>
      </c>
      <c r="B6110" s="1">
        <f>'Faire Payouts'!$A1809</f>
        <v>0</v>
      </c>
      <c r="C6110">
        <f>('Faire Payouts'!F1809-SUM('Faire Payouts'!I1809,'Faire Payouts'!K1809,'Faire Payouts'!L1809,'Faire Payouts'!M1809,'Faire Payouts'!P1809,'Faire Payouts'!R1809)+'Faire Payouts'!N1809)*-1</f>
        <v>0</v>
      </c>
      <c r="D6110" t="str">
        <f t="shared" si="204"/>
        <v/>
      </c>
    </row>
    <row r="6111" spans="1:4" x14ac:dyDescent="0.2">
      <c r="A6111" t="str">
        <f t="shared" si="205"/>
        <v/>
      </c>
      <c r="B6111" s="1">
        <f>'Faire Payouts'!$A1810</f>
        <v>0</v>
      </c>
      <c r="C6111">
        <f>('Faire Payouts'!F1810-SUM('Faire Payouts'!I1810,'Faire Payouts'!K1810,'Faire Payouts'!L1810,'Faire Payouts'!M1810,'Faire Payouts'!P1810,'Faire Payouts'!R1810)+'Faire Payouts'!N1810)*-1</f>
        <v>0</v>
      </c>
      <c r="D6111" t="str">
        <f t="shared" si="204"/>
        <v/>
      </c>
    </row>
    <row r="6112" spans="1:4" x14ac:dyDescent="0.2">
      <c r="A6112" t="str">
        <f t="shared" si="205"/>
        <v/>
      </c>
      <c r="B6112" s="1">
        <f>'Faire Payouts'!$A1811</f>
        <v>0</v>
      </c>
      <c r="C6112">
        <f>('Faire Payouts'!F1811-SUM('Faire Payouts'!I1811,'Faire Payouts'!K1811,'Faire Payouts'!L1811,'Faire Payouts'!M1811,'Faire Payouts'!P1811,'Faire Payouts'!R1811)+'Faire Payouts'!N1811)*-1</f>
        <v>0</v>
      </c>
      <c r="D6112" t="str">
        <f t="shared" si="204"/>
        <v/>
      </c>
    </row>
    <row r="6113" spans="1:4" x14ac:dyDescent="0.2">
      <c r="A6113" t="str">
        <f t="shared" si="205"/>
        <v/>
      </c>
      <c r="B6113" s="1">
        <f>'Faire Payouts'!$A1812</f>
        <v>0</v>
      </c>
      <c r="C6113">
        <f>('Faire Payouts'!F1812-SUM('Faire Payouts'!I1812,'Faire Payouts'!K1812,'Faire Payouts'!L1812,'Faire Payouts'!M1812,'Faire Payouts'!P1812,'Faire Payouts'!R1812)+'Faire Payouts'!N1812)*-1</f>
        <v>0</v>
      </c>
      <c r="D6113" t="str">
        <f t="shared" si="204"/>
        <v/>
      </c>
    </row>
    <row r="6114" spans="1:4" x14ac:dyDescent="0.2">
      <c r="A6114" t="str">
        <f t="shared" si="205"/>
        <v/>
      </c>
      <c r="B6114" s="1">
        <f>'Faire Payouts'!$A1813</f>
        <v>0</v>
      </c>
      <c r="C6114">
        <f>('Faire Payouts'!F1813-SUM('Faire Payouts'!I1813,'Faire Payouts'!K1813,'Faire Payouts'!L1813,'Faire Payouts'!M1813,'Faire Payouts'!P1813,'Faire Payouts'!R1813)+'Faire Payouts'!N1813)*-1</f>
        <v>0</v>
      </c>
      <c r="D6114" t="str">
        <f t="shared" si="204"/>
        <v/>
      </c>
    </row>
    <row r="6115" spans="1:4" x14ac:dyDescent="0.2">
      <c r="A6115" t="str">
        <f t="shared" si="205"/>
        <v/>
      </c>
      <c r="B6115" s="1">
        <f>'Faire Payouts'!$A1814</f>
        <v>0</v>
      </c>
      <c r="C6115">
        <f>('Faire Payouts'!F1814-SUM('Faire Payouts'!I1814,'Faire Payouts'!K1814,'Faire Payouts'!L1814,'Faire Payouts'!M1814,'Faire Payouts'!P1814,'Faire Payouts'!R1814)+'Faire Payouts'!N1814)*-1</f>
        <v>0</v>
      </c>
      <c r="D6115" t="str">
        <f t="shared" si="204"/>
        <v/>
      </c>
    </row>
    <row r="6116" spans="1:4" x14ac:dyDescent="0.2">
      <c r="A6116" t="str">
        <f t="shared" si="205"/>
        <v/>
      </c>
      <c r="B6116" s="1">
        <f>'Faire Payouts'!$A1815</f>
        <v>0</v>
      </c>
      <c r="C6116">
        <f>('Faire Payouts'!F1815-SUM('Faire Payouts'!I1815,'Faire Payouts'!K1815,'Faire Payouts'!L1815,'Faire Payouts'!M1815,'Faire Payouts'!P1815,'Faire Payouts'!R1815)+'Faire Payouts'!N1815)*-1</f>
        <v>0</v>
      </c>
      <c r="D6116" t="str">
        <f t="shared" si="204"/>
        <v/>
      </c>
    </row>
    <row r="6117" spans="1:4" x14ac:dyDescent="0.2">
      <c r="A6117" t="str">
        <f t="shared" si="205"/>
        <v/>
      </c>
      <c r="B6117" s="1">
        <f>'Faire Payouts'!$A1816</f>
        <v>0</v>
      </c>
      <c r="C6117">
        <f>('Faire Payouts'!F1816-SUM('Faire Payouts'!I1816,'Faire Payouts'!K1816,'Faire Payouts'!L1816,'Faire Payouts'!M1816,'Faire Payouts'!P1816,'Faire Payouts'!R1816)+'Faire Payouts'!N1816)*-1</f>
        <v>0</v>
      </c>
      <c r="D6117" t="str">
        <f t="shared" si="204"/>
        <v/>
      </c>
    </row>
    <row r="6118" spans="1:4" x14ac:dyDescent="0.2">
      <c r="A6118" t="str">
        <f t="shared" si="205"/>
        <v/>
      </c>
      <c r="B6118" s="1">
        <f>'Faire Payouts'!$A1817</f>
        <v>0</v>
      </c>
      <c r="C6118">
        <f>('Faire Payouts'!F1817-SUM('Faire Payouts'!I1817,'Faire Payouts'!K1817,'Faire Payouts'!L1817,'Faire Payouts'!M1817,'Faire Payouts'!P1817,'Faire Payouts'!R1817)+'Faire Payouts'!N1817)*-1</f>
        <v>0</v>
      </c>
      <c r="D6118" t="str">
        <f t="shared" si="204"/>
        <v/>
      </c>
    </row>
    <row r="6119" spans="1:4" x14ac:dyDescent="0.2">
      <c r="A6119" t="str">
        <f t="shared" si="205"/>
        <v/>
      </c>
      <c r="B6119" s="1">
        <f>'Faire Payouts'!$A1818</f>
        <v>0</v>
      </c>
      <c r="C6119">
        <f>('Faire Payouts'!F1818-SUM('Faire Payouts'!I1818,'Faire Payouts'!K1818,'Faire Payouts'!L1818,'Faire Payouts'!M1818,'Faire Payouts'!P1818,'Faire Payouts'!R1818)+'Faire Payouts'!N1818)*-1</f>
        <v>0</v>
      </c>
      <c r="D6119" t="str">
        <f t="shared" si="204"/>
        <v/>
      </c>
    </row>
    <row r="6120" spans="1:4" x14ac:dyDescent="0.2">
      <c r="A6120" t="str">
        <f t="shared" si="205"/>
        <v/>
      </c>
      <c r="B6120" s="1">
        <f>'Faire Payouts'!$A1819</f>
        <v>0</v>
      </c>
      <c r="C6120">
        <f>('Faire Payouts'!F1819-SUM('Faire Payouts'!I1819,'Faire Payouts'!K1819,'Faire Payouts'!L1819,'Faire Payouts'!M1819,'Faire Payouts'!P1819,'Faire Payouts'!R1819)+'Faire Payouts'!N1819)*-1</f>
        <v>0</v>
      </c>
      <c r="D6120" t="str">
        <f t="shared" si="204"/>
        <v/>
      </c>
    </row>
    <row r="6121" spans="1:4" x14ac:dyDescent="0.2">
      <c r="A6121" t="str">
        <f t="shared" si="205"/>
        <v/>
      </c>
      <c r="B6121" s="1">
        <f>'Faire Payouts'!$A1820</f>
        <v>0</v>
      </c>
      <c r="C6121">
        <f>('Faire Payouts'!F1820-SUM('Faire Payouts'!I1820,'Faire Payouts'!K1820,'Faire Payouts'!L1820,'Faire Payouts'!M1820,'Faire Payouts'!P1820,'Faire Payouts'!R1820)+'Faire Payouts'!N1820)*-1</f>
        <v>0</v>
      </c>
      <c r="D6121" t="str">
        <f t="shared" si="204"/>
        <v/>
      </c>
    </row>
    <row r="6122" spans="1:4" x14ac:dyDescent="0.2">
      <c r="A6122" t="str">
        <f t="shared" si="205"/>
        <v/>
      </c>
      <c r="B6122" s="1">
        <f>'Faire Payouts'!$A1821</f>
        <v>0</v>
      </c>
      <c r="C6122">
        <f>('Faire Payouts'!F1821-SUM('Faire Payouts'!I1821,'Faire Payouts'!K1821,'Faire Payouts'!L1821,'Faire Payouts'!M1821,'Faire Payouts'!P1821,'Faire Payouts'!R1821)+'Faire Payouts'!N1821)*-1</f>
        <v>0</v>
      </c>
      <c r="D6122" t="str">
        <f t="shared" si="204"/>
        <v/>
      </c>
    </row>
    <row r="6123" spans="1:4" x14ac:dyDescent="0.2">
      <c r="A6123" t="str">
        <f t="shared" si="205"/>
        <v/>
      </c>
      <c r="B6123" s="1">
        <f>'Faire Payouts'!$A1822</f>
        <v>0</v>
      </c>
      <c r="C6123">
        <f>('Faire Payouts'!F1822-SUM('Faire Payouts'!I1822,'Faire Payouts'!K1822,'Faire Payouts'!L1822,'Faire Payouts'!M1822,'Faire Payouts'!P1822,'Faire Payouts'!R1822)+'Faire Payouts'!N1822)*-1</f>
        <v>0</v>
      </c>
      <c r="D6123" t="str">
        <f t="shared" si="204"/>
        <v/>
      </c>
    </row>
    <row r="6124" spans="1:4" x14ac:dyDescent="0.2">
      <c r="A6124" t="str">
        <f t="shared" si="205"/>
        <v/>
      </c>
      <c r="B6124" s="1">
        <f>'Faire Payouts'!$A1823</f>
        <v>0</v>
      </c>
      <c r="C6124">
        <f>('Faire Payouts'!F1823-SUM('Faire Payouts'!I1823,'Faire Payouts'!K1823,'Faire Payouts'!L1823,'Faire Payouts'!M1823,'Faire Payouts'!P1823,'Faire Payouts'!R1823)+'Faire Payouts'!N1823)*-1</f>
        <v>0</v>
      </c>
      <c r="D6124" t="str">
        <f t="shared" si="204"/>
        <v/>
      </c>
    </row>
    <row r="6125" spans="1:4" x14ac:dyDescent="0.2">
      <c r="A6125" t="str">
        <f t="shared" si="205"/>
        <v/>
      </c>
      <c r="B6125" s="1">
        <f>'Faire Payouts'!$A1824</f>
        <v>0</v>
      </c>
      <c r="C6125">
        <f>('Faire Payouts'!F1824-SUM('Faire Payouts'!I1824,'Faire Payouts'!K1824,'Faire Payouts'!L1824,'Faire Payouts'!M1824,'Faire Payouts'!P1824,'Faire Payouts'!R1824)+'Faire Payouts'!N1824)*-1</f>
        <v>0</v>
      </c>
      <c r="D6125" t="str">
        <f t="shared" si="204"/>
        <v/>
      </c>
    </row>
    <row r="6126" spans="1:4" x14ac:dyDescent="0.2">
      <c r="A6126" t="str">
        <f t="shared" si="205"/>
        <v/>
      </c>
      <c r="B6126" s="1">
        <f>'Faire Payouts'!$A1825</f>
        <v>0</v>
      </c>
      <c r="C6126">
        <f>('Faire Payouts'!F1825-SUM('Faire Payouts'!I1825,'Faire Payouts'!K1825,'Faire Payouts'!L1825,'Faire Payouts'!M1825,'Faire Payouts'!P1825,'Faire Payouts'!R1825)+'Faire Payouts'!N1825)*-1</f>
        <v>0</v>
      </c>
      <c r="D6126" t="str">
        <f t="shared" si="204"/>
        <v/>
      </c>
    </row>
    <row r="6127" spans="1:4" x14ac:dyDescent="0.2">
      <c r="A6127" t="str">
        <f t="shared" si="205"/>
        <v/>
      </c>
      <c r="B6127" s="1">
        <f>'Faire Payouts'!$A1826</f>
        <v>0</v>
      </c>
      <c r="C6127">
        <f>('Faire Payouts'!F1826-SUM('Faire Payouts'!I1826,'Faire Payouts'!K1826,'Faire Payouts'!L1826,'Faire Payouts'!M1826,'Faire Payouts'!P1826,'Faire Payouts'!R1826)+'Faire Payouts'!N1826)*-1</f>
        <v>0</v>
      </c>
      <c r="D6127" t="str">
        <f t="shared" si="204"/>
        <v/>
      </c>
    </row>
    <row r="6128" spans="1:4" x14ac:dyDescent="0.2">
      <c r="A6128" t="str">
        <f t="shared" si="205"/>
        <v/>
      </c>
      <c r="B6128" s="1">
        <f>'Faire Payouts'!$A1827</f>
        <v>0</v>
      </c>
      <c r="C6128">
        <f>('Faire Payouts'!F1827-SUM('Faire Payouts'!I1827,'Faire Payouts'!K1827,'Faire Payouts'!L1827,'Faire Payouts'!M1827,'Faire Payouts'!P1827,'Faire Payouts'!R1827)+'Faire Payouts'!N1827)*-1</f>
        <v>0</v>
      </c>
      <c r="D6128" t="str">
        <f t="shared" ref="D6128:D6191" si="206">IF(C6128&lt;&gt;0,CONCATENATE(A6128,B6128),"")</f>
        <v/>
      </c>
    </row>
    <row r="6129" spans="1:4" x14ac:dyDescent="0.2">
      <c r="A6129" t="str">
        <f t="shared" si="205"/>
        <v/>
      </c>
      <c r="B6129" s="1">
        <f>'Faire Payouts'!$A1828</f>
        <v>0</v>
      </c>
      <c r="C6129">
        <f>('Faire Payouts'!F1828-SUM('Faire Payouts'!I1828,'Faire Payouts'!K1828,'Faire Payouts'!L1828,'Faire Payouts'!M1828,'Faire Payouts'!P1828,'Faire Payouts'!R1828)+'Faire Payouts'!N1828)*-1</f>
        <v>0</v>
      </c>
      <c r="D6129" t="str">
        <f t="shared" si="206"/>
        <v/>
      </c>
    </row>
    <row r="6130" spans="1:4" x14ac:dyDescent="0.2">
      <c r="A6130" t="str">
        <f t="shared" si="205"/>
        <v/>
      </c>
      <c r="B6130" s="1">
        <f>'Faire Payouts'!$A1829</f>
        <v>0</v>
      </c>
      <c r="C6130">
        <f>('Faire Payouts'!F1829-SUM('Faire Payouts'!I1829,'Faire Payouts'!K1829,'Faire Payouts'!L1829,'Faire Payouts'!M1829,'Faire Payouts'!P1829,'Faire Payouts'!R1829)+'Faire Payouts'!N1829)*-1</f>
        <v>0</v>
      </c>
      <c r="D6130" t="str">
        <f t="shared" si="206"/>
        <v/>
      </c>
    </row>
    <row r="6131" spans="1:4" x14ac:dyDescent="0.2">
      <c r="A6131" t="str">
        <f t="shared" si="205"/>
        <v/>
      </c>
      <c r="B6131" s="1">
        <f>'Faire Payouts'!$A1830</f>
        <v>0</v>
      </c>
      <c r="C6131">
        <f>('Faire Payouts'!F1830-SUM('Faire Payouts'!I1830,'Faire Payouts'!K1830,'Faire Payouts'!L1830,'Faire Payouts'!M1830,'Faire Payouts'!P1830,'Faire Payouts'!R1830)+'Faire Payouts'!N1830)*-1</f>
        <v>0</v>
      </c>
      <c r="D6131" t="str">
        <f t="shared" si="206"/>
        <v/>
      </c>
    </row>
    <row r="6132" spans="1:4" x14ac:dyDescent="0.2">
      <c r="A6132" t="str">
        <f t="shared" si="205"/>
        <v/>
      </c>
      <c r="B6132" s="1">
        <f>'Faire Payouts'!$A1831</f>
        <v>0</v>
      </c>
      <c r="C6132">
        <f>('Faire Payouts'!F1831-SUM('Faire Payouts'!I1831,'Faire Payouts'!K1831,'Faire Payouts'!L1831,'Faire Payouts'!M1831,'Faire Payouts'!P1831,'Faire Payouts'!R1831)+'Faire Payouts'!N1831)*-1</f>
        <v>0</v>
      </c>
      <c r="D6132" t="str">
        <f t="shared" si="206"/>
        <v/>
      </c>
    </row>
    <row r="6133" spans="1:4" x14ac:dyDescent="0.2">
      <c r="A6133" t="str">
        <f t="shared" si="205"/>
        <v/>
      </c>
      <c r="B6133" s="1">
        <f>'Faire Payouts'!$A1832</f>
        <v>0</v>
      </c>
      <c r="C6133">
        <f>('Faire Payouts'!F1832-SUM('Faire Payouts'!I1832,'Faire Payouts'!K1832,'Faire Payouts'!L1832,'Faire Payouts'!M1832,'Faire Payouts'!P1832,'Faire Payouts'!R1832)+'Faire Payouts'!N1832)*-1</f>
        <v>0</v>
      </c>
      <c r="D6133" t="str">
        <f t="shared" si="206"/>
        <v/>
      </c>
    </row>
    <row r="6134" spans="1:4" x14ac:dyDescent="0.2">
      <c r="A6134" t="str">
        <f t="shared" si="205"/>
        <v/>
      </c>
      <c r="B6134" s="1">
        <f>'Faire Payouts'!$A1833</f>
        <v>0</v>
      </c>
      <c r="C6134">
        <f>('Faire Payouts'!F1833-SUM('Faire Payouts'!I1833,'Faire Payouts'!K1833,'Faire Payouts'!L1833,'Faire Payouts'!M1833,'Faire Payouts'!P1833,'Faire Payouts'!R1833)+'Faire Payouts'!N1833)*-1</f>
        <v>0</v>
      </c>
      <c r="D6134" t="str">
        <f t="shared" si="206"/>
        <v/>
      </c>
    </row>
    <row r="6135" spans="1:4" x14ac:dyDescent="0.2">
      <c r="A6135" t="str">
        <f t="shared" si="205"/>
        <v/>
      </c>
      <c r="B6135" s="1">
        <f>'Faire Payouts'!$A1834</f>
        <v>0</v>
      </c>
      <c r="C6135">
        <f>('Faire Payouts'!F1834-SUM('Faire Payouts'!I1834,'Faire Payouts'!K1834,'Faire Payouts'!L1834,'Faire Payouts'!M1834,'Faire Payouts'!P1834,'Faire Payouts'!R1834)+'Faire Payouts'!N1834)*-1</f>
        <v>0</v>
      </c>
      <c r="D6135" t="str">
        <f t="shared" si="206"/>
        <v/>
      </c>
    </row>
    <row r="6136" spans="1:4" x14ac:dyDescent="0.2">
      <c r="A6136" t="str">
        <f t="shared" si="205"/>
        <v/>
      </c>
      <c r="B6136" s="1">
        <f>'Faire Payouts'!$A1835</f>
        <v>0</v>
      </c>
      <c r="C6136">
        <f>('Faire Payouts'!F1835-SUM('Faire Payouts'!I1835,'Faire Payouts'!K1835,'Faire Payouts'!L1835,'Faire Payouts'!M1835,'Faire Payouts'!P1835,'Faire Payouts'!R1835)+'Faire Payouts'!N1835)*-1</f>
        <v>0</v>
      </c>
      <c r="D6136" t="str">
        <f t="shared" si="206"/>
        <v/>
      </c>
    </row>
    <row r="6137" spans="1:4" x14ac:dyDescent="0.2">
      <c r="A6137" t="str">
        <f t="shared" si="205"/>
        <v/>
      </c>
      <c r="B6137" s="1">
        <f>'Faire Payouts'!$A1836</f>
        <v>0</v>
      </c>
      <c r="C6137">
        <f>('Faire Payouts'!F1836-SUM('Faire Payouts'!I1836,'Faire Payouts'!K1836,'Faire Payouts'!L1836,'Faire Payouts'!M1836,'Faire Payouts'!P1836,'Faire Payouts'!R1836)+'Faire Payouts'!N1836)*-1</f>
        <v>0</v>
      </c>
      <c r="D6137" t="str">
        <f t="shared" si="206"/>
        <v/>
      </c>
    </row>
    <row r="6138" spans="1:4" x14ac:dyDescent="0.2">
      <c r="A6138" t="str">
        <f t="shared" si="205"/>
        <v/>
      </c>
      <c r="B6138" s="1">
        <f>'Faire Payouts'!$A1837</f>
        <v>0</v>
      </c>
      <c r="C6138">
        <f>('Faire Payouts'!F1837-SUM('Faire Payouts'!I1837,'Faire Payouts'!K1837,'Faire Payouts'!L1837,'Faire Payouts'!M1837,'Faire Payouts'!P1837,'Faire Payouts'!R1837)+'Faire Payouts'!N1837)*-1</f>
        <v>0</v>
      </c>
      <c r="D6138" t="str">
        <f t="shared" si="206"/>
        <v/>
      </c>
    </row>
    <row r="6139" spans="1:4" x14ac:dyDescent="0.2">
      <c r="A6139" t="str">
        <f t="shared" si="205"/>
        <v/>
      </c>
      <c r="B6139" s="1">
        <f>'Faire Payouts'!$A1838</f>
        <v>0</v>
      </c>
      <c r="C6139">
        <f>('Faire Payouts'!F1838-SUM('Faire Payouts'!I1838,'Faire Payouts'!K1838,'Faire Payouts'!L1838,'Faire Payouts'!M1838,'Faire Payouts'!P1838,'Faire Payouts'!R1838)+'Faire Payouts'!N1838)*-1</f>
        <v>0</v>
      </c>
      <c r="D6139" t="str">
        <f t="shared" si="206"/>
        <v/>
      </c>
    </row>
    <row r="6140" spans="1:4" x14ac:dyDescent="0.2">
      <c r="A6140" t="str">
        <f t="shared" si="205"/>
        <v/>
      </c>
      <c r="B6140" s="1">
        <f>'Faire Payouts'!$A1839</f>
        <v>0</v>
      </c>
      <c r="C6140">
        <f>('Faire Payouts'!F1839-SUM('Faire Payouts'!I1839,'Faire Payouts'!K1839,'Faire Payouts'!L1839,'Faire Payouts'!M1839,'Faire Payouts'!P1839,'Faire Payouts'!R1839)+'Faire Payouts'!N1839)*-1</f>
        <v>0</v>
      </c>
      <c r="D6140" t="str">
        <f t="shared" si="206"/>
        <v/>
      </c>
    </row>
    <row r="6141" spans="1:4" x14ac:dyDescent="0.2">
      <c r="A6141" t="str">
        <f t="shared" si="205"/>
        <v/>
      </c>
      <c r="B6141" s="1">
        <f>'Faire Payouts'!$A1840</f>
        <v>0</v>
      </c>
      <c r="C6141">
        <f>('Faire Payouts'!F1840-SUM('Faire Payouts'!I1840,'Faire Payouts'!K1840,'Faire Payouts'!L1840,'Faire Payouts'!M1840,'Faire Payouts'!P1840,'Faire Payouts'!R1840)+'Faire Payouts'!N1840)*-1</f>
        <v>0</v>
      </c>
      <c r="D6141" t="str">
        <f t="shared" si="206"/>
        <v/>
      </c>
    </row>
    <row r="6142" spans="1:4" x14ac:dyDescent="0.2">
      <c r="A6142" t="str">
        <f t="shared" si="205"/>
        <v/>
      </c>
      <c r="B6142" s="1">
        <f>'Faire Payouts'!$A1841</f>
        <v>0</v>
      </c>
      <c r="C6142">
        <f>('Faire Payouts'!F1841-SUM('Faire Payouts'!I1841,'Faire Payouts'!K1841,'Faire Payouts'!L1841,'Faire Payouts'!M1841,'Faire Payouts'!P1841,'Faire Payouts'!R1841)+'Faire Payouts'!N1841)*-1</f>
        <v>0</v>
      </c>
      <c r="D6142" t="str">
        <f t="shared" si="206"/>
        <v/>
      </c>
    </row>
    <row r="6143" spans="1:4" x14ac:dyDescent="0.2">
      <c r="A6143" t="str">
        <f t="shared" si="205"/>
        <v/>
      </c>
      <c r="B6143" s="1">
        <f>'Faire Payouts'!$A1842</f>
        <v>0</v>
      </c>
      <c r="C6143">
        <f>('Faire Payouts'!F1842-SUM('Faire Payouts'!I1842,'Faire Payouts'!K1842,'Faire Payouts'!L1842,'Faire Payouts'!M1842,'Faire Payouts'!P1842,'Faire Payouts'!R1842)+'Faire Payouts'!N1842)*-1</f>
        <v>0</v>
      </c>
      <c r="D6143" t="str">
        <f t="shared" si="206"/>
        <v/>
      </c>
    </row>
    <row r="6144" spans="1:4" x14ac:dyDescent="0.2">
      <c r="A6144" t="str">
        <f t="shared" ref="A6144:A6207" si="207">IF(B6144&gt;0,A6143,"")</f>
        <v/>
      </c>
      <c r="B6144" s="1">
        <f>'Faire Payouts'!$A1843</f>
        <v>0</v>
      </c>
      <c r="C6144">
        <f>('Faire Payouts'!F1843-SUM('Faire Payouts'!I1843,'Faire Payouts'!K1843,'Faire Payouts'!L1843,'Faire Payouts'!M1843,'Faire Payouts'!P1843,'Faire Payouts'!R1843)+'Faire Payouts'!N1843)*-1</f>
        <v>0</v>
      </c>
      <c r="D6144" t="str">
        <f t="shared" si="206"/>
        <v/>
      </c>
    </row>
    <row r="6145" spans="1:4" x14ac:dyDescent="0.2">
      <c r="A6145" t="str">
        <f t="shared" si="207"/>
        <v/>
      </c>
      <c r="B6145" s="1">
        <f>'Faire Payouts'!$A1844</f>
        <v>0</v>
      </c>
      <c r="C6145">
        <f>('Faire Payouts'!F1844-SUM('Faire Payouts'!I1844,'Faire Payouts'!K1844,'Faire Payouts'!L1844,'Faire Payouts'!M1844,'Faire Payouts'!P1844,'Faire Payouts'!R1844)+'Faire Payouts'!N1844)*-1</f>
        <v>0</v>
      </c>
      <c r="D6145" t="str">
        <f t="shared" si="206"/>
        <v/>
      </c>
    </row>
    <row r="6146" spans="1:4" x14ac:dyDescent="0.2">
      <c r="A6146" t="str">
        <f t="shared" si="207"/>
        <v/>
      </c>
      <c r="B6146" s="1">
        <f>'Faire Payouts'!$A1845</f>
        <v>0</v>
      </c>
      <c r="C6146">
        <f>('Faire Payouts'!F1845-SUM('Faire Payouts'!I1845,'Faire Payouts'!K1845,'Faire Payouts'!L1845,'Faire Payouts'!M1845,'Faire Payouts'!P1845,'Faire Payouts'!R1845)+'Faire Payouts'!N1845)*-1</f>
        <v>0</v>
      </c>
      <c r="D6146" t="str">
        <f t="shared" si="206"/>
        <v/>
      </c>
    </row>
    <row r="6147" spans="1:4" x14ac:dyDescent="0.2">
      <c r="A6147" t="str">
        <f t="shared" si="207"/>
        <v/>
      </c>
      <c r="B6147" s="1">
        <f>'Faire Payouts'!$A1846</f>
        <v>0</v>
      </c>
      <c r="C6147">
        <f>('Faire Payouts'!F1846-SUM('Faire Payouts'!I1846,'Faire Payouts'!K1846,'Faire Payouts'!L1846,'Faire Payouts'!M1846,'Faire Payouts'!P1846,'Faire Payouts'!R1846)+'Faire Payouts'!N1846)*-1</f>
        <v>0</v>
      </c>
      <c r="D6147" t="str">
        <f t="shared" si="206"/>
        <v/>
      </c>
    </row>
    <row r="6148" spans="1:4" x14ac:dyDescent="0.2">
      <c r="A6148" t="str">
        <f t="shared" si="207"/>
        <v/>
      </c>
      <c r="B6148" s="1">
        <f>'Faire Payouts'!$A1847</f>
        <v>0</v>
      </c>
      <c r="C6148">
        <f>('Faire Payouts'!F1847-SUM('Faire Payouts'!I1847,'Faire Payouts'!K1847,'Faire Payouts'!L1847,'Faire Payouts'!M1847,'Faire Payouts'!P1847,'Faire Payouts'!R1847)+'Faire Payouts'!N1847)*-1</f>
        <v>0</v>
      </c>
      <c r="D6148" t="str">
        <f t="shared" si="206"/>
        <v/>
      </c>
    </row>
    <row r="6149" spans="1:4" x14ac:dyDescent="0.2">
      <c r="A6149" t="str">
        <f t="shared" si="207"/>
        <v/>
      </c>
      <c r="B6149" s="1">
        <f>'Faire Payouts'!$A1848</f>
        <v>0</v>
      </c>
      <c r="C6149">
        <f>('Faire Payouts'!F1848-SUM('Faire Payouts'!I1848,'Faire Payouts'!K1848,'Faire Payouts'!L1848,'Faire Payouts'!M1848,'Faire Payouts'!P1848,'Faire Payouts'!R1848)+'Faire Payouts'!N1848)*-1</f>
        <v>0</v>
      </c>
      <c r="D6149" t="str">
        <f t="shared" si="206"/>
        <v/>
      </c>
    </row>
    <row r="6150" spans="1:4" x14ac:dyDescent="0.2">
      <c r="A6150" t="str">
        <f t="shared" si="207"/>
        <v/>
      </c>
      <c r="B6150" s="1">
        <f>'Faire Payouts'!$A1849</f>
        <v>0</v>
      </c>
      <c r="C6150">
        <f>('Faire Payouts'!F1849-SUM('Faire Payouts'!I1849,'Faire Payouts'!K1849,'Faire Payouts'!L1849,'Faire Payouts'!M1849,'Faire Payouts'!P1849,'Faire Payouts'!R1849)+'Faire Payouts'!N1849)*-1</f>
        <v>0</v>
      </c>
      <c r="D6150" t="str">
        <f t="shared" si="206"/>
        <v/>
      </c>
    </row>
    <row r="6151" spans="1:4" x14ac:dyDescent="0.2">
      <c r="A6151" t="str">
        <f t="shared" si="207"/>
        <v/>
      </c>
      <c r="B6151" s="1">
        <f>'Faire Payouts'!$A1850</f>
        <v>0</v>
      </c>
      <c r="C6151">
        <f>('Faire Payouts'!F1850-SUM('Faire Payouts'!I1850,'Faire Payouts'!K1850,'Faire Payouts'!L1850,'Faire Payouts'!M1850,'Faire Payouts'!P1850,'Faire Payouts'!R1850)+'Faire Payouts'!N1850)*-1</f>
        <v>0</v>
      </c>
      <c r="D6151" t="str">
        <f t="shared" si="206"/>
        <v/>
      </c>
    </row>
    <row r="6152" spans="1:4" x14ac:dyDescent="0.2">
      <c r="A6152" t="str">
        <f t="shared" si="207"/>
        <v/>
      </c>
      <c r="B6152" s="1">
        <f>'Faire Payouts'!$A1851</f>
        <v>0</v>
      </c>
      <c r="C6152">
        <f>('Faire Payouts'!F1851-SUM('Faire Payouts'!I1851,'Faire Payouts'!K1851,'Faire Payouts'!L1851,'Faire Payouts'!M1851,'Faire Payouts'!P1851,'Faire Payouts'!R1851)+'Faire Payouts'!N1851)*-1</f>
        <v>0</v>
      </c>
      <c r="D6152" t="str">
        <f t="shared" si="206"/>
        <v/>
      </c>
    </row>
    <row r="6153" spans="1:4" x14ac:dyDescent="0.2">
      <c r="A6153" t="str">
        <f t="shared" si="207"/>
        <v/>
      </c>
      <c r="B6153" s="1">
        <f>'Faire Payouts'!$A1852</f>
        <v>0</v>
      </c>
      <c r="C6153">
        <f>('Faire Payouts'!F1852-SUM('Faire Payouts'!I1852,'Faire Payouts'!K1852,'Faire Payouts'!L1852,'Faire Payouts'!M1852,'Faire Payouts'!P1852,'Faire Payouts'!R1852)+'Faire Payouts'!N1852)*-1</f>
        <v>0</v>
      </c>
      <c r="D6153" t="str">
        <f t="shared" si="206"/>
        <v/>
      </c>
    </row>
    <row r="6154" spans="1:4" x14ac:dyDescent="0.2">
      <c r="A6154" t="str">
        <f t="shared" si="207"/>
        <v/>
      </c>
      <c r="B6154" s="1">
        <f>'Faire Payouts'!$A1853</f>
        <v>0</v>
      </c>
      <c r="C6154">
        <f>('Faire Payouts'!F1853-SUM('Faire Payouts'!I1853,'Faire Payouts'!K1853,'Faire Payouts'!L1853,'Faire Payouts'!M1853,'Faire Payouts'!P1853,'Faire Payouts'!R1853)+'Faire Payouts'!N1853)*-1</f>
        <v>0</v>
      </c>
      <c r="D6154" t="str">
        <f t="shared" si="206"/>
        <v/>
      </c>
    </row>
    <row r="6155" spans="1:4" x14ac:dyDescent="0.2">
      <c r="A6155" t="str">
        <f t="shared" si="207"/>
        <v/>
      </c>
      <c r="B6155" s="1">
        <f>'Faire Payouts'!$A1854</f>
        <v>0</v>
      </c>
      <c r="C6155">
        <f>('Faire Payouts'!F1854-SUM('Faire Payouts'!I1854,'Faire Payouts'!K1854,'Faire Payouts'!L1854,'Faire Payouts'!M1854,'Faire Payouts'!P1854,'Faire Payouts'!R1854)+'Faire Payouts'!N1854)*-1</f>
        <v>0</v>
      </c>
      <c r="D6155" t="str">
        <f t="shared" si="206"/>
        <v/>
      </c>
    </row>
    <row r="6156" spans="1:4" x14ac:dyDescent="0.2">
      <c r="A6156" t="str">
        <f t="shared" si="207"/>
        <v/>
      </c>
      <c r="B6156" s="1">
        <f>'Faire Payouts'!$A1855</f>
        <v>0</v>
      </c>
      <c r="C6156">
        <f>('Faire Payouts'!F1855-SUM('Faire Payouts'!I1855,'Faire Payouts'!K1855,'Faire Payouts'!L1855,'Faire Payouts'!M1855,'Faire Payouts'!P1855,'Faire Payouts'!R1855)+'Faire Payouts'!N1855)*-1</f>
        <v>0</v>
      </c>
      <c r="D6156" t="str">
        <f t="shared" si="206"/>
        <v/>
      </c>
    </row>
    <row r="6157" spans="1:4" x14ac:dyDescent="0.2">
      <c r="A6157" t="str">
        <f t="shared" si="207"/>
        <v/>
      </c>
      <c r="B6157" s="1">
        <f>'Faire Payouts'!$A1856</f>
        <v>0</v>
      </c>
      <c r="C6157">
        <f>('Faire Payouts'!F1856-SUM('Faire Payouts'!I1856,'Faire Payouts'!K1856,'Faire Payouts'!L1856,'Faire Payouts'!M1856,'Faire Payouts'!P1856,'Faire Payouts'!R1856)+'Faire Payouts'!N1856)*-1</f>
        <v>0</v>
      </c>
      <c r="D6157" t="str">
        <f t="shared" si="206"/>
        <v/>
      </c>
    </row>
    <row r="6158" spans="1:4" x14ac:dyDescent="0.2">
      <c r="A6158" t="str">
        <f t="shared" si="207"/>
        <v/>
      </c>
      <c r="B6158" s="1">
        <f>'Faire Payouts'!$A1857</f>
        <v>0</v>
      </c>
      <c r="C6158">
        <f>('Faire Payouts'!F1857-SUM('Faire Payouts'!I1857,'Faire Payouts'!K1857,'Faire Payouts'!L1857,'Faire Payouts'!M1857,'Faire Payouts'!P1857,'Faire Payouts'!R1857)+'Faire Payouts'!N1857)*-1</f>
        <v>0</v>
      </c>
      <c r="D6158" t="str">
        <f t="shared" si="206"/>
        <v/>
      </c>
    </row>
    <row r="6159" spans="1:4" x14ac:dyDescent="0.2">
      <c r="A6159" t="str">
        <f t="shared" si="207"/>
        <v/>
      </c>
      <c r="B6159" s="1">
        <f>'Faire Payouts'!$A1858</f>
        <v>0</v>
      </c>
      <c r="C6159">
        <f>('Faire Payouts'!F1858-SUM('Faire Payouts'!I1858,'Faire Payouts'!K1858,'Faire Payouts'!L1858,'Faire Payouts'!M1858,'Faire Payouts'!P1858,'Faire Payouts'!R1858)+'Faire Payouts'!N1858)*-1</f>
        <v>0</v>
      </c>
      <c r="D6159" t="str">
        <f t="shared" si="206"/>
        <v/>
      </c>
    </row>
    <row r="6160" spans="1:4" x14ac:dyDescent="0.2">
      <c r="A6160" t="str">
        <f t="shared" si="207"/>
        <v/>
      </c>
      <c r="B6160" s="1">
        <f>'Faire Payouts'!$A1859</f>
        <v>0</v>
      </c>
      <c r="C6160">
        <f>('Faire Payouts'!F1859-SUM('Faire Payouts'!I1859,'Faire Payouts'!K1859,'Faire Payouts'!L1859,'Faire Payouts'!M1859,'Faire Payouts'!P1859,'Faire Payouts'!R1859)+'Faire Payouts'!N1859)*-1</f>
        <v>0</v>
      </c>
      <c r="D6160" t="str">
        <f t="shared" si="206"/>
        <v/>
      </c>
    </row>
    <row r="6161" spans="1:4" x14ac:dyDescent="0.2">
      <c r="A6161" t="str">
        <f t="shared" si="207"/>
        <v/>
      </c>
      <c r="B6161" s="1">
        <f>'Faire Payouts'!$A1860</f>
        <v>0</v>
      </c>
      <c r="C6161">
        <f>('Faire Payouts'!F1860-SUM('Faire Payouts'!I1860,'Faire Payouts'!K1860,'Faire Payouts'!L1860,'Faire Payouts'!M1860,'Faire Payouts'!P1860,'Faire Payouts'!R1860)+'Faire Payouts'!N1860)*-1</f>
        <v>0</v>
      </c>
      <c r="D6161" t="str">
        <f t="shared" si="206"/>
        <v/>
      </c>
    </row>
    <row r="6162" spans="1:4" x14ac:dyDescent="0.2">
      <c r="A6162" t="str">
        <f t="shared" si="207"/>
        <v/>
      </c>
      <c r="B6162" s="1">
        <f>'Faire Payouts'!$A1861</f>
        <v>0</v>
      </c>
      <c r="C6162">
        <f>('Faire Payouts'!F1861-SUM('Faire Payouts'!I1861,'Faire Payouts'!K1861,'Faire Payouts'!L1861,'Faire Payouts'!M1861,'Faire Payouts'!P1861,'Faire Payouts'!R1861)+'Faire Payouts'!N1861)*-1</f>
        <v>0</v>
      </c>
      <c r="D6162" t="str">
        <f t="shared" si="206"/>
        <v/>
      </c>
    </row>
    <row r="6163" spans="1:4" x14ac:dyDescent="0.2">
      <c r="A6163" t="str">
        <f t="shared" si="207"/>
        <v/>
      </c>
      <c r="B6163" s="1">
        <f>'Faire Payouts'!$A1862</f>
        <v>0</v>
      </c>
      <c r="C6163">
        <f>('Faire Payouts'!F1862-SUM('Faire Payouts'!I1862,'Faire Payouts'!K1862,'Faire Payouts'!L1862,'Faire Payouts'!M1862,'Faire Payouts'!P1862,'Faire Payouts'!R1862)+'Faire Payouts'!N1862)*-1</f>
        <v>0</v>
      </c>
      <c r="D6163" t="str">
        <f t="shared" si="206"/>
        <v/>
      </c>
    </row>
    <row r="6164" spans="1:4" x14ac:dyDescent="0.2">
      <c r="A6164" t="str">
        <f t="shared" si="207"/>
        <v/>
      </c>
      <c r="B6164" s="1">
        <f>'Faire Payouts'!$A1863</f>
        <v>0</v>
      </c>
      <c r="C6164">
        <f>('Faire Payouts'!F1863-SUM('Faire Payouts'!I1863,'Faire Payouts'!K1863,'Faire Payouts'!L1863,'Faire Payouts'!M1863,'Faire Payouts'!P1863,'Faire Payouts'!R1863)+'Faire Payouts'!N1863)*-1</f>
        <v>0</v>
      </c>
      <c r="D6164" t="str">
        <f t="shared" si="206"/>
        <v/>
      </c>
    </row>
    <row r="6165" spans="1:4" x14ac:dyDescent="0.2">
      <c r="A6165" t="str">
        <f t="shared" si="207"/>
        <v/>
      </c>
      <c r="B6165" s="1">
        <f>'Faire Payouts'!$A1864</f>
        <v>0</v>
      </c>
      <c r="C6165">
        <f>('Faire Payouts'!F1864-SUM('Faire Payouts'!I1864,'Faire Payouts'!K1864,'Faire Payouts'!L1864,'Faire Payouts'!M1864,'Faire Payouts'!P1864,'Faire Payouts'!R1864)+'Faire Payouts'!N1864)*-1</f>
        <v>0</v>
      </c>
      <c r="D6165" t="str">
        <f t="shared" si="206"/>
        <v/>
      </c>
    </row>
    <row r="6166" spans="1:4" x14ac:dyDescent="0.2">
      <c r="A6166" t="str">
        <f t="shared" si="207"/>
        <v/>
      </c>
      <c r="B6166" s="1">
        <f>'Faire Payouts'!$A1865</f>
        <v>0</v>
      </c>
      <c r="C6166">
        <f>('Faire Payouts'!F1865-SUM('Faire Payouts'!I1865,'Faire Payouts'!K1865,'Faire Payouts'!L1865,'Faire Payouts'!M1865,'Faire Payouts'!P1865,'Faire Payouts'!R1865)+'Faire Payouts'!N1865)*-1</f>
        <v>0</v>
      </c>
      <c r="D6166" t="str">
        <f t="shared" si="206"/>
        <v/>
      </c>
    </row>
    <row r="6167" spans="1:4" x14ac:dyDescent="0.2">
      <c r="A6167" t="str">
        <f t="shared" si="207"/>
        <v/>
      </c>
      <c r="B6167" s="1">
        <f>'Faire Payouts'!$A1866</f>
        <v>0</v>
      </c>
      <c r="C6167">
        <f>('Faire Payouts'!F1866-SUM('Faire Payouts'!I1866,'Faire Payouts'!K1866,'Faire Payouts'!L1866,'Faire Payouts'!M1866,'Faire Payouts'!P1866,'Faire Payouts'!R1866)+'Faire Payouts'!N1866)*-1</f>
        <v>0</v>
      </c>
      <c r="D6167" t="str">
        <f t="shared" si="206"/>
        <v/>
      </c>
    </row>
    <row r="6168" spans="1:4" x14ac:dyDescent="0.2">
      <c r="A6168" t="str">
        <f t="shared" si="207"/>
        <v/>
      </c>
      <c r="B6168" s="1">
        <f>'Faire Payouts'!$A1867</f>
        <v>0</v>
      </c>
      <c r="C6168">
        <f>('Faire Payouts'!F1867-SUM('Faire Payouts'!I1867,'Faire Payouts'!K1867,'Faire Payouts'!L1867,'Faire Payouts'!M1867,'Faire Payouts'!P1867,'Faire Payouts'!R1867)+'Faire Payouts'!N1867)*-1</f>
        <v>0</v>
      </c>
      <c r="D6168" t="str">
        <f t="shared" si="206"/>
        <v/>
      </c>
    </row>
    <row r="6169" spans="1:4" x14ac:dyDescent="0.2">
      <c r="A6169" t="str">
        <f t="shared" si="207"/>
        <v/>
      </c>
      <c r="B6169" s="1">
        <f>'Faire Payouts'!$A1868</f>
        <v>0</v>
      </c>
      <c r="C6169">
        <f>('Faire Payouts'!F1868-SUM('Faire Payouts'!I1868,'Faire Payouts'!K1868,'Faire Payouts'!L1868,'Faire Payouts'!M1868,'Faire Payouts'!P1868,'Faire Payouts'!R1868)+'Faire Payouts'!N1868)*-1</f>
        <v>0</v>
      </c>
      <c r="D6169" t="str">
        <f t="shared" si="206"/>
        <v/>
      </c>
    </row>
    <row r="6170" spans="1:4" x14ac:dyDescent="0.2">
      <c r="A6170" t="str">
        <f t="shared" si="207"/>
        <v/>
      </c>
      <c r="B6170" s="1">
        <f>'Faire Payouts'!$A1869</f>
        <v>0</v>
      </c>
      <c r="C6170">
        <f>('Faire Payouts'!F1869-SUM('Faire Payouts'!I1869,'Faire Payouts'!K1869,'Faire Payouts'!L1869,'Faire Payouts'!M1869,'Faire Payouts'!P1869,'Faire Payouts'!R1869)+'Faire Payouts'!N1869)*-1</f>
        <v>0</v>
      </c>
      <c r="D6170" t="str">
        <f t="shared" si="206"/>
        <v/>
      </c>
    </row>
    <row r="6171" spans="1:4" x14ac:dyDescent="0.2">
      <c r="A6171" t="str">
        <f t="shared" si="207"/>
        <v/>
      </c>
      <c r="B6171" s="1">
        <f>'Faire Payouts'!$A1870</f>
        <v>0</v>
      </c>
      <c r="C6171">
        <f>('Faire Payouts'!F1870-SUM('Faire Payouts'!I1870,'Faire Payouts'!K1870,'Faire Payouts'!L1870,'Faire Payouts'!M1870,'Faire Payouts'!P1870,'Faire Payouts'!R1870)+'Faire Payouts'!N1870)*-1</f>
        <v>0</v>
      </c>
      <c r="D6171" t="str">
        <f t="shared" si="206"/>
        <v/>
      </c>
    </row>
    <row r="6172" spans="1:4" x14ac:dyDescent="0.2">
      <c r="A6172" t="str">
        <f t="shared" si="207"/>
        <v/>
      </c>
      <c r="B6172" s="1">
        <f>'Faire Payouts'!$A1871</f>
        <v>0</v>
      </c>
      <c r="C6172">
        <f>('Faire Payouts'!F1871-SUM('Faire Payouts'!I1871,'Faire Payouts'!K1871,'Faire Payouts'!L1871,'Faire Payouts'!M1871,'Faire Payouts'!P1871,'Faire Payouts'!R1871)+'Faire Payouts'!N1871)*-1</f>
        <v>0</v>
      </c>
      <c r="D6172" t="str">
        <f t="shared" si="206"/>
        <v/>
      </c>
    </row>
    <row r="6173" spans="1:4" x14ac:dyDescent="0.2">
      <c r="A6173" t="str">
        <f t="shared" si="207"/>
        <v/>
      </c>
      <c r="B6173" s="1">
        <f>'Faire Payouts'!$A1872</f>
        <v>0</v>
      </c>
      <c r="C6173">
        <f>('Faire Payouts'!F1872-SUM('Faire Payouts'!I1872,'Faire Payouts'!K1872,'Faire Payouts'!L1872,'Faire Payouts'!M1872,'Faire Payouts'!P1872,'Faire Payouts'!R1872)+'Faire Payouts'!N1872)*-1</f>
        <v>0</v>
      </c>
      <c r="D6173" t="str">
        <f t="shared" si="206"/>
        <v/>
      </c>
    </row>
    <row r="6174" spans="1:4" x14ac:dyDescent="0.2">
      <c r="A6174" t="str">
        <f t="shared" si="207"/>
        <v/>
      </c>
      <c r="B6174" s="1">
        <f>'Faire Payouts'!$A1873</f>
        <v>0</v>
      </c>
      <c r="C6174">
        <f>('Faire Payouts'!F1873-SUM('Faire Payouts'!I1873,'Faire Payouts'!K1873,'Faire Payouts'!L1873,'Faire Payouts'!M1873,'Faire Payouts'!P1873,'Faire Payouts'!R1873)+'Faire Payouts'!N1873)*-1</f>
        <v>0</v>
      </c>
      <c r="D6174" t="str">
        <f t="shared" si="206"/>
        <v/>
      </c>
    </row>
    <row r="6175" spans="1:4" x14ac:dyDescent="0.2">
      <c r="A6175" t="str">
        <f t="shared" si="207"/>
        <v/>
      </c>
      <c r="B6175" s="1">
        <f>'Faire Payouts'!$A1874</f>
        <v>0</v>
      </c>
      <c r="C6175">
        <f>('Faire Payouts'!F1874-SUM('Faire Payouts'!I1874,'Faire Payouts'!K1874,'Faire Payouts'!L1874,'Faire Payouts'!M1874,'Faire Payouts'!P1874,'Faire Payouts'!R1874)+'Faire Payouts'!N1874)*-1</f>
        <v>0</v>
      </c>
      <c r="D6175" t="str">
        <f t="shared" si="206"/>
        <v/>
      </c>
    </row>
    <row r="6176" spans="1:4" x14ac:dyDescent="0.2">
      <c r="A6176" t="str">
        <f t="shared" si="207"/>
        <v/>
      </c>
      <c r="B6176" s="1">
        <f>'Faire Payouts'!$A1875</f>
        <v>0</v>
      </c>
      <c r="C6176">
        <f>('Faire Payouts'!F1875-SUM('Faire Payouts'!I1875,'Faire Payouts'!K1875,'Faire Payouts'!L1875,'Faire Payouts'!M1875,'Faire Payouts'!P1875,'Faire Payouts'!R1875)+'Faire Payouts'!N1875)*-1</f>
        <v>0</v>
      </c>
      <c r="D6176" t="str">
        <f t="shared" si="206"/>
        <v/>
      </c>
    </row>
    <row r="6177" spans="1:4" x14ac:dyDescent="0.2">
      <c r="A6177" t="str">
        <f t="shared" si="207"/>
        <v/>
      </c>
      <c r="B6177" s="1">
        <f>'Faire Payouts'!$A1876</f>
        <v>0</v>
      </c>
      <c r="C6177">
        <f>('Faire Payouts'!F1876-SUM('Faire Payouts'!I1876,'Faire Payouts'!K1876,'Faire Payouts'!L1876,'Faire Payouts'!M1876,'Faire Payouts'!P1876,'Faire Payouts'!R1876)+'Faire Payouts'!N1876)*-1</f>
        <v>0</v>
      </c>
      <c r="D6177" t="str">
        <f t="shared" si="206"/>
        <v/>
      </c>
    </row>
    <row r="6178" spans="1:4" x14ac:dyDescent="0.2">
      <c r="A6178" t="str">
        <f t="shared" si="207"/>
        <v/>
      </c>
      <c r="B6178" s="1">
        <f>'Faire Payouts'!$A1877</f>
        <v>0</v>
      </c>
      <c r="C6178">
        <f>('Faire Payouts'!F1877-SUM('Faire Payouts'!I1877,'Faire Payouts'!K1877,'Faire Payouts'!L1877,'Faire Payouts'!M1877,'Faire Payouts'!P1877,'Faire Payouts'!R1877)+'Faire Payouts'!N1877)*-1</f>
        <v>0</v>
      </c>
      <c r="D6178" t="str">
        <f t="shared" si="206"/>
        <v/>
      </c>
    </row>
    <row r="6179" spans="1:4" x14ac:dyDescent="0.2">
      <c r="A6179" t="str">
        <f t="shared" si="207"/>
        <v/>
      </c>
      <c r="B6179" s="1">
        <f>'Faire Payouts'!$A1878</f>
        <v>0</v>
      </c>
      <c r="C6179">
        <f>('Faire Payouts'!F1878-SUM('Faire Payouts'!I1878,'Faire Payouts'!K1878,'Faire Payouts'!L1878,'Faire Payouts'!M1878,'Faire Payouts'!P1878,'Faire Payouts'!R1878)+'Faire Payouts'!N1878)*-1</f>
        <v>0</v>
      </c>
      <c r="D6179" t="str">
        <f t="shared" si="206"/>
        <v/>
      </c>
    </row>
    <row r="6180" spans="1:4" x14ac:dyDescent="0.2">
      <c r="A6180" t="str">
        <f t="shared" si="207"/>
        <v/>
      </c>
      <c r="B6180" s="1">
        <f>'Faire Payouts'!$A1879</f>
        <v>0</v>
      </c>
      <c r="C6180">
        <f>('Faire Payouts'!F1879-SUM('Faire Payouts'!I1879,'Faire Payouts'!K1879,'Faire Payouts'!L1879,'Faire Payouts'!M1879,'Faire Payouts'!P1879,'Faire Payouts'!R1879)+'Faire Payouts'!N1879)*-1</f>
        <v>0</v>
      </c>
      <c r="D6180" t="str">
        <f t="shared" si="206"/>
        <v/>
      </c>
    </row>
    <row r="6181" spans="1:4" x14ac:dyDescent="0.2">
      <c r="A6181" t="str">
        <f t="shared" si="207"/>
        <v/>
      </c>
      <c r="B6181" s="1">
        <f>'Faire Payouts'!$A1880</f>
        <v>0</v>
      </c>
      <c r="C6181">
        <f>('Faire Payouts'!F1880-SUM('Faire Payouts'!I1880,'Faire Payouts'!K1880,'Faire Payouts'!L1880,'Faire Payouts'!M1880,'Faire Payouts'!P1880,'Faire Payouts'!R1880)+'Faire Payouts'!N1880)*-1</f>
        <v>0</v>
      </c>
      <c r="D6181" t="str">
        <f t="shared" si="206"/>
        <v/>
      </c>
    </row>
    <row r="6182" spans="1:4" x14ac:dyDescent="0.2">
      <c r="A6182" t="str">
        <f t="shared" si="207"/>
        <v/>
      </c>
      <c r="B6182" s="1">
        <f>'Faire Payouts'!$A1881</f>
        <v>0</v>
      </c>
      <c r="C6182">
        <f>('Faire Payouts'!F1881-SUM('Faire Payouts'!I1881,'Faire Payouts'!K1881,'Faire Payouts'!L1881,'Faire Payouts'!M1881,'Faire Payouts'!P1881,'Faire Payouts'!R1881)+'Faire Payouts'!N1881)*-1</f>
        <v>0</v>
      </c>
      <c r="D6182" t="str">
        <f t="shared" si="206"/>
        <v/>
      </c>
    </row>
    <row r="6183" spans="1:4" x14ac:dyDescent="0.2">
      <c r="A6183" t="str">
        <f t="shared" si="207"/>
        <v/>
      </c>
      <c r="B6183" s="1">
        <f>'Faire Payouts'!$A1882</f>
        <v>0</v>
      </c>
      <c r="C6183">
        <f>('Faire Payouts'!F1882-SUM('Faire Payouts'!I1882,'Faire Payouts'!K1882,'Faire Payouts'!L1882,'Faire Payouts'!M1882,'Faire Payouts'!P1882,'Faire Payouts'!R1882)+'Faire Payouts'!N1882)*-1</f>
        <v>0</v>
      </c>
      <c r="D6183" t="str">
        <f t="shared" si="206"/>
        <v/>
      </c>
    </row>
    <row r="6184" spans="1:4" x14ac:dyDescent="0.2">
      <c r="A6184" t="str">
        <f t="shared" si="207"/>
        <v/>
      </c>
      <c r="B6184" s="1">
        <f>'Faire Payouts'!$A1883</f>
        <v>0</v>
      </c>
      <c r="C6184">
        <f>('Faire Payouts'!F1883-SUM('Faire Payouts'!I1883,'Faire Payouts'!K1883,'Faire Payouts'!L1883,'Faire Payouts'!M1883,'Faire Payouts'!P1883,'Faire Payouts'!R1883)+'Faire Payouts'!N1883)*-1</f>
        <v>0</v>
      </c>
      <c r="D6184" t="str">
        <f t="shared" si="206"/>
        <v/>
      </c>
    </row>
    <row r="6185" spans="1:4" x14ac:dyDescent="0.2">
      <c r="A6185" t="str">
        <f t="shared" si="207"/>
        <v/>
      </c>
      <c r="B6185" s="1">
        <f>'Faire Payouts'!$A1884</f>
        <v>0</v>
      </c>
      <c r="C6185">
        <f>('Faire Payouts'!F1884-SUM('Faire Payouts'!I1884,'Faire Payouts'!K1884,'Faire Payouts'!L1884,'Faire Payouts'!M1884,'Faire Payouts'!P1884,'Faire Payouts'!R1884)+'Faire Payouts'!N1884)*-1</f>
        <v>0</v>
      </c>
      <c r="D6185" t="str">
        <f t="shared" si="206"/>
        <v/>
      </c>
    </row>
    <row r="6186" spans="1:4" x14ac:dyDescent="0.2">
      <c r="A6186" t="str">
        <f t="shared" si="207"/>
        <v/>
      </c>
      <c r="B6186" s="1">
        <f>'Faire Payouts'!$A1885</f>
        <v>0</v>
      </c>
      <c r="C6186">
        <f>('Faire Payouts'!F1885-SUM('Faire Payouts'!I1885,'Faire Payouts'!K1885,'Faire Payouts'!L1885,'Faire Payouts'!M1885,'Faire Payouts'!P1885,'Faire Payouts'!R1885)+'Faire Payouts'!N1885)*-1</f>
        <v>0</v>
      </c>
      <c r="D6186" t="str">
        <f t="shared" si="206"/>
        <v/>
      </c>
    </row>
    <row r="6187" spans="1:4" x14ac:dyDescent="0.2">
      <c r="A6187" t="str">
        <f t="shared" si="207"/>
        <v/>
      </c>
      <c r="B6187" s="1">
        <f>'Faire Payouts'!$A1886</f>
        <v>0</v>
      </c>
      <c r="C6187">
        <f>('Faire Payouts'!F1886-SUM('Faire Payouts'!I1886,'Faire Payouts'!K1886,'Faire Payouts'!L1886,'Faire Payouts'!M1886,'Faire Payouts'!P1886,'Faire Payouts'!R1886)+'Faire Payouts'!N1886)*-1</f>
        <v>0</v>
      </c>
      <c r="D6187" t="str">
        <f t="shared" si="206"/>
        <v/>
      </c>
    </row>
    <row r="6188" spans="1:4" x14ac:dyDescent="0.2">
      <c r="A6188" t="str">
        <f t="shared" si="207"/>
        <v/>
      </c>
      <c r="B6188" s="1">
        <f>'Faire Payouts'!$A1887</f>
        <v>0</v>
      </c>
      <c r="C6188">
        <f>('Faire Payouts'!F1887-SUM('Faire Payouts'!I1887,'Faire Payouts'!K1887,'Faire Payouts'!L1887,'Faire Payouts'!M1887,'Faire Payouts'!P1887,'Faire Payouts'!R1887)+'Faire Payouts'!N1887)*-1</f>
        <v>0</v>
      </c>
      <c r="D6188" t="str">
        <f t="shared" si="206"/>
        <v/>
      </c>
    </row>
    <row r="6189" spans="1:4" x14ac:dyDescent="0.2">
      <c r="A6189" t="str">
        <f t="shared" si="207"/>
        <v/>
      </c>
      <c r="B6189" s="1">
        <f>'Faire Payouts'!$A1888</f>
        <v>0</v>
      </c>
      <c r="C6189">
        <f>('Faire Payouts'!F1888-SUM('Faire Payouts'!I1888,'Faire Payouts'!K1888,'Faire Payouts'!L1888,'Faire Payouts'!M1888,'Faire Payouts'!P1888,'Faire Payouts'!R1888)+'Faire Payouts'!N1888)*-1</f>
        <v>0</v>
      </c>
      <c r="D6189" t="str">
        <f t="shared" si="206"/>
        <v/>
      </c>
    </row>
    <row r="6190" spans="1:4" x14ac:dyDescent="0.2">
      <c r="A6190" t="str">
        <f t="shared" si="207"/>
        <v/>
      </c>
      <c r="B6190" s="1">
        <f>'Faire Payouts'!$A1889</f>
        <v>0</v>
      </c>
      <c r="C6190">
        <f>('Faire Payouts'!F1889-SUM('Faire Payouts'!I1889,'Faire Payouts'!K1889,'Faire Payouts'!L1889,'Faire Payouts'!M1889,'Faire Payouts'!P1889,'Faire Payouts'!R1889)+'Faire Payouts'!N1889)*-1</f>
        <v>0</v>
      </c>
      <c r="D6190" t="str">
        <f t="shared" si="206"/>
        <v/>
      </c>
    </row>
    <row r="6191" spans="1:4" x14ac:dyDescent="0.2">
      <c r="A6191" t="str">
        <f t="shared" si="207"/>
        <v/>
      </c>
      <c r="B6191" s="1">
        <f>'Faire Payouts'!$A1890</f>
        <v>0</v>
      </c>
      <c r="C6191">
        <f>('Faire Payouts'!F1890-SUM('Faire Payouts'!I1890,'Faire Payouts'!K1890,'Faire Payouts'!L1890,'Faire Payouts'!M1890,'Faire Payouts'!P1890,'Faire Payouts'!R1890)+'Faire Payouts'!N1890)*-1</f>
        <v>0</v>
      </c>
      <c r="D6191" t="str">
        <f t="shared" si="206"/>
        <v/>
      </c>
    </row>
    <row r="6192" spans="1:4" x14ac:dyDescent="0.2">
      <c r="A6192" t="str">
        <f t="shared" si="207"/>
        <v/>
      </c>
      <c r="B6192" s="1">
        <f>'Faire Payouts'!$A1891</f>
        <v>0</v>
      </c>
      <c r="C6192">
        <f>('Faire Payouts'!F1891-SUM('Faire Payouts'!I1891,'Faire Payouts'!K1891,'Faire Payouts'!L1891,'Faire Payouts'!M1891,'Faire Payouts'!P1891,'Faire Payouts'!R1891)+'Faire Payouts'!N1891)*-1</f>
        <v>0</v>
      </c>
      <c r="D6192" t="str">
        <f t="shared" ref="D6192:D6255" si="208">IF(C6192&lt;&gt;0,CONCATENATE(A6192,B6192),"")</f>
        <v/>
      </c>
    </row>
    <row r="6193" spans="1:4" x14ac:dyDescent="0.2">
      <c r="A6193" t="str">
        <f t="shared" si="207"/>
        <v/>
      </c>
      <c r="B6193" s="1">
        <f>'Faire Payouts'!$A1892</f>
        <v>0</v>
      </c>
      <c r="C6193">
        <f>('Faire Payouts'!F1892-SUM('Faire Payouts'!I1892,'Faire Payouts'!K1892,'Faire Payouts'!L1892,'Faire Payouts'!M1892,'Faire Payouts'!P1892,'Faire Payouts'!R1892)+'Faire Payouts'!N1892)*-1</f>
        <v>0</v>
      </c>
      <c r="D6193" t="str">
        <f t="shared" si="208"/>
        <v/>
      </c>
    </row>
    <row r="6194" spans="1:4" x14ac:dyDescent="0.2">
      <c r="A6194" t="str">
        <f t="shared" si="207"/>
        <v/>
      </c>
      <c r="B6194" s="1">
        <f>'Faire Payouts'!$A1893</f>
        <v>0</v>
      </c>
      <c r="C6194">
        <f>('Faire Payouts'!F1893-SUM('Faire Payouts'!I1893,'Faire Payouts'!K1893,'Faire Payouts'!L1893,'Faire Payouts'!M1893,'Faire Payouts'!P1893,'Faire Payouts'!R1893)+'Faire Payouts'!N1893)*-1</f>
        <v>0</v>
      </c>
      <c r="D6194" t="str">
        <f t="shared" si="208"/>
        <v/>
      </c>
    </row>
    <row r="6195" spans="1:4" x14ac:dyDescent="0.2">
      <c r="A6195" t="str">
        <f t="shared" si="207"/>
        <v/>
      </c>
      <c r="B6195" s="1">
        <f>'Faire Payouts'!$A1894</f>
        <v>0</v>
      </c>
      <c r="C6195">
        <f>('Faire Payouts'!F1894-SUM('Faire Payouts'!I1894,'Faire Payouts'!K1894,'Faire Payouts'!L1894,'Faire Payouts'!M1894,'Faire Payouts'!P1894,'Faire Payouts'!R1894)+'Faire Payouts'!N1894)*-1</f>
        <v>0</v>
      </c>
      <c r="D6195" t="str">
        <f t="shared" si="208"/>
        <v/>
      </c>
    </row>
    <row r="6196" spans="1:4" x14ac:dyDescent="0.2">
      <c r="A6196" t="str">
        <f t="shared" si="207"/>
        <v/>
      </c>
      <c r="B6196" s="1">
        <f>'Faire Payouts'!$A1895</f>
        <v>0</v>
      </c>
      <c r="C6196">
        <f>('Faire Payouts'!F1895-SUM('Faire Payouts'!I1895,'Faire Payouts'!K1895,'Faire Payouts'!L1895,'Faire Payouts'!M1895,'Faire Payouts'!P1895,'Faire Payouts'!R1895)+'Faire Payouts'!N1895)*-1</f>
        <v>0</v>
      </c>
      <c r="D6196" t="str">
        <f t="shared" si="208"/>
        <v/>
      </c>
    </row>
    <row r="6197" spans="1:4" x14ac:dyDescent="0.2">
      <c r="A6197" t="str">
        <f t="shared" si="207"/>
        <v/>
      </c>
      <c r="B6197" s="1">
        <f>'Faire Payouts'!$A1896</f>
        <v>0</v>
      </c>
      <c r="C6197">
        <f>('Faire Payouts'!F1896-SUM('Faire Payouts'!I1896,'Faire Payouts'!K1896,'Faire Payouts'!L1896,'Faire Payouts'!M1896,'Faire Payouts'!P1896,'Faire Payouts'!R1896)+'Faire Payouts'!N1896)*-1</f>
        <v>0</v>
      </c>
      <c r="D6197" t="str">
        <f t="shared" si="208"/>
        <v/>
      </c>
    </row>
    <row r="6198" spans="1:4" x14ac:dyDescent="0.2">
      <c r="A6198" t="str">
        <f t="shared" si="207"/>
        <v/>
      </c>
      <c r="B6198" s="1">
        <f>'Faire Payouts'!$A1897</f>
        <v>0</v>
      </c>
      <c r="C6198">
        <f>('Faire Payouts'!F1897-SUM('Faire Payouts'!I1897,'Faire Payouts'!K1897,'Faire Payouts'!L1897,'Faire Payouts'!M1897,'Faire Payouts'!P1897,'Faire Payouts'!R1897)+'Faire Payouts'!N1897)*-1</f>
        <v>0</v>
      </c>
      <c r="D6198" t="str">
        <f t="shared" si="208"/>
        <v/>
      </c>
    </row>
    <row r="6199" spans="1:4" x14ac:dyDescent="0.2">
      <c r="A6199" t="str">
        <f t="shared" si="207"/>
        <v/>
      </c>
      <c r="B6199" s="1">
        <f>'Faire Payouts'!$A1898</f>
        <v>0</v>
      </c>
      <c r="C6199">
        <f>('Faire Payouts'!F1898-SUM('Faire Payouts'!I1898,'Faire Payouts'!K1898,'Faire Payouts'!L1898,'Faire Payouts'!M1898,'Faire Payouts'!P1898,'Faire Payouts'!R1898)+'Faire Payouts'!N1898)*-1</f>
        <v>0</v>
      </c>
      <c r="D6199" t="str">
        <f t="shared" si="208"/>
        <v/>
      </c>
    </row>
    <row r="6200" spans="1:4" x14ac:dyDescent="0.2">
      <c r="A6200" t="str">
        <f t="shared" si="207"/>
        <v/>
      </c>
      <c r="B6200" s="1">
        <f>'Faire Payouts'!$A1899</f>
        <v>0</v>
      </c>
      <c r="C6200">
        <f>('Faire Payouts'!F1899-SUM('Faire Payouts'!I1899,'Faire Payouts'!K1899,'Faire Payouts'!L1899,'Faire Payouts'!M1899,'Faire Payouts'!P1899,'Faire Payouts'!R1899)+'Faire Payouts'!N1899)*-1</f>
        <v>0</v>
      </c>
      <c r="D6200" t="str">
        <f t="shared" si="208"/>
        <v/>
      </c>
    </row>
    <row r="6201" spans="1:4" x14ac:dyDescent="0.2">
      <c r="A6201" t="str">
        <f t="shared" si="207"/>
        <v/>
      </c>
      <c r="B6201" s="1">
        <f>'Faire Payouts'!$A1900</f>
        <v>0</v>
      </c>
      <c r="C6201">
        <f>('Faire Payouts'!F1900-SUM('Faire Payouts'!I1900,'Faire Payouts'!K1900,'Faire Payouts'!L1900,'Faire Payouts'!M1900,'Faire Payouts'!P1900,'Faire Payouts'!R1900)+'Faire Payouts'!N1900)*-1</f>
        <v>0</v>
      </c>
      <c r="D6201" t="str">
        <f t="shared" si="208"/>
        <v/>
      </c>
    </row>
    <row r="6202" spans="1:4" x14ac:dyDescent="0.2">
      <c r="A6202" t="str">
        <f t="shared" si="207"/>
        <v/>
      </c>
      <c r="B6202" s="1">
        <f>'Faire Payouts'!$A1901</f>
        <v>0</v>
      </c>
      <c r="C6202">
        <f>('Faire Payouts'!F1901-SUM('Faire Payouts'!I1901,'Faire Payouts'!K1901,'Faire Payouts'!L1901,'Faire Payouts'!M1901,'Faire Payouts'!P1901,'Faire Payouts'!R1901)+'Faire Payouts'!N1901)*-1</f>
        <v>0</v>
      </c>
      <c r="D6202" t="str">
        <f t="shared" si="208"/>
        <v/>
      </c>
    </row>
    <row r="6203" spans="1:4" x14ac:dyDescent="0.2">
      <c r="A6203" t="str">
        <f t="shared" si="207"/>
        <v/>
      </c>
      <c r="B6203" s="1">
        <f>'Faire Payouts'!$A1902</f>
        <v>0</v>
      </c>
      <c r="C6203">
        <f>('Faire Payouts'!F1902-SUM('Faire Payouts'!I1902,'Faire Payouts'!K1902,'Faire Payouts'!L1902,'Faire Payouts'!M1902,'Faire Payouts'!P1902,'Faire Payouts'!R1902)+'Faire Payouts'!N1902)*-1</f>
        <v>0</v>
      </c>
      <c r="D6203" t="str">
        <f t="shared" si="208"/>
        <v/>
      </c>
    </row>
    <row r="6204" spans="1:4" x14ac:dyDescent="0.2">
      <c r="A6204" t="str">
        <f t="shared" si="207"/>
        <v/>
      </c>
      <c r="B6204" s="1">
        <f>'Faire Payouts'!$A1903</f>
        <v>0</v>
      </c>
      <c r="C6204">
        <f>('Faire Payouts'!F1903-SUM('Faire Payouts'!I1903,'Faire Payouts'!K1903,'Faire Payouts'!L1903,'Faire Payouts'!M1903,'Faire Payouts'!P1903,'Faire Payouts'!R1903)+'Faire Payouts'!N1903)*-1</f>
        <v>0</v>
      </c>
      <c r="D6204" t="str">
        <f t="shared" si="208"/>
        <v/>
      </c>
    </row>
    <row r="6205" spans="1:4" x14ac:dyDescent="0.2">
      <c r="A6205" t="str">
        <f t="shared" si="207"/>
        <v/>
      </c>
      <c r="B6205" s="1">
        <f>'Faire Payouts'!$A1904</f>
        <v>0</v>
      </c>
      <c r="C6205">
        <f>('Faire Payouts'!F1904-SUM('Faire Payouts'!I1904,'Faire Payouts'!K1904,'Faire Payouts'!L1904,'Faire Payouts'!M1904,'Faire Payouts'!P1904,'Faire Payouts'!R1904)+'Faire Payouts'!N1904)*-1</f>
        <v>0</v>
      </c>
      <c r="D6205" t="str">
        <f t="shared" si="208"/>
        <v/>
      </c>
    </row>
    <row r="6206" spans="1:4" x14ac:dyDescent="0.2">
      <c r="A6206" t="str">
        <f t="shared" si="207"/>
        <v/>
      </c>
      <c r="B6206" s="1">
        <f>'Faire Payouts'!$A1905</f>
        <v>0</v>
      </c>
      <c r="C6206">
        <f>('Faire Payouts'!F1905-SUM('Faire Payouts'!I1905,'Faire Payouts'!K1905,'Faire Payouts'!L1905,'Faire Payouts'!M1905,'Faire Payouts'!P1905,'Faire Payouts'!R1905)+'Faire Payouts'!N1905)*-1</f>
        <v>0</v>
      </c>
      <c r="D6206" t="str">
        <f t="shared" si="208"/>
        <v/>
      </c>
    </row>
    <row r="6207" spans="1:4" x14ac:dyDescent="0.2">
      <c r="A6207" t="str">
        <f t="shared" si="207"/>
        <v/>
      </c>
      <c r="B6207" s="1">
        <f>'Faire Payouts'!$A1906</f>
        <v>0</v>
      </c>
      <c r="C6207">
        <f>('Faire Payouts'!F1906-SUM('Faire Payouts'!I1906,'Faire Payouts'!K1906,'Faire Payouts'!L1906,'Faire Payouts'!M1906,'Faire Payouts'!P1906,'Faire Payouts'!R1906)+'Faire Payouts'!N1906)*-1</f>
        <v>0</v>
      </c>
      <c r="D6207" t="str">
        <f t="shared" si="208"/>
        <v/>
      </c>
    </row>
    <row r="6208" spans="1:4" x14ac:dyDescent="0.2">
      <c r="A6208" t="str">
        <f t="shared" ref="A6208:A6271" si="209">IF(B6208&gt;0,A6207,"")</f>
        <v/>
      </c>
      <c r="B6208" s="1">
        <f>'Faire Payouts'!$A1907</f>
        <v>0</v>
      </c>
      <c r="C6208">
        <f>('Faire Payouts'!F1907-SUM('Faire Payouts'!I1907,'Faire Payouts'!K1907,'Faire Payouts'!L1907,'Faire Payouts'!M1907,'Faire Payouts'!P1907,'Faire Payouts'!R1907)+'Faire Payouts'!N1907)*-1</f>
        <v>0</v>
      </c>
      <c r="D6208" t="str">
        <f t="shared" si="208"/>
        <v/>
      </c>
    </row>
    <row r="6209" spans="1:4" x14ac:dyDescent="0.2">
      <c r="A6209" t="str">
        <f t="shared" si="209"/>
        <v/>
      </c>
      <c r="B6209" s="1">
        <f>'Faire Payouts'!$A1908</f>
        <v>0</v>
      </c>
      <c r="C6209">
        <f>('Faire Payouts'!F1908-SUM('Faire Payouts'!I1908,'Faire Payouts'!K1908,'Faire Payouts'!L1908,'Faire Payouts'!M1908,'Faire Payouts'!P1908,'Faire Payouts'!R1908)+'Faire Payouts'!N1908)*-1</f>
        <v>0</v>
      </c>
      <c r="D6209" t="str">
        <f t="shared" si="208"/>
        <v/>
      </c>
    </row>
    <row r="6210" spans="1:4" x14ac:dyDescent="0.2">
      <c r="A6210" t="str">
        <f t="shared" si="209"/>
        <v/>
      </c>
      <c r="B6210" s="1">
        <f>'Faire Payouts'!$A1909</f>
        <v>0</v>
      </c>
      <c r="C6210">
        <f>('Faire Payouts'!F1909-SUM('Faire Payouts'!I1909,'Faire Payouts'!K1909,'Faire Payouts'!L1909,'Faire Payouts'!M1909,'Faire Payouts'!P1909,'Faire Payouts'!R1909)+'Faire Payouts'!N1909)*-1</f>
        <v>0</v>
      </c>
      <c r="D6210" t="str">
        <f t="shared" si="208"/>
        <v/>
      </c>
    </row>
    <row r="6211" spans="1:4" x14ac:dyDescent="0.2">
      <c r="A6211" t="str">
        <f t="shared" si="209"/>
        <v/>
      </c>
      <c r="B6211" s="1">
        <f>'Faire Payouts'!$A1910</f>
        <v>0</v>
      </c>
      <c r="C6211">
        <f>('Faire Payouts'!F1910-SUM('Faire Payouts'!I1910,'Faire Payouts'!K1910,'Faire Payouts'!L1910,'Faire Payouts'!M1910,'Faire Payouts'!P1910,'Faire Payouts'!R1910)+'Faire Payouts'!N1910)*-1</f>
        <v>0</v>
      </c>
      <c r="D6211" t="str">
        <f t="shared" si="208"/>
        <v/>
      </c>
    </row>
    <row r="6212" spans="1:4" x14ac:dyDescent="0.2">
      <c r="A6212" t="str">
        <f t="shared" si="209"/>
        <v/>
      </c>
      <c r="B6212" s="1">
        <f>'Faire Payouts'!$A1911</f>
        <v>0</v>
      </c>
      <c r="C6212">
        <f>('Faire Payouts'!F1911-SUM('Faire Payouts'!I1911,'Faire Payouts'!K1911,'Faire Payouts'!L1911,'Faire Payouts'!M1911,'Faire Payouts'!P1911,'Faire Payouts'!R1911)+'Faire Payouts'!N1911)*-1</f>
        <v>0</v>
      </c>
      <c r="D6212" t="str">
        <f t="shared" si="208"/>
        <v/>
      </c>
    </row>
    <row r="6213" spans="1:4" x14ac:dyDescent="0.2">
      <c r="A6213" t="str">
        <f t="shared" si="209"/>
        <v/>
      </c>
      <c r="B6213" s="1">
        <f>'Faire Payouts'!$A1912</f>
        <v>0</v>
      </c>
      <c r="C6213">
        <f>('Faire Payouts'!F1912-SUM('Faire Payouts'!I1912,'Faire Payouts'!K1912,'Faire Payouts'!L1912,'Faire Payouts'!M1912,'Faire Payouts'!P1912,'Faire Payouts'!R1912)+'Faire Payouts'!N1912)*-1</f>
        <v>0</v>
      </c>
      <c r="D6213" t="str">
        <f t="shared" si="208"/>
        <v/>
      </c>
    </row>
    <row r="6214" spans="1:4" x14ac:dyDescent="0.2">
      <c r="A6214" t="str">
        <f t="shared" si="209"/>
        <v/>
      </c>
      <c r="B6214" s="1">
        <f>'Faire Payouts'!$A1913</f>
        <v>0</v>
      </c>
      <c r="C6214">
        <f>('Faire Payouts'!F1913-SUM('Faire Payouts'!I1913,'Faire Payouts'!K1913,'Faire Payouts'!L1913,'Faire Payouts'!M1913,'Faire Payouts'!P1913,'Faire Payouts'!R1913)+'Faire Payouts'!N1913)*-1</f>
        <v>0</v>
      </c>
      <c r="D6214" t="str">
        <f t="shared" si="208"/>
        <v/>
      </c>
    </row>
    <row r="6215" spans="1:4" x14ac:dyDescent="0.2">
      <c r="A6215" t="str">
        <f t="shared" si="209"/>
        <v/>
      </c>
      <c r="B6215" s="1">
        <f>'Faire Payouts'!$A1914</f>
        <v>0</v>
      </c>
      <c r="C6215">
        <f>('Faire Payouts'!F1914-SUM('Faire Payouts'!I1914,'Faire Payouts'!K1914,'Faire Payouts'!L1914,'Faire Payouts'!M1914,'Faire Payouts'!P1914,'Faire Payouts'!R1914)+'Faire Payouts'!N1914)*-1</f>
        <v>0</v>
      </c>
      <c r="D6215" t="str">
        <f t="shared" si="208"/>
        <v/>
      </c>
    </row>
    <row r="6216" spans="1:4" x14ac:dyDescent="0.2">
      <c r="A6216" t="str">
        <f t="shared" si="209"/>
        <v/>
      </c>
      <c r="B6216" s="1">
        <f>'Faire Payouts'!$A1915</f>
        <v>0</v>
      </c>
      <c r="C6216">
        <f>('Faire Payouts'!F1915-SUM('Faire Payouts'!I1915,'Faire Payouts'!K1915,'Faire Payouts'!L1915,'Faire Payouts'!M1915,'Faire Payouts'!P1915,'Faire Payouts'!R1915)+'Faire Payouts'!N1915)*-1</f>
        <v>0</v>
      </c>
      <c r="D6216" t="str">
        <f t="shared" si="208"/>
        <v/>
      </c>
    </row>
    <row r="6217" spans="1:4" x14ac:dyDescent="0.2">
      <c r="A6217" t="str">
        <f t="shared" si="209"/>
        <v/>
      </c>
      <c r="B6217" s="1">
        <f>'Faire Payouts'!$A1916</f>
        <v>0</v>
      </c>
      <c r="C6217">
        <f>('Faire Payouts'!F1916-SUM('Faire Payouts'!I1916,'Faire Payouts'!K1916,'Faire Payouts'!L1916,'Faire Payouts'!M1916,'Faire Payouts'!P1916,'Faire Payouts'!R1916)+'Faire Payouts'!N1916)*-1</f>
        <v>0</v>
      </c>
      <c r="D6217" t="str">
        <f t="shared" si="208"/>
        <v/>
      </c>
    </row>
    <row r="6218" spans="1:4" x14ac:dyDescent="0.2">
      <c r="A6218" t="str">
        <f t="shared" si="209"/>
        <v/>
      </c>
      <c r="B6218" s="1">
        <f>'Faire Payouts'!$A1917</f>
        <v>0</v>
      </c>
      <c r="C6218">
        <f>('Faire Payouts'!F1917-SUM('Faire Payouts'!I1917,'Faire Payouts'!K1917,'Faire Payouts'!L1917,'Faire Payouts'!M1917,'Faire Payouts'!P1917,'Faire Payouts'!R1917)+'Faire Payouts'!N1917)*-1</f>
        <v>0</v>
      </c>
      <c r="D6218" t="str">
        <f t="shared" si="208"/>
        <v/>
      </c>
    </row>
    <row r="6219" spans="1:4" x14ac:dyDescent="0.2">
      <c r="A6219" t="str">
        <f t="shared" si="209"/>
        <v/>
      </c>
      <c r="B6219" s="1">
        <f>'Faire Payouts'!$A1918</f>
        <v>0</v>
      </c>
      <c r="C6219">
        <f>('Faire Payouts'!F1918-SUM('Faire Payouts'!I1918,'Faire Payouts'!K1918,'Faire Payouts'!L1918,'Faire Payouts'!M1918,'Faire Payouts'!P1918,'Faire Payouts'!R1918)+'Faire Payouts'!N1918)*-1</f>
        <v>0</v>
      </c>
      <c r="D6219" t="str">
        <f t="shared" si="208"/>
        <v/>
      </c>
    </row>
    <row r="6220" spans="1:4" x14ac:dyDescent="0.2">
      <c r="A6220" t="str">
        <f t="shared" si="209"/>
        <v/>
      </c>
      <c r="B6220" s="1">
        <f>'Faire Payouts'!$A1919</f>
        <v>0</v>
      </c>
      <c r="C6220">
        <f>('Faire Payouts'!F1919-SUM('Faire Payouts'!I1919,'Faire Payouts'!K1919,'Faire Payouts'!L1919,'Faire Payouts'!M1919,'Faire Payouts'!P1919,'Faire Payouts'!R1919)+'Faire Payouts'!N1919)*-1</f>
        <v>0</v>
      </c>
      <c r="D6220" t="str">
        <f t="shared" si="208"/>
        <v/>
      </c>
    </row>
    <row r="6221" spans="1:4" x14ac:dyDescent="0.2">
      <c r="A6221" t="str">
        <f t="shared" si="209"/>
        <v/>
      </c>
      <c r="B6221" s="1">
        <f>'Faire Payouts'!$A1920</f>
        <v>0</v>
      </c>
      <c r="C6221">
        <f>('Faire Payouts'!F1920-SUM('Faire Payouts'!I1920,'Faire Payouts'!K1920,'Faire Payouts'!L1920,'Faire Payouts'!M1920,'Faire Payouts'!P1920,'Faire Payouts'!R1920)+'Faire Payouts'!N1920)*-1</f>
        <v>0</v>
      </c>
      <c r="D6221" t="str">
        <f t="shared" si="208"/>
        <v/>
      </c>
    </row>
    <row r="6222" spans="1:4" x14ac:dyDescent="0.2">
      <c r="A6222" t="str">
        <f t="shared" si="209"/>
        <v/>
      </c>
      <c r="B6222" s="1">
        <f>'Faire Payouts'!$A1921</f>
        <v>0</v>
      </c>
      <c r="C6222">
        <f>('Faire Payouts'!F1921-SUM('Faire Payouts'!I1921,'Faire Payouts'!K1921,'Faire Payouts'!L1921,'Faire Payouts'!M1921,'Faire Payouts'!P1921,'Faire Payouts'!R1921)+'Faire Payouts'!N1921)*-1</f>
        <v>0</v>
      </c>
      <c r="D6222" t="str">
        <f t="shared" si="208"/>
        <v/>
      </c>
    </row>
    <row r="6223" spans="1:4" x14ac:dyDescent="0.2">
      <c r="A6223" t="str">
        <f t="shared" si="209"/>
        <v/>
      </c>
      <c r="B6223" s="1">
        <f>'Faire Payouts'!$A1922</f>
        <v>0</v>
      </c>
      <c r="C6223">
        <f>('Faire Payouts'!F1922-SUM('Faire Payouts'!I1922,'Faire Payouts'!K1922,'Faire Payouts'!L1922,'Faire Payouts'!M1922,'Faire Payouts'!P1922,'Faire Payouts'!R1922)+'Faire Payouts'!N1922)*-1</f>
        <v>0</v>
      </c>
      <c r="D6223" t="str">
        <f t="shared" si="208"/>
        <v/>
      </c>
    </row>
    <row r="6224" spans="1:4" x14ac:dyDescent="0.2">
      <c r="A6224" t="str">
        <f t="shared" si="209"/>
        <v/>
      </c>
      <c r="B6224" s="1">
        <f>'Faire Payouts'!$A1923</f>
        <v>0</v>
      </c>
      <c r="C6224">
        <f>('Faire Payouts'!F1923-SUM('Faire Payouts'!I1923,'Faire Payouts'!K1923,'Faire Payouts'!L1923,'Faire Payouts'!M1923,'Faire Payouts'!P1923,'Faire Payouts'!R1923)+'Faire Payouts'!N1923)*-1</f>
        <v>0</v>
      </c>
      <c r="D6224" t="str">
        <f t="shared" si="208"/>
        <v/>
      </c>
    </row>
    <row r="6225" spans="1:4" x14ac:dyDescent="0.2">
      <c r="A6225" t="str">
        <f t="shared" si="209"/>
        <v/>
      </c>
      <c r="B6225" s="1">
        <f>'Faire Payouts'!$A1924</f>
        <v>0</v>
      </c>
      <c r="C6225">
        <f>('Faire Payouts'!F1924-SUM('Faire Payouts'!I1924,'Faire Payouts'!K1924,'Faire Payouts'!L1924,'Faire Payouts'!M1924,'Faire Payouts'!P1924,'Faire Payouts'!R1924)+'Faire Payouts'!N1924)*-1</f>
        <v>0</v>
      </c>
      <c r="D6225" t="str">
        <f t="shared" si="208"/>
        <v/>
      </c>
    </row>
    <row r="6226" spans="1:4" x14ac:dyDescent="0.2">
      <c r="A6226" t="str">
        <f t="shared" si="209"/>
        <v/>
      </c>
      <c r="B6226" s="1">
        <f>'Faire Payouts'!$A1925</f>
        <v>0</v>
      </c>
      <c r="C6226">
        <f>('Faire Payouts'!F1925-SUM('Faire Payouts'!I1925,'Faire Payouts'!K1925,'Faire Payouts'!L1925,'Faire Payouts'!M1925,'Faire Payouts'!P1925,'Faire Payouts'!R1925)+'Faire Payouts'!N1925)*-1</f>
        <v>0</v>
      </c>
      <c r="D6226" t="str">
        <f t="shared" si="208"/>
        <v/>
      </c>
    </row>
    <row r="6227" spans="1:4" x14ac:dyDescent="0.2">
      <c r="A6227" t="str">
        <f t="shared" si="209"/>
        <v/>
      </c>
      <c r="B6227" s="1">
        <f>'Faire Payouts'!$A1926</f>
        <v>0</v>
      </c>
      <c r="C6227">
        <f>('Faire Payouts'!F1926-SUM('Faire Payouts'!I1926,'Faire Payouts'!K1926,'Faire Payouts'!L1926,'Faire Payouts'!M1926,'Faire Payouts'!P1926,'Faire Payouts'!R1926)+'Faire Payouts'!N1926)*-1</f>
        <v>0</v>
      </c>
      <c r="D6227" t="str">
        <f t="shared" si="208"/>
        <v/>
      </c>
    </row>
    <row r="6228" spans="1:4" x14ac:dyDescent="0.2">
      <c r="A6228" t="str">
        <f t="shared" si="209"/>
        <v/>
      </c>
      <c r="B6228" s="1">
        <f>'Faire Payouts'!$A1927</f>
        <v>0</v>
      </c>
      <c r="C6228">
        <f>('Faire Payouts'!F1927-SUM('Faire Payouts'!I1927,'Faire Payouts'!K1927,'Faire Payouts'!L1927,'Faire Payouts'!M1927,'Faire Payouts'!P1927,'Faire Payouts'!R1927)+'Faire Payouts'!N1927)*-1</f>
        <v>0</v>
      </c>
      <c r="D6228" t="str">
        <f t="shared" si="208"/>
        <v/>
      </c>
    </row>
    <row r="6229" spans="1:4" x14ac:dyDescent="0.2">
      <c r="A6229" t="str">
        <f t="shared" si="209"/>
        <v/>
      </c>
      <c r="B6229" s="1">
        <f>'Faire Payouts'!$A1928</f>
        <v>0</v>
      </c>
      <c r="C6229">
        <f>('Faire Payouts'!F1928-SUM('Faire Payouts'!I1928,'Faire Payouts'!K1928,'Faire Payouts'!L1928,'Faire Payouts'!M1928,'Faire Payouts'!P1928,'Faire Payouts'!R1928)+'Faire Payouts'!N1928)*-1</f>
        <v>0</v>
      </c>
      <c r="D6229" t="str">
        <f t="shared" si="208"/>
        <v/>
      </c>
    </row>
    <row r="6230" spans="1:4" x14ac:dyDescent="0.2">
      <c r="A6230" t="str">
        <f t="shared" si="209"/>
        <v/>
      </c>
      <c r="B6230" s="1">
        <f>'Faire Payouts'!$A1929</f>
        <v>0</v>
      </c>
      <c r="C6230">
        <f>('Faire Payouts'!F1929-SUM('Faire Payouts'!I1929,'Faire Payouts'!K1929,'Faire Payouts'!L1929,'Faire Payouts'!M1929,'Faire Payouts'!P1929,'Faire Payouts'!R1929)+'Faire Payouts'!N1929)*-1</f>
        <v>0</v>
      </c>
      <c r="D6230" t="str">
        <f t="shared" si="208"/>
        <v/>
      </c>
    </row>
    <row r="6231" spans="1:4" x14ac:dyDescent="0.2">
      <c r="A6231" t="str">
        <f t="shared" si="209"/>
        <v/>
      </c>
      <c r="B6231" s="1">
        <f>'Faire Payouts'!$A1930</f>
        <v>0</v>
      </c>
      <c r="C6231">
        <f>('Faire Payouts'!F1930-SUM('Faire Payouts'!I1930,'Faire Payouts'!K1930,'Faire Payouts'!L1930,'Faire Payouts'!M1930,'Faire Payouts'!P1930,'Faire Payouts'!R1930)+'Faire Payouts'!N1930)*-1</f>
        <v>0</v>
      </c>
      <c r="D6231" t="str">
        <f t="shared" si="208"/>
        <v/>
      </c>
    </row>
    <row r="6232" spans="1:4" x14ac:dyDescent="0.2">
      <c r="A6232" t="str">
        <f t="shared" si="209"/>
        <v/>
      </c>
      <c r="B6232" s="1">
        <f>'Faire Payouts'!$A1931</f>
        <v>0</v>
      </c>
      <c r="C6232">
        <f>('Faire Payouts'!F1931-SUM('Faire Payouts'!I1931,'Faire Payouts'!K1931,'Faire Payouts'!L1931,'Faire Payouts'!M1931,'Faire Payouts'!P1931,'Faire Payouts'!R1931)+'Faire Payouts'!N1931)*-1</f>
        <v>0</v>
      </c>
      <c r="D6232" t="str">
        <f t="shared" si="208"/>
        <v/>
      </c>
    </row>
    <row r="6233" spans="1:4" x14ac:dyDescent="0.2">
      <c r="A6233" t="str">
        <f t="shared" si="209"/>
        <v/>
      </c>
      <c r="B6233" s="1">
        <f>'Faire Payouts'!$A1932</f>
        <v>0</v>
      </c>
      <c r="C6233">
        <f>('Faire Payouts'!F1932-SUM('Faire Payouts'!I1932,'Faire Payouts'!K1932,'Faire Payouts'!L1932,'Faire Payouts'!M1932,'Faire Payouts'!P1932,'Faire Payouts'!R1932)+'Faire Payouts'!N1932)*-1</f>
        <v>0</v>
      </c>
      <c r="D6233" t="str">
        <f t="shared" si="208"/>
        <v/>
      </c>
    </row>
    <row r="6234" spans="1:4" x14ac:dyDescent="0.2">
      <c r="A6234" t="str">
        <f t="shared" si="209"/>
        <v/>
      </c>
      <c r="B6234" s="1">
        <f>'Faire Payouts'!$A1933</f>
        <v>0</v>
      </c>
      <c r="C6234">
        <f>('Faire Payouts'!F1933-SUM('Faire Payouts'!I1933,'Faire Payouts'!K1933,'Faire Payouts'!L1933,'Faire Payouts'!M1933,'Faire Payouts'!P1933,'Faire Payouts'!R1933)+'Faire Payouts'!N1933)*-1</f>
        <v>0</v>
      </c>
      <c r="D6234" t="str">
        <f t="shared" si="208"/>
        <v/>
      </c>
    </row>
    <row r="6235" spans="1:4" x14ac:dyDescent="0.2">
      <c r="A6235" t="str">
        <f t="shared" si="209"/>
        <v/>
      </c>
      <c r="B6235" s="1">
        <f>'Faire Payouts'!$A1934</f>
        <v>0</v>
      </c>
      <c r="C6235">
        <f>('Faire Payouts'!F1934-SUM('Faire Payouts'!I1934,'Faire Payouts'!K1934,'Faire Payouts'!L1934,'Faire Payouts'!M1934,'Faire Payouts'!P1934,'Faire Payouts'!R1934)+'Faire Payouts'!N1934)*-1</f>
        <v>0</v>
      </c>
      <c r="D6235" t="str">
        <f t="shared" si="208"/>
        <v/>
      </c>
    </row>
    <row r="6236" spans="1:4" x14ac:dyDescent="0.2">
      <c r="A6236" t="str">
        <f t="shared" si="209"/>
        <v/>
      </c>
      <c r="B6236" s="1">
        <f>'Faire Payouts'!$A1935</f>
        <v>0</v>
      </c>
      <c r="C6236">
        <f>('Faire Payouts'!F1935-SUM('Faire Payouts'!I1935,'Faire Payouts'!K1935,'Faire Payouts'!L1935,'Faire Payouts'!M1935,'Faire Payouts'!P1935,'Faire Payouts'!R1935)+'Faire Payouts'!N1935)*-1</f>
        <v>0</v>
      </c>
      <c r="D6236" t="str">
        <f t="shared" si="208"/>
        <v/>
      </c>
    </row>
    <row r="6237" spans="1:4" x14ac:dyDescent="0.2">
      <c r="A6237" t="str">
        <f t="shared" si="209"/>
        <v/>
      </c>
      <c r="B6237" s="1">
        <f>'Faire Payouts'!$A1936</f>
        <v>0</v>
      </c>
      <c r="C6237">
        <f>('Faire Payouts'!F1936-SUM('Faire Payouts'!I1936,'Faire Payouts'!K1936,'Faire Payouts'!L1936,'Faire Payouts'!M1936,'Faire Payouts'!P1936,'Faire Payouts'!R1936)+'Faire Payouts'!N1936)*-1</f>
        <v>0</v>
      </c>
      <c r="D6237" t="str">
        <f t="shared" si="208"/>
        <v/>
      </c>
    </row>
    <row r="6238" spans="1:4" x14ac:dyDescent="0.2">
      <c r="A6238" t="str">
        <f t="shared" si="209"/>
        <v/>
      </c>
      <c r="B6238" s="1">
        <f>'Faire Payouts'!$A1937</f>
        <v>0</v>
      </c>
      <c r="C6238">
        <f>('Faire Payouts'!F1937-SUM('Faire Payouts'!I1937,'Faire Payouts'!K1937,'Faire Payouts'!L1937,'Faire Payouts'!M1937,'Faire Payouts'!P1937,'Faire Payouts'!R1937)+'Faire Payouts'!N1937)*-1</f>
        <v>0</v>
      </c>
      <c r="D6238" t="str">
        <f t="shared" si="208"/>
        <v/>
      </c>
    </row>
    <row r="6239" spans="1:4" x14ac:dyDescent="0.2">
      <c r="A6239" t="str">
        <f t="shared" si="209"/>
        <v/>
      </c>
      <c r="B6239" s="1">
        <f>'Faire Payouts'!$A1938</f>
        <v>0</v>
      </c>
      <c r="C6239">
        <f>('Faire Payouts'!F1938-SUM('Faire Payouts'!I1938,'Faire Payouts'!K1938,'Faire Payouts'!L1938,'Faire Payouts'!M1938,'Faire Payouts'!P1938,'Faire Payouts'!R1938)+'Faire Payouts'!N1938)*-1</f>
        <v>0</v>
      </c>
      <c r="D6239" t="str">
        <f t="shared" si="208"/>
        <v/>
      </c>
    </row>
    <row r="6240" spans="1:4" x14ac:dyDescent="0.2">
      <c r="A6240" t="str">
        <f t="shared" si="209"/>
        <v/>
      </c>
      <c r="B6240" s="1">
        <f>'Faire Payouts'!$A1939</f>
        <v>0</v>
      </c>
      <c r="C6240">
        <f>('Faire Payouts'!F1939-SUM('Faire Payouts'!I1939,'Faire Payouts'!K1939,'Faire Payouts'!L1939,'Faire Payouts'!M1939,'Faire Payouts'!P1939,'Faire Payouts'!R1939)+'Faire Payouts'!N1939)*-1</f>
        <v>0</v>
      </c>
      <c r="D6240" t="str">
        <f t="shared" si="208"/>
        <v/>
      </c>
    </row>
    <row r="6241" spans="1:4" x14ac:dyDescent="0.2">
      <c r="A6241" t="str">
        <f t="shared" si="209"/>
        <v/>
      </c>
      <c r="B6241" s="1">
        <f>'Faire Payouts'!$A1940</f>
        <v>0</v>
      </c>
      <c r="C6241">
        <f>('Faire Payouts'!F1940-SUM('Faire Payouts'!I1940,'Faire Payouts'!K1940,'Faire Payouts'!L1940,'Faire Payouts'!M1940,'Faire Payouts'!P1940,'Faire Payouts'!R1940)+'Faire Payouts'!N1940)*-1</f>
        <v>0</v>
      </c>
      <c r="D6241" t="str">
        <f t="shared" si="208"/>
        <v/>
      </c>
    </row>
    <row r="6242" spans="1:4" x14ac:dyDescent="0.2">
      <c r="A6242" t="str">
        <f t="shared" si="209"/>
        <v/>
      </c>
      <c r="B6242" s="1">
        <f>'Faire Payouts'!$A1941</f>
        <v>0</v>
      </c>
      <c r="C6242">
        <f>('Faire Payouts'!F1941-SUM('Faire Payouts'!I1941,'Faire Payouts'!K1941,'Faire Payouts'!L1941,'Faire Payouts'!M1941,'Faire Payouts'!P1941,'Faire Payouts'!R1941)+'Faire Payouts'!N1941)*-1</f>
        <v>0</v>
      </c>
      <c r="D6242" t="str">
        <f t="shared" si="208"/>
        <v/>
      </c>
    </row>
    <row r="6243" spans="1:4" x14ac:dyDescent="0.2">
      <c r="A6243" t="str">
        <f t="shared" si="209"/>
        <v/>
      </c>
      <c r="B6243" s="1">
        <f>'Faire Payouts'!$A1942</f>
        <v>0</v>
      </c>
      <c r="C6243">
        <f>('Faire Payouts'!F1942-SUM('Faire Payouts'!I1942,'Faire Payouts'!K1942,'Faire Payouts'!L1942,'Faire Payouts'!M1942,'Faire Payouts'!P1942,'Faire Payouts'!R1942)+'Faire Payouts'!N1942)*-1</f>
        <v>0</v>
      </c>
      <c r="D6243" t="str">
        <f t="shared" si="208"/>
        <v/>
      </c>
    </row>
    <row r="6244" spans="1:4" x14ac:dyDescent="0.2">
      <c r="A6244" t="str">
        <f t="shared" si="209"/>
        <v/>
      </c>
      <c r="B6244" s="1">
        <f>'Faire Payouts'!$A1943</f>
        <v>0</v>
      </c>
      <c r="C6244">
        <f>('Faire Payouts'!F1943-SUM('Faire Payouts'!I1943,'Faire Payouts'!K1943,'Faire Payouts'!L1943,'Faire Payouts'!M1943,'Faire Payouts'!P1943,'Faire Payouts'!R1943)+'Faire Payouts'!N1943)*-1</f>
        <v>0</v>
      </c>
      <c r="D6244" t="str">
        <f t="shared" si="208"/>
        <v/>
      </c>
    </row>
    <row r="6245" spans="1:4" x14ac:dyDescent="0.2">
      <c r="A6245" t="str">
        <f t="shared" si="209"/>
        <v/>
      </c>
      <c r="B6245" s="1">
        <f>'Faire Payouts'!$A1944</f>
        <v>0</v>
      </c>
      <c r="C6245">
        <f>('Faire Payouts'!F1944-SUM('Faire Payouts'!I1944,'Faire Payouts'!K1944,'Faire Payouts'!L1944,'Faire Payouts'!M1944,'Faire Payouts'!P1944,'Faire Payouts'!R1944)+'Faire Payouts'!N1944)*-1</f>
        <v>0</v>
      </c>
      <c r="D6245" t="str">
        <f t="shared" si="208"/>
        <v/>
      </c>
    </row>
    <row r="6246" spans="1:4" x14ac:dyDescent="0.2">
      <c r="A6246" t="str">
        <f t="shared" si="209"/>
        <v/>
      </c>
      <c r="B6246" s="1">
        <f>'Faire Payouts'!$A1945</f>
        <v>0</v>
      </c>
      <c r="C6246">
        <f>('Faire Payouts'!F1945-SUM('Faire Payouts'!I1945,'Faire Payouts'!K1945,'Faire Payouts'!L1945,'Faire Payouts'!M1945,'Faire Payouts'!P1945,'Faire Payouts'!R1945)+'Faire Payouts'!N1945)*-1</f>
        <v>0</v>
      </c>
      <c r="D6246" t="str">
        <f t="shared" si="208"/>
        <v/>
      </c>
    </row>
    <row r="6247" spans="1:4" x14ac:dyDescent="0.2">
      <c r="A6247" t="str">
        <f t="shared" si="209"/>
        <v/>
      </c>
      <c r="B6247" s="1">
        <f>'Faire Payouts'!$A1946</f>
        <v>0</v>
      </c>
      <c r="C6247">
        <f>('Faire Payouts'!F1946-SUM('Faire Payouts'!I1946,'Faire Payouts'!K1946,'Faire Payouts'!L1946,'Faire Payouts'!M1946,'Faire Payouts'!P1946,'Faire Payouts'!R1946)+'Faire Payouts'!N1946)*-1</f>
        <v>0</v>
      </c>
      <c r="D6247" t="str">
        <f t="shared" si="208"/>
        <v/>
      </c>
    </row>
    <row r="6248" spans="1:4" x14ac:dyDescent="0.2">
      <c r="A6248" t="str">
        <f t="shared" si="209"/>
        <v/>
      </c>
      <c r="B6248" s="1">
        <f>'Faire Payouts'!$A1947</f>
        <v>0</v>
      </c>
      <c r="C6248">
        <f>('Faire Payouts'!F1947-SUM('Faire Payouts'!I1947,'Faire Payouts'!K1947,'Faire Payouts'!L1947,'Faire Payouts'!M1947,'Faire Payouts'!P1947,'Faire Payouts'!R1947)+'Faire Payouts'!N1947)*-1</f>
        <v>0</v>
      </c>
      <c r="D6248" t="str">
        <f t="shared" si="208"/>
        <v/>
      </c>
    </row>
    <row r="6249" spans="1:4" x14ac:dyDescent="0.2">
      <c r="A6249" t="str">
        <f t="shared" si="209"/>
        <v/>
      </c>
      <c r="B6249" s="1">
        <f>'Faire Payouts'!$A1948</f>
        <v>0</v>
      </c>
      <c r="C6249">
        <f>('Faire Payouts'!F1948-SUM('Faire Payouts'!I1948,'Faire Payouts'!K1948,'Faire Payouts'!L1948,'Faire Payouts'!M1948,'Faire Payouts'!P1948,'Faire Payouts'!R1948)+'Faire Payouts'!N1948)*-1</f>
        <v>0</v>
      </c>
      <c r="D6249" t="str">
        <f t="shared" si="208"/>
        <v/>
      </c>
    </row>
    <row r="6250" spans="1:4" x14ac:dyDescent="0.2">
      <c r="A6250" t="str">
        <f t="shared" si="209"/>
        <v/>
      </c>
      <c r="B6250" s="1">
        <f>'Faire Payouts'!$A1949</f>
        <v>0</v>
      </c>
      <c r="C6250">
        <f>('Faire Payouts'!F1949-SUM('Faire Payouts'!I1949,'Faire Payouts'!K1949,'Faire Payouts'!L1949,'Faire Payouts'!M1949,'Faire Payouts'!P1949,'Faire Payouts'!R1949)+'Faire Payouts'!N1949)*-1</f>
        <v>0</v>
      </c>
      <c r="D6250" t="str">
        <f t="shared" si="208"/>
        <v/>
      </c>
    </row>
    <row r="6251" spans="1:4" x14ac:dyDescent="0.2">
      <c r="A6251" t="str">
        <f t="shared" si="209"/>
        <v/>
      </c>
      <c r="B6251" s="1">
        <f>'Faire Payouts'!$A1950</f>
        <v>0</v>
      </c>
      <c r="C6251">
        <f>('Faire Payouts'!F1950-SUM('Faire Payouts'!I1950,'Faire Payouts'!K1950,'Faire Payouts'!L1950,'Faire Payouts'!M1950,'Faire Payouts'!P1950,'Faire Payouts'!R1950)+'Faire Payouts'!N1950)*-1</f>
        <v>0</v>
      </c>
      <c r="D6251" t="str">
        <f t="shared" si="208"/>
        <v/>
      </c>
    </row>
    <row r="6252" spans="1:4" x14ac:dyDescent="0.2">
      <c r="A6252" t="str">
        <f t="shared" si="209"/>
        <v/>
      </c>
      <c r="B6252" s="1">
        <f>'Faire Payouts'!$A1951</f>
        <v>0</v>
      </c>
      <c r="C6252">
        <f>('Faire Payouts'!F1951-SUM('Faire Payouts'!I1951,'Faire Payouts'!K1951,'Faire Payouts'!L1951,'Faire Payouts'!M1951,'Faire Payouts'!P1951,'Faire Payouts'!R1951)+'Faire Payouts'!N1951)*-1</f>
        <v>0</v>
      </c>
      <c r="D6252" t="str">
        <f t="shared" si="208"/>
        <v/>
      </c>
    </row>
    <row r="6253" spans="1:4" x14ac:dyDescent="0.2">
      <c r="A6253" t="str">
        <f t="shared" si="209"/>
        <v/>
      </c>
      <c r="B6253" s="1">
        <f>'Faire Payouts'!$A1952</f>
        <v>0</v>
      </c>
      <c r="C6253">
        <f>('Faire Payouts'!F1952-SUM('Faire Payouts'!I1952,'Faire Payouts'!K1952,'Faire Payouts'!L1952,'Faire Payouts'!M1952,'Faire Payouts'!P1952,'Faire Payouts'!R1952)+'Faire Payouts'!N1952)*-1</f>
        <v>0</v>
      </c>
      <c r="D6253" t="str">
        <f t="shared" si="208"/>
        <v/>
      </c>
    </row>
    <row r="6254" spans="1:4" x14ac:dyDescent="0.2">
      <c r="A6254" t="str">
        <f t="shared" si="209"/>
        <v/>
      </c>
      <c r="B6254" s="1">
        <f>'Faire Payouts'!$A1953</f>
        <v>0</v>
      </c>
      <c r="C6254">
        <f>('Faire Payouts'!F1953-SUM('Faire Payouts'!I1953,'Faire Payouts'!K1953,'Faire Payouts'!L1953,'Faire Payouts'!M1953,'Faire Payouts'!P1953,'Faire Payouts'!R1953)+'Faire Payouts'!N1953)*-1</f>
        <v>0</v>
      </c>
      <c r="D6254" t="str">
        <f t="shared" si="208"/>
        <v/>
      </c>
    </row>
    <row r="6255" spans="1:4" x14ac:dyDescent="0.2">
      <c r="A6255" t="str">
        <f t="shared" si="209"/>
        <v/>
      </c>
      <c r="B6255" s="1">
        <f>'Faire Payouts'!$A1954</f>
        <v>0</v>
      </c>
      <c r="C6255">
        <f>('Faire Payouts'!F1954-SUM('Faire Payouts'!I1954,'Faire Payouts'!K1954,'Faire Payouts'!L1954,'Faire Payouts'!M1954,'Faire Payouts'!P1954,'Faire Payouts'!R1954)+'Faire Payouts'!N1954)*-1</f>
        <v>0</v>
      </c>
      <c r="D6255" t="str">
        <f t="shared" si="208"/>
        <v/>
      </c>
    </row>
    <row r="6256" spans="1:4" x14ac:dyDescent="0.2">
      <c r="A6256" t="str">
        <f t="shared" si="209"/>
        <v/>
      </c>
      <c r="B6256" s="1">
        <f>'Faire Payouts'!$A1955</f>
        <v>0</v>
      </c>
      <c r="C6256">
        <f>('Faire Payouts'!F1955-SUM('Faire Payouts'!I1955,'Faire Payouts'!K1955,'Faire Payouts'!L1955,'Faire Payouts'!M1955,'Faire Payouts'!P1955,'Faire Payouts'!R1955)+'Faire Payouts'!N1955)*-1</f>
        <v>0</v>
      </c>
      <c r="D6256" t="str">
        <f t="shared" ref="D6256:D6319" si="210">IF(C6256&lt;&gt;0,CONCATENATE(A6256,B6256),"")</f>
        <v/>
      </c>
    </row>
    <row r="6257" spans="1:4" x14ac:dyDescent="0.2">
      <c r="A6257" t="str">
        <f t="shared" si="209"/>
        <v/>
      </c>
      <c r="B6257" s="1">
        <f>'Faire Payouts'!$A1956</f>
        <v>0</v>
      </c>
      <c r="C6257">
        <f>('Faire Payouts'!F1956-SUM('Faire Payouts'!I1956,'Faire Payouts'!K1956,'Faire Payouts'!L1956,'Faire Payouts'!M1956,'Faire Payouts'!P1956,'Faire Payouts'!R1956)+'Faire Payouts'!N1956)*-1</f>
        <v>0</v>
      </c>
      <c r="D6257" t="str">
        <f t="shared" si="210"/>
        <v/>
      </c>
    </row>
    <row r="6258" spans="1:4" x14ac:dyDescent="0.2">
      <c r="A6258" t="str">
        <f t="shared" si="209"/>
        <v/>
      </c>
      <c r="B6258" s="1">
        <f>'Faire Payouts'!$A1957</f>
        <v>0</v>
      </c>
      <c r="C6258">
        <f>('Faire Payouts'!F1957-SUM('Faire Payouts'!I1957,'Faire Payouts'!K1957,'Faire Payouts'!L1957,'Faire Payouts'!M1957,'Faire Payouts'!P1957,'Faire Payouts'!R1957)+'Faire Payouts'!N1957)*-1</f>
        <v>0</v>
      </c>
      <c r="D6258" t="str">
        <f t="shared" si="210"/>
        <v/>
      </c>
    </row>
    <row r="6259" spans="1:4" x14ac:dyDescent="0.2">
      <c r="A6259" t="str">
        <f t="shared" si="209"/>
        <v/>
      </c>
      <c r="B6259" s="1">
        <f>'Faire Payouts'!$A1958</f>
        <v>0</v>
      </c>
      <c r="C6259">
        <f>('Faire Payouts'!F1958-SUM('Faire Payouts'!I1958,'Faire Payouts'!K1958,'Faire Payouts'!L1958,'Faire Payouts'!M1958,'Faire Payouts'!P1958,'Faire Payouts'!R1958)+'Faire Payouts'!N1958)*-1</f>
        <v>0</v>
      </c>
      <c r="D6259" t="str">
        <f t="shared" si="210"/>
        <v/>
      </c>
    </row>
    <row r="6260" spans="1:4" x14ac:dyDescent="0.2">
      <c r="A6260" t="str">
        <f t="shared" si="209"/>
        <v/>
      </c>
      <c r="B6260" s="1">
        <f>'Faire Payouts'!$A1959</f>
        <v>0</v>
      </c>
      <c r="C6260">
        <f>('Faire Payouts'!F1959-SUM('Faire Payouts'!I1959,'Faire Payouts'!K1959,'Faire Payouts'!L1959,'Faire Payouts'!M1959,'Faire Payouts'!P1959,'Faire Payouts'!R1959)+'Faire Payouts'!N1959)*-1</f>
        <v>0</v>
      </c>
      <c r="D6260" t="str">
        <f t="shared" si="210"/>
        <v/>
      </c>
    </row>
    <row r="6261" spans="1:4" x14ac:dyDescent="0.2">
      <c r="A6261" t="str">
        <f t="shared" si="209"/>
        <v/>
      </c>
      <c r="B6261" s="1">
        <f>'Faire Payouts'!$A1960</f>
        <v>0</v>
      </c>
      <c r="C6261">
        <f>('Faire Payouts'!F1960-SUM('Faire Payouts'!I1960,'Faire Payouts'!K1960,'Faire Payouts'!L1960,'Faire Payouts'!M1960,'Faire Payouts'!P1960,'Faire Payouts'!R1960)+'Faire Payouts'!N1960)*-1</f>
        <v>0</v>
      </c>
      <c r="D6261" t="str">
        <f t="shared" si="210"/>
        <v/>
      </c>
    </row>
    <row r="6262" spans="1:4" x14ac:dyDescent="0.2">
      <c r="A6262" t="str">
        <f t="shared" si="209"/>
        <v/>
      </c>
      <c r="B6262" s="1">
        <f>'Faire Payouts'!$A1961</f>
        <v>0</v>
      </c>
      <c r="C6262">
        <f>('Faire Payouts'!F1961-SUM('Faire Payouts'!I1961,'Faire Payouts'!K1961,'Faire Payouts'!L1961,'Faire Payouts'!M1961,'Faire Payouts'!P1961,'Faire Payouts'!R1961)+'Faire Payouts'!N1961)*-1</f>
        <v>0</v>
      </c>
      <c r="D6262" t="str">
        <f t="shared" si="210"/>
        <v/>
      </c>
    </row>
    <row r="6263" spans="1:4" x14ac:dyDescent="0.2">
      <c r="A6263" t="str">
        <f t="shared" si="209"/>
        <v/>
      </c>
      <c r="B6263" s="1">
        <f>'Faire Payouts'!$A1962</f>
        <v>0</v>
      </c>
      <c r="C6263">
        <f>('Faire Payouts'!F1962-SUM('Faire Payouts'!I1962,'Faire Payouts'!K1962,'Faire Payouts'!L1962,'Faire Payouts'!M1962,'Faire Payouts'!P1962,'Faire Payouts'!R1962)+'Faire Payouts'!N1962)*-1</f>
        <v>0</v>
      </c>
      <c r="D6263" t="str">
        <f t="shared" si="210"/>
        <v/>
      </c>
    </row>
    <row r="6264" spans="1:4" x14ac:dyDescent="0.2">
      <c r="A6264" t="str">
        <f t="shared" si="209"/>
        <v/>
      </c>
      <c r="B6264" s="1">
        <f>'Faire Payouts'!$A1963</f>
        <v>0</v>
      </c>
      <c r="C6264">
        <f>('Faire Payouts'!F1963-SUM('Faire Payouts'!I1963,'Faire Payouts'!K1963,'Faire Payouts'!L1963,'Faire Payouts'!M1963,'Faire Payouts'!P1963,'Faire Payouts'!R1963)+'Faire Payouts'!N1963)*-1</f>
        <v>0</v>
      </c>
      <c r="D6264" t="str">
        <f t="shared" si="210"/>
        <v/>
      </c>
    </row>
    <row r="6265" spans="1:4" x14ac:dyDescent="0.2">
      <c r="A6265" t="str">
        <f t="shared" si="209"/>
        <v/>
      </c>
      <c r="B6265" s="1">
        <f>'Faire Payouts'!$A1964</f>
        <v>0</v>
      </c>
      <c r="C6265">
        <f>('Faire Payouts'!F1964-SUM('Faire Payouts'!I1964,'Faire Payouts'!K1964,'Faire Payouts'!L1964,'Faire Payouts'!M1964,'Faire Payouts'!P1964,'Faire Payouts'!R1964)+'Faire Payouts'!N1964)*-1</f>
        <v>0</v>
      </c>
      <c r="D6265" t="str">
        <f t="shared" si="210"/>
        <v/>
      </c>
    </row>
    <row r="6266" spans="1:4" x14ac:dyDescent="0.2">
      <c r="A6266" t="str">
        <f t="shared" si="209"/>
        <v/>
      </c>
      <c r="B6266" s="1">
        <f>'Faire Payouts'!$A1965</f>
        <v>0</v>
      </c>
      <c r="C6266">
        <f>('Faire Payouts'!F1965-SUM('Faire Payouts'!I1965,'Faire Payouts'!K1965,'Faire Payouts'!L1965,'Faire Payouts'!M1965,'Faire Payouts'!P1965,'Faire Payouts'!R1965)+'Faire Payouts'!N1965)*-1</f>
        <v>0</v>
      </c>
      <c r="D6266" t="str">
        <f t="shared" si="210"/>
        <v/>
      </c>
    </row>
    <row r="6267" spans="1:4" x14ac:dyDescent="0.2">
      <c r="A6267" t="str">
        <f t="shared" si="209"/>
        <v/>
      </c>
      <c r="B6267" s="1">
        <f>'Faire Payouts'!$A1966</f>
        <v>0</v>
      </c>
      <c r="C6267">
        <f>('Faire Payouts'!F1966-SUM('Faire Payouts'!I1966,'Faire Payouts'!K1966,'Faire Payouts'!L1966,'Faire Payouts'!M1966,'Faire Payouts'!P1966,'Faire Payouts'!R1966)+'Faire Payouts'!N1966)*-1</f>
        <v>0</v>
      </c>
      <c r="D6267" t="str">
        <f t="shared" si="210"/>
        <v/>
      </c>
    </row>
    <row r="6268" spans="1:4" x14ac:dyDescent="0.2">
      <c r="A6268" t="str">
        <f t="shared" si="209"/>
        <v/>
      </c>
      <c r="B6268" s="1">
        <f>'Faire Payouts'!$A1967</f>
        <v>0</v>
      </c>
      <c r="C6268">
        <f>('Faire Payouts'!F1967-SUM('Faire Payouts'!I1967,'Faire Payouts'!K1967,'Faire Payouts'!L1967,'Faire Payouts'!M1967,'Faire Payouts'!P1967,'Faire Payouts'!R1967)+'Faire Payouts'!N1967)*-1</f>
        <v>0</v>
      </c>
      <c r="D6268" t="str">
        <f t="shared" si="210"/>
        <v/>
      </c>
    </row>
    <row r="6269" spans="1:4" x14ac:dyDescent="0.2">
      <c r="A6269" t="str">
        <f t="shared" si="209"/>
        <v/>
      </c>
      <c r="B6269" s="1">
        <f>'Faire Payouts'!$A1968</f>
        <v>0</v>
      </c>
      <c r="C6269">
        <f>('Faire Payouts'!F1968-SUM('Faire Payouts'!I1968,'Faire Payouts'!K1968,'Faire Payouts'!L1968,'Faire Payouts'!M1968,'Faire Payouts'!P1968,'Faire Payouts'!R1968)+'Faire Payouts'!N1968)*-1</f>
        <v>0</v>
      </c>
      <c r="D6269" t="str">
        <f t="shared" si="210"/>
        <v/>
      </c>
    </row>
    <row r="6270" spans="1:4" x14ac:dyDescent="0.2">
      <c r="A6270" t="str">
        <f t="shared" si="209"/>
        <v/>
      </c>
      <c r="B6270" s="1">
        <f>'Faire Payouts'!$A1969</f>
        <v>0</v>
      </c>
      <c r="C6270">
        <f>('Faire Payouts'!F1969-SUM('Faire Payouts'!I1969,'Faire Payouts'!K1969,'Faire Payouts'!L1969,'Faire Payouts'!M1969,'Faire Payouts'!P1969,'Faire Payouts'!R1969)+'Faire Payouts'!N1969)*-1</f>
        <v>0</v>
      </c>
      <c r="D6270" t="str">
        <f t="shared" si="210"/>
        <v/>
      </c>
    </row>
    <row r="6271" spans="1:4" x14ac:dyDescent="0.2">
      <c r="A6271" t="str">
        <f t="shared" si="209"/>
        <v/>
      </c>
      <c r="B6271" s="1">
        <f>'Faire Payouts'!$A1970</f>
        <v>0</v>
      </c>
      <c r="C6271">
        <f>('Faire Payouts'!F1970-SUM('Faire Payouts'!I1970,'Faire Payouts'!K1970,'Faire Payouts'!L1970,'Faire Payouts'!M1970,'Faire Payouts'!P1970,'Faire Payouts'!R1970)+'Faire Payouts'!N1970)*-1</f>
        <v>0</v>
      </c>
      <c r="D6271" t="str">
        <f t="shared" si="210"/>
        <v/>
      </c>
    </row>
    <row r="6272" spans="1:4" x14ac:dyDescent="0.2">
      <c r="A6272" t="str">
        <f t="shared" ref="A6272:A6335" si="211">IF(B6272&gt;0,A6271,"")</f>
        <v/>
      </c>
      <c r="B6272" s="1">
        <f>'Faire Payouts'!$A1971</f>
        <v>0</v>
      </c>
      <c r="C6272">
        <f>('Faire Payouts'!F1971-SUM('Faire Payouts'!I1971,'Faire Payouts'!K1971,'Faire Payouts'!L1971,'Faire Payouts'!M1971,'Faire Payouts'!P1971,'Faire Payouts'!R1971)+'Faire Payouts'!N1971)*-1</f>
        <v>0</v>
      </c>
      <c r="D6272" t="str">
        <f t="shared" si="210"/>
        <v/>
      </c>
    </row>
    <row r="6273" spans="1:4" x14ac:dyDescent="0.2">
      <c r="A6273" t="str">
        <f t="shared" si="211"/>
        <v/>
      </c>
      <c r="B6273" s="1">
        <f>'Faire Payouts'!$A1972</f>
        <v>0</v>
      </c>
      <c r="C6273">
        <f>('Faire Payouts'!F1972-SUM('Faire Payouts'!I1972,'Faire Payouts'!K1972,'Faire Payouts'!L1972,'Faire Payouts'!M1972,'Faire Payouts'!P1972,'Faire Payouts'!R1972)+'Faire Payouts'!N1972)*-1</f>
        <v>0</v>
      </c>
      <c r="D6273" t="str">
        <f t="shared" si="210"/>
        <v/>
      </c>
    </row>
    <row r="6274" spans="1:4" x14ac:dyDescent="0.2">
      <c r="A6274" t="str">
        <f t="shared" si="211"/>
        <v/>
      </c>
      <c r="B6274" s="1">
        <f>'Faire Payouts'!$A1973</f>
        <v>0</v>
      </c>
      <c r="C6274">
        <f>('Faire Payouts'!F1973-SUM('Faire Payouts'!I1973,'Faire Payouts'!K1973,'Faire Payouts'!L1973,'Faire Payouts'!M1973,'Faire Payouts'!P1973,'Faire Payouts'!R1973)+'Faire Payouts'!N1973)*-1</f>
        <v>0</v>
      </c>
      <c r="D6274" t="str">
        <f t="shared" si="210"/>
        <v/>
      </c>
    </row>
    <row r="6275" spans="1:4" x14ac:dyDescent="0.2">
      <c r="A6275" t="str">
        <f t="shared" si="211"/>
        <v/>
      </c>
      <c r="B6275" s="1">
        <f>'Faire Payouts'!$A1974</f>
        <v>0</v>
      </c>
      <c r="C6275">
        <f>('Faire Payouts'!F1974-SUM('Faire Payouts'!I1974,'Faire Payouts'!K1974,'Faire Payouts'!L1974,'Faire Payouts'!M1974,'Faire Payouts'!P1974,'Faire Payouts'!R1974)+'Faire Payouts'!N1974)*-1</f>
        <v>0</v>
      </c>
      <c r="D6275" t="str">
        <f t="shared" si="210"/>
        <v/>
      </c>
    </row>
    <row r="6276" spans="1:4" x14ac:dyDescent="0.2">
      <c r="A6276" t="str">
        <f t="shared" si="211"/>
        <v/>
      </c>
      <c r="B6276" s="1">
        <f>'Faire Payouts'!$A1975</f>
        <v>0</v>
      </c>
      <c r="C6276">
        <f>('Faire Payouts'!F1975-SUM('Faire Payouts'!I1975,'Faire Payouts'!K1975,'Faire Payouts'!L1975,'Faire Payouts'!M1975,'Faire Payouts'!P1975,'Faire Payouts'!R1975)+'Faire Payouts'!N1975)*-1</f>
        <v>0</v>
      </c>
      <c r="D6276" t="str">
        <f t="shared" si="210"/>
        <v/>
      </c>
    </row>
    <row r="6277" spans="1:4" x14ac:dyDescent="0.2">
      <c r="A6277" t="str">
        <f t="shared" si="211"/>
        <v/>
      </c>
      <c r="B6277" s="1">
        <f>'Faire Payouts'!$A1976</f>
        <v>0</v>
      </c>
      <c r="C6277">
        <f>('Faire Payouts'!F1976-SUM('Faire Payouts'!I1976,'Faire Payouts'!K1976,'Faire Payouts'!L1976,'Faire Payouts'!M1976,'Faire Payouts'!P1976,'Faire Payouts'!R1976)+'Faire Payouts'!N1976)*-1</f>
        <v>0</v>
      </c>
      <c r="D6277" t="str">
        <f t="shared" si="210"/>
        <v/>
      </c>
    </row>
    <row r="6278" spans="1:4" x14ac:dyDescent="0.2">
      <c r="A6278" t="str">
        <f t="shared" si="211"/>
        <v/>
      </c>
      <c r="B6278" s="1">
        <f>'Faire Payouts'!$A1977</f>
        <v>0</v>
      </c>
      <c r="C6278">
        <f>('Faire Payouts'!F1977-SUM('Faire Payouts'!I1977,'Faire Payouts'!K1977,'Faire Payouts'!L1977,'Faire Payouts'!M1977,'Faire Payouts'!P1977,'Faire Payouts'!R1977)+'Faire Payouts'!N1977)*-1</f>
        <v>0</v>
      </c>
      <c r="D6278" t="str">
        <f t="shared" si="210"/>
        <v/>
      </c>
    </row>
    <row r="6279" spans="1:4" x14ac:dyDescent="0.2">
      <c r="A6279" t="str">
        <f t="shared" si="211"/>
        <v/>
      </c>
      <c r="B6279" s="1">
        <f>'Faire Payouts'!$A1978</f>
        <v>0</v>
      </c>
      <c r="C6279">
        <f>('Faire Payouts'!F1978-SUM('Faire Payouts'!I1978,'Faire Payouts'!K1978,'Faire Payouts'!L1978,'Faire Payouts'!M1978,'Faire Payouts'!P1978,'Faire Payouts'!R1978)+'Faire Payouts'!N1978)*-1</f>
        <v>0</v>
      </c>
      <c r="D6279" t="str">
        <f t="shared" si="210"/>
        <v/>
      </c>
    </row>
    <row r="6280" spans="1:4" x14ac:dyDescent="0.2">
      <c r="A6280" t="str">
        <f t="shared" si="211"/>
        <v/>
      </c>
      <c r="B6280" s="1">
        <f>'Faire Payouts'!$A1979</f>
        <v>0</v>
      </c>
      <c r="C6280">
        <f>('Faire Payouts'!F1979-SUM('Faire Payouts'!I1979,'Faire Payouts'!K1979,'Faire Payouts'!L1979,'Faire Payouts'!M1979,'Faire Payouts'!P1979,'Faire Payouts'!R1979)+'Faire Payouts'!N1979)*-1</f>
        <v>0</v>
      </c>
      <c r="D6280" t="str">
        <f t="shared" si="210"/>
        <v/>
      </c>
    </row>
    <row r="6281" spans="1:4" x14ac:dyDescent="0.2">
      <c r="A6281" t="str">
        <f t="shared" si="211"/>
        <v/>
      </c>
      <c r="B6281" s="1">
        <f>'Faire Payouts'!$A1980</f>
        <v>0</v>
      </c>
      <c r="C6281">
        <f>('Faire Payouts'!F1980-SUM('Faire Payouts'!I1980,'Faire Payouts'!K1980,'Faire Payouts'!L1980,'Faire Payouts'!M1980,'Faire Payouts'!P1980,'Faire Payouts'!R1980)+'Faire Payouts'!N1980)*-1</f>
        <v>0</v>
      </c>
      <c r="D6281" t="str">
        <f t="shared" si="210"/>
        <v/>
      </c>
    </row>
    <row r="6282" spans="1:4" x14ac:dyDescent="0.2">
      <c r="A6282" t="str">
        <f t="shared" si="211"/>
        <v/>
      </c>
      <c r="B6282" s="1">
        <f>'Faire Payouts'!$A1981</f>
        <v>0</v>
      </c>
      <c r="C6282">
        <f>('Faire Payouts'!F1981-SUM('Faire Payouts'!I1981,'Faire Payouts'!K1981,'Faire Payouts'!L1981,'Faire Payouts'!M1981,'Faire Payouts'!P1981,'Faire Payouts'!R1981)+'Faire Payouts'!N1981)*-1</f>
        <v>0</v>
      </c>
      <c r="D6282" t="str">
        <f t="shared" si="210"/>
        <v/>
      </c>
    </row>
    <row r="6283" spans="1:4" x14ac:dyDescent="0.2">
      <c r="A6283" t="str">
        <f t="shared" si="211"/>
        <v/>
      </c>
      <c r="B6283" s="1">
        <f>'Faire Payouts'!$A1982</f>
        <v>0</v>
      </c>
      <c r="C6283">
        <f>('Faire Payouts'!F1982-SUM('Faire Payouts'!I1982,'Faire Payouts'!K1982,'Faire Payouts'!L1982,'Faire Payouts'!M1982,'Faire Payouts'!P1982,'Faire Payouts'!R1982)+'Faire Payouts'!N1982)*-1</f>
        <v>0</v>
      </c>
      <c r="D6283" t="str">
        <f t="shared" si="210"/>
        <v/>
      </c>
    </row>
    <row r="6284" spans="1:4" x14ac:dyDescent="0.2">
      <c r="A6284" t="str">
        <f t="shared" si="211"/>
        <v/>
      </c>
      <c r="B6284" s="1">
        <f>'Faire Payouts'!$A1983</f>
        <v>0</v>
      </c>
      <c r="C6284">
        <f>('Faire Payouts'!F1983-SUM('Faire Payouts'!I1983,'Faire Payouts'!K1983,'Faire Payouts'!L1983,'Faire Payouts'!M1983,'Faire Payouts'!P1983,'Faire Payouts'!R1983)+'Faire Payouts'!N1983)*-1</f>
        <v>0</v>
      </c>
      <c r="D6284" t="str">
        <f t="shared" si="210"/>
        <v/>
      </c>
    </row>
    <row r="6285" spans="1:4" x14ac:dyDescent="0.2">
      <c r="A6285" t="str">
        <f t="shared" si="211"/>
        <v/>
      </c>
      <c r="B6285" s="1">
        <f>'Faire Payouts'!$A1984</f>
        <v>0</v>
      </c>
      <c r="C6285">
        <f>('Faire Payouts'!F1984-SUM('Faire Payouts'!I1984,'Faire Payouts'!K1984,'Faire Payouts'!L1984,'Faire Payouts'!M1984,'Faire Payouts'!P1984,'Faire Payouts'!R1984)+'Faire Payouts'!N1984)*-1</f>
        <v>0</v>
      </c>
      <c r="D6285" t="str">
        <f t="shared" si="210"/>
        <v/>
      </c>
    </row>
    <row r="6286" spans="1:4" x14ac:dyDescent="0.2">
      <c r="A6286" t="str">
        <f t="shared" si="211"/>
        <v/>
      </c>
      <c r="B6286" s="1">
        <f>'Faire Payouts'!$A1985</f>
        <v>0</v>
      </c>
      <c r="C6286">
        <f>('Faire Payouts'!F1985-SUM('Faire Payouts'!I1985,'Faire Payouts'!K1985,'Faire Payouts'!L1985,'Faire Payouts'!M1985,'Faire Payouts'!P1985,'Faire Payouts'!R1985)+'Faire Payouts'!N1985)*-1</f>
        <v>0</v>
      </c>
      <c r="D6286" t="str">
        <f t="shared" si="210"/>
        <v/>
      </c>
    </row>
    <row r="6287" spans="1:4" x14ac:dyDescent="0.2">
      <c r="A6287" t="str">
        <f t="shared" si="211"/>
        <v/>
      </c>
      <c r="B6287" s="1">
        <f>'Faire Payouts'!$A1986</f>
        <v>0</v>
      </c>
      <c r="C6287">
        <f>('Faire Payouts'!F1986-SUM('Faire Payouts'!I1986,'Faire Payouts'!K1986,'Faire Payouts'!L1986,'Faire Payouts'!M1986,'Faire Payouts'!P1986,'Faire Payouts'!R1986)+'Faire Payouts'!N1986)*-1</f>
        <v>0</v>
      </c>
      <c r="D6287" t="str">
        <f t="shared" si="210"/>
        <v/>
      </c>
    </row>
    <row r="6288" spans="1:4" x14ac:dyDescent="0.2">
      <c r="A6288" t="str">
        <f t="shared" si="211"/>
        <v/>
      </c>
      <c r="B6288" s="1">
        <f>'Faire Payouts'!$A1987</f>
        <v>0</v>
      </c>
      <c r="C6288">
        <f>('Faire Payouts'!F1987-SUM('Faire Payouts'!I1987,'Faire Payouts'!K1987,'Faire Payouts'!L1987,'Faire Payouts'!M1987,'Faire Payouts'!P1987,'Faire Payouts'!R1987)+'Faire Payouts'!N1987)*-1</f>
        <v>0</v>
      </c>
      <c r="D6288" t="str">
        <f t="shared" si="210"/>
        <v/>
      </c>
    </row>
    <row r="6289" spans="1:4" x14ac:dyDescent="0.2">
      <c r="A6289" t="str">
        <f t="shared" si="211"/>
        <v/>
      </c>
      <c r="B6289" s="1">
        <f>'Faire Payouts'!$A1988</f>
        <v>0</v>
      </c>
      <c r="C6289">
        <f>('Faire Payouts'!F1988-SUM('Faire Payouts'!I1988,'Faire Payouts'!K1988,'Faire Payouts'!L1988,'Faire Payouts'!M1988,'Faire Payouts'!P1988,'Faire Payouts'!R1988)+'Faire Payouts'!N1988)*-1</f>
        <v>0</v>
      </c>
      <c r="D6289" t="str">
        <f t="shared" si="210"/>
        <v/>
      </c>
    </row>
    <row r="6290" spans="1:4" x14ac:dyDescent="0.2">
      <c r="A6290" t="str">
        <f t="shared" si="211"/>
        <v/>
      </c>
      <c r="B6290" s="1">
        <f>'Faire Payouts'!$A1989</f>
        <v>0</v>
      </c>
      <c r="C6290">
        <f>('Faire Payouts'!F1989-SUM('Faire Payouts'!I1989,'Faire Payouts'!K1989,'Faire Payouts'!L1989,'Faire Payouts'!M1989,'Faire Payouts'!P1989,'Faire Payouts'!R1989)+'Faire Payouts'!N1989)*-1</f>
        <v>0</v>
      </c>
      <c r="D6290" t="str">
        <f t="shared" si="210"/>
        <v/>
      </c>
    </row>
    <row r="6291" spans="1:4" x14ac:dyDescent="0.2">
      <c r="A6291" t="str">
        <f t="shared" si="211"/>
        <v/>
      </c>
      <c r="B6291" s="1">
        <f>'Faire Payouts'!$A1990</f>
        <v>0</v>
      </c>
      <c r="C6291">
        <f>('Faire Payouts'!F1990-SUM('Faire Payouts'!I1990,'Faire Payouts'!K1990,'Faire Payouts'!L1990,'Faire Payouts'!M1990,'Faire Payouts'!P1990,'Faire Payouts'!R1990)+'Faire Payouts'!N1990)*-1</f>
        <v>0</v>
      </c>
      <c r="D6291" t="str">
        <f t="shared" si="210"/>
        <v/>
      </c>
    </row>
    <row r="6292" spans="1:4" x14ac:dyDescent="0.2">
      <c r="A6292" t="str">
        <f t="shared" si="211"/>
        <v/>
      </c>
      <c r="B6292" s="1">
        <f>'Faire Payouts'!$A1991</f>
        <v>0</v>
      </c>
      <c r="C6292">
        <f>('Faire Payouts'!F1991-SUM('Faire Payouts'!I1991,'Faire Payouts'!K1991,'Faire Payouts'!L1991,'Faire Payouts'!M1991,'Faire Payouts'!P1991,'Faire Payouts'!R1991)+'Faire Payouts'!N1991)*-1</f>
        <v>0</v>
      </c>
      <c r="D6292" t="str">
        <f t="shared" si="210"/>
        <v/>
      </c>
    </row>
    <row r="6293" spans="1:4" x14ac:dyDescent="0.2">
      <c r="A6293" t="str">
        <f t="shared" si="211"/>
        <v/>
      </c>
      <c r="B6293" s="1">
        <f>'Faire Payouts'!$A1992</f>
        <v>0</v>
      </c>
      <c r="C6293">
        <f>('Faire Payouts'!F1992-SUM('Faire Payouts'!I1992,'Faire Payouts'!K1992,'Faire Payouts'!L1992,'Faire Payouts'!M1992,'Faire Payouts'!P1992,'Faire Payouts'!R1992)+'Faire Payouts'!N1992)*-1</f>
        <v>0</v>
      </c>
      <c r="D6293" t="str">
        <f t="shared" si="210"/>
        <v/>
      </c>
    </row>
    <row r="6294" spans="1:4" x14ac:dyDescent="0.2">
      <c r="A6294" t="str">
        <f t="shared" si="211"/>
        <v/>
      </c>
      <c r="B6294" s="1">
        <f>'Faire Payouts'!$A1993</f>
        <v>0</v>
      </c>
      <c r="C6294">
        <f>('Faire Payouts'!F1993-SUM('Faire Payouts'!I1993,'Faire Payouts'!K1993,'Faire Payouts'!L1993,'Faire Payouts'!M1993,'Faire Payouts'!P1993,'Faire Payouts'!R1993)+'Faire Payouts'!N1993)*-1</f>
        <v>0</v>
      </c>
      <c r="D6294" t="str">
        <f t="shared" si="210"/>
        <v/>
      </c>
    </row>
    <row r="6295" spans="1:4" x14ac:dyDescent="0.2">
      <c r="A6295" t="str">
        <f t="shared" si="211"/>
        <v/>
      </c>
      <c r="B6295" s="1">
        <f>'Faire Payouts'!$A1994</f>
        <v>0</v>
      </c>
      <c r="C6295">
        <f>('Faire Payouts'!F1994-SUM('Faire Payouts'!I1994,'Faire Payouts'!K1994,'Faire Payouts'!L1994,'Faire Payouts'!M1994,'Faire Payouts'!P1994,'Faire Payouts'!R1994)+'Faire Payouts'!N1994)*-1</f>
        <v>0</v>
      </c>
      <c r="D6295" t="str">
        <f t="shared" si="210"/>
        <v/>
      </c>
    </row>
    <row r="6296" spans="1:4" x14ac:dyDescent="0.2">
      <c r="A6296" t="str">
        <f t="shared" si="211"/>
        <v/>
      </c>
      <c r="B6296" s="1">
        <f>'Faire Payouts'!$A1995</f>
        <v>0</v>
      </c>
      <c r="C6296">
        <f>('Faire Payouts'!F1995-SUM('Faire Payouts'!I1995,'Faire Payouts'!K1995,'Faire Payouts'!L1995,'Faire Payouts'!M1995,'Faire Payouts'!P1995,'Faire Payouts'!R1995)+'Faire Payouts'!N1995)*-1</f>
        <v>0</v>
      </c>
      <c r="D6296" t="str">
        <f t="shared" si="210"/>
        <v/>
      </c>
    </row>
    <row r="6297" spans="1:4" x14ac:dyDescent="0.2">
      <c r="A6297" t="str">
        <f t="shared" si="211"/>
        <v/>
      </c>
      <c r="B6297" s="1">
        <f>'Faire Payouts'!$A1996</f>
        <v>0</v>
      </c>
      <c r="C6297">
        <f>('Faire Payouts'!F1996-SUM('Faire Payouts'!I1996,'Faire Payouts'!K1996,'Faire Payouts'!L1996,'Faire Payouts'!M1996,'Faire Payouts'!P1996,'Faire Payouts'!R1996)+'Faire Payouts'!N1996)*-1</f>
        <v>0</v>
      </c>
      <c r="D6297" t="str">
        <f t="shared" si="210"/>
        <v/>
      </c>
    </row>
    <row r="6298" spans="1:4" x14ac:dyDescent="0.2">
      <c r="A6298" t="str">
        <f t="shared" si="211"/>
        <v/>
      </c>
      <c r="B6298" s="1">
        <f>'Faire Payouts'!$A1997</f>
        <v>0</v>
      </c>
      <c r="C6298">
        <f>('Faire Payouts'!F1997-SUM('Faire Payouts'!I1997,'Faire Payouts'!K1997,'Faire Payouts'!L1997,'Faire Payouts'!M1997,'Faire Payouts'!P1997,'Faire Payouts'!R1997)+'Faire Payouts'!N1997)*-1</f>
        <v>0</v>
      </c>
      <c r="D6298" t="str">
        <f t="shared" si="210"/>
        <v/>
      </c>
    </row>
    <row r="6299" spans="1:4" x14ac:dyDescent="0.2">
      <c r="A6299" t="str">
        <f t="shared" si="211"/>
        <v/>
      </c>
      <c r="B6299" s="1">
        <f>'Faire Payouts'!$A1998</f>
        <v>0</v>
      </c>
      <c r="C6299">
        <f>('Faire Payouts'!F1998-SUM('Faire Payouts'!I1998,'Faire Payouts'!K1998,'Faire Payouts'!L1998,'Faire Payouts'!M1998,'Faire Payouts'!P1998,'Faire Payouts'!R1998)+'Faire Payouts'!N1998)*-1</f>
        <v>0</v>
      </c>
      <c r="D6299" t="str">
        <f t="shared" si="210"/>
        <v/>
      </c>
    </row>
    <row r="6300" spans="1:4" x14ac:dyDescent="0.2">
      <c r="A6300" t="str">
        <f t="shared" si="211"/>
        <v/>
      </c>
      <c r="B6300" s="1">
        <f>'Faire Payouts'!$A1999</f>
        <v>0</v>
      </c>
      <c r="C6300">
        <f>('Faire Payouts'!F1999-SUM('Faire Payouts'!I1999,'Faire Payouts'!K1999,'Faire Payouts'!L1999,'Faire Payouts'!M1999,'Faire Payouts'!P1999,'Faire Payouts'!R1999)+'Faire Payouts'!N1999)*-1</f>
        <v>0</v>
      </c>
      <c r="D6300" t="str">
        <f t="shared" si="210"/>
        <v/>
      </c>
    </row>
    <row r="6301" spans="1:4" x14ac:dyDescent="0.2">
      <c r="A6301" t="str">
        <f t="shared" si="211"/>
        <v/>
      </c>
      <c r="B6301" s="1">
        <f>'Faire Payouts'!$A2000</f>
        <v>0</v>
      </c>
      <c r="C6301">
        <f>('Faire Payouts'!F2000-SUM('Faire Payouts'!I2000,'Faire Payouts'!K2000,'Faire Payouts'!L2000,'Faire Payouts'!M2000,'Faire Payouts'!P2000,'Faire Payouts'!R2000)+'Faire Payouts'!N2000)*-1</f>
        <v>0</v>
      </c>
      <c r="D6301" t="str">
        <f t="shared" si="210"/>
        <v/>
      </c>
    </row>
    <row r="6302" spans="1:4" x14ac:dyDescent="0.2">
      <c r="A6302" t="str">
        <f t="shared" si="211"/>
        <v/>
      </c>
      <c r="B6302" s="1">
        <f>'Faire Payouts'!$A2001</f>
        <v>0</v>
      </c>
      <c r="C6302">
        <f>('Faire Payouts'!F2001-SUM('Faire Payouts'!I2001,'Faire Payouts'!K2001,'Faire Payouts'!L2001,'Faire Payouts'!M2001,'Faire Payouts'!P2001,'Faire Payouts'!R2001)+'Faire Payouts'!N2001)*-1</f>
        <v>0</v>
      </c>
      <c r="D6302" t="str">
        <f t="shared" si="210"/>
        <v/>
      </c>
    </row>
    <row r="6303" spans="1:4" x14ac:dyDescent="0.2">
      <c r="A6303" t="str">
        <f t="shared" si="211"/>
        <v/>
      </c>
      <c r="B6303" s="1">
        <f>'Faire Payouts'!$A2002</f>
        <v>0</v>
      </c>
      <c r="C6303">
        <f>('Faire Payouts'!F2002-SUM('Faire Payouts'!I2002,'Faire Payouts'!K2002,'Faire Payouts'!L2002,'Faire Payouts'!M2002,'Faire Payouts'!P2002,'Faire Payouts'!R2002)+'Faire Payouts'!N2002)*-1</f>
        <v>0</v>
      </c>
      <c r="D6303" t="str">
        <f t="shared" si="210"/>
        <v/>
      </c>
    </row>
    <row r="6304" spans="1:4" x14ac:dyDescent="0.2">
      <c r="A6304" t="str">
        <f t="shared" si="211"/>
        <v/>
      </c>
      <c r="B6304" s="1">
        <f>'Faire Payouts'!$A2003</f>
        <v>0</v>
      </c>
      <c r="C6304">
        <f>('Faire Payouts'!F2003-SUM('Faire Payouts'!I2003,'Faire Payouts'!K2003,'Faire Payouts'!L2003,'Faire Payouts'!M2003,'Faire Payouts'!P2003,'Faire Payouts'!R2003)+'Faire Payouts'!N2003)*-1</f>
        <v>0</v>
      </c>
      <c r="D6304" t="str">
        <f t="shared" si="210"/>
        <v/>
      </c>
    </row>
    <row r="6305" spans="1:4" x14ac:dyDescent="0.2">
      <c r="A6305" t="str">
        <f t="shared" si="211"/>
        <v/>
      </c>
      <c r="B6305" s="1">
        <f>'Faire Payouts'!$A2004</f>
        <v>0</v>
      </c>
      <c r="C6305">
        <f>('Faire Payouts'!F2004-SUM('Faire Payouts'!I2004,'Faire Payouts'!K2004,'Faire Payouts'!L2004,'Faire Payouts'!M2004,'Faire Payouts'!P2004,'Faire Payouts'!R2004)+'Faire Payouts'!N2004)*-1</f>
        <v>0</v>
      </c>
      <c r="D6305" t="str">
        <f t="shared" si="210"/>
        <v/>
      </c>
    </row>
    <row r="6306" spans="1:4" x14ac:dyDescent="0.2">
      <c r="A6306" t="str">
        <f t="shared" si="211"/>
        <v/>
      </c>
      <c r="B6306" s="1">
        <f>'Faire Payouts'!$A2005</f>
        <v>0</v>
      </c>
      <c r="C6306">
        <f>('Faire Payouts'!F2005-SUM('Faire Payouts'!I2005,'Faire Payouts'!K2005,'Faire Payouts'!L2005,'Faire Payouts'!M2005,'Faire Payouts'!P2005,'Faire Payouts'!R2005)+'Faire Payouts'!N2005)*-1</f>
        <v>0</v>
      </c>
      <c r="D6306" t="str">
        <f t="shared" si="210"/>
        <v/>
      </c>
    </row>
    <row r="6307" spans="1:4" x14ac:dyDescent="0.2">
      <c r="A6307" t="str">
        <f t="shared" si="211"/>
        <v/>
      </c>
      <c r="B6307" s="1">
        <f>'Faire Payouts'!$A2006</f>
        <v>0</v>
      </c>
      <c r="C6307">
        <f>('Faire Payouts'!F2006-SUM('Faire Payouts'!I2006,'Faire Payouts'!K2006,'Faire Payouts'!L2006,'Faire Payouts'!M2006,'Faire Payouts'!P2006,'Faire Payouts'!R2006)+'Faire Payouts'!N2006)*-1</f>
        <v>0</v>
      </c>
      <c r="D6307" t="str">
        <f t="shared" si="210"/>
        <v/>
      </c>
    </row>
    <row r="6308" spans="1:4" x14ac:dyDescent="0.2">
      <c r="A6308" t="str">
        <f t="shared" si="211"/>
        <v/>
      </c>
      <c r="B6308" s="1">
        <f>'Faire Payouts'!$A2007</f>
        <v>0</v>
      </c>
      <c r="C6308">
        <f>('Faire Payouts'!F2007-SUM('Faire Payouts'!I2007,'Faire Payouts'!K2007,'Faire Payouts'!L2007,'Faire Payouts'!M2007,'Faire Payouts'!P2007,'Faire Payouts'!R2007)+'Faire Payouts'!N2007)*-1</f>
        <v>0</v>
      </c>
      <c r="D6308" t="str">
        <f t="shared" si="210"/>
        <v/>
      </c>
    </row>
    <row r="6309" spans="1:4" x14ac:dyDescent="0.2">
      <c r="A6309" t="str">
        <f t="shared" si="211"/>
        <v/>
      </c>
      <c r="B6309" s="1">
        <f>'Faire Payouts'!$A2008</f>
        <v>0</v>
      </c>
      <c r="C6309">
        <f>('Faire Payouts'!F2008-SUM('Faire Payouts'!I2008,'Faire Payouts'!K2008,'Faire Payouts'!L2008,'Faire Payouts'!M2008,'Faire Payouts'!P2008,'Faire Payouts'!R2008)+'Faire Payouts'!N2008)*-1</f>
        <v>0</v>
      </c>
      <c r="D6309" t="str">
        <f t="shared" si="210"/>
        <v/>
      </c>
    </row>
    <row r="6310" spans="1:4" x14ac:dyDescent="0.2">
      <c r="A6310" t="str">
        <f t="shared" si="211"/>
        <v/>
      </c>
      <c r="B6310" s="1">
        <f>'Faire Payouts'!$A2009</f>
        <v>0</v>
      </c>
      <c r="C6310">
        <f>('Faire Payouts'!F2009-SUM('Faire Payouts'!I2009,'Faire Payouts'!K2009,'Faire Payouts'!L2009,'Faire Payouts'!M2009,'Faire Payouts'!P2009,'Faire Payouts'!R2009)+'Faire Payouts'!N2009)*-1</f>
        <v>0</v>
      </c>
      <c r="D6310" t="str">
        <f t="shared" si="210"/>
        <v/>
      </c>
    </row>
    <row r="6311" spans="1:4" x14ac:dyDescent="0.2">
      <c r="A6311" t="str">
        <f t="shared" si="211"/>
        <v/>
      </c>
      <c r="B6311" s="1">
        <f>'Faire Payouts'!$A2010</f>
        <v>0</v>
      </c>
      <c r="C6311">
        <f>('Faire Payouts'!F2010-SUM('Faire Payouts'!I2010,'Faire Payouts'!K2010,'Faire Payouts'!L2010,'Faire Payouts'!M2010,'Faire Payouts'!P2010,'Faire Payouts'!R2010)+'Faire Payouts'!N2010)*-1</f>
        <v>0</v>
      </c>
      <c r="D6311" t="str">
        <f t="shared" si="210"/>
        <v/>
      </c>
    </row>
    <row r="6312" spans="1:4" x14ac:dyDescent="0.2">
      <c r="A6312" t="str">
        <f t="shared" si="211"/>
        <v/>
      </c>
      <c r="B6312" s="1">
        <f>'Faire Payouts'!$A2011</f>
        <v>0</v>
      </c>
      <c r="C6312">
        <f>('Faire Payouts'!F2011-SUM('Faire Payouts'!I2011,'Faire Payouts'!K2011,'Faire Payouts'!L2011,'Faire Payouts'!M2011,'Faire Payouts'!P2011,'Faire Payouts'!R2011)+'Faire Payouts'!N2011)*-1</f>
        <v>0</v>
      </c>
      <c r="D6312" t="str">
        <f t="shared" si="210"/>
        <v/>
      </c>
    </row>
    <row r="6313" spans="1:4" x14ac:dyDescent="0.2">
      <c r="A6313" t="str">
        <f t="shared" si="211"/>
        <v/>
      </c>
      <c r="B6313" s="1">
        <f>'Faire Payouts'!$A2012</f>
        <v>0</v>
      </c>
      <c r="C6313">
        <f>('Faire Payouts'!F2012-SUM('Faire Payouts'!I2012,'Faire Payouts'!K2012,'Faire Payouts'!L2012,'Faire Payouts'!M2012,'Faire Payouts'!P2012,'Faire Payouts'!R2012)+'Faire Payouts'!N2012)*-1</f>
        <v>0</v>
      </c>
      <c r="D6313" t="str">
        <f t="shared" si="210"/>
        <v/>
      </c>
    </row>
    <row r="6314" spans="1:4" x14ac:dyDescent="0.2">
      <c r="A6314" t="str">
        <f t="shared" si="211"/>
        <v/>
      </c>
      <c r="B6314" s="1">
        <f>'Faire Payouts'!$A2013</f>
        <v>0</v>
      </c>
      <c r="C6314">
        <f>('Faire Payouts'!F2013-SUM('Faire Payouts'!I2013,'Faire Payouts'!K2013,'Faire Payouts'!L2013,'Faire Payouts'!M2013,'Faire Payouts'!P2013,'Faire Payouts'!R2013)+'Faire Payouts'!N2013)*-1</f>
        <v>0</v>
      </c>
      <c r="D6314" t="str">
        <f t="shared" si="210"/>
        <v/>
      </c>
    </row>
    <row r="6315" spans="1:4" x14ac:dyDescent="0.2">
      <c r="A6315" t="str">
        <f t="shared" si="211"/>
        <v/>
      </c>
      <c r="B6315" s="1">
        <f>'Faire Payouts'!$A2014</f>
        <v>0</v>
      </c>
      <c r="C6315">
        <f>('Faire Payouts'!F2014-SUM('Faire Payouts'!I2014,'Faire Payouts'!K2014,'Faire Payouts'!L2014,'Faire Payouts'!M2014,'Faire Payouts'!P2014,'Faire Payouts'!R2014)+'Faire Payouts'!N2014)*-1</f>
        <v>0</v>
      </c>
      <c r="D6315" t="str">
        <f t="shared" si="210"/>
        <v/>
      </c>
    </row>
    <row r="6316" spans="1:4" x14ac:dyDescent="0.2">
      <c r="A6316" t="str">
        <f t="shared" si="211"/>
        <v/>
      </c>
      <c r="B6316" s="1">
        <f>'Faire Payouts'!$A2015</f>
        <v>0</v>
      </c>
      <c r="C6316">
        <f>('Faire Payouts'!F2015-SUM('Faire Payouts'!I2015,'Faire Payouts'!K2015,'Faire Payouts'!L2015,'Faire Payouts'!M2015,'Faire Payouts'!P2015,'Faire Payouts'!R2015)+'Faire Payouts'!N2015)*-1</f>
        <v>0</v>
      </c>
      <c r="D6316" t="str">
        <f t="shared" si="210"/>
        <v/>
      </c>
    </row>
    <row r="6317" spans="1:4" x14ac:dyDescent="0.2">
      <c r="A6317" t="str">
        <f t="shared" si="211"/>
        <v/>
      </c>
      <c r="B6317" s="1">
        <f>'Faire Payouts'!$A2016</f>
        <v>0</v>
      </c>
      <c r="C6317">
        <f>('Faire Payouts'!F2016-SUM('Faire Payouts'!I2016,'Faire Payouts'!K2016,'Faire Payouts'!L2016,'Faire Payouts'!M2016,'Faire Payouts'!P2016,'Faire Payouts'!R2016)+'Faire Payouts'!N2016)*-1</f>
        <v>0</v>
      </c>
      <c r="D6317" t="str">
        <f t="shared" si="210"/>
        <v/>
      </c>
    </row>
    <row r="6318" spans="1:4" x14ac:dyDescent="0.2">
      <c r="A6318" t="str">
        <f t="shared" si="211"/>
        <v/>
      </c>
      <c r="B6318" s="1">
        <f>'Faire Payouts'!$A2017</f>
        <v>0</v>
      </c>
      <c r="C6318">
        <f>('Faire Payouts'!F2017-SUM('Faire Payouts'!I2017,'Faire Payouts'!K2017,'Faire Payouts'!L2017,'Faire Payouts'!M2017,'Faire Payouts'!P2017,'Faire Payouts'!R2017)+'Faire Payouts'!N2017)*-1</f>
        <v>0</v>
      </c>
      <c r="D6318" t="str">
        <f t="shared" si="210"/>
        <v/>
      </c>
    </row>
    <row r="6319" spans="1:4" x14ac:dyDescent="0.2">
      <c r="A6319" t="str">
        <f t="shared" si="211"/>
        <v/>
      </c>
      <c r="B6319" s="1">
        <f>'Faire Payouts'!$A2018</f>
        <v>0</v>
      </c>
      <c r="C6319">
        <f>('Faire Payouts'!F2018-SUM('Faire Payouts'!I2018,'Faire Payouts'!K2018,'Faire Payouts'!L2018,'Faire Payouts'!M2018,'Faire Payouts'!P2018,'Faire Payouts'!R2018)+'Faire Payouts'!N2018)*-1</f>
        <v>0</v>
      </c>
      <c r="D6319" t="str">
        <f t="shared" si="210"/>
        <v/>
      </c>
    </row>
    <row r="6320" spans="1:4" x14ac:dyDescent="0.2">
      <c r="A6320" t="str">
        <f t="shared" si="211"/>
        <v/>
      </c>
      <c r="B6320" s="1">
        <f>'Faire Payouts'!$A2019</f>
        <v>0</v>
      </c>
      <c r="C6320">
        <f>('Faire Payouts'!F2019-SUM('Faire Payouts'!I2019,'Faire Payouts'!K2019,'Faire Payouts'!L2019,'Faire Payouts'!M2019,'Faire Payouts'!P2019,'Faire Payouts'!R2019)+'Faire Payouts'!N2019)*-1</f>
        <v>0</v>
      </c>
      <c r="D6320" t="str">
        <f t="shared" ref="D6320:D6383" si="212">IF(C6320&lt;&gt;0,CONCATENATE(A6320,B6320),"")</f>
        <v/>
      </c>
    </row>
    <row r="6321" spans="1:4" x14ac:dyDescent="0.2">
      <c r="A6321" t="str">
        <f t="shared" si="211"/>
        <v/>
      </c>
      <c r="B6321" s="1">
        <f>'Faire Payouts'!$A2020</f>
        <v>0</v>
      </c>
      <c r="C6321">
        <f>('Faire Payouts'!F2020-SUM('Faire Payouts'!I2020,'Faire Payouts'!K2020,'Faire Payouts'!L2020,'Faire Payouts'!M2020,'Faire Payouts'!P2020,'Faire Payouts'!R2020)+'Faire Payouts'!N2020)*-1</f>
        <v>0</v>
      </c>
      <c r="D6321" t="str">
        <f t="shared" si="212"/>
        <v/>
      </c>
    </row>
    <row r="6322" spans="1:4" x14ac:dyDescent="0.2">
      <c r="A6322" t="str">
        <f t="shared" si="211"/>
        <v/>
      </c>
      <c r="B6322" s="1">
        <f>'Faire Payouts'!$A2021</f>
        <v>0</v>
      </c>
      <c r="C6322">
        <f>('Faire Payouts'!F2021-SUM('Faire Payouts'!I2021,'Faire Payouts'!K2021,'Faire Payouts'!L2021,'Faire Payouts'!M2021,'Faire Payouts'!P2021,'Faire Payouts'!R2021)+'Faire Payouts'!N2021)*-1</f>
        <v>0</v>
      </c>
      <c r="D6322" t="str">
        <f t="shared" si="212"/>
        <v/>
      </c>
    </row>
    <row r="6323" spans="1:4" x14ac:dyDescent="0.2">
      <c r="A6323" t="str">
        <f t="shared" si="211"/>
        <v/>
      </c>
      <c r="B6323" s="1">
        <f>'Faire Payouts'!$A2022</f>
        <v>0</v>
      </c>
      <c r="C6323">
        <f>('Faire Payouts'!F2022-SUM('Faire Payouts'!I2022,'Faire Payouts'!K2022,'Faire Payouts'!L2022,'Faire Payouts'!M2022,'Faire Payouts'!P2022,'Faire Payouts'!R2022)+'Faire Payouts'!N2022)*-1</f>
        <v>0</v>
      </c>
      <c r="D6323" t="str">
        <f t="shared" si="212"/>
        <v/>
      </c>
    </row>
    <row r="6324" spans="1:4" x14ac:dyDescent="0.2">
      <c r="A6324" t="str">
        <f t="shared" si="211"/>
        <v/>
      </c>
      <c r="B6324" s="1">
        <f>'Faire Payouts'!$A2023</f>
        <v>0</v>
      </c>
      <c r="C6324">
        <f>('Faire Payouts'!F2023-SUM('Faire Payouts'!I2023,'Faire Payouts'!K2023,'Faire Payouts'!L2023,'Faire Payouts'!M2023,'Faire Payouts'!P2023,'Faire Payouts'!R2023)+'Faire Payouts'!N2023)*-1</f>
        <v>0</v>
      </c>
      <c r="D6324" t="str">
        <f t="shared" si="212"/>
        <v/>
      </c>
    </row>
    <row r="6325" spans="1:4" x14ac:dyDescent="0.2">
      <c r="A6325" t="str">
        <f t="shared" si="211"/>
        <v/>
      </c>
      <c r="B6325" s="1">
        <f>'Faire Payouts'!$A2024</f>
        <v>0</v>
      </c>
      <c r="C6325">
        <f>('Faire Payouts'!F2024-SUM('Faire Payouts'!I2024,'Faire Payouts'!K2024,'Faire Payouts'!L2024,'Faire Payouts'!M2024,'Faire Payouts'!P2024,'Faire Payouts'!R2024)+'Faire Payouts'!N2024)*-1</f>
        <v>0</v>
      </c>
      <c r="D6325" t="str">
        <f t="shared" si="212"/>
        <v/>
      </c>
    </row>
    <row r="6326" spans="1:4" x14ac:dyDescent="0.2">
      <c r="A6326" t="str">
        <f t="shared" si="211"/>
        <v/>
      </c>
      <c r="B6326" s="1">
        <f>'Faire Payouts'!$A2025</f>
        <v>0</v>
      </c>
      <c r="C6326">
        <f>('Faire Payouts'!F2025-SUM('Faire Payouts'!I2025,'Faire Payouts'!K2025,'Faire Payouts'!L2025,'Faire Payouts'!M2025,'Faire Payouts'!P2025,'Faire Payouts'!R2025)+'Faire Payouts'!N2025)*-1</f>
        <v>0</v>
      </c>
      <c r="D6326" t="str">
        <f t="shared" si="212"/>
        <v/>
      </c>
    </row>
    <row r="6327" spans="1:4" x14ac:dyDescent="0.2">
      <c r="A6327" t="str">
        <f t="shared" si="211"/>
        <v/>
      </c>
      <c r="B6327" s="1">
        <f>'Faire Payouts'!$A2026</f>
        <v>0</v>
      </c>
      <c r="C6327">
        <f>('Faire Payouts'!F2026-SUM('Faire Payouts'!I2026,'Faire Payouts'!K2026,'Faire Payouts'!L2026,'Faire Payouts'!M2026,'Faire Payouts'!P2026,'Faire Payouts'!R2026)+'Faire Payouts'!N2026)*-1</f>
        <v>0</v>
      </c>
      <c r="D6327" t="str">
        <f t="shared" si="212"/>
        <v/>
      </c>
    </row>
    <row r="6328" spans="1:4" x14ac:dyDescent="0.2">
      <c r="A6328" t="str">
        <f t="shared" si="211"/>
        <v/>
      </c>
      <c r="B6328" s="1">
        <f>'Faire Payouts'!$A2027</f>
        <v>0</v>
      </c>
      <c r="C6328">
        <f>('Faire Payouts'!F2027-SUM('Faire Payouts'!I2027,'Faire Payouts'!K2027,'Faire Payouts'!L2027,'Faire Payouts'!M2027,'Faire Payouts'!P2027,'Faire Payouts'!R2027)+'Faire Payouts'!N2027)*-1</f>
        <v>0</v>
      </c>
      <c r="D6328" t="str">
        <f t="shared" si="212"/>
        <v/>
      </c>
    </row>
    <row r="6329" spans="1:4" x14ac:dyDescent="0.2">
      <c r="A6329" t="str">
        <f t="shared" si="211"/>
        <v/>
      </c>
      <c r="B6329" s="1">
        <f>'Faire Payouts'!$A2028</f>
        <v>0</v>
      </c>
      <c r="C6329">
        <f>('Faire Payouts'!F2028-SUM('Faire Payouts'!I2028,'Faire Payouts'!K2028,'Faire Payouts'!L2028,'Faire Payouts'!M2028,'Faire Payouts'!P2028,'Faire Payouts'!R2028)+'Faire Payouts'!N2028)*-1</f>
        <v>0</v>
      </c>
      <c r="D6329" t="str">
        <f t="shared" si="212"/>
        <v/>
      </c>
    </row>
    <row r="6330" spans="1:4" x14ac:dyDescent="0.2">
      <c r="A6330" t="str">
        <f t="shared" si="211"/>
        <v/>
      </c>
      <c r="B6330" s="1">
        <f>'Faire Payouts'!$A2029</f>
        <v>0</v>
      </c>
      <c r="C6330">
        <f>('Faire Payouts'!F2029-SUM('Faire Payouts'!I2029,'Faire Payouts'!K2029,'Faire Payouts'!L2029,'Faire Payouts'!M2029,'Faire Payouts'!P2029,'Faire Payouts'!R2029)+'Faire Payouts'!N2029)*-1</f>
        <v>0</v>
      </c>
      <c r="D6330" t="str">
        <f t="shared" si="212"/>
        <v/>
      </c>
    </row>
    <row r="6331" spans="1:4" x14ac:dyDescent="0.2">
      <c r="A6331" t="str">
        <f t="shared" si="211"/>
        <v/>
      </c>
      <c r="B6331" s="1">
        <f>'Faire Payouts'!$A2030</f>
        <v>0</v>
      </c>
      <c r="C6331">
        <f>('Faire Payouts'!F2030-SUM('Faire Payouts'!I2030,'Faire Payouts'!K2030,'Faire Payouts'!L2030,'Faire Payouts'!M2030,'Faire Payouts'!P2030,'Faire Payouts'!R2030)+'Faire Payouts'!N2030)*-1</f>
        <v>0</v>
      </c>
      <c r="D6331" t="str">
        <f t="shared" si="212"/>
        <v/>
      </c>
    </row>
    <row r="6332" spans="1:4" x14ac:dyDescent="0.2">
      <c r="A6332" t="str">
        <f t="shared" si="211"/>
        <v/>
      </c>
      <c r="B6332" s="1">
        <f>'Faire Payouts'!$A2031</f>
        <v>0</v>
      </c>
      <c r="C6332">
        <f>('Faire Payouts'!F2031-SUM('Faire Payouts'!I2031,'Faire Payouts'!K2031,'Faire Payouts'!L2031,'Faire Payouts'!M2031,'Faire Payouts'!P2031,'Faire Payouts'!R2031)+'Faire Payouts'!N2031)*-1</f>
        <v>0</v>
      </c>
      <c r="D6332" t="str">
        <f t="shared" si="212"/>
        <v/>
      </c>
    </row>
    <row r="6333" spans="1:4" x14ac:dyDescent="0.2">
      <c r="A6333" t="str">
        <f t="shared" si="211"/>
        <v/>
      </c>
      <c r="B6333" s="1">
        <f>'Faire Payouts'!$A2032</f>
        <v>0</v>
      </c>
      <c r="C6333">
        <f>('Faire Payouts'!F2032-SUM('Faire Payouts'!I2032,'Faire Payouts'!K2032,'Faire Payouts'!L2032,'Faire Payouts'!M2032,'Faire Payouts'!P2032,'Faire Payouts'!R2032)+'Faire Payouts'!N2032)*-1</f>
        <v>0</v>
      </c>
      <c r="D6333" t="str">
        <f t="shared" si="212"/>
        <v/>
      </c>
    </row>
    <row r="6334" spans="1:4" x14ac:dyDescent="0.2">
      <c r="A6334" t="str">
        <f t="shared" si="211"/>
        <v/>
      </c>
      <c r="B6334" s="1">
        <f>'Faire Payouts'!$A2033</f>
        <v>0</v>
      </c>
      <c r="C6334">
        <f>('Faire Payouts'!F2033-SUM('Faire Payouts'!I2033,'Faire Payouts'!K2033,'Faire Payouts'!L2033,'Faire Payouts'!M2033,'Faire Payouts'!P2033,'Faire Payouts'!R2033)+'Faire Payouts'!N2033)*-1</f>
        <v>0</v>
      </c>
      <c r="D6334" t="str">
        <f t="shared" si="212"/>
        <v/>
      </c>
    </row>
    <row r="6335" spans="1:4" x14ac:dyDescent="0.2">
      <c r="A6335" t="str">
        <f t="shared" si="211"/>
        <v/>
      </c>
      <c r="B6335" s="1">
        <f>'Faire Payouts'!$A2034</f>
        <v>0</v>
      </c>
      <c r="C6335">
        <f>('Faire Payouts'!F2034-SUM('Faire Payouts'!I2034,'Faire Payouts'!K2034,'Faire Payouts'!L2034,'Faire Payouts'!M2034,'Faire Payouts'!P2034,'Faire Payouts'!R2034)+'Faire Payouts'!N2034)*-1</f>
        <v>0</v>
      </c>
      <c r="D6335" t="str">
        <f t="shared" si="212"/>
        <v/>
      </c>
    </row>
    <row r="6336" spans="1:4" x14ac:dyDescent="0.2">
      <c r="A6336" t="str">
        <f t="shared" ref="A6336:A6399" si="213">IF(B6336&gt;0,A6335,"")</f>
        <v/>
      </c>
      <c r="B6336" s="1">
        <f>'Faire Payouts'!$A2035</f>
        <v>0</v>
      </c>
      <c r="C6336">
        <f>('Faire Payouts'!F2035-SUM('Faire Payouts'!I2035,'Faire Payouts'!K2035,'Faire Payouts'!L2035,'Faire Payouts'!M2035,'Faire Payouts'!P2035,'Faire Payouts'!R2035)+'Faire Payouts'!N2035)*-1</f>
        <v>0</v>
      </c>
      <c r="D6336" t="str">
        <f t="shared" si="212"/>
        <v/>
      </c>
    </row>
    <row r="6337" spans="1:4" x14ac:dyDescent="0.2">
      <c r="A6337" t="str">
        <f t="shared" si="213"/>
        <v/>
      </c>
      <c r="B6337" s="1">
        <f>'Faire Payouts'!$A2036</f>
        <v>0</v>
      </c>
      <c r="C6337">
        <f>('Faire Payouts'!F2036-SUM('Faire Payouts'!I2036,'Faire Payouts'!K2036,'Faire Payouts'!L2036,'Faire Payouts'!M2036,'Faire Payouts'!P2036,'Faire Payouts'!R2036)+'Faire Payouts'!N2036)*-1</f>
        <v>0</v>
      </c>
      <c r="D6337" t="str">
        <f t="shared" si="212"/>
        <v/>
      </c>
    </row>
    <row r="6338" spans="1:4" x14ac:dyDescent="0.2">
      <c r="A6338" t="str">
        <f t="shared" si="213"/>
        <v/>
      </c>
      <c r="B6338" s="1">
        <f>'Faire Payouts'!$A2037</f>
        <v>0</v>
      </c>
      <c r="C6338">
        <f>('Faire Payouts'!F2037-SUM('Faire Payouts'!I2037,'Faire Payouts'!K2037,'Faire Payouts'!L2037,'Faire Payouts'!M2037,'Faire Payouts'!P2037,'Faire Payouts'!R2037)+'Faire Payouts'!N2037)*-1</f>
        <v>0</v>
      </c>
      <c r="D6338" t="str">
        <f t="shared" si="212"/>
        <v/>
      </c>
    </row>
    <row r="6339" spans="1:4" x14ac:dyDescent="0.2">
      <c r="A6339" t="str">
        <f t="shared" si="213"/>
        <v/>
      </c>
      <c r="B6339" s="1">
        <f>'Faire Payouts'!$A2038</f>
        <v>0</v>
      </c>
      <c r="C6339">
        <f>('Faire Payouts'!F2038-SUM('Faire Payouts'!I2038,'Faire Payouts'!K2038,'Faire Payouts'!L2038,'Faire Payouts'!M2038,'Faire Payouts'!P2038,'Faire Payouts'!R2038)+'Faire Payouts'!N2038)*-1</f>
        <v>0</v>
      </c>
      <c r="D6339" t="str">
        <f t="shared" si="212"/>
        <v/>
      </c>
    </row>
    <row r="6340" spans="1:4" x14ac:dyDescent="0.2">
      <c r="A6340" t="str">
        <f t="shared" si="213"/>
        <v/>
      </c>
      <c r="B6340" s="1">
        <f>'Faire Payouts'!$A2039</f>
        <v>0</v>
      </c>
      <c r="C6340">
        <f>('Faire Payouts'!F2039-SUM('Faire Payouts'!I2039,'Faire Payouts'!K2039,'Faire Payouts'!L2039,'Faire Payouts'!M2039,'Faire Payouts'!P2039,'Faire Payouts'!R2039)+'Faire Payouts'!N2039)*-1</f>
        <v>0</v>
      </c>
      <c r="D6340" t="str">
        <f t="shared" si="212"/>
        <v/>
      </c>
    </row>
    <row r="6341" spans="1:4" x14ac:dyDescent="0.2">
      <c r="A6341" t="str">
        <f t="shared" si="213"/>
        <v/>
      </c>
      <c r="B6341" s="1">
        <f>'Faire Payouts'!$A2040</f>
        <v>0</v>
      </c>
      <c r="C6341">
        <f>('Faire Payouts'!F2040-SUM('Faire Payouts'!I2040,'Faire Payouts'!K2040,'Faire Payouts'!L2040,'Faire Payouts'!M2040,'Faire Payouts'!P2040,'Faire Payouts'!R2040)+'Faire Payouts'!N2040)*-1</f>
        <v>0</v>
      </c>
      <c r="D6341" t="str">
        <f t="shared" si="212"/>
        <v/>
      </c>
    </row>
    <row r="6342" spans="1:4" x14ac:dyDescent="0.2">
      <c r="A6342" t="str">
        <f t="shared" si="213"/>
        <v/>
      </c>
      <c r="B6342" s="1">
        <f>'Faire Payouts'!$A2041</f>
        <v>0</v>
      </c>
      <c r="C6342">
        <f>('Faire Payouts'!F2041-SUM('Faire Payouts'!I2041,'Faire Payouts'!K2041,'Faire Payouts'!L2041,'Faire Payouts'!M2041,'Faire Payouts'!P2041,'Faire Payouts'!R2041)+'Faire Payouts'!N2041)*-1</f>
        <v>0</v>
      </c>
      <c r="D6342" t="str">
        <f t="shared" si="212"/>
        <v/>
      </c>
    </row>
    <row r="6343" spans="1:4" x14ac:dyDescent="0.2">
      <c r="A6343" t="str">
        <f t="shared" si="213"/>
        <v/>
      </c>
      <c r="B6343" s="1">
        <f>'Faire Payouts'!$A2042</f>
        <v>0</v>
      </c>
      <c r="C6343">
        <f>('Faire Payouts'!F2042-SUM('Faire Payouts'!I2042,'Faire Payouts'!K2042,'Faire Payouts'!L2042,'Faire Payouts'!M2042,'Faire Payouts'!P2042,'Faire Payouts'!R2042)+'Faire Payouts'!N2042)*-1</f>
        <v>0</v>
      </c>
      <c r="D6343" t="str">
        <f t="shared" si="212"/>
        <v/>
      </c>
    </row>
    <row r="6344" spans="1:4" x14ac:dyDescent="0.2">
      <c r="A6344" t="str">
        <f t="shared" si="213"/>
        <v/>
      </c>
      <c r="B6344" s="1">
        <f>'Faire Payouts'!$A2043</f>
        <v>0</v>
      </c>
      <c r="C6344">
        <f>('Faire Payouts'!F2043-SUM('Faire Payouts'!I2043,'Faire Payouts'!K2043,'Faire Payouts'!L2043,'Faire Payouts'!M2043,'Faire Payouts'!P2043,'Faire Payouts'!R2043)+'Faire Payouts'!N2043)*-1</f>
        <v>0</v>
      </c>
      <c r="D6344" t="str">
        <f t="shared" si="212"/>
        <v/>
      </c>
    </row>
    <row r="6345" spans="1:4" x14ac:dyDescent="0.2">
      <c r="A6345" t="str">
        <f t="shared" si="213"/>
        <v/>
      </c>
      <c r="B6345" s="1">
        <f>'Faire Payouts'!$A2044</f>
        <v>0</v>
      </c>
      <c r="C6345">
        <f>('Faire Payouts'!F2044-SUM('Faire Payouts'!I2044,'Faire Payouts'!K2044,'Faire Payouts'!L2044,'Faire Payouts'!M2044,'Faire Payouts'!P2044,'Faire Payouts'!R2044)+'Faire Payouts'!N2044)*-1</f>
        <v>0</v>
      </c>
      <c r="D6345" t="str">
        <f t="shared" si="212"/>
        <v/>
      </c>
    </row>
    <row r="6346" spans="1:4" x14ac:dyDescent="0.2">
      <c r="A6346" t="str">
        <f t="shared" si="213"/>
        <v/>
      </c>
      <c r="B6346" s="1">
        <f>'Faire Payouts'!$A2045</f>
        <v>0</v>
      </c>
      <c r="C6346">
        <f>('Faire Payouts'!F2045-SUM('Faire Payouts'!I2045,'Faire Payouts'!K2045,'Faire Payouts'!L2045,'Faire Payouts'!M2045,'Faire Payouts'!P2045,'Faire Payouts'!R2045)+'Faire Payouts'!N2045)*-1</f>
        <v>0</v>
      </c>
      <c r="D6346" t="str">
        <f t="shared" si="212"/>
        <v/>
      </c>
    </row>
    <row r="6347" spans="1:4" x14ac:dyDescent="0.2">
      <c r="A6347" t="str">
        <f t="shared" si="213"/>
        <v/>
      </c>
      <c r="B6347" s="1">
        <f>'Faire Payouts'!$A2046</f>
        <v>0</v>
      </c>
      <c r="C6347">
        <f>('Faire Payouts'!F2046-SUM('Faire Payouts'!I2046,'Faire Payouts'!K2046,'Faire Payouts'!L2046,'Faire Payouts'!M2046,'Faire Payouts'!P2046,'Faire Payouts'!R2046)+'Faire Payouts'!N2046)*-1</f>
        <v>0</v>
      </c>
      <c r="D6347" t="str">
        <f t="shared" si="212"/>
        <v/>
      </c>
    </row>
    <row r="6348" spans="1:4" x14ac:dyDescent="0.2">
      <c r="A6348" t="str">
        <f t="shared" si="213"/>
        <v/>
      </c>
      <c r="B6348" s="1">
        <f>'Faire Payouts'!$A2047</f>
        <v>0</v>
      </c>
      <c r="C6348">
        <f>('Faire Payouts'!F2047-SUM('Faire Payouts'!I2047,'Faire Payouts'!K2047,'Faire Payouts'!L2047,'Faire Payouts'!M2047,'Faire Payouts'!P2047,'Faire Payouts'!R2047)+'Faire Payouts'!N2047)*-1</f>
        <v>0</v>
      </c>
      <c r="D6348" t="str">
        <f t="shared" si="212"/>
        <v/>
      </c>
    </row>
    <row r="6349" spans="1:4" x14ac:dyDescent="0.2">
      <c r="A6349" t="str">
        <f t="shared" si="213"/>
        <v/>
      </c>
      <c r="B6349" s="1">
        <f>'Faire Payouts'!$A2048</f>
        <v>0</v>
      </c>
      <c r="C6349">
        <f>('Faire Payouts'!F2048-SUM('Faire Payouts'!I2048,'Faire Payouts'!K2048,'Faire Payouts'!L2048,'Faire Payouts'!M2048,'Faire Payouts'!P2048,'Faire Payouts'!R2048)+'Faire Payouts'!N2048)*-1</f>
        <v>0</v>
      </c>
      <c r="D6349" t="str">
        <f t="shared" si="212"/>
        <v/>
      </c>
    </row>
    <row r="6350" spans="1:4" x14ac:dyDescent="0.2">
      <c r="A6350" t="str">
        <f t="shared" si="213"/>
        <v/>
      </c>
      <c r="B6350" s="1">
        <f>'Faire Payouts'!$A2049</f>
        <v>0</v>
      </c>
      <c r="C6350">
        <f>('Faire Payouts'!F2049-SUM('Faire Payouts'!I2049,'Faire Payouts'!K2049,'Faire Payouts'!L2049,'Faire Payouts'!M2049,'Faire Payouts'!P2049,'Faire Payouts'!R2049)+'Faire Payouts'!N2049)*-1</f>
        <v>0</v>
      </c>
      <c r="D6350" t="str">
        <f t="shared" si="212"/>
        <v/>
      </c>
    </row>
    <row r="6351" spans="1:4" x14ac:dyDescent="0.2">
      <c r="A6351" t="str">
        <f t="shared" si="213"/>
        <v/>
      </c>
      <c r="B6351" s="1">
        <f>'Faire Payouts'!$A2050</f>
        <v>0</v>
      </c>
      <c r="C6351">
        <f>('Faire Payouts'!F2050-SUM('Faire Payouts'!I2050,'Faire Payouts'!K2050,'Faire Payouts'!L2050,'Faire Payouts'!M2050,'Faire Payouts'!P2050,'Faire Payouts'!R2050)+'Faire Payouts'!N2050)*-1</f>
        <v>0</v>
      </c>
      <c r="D6351" t="str">
        <f t="shared" si="212"/>
        <v/>
      </c>
    </row>
    <row r="6352" spans="1:4" x14ac:dyDescent="0.2">
      <c r="A6352" t="str">
        <f t="shared" si="213"/>
        <v/>
      </c>
      <c r="B6352" s="1">
        <f>'Faire Payouts'!$A2051</f>
        <v>0</v>
      </c>
      <c r="C6352">
        <f>('Faire Payouts'!F2051-SUM('Faire Payouts'!I2051,'Faire Payouts'!K2051,'Faire Payouts'!L2051,'Faire Payouts'!M2051,'Faire Payouts'!P2051,'Faire Payouts'!R2051)+'Faire Payouts'!N2051)*-1</f>
        <v>0</v>
      </c>
      <c r="D6352" t="str">
        <f t="shared" si="212"/>
        <v/>
      </c>
    </row>
    <row r="6353" spans="1:4" x14ac:dyDescent="0.2">
      <c r="A6353" t="str">
        <f t="shared" si="213"/>
        <v/>
      </c>
      <c r="B6353" s="1">
        <f>'Faire Payouts'!$A2052</f>
        <v>0</v>
      </c>
      <c r="C6353">
        <f>('Faire Payouts'!F2052-SUM('Faire Payouts'!I2052,'Faire Payouts'!K2052,'Faire Payouts'!L2052,'Faire Payouts'!M2052,'Faire Payouts'!P2052,'Faire Payouts'!R2052)+'Faire Payouts'!N2052)*-1</f>
        <v>0</v>
      </c>
      <c r="D6353" t="str">
        <f t="shared" si="212"/>
        <v/>
      </c>
    </row>
    <row r="6354" spans="1:4" x14ac:dyDescent="0.2">
      <c r="A6354" t="str">
        <f t="shared" si="213"/>
        <v/>
      </c>
      <c r="B6354" s="1">
        <f>'Faire Payouts'!$A2053</f>
        <v>0</v>
      </c>
      <c r="C6354">
        <f>('Faire Payouts'!F2053-SUM('Faire Payouts'!I2053,'Faire Payouts'!K2053,'Faire Payouts'!L2053,'Faire Payouts'!M2053,'Faire Payouts'!P2053,'Faire Payouts'!R2053)+'Faire Payouts'!N2053)*-1</f>
        <v>0</v>
      </c>
      <c r="D6354" t="str">
        <f t="shared" si="212"/>
        <v/>
      </c>
    </row>
    <row r="6355" spans="1:4" x14ac:dyDescent="0.2">
      <c r="A6355" t="str">
        <f t="shared" si="213"/>
        <v/>
      </c>
      <c r="B6355" s="1">
        <f>'Faire Payouts'!$A2054</f>
        <v>0</v>
      </c>
      <c r="C6355">
        <f>('Faire Payouts'!F2054-SUM('Faire Payouts'!I2054,'Faire Payouts'!K2054,'Faire Payouts'!L2054,'Faire Payouts'!M2054,'Faire Payouts'!P2054,'Faire Payouts'!R2054)+'Faire Payouts'!N2054)*-1</f>
        <v>0</v>
      </c>
      <c r="D6355" t="str">
        <f t="shared" si="212"/>
        <v/>
      </c>
    </row>
    <row r="6356" spans="1:4" x14ac:dyDescent="0.2">
      <c r="A6356" t="str">
        <f t="shared" si="213"/>
        <v/>
      </c>
      <c r="B6356" s="1">
        <f>'Faire Payouts'!$A2055</f>
        <v>0</v>
      </c>
      <c r="C6356">
        <f>('Faire Payouts'!F2055-SUM('Faire Payouts'!I2055,'Faire Payouts'!K2055,'Faire Payouts'!L2055,'Faire Payouts'!M2055,'Faire Payouts'!P2055,'Faire Payouts'!R2055)+'Faire Payouts'!N2055)*-1</f>
        <v>0</v>
      </c>
      <c r="D6356" t="str">
        <f t="shared" si="212"/>
        <v/>
      </c>
    </row>
    <row r="6357" spans="1:4" x14ac:dyDescent="0.2">
      <c r="A6357" t="str">
        <f t="shared" si="213"/>
        <v/>
      </c>
      <c r="B6357" s="1">
        <f>'Faire Payouts'!$A2056</f>
        <v>0</v>
      </c>
      <c r="C6357">
        <f>('Faire Payouts'!F2056-SUM('Faire Payouts'!I2056,'Faire Payouts'!K2056,'Faire Payouts'!L2056,'Faire Payouts'!M2056,'Faire Payouts'!P2056,'Faire Payouts'!R2056)+'Faire Payouts'!N2056)*-1</f>
        <v>0</v>
      </c>
      <c r="D6357" t="str">
        <f t="shared" si="212"/>
        <v/>
      </c>
    </row>
    <row r="6358" spans="1:4" x14ac:dyDescent="0.2">
      <c r="A6358" t="str">
        <f t="shared" si="213"/>
        <v/>
      </c>
      <c r="B6358" s="1">
        <f>'Faire Payouts'!$A2057</f>
        <v>0</v>
      </c>
      <c r="C6358">
        <f>('Faire Payouts'!F2057-SUM('Faire Payouts'!I2057,'Faire Payouts'!K2057,'Faire Payouts'!L2057,'Faire Payouts'!M2057,'Faire Payouts'!P2057,'Faire Payouts'!R2057)+'Faire Payouts'!N2057)*-1</f>
        <v>0</v>
      </c>
      <c r="D6358" t="str">
        <f t="shared" si="212"/>
        <v/>
      </c>
    </row>
    <row r="6359" spans="1:4" x14ac:dyDescent="0.2">
      <c r="A6359" t="str">
        <f t="shared" si="213"/>
        <v/>
      </c>
      <c r="B6359" s="1">
        <f>'Faire Payouts'!$A2058</f>
        <v>0</v>
      </c>
      <c r="C6359">
        <f>('Faire Payouts'!F2058-SUM('Faire Payouts'!I2058,'Faire Payouts'!K2058,'Faire Payouts'!L2058,'Faire Payouts'!M2058,'Faire Payouts'!P2058,'Faire Payouts'!R2058)+'Faire Payouts'!N2058)*-1</f>
        <v>0</v>
      </c>
      <c r="D6359" t="str">
        <f t="shared" si="212"/>
        <v/>
      </c>
    </row>
    <row r="6360" spans="1:4" x14ac:dyDescent="0.2">
      <c r="A6360" t="str">
        <f t="shared" si="213"/>
        <v/>
      </c>
      <c r="B6360" s="1">
        <f>'Faire Payouts'!$A2059</f>
        <v>0</v>
      </c>
      <c r="C6360">
        <f>('Faire Payouts'!F2059-SUM('Faire Payouts'!I2059,'Faire Payouts'!K2059,'Faire Payouts'!L2059,'Faire Payouts'!M2059,'Faire Payouts'!P2059,'Faire Payouts'!R2059)+'Faire Payouts'!N2059)*-1</f>
        <v>0</v>
      </c>
      <c r="D6360" t="str">
        <f t="shared" si="212"/>
        <v/>
      </c>
    </row>
    <row r="6361" spans="1:4" x14ac:dyDescent="0.2">
      <c r="A6361" t="str">
        <f t="shared" si="213"/>
        <v/>
      </c>
      <c r="B6361" s="1">
        <f>'Faire Payouts'!$A2060</f>
        <v>0</v>
      </c>
      <c r="C6361">
        <f>('Faire Payouts'!F2060-SUM('Faire Payouts'!I2060,'Faire Payouts'!K2060,'Faire Payouts'!L2060,'Faire Payouts'!M2060,'Faire Payouts'!P2060,'Faire Payouts'!R2060)+'Faire Payouts'!N2060)*-1</f>
        <v>0</v>
      </c>
      <c r="D6361" t="str">
        <f t="shared" si="212"/>
        <v/>
      </c>
    </row>
    <row r="6362" spans="1:4" x14ac:dyDescent="0.2">
      <c r="A6362" t="str">
        <f t="shared" si="213"/>
        <v/>
      </c>
      <c r="B6362" s="1">
        <f>'Faire Payouts'!$A2061</f>
        <v>0</v>
      </c>
      <c r="C6362">
        <f>('Faire Payouts'!F2061-SUM('Faire Payouts'!I2061,'Faire Payouts'!K2061,'Faire Payouts'!L2061,'Faire Payouts'!M2061,'Faire Payouts'!P2061,'Faire Payouts'!R2061)+'Faire Payouts'!N2061)*-1</f>
        <v>0</v>
      </c>
      <c r="D6362" t="str">
        <f t="shared" si="212"/>
        <v/>
      </c>
    </row>
    <row r="6363" spans="1:4" x14ac:dyDescent="0.2">
      <c r="A6363" t="str">
        <f t="shared" si="213"/>
        <v/>
      </c>
      <c r="B6363" s="1">
        <f>'Faire Payouts'!$A2062</f>
        <v>0</v>
      </c>
      <c r="C6363">
        <f>('Faire Payouts'!F2062-SUM('Faire Payouts'!I2062,'Faire Payouts'!K2062,'Faire Payouts'!L2062,'Faire Payouts'!M2062,'Faire Payouts'!P2062,'Faire Payouts'!R2062)+'Faire Payouts'!N2062)*-1</f>
        <v>0</v>
      </c>
      <c r="D6363" t="str">
        <f t="shared" si="212"/>
        <v/>
      </c>
    </row>
    <row r="6364" spans="1:4" x14ac:dyDescent="0.2">
      <c r="A6364" t="str">
        <f t="shared" si="213"/>
        <v/>
      </c>
      <c r="B6364" s="1">
        <f>'Faire Payouts'!$A2063</f>
        <v>0</v>
      </c>
      <c r="C6364">
        <f>('Faire Payouts'!F2063-SUM('Faire Payouts'!I2063,'Faire Payouts'!K2063,'Faire Payouts'!L2063,'Faire Payouts'!M2063,'Faire Payouts'!P2063,'Faire Payouts'!R2063)+'Faire Payouts'!N2063)*-1</f>
        <v>0</v>
      </c>
      <c r="D6364" t="str">
        <f t="shared" si="212"/>
        <v/>
      </c>
    </row>
    <row r="6365" spans="1:4" x14ac:dyDescent="0.2">
      <c r="A6365" t="str">
        <f t="shared" si="213"/>
        <v/>
      </c>
      <c r="B6365" s="1">
        <f>'Faire Payouts'!$A2064</f>
        <v>0</v>
      </c>
      <c r="C6365">
        <f>('Faire Payouts'!F2064-SUM('Faire Payouts'!I2064,'Faire Payouts'!K2064,'Faire Payouts'!L2064,'Faire Payouts'!M2064,'Faire Payouts'!P2064,'Faire Payouts'!R2064)+'Faire Payouts'!N2064)*-1</f>
        <v>0</v>
      </c>
      <c r="D6365" t="str">
        <f t="shared" si="212"/>
        <v/>
      </c>
    </row>
    <row r="6366" spans="1:4" x14ac:dyDescent="0.2">
      <c r="A6366" t="str">
        <f t="shared" si="213"/>
        <v/>
      </c>
      <c r="B6366" s="1">
        <f>'Faire Payouts'!$A2065</f>
        <v>0</v>
      </c>
      <c r="C6366">
        <f>('Faire Payouts'!F2065-SUM('Faire Payouts'!I2065,'Faire Payouts'!K2065,'Faire Payouts'!L2065,'Faire Payouts'!M2065,'Faire Payouts'!P2065,'Faire Payouts'!R2065)+'Faire Payouts'!N2065)*-1</f>
        <v>0</v>
      </c>
      <c r="D6366" t="str">
        <f t="shared" si="212"/>
        <v/>
      </c>
    </row>
    <row r="6367" spans="1:4" x14ac:dyDescent="0.2">
      <c r="A6367" t="str">
        <f t="shared" si="213"/>
        <v/>
      </c>
      <c r="B6367" s="1">
        <f>'Faire Payouts'!$A2066</f>
        <v>0</v>
      </c>
      <c r="C6367">
        <f>('Faire Payouts'!F2066-SUM('Faire Payouts'!I2066,'Faire Payouts'!K2066,'Faire Payouts'!L2066,'Faire Payouts'!M2066,'Faire Payouts'!P2066,'Faire Payouts'!R2066)+'Faire Payouts'!N2066)*-1</f>
        <v>0</v>
      </c>
      <c r="D6367" t="str">
        <f t="shared" si="212"/>
        <v/>
      </c>
    </row>
    <row r="6368" spans="1:4" x14ac:dyDescent="0.2">
      <c r="A6368" t="str">
        <f t="shared" si="213"/>
        <v/>
      </c>
      <c r="B6368" s="1">
        <f>'Faire Payouts'!$A2067</f>
        <v>0</v>
      </c>
      <c r="C6368">
        <f>('Faire Payouts'!F2067-SUM('Faire Payouts'!I2067,'Faire Payouts'!K2067,'Faire Payouts'!L2067,'Faire Payouts'!M2067,'Faire Payouts'!P2067,'Faire Payouts'!R2067)+'Faire Payouts'!N2067)*-1</f>
        <v>0</v>
      </c>
      <c r="D6368" t="str">
        <f t="shared" si="212"/>
        <v/>
      </c>
    </row>
    <row r="6369" spans="1:4" x14ac:dyDescent="0.2">
      <c r="A6369" t="str">
        <f t="shared" si="213"/>
        <v/>
      </c>
      <c r="B6369" s="1">
        <f>'Faire Payouts'!$A2068</f>
        <v>0</v>
      </c>
      <c r="C6369">
        <f>('Faire Payouts'!F2068-SUM('Faire Payouts'!I2068,'Faire Payouts'!K2068,'Faire Payouts'!L2068,'Faire Payouts'!M2068,'Faire Payouts'!P2068,'Faire Payouts'!R2068)+'Faire Payouts'!N2068)*-1</f>
        <v>0</v>
      </c>
      <c r="D6369" t="str">
        <f t="shared" si="212"/>
        <v/>
      </c>
    </row>
    <row r="6370" spans="1:4" x14ac:dyDescent="0.2">
      <c r="A6370" t="str">
        <f t="shared" si="213"/>
        <v/>
      </c>
      <c r="B6370" s="1">
        <f>'Faire Payouts'!$A2069</f>
        <v>0</v>
      </c>
      <c r="C6370">
        <f>('Faire Payouts'!F2069-SUM('Faire Payouts'!I2069,'Faire Payouts'!K2069,'Faire Payouts'!L2069,'Faire Payouts'!M2069,'Faire Payouts'!P2069,'Faire Payouts'!R2069)+'Faire Payouts'!N2069)*-1</f>
        <v>0</v>
      </c>
      <c r="D6370" t="str">
        <f t="shared" si="212"/>
        <v/>
      </c>
    </row>
    <row r="6371" spans="1:4" x14ac:dyDescent="0.2">
      <c r="A6371" t="str">
        <f t="shared" si="213"/>
        <v/>
      </c>
      <c r="B6371" s="1">
        <f>'Faire Payouts'!$A2070</f>
        <v>0</v>
      </c>
      <c r="C6371">
        <f>('Faire Payouts'!F2070-SUM('Faire Payouts'!I2070,'Faire Payouts'!K2070,'Faire Payouts'!L2070,'Faire Payouts'!M2070,'Faire Payouts'!P2070,'Faire Payouts'!R2070)+'Faire Payouts'!N2070)*-1</f>
        <v>0</v>
      </c>
      <c r="D6371" t="str">
        <f t="shared" si="212"/>
        <v/>
      </c>
    </row>
    <row r="6372" spans="1:4" x14ac:dyDescent="0.2">
      <c r="A6372" t="str">
        <f t="shared" si="213"/>
        <v/>
      </c>
      <c r="B6372" s="1">
        <f>'Faire Payouts'!$A2071</f>
        <v>0</v>
      </c>
      <c r="C6372">
        <f>('Faire Payouts'!F2071-SUM('Faire Payouts'!I2071,'Faire Payouts'!K2071,'Faire Payouts'!L2071,'Faire Payouts'!M2071,'Faire Payouts'!P2071,'Faire Payouts'!R2071)+'Faire Payouts'!N2071)*-1</f>
        <v>0</v>
      </c>
      <c r="D6372" t="str">
        <f t="shared" si="212"/>
        <v/>
      </c>
    </row>
    <row r="6373" spans="1:4" x14ac:dyDescent="0.2">
      <c r="A6373" t="str">
        <f t="shared" si="213"/>
        <v/>
      </c>
      <c r="B6373" s="1">
        <f>'Faire Payouts'!$A2072</f>
        <v>0</v>
      </c>
      <c r="C6373">
        <f>('Faire Payouts'!F2072-SUM('Faire Payouts'!I2072,'Faire Payouts'!K2072,'Faire Payouts'!L2072,'Faire Payouts'!M2072,'Faire Payouts'!P2072,'Faire Payouts'!R2072)+'Faire Payouts'!N2072)*-1</f>
        <v>0</v>
      </c>
      <c r="D6373" t="str">
        <f t="shared" si="212"/>
        <v/>
      </c>
    </row>
    <row r="6374" spans="1:4" x14ac:dyDescent="0.2">
      <c r="A6374" t="str">
        <f t="shared" si="213"/>
        <v/>
      </c>
      <c r="B6374" s="1">
        <f>'Faire Payouts'!$A2073</f>
        <v>0</v>
      </c>
      <c r="C6374">
        <f>('Faire Payouts'!F2073-SUM('Faire Payouts'!I2073,'Faire Payouts'!K2073,'Faire Payouts'!L2073,'Faire Payouts'!M2073,'Faire Payouts'!P2073,'Faire Payouts'!R2073)+'Faire Payouts'!N2073)*-1</f>
        <v>0</v>
      </c>
      <c r="D6374" t="str">
        <f t="shared" si="212"/>
        <v/>
      </c>
    </row>
    <row r="6375" spans="1:4" x14ac:dyDescent="0.2">
      <c r="A6375" t="str">
        <f t="shared" si="213"/>
        <v/>
      </c>
      <c r="B6375" s="1">
        <f>'Faire Payouts'!$A2074</f>
        <v>0</v>
      </c>
      <c r="C6375">
        <f>('Faire Payouts'!F2074-SUM('Faire Payouts'!I2074,'Faire Payouts'!K2074,'Faire Payouts'!L2074,'Faire Payouts'!M2074,'Faire Payouts'!P2074,'Faire Payouts'!R2074)+'Faire Payouts'!N2074)*-1</f>
        <v>0</v>
      </c>
      <c r="D6375" t="str">
        <f t="shared" si="212"/>
        <v/>
      </c>
    </row>
    <row r="6376" spans="1:4" x14ac:dyDescent="0.2">
      <c r="A6376" t="str">
        <f t="shared" si="213"/>
        <v/>
      </c>
      <c r="B6376" s="1">
        <f>'Faire Payouts'!$A2075</f>
        <v>0</v>
      </c>
      <c r="C6376">
        <f>('Faire Payouts'!F2075-SUM('Faire Payouts'!I2075,'Faire Payouts'!K2075,'Faire Payouts'!L2075,'Faire Payouts'!M2075,'Faire Payouts'!P2075,'Faire Payouts'!R2075)+'Faire Payouts'!N2075)*-1</f>
        <v>0</v>
      </c>
      <c r="D6376" t="str">
        <f t="shared" si="212"/>
        <v/>
      </c>
    </row>
    <row r="6377" spans="1:4" x14ac:dyDescent="0.2">
      <c r="A6377" t="str">
        <f t="shared" si="213"/>
        <v/>
      </c>
      <c r="B6377" s="1">
        <f>'Faire Payouts'!$A2076</f>
        <v>0</v>
      </c>
      <c r="C6377">
        <f>('Faire Payouts'!F2076-SUM('Faire Payouts'!I2076,'Faire Payouts'!K2076,'Faire Payouts'!L2076,'Faire Payouts'!M2076,'Faire Payouts'!P2076,'Faire Payouts'!R2076)+'Faire Payouts'!N2076)*-1</f>
        <v>0</v>
      </c>
      <c r="D6377" t="str">
        <f t="shared" si="212"/>
        <v/>
      </c>
    </row>
    <row r="6378" spans="1:4" x14ac:dyDescent="0.2">
      <c r="A6378" t="str">
        <f t="shared" si="213"/>
        <v/>
      </c>
      <c r="B6378" s="1">
        <f>'Faire Payouts'!$A2077</f>
        <v>0</v>
      </c>
      <c r="C6378">
        <f>('Faire Payouts'!F2077-SUM('Faire Payouts'!I2077,'Faire Payouts'!K2077,'Faire Payouts'!L2077,'Faire Payouts'!M2077,'Faire Payouts'!P2077,'Faire Payouts'!R2077)+'Faire Payouts'!N2077)*-1</f>
        <v>0</v>
      </c>
      <c r="D6378" t="str">
        <f t="shared" si="212"/>
        <v/>
      </c>
    </row>
    <row r="6379" spans="1:4" x14ac:dyDescent="0.2">
      <c r="A6379" t="str">
        <f t="shared" si="213"/>
        <v/>
      </c>
      <c r="B6379" s="1">
        <f>'Faire Payouts'!$A2078</f>
        <v>0</v>
      </c>
      <c r="C6379">
        <f>('Faire Payouts'!F2078-SUM('Faire Payouts'!I2078,'Faire Payouts'!K2078,'Faire Payouts'!L2078,'Faire Payouts'!M2078,'Faire Payouts'!P2078,'Faire Payouts'!R2078)+'Faire Payouts'!N2078)*-1</f>
        <v>0</v>
      </c>
      <c r="D6379" t="str">
        <f t="shared" si="212"/>
        <v/>
      </c>
    </row>
    <row r="6380" spans="1:4" x14ac:dyDescent="0.2">
      <c r="A6380" t="str">
        <f t="shared" si="213"/>
        <v/>
      </c>
      <c r="B6380" s="1">
        <f>'Faire Payouts'!$A2079</f>
        <v>0</v>
      </c>
      <c r="C6380">
        <f>('Faire Payouts'!F2079-SUM('Faire Payouts'!I2079,'Faire Payouts'!K2079,'Faire Payouts'!L2079,'Faire Payouts'!M2079,'Faire Payouts'!P2079,'Faire Payouts'!R2079)+'Faire Payouts'!N2079)*-1</f>
        <v>0</v>
      </c>
      <c r="D6380" t="str">
        <f t="shared" si="212"/>
        <v/>
      </c>
    </row>
    <row r="6381" spans="1:4" x14ac:dyDescent="0.2">
      <c r="A6381" t="str">
        <f t="shared" si="213"/>
        <v/>
      </c>
      <c r="B6381" s="1">
        <f>'Faire Payouts'!$A2080</f>
        <v>0</v>
      </c>
      <c r="C6381">
        <f>('Faire Payouts'!F2080-SUM('Faire Payouts'!I2080,'Faire Payouts'!K2080,'Faire Payouts'!L2080,'Faire Payouts'!M2080,'Faire Payouts'!P2080,'Faire Payouts'!R2080)+'Faire Payouts'!N2080)*-1</f>
        <v>0</v>
      </c>
      <c r="D6381" t="str">
        <f t="shared" si="212"/>
        <v/>
      </c>
    </row>
    <row r="6382" spans="1:4" x14ac:dyDescent="0.2">
      <c r="A6382" t="str">
        <f t="shared" si="213"/>
        <v/>
      </c>
      <c r="B6382" s="1">
        <f>'Faire Payouts'!$A2081</f>
        <v>0</v>
      </c>
      <c r="C6382">
        <f>('Faire Payouts'!F2081-SUM('Faire Payouts'!I2081,'Faire Payouts'!K2081,'Faire Payouts'!L2081,'Faire Payouts'!M2081,'Faire Payouts'!P2081,'Faire Payouts'!R2081)+'Faire Payouts'!N2081)*-1</f>
        <v>0</v>
      </c>
      <c r="D6382" t="str">
        <f t="shared" si="212"/>
        <v/>
      </c>
    </row>
    <row r="6383" spans="1:4" x14ac:dyDescent="0.2">
      <c r="A6383" t="str">
        <f t="shared" si="213"/>
        <v/>
      </c>
      <c r="B6383" s="1">
        <f>'Faire Payouts'!$A2082</f>
        <v>0</v>
      </c>
      <c r="C6383">
        <f>('Faire Payouts'!F2082-SUM('Faire Payouts'!I2082,'Faire Payouts'!K2082,'Faire Payouts'!L2082,'Faire Payouts'!M2082,'Faire Payouts'!P2082,'Faire Payouts'!R2082)+'Faire Payouts'!N2082)*-1</f>
        <v>0</v>
      </c>
      <c r="D6383" t="str">
        <f t="shared" si="212"/>
        <v/>
      </c>
    </row>
    <row r="6384" spans="1:4" x14ac:dyDescent="0.2">
      <c r="A6384" t="str">
        <f t="shared" si="213"/>
        <v/>
      </c>
      <c r="B6384" s="1">
        <f>'Faire Payouts'!$A2083</f>
        <v>0</v>
      </c>
      <c r="C6384">
        <f>('Faire Payouts'!F2083-SUM('Faire Payouts'!I2083,'Faire Payouts'!K2083,'Faire Payouts'!L2083,'Faire Payouts'!M2083,'Faire Payouts'!P2083,'Faire Payouts'!R2083)+'Faire Payouts'!N2083)*-1</f>
        <v>0</v>
      </c>
      <c r="D6384" t="str">
        <f t="shared" ref="D6384:D6447" si="214">IF(C6384&lt;&gt;0,CONCATENATE(A6384,B6384),"")</f>
        <v/>
      </c>
    </row>
    <row r="6385" spans="1:4" x14ac:dyDescent="0.2">
      <c r="A6385" t="str">
        <f t="shared" si="213"/>
        <v/>
      </c>
      <c r="B6385" s="1">
        <f>'Faire Payouts'!$A2084</f>
        <v>0</v>
      </c>
      <c r="C6385">
        <f>('Faire Payouts'!F2084-SUM('Faire Payouts'!I2084,'Faire Payouts'!K2084,'Faire Payouts'!L2084,'Faire Payouts'!M2084,'Faire Payouts'!P2084,'Faire Payouts'!R2084)+'Faire Payouts'!N2084)*-1</f>
        <v>0</v>
      </c>
      <c r="D6385" t="str">
        <f t="shared" si="214"/>
        <v/>
      </c>
    </row>
    <row r="6386" spans="1:4" x14ac:dyDescent="0.2">
      <c r="A6386" t="str">
        <f t="shared" si="213"/>
        <v/>
      </c>
      <c r="B6386" s="1">
        <f>'Faire Payouts'!$A2085</f>
        <v>0</v>
      </c>
      <c r="C6386">
        <f>('Faire Payouts'!F2085-SUM('Faire Payouts'!I2085,'Faire Payouts'!K2085,'Faire Payouts'!L2085,'Faire Payouts'!M2085,'Faire Payouts'!P2085,'Faire Payouts'!R2085)+'Faire Payouts'!N2085)*-1</f>
        <v>0</v>
      </c>
      <c r="D6386" t="str">
        <f t="shared" si="214"/>
        <v/>
      </c>
    </row>
    <row r="6387" spans="1:4" x14ac:dyDescent="0.2">
      <c r="A6387" t="str">
        <f t="shared" si="213"/>
        <v/>
      </c>
      <c r="B6387" s="1">
        <f>'Faire Payouts'!$A2086</f>
        <v>0</v>
      </c>
      <c r="C6387">
        <f>('Faire Payouts'!F2086-SUM('Faire Payouts'!I2086,'Faire Payouts'!K2086,'Faire Payouts'!L2086,'Faire Payouts'!M2086,'Faire Payouts'!P2086,'Faire Payouts'!R2086)+'Faire Payouts'!N2086)*-1</f>
        <v>0</v>
      </c>
      <c r="D6387" t="str">
        <f t="shared" si="214"/>
        <v/>
      </c>
    </row>
    <row r="6388" spans="1:4" x14ac:dyDescent="0.2">
      <c r="A6388" t="str">
        <f t="shared" si="213"/>
        <v/>
      </c>
      <c r="B6388" s="1">
        <f>'Faire Payouts'!$A2087</f>
        <v>0</v>
      </c>
      <c r="C6388">
        <f>('Faire Payouts'!F2087-SUM('Faire Payouts'!I2087,'Faire Payouts'!K2087,'Faire Payouts'!L2087,'Faire Payouts'!M2087,'Faire Payouts'!P2087,'Faire Payouts'!R2087)+'Faire Payouts'!N2087)*-1</f>
        <v>0</v>
      </c>
      <c r="D6388" t="str">
        <f t="shared" si="214"/>
        <v/>
      </c>
    </row>
    <row r="6389" spans="1:4" x14ac:dyDescent="0.2">
      <c r="A6389" t="str">
        <f t="shared" si="213"/>
        <v/>
      </c>
      <c r="B6389" s="1">
        <f>'Faire Payouts'!$A2088</f>
        <v>0</v>
      </c>
      <c r="C6389">
        <f>('Faire Payouts'!F2088-SUM('Faire Payouts'!I2088,'Faire Payouts'!K2088,'Faire Payouts'!L2088,'Faire Payouts'!M2088,'Faire Payouts'!P2088,'Faire Payouts'!R2088)+'Faire Payouts'!N2088)*-1</f>
        <v>0</v>
      </c>
      <c r="D6389" t="str">
        <f t="shared" si="214"/>
        <v/>
      </c>
    </row>
    <row r="6390" spans="1:4" x14ac:dyDescent="0.2">
      <c r="A6390" t="str">
        <f t="shared" si="213"/>
        <v/>
      </c>
      <c r="B6390" s="1">
        <f>'Faire Payouts'!$A2089</f>
        <v>0</v>
      </c>
      <c r="C6390">
        <f>('Faire Payouts'!F2089-SUM('Faire Payouts'!I2089,'Faire Payouts'!K2089,'Faire Payouts'!L2089,'Faire Payouts'!M2089,'Faire Payouts'!P2089,'Faire Payouts'!R2089)+'Faire Payouts'!N2089)*-1</f>
        <v>0</v>
      </c>
      <c r="D6390" t="str">
        <f t="shared" si="214"/>
        <v/>
      </c>
    </row>
    <row r="6391" spans="1:4" x14ac:dyDescent="0.2">
      <c r="A6391" t="str">
        <f t="shared" si="213"/>
        <v/>
      </c>
      <c r="B6391" s="1">
        <f>'Faire Payouts'!$A2090</f>
        <v>0</v>
      </c>
      <c r="C6391">
        <f>('Faire Payouts'!F2090-SUM('Faire Payouts'!I2090,'Faire Payouts'!K2090,'Faire Payouts'!L2090,'Faire Payouts'!M2090,'Faire Payouts'!P2090,'Faire Payouts'!R2090)+'Faire Payouts'!N2090)*-1</f>
        <v>0</v>
      </c>
      <c r="D6391" t="str">
        <f t="shared" si="214"/>
        <v/>
      </c>
    </row>
    <row r="6392" spans="1:4" x14ac:dyDescent="0.2">
      <c r="A6392" t="str">
        <f t="shared" si="213"/>
        <v/>
      </c>
      <c r="B6392" s="1">
        <f>'Faire Payouts'!$A2091</f>
        <v>0</v>
      </c>
      <c r="C6392">
        <f>('Faire Payouts'!F2091-SUM('Faire Payouts'!I2091,'Faire Payouts'!K2091,'Faire Payouts'!L2091,'Faire Payouts'!M2091,'Faire Payouts'!P2091,'Faire Payouts'!R2091)+'Faire Payouts'!N2091)*-1</f>
        <v>0</v>
      </c>
      <c r="D6392" t="str">
        <f t="shared" si="214"/>
        <v/>
      </c>
    </row>
    <row r="6393" spans="1:4" x14ac:dyDescent="0.2">
      <c r="A6393" t="str">
        <f t="shared" si="213"/>
        <v/>
      </c>
      <c r="B6393" s="1">
        <f>'Faire Payouts'!$A2092</f>
        <v>0</v>
      </c>
      <c r="C6393">
        <f>('Faire Payouts'!F2092-SUM('Faire Payouts'!I2092,'Faire Payouts'!K2092,'Faire Payouts'!L2092,'Faire Payouts'!M2092,'Faire Payouts'!P2092,'Faire Payouts'!R2092)+'Faire Payouts'!N2092)*-1</f>
        <v>0</v>
      </c>
      <c r="D6393" t="str">
        <f t="shared" si="214"/>
        <v/>
      </c>
    </row>
    <row r="6394" spans="1:4" x14ac:dyDescent="0.2">
      <c r="A6394" t="str">
        <f t="shared" si="213"/>
        <v/>
      </c>
      <c r="B6394" s="1">
        <f>'Faire Payouts'!$A2093</f>
        <v>0</v>
      </c>
      <c r="C6394">
        <f>('Faire Payouts'!F2093-SUM('Faire Payouts'!I2093,'Faire Payouts'!K2093,'Faire Payouts'!L2093,'Faire Payouts'!M2093,'Faire Payouts'!P2093,'Faire Payouts'!R2093)+'Faire Payouts'!N2093)*-1</f>
        <v>0</v>
      </c>
      <c r="D6394" t="str">
        <f t="shared" si="214"/>
        <v/>
      </c>
    </row>
    <row r="6395" spans="1:4" x14ac:dyDescent="0.2">
      <c r="A6395" t="str">
        <f t="shared" si="213"/>
        <v/>
      </c>
      <c r="B6395" s="1">
        <f>'Faire Payouts'!$A2094</f>
        <v>0</v>
      </c>
      <c r="C6395">
        <f>('Faire Payouts'!F2094-SUM('Faire Payouts'!I2094,'Faire Payouts'!K2094,'Faire Payouts'!L2094,'Faire Payouts'!M2094,'Faire Payouts'!P2094,'Faire Payouts'!R2094)+'Faire Payouts'!N2094)*-1</f>
        <v>0</v>
      </c>
      <c r="D6395" t="str">
        <f t="shared" si="214"/>
        <v/>
      </c>
    </row>
    <row r="6396" spans="1:4" x14ac:dyDescent="0.2">
      <c r="A6396" t="str">
        <f t="shared" si="213"/>
        <v/>
      </c>
      <c r="B6396" s="1">
        <f>'Faire Payouts'!$A2095</f>
        <v>0</v>
      </c>
      <c r="C6396">
        <f>('Faire Payouts'!F2095-SUM('Faire Payouts'!I2095,'Faire Payouts'!K2095,'Faire Payouts'!L2095,'Faire Payouts'!M2095,'Faire Payouts'!P2095,'Faire Payouts'!R2095)+'Faire Payouts'!N2095)*-1</f>
        <v>0</v>
      </c>
      <c r="D6396" t="str">
        <f t="shared" si="214"/>
        <v/>
      </c>
    </row>
    <row r="6397" spans="1:4" x14ac:dyDescent="0.2">
      <c r="A6397" t="str">
        <f t="shared" si="213"/>
        <v/>
      </c>
      <c r="B6397" s="1">
        <f>'Faire Payouts'!$A2096</f>
        <v>0</v>
      </c>
      <c r="C6397">
        <f>('Faire Payouts'!F2096-SUM('Faire Payouts'!I2096,'Faire Payouts'!K2096,'Faire Payouts'!L2096,'Faire Payouts'!M2096,'Faire Payouts'!P2096,'Faire Payouts'!R2096)+'Faire Payouts'!N2096)*-1</f>
        <v>0</v>
      </c>
      <c r="D6397" t="str">
        <f t="shared" si="214"/>
        <v/>
      </c>
    </row>
    <row r="6398" spans="1:4" x14ac:dyDescent="0.2">
      <c r="A6398" t="str">
        <f t="shared" si="213"/>
        <v/>
      </c>
      <c r="B6398" s="1">
        <f>'Faire Payouts'!$A2097</f>
        <v>0</v>
      </c>
      <c r="C6398">
        <f>('Faire Payouts'!F2097-SUM('Faire Payouts'!I2097,'Faire Payouts'!K2097,'Faire Payouts'!L2097,'Faire Payouts'!M2097,'Faire Payouts'!P2097,'Faire Payouts'!R2097)+'Faire Payouts'!N2097)*-1</f>
        <v>0</v>
      </c>
      <c r="D6398" t="str">
        <f t="shared" si="214"/>
        <v/>
      </c>
    </row>
    <row r="6399" spans="1:4" x14ac:dyDescent="0.2">
      <c r="A6399" t="str">
        <f t="shared" si="213"/>
        <v/>
      </c>
      <c r="B6399" s="1">
        <f>'Faire Payouts'!$A2098</f>
        <v>0</v>
      </c>
      <c r="C6399">
        <f>('Faire Payouts'!F2098-SUM('Faire Payouts'!I2098,'Faire Payouts'!K2098,'Faire Payouts'!L2098,'Faire Payouts'!M2098,'Faire Payouts'!P2098,'Faire Payouts'!R2098)+'Faire Payouts'!N2098)*-1</f>
        <v>0</v>
      </c>
      <c r="D6399" t="str">
        <f t="shared" si="214"/>
        <v/>
      </c>
    </row>
    <row r="6400" spans="1:4" x14ac:dyDescent="0.2">
      <c r="A6400" t="str">
        <f t="shared" ref="A6400:A6463" si="215">IF(B6400&gt;0,A6399,"")</f>
        <v/>
      </c>
      <c r="B6400" s="1">
        <f>'Faire Payouts'!$A2099</f>
        <v>0</v>
      </c>
      <c r="C6400">
        <f>('Faire Payouts'!F2099-SUM('Faire Payouts'!I2099,'Faire Payouts'!K2099,'Faire Payouts'!L2099,'Faire Payouts'!M2099,'Faire Payouts'!P2099,'Faire Payouts'!R2099)+'Faire Payouts'!N2099)*-1</f>
        <v>0</v>
      </c>
      <c r="D6400" t="str">
        <f t="shared" si="214"/>
        <v/>
      </c>
    </row>
    <row r="6401" spans="1:4" x14ac:dyDescent="0.2">
      <c r="A6401" t="str">
        <f t="shared" si="215"/>
        <v/>
      </c>
      <c r="B6401" s="1">
        <f>'Faire Payouts'!$A2100</f>
        <v>0</v>
      </c>
      <c r="C6401">
        <f>('Faire Payouts'!F2100-SUM('Faire Payouts'!I2100,'Faire Payouts'!K2100,'Faire Payouts'!L2100,'Faire Payouts'!M2100,'Faire Payouts'!P2100,'Faire Payouts'!R2100)+'Faire Payouts'!N2100)*-1</f>
        <v>0</v>
      </c>
      <c r="D6401" t="str">
        <f t="shared" si="214"/>
        <v/>
      </c>
    </row>
    <row r="6402" spans="1:4" x14ac:dyDescent="0.2">
      <c r="A6402" t="str">
        <f t="shared" si="215"/>
        <v/>
      </c>
      <c r="B6402" s="1">
        <f>'Faire Payouts'!$A2101</f>
        <v>0</v>
      </c>
      <c r="C6402">
        <f>('Faire Payouts'!F2101-SUM('Faire Payouts'!I2101,'Faire Payouts'!K2101,'Faire Payouts'!L2101,'Faire Payouts'!M2101,'Faire Payouts'!P2101,'Faire Payouts'!R2101)+'Faire Payouts'!N2101)*-1</f>
        <v>0</v>
      </c>
      <c r="D6402" t="str">
        <f t="shared" si="214"/>
        <v/>
      </c>
    </row>
    <row r="6403" spans="1:4" x14ac:dyDescent="0.2">
      <c r="A6403" t="str">
        <f t="shared" si="215"/>
        <v/>
      </c>
      <c r="B6403" s="1">
        <f>'Faire Payouts'!$A2102</f>
        <v>0</v>
      </c>
      <c r="C6403">
        <f>('Faire Payouts'!F2102-SUM('Faire Payouts'!I2102,'Faire Payouts'!K2102,'Faire Payouts'!L2102,'Faire Payouts'!M2102,'Faire Payouts'!P2102,'Faire Payouts'!R2102)+'Faire Payouts'!N2102)*-1</f>
        <v>0</v>
      </c>
      <c r="D6403" t="str">
        <f t="shared" si="214"/>
        <v/>
      </c>
    </row>
    <row r="6404" spans="1:4" x14ac:dyDescent="0.2">
      <c r="A6404" t="str">
        <f t="shared" si="215"/>
        <v/>
      </c>
      <c r="B6404" s="1">
        <f>'Faire Payouts'!$A2103</f>
        <v>0</v>
      </c>
      <c r="C6404">
        <f>('Faire Payouts'!F2103-SUM('Faire Payouts'!I2103,'Faire Payouts'!K2103,'Faire Payouts'!L2103,'Faire Payouts'!M2103,'Faire Payouts'!P2103,'Faire Payouts'!R2103)+'Faire Payouts'!N2103)*-1</f>
        <v>0</v>
      </c>
      <c r="D6404" t="str">
        <f t="shared" si="214"/>
        <v/>
      </c>
    </row>
    <row r="6405" spans="1:4" x14ac:dyDescent="0.2">
      <c r="A6405" t="str">
        <f t="shared" si="215"/>
        <v/>
      </c>
      <c r="B6405" s="1">
        <f>'Faire Payouts'!$A2104</f>
        <v>0</v>
      </c>
      <c r="C6405">
        <f>('Faire Payouts'!F2104-SUM('Faire Payouts'!I2104,'Faire Payouts'!K2104,'Faire Payouts'!L2104,'Faire Payouts'!M2104,'Faire Payouts'!P2104,'Faire Payouts'!R2104)+'Faire Payouts'!N2104)*-1</f>
        <v>0</v>
      </c>
      <c r="D6405" t="str">
        <f t="shared" si="214"/>
        <v/>
      </c>
    </row>
    <row r="6406" spans="1:4" x14ac:dyDescent="0.2">
      <c r="A6406" t="str">
        <f t="shared" si="215"/>
        <v/>
      </c>
      <c r="B6406" s="1">
        <f>'Faire Payouts'!$A2105</f>
        <v>0</v>
      </c>
      <c r="C6406">
        <f>('Faire Payouts'!F2105-SUM('Faire Payouts'!I2105,'Faire Payouts'!K2105,'Faire Payouts'!L2105,'Faire Payouts'!M2105,'Faire Payouts'!P2105,'Faire Payouts'!R2105)+'Faire Payouts'!N2105)*-1</f>
        <v>0</v>
      </c>
      <c r="D6406" t="str">
        <f t="shared" si="214"/>
        <v/>
      </c>
    </row>
    <row r="6407" spans="1:4" x14ac:dyDescent="0.2">
      <c r="A6407" t="str">
        <f t="shared" si="215"/>
        <v/>
      </c>
      <c r="B6407" s="1">
        <f>'Faire Payouts'!$A2106</f>
        <v>0</v>
      </c>
      <c r="C6407">
        <f>('Faire Payouts'!F2106-SUM('Faire Payouts'!I2106,'Faire Payouts'!K2106,'Faire Payouts'!L2106,'Faire Payouts'!M2106,'Faire Payouts'!P2106,'Faire Payouts'!R2106)+'Faire Payouts'!N2106)*-1</f>
        <v>0</v>
      </c>
      <c r="D6407" t="str">
        <f t="shared" si="214"/>
        <v/>
      </c>
    </row>
    <row r="6408" spans="1:4" x14ac:dyDescent="0.2">
      <c r="A6408" t="str">
        <f t="shared" si="215"/>
        <v/>
      </c>
      <c r="B6408" s="1">
        <f>'Faire Payouts'!$A2107</f>
        <v>0</v>
      </c>
      <c r="C6408">
        <f>('Faire Payouts'!F2107-SUM('Faire Payouts'!I2107,'Faire Payouts'!K2107,'Faire Payouts'!L2107,'Faire Payouts'!M2107,'Faire Payouts'!P2107,'Faire Payouts'!R2107)+'Faire Payouts'!N2107)*-1</f>
        <v>0</v>
      </c>
      <c r="D6408" t="str">
        <f t="shared" si="214"/>
        <v/>
      </c>
    </row>
    <row r="6409" spans="1:4" x14ac:dyDescent="0.2">
      <c r="A6409" t="str">
        <f t="shared" si="215"/>
        <v/>
      </c>
      <c r="B6409" s="1">
        <f>'Faire Payouts'!$A2108</f>
        <v>0</v>
      </c>
      <c r="C6409">
        <f>('Faire Payouts'!F2108-SUM('Faire Payouts'!I2108,'Faire Payouts'!K2108,'Faire Payouts'!L2108,'Faire Payouts'!M2108,'Faire Payouts'!P2108,'Faire Payouts'!R2108)+'Faire Payouts'!N2108)*-1</f>
        <v>0</v>
      </c>
      <c r="D6409" t="str">
        <f t="shared" si="214"/>
        <v/>
      </c>
    </row>
    <row r="6410" spans="1:4" x14ac:dyDescent="0.2">
      <c r="A6410" t="str">
        <f t="shared" si="215"/>
        <v/>
      </c>
      <c r="B6410" s="1">
        <f>'Faire Payouts'!$A2109</f>
        <v>0</v>
      </c>
      <c r="C6410">
        <f>('Faire Payouts'!F2109-SUM('Faire Payouts'!I2109,'Faire Payouts'!K2109,'Faire Payouts'!L2109,'Faire Payouts'!M2109,'Faire Payouts'!P2109,'Faire Payouts'!R2109)+'Faire Payouts'!N2109)*-1</f>
        <v>0</v>
      </c>
      <c r="D6410" t="str">
        <f t="shared" si="214"/>
        <v/>
      </c>
    </row>
    <row r="6411" spans="1:4" x14ac:dyDescent="0.2">
      <c r="A6411" t="str">
        <f t="shared" si="215"/>
        <v/>
      </c>
      <c r="B6411" s="1">
        <f>'Faire Payouts'!$A2110</f>
        <v>0</v>
      </c>
      <c r="C6411">
        <f>('Faire Payouts'!F2110-SUM('Faire Payouts'!I2110,'Faire Payouts'!K2110,'Faire Payouts'!L2110,'Faire Payouts'!M2110,'Faire Payouts'!P2110,'Faire Payouts'!R2110)+'Faire Payouts'!N2110)*-1</f>
        <v>0</v>
      </c>
      <c r="D6411" t="str">
        <f t="shared" si="214"/>
        <v/>
      </c>
    </row>
    <row r="6412" spans="1:4" x14ac:dyDescent="0.2">
      <c r="A6412" t="str">
        <f t="shared" si="215"/>
        <v/>
      </c>
      <c r="B6412" s="1">
        <f>'Faire Payouts'!$A2111</f>
        <v>0</v>
      </c>
      <c r="C6412">
        <f>('Faire Payouts'!F2111-SUM('Faire Payouts'!I2111,'Faire Payouts'!K2111,'Faire Payouts'!L2111,'Faire Payouts'!M2111,'Faire Payouts'!P2111,'Faire Payouts'!R2111)+'Faire Payouts'!N2111)*-1</f>
        <v>0</v>
      </c>
      <c r="D6412" t="str">
        <f t="shared" si="214"/>
        <v/>
      </c>
    </row>
    <row r="6413" spans="1:4" x14ac:dyDescent="0.2">
      <c r="A6413" t="str">
        <f t="shared" si="215"/>
        <v/>
      </c>
      <c r="B6413" s="1">
        <f>'Faire Payouts'!$A2112</f>
        <v>0</v>
      </c>
      <c r="C6413">
        <f>('Faire Payouts'!F2112-SUM('Faire Payouts'!I2112,'Faire Payouts'!K2112,'Faire Payouts'!L2112,'Faire Payouts'!M2112,'Faire Payouts'!P2112,'Faire Payouts'!R2112)+'Faire Payouts'!N2112)*-1</f>
        <v>0</v>
      </c>
      <c r="D6413" t="str">
        <f t="shared" si="214"/>
        <v/>
      </c>
    </row>
    <row r="6414" spans="1:4" x14ac:dyDescent="0.2">
      <c r="A6414" t="str">
        <f t="shared" si="215"/>
        <v/>
      </c>
      <c r="B6414" s="1">
        <f>'Faire Payouts'!$A2113</f>
        <v>0</v>
      </c>
      <c r="C6414">
        <f>('Faire Payouts'!F2113-SUM('Faire Payouts'!I2113,'Faire Payouts'!K2113,'Faire Payouts'!L2113,'Faire Payouts'!M2113,'Faire Payouts'!P2113,'Faire Payouts'!R2113)+'Faire Payouts'!N2113)*-1</f>
        <v>0</v>
      </c>
      <c r="D6414" t="str">
        <f t="shared" si="214"/>
        <v/>
      </c>
    </row>
    <row r="6415" spans="1:4" x14ac:dyDescent="0.2">
      <c r="A6415" t="str">
        <f t="shared" si="215"/>
        <v/>
      </c>
      <c r="B6415" s="1">
        <f>'Faire Payouts'!$A2114</f>
        <v>0</v>
      </c>
      <c r="C6415">
        <f>('Faire Payouts'!F2114-SUM('Faire Payouts'!I2114,'Faire Payouts'!K2114,'Faire Payouts'!L2114,'Faire Payouts'!M2114,'Faire Payouts'!P2114,'Faire Payouts'!R2114)+'Faire Payouts'!N2114)*-1</f>
        <v>0</v>
      </c>
      <c r="D6415" t="str">
        <f t="shared" si="214"/>
        <v/>
      </c>
    </row>
    <row r="6416" spans="1:4" x14ac:dyDescent="0.2">
      <c r="A6416" t="str">
        <f t="shared" si="215"/>
        <v/>
      </c>
      <c r="B6416" s="1">
        <f>'Faire Payouts'!$A2115</f>
        <v>0</v>
      </c>
      <c r="C6416">
        <f>('Faire Payouts'!F2115-SUM('Faire Payouts'!I2115,'Faire Payouts'!K2115,'Faire Payouts'!L2115,'Faire Payouts'!M2115,'Faire Payouts'!P2115,'Faire Payouts'!R2115)+'Faire Payouts'!N2115)*-1</f>
        <v>0</v>
      </c>
      <c r="D6416" t="str">
        <f t="shared" si="214"/>
        <v/>
      </c>
    </row>
    <row r="6417" spans="1:4" x14ac:dyDescent="0.2">
      <c r="A6417" t="str">
        <f t="shared" si="215"/>
        <v/>
      </c>
      <c r="B6417" s="1">
        <f>'Faire Payouts'!$A2116</f>
        <v>0</v>
      </c>
      <c r="C6417">
        <f>('Faire Payouts'!F2116-SUM('Faire Payouts'!I2116,'Faire Payouts'!K2116,'Faire Payouts'!L2116,'Faire Payouts'!M2116,'Faire Payouts'!P2116,'Faire Payouts'!R2116)+'Faire Payouts'!N2116)*-1</f>
        <v>0</v>
      </c>
      <c r="D6417" t="str">
        <f t="shared" si="214"/>
        <v/>
      </c>
    </row>
    <row r="6418" spans="1:4" x14ac:dyDescent="0.2">
      <c r="A6418" t="str">
        <f t="shared" si="215"/>
        <v/>
      </c>
      <c r="B6418" s="1">
        <f>'Faire Payouts'!$A2117</f>
        <v>0</v>
      </c>
      <c r="C6418">
        <f>('Faire Payouts'!F2117-SUM('Faire Payouts'!I2117,'Faire Payouts'!K2117,'Faire Payouts'!L2117,'Faire Payouts'!M2117,'Faire Payouts'!P2117,'Faire Payouts'!R2117)+'Faire Payouts'!N2117)*-1</f>
        <v>0</v>
      </c>
      <c r="D6418" t="str">
        <f t="shared" si="214"/>
        <v/>
      </c>
    </row>
    <row r="6419" spans="1:4" x14ac:dyDescent="0.2">
      <c r="A6419" t="str">
        <f t="shared" si="215"/>
        <v/>
      </c>
      <c r="B6419" s="1">
        <f>'Faire Payouts'!$A2118</f>
        <v>0</v>
      </c>
      <c r="C6419">
        <f>('Faire Payouts'!F2118-SUM('Faire Payouts'!I2118,'Faire Payouts'!K2118,'Faire Payouts'!L2118,'Faire Payouts'!M2118,'Faire Payouts'!P2118,'Faire Payouts'!R2118)+'Faire Payouts'!N2118)*-1</f>
        <v>0</v>
      </c>
      <c r="D6419" t="str">
        <f t="shared" si="214"/>
        <v/>
      </c>
    </row>
    <row r="6420" spans="1:4" x14ac:dyDescent="0.2">
      <c r="A6420" t="str">
        <f t="shared" si="215"/>
        <v/>
      </c>
      <c r="B6420" s="1">
        <f>'Faire Payouts'!$A2119</f>
        <v>0</v>
      </c>
      <c r="C6420">
        <f>('Faire Payouts'!F2119-SUM('Faire Payouts'!I2119,'Faire Payouts'!K2119,'Faire Payouts'!L2119,'Faire Payouts'!M2119,'Faire Payouts'!P2119,'Faire Payouts'!R2119)+'Faire Payouts'!N2119)*-1</f>
        <v>0</v>
      </c>
      <c r="D6420" t="str">
        <f t="shared" si="214"/>
        <v/>
      </c>
    </row>
    <row r="6421" spans="1:4" x14ac:dyDescent="0.2">
      <c r="A6421" t="str">
        <f t="shared" si="215"/>
        <v/>
      </c>
      <c r="B6421" s="1">
        <f>'Faire Payouts'!$A2120</f>
        <v>0</v>
      </c>
      <c r="C6421">
        <f>('Faire Payouts'!F2120-SUM('Faire Payouts'!I2120,'Faire Payouts'!K2120,'Faire Payouts'!L2120,'Faire Payouts'!M2120,'Faire Payouts'!P2120,'Faire Payouts'!R2120)+'Faire Payouts'!N2120)*-1</f>
        <v>0</v>
      </c>
      <c r="D6421" t="str">
        <f t="shared" si="214"/>
        <v/>
      </c>
    </row>
    <row r="6422" spans="1:4" x14ac:dyDescent="0.2">
      <c r="A6422" t="str">
        <f t="shared" si="215"/>
        <v/>
      </c>
      <c r="B6422" s="1">
        <f>'Faire Payouts'!$A2121</f>
        <v>0</v>
      </c>
      <c r="C6422">
        <f>('Faire Payouts'!F2121-SUM('Faire Payouts'!I2121,'Faire Payouts'!K2121,'Faire Payouts'!L2121,'Faire Payouts'!M2121,'Faire Payouts'!P2121,'Faire Payouts'!R2121)+'Faire Payouts'!N2121)*-1</f>
        <v>0</v>
      </c>
      <c r="D6422" t="str">
        <f t="shared" si="214"/>
        <v/>
      </c>
    </row>
    <row r="6423" spans="1:4" x14ac:dyDescent="0.2">
      <c r="A6423" t="str">
        <f t="shared" si="215"/>
        <v/>
      </c>
      <c r="B6423" s="1">
        <f>'Faire Payouts'!$A2122</f>
        <v>0</v>
      </c>
      <c r="C6423">
        <f>('Faire Payouts'!F2122-SUM('Faire Payouts'!I2122,'Faire Payouts'!K2122,'Faire Payouts'!L2122,'Faire Payouts'!M2122,'Faire Payouts'!P2122,'Faire Payouts'!R2122)+'Faire Payouts'!N2122)*-1</f>
        <v>0</v>
      </c>
      <c r="D6423" t="str">
        <f t="shared" si="214"/>
        <v/>
      </c>
    </row>
    <row r="6424" spans="1:4" x14ac:dyDescent="0.2">
      <c r="A6424" t="str">
        <f t="shared" si="215"/>
        <v/>
      </c>
      <c r="B6424" s="1">
        <f>'Faire Payouts'!$A2123</f>
        <v>0</v>
      </c>
      <c r="C6424">
        <f>('Faire Payouts'!F2123-SUM('Faire Payouts'!I2123,'Faire Payouts'!K2123,'Faire Payouts'!L2123,'Faire Payouts'!M2123,'Faire Payouts'!P2123,'Faire Payouts'!R2123)+'Faire Payouts'!N2123)*-1</f>
        <v>0</v>
      </c>
      <c r="D6424" t="str">
        <f t="shared" si="214"/>
        <v/>
      </c>
    </row>
    <row r="6425" spans="1:4" x14ac:dyDescent="0.2">
      <c r="A6425" t="str">
        <f t="shared" si="215"/>
        <v/>
      </c>
      <c r="B6425" s="1">
        <f>'Faire Payouts'!$A2124</f>
        <v>0</v>
      </c>
      <c r="C6425">
        <f>('Faire Payouts'!F2124-SUM('Faire Payouts'!I2124,'Faire Payouts'!K2124,'Faire Payouts'!L2124,'Faire Payouts'!M2124,'Faire Payouts'!P2124,'Faire Payouts'!R2124)+'Faire Payouts'!N2124)*-1</f>
        <v>0</v>
      </c>
      <c r="D6425" t="str">
        <f t="shared" si="214"/>
        <v/>
      </c>
    </row>
    <row r="6426" spans="1:4" x14ac:dyDescent="0.2">
      <c r="A6426" t="str">
        <f t="shared" si="215"/>
        <v/>
      </c>
      <c r="B6426" s="1">
        <f>'Faire Payouts'!$A2125</f>
        <v>0</v>
      </c>
      <c r="C6426">
        <f>('Faire Payouts'!F2125-SUM('Faire Payouts'!I2125,'Faire Payouts'!K2125,'Faire Payouts'!L2125,'Faire Payouts'!M2125,'Faire Payouts'!P2125,'Faire Payouts'!R2125)+'Faire Payouts'!N2125)*-1</f>
        <v>0</v>
      </c>
      <c r="D6426" t="str">
        <f t="shared" si="214"/>
        <v/>
      </c>
    </row>
    <row r="6427" spans="1:4" x14ac:dyDescent="0.2">
      <c r="A6427" t="str">
        <f t="shared" si="215"/>
        <v/>
      </c>
      <c r="B6427" s="1">
        <f>'Faire Payouts'!$A2126</f>
        <v>0</v>
      </c>
      <c r="C6427">
        <f>('Faire Payouts'!F2126-SUM('Faire Payouts'!I2126,'Faire Payouts'!K2126,'Faire Payouts'!L2126,'Faire Payouts'!M2126,'Faire Payouts'!P2126,'Faire Payouts'!R2126)+'Faire Payouts'!N2126)*-1</f>
        <v>0</v>
      </c>
      <c r="D6427" t="str">
        <f t="shared" si="214"/>
        <v/>
      </c>
    </row>
    <row r="6428" spans="1:4" x14ac:dyDescent="0.2">
      <c r="A6428" t="str">
        <f t="shared" si="215"/>
        <v/>
      </c>
      <c r="B6428" s="1">
        <f>'Faire Payouts'!$A2127</f>
        <v>0</v>
      </c>
      <c r="C6428">
        <f>('Faire Payouts'!F2127-SUM('Faire Payouts'!I2127,'Faire Payouts'!K2127,'Faire Payouts'!L2127,'Faire Payouts'!M2127,'Faire Payouts'!P2127,'Faire Payouts'!R2127)+'Faire Payouts'!N2127)*-1</f>
        <v>0</v>
      </c>
      <c r="D6428" t="str">
        <f t="shared" si="214"/>
        <v/>
      </c>
    </row>
    <row r="6429" spans="1:4" x14ac:dyDescent="0.2">
      <c r="A6429" t="str">
        <f t="shared" si="215"/>
        <v/>
      </c>
      <c r="B6429" s="1">
        <f>'Faire Payouts'!$A2128</f>
        <v>0</v>
      </c>
      <c r="C6429">
        <f>('Faire Payouts'!F2128-SUM('Faire Payouts'!I2128,'Faire Payouts'!K2128,'Faire Payouts'!L2128,'Faire Payouts'!M2128,'Faire Payouts'!P2128,'Faire Payouts'!R2128)+'Faire Payouts'!N2128)*-1</f>
        <v>0</v>
      </c>
      <c r="D6429" t="str">
        <f t="shared" si="214"/>
        <v/>
      </c>
    </row>
    <row r="6430" spans="1:4" x14ac:dyDescent="0.2">
      <c r="A6430" t="str">
        <f t="shared" si="215"/>
        <v/>
      </c>
      <c r="B6430" s="1">
        <f>'Faire Payouts'!$A2129</f>
        <v>0</v>
      </c>
      <c r="C6430">
        <f>('Faire Payouts'!F2129-SUM('Faire Payouts'!I2129,'Faire Payouts'!K2129,'Faire Payouts'!L2129,'Faire Payouts'!M2129,'Faire Payouts'!P2129,'Faire Payouts'!R2129)+'Faire Payouts'!N2129)*-1</f>
        <v>0</v>
      </c>
      <c r="D6430" t="str">
        <f t="shared" si="214"/>
        <v/>
      </c>
    </row>
    <row r="6431" spans="1:4" x14ac:dyDescent="0.2">
      <c r="A6431" t="str">
        <f t="shared" si="215"/>
        <v/>
      </c>
      <c r="B6431" s="1">
        <f>'Faire Payouts'!$A2130</f>
        <v>0</v>
      </c>
      <c r="C6431">
        <f>('Faire Payouts'!F2130-SUM('Faire Payouts'!I2130,'Faire Payouts'!K2130,'Faire Payouts'!L2130,'Faire Payouts'!M2130,'Faire Payouts'!P2130,'Faire Payouts'!R2130)+'Faire Payouts'!N2130)*-1</f>
        <v>0</v>
      </c>
      <c r="D6431" t="str">
        <f t="shared" si="214"/>
        <v/>
      </c>
    </row>
    <row r="6432" spans="1:4" x14ac:dyDescent="0.2">
      <c r="A6432" t="str">
        <f t="shared" si="215"/>
        <v/>
      </c>
      <c r="B6432" s="1">
        <f>'Faire Payouts'!$A2131</f>
        <v>0</v>
      </c>
      <c r="C6432">
        <f>('Faire Payouts'!F2131-SUM('Faire Payouts'!I2131,'Faire Payouts'!K2131,'Faire Payouts'!L2131,'Faire Payouts'!M2131,'Faire Payouts'!P2131,'Faire Payouts'!R2131)+'Faire Payouts'!N2131)*-1</f>
        <v>0</v>
      </c>
      <c r="D6432" t="str">
        <f t="shared" si="214"/>
        <v/>
      </c>
    </row>
    <row r="6433" spans="1:4" x14ac:dyDescent="0.2">
      <c r="A6433" t="str">
        <f t="shared" si="215"/>
        <v/>
      </c>
      <c r="B6433" s="1">
        <f>'Faire Payouts'!$A2132</f>
        <v>0</v>
      </c>
      <c r="C6433">
        <f>('Faire Payouts'!F2132-SUM('Faire Payouts'!I2132,'Faire Payouts'!K2132,'Faire Payouts'!L2132,'Faire Payouts'!M2132,'Faire Payouts'!P2132,'Faire Payouts'!R2132)+'Faire Payouts'!N2132)*-1</f>
        <v>0</v>
      </c>
      <c r="D6433" t="str">
        <f t="shared" si="214"/>
        <v/>
      </c>
    </row>
    <row r="6434" spans="1:4" x14ac:dyDescent="0.2">
      <c r="A6434" t="str">
        <f t="shared" si="215"/>
        <v/>
      </c>
      <c r="B6434" s="1">
        <f>'Faire Payouts'!$A2133</f>
        <v>0</v>
      </c>
      <c r="C6434">
        <f>('Faire Payouts'!F2133-SUM('Faire Payouts'!I2133,'Faire Payouts'!K2133,'Faire Payouts'!L2133,'Faire Payouts'!M2133,'Faire Payouts'!P2133,'Faire Payouts'!R2133)+'Faire Payouts'!N2133)*-1</f>
        <v>0</v>
      </c>
      <c r="D6434" t="str">
        <f t="shared" si="214"/>
        <v/>
      </c>
    </row>
    <row r="6435" spans="1:4" x14ac:dyDescent="0.2">
      <c r="A6435" t="str">
        <f t="shared" si="215"/>
        <v/>
      </c>
      <c r="B6435" s="1">
        <f>'Faire Payouts'!$A2134</f>
        <v>0</v>
      </c>
      <c r="C6435">
        <f>('Faire Payouts'!F2134-SUM('Faire Payouts'!I2134,'Faire Payouts'!K2134,'Faire Payouts'!L2134,'Faire Payouts'!M2134,'Faire Payouts'!P2134,'Faire Payouts'!R2134)+'Faire Payouts'!N2134)*-1</f>
        <v>0</v>
      </c>
      <c r="D6435" t="str">
        <f t="shared" si="214"/>
        <v/>
      </c>
    </row>
    <row r="6436" spans="1:4" x14ac:dyDescent="0.2">
      <c r="A6436" t="str">
        <f t="shared" si="215"/>
        <v/>
      </c>
      <c r="B6436" s="1">
        <f>'Faire Payouts'!$A2135</f>
        <v>0</v>
      </c>
      <c r="C6436">
        <f>('Faire Payouts'!F2135-SUM('Faire Payouts'!I2135,'Faire Payouts'!K2135,'Faire Payouts'!L2135,'Faire Payouts'!M2135,'Faire Payouts'!P2135,'Faire Payouts'!R2135)+'Faire Payouts'!N2135)*-1</f>
        <v>0</v>
      </c>
      <c r="D6436" t="str">
        <f t="shared" si="214"/>
        <v/>
      </c>
    </row>
    <row r="6437" spans="1:4" x14ac:dyDescent="0.2">
      <c r="A6437" t="str">
        <f t="shared" si="215"/>
        <v/>
      </c>
      <c r="B6437" s="1">
        <f>'Faire Payouts'!$A2136</f>
        <v>0</v>
      </c>
      <c r="C6437">
        <f>('Faire Payouts'!F2136-SUM('Faire Payouts'!I2136,'Faire Payouts'!K2136,'Faire Payouts'!L2136,'Faire Payouts'!M2136,'Faire Payouts'!P2136,'Faire Payouts'!R2136)+'Faire Payouts'!N2136)*-1</f>
        <v>0</v>
      </c>
      <c r="D6437" t="str">
        <f t="shared" si="214"/>
        <v/>
      </c>
    </row>
    <row r="6438" spans="1:4" x14ac:dyDescent="0.2">
      <c r="A6438" t="str">
        <f t="shared" si="215"/>
        <v/>
      </c>
      <c r="B6438" s="1">
        <f>'Faire Payouts'!$A2137</f>
        <v>0</v>
      </c>
      <c r="C6438">
        <f>('Faire Payouts'!F2137-SUM('Faire Payouts'!I2137,'Faire Payouts'!K2137,'Faire Payouts'!L2137,'Faire Payouts'!M2137,'Faire Payouts'!P2137,'Faire Payouts'!R2137)+'Faire Payouts'!N2137)*-1</f>
        <v>0</v>
      </c>
      <c r="D6438" t="str">
        <f t="shared" si="214"/>
        <v/>
      </c>
    </row>
    <row r="6439" spans="1:4" x14ac:dyDescent="0.2">
      <c r="A6439" t="str">
        <f t="shared" si="215"/>
        <v/>
      </c>
      <c r="B6439" s="1">
        <f>'Faire Payouts'!$A2138</f>
        <v>0</v>
      </c>
      <c r="C6439">
        <f>('Faire Payouts'!F2138-SUM('Faire Payouts'!I2138,'Faire Payouts'!K2138,'Faire Payouts'!L2138,'Faire Payouts'!M2138,'Faire Payouts'!P2138,'Faire Payouts'!R2138)+'Faire Payouts'!N2138)*-1</f>
        <v>0</v>
      </c>
      <c r="D6439" t="str">
        <f t="shared" si="214"/>
        <v/>
      </c>
    </row>
    <row r="6440" spans="1:4" x14ac:dyDescent="0.2">
      <c r="A6440" t="str">
        <f t="shared" si="215"/>
        <v/>
      </c>
      <c r="B6440" s="1">
        <f>'Faire Payouts'!$A2139</f>
        <v>0</v>
      </c>
      <c r="C6440">
        <f>('Faire Payouts'!F2139-SUM('Faire Payouts'!I2139,'Faire Payouts'!K2139,'Faire Payouts'!L2139,'Faire Payouts'!M2139,'Faire Payouts'!P2139,'Faire Payouts'!R2139)+'Faire Payouts'!N2139)*-1</f>
        <v>0</v>
      </c>
      <c r="D6440" t="str">
        <f t="shared" si="214"/>
        <v/>
      </c>
    </row>
    <row r="6441" spans="1:4" x14ac:dyDescent="0.2">
      <c r="A6441" t="str">
        <f t="shared" si="215"/>
        <v/>
      </c>
      <c r="B6441" s="1">
        <f>'Faire Payouts'!$A2140</f>
        <v>0</v>
      </c>
      <c r="C6441">
        <f>('Faire Payouts'!F2140-SUM('Faire Payouts'!I2140,'Faire Payouts'!K2140,'Faire Payouts'!L2140,'Faire Payouts'!M2140,'Faire Payouts'!P2140,'Faire Payouts'!R2140)+'Faire Payouts'!N2140)*-1</f>
        <v>0</v>
      </c>
      <c r="D6441" t="str">
        <f t="shared" si="214"/>
        <v/>
      </c>
    </row>
    <row r="6442" spans="1:4" x14ac:dyDescent="0.2">
      <c r="A6442" t="str">
        <f t="shared" si="215"/>
        <v/>
      </c>
      <c r="B6442" s="1">
        <f>'Faire Payouts'!$A2141</f>
        <v>0</v>
      </c>
      <c r="C6442">
        <f>('Faire Payouts'!F2141-SUM('Faire Payouts'!I2141,'Faire Payouts'!K2141,'Faire Payouts'!L2141,'Faire Payouts'!M2141,'Faire Payouts'!P2141,'Faire Payouts'!R2141)+'Faire Payouts'!N2141)*-1</f>
        <v>0</v>
      </c>
      <c r="D6442" t="str">
        <f t="shared" si="214"/>
        <v/>
      </c>
    </row>
    <row r="6443" spans="1:4" x14ac:dyDescent="0.2">
      <c r="A6443" t="str">
        <f t="shared" si="215"/>
        <v/>
      </c>
      <c r="B6443" s="1">
        <f>'Faire Payouts'!$A2142</f>
        <v>0</v>
      </c>
      <c r="C6443">
        <f>('Faire Payouts'!F2142-SUM('Faire Payouts'!I2142,'Faire Payouts'!K2142,'Faire Payouts'!L2142,'Faire Payouts'!M2142,'Faire Payouts'!P2142,'Faire Payouts'!R2142)+'Faire Payouts'!N2142)*-1</f>
        <v>0</v>
      </c>
      <c r="D6443" t="str">
        <f t="shared" si="214"/>
        <v/>
      </c>
    </row>
    <row r="6444" spans="1:4" x14ac:dyDescent="0.2">
      <c r="A6444" t="str">
        <f t="shared" si="215"/>
        <v/>
      </c>
      <c r="B6444" s="1">
        <f>'Faire Payouts'!$A2143</f>
        <v>0</v>
      </c>
      <c r="C6444">
        <f>('Faire Payouts'!F2143-SUM('Faire Payouts'!I2143,'Faire Payouts'!K2143,'Faire Payouts'!L2143,'Faire Payouts'!M2143,'Faire Payouts'!P2143,'Faire Payouts'!R2143)+'Faire Payouts'!N2143)*-1</f>
        <v>0</v>
      </c>
      <c r="D6444" t="str">
        <f t="shared" si="214"/>
        <v/>
      </c>
    </row>
    <row r="6445" spans="1:4" x14ac:dyDescent="0.2">
      <c r="A6445" t="str">
        <f t="shared" si="215"/>
        <v/>
      </c>
      <c r="B6445" s="1">
        <f>'Faire Payouts'!$A2144</f>
        <v>0</v>
      </c>
      <c r="C6445">
        <f>('Faire Payouts'!F2144-SUM('Faire Payouts'!I2144,'Faire Payouts'!K2144,'Faire Payouts'!L2144,'Faire Payouts'!M2144,'Faire Payouts'!P2144,'Faire Payouts'!R2144)+'Faire Payouts'!N2144)*-1</f>
        <v>0</v>
      </c>
      <c r="D6445" t="str">
        <f t="shared" si="214"/>
        <v/>
      </c>
    </row>
    <row r="6446" spans="1:4" x14ac:dyDescent="0.2">
      <c r="A6446" t="str">
        <f t="shared" si="215"/>
        <v/>
      </c>
      <c r="B6446" s="1">
        <f>'Faire Payouts'!$A2145</f>
        <v>0</v>
      </c>
      <c r="C6446">
        <f>('Faire Payouts'!F2145-SUM('Faire Payouts'!I2145,'Faire Payouts'!K2145,'Faire Payouts'!L2145,'Faire Payouts'!M2145,'Faire Payouts'!P2145,'Faire Payouts'!R2145)+'Faire Payouts'!N2145)*-1</f>
        <v>0</v>
      </c>
      <c r="D6446" t="str">
        <f t="shared" si="214"/>
        <v/>
      </c>
    </row>
    <row r="6447" spans="1:4" x14ac:dyDescent="0.2">
      <c r="A6447" t="str">
        <f t="shared" si="215"/>
        <v/>
      </c>
      <c r="B6447" s="1">
        <f>'Faire Payouts'!$A2146</f>
        <v>0</v>
      </c>
      <c r="C6447">
        <f>('Faire Payouts'!F2146-SUM('Faire Payouts'!I2146,'Faire Payouts'!K2146,'Faire Payouts'!L2146,'Faire Payouts'!M2146,'Faire Payouts'!P2146,'Faire Payouts'!R2146)+'Faire Payouts'!N2146)*-1</f>
        <v>0</v>
      </c>
      <c r="D6447" t="str">
        <f t="shared" si="214"/>
        <v/>
      </c>
    </row>
    <row r="6448" spans="1:4" x14ac:dyDescent="0.2">
      <c r="A6448" t="str">
        <f t="shared" si="215"/>
        <v/>
      </c>
      <c r="B6448" s="1">
        <f>'Faire Payouts'!$A2147</f>
        <v>0</v>
      </c>
      <c r="C6448">
        <f>('Faire Payouts'!F2147-SUM('Faire Payouts'!I2147,'Faire Payouts'!K2147,'Faire Payouts'!L2147,'Faire Payouts'!M2147,'Faire Payouts'!P2147,'Faire Payouts'!R2147)+'Faire Payouts'!N2147)*-1</f>
        <v>0</v>
      </c>
      <c r="D6448" t="str">
        <f t="shared" ref="D6448:D6511" si="216">IF(C6448&lt;&gt;0,CONCATENATE(A6448,B6448),"")</f>
        <v/>
      </c>
    </row>
    <row r="6449" spans="1:4" x14ac:dyDescent="0.2">
      <c r="A6449" t="str">
        <f t="shared" si="215"/>
        <v/>
      </c>
      <c r="B6449" s="1">
        <f>'Faire Payouts'!$A2148</f>
        <v>0</v>
      </c>
      <c r="C6449">
        <f>('Faire Payouts'!F2148-SUM('Faire Payouts'!I2148,'Faire Payouts'!K2148,'Faire Payouts'!L2148,'Faire Payouts'!M2148,'Faire Payouts'!P2148,'Faire Payouts'!R2148)+'Faire Payouts'!N2148)*-1</f>
        <v>0</v>
      </c>
      <c r="D6449" t="str">
        <f t="shared" si="216"/>
        <v/>
      </c>
    </row>
    <row r="6450" spans="1:4" x14ac:dyDescent="0.2">
      <c r="A6450" t="str">
        <f t="shared" si="215"/>
        <v/>
      </c>
      <c r="B6450" s="1">
        <f>'Faire Payouts'!$A2149</f>
        <v>0</v>
      </c>
      <c r="C6450">
        <f>('Faire Payouts'!F2149-SUM('Faire Payouts'!I2149,'Faire Payouts'!K2149,'Faire Payouts'!L2149,'Faire Payouts'!M2149,'Faire Payouts'!P2149,'Faire Payouts'!R2149)+'Faire Payouts'!N2149)*-1</f>
        <v>0</v>
      </c>
      <c r="D6450" t="str">
        <f t="shared" si="216"/>
        <v/>
      </c>
    </row>
    <row r="6451" spans="1:4" x14ac:dyDescent="0.2">
      <c r="A6451" t="str">
        <f t="shared" si="215"/>
        <v/>
      </c>
      <c r="B6451" s="1">
        <f>'Faire Payouts'!$A2150</f>
        <v>0</v>
      </c>
      <c r="C6451">
        <f>('Faire Payouts'!F2150-SUM('Faire Payouts'!I2150,'Faire Payouts'!K2150,'Faire Payouts'!L2150,'Faire Payouts'!M2150,'Faire Payouts'!P2150,'Faire Payouts'!R2150)+'Faire Payouts'!N2150)*-1</f>
        <v>0</v>
      </c>
      <c r="D6451" t="str">
        <f t="shared" si="216"/>
        <v/>
      </c>
    </row>
    <row r="6452" spans="1:4" x14ac:dyDescent="0.2">
      <c r="A6452" t="str">
        <f t="shared" si="215"/>
        <v/>
      </c>
      <c r="B6452" s="1">
        <f>'Faire Payouts'!$A2151</f>
        <v>0</v>
      </c>
      <c r="C6452">
        <f>('Faire Payouts'!F2151-SUM('Faire Payouts'!I2151,'Faire Payouts'!K2151,'Faire Payouts'!L2151,'Faire Payouts'!M2151,'Faire Payouts'!P2151,'Faire Payouts'!R2151)+'Faire Payouts'!N2151)*-1</f>
        <v>0</v>
      </c>
      <c r="D6452" t="str">
        <f t="shared" si="216"/>
        <v/>
      </c>
    </row>
    <row r="6453" spans="1:4" x14ac:dyDescent="0.2">
      <c r="A6453" t="str">
        <f t="shared" si="215"/>
        <v/>
      </c>
      <c r="B6453" s="1">
        <f>'Faire Payouts'!$A2152</f>
        <v>0</v>
      </c>
      <c r="C6453">
        <f>('Faire Payouts'!F2152-SUM('Faire Payouts'!I2152,'Faire Payouts'!K2152,'Faire Payouts'!L2152,'Faire Payouts'!M2152,'Faire Payouts'!P2152,'Faire Payouts'!R2152)+'Faire Payouts'!N2152)*-1</f>
        <v>0</v>
      </c>
      <c r="D6453" t="str">
        <f t="shared" si="216"/>
        <v/>
      </c>
    </row>
    <row r="6454" spans="1:4" x14ac:dyDescent="0.2">
      <c r="A6454" t="str">
        <f t="shared" si="215"/>
        <v/>
      </c>
      <c r="B6454" s="1">
        <f>'Faire Payouts'!$A2153</f>
        <v>0</v>
      </c>
      <c r="C6454">
        <f>('Faire Payouts'!F2153-SUM('Faire Payouts'!I2153,'Faire Payouts'!K2153,'Faire Payouts'!L2153,'Faire Payouts'!M2153,'Faire Payouts'!P2153,'Faire Payouts'!R2153)+'Faire Payouts'!N2153)*-1</f>
        <v>0</v>
      </c>
      <c r="D6454" t="str">
        <f t="shared" si="216"/>
        <v/>
      </c>
    </row>
    <row r="6455" spans="1:4" x14ac:dyDescent="0.2">
      <c r="A6455" t="str">
        <f t="shared" si="215"/>
        <v/>
      </c>
      <c r="B6455" s="1">
        <f>'Faire Payouts'!$A2154</f>
        <v>0</v>
      </c>
      <c r="C6455">
        <f>('Faire Payouts'!F2154-SUM('Faire Payouts'!I2154,'Faire Payouts'!K2154,'Faire Payouts'!L2154,'Faire Payouts'!M2154,'Faire Payouts'!P2154,'Faire Payouts'!R2154)+'Faire Payouts'!N2154)*-1</f>
        <v>0</v>
      </c>
      <c r="D6455" t="str">
        <f t="shared" si="216"/>
        <v/>
      </c>
    </row>
    <row r="6456" spans="1:4" x14ac:dyDescent="0.2">
      <c r="A6456" t="str">
        <f t="shared" si="215"/>
        <v/>
      </c>
      <c r="B6456" s="1">
        <f>'Faire Payouts'!$A2155</f>
        <v>0</v>
      </c>
      <c r="C6456">
        <f>('Faire Payouts'!F2155-SUM('Faire Payouts'!I2155,'Faire Payouts'!K2155,'Faire Payouts'!L2155,'Faire Payouts'!M2155,'Faire Payouts'!P2155,'Faire Payouts'!R2155)+'Faire Payouts'!N2155)*-1</f>
        <v>0</v>
      </c>
      <c r="D6456" t="str">
        <f t="shared" si="216"/>
        <v/>
      </c>
    </row>
    <row r="6457" spans="1:4" x14ac:dyDescent="0.2">
      <c r="A6457" t="str">
        <f t="shared" si="215"/>
        <v/>
      </c>
      <c r="B6457" s="1">
        <f>'Faire Payouts'!$A2156</f>
        <v>0</v>
      </c>
      <c r="C6457">
        <f>('Faire Payouts'!F2156-SUM('Faire Payouts'!I2156,'Faire Payouts'!K2156,'Faire Payouts'!L2156,'Faire Payouts'!M2156,'Faire Payouts'!P2156,'Faire Payouts'!R2156)+'Faire Payouts'!N2156)*-1</f>
        <v>0</v>
      </c>
      <c r="D6457" t="str">
        <f t="shared" si="216"/>
        <v/>
      </c>
    </row>
    <row r="6458" spans="1:4" x14ac:dyDescent="0.2">
      <c r="A6458" t="str">
        <f t="shared" si="215"/>
        <v/>
      </c>
      <c r="B6458" s="1">
        <f>'Faire Payouts'!$A2157</f>
        <v>0</v>
      </c>
      <c r="C6458">
        <f>('Faire Payouts'!F2157-SUM('Faire Payouts'!I2157,'Faire Payouts'!K2157,'Faire Payouts'!L2157,'Faire Payouts'!M2157,'Faire Payouts'!P2157,'Faire Payouts'!R2157)+'Faire Payouts'!N2157)*-1</f>
        <v>0</v>
      </c>
      <c r="D6458" t="str">
        <f t="shared" si="216"/>
        <v/>
      </c>
    </row>
    <row r="6459" spans="1:4" x14ac:dyDescent="0.2">
      <c r="A6459" t="str">
        <f t="shared" si="215"/>
        <v/>
      </c>
      <c r="B6459" s="1">
        <f>'Faire Payouts'!$A2158</f>
        <v>0</v>
      </c>
      <c r="C6459">
        <f>('Faire Payouts'!F2158-SUM('Faire Payouts'!I2158,'Faire Payouts'!K2158,'Faire Payouts'!L2158,'Faire Payouts'!M2158,'Faire Payouts'!P2158,'Faire Payouts'!R2158)+'Faire Payouts'!N2158)*-1</f>
        <v>0</v>
      </c>
      <c r="D6459" t="str">
        <f t="shared" si="216"/>
        <v/>
      </c>
    </row>
    <row r="6460" spans="1:4" x14ac:dyDescent="0.2">
      <c r="A6460" t="str">
        <f t="shared" si="215"/>
        <v/>
      </c>
      <c r="B6460" s="1">
        <f>'Faire Payouts'!$A2159</f>
        <v>0</v>
      </c>
      <c r="C6460">
        <f>('Faire Payouts'!F2159-SUM('Faire Payouts'!I2159,'Faire Payouts'!K2159,'Faire Payouts'!L2159,'Faire Payouts'!M2159,'Faire Payouts'!P2159,'Faire Payouts'!R2159)+'Faire Payouts'!N2159)*-1</f>
        <v>0</v>
      </c>
      <c r="D6460" t="str">
        <f t="shared" si="216"/>
        <v/>
      </c>
    </row>
    <row r="6461" spans="1:4" x14ac:dyDescent="0.2">
      <c r="A6461" t="str">
        <f t="shared" si="215"/>
        <v/>
      </c>
      <c r="B6461" s="1">
        <f>'Faire Payouts'!$A2160</f>
        <v>0</v>
      </c>
      <c r="C6461">
        <f>('Faire Payouts'!F2160-SUM('Faire Payouts'!I2160,'Faire Payouts'!K2160,'Faire Payouts'!L2160,'Faire Payouts'!M2160,'Faire Payouts'!P2160,'Faire Payouts'!R2160)+'Faire Payouts'!N2160)*-1</f>
        <v>0</v>
      </c>
      <c r="D6461" t="str">
        <f t="shared" si="216"/>
        <v/>
      </c>
    </row>
    <row r="6462" spans="1:4" x14ac:dyDescent="0.2">
      <c r="A6462" t="str">
        <f t="shared" si="215"/>
        <v/>
      </c>
      <c r="B6462" s="1">
        <f>'Faire Payouts'!$A2161</f>
        <v>0</v>
      </c>
      <c r="C6462">
        <f>('Faire Payouts'!F2161-SUM('Faire Payouts'!I2161,'Faire Payouts'!K2161,'Faire Payouts'!L2161,'Faire Payouts'!M2161,'Faire Payouts'!P2161,'Faire Payouts'!R2161)+'Faire Payouts'!N2161)*-1</f>
        <v>0</v>
      </c>
      <c r="D6462" t="str">
        <f t="shared" si="216"/>
        <v/>
      </c>
    </row>
    <row r="6463" spans="1:4" x14ac:dyDescent="0.2">
      <c r="A6463" t="str">
        <f t="shared" si="215"/>
        <v/>
      </c>
      <c r="B6463" s="1">
        <f>'Faire Payouts'!$A2162</f>
        <v>0</v>
      </c>
      <c r="C6463">
        <f>('Faire Payouts'!F2162-SUM('Faire Payouts'!I2162,'Faire Payouts'!K2162,'Faire Payouts'!L2162,'Faire Payouts'!M2162,'Faire Payouts'!P2162,'Faire Payouts'!R2162)+'Faire Payouts'!N2162)*-1</f>
        <v>0</v>
      </c>
      <c r="D6463" t="str">
        <f t="shared" si="216"/>
        <v/>
      </c>
    </row>
    <row r="6464" spans="1:4" x14ac:dyDescent="0.2">
      <c r="A6464" t="str">
        <f t="shared" ref="A6464:A6527" si="217">IF(B6464&gt;0,A6463,"")</f>
        <v/>
      </c>
      <c r="B6464" s="1">
        <f>'Faire Payouts'!$A2163</f>
        <v>0</v>
      </c>
      <c r="C6464">
        <f>('Faire Payouts'!F2163-SUM('Faire Payouts'!I2163,'Faire Payouts'!K2163,'Faire Payouts'!L2163,'Faire Payouts'!M2163,'Faire Payouts'!P2163,'Faire Payouts'!R2163)+'Faire Payouts'!N2163)*-1</f>
        <v>0</v>
      </c>
      <c r="D6464" t="str">
        <f t="shared" si="216"/>
        <v/>
      </c>
    </row>
    <row r="6465" spans="1:4" x14ac:dyDescent="0.2">
      <c r="A6465" t="str">
        <f t="shared" si="217"/>
        <v/>
      </c>
      <c r="B6465" s="1">
        <f>'Faire Payouts'!$A2164</f>
        <v>0</v>
      </c>
      <c r="C6465">
        <f>('Faire Payouts'!F2164-SUM('Faire Payouts'!I2164,'Faire Payouts'!K2164,'Faire Payouts'!L2164,'Faire Payouts'!M2164,'Faire Payouts'!P2164,'Faire Payouts'!R2164)+'Faire Payouts'!N2164)*-1</f>
        <v>0</v>
      </c>
      <c r="D6465" t="str">
        <f t="shared" si="216"/>
        <v/>
      </c>
    </row>
    <row r="6466" spans="1:4" x14ac:dyDescent="0.2">
      <c r="A6466" t="str">
        <f t="shared" si="217"/>
        <v/>
      </c>
      <c r="B6466" s="1">
        <f>'Faire Payouts'!$A2165</f>
        <v>0</v>
      </c>
      <c r="C6466">
        <f>('Faire Payouts'!F2165-SUM('Faire Payouts'!I2165,'Faire Payouts'!K2165,'Faire Payouts'!L2165,'Faire Payouts'!M2165,'Faire Payouts'!P2165,'Faire Payouts'!R2165)+'Faire Payouts'!N2165)*-1</f>
        <v>0</v>
      </c>
      <c r="D6466" t="str">
        <f t="shared" si="216"/>
        <v/>
      </c>
    </row>
    <row r="6467" spans="1:4" x14ac:dyDescent="0.2">
      <c r="A6467" t="str">
        <f t="shared" si="217"/>
        <v/>
      </c>
      <c r="B6467" s="1">
        <f>'Faire Payouts'!$A2166</f>
        <v>0</v>
      </c>
      <c r="C6467">
        <f>('Faire Payouts'!F2166-SUM('Faire Payouts'!I2166,'Faire Payouts'!K2166,'Faire Payouts'!L2166,'Faire Payouts'!M2166,'Faire Payouts'!P2166,'Faire Payouts'!R2166)+'Faire Payouts'!N2166)*-1</f>
        <v>0</v>
      </c>
      <c r="D6467" t="str">
        <f t="shared" si="216"/>
        <v/>
      </c>
    </row>
    <row r="6468" spans="1:4" x14ac:dyDescent="0.2">
      <c r="A6468" t="str">
        <f t="shared" si="217"/>
        <v/>
      </c>
      <c r="B6468" s="1">
        <f>'Faire Payouts'!$A2167</f>
        <v>0</v>
      </c>
      <c r="C6468">
        <f>('Faire Payouts'!F2167-SUM('Faire Payouts'!I2167,'Faire Payouts'!K2167,'Faire Payouts'!L2167,'Faire Payouts'!M2167,'Faire Payouts'!P2167,'Faire Payouts'!R2167)+'Faire Payouts'!N2167)*-1</f>
        <v>0</v>
      </c>
      <c r="D6468" t="str">
        <f t="shared" si="216"/>
        <v/>
      </c>
    </row>
    <row r="6469" spans="1:4" x14ac:dyDescent="0.2">
      <c r="A6469" t="str">
        <f t="shared" si="217"/>
        <v/>
      </c>
      <c r="B6469" s="1">
        <f>'Faire Payouts'!$A2168</f>
        <v>0</v>
      </c>
      <c r="C6469">
        <f>('Faire Payouts'!F2168-SUM('Faire Payouts'!I2168,'Faire Payouts'!K2168,'Faire Payouts'!L2168,'Faire Payouts'!M2168,'Faire Payouts'!P2168,'Faire Payouts'!R2168)+'Faire Payouts'!N2168)*-1</f>
        <v>0</v>
      </c>
      <c r="D6469" t="str">
        <f t="shared" si="216"/>
        <v/>
      </c>
    </row>
    <row r="6470" spans="1:4" x14ac:dyDescent="0.2">
      <c r="A6470" t="str">
        <f t="shared" si="217"/>
        <v/>
      </c>
      <c r="B6470" s="1">
        <f>'Faire Payouts'!$A2169</f>
        <v>0</v>
      </c>
      <c r="C6470">
        <f>('Faire Payouts'!F2169-SUM('Faire Payouts'!I2169,'Faire Payouts'!K2169,'Faire Payouts'!L2169,'Faire Payouts'!M2169,'Faire Payouts'!P2169,'Faire Payouts'!R2169)+'Faire Payouts'!N2169)*-1</f>
        <v>0</v>
      </c>
      <c r="D6470" t="str">
        <f t="shared" si="216"/>
        <v/>
      </c>
    </row>
    <row r="6471" spans="1:4" x14ac:dyDescent="0.2">
      <c r="A6471" t="str">
        <f t="shared" si="217"/>
        <v/>
      </c>
      <c r="B6471" s="1">
        <f>'Faire Payouts'!$A2170</f>
        <v>0</v>
      </c>
      <c r="C6471">
        <f>('Faire Payouts'!F2170-SUM('Faire Payouts'!I2170,'Faire Payouts'!K2170,'Faire Payouts'!L2170,'Faire Payouts'!M2170,'Faire Payouts'!P2170,'Faire Payouts'!R2170)+'Faire Payouts'!N2170)*-1</f>
        <v>0</v>
      </c>
      <c r="D6471" t="str">
        <f t="shared" si="216"/>
        <v/>
      </c>
    </row>
    <row r="6472" spans="1:4" x14ac:dyDescent="0.2">
      <c r="A6472" t="str">
        <f t="shared" si="217"/>
        <v/>
      </c>
      <c r="B6472" s="1">
        <f>'Faire Payouts'!$A2171</f>
        <v>0</v>
      </c>
      <c r="C6472">
        <f>('Faire Payouts'!F2171-SUM('Faire Payouts'!I2171,'Faire Payouts'!K2171,'Faire Payouts'!L2171,'Faire Payouts'!M2171,'Faire Payouts'!P2171,'Faire Payouts'!R2171)+'Faire Payouts'!N2171)*-1</f>
        <v>0</v>
      </c>
      <c r="D6472" t="str">
        <f t="shared" si="216"/>
        <v/>
      </c>
    </row>
    <row r="6473" spans="1:4" x14ac:dyDescent="0.2">
      <c r="A6473" t="str">
        <f t="shared" si="217"/>
        <v/>
      </c>
      <c r="B6473" s="1">
        <f>'Faire Payouts'!$A2172</f>
        <v>0</v>
      </c>
      <c r="C6473">
        <f>('Faire Payouts'!F2172-SUM('Faire Payouts'!I2172,'Faire Payouts'!K2172,'Faire Payouts'!L2172,'Faire Payouts'!M2172,'Faire Payouts'!P2172,'Faire Payouts'!R2172)+'Faire Payouts'!N2172)*-1</f>
        <v>0</v>
      </c>
      <c r="D6473" t="str">
        <f t="shared" si="216"/>
        <v/>
      </c>
    </row>
    <row r="6474" spans="1:4" x14ac:dyDescent="0.2">
      <c r="A6474" t="str">
        <f t="shared" si="217"/>
        <v/>
      </c>
      <c r="B6474" s="1">
        <f>'Faire Payouts'!$A2173</f>
        <v>0</v>
      </c>
      <c r="C6474">
        <f>('Faire Payouts'!F2173-SUM('Faire Payouts'!I2173,'Faire Payouts'!K2173,'Faire Payouts'!L2173,'Faire Payouts'!M2173,'Faire Payouts'!P2173,'Faire Payouts'!R2173)+'Faire Payouts'!N2173)*-1</f>
        <v>0</v>
      </c>
      <c r="D6474" t="str">
        <f t="shared" si="216"/>
        <v/>
      </c>
    </row>
    <row r="6475" spans="1:4" x14ac:dyDescent="0.2">
      <c r="A6475" t="str">
        <f t="shared" si="217"/>
        <v/>
      </c>
      <c r="B6475" s="1">
        <f>'Faire Payouts'!$A2174</f>
        <v>0</v>
      </c>
      <c r="C6475">
        <f>('Faire Payouts'!F2174-SUM('Faire Payouts'!I2174,'Faire Payouts'!K2174,'Faire Payouts'!L2174,'Faire Payouts'!M2174,'Faire Payouts'!P2174,'Faire Payouts'!R2174)+'Faire Payouts'!N2174)*-1</f>
        <v>0</v>
      </c>
      <c r="D6475" t="str">
        <f t="shared" si="216"/>
        <v/>
      </c>
    </row>
    <row r="6476" spans="1:4" x14ac:dyDescent="0.2">
      <c r="A6476" t="str">
        <f t="shared" si="217"/>
        <v/>
      </c>
      <c r="B6476" s="1">
        <f>'Faire Payouts'!$A2175</f>
        <v>0</v>
      </c>
      <c r="C6476">
        <f>('Faire Payouts'!F2175-SUM('Faire Payouts'!I2175,'Faire Payouts'!K2175,'Faire Payouts'!L2175,'Faire Payouts'!M2175,'Faire Payouts'!P2175,'Faire Payouts'!R2175)+'Faire Payouts'!N2175)*-1</f>
        <v>0</v>
      </c>
      <c r="D6476" t="str">
        <f t="shared" si="216"/>
        <v/>
      </c>
    </row>
    <row r="6477" spans="1:4" x14ac:dyDescent="0.2">
      <c r="A6477" t="str">
        <f t="shared" si="217"/>
        <v/>
      </c>
      <c r="B6477" s="1">
        <f>'Faire Payouts'!$A2176</f>
        <v>0</v>
      </c>
      <c r="C6477">
        <f>('Faire Payouts'!F2176-SUM('Faire Payouts'!I2176,'Faire Payouts'!K2176,'Faire Payouts'!L2176,'Faire Payouts'!M2176,'Faire Payouts'!P2176,'Faire Payouts'!R2176)+'Faire Payouts'!N2176)*-1</f>
        <v>0</v>
      </c>
      <c r="D6477" t="str">
        <f t="shared" si="216"/>
        <v/>
      </c>
    </row>
    <row r="6478" spans="1:4" x14ac:dyDescent="0.2">
      <c r="A6478" t="str">
        <f t="shared" si="217"/>
        <v/>
      </c>
      <c r="B6478" s="1">
        <f>'Faire Payouts'!$A2177</f>
        <v>0</v>
      </c>
      <c r="C6478">
        <f>('Faire Payouts'!F2177-SUM('Faire Payouts'!I2177,'Faire Payouts'!K2177,'Faire Payouts'!L2177,'Faire Payouts'!M2177,'Faire Payouts'!P2177,'Faire Payouts'!R2177)+'Faire Payouts'!N2177)*-1</f>
        <v>0</v>
      </c>
      <c r="D6478" t="str">
        <f t="shared" si="216"/>
        <v/>
      </c>
    </row>
    <row r="6479" spans="1:4" x14ac:dyDescent="0.2">
      <c r="A6479" t="str">
        <f t="shared" si="217"/>
        <v/>
      </c>
      <c r="B6479" s="1">
        <f>'Faire Payouts'!$A2178</f>
        <v>0</v>
      </c>
      <c r="C6479">
        <f>('Faire Payouts'!F2178-SUM('Faire Payouts'!I2178,'Faire Payouts'!K2178,'Faire Payouts'!L2178,'Faire Payouts'!M2178,'Faire Payouts'!P2178,'Faire Payouts'!R2178)+'Faire Payouts'!N2178)*-1</f>
        <v>0</v>
      </c>
      <c r="D6479" t="str">
        <f t="shared" si="216"/>
        <v/>
      </c>
    </row>
    <row r="6480" spans="1:4" x14ac:dyDescent="0.2">
      <c r="A6480" t="str">
        <f t="shared" si="217"/>
        <v/>
      </c>
      <c r="B6480" s="1">
        <f>'Faire Payouts'!$A2179</f>
        <v>0</v>
      </c>
      <c r="C6480">
        <f>('Faire Payouts'!F2179-SUM('Faire Payouts'!I2179,'Faire Payouts'!K2179,'Faire Payouts'!L2179,'Faire Payouts'!M2179,'Faire Payouts'!P2179,'Faire Payouts'!R2179)+'Faire Payouts'!N2179)*-1</f>
        <v>0</v>
      </c>
      <c r="D6480" t="str">
        <f t="shared" si="216"/>
        <v/>
      </c>
    </row>
    <row r="6481" spans="1:4" x14ac:dyDescent="0.2">
      <c r="A6481" t="str">
        <f t="shared" si="217"/>
        <v/>
      </c>
      <c r="B6481" s="1">
        <f>'Faire Payouts'!$A2180</f>
        <v>0</v>
      </c>
      <c r="C6481">
        <f>('Faire Payouts'!F2180-SUM('Faire Payouts'!I2180,'Faire Payouts'!K2180,'Faire Payouts'!L2180,'Faire Payouts'!M2180,'Faire Payouts'!P2180,'Faire Payouts'!R2180)+'Faire Payouts'!N2180)*-1</f>
        <v>0</v>
      </c>
      <c r="D6481" t="str">
        <f t="shared" si="216"/>
        <v/>
      </c>
    </row>
    <row r="6482" spans="1:4" x14ac:dyDescent="0.2">
      <c r="A6482" t="str">
        <f t="shared" si="217"/>
        <v/>
      </c>
      <c r="B6482" s="1">
        <f>'Faire Payouts'!$A2181</f>
        <v>0</v>
      </c>
      <c r="C6482">
        <f>('Faire Payouts'!F2181-SUM('Faire Payouts'!I2181,'Faire Payouts'!K2181,'Faire Payouts'!L2181,'Faire Payouts'!M2181,'Faire Payouts'!P2181,'Faire Payouts'!R2181)+'Faire Payouts'!N2181)*-1</f>
        <v>0</v>
      </c>
      <c r="D6482" t="str">
        <f t="shared" si="216"/>
        <v/>
      </c>
    </row>
    <row r="6483" spans="1:4" x14ac:dyDescent="0.2">
      <c r="A6483" t="str">
        <f t="shared" si="217"/>
        <v/>
      </c>
      <c r="B6483" s="1">
        <f>'Faire Payouts'!$A2182</f>
        <v>0</v>
      </c>
      <c r="C6483">
        <f>('Faire Payouts'!F2182-SUM('Faire Payouts'!I2182,'Faire Payouts'!K2182,'Faire Payouts'!L2182,'Faire Payouts'!M2182,'Faire Payouts'!P2182,'Faire Payouts'!R2182)+'Faire Payouts'!N2182)*-1</f>
        <v>0</v>
      </c>
      <c r="D6483" t="str">
        <f t="shared" si="216"/>
        <v/>
      </c>
    </row>
    <row r="6484" spans="1:4" x14ac:dyDescent="0.2">
      <c r="A6484" t="str">
        <f t="shared" si="217"/>
        <v/>
      </c>
      <c r="B6484" s="1">
        <f>'Faire Payouts'!$A2183</f>
        <v>0</v>
      </c>
      <c r="C6484">
        <f>('Faire Payouts'!F2183-SUM('Faire Payouts'!I2183,'Faire Payouts'!K2183,'Faire Payouts'!L2183,'Faire Payouts'!M2183,'Faire Payouts'!P2183,'Faire Payouts'!R2183)+'Faire Payouts'!N2183)*-1</f>
        <v>0</v>
      </c>
      <c r="D6484" t="str">
        <f t="shared" si="216"/>
        <v/>
      </c>
    </row>
    <row r="6485" spans="1:4" x14ac:dyDescent="0.2">
      <c r="A6485" t="str">
        <f t="shared" si="217"/>
        <v/>
      </c>
      <c r="B6485" s="1">
        <f>'Faire Payouts'!$A2184</f>
        <v>0</v>
      </c>
      <c r="C6485">
        <f>('Faire Payouts'!F2184-SUM('Faire Payouts'!I2184,'Faire Payouts'!K2184,'Faire Payouts'!L2184,'Faire Payouts'!M2184,'Faire Payouts'!P2184,'Faire Payouts'!R2184)+'Faire Payouts'!N2184)*-1</f>
        <v>0</v>
      </c>
      <c r="D6485" t="str">
        <f t="shared" si="216"/>
        <v/>
      </c>
    </row>
    <row r="6486" spans="1:4" x14ac:dyDescent="0.2">
      <c r="A6486" t="str">
        <f t="shared" si="217"/>
        <v/>
      </c>
      <c r="B6486" s="1">
        <f>'Faire Payouts'!$A2185</f>
        <v>0</v>
      </c>
      <c r="C6486">
        <f>('Faire Payouts'!F2185-SUM('Faire Payouts'!I2185,'Faire Payouts'!K2185,'Faire Payouts'!L2185,'Faire Payouts'!M2185,'Faire Payouts'!P2185,'Faire Payouts'!R2185)+'Faire Payouts'!N2185)*-1</f>
        <v>0</v>
      </c>
      <c r="D6486" t="str">
        <f t="shared" si="216"/>
        <v/>
      </c>
    </row>
    <row r="6487" spans="1:4" x14ac:dyDescent="0.2">
      <c r="A6487" t="str">
        <f t="shared" si="217"/>
        <v/>
      </c>
      <c r="B6487" s="1">
        <f>'Faire Payouts'!$A2186</f>
        <v>0</v>
      </c>
      <c r="C6487">
        <f>('Faire Payouts'!F2186-SUM('Faire Payouts'!I2186,'Faire Payouts'!K2186,'Faire Payouts'!L2186,'Faire Payouts'!M2186,'Faire Payouts'!P2186,'Faire Payouts'!R2186)+'Faire Payouts'!N2186)*-1</f>
        <v>0</v>
      </c>
      <c r="D6487" t="str">
        <f t="shared" si="216"/>
        <v/>
      </c>
    </row>
    <row r="6488" spans="1:4" x14ac:dyDescent="0.2">
      <c r="A6488" t="str">
        <f t="shared" si="217"/>
        <v/>
      </c>
      <c r="B6488" s="1">
        <f>'Faire Payouts'!$A2187</f>
        <v>0</v>
      </c>
      <c r="C6488">
        <f>('Faire Payouts'!F2187-SUM('Faire Payouts'!I2187,'Faire Payouts'!K2187,'Faire Payouts'!L2187,'Faire Payouts'!M2187,'Faire Payouts'!P2187,'Faire Payouts'!R2187)+'Faire Payouts'!N2187)*-1</f>
        <v>0</v>
      </c>
      <c r="D6488" t="str">
        <f t="shared" si="216"/>
        <v/>
      </c>
    </row>
    <row r="6489" spans="1:4" x14ac:dyDescent="0.2">
      <c r="A6489" t="str">
        <f t="shared" si="217"/>
        <v/>
      </c>
      <c r="B6489" s="1">
        <f>'Faire Payouts'!$A2188</f>
        <v>0</v>
      </c>
      <c r="C6489">
        <f>('Faire Payouts'!F2188-SUM('Faire Payouts'!I2188,'Faire Payouts'!K2188,'Faire Payouts'!L2188,'Faire Payouts'!M2188,'Faire Payouts'!P2188,'Faire Payouts'!R2188)+'Faire Payouts'!N2188)*-1</f>
        <v>0</v>
      </c>
      <c r="D6489" t="str">
        <f t="shared" si="216"/>
        <v/>
      </c>
    </row>
    <row r="6490" spans="1:4" x14ac:dyDescent="0.2">
      <c r="A6490" t="str">
        <f t="shared" si="217"/>
        <v/>
      </c>
      <c r="B6490" s="1">
        <f>'Faire Payouts'!$A2189</f>
        <v>0</v>
      </c>
      <c r="C6490">
        <f>('Faire Payouts'!F2189-SUM('Faire Payouts'!I2189,'Faire Payouts'!K2189,'Faire Payouts'!L2189,'Faire Payouts'!M2189,'Faire Payouts'!P2189,'Faire Payouts'!R2189)+'Faire Payouts'!N2189)*-1</f>
        <v>0</v>
      </c>
      <c r="D6490" t="str">
        <f t="shared" si="216"/>
        <v/>
      </c>
    </row>
    <row r="6491" spans="1:4" x14ac:dyDescent="0.2">
      <c r="A6491" t="str">
        <f t="shared" si="217"/>
        <v/>
      </c>
      <c r="B6491" s="1">
        <f>'Faire Payouts'!$A2190</f>
        <v>0</v>
      </c>
      <c r="C6491">
        <f>('Faire Payouts'!F2190-SUM('Faire Payouts'!I2190,'Faire Payouts'!K2190,'Faire Payouts'!L2190,'Faire Payouts'!M2190,'Faire Payouts'!P2190,'Faire Payouts'!R2190)+'Faire Payouts'!N2190)*-1</f>
        <v>0</v>
      </c>
      <c r="D6491" t="str">
        <f t="shared" si="216"/>
        <v/>
      </c>
    </row>
    <row r="6492" spans="1:4" x14ac:dyDescent="0.2">
      <c r="A6492" t="str">
        <f t="shared" si="217"/>
        <v/>
      </c>
      <c r="B6492" s="1">
        <f>'Faire Payouts'!$A2191</f>
        <v>0</v>
      </c>
      <c r="C6492">
        <f>('Faire Payouts'!F2191-SUM('Faire Payouts'!I2191,'Faire Payouts'!K2191,'Faire Payouts'!L2191,'Faire Payouts'!M2191,'Faire Payouts'!P2191,'Faire Payouts'!R2191)+'Faire Payouts'!N2191)*-1</f>
        <v>0</v>
      </c>
      <c r="D6492" t="str">
        <f t="shared" si="216"/>
        <v/>
      </c>
    </row>
    <row r="6493" spans="1:4" x14ac:dyDescent="0.2">
      <c r="A6493" t="str">
        <f t="shared" si="217"/>
        <v/>
      </c>
      <c r="B6493" s="1">
        <f>'Faire Payouts'!$A2192</f>
        <v>0</v>
      </c>
      <c r="C6493">
        <f>('Faire Payouts'!F2192-SUM('Faire Payouts'!I2192,'Faire Payouts'!K2192,'Faire Payouts'!L2192,'Faire Payouts'!M2192,'Faire Payouts'!P2192,'Faire Payouts'!R2192)+'Faire Payouts'!N2192)*-1</f>
        <v>0</v>
      </c>
      <c r="D6493" t="str">
        <f t="shared" si="216"/>
        <v/>
      </c>
    </row>
    <row r="6494" spans="1:4" x14ac:dyDescent="0.2">
      <c r="A6494" t="str">
        <f t="shared" si="217"/>
        <v/>
      </c>
      <c r="B6494" s="1">
        <f>'Faire Payouts'!$A2193</f>
        <v>0</v>
      </c>
      <c r="C6494">
        <f>('Faire Payouts'!F2193-SUM('Faire Payouts'!I2193,'Faire Payouts'!K2193,'Faire Payouts'!L2193,'Faire Payouts'!M2193,'Faire Payouts'!P2193,'Faire Payouts'!R2193)+'Faire Payouts'!N2193)*-1</f>
        <v>0</v>
      </c>
      <c r="D6494" t="str">
        <f t="shared" si="216"/>
        <v/>
      </c>
    </row>
    <row r="6495" spans="1:4" x14ac:dyDescent="0.2">
      <c r="A6495" t="str">
        <f t="shared" si="217"/>
        <v/>
      </c>
      <c r="B6495" s="1">
        <f>'Faire Payouts'!$A2194</f>
        <v>0</v>
      </c>
      <c r="C6495">
        <f>('Faire Payouts'!F2194-SUM('Faire Payouts'!I2194,'Faire Payouts'!K2194,'Faire Payouts'!L2194,'Faire Payouts'!M2194,'Faire Payouts'!P2194,'Faire Payouts'!R2194)+'Faire Payouts'!N2194)*-1</f>
        <v>0</v>
      </c>
      <c r="D6495" t="str">
        <f t="shared" si="216"/>
        <v/>
      </c>
    </row>
    <row r="6496" spans="1:4" x14ac:dyDescent="0.2">
      <c r="A6496" t="str">
        <f t="shared" si="217"/>
        <v/>
      </c>
      <c r="B6496" s="1">
        <f>'Faire Payouts'!$A2195</f>
        <v>0</v>
      </c>
      <c r="C6496">
        <f>('Faire Payouts'!F2195-SUM('Faire Payouts'!I2195,'Faire Payouts'!K2195,'Faire Payouts'!L2195,'Faire Payouts'!M2195,'Faire Payouts'!P2195,'Faire Payouts'!R2195)+'Faire Payouts'!N2195)*-1</f>
        <v>0</v>
      </c>
      <c r="D6496" t="str">
        <f t="shared" si="216"/>
        <v/>
      </c>
    </row>
    <row r="6497" spans="1:4" x14ac:dyDescent="0.2">
      <c r="A6497" t="str">
        <f t="shared" si="217"/>
        <v/>
      </c>
      <c r="B6497" s="1">
        <f>'Faire Payouts'!$A2196</f>
        <v>0</v>
      </c>
      <c r="C6497">
        <f>('Faire Payouts'!F2196-SUM('Faire Payouts'!I2196,'Faire Payouts'!K2196,'Faire Payouts'!L2196,'Faire Payouts'!M2196,'Faire Payouts'!P2196,'Faire Payouts'!R2196)+'Faire Payouts'!N2196)*-1</f>
        <v>0</v>
      </c>
      <c r="D6497" t="str">
        <f t="shared" si="216"/>
        <v/>
      </c>
    </row>
    <row r="6498" spans="1:4" x14ac:dyDescent="0.2">
      <c r="A6498" t="str">
        <f t="shared" si="217"/>
        <v/>
      </c>
      <c r="B6498" s="1">
        <f>'Faire Payouts'!$A2197</f>
        <v>0</v>
      </c>
      <c r="C6498">
        <f>('Faire Payouts'!F2197-SUM('Faire Payouts'!I2197,'Faire Payouts'!K2197,'Faire Payouts'!L2197,'Faire Payouts'!M2197,'Faire Payouts'!P2197,'Faire Payouts'!R2197)+'Faire Payouts'!N2197)*-1</f>
        <v>0</v>
      </c>
      <c r="D6498" t="str">
        <f t="shared" si="216"/>
        <v/>
      </c>
    </row>
    <row r="6499" spans="1:4" x14ac:dyDescent="0.2">
      <c r="A6499" t="str">
        <f t="shared" si="217"/>
        <v/>
      </c>
      <c r="B6499" s="1">
        <f>'Faire Payouts'!$A2198</f>
        <v>0</v>
      </c>
      <c r="C6499">
        <f>('Faire Payouts'!F2198-SUM('Faire Payouts'!I2198,'Faire Payouts'!K2198,'Faire Payouts'!L2198,'Faire Payouts'!M2198,'Faire Payouts'!P2198,'Faire Payouts'!R2198)+'Faire Payouts'!N2198)*-1</f>
        <v>0</v>
      </c>
      <c r="D6499" t="str">
        <f t="shared" si="216"/>
        <v/>
      </c>
    </row>
    <row r="6500" spans="1:4" x14ac:dyDescent="0.2">
      <c r="A6500" t="str">
        <f t="shared" si="217"/>
        <v/>
      </c>
      <c r="B6500" s="1">
        <f>'Faire Payouts'!$A2199</f>
        <v>0</v>
      </c>
      <c r="C6500">
        <f>('Faire Payouts'!F2199-SUM('Faire Payouts'!I2199,'Faire Payouts'!K2199,'Faire Payouts'!L2199,'Faire Payouts'!M2199,'Faire Payouts'!P2199,'Faire Payouts'!R2199)+'Faire Payouts'!N2199)*-1</f>
        <v>0</v>
      </c>
      <c r="D6500" t="str">
        <f t="shared" si="216"/>
        <v/>
      </c>
    </row>
    <row r="6501" spans="1:4" x14ac:dyDescent="0.2">
      <c r="A6501" t="str">
        <f t="shared" si="217"/>
        <v/>
      </c>
      <c r="B6501" s="1">
        <f>'Faire Payouts'!$A2200</f>
        <v>0</v>
      </c>
      <c r="C6501">
        <f>('Faire Payouts'!F2200-SUM('Faire Payouts'!I2200,'Faire Payouts'!K2200,'Faire Payouts'!L2200,'Faire Payouts'!M2200,'Faire Payouts'!P2200,'Faire Payouts'!R2200)+'Faire Payouts'!N2200)*-1</f>
        <v>0</v>
      </c>
      <c r="D6501" t="str">
        <f t="shared" si="216"/>
        <v/>
      </c>
    </row>
    <row r="6502" spans="1:4" x14ac:dyDescent="0.2">
      <c r="A6502" t="str">
        <f t="shared" si="217"/>
        <v/>
      </c>
      <c r="B6502" s="1">
        <f>'Faire Payouts'!$A2201</f>
        <v>0</v>
      </c>
      <c r="C6502">
        <f>('Faire Payouts'!F2201-SUM('Faire Payouts'!I2201,'Faire Payouts'!K2201,'Faire Payouts'!L2201,'Faire Payouts'!M2201,'Faire Payouts'!P2201,'Faire Payouts'!R2201)+'Faire Payouts'!N2201)*-1</f>
        <v>0</v>
      </c>
      <c r="D6502" t="str">
        <f t="shared" si="216"/>
        <v/>
      </c>
    </row>
    <row r="6503" spans="1:4" x14ac:dyDescent="0.2">
      <c r="A6503" t="str">
        <f t="shared" si="217"/>
        <v/>
      </c>
      <c r="B6503" s="1">
        <f>'Faire Payouts'!$A2202</f>
        <v>0</v>
      </c>
      <c r="C6503">
        <f>('Faire Payouts'!F2202-SUM('Faire Payouts'!I2202,'Faire Payouts'!K2202,'Faire Payouts'!L2202,'Faire Payouts'!M2202,'Faire Payouts'!P2202,'Faire Payouts'!R2202)+'Faire Payouts'!N2202)*-1</f>
        <v>0</v>
      </c>
      <c r="D6503" t="str">
        <f t="shared" si="216"/>
        <v/>
      </c>
    </row>
    <row r="6504" spans="1:4" x14ac:dyDescent="0.2">
      <c r="A6504" t="str">
        <f t="shared" si="217"/>
        <v/>
      </c>
      <c r="B6504" s="1">
        <f>'Faire Payouts'!$A2203</f>
        <v>0</v>
      </c>
      <c r="C6504">
        <f>('Faire Payouts'!F2203-SUM('Faire Payouts'!I2203,'Faire Payouts'!K2203,'Faire Payouts'!L2203,'Faire Payouts'!M2203,'Faire Payouts'!P2203,'Faire Payouts'!R2203)+'Faire Payouts'!N2203)*-1</f>
        <v>0</v>
      </c>
      <c r="D6504" t="str">
        <f t="shared" si="216"/>
        <v/>
      </c>
    </row>
    <row r="6505" spans="1:4" x14ac:dyDescent="0.2">
      <c r="A6505" t="str">
        <f t="shared" si="217"/>
        <v/>
      </c>
      <c r="B6505" s="1">
        <f>'Faire Payouts'!$A2204</f>
        <v>0</v>
      </c>
      <c r="C6505">
        <f>('Faire Payouts'!F2204-SUM('Faire Payouts'!I2204,'Faire Payouts'!K2204,'Faire Payouts'!L2204,'Faire Payouts'!M2204,'Faire Payouts'!P2204,'Faire Payouts'!R2204)+'Faire Payouts'!N2204)*-1</f>
        <v>0</v>
      </c>
      <c r="D6505" t="str">
        <f t="shared" si="216"/>
        <v/>
      </c>
    </row>
    <row r="6506" spans="1:4" x14ac:dyDescent="0.2">
      <c r="A6506" t="str">
        <f t="shared" si="217"/>
        <v/>
      </c>
      <c r="B6506" s="1">
        <f>'Faire Payouts'!$A2205</f>
        <v>0</v>
      </c>
      <c r="C6506">
        <f>('Faire Payouts'!F2205-SUM('Faire Payouts'!I2205,'Faire Payouts'!K2205,'Faire Payouts'!L2205,'Faire Payouts'!M2205,'Faire Payouts'!P2205,'Faire Payouts'!R2205)+'Faire Payouts'!N2205)*-1</f>
        <v>0</v>
      </c>
      <c r="D6506" t="str">
        <f t="shared" si="216"/>
        <v/>
      </c>
    </row>
    <row r="6507" spans="1:4" x14ac:dyDescent="0.2">
      <c r="A6507" t="str">
        <f t="shared" si="217"/>
        <v/>
      </c>
      <c r="B6507" s="1">
        <f>'Faire Payouts'!$A2206</f>
        <v>0</v>
      </c>
      <c r="C6507">
        <f>('Faire Payouts'!F2206-SUM('Faire Payouts'!I2206,'Faire Payouts'!K2206,'Faire Payouts'!L2206,'Faire Payouts'!M2206,'Faire Payouts'!P2206,'Faire Payouts'!R2206)+'Faire Payouts'!N2206)*-1</f>
        <v>0</v>
      </c>
      <c r="D6507" t="str">
        <f t="shared" si="216"/>
        <v/>
      </c>
    </row>
    <row r="6508" spans="1:4" x14ac:dyDescent="0.2">
      <c r="A6508" t="str">
        <f t="shared" si="217"/>
        <v/>
      </c>
      <c r="B6508" s="1">
        <f>'Faire Payouts'!$A2207</f>
        <v>0</v>
      </c>
      <c r="C6508">
        <f>('Faire Payouts'!F2207-SUM('Faire Payouts'!I2207,'Faire Payouts'!K2207,'Faire Payouts'!L2207,'Faire Payouts'!M2207,'Faire Payouts'!P2207,'Faire Payouts'!R2207)+'Faire Payouts'!N2207)*-1</f>
        <v>0</v>
      </c>
      <c r="D6508" t="str">
        <f t="shared" si="216"/>
        <v/>
      </c>
    </row>
    <row r="6509" spans="1:4" x14ac:dyDescent="0.2">
      <c r="A6509" t="str">
        <f t="shared" si="217"/>
        <v/>
      </c>
      <c r="B6509" s="1">
        <f>'Faire Payouts'!$A2208</f>
        <v>0</v>
      </c>
      <c r="C6509">
        <f>('Faire Payouts'!F2208-SUM('Faire Payouts'!I2208,'Faire Payouts'!K2208,'Faire Payouts'!L2208,'Faire Payouts'!M2208,'Faire Payouts'!P2208,'Faire Payouts'!R2208)+'Faire Payouts'!N2208)*-1</f>
        <v>0</v>
      </c>
      <c r="D6509" t="str">
        <f t="shared" si="216"/>
        <v/>
      </c>
    </row>
    <row r="6510" spans="1:4" x14ac:dyDescent="0.2">
      <c r="A6510" t="str">
        <f t="shared" si="217"/>
        <v/>
      </c>
      <c r="B6510" s="1">
        <f>'Faire Payouts'!$A2209</f>
        <v>0</v>
      </c>
      <c r="C6510">
        <f>('Faire Payouts'!F2209-SUM('Faire Payouts'!I2209,'Faire Payouts'!K2209,'Faire Payouts'!L2209,'Faire Payouts'!M2209,'Faire Payouts'!P2209,'Faire Payouts'!R2209)+'Faire Payouts'!N2209)*-1</f>
        <v>0</v>
      </c>
      <c r="D6510" t="str">
        <f t="shared" si="216"/>
        <v/>
      </c>
    </row>
    <row r="6511" spans="1:4" x14ac:dyDescent="0.2">
      <c r="A6511" t="str">
        <f t="shared" si="217"/>
        <v/>
      </c>
      <c r="B6511" s="1">
        <f>'Faire Payouts'!$A2210</f>
        <v>0</v>
      </c>
      <c r="C6511">
        <f>('Faire Payouts'!F2210-SUM('Faire Payouts'!I2210,'Faire Payouts'!K2210,'Faire Payouts'!L2210,'Faire Payouts'!M2210,'Faire Payouts'!P2210,'Faire Payouts'!R2210)+'Faire Payouts'!N2210)*-1</f>
        <v>0</v>
      </c>
      <c r="D6511" t="str">
        <f t="shared" si="216"/>
        <v/>
      </c>
    </row>
    <row r="6512" spans="1:4" x14ac:dyDescent="0.2">
      <c r="A6512" t="str">
        <f t="shared" si="217"/>
        <v/>
      </c>
      <c r="B6512" s="1">
        <f>'Faire Payouts'!$A2211</f>
        <v>0</v>
      </c>
      <c r="C6512">
        <f>('Faire Payouts'!F2211-SUM('Faire Payouts'!I2211,'Faire Payouts'!K2211,'Faire Payouts'!L2211,'Faire Payouts'!M2211,'Faire Payouts'!P2211,'Faire Payouts'!R2211)+'Faire Payouts'!N2211)*-1</f>
        <v>0</v>
      </c>
      <c r="D6512" t="str">
        <f t="shared" ref="D6512:D6575" si="218">IF(C6512&lt;&gt;0,CONCATENATE(A6512,B6512),"")</f>
        <v/>
      </c>
    </row>
    <row r="6513" spans="1:4" x14ac:dyDescent="0.2">
      <c r="A6513" t="str">
        <f t="shared" si="217"/>
        <v/>
      </c>
      <c r="B6513" s="1">
        <f>'Faire Payouts'!$A2212</f>
        <v>0</v>
      </c>
      <c r="C6513">
        <f>('Faire Payouts'!F2212-SUM('Faire Payouts'!I2212,'Faire Payouts'!K2212,'Faire Payouts'!L2212,'Faire Payouts'!M2212,'Faire Payouts'!P2212,'Faire Payouts'!R2212)+'Faire Payouts'!N2212)*-1</f>
        <v>0</v>
      </c>
      <c r="D6513" t="str">
        <f t="shared" si="218"/>
        <v/>
      </c>
    </row>
    <row r="6514" spans="1:4" x14ac:dyDescent="0.2">
      <c r="A6514" t="str">
        <f t="shared" si="217"/>
        <v/>
      </c>
      <c r="B6514" s="1">
        <f>'Faire Payouts'!$A2213</f>
        <v>0</v>
      </c>
      <c r="C6514">
        <f>('Faire Payouts'!F2213-SUM('Faire Payouts'!I2213,'Faire Payouts'!K2213,'Faire Payouts'!L2213,'Faire Payouts'!M2213,'Faire Payouts'!P2213,'Faire Payouts'!R2213)+'Faire Payouts'!N2213)*-1</f>
        <v>0</v>
      </c>
      <c r="D6514" t="str">
        <f t="shared" si="218"/>
        <v/>
      </c>
    </row>
    <row r="6515" spans="1:4" x14ac:dyDescent="0.2">
      <c r="A6515" t="str">
        <f t="shared" si="217"/>
        <v/>
      </c>
      <c r="B6515" s="1">
        <f>'Faire Payouts'!$A2214</f>
        <v>0</v>
      </c>
      <c r="C6515">
        <f>('Faire Payouts'!F2214-SUM('Faire Payouts'!I2214,'Faire Payouts'!K2214,'Faire Payouts'!L2214,'Faire Payouts'!M2214,'Faire Payouts'!P2214,'Faire Payouts'!R2214)+'Faire Payouts'!N2214)*-1</f>
        <v>0</v>
      </c>
      <c r="D6515" t="str">
        <f t="shared" si="218"/>
        <v/>
      </c>
    </row>
    <row r="6516" spans="1:4" x14ac:dyDescent="0.2">
      <c r="A6516" t="str">
        <f t="shared" si="217"/>
        <v/>
      </c>
      <c r="B6516" s="1">
        <f>'Faire Payouts'!$A2215</f>
        <v>0</v>
      </c>
      <c r="C6516">
        <f>('Faire Payouts'!F2215-SUM('Faire Payouts'!I2215,'Faire Payouts'!K2215,'Faire Payouts'!L2215,'Faire Payouts'!M2215,'Faire Payouts'!P2215,'Faire Payouts'!R2215)+'Faire Payouts'!N2215)*-1</f>
        <v>0</v>
      </c>
      <c r="D6516" t="str">
        <f t="shared" si="218"/>
        <v/>
      </c>
    </row>
    <row r="6517" spans="1:4" x14ac:dyDescent="0.2">
      <c r="A6517" t="str">
        <f t="shared" si="217"/>
        <v/>
      </c>
      <c r="B6517" s="1">
        <f>'Faire Payouts'!$A2216</f>
        <v>0</v>
      </c>
      <c r="C6517">
        <f>('Faire Payouts'!F2216-SUM('Faire Payouts'!I2216,'Faire Payouts'!K2216,'Faire Payouts'!L2216,'Faire Payouts'!M2216,'Faire Payouts'!P2216,'Faire Payouts'!R2216)+'Faire Payouts'!N2216)*-1</f>
        <v>0</v>
      </c>
      <c r="D6517" t="str">
        <f t="shared" si="218"/>
        <v/>
      </c>
    </row>
    <row r="6518" spans="1:4" x14ac:dyDescent="0.2">
      <c r="A6518" t="str">
        <f t="shared" si="217"/>
        <v/>
      </c>
      <c r="B6518" s="1">
        <f>'Faire Payouts'!$A2217</f>
        <v>0</v>
      </c>
      <c r="C6518">
        <f>('Faire Payouts'!F2217-SUM('Faire Payouts'!I2217,'Faire Payouts'!K2217,'Faire Payouts'!L2217,'Faire Payouts'!M2217,'Faire Payouts'!P2217,'Faire Payouts'!R2217)+'Faire Payouts'!N2217)*-1</f>
        <v>0</v>
      </c>
      <c r="D6518" t="str">
        <f t="shared" si="218"/>
        <v/>
      </c>
    </row>
    <row r="6519" spans="1:4" x14ac:dyDescent="0.2">
      <c r="A6519" t="str">
        <f t="shared" si="217"/>
        <v/>
      </c>
      <c r="B6519" s="1">
        <f>'Faire Payouts'!$A2218</f>
        <v>0</v>
      </c>
      <c r="C6519">
        <f>('Faire Payouts'!F2218-SUM('Faire Payouts'!I2218,'Faire Payouts'!K2218,'Faire Payouts'!L2218,'Faire Payouts'!M2218,'Faire Payouts'!P2218,'Faire Payouts'!R2218)+'Faire Payouts'!N2218)*-1</f>
        <v>0</v>
      </c>
      <c r="D6519" t="str">
        <f t="shared" si="218"/>
        <v/>
      </c>
    </row>
    <row r="6520" spans="1:4" x14ac:dyDescent="0.2">
      <c r="A6520" t="str">
        <f t="shared" si="217"/>
        <v/>
      </c>
      <c r="B6520" s="1">
        <f>'Faire Payouts'!$A2219</f>
        <v>0</v>
      </c>
      <c r="C6520">
        <f>('Faire Payouts'!F2219-SUM('Faire Payouts'!I2219,'Faire Payouts'!K2219,'Faire Payouts'!L2219,'Faire Payouts'!M2219,'Faire Payouts'!P2219,'Faire Payouts'!R2219)+'Faire Payouts'!N2219)*-1</f>
        <v>0</v>
      </c>
      <c r="D6520" t="str">
        <f t="shared" si="218"/>
        <v/>
      </c>
    </row>
    <row r="6521" spans="1:4" x14ac:dyDescent="0.2">
      <c r="A6521" t="str">
        <f t="shared" si="217"/>
        <v/>
      </c>
      <c r="B6521" s="1">
        <f>'Faire Payouts'!$A2220</f>
        <v>0</v>
      </c>
      <c r="C6521">
        <f>('Faire Payouts'!F2220-SUM('Faire Payouts'!I2220,'Faire Payouts'!K2220,'Faire Payouts'!L2220,'Faire Payouts'!M2220,'Faire Payouts'!P2220,'Faire Payouts'!R2220)+'Faire Payouts'!N2220)*-1</f>
        <v>0</v>
      </c>
      <c r="D6521" t="str">
        <f t="shared" si="218"/>
        <v/>
      </c>
    </row>
    <row r="6522" spans="1:4" x14ac:dyDescent="0.2">
      <c r="A6522" t="str">
        <f t="shared" si="217"/>
        <v/>
      </c>
      <c r="B6522" s="1">
        <f>'Faire Payouts'!$A2221</f>
        <v>0</v>
      </c>
      <c r="C6522">
        <f>('Faire Payouts'!F2221-SUM('Faire Payouts'!I2221,'Faire Payouts'!K2221,'Faire Payouts'!L2221,'Faire Payouts'!M2221,'Faire Payouts'!P2221,'Faire Payouts'!R2221)+'Faire Payouts'!N2221)*-1</f>
        <v>0</v>
      </c>
      <c r="D6522" t="str">
        <f t="shared" si="218"/>
        <v/>
      </c>
    </row>
    <row r="6523" spans="1:4" x14ac:dyDescent="0.2">
      <c r="A6523" t="str">
        <f t="shared" si="217"/>
        <v/>
      </c>
      <c r="B6523" s="1">
        <f>'Faire Payouts'!$A2222</f>
        <v>0</v>
      </c>
      <c r="C6523">
        <f>('Faire Payouts'!F2222-SUM('Faire Payouts'!I2222,'Faire Payouts'!K2222,'Faire Payouts'!L2222,'Faire Payouts'!M2222,'Faire Payouts'!P2222,'Faire Payouts'!R2222)+'Faire Payouts'!N2222)*-1</f>
        <v>0</v>
      </c>
      <c r="D6523" t="str">
        <f t="shared" si="218"/>
        <v/>
      </c>
    </row>
    <row r="6524" spans="1:4" x14ac:dyDescent="0.2">
      <c r="A6524" t="str">
        <f t="shared" si="217"/>
        <v/>
      </c>
      <c r="B6524" s="1">
        <f>'Faire Payouts'!$A2223</f>
        <v>0</v>
      </c>
      <c r="C6524">
        <f>('Faire Payouts'!F2223-SUM('Faire Payouts'!I2223,'Faire Payouts'!K2223,'Faire Payouts'!L2223,'Faire Payouts'!M2223,'Faire Payouts'!P2223,'Faire Payouts'!R2223)+'Faire Payouts'!N2223)*-1</f>
        <v>0</v>
      </c>
      <c r="D6524" t="str">
        <f t="shared" si="218"/>
        <v/>
      </c>
    </row>
    <row r="6525" spans="1:4" x14ac:dyDescent="0.2">
      <c r="A6525" t="str">
        <f t="shared" si="217"/>
        <v/>
      </c>
      <c r="B6525" s="1">
        <f>'Faire Payouts'!$A2224</f>
        <v>0</v>
      </c>
      <c r="C6525">
        <f>('Faire Payouts'!F2224-SUM('Faire Payouts'!I2224,'Faire Payouts'!K2224,'Faire Payouts'!L2224,'Faire Payouts'!M2224,'Faire Payouts'!P2224,'Faire Payouts'!R2224)+'Faire Payouts'!N2224)*-1</f>
        <v>0</v>
      </c>
      <c r="D6525" t="str">
        <f t="shared" si="218"/>
        <v/>
      </c>
    </row>
    <row r="6526" spans="1:4" x14ac:dyDescent="0.2">
      <c r="A6526" t="str">
        <f t="shared" si="217"/>
        <v/>
      </c>
      <c r="B6526" s="1">
        <f>'Faire Payouts'!$A2225</f>
        <v>0</v>
      </c>
      <c r="C6526">
        <f>('Faire Payouts'!F2225-SUM('Faire Payouts'!I2225,'Faire Payouts'!K2225,'Faire Payouts'!L2225,'Faire Payouts'!M2225,'Faire Payouts'!P2225,'Faire Payouts'!R2225)+'Faire Payouts'!N2225)*-1</f>
        <v>0</v>
      </c>
      <c r="D6526" t="str">
        <f t="shared" si="218"/>
        <v/>
      </c>
    </row>
    <row r="6527" spans="1:4" x14ac:dyDescent="0.2">
      <c r="A6527" t="str">
        <f t="shared" si="217"/>
        <v/>
      </c>
      <c r="B6527" s="1">
        <f>'Faire Payouts'!$A2226</f>
        <v>0</v>
      </c>
      <c r="C6527">
        <f>('Faire Payouts'!F2226-SUM('Faire Payouts'!I2226,'Faire Payouts'!K2226,'Faire Payouts'!L2226,'Faire Payouts'!M2226,'Faire Payouts'!P2226,'Faire Payouts'!R2226)+'Faire Payouts'!N2226)*-1</f>
        <v>0</v>
      </c>
      <c r="D6527" t="str">
        <f t="shared" si="218"/>
        <v/>
      </c>
    </row>
    <row r="6528" spans="1:4" x14ac:dyDescent="0.2">
      <c r="A6528" t="str">
        <f t="shared" ref="A6528:A6591" si="219">IF(B6528&gt;0,A6527,"")</f>
        <v/>
      </c>
      <c r="B6528" s="1">
        <f>'Faire Payouts'!$A2227</f>
        <v>0</v>
      </c>
      <c r="C6528">
        <f>('Faire Payouts'!F2227-SUM('Faire Payouts'!I2227,'Faire Payouts'!K2227,'Faire Payouts'!L2227,'Faire Payouts'!M2227,'Faire Payouts'!P2227,'Faire Payouts'!R2227)+'Faire Payouts'!N2227)*-1</f>
        <v>0</v>
      </c>
      <c r="D6528" t="str">
        <f t="shared" si="218"/>
        <v/>
      </c>
    </row>
    <row r="6529" spans="1:4" x14ac:dyDescent="0.2">
      <c r="A6529" t="str">
        <f t="shared" si="219"/>
        <v/>
      </c>
      <c r="B6529" s="1">
        <f>'Faire Payouts'!$A2228</f>
        <v>0</v>
      </c>
      <c r="C6529">
        <f>('Faire Payouts'!F2228-SUM('Faire Payouts'!I2228,'Faire Payouts'!K2228,'Faire Payouts'!L2228,'Faire Payouts'!M2228,'Faire Payouts'!P2228,'Faire Payouts'!R2228)+'Faire Payouts'!N2228)*-1</f>
        <v>0</v>
      </c>
      <c r="D6529" t="str">
        <f t="shared" si="218"/>
        <v/>
      </c>
    </row>
    <row r="6530" spans="1:4" x14ac:dyDescent="0.2">
      <c r="A6530" t="str">
        <f t="shared" si="219"/>
        <v/>
      </c>
      <c r="B6530" s="1">
        <f>'Faire Payouts'!$A2229</f>
        <v>0</v>
      </c>
      <c r="C6530">
        <f>('Faire Payouts'!F2229-SUM('Faire Payouts'!I2229,'Faire Payouts'!K2229,'Faire Payouts'!L2229,'Faire Payouts'!M2229,'Faire Payouts'!P2229,'Faire Payouts'!R2229)+'Faire Payouts'!N2229)*-1</f>
        <v>0</v>
      </c>
      <c r="D6530" t="str">
        <f t="shared" si="218"/>
        <v/>
      </c>
    </row>
    <row r="6531" spans="1:4" x14ac:dyDescent="0.2">
      <c r="A6531" t="str">
        <f t="shared" si="219"/>
        <v/>
      </c>
      <c r="B6531" s="1">
        <f>'Faire Payouts'!$A2230</f>
        <v>0</v>
      </c>
      <c r="C6531">
        <f>('Faire Payouts'!F2230-SUM('Faire Payouts'!I2230,'Faire Payouts'!K2230,'Faire Payouts'!L2230,'Faire Payouts'!M2230,'Faire Payouts'!P2230,'Faire Payouts'!R2230)+'Faire Payouts'!N2230)*-1</f>
        <v>0</v>
      </c>
      <c r="D6531" t="str">
        <f t="shared" si="218"/>
        <v/>
      </c>
    </row>
    <row r="6532" spans="1:4" x14ac:dyDescent="0.2">
      <c r="A6532" t="str">
        <f t="shared" si="219"/>
        <v/>
      </c>
      <c r="B6532" s="1">
        <f>'Faire Payouts'!$A2231</f>
        <v>0</v>
      </c>
      <c r="C6532">
        <f>('Faire Payouts'!F2231-SUM('Faire Payouts'!I2231,'Faire Payouts'!K2231,'Faire Payouts'!L2231,'Faire Payouts'!M2231,'Faire Payouts'!P2231,'Faire Payouts'!R2231)+'Faire Payouts'!N2231)*-1</f>
        <v>0</v>
      </c>
      <c r="D6532" t="str">
        <f t="shared" si="218"/>
        <v/>
      </c>
    </row>
    <row r="6533" spans="1:4" x14ac:dyDescent="0.2">
      <c r="A6533" t="str">
        <f t="shared" si="219"/>
        <v/>
      </c>
      <c r="B6533" s="1">
        <f>'Faire Payouts'!$A2232</f>
        <v>0</v>
      </c>
      <c r="C6533">
        <f>('Faire Payouts'!F2232-SUM('Faire Payouts'!I2232,'Faire Payouts'!K2232,'Faire Payouts'!L2232,'Faire Payouts'!M2232,'Faire Payouts'!P2232,'Faire Payouts'!R2232)+'Faire Payouts'!N2232)*-1</f>
        <v>0</v>
      </c>
      <c r="D6533" t="str">
        <f t="shared" si="218"/>
        <v/>
      </c>
    </row>
    <row r="6534" spans="1:4" x14ac:dyDescent="0.2">
      <c r="A6534" t="str">
        <f t="shared" si="219"/>
        <v/>
      </c>
      <c r="B6534" s="1">
        <f>'Faire Payouts'!$A2233</f>
        <v>0</v>
      </c>
      <c r="C6534">
        <f>('Faire Payouts'!F2233-SUM('Faire Payouts'!I2233,'Faire Payouts'!K2233,'Faire Payouts'!L2233,'Faire Payouts'!M2233,'Faire Payouts'!P2233,'Faire Payouts'!R2233)+'Faire Payouts'!N2233)*-1</f>
        <v>0</v>
      </c>
      <c r="D6534" t="str">
        <f t="shared" si="218"/>
        <v/>
      </c>
    </row>
    <row r="6535" spans="1:4" x14ac:dyDescent="0.2">
      <c r="A6535" t="str">
        <f t="shared" si="219"/>
        <v/>
      </c>
      <c r="B6535" s="1">
        <f>'Faire Payouts'!$A2234</f>
        <v>0</v>
      </c>
      <c r="C6535">
        <f>('Faire Payouts'!F2234-SUM('Faire Payouts'!I2234,'Faire Payouts'!K2234,'Faire Payouts'!L2234,'Faire Payouts'!M2234,'Faire Payouts'!P2234,'Faire Payouts'!R2234)+'Faire Payouts'!N2234)*-1</f>
        <v>0</v>
      </c>
      <c r="D6535" t="str">
        <f t="shared" si="218"/>
        <v/>
      </c>
    </row>
    <row r="6536" spans="1:4" x14ac:dyDescent="0.2">
      <c r="A6536" t="str">
        <f t="shared" si="219"/>
        <v/>
      </c>
      <c r="B6536" s="1">
        <f>'Faire Payouts'!$A2235</f>
        <v>0</v>
      </c>
      <c r="C6536">
        <f>('Faire Payouts'!F2235-SUM('Faire Payouts'!I2235,'Faire Payouts'!K2235,'Faire Payouts'!L2235,'Faire Payouts'!M2235,'Faire Payouts'!P2235,'Faire Payouts'!R2235)+'Faire Payouts'!N2235)*-1</f>
        <v>0</v>
      </c>
      <c r="D6536" t="str">
        <f t="shared" si="218"/>
        <v/>
      </c>
    </row>
    <row r="6537" spans="1:4" x14ac:dyDescent="0.2">
      <c r="A6537" t="str">
        <f t="shared" si="219"/>
        <v/>
      </c>
      <c r="B6537" s="1">
        <f>'Faire Payouts'!$A2236</f>
        <v>0</v>
      </c>
      <c r="C6537">
        <f>('Faire Payouts'!F2236-SUM('Faire Payouts'!I2236,'Faire Payouts'!K2236,'Faire Payouts'!L2236,'Faire Payouts'!M2236,'Faire Payouts'!P2236,'Faire Payouts'!R2236)+'Faire Payouts'!N2236)*-1</f>
        <v>0</v>
      </c>
      <c r="D6537" t="str">
        <f t="shared" si="218"/>
        <v/>
      </c>
    </row>
    <row r="6538" spans="1:4" x14ac:dyDescent="0.2">
      <c r="A6538" t="str">
        <f t="shared" si="219"/>
        <v/>
      </c>
      <c r="B6538" s="1">
        <f>'Faire Payouts'!$A2237</f>
        <v>0</v>
      </c>
      <c r="C6538">
        <f>('Faire Payouts'!F2237-SUM('Faire Payouts'!I2237,'Faire Payouts'!K2237,'Faire Payouts'!L2237,'Faire Payouts'!M2237,'Faire Payouts'!P2237,'Faire Payouts'!R2237)+'Faire Payouts'!N2237)*-1</f>
        <v>0</v>
      </c>
      <c r="D6538" t="str">
        <f t="shared" si="218"/>
        <v/>
      </c>
    </row>
    <row r="6539" spans="1:4" x14ac:dyDescent="0.2">
      <c r="A6539" t="str">
        <f t="shared" si="219"/>
        <v/>
      </c>
      <c r="B6539" s="1">
        <f>'Faire Payouts'!$A2238</f>
        <v>0</v>
      </c>
      <c r="C6539">
        <f>('Faire Payouts'!F2238-SUM('Faire Payouts'!I2238,'Faire Payouts'!K2238,'Faire Payouts'!L2238,'Faire Payouts'!M2238,'Faire Payouts'!P2238,'Faire Payouts'!R2238)+'Faire Payouts'!N2238)*-1</f>
        <v>0</v>
      </c>
      <c r="D6539" t="str">
        <f t="shared" si="218"/>
        <v/>
      </c>
    </row>
    <row r="6540" spans="1:4" x14ac:dyDescent="0.2">
      <c r="A6540" t="str">
        <f t="shared" si="219"/>
        <v/>
      </c>
      <c r="B6540" s="1">
        <f>'Faire Payouts'!$A2239</f>
        <v>0</v>
      </c>
      <c r="C6540">
        <f>('Faire Payouts'!F2239-SUM('Faire Payouts'!I2239,'Faire Payouts'!K2239,'Faire Payouts'!L2239,'Faire Payouts'!M2239,'Faire Payouts'!P2239,'Faire Payouts'!R2239)+'Faire Payouts'!N2239)*-1</f>
        <v>0</v>
      </c>
      <c r="D6540" t="str">
        <f t="shared" si="218"/>
        <v/>
      </c>
    </row>
    <row r="6541" spans="1:4" x14ac:dyDescent="0.2">
      <c r="A6541" t="str">
        <f t="shared" si="219"/>
        <v/>
      </c>
      <c r="B6541" s="1">
        <f>'Faire Payouts'!$A2240</f>
        <v>0</v>
      </c>
      <c r="C6541">
        <f>('Faire Payouts'!F2240-SUM('Faire Payouts'!I2240,'Faire Payouts'!K2240,'Faire Payouts'!L2240,'Faire Payouts'!M2240,'Faire Payouts'!P2240,'Faire Payouts'!R2240)+'Faire Payouts'!N2240)*-1</f>
        <v>0</v>
      </c>
      <c r="D6541" t="str">
        <f t="shared" si="218"/>
        <v/>
      </c>
    </row>
    <row r="6542" spans="1:4" x14ac:dyDescent="0.2">
      <c r="A6542" t="str">
        <f t="shared" si="219"/>
        <v/>
      </c>
      <c r="B6542" s="1">
        <f>'Faire Payouts'!$A2241</f>
        <v>0</v>
      </c>
      <c r="C6542">
        <f>('Faire Payouts'!F2241-SUM('Faire Payouts'!I2241,'Faire Payouts'!K2241,'Faire Payouts'!L2241,'Faire Payouts'!M2241,'Faire Payouts'!P2241,'Faire Payouts'!R2241)+'Faire Payouts'!N2241)*-1</f>
        <v>0</v>
      </c>
      <c r="D6542" t="str">
        <f t="shared" si="218"/>
        <v/>
      </c>
    </row>
    <row r="6543" spans="1:4" x14ac:dyDescent="0.2">
      <c r="A6543" t="str">
        <f t="shared" si="219"/>
        <v/>
      </c>
      <c r="B6543" s="1">
        <f>'Faire Payouts'!$A2242</f>
        <v>0</v>
      </c>
      <c r="C6543">
        <f>('Faire Payouts'!F2242-SUM('Faire Payouts'!I2242,'Faire Payouts'!K2242,'Faire Payouts'!L2242,'Faire Payouts'!M2242,'Faire Payouts'!P2242,'Faire Payouts'!R2242)+'Faire Payouts'!N2242)*-1</f>
        <v>0</v>
      </c>
      <c r="D6543" t="str">
        <f t="shared" si="218"/>
        <v/>
      </c>
    </row>
    <row r="6544" spans="1:4" x14ac:dyDescent="0.2">
      <c r="A6544" t="str">
        <f t="shared" si="219"/>
        <v/>
      </c>
      <c r="B6544" s="1">
        <f>'Faire Payouts'!$A2243</f>
        <v>0</v>
      </c>
      <c r="C6544">
        <f>('Faire Payouts'!F2243-SUM('Faire Payouts'!I2243,'Faire Payouts'!K2243,'Faire Payouts'!L2243,'Faire Payouts'!M2243,'Faire Payouts'!P2243,'Faire Payouts'!R2243)+'Faire Payouts'!N2243)*-1</f>
        <v>0</v>
      </c>
      <c r="D6544" t="str">
        <f t="shared" si="218"/>
        <v/>
      </c>
    </row>
    <row r="6545" spans="1:4" x14ac:dyDescent="0.2">
      <c r="A6545" t="str">
        <f t="shared" si="219"/>
        <v/>
      </c>
      <c r="B6545" s="1">
        <f>'Faire Payouts'!$A2244</f>
        <v>0</v>
      </c>
      <c r="C6545">
        <f>('Faire Payouts'!F2244-SUM('Faire Payouts'!I2244,'Faire Payouts'!K2244,'Faire Payouts'!L2244,'Faire Payouts'!M2244,'Faire Payouts'!P2244,'Faire Payouts'!R2244)+'Faire Payouts'!N2244)*-1</f>
        <v>0</v>
      </c>
      <c r="D6545" t="str">
        <f t="shared" si="218"/>
        <v/>
      </c>
    </row>
    <row r="6546" spans="1:4" x14ac:dyDescent="0.2">
      <c r="A6546" t="str">
        <f t="shared" si="219"/>
        <v/>
      </c>
      <c r="B6546" s="1">
        <f>'Faire Payouts'!$A2245</f>
        <v>0</v>
      </c>
      <c r="C6546">
        <f>('Faire Payouts'!F2245-SUM('Faire Payouts'!I2245,'Faire Payouts'!K2245,'Faire Payouts'!L2245,'Faire Payouts'!M2245,'Faire Payouts'!P2245,'Faire Payouts'!R2245)+'Faire Payouts'!N2245)*-1</f>
        <v>0</v>
      </c>
      <c r="D6546" t="str">
        <f t="shared" si="218"/>
        <v/>
      </c>
    </row>
    <row r="6547" spans="1:4" x14ac:dyDescent="0.2">
      <c r="A6547" t="str">
        <f t="shared" si="219"/>
        <v/>
      </c>
      <c r="B6547" s="1">
        <f>'Faire Payouts'!$A2246</f>
        <v>0</v>
      </c>
      <c r="C6547">
        <f>('Faire Payouts'!F2246-SUM('Faire Payouts'!I2246,'Faire Payouts'!K2246,'Faire Payouts'!L2246,'Faire Payouts'!M2246,'Faire Payouts'!P2246,'Faire Payouts'!R2246)+'Faire Payouts'!N2246)*-1</f>
        <v>0</v>
      </c>
      <c r="D6547" t="str">
        <f t="shared" si="218"/>
        <v/>
      </c>
    </row>
    <row r="6548" spans="1:4" x14ac:dyDescent="0.2">
      <c r="A6548" t="str">
        <f t="shared" si="219"/>
        <v/>
      </c>
      <c r="B6548" s="1">
        <f>'Faire Payouts'!$A2247</f>
        <v>0</v>
      </c>
      <c r="C6548">
        <f>('Faire Payouts'!F2247-SUM('Faire Payouts'!I2247,'Faire Payouts'!K2247,'Faire Payouts'!L2247,'Faire Payouts'!M2247,'Faire Payouts'!P2247,'Faire Payouts'!R2247)+'Faire Payouts'!N2247)*-1</f>
        <v>0</v>
      </c>
      <c r="D6548" t="str">
        <f t="shared" si="218"/>
        <v/>
      </c>
    </row>
    <row r="6549" spans="1:4" x14ac:dyDescent="0.2">
      <c r="A6549" t="str">
        <f t="shared" si="219"/>
        <v/>
      </c>
      <c r="B6549" s="1">
        <f>'Faire Payouts'!$A2248</f>
        <v>0</v>
      </c>
      <c r="C6549">
        <f>('Faire Payouts'!F2248-SUM('Faire Payouts'!I2248,'Faire Payouts'!K2248,'Faire Payouts'!L2248,'Faire Payouts'!M2248,'Faire Payouts'!P2248,'Faire Payouts'!R2248)+'Faire Payouts'!N2248)*-1</f>
        <v>0</v>
      </c>
      <c r="D6549" t="str">
        <f t="shared" si="218"/>
        <v/>
      </c>
    </row>
    <row r="6550" spans="1:4" x14ac:dyDescent="0.2">
      <c r="A6550" t="str">
        <f t="shared" si="219"/>
        <v/>
      </c>
      <c r="B6550" s="1">
        <f>'Faire Payouts'!$A2249</f>
        <v>0</v>
      </c>
      <c r="C6550">
        <f>('Faire Payouts'!F2249-SUM('Faire Payouts'!I2249,'Faire Payouts'!K2249,'Faire Payouts'!L2249,'Faire Payouts'!M2249,'Faire Payouts'!P2249,'Faire Payouts'!R2249)+'Faire Payouts'!N2249)*-1</f>
        <v>0</v>
      </c>
      <c r="D6550" t="str">
        <f t="shared" si="218"/>
        <v/>
      </c>
    </row>
    <row r="6551" spans="1:4" x14ac:dyDescent="0.2">
      <c r="A6551" t="str">
        <f t="shared" si="219"/>
        <v/>
      </c>
      <c r="B6551" s="1">
        <f>'Faire Payouts'!$A2250</f>
        <v>0</v>
      </c>
      <c r="C6551">
        <f>('Faire Payouts'!F2250-SUM('Faire Payouts'!I2250,'Faire Payouts'!K2250,'Faire Payouts'!L2250,'Faire Payouts'!M2250,'Faire Payouts'!P2250,'Faire Payouts'!R2250)+'Faire Payouts'!N2250)*-1</f>
        <v>0</v>
      </c>
      <c r="D6551" t="str">
        <f t="shared" si="218"/>
        <v/>
      </c>
    </row>
    <row r="6552" spans="1:4" x14ac:dyDescent="0.2">
      <c r="A6552" t="str">
        <f t="shared" si="219"/>
        <v/>
      </c>
      <c r="B6552" s="1">
        <f>'Faire Payouts'!$A2251</f>
        <v>0</v>
      </c>
      <c r="C6552">
        <f>('Faire Payouts'!F2251-SUM('Faire Payouts'!I2251,'Faire Payouts'!K2251,'Faire Payouts'!L2251,'Faire Payouts'!M2251,'Faire Payouts'!P2251,'Faire Payouts'!R2251)+'Faire Payouts'!N2251)*-1</f>
        <v>0</v>
      </c>
      <c r="D6552" t="str">
        <f t="shared" si="218"/>
        <v/>
      </c>
    </row>
    <row r="6553" spans="1:4" x14ac:dyDescent="0.2">
      <c r="A6553" t="str">
        <f t="shared" si="219"/>
        <v/>
      </c>
      <c r="B6553" s="1">
        <f>'Faire Payouts'!$A2252</f>
        <v>0</v>
      </c>
      <c r="C6553">
        <f>('Faire Payouts'!F2252-SUM('Faire Payouts'!I2252,'Faire Payouts'!K2252,'Faire Payouts'!L2252,'Faire Payouts'!M2252,'Faire Payouts'!P2252,'Faire Payouts'!R2252)+'Faire Payouts'!N2252)*-1</f>
        <v>0</v>
      </c>
      <c r="D6553" t="str">
        <f t="shared" si="218"/>
        <v/>
      </c>
    </row>
    <row r="6554" spans="1:4" x14ac:dyDescent="0.2">
      <c r="A6554" t="str">
        <f t="shared" si="219"/>
        <v/>
      </c>
      <c r="B6554" s="1">
        <f>'Faire Payouts'!$A2253</f>
        <v>0</v>
      </c>
      <c r="C6554">
        <f>('Faire Payouts'!F2253-SUM('Faire Payouts'!I2253,'Faire Payouts'!K2253,'Faire Payouts'!L2253,'Faire Payouts'!M2253,'Faire Payouts'!P2253,'Faire Payouts'!R2253)+'Faire Payouts'!N2253)*-1</f>
        <v>0</v>
      </c>
      <c r="D6554" t="str">
        <f t="shared" si="218"/>
        <v/>
      </c>
    </row>
    <row r="6555" spans="1:4" x14ac:dyDescent="0.2">
      <c r="A6555" t="str">
        <f t="shared" si="219"/>
        <v/>
      </c>
      <c r="B6555" s="1">
        <f>'Faire Payouts'!$A2254</f>
        <v>0</v>
      </c>
      <c r="C6555">
        <f>('Faire Payouts'!F2254-SUM('Faire Payouts'!I2254,'Faire Payouts'!K2254,'Faire Payouts'!L2254,'Faire Payouts'!M2254,'Faire Payouts'!P2254,'Faire Payouts'!R2254)+'Faire Payouts'!N2254)*-1</f>
        <v>0</v>
      </c>
      <c r="D6555" t="str">
        <f t="shared" si="218"/>
        <v/>
      </c>
    </row>
    <row r="6556" spans="1:4" x14ac:dyDescent="0.2">
      <c r="A6556" t="str">
        <f t="shared" si="219"/>
        <v/>
      </c>
      <c r="B6556" s="1">
        <f>'Faire Payouts'!$A2255</f>
        <v>0</v>
      </c>
      <c r="C6556">
        <f>('Faire Payouts'!F2255-SUM('Faire Payouts'!I2255,'Faire Payouts'!K2255,'Faire Payouts'!L2255,'Faire Payouts'!M2255,'Faire Payouts'!P2255,'Faire Payouts'!R2255)+'Faire Payouts'!N2255)*-1</f>
        <v>0</v>
      </c>
      <c r="D6556" t="str">
        <f t="shared" si="218"/>
        <v/>
      </c>
    </row>
    <row r="6557" spans="1:4" x14ac:dyDescent="0.2">
      <c r="A6557" t="str">
        <f t="shared" si="219"/>
        <v/>
      </c>
      <c r="B6557" s="1">
        <f>'Faire Payouts'!$A2256</f>
        <v>0</v>
      </c>
      <c r="C6557">
        <f>('Faire Payouts'!F2256-SUM('Faire Payouts'!I2256,'Faire Payouts'!K2256,'Faire Payouts'!L2256,'Faire Payouts'!M2256,'Faire Payouts'!P2256,'Faire Payouts'!R2256)+'Faire Payouts'!N2256)*-1</f>
        <v>0</v>
      </c>
      <c r="D6557" t="str">
        <f t="shared" si="218"/>
        <v/>
      </c>
    </row>
    <row r="6558" spans="1:4" x14ac:dyDescent="0.2">
      <c r="A6558" t="str">
        <f t="shared" si="219"/>
        <v/>
      </c>
      <c r="B6558" s="1">
        <f>'Faire Payouts'!$A2257</f>
        <v>0</v>
      </c>
      <c r="C6558">
        <f>('Faire Payouts'!F2257-SUM('Faire Payouts'!I2257,'Faire Payouts'!K2257,'Faire Payouts'!L2257,'Faire Payouts'!M2257,'Faire Payouts'!P2257,'Faire Payouts'!R2257)+'Faire Payouts'!N2257)*-1</f>
        <v>0</v>
      </c>
      <c r="D6558" t="str">
        <f t="shared" si="218"/>
        <v/>
      </c>
    </row>
    <row r="6559" spans="1:4" x14ac:dyDescent="0.2">
      <c r="A6559" t="str">
        <f t="shared" si="219"/>
        <v/>
      </c>
      <c r="B6559" s="1">
        <f>'Faire Payouts'!$A2258</f>
        <v>0</v>
      </c>
      <c r="C6559">
        <f>('Faire Payouts'!F2258-SUM('Faire Payouts'!I2258,'Faire Payouts'!K2258,'Faire Payouts'!L2258,'Faire Payouts'!M2258,'Faire Payouts'!P2258,'Faire Payouts'!R2258)+'Faire Payouts'!N2258)*-1</f>
        <v>0</v>
      </c>
      <c r="D6559" t="str">
        <f t="shared" si="218"/>
        <v/>
      </c>
    </row>
    <row r="6560" spans="1:4" x14ac:dyDescent="0.2">
      <c r="A6560" t="str">
        <f t="shared" si="219"/>
        <v/>
      </c>
      <c r="B6560" s="1">
        <f>'Faire Payouts'!$A2259</f>
        <v>0</v>
      </c>
      <c r="C6560">
        <f>('Faire Payouts'!F2259-SUM('Faire Payouts'!I2259,'Faire Payouts'!K2259,'Faire Payouts'!L2259,'Faire Payouts'!M2259,'Faire Payouts'!P2259,'Faire Payouts'!R2259)+'Faire Payouts'!N2259)*-1</f>
        <v>0</v>
      </c>
      <c r="D6560" t="str">
        <f t="shared" si="218"/>
        <v/>
      </c>
    </row>
    <row r="6561" spans="1:4" x14ac:dyDescent="0.2">
      <c r="A6561" t="str">
        <f t="shared" si="219"/>
        <v/>
      </c>
      <c r="B6561" s="1">
        <f>'Faire Payouts'!$A2260</f>
        <v>0</v>
      </c>
      <c r="C6561">
        <f>('Faire Payouts'!F2260-SUM('Faire Payouts'!I2260,'Faire Payouts'!K2260,'Faire Payouts'!L2260,'Faire Payouts'!M2260,'Faire Payouts'!P2260,'Faire Payouts'!R2260)+'Faire Payouts'!N2260)*-1</f>
        <v>0</v>
      </c>
      <c r="D6561" t="str">
        <f t="shared" si="218"/>
        <v/>
      </c>
    </row>
    <row r="6562" spans="1:4" x14ac:dyDescent="0.2">
      <c r="A6562" t="str">
        <f t="shared" si="219"/>
        <v/>
      </c>
      <c r="B6562" s="1">
        <f>'Faire Payouts'!$A2261</f>
        <v>0</v>
      </c>
      <c r="C6562">
        <f>('Faire Payouts'!F2261-SUM('Faire Payouts'!I2261,'Faire Payouts'!K2261,'Faire Payouts'!L2261,'Faire Payouts'!M2261,'Faire Payouts'!P2261,'Faire Payouts'!R2261)+'Faire Payouts'!N2261)*-1</f>
        <v>0</v>
      </c>
      <c r="D6562" t="str">
        <f t="shared" si="218"/>
        <v/>
      </c>
    </row>
    <row r="6563" spans="1:4" x14ac:dyDescent="0.2">
      <c r="A6563" t="str">
        <f t="shared" si="219"/>
        <v/>
      </c>
      <c r="B6563" s="1">
        <f>'Faire Payouts'!$A2262</f>
        <v>0</v>
      </c>
      <c r="C6563">
        <f>('Faire Payouts'!F2262-SUM('Faire Payouts'!I2262,'Faire Payouts'!K2262,'Faire Payouts'!L2262,'Faire Payouts'!M2262,'Faire Payouts'!P2262,'Faire Payouts'!R2262)+'Faire Payouts'!N2262)*-1</f>
        <v>0</v>
      </c>
      <c r="D6563" t="str">
        <f t="shared" si="218"/>
        <v/>
      </c>
    </row>
    <row r="6564" spans="1:4" x14ac:dyDescent="0.2">
      <c r="A6564" t="str">
        <f t="shared" si="219"/>
        <v/>
      </c>
      <c r="B6564" s="1">
        <f>'Faire Payouts'!$A2263</f>
        <v>0</v>
      </c>
      <c r="C6564">
        <f>('Faire Payouts'!F2263-SUM('Faire Payouts'!I2263,'Faire Payouts'!K2263,'Faire Payouts'!L2263,'Faire Payouts'!M2263,'Faire Payouts'!P2263,'Faire Payouts'!R2263)+'Faire Payouts'!N2263)*-1</f>
        <v>0</v>
      </c>
      <c r="D6564" t="str">
        <f t="shared" si="218"/>
        <v/>
      </c>
    </row>
    <row r="6565" spans="1:4" x14ac:dyDescent="0.2">
      <c r="A6565" t="str">
        <f t="shared" si="219"/>
        <v/>
      </c>
      <c r="B6565" s="1">
        <f>'Faire Payouts'!$A2264</f>
        <v>0</v>
      </c>
      <c r="C6565">
        <f>('Faire Payouts'!F2264-SUM('Faire Payouts'!I2264,'Faire Payouts'!K2264,'Faire Payouts'!L2264,'Faire Payouts'!M2264,'Faire Payouts'!P2264,'Faire Payouts'!R2264)+'Faire Payouts'!N2264)*-1</f>
        <v>0</v>
      </c>
      <c r="D6565" t="str">
        <f t="shared" si="218"/>
        <v/>
      </c>
    </row>
    <row r="6566" spans="1:4" x14ac:dyDescent="0.2">
      <c r="A6566" t="str">
        <f t="shared" si="219"/>
        <v/>
      </c>
      <c r="B6566" s="1">
        <f>'Faire Payouts'!$A2265</f>
        <v>0</v>
      </c>
      <c r="C6566">
        <f>('Faire Payouts'!F2265-SUM('Faire Payouts'!I2265,'Faire Payouts'!K2265,'Faire Payouts'!L2265,'Faire Payouts'!M2265,'Faire Payouts'!P2265,'Faire Payouts'!R2265)+'Faire Payouts'!N2265)*-1</f>
        <v>0</v>
      </c>
      <c r="D6566" t="str">
        <f t="shared" si="218"/>
        <v/>
      </c>
    </row>
    <row r="6567" spans="1:4" x14ac:dyDescent="0.2">
      <c r="A6567" t="str">
        <f t="shared" si="219"/>
        <v/>
      </c>
      <c r="B6567" s="1">
        <f>'Faire Payouts'!$A2266</f>
        <v>0</v>
      </c>
      <c r="C6567">
        <f>('Faire Payouts'!F2266-SUM('Faire Payouts'!I2266,'Faire Payouts'!K2266,'Faire Payouts'!L2266,'Faire Payouts'!M2266,'Faire Payouts'!P2266,'Faire Payouts'!R2266)+'Faire Payouts'!N2266)*-1</f>
        <v>0</v>
      </c>
      <c r="D6567" t="str">
        <f t="shared" si="218"/>
        <v/>
      </c>
    </row>
    <row r="6568" spans="1:4" x14ac:dyDescent="0.2">
      <c r="A6568" t="str">
        <f t="shared" si="219"/>
        <v/>
      </c>
      <c r="B6568" s="1">
        <f>'Faire Payouts'!$A2267</f>
        <v>0</v>
      </c>
      <c r="C6568">
        <f>('Faire Payouts'!F2267-SUM('Faire Payouts'!I2267,'Faire Payouts'!K2267,'Faire Payouts'!L2267,'Faire Payouts'!M2267,'Faire Payouts'!P2267,'Faire Payouts'!R2267)+'Faire Payouts'!N2267)*-1</f>
        <v>0</v>
      </c>
      <c r="D6568" t="str">
        <f t="shared" si="218"/>
        <v/>
      </c>
    </row>
    <row r="6569" spans="1:4" x14ac:dyDescent="0.2">
      <c r="A6569" t="str">
        <f t="shared" si="219"/>
        <v/>
      </c>
      <c r="B6569" s="1">
        <f>'Faire Payouts'!$A2268</f>
        <v>0</v>
      </c>
      <c r="C6569">
        <f>('Faire Payouts'!F2268-SUM('Faire Payouts'!I2268,'Faire Payouts'!K2268,'Faire Payouts'!L2268,'Faire Payouts'!M2268,'Faire Payouts'!P2268,'Faire Payouts'!R2268)+'Faire Payouts'!N2268)*-1</f>
        <v>0</v>
      </c>
      <c r="D6569" t="str">
        <f t="shared" si="218"/>
        <v/>
      </c>
    </row>
    <row r="6570" spans="1:4" x14ac:dyDescent="0.2">
      <c r="A6570" t="str">
        <f t="shared" si="219"/>
        <v/>
      </c>
      <c r="B6570" s="1">
        <f>'Faire Payouts'!$A2269</f>
        <v>0</v>
      </c>
      <c r="C6570">
        <f>('Faire Payouts'!F2269-SUM('Faire Payouts'!I2269,'Faire Payouts'!K2269,'Faire Payouts'!L2269,'Faire Payouts'!M2269,'Faire Payouts'!P2269,'Faire Payouts'!R2269)+'Faire Payouts'!N2269)*-1</f>
        <v>0</v>
      </c>
      <c r="D6570" t="str">
        <f t="shared" si="218"/>
        <v/>
      </c>
    </row>
    <row r="6571" spans="1:4" x14ac:dyDescent="0.2">
      <c r="A6571" t="str">
        <f t="shared" si="219"/>
        <v/>
      </c>
      <c r="B6571" s="1">
        <f>'Faire Payouts'!$A2270</f>
        <v>0</v>
      </c>
      <c r="C6571">
        <f>('Faire Payouts'!F2270-SUM('Faire Payouts'!I2270,'Faire Payouts'!K2270,'Faire Payouts'!L2270,'Faire Payouts'!M2270,'Faire Payouts'!P2270,'Faire Payouts'!R2270)+'Faire Payouts'!N2270)*-1</f>
        <v>0</v>
      </c>
      <c r="D6571" t="str">
        <f t="shared" si="218"/>
        <v/>
      </c>
    </row>
    <row r="6572" spans="1:4" x14ac:dyDescent="0.2">
      <c r="A6572" t="str">
        <f t="shared" si="219"/>
        <v/>
      </c>
      <c r="B6572" s="1">
        <f>'Faire Payouts'!$A2271</f>
        <v>0</v>
      </c>
      <c r="C6572">
        <f>('Faire Payouts'!F2271-SUM('Faire Payouts'!I2271,'Faire Payouts'!K2271,'Faire Payouts'!L2271,'Faire Payouts'!M2271,'Faire Payouts'!P2271,'Faire Payouts'!R2271)+'Faire Payouts'!N2271)*-1</f>
        <v>0</v>
      </c>
      <c r="D6572" t="str">
        <f t="shared" si="218"/>
        <v/>
      </c>
    </row>
    <row r="6573" spans="1:4" x14ac:dyDescent="0.2">
      <c r="A6573" t="str">
        <f t="shared" si="219"/>
        <v/>
      </c>
      <c r="B6573" s="1">
        <f>'Faire Payouts'!$A2272</f>
        <v>0</v>
      </c>
      <c r="C6573">
        <f>('Faire Payouts'!F2272-SUM('Faire Payouts'!I2272,'Faire Payouts'!K2272,'Faire Payouts'!L2272,'Faire Payouts'!M2272,'Faire Payouts'!P2272,'Faire Payouts'!R2272)+'Faire Payouts'!N2272)*-1</f>
        <v>0</v>
      </c>
      <c r="D6573" t="str">
        <f t="shared" si="218"/>
        <v/>
      </c>
    </row>
    <row r="6574" spans="1:4" x14ac:dyDescent="0.2">
      <c r="A6574" t="str">
        <f t="shared" si="219"/>
        <v/>
      </c>
      <c r="B6574" s="1">
        <f>'Faire Payouts'!$A2273</f>
        <v>0</v>
      </c>
      <c r="C6574">
        <f>('Faire Payouts'!F2273-SUM('Faire Payouts'!I2273,'Faire Payouts'!K2273,'Faire Payouts'!L2273,'Faire Payouts'!M2273,'Faire Payouts'!P2273,'Faire Payouts'!R2273)+'Faire Payouts'!N2273)*-1</f>
        <v>0</v>
      </c>
      <c r="D6574" t="str">
        <f t="shared" si="218"/>
        <v/>
      </c>
    </row>
    <row r="6575" spans="1:4" x14ac:dyDescent="0.2">
      <c r="A6575" t="str">
        <f t="shared" si="219"/>
        <v/>
      </c>
      <c r="B6575" s="1">
        <f>'Faire Payouts'!$A2274</f>
        <v>0</v>
      </c>
      <c r="C6575">
        <f>('Faire Payouts'!F2274-SUM('Faire Payouts'!I2274,'Faire Payouts'!K2274,'Faire Payouts'!L2274,'Faire Payouts'!M2274,'Faire Payouts'!P2274,'Faire Payouts'!R2274)+'Faire Payouts'!N2274)*-1</f>
        <v>0</v>
      </c>
      <c r="D6575" t="str">
        <f t="shared" si="218"/>
        <v/>
      </c>
    </row>
    <row r="6576" spans="1:4" x14ac:dyDescent="0.2">
      <c r="A6576" t="str">
        <f t="shared" si="219"/>
        <v/>
      </c>
      <c r="B6576" s="1">
        <f>'Faire Payouts'!$A2275</f>
        <v>0</v>
      </c>
      <c r="C6576">
        <f>('Faire Payouts'!F2275-SUM('Faire Payouts'!I2275,'Faire Payouts'!K2275,'Faire Payouts'!L2275,'Faire Payouts'!M2275,'Faire Payouts'!P2275,'Faire Payouts'!R2275)+'Faire Payouts'!N2275)*-1</f>
        <v>0</v>
      </c>
      <c r="D6576" t="str">
        <f t="shared" ref="D6576:D6639" si="220">IF(C6576&lt;&gt;0,CONCATENATE(A6576,B6576),"")</f>
        <v/>
      </c>
    </row>
    <row r="6577" spans="1:4" x14ac:dyDescent="0.2">
      <c r="A6577" t="str">
        <f t="shared" si="219"/>
        <v/>
      </c>
      <c r="B6577" s="1">
        <f>'Faire Payouts'!$A2276</f>
        <v>0</v>
      </c>
      <c r="C6577">
        <f>('Faire Payouts'!F2276-SUM('Faire Payouts'!I2276,'Faire Payouts'!K2276,'Faire Payouts'!L2276,'Faire Payouts'!M2276,'Faire Payouts'!P2276,'Faire Payouts'!R2276)+'Faire Payouts'!N2276)*-1</f>
        <v>0</v>
      </c>
      <c r="D6577" t="str">
        <f t="shared" si="220"/>
        <v/>
      </c>
    </row>
    <row r="6578" spans="1:4" x14ac:dyDescent="0.2">
      <c r="A6578" t="str">
        <f t="shared" si="219"/>
        <v/>
      </c>
      <c r="B6578" s="1">
        <f>'Faire Payouts'!$A2277</f>
        <v>0</v>
      </c>
      <c r="C6578">
        <f>('Faire Payouts'!F2277-SUM('Faire Payouts'!I2277,'Faire Payouts'!K2277,'Faire Payouts'!L2277,'Faire Payouts'!M2277,'Faire Payouts'!P2277,'Faire Payouts'!R2277)+'Faire Payouts'!N2277)*-1</f>
        <v>0</v>
      </c>
      <c r="D6578" t="str">
        <f t="shared" si="220"/>
        <v/>
      </c>
    </row>
    <row r="6579" spans="1:4" x14ac:dyDescent="0.2">
      <c r="A6579" t="str">
        <f t="shared" si="219"/>
        <v/>
      </c>
      <c r="B6579" s="1">
        <f>'Faire Payouts'!$A2278</f>
        <v>0</v>
      </c>
      <c r="C6579">
        <f>('Faire Payouts'!F2278-SUM('Faire Payouts'!I2278,'Faire Payouts'!K2278,'Faire Payouts'!L2278,'Faire Payouts'!M2278,'Faire Payouts'!P2278,'Faire Payouts'!R2278)+'Faire Payouts'!N2278)*-1</f>
        <v>0</v>
      </c>
      <c r="D6579" t="str">
        <f t="shared" si="220"/>
        <v/>
      </c>
    </row>
    <row r="6580" spans="1:4" x14ac:dyDescent="0.2">
      <c r="A6580" t="str">
        <f t="shared" si="219"/>
        <v/>
      </c>
      <c r="B6580" s="1">
        <f>'Faire Payouts'!$A2279</f>
        <v>0</v>
      </c>
      <c r="C6580">
        <f>('Faire Payouts'!F2279-SUM('Faire Payouts'!I2279,'Faire Payouts'!K2279,'Faire Payouts'!L2279,'Faire Payouts'!M2279,'Faire Payouts'!P2279,'Faire Payouts'!R2279)+'Faire Payouts'!N2279)*-1</f>
        <v>0</v>
      </c>
      <c r="D6580" t="str">
        <f t="shared" si="220"/>
        <v/>
      </c>
    </row>
    <row r="6581" spans="1:4" x14ac:dyDescent="0.2">
      <c r="A6581" t="str">
        <f t="shared" si="219"/>
        <v/>
      </c>
      <c r="B6581" s="1">
        <f>'Faire Payouts'!$A2280</f>
        <v>0</v>
      </c>
      <c r="C6581">
        <f>('Faire Payouts'!F2280-SUM('Faire Payouts'!I2280,'Faire Payouts'!K2280,'Faire Payouts'!L2280,'Faire Payouts'!M2280,'Faire Payouts'!P2280,'Faire Payouts'!R2280)+'Faire Payouts'!N2280)*-1</f>
        <v>0</v>
      </c>
      <c r="D6581" t="str">
        <f t="shared" si="220"/>
        <v/>
      </c>
    </row>
    <row r="6582" spans="1:4" x14ac:dyDescent="0.2">
      <c r="A6582" t="str">
        <f t="shared" si="219"/>
        <v/>
      </c>
      <c r="B6582" s="1">
        <f>'Faire Payouts'!$A2281</f>
        <v>0</v>
      </c>
      <c r="C6582">
        <f>('Faire Payouts'!F2281-SUM('Faire Payouts'!I2281,'Faire Payouts'!K2281,'Faire Payouts'!L2281,'Faire Payouts'!M2281,'Faire Payouts'!P2281,'Faire Payouts'!R2281)+'Faire Payouts'!N2281)*-1</f>
        <v>0</v>
      </c>
      <c r="D6582" t="str">
        <f t="shared" si="220"/>
        <v/>
      </c>
    </row>
    <row r="6583" spans="1:4" x14ac:dyDescent="0.2">
      <c r="A6583" t="str">
        <f t="shared" si="219"/>
        <v/>
      </c>
      <c r="B6583" s="1">
        <f>'Faire Payouts'!$A2282</f>
        <v>0</v>
      </c>
      <c r="C6583">
        <f>('Faire Payouts'!F2282-SUM('Faire Payouts'!I2282,'Faire Payouts'!K2282,'Faire Payouts'!L2282,'Faire Payouts'!M2282,'Faire Payouts'!P2282,'Faire Payouts'!R2282)+'Faire Payouts'!N2282)*-1</f>
        <v>0</v>
      </c>
      <c r="D6583" t="str">
        <f t="shared" si="220"/>
        <v/>
      </c>
    </row>
    <row r="6584" spans="1:4" x14ac:dyDescent="0.2">
      <c r="A6584" t="str">
        <f t="shared" si="219"/>
        <v/>
      </c>
      <c r="B6584" s="1">
        <f>'Faire Payouts'!$A2283</f>
        <v>0</v>
      </c>
      <c r="C6584">
        <f>('Faire Payouts'!F2283-SUM('Faire Payouts'!I2283,'Faire Payouts'!K2283,'Faire Payouts'!L2283,'Faire Payouts'!M2283,'Faire Payouts'!P2283,'Faire Payouts'!R2283)+'Faire Payouts'!N2283)*-1</f>
        <v>0</v>
      </c>
      <c r="D6584" t="str">
        <f t="shared" si="220"/>
        <v/>
      </c>
    </row>
    <row r="6585" spans="1:4" x14ac:dyDescent="0.2">
      <c r="A6585" t="str">
        <f t="shared" si="219"/>
        <v/>
      </c>
      <c r="B6585" s="1">
        <f>'Faire Payouts'!$A2284</f>
        <v>0</v>
      </c>
      <c r="C6585">
        <f>('Faire Payouts'!F2284-SUM('Faire Payouts'!I2284,'Faire Payouts'!K2284,'Faire Payouts'!L2284,'Faire Payouts'!M2284,'Faire Payouts'!P2284,'Faire Payouts'!R2284)+'Faire Payouts'!N2284)*-1</f>
        <v>0</v>
      </c>
      <c r="D6585" t="str">
        <f t="shared" si="220"/>
        <v/>
      </c>
    </row>
    <row r="6586" spans="1:4" x14ac:dyDescent="0.2">
      <c r="A6586" t="str">
        <f t="shared" si="219"/>
        <v/>
      </c>
      <c r="B6586" s="1">
        <f>'Faire Payouts'!$A2285</f>
        <v>0</v>
      </c>
      <c r="C6586">
        <f>('Faire Payouts'!F2285-SUM('Faire Payouts'!I2285,'Faire Payouts'!K2285,'Faire Payouts'!L2285,'Faire Payouts'!M2285,'Faire Payouts'!P2285,'Faire Payouts'!R2285)+'Faire Payouts'!N2285)*-1</f>
        <v>0</v>
      </c>
      <c r="D6586" t="str">
        <f t="shared" si="220"/>
        <v/>
      </c>
    </row>
    <row r="6587" spans="1:4" x14ac:dyDescent="0.2">
      <c r="A6587" t="str">
        <f t="shared" si="219"/>
        <v/>
      </c>
      <c r="B6587" s="1">
        <f>'Faire Payouts'!$A2286</f>
        <v>0</v>
      </c>
      <c r="C6587">
        <f>('Faire Payouts'!F2286-SUM('Faire Payouts'!I2286,'Faire Payouts'!K2286,'Faire Payouts'!L2286,'Faire Payouts'!M2286,'Faire Payouts'!P2286,'Faire Payouts'!R2286)+'Faire Payouts'!N2286)*-1</f>
        <v>0</v>
      </c>
      <c r="D6587" t="str">
        <f t="shared" si="220"/>
        <v/>
      </c>
    </row>
    <row r="6588" spans="1:4" x14ac:dyDescent="0.2">
      <c r="A6588" t="str">
        <f t="shared" si="219"/>
        <v/>
      </c>
      <c r="B6588" s="1">
        <f>'Faire Payouts'!$A2287</f>
        <v>0</v>
      </c>
      <c r="C6588">
        <f>('Faire Payouts'!F2287-SUM('Faire Payouts'!I2287,'Faire Payouts'!K2287,'Faire Payouts'!L2287,'Faire Payouts'!M2287,'Faire Payouts'!P2287,'Faire Payouts'!R2287)+'Faire Payouts'!N2287)*-1</f>
        <v>0</v>
      </c>
      <c r="D6588" t="str">
        <f t="shared" si="220"/>
        <v/>
      </c>
    </row>
    <row r="6589" spans="1:4" x14ac:dyDescent="0.2">
      <c r="A6589" t="str">
        <f t="shared" si="219"/>
        <v/>
      </c>
      <c r="B6589" s="1">
        <f>'Faire Payouts'!$A2288</f>
        <v>0</v>
      </c>
      <c r="C6589">
        <f>('Faire Payouts'!F2288-SUM('Faire Payouts'!I2288,'Faire Payouts'!K2288,'Faire Payouts'!L2288,'Faire Payouts'!M2288,'Faire Payouts'!P2288,'Faire Payouts'!R2288)+'Faire Payouts'!N2288)*-1</f>
        <v>0</v>
      </c>
      <c r="D6589" t="str">
        <f t="shared" si="220"/>
        <v/>
      </c>
    </row>
    <row r="6590" spans="1:4" x14ac:dyDescent="0.2">
      <c r="A6590" t="str">
        <f t="shared" si="219"/>
        <v/>
      </c>
      <c r="B6590" s="1">
        <f>'Faire Payouts'!$A2289</f>
        <v>0</v>
      </c>
      <c r="C6590">
        <f>('Faire Payouts'!F2289-SUM('Faire Payouts'!I2289,'Faire Payouts'!K2289,'Faire Payouts'!L2289,'Faire Payouts'!M2289,'Faire Payouts'!P2289,'Faire Payouts'!R2289)+'Faire Payouts'!N2289)*-1</f>
        <v>0</v>
      </c>
      <c r="D6590" t="str">
        <f t="shared" si="220"/>
        <v/>
      </c>
    </row>
    <row r="6591" spans="1:4" x14ac:dyDescent="0.2">
      <c r="A6591" t="str">
        <f t="shared" si="219"/>
        <v/>
      </c>
      <c r="B6591" s="1">
        <f>'Faire Payouts'!$A2290</f>
        <v>0</v>
      </c>
      <c r="C6591">
        <f>('Faire Payouts'!F2290-SUM('Faire Payouts'!I2290,'Faire Payouts'!K2290,'Faire Payouts'!L2290,'Faire Payouts'!M2290,'Faire Payouts'!P2290,'Faire Payouts'!R2290)+'Faire Payouts'!N2290)*-1</f>
        <v>0</v>
      </c>
      <c r="D6591" t="str">
        <f t="shared" si="220"/>
        <v/>
      </c>
    </row>
    <row r="6592" spans="1:4" x14ac:dyDescent="0.2">
      <c r="A6592" t="str">
        <f t="shared" ref="A6592:A6655" si="221">IF(B6592&gt;0,A6591,"")</f>
        <v/>
      </c>
      <c r="B6592" s="1">
        <f>'Faire Payouts'!$A2291</f>
        <v>0</v>
      </c>
      <c r="C6592">
        <f>('Faire Payouts'!F2291-SUM('Faire Payouts'!I2291,'Faire Payouts'!K2291,'Faire Payouts'!L2291,'Faire Payouts'!M2291,'Faire Payouts'!P2291,'Faire Payouts'!R2291)+'Faire Payouts'!N2291)*-1</f>
        <v>0</v>
      </c>
      <c r="D6592" t="str">
        <f t="shared" si="220"/>
        <v/>
      </c>
    </row>
    <row r="6593" spans="1:4" x14ac:dyDescent="0.2">
      <c r="A6593" t="str">
        <f t="shared" si="221"/>
        <v/>
      </c>
      <c r="B6593" s="1">
        <f>'Faire Payouts'!$A2292</f>
        <v>0</v>
      </c>
      <c r="C6593">
        <f>('Faire Payouts'!F2292-SUM('Faire Payouts'!I2292,'Faire Payouts'!K2292,'Faire Payouts'!L2292,'Faire Payouts'!M2292,'Faire Payouts'!P2292,'Faire Payouts'!R2292)+'Faire Payouts'!N2292)*-1</f>
        <v>0</v>
      </c>
      <c r="D6593" t="str">
        <f t="shared" si="220"/>
        <v/>
      </c>
    </row>
    <row r="6594" spans="1:4" x14ac:dyDescent="0.2">
      <c r="A6594" t="str">
        <f t="shared" si="221"/>
        <v/>
      </c>
      <c r="B6594" s="1">
        <f>'Faire Payouts'!$A2293</f>
        <v>0</v>
      </c>
      <c r="C6594">
        <f>('Faire Payouts'!F2293-SUM('Faire Payouts'!I2293,'Faire Payouts'!K2293,'Faire Payouts'!L2293,'Faire Payouts'!M2293,'Faire Payouts'!P2293,'Faire Payouts'!R2293)+'Faire Payouts'!N2293)*-1</f>
        <v>0</v>
      </c>
      <c r="D6594" t="str">
        <f t="shared" si="220"/>
        <v/>
      </c>
    </row>
    <row r="6595" spans="1:4" x14ac:dyDescent="0.2">
      <c r="A6595" t="str">
        <f t="shared" si="221"/>
        <v/>
      </c>
      <c r="B6595" s="1">
        <f>'Faire Payouts'!$A2294</f>
        <v>0</v>
      </c>
      <c r="C6595">
        <f>('Faire Payouts'!F2294-SUM('Faire Payouts'!I2294,'Faire Payouts'!K2294,'Faire Payouts'!L2294,'Faire Payouts'!M2294,'Faire Payouts'!P2294,'Faire Payouts'!R2294)+'Faire Payouts'!N2294)*-1</f>
        <v>0</v>
      </c>
      <c r="D6595" t="str">
        <f t="shared" si="220"/>
        <v/>
      </c>
    </row>
    <row r="6596" spans="1:4" x14ac:dyDescent="0.2">
      <c r="A6596" t="str">
        <f t="shared" si="221"/>
        <v/>
      </c>
      <c r="B6596" s="1">
        <f>'Faire Payouts'!$A2295</f>
        <v>0</v>
      </c>
      <c r="C6596">
        <f>('Faire Payouts'!F2295-SUM('Faire Payouts'!I2295,'Faire Payouts'!K2295,'Faire Payouts'!L2295,'Faire Payouts'!M2295,'Faire Payouts'!P2295,'Faire Payouts'!R2295)+'Faire Payouts'!N2295)*-1</f>
        <v>0</v>
      </c>
      <c r="D6596" t="str">
        <f t="shared" si="220"/>
        <v/>
      </c>
    </row>
    <row r="6597" spans="1:4" x14ac:dyDescent="0.2">
      <c r="A6597" t="str">
        <f t="shared" si="221"/>
        <v/>
      </c>
      <c r="B6597" s="1">
        <f>'Faire Payouts'!$A2296</f>
        <v>0</v>
      </c>
      <c r="C6597">
        <f>('Faire Payouts'!F2296-SUM('Faire Payouts'!I2296,'Faire Payouts'!K2296,'Faire Payouts'!L2296,'Faire Payouts'!M2296,'Faire Payouts'!P2296,'Faire Payouts'!R2296)+'Faire Payouts'!N2296)*-1</f>
        <v>0</v>
      </c>
      <c r="D6597" t="str">
        <f t="shared" si="220"/>
        <v/>
      </c>
    </row>
    <row r="6598" spans="1:4" x14ac:dyDescent="0.2">
      <c r="A6598" t="str">
        <f t="shared" si="221"/>
        <v/>
      </c>
      <c r="B6598" s="1">
        <f>'Faire Payouts'!$A2297</f>
        <v>0</v>
      </c>
      <c r="C6598">
        <f>('Faire Payouts'!F2297-SUM('Faire Payouts'!I2297,'Faire Payouts'!K2297,'Faire Payouts'!L2297,'Faire Payouts'!M2297,'Faire Payouts'!P2297,'Faire Payouts'!R2297)+'Faire Payouts'!N2297)*-1</f>
        <v>0</v>
      </c>
      <c r="D6598" t="str">
        <f t="shared" si="220"/>
        <v/>
      </c>
    </row>
    <row r="6599" spans="1:4" x14ac:dyDescent="0.2">
      <c r="A6599" t="str">
        <f t="shared" si="221"/>
        <v/>
      </c>
      <c r="B6599" s="1">
        <f>'Faire Payouts'!$A2298</f>
        <v>0</v>
      </c>
      <c r="C6599">
        <f>('Faire Payouts'!F2298-SUM('Faire Payouts'!I2298,'Faire Payouts'!K2298,'Faire Payouts'!L2298,'Faire Payouts'!M2298,'Faire Payouts'!P2298,'Faire Payouts'!R2298)+'Faire Payouts'!N2298)*-1</f>
        <v>0</v>
      </c>
      <c r="D6599" t="str">
        <f t="shared" si="220"/>
        <v/>
      </c>
    </row>
    <row r="6600" spans="1:4" x14ac:dyDescent="0.2">
      <c r="A6600" t="str">
        <f t="shared" si="221"/>
        <v/>
      </c>
      <c r="B6600" s="1">
        <f>'Faire Payouts'!$A2299</f>
        <v>0</v>
      </c>
      <c r="C6600">
        <f>('Faire Payouts'!F2299-SUM('Faire Payouts'!I2299,'Faire Payouts'!K2299,'Faire Payouts'!L2299,'Faire Payouts'!M2299,'Faire Payouts'!P2299,'Faire Payouts'!R2299)+'Faire Payouts'!N2299)*-1</f>
        <v>0</v>
      </c>
      <c r="D6600" t="str">
        <f t="shared" si="220"/>
        <v/>
      </c>
    </row>
    <row r="6601" spans="1:4" x14ac:dyDescent="0.2">
      <c r="A6601" t="str">
        <f t="shared" si="221"/>
        <v/>
      </c>
      <c r="B6601" s="1">
        <f>'Faire Payouts'!$A2300</f>
        <v>0</v>
      </c>
      <c r="C6601">
        <f>('Faire Payouts'!F2300-SUM('Faire Payouts'!I2300,'Faire Payouts'!K2300,'Faire Payouts'!L2300,'Faire Payouts'!M2300,'Faire Payouts'!P2300,'Faire Payouts'!R2300)+'Faire Payouts'!N2300)*-1</f>
        <v>0</v>
      </c>
      <c r="D6601" t="str">
        <f t="shared" si="220"/>
        <v/>
      </c>
    </row>
    <row r="6602" spans="1:4" x14ac:dyDescent="0.2">
      <c r="A6602" t="str">
        <f t="shared" si="221"/>
        <v/>
      </c>
      <c r="B6602" s="1">
        <f>'Faire Payouts'!$A2301</f>
        <v>0</v>
      </c>
      <c r="C6602">
        <f>('Faire Payouts'!F2301-SUM('Faire Payouts'!I2301,'Faire Payouts'!K2301,'Faire Payouts'!L2301,'Faire Payouts'!M2301,'Faire Payouts'!P2301,'Faire Payouts'!R2301)+'Faire Payouts'!N2301)*-1</f>
        <v>0</v>
      </c>
      <c r="D6602" t="str">
        <f t="shared" si="220"/>
        <v/>
      </c>
    </row>
    <row r="6603" spans="1:4" x14ac:dyDescent="0.2">
      <c r="A6603" t="str">
        <f t="shared" si="221"/>
        <v/>
      </c>
      <c r="B6603" s="1">
        <f>'Faire Payouts'!$A2302</f>
        <v>0</v>
      </c>
      <c r="C6603">
        <f>('Faire Payouts'!F2302-SUM('Faire Payouts'!I2302,'Faire Payouts'!K2302,'Faire Payouts'!L2302,'Faire Payouts'!M2302,'Faire Payouts'!P2302,'Faire Payouts'!R2302)+'Faire Payouts'!N2302)*-1</f>
        <v>0</v>
      </c>
      <c r="D6603" t="str">
        <f t="shared" si="220"/>
        <v/>
      </c>
    </row>
    <row r="6604" spans="1:4" x14ac:dyDescent="0.2">
      <c r="A6604" t="str">
        <f t="shared" si="221"/>
        <v/>
      </c>
      <c r="B6604" s="1">
        <f>'Faire Payouts'!$A2303</f>
        <v>0</v>
      </c>
      <c r="C6604">
        <f>('Faire Payouts'!F2303-SUM('Faire Payouts'!I2303,'Faire Payouts'!K2303,'Faire Payouts'!L2303,'Faire Payouts'!M2303,'Faire Payouts'!P2303,'Faire Payouts'!R2303)+'Faire Payouts'!N2303)*-1</f>
        <v>0</v>
      </c>
      <c r="D6604" t="str">
        <f t="shared" si="220"/>
        <v/>
      </c>
    </row>
    <row r="6605" spans="1:4" x14ac:dyDescent="0.2">
      <c r="A6605" t="str">
        <f t="shared" si="221"/>
        <v/>
      </c>
      <c r="B6605" s="1">
        <f>'Faire Payouts'!$A2304</f>
        <v>0</v>
      </c>
      <c r="C6605">
        <f>('Faire Payouts'!F2304-SUM('Faire Payouts'!I2304,'Faire Payouts'!K2304,'Faire Payouts'!L2304,'Faire Payouts'!M2304,'Faire Payouts'!P2304,'Faire Payouts'!R2304)+'Faire Payouts'!N2304)*-1</f>
        <v>0</v>
      </c>
      <c r="D6605" t="str">
        <f t="shared" si="220"/>
        <v/>
      </c>
    </row>
    <row r="6606" spans="1:4" x14ac:dyDescent="0.2">
      <c r="A6606" t="str">
        <f t="shared" si="221"/>
        <v/>
      </c>
      <c r="B6606" s="1">
        <f>'Faire Payouts'!$A2305</f>
        <v>0</v>
      </c>
      <c r="C6606">
        <f>('Faire Payouts'!F2305-SUM('Faire Payouts'!I2305,'Faire Payouts'!K2305,'Faire Payouts'!L2305,'Faire Payouts'!M2305,'Faire Payouts'!P2305,'Faire Payouts'!R2305)+'Faire Payouts'!N2305)*-1</f>
        <v>0</v>
      </c>
      <c r="D6606" t="str">
        <f t="shared" si="220"/>
        <v/>
      </c>
    </row>
    <row r="6607" spans="1:4" x14ac:dyDescent="0.2">
      <c r="A6607" t="str">
        <f t="shared" si="221"/>
        <v/>
      </c>
      <c r="B6607" s="1">
        <f>'Faire Payouts'!$A2306</f>
        <v>0</v>
      </c>
      <c r="C6607">
        <f>('Faire Payouts'!F2306-SUM('Faire Payouts'!I2306,'Faire Payouts'!K2306,'Faire Payouts'!L2306,'Faire Payouts'!M2306,'Faire Payouts'!P2306,'Faire Payouts'!R2306)+'Faire Payouts'!N2306)*-1</f>
        <v>0</v>
      </c>
      <c r="D6607" t="str">
        <f t="shared" si="220"/>
        <v/>
      </c>
    </row>
    <row r="6608" spans="1:4" x14ac:dyDescent="0.2">
      <c r="A6608" t="str">
        <f t="shared" si="221"/>
        <v/>
      </c>
      <c r="B6608" s="1">
        <f>'Faire Payouts'!$A2307</f>
        <v>0</v>
      </c>
      <c r="C6608">
        <f>('Faire Payouts'!F2307-SUM('Faire Payouts'!I2307,'Faire Payouts'!K2307,'Faire Payouts'!L2307,'Faire Payouts'!M2307,'Faire Payouts'!P2307,'Faire Payouts'!R2307)+'Faire Payouts'!N2307)*-1</f>
        <v>0</v>
      </c>
      <c r="D6608" t="str">
        <f t="shared" si="220"/>
        <v/>
      </c>
    </row>
    <row r="6609" spans="1:4" x14ac:dyDescent="0.2">
      <c r="A6609" t="str">
        <f t="shared" si="221"/>
        <v/>
      </c>
      <c r="B6609" s="1">
        <f>'Faire Payouts'!$A2308</f>
        <v>0</v>
      </c>
      <c r="C6609">
        <f>('Faire Payouts'!F2308-SUM('Faire Payouts'!I2308,'Faire Payouts'!K2308,'Faire Payouts'!L2308,'Faire Payouts'!M2308,'Faire Payouts'!P2308,'Faire Payouts'!R2308)+'Faire Payouts'!N2308)*-1</f>
        <v>0</v>
      </c>
      <c r="D6609" t="str">
        <f t="shared" si="220"/>
        <v/>
      </c>
    </row>
    <row r="6610" spans="1:4" x14ac:dyDescent="0.2">
      <c r="A6610" t="str">
        <f t="shared" si="221"/>
        <v/>
      </c>
      <c r="B6610" s="1">
        <f>'Faire Payouts'!$A2309</f>
        <v>0</v>
      </c>
      <c r="C6610">
        <f>('Faire Payouts'!F2309-SUM('Faire Payouts'!I2309,'Faire Payouts'!K2309,'Faire Payouts'!L2309,'Faire Payouts'!M2309,'Faire Payouts'!P2309,'Faire Payouts'!R2309)+'Faire Payouts'!N2309)*-1</f>
        <v>0</v>
      </c>
      <c r="D6610" t="str">
        <f t="shared" si="220"/>
        <v/>
      </c>
    </row>
    <row r="6611" spans="1:4" x14ac:dyDescent="0.2">
      <c r="A6611" t="str">
        <f t="shared" si="221"/>
        <v/>
      </c>
      <c r="B6611" s="1">
        <f>'Faire Payouts'!$A2310</f>
        <v>0</v>
      </c>
      <c r="C6611">
        <f>('Faire Payouts'!F2310-SUM('Faire Payouts'!I2310,'Faire Payouts'!K2310,'Faire Payouts'!L2310,'Faire Payouts'!M2310,'Faire Payouts'!P2310,'Faire Payouts'!R2310)+'Faire Payouts'!N2310)*-1</f>
        <v>0</v>
      </c>
      <c r="D6611" t="str">
        <f t="shared" si="220"/>
        <v/>
      </c>
    </row>
    <row r="6612" spans="1:4" x14ac:dyDescent="0.2">
      <c r="A6612" t="str">
        <f t="shared" si="221"/>
        <v/>
      </c>
      <c r="B6612" s="1">
        <f>'Faire Payouts'!$A2311</f>
        <v>0</v>
      </c>
      <c r="C6612">
        <f>('Faire Payouts'!F2311-SUM('Faire Payouts'!I2311,'Faire Payouts'!K2311,'Faire Payouts'!L2311,'Faire Payouts'!M2311,'Faire Payouts'!P2311,'Faire Payouts'!R2311)+'Faire Payouts'!N2311)*-1</f>
        <v>0</v>
      </c>
      <c r="D6612" t="str">
        <f t="shared" si="220"/>
        <v/>
      </c>
    </row>
    <row r="6613" spans="1:4" x14ac:dyDescent="0.2">
      <c r="A6613" t="str">
        <f t="shared" si="221"/>
        <v/>
      </c>
      <c r="B6613" s="1">
        <f>'Faire Payouts'!$A2312</f>
        <v>0</v>
      </c>
      <c r="C6613">
        <f>('Faire Payouts'!F2312-SUM('Faire Payouts'!I2312,'Faire Payouts'!K2312,'Faire Payouts'!L2312,'Faire Payouts'!M2312,'Faire Payouts'!P2312,'Faire Payouts'!R2312)+'Faire Payouts'!N2312)*-1</f>
        <v>0</v>
      </c>
      <c r="D6613" t="str">
        <f t="shared" si="220"/>
        <v/>
      </c>
    </row>
    <row r="6614" spans="1:4" x14ac:dyDescent="0.2">
      <c r="A6614" t="str">
        <f t="shared" si="221"/>
        <v/>
      </c>
      <c r="B6614" s="1">
        <f>'Faire Payouts'!$A2313</f>
        <v>0</v>
      </c>
      <c r="C6614">
        <f>('Faire Payouts'!F2313-SUM('Faire Payouts'!I2313,'Faire Payouts'!K2313,'Faire Payouts'!L2313,'Faire Payouts'!M2313,'Faire Payouts'!P2313,'Faire Payouts'!R2313)+'Faire Payouts'!N2313)*-1</f>
        <v>0</v>
      </c>
      <c r="D6614" t="str">
        <f t="shared" si="220"/>
        <v/>
      </c>
    </row>
    <row r="6615" spans="1:4" x14ac:dyDescent="0.2">
      <c r="A6615" t="str">
        <f t="shared" si="221"/>
        <v/>
      </c>
      <c r="B6615" s="1">
        <f>'Faire Payouts'!$A2314</f>
        <v>0</v>
      </c>
      <c r="C6615">
        <f>('Faire Payouts'!F2314-SUM('Faire Payouts'!I2314,'Faire Payouts'!K2314,'Faire Payouts'!L2314,'Faire Payouts'!M2314,'Faire Payouts'!P2314,'Faire Payouts'!R2314)+'Faire Payouts'!N2314)*-1</f>
        <v>0</v>
      </c>
      <c r="D6615" t="str">
        <f t="shared" si="220"/>
        <v/>
      </c>
    </row>
    <row r="6616" spans="1:4" x14ac:dyDescent="0.2">
      <c r="A6616" t="str">
        <f t="shared" si="221"/>
        <v/>
      </c>
      <c r="B6616" s="1">
        <f>'Faire Payouts'!$A2315</f>
        <v>0</v>
      </c>
      <c r="C6616">
        <f>('Faire Payouts'!F2315-SUM('Faire Payouts'!I2315,'Faire Payouts'!K2315,'Faire Payouts'!L2315,'Faire Payouts'!M2315,'Faire Payouts'!P2315,'Faire Payouts'!R2315)+'Faire Payouts'!N2315)*-1</f>
        <v>0</v>
      </c>
      <c r="D6616" t="str">
        <f t="shared" si="220"/>
        <v/>
      </c>
    </row>
    <row r="6617" spans="1:4" x14ac:dyDescent="0.2">
      <c r="A6617" t="str">
        <f t="shared" si="221"/>
        <v/>
      </c>
      <c r="B6617" s="1">
        <f>'Faire Payouts'!$A2316</f>
        <v>0</v>
      </c>
      <c r="C6617">
        <f>('Faire Payouts'!F2316-SUM('Faire Payouts'!I2316,'Faire Payouts'!K2316,'Faire Payouts'!L2316,'Faire Payouts'!M2316,'Faire Payouts'!P2316,'Faire Payouts'!R2316)+'Faire Payouts'!N2316)*-1</f>
        <v>0</v>
      </c>
      <c r="D6617" t="str">
        <f t="shared" si="220"/>
        <v/>
      </c>
    </row>
    <row r="6618" spans="1:4" x14ac:dyDescent="0.2">
      <c r="A6618" t="str">
        <f t="shared" si="221"/>
        <v/>
      </c>
      <c r="B6618" s="1">
        <f>'Faire Payouts'!$A2317</f>
        <v>0</v>
      </c>
      <c r="C6618">
        <f>('Faire Payouts'!F2317-SUM('Faire Payouts'!I2317,'Faire Payouts'!K2317,'Faire Payouts'!L2317,'Faire Payouts'!M2317,'Faire Payouts'!P2317,'Faire Payouts'!R2317)+'Faire Payouts'!N2317)*-1</f>
        <v>0</v>
      </c>
      <c r="D6618" t="str">
        <f t="shared" si="220"/>
        <v/>
      </c>
    </row>
    <row r="6619" spans="1:4" x14ac:dyDescent="0.2">
      <c r="A6619" t="str">
        <f t="shared" si="221"/>
        <v/>
      </c>
      <c r="B6619" s="1">
        <f>'Faire Payouts'!$A2318</f>
        <v>0</v>
      </c>
      <c r="C6619">
        <f>('Faire Payouts'!F2318-SUM('Faire Payouts'!I2318,'Faire Payouts'!K2318,'Faire Payouts'!L2318,'Faire Payouts'!M2318,'Faire Payouts'!P2318,'Faire Payouts'!R2318)+'Faire Payouts'!N2318)*-1</f>
        <v>0</v>
      </c>
      <c r="D6619" t="str">
        <f t="shared" si="220"/>
        <v/>
      </c>
    </row>
    <row r="6620" spans="1:4" x14ac:dyDescent="0.2">
      <c r="A6620" t="str">
        <f t="shared" si="221"/>
        <v/>
      </c>
      <c r="B6620" s="1">
        <f>'Faire Payouts'!$A2319</f>
        <v>0</v>
      </c>
      <c r="C6620">
        <f>('Faire Payouts'!F2319-SUM('Faire Payouts'!I2319,'Faire Payouts'!K2319,'Faire Payouts'!L2319,'Faire Payouts'!M2319,'Faire Payouts'!P2319,'Faire Payouts'!R2319)+'Faire Payouts'!N2319)*-1</f>
        <v>0</v>
      </c>
      <c r="D6620" t="str">
        <f t="shared" si="220"/>
        <v/>
      </c>
    </row>
    <row r="6621" spans="1:4" x14ac:dyDescent="0.2">
      <c r="A6621" t="str">
        <f t="shared" si="221"/>
        <v/>
      </c>
      <c r="B6621" s="1">
        <f>'Faire Payouts'!$A2320</f>
        <v>0</v>
      </c>
      <c r="C6621">
        <f>('Faire Payouts'!F2320-SUM('Faire Payouts'!I2320,'Faire Payouts'!K2320,'Faire Payouts'!L2320,'Faire Payouts'!M2320,'Faire Payouts'!P2320,'Faire Payouts'!R2320)+'Faire Payouts'!N2320)*-1</f>
        <v>0</v>
      </c>
      <c r="D6621" t="str">
        <f t="shared" si="220"/>
        <v/>
      </c>
    </row>
    <row r="6622" spans="1:4" x14ac:dyDescent="0.2">
      <c r="A6622" t="str">
        <f t="shared" si="221"/>
        <v/>
      </c>
      <c r="B6622" s="1">
        <f>'Faire Payouts'!$A2321</f>
        <v>0</v>
      </c>
      <c r="C6622">
        <f>('Faire Payouts'!F2321-SUM('Faire Payouts'!I2321,'Faire Payouts'!K2321,'Faire Payouts'!L2321,'Faire Payouts'!M2321,'Faire Payouts'!P2321,'Faire Payouts'!R2321)+'Faire Payouts'!N2321)*-1</f>
        <v>0</v>
      </c>
      <c r="D6622" t="str">
        <f t="shared" si="220"/>
        <v/>
      </c>
    </row>
    <row r="6623" spans="1:4" x14ac:dyDescent="0.2">
      <c r="A6623" t="str">
        <f t="shared" si="221"/>
        <v/>
      </c>
      <c r="B6623" s="1">
        <f>'Faire Payouts'!$A2322</f>
        <v>0</v>
      </c>
      <c r="C6623">
        <f>('Faire Payouts'!F2322-SUM('Faire Payouts'!I2322,'Faire Payouts'!K2322,'Faire Payouts'!L2322,'Faire Payouts'!M2322,'Faire Payouts'!P2322,'Faire Payouts'!R2322)+'Faire Payouts'!N2322)*-1</f>
        <v>0</v>
      </c>
      <c r="D6623" t="str">
        <f t="shared" si="220"/>
        <v/>
      </c>
    </row>
    <row r="6624" spans="1:4" x14ac:dyDescent="0.2">
      <c r="A6624" t="str">
        <f t="shared" si="221"/>
        <v/>
      </c>
      <c r="B6624" s="1">
        <f>'Faire Payouts'!$A2323</f>
        <v>0</v>
      </c>
      <c r="C6624">
        <f>('Faire Payouts'!F2323-SUM('Faire Payouts'!I2323,'Faire Payouts'!K2323,'Faire Payouts'!L2323,'Faire Payouts'!M2323,'Faire Payouts'!P2323,'Faire Payouts'!R2323)+'Faire Payouts'!N2323)*-1</f>
        <v>0</v>
      </c>
      <c r="D6624" t="str">
        <f t="shared" si="220"/>
        <v/>
      </c>
    </row>
    <row r="6625" spans="1:4" x14ac:dyDescent="0.2">
      <c r="A6625" t="str">
        <f t="shared" si="221"/>
        <v/>
      </c>
      <c r="B6625" s="1">
        <f>'Faire Payouts'!$A2324</f>
        <v>0</v>
      </c>
      <c r="C6625">
        <f>('Faire Payouts'!F2324-SUM('Faire Payouts'!I2324,'Faire Payouts'!K2324,'Faire Payouts'!L2324,'Faire Payouts'!M2324,'Faire Payouts'!P2324,'Faire Payouts'!R2324)+'Faire Payouts'!N2324)*-1</f>
        <v>0</v>
      </c>
      <c r="D6625" t="str">
        <f t="shared" si="220"/>
        <v/>
      </c>
    </row>
    <row r="6626" spans="1:4" x14ac:dyDescent="0.2">
      <c r="A6626" t="str">
        <f t="shared" si="221"/>
        <v/>
      </c>
      <c r="B6626" s="1">
        <f>'Faire Payouts'!$A2325</f>
        <v>0</v>
      </c>
      <c r="C6626">
        <f>('Faire Payouts'!F2325-SUM('Faire Payouts'!I2325,'Faire Payouts'!K2325,'Faire Payouts'!L2325,'Faire Payouts'!M2325,'Faire Payouts'!P2325,'Faire Payouts'!R2325)+'Faire Payouts'!N2325)*-1</f>
        <v>0</v>
      </c>
      <c r="D6626" t="str">
        <f t="shared" si="220"/>
        <v/>
      </c>
    </row>
    <row r="6627" spans="1:4" x14ac:dyDescent="0.2">
      <c r="A6627" t="str">
        <f t="shared" si="221"/>
        <v/>
      </c>
      <c r="B6627" s="1">
        <f>'Faire Payouts'!$A2326</f>
        <v>0</v>
      </c>
      <c r="C6627">
        <f>('Faire Payouts'!F2326-SUM('Faire Payouts'!I2326,'Faire Payouts'!K2326,'Faire Payouts'!L2326,'Faire Payouts'!M2326,'Faire Payouts'!P2326,'Faire Payouts'!R2326)+'Faire Payouts'!N2326)*-1</f>
        <v>0</v>
      </c>
      <c r="D6627" t="str">
        <f t="shared" si="220"/>
        <v/>
      </c>
    </row>
    <row r="6628" spans="1:4" x14ac:dyDescent="0.2">
      <c r="A6628" t="str">
        <f t="shared" si="221"/>
        <v/>
      </c>
      <c r="B6628" s="1">
        <f>'Faire Payouts'!$A2327</f>
        <v>0</v>
      </c>
      <c r="C6628">
        <f>('Faire Payouts'!F2327-SUM('Faire Payouts'!I2327,'Faire Payouts'!K2327,'Faire Payouts'!L2327,'Faire Payouts'!M2327,'Faire Payouts'!P2327,'Faire Payouts'!R2327)+'Faire Payouts'!N2327)*-1</f>
        <v>0</v>
      </c>
      <c r="D6628" t="str">
        <f t="shared" si="220"/>
        <v/>
      </c>
    </row>
    <row r="6629" spans="1:4" x14ac:dyDescent="0.2">
      <c r="A6629" t="str">
        <f t="shared" si="221"/>
        <v/>
      </c>
      <c r="B6629" s="1">
        <f>'Faire Payouts'!$A2328</f>
        <v>0</v>
      </c>
      <c r="C6629">
        <f>('Faire Payouts'!F2328-SUM('Faire Payouts'!I2328,'Faire Payouts'!K2328,'Faire Payouts'!L2328,'Faire Payouts'!M2328,'Faire Payouts'!P2328,'Faire Payouts'!R2328)+'Faire Payouts'!N2328)*-1</f>
        <v>0</v>
      </c>
      <c r="D6629" t="str">
        <f t="shared" si="220"/>
        <v/>
      </c>
    </row>
    <row r="6630" spans="1:4" x14ac:dyDescent="0.2">
      <c r="A6630" t="str">
        <f t="shared" si="221"/>
        <v/>
      </c>
      <c r="B6630" s="1">
        <f>'Faire Payouts'!$A2329</f>
        <v>0</v>
      </c>
      <c r="C6630">
        <f>('Faire Payouts'!F2329-SUM('Faire Payouts'!I2329,'Faire Payouts'!K2329,'Faire Payouts'!L2329,'Faire Payouts'!M2329,'Faire Payouts'!P2329,'Faire Payouts'!R2329)+'Faire Payouts'!N2329)*-1</f>
        <v>0</v>
      </c>
      <c r="D6630" t="str">
        <f t="shared" si="220"/>
        <v/>
      </c>
    </row>
    <row r="6631" spans="1:4" x14ac:dyDescent="0.2">
      <c r="A6631" t="str">
        <f t="shared" si="221"/>
        <v/>
      </c>
      <c r="B6631" s="1">
        <f>'Faire Payouts'!$A2330</f>
        <v>0</v>
      </c>
      <c r="C6631">
        <f>('Faire Payouts'!F2330-SUM('Faire Payouts'!I2330,'Faire Payouts'!K2330,'Faire Payouts'!L2330,'Faire Payouts'!M2330,'Faire Payouts'!P2330,'Faire Payouts'!R2330)+'Faire Payouts'!N2330)*-1</f>
        <v>0</v>
      </c>
      <c r="D6631" t="str">
        <f t="shared" si="220"/>
        <v/>
      </c>
    </row>
    <row r="6632" spans="1:4" x14ac:dyDescent="0.2">
      <c r="A6632" t="str">
        <f t="shared" si="221"/>
        <v/>
      </c>
      <c r="B6632" s="1">
        <f>'Faire Payouts'!$A2331</f>
        <v>0</v>
      </c>
      <c r="C6632">
        <f>('Faire Payouts'!F2331-SUM('Faire Payouts'!I2331,'Faire Payouts'!K2331,'Faire Payouts'!L2331,'Faire Payouts'!M2331,'Faire Payouts'!P2331,'Faire Payouts'!R2331)+'Faire Payouts'!N2331)*-1</f>
        <v>0</v>
      </c>
      <c r="D6632" t="str">
        <f t="shared" si="220"/>
        <v/>
      </c>
    </row>
    <row r="6633" spans="1:4" x14ac:dyDescent="0.2">
      <c r="A6633" t="str">
        <f t="shared" si="221"/>
        <v/>
      </c>
      <c r="B6633" s="1">
        <f>'Faire Payouts'!$A2332</f>
        <v>0</v>
      </c>
      <c r="C6633">
        <f>('Faire Payouts'!F2332-SUM('Faire Payouts'!I2332,'Faire Payouts'!K2332,'Faire Payouts'!L2332,'Faire Payouts'!M2332,'Faire Payouts'!P2332,'Faire Payouts'!R2332)+'Faire Payouts'!N2332)*-1</f>
        <v>0</v>
      </c>
      <c r="D6633" t="str">
        <f t="shared" si="220"/>
        <v/>
      </c>
    </row>
    <row r="6634" spans="1:4" x14ac:dyDescent="0.2">
      <c r="A6634" t="str">
        <f t="shared" si="221"/>
        <v/>
      </c>
      <c r="B6634" s="1">
        <f>'Faire Payouts'!$A2333</f>
        <v>0</v>
      </c>
      <c r="C6634">
        <f>('Faire Payouts'!F2333-SUM('Faire Payouts'!I2333,'Faire Payouts'!K2333,'Faire Payouts'!L2333,'Faire Payouts'!M2333,'Faire Payouts'!P2333,'Faire Payouts'!R2333)+'Faire Payouts'!N2333)*-1</f>
        <v>0</v>
      </c>
      <c r="D6634" t="str">
        <f t="shared" si="220"/>
        <v/>
      </c>
    </row>
    <row r="6635" spans="1:4" x14ac:dyDescent="0.2">
      <c r="A6635" t="str">
        <f t="shared" si="221"/>
        <v/>
      </c>
      <c r="B6635" s="1">
        <f>'Faire Payouts'!$A2334</f>
        <v>0</v>
      </c>
      <c r="C6635">
        <f>('Faire Payouts'!F2334-SUM('Faire Payouts'!I2334,'Faire Payouts'!K2334,'Faire Payouts'!L2334,'Faire Payouts'!M2334,'Faire Payouts'!P2334,'Faire Payouts'!R2334)+'Faire Payouts'!N2334)*-1</f>
        <v>0</v>
      </c>
      <c r="D6635" t="str">
        <f t="shared" si="220"/>
        <v/>
      </c>
    </row>
    <row r="6636" spans="1:4" x14ac:dyDescent="0.2">
      <c r="A6636" t="str">
        <f t="shared" si="221"/>
        <v/>
      </c>
      <c r="B6636" s="1">
        <f>'Faire Payouts'!$A2335</f>
        <v>0</v>
      </c>
      <c r="C6636">
        <f>('Faire Payouts'!F2335-SUM('Faire Payouts'!I2335,'Faire Payouts'!K2335,'Faire Payouts'!L2335,'Faire Payouts'!M2335,'Faire Payouts'!P2335,'Faire Payouts'!R2335)+'Faire Payouts'!N2335)*-1</f>
        <v>0</v>
      </c>
      <c r="D6636" t="str">
        <f t="shared" si="220"/>
        <v/>
      </c>
    </row>
    <row r="6637" spans="1:4" x14ac:dyDescent="0.2">
      <c r="A6637" t="str">
        <f t="shared" si="221"/>
        <v/>
      </c>
      <c r="B6637" s="1">
        <f>'Faire Payouts'!$A2336</f>
        <v>0</v>
      </c>
      <c r="C6637">
        <f>('Faire Payouts'!F2336-SUM('Faire Payouts'!I2336,'Faire Payouts'!K2336,'Faire Payouts'!L2336,'Faire Payouts'!M2336,'Faire Payouts'!P2336,'Faire Payouts'!R2336)+'Faire Payouts'!N2336)*-1</f>
        <v>0</v>
      </c>
      <c r="D6637" t="str">
        <f t="shared" si="220"/>
        <v/>
      </c>
    </row>
    <row r="6638" spans="1:4" x14ac:dyDescent="0.2">
      <c r="A6638" t="str">
        <f t="shared" si="221"/>
        <v/>
      </c>
      <c r="B6638" s="1">
        <f>'Faire Payouts'!$A2337</f>
        <v>0</v>
      </c>
      <c r="C6638">
        <f>('Faire Payouts'!F2337-SUM('Faire Payouts'!I2337,'Faire Payouts'!K2337,'Faire Payouts'!L2337,'Faire Payouts'!M2337,'Faire Payouts'!P2337,'Faire Payouts'!R2337)+'Faire Payouts'!N2337)*-1</f>
        <v>0</v>
      </c>
      <c r="D6638" t="str">
        <f t="shared" si="220"/>
        <v/>
      </c>
    </row>
    <row r="6639" spans="1:4" x14ac:dyDescent="0.2">
      <c r="A6639" t="str">
        <f t="shared" si="221"/>
        <v/>
      </c>
      <c r="B6639" s="1">
        <f>'Faire Payouts'!$A2338</f>
        <v>0</v>
      </c>
      <c r="C6639">
        <f>('Faire Payouts'!F2338-SUM('Faire Payouts'!I2338,'Faire Payouts'!K2338,'Faire Payouts'!L2338,'Faire Payouts'!M2338,'Faire Payouts'!P2338,'Faire Payouts'!R2338)+'Faire Payouts'!N2338)*-1</f>
        <v>0</v>
      </c>
      <c r="D6639" t="str">
        <f t="shared" si="220"/>
        <v/>
      </c>
    </row>
    <row r="6640" spans="1:4" x14ac:dyDescent="0.2">
      <c r="A6640" t="str">
        <f t="shared" si="221"/>
        <v/>
      </c>
      <c r="B6640" s="1">
        <f>'Faire Payouts'!$A2339</f>
        <v>0</v>
      </c>
      <c r="C6640">
        <f>('Faire Payouts'!F2339-SUM('Faire Payouts'!I2339,'Faire Payouts'!K2339,'Faire Payouts'!L2339,'Faire Payouts'!M2339,'Faire Payouts'!P2339,'Faire Payouts'!R2339)+'Faire Payouts'!N2339)*-1</f>
        <v>0</v>
      </c>
      <c r="D6640" t="str">
        <f t="shared" ref="D6640:D6703" si="222">IF(C6640&lt;&gt;0,CONCATENATE(A6640,B6640),"")</f>
        <v/>
      </c>
    </row>
    <row r="6641" spans="1:4" x14ac:dyDescent="0.2">
      <c r="A6641" t="str">
        <f t="shared" si="221"/>
        <v/>
      </c>
      <c r="B6641" s="1">
        <f>'Faire Payouts'!$A2340</f>
        <v>0</v>
      </c>
      <c r="C6641">
        <f>('Faire Payouts'!F2340-SUM('Faire Payouts'!I2340,'Faire Payouts'!K2340,'Faire Payouts'!L2340,'Faire Payouts'!M2340,'Faire Payouts'!P2340,'Faire Payouts'!R2340)+'Faire Payouts'!N2340)*-1</f>
        <v>0</v>
      </c>
      <c r="D6641" t="str">
        <f t="shared" si="222"/>
        <v/>
      </c>
    </row>
    <row r="6642" spans="1:4" x14ac:dyDescent="0.2">
      <c r="A6642" t="str">
        <f t="shared" si="221"/>
        <v/>
      </c>
      <c r="B6642" s="1">
        <f>'Faire Payouts'!$A2341</f>
        <v>0</v>
      </c>
      <c r="C6642">
        <f>('Faire Payouts'!F2341-SUM('Faire Payouts'!I2341,'Faire Payouts'!K2341,'Faire Payouts'!L2341,'Faire Payouts'!M2341,'Faire Payouts'!P2341,'Faire Payouts'!R2341)+'Faire Payouts'!N2341)*-1</f>
        <v>0</v>
      </c>
      <c r="D6642" t="str">
        <f t="shared" si="222"/>
        <v/>
      </c>
    </row>
    <row r="6643" spans="1:4" x14ac:dyDescent="0.2">
      <c r="A6643" t="str">
        <f t="shared" si="221"/>
        <v/>
      </c>
      <c r="B6643" s="1">
        <f>'Faire Payouts'!$A2342</f>
        <v>0</v>
      </c>
      <c r="C6643">
        <f>('Faire Payouts'!F2342-SUM('Faire Payouts'!I2342,'Faire Payouts'!K2342,'Faire Payouts'!L2342,'Faire Payouts'!M2342,'Faire Payouts'!P2342,'Faire Payouts'!R2342)+'Faire Payouts'!N2342)*-1</f>
        <v>0</v>
      </c>
      <c r="D6643" t="str">
        <f t="shared" si="222"/>
        <v/>
      </c>
    </row>
    <row r="6644" spans="1:4" x14ac:dyDescent="0.2">
      <c r="A6644" t="str">
        <f t="shared" si="221"/>
        <v/>
      </c>
      <c r="B6644" s="1">
        <f>'Faire Payouts'!$A2343</f>
        <v>0</v>
      </c>
      <c r="C6644">
        <f>('Faire Payouts'!F2343-SUM('Faire Payouts'!I2343,'Faire Payouts'!K2343,'Faire Payouts'!L2343,'Faire Payouts'!M2343,'Faire Payouts'!P2343,'Faire Payouts'!R2343)+'Faire Payouts'!N2343)*-1</f>
        <v>0</v>
      </c>
      <c r="D6644" t="str">
        <f t="shared" si="222"/>
        <v/>
      </c>
    </row>
    <row r="6645" spans="1:4" x14ac:dyDescent="0.2">
      <c r="A6645" t="str">
        <f t="shared" si="221"/>
        <v/>
      </c>
      <c r="B6645" s="1">
        <f>'Faire Payouts'!$A2344</f>
        <v>0</v>
      </c>
      <c r="C6645">
        <f>('Faire Payouts'!F2344-SUM('Faire Payouts'!I2344,'Faire Payouts'!K2344,'Faire Payouts'!L2344,'Faire Payouts'!M2344,'Faire Payouts'!P2344,'Faire Payouts'!R2344)+'Faire Payouts'!N2344)*-1</f>
        <v>0</v>
      </c>
      <c r="D6645" t="str">
        <f t="shared" si="222"/>
        <v/>
      </c>
    </row>
    <row r="6646" spans="1:4" x14ac:dyDescent="0.2">
      <c r="A6646" t="str">
        <f t="shared" si="221"/>
        <v/>
      </c>
      <c r="B6646" s="1">
        <f>'Faire Payouts'!$A2345</f>
        <v>0</v>
      </c>
      <c r="C6646">
        <f>('Faire Payouts'!F2345-SUM('Faire Payouts'!I2345,'Faire Payouts'!K2345,'Faire Payouts'!L2345,'Faire Payouts'!M2345,'Faire Payouts'!P2345,'Faire Payouts'!R2345)+'Faire Payouts'!N2345)*-1</f>
        <v>0</v>
      </c>
      <c r="D6646" t="str">
        <f t="shared" si="222"/>
        <v/>
      </c>
    </row>
    <row r="6647" spans="1:4" x14ac:dyDescent="0.2">
      <c r="A6647" t="str">
        <f t="shared" si="221"/>
        <v/>
      </c>
      <c r="B6647" s="1">
        <f>'Faire Payouts'!$A2346</f>
        <v>0</v>
      </c>
      <c r="C6647">
        <f>('Faire Payouts'!F2346-SUM('Faire Payouts'!I2346,'Faire Payouts'!K2346,'Faire Payouts'!L2346,'Faire Payouts'!M2346,'Faire Payouts'!P2346,'Faire Payouts'!R2346)+'Faire Payouts'!N2346)*-1</f>
        <v>0</v>
      </c>
      <c r="D6647" t="str">
        <f t="shared" si="222"/>
        <v/>
      </c>
    </row>
    <row r="6648" spans="1:4" x14ac:dyDescent="0.2">
      <c r="A6648" t="str">
        <f t="shared" si="221"/>
        <v/>
      </c>
      <c r="B6648" s="1">
        <f>'Faire Payouts'!$A2347</f>
        <v>0</v>
      </c>
      <c r="C6648">
        <f>('Faire Payouts'!F2347-SUM('Faire Payouts'!I2347,'Faire Payouts'!K2347,'Faire Payouts'!L2347,'Faire Payouts'!M2347,'Faire Payouts'!P2347,'Faire Payouts'!R2347)+'Faire Payouts'!N2347)*-1</f>
        <v>0</v>
      </c>
      <c r="D6648" t="str">
        <f t="shared" si="222"/>
        <v/>
      </c>
    </row>
    <row r="6649" spans="1:4" x14ac:dyDescent="0.2">
      <c r="A6649" t="str">
        <f t="shared" si="221"/>
        <v/>
      </c>
      <c r="B6649" s="1">
        <f>'Faire Payouts'!$A2348</f>
        <v>0</v>
      </c>
      <c r="C6649">
        <f>('Faire Payouts'!F2348-SUM('Faire Payouts'!I2348,'Faire Payouts'!K2348,'Faire Payouts'!L2348,'Faire Payouts'!M2348,'Faire Payouts'!P2348,'Faire Payouts'!R2348)+'Faire Payouts'!N2348)*-1</f>
        <v>0</v>
      </c>
      <c r="D6649" t="str">
        <f t="shared" si="222"/>
        <v/>
      </c>
    </row>
    <row r="6650" spans="1:4" x14ac:dyDescent="0.2">
      <c r="A6650" t="str">
        <f t="shared" si="221"/>
        <v/>
      </c>
      <c r="B6650" s="1">
        <f>'Faire Payouts'!$A2349</f>
        <v>0</v>
      </c>
      <c r="C6650">
        <f>('Faire Payouts'!F2349-SUM('Faire Payouts'!I2349,'Faire Payouts'!K2349,'Faire Payouts'!L2349,'Faire Payouts'!M2349,'Faire Payouts'!P2349,'Faire Payouts'!R2349)+'Faire Payouts'!N2349)*-1</f>
        <v>0</v>
      </c>
      <c r="D6650" t="str">
        <f t="shared" si="222"/>
        <v/>
      </c>
    </row>
    <row r="6651" spans="1:4" x14ac:dyDescent="0.2">
      <c r="A6651" t="str">
        <f t="shared" si="221"/>
        <v/>
      </c>
      <c r="B6651" s="1">
        <f>'Faire Payouts'!$A2350</f>
        <v>0</v>
      </c>
      <c r="C6651">
        <f>('Faire Payouts'!F2350-SUM('Faire Payouts'!I2350,'Faire Payouts'!K2350,'Faire Payouts'!L2350,'Faire Payouts'!M2350,'Faire Payouts'!P2350,'Faire Payouts'!R2350)+'Faire Payouts'!N2350)*-1</f>
        <v>0</v>
      </c>
      <c r="D6651" t="str">
        <f t="shared" si="222"/>
        <v/>
      </c>
    </row>
    <row r="6652" spans="1:4" x14ac:dyDescent="0.2">
      <c r="A6652" t="str">
        <f t="shared" si="221"/>
        <v/>
      </c>
      <c r="B6652" s="1">
        <f>'Faire Payouts'!$A2351</f>
        <v>0</v>
      </c>
      <c r="C6652">
        <f>('Faire Payouts'!F2351-SUM('Faire Payouts'!I2351,'Faire Payouts'!K2351,'Faire Payouts'!L2351,'Faire Payouts'!M2351,'Faire Payouts'!P2351,'Faire Payouts'!R2351)+'Faire Payouts'!N2351)*-1</f>
        <v>0</v>
      </c>
      <c r="D6652" t="str">
        <f t="shared" si="222"/>
        <v/>
      </c>
    </row>
    <row r="6653" spans="1:4" x14ac:dyDescent="0.2">
      <c r="A6653" t="str">
        <f t="shared" si="221"/>
        <v/>
      </c>
      <c r="B6653" s="1">
        <f>'Faire Payouts'!$A2352</f>
        <v>0</v>
      </c>
      <c r="C6653">
        <f>('Faire Payouts'!F2352-SUM('Faire Payouts'!I2352,'Faire Payouts'!K2352,'Faire Payouts'!L2352,'Faire Payouts'!M2352,'Faire Payouts'!P2352,'Faire Payouts'!R2352)+'Faire Payouts'!N2352)*-1</f>
        <v>0</v>
      </c>
      <c r="D6653" t="str">
        <f t="shared" si="222"/>
        <v/>
      </c>
    </row>
    <row r="6654" spans="1:4" x14ac:dyDescent="0.2">
      <c r="A6654" t="str">
        <f t="shared" si="221"/>
        <v/>
      </c>
      <c r="B6654" s="1">
        <f>'Faire Payouts'!$A2353</f>
        <v>0</v>
      </c>
      <c r="C6654">
        <f>('Faire Payouts'!F2353-SUM('Faire Payouts'!I2353,'Faire Payouts'!K2353,'Faire Payouts'!L2353,'Faire Payouts'!M2353,'Faire Payouts'!P2353,'Faire Payouts'!R2353)+'Faire Payouts'!N2353)*-1</f>
        <v>0</v>
      </c>
      <c r="D6654" t="str">
        <f t="shared" si="222"/>
        <v/>
      </c>
    </row>
    <row r="6655" spans="1:4" x14ac:dyDescent="0.2">
      <c r="A6655" t="str">
        <f t="shared" si="221"/>
        <v/>
      </c>
      <c r="B6655" s="1">
        <f>'Faire Payouts'!$A2354</f>
        <v>0</v>
      </c>
      <c r="C6655">
        <f>('Faire Payouts'!F2354-SUM('Faire Payouts'!I2354,'Faire Payouts'!K2354,'Faire Payouts'!L2354,'Faire Payouts'!M2354,'Faire Payouts'!P2354,'Faire Payouts'!R2354)+'Faire Payouts'!N2354)*-1</f>
        <v>0</v>
      </c>
      <c r="D6655" t="str">
        <f t="shared" si="222"/>
        <v/>
      </c>
    </row>
    <row r="6656" spans="1:4" x14ac:dyDescent="0.2">
      <c r="A6656" t="str">
        <f t="shared" ref="A6656:A6719" si="223">IF(B6656&gt;0,A6655,"")</f>
        <v/>
      </c>
      <c r="B6656" s="1">
        <f>'Faire Payouts'!$A2355</f>
        <v>0</v>
      </c>
      <c r="C6656">
        <f>('Faire Payouts'!F2355-SUM('Faire Payouts'!I2355,'Faire Payouts'!K2355,'Faire Payouts'!L2355,'Faire Payouts'!M2355,'Faire Payouts'!P2355,'Faire Payouts'!R2355)+'Faire Payouts'!N2355)*-1</f>
        <v>0</v>
      </c>
      <c r="D6656" t="str">
        <f t="shared" si="222"/>
        <v/>
      </c>
    </row>
    <row r="6657" spans="1:4" x14ac:dyDescent="0.2">
      <c r="A6657" t="str">
        <f t="shared" si="223"/>
        <v/>
      </c>
      <c r="B6657" s="1">
        <f>'Faire Payouts'!$A2356</f>
        <v>0</v>
      </c>
      <c r="C6657">
        <f>('Faire Payouts'!F2356-SUM('Faire Payouts'!I2356,'Faire Payouts'!K2356,'Faire Payouts'!L2356,'Faire Payouts'!M2356,'Faire Payouts'!P2356,'Faire Payouts'!R2356)+'Faire Payouts'!N2356)*-1</f>
        <v>0</v>
      </c>
      <c r="D6657" t="str">
        <f t="shared" si="222"/>
        <v/>
      </c>
    </row>
    <row r="6658" spans="1:4" x14ac:dyDescent="0.2">
      <c r="A6658" t="str">
        <f t="shared" si="223"/>
        <v/>
      </c>
      <c r="B6658" s="1">
        <f>'Faire Payouts'!$A2357</f>
        <v>0</v>
      </c>
      <c r="C6658">
        <f>('Faire Payouts'!F2357-SUM('Faire Payouts'!I2357,'Faire Payouts'!K2357,'Faire Payouts'!L2357,'Faire Payouts'!M2357,'Faire Payouts'!P2357,'Faire Payouts'!R2357)+'Faire Payouts'!N2357)*-1</f>
        <v>0</v>
      </c>
      <c r="D6658" t="str">
        <f t="shared" si="222"/>
        <v/>
      </c>
    </row>
    <row r="6659" spans="1:4" x14ac:dyDescent="0.2">
      <c r="A6659" t="str">
        <f t="shared" si="223"/>
        <v/>
      </c>
      <c r="B6659" s="1">
        <f>'Faire Payouts'!$A2358</f>
        <v>0</v>
      </c>
      <c r="C6659">
        <f>('Faire Payouts'!F2358-SUM('Faire Payouts'!I2358,'Faire Payouts'!K2358,'Faire Payouts'!L2358,'Faire Payouts'!M2358,'Faire Payouts'!P2358,'Faire Payouts'!R2358)+'Faire Payouts'!N2358)*-1</f>
        <v>0</v>
      </c>
      <c r="D6659" t="str">
        <f t="shared" si="222"/>
        <v/>
      </c>
    </row>
    <row r="6660" spans="1:4" x14ac:dyDescent="0.2">
      <c r="A6660" t="str">
        <f t="shared" si="223"/>
        <v/>
      </c>
      <c r="B6660" s="1">
        <f>'Faire Payouts'!$A2359</f>
        <v>0</v>
      </c>
      <c r="C6660">
        <f>('Faire Payouts'!F2359-SUM('Faire Payouts'!I2359,'Faire Payouts'!K2359,'Faire Payouts'!L2359,'Faire Payouts'!M2359,'Faire Payouts'!P2359,'Faire Payouts'!R2359)+'Faire Payouts'!N2359)*-1</f>
        <v>0</v>
      </c>
      <c r="D6660" t="str">
        <f t="shared" si="222"/>
        <v/>
      </c>
    </row>
    <row r="6661" spans="1:4" x14ac:dyDescent="0.2">
      <c r="A6661" t="str">
        <f t="shared" si="223"/>
        <v/>
      </c>
      <c r="B6661" s="1">
        <f>'Faire Payouts'!$A2360</f>
        <v>0</v>
      </c>
      <c r="C6661">
        <f>('Faire Payouts'!F2360-SUM('Faire Payouts'!I2360,'Faire Payouts'!K2360,'Faire Payouts'!L2360,'Faire Payouts'!M2360,'Faire Payouts'!P2360,'Faire Payouts'!R2360)+'Faire Payouts'!N2360)*-1</f>
        <v>0</v>
      </c>
      <c r="D6661" t="str">
        <f t="shared" si="222"/>
        <v/>
      </c>
    </row>
    <row r="6662" spans="1:4" x14ac:dyDescent="0.2">
      <c r="A6662" t="str">
        <f t="shared" si="223"/>
        <v/>
      </c>
      <c r="B6662" s="1">
        <f>'Faire Payouts'!$A2361</f>
        <v>0</v>
      </c>
      <c r="C6662">
        <f>('Faire Payouts'!F2361-SUM('Faire Payouts'!I2361,'Faire Payouts'!K2361,'Faire Payouts'!L2361,'Faire Payouts'!M2361,'Faire Payouts'!P2361,'Faire Payouts'!R2361)+'Faire Payouts'!N2361)*-1</f>
        <v>0</v>
      </c>
      <c r="D6662" t="str">
        <f t="shared" si="222"/>
        <v/>
      </c>
    </row>
    <row r="6663" spans="1:4" x14ac:dyDescent="0.2">
      <c r="A6663" t="str">
        <f t="shared" si="223"/>
        <v/>
      </c>
      <c r="B6663" s="1">
        <f>'Faire Payouts'!$A2362</f>
        <v>0</v>
      </c>
      <c r="C6663">
        <f>('Faire Payouts'!F2362-SUM('Faire Payouts'!I2362,'Faire Payouts'!K2362,'Faire Payouts'!L2362,'Faire Payouts'!M2362,'Faire Payouts'!P2362,'Faire Payouts'!R2362)+'Faire Payouts'!N2362)*-1</f>
        <v>0</v>
      </c>
      <c r="D6663" t="str">
        <f t="shared" si="222"/>
        <v/>
      </c>
    </row>
    <row r="6664" spans="1:4" x14ac:dyDescent="0.2">
      <c r="A6664" t="str">
        <f t="shared" si="223"/>
        <v/>
      </c>
      <c r="B6664" s="1">
        <f>'Faire Payouts'!$A2363</f>
        <v>0</v>
      </c>
      <c r="C6664">
        <f>('Faire Payouts'!F2363-SUM('Faire Payouts'!I2363,'Faire Payouts'!K2363,'Faire Payouts'!L2363,'Faire Payouts'!M2363,'Faire Payouts'!P2363,'Faire Payouts'!R2363)+'Faire Payouts'!N2363)*-1</f>
        <v>0</v>
      </c>
      <c r="D6664" t="str">
        <f t="shared" si="222"/>
        <v/>
      </c>
    </row>
    <row r="6665" spans="1:4" x14ac:dyDescent="0.2">
      <c r="A6665" t="str">
        <f t="shared" si="223"/>
        <v/>
      </c>
      <c r="B6665" s="1">
        <f>'Faire Payouts'!$A2364</f>
        <v>0</v>
      </c>
      <c r="C6665">
        <f>('Faire Payouts'!F2364-SUM('Faire Payouts'!I2364,'Faire Payouts'!K2364,'Faire Payouts'!L2364,'Faire Payouts'!M2364,'Faire Payouts'!P2364,'Faire Payouts'!R2364)+'Faire Payouts'!N2364)*-1</f>
        <v>0</v>
      </c>
      <c r="D6665" t="str">
        <f t="shared" si="222"/>
        <v/>
      </c>
    </row>
    <row r="6666" spans="1:4" x14ac:dyDescent="0.2">
      <c r="A6666" t="str">
        <f t="shared" si="223"/>
        <v/>
      </c>
      <c r="B6666" s="1">
        <f>'Faire Payouts'!$A2365</f>
        <v>0</v>
      </c>
      <c r="C6666">
        <f>('Faire Payouts'!F2365-SUM('Faire Payouts'!I2365,'Faire Payouts'!K2365,'Faire Payouts'!L2365,'Faire Payouts'!M2365,'Faire Payouts'!P2365,'Faire Payouts'!R2365)+'Faire Payouts'!N2365)*-1</f>
        <v>0</v>
      </c>
      <c r="D6666" t="str">
        <f t="shared" si="222"/>
        <v/>
      </c>
    </row>
    <row r="6667" spans="1:4" x14ac:dyDescent="0.2">
      <c r="A6667" t="str">
        <f t="shared" si="223"/>
        <v/>
      </c>
      <c r="B6667" s="1">
        <f>'Faire Payouts'!$A2366</f>
        <v>0</v>
      </c>
      <c r="C6667">
        <f>('Faire Payouts'!F2366-SUM('Faire Payouts'!I2366,'Faire Payouts'!K2366,'Faire Payouts'!L2366,'Faire Payouts'!M2366,'Faire Payouts'!P2366,'Faire Payouts'!R2366)+'Faire Payouts'!N2366)*-1</f>
        <v>0</v>
      </c>
      <c r="D6667" t="str">
        <f t="shared" si="222"/>
        <v/>
      </c>
    </row>
    <row r="6668" spans="1:4" x14ac:dyDescent="0.2">
      <c r="A6668" t="str">
        <f t="shared" si="223"/>
        <v/>
      </c>
      <c r="B6668" s="1">
        <f>'Faire Payouts'!$A2367</f>
        <v>0</v>
      </c>
      <c r="C6668">
        <f>('Faire Payouts'!F2367-SUM('Faire Payouts'!I2367,'Faire Payouts'!K2367,'Faire Payouts'!L2367,'Faire Payouts'!M2367,'Faire Payouts'!P2367,'Faire Payouts'!R2367)+'Faire Payouts'!N2367)*-1</f>
        <v>0</v>
      </c>
      <c r="D6668" t="str">
        <f t="shared" si="222"/>
        <v/>
      </c>
    </row>
    <row r="6669" spans="1:4" x14ac:dyDescent="0.2">
      <c r="A6669" t="str">
        <f t="shared" si="223"/>
        <v/>
      </c>
      <c r="B6669" s="1">
        <f>'Faire Payouts'!$A2368</f>
        <v>0</v>
      </c>
      <c r="C6669">
        <f>('Faire Payouts'!F2368-SUM('Faire Payouts'!I2368,'Faire Payouts'!K2368,'Faire Payouts'!L2368,'Faire Payouts'!M2368,'Faire Payouts'!P2368,'Faire Payouts'!R2368)+'Faire Payouts'!N2368)*-1</f>
        <v>0</v>
      </c>
      <c r="D6669" t="str">
        <f t="shared" si="222"/>
        <v/>
      </c>
    </row>
    <row r="6670" spans="1:4" x14ac:dyDescent="0.2">
      <c r="A6670" t="str">
        <f t="shared" si="223"/>
        <v/>
      </c>
      <c r="B6670" s="1">
        <f>'Faire Payouts'!$A2369</f>
        <v>0</v>
      </c>
      <c r="C6670">
        <f>('Faire Payouts'!F2369-SUM('Faire Payouts'!I2369,'Faire Payouts'!K2369,'Faire Payouts'!L2369,'Faire Payouts'!M2369,'Faire Payouts'!P2369,'Faire Payouts'!R2369)+'Faire Payouts'!N2369)*-1</f>
        <v>0</v>
      </c>
      <c r="D6670" t="str">
        <f t="shared" si="222"/>
        <v/>
      </c>
    </row>
    <row r="6671" spans="1:4" x14ac:dyDescent="0.2">
      <c r="A6671" t="str">
        <f t="shared" si="223"/>
        <v/>
      </c>
      <c r="B6671" s="1">
        <f>'Faire Payouts'!$A2370</f>
        <v>0</v>
      </c>
      <c r="C6671">
        <f>('Faire Payouts'!F2370-SUM('Faire Payouts'!I2370,'Faire Payouts'!K2370,'Faire Payouts'!L2370,'Faire Payouts'!M2370,'Faire Payouts'!P2370,'Faire Payouts'!R2370)+'Faire Payouts'!N2370)*-1</f>
        <v>0</v>
      </c>
      <c r="D6671" t="str">
        <f t="shared" si="222"/>
        <v/>
      </c>
    </row>
    <row r="6672" spans="1:4" x14ac:dyDescent="0.2">
      <c r="A6672" t="str">
        <f t="shared" si="223"/>
        <v/>
      </c>
      <c r="B6672" s="1">
        <f>'Faire Payouts'!$A2371</f>
        <v>0</v>
      </c>
      <c r="C6672">
        <f>('Faire Payouts'!F2371-SUM('Faire Payouts'!I2371,'Faire Payouts'!K2371,'Faire Payouts'!L2371,'Faire Payouts'!M2371,'Faire Payouts'!P2371,'Faire Payouts'!R2371)+'Faire Payouts'!N2371)*-1</f>
        <v>0</v>
      </c>
      <c r="D6672" t="str">
        <f t="shared" si="222"/>
        <v/>
      </c>
    </row>
    <row r="6673" spans="1:4" x14ac:dyDescent="0.2">
      <c r="A6673" t="str">
        <f t="shared" si="223"/>
        <v/>
      </c>
      <c r="B6673" s="1">
        <f>'Faire Payouts'!$A2372</f>
        <v>0</v>
      </c>
      <c r="C6673">
        <f>('Faire Payouts'!F2372-SUM('Faire Payouts'!I2372,'Faire Payouts'!K2372,'Faire Payouts'!L2372,'Faire Payouts'!M2372,'Faire Payouts'!P2372,'Faire Payouts'!R2372)+'Faire Payouts'!N2372)*-1</f>
        <v>0</v>
      </c>
      <c r="D6673" t="str">
        <f t="shared" si="222"/>
        <v/>
      </c>
    </row>
    <row r="6674" spans="1:4" x14ac:dyDescent="0.2">
      <c r="A6674" t="str">
        <f t="shared" si="223"/>
        <v/>
      </c>
      <c r="B6674" s="1">
        <f>'Faire Payouts'!$A2373</f>
        <v>0</v>
      </c>
      <c r="C6674">
        <f>('Faire Payouts'!F2373-SUM('Faire Payouts'!I2373,'Faire Payouts'!K2373,'Faire Payouts'!L2373,'Faire Payouts'!M2373,'Faire Payouts'!P2373,'Faire Payouts'!R2373)+'Faire Payouts'!N2373)*-1</f>
        <v>0</v>
      </c>
      <c r="D6674" t="str">
        <f t="shared" si="222"/>
        <v/>
      </c>
    </row>
    <row r="6675" spans="1:4" x14ac:dyDescent="0.2">
      <c r="A6675" t="str">
        <f t="shared" si="223"/>
        <v/>
      </c>
      <c r="B6675" s="1">
        <f>'Faire Payouts'!$A2374</f>
        <v>0</v>
      </c>
      <c r="C6675">
        <f>('Faire Payouts'!F2374-SUM('Faire Payouts'!I2374,'Faire Payouts'!K2374,'Faire Payouts'!L2374,'Faire Payouts'!M2374,'Faire Payouts'!P2374,'Faire Payouts'!R2374)+'Faire Payouts'!N2374)*-1</f>
        <v>0</v>
      </c>
      <c r="D6675" t="str">
        <f t="shared" si="222"/>
        <v/>
      </c>
    </row>
    <row r="6676" spans="1:4" x14ac:dyDescent="0.2">
      <c r="A6676" t="str">
        <f t="shared" si="223"/>
        <v/>
      </c>
      <c r="B6676" s="1">
        <f>'Faire Payouts'!$A2375</f>
        <v>0</v>
      </c>
      <c r="C6676">
        <f>('Faire Payouts'!F2375-SUM('Faire Payouts'!I2375,'Faire Payouts'!K2375,'Faire Payouts'!L2375,'Faire Payouts'!M2375,'Faire Payouts'!P2375,'Faire Payouts'!R2375)+'Faire Payouts'!N2375)*-1</f>
        <v>0</v>
      </c>
      <c r="D6676" t="str">
        <f t="shared" si="222"/>
        <v/>
      </c>
    </row>
    <row r="6677" spans="1:4" x14ac:dyDescent="0.2">
      <c r="A6677" t="str">
        <f t="shared" si="223"/>
        <v/>
      </c>
      <c r="B6677" s="1">
        <f>'Faire Payouts'!$A2376</f>
        <v>0</v>
      </c>
      <c r="C6677">
        <f>('Faire Payouts'!F2376-SUM('Faire Payouts'!I2376,'Faire Payouts'!K2376,'Faire Payouts'!L2376,'Faire Payouts'!M2376,'Faire Payouts'!P2376,'Faire Payouts'!R2376)+'Faire Payouts'!N2376)*-1</f>
        <v>0</v>
      </c>
      <c r="D6677" t="str">
        <f t="shared" si="222"/>
        <v/>
      </c>
    </row>
    <row r="6678" spans="1:4" x14ac:dyDescent="0.2">
      <c r="A6678" t="str">
        <f t="shared" si="223"/>
        <v/>
      </c>
      <c r="B6678" s="1">
        <f>'Faire Payouts'!$A2377</f>
        <v>0</v>
      </c>
      <c r="C6678">
        <f>('Faire Payouts'!F2377-SUM('Faire Payouts'!I2377,'Faire Payouts'!K2377,'Faire Payouts'!L2377,'Faire Payouts'!M2377,'Faire Payouts'!P2377,'Faire Payouts'!R2377)+'Faire Payouts'!N2377)*-1</f>
        <v>0</v>
      </c>
      <c r="D6678" t="str">
        <f t="shared" si="222"/>
        <v/>
      </c>
    </row>
    <row r="6679" spans="1:4" x14ac:dyDescent="0.2">
      <c r="A6679" t="str">
        <f t="shared" si="223"/>
        <v/>
      </c>
      <c r="B6679" s="1">
        <f>'Faire Payouts'!$A2378</f>
        <v>0</v>
      </c>
      <c r="C6679">
        <f>('Faire Payouts'!F2378-SUM('Faire Payouts'!I2378,'Faire Payouts'!K2378,'Faire Payouts'!L2378,'Faire Payouts'!M2378,'Faire Payouts'!P2378,'Faire Payouts'!R2378)+'Faire Payouts'!N2378)*-1</f>
        <v>0</v>
      </c>
      <c r="D6679" t="str">
        <f t="shared" si="222"/>
        <v/>
      </c>
    </row>
    <row r="6680" spans="1:4" x14ac:dyDescent="0.2">
      <c r="A6680" t="str">
        <f t="shared" si="223"/>
        <v/>
      </c>
      <c r="B6680" s="1">
        <f>'Faire Payouts'!$A2379</f>
        <v>0</v>
      </c>
      <c r="C6680">
        <f>('Faire Payouts'!F2379-SUM('Faire Payouts'!I2379,'Faire Payouts'!K2379,'Faire Payouts'!L2379,'Faire Payouts'!M2379,'Faire Payouts'!P2379,'Faire Payouts'!R2379)+'Faire Payouts'!N2379)*-1</f>
        <v>0</v>
      </c>
      <c r="D6680" t="str">
        <f t="shared" si="222"/>
        <v/>
      </c>
    </row>
    <row r="6681" spans="1:4" x14ac:dyDescent="0.2">
      <c r="A6681" t="str">
        <f t="shared" si="223"/>
        <v/>
      </c>
      <c r="B6681" s="1">
        <f>'Faire Payouts'!$A2380</f>
        <v>0</v>
      </c>
      <c r="C6681">
        <f>('Faire Payouts'!F2380-SUM('Faire Payouts'!I2380,'Faire Payouts'!K2380,'Faire Payouts'!L2380,'Faire Payouts'!M2380,'Faire Payouts'!P2380,'Faire Payouts'!R2380)+'Faire Payouts'!N2380)*-1</f>
        <v>0</v>
      </c>
      <c r="D6681" t="str">
        <f t="shared" si="222"/>
        <v/>
      </c>
    </row>
    <row r="6682" spans="1:4" x14ac:dyDescent="0.2">
      <c r="A6682" t="str">
        <f t="shared" si="223"/>
        <v/>
      </c>
      <c r="B6682" s="1">
        <f>'Faire Payouts'!$A2381</f>
        <v>0</v>
      </c>
      <c r="C6682">
        <f>('Faire Payouts'!F2381-SUM('Faire Payouts'!I2381,'Faire Payouts'!K2381,'Faire Payouts'!L2381,'Faire Payouts'!M2381,'Faire Payouts'!P2381,'Faire Payouts'!R2381)+'Faire Payouts'!N2381)*-1</f>
        <v>0</v>
      </c>
      <c r="D6682" t="str">
        <f t="shared" si="222"/>
        <v/>
      </c>
    </row>
    <row r="6683" spans="1:4" x14ac:dyDescent="0.2">
      <c r="A6683" t="str">
        <f t="shared" si="223"/>
        <v/>
      </c>
      <c r="B6683" s="1">
        <f>'Faire Payouts'!$A2382</f>
        <v>0</v>
      </c>
      <c r="C6683">
        <f>('Faire Payouts'!F2382-SUM('Faire Payouts'!I2382,'Faire Payouts'!K2382,'Faire Payouts'!L2382,'Faire Payouts'!M2382,'Faire Payouts'!P2382,'Faire Payouts'!R2382)+'Faire Payouts'!N2382)*-1</f>
        <v>0</v>
      </c>
      <c r="D6683" t="str">
        <f t="shared" si="222"/>
        <v/>
      </c>
    </row>
    <row r="6684" spans="1:4" x14ac:dyDescent="0.2">
      <c r="A6684" t="str">
        <f t="shared" si="223"/>
        <v/>
      </c>
      <c r="B6684" s="1">
        <f>'Faire Payouts'!$A2383</f>
        <v>0</v>
      </c>
      <c r="C6684">
        <f>('Faire Payouts'!F2383-SUM('Faire Payouts'!I2383,'Faire Payouts'!K2383,'Faire Payouts'!L2383,'Faire Payouts'!M2383,'Faire Payouts'!P2383,'Faire Payouts'!R2383)+'Faire Payouts'!N2383)*-1</f>
        <v>0</v>
      </c>
      <c r="D6684" t="str">
        <f t="shared" si="222"/>
        <v/>
      </c>
    </row>
    <row r="6685" spans="1:4" x14ac:dyDescent="0.2">
      <c r="A6685" t="str">
        <f t="shared" si="223"/>
        <v/>
      </c>
      <c r="B6685" s="1">
        <f>'Faire Payouts'!$A2384</f>
        <v>0</v>
      </c>
      <c r="C6685">
        <f>('Faire Payouts'!F2384-SUM('Faire Payouts'!I2384,'Faire Payouts'!K2384,'Faire Payouts'!L2384,'Faire Payouts'!M2384,'Faire Payouts'!P2384,'Faire Payouts'!R2384)+'Faire Payouts'!N2384)*-1</f>
        <v>0</v>
      </c>
      <c r="D6685" t="str">
        <f t="shared" si="222"/>
        <v/>
      </c>
    </row>
    <row r="6686" spans="1:4" x14ac:dyDescent="0.2">
      <c r="A6686" t="str">
        <f t="shared" si="223"/>
        <v/>
      </c>
      <c r="B6686" s="1">
        <f>'Faire Payouts'!$A2385</f>
        <v>0</v>
      </c>
      <c r="C6686">
        <f>('Faire Payouts'!F2385-SUM('Faire Payouts'!I2385,'Faire Payouts'!K2385,'Faire Payouts'!L2385,'Faire Payouts'!M2385,'Faire Payouts'!P2385,'Faire Payouts'!R2385)+'Faire Payouts'!N2385)*-1</f>
        <v>0</v>
      </c>
      <c r="D6686" t="str">
        <f t="shared" si="222"/>
        <v/>
      </c>
    </row>
    <row r="6687" spans="1:4" x14ac:dyDescent="0.2">
      <c r="A6687" t="str">
        <f t="shared" si="223"/>
        <v/>
      </c>
      <c r="B6687" s="1">
        <f>'Faire Payouts'!$A2386</f>
        <v>0</v>
      </c>
      <c r="C6687">
        <f>('Faire Payouts'!F2386-SUM('Faire Payouts'!I2386,'Faire Payouts'!K2386,'Faire Payouts'!L2386,'Faire Payouts'!M2386,'Faire Payouts'!P2386,'Faire Payouts'!R2386)+'Faire Payouts'!N2386)*-1</f>
        <v>0</v>
      </c>
      <c r="D6687" t="str">
        <f t="shared" si="222"/>
        <v/>
      </c>
    </row>
    <row r="6688" spans="1:4" x14ac:dyDescent="0.2">
      <c r="A6688" t="str">
        <f t="shared" si="223"/>
        <v/>
      </c>
      <c r="B6688" s="1">
        <f>'Faire Payouts'!$A2387</f>
        <v>0</v>
      </c>
      <c r="C6688">
        <f>('Faire Payouts'!F2387-SUM('Faire Payouts'!I2387,'Faire Payouts'!K2387,'Faire Payouts'!L2387,'Faire Payouts'!M2387,'Faire Payouts'!P2387,'Faire Payouts'!R2387)+'Faire Payouts'!N2387)*-1</f>
        <v>0</v>
      </c>
      <c r="D6688" t="str">
        <f t="shared" si="222"/>
        <v/>
      </c>
    </row>
    <row r="6689" spans="1:4" x14ac:dyDescent="0.2">
      <c r="A6689" t="str">
        <f t="shared" si="223"/>
        <v/>
      </c>
      <c r="B6689" s="1">
        <f>'Faire Payouts'!$A2388</f>
        <v>0</v>
      </c>
      <c r="C6689">
        <f>('Faire Payouts'!F2388-SUM('Faire Payouts'!I2388,'Faire Payouts'!K2388,'Faire Payouts'!L2388,'Faire Payouts'!M2388,'Faire Payouts'!P2388,'Faire Payouts'!R2388)+'Faire Payouts'!N2388)*-1</f>
        <v>0</v>
      </c>
      <c r="D6689" t="str">
        <f t="shared" si="222"/>
        <v/>
      </c>
    </row>
    <row r="6690" spans="1:4" x14ac:dyDescent="0.2">
      <c r="A6690" t="str">
        <f t="shared" si="223"/>
        <v/>
      </c>
      <c r="B6690" s="1">
        <f>'Faire Payouts'!$A2389</f>
        <v>0</v>
      </c>
      <c r="C6690">
        <f>('Faire Payouts'!F2389-SUM('Faire Payouts'!I2389,'Faire Payouts'!K2389,'Faire Payouts'!L2389,'Faire Payouts'!M2389,'Faire Payouts'!P2389,'Faire Payouts'!R2389)+'Faire Payouts'!N2389)*-1</f>
        <v>0</v>
      </c>
      <c r="D6690" t="str">
        <f t="shared" si="222"/>
        <v/>
      </c>
    </row>
    <row r="6691" spans="1:4" x14ac:dyDescent="0.2">
      <c r="A6691" t="str">
        <f t="shared" si="223"/>
        <v/>
      </c>
      <c r="B6691" s="1">
        <f>'Faire Payouts'!$A2390</f>
        <v>0</v>
      </c>
      <c r="C6691">
        <f>('Faire Payouts'!F2390-SUM('Faire Payouts'!I2390,'Faire Payouts'!K2390,'Faire Payouts'!L2390,'Faire Payouts'!M2390,'Faire Payouts'!P2390,'Faire Payouts'!R2390)+'Faire Payouts'!N2390)*-1</f>
        <v>0</v>
      </c>
      <c r="D6691" t="str">
        <f t="shared" si="222"/>
        <v/>
      </c>
    </row>
    <row r="6692" spans="1:4" x14ac:dyDescent="0.2">
      <c r="A6692" t="str">
        <f t="shared" si="223"/>
        <v/>
      </c>
      <c r="B6692" s="1">
        <f>'Faire Payouts'!$A2391</f>
        <v>0</v>
      </c>
      <c r="C6692">
        <f>('Faire Payouts'!F2391-SUM('Faire Payouts'!I2391,'Faire Payouts'!K2391,'Faire Payouts'!L2391,'Faire Payouts'!M2391,'Faire Payouts'!P2391,'Faire Payouts'!R2391)+'Faire Payouts'!N2391)*-1</f>
        <v>0</v>
      </c>
      <c r="D6692" t="str">
        <f t="shared" si="222"/>
        <v/>
      </c>
    </row>
    <row r="6693" spans="1:4" x14ac:dyDescent="0.2">
      <c r="A6693" t="str">
        <f t="shared" si="223"/>
        <v/>
      </c>
      <c r="B6693" s="1">
        <f>'Faire Payouts'!$A2392</f>
        <v>0</v>
      </c>
      <c r="C6693">
        <f>('Faire Payouts'!F2392-SUM('Faire Payouts'!I2392,'Faire Payouts'!K2392,'Faire Payouts'!L2392,'Faire Payouts'!M2392,'Faire Payouts'!P2392,'Faire Payouts'!R2392)+'Faire Payouts'!N2392)*-1</f>
        <v>0</v>
      </c>
      <c r="D6693" t="str">
        <f t="shared" si="222"/>
        <v/>
      </c>
    </row>
    <row r="6694" spans="1:4" x14ac:dyDescent="0.2">
      <c r="A6694" t="str">
        <f t="shared" si="223"/>
        <v/>
      </c>
      <c r="B6694" s="1">
        <f>'Faire Payouts'!$A2393</f>
        <v>0</v>
      </c>
      <c r="C6694">
        <f>('Faire Payouts'!F2393-SUM('Faire Payouts'!I2393,'Faire Payouts'!K2393,'Faire Payouts'!L2393,'Faire Payouts'!M2393,'Faire Payouts'!P2393,'Faire Payouts'!R2393)+'Faire Payouts'!N2393)*-1</f>
        <v>0</v>
      </c>
      <c r="D6694" t="str">
        <f t="shared" si="222"/>
        <v/>
      </c>
    </row>
    <row r="6695" spans="1:4" x14ac:dyDescent="0.2">
      <c r="A6695" t="str">
        <f t="shared" si="223"/>
        <v/>
      </c>
      <c r="B6695" s="1">
        <f>'Faire Payouts'!$A2394</f>
        <v>0</v>
      </c>
      <c r="C6695">
        <f>('Faire Payouts'!F2394-SUM('Faire Payouts'!I2394,'Faire Payouts'!K2394,'Faire Payouts'!L2394,'Faire Payouts'!M2394,'Faire Payouts'!P2394,'Faire Payouts'!R2394)+'Faire Payouts'!N2394)*-1</f>
        <v>0</v>
      </c>
      <c r="D6695" t="str">
        <f t="shared" si="222"/>
        <v/>
      </c>
    </row>
    <row r="6696" spans="1:4" x14ac:dyDescent="0.2">
      <c r="A6696" t="str">
        <f t="shared" si="223"/>
        <v/>
      </c>
      <c r="B6696" s="1">
        <f>'Faire Payouts'!$A2395</f>
        <v>0</v>
      </c>
      <c r="C6696">
        <f>('Faire Payouts'!F2395-SUM('Faire Payouts'!I2395,'Faire Payouts'!K2395,'Faire Payouts'!L2395,'Faire Payouts'!M2395,'Faire Payouts'!P2395,'Faire Payouts'!R2395)+'Faire Payouts'!N2395)*-1</f>
        <v>0</v>
      </c>
      <c r="D6696" t="str">
        <f t="shared" si="222"/>
        <v/>
      </c>
    </row>
    <row r="6697" spans="1:4" x14ac:dyDescent="0.2">
      <c r="A6697" t="str">
        <f t="shared" si="223"/>
        <v/>
      </c>
      <c r="B6697" s="1">
        <f>'Faire Payouts'!$A2396</f>
        <v>0</v>
      </c>
      <c r="C6697">
        <f>('Faire Payouts'!F2396-SUM('Faire Payouts'!I2396,'Faire Payouts'!K2396,'Faire Payouts'!L2396,'Faire Payouts'!M2396,'Faire Payouts'!P2396,'Faire Payouts'!R2396)+'Faire Payouts'!N2396)*-1</f>
        <v>0</v>
      </c>
      <c r="D6697" t="str">
        <f t="shared" si="222"/>
        <v/>
      </c>
    </row>
    <row r="6698" spans="1:4" x14ac:dyDescent="0.2">
      <c r="A6698" t="str">
        <f t="shared" si="223"/>
        <v/>
      </c>
      <c r="B6698" s="1">
        <f>'Faire Payouts'!$A2397</f>
        <v>0</v>
      </c>
      <c r="C6698">
        <f>('Faire Payouts'!F2397-SUM('Faire Payouts'!I2397,'Faire Payouts'!K2397,'Faire Payouts'!L2397,'Faire Payouts'!M2397,'Faire Payouts'!P2397,'Faire Payouts'!R2397)+'Faire Payouts'!N2397)*-1</f>
        <v>0</v>
      </c>
      <c r="D6698" t="str">
        <f t="shared" si="222"/>
        <v/>
      </c>
    </row>
    <row r="6699" spans="1:4" x14ac:dyDescent="0.2">
      <c r="A6699" t="str">
        <f t="shared" si="223"/>
        <v/>
      </c>
      <c r="B6699" s="1">
        <f>'Faire Payouts'!$A2398</f>
        <v>0</v>
      </c>
      <c r="C6699">
        <f>('Faire Payouts'!F2398-SUM('Faire Payouts'!I2398,'Faire Payouts'!K2398,'Faire Payouts'!L2398,'Faire Payouts'!M2398,'Faire Payouts'!P2398,'Faire Payouts'!R2398)+'Faire Payouts'!N2398)*-1</f>
        <v>0</v>
      </c>
      <c r="D6699" t="str">
        <f t="shared" si="222"/>
        <v/>
      </c>
    </row>
    <row r="6700" spans="1:4" x14ac:dyDescent="0.2">
      <c r="A6700" t="str">
        <f t="shared" si="223"/>
        <v/>
      </c>
      <c r="B6700" s="1">
        <f>'Faire Payouts'!$A2399</f>
        <v>0</v>
      </c>
      <c r="C6700">
        <f>('Faire Payouts'!F2399-SUM('Faire Payouts'!I2399,'Faire Payouts'!K2399,'Faire Payouts'!L2399,'Faire Payouts'!M2399,'Faire Payouts'!P2399,'Faire Payouts'!R2399)+'Faire Payouts'!N2399)*-1</f>
        <v>0</v>
      </c>
      <c r="D6700" t="str">
        <f t="shared" si="222"/>
        <v/>
      </c>
    </row>
    <row r="6701" spans="1:4" x14ac:dyDescent="0.2">
      <c r="A6701" t="str">
        <f t="shared" si="223"/>
        <v/>
      </c>
      <c r="B6701" s="1">
        <f>'Faire Payouts'!$A2400</f>
        <v>0</v>
      </c>
      <c r="C6701">
        <f>('Faire Payouts'!F2400-SUM('Faire Payouts'!I2400,'Faire Payouts'!K2400,'Faire Payouts'!L2400,'Faire Payouts'!M2400,'Faire Payouts'!P2400,'Faire Payouts'!R2400)+'Faire Payouts'!N2400)*-1</f>
        <v>0</v>
      </c>
      <c r="D6701" t="str">
        <f t="shared" si="222"/>
        <v/>
      </c>
    </row>
    <row r="6702" spans="1:4" x14ac:dyDescent="0.2">
      <c r="A6702" t="str">
        <f t="shared" si="223"/>
        <v/>
      </c>
      <c r="B6702" s="1">
        <f>'Faire Payouts'!$A2401</f>
        <v>0</v>
      </c>
      <c r="C6702">
        <f>('Faire Payouts'!F2401-SUM('Faire Payouts'!I2401,'Faire Payouts'!K2401,'Faire Payouts'!L2401,'Faire Payouts'!M2401,'Faire Payouts'!P2401,'Faire Payouts'!R2401)+'Faire Payouts'!N2401)*-1</f>
        <v>0</v>
      </c>
      <c r="D6702" t="str">
        <f t="shared" si="222"/>
        <v/>
      </c>
    </row>
    <row r="6703" spans="1:4" x14ac:dyDescent="0.2">
      <c r="A6703" t="str">
        <f t="shared" si="223"/>
        <v/>
      </c>
      <c r="B6703" s="1">
        <f>'Faire Payouts'!$A2402</f>
        <v>0</v>
      </c>
      <c r="C6703">
        <f>('Faire Payouts'!F2402-SUM('Faire Payouts'!I2402,'Faire Payouts'!K2402,'Faire Payouts'!L2402,'Faire Payouts'!M2402,'Faire Payouts'!P2402,'Faire Payouts'!R2402)+'Faire Payouts'!N2402)*-1</f>
        <v>0</v>
      </c>
      <c r="D6703" t="str">
        <f t="shared" si="222"/>
        <v/>
      </c>
    </row>
    <row r="6704" spans="1:4" x14ac:dyDescent="0.2">
      <c r="A6704" t="str">
        <f t="shared" si="223"/>
        <v/>
      </c>
      <c r="B6704" s="1">
        <f>'Faire Payouts'!$A2403</f>
        <v>0</v>
      </c>
      <c r="C6704">
        <f>('Faire Payouts'!F2403-SUM('Faire Payouts'!I2403,'Faire Payouts'!K2403,'Faire Payouts'!L2403,'Faire Payouts'!M2403,'Faire Payouts'!P2403,'Faire Payouts'!R2403)+'Faire Payouts'!N2403)*-1</f>
        <v>0</v>
      </c>
      <c r="D6704" t="str">
        <f t="shared" ref="D6704:D6767" si="224">IF(C6704&lt;&gt;0,CONCATENATE(A6704,B6704),"")</f>
        <v/>
      </c>
    </row>
    <row r="6705" spans="1:4" x14ac:dyDescent="0.2">
      <c r="A6705" t="str">
        <f t="shared" si="223"/>
        <v/>
      </c>
      <c r="B6705" s="1">
        <f>'Faire Payouts'!$A2404</f>
        <v>0</v>
      </c>
      <c r="C6705">
        <f>('Faire Payouts'!F2404-SUM('Faire Payouts'!I2404,'Faire Payouts'!K2404,'Faire Payouts'!L2404,'Faire Payouts'!M2404,'Faire Payouts'!P2404,'Faire Payouts'!R2404)+'Faire Payouts'!N2404)*-1</f>
        <v>0</v>
      </c>
      <c r="D6705" t="str">
        <f t="shared" si="224"/>
        <v/>
      </c>
    </row>
    <row r="6706" spans="1:4" x14ac:dyDescent="0.2">
      <c r="A6706" t="str">
        <f t="shared" si="223"/>
        <v/>
      </c>
      <c r="B6706" s="1">
        <f>'Faire Payouts'!$A2405</f>
        <v>0</v>
      </c>
      <c r="C6706">
        <f>('Faire Payouts'!F2405-SUM('Faire Payouts'!I2405,'Faire Payouts'!K2405,'Faire Payouts'!L2405,'Faire Payouts'!M2405,'Faire Payouts'!P2405,'Faire Payouts'!R2405)+'Faire Payouts'!N2405)*-1</f>
        <v>0</v>
      </c>
      <c r="D6706" t="str">
        <f t="shared" si="224"/>
        <v/>
      </c>
    </row>
    <row r="6707" spans="1:4" x14ac:dyDescent="0.2">
      <c r="A6707" t="str">
        <f t="shared" si="223"/>
        <v/>
      </c>
      <c r="B6707" s="1">
        <f>'Faire Payouts'!$A2406</f>
        <v>0</v>
      </c>
      <c r="C6707">
        <f>('Faire Payouts'!F2406-SUM('Faire Payouts'!I2406,'Faire Payouts'!K2406,'Faire Payouts'!L2406,'Faire Payouts'!M2406,'Faire Payouts'!P2406,'Faire Payouts'!R2406)+'Faire Payouts'!N2406)*-1</f>
        <v>0</v>
      </c>
      <c r="D6707" t="str">
        <f t="shared" si="224"/>
        <v/>
      </c>
    </row>
    <row r="6708" spans="1:4" x14ac:dyDescent="0.2">
      <c r="A6708" t="str">
        <f t="shared" si="223"/>
        <v/>
      </c>
      <c r="B6708" s="1">
        <f>'Faire Payouts'!$A2407</f>
        <v>0</v>
      </c>
      <c r="C6708">
        <f>('Faire Payouts'!F2407-SUM('Faire Payouts'!I2407,'Faire Payouts'!K2407,'Faire Payouts'!L2407,'Faire Payouts'!M2407,'Faire Payouts'!P2407,'Faire Payouts'!R2407)+'Faire Payouts'!N2407)*-1</f>
        <v>0</v>
      </c>
      <c r="D6708" t="str">
        <f t="shared" si="224"/>
        <v/>
      </c>
    </row>
    <row r="6709" spans="1:4" x14ac:dyDescent="0.2">
      <c r="A6709" t="str">
        <f t="shared" si="223"/>
        <v/>
      </c>
      <c r="B6709" s="1">
        <f>'Faire Payouts'!$A2408</f>
        <v>0</v>
      </c>
      <c r="C6709">
        <f>('Faire Payouts'!F2408-SUM('Faire Payouts'!I2408,'Faire Payouts'!K2408,'Faire Payouts'!L2408,'Faire Payouts'!M2408,'Faire Payouts'!P2408,'Faire Payouts'!R2408)+'Faire Payouts'!N2408)*-1</f>
        <v>0</v>
      </c>
      <c r="D6709" t="str">
        <f t="shared" si="224"/>
        <v/>
      </c>
    </row>
    <row r="6710" spans="1:4" x14ac:dyDescent="0.2">
      <c r="A6710" t="str">
        <f t="shared" si="223"/>
        <v/>
      </c>
      <c r="B6710" s="1">
        <f>'Faire Payouts'!$A2409</f>
        <v>0</v>
      </c>
      <c r="C6710">
        <f>('Faire Payouts'!F2409-SUM('Faire Payouts'!I2409,'Faire Payouts'!K2409,'Faire Payouts'!L2409,'Faire Payouts'!M2409,'Faire Payouts'!P2409,'Faire Payouts'!R2409)+'Faire Payouts'!N2409)*-1</f>
        <v>0</v>
      </c>
      <c r="D6710" t="str">
        <f t="shared" si="224"/>
        <v/>
      </c>
    </row>
    <row r="6711" spans="1:4" x14ac:dyDescent="0.2">
      <c r="A6711" t="str">
        <f t="shared" si="223"/>
        <v/>
      </c>
      <c r="B6711" s="1">
        <f>'Faire Payouts'!$A2410</f>
        <v>0</v>
      </c>
      <c r="C6711">
        <f>('Faire Payouts'!F2410-SUM('Faire Payouts'!I2410,'Faire Payouts'!K2410,'Faire Payouts'!L2410,'Faire Payouts'!M2410,'Faire Payouts'!P2410,'Faire Payouts'!R2410)+'Faire Payouts'!N2410)*-1</f>
        <v>0</v>
      </c>
      <c r="D6711" t="str">
        <f t="shared" si="224"/>
        <v/>
      </c>
    </row>
    <row r="6712" spans="1:4" x14ac:dyDescent="0.2">
      <c r="A6712" t="str">
        <f t="shared" si="223"/>
        <v/>
      </c>
      <c r="B6712" s="1">
        <f>'Faire Payouts'!$A2411</f>
        <v>0</v>
      </c>
      <c r="C6712">
        <f>('Faire Payouts'!F2411-SUM('Faire Payouts'!I2411,'Faire Payouts'!K2411,'Faire Payouts'!L2411,'Faire Payouts'!M2411,'Faire Payouts'!P2411,'Faire Payouts'!R2411)+'Faire Payouts'!N2411)*-1</f>
        <v>0</v>
      </c>
      <c r="D6712" t="str">
        <f t="shared" si="224"/>
        <v/>
      </c>
    </row>
    <row r="6713" spans="1:4" x14ac:dyDescent="0.2">
      <c r="A6713" t="str">
        <f t="shared" si="223"/>
        <v/>
      </c>
      <c r="B6713" s="1">
        <f>'Faire Payouts'!$A2412</f>
        <v>0</v>
      </c>
      <c r="C6713">
        <f>('Faire Payouts'!F2412-SUM('Faire Payouts'!I2412,'Faire Payouts'!K2412,'Faire Payouts'!L2412,'Faire Payouts'!M2412,'Faire Payouts'!P2412,'Faire Payouts'!R2412)+'Faire Payouts'!N2412)*-1</f>
        <v>0</v>
      </c>
      <c r="D6713" t="str">
        <f t="shared" si="224"/>
        <v/>
      </c>
    </row>
    <row r="6714" spans="1:4" x14ac:dyDescent="0.2">
      <c r="A6714" t="str">
        <f t="shared" si="223"/>
        <v/>
      </c>
      <c r="B6714" s="1">
        <f>'Faire Payouts'!$A2413</f>
        <v>0</v>
      </c>
      <c r="C6714">
        <f>('Faire Payouts'!F2413-SUM('Faire Payouts'!I2413,'Faire Payouts'!K2413,'Faire Payouts'!L2413,'Faire Payouts'!M2413,'Faire Payouts'!P2413,'Faire Payouts'!R2413)+'Faire Payouts'!N2413)*-1</f>
        <v>0</v>
      </c>
      <c r="D6714" t="str">
        <f t="shared" si="224"/>
        <v/>
      </c>
    </row>
    <row r="6715" spans="1:4" x14ac:dyDescent="0.2">
      <c r="A6715" t="str">
        <f t="shared" si="223"/>
        <v/>
      </c>
      <c r="B6715" s="1">
        <f>'Faire Payouts'!$A2414</f>
        <v>0</v>
      </c>
      <c r="C6715">
        <f>('Faire Payouts'!F2414-SUM('Faire Payouts'!I2414,'Faire Payouts'!K2414,'Faire Payouts'!L2414,'Faire Payouts'!M2414,'Faire Payouts'!P2414,'Faire Payouts'!R2414)+'Faire Payouts'!N2414)*-1</f>
        <v>0</v>
      </c>
      <c r="D6715" t="str">
        <f t="shared" si="224"/>
        <v/>
      </c>
    </row>
    <row r="6716" spans="1:4" x14ac:dyDescent="0.2">
      <c r="A6716" t="str">
        <f t="shared" si="223"/>
        <v/>
      </c>
      <c r="B6716" s="1">
        <f>'Faire Payouts'!$A2415</f>
        <v>0</v>
      </c>
      <c r="C6716">
        <f>('Faire Payouts'!F2415-SUM('Faire Payouts'!I2415,'Faire Payouts'!K2415,'Faire Payouts'!L2415,'Faire Payouts'!M2415,'Faire Payouts'!P2415,'Faire Payouts'!R2415)+'Faire Payouts'!N2415)*-1</f>
        <v>0</v>
      </c>
      <c r="D6716" t="str">
        <f t="shared" si="224"/>
        <v/>
      </c>
    </row>
    <row r="6717" spans="1:4" x14ac:dyDescent="0.2">
      <c r="A6717" t="str">
        <f t="shared" si="223"/>
        <v/>
      </c>
      <c r="B6717" s="1">
        <f>'Faire Payouts'!$A2416</f>
        <v>0</v>
      </c>
      <c r="C6717">
        <f>('Faire Payouts'!F2416-SUM('Faire Payouts'!I2416,'Faire Payouts'!K2416,'Faire Payouts'!L2416,'Faire Payouts'!M2416,'Faire Payouts'!P2416,'Faire Payouts'!R2416)+'Faire Payouts'!N2416)*-1</f>
        <v>0</v>
      </c>
      <c r="D6717" t="str">
        <f t="shared" si="224"/>
        <v/>
      </c>
    </row>
    <row r="6718" spans="1:4" x14ac:dyDescent="0.2">
      <c r="A6718" t="str">
        <f t="shared" si="223"/>
        <v/>
      </c>
      <c r="B6718" s="1">
        <f>'Faire Payouts'!$A2417</f>
        <v>0</v>
      </c>
      <c r="C6718">
        <f>('Faire Payouts'!F2417-SUM('Faire Payouts'!I2417,'Faire Payouts'!K2417,'Faire Payouts'!L2417,'Faire Payouts'!M2417,'Faire Payouts'!P2417,'Faire Payouts'!R2417)+'Faire Payouts'!N2417)*-1</f>
        <v>0</v>
      </c>
      <c r="D6718" t="str">
        <f t="shared" si="224"/>
        <v/>
      </c>
    </row>
    <row r="6719" spans="1:4" x14ac:dyDescent="0.2">
      <c r="A6719" t="str">
        <f t="shared" si="223"/>
        <v/>
      </c>
      <c r="B6719" s="1">
        <f>'Faire Payouts'!$A2418</f>
        <v>0</v>
      </c>
      <c r="C6719">
        <f>('Faire Payouts'!F2418-SUM('Faire Payouts'!I2418,'Faire Payouts'!K2418,'Faire Payouts'!L2418,'Faire Payouts'!M2418,'Faire Payouts'!P2418,'Faire Payouts'!R2418)+'Faire Payouts'!N2418)*-1</f>
        <v>0</v>
      </c>
      <c r="D6719" t="str">
        <f t="shared" si="224"/>
        <v/>
      </c>
    </row>
    <row r="6720" spans="1:4" x14ac:dyDescent="0.2">
      <c r="A6720" t="str">
        <f t="shared" ref="A6720:A6783" si="225">IF(B6720&gt;0,A6719,"")</f>
        <v/>
      </c>
      <c r="B6720" s="1">
        <f>'Faire Payouts'!$A2419</f>
        <v>0</v>
      </c>
      <c r="C6720">
        <f>('Faire Payouts'!F2419-SUM('Faire Payouts'!I2419,'Faire Payouts'!K2419,'Faire Payouts'!L2419,'Faire Payouts'!M2419,'Faire Payouts'!P2419,'Faire Payouts'!R2419)+'Faire Payouts'!N2419)*-1</f>
        <v>0</v>
      </c>
      <c r="D6720" t="str">
        <f t="shared" si="224"/>
        <v/>
      </c>
    </row>
    <row r="6721" spans="1:4" x14ac:dyDescent="0.2">
      <c r="A6721" t="str">
        <f t="shared" si="225"/>
        <v/>
      </c>
      <c r="B6721" s="1">
        <f>'Faire Payouts'!$A2420</f>
        <v>0</v>
      </c>
      <c r="C6721">
        <f>('Faire Payouts'!F2420-SUM('Faire Payouts'!I2420,'Faire Payouts'!K2420,'Faire Payouts'!L2420,'Faire Payouts'!M2420,'Faire Payouts'!P2420,'Faire Payouts'!R2420)+'Faire Payouts'!N2420)*-1</f>
        <v>0</v>
      </c>
      <c r="D6721" t="str">
        <f t="shared" si="224"/>
        <v/>
      </c>
    </row>
    <row r="6722" spans="1:4" x14ac:dyDescent="0.2">
      <c r="A6722" t="str">
        <f t="shared" si="225"/>
        <v/>
      </c>
      <c r="B6722" s="1">
        <f>'Faire Payouts'!$A2421</f>
        <v>0</v>
      </c>
      <c r="C6722">
        <f>('Faire Payouts'!F2421-SUM('Faire Payouts'!I2421,'Faire Payouts'!K2421,'Faire Payouts'!L2421,'Faire Payouts'!M2421,'Faire Payouts'!P2421,'Faire Payouts'!R2421)+'Faire Payouts'!N2421)*-1</f>
        <v>0</v>
      </c>
      <c r="D6722" t="str">
        <f t="shared" si="224"/>
        <v/>
      </c>
    </row>
    <row r="6723" spans="1:4" x14ac:dyDescent="0.2">
      <c r="A6723" t="str">
        <f t="shared" si="225"/>
        <v/>
      </c>
      <c r="B6723" s="1">
        <f>'Faire Payouts'!$A2422</f>
        <v>0</v>
      </c>
      <c r="C6723">
        <f>('Faire Payouts'!F2422-SUM('Faire Payouts'!I2422,'Faire Payouts'!K2422,'Faire Payouts'!L2422,'Faire Payouts'!M2422,'Faire Payouts'!P2422,'Faire Payouts'!R2422)+'Faire Payouts'!N2422)*-1</f>
        <v>0</v>
      </c>
      <c r="D6723" t="str">
        <f t="shared" si="224"/>
        <v/>
      </c>
    </row>
    <row r="6724" spans="1:4" x14ac:dyDescent="0.2">
      <c r="A6724" t="str">
        <f t="shared" si="225"/>
        <v/>
      </c>
      <c r="B6724" s="1">
        <f>'Faire Payouts'!$A2423</f>
        <v>0</v>
      </c>
      <c r="C6724">
        <f>('Faire Payouts'!F2423-SUM('Faire Payouts'!I2423,'Faire Payouts'!K2423,'Faire Payouts'!L2423,'Faire Payouts'!M2423,'Faire Payouts'!P2423,'Faire Payouts'!R2423)+'Faire Payouts'!N2423)*-1</f>
        <v>0</v>
      </c>
      <c r="D6724" t="str">
        <f t="shared" si="224"/>
        <v/>
      </c>
    </row>
    <row r="6725" spans="1:4" x14ac:dyDescent="0.2">
      <c r="A6725" t="str">
        <f t="shared" si="225"/>
        <v/>
      </c>
      <c r="B6725" s="1">
        <f>'Faire Payouts'!$A2424</f>
        <v>0</v>
      </c>
      <c r="C6725">
        <f>('Faire Payouts'!F2424-SUM('Faire Payouts'!I2424,'Faire Payouts'!K2424,'Faire Payouts'!L2424,'Faire Payouts'!M2424,'Faire Payouts'!P2424,'Faire Payouts'!R2424)+'Faire Payouts'!N2424)*-1</f>
        <v>0</v>
      </c>
      <c r="D6725" t="str">
        <f t="shared" si="224"/>
        <v/>
      </c>
    </row>
    <row r="6726" spans="1:4" x14ac:dyDescent="0.2">
      <c r="A6726" t="str">
        <f t="shared" si="225"/>
        <v/>
      </c>
      <c r="B6726" s="1">
        <f>'Faire Payouts'!$A2425</f>
        <v>0</v>
      </c>
      <c r="C6726">
        <f>('Faire Payouts'!F2425-SUM('Faire Payouts'!I2425,'Faire Payouts'!K2425,'Faire Payouts'!L2425,'Faire Payouts'!M2425,'Faire Payouts'!P2425,'Faire Payouts'!R2425)+'Faire Payouts'!N2425)*-1</f>
        <v>0</v>
      </c>
      <c r="D6726" t="str">
        <f t="shared" si="224"/>
        <v/>
      </c>
    </row>
    <row r="6727" spans="1:4" x14ac:dyDescent="0.2">
      <c r="A6727" t="str">
        <f t="shared" si="225"/>
        <v/>
      </c>
      <c r="B6727" s="1">
        <f>'Faire Payouts'!$A2426</f>
        <v>0</v>
      </c>
      <c r="C6727">
        <f>('Faire Payouts'!F2426-SUM('Faire Payouts'!I2426,'Faire Payouts'!K2426,'Faire Payouts'!L2426,'Faire Payouts'!M2426,'Faire Payouts'!P2426,'Faire Payouts'!R2426)+'Faire Payouts'!N2426)*-1</f>
        <v>0</v>
      </c>
      <c r="D6727" t="str">
        <f t="shared" si="224"/>
        <v/>
      </c>
    </row>
    <row r="6728" spans="1:4" x14ac:dyDescent="0.2">
      <c r="A6728" t="str">
        <f t="shared" si="225"/>
        <v/>
      </c>
      <c r="B6728" s="1">
        <f>'Faire Payouts'!$A2427</f>
        <v>0</v>
      </c>
      <c r="C6728">
        <f>('Faire Payouts'!F2427-SUM('Faire Payouts'!I2427,'Faire Payouts'!K2427,'Faire Payouts'!L2427,'Faire Payouts'!M2427,'Faire Payouts'!P2427,'Faire Payouts'!R2427)+'Faire Payouts'!N2427)*-1</f>
        <v>0</v>
      </c>
      <c r="D6728" t="str">
        <f t="shared" si="224"/>
        <v/>
      </c>
    </row>
    <row r="6729" spans="1:4" x14ac:dyDescent="0.2">
      <c r="A6729" t="str">
        <f t="shared" si="225"/>
        <v/>
      </c>
      <c r="B6729" s="1">
        <f>'Faire Payouts'!$A2428</f>
        <v>0</v>
      </c>
      <c r="C6729">
        <f>('Faire Payouts'!F2428-SUM('Faire Payouts'!I2428,'Faire Payouts'!K2428,'Faire Payouts'!L2428,'Faire Payouts'!M2428,'Faire Payouts'!P2428,'Faire Payouts'!R2428)+'Faire Payouts'!N2428)*-1</f>
        <v>0</v>
      </c>
      <c r="D6729" t="str">
        <f t="shared" si="224"/>
        <v/>
      </c>
    </row>
    <row r="6730" spans="1:4" x14ac:dyDescent="0.2">
      <c r="A6730" t="str">
        <f t="shared" si="225"/>
        <v/>
      </c>
      <c r="B6730" s="1">
        <f>'Faire Payouts'!$A2429</f>
        <v>0</v>
      </c>
      <c r="C6730">
        <f>('Faire Payouts'!F2429-SUM('Faire Payouts'!I2429,'Faire Payouts'!K2429,'Faire Payouts'!L2429,'Faire Payouts'!M2429,'Faire Payouts'!P2429,'Faire Payouts'!R2429)+'Faire Payouts'!N2429)*-1</f>
        <v>0</v>
      </c>
      <c r="D6730" t="str">
        <f t="shared" si="224"/>
        <v/>
      </c>
    </row>
    <row r="6731" spans="1:4" x14ac:dyDescent="0.2">
      <c r="A6731" t="str">
        <f t="shared" si="225"/>
        <v/>
      </c>
      <c r="B6731" s="1">
        <f>'Faire Payouts'!$A2430</f>
        <v>0</v>
      </c>
      <c r="C6731">
        <f>('Faire Payouts'!F2430-SUM('Faire Payouts'!I2430,'Faire Payouts'!K2430,'Faire Payouts'!L2430,'Faire Payouts'!M2430,'Faire Payouts'!P2430,'Faire Payouts'!R2430)+'Faire Payouts'!N2430)*-1</f>
        <v>0</v>
      </c>
      <c r="D6731" t="str">
        <f t="shared" si="224"/>
        <v/>
      </c>
    </row>
    <row r="6732" spans="1:4" x14ac:dyDescent="0.2">
      <c r="A6732" t="str">
        <f t="shared" si="225"/>
        <v/>
      </c>
      <c r="B6732" s="1">
        <f>'Faire Payouts'!$A2431</f>
        <v>0</v>
      </c>
      <c r="C6732">
        <f>('Faire Payouts'!F2431-SUM('Faire Payouts'!I2431,'Faire Payouts'!K2431,'Faire Payouts'!L2431,'Faire Payouts'!M2431,'Faire Payouts'!P2431,'Faire Payouts'!R2431)+'Faire Payouts'!N2431)*-1</f>
        <v>0</v>
      </c>
      <c r="D6732" t="str">
        <f t="shared" si="224"/>
        <v/>
      </c>
    </row>
    <row r="6733" spans="1:4" x14ac:dyDescent="0.2">
      <c r="A6733" t="str">
        <f t="shared" si="225"/>
        <v/>
      </c>
      <c r="B6733" s="1">
        <f>'Faire Payouts'!$A2432</f>
        <v>0</v>
      </c>
      <c r="C6733">
        <f>('Faire Payouts'!F2432-SUM('Faire Payouts'!I2432,'Faire Payouts'!K2432,'Faire Payouts'!L2432,'Faire Payouts'!M2432,'Faire Payouts'!P2432,'Faire Payouts'!R2432)+'Faire Payouts'!N2432)*-1</f>
        <v>0</v>
      </c>
      <c r="D6733" t="str">
        <f t="shared" si="224"/>
        <v/>
      </c>
    </row>
    <row r="6734" spans="1:4" x14ac:dyDescent="0.2">
      <c r="A6734" t="str">
        <f t="shared" si="225"/>
        <v/>
      </c>
      <c r="B6734" s="1">
        <f>'Faire Payouts'!$A2433</f>
        <v>0</v>
      </c>
      <c r="C6734">
        <f>('Faire Payouts'!F2433-SUM('Faire Payouts'!I2433,'Faire Payouts'!K2433,'Faire Payouts'!L2433,'Faire Payouts'!M2433,'Faire Payouts'!P2433,'Faire Payouts'!R2433)+'Faire Payouts'!N2433)*-1</f>
        <v>0</v>
      </c>
      <c r="D6734" t="str">
        <f t="shared" si="224"/>
        <v/>
      </c>
    </row>
    <row r="6735" spans="1:4" x14ac:dyDescent="0.2">
      <c r="A6735" t="str">
        <f t="shared" si="225"/>
        <v/>
      </c>
      <c r="B6735" s="1">
        <f>'Faire Payouts'!$A2434</f>
        <v>0</v>
      </c>
      <c r="C6735">
        <f>('Faire Payouts'!F2434-SUM('Faire Payouts'!I2434,'Faire Payouts'!K2434,'Faire Payouts'!L2434,'Faire Payouts'!M2434,'Faire Payouts'!P2434,'Faire Payouts'!R2434)+'Faire Payouts'!N2434)*-1</f>
        <v>0</v>
      </c>
      <c r="D6735" t="str">
        <f t="shared" si="224"/>
        <v/>
      </c>
    </row>
    <row r="6736" spans="1:4" x14ac:dyDescent="0.2">
      <c r="A6736" t="str">
        <f t="shared" si="225"/>
        <v/>
      </c>
      <c r="B6736" s="1">
        <f>'Faire Payouts'!$A2435</f>
        <v>0</v>
      </c>
      <c r="C6736">
        <f>('Faire Payouts'!F2435-SUM('Faire Payouts'!I2435,'Faire Payouts'!K2435,'Faire Payouts'!L2435,'Faire Payouts'!M2435,'Faire Payouts'!P2435,'Faire Payouts'!R2435)+'Faire Payouts'!N2435)*-1</f>
        <v>0</v>
      </c>
      <c r="D6736" t="str">
        <f t="shared" si="224"/>
        <v/>
      </c>
    </row>
    <row r="6737" spans="1:4" x14ac:dyDescent="0.2">
      <c r="A6737" t="str">
        <f t="shared" si="225"/>
        <v/>
      </c>
      <c r="B6737" s="1">
        <f>'Faire Payouts'!$A2436</f>
        <v>0</v>
      </c>
      <c r="C6737">
        <f>('Faire Payouts'!F2436-SUM('Faire Payouts'!I2436,'Faire Payouts'!K2436,'Faire Payouts'!L2436,'Faire Payouts'!M2436,'Faire Payouts'!P2436,'Faire Payouts'!R2436)+'Faire Payouts'!N2436)*-1</f>
        <v>0</v>
      </c>
      <c r="D6737" t="str">
        <f t="shared" si="224"/>
        <v/>
      </c>
    </row>
    <row r="6738" spans="1:4" x14ac:dyDescent="0.2">
      <c r="A6738" t="str">
        <f t="shared" si="225"/>
        <v/>
      </c>
      <c r="B6738" s="1">
        <f>'Faire Payouts'!$A2437</f>
        <v>0</v>
      </c>
      <c r="C6738">
        <f>('Faire Payouts'!F2437-SUM('Faire Payouts'!I2437,'Faire Payouts'!K2437,'Faire Payouts'!L2437,'Faire Payouts'!M2437,'Faire Payouts'!P2437,'Faire Payouts'!R2437)+'Faire Payouts'!N2437)*-1</f>
        <v>0</v>
      </c>
      <c r="D6738" t="str">
        <f t="shared" si="224"/>
        <v/>
      </c>
    </row>
    <row r="6739" spans="1:4" x14ac:dyDescent="0.2">
      <c r="A6739" t="str">
        <f t="shared" si="225"/>
        <v/>
      </c>
      <c r="B6739" s="1">
        <f>'Faire Payouts'!$A2438</f>
        <v>0</v>
      </c>
      <c r="C6739">
        <f>('Faire Payouts'!F2438-SUM('Faire Payouts'!I2438,'Faire Payouts'!K2438,'Faire Payouts'!L2438,'Faire Payouts'!M2438,'Faire Payouts'!P2438,'Faire Payouts'!R2438)+'Faire Payouts'!N2438)*-1</f>
        <v>0</v>
      </c>
      <c r="D6739" t="str">
        <f t="shared" si="224"/>
        <v/>
      </c>
    </row>
    <row r="6740" spans="1:4" x14ac:dyDescent="0.2">
      <c r="A6740" t="str">
        <f t="shared" si="225"/>
        <v/>
      </c>
      <c r="B6740" s="1">
        <f>'Faire Payouts'!$A2439</f>
        <v>0</v>
      </c>
      <c r="C6740">
        <f>('Faire Payouts'!F2439-SUM('Faire Payouts'!I2439,'Faire Payouts'!K2439,'Faire Payouts'!L2439,'Faire Payouts'!M2439,'Faire Payouts'!P2439,'Faire Payouts'!R2439)+'Faire Payouts'!N2439)*-1</f>
        <v>0</v>
      </c>
      <c r="D6740" t="str">
        <f t="shared" si="224"/>
        <v/>
      </c>
    </row>
    <row r="6741" spans="1:4" x14ac:dyDescent="0.2">
      <c r="A6741" t="str">
        <f t="shared" si="225"/>
        <v/>
      </c>
      <c r="B6741" s="1">
        <f>'Faire Payouts'!$A2440</f>
        <v>0</v>
      </c>
      <c r="C6741">
        <f>('Faire Payouts'!F2440-SUM('Faire Payouts'!I2440,'Faire Payouts'!K2440,'Faire Payouts'!L2440,'Faire Payouts'!M2440,'Faire Payouts'!P2440,'Faire Payouts'!R2440)+'Faire Payouts'!N2440)*-1</f>
        <v>0</v>
      </c>
      <c r="D6741" t="str">
        <f t="shared" si="224"/>
        <v/>
      </c>
    </row>
    <row r="6742" spans="1:4" x14ac:dyDescent="0.2">
      <c r="A6742" t="str">
        <f t="shared" si="225"/>
        <v/>
      </c>
      <c r="B6742" s="1">
        <f>'Faire Payouts'!$A2441</f>
        <v>0</v>
      </c>
      <c r="C6742">
        <f>('Faire Payouts'!F2441-SUM('Faire Payouts'!I2441,'Faire Payouts'!K2441,'Faire Payouts'!L2441,'Faire Payouts'!M2441,'Faire Payouts'!P2441,'Faire Payouts'!R2441)+'Faire Payouts'!N2441)*-1</f>
        <v>0</v>
      </c>
      <c r="D6742" t="str">
        <f t="shared" si="224"/>
        <v/>
      </c>
    </row>
    <row r="6743" spans="1:4" x14ac:dyDescent="0.2">
      <c r="A6743" t="str">
        <f t="shared" si="225"/>
        <v/>
      </c>
      <c r="B6743" s="1">
        <f>'Faire Payouts'!$A2442</f>
        <v>0</v>
      </c>
      <c r="C6743">
        <f>('Faire Payouts'!F2442-SUM('Faire Payouts'!I2442,'Faire Payouts'!K2442,'Faire Payouts'!L2442,'Faire Payouts'!M2442,'Faire Payouts'!P2442,'Faire Payouts'!R2442)+'Faire Payouts'!N2442)*-1</f>
        <v>0</v>
      </c>
      <c r="D6743" t="str">
        <f t="shared" si="224"/>
        <v/>
      </c>
    </row>
    <row r="6744" spans="1:4" x14ac:dyDescent="0.2">
      <c r="A6744" t="str">
        <f t="shared" si="225"/>
        <v/>
      </c>
      <c r="B6744" s="1">
        <f>'Faire Payouts'!$A2443</f>
        <v>0</v>
      </c>
      <c r="C6744">
        <f>('Faire Payouts'!F2443-SUM('Faire Payouts'!I2443,'Faire Payouts'!K2443,'Faire Payouts'!L2443,'Faire Payouts'!M2443,'Faire Payouts'!P2443,'Faire Payouts'!R2443)+'Faire Payouts'!N2443)*-1</f>
        <v>0</v>
      </c>
      <c r="D6744" t="str">
        <f t="shared" si="224"/>
        <v/>
      </c>
    </row>
    <row r="6745" spans="1:4" x14ac:dyDescent="0.2">
      <c r="A6745" t="str">
        <f t="shared" si="225"/>
        <v/>
      </c>
      <c r="B6745" s="1">
        <f>'Faire Payouts'!$A2444</f>
        <v>0</v>
      </c>
      <c r="C6745">
        <f>('Faire Payouts'!F2444-SUM('Faire Payouts'!I2444,'Faire Payouts'!K2444,'Faire Payouts'!L2444,'Faire Payouts'!M2444,'Faire Payouts'!P2444,'Faire Payouts'!R2444)+'Faire Payouts'!N2444)*-1</f>
        <v>0</v>
      </c>
      <c r="D6745" t="str">
        <f t="shared" si="224"/>
        <v/>
      </c>
    </row>
    <row r="6746" spans="1:4" x14ac:dyDescent="0.2">
      <c r="A6746" t="str">
        <f t="shared" si="225"/>
        <v/>
      </c>
      <c r="B6746" s="1">
        <f>'Faire Payouts'!$A2445</f>
        <v>0</v>
      </c>
      <c r="C6746">
        <f>('Faire Payouts'!F2445-SUM('Faire Payouts'!I2445,'Faire Payouts'!K2445,'Faire Payouts'!L2445,'Faire Payouts'!M2445,'Faire Payouts'!P2445,'Faire Payouts'!R2445)+'Faire Payouts'!N2445)*-1</f>
        <v>0</v>
      </c>
      <c r="D6746" t="str">
        <f t="shared" si="224"/>
        <v/>
      </c>
    </row>
    <row r="6747" spans="1:4" x14ac:dyDescent="0.2">
      <c r="A6747" t="str">
        <f t="shared" si="225"/>
        <v/>
      </c>
      <c r="B6747" s="1">
        <f>'Faire Payouts'!$A2446</f>
        <v>0</v>
      </c>
      <c r="C6747">
        <f>('Faire Payouts'!F2446-SUM('Faire Payouts'!I2446,'Faire Payouts'!K2446,'Faire Payouts'!L2446,'Faire Payouts'!M2446,'Faire Payouts'!P2446,'Faire Payouts'!R2446)+'Faire Payouts'!N2446)*-1</f>
        <v>0</v>
      </c>
      <c r="D6747" t="str">
        <f t="shared" si="224"/>
        <v/>
      </c>
    </row>
    <row r="6748" spans="1:4" x14ac:dyDescent="0.2">
      <c r="A6748" t="str">
        <f t="shared" si="225"/>
        <v/>
      </c>
      <c r="B6748" s="1">
        <f>'Faire Payouts'!$A2447</f>
        <v>0</v>
      </c>
      <c r="C6748">
        <f>('Faire Payouts'!F2447-SUM('Faire Payouts'!I2447,'Faire Payouts'!K2447,'Faire Payouts'!L2447,'Faire Payouts'!M2447,'Faire Payouts'!P2447,'Faire Payouts'!R2447)+'Faire Payouts'!N2447)*-1</f>
        <v>0</v>
      </c>
      <c r="D6748" t="str">
        <f t="shared" si="224"/>
        <v/>
      </c>
    </row>
    <row r="6749" spans="1:4" x14ac:dyDescent="0.2">
      <c r="A6749" t="str">
        <f t="shared" si="225"/>
        <v/>
      </c>
      <c r="B6749" s="1">
        <f>'Faire Payouts'!$A2448</f>
        <v>0</v>
      </c>
      <c r="C6749">
        <f>('Faire Payouts'!F2448-SUM('Faire Payouts'!I2448,'Faire Payouts'!K2448,'Faire Payouts'!L2448,'Faire Payouts'!M2448,'Faire Payouts'!P2448,'Faire Payouts'!R2448)+'Faire Payouts'!N2448)*-1</f>
        <v>0</v>
      </c>
      <c r="D6749" t="str">
        <f t="shared" si="224"/>
        <v/>
      </c>
    </row>
    <row r="6750" spans="1:4" x14ac:dyDescent="0.2">
      <c r="A6750" t="str">
        <f t="shared" si="225"/>
        <v/>
      </c>
      <c r="B6750" s="1">
        <f>'Faire Payouts'!$A2449</f>
        <v>0</v>
      </c>
      <c r="C6750">
        <f>('Faire Payouts'!F2449-SUM('Faire Payouts'!I2449,'Faire Payouts'!K2449,'Faire Payouts'!L2449,'Faire Payouts'!M2449,'Faire Payouts'!P2449,'Faire Payouts'!R2449)+'Faire Payouts'!N2449)*-1</f>
        <v>0</v>
      </c>
      <c r="D6750" t="str">
        <f t="shared" si="224"/>
        <v/>
      </c>
    </row>
    <row r="6751" spans="1:4" x14ac:dyDescent="0.2">
      <c r="A6751" t="str">
        <f t="shared" si="225"/>
        <v/>
      </c>
      <c r="B6751" s="1">
        <f>'Faire Payouts'!$A2450</f>
        <v>0</v>
      </c>
      <c r="C6751">
        <f>('Faire Payouts'!F2450-SUM('Faire Payouts'!I2450,'Faire Payouts'!K2450,'Faire Payouts'!L2450,'Faire Payouts'!M2450,'Faire Payouts'!P2450,'Faire Payouts'!R2450)+'Faire Payouts'!N2450)*-1</f>
        <v>0</v>
      </c>
      <c r="D6751" t="str">
        <f t="shared" si="224"/>
        <v/>
      </c>
    </row>
    <row r="6752" spans="1:4" x14ac:dyDescent="0.2">
      <c r="A6752" t="str">
        <f t="shared" si="225"/>
        <v/>
      </c>
      <c r="B6752" s="1">
        <f>'Faire Payouts'!$A2451</f>
        <v>0</v>
      </c>
      <c r="C6752">
        <f>('Faire Payouts'!F2451-SUM('Faire Payouts'!I2451,'Faire Payouts'!K2451,'Faire Payouts'!L2451,'Faire Payouts'!M2451,'Faire Payouts'!P2451,'Faire Payouts'!R2451)+'Faire Payouts'!N2451)*-1</f>
        <v>0</v>
      </c>
      <c r="D6752" t="str">
        <f t="shared" si="224"/>
        <v/>
      </c>
    </row>
    <row r="6753" spans="1:4" x14ac:dyDescent="0.2">
      <c r="A6753" t="str">
        <f t="shared" si="225"/>
        <v/>
      </c>
      <c r="B6753" s="1">
        <f>'Faire Payouts'!$A2452</f>
        <v>0</v>
      </c>
      <c r="C6753">
        <f>('Faire Payouts'!F2452-SUM('Faire Payouts'!I2452,'Faire Payouts'!K2452,'Faire Payouts'!L2452,'Faire Payouts'!M2452,'Faire Payouts'!P2452,'Faire Payouts'!R2452)+'Faire Payouts'!N2452)*-1</f>
        <v>0</v>
      </c>
      <c r="D6753" t="str">
        <f t="shared" si="224"/>
        <v/>
      </c>
    </row>
    <row r="6754" spans="1:4" x14ac:dyDescent="0.2">
      <c r="A6754" t="str">
        <f t="shared" si="225"/>
        <v/>
      </c>
      <c r="B6754" s="1">
        <f>'Faire Payouts'!$A2453</f>
        <v>0</v>
      </c>
      <c r="C6754">
        <f>('Faire Payouts'!F2453-SUM('Faire Payouts'!I2453,'Faire Payouts'!K2453,'Faire Payouts'!L2453,'Faire Payouts'!M2453,'Faire Payouts'!P2453,'Faire Payouts'!R2453)+'Faire Payouts'!N2453)*-1</f>
        <v>0</v>
      </c>
      <c r="D6754" t="str">
        <f t="shared" si="224"/>
        <v/>
      </c>
    </row>
    <row r="6755" spans="1:4" x14ac:dyDescent="0.2">
      <c r="A6755" t="str">
        <f t="shared" si="225"/>
        <v/>
      </c>
      <c r="B6755" s="1">
        <f>'Faire Payouts'!$A2454</f>
        <v>0</v>
      </c>
      <c r="C6755">
        <f>('Faire Payouts'!F2454-SUM('Faire Payouts'!I2454,'Faire Payouts'!K2454,'Faire Payouts'!L2454,'Faire Payouts'!M2454,'Faire Payouts'!P2454,'Faire Payouts'!R2454)+'Faire Payouts'!N2454)*-1</f>
        <v>0</v>
      </c>
      <c r="D6755" t="str">
        <f t="shared" si="224"/>
        <v/>
      </c>
    </row>
    <row r="6756" spans="1:4" x14ac:dyDescent="0.2">
      <c r="A6756" t="str">
        <f t="shared" si="225"/>
        <v/>
      </c>
      <c r="B6756" s="1">
        <f>'Faire Payouts'!$A2455</f>
        <v>0</v>
      </c>
      <c r="C6756">
        <f>('Faire Payouts'!F2455-SUM('Faire Payouts'!I2455,'Faire Payouts'!K2455,'Faire Payouts'!L2455,'Faire Payouts'!M2455,'Faire Payouts'!P2455,'Faire Payouts'!R2455)+'Faire Payouts'!N2455)*-1</f>
        <v>0</v>
      </c>
      <c r="D6756" t="str">
        <f t="shared" si="224"/>
        <v/>
      </c>
    </row>
    <row r="6757" spans="1:4" x14ac:dyDescent="0.2">
      <c r="A6757" t="str">
        <f t="shared" si="225"/>
        <v/>
      </c>
      <c r="B6757" s="1">
        <f>'Faire Payouts'!$A2456</f>
        <v>0</v>
      </c>
      <c r="C6757">
        <f>('Faire Payouts'!F2456-SUM('Faire Payouts'!I2456,'Faire Payouts'!K2456,'Faire Payouts'!L2456,'Faire Payouts'!M2456,'Faire Payouts'!P2456,'Faire Payouts'!R2456)+'Faire Payouts'!N2456)*-1</f>
        <v>0</v>
      </c>
      <c r="D6757" t="str">
        <f t="shared" si="224"/>
        <v/>
      </c>
    </row>
    <row r="6758" spans="1:4" x14ac:dyDescent="0.2">
      <c r="A6758" t="str">
        <f t="shared" si="225"/>
        <v/>
      </c>
      <c r="B6758" s="1">
        <f>'Faire Payouts'!$A2457</f>
        <v>0</v>
      </c>
      <c r="C6758">
        <f>('Faire Payouts'!F2457-SUM('Faire Payouts'!I2457,'Faire Payouts'!K2457,'Faire Payouts'!L2457,'Faire Payouts'!M2457,'Faire Payouts'!P2457,'Faire Payouts'!R2457)+'Faire Payouts'!N2457)*-1</f>
        <v>0</v>
      </c>
      <c r="D6758" t="str">
        <f t="shared" si="224"/>
        <v/>
      </c>
    </row>
    <row r="6759" spans="1:4" x14ac:dyDescent="0.2">
      <c r="A6759" t="str">
        <f t="shared" si="225"/>
        <v/>
      </c>
      <c r="B6759" s="1">
        <f>'Faire Payouts'!$A2458</f>
        <v>0</v>
      </c>
      <c r="C6759">
        <f>('Faire Payouts'!F2458-SUM('Faire Payouts'!I2458,'Faire Payouts'!K2458,'Faire Payouts'!L2458,'Faire Payouts'!M2458,'Faire Payouts'!P2458,'Faire Payouts'!R2458)+'Faire Payouts'!N2458)*-1</f>
        <v>0</v>
      </c>
      <c r="D6759" t="str">
        <f t="shared" si="224"/>
        <v/>
      </c>
    </row>
    <row r="6760" spans="1:4" x14ac:dyDescent="0.2">
      <c r="A6760" t="str">
        <f t="shared" si="225"/>
        <v/>
      </c>
      <c r="B6760" s="1">
        <f>'Faire Payouts'!$A2459</f>
        <v>0</v>
      </c>
      <c r="C6760">
        <f>('Faire Payouts'!F2459-SUM('Faire Payouts'!I2459,'Faire Payouts'!K2459,'Faire Payouts'!L2459,'Faire Payouts'!M2459,'Faire Payouts'!P2459,'Faire Payouts'!R2459)+'Faire Payouts'!N2459)*-1</f>
        <v>0</v>
      </c>
      <c r="D6760" t="str">
        <f t="shared" si="224"/>
        <v/>
      </c>
    </row>
    <row r="6761" spans="1:4" x14ac:dyDescent="0.2">
      <c r="A6761" t="str">
        <f t="shared" si="225"/>
        <v/>
      </c>
      <c r="B6761" s="1">
        <f>'Faire Payouts'!$A2460</f>
        <v>0</v>
      </c>
      <c r="C6761">
        <f>('Faire Payouts'!F2460-SUM('Faire Payouts'!I2460,'Faire Payouts'!K2460,'Faire Payouts'!L2460,'Faire Payouts'!M2460,'Faire Payouts'!P2460,'Faire Payouts'!R2460)+'Faire Payouts'!N2460)*-1</f>
        <v>0</v>
      </c>
      <c r="D6761" t="str">
        <f t="shared" si="224"/>
        <v/>
      </c>
    </row>
    <row r="6762" spans="1:4" x14ac:dyDescent="0.2">
      <c r="A6762" t="str">
        <f t="shared" si="225"/>
        <v/>
      </c>
      <c r="B6762" s="1">
        <f>'Faire Payouts'!$A2461</f>
        <v>0</v>
      </c>
      <c r="C6762">
        <f>('Faire Payouts'!F2461-SUM('Faire Payouts'!I2461,'Faire Payouts'!K2461,'Faire Payouts'!L2461,'Faire Payouts'!M2461,'Faire Payouts'!P2461,'Faire Payouts'!R2461)+'Faire Payouts'!N2461)*-1</f>
        <v>0</v>
      </c>
      <c r="D6762" t="str">
        <f t="shared" si="224"/>
        <v/>
      </c>
    </row>
    <row r="6763" spans="1:4" x14ac:dyDescent="0.2">
      <c r="A6763" t="str">
        <f t="shared" si="225"/>
        <v/>
      </c>
      <c r="B6763" s="1">
        <f>'Faire Payouts'!$A2462</f>
        <v>0</v>
      </c>
      <c r="C6763">
        <f>('Faire Payouts'!F2462-SUM('Faire Payouts'!I2462,'Faire Payouts'!K2462,'Faire Payouts'!L2462,'Faire Payouts'!M2462,'Faire Payouts'!P2462,'Faire Payouts'!R2462)+'Faire Payouts'!N2462)*-1</f>
        <v>0</v>
      </c>
      <c r="D6763" t="str">
        <f t="shared" si="224"/>
        <v/>
      </c>
    </row>
    <row r="6764" spans="1:4" x14ac:dyDescent="0.2">
      <c r="A6764" t="str">
        <f t="shared" si="225"/>
        <v/>
      </c>
      <c r="B6764" s="1">
        <f>'Faire Payouts'!$A2463</f>
        <v>0</v>
      </c>
      <c r="C6764">
        <f>('Faire Payouts'!F2463-SUM('Faire Payouts'!I2463,'Faire Payouts'!K2463,'Faire Payouts'!L2463,'Faire Payouts'!M2463,'Faire Payouts'!P2463,'Faire Payouts'!R2463)+'Faire Payouts'!N2463)*-1</f>
        <v>0</v>
      </c>
      <c r="D6764" t="str">
        <f t="shared" si="224"/>
        <v/>
      </c>
    </row>
    <row r="6765" spans="1:4" x14ac:dyDescent="0.2">
      <c r="A6765" t="str">
        <f t="shared" si="225"/>
        <v/>
      </c>
      <c r="B6765" s="1">
        <f>'Faire Payouts'!$A2464</f>
        <v>0</v>
      </c>
      <c r="C6765">
        <f>('Faire Payouts'!F2464-SUM('Faire Payouts'!I2464,'Faire Payouts'!K2464,'Faire Payouts'!L2464,'Faire Payouts'!M2464,'Faire Payouts'!P2464,'Faire Payouts'!R2464)+'Faire Payouts'!N2464)*-1</f>
        <v>0</v>
      </c>
      <c r="D6765" t="str">
        <f t="shared" si="224"/>
        <v/>
      </c>
    </row>
    <row r="6766" spans="1:4" x14ac:dyDescent="0.2">
      <c r="A6766" t="str">
        <f t="shared" si="225"/>
        <v/>
      </c>
      <c r="B6766" s="1">
        <f>'Faire Payouts'!$A2465</f>
        <v>0</v>
      </c>
      <c r="C6766">
        <f>('Faire Payouts'!F2465-SUM('Faire Payouts'!I2465,'Faire Payouts'!K2465,'Faire Payouts'!L2465,'Faire Payouts'!M2465,'Faire Payouts'!P2465,'Faire Payouts'!R2465)+'Faire Payouts'!N2465)*-1</f>
        <v>0</v>
      </c>
      <c r="D6766" t="str">
        <f t="shared" si="224"/>
        <v/>
      </c>
    </row>
    <row r="6767" spans="1:4" x14ac:dyDescent="0.2">
      <c r="A6767" t="str">
        <f t="shared" si="225"/>
        <v/>
      </c>
      <c r="B6767" s="1">
        <f>'Faire Payouts'!$A2466</f>
        <v>0</v>
      </c>
      <c r="C6767">
        <f>('Faire Payouts'!F2466-SUM('Faire Payouts'!I2466,'Faire Payouts'!K2466,'Faire Payouts'!L2466,'Faire Payouts'!M2466,'Faire Payouts'!P2466,'Faire Payouts'!R2466)+'Faire Payouts'!N2466)*-1</f>
        <v>0</v>
      </c>
      <c r="D6767" t="str">
        <f t="shared" si="224"/>
        <v/>
      </c>
    </row>
    <row r="6768" spans="1:4" x14ac:dyDescent="0.2">
      <c r="A6768" t="str">
        <f t="shared" si="225"/>
        <v/>
      </c>
      <c r="B6768" s="1">
        <f>'Faire Payouts'!$A2467</f>
        <v>0</v>
      </c>
      <c r="C6768">
        <f>('Faire Payouts'!F2467-SUM('Faire Payouts'!I2467,'Faire Payouts'!K2467,'Faire Payouts'!L2467,'Faire Payouts'!M2467,'Faire Payouts'!P2467,'Faire Payouts'!R2467)+'Faire Payouts'!N2467)*-1</f>
        <v>0</v>
      </c>
      <c r="D6768" t="str">
        <f t="shared" ref="D6768:D6831" si="226">IF(C6768&lt;&gt;0,CONCATENATE(A6768,B6768),"")</f>
        <v/>
      </c>
    </row>
    <row r="6769" spans="1:4" x14ac:dyDescent="0.2">
      <c r="A6769" t="str">
        <f t="shared" si="225"/>
        <v/>
      </c>
      <c r="B6769" s="1">
        <f>'Faire Payouts'!$A2468</f>
        <v>0</v>
      </c>
      <c r="C6769">
        <f>('Faire Payouts'!F2468-SUM('Faire Payouts'!I2468,'Faire Payouts'!K2468,'Faire Payouts'!L2468,'Faire Payouts'!M2468,'Faire Payouts'!P2468,'Faire Payouts'!R2468)+'Faire Payouts'!N2468)*-1</f>
        <v>0</v>
      </c>
      <c r="D6769" t="str">
        <f t="shared" si="226"/>
        <v/>
      </c>
    </row>
    <row r="6770" spans="1:4" x14ac:dyDescent="0.2">
      <c r="A6770" t="str">
        <f t="shared" si="225"/>
        <v/>
      </c>
      <c r="B6770" s="1">
        <f>'Faire Payouts'!$A2469</f>
        <v>0</v>
      </c>
      <c r="C6770">
        <f>('Faire Payouts'!F2469-SUM('Faire Payouts'!I2469,'Faire Payouts'!K2469,'Faire Payouts'!L2469,'Faire Payouts'!M2469,'Faire Payouts'!P2469,'Faire Payouts'!R2469)+'Faire Payouts'!N2469)*-1</f>
        <v>0</v>
      </c>
      <c r="D6770" t="str">
        <f t="shared" si="226"/>
        <v/>
      </c>
    </row>
    <row r="6771" spans="1:4" x14ac:dyDescent="0.2">
      <c r="A6771" t="str">
        <f t="shared" si="225"/>
        <v/>
      </c>
      <c r="B6771" s="1">
        <f>'Faire Payouts'!$A2470</f>
        <v>0</v>
      </c>
      <c r="C6771">
        <f>('Faire Payouts'!F2470-SUM('Faire Payouts'!I2470,'Faire Payouts'!K2470,'Faire Payouts'!L2470,'Faire Payouts'!M2470,'Faire Payouts'!P2470,'Faire Payouts'!R2470)+'Faire Payouts'!N2470)*-1</f>
        <v>0</v>
      </c>
      <c r="D6771" t="str">
        <f t="shared" si="226"/>
        <v/>
      </c>
    </row>
    <row r="6772" spans="1:4" x14ac:dyDescent="0.2">
      <c r="A6772" t="str">
        <f t="shared" si="225"/>
        <v/>
      </c>
      <c r="B6772" s="1">
        <f>'Faire Payouts'!$A2471</f>
        <v>0</v>
      </c>
      <c r="C6772">
        <f>('Faire Payouts'!F2471-SUM('Faire Payouts'!I2471,'Faire Payouts'!K2471,'Faire Payouts'!L2471,'Faire Payouts'!M2471,'Faire Payouts'!P2471,'Faire Payouts'!R2471)+'Faire Payouts'!N2471)*-1</f>
        <v>0</v>
      </c>
      <c r="D6772" t="str">
        <f t="shared" si="226"/>
        <v/>
      </c>
    </row>
    <row r="6773" spans="1:4" x14ac:dyDescent="0.2">
      <c r="A6773" t="str">
        <f t="shared" si="225"/>
        <v/>
      </c>
      <c r="B6773" s="1">
        <f>'Faire Payouts'!$A2472</f>
        <v>0</v>
      </c>
      <c r="C6773">
        <f>('Faire Payouts'!F2472-SUM('Faire Payouts'!I2472,'Faire Payouts'!K2472,'Faire Payouts'!L2472,'Faire Payouts'!M2472,'Faire Payouts'!P2472,'Faire Payouts'!R2472)+'Faire Payouts'!N2472)*-1</f>
        <v>0</v>
      </c>
      <c r="D6773" t="str">
        <f t="shared" si="226"/>
        <v/>
      </c>
    </row>
    <row r="6774" spans="1:4" x14ac:dyDescent="0.2">
      <c r="A6774" t="str">
        <f t="shared" si="225"/>
        <v/>
      </c>
      <c r="B6774" s="1">
        <f>'Faire Payouts'!$A2473</f>
        <v>0</v>
      </c>
      <c r="C6774">
        <f>('Faire Payouts'!F2473-SUM('Faire Payouts'!I2473,'Faire Payouts'!K2473,'Faire Payouts'!L2473,'Faire Payouts'!M2473,'Faire Payouts'!P2473,'Faire Payouts'!R2473)+'Faire Payouts'!N2473)*-1</f>
        <v>0</v>
      </c>
      <c r="D6774" t="str">
        <f t="shared" si="226"/>
        <v/>
      </c>
    </row>
    <row r="6775" spans="1:4" x14ac:dyDescent="0.2">
      <c r="A6775" t="str">
        <f t="shared" si="225"/>
        <v/>
      </c>
      <c r="B6775" s="1">
        <f>'Faire Payouts'!$A2474</f>
        <v>0</v>
      </c>
      <c r="C6775">
        <f>('Faire Payouts'!F2474-SUM('Faire Payouts'!I2474,'Faire Payouts'!K2474,'Faire Payouts'!L2474,'Faire Payouts'!M2474,'Faire Payouts'!P2474,'Faire Payouts'!R2474)+'Faire Payouts'!N2474)*-1</f>
        <v>0</v>
      </c>
      <c r="D6775" t="str">
        <f t="shared" si="226"/>
        <v/>
      </c>
    </row>
    <row r="6776" spans="1:4" x14ac:dyDescent="0.2">
      <c r="A6776" t="str">
        <f t="shared" si="225"/>
        <v/>
      </c>
      <c r="B6776" s="1">
        <f>'Faire Payouts'!$A2475</f>
        <v>0</v>
      </c>
      <c r="C6776">
        <f>('Faire Payouts'!F2475-SUM('Faire Payouts'!I2475,'Faire Payouts'!K2475,'Faire Payouts'!L2475,'Faire Payouts'!M2475,'Faire Payouts'!P2475,'Faire Payouts'!R2475)+'Faire Payouts'!N2475)*-1</f>
        <v>0</v>
      </c>
      <c r="D6776" t="str">
        <f t="shared" si="226"/>
        <v/>
      </c>
    </row>
    <row r="6777" spans="1:4" x14ac:dyDescent="0.2">
      <c r="A6777" t="str">
        <f t="shared" si="225"/>
        <v/>
      </c>
      <c r="B6777" s="1">
        <f>'Faire Payouts'!$A2476</f>
        <v>0</v>
      </c>
      <c r="C6777">
        <f>('Faire Payouts'!F2476-SUM('Faire Payouts'!I2476,'Faire Payouts'!K2476,'Faire Payouts'!L2476,'Faire Payouts'!M2476,'Faire Payouts'!P2476,'Faire Payouts'!R2476)+'Faire Payouts'!N2476)*-1</f>
        <v>0</v>
      </c>
      <c r="D6777" t="str">
        <f t="shared" si="226"/>
        <v/>
      </c>
    </row>
    <row r="6778" spans="1:4" x14ac:dyDescent="0.2">
      <c r="A6778" t="str">
        <f t="shared" si="225"/>
        <v/>
      </c>
      <c r="B6778" s="1">
        <f>'Faire Payouts'!$A2477</f>
        <v>0</v>
      </c>
      <c r="C6778">
        <f>('Faire Payouts'!F2477-SUM('Faire Payouts'!I2477,'Faire Payouts'!K2477,'Faire Payouts'!L2477,'Faire Payouts'!M2477,'Faire Payouts'!P2477,'Faire Payouts'!R2477)+'Faire Payouts'!N2477)*-1</f>
        <v>0</v>
      </c>
      <c r="D6778" t="str">
        <f t="shared" si="226"/>
        <v/>
      </c>
    </row>
    <row r="6779" spans="1:4" x14ac:dyDescent="0.2">
      <c r="A6779" t="str">
        <f t="shared" si="225"/>
        <v/>
      </c>
      <c r="B6779" s="1">
        <f>'Faire Payouts'!$A2478</f>
        <v>0</v>
      </c>
      <c r="C6779">
        <f>('Faire Payouts'!F2478-SUM('Faire Payouts'!I2478,'Faire Payouts'!K2478,'Faire Payouts'!L2478,'Faire Payouts'!M2478,'Faire Payouts'!P2478,'Faire Payouts'!R2478)+'Faire Payouts'!N2478)*-1</f>
        <v>0</v>
      </c>
      <c r="D6779" t="str">
        <f t="shared" si="226"/>
        <v/>
      </c>
    </row>
    <row r="6780" spans="1:4" x14ac:dyDescent="0.2">
      <c r="A6780" t="str">
        <f t="shared" si="225"/>
        <v/>
      </c>
      <c r="B6780" s="1">
        <f>'Faire Payouts'!$A2479</f>
        <v>0</v>
      </c>
      <c r="C6780">
        <f>('Faire Payouts'!F2479-SUM('Faire Payouts'!I2479,'Faire Payouts'!K2479,'Faire Payouts'!L2479,'Faire Payouts'!M2479,'Faire Payouts'!P2479,'Faire Payouts'!R2479)+'Faire Payouts'!N2479)*-1</f>
        <v>0</v>
      </c>
      <c r="D6780" t="str">
        <f t="shared" si="226"/>
        <v/>
      </c>
    </row>
    <row r="6781" spans="1:4" x14ac:dyDescent="0.2">
      <c r="A6781" t="str">
        <f t="shared" si="225"/>
        <v/>
      </c>
      <c r="B6781" s="1">
        <f>'Faire Payouts'!$A2480</f>
        <v>0</v>
      </c>
      <c r="C6781">
        <f>('Faire Payouts'!F2480-SUM('Faire Payouts'!I2480,'Faire Payouts'!K2480,'Faire Payouts'!L2480,'Faire Payouts'!M2480,'Faire Payouts'!P2480,'Faire Payouts'!R2480)+'Faire Payouts'!N2480)*-1</f>
        <v>0</v>
      </c>
      <c r="D6781" t="str">
        <f t="shared" si="226"/>
        <v/>
      </c>
    </row>
    <row r="6782" spans="1:4" x14ac:dyDescent="0.2">
      <c r="A6782" t="str">
        <f t="shared" si="225"/>
        <v/>
      </c>
      <c r="B6782" s="1">
        <f>'Faire Payouts'!$A2481</f>
        <v>0</v>
      </c>
      <c r="C6782">
        <f>('Faire Payouts'!F2481-SUM('Faire Payouts'!I2481,'Faire Payouts'!K2481,'Faire Payouts'!L2481,'Faire Payouts'!M2481,'Faire Payouts'!P2481,'Faire Payouts'!R2481)+'Faire Payouts'!N2481)*-1</f>
        <v>0</v>
      </c>
      <c r="D6782" t="str">
        <f t="shared" si="226"/>
        <v/>
      </c>
    </row>
    <row r="6783" spans="1:4" x14ac:dyDescent="0.2">
      <c r="A6783" t="str">
        <f t="shared" si="225"/>
        <v/>
      </c>
      <c r="B6783" s="1">
        <f>'Faire Payouts'!$A2482</f>
        <v>0</v>
      </c>
      <c r="C6783">
        <f>('Faire Payouts'!F2482-SUM('Faire Payouts'!I2482,'Faire Payouts'!K2482,'Faire Payouts'!L2482,'Faire Payouts'!M2482,'Faire Payouts'!P2482,'Faire Payouts'!R2482)+'Faire Payouts'!N2482)*-1</f>
        <v>0</v>
      </c>
      <c r="D6783" t="str">
        <f t="shared" si="226"/>
        <v/>
      </c>
    </row>
    <row r="6784" spans="1:4" x14ac:dyDescent="0.2">
      <c r="A6784" t="str">
        <f t="shared" ref="A6784:A6847" si="227">IF(B6784&gt;0,A6783,"")</f>
        <v/>
      </c>
      <c r="B6784" s="1">
        <f>'Faire Payouts'!$A2483</f>
        <v>0</v>
      </c>
      <c r="C6784">
        <f>('Faire Payouts'!F2483-SUM('Faire Payouts'!I2483,'Faire Payouts'!K2483,'Faire Payouts'!L2483,'Faire Payouts'!M2483,'Faire Payouts'!P2483,'Faire Payouts'!R2483)+'Faire Payouts'!N2483)*-1</f>
        <v>0</v>
      </c>
      <c r="D6784" t="str">
        <f t="shared" si="226"/>
        <v/>
      </c>
    </row>
    <row r="6785" spans="1:4" x14ac:dyDescent="0.2">
      <c r="A6785" t="str">
        <f t="shared" si="227"/>
        <v/>
      </c>
      <c r="B6785" s="1">
        <f>'Faire Payouts'!$A2484</f>
        <v>0</v>
      </c>
      <c r="C6785">
        <f>('Faire Payouts'!F2484-SUM('Faire Payouts'!I2484,'Faire Payouts'!K2484,'Faire Payouts'!L2484,'Faire Payouts'!M2484,'Faire Payouts'!P2484,'Faire Payouts'!R2484)+'Faire Payouts'!N2484)*-1</f>
        <v>0</v>
      </c>
      <c r="D6785" t="str">
        <f t="shared" si="226"/>
        <v/>
      </c>
    </row>
    <row r="6786" spans="1:4" x14ac:dyDescent="0.2">
      <c r="A6786" t="str">
        <f t="shared" si="227"/>
        <v/>
      </c>
      <c r="B6786" s="1">
        <f>'Faire Payouts'!$A2485</f>
        <v>0</v>
      </c>
      <c r="C6786">
        <f>('Faire Payouts'!F2485-SUM('Faire Payouts'!I2485,'Faire Payouts'!K2485,'Faire Payouts'!L2485,'Faire Payouts'!M2485,'Faire Payouts'!P2485,'Faire Payouts'!R2485)+'Faire Payouts'!N2485)*-1</f>
        <v>0</v>
      </c>
      <c r="D6786" t="str">
        <f t="shared" si="226"/>
        <v/>
      </c>
    </row>
    <row r="6787" spans="1:4" x14ac:dyDescent="0.2">
      <c r="A6787" t="str">
        <f t="shared" si="227"/>
        <v/>
      </c>
      <c r="B6787" s="1">
        <f>'Faire Payouts'!$A2486</f>
        <v>0</v>
      </c>
      <c r="C6787">
        <f>('Faire Payouts'!F2486-SUM('Faire Payouts'!I2486,'Faire Payouts'!K2486,'Faire Payouts'!L2486,'Faire Payouts'!M2486,'Faire Payouts'!P2486,'Faire Payouts'!R2486)+'Faire Payouts'!N2486)*-1</f>
        <v>0</v>
      </c>
      <c r="D6787" t="str">
        <f t="shared" si="226"/>
        <v/>
      </c>
    </row>
    <row r="6788" spans="1:4" x14ac:dyDescent="0.2">
      <c r="A6788" t="str">
        <f t="shared" si="227"/>
        <v/>
      </c>
      <c r="B6788" s="1">
        <f>'Faire Payouts'!$A2487</f>
        <v>0</v>
      </c>
      <c r="C6788">
        <f>('Faire Payouts'!F2487-SUM('Faire Payouts'!I2487,'Faire Payouts'!K2487,'Faire Payouts'!L2487,'Faire Payouts'!M2487,'Faire Payouts'!P2487,'Faire Payouts'!R2487)+'Faire Payouts'!N2487)*-1</f>
        <v>0</v>
      </c>
      <c r="D6788" t="str">
        <f t="shared" si="226"/>
        <v/>
      </c>
    </row>
    <row r="6789" spans="1:4" x14ac:dyDescent="0.2">
      <c r="A6789" t="str">
        <f t="shared" si="227"/>
        <v/>
      </c>
      <c r="B6789" s="1">
        <f>'Faire Payouts'!$A2488</f>
        <v>0</v>
      </c>
      <c r="C6789">
        <f>('Faire Payouts'!F2488-SUM('Faire Payouts'!I2488,'Faire Payouts'!K2488,'Faire Payouts'!L2488,'Faire Payouts'!M2488,'Faire Payouts'!P2488,'Faire Payouts'!R2488)+'Faire Payouts'!N2488)*-1</f>
        <v>0</v>
      </c>
      <c r="D6789" t="str">
        <f t="shared" si="226"/>
        <v/>
      </c>
    </row>
    <row r="6790" spans="1:4" x14ac:dyDescent="0.2">
      <c r="A6790" t="str">
        <f t="shared" si="227"/>
        <v/>
      </c>
      <c r="B6790" s="1">
        <f>'Faire Payouts'!$A2489</f>
        <v>0</v>
      </c>
      <c r="C6790">
        <f>('Faire Payouts'!F2489-SUM('Faire Payouts'!I2489,'Faire Payouts'!K2489,'Faire Payouts'!L2489,'Faire Payouts'!M2489,'Faire Payouts'!P2489,'Faire Payouts'!R2489)+'Faire Payouts'!N2489)*-1</f>
        <v>0</v>
      </c>
      <c r="D6790" t="str">
        <f t="shared" si="226"/>
        <v/>
      </c>
    </row>
    <row r="6791" spans="1:4" x14ac:dyDescent="0.2">
      <c r="A6791" t="str">
        <f t="shared" si="227"/>
        <v/>
      </c>
      <c r="B6791" s="1">
        <f>'Faire Payouts'!$A2490</f>
        <v>0</v>
      </c>
      <c r="C6791">
        <f>('Faire Payouts'!F2490-SUM('Faire Payouts'!I2490,'Faire Payouts'!K2490,'Faire Payouts'!L2490,'Faire Payouts'!M2490,'Faire Payouts'!P2490,'Faire Payouts'!R2490)+'Faire Payouts'!N2490)*-1</f>
        <v>0</v>
      </c>
      <c r="D6791" t="str">
        <f t="shared" si="226"/>
        <v/>
      </c>
    </row>
    <row r="6792" spans="1:4" x14ac:dyDescent="0.2">
      <c r="A6792" t="str">
        <f t="shared" si="227"/>
        <v/>
      </c>
      <c r="B6792" s="1">
        <f>'Faire Payouts'!$A2491</f>
        <v>0</v>
      </c>
      <c r="C6792">
        <f>('Faire Payouts'!F2491-SUM('Faire Payouts'!I2491,'Faire Payouts'!K2491,'Faire Payouts'!L2491,'Faire Payouts'!M2491,'Faire Payouts'!P2491,'Faire Payouts'!R2491)+'Faire Payouts'!N2491)*-1</f>
        <v>0</v>
      </c>
      <c r="D6792" t="str">
        <f t="shared" si="226"/>
        <v/>
      </c>
    </row>
    <row r="6793" spans="1:4" x14ac:dyDescent="0.2">
      <c r="A6793" t="str">
        <f t="shared" si="227"/>
        <v/>
      </c>
      <c r="B6793" s="1">
        <f>'Faire Payouts'!$A2492</f>
        <v>0</v>
      </c>
      <c r="C6793">
        <f>('Faire Payouts'!F2492-SUM('Faire Payouts'!I2492,'Faire Payouts'!K2492,'Faire Payouts'!L2492,'Faire Payouts'!M2492,'Faire Payouts'!P2492,'Faire Payouts'!R2492)+'Faire Payouts'!N2492)*-1</f>
        <v>0</v>
      </c>
      <c r="D6793" t="str">
        <f t="shared" si="226"/>
        <v/>
      </c>
    </row>
    <row r="6794" spans="1:4" x14ac:dyDescent="0.2">
      <c r="A6794" t="str">
        <f t="shared" si="227"/>
        <v/>
      </c>
      <c r="B6794" s="1">
        <f>'Faire Payouts'!$A2493</f>
        <v>0</v>
      </c>
      <c r="C6794">
        <f>('Faire Payouts'!F2493-SUM('Faire Payouts'!I2493,'Faire Payouts'!K2493,'Faire Payouts'!L2493,'Faire Payouts'!M2493,'Faire Payouts'!P2493,'Faire Payouts'!R2493)+'Faire Payouts'!N2493)*-1</f>
        <v>0</v>
      </c>
      <c r="D6794" t="str">
        <f t="shared" si="226"/>
        <v/>
      </c>
    </row>
    <row r="6795" spans="1:4" x14ac:dyDescent="0.2">
      <c r="A6795" t="str">
        <f t="shared" si="227"/>
        <v/>
      </c>
      <c r="B6795" s="1">
        <f>'Faire Payouts'!$A2494</f>
        <v>0</v>
      </c>
      <c r="C6795">
        <f>('Faire Payouts'!F2494-SUM('Faire Payouts'!I2494,'Faire Payouts'!K2494,'Faire Payouts'!L2494,'Faire Payouts'!M2494,'Faire Payouts'!P2494,'Faire Payouts'!R2494)+'Faire Payouts'!N2494)*-1</f>
        <v>0</v>
      </c>
      <c r="D6795" t="str">
        <f t="shared" si="226"/>
        <v/>
      </c>
    </row>
    <row r="6796" spans="1:4" x14ac:dyDescent="0.2">
      <c r="A6796" t="str">
        <f t="shared" si="227"/>
        <v/>
      </c>
      <c r="B6796" s="1">
        <f>'Faire Payouts'!$A2495</f>
        <v>0</v>
      </c>
      <c r="C6796">
        <f>('Faire Payouts'!F2495-SUM('Faire Payouts'!I2495,'Faire Payouts'!K2495,'Faire Payouts'!L2495,'Faire Payouts'!M2495,'Faire Payouts'!P2495,'Faire Payouts'!R2495)+'Faire Payouts'!N2495)*-1</f>
        <v>0</v>
      </c>
      <c r="D6796" t="str">
        <f t="shared" si="226"/>
        <v/>
      </c>
    </row>
    <row r="6797" spans="1:4" x14ac:dyDescent="0.2">
      <c r="A6797" t="str">
        <f t="shared" si="227"/>
        <v/>
      </c>
      <c r="B6797" s="1">
        <f>'Faire Payouts'!$A2496</f>
        <v>0</v>
      </c>
      <c r="C6797">
        <f>('Faire Payouts'!F2496-SUM('Faire Payouts'!I2496,'Faire Payouts'!K2496,'Faire Payouts'!L2496,'Faire Payouts'!M2496,'Faire Payouts'!P2496,'Faire Payouts'!R2496)+'Faire Payouts'!N2496)*-1</f>
        <v>0</v>
      </c>
      <c r="D6797" t="str">
        <f t="shared" si="226"/>
        <v/>
      </c>
    </row>
    <row r="6798" spans="1:4" x14ac:dyDescent="0.2">
      <c r="A6798" t="str">
        <f t="shared" si="227"/>
        <v/>
      </c>
      <c r="B6798" s="1">
        <f>'Faire Payouts'!$A2497</f>
        <v>0</v>
      </c>
      <c r="C6798">
        <f>('Faire Payouts'!F2497-SUM('Faire Payouts'!I2497,'Faire Payouts'!K2497,'Faire Payouts'!L2497,'Faire Payouts'!M2497,'Faire Payouts'!P2497,'Faire Payouts'!R2497)+'Faire Payouts'!N2497)*-1</f>
        <v>0</v>
      </c>
      <c r="D6798" t="str">
        <f t="shared" si="226"/>
        <v/>
      </c>
    </row>
    <row r="6799" spans="1:4" x14ac:dyDescent="0.2">
      <c r="A6799" t="str">
        <f t="shared" si="227"/>
        <v/>
      </c>
      <c r="B6799" s="1">
        <f>'Faire Payouts'!$A2498</f>
        <v>0</v>
      </c>
      <c r="C6799">
        <f>('Faire Payouts'!F2498-SUM('Faire Payouts'!I2498,'Faire Payouts'!K2498,'Faire Payouts'!L2498,'Faire Payouts'!M2498,'Faire Payouts'!P2498,'Faire Payouts'!R2498)+'Faire Payouts'!N2498)*-1</f>
        <v>0</v>
      </c>
      <c r="D6799" t="str">
        <f t="shared" si="226"/>
        <v/>
      </c>
    </row>
    <row r="6800" spans="1:4" x14ac:dyDescent="0.2">
      <c r="A6800" t="str">
        <f t="shared" si="227"/>
        <v/>
      </c>
      <c r="B6800" s="1">
        <f>'Faire Payouts'!$A2499</f>
        <v>0</v>
      </c>
      <c r="C6800">
        <f>('Faire Payouts'!F2499-SUM('Faire Payouts'!I2499,'Faire Payouts'!K2499,'Faire Payouts'!L2499,'Faire Payouts'!M2499,'Faire Payouts'!P2499,'Faire Payouts'!R2499)+'Faire Payouts'!N2499)*-1</f>
        <v>0</v>
      </c>
      <c r="D6800" t="str">
        <f t="shared" si="226"/>
        <v/>
      </c>
    </row>
    <row r="6801" spans="1:4" x14ac:dyDescent="0.2">
      <c r="A6801" t="str">
        <f t="shared" si="227"/>
        <v/>
      </c>
      <c r="B6801" s="1">
        <f>'Faire Payouts'!$A2500</f>
        <v>0</v>
      </c>
      <c r="C6801">
        <f>('Faire Payouts'!F2500-SUM('Faire Payouts'!I2500,'Faire Payouts'!K2500,'Faire Payouts'!L2500,'Faire Payouts'!M2500,'Faire Payouts'!P2500,'Faire Payouts'!R2500)+'Faire Payouts'!N2500)*-1</f>
        <v>0</v>
      </c>
      <c r="D6801" t="str">
        <f t="shared" si="226"/>
        <v/>
      </c>
    </row>
    <row r="6802" spans="1:4" x14ac:dyDescent="0.2">
      <c r="A6802" t="str">
        <f t="shared" si="227"/>
        <v/>
      </c>
      <c r="B6802" s="1">
        <f>'Faire Payouts'!$A2501</f>
        <v>0</v>
      </c>
      <c r="C6802">
        <f>('Faire Payouts'!F2501-SUM('Faire Payouts'!I2501,'Faire Payouts'!K2501,'Faire Payouts'!L2501,'Faire Payouts'!M2501,'Faire Payouts'!P2501,'Faire Payouts'!R2501)+'Faire Payouts'!N2501)*-1</f>
        <v>0</v>
      </c>
      <c r="D6802" t="str">
        <f t="shared" si="226"/>
        <v/>
      </c>
    </row>
    <row r="6803" spans="1:4" x14ac:dyDescent="0.2">
      <c r="A6803" t="str">
        <f t="shared" si="227"/>
        <v/>
      </c>
      <c r="B6803" s="1">
        <f>'Faire Payouts'!$A2502</f>
        <v>0</v>
      </c>
      <c r="C6803">
        <f>('Faire Payouts'!F2502-SUM('Faire Payouts'!I2502,'Faire Payouts'!K2502,'Faire Payouts'!L2502,'Faire Payouts'!M2502,'Faire Payouts'!P2502,'Faire Payouts'!R2502)+'Faire Payouts'!N2502)*-1</f>
        <v>0</v>
      </c>
      <c r="D6803" t="str">
        <f t="shared" si="226"/>
        <v/>
      </c>
    </row>
    <row r="6804" spans="1:4" x14ac:dyDescent="0.2">
      <c r="A6804" t="str">
        <f t="shared" si="227"/>
        <v/>
      </c>
      <c r="B6804" s="1">
        <f>'Faire Payouts'!$A2503</f>
        <v>0</v>
      </c>
      <c r="C6804">
        <f>('Faire Payouts'!F2503-SUM('Faire Payouts'!I2503,'Faire Payouts'!K2503,'Faire Payouts'!L2503,'Faire Payouts'!M2503,'Faire Payouts'!P2503,'Faire Payouts'!R2503)+'Faire Payouts'!N2503)*-1</f>
        <v>0</v>
      </c>
      <c r="D6804" t="str">
        <f t="shared" si="226"/>
        <v/>
      </c>
    </row>
    <row r="6805" spans="1:4" x14ac:dyDescent="0.2">
      <c r="A6805" t="str">
        <f t="shared" si="227"/>
        <v/>
      </c>
      <c r="B6805" s="1">
        <f>'Faire Payouts'!$A2504</f>
        <v>0</v>
      </c>
      <c r="C6805">
        <f>('Faire Payouts'!F2504-SUM('Faire Payouts'!I2504,'Faire Payouts'!K2504,'Faire Payouts'!L2504,'Faire Payouts'!M2504,'Faire Payouts'!P2504,'Faire Payouts'!R2504)+'Faire Payouts'!N2504)*-1</f>
        <v>0</v>
      </c>
      <c r="D6805" t="str">
        <f t="shared" si="226"/>
        <v/>
      </c>
    </row>
    <row r="6806" spans="1:4" x14ac:dyDescent="0.2">
      <c r="A6806" t="str">
        <f t="shared" si="227"/>
        <v/>
      </c>
      <c r="B6806" s="1">
        <f>'Faire Payouts'!$A2505</f>
        <v>0</v>
      </c>
      <c r="C6806">
        <f>('Faire Payouts'!F2505-SUM('Faire Payouts'!I2505,'Faire Payouts'!K2505,'Faire Payouts'!L2505,'Faire Payouts'!M2505,'Faire Payouts'!P2505,'Faire Payouts'!R2505)+'Faire Payouts'!N2505)*-1</f>
        <v>0</v>
      </c>
      <c r="D6806" t="str">
        <f t="shared" si="226"/>
        <v/>
      </c>
    </row>
    <row r="6807" spans="1:4" x14ac:dyDescent="0.2">
      <c r="A6807" t="str">
        <f t="shared" si="227"/>
        <v/>
      </c>
      <c r="B6807" s="1">
        <f>'Faire Payouts'!$A2506</f>
        <v>0</v>
      </c>
      <c r="C6807">
        <f>('Faire Payouts'!F2506-SUM('Faire Payouts'!I2506,'Faire Payouts'!K2506,'Faire Payouts'!L2506,'Faire Payouts'!M2506,'Faire Payouts'!P2506,'Faire Payouts'!R2506)+'Faire Payouts'!N2506)*-1</f>
        <v>0</v>
      </c>
      <c r="D6807" t="str">
        <f t="shared" si="226"/>
        <v/>
      </c>
    </row>
    <row r="6808" spans="1:4" x14ac:dyDescent="0.2">
      <c r="A6808" t="str">
        <f t="shared" si="227"/>
        <v/>
      </c>
      <c r="B6808" s="1">
        <f>'Faire Payouts'!$A2507</f>
        <v>0</v>
      </c>
      <c r="C6808">
        <f>('Faire Payouts'!F2507-SUM('Faire Payouts'!I2507,'Faire Payouts'!K2507,'Faire Payouts'!L2507,'Faire Payouts'!M2507,'Faire Payouts'!P2507,'Faire Payouts'!R2507)+'Faire Payouts'!N2507)*-1</f>
        <v>0</v>
      </c>
      <c r="D6808" t="str">
        <f t="shared" si="226"/>
        <v/>
      </c>
    </row>
    <row r="6809" spans="1:4" x14ac:dyDescent="0.2">
      <c r="A6809" t="str">
        <f t="shared" si="227"/>
        <v/>
      </c>
      <c r="B6809" s="1">
        <f>'Faire Payouts'!$A2508</f>
        <v>0</v>
      </c>
      <c r="C6809">
        <f>('Faire Payouts'!F2508-SUM('Faire Payouts'!I2508,'Faire Payouts'!K2508,'Faire Payouts'!L2508,'Faire Payouts'!M2508,'Faire Payouts'!P2508,'Faire Payouts'!R2508)+'Faire Payouts'!N2508)*-1</f>
        <v>0</v>
      </c>
      <c r="D6809" t="str">
        <f t="shared" si="226"/>
        <v/>
      </c>
    </row>
    <row r="6810" spans="1:4" x14ac:dyDescent="0.2">
      <c r="A6810" t="str">
        <f t="shared" si="227"/>
        <v/>
      </c>
      <c r="B6810" s="1">
        <f>'Faire Payouts'!$A2509</f>
        <v>0</v>
      </c>
      <c r="C6810">
        <f>('Faire Payouts'!F2509-SUM('Faire Payouts'!I2509,'Faire Payouts'!K2509,'Faire Payouts'!L2509,'Faire Payouts'!M2509,'Faire Payouts'!P2509,'Faire Payouts'!R2509)+'Faire Payouts'!N2509)*-1</f>
        <v>0</v>
      </c>
      <c r="D6810" t="str">
        <f t="shared" si="226"/>
        <v/>
      </c>
    </row>
    <row r="6811" spans="1:4" x14ac:dyDescent="0.2">
      <c r="A6811" t="str">
        <f t="shared" si="227"/>
        <v/>
      </c>
      <c r="B6811" s="1">
        <f>'Faire Payouts'!$A2510</f>
        <v>0</v>
      </c>
      <c r="C6811">
        <f>('Faire Payouts'!F2510-SUM('Faire Payouts'!I2510,'Faire Payouts'!K2510,'Faire Payouts'!L2510,'Faire Payouts'!M2510,'Faire Payouts'!P2510,'Faire Payouts'!R2510)+'Faire Payouts'!N2510)*-1</f>
        <v>0</v>
      </c>
      <c r="D6811" t="str">
        <f t="shared" si="226"/>
        <v/>
      </c>
    </row>
    <row r="6812" spans="1:4" x14ac:dyDescent="0.2">
      <c r="A6812" t="str">
        <f t="shared" si="227"/>
        <v/>
      </c>
      <c r="B6812" s="1">
        <f>'Faire Payouts'!$A2511</f>
        <v>0</v>
      </c>
      <c r="C6812">
        <f>('Faire Payouts'!F2511-SUM('Faire Payouts'!I2511,'Faire Payouts'!K2511,'Faire Payouts'!L2511,'Faire Payouts'!M2511,'Faire Payouts'!P2511,'Faire Payouts'!R2511)+'Faire Payouts'!N2511)*-1</f>
        <v>0</v>
      </c>
      <c r="D6812" t="str">
        <f t="shared" si="226"/>
        <v/>
      </c>
    </row>
    <row r="6813" spans="1:4" x14ac:dyDescent="0.2">
      <c r="A6813" t="str">
        <f t="shared" si="227"/>
        <v/>
      </c>
      <c r="B6813" s="1">
        <f>'Faire Payouts'!$A2512</f>
        <v>0</v>
      </c>
      <c r="C6813">
        <f>('Faire Payouts'!F2512-SUM('Faire Payouts'!I2512,'Faire Payouts'!K2512,'Faire Payouts'!L2512,'Faire Payouts'!M2512,'Faire Payouts'!P2512,'Faire Payouts'!R2512)+'Faire Payouts'!N2512)*-1</f>
        <v>0</v>
      </c>
      <c r="D6813" t="str">
        <f t="shared" si="226"/>
        <v/>
      </c>
    </row>
    <row r="6814" spans="1:4" x14ac:dyDescent="0.2">
      <c r="A6814" t="str">
        <f t="shared" si="227"/>
        <v/>
      </c>
      <c r="B6814" s="1">
        <f>'Faire Payouts'!$A2513</f>
        <v>0</v>
      </c>
      <c r="C6814">
        <f>('Faire Payouts'!F2513-SUM('Faire Payouts'!I2513,'Faire Payouts'!K2513,'Faire Payouts'!L2513,'Faire Payouts'!M2513,'Faire Payouts'!P2513,'Faire Payouts'!R2513)+'Faire Payouts'!N2513)*-1</f>
        <v>0</v>
      </c>
      <c r="D6814" t="str">
        <f t="shared" si="226"/>
        <v/>
      </c>
    </row>
    <row r="6815" spans="1:4" x14ac:dyDescent="0.2">
      <c r="A6815" t="str">
        <f t="shared" si="227"/>
        <v/>
      </c>
      <c r="B6815" s="1">
        <f>'Faire Payouts'!$A2514</f>
        <v>0</v>
      </c>
      <c r="C6815">
        <f>('Faire Payouts'!F2514-SUM('Faire Payouts'!I2514,'Faire Payouts'!K2514,'Faire Payouts'!L2514,'Faire Payouts'!M2514,'Faire Payouts'!P2514,'Faire Payouts'!R2514)+'Faire Payouts'!N2514)*-1</f>
        <v>0</v>
      </c>
      <c r="D6815" t="str">
        <f t="shared" si="226"/>
        <v/>
      </c>
    </row>
    <row r="6816" spans="1:4" x14ac:dyDescent="0.2">
      <c r="A6816" t="str">
        <f t="shared" si="227"/>
        <v/>
      </c>
      <c r="B6816" s="1">
        <f>'Faire Payouts'!$A2515</f>
        <v>0</v>
      </c>
      <c r="C6816">
        <f>('Faire Payouts'!F2515-SUM('Faire Payouts'!I2515,'Faire Payouts'!K2515,'Faire Payouts'!L2515,'Faire Payouts'!M2515,'Faire Payouts'!P2515,'Faire Payouts'!R2515)+'Faire Payouts'!N2515)*-1</f>
        <v>0</v>
      </c>
      <c r="D6816" t="str">
        <f t="shared" si="226"/>
        <v/>
      </c>
    </row>
    <row r="6817" spans="1:4" x14ac:dyDescent="0.2">
      <c r="A6817" t="str">
        <f t="shared" si="227"/>
        <v/>
      </c>
      <c r="B6817" s="1">
        <f>'Faire Payouts'!$A2516</f>
        <v>0</v>
      </c>
      <c r="C6817">
        <f>('Faire Payouts'!F2516-SUM('Faire Payouts'!I2516,'Faire Payouts'!K2516,'Faire Payouts'!L2516,'Faire Payouts'!M2516,'Faire Payouts'!P2516,'Faire Payouts'!R2516)+'Faire Payouts'!N2516)*-1</f>
        <v>0</v>
      </c>
      <c r="D6817" t="str">
        <f t="shared" si="226"/>
        <v/>
      </c>
    </row>
    <row r="6818" spans="1:4" x14ac:dyDescent="0.2">
      <c r="A6818" t="str">
        <f t="shared" si="227"/>
        <v/>
      </c>
      <c r="B6818" s="1">
        <f>'Faire Payouts'!$A2517</f>
        <v>0</v>
      </c>
      <c r="C6818">
        <f>('Faire Payouts'!F2517-SUM('Faire Payouts'!I2517,'Faire Payouts'!K2517,'Faire Payouts'!L2517,'Faire Payouts'!M2517,'Faire Payouts'!P2517,'Faire Payouts'!R2517)+'Faire Payouts'!N2517)*-1</f>
        <v>0</v>
      </c>
      <c r="D6818" t="str">
        <f t="shared" si="226"/>
        <v/>
      </c>
    </row>
    <row r="6819" spans="1:4" x14ac:dyDescent="0.2">
      <c r="A6819" t="str">
        <f t="shared" si="227"/>
        <v/>
      </c>
      <c r="B6819" s="1">
        <f>'Faire Payouts'!$A2518</f>
        <v>0</v>
      </c>
      <c r="C6819">
        <f>('Faire Payouts'!F2518-SUM('Faire Payouts'!I2518,'Faire Payouts'!K2518,'Faire Payouts'!L2518,'Faire Payouts'!M2518,'Faire Payouts'!P2518,'Faire Payouts'!R2518)+'Faire Payouts'!N2518)*-1</f>
        <v>0</v>
      </c>
      <c r="D6819" t="str">
        <f t="shared" si="226"/>
        <v/>
      </c>
    </row>
    <row r="6820" spans="1:4" x14ac:dyDescent="0.2">
      <c r="A6820" t="str">
        <f t="shared" si="227"/>
        <v/>
      </c>
      <c r="B6820" s="1">
        <f>'Faire Payouts'!$A2519</f>
        <v>0</v>
      </c>
      <c r="C6820">
        <f>('Faire Payouts'!F2519-SUM('Faire Payouts'!I2519,'Faire Payouts'!K2519,'Faire Payouts'!L2519,'Faire Payouts'!M2519,'Faire Payouts'!P2519,'Faire Payouts'!R2519)+'Faire Payouts'!N2519)*-1</f>
        <v>0</v>
      </c>
      <c r="D6820" t="str">
        <f t="shared" si="226"/>
        <v/>
      </c>
    </row>
    <row r="6821" spans="1:4" x14ac:dyDescent="0.2">
      <c r="A6821" t="str">
        <f t="shared" si="227"/>
        <v/>
      </c>
      <c r="B6821" s="1">
        <f>'Faire Payouts'!$A2520</f>
        <v>0</v>
      </c>
      <c r="C6821">
        <f>('Faire Payouts'!F2520-SUM('Faire Payouts'!I2520,'Faire Payouts'!K2520,'Faire Payouts'!L2520,'Faire Payouts'!M2520,'Faire Payouts'!P2520,'Faire Payouts'!R2520)+'Faire Payouts'!N2520)*-1</f>
        <v>0</v>
      </c>
      <c r="D6821" t="str">
        <f t="shared" si="226"/>
        <v/>
      </c>
    </row>
    <row r="6822" spans="1:4" x14ac:dyDescent="0.2">
      <c r="A6822" t="str">
        <f t="shared" si="227"/>
        <v/>
      </c>
      <c r="B6822" s="1">
        <f>'Faire Payouts'!$A2521</f>
        <v>0</v>
      </c>
      <c r="C6822">
        <f>('Faire Payouts'!F2521-SUM('Faire Payouts'!I2521,'Faire Payouts'!K2521,'Faire Payouts'!L2521,'Faire Payouts'!M2521,'Faire Payouts'!P2521,'Faire Payouts'!R2521)+'Faire Payouts'!N2521)*-1</f>
        <v>0</v>
      </c>
      <c r="D6822" t="str">
        <f t="shared" si="226"/>
        <v/>
      </c>
    </row>
    <row r="6823" spans="1:4" x14ac:dyDescent="0.2">
      <c r="A6823" t="str">
        <f t="shared" si="227"/>
        <v/>
      </c>
      <c r="B6823" s="1">
        <f>'Faire Payouts'!$A2522</f>
        <v>0</v>
      </c>
      <c r="C6823">
        <f>('Faire Payouts'!F2522-SUM('Faire Payouts'!I2522,'Faire Payouts'!K2522,'Faire Payouts'!L2522,'Faire Payouts'!M2522,'Faire Payouts'!P2522,'Faire Payouts'!R2522)+'Faire Payouts'!N2522)*-1</f>
        <v>0</v>
      </c>
      <c r="D6823" t="str">
        <f t="shared" si="226"/>
        <v/>
      </c>
    </row>
    <row r="6824" spans="1:4" x14ac:dyDescent="0.2">
      <c r="A6824" t="str">
        <f t="shared" si="227"/>
        <v/>
      </c>
      <c r="B6824" s="1">
        <f>'Faire Payouts'!$A2523</f>
        <v>0</v>
      </c>
      <c r="C6824">
        <f>('Faire Payouts'!F2523-SUM('Faire Payouts'!I2523,'Faire Payouts'!K2523,'Faire Payouts'!L2523,'Faire Payouts'!M2523,'Faire Payouts'!P2523,'Faire Payouts'!R2523)+'Faire Payouts'!N2523)*-1</f>
        <v>0</v>
      </c>
      <c r="D6824" t="str">
        <f t="shared" si="226"/>
        <v/>
      </c>
    </row>
    <row r="6825" spans="1:4" x14ac:dyDescent="0.2">
      <c r="A6825" t="str">
        <f t="shared" si="227"/>
        <v/>
      </c>
      <c r="B6825" s="1">
        <f>'Faire Payouts'!$A2524</f>
        <v>0</v>
      </c>
      <c r="C6825">
        <f>('Faire Payouts'!F2524-SUM('Faire Payouts'!I2524,'Faire Payouts'!K2524,'Faire Payouts'!L2524,'Faire Payouts'!M2524,'Faire Payouts'!P2524,'Faire Payouts'!R2524)+'Faire Payouts'!N2524)*-1</f>
        <v>0</v>
      </c>
      <c r="D6825" t="str">
        <f t="shared" si="226"/>
        <v/>
      </c>
    </row>
    <row r="6826" spans="1:4" x14ac:dyDescent="0.2">
      <c r="A6826" t="str">
        <f t="shared" si="227"/>
        <v/>
      </c>
      <c r="B6826" s="1">
        <f>'Faire Payouts'!$A2525</f>
        <v>0</v>
      </c>
      <c r="C6826">
        <f>('Faire Payouts'!F2525-SUM('Faire Payouts'!I2525,'Faire Payouts'!K2525,'Faire Payouts'!L2525,'Faire Payouts'!M2525,'Faire Payouts'!P2525,'Faire Payouts'!R2525)+'Faire Payouts'!N2525)*-1</f>
        <v>0</v>
      </c>
      <c r="D6826" t="str">
        <f t="shared" si="226"/>
        <v/>
      </c>
    </row>
    <row r="6827" spans="1:4" x14ac:dyDescent="0.2">
      <c r="A6827" t="str">
        <f t="shared" si="227"/>
        <v/>
      </c>
      <c r="B6827" s="1">
        <f>'Faire Payouts'!$A2526</f>
        <v>0</v>
      </c>
      <c r="C6827">
        <f>('Faire Payouts'!F2526-SUM('Faire Payouts'!I2526,'Faire Payouts'!K2526,'Faire Payouts'!L2526,'Faire Payouts'!M2526,'Faire Payouts'!P2526,'Faire Payouts'!R2526)+'Faire Payouts'!N2526)*-1</f>
        <v>0</v>
      </c>
      <c r="D6827" t="str">
        <f t="shared" si="226"/>
        <v/>
      </c>
    </row>
    <row r="6828" spans="1:4" x14ac:dyDescent="0.2">
      <c r="A6828" t="str">
        <f t="shared" si="227"/>
        <v/>
      </c>
      <c r="B6828" s="1">
        <f>'Faire Payouts'!$A2527</f>
        <v>0</v>
      </c>
      <c r="C6828">
        <f>('Faire Payouts'!F2527-SUM('Faire Payouts'!I2527,'Faire Payouts'!K2527,'Faire Payouts'!L2527,'Faire Payouts'!M2527,'Faire Payouts'!P2527,'Faire Payouts'!R2527)+'Faire Payouts'!N2527)*-1</f>
        <v>0</v>
      </c>
      <c r="D6828" t="str">
        <f t="shared" si="226"/>
        <v/>
      </c>
    </row>
    <row r="6829" spans="1:4" x14ac:dyDescent="0.2">
      <c r="A6829" t="str">
        <f t="shared" si="227"/>
        <v/>
      </c>
      <c r="B6829" s="1">
        <f>'Faire Payouts'!$A2528</f>
        <v>0</v>
      </c>
      <c r="C6829">
        <f>('Faire Payouts'!F2528-SUM('Faire Payouts'!I2528,'Faire Payouts'!K2528,'Faire Payouts'!L2528,'Faire Payouts'!M2528,'Faire Payouts'!P2528,'Faire Payouts'!R2528)+'Faire Payouts'!N2528)*-1</f>
        <v>0</v>
      </c>
      <c r="D6829" t="str">
        <f t="shared" si="226"/>
        <v/>
      </c>
    </row>
    <row r="6830" spans="1:4" x14ac:dyDescent="0.2">
      <c r="A6830" t="str">
        <f t="shared" si="227"/>
        <v/>
      </c>
      <c r="B6830" s="1">
        <f>'Faire Payouts'!$A2529</f>
        <v>0</v>
      </c>
      <c r="C6830">
        <f>('Faire Payouts'!F2529-SUM('Faire Payouts'!I2529,'Faire Payouts'!K2529,'Faire Payouts'!L2529,'Faire Payouts'!M2529,'Faire Payouts'!P2529,'Faire Payouts'!R2529)+'Faire Payouts'!N2529)*-1</f>
        <v>0</v>
      </c>
      <c r="D6830" t="str">
        <f t="shared" si="226"/>
        <v/>
      </c>
    </row>
    <row r="6831" spans="1:4" x14ac:dyDescent="0.2">
      <c r="A6831" t="str">
        <f t="shared" si="227"/>
        <v/>
      </c>
      <c r="B6831" s="1">
        <f>'Faire Payouts'!$A2530</f>
        <v>0</v>
      </c>
      <c r="C6831">
        <f>('Faire Payouts'!F2530-SUM('Faire Payouts'!I2530,'Faire Payouts'!K2530,'Faire Payouts'!L2530,'Faire Payouts'!M2530,'Faire Payouts'!P2530,'Faire Payouts'!R2530)+'Faire Payouts'!N2530)*-1</f>
        <v>0</v>
      </c>
      <c r="D6831" t="str">
        <f t="shared" si="226"/>
        <v/>
      </c>
    </row>
    <row r="6832" spans="1:4" x14ac:dyDescent="0.2">
      <c r="A6832" t="str">
        <f t="shared" si="227"/>
        <v/>
      </c>
      <c r="B6832" s="1">
        <f>'Faire Payouts'!$A2531</f>
        <v>0</v>
      </c>
      <c r="C6832">
        <f>('Faire Payouts'!F2531-SUM('Faire Payouts'!I2531,'Faire Payouts'!K2531,'Faire Payouts'!L2531,'Faire Payouts'!M2531,'Faire Payouts'!P2531,'Faire Payouts'!R2531)+'Faire Payouts'!N2531)*-1</f>
        <v>0</v>
      </c>
      <c r="D6832" t="str">
        <f t="shared" ref="D6832:D6895" si="228">IF(C6832&lt;&gt;0,CONCATENATE(A6832,B6832),"")</f>
        <v/>
      </c>
    </row>
    <row r="6833" spans="1:4" x14ac:dyDescent="0.2">
      <c r="A6833" t="str">
        <f t="shared" si="227"/>
        <v/>
      </c>
      <c r="B6833" s="1">
        <f>'Faire Payouts'!$A2532</f>
        <v>0</v>
      </c>
      <c r="C6833">
        <f>('Faire Payouts'!F2532-SUM('Faire Payouts'!I2532,'Faire Payouts'!K2532,'Faire Payouts'!L2532,'Faire Payouts'!M2532,'Faire Payouts'!P2532,'Faire Payouts'!R2532)+'Faire Payouts'!N2532)*-1</f>
        <v>0</v>
      </c>
      <c r="D6833" t="str">
        <f t="shared" si="228"/>
        <v/>
      </c>
    </row>
    <row r="6834" spans="1:4" x14ac:dyDescent="0.2">
      <c r="A6834" t="str">
        <f t="shared" si="227"/>
        <v/>
      </c>
      <c r="B6834" s="1">
        <f>'Faire Payouts'!$A2533</f>
        <v>0</v>
      </c>
      <c r="C6834">
        <f>('Faire Payouts'!F2533-SUM('Faire Payouts'!I2533,'Faire Payouts'!K2533,'Faire Payouts'!L2533,'Faire Payouts'!M2533,'Faire Payouts'!P2533,'Faire Payouts'!R2533)+'Faire Payouts'!N2533)*-1</f>
        <v>0</v>
      </c>
      <c r="D6834" t="str">
        <f t="shared" si="228"/>
        <v/>
      </c>
    </row>
    <row r="6835" spans="1:4" x14ac:dyDescent="0.2">
      <c r="A6835" t="str">
        <f t="shared" si="227"/>
        <v/>
      </c>
      <c r="B6835" s="1">
        <f>'Faire Payouts'!$A2534</f>
        <v>0</v>
      </c>
      <c r="C6835">
        <f>('Faire Payouts'!F2534-SUM('Faire Payouts'!I2534,'Faire Payouts'!K2534,'Faire Payouts'!L2534,'Faire Payouts'!M2534,'Faire Payouts'!P2534,'Faire Payouts'!R2534)+'Faire Payouts'!N2534)*-1</f>
        <v>0</v>
      </c>
      <c r="D6835" t="str">
        <f t="shared" si="228"/>
        <v/>
      </c>
    </row>
    <row r="6836" spans="1:4" x14ac:dyDescent="0.2">
      <c r="A6836" t="str">
        <f t="shared" si="227"/>
        <v/>
      </c>
      <c r="B6836" s="1">
        <f>'Faire Payouts'!$A2535</f>
        <v>0</v>
      </c>
      <c r="C6836">
        <f>('Faire Payouts'!F2535-SUM('Faire Payouts'!I2535,'Faire Payouts'!K2535,'Faire Payouts'!L2535,'Faire Payouts'!M2535,'Faire Payouts'!P2535,'Faire Payouts'!R2535)+'Faire Payouts'!N2535)*-1</f>
        <v>0</v>
      </c>
      <c r="D6836" t="str">
        <f t="shared" si="228"/>
        <v/>
      </c>
    </row>
    <row r="6837" spans="1:4" x14ac:dyDescent="0.2">
      <c r="A6837" t="str">
        <f t="shared" si="227"/>
        <v/>
      </c>
      <c r="B6837" s="1">
        <f>'Faire Payouts'!$A2536</f>
        <v>0</v>
      </c>
      <c r="C6837">
        <f>('Faire Payouts'!F2536-SUM('Faire Payouts'!I2536,'Faire Payouts'!K2536,'Faire Payouts'!L2536,'Faire Payouts'!M2536,'Faire Payouts'!P2536,'Faire Payouts'!R2536)+'Faire Payouts'!N2536)*-1</f>
        <v>0</v>
      </c>
      <c r="D6837" t="str">
        <f t="shared" si="228"/>
        <v/>
      </c>
    </row>
    <row r="6838" spans="1:4" x14ac:dyDescent="0.2">
      <c r="A6838" t="str">
        <f t="shared" si="227"/>
        <v/>
      </c>
      <c r="B6838" s="1">
        <f>'Faire Payouts'!$A2537</f>
        <v>0</v>
      </c>
      <c r="C6838">
        <f>('Faire Payouts'!F2537-SUM('Faire Payouts'!I2537,'Faire Payouts'!K2537,'Faire Payouts'!L2537,'Faire Payouts'!M2537,'Faire Payouts'!P2537,'Faire Payouts'!R2537)+'Faire Payouts'!N2537)*-1</f>
        <v>0</v>
      </c>
      <c r="D6838" t="str">
        <f t="shared" si="228"/>
        <v/>
      </c>
    </row>
    <row r="6839" spans="1:4" x14ac:dyDescent="0.2">
      <c r="A6839" t="str">
        <f t="shared" si="227"/>
        <v/>
      </c>
      <c r="B6839" s="1">
        <f>'Faire Payouts'!$A2538</f>
        <v>0</v>
      </c>
      <c r="C6839">
        <f>('Faire Payouts'!F2538-SUM('Faire Payouts'!I2538,'Faire Payouts'!K2538,'Faire Payouts'!L2538,'Faire Payouts'!M2538,'Faire Payouts'!P2538,'Faire Payouts'!R2538)+'Faire Payouts'!N2538)*-1</f>
        <v>0</v>
      </c>
      <c r="D6839" t="str">
        <f t="shared" si="228"/>
        <v/>
      </c>
    </row>
    <row r="6840" spans="1:4" x14ac:dyDescent="0.2">
      <c r="A6840" t="str">
        <f t="shared" si="227"/>
        <v/>
      </c>
      <c r="B6840" s="1">
        <f>'Faire Payouts'!$A2539</f>
        <v>0</v>
      </c>
      <c r="C6840">
        <f>('Faire Payouts'!F2539-SUM('Faire Payouts'!I2539,'Faire Payouts'!K2539,'Faire Payouts'!L2539,'Faire Payouts'!M2539,'Faire Payouts'!P2539,'Faire Payouts'!R2539)+'Faire Payouts'!N2539)*-1</f>
        <v>0</v>
      </c>
      <c r="D6840" t="str">
        <f t="shared" si="228"/>
        <v/>
      </c>
    </row>
    <row r="6841" spans="1:4" x14ac:dyDescent="0.2">
      <c r="A6841" t="str">
        <f t="shared" si="227"/>
        <v/>
      </c>
      <c r="B6841" s="1">
        <f>'Faire Payouts'!$A2540</f>
        <v>0</v>
      </c>
      <c r="C6841">
        <f>('Faire Payouts'!F2540-SUM('Faire Payouts'!I2540,'Faire Payouts'!K2540,'Faire Payouts'!L2540,'Faire Payouts'!M2540,'Faire Payouts'!P2540,'Faire Payouts'!R2540)+'Faire Payouts'!N2540)*-1</f>
        <v>0</v>
      </c>
      <c r="D6841" t="str">
        <f t="shared" si="228"/>
        <v/>
      </c>
    </row>
    <row r="6842" spans="1:4" x14ac:dyDescent="0.2">
      <c r="A6842" t="str">
        <f t="shared" si="227"/>
        <v/>
      </c>
      <c r="B6842" s="1">
        <f>'Faire Payouts'!$A2541</f>
        <v>0</v>
      </c>
      <c r="C6842">
        <f>('Faire Payouts'!F2541-SUM('Faire Payouts'!I2541,'Faire Payouts'!K2541,'Faire Payouts'!L2541,'Faire Payouts'!M2541,'Faire Payouts'!P2541,'Faire Payouts'!R2541)+'Faire Payouts'!N2541)*-1</f>
        <v>0</v>
      </c>
      <c r="D6842" t="str">
        <f t="shared" si="228"/>
        <v/>
      </c>
    </row>
    <row r="6843" spans="1:4" x14ac:dyDescent="0.2">
      <c r="A6843" t="str">
        <f t="shared" si="227"/>
        <v/>
      </c>
      <c r="B6843" s="1">
        <f>'Faire Payouts'!$A2542</f>
        <v>0</v>
      </c>
      <c r="C6843">
        <f>('Faire Payouts'!F2542-SUM('Faire Payouts'!I2542,'Faire Payouts'!K2542,'Faire Payouts'!L2542,'Faire Payouts'!M2542,'Faire Payouts'!P2542,'Faire Payouts'!R2542)+'Faire Payouts'!N2542)*-1</f>
        <v>0</v>
      </c>
      <c r="D6843" t="str">
        <f t="shared" si="228"/>
        <v/>
      </c>
    </row>
    <row r="6844" spans="1:4" x14ac:dyDescent="0.2">
      <c r="A6844" t="str">
        <f t="shared" si="227"/>
        <v/>
      </c>
      <c r="B6844" s="1">
        <f>'Faire Payouts'!$A2543</f>
        <v>0</v>
      </c>
      <c r="C6844">
        <f>('Faire Payouts'!F2543-SUM('Faire Payouts'!I2543,'Faire Payouts'!K2543,'Faire Payouts'!L2543,'Faire Payouts'!M2543,'Faire Payouts'!P2543,'Faire Payouts'!R2543)+'Faire Payouts'!N2543)*-1</f>
        <v>0</v>
      </c>
      <c r="D6844" t="str">
        <f t="shared" si="228"/>
        <v/>
      </c>
    </row>
    <row r="6845" spans="1:4" x14ac:dyDescent="0.2">
      <c r="A6845" t="str">
        <f t="shared" si="227"/>
        <v/>
      </c>
      <c r="B6845" s="1">
        <f>'Faire Payouts'!$A2544</f>
        <v>0</v>
      </c>
      <c r="C6845">
        <f>('Faire Payouts'!F2544-SUM('Faire Payouts'!I2544,'Faire Payouts'!K2544,'Faire Payouts'!L2544,'Faire Payouts'!M2544,'Faire Payouts'!P2544,'Faire Payouts'!R2544)+'Faire Payouts'!N2544)*-1</f>
        <v>0</v>
      </c>
      <c r="D6845" t="str">
        <f t="shared" si="228"/>
        <v/>
      </c>
    </row>
    <row r="6846" spans="1:4" x14ac:dyDescent="0.2">
      <c r="A6846" t="str">
        <f t="shared" si="227"/>
        <v/>
      </c>
      <c r="B6846" s="1">
        <f>'Faire Payouts'!$A2545</f>
        <v>0</v>
      </c>
      <c r="C6846">
        <f>('Faire Payouts'!F2545-SUM('Faire Payouts'!I2545,'Faire Payouts'!K2545,'Faire Payouts'!L2545,'Faire Payouts'!M2545,'Faire Payouts'!P2545,'Faire Payouts'!R2545)+'Faire Payouts'!N2545)*-1</f>
        <v>0</v>
      </c>
      <c r="D6846" t="str">
        <f t="shared" si="228"/>
        <v/>
      </c>
    </row>
    <row r="6847" spans="1:4" x14ac:dyDescent="0.2">
      <c r="A6847" t="str">
        <f t="shared" si="227"/>
        <v/>
      </c>
      <c r="B6847" s="1">
        <f>'Faire Payouts'!$A2546</f>
        <v>0</v>
      </c>
      <c r="C6847">
        <f>('Faire Payouts'!F2546-SUM('Faire Payouts'!I2546,'Faire Payouts'!K2546,'Faire Payouts'!L2546,'Faire Payouts'!M2546,'Faire Payouts'!P2546,'Faire Payouts'!R2546)+'Faire Payouts'!N2546)*-1</f>
        <v>0</v>
      </c>
      <c r="D6847" t="str">
        <f t="shared" si="228"/>
        <v/>
      </c>
    </row>
    <row r="6848" spans="1:4" x14ac:dyDescent="0.2">
      <c r="A6848" t="str">
        <f t="shared" ref="A6848:A6911" si="229">IF(B6848&gt;0,A6847,"")</f>
        <v/>
      </c>
      <c r="B6848" s="1">
        <f>'Faire Payouts'!$A2547</f>
        <v>0</v>
      </c>
      <c r="C6848">
        <f>('Faire Payouts'!F2547-SUM('Faire Payouts'!I2547,'Faire Payouts'!K2547,'Faire Payouts'!L2547,'Faire Payouts'!M2547,'Faire Payouts'!P2547,'Faire Payouts'!R2547)+'Faire Payouts'!N2547)*-1</f>
        <v>0</v>
      </c>
      <c r="D6848" t="str">
        <f t="shared" si="228"/>
        <v/>
      </c>
    </row>
    <row r="6849" spans="1:4" x14ac:dyDescent="0.2">
      <c r="A6849" t="str">
        <f t="shared" si="229"/>
        <v/>
      </c>
      <c r="B6849" s="1">
        <f>'Faire Payouts'!$A2548</f>
        <v>0</v>
      </c>
      <c r="C6849">
        <f>('Faire Payouts'!F2548-SUM('Faire Payouts'!I2548,'Faire Payouts'!K2548,'Faire Payouts'!L2548,'Faire Payouts'!M2548,'Faire Payouts'!P2548,'Faire Payouts'!R2548)+'Faire Payouts'!N2548)*-1</f>
        <v>0</v>
      </c>
      <c r="D6849" t="str">
        <f t="shared" si="228"/>
        <v/>
      </c>
    </row>
    <row r="6850" spans="1:4" x14ac:dyDescent="0.2">
      <c r="A6850" t="str">
        <f t="shared" si="229"/>
        <v/>
      </c>
      <c r="B6850" s="1">
        <f>'Faire Payouts'!$A2549</f>
        <v>0</v>
      </c>
      <c r="C6850">
        <f>('Faire Payouts'!F2549-SUM('Faire Payouts'!I2549,'Faire Payouts'!K2549,'Faire Payouts'!L2549,'Faire Payouts'!M2549,'Faire Payouts'!P2549,'Faire Payouts'!R2549)+'Faire Payouts'!N2549)*-1</f>
        <v>0</v>
      </c>
      <c r="D6850" t="str">
        <f t="shared" si="228"/>
        <v/>
      </c>
    </row>
    <row r="6851" spans="1:4" x14ac:dyDescent="0.2">
      <c r="A6851" t="str">
        <f t="shared" si="229"/>
        <v/>
      </c>
      <c r="B6851" s="1">
        <f>'Faire Payouts'!$A2550</f>
        <v>0</v>
      </c>
      <c r="C6851">
        <f>('Faire Payouts'!F2550-SUM('Faire Payouts'!I2550,'Faire Payouts'!K2550,'Faire Payouts'!L2550,'Faire Payouts'!M2550,'Faire Payouts'!P2550,'Faire Payouts'!R2550)+'Faire Payouts'!N2550)*-1</f>
        <v>0</v>
      </c>
      <c r="D6851" t="str">
        <f t="shared" si="228"/>
        <v/>
      </c>
    </row>
    <row r="6852" spans="1:4" x14ac:dyDescent="0.2">
      <c r="A6852" t="str">
        <f t="shared" si="229"/>
        <v/>
      </c>
      <c r="B6852" s="1">
        <f>'Faire Payouts'!$A2551</f>
        <v>0</v>
      </c>
      <c r="C6852">
        <f>('Faire Payouts'!F2551-SUM('Faire Payouts'!I2551,'Faire Payouts'!K2551,'Faire Payouts'!L2551,'Faire Payouts'!M2551,'Faire Payouts'!P2551,'Faire Payouts'!R2551)+'Faire Payouts'!N2551)*-1</f>
        <v>0</v>
      </c>
      <c r="D6852" t="str">
        <f t="shared" si="228"/>
        <v/>
      </c>
    </row>
    <row r="6853" spans="1:4" x14ac:dyDescent="0.2">
      <c r="A6853" t="str">
        <f t="shared" si="229"/>
        <v/>
      </c>
      <c r="B6853" s="1">
        <f>'Faire Payouts'!$A2552</f>
        <v>0</v>
      </c>
      <c r="C6853">
        <f>('Faire Payouts'!F2552-SUM('Faire Payouts'!I2552,'Faire Payouts'!K2552,'Faire Payouts'!L2552,'Faire Payouts'!M2552,'Faire Payouts'!P2552,'Faire Payouts'!R2552)+'Faire Payouts'!N2552)*-1</f>
        <v>0</v>
      </c>
      <c r="D6853" t="str">
        <f t="shared" si="228"/>
        <v/>
      </c>
    </row>
    <row r="6854" spans="1:4" x14ac:dyDescent="0.2">
      <c r="A6854" t="str">
        <f t="shared" si="229"/>
        <v/>
      </c>
      <c r="B6854" s="1">
        <f>'Faire Payouts'!$A2553</f>
        <v>0</v>
      </c>
      <c r="C6854">
        <f>('Faire Payouts'!F2553-SUM('Faire Payouts'!I2553,'Faire Payouts'!K2553,'Faire Payouts'!L2553,'Faire Payouts'!M2553,'Faire Payouts'!P2553,'Faire Payouts'!R2553)+'Faire Payouts'!N2553)*-1</f>
        <v>0</v>
      </c>
      <c r="D6854" t="str">
        <f t="shared" si="228"/>
        <v/>
      </c>
    </row>
    <row r="6855" spans="1:4" x14ac:dyDescent="0.2">
      <c r="A6855" t="str">
        <f t="shared" si="229"/>
        <v/>
      </c>
      <c r="B6855" s="1">
        <f>'Faire Payouts'!$A2554</f>
        <v>0</v>
      </c>
      <c r="C6855">
        <f>('Faire Payouts'!F2554-SUM('Faire Payouts'!I2554,'Faire Payouts'!K2554,'Faire Payouts'!L2554,'Faire Payouts'!M2554,'Faire Payouts'!P2554,'Faire Payouts'!R2554)+'Faire Payouts'!N2554)*-1</f>
        <v>0</v>
      </c>
      <c r="D6855" t="str">
        <f t="shared" si="228"/>
        <v/>
      </c>
    </row>
    <row r="6856" spans="1:4" x14ac:dyDescent="0.2">
      <c r="A6856" t="str">
        <f t="shared" si="229"/>
        <v/>
      </c>
      <c r="B6856" s="1">
        <f>'Faire Payouts'!$A2555</f>
        <v>0</v>
      </c>
      <c r="C6856">
        <f>('Faire Payouts'!F2555-SUM('Faire Payouts'!I2555,'Faire Payouts'!K2555,'Faire Payouts'!L2555,'Faire Payouts'!M2555,'Faire Payouts'!P2555,'Faire Payouts'!R2555)+'Faire Payouts'!N2555)*-1</f>
        <v>0</v>
      </c>
      <c r="D6856" t="str">
        <f t="shared" si="228"/>
        <v/>
      </c>
    </row>
    <row r="6857" spans="1:4" x14ac:dyDescent="0.2">
      <c r="A6857" t="str">
        <f t="shared" si="229"/>
        <v/>
      </c>
      <c r="B6857" s="1">
        <f>'Faire Payouts'!$A2556</f>
        <v>0</v>
      </c>
      <c r="C6857">
        <f>('Faire Payouts'!F2556-SUM('Faire Payouts'!I2556,'Faire Payouts'!K2556,'Faire Payouts'!L2556,'Faire Payouts'!M2556,'Faire Payouts'!P2556,'Faire Payouts'!R2556)+'Faire Payouts'!N2556)*-1</f>
        <v>0</v>
      </c>
      <c r="D6857" t="str">
        <f t="shared" si="228"/>
        <v/>
      </c>
    </row>
    <row r="6858" spans="1:4" x14ac:dyDescent="0.2">
      <c r="A6858" t="str">
        <f t="shared" si="229"/>
        <v/>
      </c>
      <c r="B6858" s="1">
        <f>'Faire Payouts'!$A2557</f>
        <v>0</v>
      </c>
      <c r="C6858">
        <f>('Faire Payouts'!F2557-SUM('Faire Payouts'!I2557,'Faire Payouts'!K2557,'Faire Payouts'!L2557,'Faire Payouts'!M2557,'Faire Payouts'!P2557,'Faire Payouts'!R2557)+'Faire Payouts'!N2557)*-1</f>
        <v>0</v>
      </c>
      <c r="D6858" t="str">
        <f t="shared" si="228"/>
        <v/>
      </c>
    </row>
    <row r="6859" spans="1:4" x14ac:dyDescent="0.2">
      <c r="A6859" t="str">
        <f t="shared" si="229"/>
        <v/>
      </c>
      <c r="B6859" s="1">
        <f>'Faire Payouts'!$A2558</f>
        <v>0</v>
      </c>
      <c r="C6859">
        <f>('Faire Payouts'!F2558-SUM('Faire Payouts'!I2558,'Faire Payouts'!K2558,'Faire Payouts'!L2558,'Faire Payouts'!M2558,'Faire Payouts'!P2558,'Faire Payouts'!R2558)+'Faire Payouts'!N2558)*-1</f>
        <v>0</v>
      </c>
      <c r="D6859" t="str">
        <f t="shared" si="228"/>
        <v/>
      </c>
    </row>
    <row r="6860" spans="1:4" x14ac:dyDescent="0.2">
      <c r="A6860" t="str">
        <f t="shared" si="229"/>
        <v/>
      </c>
      <c r="B6860" s="1">
        <f>'Faire Payouts'!$A2559</f>
        <v>0</v>
      </c>
      <c r="C6860">
        <f>('Faire Payouts'!F2559-SUM('Faire Payouts'!I2559,'Faire Payouts'!K2559,'Faire Payouts'!L2559,'Faire Payouts'!M2559,'Faire Payouts'!P2559,'Faire Payouts'!R2559)+'Faire Payouts'!N2559)*-1</f>
        <v>0</v>
      </c>
      <c r="D6860" t="str">
        <f t="shared" si="228"/>
        <v/>
      </c>
    </row>
    <row r="6861" spans="1:4" x14ac:dyDescent="0.2">
      <c r="A6861" t="str">
        <f t="shared" si="229"/>
        <v/>
      </c>
      <c r="B6861" s="1">
        <f>'Faire Payouts'!$A2560</f>
        <v>0</v>
      </c>
      <c r="C6861">
        <f>('Faire Payouts'!F2560-SUM('Faire Payouts'!I2560,'Faire Payouts'!K2560,'Faire Payouts'!L2560,'Faire Payouts'!M2560,'Faire Payouts'!P2560,'Faire Payouts'!R2560)+'Faire Payouts'!N2560)*-1</f>
        <v>0</v>
      </c>
      <c r="D6861" t="str">
        <f t="shared" si="228"/>
        <v/>
      </c>
    </row>
    <row r="6862" spans="1:4" x14ac:dyDescent="0.2">
      <c r="A6862" t="str">
        <f t="shared" si="229"/>
        <v/>
      </c>
      <c r="B6862" s="1">
        <f>'Faire Payouts'!$A2561</f>
        <v>0</v>
      </c>
      <c r="C6862">
        <f>('Faire Payouts'!F2561-SUM('Faire Payouts'!I2561,'Faire Payouts'!K2561,'Faire Payouts'!L2561,'Faire Payouts'!M2561,'Faire Payouts'!P2561,'Faire Payouts'!R2561)+'Faire Payouts'!N2561)*-1</f>
        <v>0</v>
      </c>
      <c r="D6862" t="str">
        <f t="shared" si="228"/>
        <v/>
      </c>
    </row>
    <row r="6863" spans="1:4" x14ac:dyDescent="0.2">
      <c r="A6863" t="str">
        <f t="shared" si="229"/>
        <v/>
      </c>
      <c r="B6863" s="1">
        <f>'Faire Payouts'!$A2562</f>
        <v>0</v>
      </c>
      <c r="C6863">
        <f>('Faire Payouts'!F2562-SUM('Faire Payouts'!I2562,'Faire Payouts'!K2562,'Faire Payouts'!L2562,'Faire Payouts'!M2562,'Faire Payouts'!P2562,'Faire Payouts'!R2562)+'Faire Payouts'!N2562)*-1</f>
        <v>0</v>
      </c>
      <c r="D6863" t="str">
        <f t="shared" si="228"/>
        <v/>
      </c>
    </row>
    <row r="6864" spans="1:4" x14ac:dyDescent="0.2">
      <c r="A6864" t="str">
        <f t="shared" si="229"/>
        <v/>
      </c>
      <c r="B6864" s="1">
        <f>'Faire Payouts'!$A2563</f>
        <v>0</v>
      </c>
      <c r="C6864">
        <f>('Faire Payouts'!F2563-SUM('Faire Payouts'!I2563,'Faire Payouts'!K2563,'Faire Payouts'!L2563,'Faire Payouts'!M2563,'Faire Payouts'!P2563,'Faire Payouts'!R2563)+'Faire Payouts'!N2563)*-1</f>
        <v>0</v>
      </c>
      <c r="D6864" t="str">
        <f t="shared" si="228"/>
        <v/>
      </c>
    </row>
    <row r="6865" spans="1:4" x14ac:dyDescent="0.2">
      <c r="A6865" t="str">
        <f t="shared" si="229"/>
        <v/>
      </c>
      <c r="B6865" s="1">
        <f>'Faire Payouts'!$A2564</f>
        <v>0</v>
      </c>
      <c r="C6865">
        <f>('Faire Payouts'!F2564-SUM('Faire Payouts'!I2564,'Faire Payouts'!K2564,'Faire Payouts'!L2564,'Faire Payouts'!M2564,'Faire Payouts'!P2564,'Faire Payouts'!R2564)+'Faire Payouts'!N2564)*-1</f>
        <v>0</v>
      </c>
      <c r="D6865" t="str">
        <f t="shared" si="228"/>
        <v/>
      </c>
    </row>
    <row r="6866" spans="1:4" x14ac:dyDescent="0.2">
      <c r="A6866" t="str">
        <f t="shared" si="229"/>
        <v/>
      </c>
      <c r="B6866" s="1">
        <f>'Faire Payouts'!$A2565</f>
        <v>0</v>
      </c>
      <c r="C6866">
        <f>('Faire Payouts'!F2565-SUM('Faire Payouts'!I2565,'Faire Payouts'!K2565,'Faire Payouts'!L2565,'Faire Payouts'!M2565,'Faire Payouts'!P2565,'Faire Payouts'!R2565)+'Faire Payouts'!N2565)*-1</f>
        <v>0</v>
      </c>
      <c r="D6866" t="str">
        <f t="shared" si="228"/>
        <v/>
      </c>
    </row>
    <row r="6867" spans="1:4" x14ac:dyDescent="0.2">
      <c r="A6867" t="str">
        <f t="shared" si="229"/>
        <v/>
      </c>
      <c r="B6867" s="1">
        <f>'Faire Payouts'!$A2566</f>
        <v>0</v>
      </c>
      <c r="C6867">
        <f>('Faire Payouts'!F2566-SUM('Faire Payouts'!I2566,'Faire Payouts'!K2566,'Faire Payouts'!L2566,'Faire Payouts'!M2566,'Faire Payouts'!P2566,'Faire Payouts'!R2566)+'Faire Payouts'!N2566)*-1</f>
        <v>0</v>
      </c>
      <c r="D6867" t="str">
        <f t="shared" si="228"/>
        <v/>
      </c>
    </row>
    <row r="6868" spans="1:4" x14ac:dyDescent="0.2">
      <c r="A6868" t="str">
        <f t="shared" si="229"/>
        <v/>
      </c>
      <c r="B6868" s="1">
        <f>'Faire Payouts'!$A2567</f>
        <v>0</v>
      </c>
      <c r="C6868">
        <f>('Faire Payouts'!F2567-SUM('Faire Payouts'!I2567,'Faire Payouts'!K2567,'Faire Payouts'!L2567,'Faire Payouts'!M2567,'Faire Payouts'!P2567,'Faire Payouts'!R2567)+'Faire Payouts'!N2567)*-1</f>
        <v>0</v>
      </c>
      <c r="D6868" t="str">
        <f t="shared" si="228"/>
        <v/>
      </c>
    </row>
    <row r="6869" spans="1:4" x14ac:dyDescent="0.2">
      <c r="A6869" t="str">
        <f t="shared" si="229"/>
        <v/>
      </c>
      <c r="B6869" s="1">
        <f>'Faire Payouts'!$A2568</f>
        <v>0</v>
      </c>
      <c r="C6869">
        <f>('Faire Payouts'!F2568-SUM('Faire Payouts'!I2568,'Faire Payouts'!K2568,'Faire Payouts'!L2568,'Faire Payouts'!M2568,'Faire Payouts'!P2568,'Faire Payouts'!R2568)+'Faire Payouts'!N2568)*-1</f>
        <v>0</v>
      </c>
      <c r="D6869" t="str">
        <f t="shared" si="228"/>
        <v/>
      </c>
    </row>
    <row r="6870" spans="1:4" x14ac:dyDescent="0.2">
      <c r="A6870" t="str">
        <f t="shared" si="229"/>
        <v/>
      </c>
      <c r="B6870" s="1">
        <f>'Faire Payouts'!$A2569</f>
        <v>0</v>
      </c>
      <c r="C6870">
        <f>('Faire Payouts'!F2569-SUM('Faire Payouts'!I2569,'Faire Payouts'!K2569,'Faire Payouts'!L2569,'Faire Payouts'!M2569,'Faire Payouts'!P2569,'Faire Payouts'!R2569)+'Faire Payouts'!N2569)*-1</f>
        <v>0</v>
      </c>
      <c r="D6870" t="str">
        <f t="shared" si="228"/>
        <v/>
      </c>
    </row>
    <row r="6871" spans="1:4" x14ac:dyDescent="0.2">
      <c r="A6871" t="str">
        <f t="shared" si="229"/>
        <v/>
      </c>
      <c r="B6871" s="1">
        <f>'Faire Payouts'!$A2570</f>
        <v>0</v>
      </c>
      <c r="C6871">
        <f>('Faire Payouts'!F2570-SUM('Faire Payouts'!I2570,'Faire Payouts'!K2570,'Faire Payouts'!L2570,'Faire Payouts'!M2570,'Faire Payouts'!P2570,'Faire Payouts'!R2570)+'Faire Payouts'!N2570)*-1</f>
        <v>0</v>
      </c>
      <c r="D6871" t="str">
        <f t="shared" si="228"/>
        <v/>
      </c>
    </row>
    <row r="6872" spans="1:4" x14ac:dyDescent="0.2">
      <c r="A6872" t="str">
        <f t="shared" si="229"/>
        <v/>
      </c>
      <c r="B6872" s="1">
        <f>'Faire Payouts'!$A2571</f>
        <v>0</v>
      </c>
      <c r="C6872">
        <f>('Faire Payouts'!F2571-SUM('Faire Payouts'!I2571,'Faire Payouts'!K2571,'Faire Payouts'!L2571,'Faire Payouts'!M2571,'Faire Payouts'!P2571,'Faire Payouts'!R2571)+'Faire Payouts'!N2571)*-1</f>
        <v>0</v>
      </c>
      <c r="D6872" t="str">
        <f t="shared" si="228"/>
        <v/>
      </c>
    </row>
    <row r="6873" spans="1:4" x14ac:dyDescent="0.2">
      <c r="A6873" t="str">
        <f t="shared" si="229"/>
        <v/>
      </c>
      <c r="B6873" s="1">
        <f>'Faire Payouts'!$A2572</f>
        <v>0</v>
      </c>
      <c r="C6873">
        <f>('Faire Payouts'!F2572-SUM('Faire Payouts'!I2572,'Faire Payouts'!K2572,'Faire Payouts'!L2572,'Faire Payouts'!M2572,'Faire Payouts'!P2572,'Faire Payouts'!R2572)+'Faire Payouts'!N2572)*-1</f>
        <v>0</v>
      </c>
      <c r="D6873" t="str">
        <f t="shared" si="228"/>
        <v/>
      </c>
    </row>
    <row r="6874" spans="1:4" x14ac:dyDescent="0.2">
      <c r="A6874" t="str">
        <f t="shared" si="229"/>
        <v/>
      </c>
      <c r="B6874" s="1">
        <f>'Faire Payouts'!$A2573</f>
        <v>0</v>
      </c>
      <c r="C6874">
        <f>('Faire Payouts'!F2573-SUM('Faire Payouts'!I2573,'Faire Payouts'!K2573,'Faire Payouts'!L2573,'Faire Payouts'!M2573,'Faire Payouts'!P2573,'Faire Payouts'!R2573)+'Faire Payouts'!N2573)*-1</f>
        <v>0</v>
      </c>
      <c r="D6874" t="str">
        <f t="shared" si="228"/>
        <v/>
      </c>
    </row>
    <row r="6875" spans="1:4" x14ac:dyDescent="0.2">
      <c r="A6875" t="str">
        <f t="shared" si="229"/>
        <v/>
      </c>
      <c r="B6875" s="1">
        <f>'Faire Payouts'!$A2574</f>
        <v>0</v>
      </c>
      <c r="C6875">
        <f>('Faire Payouts'!F2574-SUM('Faire Payouts'!I2574,'Faire Payouts'!K2574,'Faire Payouts'!L2574,'Faire Payouts'!M2574,'Faire Payouts'!P2574,'Faire Payouts'!R2574)+'Faire Payouts'!N2574)*-1</f>
        <v>0</v>
      </c>
      <c r="D6875" t="str">
        <f t="shared" si="228"/>
        <v/>
      </c>
    </row>
    <row r="6876" spans="1:4" x14ac:dyDescent="0.2">
      <c r="A6876" t="str">
        <f t="shared" si="229"/>
        <v/>
      </c>
      <c r="B6876" s="1">
        <f>'Faire Payouts'!$A2575</f>
        <v>0</v>
      </c>
      <c r="C6876">
        <f>('Faire Payouts'!F2575-SUM('Faire Payouts'!I2575,'Faire Payouts'!K2575,'Faire Payouts'!L2575,'Faire Payouts'!M2575,'Faire Payouts'!P2575,'Faire Payouts'!R2575)+'Faire Payouts'!N2575)*-1</f>
        <v>0</v>
      </c>
      <c r="D6876" t="str">
        <f t="shared" si="228"/>
        <v/>
      </c>
    </row>
    <row r="6877" spans="1:4" x14ac:dyDescent="0.2">
      <c r="A6877" t="str">
        <f t="shared" si="229"/>
        <v/>
      </c>
      <c r="B6877" s="1">
        <f>'Faire Payouts'!$A2576</f>
        <v>0</v>
      </c>
      <c r="C6877">
        <f>('Faire Payouts'!F2576-SUM('Faire Payouts'!I2576,'Faire Payouts'!K2576,'Faire Payouts'!L2576,'Faire Payouts'!M2576,'Faire Payouts'!P2576,'Faire Payouts'!R2576)+'Faire Payouts'!N2576)*-1</f>
        <v>0</v>
      </c>
      <c r="D6877" t="str">
        <f t="shared" si="228"/>
        <v/>
      </c>
    </row>
    <row r="6878" spans="1:4" x14ac:dyDescent="0.2">
      <c r="A6878" t="str">
        <f t="shared" si="229"/>
        <v/>
      </c>
      <c r="B6878" s="1">
        <f>'Faire Payouts'!$A2577</f>
        <v>0</v>
      </c>
      <c r="C6878">
        <f>('Faire Payouts'!F2577-SUM('Faire Payouts'!I2577,'Faire Payouts'!K2577,'Faire Payouts'!L2577,'Faire Payouts'!M2577,'Faire Payouts'!P2577,'Faire Payouts'!R2577)+'Faire Payouts'!N2577)*-1</f>
        <v>0</v>
      </c>
      <c r="D6878" t="str">
        <f t="shared" si="228"/>
        <v/>
      </c>
    </row>
    <row r="6879" spans="1:4" x14ac:dyDescent="0.2">
      <c r="A6879" t="str">
        <f t="shared" si="229"/>
        <v/>
      </c>
      <c r="B6879" s="1">
        <f>'Faire Payouts'!$A2578</f>
        <v>0</v>
      </c>
      <c r="C6879">
        <f>('Faire Payouts'!F2578-SUM('Faire Payouts'!I2578,'Faire Payouts'!K2578,'Faire Payouts'!L2578,'Faire Payouts'!M2578,'Faire Payouts'!P2578,'Faire Payouts'!R2578)+'Faire Payouts'!N2578)*-1</f>
        <v>0</v>
      </c>
      <c r="D6879" t="str">
        <f t="shared" si="228"/>
        <v/>
      </c>
    </row>
    <row r="6880" spans="1:4" x14ac:dyDescent="0.2">
      <c r="A6880" t="str">
        <f t="shared" si="229"/>
        <v/>
      </c>
      <c r="B6880" s="1">
        <f>'Faire Payouts'!$A2579</f>
        <v>0</v>
      </c>
      <c r="C6880">
        <f>('Faire Payouts'!F2579-SUM('Faire Payouts'!I2579,'Faire Payouts'!K2579,'Faire Payouts'!L2579,'Faire Payouts'!M2579,'Faire Payouts'!P2579,'Faire Payouts'!R2579)+'Faire Payouts'!N2579)*-1</f>
        <v>0</v>
      </c>
      <c r="D6880" t="str">
        <f t="shared" si="228"/>
        <v/>
      </c>
    </row>
    <row r="6881" spans="1:4" x14ac:dyDescent="0.2">
      <c r="A6881" t="str">
        <f t="shared" si="229"/>
        <v/>
      </c>
      <c r="B6881" s="1">
        <f>'Faire Payouts'!$A2580</f>
        <v>0</v>
      </c>
      <c r="C6881">
        <f>('Faire Payouts'!F2580-SUM('Faire Payouts'!I2580,'Faire Payouts'!K2580,'Faire Payouts'!L2580,'Faire Payouts'!M2580,'Faire Payouts'!P2580,'Faire Payouts'!R2580)+'Faire Payouts'!N2580)*-1</f>
        <v>0</v>
      </c>
      <c r="D6881" t="str">
        <f t="shared" si="228"/>
        <v/>
      </c>
    </row>
    <row r="6882" spans="1:4" x14ac:dyDescent="0.2">
      <c r="A6882" t="str">
        <f t="shared" si="229"/>
        <v/>
      </c>
      <c r="B6882" s="1">
        <f>'Faire Payouts'!$A2581</f>
        <v>0</v>
      </c>
      <c r="C6882">
        <f>('Faire Payouts'!F2581-SUM('Faire Payouts'!I2581,'Faire Payouts'!K2581,'Faire Payouts'!L2581,'Faire Payouts'!M2581,'Faire Payouts'!P2581,'Faire Payouts'!R2581)+'Faire Payouts'!N2581)*-1</f>
        <v>0</v>
      </c>
      <c r="D6882" t="str">
        <f t="shared" si="228"/>
        <v/>
      </c>
    </row>
    <row r="6883" spans="1:4" x14ac:dyDescent="0.2">
      <c r="A6883" t="str">
        <f t="shared" si="229"/>
        <v/>
      </c>
      <c r="B6883" s="1">
        <f>'Faire Payouts'!$A2582</f>
        <v>0</v>
      </c>
      <c r="C6883">
        <f>('Faire Payouts'!F2582-SUM('Faire Payouts'!I2582,'Faire Payouts'!K2582,'Faire Payouts'!L2582,'Faire Payouts'!M2582,'Faire Payouts'!P2582,'Faire Payouts'!R2582)+'Faire Payouts'!N2582)*-1</f>
        <v>0</v>
      </c>
      <c r="D6883" t="str">
        <f t="shared" si="228"/>
        <v/>
      </c>
    </row>
    <row r="6884" spans="1:4" x14ac:dyDescent="0.2">
      <c r="A6884" t="str">
        <f t="shared" si="229"/>
        <v/>
      </c>
      <c r="B6884" s="1">
        <f>'Faire Payouts'!$A2583</f>
        <v>0</v>
      </c>
      <c r="C6884">
        <f>('Faire Payouts'!F2583-SUM('Faire Payouts'!I2583,'Faire Payouts'!K2583,'Faire Payouts'!L2583,'Faire Payouts'!M2583,'Faire Payouts'!P2583,'Faire Payouts'!R2583)+'Faire Payouts'!N2583)*-1</f>
        <v>0</v>
      </c>
      <c r="D6884" t="str">
        <f t="shared" si="228"/>
        <v/>
      </c>
    </row>
    <row r="6885" spans="1:4" x14ac:dyDescent="0.2">
      <c r="A6885" t="str">
        <f t="shared" si="229"/>
        <v/>
      </c>
      <c r="B6885" s="1">
        <f>'Faire Payouts'!$A2584</f>
        <v>0</v>
      </c>
      <c r="C6885">
        <f>('Faire Payouts'!F2584-SUM('Faire Payouts'!I2584,'Faire Payouts'!K2584,'Faire Payouts'!L2584,'Faire Payouts'!M2584,'Faire Payouts'!P2584,'Faire Payouts'!R2584)+'Faire Payouts'!N2584)*-1</f>
        <v>0</v>
      </c>
      <c r="D6885" t="str">
        <f t="shared" si="228"/>
        <v/>
      </c>
    </row>
    <row r="6886" spans="1:4" x14ac:dyDescent="0.2">
      <c r="A6886" t="str">
        <f t="shared" si="229"/>
        <v/>
      </c>
      <c r="B6886" s="1">
        <f>'Faire Payouts'!$A2585</f>
        <v>0</v>
      </c>
      <c r="C6886">
        <f>('Faire Payouts'!F2585-SUM('Faire Payouts'!I2585,'Faire Payouts'!K2585,'Faire Payouts'!L2585,'Faire Payouts'!M2585,'Faire Payouts'!P2585,'Faire Payouts'!R2585)+'Faire Payouts'!N2585)*-1</f>
        <v>0</v>
      </c>
      <c r="D6886" t="str">
        <f t="shared" si="228"/>
        <v/>
      </c>
    </row>
    <row r="6887" spans="1:4" x14ac:dyDescent="0.2">
      <c r="A6887" t="str">
        <f t="shared" si="229"/>
        <v/>
      </c>
      <c r="B6887" s="1">
        <f>'Faire Payouts'!$A2586</f>
        <v>0</v>
      </c>
      <c r="C6887">
        <f>('Faire Payouts'!F2586-SUM('Faire Payouts'!I2586,'Faire Payouts'!K2586,'Faire Payouts'!L2586,'Faire Payouts'!M2586,'Faire Payouts'!P2586,'Faire Payouts'!R2586)+'Faire Payouts'!N2586)*-1</f>
        <v>0</v>
      </c>
      <c r="D6887" t="str">
        <f t="shared" si="228"/>
        <v/>
      </c>
    </row>
    <row r="6888" spans="1:4" x14ac:dyDescent="0.2">
      <c r="A6888" t="str">
        <f t="shared" si="229"/>
        <v/>
      </c>
      <c r="B6888" s="1">
        <f>'Faire Payouts'!$A2587</f>
        <v>0</v>
      </c>
      <c r="C6888">
        <f>('Faire Payouts'!F2587-SUM('Faire Payouts'!I2587,'Faire Payouts'!K2587,'Faire Payouts'!L2587,'Faire Payouts'!M2587,'Faire Payouts'!P2587,'Faire Payouts'!R2587)+'Faire Payouts'!N2587)*-1</f>
        <v>0</v>
      </c>
      <c r="D6888" t="str">
        <f t="shared" si="228"/>
        <v/>
      </c>
    </row>
    <row r="6889" spans="1:4" x14ac:dyDescent="0.2">
      <c r="A6889" t="str">
        <f t="shared" si="229"/>
        <v/>
      </c>
      <c r="B6889" s="1">
        <f>'Faire Payouts'!$A2588</f>
        <v>0</v>
      </c>
      <c r="C6889">
        <f>('Faire Payouts'!F2588-SUM('Faire Payouts'!I2588,'Faire Payouts'!K2588,'Faire Payouts'!L2588,'Faire Payouts'!M2588,'Faire Payouts'!P2588,'Faire Payouts'!R2588)+'Faire Payouts'!N2588)*-1</f>
        <v>0</v>
      </c>
      <c r="D6889" t="str">
        <f t="shared" si="228"/>
        <v/>
      </c>
    </row>
    <row r="6890" spans="1:4" x14ac:dyDescent="0.2">
      <c r="A6890" t="str">
        <f t="shared" si="229"/>
        <v/>
      </c>
      <c r="B6890" s="1">
        <f>'Faire Payouts'!$A2589</f>
        <v>0</v>
      </c>
      <c r="C6890">
        <f>('Faire Payouts'!F2589-SUM('Faire Payouts'!I2589,'Faire Payouts'!K2589,'Faire Payouts'!L2589,'Faire Payouts'!M2589,'Faire Payouts'!P2589,'Faire Payouts'!R2589)+'Faire Payouts'!N2589)*-1</f>
        <v>0</v>
      </c>
      <c r="D6890" t="str">
        <f t="shared" si="228"/>
        <v/>
      </c>
    </row>
    <row r="6891" spans="1:4" x14ac:dyDescent="0.2">
      <c r="A6891" t="str">
        <f t="shared" si="229"/>
        <v/>
      </c>
      <c r="B6891" s="1">
        <f>'Faire Payouts'!$A2590</f>
        <v>0</v>
      </c>
      <c r="C6891">
        <f>('Faire Payouts'!F2590-SUM('Faire Payouts'!I2590,'Faire Payouts'!K2590,'Faire Payouts'!L2590,'Faire Payouts'!M2590,'Faire Payouts'!P2590,'Faire Payouts'!R2590)+'Faire Payouts'!N2590)*-1</f>
        <v>0</v>
      </c>
      <c r="D6891" t="str">
        <f t="shared" si="228"/>
        <v/>
      </c>
    </row>
    <row r="6892" spans="1:4" x14ac:dyDescent="0.2">
      <c r="A6892" t="str">
        <f t="shared" si="229"/>
        <v/>
      </c>
      <c r="B6892" s="1">
        <f>'Faire Payouts'!$A2591</f>
        <v>0</v>
      </c>
      <c r="C6892">
        <f>('Faire Payouts'!F2591-SUM('Faire Payouts'!I2591,'Faire Payouts'!K2591,'Faire Payouts'!L2591,'Faire Payouts'!M2591,'Faire Payouts'!P2591,'Faire Payouts'!R2591)+'Faire Payouts'!N2591)*-1</f>
        <v>0</v>
      </c>
      <c r="D6892" t="str">
        <f t="shared" si="228"/>
        <v/>
      </c>
    </row>
    <row r="6893" spans="1:4" x14ac:dyDescent="0.2">
      <c r="A6893" t="str">
        <f t="shared" si="229"/>
        <v/>
      </c>
      <c r="B6893" s="1">
        <f>'Faire Payouts'!$A2592</f>
        <v>0</v>
      </c>
      <c r="C6893">
        <f>('Faire Payouts'!F2592-SUM('Faire Payouts'!I2592,'Faire Payouts'!K2592,'Faire Payouts'!L2592,'Faire Payouts'!M2592,'Faire Payouts'!P2592,'Faire Payouts'!R2592)+'Faire Payouts'!N2592)*-1</f>
        <v>0</v>
      </c>
      <c r="D6893" t="str">
        <f t="shared" si="228"/>
        <v/>
      </c>
    </row>
    <row r="6894" spans="1:4" x14ac:dyDescent="0.2">
      <c r="A6894" t="str">
        <f t="shared" si="229"/>
        <v/>
      </c>
      <c r="B6894" s="1">
        <f>'Faire Payouts'!$A2593</f>
        <v>0</v>
      </c>
      <c r="C6894">
        <f>('Faire Payouts'!F2593-SUM('Faire Payouts'!I2593,'Faire Payouts'!K2593,'Faire Payouts'!L2593,'Faire Payouts'!M2593,'Faire Payouts'!P2593,'Faire Payouts'!R2593)+'Faire Payouts'!N2593)*-1</f>
        <v>0</v>
      </c>
      <c r="D6894" t="str">
        <f t="shared" si="228"/>
        <v/>
      </c>
    </row>
    <row r="6895" spans="1:4" x14ac:dyDescent="0.2">
      <c r="A6895" t="str">
        <f t="shared" si="229"/>
        <v/>
      </c>
      <c r="B6895" s="1">
        <f>'Faire Payouts'!$A2594</f>
        <v>0</v>
      </c>
      <c r="C6895">
        <f>('Faire Payouts'!F2594-SUM('Faire Payouts'!I2594,'Faire Payouts'!K2594,'Faire Payouts'!L2594,'Faire Payouts'!M2594,'Faire Payouts'!P2594,'Faire Payouts'!R2594)+'Faire Payouts'!N2594)*-1</f>
        <v>0</v>
      </c>
      <c r="D6895" t="str">
        <f t="shared" si="228"/>
        <v/>
      </c>
    </row>
    <row r="6896" spans="1:4" x14ac:dyDescent="0.2">
      <c r="A6896" t="str">
        <f t="shared" si="229"/>
        <v/>
      </c>
      <c r="B6896" s="1">
        <f>'Faire Payouts'!$A2595</f>
        <v>0</v>
      </c>
      <c r="C6896">
        <f>('Faire Payouts'!F2595-SUM('Faire Payouts'!I2595,'Faire Payouts'!K2595,'Faire Payouts'!L2595,'Faire Payouts'!M2595,'Faire Payouts'!P2595,'Faire Payouts'!R2595)+'Faire Payouts'!N2595)*-1</f>
        <v>0</v>
      </c>
      <c r="D6896" t="str">
        <f t="shared" ref="D6896:D6959" si="230">IF(C6896&lt;&gt;0,CONCATENATE(A6896,B6896),"")</f>
        <v/>
      </c>
    </row>
    <row r="6897" spans="1:4" x14ac:dyDescent="0.2">
      <c r="A6897" t="str">
        <f t="shared" si="229"/>
        <v/>
      </c>
      <c r="B6897" s="1">
        <f>'Faire Payouts'!$A2596</f>
        <v>0</v>
      </c>
      <c r="C6897">
        <f>('Faire Payouts'!F2596-SUM('Faire Payouts'!I2596,'Faire Payouts'!K2596,'Faire Payouts'!L2596,'Faire Payouts'!M2596,'Faire Payouts'!P2596,'Faire Payouts'!R2596)+'Faire Payouts'!N2596)*-1</f>
        <v>0</v>
      </c>
      <c r="D6897" t="str">
        <f t="shared" si="230"/>
        <v/>
      </c>
    </row>
    <row r="6898" spans="1:4" x14ac:dyDescent="0.2">
      <c r="A6898" t="str">
        <f t="shared" si="229"/>
        <v/>
      </c>
      <c r="B6898" s="1">
        <f>'Faire Payouts'!$A2597</f>
        <v>0</v>
      </c>
      <c r="C6898">
        <f>('Faire Payouts'!F2597-SUM('Faire Payouts'!I2597,'Faire Payouts'!K2597,'Faire Payouts'!L2597,'Faire Payouts'!M2597,'Faire Payouts'!P2597,'Faire Payouts'!R2597)+'Faire Payouts'!N2597)*-1</f>
        <v>0</v>
      </c>
      <c r="D6898" t="str">
        <f t="shared" si="230"/>
        <v/>
      </c>
    </row>
    <row r="6899" spans="1:4" x14ac:dyDescent="0.2">
      <c r="A6899" t="str">
        <f t="shared" si="229"/>
        <v/>
      </c>
      <c r="B6899" s="1">
        <f>'Faire Payouts'!$A2598</f>
        <v>0</v>
      </c>
      <c r="C6899">
        <f>('Faire Payouts'!F2598-SUM('Faire Payouts'!I2598,'Faire Payouts'!K2598,'Faire Payouts'!L2598,'Faire Payouts'!M2598,'Faire Payouts'!P2598,'Faire Payouts'!R2598)+'Faire Payouts'!N2598)*-1</f>
        <v>0</v>
      </c>
      <c r="D6899" t="str">
        <f t="shared" si="230"/>
        <v/>
      </c>
    </row>
    <row r="6900" spans="1:4" x14ac:dyDescent="0.2">
      <c r="A6900" t="str">
        <f t="shared" si="229"/>
        <v/>
      </c>
      <c r="B6900" s="1">
        <f>'Faire Payouts'!$A2599</f>
        <v>0</v>
      </c>
      <c r="C6900">
        <f>('Faire Payouts'!F2599-SUM('Faire Payouts'!I2599,'Faire Payouts'!K2599,'Faire Payouts'!L2599,'Faire Payouts'!M2599,'Faire Payouts'!P2599,'Faire Payouts'!R2599)+'Faire Payouts'!N2599)*-1</f>
        <v>0</v>
      </c>
      <c r="D6900" t="str">
        <f t="shared" si="230"/>
        <v/>
      </c>
    </row>
    <row r="6901" spans="1:4" x14ac:dyDescent="0.2">
      <c r="A6901" t="str">
        <f t="shared" si="229"/>
        <v/>
      </c>
      <c r="B6901" s="1">
        <f>'Faire Payouts'!$A2600</f>
        <v>0</v>
      </c>
      <c r="C6901">
        <f>('Faire Payouts'!F2600-SUM('Faire Payouts'!I2600,'Faire Payouts'!K2600,'Faire Payouts'!L2600,'Faire Payouts'!M2600,'Faire Payouts'!P2600,'Faire Payouts'!R2600)+'Faire Payouts'!N2600)*-1</f>
        <v>0</v>
      </c>
      <c r="D6901" t="str">
        <f t="shared" si="230"/>
        <v/>
      </c>
    </row>
    <row r="6902" spans="1:4" x14ac:dyDescent="0.2">
      <c r="A6902" t="str">
        <f t="shared" si="229"/>
        <v/>
      </c>
      <c r="B6902" s="1">
        <f>'Faire Payouts'!$A2601</f>
        <v>0</v>
      </c>
      <c r="C6902">
        <f>('Faire Payouts'!F2601-SUM('Faire Payouts'!I2601,'Faire Payouts'!K2601,'Faire Payouts'!L2601,'Faire Payouts'!M2601,'Faire Payouts'!P2601,'Faire Payouts'!R2601)+'Faire Payouts'!N2601)*-1</f>
        <v>0</v>
      </c>
      <c r="D6902" t="str">
        <f t="shared" si="230"/>
        <v/>
      </c>
    </row>
    <row r="6903" spans="1:4" x14ac:dyDescent="0.2">
      <c r="A6903" t="str">
        <f t="shared" si="229"/>
        <v/>
      </c>
      <c r="B6903" s="1">
        <f>'Faire Payouts'!$A2602</f>
        <v>0</v>
      </c>
      <c r="C6903">
        <f>('Faire Payouts'!F2602-SUM('Faire Payouts'!I2602,'Faire Payouts'!K2602,'Faire Payouts'!L2602,'Faire Payouts'!M2602,'Faire Payouts'!P2602,'Faire Payouts'!R2602)+'Faire Payouts'!N2602)*-1</f>
        <v>0</v>
      </c>
      <c r="D6903" t="str">
        <f t="shared" si="230"/>
        <v/>
      </c>
    </row>
    <row r="6904" spans="1:4" x14ac:dyDescent="0.2">
      <c r="A6904" t="str">
        <f t="shared" si="229"/>
        <v/>
      </c>
      <c r="B6904" s="1">
        <f>'Faire Payouts'!$A2603</f>
        <v>0</v>
      </c>
      <c r="C6904">
        <f>('Faire Payouts'!F2603-SUM('Faire Payouts'!I2603,'Faire Payouts'!K2603,'Faire Payouts'!L2603,'Faire Payouts'!M2603,'Faire Payouts'!P2603,'Faire Payouts'!R2603)+'Faire Payouts'!N2603)*-1</f>
        <v>0</v>
      </c>
      <c r="D6904" t="str">
        <f t="shared" si="230"/>
        <v/>
      </c>
    </row>
    <row r="6905" spans="1:4" x14ac:dyDescent="0.2">
      <c r="A6905" t="str">
        <f t="shared" si="229"/>
        <v/>
      </c>
      <c r="B6905" s="1">
        <f>'Faire Payouts'!$A2604</f>
        <v>0</v>
      </c>
      <c r="C6905">
        <f>('Faire Payouts'!F2604-SUM('Faire Payouts'!I2604,'Faire Payouts'!K2604,'Faire Payouts'!L2604,'Faire Payouts'!M2604,'Faire Payouts'!P2604,'Faire Payouts'!R2604)+'Faire Payouts'!N2604)*-1</f>
        <v>0</v>
      </c>
      <c r="D6905" t="str">
        <f t="shared" si="230"/>
        <v/>
      </c>
    </row>
    <row r="6906" spans="1:4" x14ac:dyDescent="0.2">
      <c r="A6906" t="str">
        <f t="shared" si="229"/>
        <v/>
      </c>
      <c r="B6906" s="1">
        <f>'Faire Payouts'!$A2605</f>
        <v>0</v>
      </c>
      <c r="C6906">
        <f>('Faire Payouts'!F2605-SUM('Faire Payouts'!I2605,'Faire Payouts'!K2605,'Faire Payouts'!L2605,'Faire Payouts'!M2605,'Faire Payouts'!P2605,'Faire Payouts'!R2605)+'Faire Payouts'!N2605)*-1</f>
        <v>0</v>
      </c>
      <c r="D6906" t="str">
        <f t="shared" si="230"/>
        <v/>
      </c>
    </row>
    <row r="6907" spans="1:4" x14ac:dyDescent="0.2">
      <c r="A6907" t="str">
        <f t="shared" si="229"/>
        <v/>
      </c>
      <c r="B6907" s="1">
        <f>'Faire Payouts'!$A2606</f>
        <v>0</v>
      </c>
      <c r="C6907">
        <f>('Faire Payouts'!F2606-SUM('Faire Payouts'!I2606,'Faire Payouts'!K2606,'Faire Payouts'!L2606,'Faire Payouts'!M2606,'Faire Payouts'!P2606,'Faire Payouts'!R2606)+'Faire Payouts'!N2606)*-1</f>
        <v>0</v>
      </c>
      <c r="D6907" t="str">
        <f t="shared" si="230"/>
        <v/>
      </c>
    </row>
    <row r="6908" spans="1:4" x14ac:dyDescent="0.2">
      <c r="A6908" t="str">
        <f t="shared" si="229"/>
        <v/>
      </c>
      <c r="B6908" s="1">
        <f>'Faire Payouts'!$A2607</f>
        <v>0</v>
      </c>
      <c r="C6908">
        <f>('Faire Payouts'!F2607-SUM('Faire Payouts'!I2607,'Faire Payouts'!K2607,'Faire Payouts'!L2607,'Faire Payouts'!M2607,'Faire Payouts'!P2607,'Faire Payouts'!R2607)+'Faire Payouts'!N2607)*-1</f>
        <v>0</v>
      </c>
      <c r="D6908" t="str">
        <f t="shared" si="230"/>
        <v/>
      </c>
    </row>
    <row r="6909" spans="1:4" x14ac:dyDescent="0.2">
      <c r="A6909" t="str">
        <f t="shared" si="229"/>
        <v/>
      </c>
      <c r="B6909" s="1">
        <f>'Faire Payouts'!$A2608</f>
        <v>0</v>
      </c>
      <c r="C6909">
        <f>('Faire Payouts'!F2608-SUM('Faire Payouts'!I2608,'Faire Payouts'!K2608,'Faire Payouts'!L2608,'Faire Payouts'!M2608,'Faire Payouts'!P2608,'Faire Payouts'!R2608)+'Faire Payouts'!N2608)*-1</f>
        <v>0</v>
      </c>
      <c r="D6909" t="str">
        <f t="shared" si="230"/>
        <v/>
      </c>
    </row>
    <row r="6910" spans="1:4" x14ac:dyDescent="0.2">
      <c r="A6910" t="str">
        <f t="shared" si="229"/>
        <v/>
      </c>
      <c r="B6910" s="1">
        <f>'Faire Payouts'!$A2609</f>
        <v>0</v>
      </c>
      <c r="C6910">
        <f>('Faire Payouts'!F2609-SUM('Faire Payouts'!I2609,'Faire Payouts'!K2609,'Faire Payouts'!L2609,'Faire Payouts'!M2609,'Faire Payouts'!P2609,'Faire Payouts'!R2609)+'Faire Payouts'!N2609)*-1</f>
        <v>0</v>
      </c>
      <c r="D6910" t="str">
        <f t="shared" si="230"/>
        <v/>
      </c>
    </row>
    <row r="6911" spans="1:4" x14ac:dyDescent="0.2">
      <c r="A6911" t="str">
        <f t="shared" si="229"/>
        <v/>
      </c>
      <c r="B6911" s="1">
        <f>'Faire Payouts'!$A2610</f>
        <v>0</v>
      </c>
      <c r="C6911">
        <f>('Faire Payouts'!F2610-SUM('Faire Payouts'!I2610,'Faire Payouts'!K2610,'Faire Payouts'!L2610,'Faire Payouts'!M2610,'Faire Payouts'!P2610,'Faire Payouts'!R2610)+'Faire Payouts'!N2610)*-1</f>
        <v>0</v>
      </c>
      <c r="D6911" t="str">
        <f t="shared" si="230"/>
        <v/>
      </c>
    </row>
    <row r="6912" spans="1:4" x14ac:dyDescent="0.2">
      <c r="A6912" t="str">
        <f t="shared" ref="A6912:A6975" si="231">IF(B6912&gt;0,A6911,"")</f>
        <v/>
      </c>
      <c r="B6912" s="1">
        <f>'Faire Payouts'!$A2611</f>
        <v>0</v>
      </c>
      <c r="C6912">
        <f>('Faire Payouts'!F2611-SUM('Faire Payouts'!I2611,'Faire Payouts'!K2611,'Faire Payouts'!L2611,'Faire Payouts'!M2611,'Faire Payouts'!P2611,'Faire Payouts'!R2611)+'Faire Payouts'!N2611)*-1</f>
        <v>0</v>
      </c>
      <c r="D6912" t="str">
        <f t="shared" si="230"/>
        <v/>
      </c>
    </row>
    <row r="6913" spans="1:4" x14ac:dyDescent="0.2">
      <c r="A6913" t="str">
        <f t="shared" si="231"/>
        <v/>
      </c>
      <c r="B6913" s="1">
        <f>'Faire Payouts'!$A2612</f>
        <v>0</v>
      </c>
      <c r="C6913">
        <f>('Faire Payouts'!F2612-SUM('Faire Payouts'!I2612,'Faire Payouts'!K2612,'Faire Payouts'!L2612,'Faire Payouts'!M2612,'Faire Payouts'!P2612,'Faire Payouts'!R2612)+'Faire Payouts'!N2612)*-1</f>
        <v>0</v>
      </c>
      <c r="D6913" t="str">
        <f t="shared" si="230"/>
        <v/>
      </c>
    </row>
    <row r="6914" spans="1:4" x14ac:dyDescent="0.2">
      <c r="A6914" t="str">
        <f t="shared" si="231"/>
        <v/>
      </c>
      <c r="B6914" s="1">
        <f>'Faire Payouts'!$A2613</f>
        <v>0</v>
      </c>
      <c r="C6914">
        <f>('Faire Payouts'!F2613-SUM('Faire Payouts'!I2613,'Faire Payouts'!K2613,'Faire Payouts'!L2613,'Faire Payouts'!M2613,'Faire Payouts'!P2613,'Faire Payouts'!R2613)+'Faire Payouts'!N2613)*-1</f>
        <v>0</v>
      </c>
      <c r="D6914" t="str">
        <f t="shared" si="230"/>
        <v/>
      </c>
    </row>
    <row r="6915" spans="1:4" x14ac:dyDescent="0.2">
      <c r="A6915" t="str">
        <f t="shared" si="231"/>
        <v/>
      </c>
      <c r="B6915" s="1">
        <f>'Faire Payouts'!$A2614</f>
        <v>0</v>
      </c>
      <c r="C6915">
        <f>('Faire Payouts'!F2614-SUM('Faire Payouts'!I2614,'Faire Payouts'!K2614,'Faire Payouts'!L2614,'Faire Payouts'!M2614,'Faire Payouts'!P2614,'Faire Payouts'!R2614)+'Faire Payouts'!N2614)*-1</f>
        <v>0</v>
      </c>
      <c r="D6915" t="str">
        <f t="shared" si="230"/>
        <v/>
      </c>
    </row>
    <row r="6916" spans="1:4" x14ac:dyDescent="0.2">
      <c r="A6916" t="str">
        <f t="shared" si="231"/>
        <v/>
      </c>
      <c r="B6916" s="1">
        <f>'Faire Payouts'!$A2615</f>
        <v>0</v>
      </c>
      <c r="C6916">
        <f>('Faire Payouts'!F2615-SUM('Faire Payouts'!I2615,'Faire Payouts'!K2615,'Faire Payouts'!L2615,'Faire Payouts'!M2615,'Faire Payouts'!P2615,'Faire Payouts'!R2615)+'Faire Payouts'!N2615)*-1</f>
        <v>0</v>
      </c>
      <c r="D6916" t="str">
        <f t="shared" si="230"/>
        <v/>
      </c>
    </row>
    <row r="6917" spans="1:4" x14ac:dyDescent="0.2">
      <c r="A6917" t="str">
        <f t="shared" si="231"/>
        <v/>
      </c>
      <c r="B6917" s="1">
        <f>'Faire Payouts'!$A2616</f>
        <v>0</v>
      </c>
      <c r="C6917">
        <f>('Faire Payouts'!F2616-SUM('Faire Payouts'!I2616,'Faire Payouts'!K2616,'Faire Payouts'!L2616,'Faire Payouts'!M2616,'Faire Payouts'!P2616,'Faire Payouts'!R2616)+'Faire Payouts'!N2616)*-1</f>
        <v>0</v>
      </c>
      <c r="D6917" t="str">
        <f t="shared" si="230"/>
        <v/>
      </c>
    </row>
    <row r="6918" spans="1:4" x14ac:dyDescent="0.2">
      <c r="A6918" t="str">
        <f t="shared" si="231"/>
        <v/>
      </c>
      <c r="B6918" s="1">
        <f>'Faire Payouts'!$A2617</f>
        <v>0</v>
      </c>
      <c r="C6918">
        <f>('Faire Payouts'!F2617-SUM('Faire Payouts'!I2617,'Faire Payouts'!K2617,'Faire Payouts'!L2617,'Faire Payouts'!M2617,'Faire Payouts'!P2617,'Faire Payouts'!R2617)+'Faire Payouts'!N2617)*-1</f>
        <v>0</v>
      </c>
      <c r="D6918" t="str">
        <f t="shared" si="230"/>
        <v/>
      </c>
    </row>
    <row r="6919" spans="1:4" x14ac:dyDescent="0.2">
      <c r="A6919" t="str">
        <f t="shared" si="231"/>
        <v/>
      </c>
      <c r="B6919" s="1">
        <f>'Faire Payouts'!$A2618</f>
        <v>0</v>
      </c>
      <c r="C6919">
        <f>('Faire Payouts'!F2618-SUM('Faire Payouts'!I2618,'Faire Payouts'!K2618,'Faire Payouts'!L2618,'Faire Payouts'!M2618,'Faire Payouts'!P2618,'Faire Payouts'!R2618)+'Faire Payouts'!N2618)*-1</f>
        <v>0</v>
      </c>
      <c r="D6919" t="str">
        <f t="shared" si="230"/>
        <v/>
      </c>
    </row>
    <row r="6920" spans="1:4" x14ac:dyDescent="0.2">
      <c r="A6920" t="str">
        <f t="shared" si="231"/>
        <v/>
      </c>
      <c r="B6920" s="1">
        <f>'Faire Payouts'!$A2619</f>
        <v>0</v>
      </c>
      <c r="C6920">
        <f>('Faire Payouts'!F2619-SUM('Faire Payouts'!I2619,'Faire Payouts'!K2619,'Faire Payouts'!L2619,'Faire Payouts'!M2619,'Faire Payouts'!P2619,'Faire Payouts'!R2619)+'Faire Payouts'!N2619)*-1</f>
        <v>0</v>
      </c>
      <c r="D6920" t="str">
        <f t="shared" si="230"/>
        <v/>
      </c>
    </row>
    <row r="6921" spans="1:4" x14ac:dyDescent="0.2">
      <c r="A6921" t="str">
        <f t="shared" si="231"/>
        <v/>
      </c>
      <c r="B6921" s="1">
        <f>'Faire Payouts'!$A2620</f>
        <v>0</v>
      </c>
      <c r="C6921">
        <f>('Faire Payouts'!F2620-SUM('Faire Payouts'!I2620,'Faire Payouts'!K2620,'Faire Payouts'!L2620,'Faire Payouts'!M2620,'Faire Payouts'!P2620,'Faire Payouts'!R2620)+'Faire Payouts'!N2620)*-1</f>
        <v>0</v>
      </c>
      <c r="D6921" t="str">
        <f t="shared" si="230"/>
        <v/>
      </c>
    </row>
    <row r="6922" spans="1:4" x14ac:dyDescent="0.2">
      <c r="A6922" t="str">
        <f t="shared" si="231"/>
        <v/>
      </c>
      <c r="B6922" s="1">
        <f>'Faire Payouts'!$A2621</f>
        <v>0</v>
      </c>
      <c r="C6922">
        <f>('Faire Payouts'!F2621-SUM('Faire Payouts'!I2621,'Faire Payouts'!K2621,'Faire Payouts'!L2621,'Faire Payouts'!M2621,'Faire Payouts'!P2621,'Faire Payouts'!R2621)+'Faire Payouts'!N2621)*-1</f>
        <v>0</v>
      </c>
      <c r="D6922" t="str">
        <f t="shared" si="230"/>
        <v/>
      </c>
    </row>
    <row r="6923" spans="1:4" x14ac:dyDescent="0.2">
      <c r="A6923" t="str">
        <f t="shared" si="231"/>
        <v/>
      </c>
      <c r="B6923" s="1">
        <f>'Faire Payouts'!$A2622</f>
        <v>0</v>
      </c>
      <c r="C6923">
        <f>('Faire Payouts'!F2622-SUM('Faire Payouts'!I2622,'Faire Payouts'!K2622,'Faire Payouts'!L2622,'Faire Payouts'!M2622,'Faire Payouts'!P2622,'Faire Payouts'!R2622)+'Faire Payouts'!N2622)*-1</f>
        <v>0</v>
      </c>
      <c r="D6923" t="str">
        <f t="shared" si="230"/>
        <v/>
      </c>
    </row>
    <row r="6924" spans="1:4" x14ac:dyDescent="0.2">
      <c r="A6924" t="str">
        <f t="shared" si="231"/>
        <v/>
      </c>
      <c r="B6924" s="1">
        <f>'Faire Payouts'!$A2623</f>
        <v>0</v>
      </c>
      <c r="C6924">
        <f>('Faire Payouts'!F2623-SUM('Faire Payouts'!I2623,'Faire Payouts'!K2623,'Faire Payouts'!L2623,'Faire Payouts'!M2623,'Faire Payouts'!P2623,'Faire Payouts'!R2623)+'Faire Payouts'!N2623)*-1</f>
        <v>0</v>
      </c>
      <c r="D6924" t="str">
        <f t="shared" si="230"/>
        <v/>
      </c>
    </row>
    <row r="6925" spans="1:4" x14ac:dyDescent="0.2">
      <c r="A6925" t="str">
        <f t="shared" si="231"/>
        <v/>
      </c>
      <c r="B6925" s="1">
        <f>'Faire Payouts'!$A2624</f>
        <v>0</v>
      </c>
      <c r="C6925">
        <f>('Faire Payouts'!F2624-SUM('Faire Payouts'!I2624,'Faire Payouts'!K2624,'Faire Payouts'!L2624,'Faire Payouts'!M2624,'Faire Payouts'!P2624,'Faire Payouts'!R2624)+'Faire Payouts'!N2624)*-1</f>
        <v>0</v>
      </c>
      <c r="D6925" t="str">
        <f t="shared" si="230"/>
        <v/>
      </c>
    </row>
    <row r="6926" spans="1:4" x14ac:dyDescent="0.2">
      <c r="A6926" t="str">
        <f t="shared" si="231"/>
        <v/>
      </c>
      <c r="B6926" s="1">
        <f>'Faire Payouts'!$A2625</f>
        <v>0</v>
      </c>
      <c r="C6926">
        <f>('Faire Payouts'!F2625-SUM('Faire Payouts'!I2625,'Faire Payouts'!K2625,'Faire Payouts'!L2625,'Faire Payouts'!M2625,'Faire Payouts'!P2625,'Faire Payouts'!R2625)+'Faire Payouts'!N2625)*-1</f>
        <v>0</v>
      </c>
      <c r="D6926" t="str">
        <f t="shared" si="230"/>
        <v/>
      </c>
    </row>
    <row r="6927" spans="1:4" x14ac:dyDescent="0.2">
      <c r="A6927" t="str">
        <f t="shared" si="231"/>
        <v/>
      </c>
      <c r="B6927" s="1">
        <f>'Faire Payouts'!$A2626</f>
        <v>0</v>
      </c>
      <c r="C6927">
        <f>('Faire Payouts'!F2626-SUM('Faire Payouts'!I2626,'Faire Payouts'!K2626,'Faire Payouts'!L2626,'Faire Payouts'!M2626,'Faire Payouts'!P2626,'Faire Payouts'!R2626)+'Faire Payouts'!N2626)*-1</f>
        <v>0</v>
      </c>
      <c r="D6927" t="str">
        <f t="shared" si="230"/>
        <v/>
      </c>
    </row>
    <row r="6928" spans="1:4" x14ac:dyDescent="0.2">
      <c r="A6928" t="str">
        <f t="shared" si="231"/>
        <v/>
      </c>
      <c r="B6928" s="1">
        <f>'Faire Payouts'!$A2627</f>
        <v>0</v>
      </c>
      <c r="C6928">
        <f>('Faire Payouts'!F2627-SUM('Faire Payouts'!I2627,'Faire Payouts'!K2627,'Faire Payouts'!L2627,'Faire Payouts'!M2627,'Faire Payouts'!P2627,'Faire Payouts'!R2627)+'Faire Payouts'!N2627)*-1</f>
        <v>0</v>
      </c>
      <c r="D6928" t="str">
        <f t="shared" si="230"/>
        <v/>
      </c>
    </row>
    <row r="6929" spans="1:4" x14ac:dyDescent="0.2">
      <c r="A6929" t="str">
        <f t="shared" si="231"/>
        <v/>
      </c>
      <c r="B6929" s="1">
        <f>'Faire Payouts'!$A2628</f>
        <v>0</v>
      </c>
      <c r="C6929">
        <f>('Faire Payouts'!F2628-SUM('Faire Payouts'!I2628,'Faire Payouts'!K2628,'Faire Payouts'!L2628,'Faire Payouts'!M2628,'Faire Payouts'!P2628,'Faire Payouts'!R2628)+'Faire Payouts'!N2628)*-1</f>
        <v>0</v>
      </c>
      <c r="D6929" t="str">
        <f t="shared" si="230"/>
        <v/>
      </c>
    </row>
    <row r="6930" spans="1:4" x14ac:dyDescent="0.2">
      <c r="A6930" t="str">
        <f t="shared" si="231"/>
        <v/>
      </c>
      <c r="B6930" s="1">
        <f>'Faire Payouts'!$A2629</f>
        <v>0</v>
      </c>
      <c r="C6930">
        <f>('Faire Payouts'!F2629-SUM('Faire Payouts'!I2629,'Faire Payouts'!K2629,'Faire Payouts'!L2629,'Faire Payouts'!M2629,'Faire Payouts'!P2629,'Faire Payouts'!R2629)+'Faire Payouts'!N2629)*-1</f>
        <v>0</v>
      </c>
      <c r="D6930" t="str">
        <f t="shared" si="230"/>
        <v/>
      </c>
    </row>
    <row r="6931" spans="1:4" x14ac:dyDescent="0.2">
      <c r="A6931" t="str">
        <f t="shared" si="231"/>
        <v/>
      </c>
      <c r="B6931" s="1">
        <f>'Faire Payouts'!$A2630</f>
        <v>0</v>
      </c>
      <c r="C6931">
        <f>('Faire Payouts'!F2630-SUM('Faire Payouts'!I2630,'Faire Payouts'!K2630,'Faire Payouts'!L2630,'Faire Payouts'!M2630,'Faire Payouts'!P2630,'Faire Payouts'!R2630)+'Faire Payouts'!N2630)*-1</f>
        <v>0</v>
      </c>
      <c r="D6931" t="str">
        <f t="shared" si="230"/>
        <v/>
      </c>
    </row>
    <row r="6932" spans="1:4" x14ac:dyDescent="0.2">
      <c r="A6932" t="str">
        <f t="shared" si="231"/>
        <v/>
      </c>
      <c r="B6932" s="1">
        <f>'Faire Payouts'!$A2631</f>
        <v>0</v>
      </c>
      <c r="C6932">
        <f>('Faire Payouts'!F2631-SUM('Faire Payouts'!I2631,'Faire Payouts'!K2631,'Faire Payouts'!L2631,'Faire Payouts'!M2631,'Faire Payouts'!P2631,'Faire Payouts'!R2631)+'Faire Payouts'!N2631)*-1</f>
        <v>0</v>
      </c>
      <c r="D6932" t="str">
        <f t="shared" si="230"/>
        <v/>
      </c>
    </row>
    <row r="6933" spans="1:4" x14ac:dyDescent="0.2">
      <c r="A6933" t="str">
        <f t="shared" si="231"/>
        <v/>
      </c>
      <c r="B6933" s="1">
        <f>'Faire Payouts'!$A2632</f>
        <v>0</v>
      </c>
      <c r="C6933">
        <f>('Faire Payouts'!F2632-SUM('Faire Payouts'!I2632,'Faire Payouts'!K2632,'Faire Payouts'!L2632,'Faire Payouts'!M2632,'Faire Payouts'!P2632,'Faire Payouts'!R2632)+'Faire Payouts'!N2632)*-1</f>
        <v>0</v>
      </c>
      <c r="D6933" t="str">
        <f t="shared" si="230"/>
        <v/>
      </c>
    </row>
    <row r="6934" spans="1:4" x14ac:dyDescent="0.2">
      <c r="A6934" t="str">
        <f t="shared" si="231"/>
        <v/>
      </c>
      <c r="B6934" s="1">
        <f>'Faire Payouts'!$A2633</f>
        <v>0</v>
      </c>
      <c r="C6934">
        <f>('Faire Payouts'!F2633-SUM('Faire Payouts'!I2633,'Faire Payouts'!K2633,'Faire Payouts'!L2633,'Faire Payouts'!M2633,'Faire Payouts'!P2633,'Faire Payouts'!R2633)+'Faire Payouts'!N2633)*-1</f>
        <v>0</v>
      </c>
      <c r="D6934" t="str">
        <f t="shared" si="230"/>
        <v/>
      </c>
    </row>
    <row r="6935" spans="1:4" x14ac:dyDescent="0.2">
      <c r="A6935" t="str">
        <f t="shared" si="231"/>
        <v/>
      </c>
      <c r="B6935" s="1">
        <f>'Faire Payouts'!$A2634</f>
        <v>0</v>
      </c>
      <c r="C6935">
        <f>('Faire Payouts'!F2634-SUM('Faire Payouts'!I2634,'Faire Payouts'!K2634,'Faire Payouts'!L2634,'Faire Payouts'!M2634,'Faire Payouts'!P2634,'Faire Payouts'!R2634)+'Faire Payouts'!N2634)*-1</f>
        <v>0</v>
      </c>
      <c r="D6935" t="str">
        <f t="shared" si="230"/>
        <v/>
      </c>
    </row>
    <row r="6936" spans="1:4" x14ac:dyDescent="0.2">
      <c r="A6936" t="str">
        <f t="shared" si="231"/>
        <v/>
      </c>
      <c r="B6936" s="1">
        <f>'Faire Payouts'!$A2635</f>
        <v>0</v>
      </c>
      <c r="C6936">
        <f>('Faire Payouts'!F2635-SUM('Faire Payouts'!I2635,'Faire Payouts'!K2635,'Faire Payouts'!L2635,'Faire Payouts'!M2635,'Faire Payouts'!P2635,'Faire Payouts'!R2635)+'Faire Payouts'!N2635)*-1</f>
        <v>0</v>
      </c>
      <c r="D6936" t="str">
        <f t="shared" si="230"/>
        <v/>
      </c>
    </row>
    <row r="6937" spans="1:4" x14ac:dyDescent="0.2">
      <c r="A6937" t="str">
        <f t="shared" si="231"/>
        <v/>
      </c>
      <c r="B6937" s="1">
        <f>'Faire Payouts'!$A2636</f>
        <v>0</v>
      </c>
      <c r="C6937">
        <f>('Faire Payouts'!F2636-SUM('Faire Payouts'!I2636,'Faire Payouts'!K2636,'Faire Payouts'!L2636,'Faire Payouts'!M2636,'Faire Payouts'!P2636,'Faire Payouts'!R2636)+'Faire Payouts'!N2636)*-1</f>
        <v>0</v>
      </c>
      <c r="D6937" t="str">
        <f t="shared" si="230"/>
        <v/>
      </c>
    </row>
    <row r="6938" spans="1:4" x14ac:dyDescent="0.2">
      <c r="A6938" t="str">
        <f t="shared" si="231"/>
        <v/>
      </c>
      <c r="B6938" s="1">
        <f>'Faire Payouts'!$A2637</f>
        <v>0</v>
      </c>
      <c r="C6938">
        <f>('Faire Payouts'!F2637-SUM('Faire Payouts'!I2637,'Faire Payouts'!K2637,'Faire Payouts'!L2637,'Faire Payouts'!M2637,'Faire Payouts'!P2637,'Faire Payouts'!R2637)+'Faire Payouts'!N2637)*-1</f>
        <v>0</v>
      </c>
      <c r="D6938" t="str">
        <f t="shared" si="230"/>
        <v/>
      </c>
    </row>
    <row r="6939" spans="1:4" x14ac:dyDescent="0.2">
      <c r="A6939" t="str">
        <f t="shared" si="231"/>
        <v/>
      </c>
      <c r="B6939" s="1">
        <f>'Faire Payouts'!$A2638</f>
        <v>0</v>
      </c>
      <c r="C6939">
        <f>('Faire Payouts'!F2638-SUM('Faire Payouts'!I2638,'Faire Payouts'!K2638,'Faire Payouts'!L2638,'Faire Payouts'!M2638,'Faire Payouts'!P2638,'Faire Payouts'!R2638)+'Faire Payouts'!N2638)*-1</f>
        <v>0</v>
      </c>
      <c r="D6939" t="str">
        <f t="shared" si="230"/>
        <v/>
      </c>
    </row>
    <row r="6940" spans="1:4" x14ac:dyDescent="0.2">
      <c r="A6940" t="str">
        <f t="shared" si="231"/>
        <v/>
      </c>
      <c r="B6940" s="1">
        <f>'Faire Payouts'!$A2639</f>
        <v>0</v>
      </c>
      <c r="C6940">
        <f>('Faire Payouts'!F2639-SUM('Faire Payouts'!I2639,'Faire Payouts'!K2639,'Faire Payouts'!L2639,'Faire Payouts'!M2639,'Faire Payouts'!P2639,'Faire Payouts'!R2639)+'Faire Payouts'!N2639)*-1</f>
        <v>0</v>
      </c>
      <c r="D6940" t="str">
        <f t="shared" si="230"/>
        <v/>
      </c>
    </row>
    <row r="6941" spans="1:4" x14ac:dyDescent="0.2">
      <c r="A6941" t="str">
        <f t="shared" si="231"/>
        <v/>
      </c>
      <c r="B6941" s="1">
        <f>'Faire Payouts'!$A2640</f>
        <v>0</v>
      </c>
      <c r="C6941">
        <f>('Faire Payouts'!F2640-SUM('Faire Payouts'!I2640,'Faire Payouts'!K2640,'Faire Payouts'!L2640,'Faire Payouts'!M2640,'Faire Payouts'!P2640,'Faire Payouts'!R2640)+'Faire Payouts'!N2640)*-1</f>
        <v>0</v>
      </c>
      <c r="D6941" t="str">
        <f t="shared" si="230"/>
        <v/>
      </c>
    </row>
    <row r="6942" spans="1:4" x14ac:dyDescent="0.2">
      <c r="A6942" t="str">
        <f t="shared" si="231"/>
        <v/>
      </c>
      <c r="B6942" s="1">
        <f>'Faire Payouts'!$A2641</f>
        <v>0</v>
      </c>
      <c r="C6942">
        <f>('Faire Payouts'!F2641-SUM('Faire Payouts'!I2641,'Faire Payouts'!K2641,'Faire Payouts'!L2641,'Faire Payouts'!M2641,'Faire Payouts'!P2641,'Faire Payouts'!R2641)+'Faire Payouts'!N2641)*-1</f>
        <v>0</v>
      </c>
      <c r="D6942" t="str">
        <f t="shared" si="230"/>
        <v/>
      </c>
    </row>
    <row r="6943" spans="1:4" x14ac:dyDescent="0.2">
      <c r="A6943" t="str">
        <f t="shared" si="231"/>
        <v/>
      </c>
      <c r="B6943" s="1">
        <f>'Faire Payouts'!$A2642</f>
        <v>0</v>
      </c>
      <c r="C6943">
        <f>('Faire Payouts'!F2642-SUM('Faire Payouts'!I2642,'Faire Payouts'!K2642,'Faire Payouts'!L2642,'Faire Payouts'!M2642,'Faire Payouts'!P2642,'Faire Payouts'!R2642)+'Faire Payouts'!N2642)*-1</f>
        <v>0</v>
      </c>
      <c r="D6943" t="str">
        <f t="shared" si="230"/>
        <v/>
      </c>
    </row>
    <row r="6944" spans="1:4" x14ac:dyDescent="0.2">
      <c r="A6944" t="str">
        <f t="shared" si="231"/>
        <v/>
      </c>
      <c r="B6944" s="1">
        <f>'Faire Payouts'!$A2643</f>
        <v>0</v>
      </c>
      <c r="C6944">
        <f>('Faire Payouts'!F2643-SUM('Faire Payouts'!I2643,'Faire Payouts'!K2643,'Faire Payouts'!L2643,'Faire Payouts'!M2643,'Faire Payouts'!P2643,'Faire Payouts'!R2643)+'Faire Payouts'!N2643)*-1</f>
        <v>0</v>
      </c>
      <c r="D6944" t="str">
        <f t="shared" si="230"/>
        <v/>
      </c>
    </row>
    <row r="6945" spans="1:4" x14ac:dyDescent="0.2">
      <c r="A6945" t="str">
        <f t="shared" si="231"/>
        <v/>
      </c>
      <c r="B6945" s="1">
        <f>'Faire Payouts'!$A2644</f>
        <v>0</v>
      </c>
      <c r="C6945">
        <f>('Faire Payouts'!F2644-SUM('Faire Payouts'!I2644,'Faire Payouts'!K2644,'Faire Payouts'!L2644,'Faire Payouts'!M2644,'Faire Payouts'!P2644,'Faire Payouts'!R2644)+'Faire Payouts'!N2644)*-1</f>
        <v>0</v>
      </c>
      <c r="D6945" t="str">
        <f t="shared" si="230"/>
        <v/>
      </c>
    </row>
    <row r="6946" spans="1:4" x14ac:dyDescent="0.2">
      <c r="A6946" t="str">
        <f t="shared" si="231"/>
        <v/>
      </c>
      <c r="B6946" s="1">
        <f>'Faire Payouts'!$A2645</f>
        <v>0</v>
      </c>
      <c r="C6946">
        <f>('Faire Payouts'!F2645-SUM('Faire Payouts'!I2645,'Faire Payouts'!K2645,'Faire Payouts'!L2645,'Faire Payouts'!M2645,'Faire Payouts'!P2645,'Faire Payouts'!R2645)+'Faire Payouts'!N2645)*-1</f>
        <v>0</v>
      </c>
      <c r="D6946" t="str">
        <f t="shared" si="230"/>
        <v/>
      </c>
    </row>
    <row r="6947" spans="1:4" x14ac:dyDescent="0.2">
      <c r="A6947" t="str">
        <f t="shared" si="231"/>
        <v/>
      </c>
      <c r="B6947" s="1">
        <f>'Faire Payouts'!$A2646</f>
        <v>0</v>
      </c>
      <c r="C6947">
        <f>('Faire Payouts'!F2646-SUM('Faire Payouts'!I2646,'Faire Payouts'!K2646,'Faire Payouts'!L2646,'Faire Payouts'!M2646,'Faire Payouts'!P2646,'Faire Payouts'!R2646)+'Faire Payouts'!N2646)*-1</f>
        <v>0</v>
      </c>
      <c r="D6947" t="str">
        <f t="shared" si="230"/>
        <v/>
      </c>
    </row>
    <row r="6948" spans="1:4" x14ac:dyDescent="0.2">
      <c r="A6948" t="str">
        <f t="shared" si="231"/>
        <v/>
      </c>
      <c r="B6948" s="1">
        <f>'Faire Payouts'!$A2647</f>
        <v>0</v>
      </c>
      <c r="C6948">
        <f>('Faire Payouts'!F2647-SUM('Faire Payouts'!I2647,'Faire Payouts'!K2647,'Faire Payouts'!L2647,'Faire Payouts'!M2647,'Faire Payouts'!P2647,'Faire Payouts'!R2647)+'Faire Payouts'!N2647)*-1</f>
        <v>0</v>
      </c>
      <c r="D6948" t="str">
        <f t="shared" si="230"/>
        <v/>
      </c>
    </row>
    <row r="6949" spans="1:4" x14ac:dyDescent="0.2">
      <c r="A6949" t="str">
        <f t="shared" si="231"/>
        <v/>
      </c>
      <c r="B6949" s="1">
        <f>'Faire Payouts'!$A2648</f>
        <v>0</v>
      </c>
      <c r="C6949">
        <f>('Faire Payouts'!F2648-SUM('Faire Payouts'!I2648,'Faire Payouts'!K2648,'Faire Payouts'!L2648,'Faire Payouts'!M2648,'Faire Payouts'!P2648,'Faire Payouts'!R2648)+'Faire Payouts'!N2648)*-1</f>
        <v>0</v>
      </c>
      <c r="D6949" t="str">
        <f t="shared" si="230"/>
        <v/>
      </c>
    </row>
    <row r="6950" spans="1:4" x14ac:dyDescent="0.2">
      <c r="A6950" t="str">
        <f t="shared" si="231"/>
        <v/>
      </c>
      <c r="B6950" s="1">
        <f>'Faire Payouts'!$A2649</f>
        <v>0</v>
      </c>
      <c r="C6950">
        <f>('Faire Payouts'!F2649-SUM('Faire Payouts'!I2649,'Faire Payouts'!K2649,'Faire Payouts'!L2649,'Faire Payouts'!M2649,'Faire Payouts'!P2649,'Faire Payouts'!R2649)+'Faire Payouts'!N2649)*-1</f>
        <v>0</v>
      </c>
      <c r="D6950" t="str">
        <f t="shared" si="230"/>
        <v/>
      </c>
    </row>
    <row r="6951" spans="1:4" x14ac:dyDescent="0.2">
      <c r="A6951" t="str">
        <f t="shared" si="231"/>
        <v/>
      </c>
      <c r="B6951" s="1">
        <f>'Faire Payouts'!$A2650</f>
        <v>0</v>
      </c>
      <c r="C6951">
        <f>('Faire Payouts'!F2650-SUM('Faire Payouts'!I2650,'Faire Payouts'!K2650,'Faire Payouts'!L2650,'Faire Payouts'!M2650,'Faire Payouts'!P2650,'Faire Payouts'!R2650)+'Faire Payouts'!N2650)*-1</f>
        <v>0</v>
      </c>
      <c r="D6951" t="str">
        <f t="shared" si="230"/>
        <v/>
      </c>
    </row>
    <row r="6952" spans="1:4" x14ac:dyDescent="0.2">
      <c r="A6952" t="str">
        <f t="shared" si="231"/>
        <v/>
      </c>
      <c r="B6952" s="1">
        <f>'Faire Payouts'!$A2651</f>
        <v>0</v>
      </c>
      <c r="C6952">
        <f>('Faire Payouts'!F2651-SUM('Faire Payouts'!I2651,'Faire Payouts'!K2651,'Faire Payouts'!L2651,'Faire Payouts'!M2651,'Faire Payouts'!P2651,'Faire Payouts'!R2651)+'Faire Payouts'!N2651)*-1</f>
        <v>0</v>
      </c>
      <c r="D6952" t="str">
        <f t="shared" si="230"/>
        <v/>
      </c>
    </row>
    <row r="6953" spans="1:4" x14ac:dyDescent="0.2">
      <c r="A6953" t="str">
        <f t="shared" si="231"/>
        <v/>
      </c>
      <c r="B6953" s="1">
        <f>'Faire Payouts'!$A2652</f>
        <v>0</v>
      </c>
      <c r="C6953">
        <f>('Faire Payouts'!F2652-SUM('Faire Payouts'!I2652,'Faire Payouts'!K2652,'Faire Payouts'!L2652,'Faire Payouts'!M2652,'Faire Payouts'!P2652,'Faire Payouts'!R2652)+'Faire Payouts'!N2652)*-1</f>
        <v>0</v>
      </c>
      <c r="D6953" t="str">
        <f t="shared" si="230"/>
        <v/>
      </c>
    </row>
    <row r="6954" spans="1:4" x14ac:dyDescent="0.2">
      <c r="A6954" t="str">
        <f t="shared" si="231"/>
        <v/>
      </c>
      <c r="B6954" s="1">
        <f>'Faire Payouts'!$A2653</f>
        <v>0</v>
      </c>
      <c r="C6954">
        <f>('Faire Payouts'!F2653-SUM('Faire Payouts'!I2653,'Faire Payouts'!K2653,'Faire Payouts'!L2653,'Faire Payouts'!M2653,'Faire Payouts'!P2653,'Faire Payouts'!R2653)+'Faire Payouts'!N2653)*-1</f>
        <v>0</v>
      </c>
      <c r="D6954" t="str">
        <f t="shared" si="230"/>
        <v/>
      </c>
    </row>
    <row r="6955" spans="1:4" x14ac:dyDescent="0.2">
      <c r="A6955" t="str">
        <f t="shared" si="231"/>
        <v/>
      </c>
      <c r="B6955" s="1">
        <f>'Faire Payouts'!$A2654</f>
        <v>0</v>
      </c>
      <c r="C6955">
        <f>('Faire Payouts'!F2654-SUM('Faire Payouts'!I2654,'Faire Payouts'!K2654,'Faire Payouts'!L2654,'Faire Payouts'!M2654,'Faire Payouts'!P2654,'Faire Payouts'!R2654)+'Faire Payouts'!N2654)*-1</f>
        <v>0</v>
      </c>
      <c r="D6955" t="str">
        <f t="shared" si="230"/>
        <v/>
      </c>
    </row>
    <row r="6956" spans="1:4" x14ac:dyDescent="0.2">
      <c r="A6956" t="str">
        <f t="shared" si="231"/>
        <v/>
      </c>
      <c r="B6956" s="1">
        <f>'Faire Payouts'!$A2655</f>
        <v>0</v>
      </c>
      <c r="C6956">
        <f>('Faire Payouts'!F2655-SUM('Faire Payouts'!I2655,'Faire Payouts'!K2655,'Faire Payouts'!L2655,'Faire Payouts'!M2655,'Faire Payouts'!P2655,'Faire Payouts'!R2655)+'Faire Payouts'!N2655)*-1</f>
        <v>0</v>
      </c>
      <c r="D6956" t="str">
        <f t="shared" si="230"/>
        <v/>
      </c>
    </row>
    <row r="6957" spans="1:4" x14ac:dyDescent="0.2">
      <c r="A6957" t="str">
        <f t="shared" si="231"/>
        <v/>
      </c>
      <c r="B6957" s="1">
        <f>'Faire Payouts'!$A2656</f>
        <v>0</v>
      </c>
      <c r="C6957">
        <f>('Faire Payouts'!F2656-SUM('Faire Payouts'!I2656,'Faire Payouts'!K2656,'Faire Payouts'!L2656,'Faire Payouts'!M2656,'Faire Payouts'!P2656,'Faire Payouts'!R2656)+'Faire Payouts'!N2656)*-1</f>
        <v>0</v>
      </c>
      <c r="D6957" t="str">
        <f t="shared" si="230"/>
        <v/>
      </c>
    </row>
    <row r="6958" spans="1:4" x14ac:dyDescent="0.2">
      <c r="A6958" t="str">
        <f t="shared" si="231"/>
        <v/>
      </c>
      <c r="B6958" s="1">
        <f>'Faire Payouts'!$A2657</f>
        <v>0</v>
      </c>
      <c r="C6958">
        <f>('Faire Payouts'!F2657-SUM('Faire Payouts'!I2657,'Faire Payouts'!K2657,'Faire Payouts'!L2657,'Faire Payouts'!M2657,'Faire Payouts'!P2657,'Faire Payouts'!R2657)+'Faire Payouts'!N2657)*-1</f>
        <v>0</v>
      </c>
      <c r="D6958" t="str">
        <f t="shared" si="230"/>
        <v/>
      </c>
    </row>
    <row r="6959" spans="1:4" x14ac:dyDescent="0.2">
      <c r="A6959" t="str">
        <f t="shared" si="231"/>
        <v/>
      </c>
      <c r="B6959" s="1">
        <f>'Faire Payouts'!$A2658</f>
        <v>0</v>
      </c>
      <c r="C6959">
        <f>('Faire Payouts'!F2658-SUM('Faire Payouts'!I2658,'Faire Payouts'!K2658,'Faire Payouts'!L2658,'Faire Payouts'!M2658,'Faire Payouts'!P2658,'Faire Payouts'!R2658)+'Faire Payouts'!N2658)*-1</f>
        <v>0</v>
      </c>
      <c r="D6959" t="str">
        <f t="shared" si="230"/>
        <v/>
      </c>
    </row>
    <row r="6960" spans="1:4" x14ac:dyDescent="0.2">
      <c r="A6960" t="str">
        <f t="shared" si="231"/>
        <v/>
      </c>
      <c r="B6960" s="1">
        <f>'Faire Payouts'!$A2659</f>
        <v>0</v>
      </c>
      <c r="C6960">
        <f>('Faire Payouts'!F2659-SUM('Faire Payouts'!I2659,'Faire Payouts'!K2659,'Faire Payouts'!L2659,'Faire Payouts'!M2659,'Faire Payouts'!P2659,'Faire Payouts'!R2659)+'Faire Payouts'!N2659)*-1</f>
        <v>0</v>
      </c>
      <c r="D6960" t="str">
        <f t="shared" ref="D6960:D7023" si="232">IF(C6960&lt;&gt;0,CONCATENATE(A6960,B6960),"")</f>
        <v/>
      </c>
    </row>
    <row r="6961" spans="1:4" x14ac:dyDescent="0.2">
      <c r="A6961" t="str">
        <f t="shared" si="231"/>
        <v/>
      </c>
      <c r="B6961" s="1">
        <f>'Faire Payouts'!$A2660</f>
        <v>0</v>
      </c>
      <c r="C6961">
        <f>('Faire Payouts'!F2660-SUM('Faire Payouts'!I2660,'Faire Payouts'!K2660,'Faire Payouts'!L2660,'Faire Payouts'!M2660,'Faire Payouts'!P2660,'Faire Payouts'!R2660)+'Faire Payouts'!N2660)*-1</f>
        <v>0</v>
      </c>
      <c r="D6961" t="str">
        <f t="shared" si="232"/>
        <v/>
      </c>
    </row>
    <row r="6962" spans="1:4" x14ac:dyDescent="0.2">
      <c r="A6962" t="str">
        <f t="shared" si="231"/>
        <v/>
      </c>
      <c r="B6962" s="1">
        <f>'Faire Payouts'!$A2661</f>
        <v>0</v>
      </c>
      <c r="C6962">
        <f>('Faire Payouts'!F2661-SUM('Faire Payouts'!I2661,'Faire Payouts'!K2661,'Faire Payouts'!L2661,'Faire Payouts'!M2661,'Faire Payouts'!P2661,'Faire Payouts'!R2661)+'Faire Payouts'!N2661)*-1</f>
        <v>0</v>
      </c>
      <c r="D6962" t="str">
        <f t="shared" si="232"/>
        <v/>
      </c>
    </row>
    <row r="6963" spans="1:4" x14ac:dyDescent="0.2">
      <c r="A6963" t="str">
        <f t="shared" si="231"/>
        <v/>
      </c>
      <c r="B6963" s="1">
        <f>'Faire Payouts'!$A2662</f>
        <v>0</v>
      </c>
      <c r="C6963">
        <f>('Faire Payouts'!F2662-SUM('Faire Payouts'!I2662,'Faire Payouts'!K2662,'Faire Payouts'!L2662,'Faire Payouts'!M2662,'Faire Payouts'!P2662,'Faire Payouts'!R2662)+'Faire Payouts'!N2662)*-1</f>
        <v>0</v>
      </c>
      <c r="D6963" t="str">
        <f t="shared" si="232"/>
        <v/>
      </c>
    </row>
    <row r="6964" spans="1:4" x14ac:dyDescent="0.2">
      <c r="A6964" t="str">
        <f t="shared" si="231"/>
        <v/>
      </c>
      <c r="B6964" s="1">
        <f>'Faire Payouts'!$A2663</f>
        <v>0</v>
      </c>
      <c r="C6964">
        <f>('Faire Payouts'!F2663-SUM('Faire Payouts'!I2663,'Faire Payouts'!K2663,'Faire Payouts'!L2663,'Faire Payouts'!M2663,'Faire Payouts'!P2663,'Faire Payouts'!R2663)+'Faire Payouts'!N2663)*-1</f>
        <v>0</v>
      </c>
      <c r="D6964" t="str">
        <f t="shared" si="232"/>
        <v/>
      </c>
    </row>
    <row r="6965" spans="1:4" x14ac:dyDescent="0.2">
      <c r="A6965" t="str">
        <f t="shared" si="231"/>
        <v/>
      </c>
      <c r="B6965" s="1">
        <f>'Faire Payouts'!$A2664</f>
        <v>0</v>
      </c>
      <c r="C6965">
        <f>('Faire Payouts'!F2664-SUM('Faire Payouts'!I2664,'Faire Payouts'!K2664,'Faire Payouts'!L2664,'Faire Payouts'!M2664,'Faire Payouts'!P2664,'Faire Payouts'!R2664)+'Faire Payouts'!N2664)*-1</f>
        <v>0</v>
      </c>
      <c r="D6965" t="str">
        <f t="shared" si="232"/>
        <v/>
      </c>
    </row>
    <row r="6966" spans="1:4" x14ac:dyDescent="0.2">
      <c r="A6966" t="str">
        <f t="shared" si="231"/>
        <v/>
      </c>
      <c r="B6966" s="1">
        <f>'Faire Payouts'!$A2665</f>
        <v>0</v>
      </c>
      <c r="C6966">
        <f>('Faire Payouts'!F2665-SUM('Faire Payouts'!I2665,'Faire Payouts'!K2665,'Faire Payouts'!L2665,'Faire Payouts'!M2665,'Faire Payouts'!P2665,'Faire Payouts'!R2665)+'Faire Payouts'!N2665)*-1</f>
        <v>0</v>
      </c>
      <c r="D6966" t="str">
        <f t="shared" si="232"/>
        <v/>
      </c>
    </row>
    <row r="6967" spans="1:4" x14ac:dyDescent="0.2">
      <c r="A6967" t="str">
        <f t="shared" si="231"/>
        <v/>
      </c>
      <c r="B6967" s="1">
        <f>'Faire Payouts'!$A2666</f>
        <v>0</v>
      </c>
      <c r="C6967">
        <f>('Faire Payouts'!F2666-SUM('Faire Payouts'!I2666,'Faire Payouts'!K2666,'Faire Payouts'!L2666,'Faire Payouts'!M2666,'Faire Payouts'!P2666,'Faire Payouts'!R2666)+'Faire Payouts'!N2666)*-1</f>
        <v>0</v>
      </c>
      <c r="D6967" t="str">
        <f t="shared" si="232"/>
        <v/>
      </c>
    </row>
    <row r="6968" spans="1:4" x14ac:dyDescent="0.2">
      <c r="A6968" t="str">
        <f t="shared" si="231"/>
        <v/>
      </c>
      <c r="B6968" s="1">
        <f>'Faire Payouts'!$A2667</f>
        <v>0</v>
      </c>
      <c r="C6968">
        <f>('Faire Payouts'!F2667-SUM('Faire Payouts'!I2667,'Faire Payouts'!K2667,'Faire Payouts'!L2667,'Faire Payouts'!M2667,'Faire Payouts'!P2667,'Faire Payouts'!R2667)+'Faire Payouts'!N2667)*-1</f>
        <v>0</v>
      </c>
      <c r="D6968" t="str">
        <f t="shared" si="232"/>
        <v/>
      </c>
    </row>
    <row r="6969" spans="1:4" x14ac:dyDescent="0.2">
      <c r="A6969" t="str">
        <f t="shared" si="231"/>
        <v/>
      </c>
      <c r="B6969" s="1">
        <f>'Faire Payouts'!$A2668</f>
        <v>0</v>
      </c>
      <c r="C6969">
        <f>('Faire Payouts'!F2668-SUM('Faire Payouts'!I2668,'Faire Payouts'!K2668,'Faire Payouts'!L2668,'Faire Payouts'!M2668,'Faire Payouts'!P2668,'Faire Payouts'!R2668)+'Faire Payouts'!N2668)*-1</f>
        <v>0</v>
      </c>
      <c r="D6969" t="str">
        <f t="shared" si="232"/>
        <v/>
      </c>
    </row>
    <row r="6970" spans="1:4" x14ac:dyDescent="0.2">
      <c r="A6970" t="str">
        <f t="shared" si="231"/>
        <v/>
      </c>
      <c r="B6970" s="1">
        <f>'Faire Payouts'!$A2669</f>
        <v>0</v>
      </c>
      <c r="C6970">
        <f>('Faire Payouts'!F2669-SUM('Faire Payouts'!I2669,'Faire Payouts'!K2669,'Faire Payouts'!L2669,'Faire Payouts'!M2669,'Faire Payouts'!P2669,'Faire Payouts'!R2669)+'Faire Payouts'!N2669)*-1</f>
        <v>0</v>
      </c>
      <c r="D6970" t="str">
        <f t="shared" si="232"/>
        <v/>
      </c>
    </row>
    <row r="6971" spans="1:4" x14ac:dyDescent="0.2">
      <c r="A6971" t="str">
        <f t="shared" si="231"/>
        <v/>
      </c>
      <c r="B6971" s="1">
        <f>'Faire Payouts'!$A2670</f>
        <v>0</v>
      </c>
      <c r="C6971">
        <f>('Faire Payouts'!F2670-SUM('Faire Payouts'!I2670,'Faire Payouts'!K2670,'Faire Payouts'!L2670,'Faire Payouts'!M2670,'Faire Payouts'!P2670,'Faire Payouts'!R2670)+'Faire Payouts'!N2670)*-1</f>
        <v>0</v>
      </c>
      <c r="D6971" t="str">
        <f t="shared" si="232"/>
        <v/>
      </c>
    </row>
    <row r="6972" spans="1:4" x14ac:dyDescent="0.2">
      <c r="A6972" t="str">
        <f t="shared" si="231"/>
        <v/>
      </c>
      <c r="B6972" s="1">
        <f>'Faire Payouts'!$A2671</f>
        <v>0</v>
      </c>
      <c r="C6972">
        <f>('Faire Payouts'!F2671-SUM('Faire Payouts'!I2671,'Faire Payouts'!K2671,'Faire Payouts'!L2671,'Faire Payouts'!M2671,'Faire Payouts'!P2671,'Faire Payouts'!R2671)+'Faire Payouts'!N2671)*-1</f>
        <v>0</v>
      </c>
      <c r="D6972" t="str">
        <f t="shared" si="232"/>
        <v/>
      </c>
    </row>
    <row r="6973" spans="1:4" x14ac:dyDescent="0.2">
      <c r="A6973" t="str">
        <f t="shared" si="231"/>
        <v/>
      </c>
      <c r="B6973" s="1">
        <f>'Faire Payouts'!$A2672</f>
        <v>0</v>
      </c>
      <c r="C6973">
        <f>('Faire Payouts'!F2672-SUM('Faire Payouts'!I2672,'Faire Payouts'!K2672,'Faire Payouts'!L2672,'Faire Payouts'!M2672,'Faire Payouts'!P2672,'Faire Payouts'!R2672)+'Faire Payouts'!N2672)*-1</f>
        <v>0</v>
      </c>
      <c r="D6973" t="str">
        <f t="shared" si="232"/>
        <v/>
      </c>
    </row>
    <row r="6974" spans="1:4" x14ac:dyDescent="0.2">
      <c r="A6974" t="str">
        <f t="shared" si="231"/>
        <v/>
      </c>
      <c r="B6974" s="1">
        <f>'Faire Payouts'!$A2673</f>
        <v>0</v>
      </c>
      <c r="C6974">
        <f>('Faire Payouts'!F2673-SUM('Faire Payouts'!I2673,'Faire Payouts'!K2673,'Faire Payouts'!L2673,'Faire Payouts'!M2673,'Faire Payouts'!P2673,'Faire Payouts'!R2673)+'Faire Payouts'!N2673)*-1</f>
        <v>0</v>
      </c>
      <c r="D6974" t="str">
        <f t="shared" si="232"/>
        <v/>
      </c>
    </row>
    <row r="6975" spans="1:4" x14ac:dyDescent="0.2">
      <c r="A6975" t="str">
        <f t="shared" si="231"/>
        <v/>
      </c>
      <c r="B6975" s="1">
        <f>'Faire Payouts'!$A2674</f>
        <v>0</v>
      </c>
      <c r="C6975">
        <f>('Faire Payouts'!F2674-SUM('Faire Payouts'!I2674,'Faire Payouts'!K2674,'Faire Payouts'!L2674,'Faire Payouts'!M2674,'Faire Payouts'!P2674,'Faire Payouts'!R2674)+'Faire Payouts'!N2674)*-1</f>
        <v>0</v>
      </c>
      <c r="D6975" t="str">
        <f t="shared" si="232"/>
        <v/>
      </c>
    </row>
    <row r="6976" spans="1:4" x14ac:dyDescent="0.2">
      <c r="A6976" t="str">
        <f t="shared" ref="A6976:A7039" si="233">IF(B6976&gt;0,A6975,"")</f>
        <v/>
      </c>
      <c r="B6976" s="1">
        <f>'Faire Payouts'!$A2675</f>
        <v>0</v>
      </c>
      <c r="C6976">
        <f>('Faire Payouts'!F2675-SUM('Faire Payouts'!I2675,'Faire Payouts'!K2675,'Faire Payouts'!L2675,'Faire Payouts'!M2675,'Faire Payouts'!P2675,'Faire Payouts'!R2675)+'Faire Payouts'!N2675)*-1</f>
        <v>0</v>
      </c>
      <c r="D6976" t="str">
        <f t="shared" si="232"/>
        <v/>
      </c>
    </row>
    <row r="6977" spans="1:4" x14ac:dyDescent="0.2">
      <c r="A6977" t="str">
        <f t="shared" si="233"/>
        <v/>
      </c>
      <c r="B6977" s="1">
        <f>'Faire Payouts'!$A2676</f>
        <v>0</v>
      </c>
      <c r="C6977">
        <f>('Faire Payouts'!F2676-SUM('Faire Payouts'!I2676,'Faire Payouts'!K2676,'Faire Payouts'!L2676,'Faire Payouts'!M2676,'Faire Payouts'!P2676,'Faire Payouts'!R2676)+'Faire Payouts'!N2676)*-1</f>
        <v>0</v>
      </c>
      <c r="D6977" t="str">
        <f t="shared" si="232"/>
        <v/>
      </c>
    </row>
    <row r="6978" spans="1:4" x14ac:dyDescent="0.2">
      <c r="A6978" t="str">
        <f t="shared" si="233"/>
        <v/>
      </c>
      <c r="B6978" s="1">
        <f>'Faire Payouts'!$A2677</f>
        <v>0</v>
      </c>
      <c r="C6978">
        <f>('Faire Payouts'!F2677-SUM('Faire Payouts'!I2677,'Faire Payouts'!K2677,'Faire Payouts'!L2677,'Faire Payouts'!M2677,'Faire Payouts'!P2677,'Faire Payouts'!R2677)+'Faire Payouts'!N2677)*-1</f>
        <v>0</v>
      </c>
      <c r="D6978" t="str">
        <f t="shared" si="232"/>
        <v/>
      </c>
    </row>
    <row r="6979" spans="1:4" x14ac:dyDescent="0.2">
      <c r="A6979" t="str">
        <f t="shared" si="233"/>
        <v/>
      </c>
      <c r="B6979" s="1">
        <f>'Faire Payouts'!$A2678</f>
        <v>0</v>
      </c>
      <c r="C6979">
        <f>('Faire Payouts'!F2678-SUM('Faire Payouts'!I2678,'Faire Payouts'!K2678,'Faire Payouts'!L2678,'Faire Payouts'!M2678,'Faire Payouts'!P2678,'Faire Payouts'!R2678)+'Faire Payouts'!N2678)*-1</f>
        <v>0</v>
      </c>
      <c r="D6979" t="str">
        <f t="shared" si="232"/>
        <v/>
      </c>
    </row>
    <row r="6980" spans="1:4" x14ac:dyDescent="0.2">
      <c r="A6980" t="str">
        <f t="shared" si="233"/>
        <v/>
      </c>
      <c r="B6980" s="1">
        <f>'Faire Payouts'!$A2679</f>
        <v>0</v>
      </c>
      <c r="C6980">
        <f>('Faire Payouts'!F2679-SUM('Faire Payouts'!I2679,'Faire Payouts'!K2679,'Faire Payouts'!L2679,'Faire Payouts'!M2679,'Faire Payouts'!P2679,'Faire Payouts'!R2679)+'Faire Payouts'!N2679)*-1</f>
        <v>0</v>
      </c>
      <c r="D6980" t="str">
        <f t="shared" si="232"/>
        <v/>
      </c>
    </row>
    <row r="6981" spans="1:4" x14ac:dyDescent="0.2">
      <c r="A6981" t="str">
        <f t="shared" si="233"/>
        <v/>
      </c>
      <c r="B6981" s="1">
        <f>'Faire Payouts'!$A2680</f>
        <v>0</v>
      </c>
      <c r="C6981">
        <f>('Faire Payouts'!F2680-SUM('Faire Payouts'!I2680,'Faire Payouts'!K2680,'Faire Payouts'!L2680,'Faire Payouts'!M2680,'Faire Payouts'!P2680,'Faire Payouts'!R2680)+'Faire Payouts'!N2680)*-1</f>
        <v>0</v>
      </c>
      <c r="D6981" t="str">
        <f t="shared" si="232"/>
        <v/>
      </c>
    </row>
    <row r="6982" spans="1:4" x14ac:dyDescent="0.2">
      <c r="A6982" t="str">
        <f t="shared" si="233"/>
        <v/>
      </c>
      <c r="B6982" s="1">
        <f>'Faire Payouts'!$A2681</f>
        <v>0</v>
      </c>
      <c r="C6982">
        <f>('Faire Payouts'!F2681-SUM('Faire Payouts'!I2681,'Faire Payouts'!K2681,'Faire Payouts'!L2681,'Faire Payouts'!M2681,'Faire Payouts'!P2681,'Faire Payouts'!R2681)+'Faire Payouts'!N2681)*-1</f>
        <v>0</v>
      </c>
      <c r="D6982" t="str">
        <f t="shared" si="232"/>
        <v/>
      </c>
    </row>
    <row r="6983" spans="1:4" x14ac:dyDescent="0.2">
      <c r="A6983" t="str">
        <f t="shared" si="233"/>
        <v/>
      </c>
      <c r="B6983" s="1">
        <f>'Faire Payouts'!$A2682</f>
        <v>0</v>
      </c>
      <c r="C6983">
        <f>('Faire Payouts'!F2682-SUM('Faire Payouts'!I2682,'Faire Payouts'!K2682,'Faire Payouts'!L2682,'Faire Payouts'!M2682,'Faire Payouts'!P2682,'Faire Payouts'!R2682)+'Faire Payouts'!N2682)*-1</f>
        <v>0</v>
      </c>
      <c r="D6983" t="str">
        <f t="shared" si="232"/>
        <v/>
      </c>
    </row>
    <row r="6984" spans="1:4" x14ac:dyDescent="0.2">
      <c r="A6984" t="str">
        <f t="shared" si="233"/>
        <v/>
      </c>
      <c r="B6984" s="1">
        <f>'Faire Payouts'!$A2683</f>
        <v>0</v>
      </c>
      <c r="C6984">
        <f>('Faire Payouts'!F2683-SUM('Faire Payouts'!I2683,'Faire Payouts'!K2683,'Faire Payouts'!L2683,'Faire Payouts'!M2683,'Faire Payouts'!P2683,'Faire Payouts'!R2683)+'Faire Payouts'!N2683)*-1</f>
        <v>0</v>
      </c>
      <c r="D6984" t="str">
        <f t="shared" si="232"/>
        <v/>
      </c>
    </row>
    <row r="6985" spans="1:4" x14ac:dyDescent="0.2">
      <c r="A6985" t="str">
        <f t="shared" si="233"/>
        <v/>
      </c>
      <c r="B6985" s="1">
        <f>'Faire Payouts'!$A2684</f>
        <v>0</v>
      </c>
      <c r="C6985">
        <f>('Faire Payouts'!F2684-SUM('Faire Payouts'!I2684,'Faire Payouts'!K2684,'Faire Payouts'!L2684,'Faire Payouts'!M2684,'Faire Payouts'!P2684,'Faire Payouts'!R2684)+'Faire Payouts'!N2684)*-1</f>
        <v>0</v>
      </c>
      <c r="D6985" t="str">
        <f t="shared" si="232"/>
        <v/>
      </c>
    </row>
    <row r="6986" spans="1:4" x14ac:dyDescent="0.2">
      <c r="A6986" t="str">
        <f t="shared" si="233"/>
        <v/>
      </c>
      <c r="B6986" s="1">
        <f>'Faire Payouts'!$A2685</f>
        <v>0</v>
      </c>
      <c r="C6986">
        <f>('Faire Payouts'!F2685-SUM('Faire Payouts'!I2685,'Faire Payouts'!K2685,'Faire Payouts'!L2685,'Faire Payouts'!M2685,'Faire Payouts'!P2685,'Faire Payouts'!R2685)+'Faire Payouts'!N2685)*-1</f>
        <v>0</v>
      </c>
      <c r="D6986" t="str">
        <f t="shared" si="232"/>
        <v/>
      </c>
    </row>
    <row r="6987" spans="1:4" x14ac:dyDescent="0.2">
      <c r="A6987" t="str">
        <f t="shared" si="233"/>
        <v/>
      </c>
      <c r="B6987" s="1">
        <f>'Faire Payouts'!$A2686</f>
        <v>0</v>
      </c>
      <c r="C6987">
        <f>('Faire Payouts'!F2686-SUM('Faire Payouts'!I2686,'Faire Payouts'!K2686,'Faire Payouts'!L2686,'Faire Payouts'!M2686,'Faire Payouts'!P2686,'Faire Payouts'!R2686)+'Faire Payouts'!N2686)*-1</f>
        <v>0</v>
      </c>
      <c r="D6987" t="str">
        <f t="shared" si="232"/>
        <v/>
      </c>
    </row>
    <row r="6988" spans="1:4" x14ac:dyDescent="0.2">
      <c r="A6988" t="str">
        <f t="shared" si="233"/>
        <v/>
      </c>
      <c r="B6988" s="1">
        <f>'Faire Payouts'!$A2687</f>
        <v>0</v>
      </c>
      <c r="C6988">
        <f>('Faire Payouts'!F2687-SUM('Faire Payouts'!I2687,'Faire Payouts'!K2687,'Faire Payouts'!L2687,'Faire Payouts'!M2687,'Faire Payouts'!P2687,'Faire Payouts'!R2687)+'Faire Payouts'!N2687)*-1</f>
        <v>0</v>
      </c>
      <c r="D6988" t="str">
        <f t="shared" si="232"/>
        <v/>
      </c>
    </row>
    <row r="6989" spans="1:4" x14ac:dyDescent="0.2">
      <c r="A6989" t="str">
        <f t="shared" si="233"/>
        <v/>
      </c>
      <c r="B6989" s="1">
        <f>'Faire Payouts'!$A2688</f>
        <v>0</v>
      </c>
      <c r="C6989">
        <f>('Faire Payouts'!F2688-SUM('Faire Payouts'!I2688,'Faire Payouts'!K2688,'Faire Payouts'!L2688,'Faire Payouts'!M2688,'Faire Payouts'!P2688,'Faire Payouts'!R2688)+'Faire Payouts'!N2688)*-1</f>
        <v>0</v>
      </c>
      <c r="D6989" t="str">
        <f t="shared" si="232"/>
        <v/>
      </c>
    </row>
    <row r="6990" spans="1:4" x14ac:dyDescent="0.2">
      <c r="A6990" t="str">
        <f t="shared" si="233"/>
        <v/>
      </c>
      <c r="B6990" s="1">
        <f>'Faire Payouts'!$A2689</f>
        <v>0</v>
      </c>
      <c r="C6990">
        <f>('Faire Payouts'!F2689-SUM('Faire Payouts'!I2689,'Faire Payouts'!K2689,'Faire Payouts'!L2689,'Faire Payouts'!M2689,'Faire Payouts'!P2689,'Faire Payouts'!R2689)+'Faire Payouts'!N2689)*-1</f>
        <v>0</v>
      </c>
      <c r="D6990" t="str">
        <f t="shared" si="232"/>
        <v/>
      </c>
    </row>
    <row r="6991" spans="1:4" x14ac:dyDescent="0.2">
      <c r="A6991" t="str">
        <f t="shared" si="233"/>
        <v/>
      </c>
      <c r="B6991" s="1">
        <f>'Faire Payouts'!$A2690</f>
        <v>0</v>
      </c>
      <c r="C6991">
        <f>('Faire Payouts'!F2690-SUM('Faire Payouts'!I2690,'Faire Payouts'!K2690,'Faire Payouts'!L2690,'Faire Payouts'!M2690,'Faire Payouts'!P2690,'Faire Payouts'!R2690)+'Faire Payouts'!N2690)*-1</f>
        <v>0</v>
      </c>
      <c r="D6991" t="str">
        <f t="shared" si="232"/>
        <v/>
      </c>
    </row>
    <row r="6992" spans="1:4" x14ac:dyDescent="0.2">
      <c r="A6992" t="str">
        <f t="shared" si="233"/>
        <v/>
      </c>
      <c r="B6992" s="1">
        <f>'Faire Payouts'!$A2691</f>
        <v>0</v>
      </c>
      <c r="C6992">
        <f>('Faire Payouts'!F2691-SUM('Faire Payouts'!I2691,'Faire Payouts'!K2691,'Faire Payouts'!L2691,'Faire Payouts'!M2691,'Faire Payouts'!P2691,'Faire Payouts'!R2691)+'Faire Payouts'!N2691)*-1</f>
        <v>0</v>
      </c>
      <c r="D6992" t="str">
        <f t="shared" si="232"/>
        <v/>
      </c>
    </row>
    <row r="6993" spans="1:4" x14ac:dyDescent="0.2">
      <c r="A6993" t="str">
        <f t="shared" si="233"/>
        <v/>
      </c>
      <c r="B6993" s="1">
        <f>'Faire Payouts'!$A2692</f>
        <v>0</v>
      </c>
      <c r="C6993">
        <f>('Faire Payouts'!F2692-SUM('Faire Payouts'!I2692,'Faire Payouts'!K2692,'Faire Payouts'!L2692,'Faire Payouts'!M2692,'Faire Payouts'!P2692,'Faire Payouts'!R2692)+'Faire Payouts'!N2692)*-1</f>
        <v>0</v>
      </c>
      <c r="D6993" t="str">
        <f t="shared" si="232"/>
        <v/>
      </c>
    </row>
    <row r="6994" spans="1:4" x14ac:dyDescent="0.2">
      <c r="A6994" t="str">
        <f t="shared" si="233"/>
        <v/>
      </c>
      <c r="B6994" s="1">
        <f>'Faire Payouts'!$A2693</f>
        <v>0</v>
      </c>
      <c r="C6994">
        <f>('Faire Payouts'!F2693-SUM('Faire Payouts'!I2693,'Faire Payouts'!K2693,'Faire Payouts'!L2693,'Faire Payouts'!M2693,'Faire Payouts'!P2693,'Faire Payouts'!R2693)+'Faire Payouts'!N2693)*-1</f>
        <v>0</v>
      </c>
      <c r="D6994" t="str">
        <f t="shared" si="232"/>
        <v/>
      </c>
    </row>
    <row r="6995" spans="1:4" x14ac:dyDescent="0.2">
      <c r="A6995" t="str">
        <f t="shared" si="233"/>
        <v/>
      </c>
      <c r="B6995" s="1">
        <f>'Faire Payouts'!$A2694</f>
        <v>0</v>
      </c>
      <c r="C6995">
        <f>('Faire Payouts'!F2694-SUM('Faire Payouts'!I2694,'Faire Payouts'!K2694,'Faire Payouts'!L2694,'Faire Payouts'!M2694,'Faire Payouts'!P2694,'Faire Payouts'!R2694)+'Faire Payouts'!N2694)*-1</f>
        <v>0</v>
      </c>
      <c r="D6995" t="str">
        <f t="shared" si="232"/>
        <v/>
      </c>
    </row>
    <row r="6996" spans="1:4" x14ac:dyDescent="0.2">
      <c r="A6996" t="str">
        <f t="shared" si="233"/>
        <v/>
      </c>
      <c r="B6996" s="1">
        <f>'Faire Payouts'!$A2695</f>
        <v>0</v>
      </c>
      <c r="C6996">
        <f>('Faire Payouts'!F2695-SUM('Faire Payouts'!I2695,'Faire Payouts'!K2695,'Faire Payouts'!L2695,'Faire Payouts'!M2695,'Faire Payouts'!P2695,'Faire Payouts'!R2695)+'Faire Payouts'!N2695)*-1</f>
        <v>0</v>
      </c>
      <c r="D6996" t="str">
        <f t="shared" si="232"/>
        <v/>
      </c>
    </row>
    <row r="6997" spans="1:4" x14ac:dyDescent="0.2">
      <c r="A6997" t="str">
        <f t="shared" si="233"/>
        <v/>
      </c>
      <c r="B6997" s="1">
        <f>'Faire Payouts'!$A2696</f>
        <v>0</v>
      </c>
      <c r="C6997">
        <f>('Faire Payouts'!F2696-SUM('Faire Payouts'!I2696,'Faire Payouts'!K2696,'Faire Payouts'!L2696,'Faire Payouts'!M2696,'Faire Payouts'!P2696,'Faire Payouts'!R2696)+'Faire Payouts'!N2696)*-1</f>
        <v>0</v>
      </c>
      <c r="D6997" t="str">
        <f t="shared" si="232"/>
        <v/>
      </c>
    </row>
    <row r="6998" spans="1:4" x14ac:dyDescent="0.2">
      <c r="A6998" t="str">
        <f t="shared" si="233"/>
        <v/>
      </c>
      <c r="B6998" s="1">
        <f>'Faire Payouts'!$A2697</f>
        <v>0</v>
      </c>
      <c r="C6998">
        <f>('Faire Payouts'!F2697-SUM('Faire Payouts'!I2697,'Faire Payouts'!K2697,'Faire Payouts'!L2697,'Faire Payouts'!M2697,'Faire Payouts'!P2697,'Faire Payouts'!R2697)+'Faire Payouts'!N2697)*-1</f>
        <v>0</v>
      </c>
      <c r="D6998" t="str">
        <f t="shared" si="232"/>
        <v/>
      </c>
    </row>
    <row r="6999" spans="1:4" x14ac:dyDescent="0.2">
      <c r="A6999" t="str">
        <f t="shared" si="233"/>
        <v/>
      </c>
      <c r="B6999" s="1">
        <f>'Faire Payouts'!$A2698</f>
        <v>0</v>
      </c>
      <c r="C6999">
        <f>('Faire Payouts'!F2698-SUM('Faire Payouts'!I2698,'Faire Payouts'!K2698,'Faire Payouts'!L2698,'Faire Payouts'!M2698,'Faire Payouts'!P2698,'Faire Payouts'!R2698)+'Faire Payouts'!N2698)*-1</f>
        <v>0</v>
      </c>
      <c r="D6999" t="str">
        <f t="shared" si="232"/>
        <v/>
      </c>
    </row>
    <row r="7000" spans="1:4" x14ac:dyDescent="0.2">
      <c r="A7000" t="str">
        <f t="shared" si="233"/>
        <v/>
      </c>
      <c r="B7000" s="1">
        <f>'Faire Payouts'!$A2699</f>
        <v>0</v>
      </c>
      <c r="C7000">
        <f>('Faire Payouts'!F2699-SUM('Faire Payouts'!I2699,'Faire Payouts'!K2699,'Faire Payouts'!L2699,'Faire Payouts'!M2699,'Faire Payouts'!P2699,'Faire Payouts'!R2699)+'Faire Payouts'!N2699)*-1</f>
        <v>0</v>
      </c>
      <c r="D7000" t="str">
        <f t="shared" si="232"/>
        <v/>
      </c>
    </row>
    <row r="7001" spans="1:4" x14ac:dyDescent="0.2">
      <c r="A7001" t="str">
        <f t="shared" si="233"/>
        <v/>
      </c>
      <c r="B7001" s="1">
        <f>'Faire Payouts'!$A2700</f>
        <v>0</v>
      </c>
      <c r="C7001">
        <f>('Faire Payouts'!F2700-SUM('Faire Payouts'!I2700,'Faire Payouts'!K2700,'Faire Payouts'!L2700,'Faire Payouts'!M2700,'Faire Payouts'!P2700,'Faire Payouts'!R2700)+'Faire Payouts'!N2700)*-1</f>
        <v>0</v>
      </c>
      <c r="D7001" t="str">
        <f t="shared" si="232"/>
        <v/>
      </c>
    </row>
    <row r="7002" spans="1:4" x14ac:dyDescent="0.2">
      <c r="A7002" t="str">
        <f t="shared" si="233"/>
        <v/>
      </c>
      <c r="B7002" s="1">
        <f>'Faire Payouts'!$A2701</f>
        <v>0</v>
      </c>
      <c r="C7002">
        <f>('Faire Payouts'!F2701-SUM('Faire Payouts'!I2701,'Faire Payouts'!K2701,'Faire Payouts'!L2701,'Faire Payouts'!M2701,'Faire Payouts'!P2701,'Faire Payouts'!R2701)+'Faire Payouts'!N2701)*-1</f>
        <v>0</v>
      </c>
      <c r="D7002" t="str">
        <f t="shared" si="232"/>
        <v/>
      </c>
    </row>
    <row r="7003" spans="1:4" x14ac:dyDescent="0.2">
      <c r="A7003" t="str">
        <f t="shared" si="233"/>
        <v/>
      </c>
      <c r="B7003" s="1">
        <f>'Faire Payouts'!$A2702</f>
        <v>0</v>
      </c>
      <c r="C7003">
        <f>('Faire Payouts'!F2702-SUM('Faire Payouts'!I2702,'Faire Payouts'!K2702,'Faire Payouts'!L2702,'Faire Payouts'!M2702,'Faire Payouts'!P2702,'Faire Payouts'!R2702)+'Faire Payouts'!N2702)*-1</f>
        <v>0</v>
      </c>
      <c r="D7003" t="str">
        <f t="shared" si="232"/>
        <v/>
      </c>
    </row>
    <row r="7004" spans="1:4" x14ac:dyDescent="0.2">
      <c r="A7004" t="str">
        <f t="shared" si="233"/>
        <v/>
      </c>
      <c r="B7004" s="1">
        <f>'Faire Payouts'!$A2703</f>
        <v>0</v>
      </c>
      <c r="C7004">
        <f>('Faire Payouts'!F2703-SUM('Faire Payouts'!I2703,'Faire Payouts'!K2703,'Faire Payouts'!L2703,'Faire Payouts'!M2703,'Faire Payouts'!P2703,'Faire Payouts'!R2703)+'Faire Payouts'!N2703)*-1</f>
        <v>0</v>
      </c>
      <c r="D7004" t="str">
        <f t="shared" si="232"/>
        <v/>
      </c>
    </row>
    <row r="7005" spans="1:4" x14ac:dyDescent="0.2">
      <c r="A7005" t="str">
        <f t="shared" si="233"/>
        <v/>
      </c>
      <c r="B7005" s="1">
        <f>'Faire Payouts'!$A2704</f>
        <v>0</v>
      </c>
      <c r="C7005">
        <f>('Faire Payouts'!F2704-SUM('Faire Payouts'!I2704,'Faire Payouts'!K2704,'Faire Payouts'!L2704,'Faire Payouts'!M2704,'Faire Payouts'!P2704,'Faire Payouts'!R2704)+'Faire Payouts'!N2704)*-1</f>
        <v>0</v>
      </c>
      <c r="D7005" t="str">
        <f t="shared" si="232"/>
        <v/>
      </c>
    </row>
    <row r="7006" spans="1:4" x14ac:dyDescent="0.2">
      <c r="A7006" t="str">
        <f t="shared" si="233"/>
        <v/>
      </c>
      <c r="B7006" s="1">
        <f>'Faire Payouts'!$A2705</f>
        <v>0</v>
      </c>
      <c r="C7006">
        <f>('Faire Payouts'!F2705-SUM('Faire Payouts'!I2705,'Faire Payouts'!K2705,'Faire Payouts'!L2705,'Faire Payouts'!M2705,'Faire Payouts'!P2705,'Faire Payouts'!R2705)+'Faire Payouts'!N2705)*-1</f>
        <v>0</v>
      </c>
      <c r="D7006" t="str">
        <f t="shared" si="232"/>
        <v/>
      </c>
    </row>
    <row r="7007" spans="1:4" x14ac:dyDescent="0.2">
      <c r="A7007" t="str">
        <f t="shared" si="233"/>
        <v/>
      </c>
      <c r="B7007" s="1">
        <f>'Faire Payouts'!$A2706</f>
        <v>0</v>
      </c>
      <c r="C7007">
        <f>('Faire Payouts'!F2706-SUM('Faire Payouts'!I2706,'Faire Payouts'!K2706,'Faire Payouts'!L2706,'Faire Payouts'!M2706,'Faire Payouts'!P2706,'Faire Payouts'!R2706)+'Faire Payouts'!N2706)*-1</f>
        <v>0</v>
      </c>
      <c r="D7007" t="str">
        <f t="shared" si="232"/>
        <v/>
      </c>
    </row>
    <row r="7008" spans="1:4" x14ac:dyDescent="0.2">
      <c r="A7008" t="str">
        <f t="shared" si="233"/>
        <v/>
      </c>
      <c r="B7008" s="1">
        <f>'Faire Payouts'!$A2707</f>
        <v>0</v>
      </c>
      <c r="C7008">
        <f>('Faire Payouts'!F2707-SUM('Faire Payouts'!I2707,'Faire Payouts'!K2707,'Faire Payouts'!L2707,'Faire Payouts'!M2707,'Faire Payouts'!P2707,'Faire Payouts'!R2707)+'Faire Payouts'!N2707)*-1</f>
        <v>0</v>
      </c>
      <c r="D7008" t="str">
        <f t="shared" si="232"/>
        <v/>
      </c>
    </row>
    <row r="7009" spans="1:4" x14ac:dyDescent="0.2">
      <c r="A7009" t="str">
        <f t="shared" si="233"/>
        <v/>
      </c>
      <c r="B7009" s="1">
        <f>'Faire Payouts'!$A2708</f>
        <v>0</v>
      </c>
      <c r="C7009">
        <f>('Faire Payouts'!F2708-SUM('Faire Payouts'!I2708,'Faire Payouts'!K2708,'Faire Payouts'!L2708,'Faire Payouts'!M2708,'Faire Payouts'!P2708,'Faire Payouts'!R2708)+'Faire Payouts'!N2708)*-1</f>
        <v>0</v>
      </c>
      <c r="D7009" t="str">
        <f t="shared" si="232"/>
        <v/>
      </c>
    </row>
    <row r="7010" spans="1:4" x14ac:dyDescent="0.2">
      <c r="A7010" t="str">
        <f t="shared" si="233"/>
        <v/>
      </c>
      <c r="B7010" s="1">
        <f>'Faire Payouts'!$A2709</f>
        <v>0</v>
      </c>
      <c r="C7010">
        <f>('Faire Payouts'!F2709-SUM('Faire Payouts'!I2709,'Faire Payouts'!K2709,'Faire Payouts'!L2709,'Faire Payouts'!M2709,'Faire Payouts'!P2709,'Faire Payouts'!R2709)+'Faire Payouts'!N2709)*-1</f>
        <v>0</v>
      </c>
      <c r="D7010" t="str">
        <f t="shared" si="232"/>
        <v/>
      </c>
    </row>
    <row r="7011" spans="1:4" x14ac:dyDescent="0.2">
      <c r="A7011" t="str">
        <f t="shared" si="233"/>
        <v/>
      </c>
      <c r="B7011" s="1">
        <f>'Faire Payouts'!$A2710</f>
        <v>0</v>
      </c>
      <c r="C7011">
        <f>('Faire Payouts'!F2710-SUM('Faire Payouts'!I2710,'Faire Payouts'!K2710,'Faire Payouts'!L2710,'Faire Payouts'!M2710,'Faire Payouts'!P2710,'Faire Payouts'!R2710)+'Faire Payouts'!N2710)*-1</f>
        <v>0</v>
      </c>
      <c r="D7011" t="str">
        <f t="shared" si="232"/>
        <v/>
      </c>
    </row>
    <row r="7012" spans="1:4" x14ac:dyDescent="0.2">
      <c r="A7012" t="str">
        <f t="shared" si="233"/>
        <v/>
      </c>
      <c r="B7012" s="1">
        <f>'Faire Payouts'!$A2711</f>
        <v>0</v>
      </c>
      <c r="C7012">
        <f>('Faire Payouts'!F2711-SUM('Faire Payouts'!I2711,'Faire Payouts'!K2711,'Faire Payouts'!L2711,'Faire Payouts'!M2711,'Faire Payouts'!P2711,'Faire Payouts'!R2711)+'Faire Payouts'!N2711)*-1</f>
        <v>0</v>
      </c>
      <c r="D7012" t="str">
        <f t="shared" si="232"/>
        <v/>
      </c>
    </row>
    <row r="7013" spans="1:4" x14ac:dyDescent="0.2">
      <c r="A7013" t="str">
        <f t="shared" si="233"/>
        <v/>
      </c>
      <c r="B7013" s="1">
        <f>'Faire Payouts'!$A2712</f>
        <v>0</v>
      </c>
      <c r="C7013">
        <f>('Faire Payouts'!F2712-SUM('Faire Payouts'!I2712,'Faire Payouts'!K2712,'Faire Payouts'!L2712,'Faire Payouts'!M2712,'Faire Payouts'!P2712,'Faire Payouts'!R2712)+'Faire Payouts'!N2712)*-1</f>
        <v>0</v>
      </c>
      <c r="D7013" t="str">
        <f t="shared" si="232"/>
        <v/>
      </c>
    </row>
    <row r="7014" spans="1:4" x14ac:dyDescent="0.2">
      <c r="A7014" t="str">
        <f t="shared" si="233"/>
        <v/>
      </c>
      <c r="B7014" s="1">
        <f>'Faire Payouts'!$A2713</f>
        <v>0</v>
      </c>
      <c r="C7014">
        <f>('Faire Payouts'!F2713-SUM('Faire Payouts'!I2713,'Faire Payouts'!K2713,'Faire Payouts'!L2713,'Faire Payouts'!M2713,'Faire Payouts'!P2713,'Faire Payouts'!R2713)+'Faire Payouts'!N2713)*-1</f>
        <v>0</v>
      </c>
      <c r="D7014" t="str">
        <f t="shared" si="232"/>
        <v/>
      </c>
    </row>
    <row r="7015" spans="1:4" x14ac:dyDescent="0.2">
      <c r="A7015" t="str">
        <f t="shared" si="233"/>
        <v/>
      </c>
      <c r="B7015" s="1">
        <f>'Faire Payouts'!$A2714</f>
        <v>0</v>
      </c>
      <c r="C7015">
        <f>('Faire Payouts'!F2714-SUM('Faire Payouts'!I2714,'Faire Payouts'!K2714,'Faire Payouts'!L2714,'Faire Payouts'!M2714,'Faire Payouts'!P2714,'Faire Payouts'!R2714)+'Faire Payouts'!N2714)*-1</f>
        <v>0</v>
      </c>
      <c r="D7015" t="str">
        <f t="shared" si="232"/>
        <v/>
      </c>
    </row>
    <row r="7016" spans="1:4" x14ac:dyDescent="0.2">
      <c r="A7016" t="str">
        <f t="shared" si="233"/>
        <v/>
      </c>
      <c r="B7016" s="1">
        <f>'Faire Payouts'!$A2715</f>
        <v>0</v>
      </c>
      <c r="C7016">
        <f>('Faire Payouts'!F2715-SUM('Faire Payouts'!I2715,'Faire Payouts'!K2715,'Faire Payouts'!L2715,'Faire Payouts'!M2715,'Faire Payouts'!P2715,'Faire Payouts'!R2715)+'Faire Payouts'!N2715)*-1</f>
        <v>0</v>
      </c>
      <c r="D7016" t="str">
        <f t="shared" si="232"/>
        <v/>
      </c>
    </row>
    <row r="7017" spans="1:4" x14ac:dyDescent="0.2">
      <c r="A7017" t="str">
        <f t="shared" si="233"/>
        <v/>
      </c>
      <c r="B7017" s="1">
        <f>'Faire Payouts'!$A2716</f>
        <v>0</v>
      </c>
      <c r="C7017">
        <f>('Faire Payouts'!F2716-SUM('Faire Payouts'!I2716,'Faire Payouts'!K2716,'Faire Payouts'!L2716,'Faire Payouts'!M2716,'Faire Payouts'!P2716,'Faire Payouts'!R2716)+'Faire Payouts'!N2716)*-1</f>
        <v>0</v>
      </c>
      <c r="D7017" t="str">
        <f t="shared" si="232"/>
        <v/>
      </c>
    </row>
    <row r="7018" spans="1:4" x14ac:dyDescent="0.2">
      <c r="A7018" t="str">
        <f t="shared" si="233"/>
        <v/>
      </c>
      <c r="B7018" s="1">
        <f>'Faire Payouts'!$A2717</f>
        <v>0</v>
      </c>
      <c r="C7018">
        <f>('Faire Payouts'!F2717-SUM('Faire Payouts'!I2717,'Faire Payouts'!K2717,'Faire Payouts'!L2717,'Faire Payouts'!M2717,'Faire Payouts'!P2717,'Faire Payouts'!R2717)+'Faire Payouts'!N2717)*-1</f>
        <v>0</v>
      </c>
      <c r="D7018" t="str">
        <f t="shared" si="232"/>
        <v/>
      </c>
    </row>
    <row r="7019" spans="1:4" x14ac:dyDescent="0.2">
      <c r="A7019" t="str">
        <f t="shared" si="233"/>
        <v/>
      </c>
      <c r="B7019" s="1">
        <f>'Faire Payouts'!$A2718</f>
        <v>0</v>
      </c>
      <c r="C7019">
        <f>('Faire Payouts'!F2718-SUM('Faire Payouts'!I2718,'Faire Payouts'!K2718,'Faire Payouts'!L2718,'Faire Payouts'!M2718,'Faire Payouts'!P2718,'Faire Payouts'!R2718)+'Faire Payouts'!N2718)*-1</f>
        <v>0</v>
      </c>
      <c r="D7019" t="str">
        <f t="shared" si="232"/>
        <v/>
      </c>
    </row>
    <row r="7020" spans="1:4" x14ac:dyDescent="0.2">
      <c r="A7020" t="str">
        <f t="shared" si="233"/>
        <v/>
      </c>
      <c r="B7020" s="1">
        <f>'Faire Payouts'!$A2719</f>
        <v>0</v>
      </c>
      <c r="C7020">
        <f>('Faire Payouts'!F2719-SUM('Faire Payouts'!I2719,'Faire Payouts'!K2719,'Faire Payouts'!L2719,'Faire Payouts'!M2719,'Faire Payouts'!P2719,'Faire Payouts'!R2719)+'Faire Payouts'!N2719)*-1</f>
        <v>0</v>
      </c>
      <c r="D7020" t="str">
        <f t="shared" si="232"/>
        <v/>
      </c>
    </row>
    <row r="7021" spans="1:4" x14ac:dyDescent="0.2">
      <c r="A7021" t="str">
        <f t="shared" si="233"/>
        <v/>
      </c>
      <c r="B7021" s="1">
        <f>'Faire Payouts'!$A2720</f>
        <v>0</v>
      </c>
      <c r="C7021">
        <f>('Faire Payouts'!F2720-SUM('Faire Payouts'!I2720,'Faire Payouts'!K2720,'Faire Payouts'!L2720,'Faire Payouts'!M2720,'Faire Payouts'!P2720,'Faire Payouts'!R2720)+'Faire Payouts'!N2720)*-1</f>
        <v>0</v>
      </c>
      <c r="D7021" t="str">
        <f t="shared" si="232"/>
        <v/>
      </c>
    </row>
    <row r="7022" spans="1:4" x14ac:dyDescent="0.2">
      <c r="A7022" t="str">
        <f t="shared" si="233"/>
        <v/>
      </c>
      <c r="B7022" s="1">
        <f>'Faire Payouts'!$A2721</f>
        <v>0</v>
      </c>
      <c r="C7022">
        <f>('Faire Payouts'!F2721-SUM('Faire Payouts'!I2721,'Faire Payouts'!K2721,'Faire Payouts'!L2721,'Faire Payouts'!M2721,'Faire Payouts'!P2721,'Faire Payouts'!R2721)+'Faire Payouts'!N2721)*-1</f>
        <v>0</v>
      </c>
      <c r="D7022" t="str">
        <f t="shared" si="232"/>
        <v/>
      </c>
    </row>
    <row r="7023" spans="1:4" x14ac:dyDescent="0.2">
      <c r="A7023" t="str">
        <f t="shared" si="233"/>
        <v/>
      </c>
      <c r="B7023" s="1">
        <f>'Faire Payouts'!$A2722</f>
        <v>0</v>
      </c>
      <c r="C7023">
        <f>('Faire Payouts'!F2722-SUM('Faire Payouts'!I2722,'Faire Payouts'!K2722,'Faire Payouts'!L2722,'Faire Payouts'!M2722,'Faire Payouts'!P2722,'Faire Payouts'!R2722)+'Faire Payouts'!N2722)*-1</f>
        <v>0</v>
      </c>
      <c r="D7023" t="str">
        <f t="shared" si="232"/>
        <v/>
      </c>
    </row>
    <row r="7024" spans="1:4" x14ac:dyDescent="0.2">
      <c r="A7024" t="str">
        <f t="shared" si="233"/>
        <v/>
      </c>
      <c r="B7024" s="1">
        <f>'Faire Payouts'!$A2723</f>
        <v>0</v>
      </c>
      <c r="C7024">
        <f>('Faire Payouts'!F2723-SUM('Faire Payouts'!I2723,'Faire Payouts'!K2723,'Faire Payouts'!L2723,'Faire Payouts'!M2723,'Faire Payouts'!P2723,'Faire Payouts'!R2723)+'Faire Payouts'!N2723)*-1</f>
        <v>0</v>
      </c>
      <c r="D7024" t="str">
        <f t="shared" ref="D7024:D7087" si="234">IF(C7024&lt;&gt;0,CONCATENATE(A7024,B7024),"")</f>
        <v/>
      </c>
    </row>
    <row r="7025" spans="1:4" x14ac:dyDescent="0.2">
      <c r="A7025" t="str">
        <f t="shared" si="233"/>
        <v/>
      </c>
      <c r="B7025" s="1">
        <f>'Faire Payouts'!$A2724</f>
        <v>0</v>
      </c>
      <c r="C7025">
        <f>('Faire Payouts'!F2724-SUM('Faire Payouts'!I2724,'Faire Payouts'!K2724,'Faire Payouts'!L2724,'Faire Payouts'!M2724,'Faire Payouts'!P2724,'Faire Payouts'!R2724)+'Faire Payouts'!N2724)*-1</f>
        <v>0</v>
      </c>
      <c r="D7025" t="str">
        <f t="shared" si="234"/>
        <v/>
      </c>
    </row>
    <row r="7026" spans="1:4" x14ac:dyDescent="0.2">
      <c r="A7026" t="str">
        <f t="shared" si="233"/>
        <v/>
      </c>
      <c r="B7026" s="1">
        <f>'Faire Payouts'!$A2725</f>
        <v>0</v>
      </c>
      <c r="C7026">
        <f>('Faire Payouts'!F2725-SUM('Faire Payouts'!I2725,'Faire Payouts'!K2725,'Faire Payouts'!L2725,'Faire Payouts'!M2725,'Faire Payouts'!P2725,'Faire Payouts'!R2725)+'Faire Payouts'!N2725)*-1</f>
        <v>0</v>
      </c>
      <c r="D7026" t="str">
        <f t="shared" si="234"/>
        <v/>
      </c>
    </row>
    <row r="7027" spans="1:4" x14ac:dyDescent="0.2">
      <c r="A7027" t="str">
        <f t="shared" si="233"/>
        <v/>
      </c>
      <c r="B7027" s="1">
        <f>'Faire Payouts'!$A2726</f>
        <v>0</v>
      </c>
      <c r="C7027">
        <f>('Faire Payouts'!F2726-SUM('Faire Payouts'!I2726,'Faire Payouts'!K2726,'Faire Payouts'!L2726,'Faire Payouts'!M2726,'Faire Payouts'!P2726,'Faire Payouts'!R2726)+'Faire Payouts'!N2726)*-1</f>
        <v>0</v>
      </c>
      <c r="D7027" t="str">
        <f t="shared" si="234"/>
        <v/>
      </c>
    </row>
    <row r="7028" spans="1:4" x14ac:dyDescent="0.2">
      <c r="A7028" t="str">
        <f t="shared" si="233"/>
        <v/>
      </c>
      <c r="B7028" s="1">
        <f>'Faire Payouts'!$A2727</f>
        <v>0</v>
      </c>
      <c r="C7028">
        <f>('Faire Payouts'!F2727-SUM('Faire Payouts'!I2727,'Faire Payouts'!K2727,'Faire Payouts'!L2727,'Faire Payouts'!M2727,'Faire Payouts'!P2727,'Faire Payouts'!R2727)+'Faire Payouts'!N2727)*-1</f>
        <v>0</v>
      </c>
      <c r="D7028" t="str">
        <f t="shared" si="234"/>
        <v/>
      </c>
    </row>
    <row r="7029" spans="1:4" x14ac:dyDescent="0.2">
      <c r="A7029" t="str">
        <f t="shared" si="233"/>
        <v/>
      </c>
      <c r="B7029" s="1">
        <f>'Faire Payouts'!$A2728</f>
        <v>0</v>
      </c>
      <c r="C7029">
        <f>('Faire Payouts'!F2728-SUM('Faire Payouts'!I2728,'Faire Payouts'!K2728,'Faire Payouts'!L2728,'Faire Payouts'!M2728,'Faire Payouts'!P2728,'Faire Payouts'!R2728)+'Faire Payouts'!N2728)*-1</f>
        <v>0</v>
      </c>
      <c r="D7029" t="str">
        <f t="shared" si="234"/>
        <v/>
      </c>
    </row>
    <row r="7030" spans="1:4" x14ac:dyDescent="0.2">
      <c r="A7030" t="str">
        <f t="shared" si="233"/>
        <v/>
      </c>
      <c r="B7030" s="1">
        <f>'Faire Payouts'!$A2729</f>
        <v>0</v>
      </c>
      <c r="C7030">
        <f>('Faire Payouts'!F2729-SUM('Faire Payouts'!I2729,'Faire Payouts'!K2729,'Faire Payouts'!L2729,'Faire Payouts'!M2729,'Faire Payouts'!P2729,'Faire Payouts'!R2729)+'Faire Payouts'!N2729)*-1</f>
        <v>0</v>
      </c>
      <c r="D7030" t="str">
        <f t="shared" si="234"/>
        <v/>
      </c>
    </row>
    <row r="7031" spans="1:4" x14ac:dyDescent="0.2">
      <c r="A7031" t="str">
        <f t="shared" si="233"/>
        <v/>
      </c>
      <c r="B7031" s="1">
        <f>'Faire Payouts'!$A2730</f>
        <v>0</v>
      </c>
      <c r="C7031">
        <f>('Faire Payouts'!F2730-SUM('Faire Payouts'!I2730,'Faire Payouts'!K2730,'Faire Payouts'!L2730,'Faire Payouts'!M2730,'Faire Payouts'!P2730,'Faire Payouts'!R2730)+'Faire Payouts'!N2730)*-1</f>
        <v>0</v>
      </c>
      <c r="D7031" t="str">
        <f t="shared" si="234"/>
        <v/>
      </c>
    </row>
    <row r="7032" spans="1:4" x14ac:dyDescent="0.2">
      <c r="A7032" t="str">
        <f t="shared" si="233"/>
        <v/>
      </c>
      <c r="B7032" s="1">
        <f>'Faire Payouts'!$A2731</f>
        <v>0</v>
      </c>
      <c r="C7032">
        <f>('Faire Payouts'!F2731-SUM('Faire Payouts'!I2731,'Faire Payouts'!K2731,'Faire Payouts'!L2731,'Faire Payouts'!M2731,'Faire Payouts'!P2731,'Faire Payouts'!R2731)+'Faire Payouts'!N2731)*-1</f>
        <v>0</v>
      </c>
      <c r="D7032" t="str">
        <f t="shared" si="234"/>
        <v/>
      </c>
    </row>
    <row r="7033" spans="1:4" x14ac:dyDescent="0.2">
      <c r="A7033" t="str">
        <f t="shared" si="233"/>
        <v/>
      </c>
      <c r="B7033" s="1">
        <f>'Faire Payouts'!$A2732</f>
        <v>0</v>
      </c>
      <c r="C7033">
        <f>('Faire Payouts'!F2732-SUM('Faire Payouts'!I2732,'Faire Payouts'!K2732,'Faire Payouts'!L2732,'Faire Payouts'!M2732,'Faire Payouts'!P2732,'Faire Payouts'!R2732)+'Faire Payouts'!N2732)*-1</f>
        <v>0</v>
      </c>
      <c r="D7033" t="str">
        <f t="shared" si="234"/>
        <v/>
      </c>
    </row>
    <row r="7034" spans="1:4" x14ac:dyDescent="0.2">
      <c r="A7034" t="str">
        <f t="shared" si="233"/>
        <v/>
      </c>
      <c r="B7034" s="1">
        <f>'Faire Payouts'!$A2733</f>
        <v>0</v>
      </c>
      <c r="C7034">
        <f>('Faire Payouts'!F2733-SUM('Faire Payouts'!I2733,'Faire Payouts'!K2733,'Faire Payouts'!L2733,'Faire Payouts'!M2733,'Faire Payouts'!P2733,'Faire Payouts'!R2733)+'Faire Payouts'!N2733)*-1</f>
        <v>0</v>
      </c>
      <c r="D7034" t="str">
        <f t="shared" si="234"/>
        <v/>
      </c>
    </row>
    <row r="7035" spans="1:4" x14ac:dyDescent="0.2">
      <c r="A7035" t="str">
        <f t="shared" si="233"/>
        <v/>
      </c>
      <c r="B7035" s="1">
        <f>'Faire Payouts'!$A2734</f>
        <v>0</v>
      </c>
      <c r="C7035">
        <f>('Faire Payouts'!F2734-SUM('Faire Payouts'!I2734,'Faire Payouts'!K2734,'Faire Payouts'!L2734,'Faire Payouts'!M2734,'Faire Payouts'!P2734,'Faire Payouts'!R2734)+'Faire Payouts'!N2734)*-1</f>
        <v>0</v>
      </c>
      <c r="D7035" t="str">
        <f t="shared" si="234"/>
        <v/>
      </c>
    </row>
    <row r="7036" spans="1:4" x14ac:dyDescent="0.2">
      <c r="A7036" t="str">
        <f t="shared" si="233"/>
        <v/>
      </c>
      <c r="B7036" s="1">
        <f>'Faire Payouts'!$A2735</f>
        <v>0</v>
      </c>
      <c r="C7036">
        <f>('Faire Payouts'!F2735-SUM('Faire Payouts'!I2735,'Faire Payouts'!K2735,'Faire Payouts'!L2735,'Faire Payouts'!M2735,'Faire Payouts'!P2735,'Faire Payouts'!R2735)+'Faire Payouts'!N2735)*-1</f>
        <v>0</v>
      </c>
      <c r="D7036" t="str">
        <f t="shared" si="234"/>
        <v/>
      </c>
    </row>
    <row r="7037" spans="1:4" x14ac:dyDescent="0.2">
      <c r="A7037" t="str">
        <f t="shared" si="233"/>
        <v/>
      </c>
      <c r="B7037" s="1">
        <f>'Faire Payouts'!$A2736</f>
        <v>0</v>
      </c>
      <c r="C7037">
        <f>('Faire Payouts'!F2736-SUM('Faire Payouts'!I2736,'Faire Payouts'!K2736,'Faire Payouts'!L2736,'Faire Payouts'!M2736,'Faire Payouts'!P2736,'Faire Payouts'!R2736)+'Faire Payouts'!N2736)*-1</f>
        <v>0</v>
      </c>
      <c r="D7037" t="str">
        <f t="shared" si="234"/>
        <v/>
      </c>
    </row>
    <row r="7038" spans="1:4" x14ac:dyDescent="0.2">
      <c r="A7038" t="str">
        <f t="shared" si="233"/>
        <v/>
      </c>
      <c r="B7038" s="1">
        <f>'Faire Payouts'!$A2737</f>
        <v>0</v>
      </c>
      <c r="C7038">
        <f>('Faire Payouts'!F2737-SUM('Faire Payouts'!I2737,'Faire Payouts'!K2737,'Faire Payouts'!L2737,'Faire Payouts'!M2737,'Faire Payouts'!P2737,'Faire Payouts'!R2737)+'Faire Payouts'!N2737)*-1</f>
        <v>0</v>
      </c>
      <c r="D7038" t="str">
        <f t="shared" si="234"/>
        <v/>
      </c>
    </row>
    <row r="7039" spans="1:4" x14ac:dyDescent="0.2">
      <c r="A7039" t="str">
        <f t="shared" si="233"/>
        <v/>
      </c>
      <c r="B7039" s="1">
        <f>'Faire Payouts'!$A2738</f>
        <v>0</v>
      </c>
      <c r="C7039">
        <f>('Faire Payouts'!F2738-SUM('Faire Payouts'!I2738,'Faire Payouts'!K2738,'Faire Payouts'!L2738,'Faire Payouts'!M2738,'Faire Payouts'!P2738,'Faire Payouts'!R2738)+'Faire Payouts'!N2738)*-1</f>
        <v>0</v>
      </c>
      <c r="D7039" t="str">
        <f t="shared" si="234"/>
        <v/>
      </c>
    </row>
    <row r="7040" spans="1:4" x14ac:dyDescent="0.2">
      <c r="A7040" t="str">
        <f t="shared" ref="A7040:A7103" si="235">IF(B7040&gt;0,A7039,"")</f>
        <v/>
      </c>
      <c r="B7040" s="1">
        <f>'Faire Payouts'!$A2739</f>
        <v>0</v>
      </c>
      <c r="C7040">
        <f>('Faire Payouts'!F2739-SUM('Faire Payouts'!I2739,'Faire Payouts'!K2739,'Faire Payouts'!L2739,'Faire Payouts'!M2739,'Faire Payouts'!P2739,'Faire Payouts'!R2739)+'Faire Payouts'!N2739)*-1</f>
        <v>0</v>
      </c>
      <c r="D7040" t="str">
        <f t="shared" si="234"/>
        <v/>
      </c>
    </row>
    <row r="7041" spans="1:4" x14ac:dyDescent="0.2">
      <c r="A7041" t="str">
        <f t="shared" si="235"/>
        <v/>
      </c>
      <c r="B7041" s="1">
        <f>'Faire Payouts'!$A2740</f>
        <v>0</v>
      </c>
      <c r="C7041">
        <f>('Faire Payouts'!F2740-SUM('Faire Payouts'!I2740,'Faire Payouts'!K2740,'Faire Payouts'!L2740,'Faire Payouts'!M2740,'Faire Payouts'!P2740,'Faire Payouts'!R2740)+'Faire Payouts'!N2740)*-1</f>
        <v>0</v>
      </c>
      <c r="D7041" t="str">
        <f t="shared" si="234"/>
        <v/>
      </c>
    </row>
    <row r="7042" spans="1:4" x14ac:dyDescent="0.2">
      <c r="A7042" t="str">
        <f t="shared" si="235"/>
        <v/>
      </c>
      <c r="B7042" s="1">
        <f>'Faire Payouts'!$A2741</f>
        <v>0</v>
      </c>
      <c r="C7042">
        <f>('Faire Payouts'!F2741-SUM('Faire Payouts'!I2741,'Faire Payouts'!K2741,'Faire Payouts'!L2741,'Faire Payouts'!M2741,'Faire Payouts'!P2741,'Faire Payouts'!R2741)+'Faire Payouts'!N2741)*-1</f>
        <v>0</v>
      </c>
      <c r="D7042" t="str">
        <f t="shared" si="234"/>
        <v/>
      </c>
    </row>
    <row r="7043" spans="1:4" x14ac:dyDescent="0.2">
      <c r="A7043" t="str">
        <f t="shared" si="235"/>
        <v/>
      </c>
      <c r="B7043" s="1">
        <f>'Faire Payouts'!$A2742</f>
        <v>0</v>
      </c>
      <c r="C7043">
        <f>('Faire Payouts'!F2742-SUM('Faire Payouts'!I2742,'Faire Payouts'!K2742,'Faire Payouts'!L2742,'Faire Payouts'!M2742,'Faire Payouts'!P2742,'Faire Payouts'!R2742)+'Faire Payouts'!N2742)*-1</f>
        <v>0</v>
      </c>
      <c r="D7043" t="str">
        <f t="shared" si="234"/>
        <v/>
      </c>
    </row>
    <row r="7044" spans="1:4" x14ac:dyDescent="0.2">
      <c r="A7044" t="str">
        <f t="shared" si="235"/>
        <v/>
      </c>
      <c r="B7044" s="1">
        <f>'Faire Payouts'!$A2743</f>
        <v>0</v>
      </c>
      <c r="C7044">
        <f>('Faire Payouts'!F2743-SUM('Faire Payouts'!I2743,'Faire Payouts'!K2743,'Faire Payouts'!L2743,'Faire Payouts'!M2743,'Faire Payouts'!P2743,'Faire Payouts'!R2743)+'Faire Payouts'!N2743)*-1</f>
        <v>0</v>
      </c>
      <c r="D7044" t="str">
        <f t="shared" si="234"/>
        <v/>
      </c>
    </row>
    <row r="7045" spans="1:4" x14ac:dyDescent="0.2">
      <c r="A7045" t="str">
        <f t="shared" si="235"/>
        <v/>
      </c>
      <c r="B7045" s="1">
        <f>'Faire Payouts'!$A2744</f>
        <v>0</v>
      </c>
      <c r="C7045">
        <f>('Faire Payouts'!F2744-SUM('Faire Payouts'!I2744,'Faire Payouts'!K2744,'Faire Payouts'!L2744,'Faire Payouts'!M2744,'Faire Payouts'!P2744,'Faire Payouts'!R2744)+'Faire Payouts'!N2744)*-1</f>
        <v>0</v>
      </c>
      <c r="D7045" t="str">
        <f t="shared" si="234"/>
        <v/>
      </c>
    </row>
    <row r="7046" spans="1:4" x14ac:dyDescent="0.2">
      <c r="A7046" t="str">
        <f t="shared" si="235"/>
        <v/>
      </c>
      <c r="B7046" s="1">
        <f>'Faire Payouts'!$A2745</f>
        <v>0</v>
      </c>
      <c r="C7046">
        <f>('Faire Payouts'!F2745-SUM('Faire Payouts'!I2745,'Faire Payouts'!K2745,'Faire Payouts'!L2745,'Faire Payouts'!M2745,'Faire Payouts'!P2745,'Faire Payouts'!R2745)+'Faire Payouts'!N2745)*-1</f>
        <v>0</v>
      </c>
      <c r="D7046" t="str">
        <f t="shared" si="234"/>
        <v/>
      </c>
    </row>
    <row r="7047" spans="1:4" x14ac:dyDescent="0.2">
      <c r="A7047" t="str">
        <f t="shared" si="235"/>
        <v/>
      </c>
      <c r="B7047" s="1">
        <f>'Faire Payouts'!$A2746</f>
        <v>0</v>
      </c>
      <c r="C7047">
        <f>('Faire Payouts'!F2746-SUM('Faire Payouts'!I2746,'Faire Payouts'!K2746,'Faire Payouts'!L2746,'Faire Payouts'!M2746,'Faire Payouts'!P2746,'Faire Payouts'!R2746)+'Faire Payouts'!N2746)*-1</f>
        <v>0</v>
      </c>
      <c r="D7047" t="str">
        <f t="shared" si="234"/>
        <v/>
      </c>
    </row>
    <row r="7048" spans="1:4" x14ac:dyDescent="0.2">
      <c r="A7048" t="str">
        <f t="shared" si="235"/>
        <v/>
      </c>
      <c r="B7048" s="1">
        <f>'Faire Payouts'!$A2747</f>
        <v>0</v>
      </c>
      <c r="C7048">
        <f>('Faire Payouts'!F2747-SUM('Faire Payouts'!I2747,'Faire Payouts'!K2747,'Faire Payouts'!L2747,'Faire Payouts'!M2747,'Faire Payouts'!P2747,'Faire Payouts'!R2747)+'Faire Payouts'!N2747)*-1</f>
        <v>0</v>
      </c>
      <c r="D7048" t="str">
        <f t="shared" si="234"/>
        <v/>
      </c>
    </row>
    <row r="7049" spans="1:4" x14ac:dyDescent="0.2">
      <c r="A7049" t="str">
        <f t="shared" si="235"/>
        <v/>
      </c>
      <c r="B7049" s="1">
        <f>'Faire Payouts'!$A2748</f>
        <v>0</v>
      </c>
      <c r="C7049">
        <f>('Faire Payouts'!F2748-SUM('Faire Payouts'!I2748,'Faire Payouts'!K2748,'Faire Payouts'!L2748,'Faire Payouts'!M2748,'Faire Payouts'!P2748,'Faire Payouts'!R2748)+'Faire Payouts'!N2748)*-1</f>
        <v>0</v>
      </c>
      <c r="D7049" t="str">
        <f t="shared" si="234"/>
        <v/>
      </c>
    </row>
    <row r="7050" spans="1:4" x14ac:dyDescent="0.2">
      <c r="A7050" t="str">
        <f t="shared" si="235"/>
        <v/>
      </c>
      <c r="B7050" s="1">
        <f>'Faire Payouts'!$A2749</f>
        <v>0</v>
      </c>
      <c r="C7050">
        <f>('Faire Payouts'!F2749-SUM('Faire Payouts'!I2749,'Faire Payouts'!K2749,'Faire Payouts'!L2749,'Faire Payouts'!M2749,'Faire Payouts'!P2749,'Faire Payouts'!R2749)+'Faire Payouts'!N2749)*-1</f>
        <v>0</v>
      </c>
      <c r="D7050" t="str">
        <f t="shared" si="234"/>
        <v/>
      </c>
    </row>
    <row r="7051" spans="1:4" x14ac:dyDescent="0.2">
      <c r="A7051" t="str">
        <f t="shared" si="235"/>
        <v/>
      </c>
      <c r="B7051" s="1">
        <f>'Faire Payouts'!$A2750</f>
        <v>0</v>
      </c>
      <c r="C7051">
        <f>('Faire Payouts'!F2750-SUM('Faire Payouts'!I2750,'Faire Payouts'!K2750,'Faire Payouts'!L2750,'Faire Payouts'!M2750,'Faire Payouts'!P2750,'Faire Payouts'!R2750)+'Faire Payouts'!N2750)*-1</f>
        <v>0</v>
      </c>
      <c r="D7051" t="str">
        <f t="shared" si="234"/>
        <v/>
      </c>
    </row>
    <row r="7052" spans="1:4" x14ac:dyDescent="0.2">
      <c r="A7052" t="str">
        <f t="shared" si="235"/>
        <v/>
      </c>
      <c r="B7052" s="1">
        <f>'Faire Payouts'!$A2751</f>
        <v>0</v>
      </c>
      <c r="C7052">
        <f>('Faire Payouts'!F2751-SUM('Faire Payouts'!I2751,'Faire Payouts'!K2751,'Faire Payouts'!L2751,'Faire Payouts'!M2751,'Faire Payouts'!P2751,'Faire Payouts'!R2751)+'Faire Payouts'!N2751)*-1</f>
        <v>0</v>
      </c>
      <c r="D7052" t="str">
        <f t="shared" si="234"/>
        <v/>
      </c>
    </row>
    <row r="7053" spans="1:4" x14ac:dyDescent="0.2">
      <c r="A7053" t="str">
        <f t="shared" si="235"/>
        <v/>
      </c>
      <c r="B7053" s="1">
        <f>'Faire Payouts'!$A2752</f>
        <v>0</v>
      </c>
      <c r="C7053">
        <f>('Faire Payouts'!F2752-SUM('Faire Payouts'!I2752,'Faire Payouts'!K2752,'Faire Payouts'!L2752,'Faire Payouts'!M2752,'Faire Payouts'!P2752,'Faire Payouts'!R2752)+'Faire Payouts'!N2752)*-1</f>
        <v>0</v>
      </c>
      <c r="D7053" t="str">
        <f t="shared" si="234"/>
        <v/>
      </c>
    </row>
    <row r="7054" spans="1:4" x14ac:dyDescent="0.2">
      <c r="A7054" t="str">
        <f t="shared" si="235"/>
        <v/>
      </c>
      <c r="B7054" s="1">
        <f>'Faire Payouts'!$A2753</f>
        <v>0</v>
      </c>
      <c r="C7054">
        <f>('Faire Payouts'!F2753-SUM('Faire Payouts'!I2753,'Faire Payouts'!K2753,'Faire Payouts'!L2753,'Faire Payouts'!M2753,'Faire Payouts'!P2753,'Faire Payouts'!R2753)+'Faire Payouts'!N2753)*-1</f>
        <v>0</v>
      </c>
      <c r="D7054" t="str">
        <f t="shared" si="234"/>
        <v/>
      </c>
    </row>
    <row r="7055" spans="1:4" x14ac:dyDescent="0.2">
      <c r="A7055" t="str">
        <f t="shared" si="235"/>
        <v/>
      </c>
      <c r="B7055" s="1">
        <f>'Faire Payouts'!$A2754</f>
        <v>0</v>
      </c>
      <c r="C7055">
        <f>('Faire Payouts'!F2754-SUM('Faire Payouts'!I2754,'Faire Payouts'!K2754,'Faire Payouts'!L2754,'Faire Payouts'!M2754,'Faire Payouts'!P2754,'Faire Payouts'!R2754)+'Faire Payouts'!N2754)*-1</f>
        <v>0</v>
      </c>
      <c r="D7055" t="str">
        <f t="shared" si="234"/>
        <v/>
      </c>
    </row>
    <row r="7056" spans="1:4" x14ac:dyDescent="0.2">
      <c r="A7056" t="str">
        <f t="shared" si="235"/>
        <v/>
      </c>
      <c r="B7056" s="1">
        <f>'Faire Payouts'!$A2755</f>
        <v>0</v>
      </c>
      <c r="C7056">
        <f>('Faire Payouts'!F2755-SUM('Faire Payouts'!I2755,'Faire Payouts'!K2755,'Faire Payouts'!L2755,'Faire Payouts'!M2755,'Faire Payouts'!P2755,'Faire Payouts'!R2755)+'Faire Payouts'!N2755)*-1</f>
        <v>0</v>
      </c>
      <c r="D7056" t="str">
        <f t="shared" si="234"/>
        <v/>
      </c>
    </row>
    <row r="7057" spans="1:4" x14ac:dyDescent="0.2">
      <c r="A7057" t="str">
        <f t="shared" si="235"/>
        <v/>
      </c>
      <c r="B7057" s="1">
        <f>'Faire Payouts'!$A2756</f>
        <v>0</v>
      </c>
      <c r="C7057">
        <f>('Faire Payouts'!F2756-SUM('Faire Payouts'!I2756,'Faire Payouts'!K2756,'Faire Payouts'!L2756,'Faire Payouts'!M2756,'Faire Payouts'!P2756,'Faire Payouts'!R2756)+'Faire Payouts'!N2756)*-1</f>
        <v>0</v>
      </c>
      <c r="D7057" t="str">
        <f t="shared" si="234"/>
        <v/>
      </c>
    </row>
    <row r="7058" spans="1:4" x14ac:dyDescent="0.2">
      <c r="A7058" t="str">
        <f t="shared" si="235"/>
        <v/>
      </c>
      <c r="B7058" s="1">
        <f>'Faire Payouts'!$A2757</f>
        <v>0</v>
      </c>
      <c r="C7058">
        <f>('Faire Payouts'!F2757-SUM('Faire Payouts'!I2757,'Faire Payouts'!K2757,'Faire Payouts'!L2757,'Faire Payouts'!M2757,'Faire Payouts'!P2757,'Faire Payouts'!R2757)+'Faire Payouts'!N2757)*-1</f>
        <v>0</v>
      </c>
      <c r="D7058" t="str">
        <f t="shared" si="234"/>
        <v/>
      </c>
    </row>
    <row r="7059" spans="1:4" x14ac:dyDescent="0.2">
      <c r="A7059" t="str">
        <f t="shared" si="235"/>
        <v/>
      </c>
      <c r="B7059" s="1">
        <f>'Faire Payouts'!$A2758</f>
        <v>0</v>
      </c>
      <c r="C7059">
        <f>('Faire Payouts'!F2758-SUM('Faire Payouts'!I2758,'Faire Payouts'!K2758,'Faire Payouts'!L2758,'Faire Payouts'!M2758,'Faire Payouts'!P2758,'Faire Payouts'!R2758)+'Faire Payouts'!N2758)*-1</f>
        <v>0</v>
      </c>
      <c r="D7059" t="str">
        <f t="shared" si="234"/>
        <v/>
      </c>
    </row>
    <row r="7060" spans="1:4" x14ac:dyDescent="0.2">
      <c r="A7060" t="str">
        <f t="shared" si="235"/>
        <v/>
      </c>
      <c r="B7060" s="1">
        <f>'Faire Payouts'!$A2759</f>
        <v>0</v>
      </c>
      <c r="C7060">
        <f>('Faire Payouts'!F2759-SUM('Faire Payouts'!I2759,'Faire Payouts'!K2759,'Faire Payouts'!L2759,'Faire Payouts'!M2759,'Faire Payouts'!P2759,'Faire Payouts'!R2759)+'Faire Payouts'!N2759)*-1</f>
        <v>0</v>
      </c>
      <c r="D7060" t="str">
        <f t="shared" si="234"/>
        <v/>
      </c>
    </row>
    <row r="7061" spans="1:4" x14ac:dyDescent="0.2">
      <c r="A7061" t="str">
        <f t="shared" si="235"/>
        <v/>
      </c>
      <c r="B7061" s="1">
        <f>'Faire Payouts'!$A2760</f>
        <v>0</v>
      </c>
      <c r="C7061">
        <f>('Faire Payouts'!F2760-SUM('Faire Payouts'!I2760,'Faire Payouts'!K2760,'Faire Payouts'!L2760,'Faire Payouts'!M2760,'Faire Payouts'!P2760,'Faire Payouts'!R2760)+'Faire Payouts'!N2760)*-1</f>
        <v>0</v>
      </c>
      <c r="D7061" t="str">
        <f t="shared" si="234"/>
        <v/>
      </c>
    </row>
    <row r="7062" spans="1:4" x14ac:dyDescent="0.2">
      <c r="A7062" t="str">
        <f t="shared" si="235"/>
        <v/>
      </c>
      <c r="B7062" s="1">
        <f>'Faire Payouts'!$A2761</f>
        <v>0</v>
      </c>
      <c r="C7062">
        <f>('Faire Payouts'!F2761-SUM('Faire Payouts'!I2761,'Faire Payouts'!K2761,'Faire Payouts'!L2761,'Faire Payouts'!M2761,'Faire Payouts'!P2761,'Faire Payouts'!R2761)+'Faire Payouts'!N2761)*-1</f>
        <v>0</v>
      </c>
      <c r="D7062" t="str">
        <f t="shared" si="234"/>
        <v/>
      </c>
    </row>
    <row r="7063" spans="1:4" x14ac:dyDescent="0.2">
      <c r="A7063" t="str">
        <f t="shared" si="235"/>
        <v/>
      </c>
      <c r="B7063" s="1">
        <f>'Faire Payouts'!$A2762</f>
        <v>0</v>
      </c>
      <c r="C7063">
        <f>('Faire Payouts'!F2762-SUM('Faire Payouts'!I2762,'Faire Payouts'!K2762,'Faire Payouts'!L2762,'Faire Payouts'!M2762,'Faire Payouts'!P2762,'Faire Payouts'!R2762)+'Faire Payouts'!N2762)*-1</f>
        <v>0</v>
      </c>
      <c r="D7063" t="str">
        <f t="shared" si="234"/>
        <v/>
      </c>
    </row>
    <row r="7064" spans="1:4" x14ac:dyDescent="0.2">
      <c r="A7064" t="str">
        <f t="shared" si="235"/>
        <v/>
      </c>
      <c r="B7064" s="1">
        <f>'Faire Payouts'!$A2763</f>
        <v>0</v>
      </c>
      <c r="C7064">
        <f>('Faire Payouts'!F2763-SUM('Faire Payouts'!I2763,'Faire Payouts'!K2763,'Faire Payouts'!L2763,'Faire Payouts'!M2763,'Faire Payouts'!P2763,'Faire Payouts'!R2763)+'Faire Payouts'!N2763)*-1</f>
        <v>0</v>
      </c>
      <c r="D7064" t="str">
        <f t="shared" si="234"/>
        <v/>
      </c>
    </row>
    <row r="7065" spans="1:4" x14ac:dyDescent="0.2">
      <c r="A7065" t="str">
        <f t="shared" si="235"/>
        <v/>
      </c>
      <c r="B7065" s="1">
        <f>'Faire Payouts'!$A2764</f>
        <v>0</v>
      </c>
      <c r="C7065">
        <f>('Faire Payouts'!F2764-SUM('Faire Payouts'!I2764,'Faire Payouts'!K2764,'Faire Payouts'!L2764,'Faire Payouts'!M2764,'Faire Payouts'!P2764,'Faire Payouts'!R2764)+'Faire Payouts'!N2764)*-1</f>
        <v>0</v>
      </c>
      <c r="D7065" t="str">
        <f t="shared" si="234"/>
        <v/>
      </c>
    </row>
    <row r="7066" spans="1:4" x14ac:dyDescent="0.2">
      <c r="A7066" t="str">
        <f t="shared" si="235"/>
        <v/>
      </c>
      <c r="B7066" s="1">
        <f>'Faire Payouts'!$A2765</f>
        <v>0</v>
      </c>
      <c r="C7066">
        <f>('Faire Payouts'!F2765-SUM('Faire Payouts'!I2765,'Faire Payouts'!K2765,'Faire Payouts'!L2765,'Faire Payouts'!M2765,'Faire Payouts'!P2765,'Faire Payouts'!R2765)+'Faire Payouts'!N2765)*-1</f>
        <v>0</v>
      </c>
      <c r="D7066" t="str">
        <f t="shared" si="234"/>
        <v/>
      </c>
    </row>
    <row r="7067" spans="1:4" x14ac:dyDescent="0.2">
      <c r="A7067" t="str">
        <f t="shared" si="235"/>
        <v/>
      </c>
      <c r="B7067" s="1">
        <f>'Faire Payouts'!$A2766</f>
        <v>0</v>
      </c>
      <c r="C7067">
        <f>('Faire Payouts'!F2766-SUM('Faire Payouts'!I2766,'Faire Payouts'!K2766,'Faire Payouts'!L2766,'Faire Payouts'!M2766,'Faire Payouts'!P2766,'Faire Payouts'!R2766)+'Faire Payouts'!N2766)*-1</f>
        <v>0</v>
      </c>
      <c r="D7067" t="str">
        <f t="shared" si="234"/>
        <v/>
      </c>
    </row>
    <row r="7068" spans="1:4" x14ac:dyDescent="0.2">
      <c r="A7068" t="str">
        <f t="shared" si="235"/>
        <v/>
      </c>
      <c r="B7068" s="1">
        <f>'Faire Payouts'!$A2767</f>
        <v>0</v>
      </c>
      <c r="C7068">
        <f>('Faire Payouts'!F2767-SUM('Faire Payouts'!I2767,'Faire Payouts'!K2767,'Faire Payouts'!L2767,'Faire Payouts'!M2767,'Faire Payouts'!P2767,'Faire Payouts'!R2767)+'Faire Payouts'!N2767)*-1</f>
        <v>0</v>
      </c>
      <c r="D7068" t="str">
        <f t="shared" si="234"/>
        <v/>
      </c>
    </row>
    <row r="7069" spans="1:4" x14ac:dyDescent="0.2">
      <c r="A7069" t="str">
        <f t="shared" si="235"/>
        <v/>
      </c>
      <c r="B7069" s="1">
        <f>'Faire Payouts'!$A2768</f>
        <v>0</v>
      </c>
      <c r="C7069">
        <f>('Faire Payouts'!F2768-SUM('Faire Payouts'!I2768,'Faire Payouts'!K2768,'Faire Payouts'!L2768,'Faire Payouts'!M2768,'Faire Payouts'!P2768,'Faire Payouts'!R2768)+'Faire Payouts'!N2768)*-1</f>
        <v>0</v>
      </c>
      <c r="D7069" t="str">
        <f t="shared" si="234"/>
        <v/>
      </c>
    </row>
    <row r="7070" spans="1:4" x14ac:dyDescent="0.2">
      <c r="A7070" t="str">
        <f t="shared" si="235"/>
        <v/>
      </c>
      <c r="B7070" s="1">
        <f>'Faire Payouts'!$A2769</f>
        <v>0</v>
      </c>
      <c r="C7070">
        <f>('Faire Payouts'!F2769-SUM('Faire Payouts'!I2769,'Faire Payouts'!K2769,'Faire Payouts'!L2769,'Faire Payouts'!M2769,'Faire Payouts'!P2769,'Faire Payouts'!R2769)+'Faire Payouts'!N2769)*-1</f>
        <v>0</v>
      </c>
      <c r="D7070" t="str">
        <f t="shared" si="234"/>
        <v/>
      </c>
    </row>
    <row r="7071" spans="1:4" x14ac:dyDescent="0.2">
      <c r="A7071" t="str">
        <f t="shared" si="235"/>
        <v/>
      </c>
      <c r="B7071" s="1">
        <f>'Faire Payouts'!$A2770</f>
        <v>0</v>
      </c>
      <c r="C7071">
        <f>('Faire Payouts'!F2770-SUM('Faire Payouts'!I2770,'Faire Payouts'!K2770,'Faire Payouts'!L2770,'Faire Payouts'!M2770,'Faire Payouts'!P2770,'Faire Payouts'!R2770)+'Faire Payouts'!N2770)*-1</f>
        <v>0</v>
      </c>
      <c r="D7071" t="str">
        <f t="shared" si="234"/>
        <v/>
      </c>
    </row>
    <row r="7072" spans="1:4" x14ac:dyDescent="0.2">
      <c r="A7072" t="str">
        <f t="shared" si="235"/>
        <v/>
      </c>
      <c r="B7072" s="1">
        <f>'Faire Payouts'!$A2771</f>
        <v>0</v>
      </c>
      <c r="C7072">
        <f>('Faire Payouts'!F2771-SUM('Faire Payouts'!I2771,'Faire Payouts'!K2771,'Faire Payouts'!L2771,'Faire Payouts'!M2771,'Faire Payouts'!P2771,'Faire Payouts'!R2771)+'Faire Payouts'!N2771)*-1</f>
        <v>0</v>
      </c>
      <c r="D7072" t="str">
        <f t="shared" si="234"/>
        <v/>
      </c>
    </row>
    <row r="7073" spans="1:4" x14ac:dyDescent="0.2">
      <c r="A7073" t="str">
        <f t="shared" si="235"/>
        <v/>
      </c>
      <c r="B7073" s="1">
        <f>'Faire Payouts'!$A2772</f>
        <v>0</v>
      </c>
      <c r="C7073">
        <f>('Faire Payouts'!F2772-SUM('Faire Payouts'!I2772,'Faire Payouts'!K2772,'Faire Payouts'!L2772,'Faire Payouts'!M2772,'Faire Payouts'!P2772,'Faire Payouts'!R2772)+'Faire Payouts'!N2772)*-1</f>
        <v>0</v>
      </c>
      <c r="D7073" t="str">
        <f t="shared" si="234"/>
        <v/>
      </c>
    </row>
    <row r="7074" spans="1:4" x14ac:dyDescent="0.2">
      <c r="A7074" t="str">
        <f t="shared" si="235"/>
        <v/>
      </c>
      <c r="B7074" s="1">
        <f>'Faire Payouts'!$A2773</f>
        <v>0</v>
      </c>
      <c r="C7074">
        <f>('Faire Payouts'!F2773-SUM('Faire Payouts'!I2773,'Faire Payouts'!K2773,'Faire Payouts'!L2773,'Faire Payouts'!M2773,'Faire Payouts'!P2773,'Faire Payouts'!R2773)+'Faire Payouts'!N2773)*-1</f>
        <v>0</v>
      </c>
      <c r="D7074" t="str">
        <f t="shared" si="234"/>
        <v/>
      </c>
    </row>
    <row r="7075" spans="1:4" x14ac:dyDescent="0.2">
      <c r="A7075" t="str">
        <f t="shared" si="235"/>
        <v/>
      </c>
      <c r="B7075" s="1">
        <f>'Faire Payouts'!$A2774</f>
        <v>0</v>
      </c>
      <c r="C7075">
        <f>('Faire Payouts'!F2774-SUM('Faire Payouts'!I2774,'Faire Payouts'!K2774,'Faire Payouts'!L2774,'Faire Payouts'!M2774,'Faire Payouts'!P2774,'Faire Payouts'!R2774)+'Faire Payouts'!N2774)*-1</f>
        <v>0</v>
      </c>
      <c r="D7075" t="str">
        <f t="shared" si="234"/>
        <v/>
      </c>
    </row>
    <row r="7076" spans="1:4" x14ac:dyDescent="0.2">
      <c r="A7076" t="str">
        <f t="shared" si="235"/>
        <v/>
      </c>
      <c r="B7076" s="1">
        <f>'Faire Payouts'!$A2775</f>
        <v>0</v>
      </c>
      <c r="C7076">
        <f>('Faire Payouts'!F2775-SUM('Faire Payouts'!I2775,'Faire Payouts'!K2775,'Faire Payouts'!L2775,'Faire Payouts'!M2775,'Faire Payouts'!P2775,'Faire Payouts'!R2775)+'Faire Payouts'!N2775)*-1</f>
        <v>0</v>
      </c>
      <c r="D7076" t="str">
        <f t="shared" si="234"/>
        <v/>
      </c>
    </row>
    <row r="7077" spans="1:4" x14ac:dyDescent="0.2">
      <c r="A7077" t="str">
        <f t="shared" si="235"/>
        <v/>
      </c>
      <c r="B7077" s="1">
        <f>'Faire Payouts'!$A2776</f>
        <v>0</v>
      </c>
      <c r="C7077">
        <f>('Faire Payouts'!F2776-SUM('Faire Payouts'!I2776,'Faire Payouts'!K2776,'Faire Payouts'!L2776,'Faire Payouts'!M2776,'Faire Payouts'!P2776,'Faire Payouts'!R2776)+'Faire Payouts'!N2776)*-1</f>
        <v>0</v>
      </c>
      <c r="D7077" t="str">
        <f t="shared" si="234"/>
        <v/>
      </c>
    </row>
    <row r="7078" spans="1:4" x14ac:dyDescent="0.2">
      <c r="A7078" t="str">
        <f t="shared" si="235"/>
        <v/>
      </c>
      <c r="B7078" s="1">
        <f>'Faire Payouts'!$A2777</f>
        <v>0</v>
      </c>
      <c r="C7078">
        <f>('Faire Payouts'!F2777-SUM('Faire Payouts'!I2777,'Faire Payouts'!K2777,'Faire Payouts'!L2777,'Faire Payouts'!M2777,'Faire Payouts'!P2777,'Faire Payouts'!R2777)+'Faire Payouts'!N2777)*-1</f>
        <v>0</v>
      </c>
      <c r="D7078" t="str">
        <f t="shared" si="234"/>
        <v/>
      </c>
    </row>
    <row r="7079" spans="1:4" x14ac:dyDescent="0.2">
      <c r="A7079" t="str">
        <f t="shared" si="235"/>
        <v/>
      </c>
      <c r="B7079" s="1">
        <f>'Faire Payouts'!$A2778</f>
        <v>0</v>
      </c>
      <c r="C7079">
        <f>('Faire Payouts'!F2778-SUM('Faire Payouts'!I2778,'Faire Payouts'!K2778,'Faire Payouts'!L2778,'Faire Payouts'!M2778,'Faire Payouts'!P2778,'Faire Payouts'!R2778)+'Faire Payouts'!N2778)*-1</f>
        <v>0</v>
      </c>
      <c r="D7079" t="str">
        <f t="shared" si="234"/>
        <v/>
      </c>
    </row>
    <row r="7080" spans="1:4" x14ac:dyDescent="0.2">
      <c r="A7080" t="str">
        <f t="shared" si="235"/>
        <v/>
      </c>
      <c r="B7080" s="1">
        <f>'Faire Payouts'!$A2779</f>
        <v>0</v>
      </c>
      <c r="C7080">
        <f>('Faire Payouts'!F2779-SUM('Faire Payouts'!I2779,'Faire Payouts'!K2779,'Faire Payouts'!L2779,'Faire Payouts'!M2779,'Faire Payouts'!P2779,'Faire Payouts'!R2779)+'Faire Payouts'!N2779)*-1</f>
        <v>0</v>
      </c>
      <c r="D7080" t="str">
        <f t="shared" si="234"/>
        <v/>
      </c>
    </row>
    <row r="7081" spans="1:4" x14ac:dyDescent="0.2">
      <c r="A7081" t="str">
        <f t="shared" si="235"/>
        <v/>
      </c>
      <c r="B7081" s="1">
        <f>'Faire Payouts'!$A2780</f>
        <v>0</v>
      </c>
      <c r="C7081">
        <f>('Faire Payouts'!F2780-SUM('Faire Payouts'!I2780,'Faire Payouts'!K2780,'Faire Payouts'!L2780,'Faire Payouts'!M2780,'Faire Payouts'!P2780,'Faire Payouts'!R2780)+'Faire Payouts'!N2780)*-1</f>
        <v>0</v>
      </c>
      <c r="D7081" t="str">
        <f t="shared" si="234"/>
        <v/>
      </c>
    </row>
    <row r="7082" spans="1:4" x14ac:dyDescent="0.2">
      <c r="A7082" t="str">
        <f t="shared" si="235"/>
        <v/>
      </c>
      <c r="B7082" s="1">
        <f>'Faire Payouts'!$A2781</f>
        <v>0</v>
      </c>
      <c r="C7082">
        <f>('Faire Payouts'!F2781-SUM('Faire Payouts'!I2781,'Faire Payouts'!K2781,'Faire Payouts'!L2781,'Faire Payouts'!M2781,'Faire Payouts'!P2781,'Faire Payouts'!R2781)+'Faire Payouts'!N2781)*-1</f>
        <v>0</v>
      </c>
      <c r="D7082" t="str">
        <f t="shared" si="234"/>
        <v/>
      </c>
    </row>
    <row r="7083" spans="1:4" x14ac:dyDescent="0.2">
      <c r="A7083" t="str">
        <f t="shared" si="235"/>
        <v/>
      </c>
      <c r="B7083" s="1">
        <f>'Faire Payouts'!$A2782</f>
        <v>0</v>
      </c>
      <c r="C7083">
        <f>('Faire Payouts'!F2782-SUM('Faire Payouts'!I2782,'Faire Payouts'!K2782,'Faire Payouts'!L2782,'Faire Payouts'!M2782,'Faire Payouts'!P2782,'Faire Payouts'!R2782)+'Faire Payouts'!N2782)*-1</f>
        <v>0</v>
      </c>
      <c r="D7083" t="str">
        <f t="shared" si="234"/>
        <v/>
      </c>
    </row>
    <row r="7084" spans="1:4" x14ac:dyDescent="0.2">
      <c r="A7084" t="str">
        <f t="shared" si="235"/>
        <v/>
      </c>
      <c r="B7084" s="1">
        <f>'Faire Payouts'!$A2783</f>
        <v>0</v>
      </c>
      <c r="C7084">
        <f>('Faire Payouts'!F2783-SUM('Faire Payouts'!I2783,'Faire Payouts'!K2783,'Faire Payouts'!L2783,'Faire Payouts'!M2783,'Faire Payouts'!P2783,'Faire Payouts'!R2783)+'Faire Payouts'!N2783)*-1</f>
        <v>0</v>
      </c>
      <c r="D7084" t="str">
        <f t="shared" si="234"/>
        <v/>
      </c>
    </row>
    <row r="7085" spans="1:4" x14ac:dyDescent="0.2">
      <c r="A7085" t="str">
        <f t="shared" si="235"/>
        <v/>
      </c>
      <c r="B7085" s="1">
        <f>'Faire Payouts'!$A2784</f>
        <v>0</v>
      </c>
      <c r="C7085">
        <f>('Faire Payouts'!F2784-SUM('Faire Payouts'!I2784,'Faire Payouts'!K2784,'Faire Payouts'!L2784,'Faire Payouts'!M2784,'Faire Payouts'!P2784,'Faire Payouts'!R2784)+'Faire Payouts'!N2784)*-1</f>
        <v>0</v>
      </c>
      <c r="D7085" t="str">
        <f t="shared" si="234"/>
        <v/>
      </c>
    </row>
    <row r="7086" spans="1:4" x14ac:dyDescent="0.2">
      <c r="A7086" t="str">
        <f t="shared" si="235"/>
        <v/>
      </c>
      <c r="B7086" s="1">
        <f>'Faire Payouts'!$A2785</f>
        <v>0</v>
      </c>
      <c r="C7086">
        <f>('Faire Payouts'!F2785-SUM('Faire Payouts'!I2785,'Faire Payouts'!K2785,'Faire Payouts'!L2785,'Faire Payouts'!M2785,'Faire Payouts'!P2785,'Faire Payouts'!R2785)+'Faire Payouts'!N2785)*-1</f>
        <v>0</v>
      </c>
      <c r="D7086" t="str">
        <f t="shared" si="234"/>
        <v/>
      </c>
    </row>
    <row r="7087" spans="1:4" x14ac:dyDescent="0.2">
      <c r="A7087" t="str">
        <f t="shared" si="235"/>
        <v/>
      </c>
      <c r="B7087" s="1">
        <f>'Faire Payouts'!$A2786</f>
        <v>0</v>
      </c>
      <c r="C7087">
        <f>('Faire Payouts'!F2786-SUM('Faire Payouts'!I2786,'Faire Payouts'!K2786,'Faire Payouts'!L2786,'Faire Payouts'!M2786,'Faire Payouts'!P2786,'Faire Payouts'!R2786)+'Faire Payouts'!N2786)*-1</f>
        <v>0</v>
      </c>
      <c r="D7087" t="str">
        <f t="shared" si="234"/>
        <v/>
      </c>
    </row>
    <row r="7088" spans="1:4" x14ac:dyDescent="0.2">
      <c r="A7088" t="str">
        <f t="shared" si="235"/>
        <v/>
      </c>
      <c r="B7088" s="1">
        <f>'Faire Payouts'!$A2787</f>
        <v>0</v>
      </c>
      <c r="C7088">
        <f>('Faire Payouts'!F2787-SUM('Faire Payouts'!I2787,'Faire Payouts'!K2787,'Faire Payouts'!L2787,'Faire Payouts'!M2787,'Faire Payouts'!P2787,'Faire Payouts'!R2787)+'Faire Payouts'!N2787)*-1</f>
        <v>0</v>
      </c>
      <c r="D7088" t="str">
        <f t="shared" ref="D7088:D7151" si="236">IF(C7088&lt;&gt;0,CONCATENATE(A7088,B7088),"")</f>
        <v/>
      </c>
    </row>
    <row r="7089" spans="1:4" x14ac:dyDescent="0.2">
      <c r="A7089" t="str">
        <f t="shared" si="235"/>
        <v/>
      </c>
      <c r="B7089" s="1">
        <f>'Faire Payouts'!$A2788</f>
        <v>0</v>
      </c>
      <c r="C7089">
        <f>('Faire Payouts'!F2788-SUM('Faire Payouts'!I2788,'Faire Payouts'!K2788,'Faire Payouts'!L2788,'Faire Payouts'!M2788,'Faire Payouts'!P2788,'Faire Payouts'!R2788)+'Faire Payouts'!N2788)*-1</f>
        <v>0</v>
      </c>
      <c r="D7089" t="str">
        <f t="shared" si="236"/>
        <v/>
      </c>
    </row>
    <row r="7090" spans="1:4" x14ac:dyDescent="0.2">
      <c r="A7090" t="str">
        <f t="shared" si="235"/>
        <v/>
      </c>
      <c r="B7090" s="1">
        <f>'Faire Payouts'!$A2789</f>
        <v>0</v>
      </c>
      <c r="C7090">
        <f>('Faire Payouts'!F2789-SUM('Faire Payouts'!I2789,'Faire Payouts'!K2789,'Faire Payouts'!L2789,'Faire Payouts'!M2789,'Faire Payouts'!P2789,'Faire Payouts'!R2789)+'Faire Payouts'!N2789)*-1</f>
        <v>0</v>
      </c>
      <c r="D7090" t="str">
        <f t="shared" si="236"/>
        <v/>
      </c>
    </row>
    <row r="7091" spans="1:4" x14ac:dyDescent="0.2">
      <c r="A7091" t="str">
        <f t="shared" si="235"/>
        <v/>
      </c>
      <c r="B7091" s="1">
        <f>'Faire Payouts'!$A2790</f>
        <v>0</v>
      </c>
      <c r="C7091">
        <f>('Faire Payouts'!F2790-SUM('Faire Payouts'!I2790,'Faire Payouts'!K2790,'Faire Payouts'!L2790,'Faire Payouts'!M2790,'Faire Payouts'!P2790,'Faire Payouts'!R2790)+'Faire Payouts'!N2790)*-1</f>
        <v>0</v>
      </c>
      <c r="D7091" t="str">
        <f t="shared" si="236"/>
        <v/>
      </c>
    </row>
    <row r="7092" spans="1:4" x14ac:dyDescent="0.2">
      <c r="A7092" t="str">
        <f t="shared" si="235"/>
        <v/>
      </c>
      <c r="B7092" s="1">
        <f>'Faire Payouts'!$A2791</f>
        <v>0</v>
      </c>
      <c r="C7092">
        <f>('Faire Payouts'!F2791-SUM('Faire Payouts'!I2791,'Faire Payouts'!K2791,'Faire Payouts'!L2791,'Faire Payouts'!M2791,'Faire Payouts'!P2791,'Faire Payouts'!R2791)+'Faire Payouts'!N2791)*-1</f>
        <v>0</v>
      </c>
      <c r="D7092" t="str">
        <f t="shared" si="236"/>
        <v/>
      </c>
    </row>
    <row r="7093" spans="1:4" x14ac:dyDescent="0.2">
      <c r="A7093" t="str">
        <f t="shared" si="235"/>
        <v/>
      </c>
      <c r="B7093" s="1">
        <f>'Faire Payouts'!$A2792</f>
        <v>0</v>
      </c>
      <c r="C7093">
        <f>('Faire Payouts'!F2792-SUM('Faire Payouts'!I2792,'Faire Payouts'!K2792,'Faire Payouts'!L2792,'Faire Payouts'!M2792,'Faire Payouts'!P2792,'Faire Payouts'!R2792)+'Faire Payouts'!N2792)*-1</f>
        <v>0</v>
      </c>
      <c r="D7093" t="str">
        <f t="shared" si="236"/>
        <v/>
      </c>
    </row>
    <row r="7094" spans="1:4" x14ac:dyDescent="0.2">
      <c r="A7094" t="str">
        <f t="shared" si="235"/>
        <v/>
      </c>
      <c r="B7094" s="1">
        <f>'Faire Payouts'!$A2793</f>
        <v>0</v>
      </c>
      <c r="C7094">
        <f>('Faire Payouts'!F2793-SUM('Faire Payouts'!I2793,'Faire Payouts'!K2793,'Faire Payouts'!L2793,'Faire Payouts'!M2793,'Faire Payouts'!P2793,'Faire Payouts'!R2793)+'Faire Payouts'!N2793)*-1</f>
        <v>0</v>
      </c>
      <c r="D7094" t="str">
        <f t="shared" si="236"/>
        <v/>
      </c>
    </row>
    <row r="7095" spans="1:4" x14ac:dyDescent="0.2">
      <c r="A7095" t="str">
        <f t="shared" si="235"/>
        <v/>
      </c>
      <c r="B7095" s="1">
        <f>'Faire Payouts'!$A2794</f>
        <v>0</v>
      </c>
      <c r="C7095">
        <f>('Faire Payouts'!F2794-SUM('Faire Payouts'!I2794,'Faire Payouts'!K2794,'Faire Payouts'!L2794,'Faire Payouts'!M2794,'Faire Payouts'!P2794,'Faire Payouts'!R2794)+'Faire Payouts'!N2794)*-1</f>
        <v>0</v>
      </c>
      <c r="D7095" t="str">
        <f t="shared" si="236"/>
        <v/>
      </c>
    </row>
    <row r="7096" spans="1:4" x14ac:dyDescent="0.2">
      <c r="A7096" t="str">
        <f t="shared" si="235"/>
        <v/>
      </c>
      <c r="B7096" s="1">
        <f>'Faire Payouts'!$A2795</f>
        <v>0</v>
      </c>
      <c r="C7096">
        <f>('Faire Payouts'!F2795-SUM('Faire Payouts'!I2795,'Faire Payouts'!K2795,'Faire Payouts'!L2795,'Faire Payouts'!M2795,'Faire Payouts'!P2795,'Faire Payouts'!R2795)+'Faire Payouts'!N2795)*-1</f>
        <v>0</v>
      </c>
      <c r="D7096" t="str">
        <f t="shared" si="236"/>
        <v/>
      </c>
    </row>
    <row r="7097" spans="1:4" x14ac:dyDescent="0.2">
      <c r="A7097" t="str">
        <f t="shared" si="235"/>
        <v/>
      </c>
      <c r="B7097" s="1">
        <f>'Faire Payouts'!$A2796</f>
        <v>0</v>
      </c>
      <c r="C7097">
        <f>('Faire Payouts'!F2796-SUM('Faire Payouts'!I2796,'Faire Payouts'!K2796,'Faire Payouts'!L2796,'Faire Payouts'!M2796,'Faire Payouts'!P2796,'Faire Payouts'!R2796)+'Faire Payouts'!N2796)*-1</f>
        <v>0</v>
      </c>
      <c r="D7097" t="str">
        <f t="shared" si="236"/>
        <v/>
      </c>
    </row>
    <row r="7098" spans="1:4" x14ac:dyDescent="0.2">
      <c r="A7098" t="str">
        <f t="shared" si="235"/>
        <v/>
      </c>
      <c r="B7098" s="1">
        <f>'Faire Payouts'!$A2797</f>
        <v>0</v>
      </c>
      <c r="C7098">
        <f>('Faire Payouts'!F2797-SUM('Faire Payouts'!I2797,'Faire Payouts'!K2797,'Faire Payouts'!L2797,'Faire Payouts'!M2797,'Faire Payouts'!P2797,'Faire Payouts'!R2797)+'Faire Payouts'!N2797)*-1</f>
        <v>0</v>
      </c>
      <c r="D7098" t="str">
        <f t="shared" si="236"/>
        <v/>
      </c>
    </row>
    <row r="7099" spans="1:4" x14ac:dyDescent="0.2">
      <c r="A7099" t="str">
        <f t="shared" si="235"/>
        <v/>
      </c>
      <c r="B7099" s="1">
        <f>'Faire Payouts'!$A2798</f>
        <v>0</v>
      </c>
      <c r="C7099">
        <f>('Faire Payouts'!F2798-SUM('Faire Payouts'!I2798,'Faire Payouts'!K2798,'Faire Payouts'!L2798,'Faire Payouts'!M2798,'Faire Payouts'!P2798,'Faire Payouts'!R2798)+'Faire Payouts'!N2798)*-1</f>
        <v>0</v>
      </c>
      <c r="D7099" t="str">
        <f t="shared" si="236"/>
        <v/>
      </c>
    </row>
    <row r="7100" spans="1:4" x14ac:dyDescent="0.2">
      <c r="A7100" t="str">
        <f t="shared" si="235"/>
        <v/>
      </c>
      <c r="B7100" s="1">
        <f>'Faire Payouts'!$A2799</f>
        <v>0</v>
      </c>
      <c r="C7100">
        <f>('Faire Payouts'!F2799-SUM('Faire Payouts'!I2799,'Faire Payouts'!K2799,'Faire Payouts'!L2799,'Faire Payouts'!M2799,'Faire Payouts'!P2799,'Faire Payouts'!R2799)+'Faire Payouts'!N2799)*-1</f>
        <v>0</v>
      </c>
      <c r="D7100" t="str">
        <f t="shared" si="236"/>
        <v/>
      </c>
    </row>
    <row r="7101" spans="1:4" x14ac:dyDescent="0.2">
      <c r="A7101" t="str">
        <f t="shared" si="235"/>
        <v/>
      </c>
      <c r="B7101" s="1">
        <f>'Faire Payouts'!$A2800</f>
        <v>0</v>
      </c>
      <c r="C7101">
        <f>('Faire Payouts'!F2800-SUM('Faire Payouts'!I2800,'Faire Payouts'!K2800,'Faire Payouts'!L2800,'Faire Payouts'!M2800,'Faire Payouts'!P2800,'Faire Payouts'!R2800)+'Faire Payouts'!N2800)*-1</f>
        <v>0</v>
      </c>
      <c r="D7101" t="str">
        <f t="shared" si="236"/>
        <v/>
      </c>
    </row>
    <row r="7102" spans="1:4" x14ac:dyDescent="0.2">
      <c r="A7102" t="str">
        <f t="shared" si="235"/>
        <v/>
      </c>
      <c r="B7102" s="1">
        <f>'Faire Payouts'!$A2801</f>
        <v>0</v>
      </c>
      <c r="C7102">
        <f>('Faire Payouts'!F2801-SUM('Faire Payouts'!I2801,'Faire Payouts'!K2801,'Faire Payouts'!L2801,'Faire Payouts'!M2801,'Faire Payouts'!P2801,'Faire Payouts'!R2801)+'Faire Payouts'!N2801)*-1</f>
        <v>0</v>
      </c>
      <c r="D7102" t="str">
        <f t="shared" si="236"/>
        <v/>
      </c>
    </row>
    <row r="7103" spans="1:4" x14ac:dyDescent="0.2">
      <c r="A7103" t="str">
        <f t="shared" si="235"/>
        <v/>
      </c>
      <c r="B7103" s="1">
        <f>'Faire Payouts'!$A2802</f>
        <v>0</v>
      </c>
      <c r="C7103">
        <f>('Faire Payouts'!F2802-SUM('Faire Payouts'!I2802,'Faire Payouts'!K2802,'Faire Payouts'!L2802,'Faire Payouts'!M2802,'Faire Payouts'!P2802,'Faire Payouts'!R2802)+'Faire Payouts'!N2802)*-1</f>
        <v>0</v>
      </c>
      <c r="D7103" t="str">
        <f t="shared" si="236"/>
        <v/>
      </c>
    </row>
    <row r="7104" spans="1:4" x14ac:dyDescent="0.2">
      <c r="A7104" t="str">
        <f t="shared" ref="A7104:A7167" si="237">IF(B7104&gt;0,A7103,"")</f>
        <v/>
      </c>
      <c r="B7104" s="1">
        <f>'Faire Payouts'!$A2803</f>
        <v>0</v>
      </c>
      <c r="C7104">
        <f>('Faire Payouts'!F2803-SUM('Faire Payouts'!I2803,'Faire Payouts'!K2803,'Faire Payouts'!L2803,'Faire Payouts'!M2803,'Faire Payouts'!P2803,'Faire Payouts'!R2803)+'Faire Payouts'!N2803)*-1</f>
        <v>0</v>
      </c>
      <c r="D7104" t="str">
        <f t="shared" si="236"/>
        <v/>
      </c>
    </row>
    <row r="7105" spans="1:4" x14ac:dyDescent="0.2">
      <c r="A7105" t="str">
        <f t="shared" si="237"/>
        <v/>
      </c>
      <c r="B7105" s="1">
        <f>'Faire Payouts'!$A2804</f>
        <v>0</v>
      </c>
      <c r="C7105">
        <f>('Faire Payouts'!F2804-SUM('Faire Payouts'!I2804,'Faire Payouts'!K2804,'Faire Payouts'!L2804,'Faire Payouts'!M2804,'Faire Payouts'!P2804,'Faire Payouts'!R2804)+'Faire Payouts'!N2804)*-1</f>
        <v>0</v>
      </c>
      <c r="D7105" t="str">
        <f t="shared" si="236"/>
        <v/>
      </c>
    </row>
    <row r="7106" spans="1:4" x14ac:dyDescent="0.2">
      <c r="A7106" t="str">
        <f t="shared" si="237"/>
        <v/>
      </c>
      <c r="B7106" s="1">
        <f>'Faire Payouts'!$A2805</f>
        <v>0</v>
      </c>
      <c r="C7106">
        <f>('Faire Payouts'!F2805-SUM('Faire Payouts'!I2805,'Faire Payouts'!K2805,'Faire Payouts'!L2805,'Faire Payouts'!M2805,'Faire Payouts'!P2805,'Faire Payouts'!R2805)+'Faire Payouts'!N2805)*-1</f>
        <v>0</v>
      </c>
      <c r="D7106" t="str">
        <f t="shared" si="236"/>
        <v/>
      </c>
    </row>
    <row r="7107" spans="1:4" x14ac:dyDescent="0.2">
      <c r="A7107" t="str">
        <f t="shared" si="237"/>
        <v/>
      </c>
      <c r="B7107" s="1">
        <f>'Faire Payouts'!$A2806</f>
        <v>0</v>
      </c>
      <c r="C7107">
        <f>('Faire Payouts'!F2806-SUM('Faire Payouts'!I2806,'Faire Payouts'!K2806,'Faire Payouts'!L2806,'Faire Payouts'!M2806,'Faire Payouts'!P2806,'Faire Payouts'!R2806)+'Faire Payouts'!N2806)*-1</f>
        <v>0</v>
      </c>
      <c r="D7107" t="str">
        <f t="shared" si="236"/>
        <v/>
      </c>
    </row>
    <row r="7108" spans="1:4" x14ac:dyDescent="0.2">
      <c r="A7108" t="str">
        <f t="shared" si="237"/>
        <v/>
      </c>
      <c r="B7108" s="1">
        <f>'Faire Payouts'!$A2807</f>
        <v>0</v>
      </c>
      <c r="C7108">
        <f>('Faire Payouts'!F2807-SUM('Faire Payouts'!I2807,'Faire Payouts'!K2807,'Faire Payouts'!L2807,'Faire Payouts'!M2807,'Faire Payouts'!P2807,'Faire Payouts'!R2807)+'Faire Payouts'!N2807)*-1</f>
        <v>0</v>
      </c>
      <c r="D7108" t="str">
        <f t="shared" si="236"/>
        <v/>
      </c>
    </row>
    <row r="7109" spans="1:4" x14ac:dyDescent="0.2">
      <c r="A7109" t="str">
        <f t="shared" si="237"/>
        <v/>
      </c>
      <c r="B7109" s="1">
        <f>'Faire Payouts'!$A2808</f>
        <v>0</v>
      </c>
      <c r="C7109">
        <f>('Faire Payouts'!F2808-SUM('Faire Payouts'!I2808,'Faire Payouts'!K2808,'Faire Payouts'!L2808,'Faire Payouts'!M2808,'Faire Payouts'!P2808,'Faire Payouts'!R2808)+'Faire Payouts'!N2808)*-1</f>
        <v>0</v>
      </c>
      <c r="D7109" t="str">
        <f t="shared" si="236"/>
        <v/>
      </c>
    </row>
    <row r="7110" spans="1:4" x14ac:dyDescent="0.2">
      <c r="A7110" t="str">
        <f t="shared" si="237"/>
        <v/>
      </c>
      <c r="B7110" s="1">
        <f>'Faire Payouts'!$A2809</f>
        <v>0</v>
      </c>
      <c r="C7110">
        <f>('Faire Payouts'!F2809-SUM('Faire Payouts'!I2809,'Faire Payouts'!K2809,'Faire Payouts'!L2809,'Faire Payouts'!M2809,'Faire Payouts'!P2809,'Faire Payouts'!R2809)+'Faire Payouts'!N2809)*-1</f>
        <v>0</v>
      </c>
      <c r="D7110" t="str">
        <f t="shared" si="236"/>
        <v/>
      </c>
    </row>
    <row r="7111" spans="1:4" x14ac:dyDescent="0.2">
      <c r="A7111" t="str">
        <f t="shared" si="237"/>
        <v/>
      </c>
      <c r="B7111" s="1">
        <f>'Faire Payouts'!$A2810</f>
        <v>0</v>
      </c>
      <c r="C7111">
        <f>('Faire Payouts'!F2810-SUM('Faire Payouts'!I2810,'Faire Payouts'!K2810,'Faire Payouts'!L2810,'Faire Payouts'!M2810,'Faire Payouts'!P2810,'Faire Payouts'!R2810)+'Faire Payouts'!N2810)*-1</f>
        <v>0</v>
      </c>
      <c r="D7111" t="str">
        <f t="shared" si="236"/>
        <v/>
      </c>
    </row>
    <row r="7112" spans="1:4" x14ac:dyDescent="0.2">
      <c r="A7112" t="str">
        <f t="shared" si="237"/>
        <v/>
      </c>
      <c r="B7112" s="1">
        <f>'Faire Payouts'!$A2811</f>
        <v>0</v>
      </c>
      <c r="C7112">
        <f>('Faire Payouts'!F2811-SUM('Faire Payouts'!I2811,'Faire Payouts'!K2811,'Faire Payouts'!L2811,'Faire Payouts'!M2811,'Faire Payouts'!P2811,'Faire Payouts'!R2811)+'Faire Payouts'!N2811)*-1</f>
        <v>0</v>
      </c>
      <c r="D7112" t="str">
        <f t="shared" si="236"/>
        <v/>
      </c>
    </row>
    <row r="7113" spans="1:4" x14ac:dyDescent="0.2">
      <c r="A7113" t="str">
        <f t="shared" si="237"/>
        <v/>
      </c>
      <c r="B7113" s="1">
        <f>'Faire Payouts'!$A2812</f>
        <v>0</v>
      </c>
      <c r="C7113">
        <f>('Faire Payouts'!F2812-SUM('Faire Payouts'!I2812,'Faire Payouts'!K2812,'Faire Payouts'!L2812,'Faire Payouts'!M2812,'Faire Payouts'!P2812,'Faire Payouts'!R2812)+'Faire Payouts'!N2812)*-1</f>
        <v>0</v>
      </c>
      <c r="D7113" t="str">
        <f t="shared" si="236"/>
        <v/>
      </c>
    </row>
    <row r="7114" spans="1:4" x14ac:dyDescent="0.2">
      <c r="A7114" t="str">
        <f t="shared" si="237"/>
        <v/>
      </c>
      <c r="B7114" s="1">
        <f>'Faire Payouts'!$A2813</f>
        <v>0</v>
      </c>
      <c r="C7114">
        <f>('Faire Payouts'!F2813-SUM('Faire Payouts'!I2813,'Faire Payouts'!K2813,'Faire Payouts'!L2813,'Faire Payouts'!M2813,'Faire Payouts'!P2813,'Faire Payouts'!R2813)+'Faire Payouts'!N2813)*-1</f>
        <v>0</v>
      </c>
      <c r="D7114" t="str">
        <f t="shared" si="236"/>
        <v/>
      </c>
    </row>
    <row r="7115" spans="1:4" x14ac:dyDescent="0.2">
      <c r="A7115" t="str">
        <f t="shared" si="237"/>
        <v/>
      </c>
      <c r="B7115" s="1">
        <f>'Faire Payouts'!$A2814</f>
        <v>0</v>
      </c>
      <c r="C7115">
        <f>('Faire Payouts'!F2814-SUM('Faire Payouts'!I2814,'Faire Payouts'!K2814,'Faire Payouts'!L2814,'Faire Payouts'!M2814,'Faire Payouts'!P2814,'Faire Payouts'!R2814)+'Faire Payouts'!N2814)*-1</f>
        <v>0</v>
      </c>
      <c r="D7115" t="str">
        <f t="shared" si="236"/>
        <v/>
      </c>
    </row>
    <row r="7116" spans="1:4" x14ac:dyDescent="0.2">
      <c r="A7116" t="str">
        <f t="shared" si="237"/>
        <v/>
      </c>
      <c r="B7116" s="1">
        <f>'Faire Payouts'!$A2815</f>
        <v>0</v>
      </c>
      <c r="C7116">
        <f>('Faire Payouts'!F2815-SUM('Faire Payouts'!I2815,'Faire Payouts'!K2815,'Faire Payouts'!L2815,'Faire Payouts'!M2815,'Faire Payouts'!P2815,'Faire Payouts'!R2815)+'Faire Payouts'!N2815)*-1</f>
        <v>0</v>
      </c>
      <c r="D7116" t="str">
        <f t="shared" si="236"/>
        <v/>
      </c>
    </row>
    <row r="7117" spans="1:4" x14ac:dyDescent="0.2">
      <c r="A7117" t="str">
        <f t="shared" si="237"/>
        <v/>
      </c>
      <c r="B7117" s="1">
        <f>'Faire Payouts'!$A2816</f>
        <v>0</v>
      </c>
      <c r="C7117">
        <f>('Faire Payouts'!F2816-SUM('Faire Payouts'!I2816,'Faire Payouts'!K2816,'Faire Payouts'!L2816,'Faire Payouts'!M2816,'Faire Payouts'!P2816,'Faire Payouts'!R2816)+'Faire Payouts'!N2816)*-1</f>
        <v>0</v>
      </c>
      <c r="D7117" t="str">
        <f t="shared" si="236"/>
        <v/>
      </c>
    </row>
    <row r="7118" spans="1:4" x14ac:dyDescent="0.2">
      <c r="A7118" t="str">
        <f t="shared" si="237"/>
        <v/>
      </c>
      <c r="B7118" s="1">
        <f>'Faire Payouts'!$A2817</f>
        <v>0</v>
      </c>
      <c r="C7118">
        <f>('Faire Payouts'!F2817-SUM('Faire Payouts'!I2817,'Faire Payouts'!K2817,'Faire Payouts'!L2817,'Faire Payouts'!M2817,'Faire Payouts'!P2817,'Faire Payouts'!R2817)+'Faire Payouts'!N2817)*-1</f>
        <v>0</v>
      </c>
      <c r="D7118" t="str">
        <f t="shared" si="236"/>
        <v/>
      </c>
    </row>
    <row r="7119" spans="1:4" x14ac:dyDescent="0.2">
      <c r="A7119" t="str">
        <f t="shared" si="237"/>
        <v/>
      </c>
      <c r="B7119" s="1">
        <f>'Faire Payouts'!$A2818</f>
        <v>0</v>
      </c>
      <c r="C7119">
        <f>('Faire Payouts'!F2818-SUM('Faire Payouts'!I2818,'Faire Payouts'!K2818,'Faire Payouts'!L2818,'Faire Payouts'!M2818,'Faire Payouts'!P2818,'Faire Payouts'!R2818)+'Faire Payouts'!N2818)*-1</f>
        <v>0</v>
      </c>
      <c r="D7119" t="str">
        <f t="shared" si="236"/>
        <v/>
      </c>
    </row>
    <row r="7120" spans="1:4" x14ac:dyDescent="0.2">
      <c r="A7120" t="str">
        <f t="shared" si="237"/>
        <v/>
      </c>
      <c r="B7120" s="1">
        <f>'Faire Payouts'!$A2819</f>
        <v>0</v>
      </c>
      <c r="C7120">
        <f>('Faire Payouts'!F2819-SUM('Faire Payouts'!I2819,'Faire Payouts'!K2819,'Faire Payouts'!L2819,'Faire Payouts'!M2819,'Faire Payouts'!P2819,'Faire Payouts'!R2819)+'Faire Payouts'!N2819)*-1</f>
        <v>0</v>
      </c>
      <c r="D7120" t="str">
        <f t="shared" si="236"/>
        <v/>
      </c>
    </row>
    <row r="7121" spans="1:4" x14ac:dyDescent="0.2">
      <c r="A7121" t="str">
        <f t="shared" si="237"/>
        <v/>
      </c>
      <c r="B7121" s="1">
        <f>'Faire Payouts'!$A2820</f>
        <v>0</v>
      </c>
      <c r="C7121">
        <f>('Faire Payouts'!F2820-SUM('Faire Payouts'!I2820,'Faire Payouts'!K2820,'Faire Payouts'!L2820,'Faire Payouts'!M2820,'Faire Payouts'!P2820,'Faire Payouts'!R2820)+'Faire Payouts'!N2820)*-1</f>
        <v>0</v>
      </c>
      <c r="D7121" t="str">
        <f t="shared" si="236"/>
        <v/>
      </c>
    </row>
    <row r="7122" spans="1:4" x14ac:dyDescent="0.2">
      <c r="A7122" t="str">
        <f t="shared" si="237"/>
        <v/>
      </c>
      <c r="B7122" s="1">
        <f>'Faire Payouts'!$A2821</f>
        <v>0</v>
      </c>
      <c r="C7122">
        <f>('Faire Payouts'!F2821-SUM('Faire Payouts'!I2821,'Faire Payouts'!K2821,'Faire Payouts'!L2821,'Faire Payouts'!M2821,'Faire Payouts'!P2821,'Faire Payouts'!R2821)+'Faire Payouts'!N2821)*-1</f>
        <v>0</v>
      </c>
      <c r="D7122" t="str">
        <f t="shared" si="236"/>
        <v/>
      </c>
    </row>
    <row r="7123" spans="1:4" x14ac:dyDescent="0.2">
      <c r="A7123" t="str">
        <f t="shared" si="237"/>
        <v/>
      </c>
      <c r="B7123" s="1">
        <f>'Faire Payouts'!$A2822</f>
        <v>0</v>
      </c>
      <c r="C7123">
        <f>('Faire Payouts'!F2822-SUM('Faire Payouts'!I2822,'Faire Payouts'!K2822,'Faire Payouts'!L2822,'Faire Payouts'!M2822,'Faire Payouts'!P2822,'Faire Payouts'!R2822)+'Faire Payouts'!N2822)*-1</f>
        <v>0</v>
      </c>
      <c r="D7123" t="str">
        <f t="shared" si="236"/>
        <v/>
      </c>
    </row>
    <row r="7124" spans="1:4" x14ac:dyDescent="0.2">
      <c r="A7124" t="str">
        <f t="shared" si="237"/>
        <v/>
      </c>
      <c r="B7124" s="1">
        <f>'Faire Payouts'!$A2823</f>
        <v>0</v>
      </c>
      <c r="C7124">
        <f>('Faire Payouts'!F2823-SUM('Faire Payouts'!I2823,'Faire Payouts'!K2823,'Faire Payouts'!L2823,'Faire Payouts'!M2823,'Faire Payouts'!P2823,'Faire Payouts'!R2823)+'Faire Payouts'!N2823)*-1</f>
        <v>0</v>
      </c>
      <c r="D7124" t="str">
        <f t="shared" si="236"/>
        <v/>
      </c>
    </row>
    <row r="7125" spans="1:4" x14ac:dyDescent="0.2">
      <c r="A7125" t="str">
        <f t="shared" si="237"/>
        <v/>
      </c>
      <c r="B7125" s="1">
        <f>'Faire Payouts'!$A2824</f>
        <v>0</v>
      </c>
      <c r="C7125">
        <f>('Faire Payouts'!F2824-SUM('Faire Payouts'!I2824,'Faire Payouts'!K2824,'Faire Payouts'!L2824,'Faire Payouts'!M2824,'Faire Payouts'!P2824,'Faire Payouts'!R2824)+'Faire Payouts'!N2824)*-1</f>
        <v>0</v>
      </c>
      <c r="D7125" t="str">
        <f t="shared" si="236"/>
        <v/>
      </c>
    </row>
    <row r="7126" spans="1:4" x14ac:dyDescent="0.2">
      <c r="A7126" t="str">
        <f t="shared" si="237"/>
        <v/>
      </c>
      <c r="B7126" s="1">
        <f>'Faire Payouts'!$A2825</f>
        <v>0</v>
      </c>
      <c r="C7126">
        <f>('Faire Payouts'!F2825-SUM('Faire Payouts'!I2825,'Faire Payouts'!K2825,'Faire Payouts'!L2825,'Faire Payouts'!M2825,'Faire Payouts'!P2825,'Faire Payouts'!R2825)+'Faire Payouts'!N2825)*-1</f>
        <v>0</v>
      </c>
      <c r="D7126" t="str">
        <f t="shared" si="236"/>
        <v/>
      </c>
    </row>
    <row r="7127" spans="1:4" x14ac:dyDescent="0.2">
      <c r="A7127" t="str">
        <f t="shared" si="237"/>
        <v/>
      </c>
      <c r="B7127" s="1">
        <f>'Faire Payouts'!$A2826</f>
        <v>0</v>
      </c>
      <c r="C7127">
        <f>('Faire Payouts'!F2826-SUM('Faire Payouts'!I2826,'Faire Payouts'!K2826,'Faire Payouts'!L2826,'Faire Payouts'!M2826,'Faire Payouts'!P2826,'Faire Payouts'!R2826)+'Faire Payouts'!N2826)*-1</f>
        <v>0</v>
      </c>
      <c r="D7127" t="str">
        <f t="shared" si="236"/>
        <v/>
      </c>
    </row>
    <row r="7128" spans="1:4" x14ac:dyDescent="0.2">
      <c r="A7128" t="str">
        <f t="shared" si="237"/>
        <v/>
      </c>
      <c r="B7128" s="1">
        <f>'Faire Payouts'!$A2827</f>
        <v>0</v>
      </c>
      <c r="C7128">
        <f>('Faire Payouts'!F2827-SUM('Faire Payouts'!I2827,'Faire Payouts'!K2827,'Faire Payouts'!L2827,'Faire Payouts'!M2827,'Faire Payouts'!P2827,'Faire Payouts'!R2827)+'Faire Payouts'!N2827)*-1</f>
        <v>0</v>
      </c>
      <c r="D7128" t="str">
        <f t="shared" si="236"/>
        <v/>
      </c>
    </row>
    <row r="7129" spans="1:4" x14ac:dyDescent="0.2">
      <c r="A7129" t="str">
        <f t="shared" si="237"/>
        <v/>
      </c>
      <c r="B7129" s="1">
        <f>'Faire Payouts'!$A2828</f>
        <v>0</v>
      </c>
      <c r="C7129">
        <f>('Faire Payouts'!F2828-SUM('Faire Payouts'!I2828,'Faire Payouts'!K2828,'Faire Payouts'!L2828,'Faire Payouts'!M2828,'Faire Payouts'!P2828,'Faire Payouts'!R2828)+'Faire Payouts'!N2828)*-1</f>
        <v>0</v>
      </c>
      <c r="D7129" t="str">
        <f t="shared" si="236"/>
        <v/>
      </c>
    </row>
    <row r="7130" spans="1:4" x14ac:dyDescent="0.2">
      <c r="A7130" t="str">
        <f t="shared" si="237"/>
        <v/>
      </c>
      <c r="B7130" s="1">
        <f>'Faire Payouts'!$A2829</f>
        <v>0</v>
      </c>
      <c r="C7130">
        <f>('Faire Payouts'!F2829-SUM('Faire Payouts'!I2829,'Faire Payouts'!K2829,'Faire Payouts'!L2829,'Faire Payouts'!M2829,'Faire Payouts'!P2829,'Faire Payouts'!R2829)+'Faire Payouts'!N2829)*-1</f>
        <v>0</v>
      </c>
      <c r="D7130" t="str">
        <f t="shared" si="236"/>
        <v/>
      </c>
    </row>
    <row r="7131" spans="1:4" x14ac:dyDescent="0.2">
      <c r="A7131" t="str">
        <f t="shared" si="237"/>
        <v/>
      </c>
      <c r="B7131" s="1">
        <f>'Faire Payouts'!$A2830</f>
        <v>0</v>
      </c>
      <c r="C7131">
        <f>('Faire Payouts'!F2830-SUM('Faire Payouts'!I2830,'Faire Payouts'!K2830,'Faire Payouts'!L2830,'Faire Payouts'!M2830,'Faire Payouts'!P2830,'Faire Payouts'!R2830)+'Faire Payouts'!N2830)*-1</f>
        <v>0</v>
      </c>
      <c r="D7131" t="str">
        <f t="shared" si="236"/>
        <v/>
      </c>
    </row>
    <row r="7132" spans="1:4" x14ac:dyDescent="0.2">
      <c r="A7132" t="str">
        <f t="shared" si="237"/>
        <v/>
      </c>
      <c r="B7132" s="1">
        <f>'Faire Payouts'!$A2831</f>
        <v>0</v>
      </c>
      <c r="C7132">
        <f>('Faire Payouts'!F2831-SUM('Faire Payouts'!I2831,'Faire Payouts'!K2831,'Faire Payouts'!L2831,'Faire Payouts'!M2831,'Faire Payouts'!P2831,'Faire Payouts'!R2831)+'Faire Payouts'!N2831)*-1</f>
        <v>0</v>
      </c>
      <c r="D7132" t="str">
        <f t="shared" si="236"/>
        <v/>
      </c>
    </row>
    <row r="7133" spans="1:4" x14ac:dyDescent="0.2">
      <c r="A7133" t="str">
        <f t="shared" si="237"/>
        <v/>
      </c>
      <c r="B7133" s="1">
        <f>'Faire Payouts'!$A2832</f>
        <v>0</v>
      </c>
      <c r="C7133">
        <f>('Faire Payouts'!F2832-SUM('Faire Payouts'!I2832,'Faire Payouts'!K2832,'Faire Payouts'!L2832,'Faire Payouts'!M2832,'Faire Payouts'!P2832,'Faire Payouts'!R2832)+'Faire Payouts'!N2832)*-1</f>
        <v>0</v>
      </c>
      <c r="D7133" t="str">
        <f t="shared" si="236"/>
        <v/>
      </c>
    </row>
    <row r="7134" spans="1:4" x14ac:dyDescent="0.2">
      <c r="A7134" t="str">
        <f t="shared" si="237"/>
        <v/>
      </c>
      <c r="B7134" s="1">
        <f>'Faire Payouts'!$A2833</f>
        <v>0</v>
      </c>
      <c r="C7134">
        <f>('Faire Payouts'!F2833-SUM('Faire Payouts'!I2833,'Faire Payouts'!K2833,'Faire Payouts'!L2833,'Faire Payouts'!M2833,'Faire Payouts'!P2833,'Faire Payouts'!R2833)+'Faire Payouts'!N2833)*-1</f>
        <v>0</v>
      </c>
      <c r="D7134" t="str">
        <f t="shared" si="236"/>
        <v/>
      </c>
    </row>
    <row r="7135" spans="1:4" x14ac:dyDescent="0.2">
      <c r="A7135" t="str">
        <f t="shared" si="237"/>
        <v/>
      </c>
      <c r="B7135" s="1">
        <f>'Faire Payouts'!$A2834</f>
        <v>0</v>
      </c>
      <c r="C7135">
        <f>('Faire Payouts'!F2834-SUM('Faire Payouts'!I2834,'Faire Payouts'!K2834,'Faire Payouts'!L2834,'Faire Payouts'!M2834,'Faire Payouts'!P2834,'Faire Payouts'!R2834)+'Faire Payouts'!N2834)*-1</f>
        <v>0</v>
      </c>
      <c r="D7135" t="str">
        <f t="shared" si="236"/>
        <v/>
      </c>
    </row>
    <row r="7136" spans="1:4" x14ac:dyDescent="0.2">
      <c r="A7136" t="str">
        <f t="shared" si="237"/>
        <v/>
      </c>
      <c r="B7136" s="1">
        <f>'Faire Payouts'!$A2835</f>
        <v>0</v>
      </c>
      <c r="C7136">
        <f>('Faire Payouts'!F2835-SUM('Faire Payouts'!I2835,'Faire Payouts'!K2835,'Faire Payouts'!L2835,'Faire Payouts'!M2835,'Faire Payouts'!P2835,'Faire Payouts'!R2835)+'Faire Payouts'!N2835)*-1</f>
        <v>0</v>
      </c>
      <c r="D7136" t="str">
        <f t="shared" si="236"/>
        <v/>
      </c>
    </row>
    <row r="7137" spans="1:4" x14ac:dyDescent="0.2">
      <c r="A7137" t="str">
        <f t="shared" si="237"/>
        <v/>
      </c>
      <c r="B7137" s="1">
        <f>'Faire Payouts'!$A2836</f>
        <v>0</v>
      </c>
      <c r="C7137">
        <f>('Faire Payouts'!F2836-SUM('Faire Payouts'!I2836,'Faire Payouts'!K2836,'Faire Payouts'!L2836,'Faire Payouts'!M2836,'Faire Payouts'!P2836,'Faire Payouts'!R2836)+'Faire Payouts'!N2836)*-1</f>
        <v>0</v>
      </c>
      <c r="D7137" t="str">
        <f t="shared" si="236"/>
        <v/>
      </c>
    </row>
    <row r="7138" spans="1:4" x14ac:dyDescent="0.2">
      <c r="A7138" t="str">
        <f t="shared" si="237"/>
        <v/>
      </c>
      <c r="B7138" s="1">
        <f>'Faire Payouts'!$A2837</f>
        <v>0</v>
      </c>
      <c r="C7138">
        <f>('Faire Payouts'!F2837-SUM('Faire Payouts'!I2837,'Faire Payouts'!K2837,'Faire Payouts'!L2837,'Faire Payouts'!M2837,'Faire Payouts'!P2837,'Faire Payouts'!R2837)+'Faire Payouts'!N2837)*-1</f>
        <v>0</v>
      </c>
      <c r="D7138" t="str">
        <f t="shared" si="236"/>
        <v/>
      </c>
    </row>
    <row r="7139" spans="1:4" x14ac:dyDescent="0.2">
      <c r="A7139" t="str">
        <f t="shared" si="237"/>
        <v/>
      </c>
      <c r="B7139" s="1">
        <f>'Faire Payouts'!$A2838</f>
        <v>0</v>
      </c>
      <c r="C7139">
        <f>('Faire Payouts'!F2838-SUM('Faire Payouts'!I2838,'Faire Payouts'!K2838,'Faire Payouts'!L2838,'Faire Payouts'!M2838,'Faire Payouts'!P2838,'Faire Payouts'!R2838)+'Faire Payouts'!N2838)*-1</f>
        <v>0</v>
      </c>
      <c r="D7139" t="str">
        <f t="shared" si="236"/>
        <v/>
      </c>
    </row>
    <row r="7140" spans="1:4" x14ac:dyDescent="0.2">
      <c r="A7140" t="str">
        <f t="shared" si="237"/>
        <v/>
      </c>
      <c r="B7140" s="1">
        <f>'Faire Payouts'!$A2839</f>
        <v>0</v>
      </c>
      <c r="C7140">
        <f>('Faire Payouts'!F2839-SUM('Faire Payouts'!I2839,'Faire Payouts'!K2839,'Faire Payouts'!L2839,'Faire Payouts'!M2839,'Faire Payouts'!P2839,'Faire Payouts'!R2839)+'Faire Payouts'!N2839)*-1</f>
        <v>0</v>
      </c>
      <c r="D7140" t="str">
        <f t="shared" si="236"/>
        <v/>
      </c>
    </row>
    <row r="7141" spans="1:4" x14ac:dyDescent="0.2">
      <c r="A7141" t="str">
        <f t="shared" si="237"/>
        <v/>
      </c>
      <c r="B7141" s="1">
        <f>'Faire Payouts'!$A2840</f>
        <v>0</v>
      </c>
      <c r="C7141">
        <f>('Faire Payouts'!F2840-SUM('Faire Payouts'!I2840,'Faire Payouts'!K2840,'Faire Payouts'!L2840,'Faire Payouts'!M2840,'Faire Payouts'!P2840,'Faire Payouts'!R2840)+'Faire Payouts'!N2840)*-1</f>
        <v>0</v>
      </c>
      <c r="D7141" t="str">
        <f t="shared" si="236"/>
        <v/>
      </c>
    </row>
    <row r="7142" spans="1:4" x14ac:dyDescent="0.2">
      <c r="A7142" t="str">
        <f t="shared" si="237"/>
        <v/>
      </c>
      <c r="B7142" s="1">
        <f>'Faire Payouts'!$A2841</f>
        <v>0</v>
      </c>
      <c r="C7142">
        <f>('Faire Payouts'!F2841-SUM('Faire Payouts'!I2841,'Faire Payouts'!K2841,'Faire Payouts'!L2841,'Faire Payouts'!M2841,'Faire Payouts'!P2841,'Faire Payouts'!R2841)+'Faire Payouts'!N2841)*-1</f>
        <v>0</v>
      </c>
      <c r="D7142" t="str">
        <f t="shared" si="236"/>
        <v/>
      </c>
    </row>
    <row r="7143" spans="1:4" x14ac:dyDescent="0.2">
      <c r="A7143" t="str">
        <f t="shared" si="237"/>
        <v/>
      </c>
      <c r="B7143" s="1">
        <f>'Faire Payouts'!$A2842</f>
        <v>0</v>
      </c>
      <c r="C7143">
        <f>('Faire Payouts'!F2842-SUM('Faire Payouts'!I2842,'Faire Payouts'!K2842,'Faire Payouts'!L2842,'Faire Payouts'!M2842,'Faire Payouts'!P2842,'Faire Payouts'!R2842)+'Faire Payouts'!N2842)*-1</f>
        <v>0</v>
      </c>
      <c r="D7143" t="str">
        <f t="shared" si="236"/>
        <v/>
      </c>
    </row>
    <row r="7144" spans="1:4" x14ac:dyDescent="0.2">
      <c r="A7144" t="str">
        <f t="shared" si="237"/>
        <v/>
      </c>
      <c r="B7144" s="1">
        <f>'Faire Payouts'!$A2843</f>
        <v>0</v>
      </c>
      <c r="C7144">
        <f>('Faire Payouts'!F2843-SUM('Faire Payouts'!I2843,'Faire Payouts'!K2843,'Faire Payouts'!L2843,'Faire Payouts'!M2843,'Faire Payouts'!P2843,'Faire Payouts'!R2843)+'Faire Payouts'!N2843)*-1</f>
        <v>0</v>
      </c>
      <c r="D7144" t="str">
        <f t="shared" si="236"/>
        <v/>
      </c>
    </row>
    <row r="7145" spans="1:4" x14ac:dyDescent="0.2">
      <c r="A7145" t="str">
        <f t="shared" si="237"/>
        <v/>
      </c>
      <c r="B7145" s="1">
        <f>'Faire Payouts'!$A2844</f>
        <v>0</v>
      </c>
      <c r="C7145">
        <f>('Faire Payouts'!F2844-SUM('Faire Payouts'!I2844,'Faire Payouts'!K2844,'Faire Payouts'!L2844,'Faire Payouts'!M2844,'Faire Payouts'!P2844,'Faire Payouts'!R2844)+'Faire Payouts'!N2844)*-1</f>
        <v>0</v>
      </c>
      <c r="D7145" t="str">
        <f t="shared" si="236"/>
        <v/>
      </c>
    </row>
    <row r="7146" spans="1:4" x14ac:dyDescent="0.2">
      <c r="A7146" t="str">
        <f t="shared" si="237"/>
        <v/>
      </c>
      <c r="B7146" s="1">
        <f>'Faire Payouts'!$A2845</f>
        <v>0</v>
      </c>
      <c r="C7146">
        <f>('Faire Payouts'!F2845-SUM('Faire Payouts'!I2845,'Faire Payouts'!K2845,'Faire Payouts'!L2845,'Faire Payouts'!M2845,'Faire Payouts'!P2845,'Faire Payouts'!R2845)+'Faire Payouts'!N2845)*-1</f>
        <v>0</v>
      </c>
      <c r="D7146" t="str">
        <f t="shared" si="236"/>
        <v/>
      </c>
    </row>
    <row r="7147" spans="1:4" x14ac:dyDescent="0.2">
      <c r="A7147" t="str">
        <f t="shared" si="237"/>
        <v/>
      </c>
      <c r="B7147" s="1">
        <f>'Faire Payouts'!$A2846</f>
        <v>0</v>
      </c>
      <c r="C7147">
        <f>('Faire Payouts'!F2846-SUM('Faire Payouts'!I2846,'Faire Payouts'!K2846,'Faire Payouts'!L2846,'Faire Payouts'!M2846,'Faire Payouts'!P2846,'Faire Payouts'!R2846)+'Faire Payouts'!N2846)*-1</f>
        <v>0</v>
      </c>
      <c r="D7147" t="str">
        <f t="shared" si="236"/>
        <v/>
      </c>
    </row>
    <row r="7148" spans="1:4" x14ac:dyDescent="0.2">
      <c r="A7148" t="str">
        <f t="shared" si="237"/>
        <v/>
      </c>
      <c r="B7148" s="1">
        <f>'Faire Payouts'!$A2847</f>
        <v>0</v>
      </c>
      <c r="C7148">
        <f>('Faire Payouts'!F2847-SUM('Faire Payouts'!I2847,'Faire Payouts'!K2847,'Faire Payouts'!L2847,'Faire Payouts'!M2847,'Faire Payouts'!P2847,'Faire Payouts'!R2847)+'Faire Payouts'!N2847)*-1</f>
        <v>0</v>
      </c>
      <c r="D7148" t="str">
        <f t="shared" si="236"/>
        <v/>
      </c>
    </row>
    <row r="7149" spans="1:4" x14ac:dyDescent="0.2">
      <c r="A7149" t="str">
        <f t="shared" si="237"/>
        <v/>
      </c>
      <c r="B7149" s="1">
        <f>'Faire Payouts'!$A2848</f>
        <v>0</v>
      </c>
      <c r="C7149">
        <f>('Faire Payouts'!F2848-SUM('Faire Payouts'!I2848,'Faire Payouts'!K2848,'Faire Payouts'!L2848,'Faire Payouts'!M2848,'Faire Payouts'!P2848,'Faire Payouts'!R2848)+'Faire Payouts'!N2848)*-1</f>
        <v>0</v>
      </c>
      <c r="D7149" t="str">
        <f t="shared" si="236"/>
        <v/>
      </c>
    </row>
    <row r="7150" spans="1:4" x14ac:dyDescent="0.2">
      <c r="A7150" t="str">
        <f t="shared" si="237"/>
        <v/>
      </c>
      <c r="B7150" s="1">
        <f>'Faire Payouts'!$A2849</f>
        <v>0</v>
      </c>
      <c r="C7150">
        <f>('Faire Payouts'!F2849-SUM('Faire Payouts'!I2849,'Faire Payouts'!K2849,'Faire Payouts'!L2849,'Faire Payouts'!M2849,'Faire Payouts'!P2849,'Faire Payouts'!R2849)+'Faire Payouts'!N2849)*-1</f>
        <v>0</v>
      </c>
      <c r="D7150" t="str">
        <f t="shared" si="236"/>
        <v/>
      </c>
    </row>
    <row r="7151" spans="1:4" x14ac:dyDescent="0.2">
      <c r="A7151" t="str">
        <f t="shared" si="237"/>
        <v/>
      </c>
      <c r="B7151" s="1">
        <f>'Faire Payouts'!$A2850</f>
        <v>0</v>
      </c>
      <c r="C7151">
        <f>('Faire Payouts'!F2850-SUM('Faire Payouts'!I2850,'Faire Payouts'!K2850,'Faire Payouts'!L2850,'Faire Payouts'!M2850,'Faire Payouts'!P2850,'Faire Payouts'!R2850)+'Faire Payouts'!N2850)*-1</f>
        <v>0</v>
      </c>
      <c r="D7151" t="str">
        <f t="shared" si="236"/>
        <v/>
      </c>
    </row>
    <row r="7152" spans="1:4" x14ac:dyDescent="0.2">
      <c r="A7152" t="str">
        <f t="shared" si="237"/>
        <v/>
      </c>
      <c r="B7152" s="1">
        <f>'Faire Payouts'!$A2851</f>
        <v>0</v>
      </c>
      <c r="C7152">
        <f>('Faire Payouts'!F2851-SUM('Faire Payouts'!I2851,'Faire Payouts'!K2851,'Faire Payouts'!L2851,'Faire Payouts'!M2851,'Faire Payouts'!P2851,'Faire Payouts'!R2851)+'Faire Payouts'!N2851)*-1</f>
        <v>0</v>
      </c>
      <c r="D7152" t="str">
        <f t="shared" ref="D7152:D7215" si="238">IF(C7152&lt;&gt;0,CONCATENATE(A7152,B7152),"")</f>
        <v/>
      </c>
    </row>
    <row r="7153" spans="1:4" x14ac:dyDescent="0.2">
      <c r="A7153" t="str">
        <f t="shared" si="237"/>
        <v/>
      </c>
      <c r="B7153" s="1">
        <f>'Faire Payouts'!$A2852</f>
        <v>0</v>
      </c>
      <c r="C7153">
        <f>('Faire Payouts'!F2852-SUM('Faire Payouts'!I2852,'Faire Payouts'!K2852,'Faire Payouts'!L2852,'Faire Payouts'!M2852,'Faire Payouts'!P2852,'Faire Payouts'!R2852)+'Faire Payouts'!N2852)*-1</f>
        <v>0</v>
      </c>
      <c r="D7153" t="str">
        <f t="shared" si="238"/>
        <v/>
      </c>
    </row>
    <row r="7154" spans="1:4" x14ac:dyDescent="0.2">
      <c r="A7154" t="str">
        <f t="shared" si="237"/>
        <v/>
      </c>
      <c r="B7154" s="1">
        <f>'Faire Payouts'!$A2853</f>
        <v>0</v>
      </c>
      <c r="C7154">
        <f>('Faire Payouts'!F2853-SUM('Faire Payouts'!I2853,'Faire Payouts'!K2853,'Faire Payouts'!L2853,'Faire Payouts'!M2853,'Faire Payouts'!P2853,'Faire Payouts'!R2853)+'Faire Payouts'!N2853)*-1</f>
        <v>0</v>
      </c>
      <c r="D7154" t="str">
        <f t="shared" si="238"/>
        <v/>
      </c>
    </row>
    <row r="7155" spans="1:4" x14ac:dyDescent="0.2">
      <c r="A7155" t="str">
        <f t="shared" si="237"/>
        <v/>
      </c>
      <c r="B7155" s="1">
        <f>'Faire Payouts'!$A2854</f>
        <v>0</v>
      </c>
      <c r="C7155">
        <f>('Faire Payouts'!F2854-SUM('Faire Payouts'!I2854,'Faire Payouts'!K2854,'Faire Payouts'!L2854,'Faire Payouts'!M2854,'Faire Payouts'!P2854,'Faire Payouts'!R2854)+'Faire Payouts'!N2854)*-1</f>
        <v>0</v>
      </c>
      <c r="D7155" t="str">
        <f t="shared" si="238"/>
        <v/>
      </c>
    </row>
    <row r="7156" spans="1:4" x14ac:dyDescent="0.2">
      <c r="A7156" t="str">
        <f t="shared" si="237"/>
        <v/>
      </c>
      <c r="B7156" s="1">
        <f>'Faire Payouts'!$A2855</f>
        <v>0</v>
      </c>
      <c r="C7156">
        <f>('Faire Payouts'!F2855-SUM('Faire Payouts'!I2855,'Faire Payouts'!K2855,'Faire Payouts'!L2855,'Faire Payouts'!M2855,'Faire Payouts'!P2855,'Faire Payouts'!R2855)+'Faire Payouts'!N2855)*-1</f>
        <v>0</v>
      </c>
      <c r="D7156" t="str">
        <f t="shared" si="238"/>
        <v/>
      </c>
    </row>
    <row r="7157" spans="1:4" x14ac:dyDescent="0.2">
      <c r="A7157" t="str">
        <f t="shared" si="237"/>
        <v/>
      </c>
      <c r="B7157" s="1">
        <f>'Faire Payouts'!$A2856</f>
        <v>0</v>
      </c>
      <c r="C7157">
        <f>('Faire Payouts'!F2856-SUM('Faire Payouts'!I2856,'Faire Payouts'!K2856,'Faire Payouts'!L2856,'Faire Payouts'!M2856,'Faire Payouts'!P2856,'Faire Payouts'!R2856)+'Faire Payouts'!N2856)*-1</f>
        <v>0</v>
      </c>
      <c r="D7157" t="str">
        <f t="shared" si="238"/>
        <v/>
      </c>
    </row>
    <row r="7158" spans="1:4" x14ac:dyDescent="0.2">
      <c r="A7158" t="str">
        <f t="shared" si="237"/>
        <v/>
      </c>
      <c r="B7158" s="1">
        <f>'Faire Payouts'!$A2857</f>
        <v>0</v>
      </c>
      <c r="C7158">
        <f>('Faire Payouts'!F2857-SUM('Faire Payouts'!I2857,'Faire Payouts'!K2857,'Faire Payouts'!L2857,'Faire Payouts'!M2857,'Faire Payouts'!P2857,'Faire Payouts'!R2857)+'Faire Payouts'!N2857)*-1</f>
        <v>0</v>
      </c>
      <c r="D7158" t="str">
        <f t="shared" si="238"/>
        <v/>
      </c>
    </row>
    <row r="7159" spans="1:4" x14ac:dyDescent="0.2">
      <c r="A7159" t="str">
        <f t="shared" si="237"/>
        <v/>
      </c>
      <c r="B7159" s="1">
        <f>'Faire Payouts'!$A2858</f>
        <v>0</v>
      </c>
      <c r="C7159">
        <f>('Faire Payouts'!F2858-SUM('Faire Payouts'!I2858,'Faire Payouts'!K2858,'Faire Payouts'!L2858,'Faire Payouts'!M2858,'Faire Payouts'!P2858,'Faire Payouts'!R2858)+'Faire Payouts'!N2858)*-1</f>
        <v>0</v>
      </c>
      <c r="D7159" t="str">
        <f t="shared" si="238"/>
        <v/>
      </c>
    </row>
    <row r="7160" spans="1:4" x14ac:dyDescent="0.2">
      <c r="A7160" t="str">
        <f t="shared" si="237"/>
        <v/>
      </c>
      <c r="B7160" s="1">
        <f>'Faire Payouts'!$A2859</f>
        <v>0</v>
      </c>
      <c r="C7160">
        <f>('Faire Payouts'!F2859-SUM('Faire Payouts'!I2859,'Faire Payouts'!K2859,'Faire Payouts'!L2859,'Faire Payouts'!M2859,'Faire Payouts'!P2859,'Faire Payouts'!R2859)+'Faire Payouts'!N2859)*-1</f>
        <v>0</v>
      </c>
      <c r="D7160" t="str">
        <f t="shared" si="238"/>
        <v/>
      </c>
    </row>
    <row r="7161" spans="1:4" x14ac:dyDescent="0.2">
      <c r="A7161" t="str">
        <f t="shared" si="237"/>
        <v/>
      </c>
      <c r="B7161" s="1">
        <f>'Faire Payouts'!$A2860</f>
        <v>0</v>
      </c>
      <c r="C7161">
        <f>('Faire Payouts'!F2860-SUM('Faire Payouts'!I2860,'Faire Payouts'!K2860,'Faire Payouts'!L2860,'Faire Payouts'!M2860,'Faire Payouts'!P2860,'Faire Payouts'!R2860)+'Faire Payouts'!N2860)*-1</f>
        <v>0</v>
      </c>
      <c r="D7161" t="str">
        <f t="shared" si="238"/>
        <v/>
      </c>
    </row>
    <row r="7162" spans="1:4" x14ac:dyDescent="0.2">
      <c r="A7162" t="str">
        <f t="shared" si="237"/>
        <v/>
      </c>
      <c r="B7162" s="1">
        <f>'Faire Payouts'!$A2861</f>
        <v>0</v>
      </c>
      <c r="C7162">
        <f>('Faire Payouts'!F2861-SUM('Faire Payouts'!I2861,'Faire Payouts'!K2861,'Faire Payouts'!L2861,'Faire Payouts'!M2861,'Faire Payouts'!P2861,'Faire Payouts'!R2861)+'Faire Payouts'!N2861)*-1</f>
        <v>0</v>
      </c>
      <c r="D7162" t="str">
        <f t="shared" si="238"/>
        <v/>
      </c>
    </row>
    <row r="7163" spans="1:4" x14ac:dyDescent="0.2">
      <c r="A7163" t="str">
        <f t="shared" si="237"/>
        <v/>
      </c>
      <c r="B7163" s="1">
        <f>'Faire Payouts'!$A2862</f>
        <v>0</v>
      </c>
      <c r="C7163">
        <f>('Faire Payouts'!F2862-SUM('Faire Payouts'!I2862,'Faire Payouts'!K2862,'Faire Payouts'!L2862,'Faire Payouts'!M2862,'Faire Payouts'!P2862,'Faire Payouts'!R2862)+'Faire Payouts'!N2862)*-1</f>
        <v>0</v>
      </c>
      <c r="D7163" t="str">
        <f t="shared" si="238"/>
        <v/>
      </c>
    </row>
    <row r="7164" spans="1:4" x14ac:dyDescent="0.2">
      <c r="A7164" t="str">
        <f t="shared" si="237"/>
        <v/>
      </c>
      <c r="B7164" s="1">
        <f>'Faire Payouts'!$A2863</f>
        <v>0</v>
      </c>
      <c r="C7164">
        <f>('Faire Payouts'!F2863-SUM('Faire Payouts'!I2863,'Faire Payouts'!K2863,'Faire Payouts'!L2863,'Faire Payouts'!M2863,'Faire Payouts'!P2863,'Faire Payouts'!R2863)+'Faire Payouts'!N2863)*-1</f>
        <v>0</v>
      </c>
      <c r="D7164" t="str">
        <f t="shared" si="238"/>
        <v/>
      </c>
    </row>
    <row r="7165" spans="1:4" x14ac:dyDescent="0.2">
      <c r="A7165" t="str">
        <f t="shared" si="237"/>
        <v/>
      </c>
      <c r="B7165" s="1">
        <f>'Faire Payouts'!$A2864</f>
        <v>0</v>
      </c>
      <c r="C7165">
        <f>('Faire Payouts'!F2864-SUM('Faire Payouts'!I2864,'Faire Payouts'!K2864,'Faire Payouts'!L2864,'Faire Payouts'!M2864,'Faire Payouts'!P2864,'Faire Payouts'!R2864)+'Faire Payouts'!N2864)*-1</f>
        <v>0</v>
      </c>
      <c r="D7165" t="str">
        <f t="shared" si="238"/>
        <v/>
      </c>
    </row>
    <row r="7166" spans="1:4" x14ac:dyDescent="0.2">
      <c r="A7166" t="str">
        <f t="shared" si="237"/>
        <v/>
      </c>
      <c r="B7166" s="1">
        <f>'Faire Payouts'!$A2865</f>
        <v>0</v>
      </c>
      <c r="C7166">
        <f>('Faire Payouts'!F2865-SUM('Faire Payouts'!I2865,'Faire Payouts'!K2865,'Faire Payouts'!L2865,'Faire Payouts'!M2865,'Faire Payouts'!P2865,'Faire Payouts'!R2865)+'Faire Payouts'!N2865)*-1</f>
        <v>0</v>
      </c>
      <c r="D7166" t="str">
        <f t="shared" si="238"/>
        <v/>
      </c>
    </row>
    <row r="7167" spans="1:4" x14ac:dyDescent="0.2">
      <c r="A7167" t="str">
        <f t="shared" si="237"/>
        <v/>
      </c>
      <c r="B7167" s="1">
        <f>'Faire Payouts'!$A2866</f>
        <v>0</v>
      </c>
      <c r="C7167">
        <f>('Faire Payouts'!F2866-SUM('Faire Payouts'!I2866,'Faire Payouts'!K2866,'Faire Payouts'!L2866,'Faire Payouts'!M2866,'Faire Payouts'!P2866,'Faire Payouts'!R2866)+'Faire Payouts'!N2866)*-1</f>
        <v>0</v>
      </c>
      <c r="D7167" t="str">
        <f t="shared" si="238"/>
        <v/>
      </c>
    </row>
    <row r="7168" spans="1:4" x14ac:dyDescent="0.2">
      <c r="A7168" t="str">
        <f t="shared" ref="A7168:A7231" si="239">IF(B7168&gt;0,A7167,"")</f>
        <v/>
      </c>
      <c r="B7168" s="1">
        <f>'Faire Payouts'!$A2867</f>
        <v>0</v>
      </c>
      <c r="C7168">
        <f>('Faire Payouts'!F2867-SUM('Faire Payouts'!I2867,'Faire Payouts'!K2867,'Faire Payouts'!L2867,'Faire Payouts'!M2867,'Faire Payouts'!P2867,'Faire Payouts'!R2867)+'Faire Payouts'!N2867)*-1</f>
        <v>0</v>
      </c>
      <c r="D7168" t="str">
        <f t="shared" si="238"/>
        <v/>
      </c>
    </row>
    <row r="7169" spans="1:4" x14ac:dyDescent="0.2">
      <c r="A7169" t="str">
        <f t="shared" si="239"/>
        <v/>
      </c>
      <c r="B7169" s="1">
        <f>'Faire Payouts'!$A2868</f>
        <v>0</v>
      </c>
      <c r="C7169">
        <f>('Faire Payouts'!F2868-SUM('Faire Payouts'!I2868,'Faire Payouts'!K2868,'Faire Payouts'!L2868,'Faire Payouts'!M2868,'Faire Payouts'!P2868,'Faire Payouts'!R2868)+'Faire Payouts'!N2868)*-1</f>
        <v>0</v>
      </c>
      <c r="D7169" t="str">
        <f t="shared" si="238"/>
        <v/>
      </c>
    </row>
    <row r="7170" spans="1:4" x14ac:dyDescent="0.2">
      <c r="A7170" t="str">
        <f t="shared" si="239"/>
        <v/>
      </c>
      <c r="B7170" s="1">
        <f>'Faire Payouts'!$A2869</f>
        <v>0</v>
      </c>
      <c r="C7170">
        <f>('Faire Payouts'!F2869-SUM('Faire Payouts'!I2869,'Faire Payouts'!K2869,'Faire Payouts'!L2869,'Faire Payouts'!M2869,'Faire Payouts'!P2869,'Faire Payouts'!R2869)+'Faire Payouts'!N2869)*-1</f>
        <v>0</v>
      </c>
      <c r="D7170" t="str">
        <f t="shared" si="238"/>
        <v/>
      </c>
    </row>
    <row r="7171" spans="1:4" x14ac:dyDescent="0.2">
      <c r="A7171" t="str">
        <f t="shared" si="239"/>
        <v/>
      </c>
      <c r="B7171" s="1">
        <f>'Faire Payouts'!$A2870</f>
        <v>0</v>
      </c>
      <c r="C7171">
        <f>('Faire Payouts'!F2870-SUM('Faire Payouts'!I2870,'Faire Payouts'!K2870,'Faire Payouts'!L2870,'Faire Payouts'!M2870,'Faire Payouts'!P2870,'Faire Payouts'!R2870)+'Faire Payouts'!N2870)*-1</f>
        <v>0</v>
      </c>
      <c r="D7171" t="str">
        <f t="shared" si="238"/>
        <v/>
      </c>
    </row>
    <row r="7172" spans="1:4" x14ac:dyDescent="0.2">
      <c r="A7172" t="str">
        <f t="shared" si="239"/>
        <v/>
      </c>
      <c r="B7172" s="1">
        <f>'Faire Payouts'!$A2871</f>
        <v>0</v>
      </c>
      <c r="C7172">
        <f>('Faire Payouts'!F2871-SUM('Faire Payouts'!I2871,'Faire Payouts'!K2871,'Faire Payouts'!L2871,'Faire Payouts'!M2871,'Faire Payouts'!P2871,'Faire Payouts'!R2871)+'Faire Payouts'!N2871)*-1</f>
        <v>0</v>
      </c>
      <c r="D7172" t="str">
        <f t="shared" si="238"/>
        <v/>
      </c>
    </row>
    <row r="7173" spans="1:4" x14ac:dyDescent="0.2">
      <c r="A7173" t="str">
        <f t="shared" si="239"/>
        <v/>
      </c>
      <c r="B7173" s="1">
        <f>'Faire Payouts'!$A2872</f>
        <v>0</v>
      </c>
      <c r="C7173">
        <f>('Faire Payouts'!F2872-SUM('Faire Payouts'!I2872,'Faire Payouts'!K2872,'Faire Payouts'!L2872,'Faire Payouts'!M2872,'Faire Payouts'!P2872,'Faire Payouts'!R2872)+'Faire Payouts'!N2872)*-1</f>
        <v>0</v>
      </c>
      <c r="D7173" t="str">
        <f t="shared" si="238"/>
        <v/>
      </c>
    </row>
    <row r="7174" spans="1:4" x14ac:dyDescent="0.2">
      <c r="A7174" t="str">
        <f t="shared" si="239"/>
        <v/>
      </c>
      <c r="B7174" s="1">
        <f>'Faire Payouts'!$A2873</f>
        <v>0</v>
      </c>
      <c r="C7174">
        <f>('Faire Payouts'!F2873-SUM('Faire Payouts'!I2873,'Faire Payouts'!K2873,'Faire Payouts'!L2873,'Faire Payouts'!M2873,'Faire Payouts'!P2873,'Faire Payouts'!R2873)+'Faire Payouts'!N2873)*-1</f>
        <v>0</v>
      </c>
      <c r="D7174" t="str">
        <f t="shared" si="238"/>
        <v/>
      </c>
    </row>
    <row r="7175" spans="1:4" x14ac:dyDescent="0.2">
      <c r="A7175" t="str">
        <f t="shared" si="239"/>
        <v/>
      </c>
      <c r="B7175" s="1">
        <f>'Faire Payouts'!$A2874</f>
        <v>0</v>
      </c>
      <c r="C7175">
        <f>('Faire Payouts'!F2874-SUM('Faire Payouts'!I2874,'Faire Payouts'!K2874,'Faire Payouts'!L2874,'Faire Payouts'!M2874,'Faire Payouts'!P2874,'Faire Payouts'!R2874)+'Faire Payouts'!N2874)*-1</f>
        <v>0</v>
      </c>
      <c r="D7175" t="str">
        <f t="shared" si="238"/>
        <v/>
      </c>
    </row>
    <row r="7176" spans="1:4" x14ac:dyDescent="0.2">
      <c r="A7176" t="str">
        <f t="shared" si="239"/>
        <v/>
      </c>
      <c r="B7176" s="1">
        <f>'Faire Payouts'!$A2875</f>
        <v>0</v>
      </c>
      <c r="C7176">
        <f>('Faire Payouts'!F2875-SUM('Faire Payouts'!I2875,'Faire Payouts'!K2875,'Faire Payouts'!L2875,'Faire Payouts'!M2875,'Faire Payouts'!P2875,'Faire Payouts'!R2875)+'Faire Payouts'!N2875)*-1</f>
        <v>0</v>
      </c>
      <c r="D7176" t="str">
        <f t="shared" si="238"/>
        <v/>
      </c>
    </row>
    <row r="7177" spans="1:4" x14ac:dyDescent="0.2">
      <c r="A7177" t="str">
        <f t="shared" si="239"/>
        <v/>
      </c>
      <c r="B7177" s="1">
        <f>'Faire Payouts'!$A2876</f>
        <v>0</v>
      </c>
      <c r="C7177">
        <f>('Faire Payouts'!F2876-SUM('Faire Payouts'!I2876,'Faire Payouts'!K2876,'Faire Payouts'!L2876,'Faire Payouts'!M2876,'Faire Payouts'!P2876,'Faire Payouts'!R2876)+'Faire Payouts'!N2876)*-1</f>
        <v>0</v>
      </c>
      <c r="D7177" t="str">
        <f t="shared" si="238"/>
        <v/>
      </c>
    </row>
    <row r="7178" spans="1:4" x14ac:dyDescent="0.2">
      <c r="A7178" t="str">
        <f t="shared" si="239"/>
        <v/>
      </c>
      <c r="B7178" s="1">
        <f>'Faire Payouts'!$A2877</f>
        <v>0</v>
      </c>
      <c r="C7178">
        <f>('Faire Payouts'!F2877-SUM('Faire Payouts'!I2877,'Faire Payouts'!K2877,'Faire Payouts'!L2877,'Faire Payouts'!M2877,'Faire Payouts'!P2877,'Faire Payouts'!R2877)+'Faire Payouts'!N2877)*-1</f>
        <v>0</v>
      </c>
      <c r="D7178" t="str">
        <f t="shared" si="238"/>
        <v/>
      </c>
    </row>
    <row r="7179" spans="1:4" x14ac:dyDescent="0.2">
      <c r="A7179" t="str">
        <f t="shared" si="239"/>
        <v/>
      </c>
      <c r="B7179" s="1">
        <f>'Faire Payouts'!$A2878</f>
        <v>0</v>
      </c>
      <c r="C7179">
        <f>('Faire Payouts'!F2878-SUM('Faire Payouts'!I2878,'Faire Payouts'!K2878,'Faire Payouts'!L2878,'Faire Payouts'!M2878,'Faire Payouts'!P2878,'Faire Payouts'!R2878)+'Faire Payouts'!N2878)*-1</f>
        <v>0</v>
      </c>
      <c r="D7179" t="str">
        <f t="shared" si="238"/>
        <v/>
      </c>
    </row>
    <row r="7180" spans="1:4" x14ac:dyDescent="0.2">
      <c r="A7180" t="str">
        <f t="shared" si="239"/>
        <v/>
      </c>
      <c r="B7180" s="1">
        <f>'Faire Payouts'!$A2879</f>
        <v>0</v>
      </c>
      <c r="C7180">
        <f>('Faire Payouts'!F2879-SUM('Faire Payouts'!I2879,'Faire Payouts'!K2879,'Faire Payouts'!L2879,'Faire Payouts'!M2879,'Faire Payouts'!P2879,'Faire Payouts'!R2879)+'Faire Payouts'!N2879)*-1</f>
        <v>0</v>
      </c>
      <c r="D7180" t="str">
        <f t="shared" si="238"/>
        <v/>
      </c>
    </row>
    <row r="7181" spans="1:4" x14ac:dyDescent="0.2">
      <c r="A7181" t="str">
        <f t="shared" si="239"/>
        <v/>
      </c>
      <c r="B7181" s="1">
        <f>'Faire Payouts'!$A2880</f>
        <v>0</v>
      </c>
      <c r="C7181">
        <f>('Faire Payouts'!F2880-SUM('Faire Payouts'!I2880,'Faire Payouts'!K2880,'Faire Payouts'!L2880,'Faire Payouts'!M2880,'Faire Payouts'!P2880,'Faire Payouts'!R2880)+'Faire Payouts'!N2880)*-1</f>
        <v>0</v>
      </c>
      <c r="D7181" t="str">
        <f t="shared" si="238"/>
        <v/>
      </c>
    </row>
    <row r="7182" spans="1:4" x14ac:dyDescent="0.2">
      <c r="A7182" t="str">
        <f t="shared" si="239"/>
        <v/>
      </c>
      <c r="B7182" s="1">
        <f>'Faire Payouts'!$A2881</f>
        <v>0</v>
      </c>
      <c r="C7182">
        <f>('Faire Payouts'!F2881-SUM('Faire Payouts'!I2881,'Faire Payouts'!K2881,'Faire Payouts'!L2881,'Faire Payouts'!M2881,'Faire Payouts'!P2881,'Faire Payouts'!R2881)+'Faire Payouts'!N2881)*-1</f>
        <v>0</v>
      </c>
      <c r="D7182" t="str">
        <f t="shared" si="238"/>
        <v/>
      </c>
    </row>
    <row r="7183" spans="1:4" x14ac:dyDescent="0.2">
      <c r="A7183" t="str">
        <f t="shared" si="239"/>
        <v/>
      </c>
      <c r="B7183" s="1">
        <f>'Faire Payouts'!$A2882</f>
        <v>0</v>
      </c>
      <c r="C7183">
        <f>('Faire Payouts'!F2882-SUM('Faire Payouts'!I2882,'Faire Payouts'!K2882,'Faire Payouts'!L2882,'Faire Payouts'!M2882,'Faire Payouts'!P2882,'Faire Payouts'!R2882)+'Faire Payouts'!N2882)*-1</f>
        <v>0</v>
      </c>
      <c r="D7183" t="str">
        <f t="shared" si="238"/>
        <v/>
      </c>
    </row>
    <row r="7184" spans="1:4" x14ac:dyDescent="0.2">
      <c r="A7184" t="str">
        <f t="shared" si="239"/>
        <v/>
      </c>
      <c r="B7184" s="1">
        <f>'Faire Payouts'!$A2883</f>
        <v>0</v>
      </c>
      <c r="C7184">
        <f>('Faire Payouts'!F2883-SUM('Faire Payouts'!I2883,'Faire Payouts'!K2883,'Faire Payouts'!L2883,'Faire Payouts'!M2883,'Faire Payouts'!P2883,'Faire Payouts'!R2883)+'Faire Payouts'!N2883)*-1</f>
        <v>0</v>
      </c>
      <c r="D7184" t="str">
        <f t="shared" si="238"/>
        <v/>
      </c>
    </row>
    <row r="7185" spans="1:4" x14ac:dyDescent="0.2">
      <c r="A7185" t="str">
        <f t="shared" si="239"/>
        <v/>
      </c>
      <c r="B7185" s="1">
        <f>'Faire Payouts'!$A2884</f>
        <v>0</v>
      </c>
      <c r="C7185">
        <f>('Faire Payouts'!F2884-SUM('Faire Payouts'!I2884,'Faire Payouts'!K2884,'Faire Payouts'!L2884,'Faire Payouts'!M2884,'Faire Payouts'!P2884,'Faire Payouts'!R2884)+'Faire Payouts'!N2884)*-1</f>
        <v>0</v>
      </c>
      <c r="D7185" t="str">
        <f t="shared" si="238"/>
        <v/>
      </c>
    </row>
    <row r="7186" spans="1:4" x14ac:dyDescent="0.2">
      <c r="A7186" t="str">
        <f t="shared" si="239"/>
        <v/>
      </c>
      <c r="B7186" s="1">
        <f>'Faire Payouts'!$A2885</f>
        <v>0</v>
      </c>
      <c r="C7186">
        <f>('Faire Payouts'!F2885-SUM('Faire Payouts'!I2885,'Faire Payouts'!K2885,'Faire Payouts'!L2885,'Faire Payouts'!M2885,'Faire Payouts'!P2885,'Faire Payouts'!R2885)+'Faire Payouts'!N2885)*-1</f>
        <v>0</v>
      </c>
      <c r="D7186" t="str">
        <f t="shared" si="238"/>
        <v/>
      </c>
    </row>
    <row r="7187" spans="1:4" x14ac:dyDescent="0.2">
      <c r="A7187" t="str">
        <f t="shared" si="239"/>
        <v/>
      </c>
      <c r="B7187" s="1">
        <f>'Faire Payouts'!$A2886</f>
        <v>0</v>
      </c>
      <c r="C7187">
        <f>('Faire Payouts'!F2886-SUM('Faire Payouts'!I2886,'Faire Payouts'!K2886,'Faire Payouts'!L2886,'Faire Payouts'!M2886,'Faire Payouts'!P2886,'Faire Payouts'!R2886)+'Faire Payouts'!N2886)*-1</f>
        <v>0</v>
      </c>
      <c r="D7187" t="str">
        <f t="shared" si="238"/>
        <v/>
      </c>
    </row>
    <row r="7188" spans="1:4" x14ac:dyDescent="0.2">
      <c r="A7188" t="str">
        <f t="shared" si="239"/>
        <v/>
      </c>
      <c r="B7188" s="1">
        <f>'Faire Payouts'!$A2887</f>
        <v>0</v>
      </c>
      <c r="C7188">
        <f>('Faire Payouts'!F2887-SUM('Faire Payouts'!I2887,'Faire Payouts'!K2887,'Faire Payouts'!L2887,'Faire Payouts'!M2887,'Faire Payouts'!P2887,'Faire Payouts'!R2887)+'Faire Payouts'!N2887)*-1</f>
        <v>0</v>
      </c>
      <c r="D7188" t="str">
        <f t="shared" si="238"/>
        <v/>
      </c>
    </row>
    <row r="7189" spans="1:4" x14ac:dyDescent="0.2">
      <c r="A7189" t="str">
        <f t="shared" si="239"/>
        <v/>
      </c>
      <c r="B7189" s="1">
        <f>'Faire Payouts'!$A2888</f>
        <v>0</v>
      </c>
      <c r="C7189">
        <f>('Faire Payouts'!F2888-SUM('Faire Payouts'!I2888,'Faire Payouts'!K2888,'Faire Payouts'!L2888,'Faire Payouts'!M2888,'Faire Payouts'!P2888,'Faire Payouts'!R2888)+'Faire Payouts'!N2888)*-1</f>
        <v>0</v>
      </c>
      <c r="D7189" t="str">
        <f t="shared" si="238"/>
        <v/>
      </c>
    </row>
    <row r="7190" spans="1:4" x14ac:dyDescent="0.2">
      <c r="A7190" t="str">
        <f t="shared" si="239"/>
        <v/>
      </c>
      <c r="B7190" s="1">
        <f>'Faire Payouts'!$A2889</f>
        <v>0</v>
      </c>
      <c r="C7190">
        <f>('Faire Payouts'!F2889-SUM('Faire Payouts'!I2889,'Faire Payouts'!K2889,'Faire Payouts'!L2889,'Faire Payouts'!M2889,'Faire Payouts'!P2889,'Faire Payouts'!R2889)+'Faire Payouts'!N2889)*-1</f>
        <v>0</v>
      </c>
      <c r="D7190" t="str">
        <f t="shared" si="238"/>
        <v/>
      </c>
    </row>
    <row r="7191" spans="1:4" x14ac:dyDescent="0.2">
      <c r="A7191" t="str">
        <f t="shared" si="239"/>
        <v/>
      </c>
      <c r="B7191" s="1">
        <f>'Faire Payouts'!$A2890</f>
        <v>0</v>
      </c>
      <c r="C7191">
        <f>('Faire Payouts'!F2890-SUM('Faire Payouts'!I2890,'Faire Payouts'!K2890,'Faire Payouts'!L2890,'Faire Payouts'!M2890,'Faire Payouts'!P2890,'Faire Payouts'!R2890)+'Faire Payouts'!N2890)*-1</f>
        <v>0</v>
      </c>
      <c r="D7191" t="str">
        <f t="shared" si="238"/>
        <v/>
      </c>
    </row>
    <row r="7192" spans="1:4" x14ac:dyDescent="0.2">
      <c r="A7192" t="str">
        <f t="shared" si="239"/>
        <v/>
      </c>
      <c r="B7192" s="1">
        <f>'Faire Payouts'!$A2891</f>
        <v>0</v>
      </c>
      <c r="C7192">
        <f>('Faire Payouts'!F2891-SUM('Faire Payouts'!I2891,'Faire Payouts'!K2891,'Faire Payouts'!L2891,'Faire Payouts'!M2891,'Faire Payouts'!P2891,'Faire Payouts'!R2891)+'Faire Payouts'!N2891)*-1</f>
        <v>0</v>
      </c>
      <c r="D7192" t="str">
        <f t="shared" si="238"/>
        <v/>
      </c>
    </row>
    <row r="7193" spans="1:4" x14ac:dyDescent="0.2">
      <c r="A7193" t="str">
        <f t="shared" si="239"/>
        <v/>
      </c>
      <c r="B7193" s="1">
        <f>'Faire Payouts'!$A2892</f>
        <v>0</v>
      </c>
      <c r="C7193">
        <f>('Faire Payouts'!F2892-SUM('Faire Payouts'!I2892,'Faire Payouts'!K2892,'Faire Payouts'!L2892,'Faire Payouts'!M2892,'Faire Payouts'!P2892,'Faire Payouts'!R2892)+'Faire Payouts'!N2892)*-1</f>
        <v>0</v>
      </c>
      <c r="D7193" t="str">
        <f t="shared" si="238"/>
        <v/>
      </c>
    </row>
    <row r="7194" spans="1:4" x14ac:dyDescent="0.2">
      <c r="A7194" t="str">
        <f t="shared" si="239"/>
        <v/>
      </c>
      <c r="B7194" s="1">
        <f>'Faire Payouts'!$A2893</f>
        <v>0</v>
      </c>
      <c r="C7194">
        <f>('Faire Payouts'!F2893-SUM('Faire Payouts'!I2893,'Faire Payouts'!K2893,'Faire Payouts'!L2893,'Faire Payouts'!M2893,'Faire Payouts'!P2893,'Faire Payouts'!R2893)+'Faire Payouts'!N2893)*-1</f>
        <v>0</v>
      </c>
      <c r="D7194" t="str">
        <f t="shared" si="238"/>
        <v/>
      </c>
    </row>
    <row r="7195" spans="1:4" x14ac:dyDescent="0.2">
      <c r="A7195" t="str">
        <f t="shared" si="239"/>
        <v/>
      </c>
      <c r="B7195" s="1">
        <f>'Faire Payouts'!$A2894</f>
        <v>0</v>
      </c>
      <c r="C7195">
        <f>('Faire Payouts'!F2894-SUM('Faire Payouts'!I2894,'Faire Payouts'!K2894,'Faire Payouts'!L2894,'Faire Payouts'!M2894,'Faire Payouts'!P2894,'Faire Payouts'!R2894)+'Faire Payouts'!N2894)*-1</f>
        <v>0</v>
      </c>
      <c r="D7195" t="str">
        <f t="shared" si="238"/>
        <v/>
      </c>
    </row>
    <row r="7196" spans="1:4" x14ac:dyDescent="0.2">
      <c r="A7196" t="str">
        <f t="shared" si="239"/>
        <v/>
      </c>
      <c r="B7196" s="1">
        <f>'Faire Payouts'!$A2895</f>
        <v>0</v>
      </c>
      <c r="C7196">
        <f>('Faire Payouts'!F2895-SUM('Faire Payouts'!I2895,'Faire Payouts'!K2895,'Faire Payouts'!L2895,'Faire Payouts'!M2895,'Faire Payouts'!P2895,'Faire Payouts'!R2895)+'Faire Payouts'!N2895)*-1</f>
        <v>0</v>
      </c>
      <c r="D7196" t="str">
        <f t="shared" si="238"/>
        <v/>
      </c>
    </row>
    <row r="7197" spans="1:4" x14ac:dyDescent="0.2">
      <c r="A7197" t="str">
        <f t="shared" si="239"/>
        <v/>
      </c>
      <c r="B7197" s="1">
        <f>'Faire Payouts'!$A2896</f>
        <v>0</v>
      </c>
      <c r="C7197">
        <f>('Faire Payouts'!F2896-SUM('Faire Payouts'!I2896,'Faire Payouts'!K2896,'Faire Payouts'!L2896,'Faire Payouts'!M2896,'Faire Payouts'!P2896,'Faire Payouts'!R2896)+'Faire Payouts'!N2896)*-1</f>
        <v>0</v>
      </c>
      <c r="D7197" t="str">
        <f t="shared" si="238"/>
        <v/>
      </c>
    </row>
    <row r="7198" spans="1:4" x14ac:dyDescent="0.2">
      <c r="A7198" t="str">
        <f t="shared" si="239"/>
        <v/>
      </c>
      <c r="B7198" s="1">
        <f>'Faire Payouts'!$A2897</f>
        <v>0</v>
      </c>
      <c r="C7198">
        <f>('Faire Payouts'!F2897-SUM('Faire Payouts'!I2897,'Faire Payouts'!K2897,'Faire Payouts'!L2897,'Faire Payouts'!M2897,'Faire Payouts'!P2897,'Faire Payouts'!R2897)+'Faire Payouts'!N2897)*-1</f>
        <v>0</v>
      </c>
      <c r="D7198" t="str">
        <f t="shared" si="238"/>
        <v/>
      </c>
    </row>
    <row r="7199" spans="1:4" x14ac:dyDescent="0.2">
      <c r="A7199" t="str">
        <f t="shared" si="239"/>
        <v/>
      </c>
      <c r="B7199" s="1">
        <f>'Faire Payouts'!$A2898</f>
        <v>0</v>
      </c>
      <c r="C7199">
        <f>('Faire Payouts'!F2898-SUM('Faire Payouts'!I2898,'Faire Payouts'!K2898,'Faire Payouts'!L2898,'Faire Payouts'!M2898,'Faire Payouts'!P2898,'Faire Payouts'!R2898)+'Faire Payouts'!N2898)*-1</f>
        <v>0</v>
      </c>
      <c r="D7199" t="str">
        <f t="shared" si="238"/>
        <v/>
      </c>
    </row>
    <row r="7200" spans="1:4" x14ac:dyDescent="0.2">
      <c r="A7200" t="str">
        <f t="shared" si="239"/>
        <v/>
      </c>
      <c r="B7200" s="1">
        <f>'Faire Payouts'!$A2899</f>
        <v>0</v>
      </c>
      <c r="C7200">
        <f>('Faire Payouts'!F2899-SUM('Faire Payouts'!I2899,'Faire Payouts'!K2899,'Faire Payouts'!L2899,'Faire Payouts'!M2899,'Faire Payouts'!P2899,'Faire Payouts'!R2899)+'Faire Payouts'!N2899)*-1</f>
        <v>0</v>
      </c>
      <c r="D7200" t="str">
        <f t="shared" si="238"/>
        <v/>
      </c>
    </row>
    <row r="7201" spans="1:4" x14ac:dyDescent="0.2">
      <c r="A7201" t="str">
        <f t="shared" si="239"/>
        <v/>
      </c>
      <c r="B7201" s="1">
        <f>'Faire Payouts'!$A2900</f>
        <v>0</v>
      </c>
      <c r="C7201">
        <f>('Faire Payouts'!F2900-SUM('Faire Payouts'!I2900,'Faire Payouts'!K2900,'Faire Payouts'!L2900,'Faire Payouts'!M2900,'Faire Payouts'!P2900,'Faire Payouts'!R2900)+'Faire Payouts'!N2900)*-1</f>
        <v>0</v>
      </c>
      <c r="D7201" t="str">
        <f t="shared" si="238"/>
        <v/>
      </c>
    </row>
    <row r="7202" spans="1:4" x14ac:dyDescent="0.2">
      <c r="A7202" t="str">
        <f t="shared" si="239"/>
        <v/>
      </c>
      <c r="B7202" s="1">
        <f>'Faire Payouts'!$A2901</f>
        <v>0</v>
      </c>
      <c r="C7202">
        <f>('Faire Payouts'!F2901-SUM('Faire Payouts'!I2901,'Faire Payouts'!K2901,'Faire Payouts'!L2901,'Faire Payouts'!M2901,'Faire Payouts'!P2901,'Faire Payouts'!R2901)+'Faire Payouts'!N2901)*-1</f>
        <v>0</v>
      </c>
      <c r="D7202" t="str">
        <f t="shared" si="238"/>
        <v/>
      </c>
    </row>
    <row r="7203" spans="1:4" x14ac:dyDescent="0.2">
      <c r="A7203" t="str">
        <f t="shared" si="239"/>
        <v/>
      </c>
      <c r="B7203" s="1">
        <f>'Faire Payouts'!$A2902</f>
        <v>0</v>
      </c>
      <c r="C7203">
        <f>('Faire Payouts'!F2902-SUM('Faire Payouts'!I2902,'Faire Payouts'!K2902,'Faire Payouts'!L2902,'Faire Payouts'!M2902,'Faire Payouts'!P2902,'Faire Payouts'!R2902)+'Faire Payouts'!N2902)*-1</f>
        <v>0</v>
      </c>
      <c r="D7203" t="str">
        <f t="shared" si="238"/>
        <v/>
      </c>
    </row>
    <row r="7204" spans="1:4" x14ac:dyDescent="0.2">
      <c r="A7204" t="str">
        <f t="shared" si="239"/>
        <v/>
      </c>
      <c r="B7204" s="1">
        <f>'Faire Payouts'!$A2903</f>
        <v>0</v>
      </c>
      <c r="C7204">
        <f>('Faire Payouts'!F2903-SUM('Faire Payouts'!I2903,'Faire Payouts'!K2903,'Faire Payouts'!L2903,'Faire Payouts'!M2903,'Faire Payouts'!P2903,'Faire Payouts'!R2903)+'Faire Payouts'!N2903)*-1</f>
        <v>0</v>
      </c>
      <c r="D7204" t="str">
        <f t="shared" si="238"/>
        <v/>
      </c>
    </row>
    <row r="7205" spans="1:4" x14ac:dyDescent="0.2">
      <c r="A7205" t="str">
        <f t="shared" si="239"/>
        <v/>
      </c>
      <c r="B7205" s="1">
        <f>'Faire Payouts'!$A2904</f>
        <v>0</v>
      </c>
      <c r="C7205">
        <f>('Faire Payouts'!F2904-SUM('Faire Payouts'!I2904,'Faire Payouts'!K2904,'Faire Payouts'!L2904,'Faire Payouts'!M2904,'Faire Payouts'!P2904,'Faire Payouts'!R2904)+'Faire Payouts'!N2904)*-1</f>
        <v>0</v>
      </c>
      <c r="D7205" t="str">
        <f t="shared" si="238"/>
        <v/>
      </c>
    </row>
    <row r="7206" spans="1:4" x14ac:dyDescent="0.2">
      <c r="A7206" t="str">
        <f t="shared" si="239"/>
        <v/>
      </c>
      <c r="B7206" s="1">
        <f>'Faire Payouts'!$A2905</f>
        <v>0</v>
      </c>
      <c r="C7206">
        <f>('Faire Payouts'!F2905-SUM('Faire Payouts'!I2905,'Faire Payouts'!K2905,'Faire Payouts'!L2905,'Faire Payouts'!M2905,'Faire Payouts'!P2905,'Faire Payouts'!R2905)+'Faire Payouts'!N2905)*-1</f>
        <v>0</v>
      </c>
      <c r="D7206" t="str">
        <f t="shared" si="238"/>
        <v/>
      </c>
    </row>
    <row r="7207" spans="1:4" x14ac:dyDescent="0.2">
      <c r="A7207" t="str">
        <f t="shared" si="239"/>
        <v/>
      </c>
      <c r="B7207" s="1">
        <f>'Faire Payouts'!$A2906</f>
        <v>0</v>
      </c>
      <c r="C7207">
        <f>('Faire Payouts'!F2906-SUM('Faire Payouts'!I2906,'Faire Payouts'!K2906,'Faire Payouts'!L2906,'Faire Payouts'!M2906,'Faire Payouts'!P2906,'Faire Payouts'!R2906)+'Faire Payouts'!N2906)*-1</f>
        <v>0</v>
      </c>
      <c r="D7207" t="str">
        <f t="shared" si="238"/>
        <v/>
      </c>
    </row>
    <row r="7208" spans="1:4" x14ac:dyDescent="0.2">
      <c r="A7208" t="str">
        <f t="shared" si="239"/>
        <v/>
      </c>
      <c r="B7208" s="1">
        <f>'Faire Payouts'!$A2907</f>
        <v>0</v>
      </c>
      <c r="C7208">
        <f>('Faire Payouts'!F2907-SUM('Faire Payouts'!I2907,'Faire Payouts'!K2907,'Faire Payouts'!L2907,'Faire Payouts'!M2907,'Faire Payouts'!P2907,'Faire Payouts'!R2907)+'Faire Payouts'!N2907)*-1</f>
        <v>0</v>
      </c>
      <c r="D7208" t="str">
        <f t="shared" si="238"/>
        <v/>
      </c>
    </row>
    <row r="7209" spans="1:4" x14ac:dyDescent="0.2">
      <c r="A7209" t="str">
        <f t="shared" si="239"/>
        <v/>
      </c>
      <c r="B7209" s="1">
        <f>'Faire Payouts'!$A2908</f>
        <v>0</v>
      </c>
      <c r="C7209">
        <f>('Faire Payouts'!F2908-SUM('Faire Payouts'!I2908,'Faire Payouts'!K2908,'Faire Payouts'!L2908,'Faire Payouts'!M2908,'Faire Payouts'!P2908,'Faire Payouts'!R2908)+'Faire Payouts'!N2908)*-1</f>
        <v>0</v>
      </c>
      <c r="D7209" t="str">
        <f t="shared" si="238"/>
        <v/>
      </c>
    </row>
    <row r="7210" spans="1:4" x14ac:dyDescent="0.2">
      <c r="A7210" t="str">
        <f t="shared" si="239"/>
        <v/>
      </c>
      <c r="B7210" s="1">
        <f>'Faire Payouts'!$A2909</f>
        <v>0</v>
      </c>
      <c r="C7210">
        <f>('Faire Payouts'!F2909-SUM('Faire Payouts'!I2909,'Faire Payouts'!K2909,'Faire Payouts'!L2909,'Faire Payouts'!M2909,'Faire Payouts'!P2909,'Faire Payouts'!R2909)+'Faire Payouts'!N2909)*-1</f>
        <v>0</v>
      </c>
      <c r="D7210" t="str">
        <f t="shared" si="238"/>
        <v/>
      </c>
    </row>
    <row r="7211" spans="1:4" x14ac:dyDescent="0.2">
      <c r="A7211" t="str">
        <f t="shared" si="239"/>
        <v/>
      </c>
      <c r="B7211" s="1">
        <f>'Faire Payouts'!$A2910</f>
        <v>0</v>
      </c>
      <c r="C7211">
        <f>('Faire Payouts'!F2910-SUM('Faire Payouts'!I2910,'Faire Payouts'!K2910,'Faire Payouts'!L2910,'Faire Payouts'!M2910,'Faire Payouts'!P2910,'Faire Payouts'!R2910)+'Faire Payouts'!N2910)*-1</f>
        <v>0</v>
      </c>
      <c r="D7211" t="str">
        <f t="shared" si="238"/>
        <v/>
      </c>
    </row>
    <row r="7212" spans="1:4" x14ac:dyDescent="0.2">
      <c r="A7212" t="str">
        <f t="shared" si="239"/>
        <v/>
      </c>
      <c r="B7212" s="1">
        <f>'Faire Payouts'!$A2911</f>
        <v>0</v>
      </c>
      <c r="C7212">
        <f>('Faire Payouts'!F2911-SUM('Faire Payouts'!I2911,'Faire Payouts'!K2911,'Faire Payouts'!L2911,'Faire Payouts'!M2911,'Faire Payouts'!P2911,'Faire Payouts'!R2911)+'Faire Payouts'!N2911)*-1</f>
        <v>0</v>
      </c>
      <c r="D7212" t="str">
        <f t="shared" si="238"/>
        <v/>
      </c>
    </row>
    <row r="7213" spans="1:4" x14ac:dyDescent="0.2">
      <c r="A7213" t="str">
        <f t="shared" si="239"/>
        <v/>
      </c>
      <c r="B7213" s="1">
        <f>'Faire Payouts'!$A2912</f>
        <v>0</v>
      </c>
      <c r="C7213">
        <f>('Faire Payouts'!F2912-SUM('Faire Payouts'!I2912,'Faire Payouts'!K2912,'Faire Payouts'!L2912,'Faire Payouts'!M2912,'Faire Payouts'!P2912,'Faire Payouts'!R2912)+'Faire Payouts'!N2912)*-1</f>
        <v>0</v>
      </c>
      <c r="D7213" t="str">
        <f t="shared" si="238"/>
        <v/>
      </c>
    </row>
    <row r="7214" spans="1:4" x14ac:dyDescent="0.2">
      <c r="A7214" t="str">
        <f t="shared" si="239"/>
        <v/>
      </c>
      <c r="B7214" s="1">
        <f>'Faire Payouts'!$A2913</f>
        <v>0</v>
      </c>
      <c r="C7214">
        <f>('Faire Payouts'!F2913-SUM('Faire Payouts'!I2913,'Faire Payouts'!K2913,'Faire Payouts'!L2913,'Faire Payouts'!M2913,'Faire Payouts'!P2913,'Faire Payouts'!R2913)+'Faire Payouts'!N2913)*-1</f>
        <v>0</v>
      </c>
      <c r="D7214" t="str">
        <f t="shared" si="238"/>
        <v/>
      </c>
    </row>
    <row r="7215" spans="1:4" x14ac:dyDescent="0.2">
      <c r="A7215" t="str">
        <f t="shared" si="239"/>
        <v/>
      </c>
      <c r="B7215" s="1">
        <f>'Faire Payouts'!$A2914</f>
        <v>0</v>
      </c>
      <c r="C7215">
        <f>('Faire Payouts'!F2914-SUM('Faire Payouts'!I2914,'Faire Payouts'!K2914,'Faire Payouts'!L2914,'Faire Payouts'!M2914,'Faire Payouts'!P2914,'Faire Payouts'!R2914)+'Faire Payouts'!N2914)*-1</f>
        <v>0</v>
      </c>
      <c r="D7215" t="str">
        <f t="shared" si="238"/>
        <v/>
      </c>
    </row>
    <row r="7216" spans="1:4" x14ac:dyDescent="0.2">
      <c r="A7216" t="str">
        <f t="shared" si="239"/>
        <v/>
      </c>
      <c r="B7216" s="1">
        <f>'Faire Payouts'!$A2915</f>
        <v>0</v>
      </c>
      <c r="C7216">
        <f>('Faire Payouts'!F2915-SUM('Faire Payouts'!I2915,'Faire Payouts'!K2915,'Faire Payouts'!L2915,'Faire Payouts'!M2915,'Faire Payouts'!P2915,'Faire Payouts'!R2915)+'Faire Payouts'!N2915)*-1</f>
        <v>0</v>
      </c>
      <c r="D7216" t="str">
        <f t="shared" ref="D7216:D7279" si="240">IF(C7216&lt;&gt;0,CONCATENATE(A7216,B7216),"")</f>
        <v/>
      </c>
    </row>
    <row r="7217" spans="1:4" x14ac:dyDescent="0.2">
      <c r="A7217" t="str">
        <f t="shared" si="239"/>
        <v/>
      </c>
      <c r="B7217" s="1">
        <f>'Faire Payouts'!$A2916</f>
        <v>0</v>
      </c>
      <c r="C7217">
        <f>('Faire Payouts'!F2916-SUM('Faire Payouts'!I2916,'Faire Payouts'!K2916,'Faire Payouts'!L2916,'Faire Payouts'!M2916,'Faire Payouts'!P2916,'Faire Payouts'!R2916)+'Faire Payouts'!N2916)*-1</f>
        <v>0</v>
      </c>
      <c r="D7217" t="str">
        <f t="shared" si="240"/>
        <v/>
      </c>
    </row>
    <row r="7218" spans="1:4" x14ac:dyDescent="0.2">
      <c r="A7218" t="str">
        <f t="shared" si="239"/>
        <v/>
      </c>
      <c r="B7218" s="1">
        <f>'Faire Payouts'!$A2917</f>
        <v>0</v>
      </c>
      <c r="C7218">
        <f>('Faire Payouts'!F2917-SUM('Faire Payouts'!I2917,'Faire Payouts'!K2917,'Faire Payouts'!L2917,'Faire Payouts'!M2917,'Faire Payouts'!P2917,'Faire Payouts'!R2917)+'Faire Payouts'!N2917)*-1</f>
        <v>0</v>
      </c>
      <c r="D7218" t="str">
        <f t="shared" si="240"/>
        <v/>
      </c>
    </row>
    <row r="7219" spans="1:4" x14ac:dyDescent="0.2">
      <c r="A7219" t="str">
        <f t="shared" si="239"/>
        <v/>
      </c>
      <c r="B7219" s="1">
        <f>'Faire Payouts'!$A2918</f>
        <v>0</v>
      </c>
      <c r="C7219">
        <f>('Faire Payouts'!F2918-SUM('Faire Payouts'!I2918,'Faire Payouts'!K2918,'Faire Payouts'!L2918,'Faire Payouts'!M2918,'Faire Payouts'!P2918,'Faire Payouts'!R2918)+'Faire Payouts'!N2918)*-1</f>
        <v>0</v>
      </c>
      <c r="D7219" t="str">
        <f t="shared" si="240"/>
        <v/>
      </c>
    </row>
    <row r="7220" spans="1:4" x14ac:dyDescent="0.2">
      <c r="A7220" t="str">
        <f t="shared" si="239"/>
        <v/>
      </c>
      <c r="B7220" s="1">
        <f>'Faire Payouts'!$A2919</f>
        <v>0</v>
      </c>
      <c r="C7220">
        <f>('Faire Payouts'!F2919-SUM('Faire Payouts'!I2919,'Faire Payouts'!K2919,'Faire Payouts'!L2919,'Faire Payouts'!M2919,'Faire Payouts'!P2919,'Faire Payouts'!R2919)+'Faire Payouts'!N2919)*-1</f>
        <v>0</v>
      </c>
      <c r="D7220" t="str">
        <f t="shared" si="240"/>
        <v/>
      </c>
    </row>
    <row r="7221" spans="1:4" x14ac:dyDescent="0.2">
      <c r="A7221" t="str">
        <f t="shared" si="239"/>
        <v/>
      </c>
      <c r="B7221" s="1">
        <f>'Faire Payouts'!$A2920</f>
        <v>0</v>
      </c>
      <c r="C7221">
        <f>('Faire Payouts'!F2920-SUM('Faire Payouts'!I2920,'Faire Payouts'!K2920,'Faire Payouts'!L2920,'Faire Payouts'!M2920,'Faire Payouts'!P2920,'Faire Payouts'!R2920)+'Faire Payouts'!N2920)*-1</f>
        <v>0</v>
      </c>
      <c r="D7221" t="str">
        <f t="shared" si="240"/>
        <v/>
      </c>
    </row>
    <row r="7222" spans="1:4" x14ac:dyDescent="0.2">
      <c r="A7222" t="str">
        <f t="shared" si="239"/>
        <v/>
      </c>
      <c r="B7222" s="1">
        <f>'Faire Payouts'!$A2921</f>
        <v>0</v>
      </c>
      <c r="C7222">
        <f>('Faire Payouts'!F2921-SUM('Faire Payouts'!I2921,'Faire Payouts'!K2921,'Faire Payouts'!L2921,'Faire Payouts'!M2921,'Faire Payouts'!P2921,'Faire Payouts'!R2921)+'Faire Payouts'!N2921)*-1</f>
        <v>0</v>
      </c>
      <c r="D7222" t="str">
        <f t="shared" si="240"/>
        <v/>
      </c>
    </row>
    <row r="7223" spans="1:4" x14ac:dyDescent="0.2">
      <c r="A7223" t="str">
        <f t="shared" si="239"/>
        <v/>
      </c>
      <c r="B7223" s="1">
        <f>'Faire Payouts'!$A2922</f>
        <v>0</v>
      </c>
      <c r="C7223">
        <f>('Faire Payouts'!F2922-SUM('Faire Payouts'!I2922,'Faire Payouts'!K2922,'Faire Payouts'!L2922,'Faire Payouts'!M2922,'Faire Payouts'!P2922,'Faire Payouts'!R2922)+'Faire Payouts'!N2922)*-1</f>
        <v>0</v>
      </c>
      <c r="D7223" t="str">
        <f t="shared" si="240"/>
        <v/>
      </c>
    </row>
    <row r="7224" spans="1:4" x14ac:dyDescent="0.2">
      <c r="A7224" t="str">
        <f t="shared" si="239"/>
        <v/>
      </c>
      <c r="B7224" s="1">
        <f>'Faire Payouts'!$A2923</f>
        <v>0</v>
      </c>
      <c r="C7224">
        <f>('Faire Payouts'!F2923-SUM('Faire Payouts'!I2923,'Faire Payouts'!K2923,'Faire Payouts'!L2923,'Faire Payouts'!M2923,'Faire Payouts'!P2923,'Faire Payouts'!R2923)+'Faire Payouts'!N2923)*-1</f>
        <v>0</v>
      </c>
      <c r="D7224" t="str">
        <f t="shared" si="240"/>
        <v/>
      </c>
    </row>
    <row r="7225" spans="1:4" x14ac:dyDescent="0.2">
      <c r="A7225" t="str">
        <f t="shared" si="239"/>
        <v/>
      </c>
      <c r="B7225" s="1">
        <f>'Faire Payouts'!$A2924</f>
        <v>0</v>
      </c>
      <c r="C7225">
        <f>('Faire Payouts'!F2924-SUM('Faire Payouts'!I2924,'Faire Payouts'!K2924,'Faire Payouts'!L2924,'Faire Payouts'!M2924,'Faire Payouts'!P2924,'Faire Payouts'!R2924)+'Faire Payouts'!N2924)*-1</f>
        <v>0</v>
      </c>
      <c r="D7225" t="str">
        <f t="shared" si="240"/>
        <v/>
      </c>
    </row>
    <row r="7226" spans="1:4" x14ac:dyDescent="0.2">
      <c r="A7226" t="str">
        <f t="shared" si="239"/>
        <v/>
      </c>
      <c r="B7226" s="1">
        <f>'Faire Payouts'!$A2925</f>
        <v>0</v>
      </c>
      <c r="C7226">
        <f>('Faire Payouts'!F2925-SUM('Faire Payouts'!I2925,'Faire Payouts'!K2925,'Faire Payouts'!L2925,'Faire Payouts'!M2925,'Faire Payouts'!P2925,'Faire Payouts'!R2925)+'Faire Payouts'!N2925)*-1</f>
        <v>0</v>
      </c>
      <c r="D7226" t="str">
        <f t="shared" si="240"/>
        <v/>
      </c>
    </row>
    <row r="7227" spans="1:4" x14ac:dyDescent="0.2">
      <c r="A7227" t="str">
        <f t="shared" si="239"/>
        <v/>
      </c>
      <c r="B7227" s="1">
        <f>'Faire Payouts'!$A2926</f>
        <v>0</v>
      </c>
      <c r="C7227">
        <f>('Faire Payouts'!F2926-SUM('Faire Payouts'!I2926,'Faire Payouts'!K2926,'Faire Payouts'!L2926,'Faire Payouts'!M2926,'Faire Payouts'!P2926,'Faire Payouts'!R2926)+'Faire Payouts'!N2926)*-1</f>
        <v>0</v>
      </c>
      <c r="D7227" t="str">
        <f t="shared" si="240"/>
        <v/>
      </c>
    </row>
    <row r="7228" spans="1:4" x14ac:dyDescent="0.2">
      <c r="A7228" t="str">
        <f t="shared" si="239"/>
        <v/>
      </c>
      <c r="B7228" s="1">
        <f>'Faire Payouts'!$A2927</f>
        <v>0</v>
      </c>
      <c r="C7228">
        <f>('Faire Payouts'!F2927-SUM('Faire Payouts'!I2927,'Faire Payouts'!K2927,'Faire Payouts'!L2927,'Faire Payouts'!M2927,'Faire Payouts'!P2927,'Faire Payouts'!R2927)+'Faire Payouts'!N2927)*-1</f>
        <v>0</v>
      </c>
      <c r="D7228" t="str">
        <f t="shared" si="240"/>
        <v/>
      </c>
    </row>
    <row r="7229" spans="1:4" x14ac:dyDescent="0.2">
      <c r="A7229" t="str">
        <f t="shared" si="239"/>
        <v/>
      </c>
      <c r="B7229" s="1">
        <f>'Faire Payouts'!$A2928</f>
        <v>0</v>
      </c>
      <c r="C7229">
        <f>('Faire Payouts'!F2928-SUM('Faire Payouts'!I2928,'Faire Payouts'!K2928,'Faire Payouts'!L2928,'Faire Payouts'!M2928,'Faire Payouts'!P2928,'Faire Payouts'!R2928)+'Faire Payouts'!N2928)*-1</f>
        <v>0</v>
      </c>
      <c r="D7229" t="str">
        <f t="shared" si="240"/>
        <v/>
      </c>
    </row>
    <row r="7230" spans="1:4" x14ac:dyDescent="0.2">
      <c r="A7230" t="str">
        <f t="shared" si="239"/>
        <v/>
      </c>
      <c r="B7230" s="1">
        <f>'Faire Payouts'!$A2929</f>
        <v>0</v>
      </c>
      <c r="C7230">
        <f>('Faire Payouts'!F2929-SUM('Faire Payouts'!I2929,'Faire Payouts'!K2929,'Faire Payouts'!L2929,'Faire Payouts'!M2929,'Faire Payouts'!P2929,'Faire Payouts'!R2929)+'Faire Payouts'!N2929)*-1</f>
        <v>0</v>
      </c>
      <c r="D7230" t="str">
        <f t="shared" si="240"/>
        <v/>
      </c>
    </row>
    <row r="7231" spans="1:4" x14ac:dyDescent="0.2">
      <c r="A7231" t="str">
        <f t="shared" si="239"/>
        <v/>
      </c>
      <c r="B7231" s="1">
        <f>'Faire Payouts'!$A2930</f>
        <v>0</v>
      </c>
      <c r="C7231">
        <f>('Faire Payouts'!F2930-SUM('Faire Payouts'!I2930,'Faire Payouts'!K2930,'Faire Payouts'!L2930,'Faire Payouts'!M2930,'Faire Payouts'!P2930,'Faire Payouts'!R2930)+'Faire Payouts'!N2930)*-1</f>
        <v>0</v>
      </c>
      <c r="D7231" t="str">
        <f t="shared" si="240"/>
        <v/>
      </c>
    </row>
    <row r="7232" spans="1:4" x14ac:dyDescent="0.2">
      <c r="A7232" t="str">
        <f t="shared" ref="A7232:A7295" si="241">IF(B7232&gt;0,A7231,"")</f>
        <v/>
      </c>
      <c r="B7232" s="1">
        <f>'Faire Payouts'!$A2931</f>
        <v>0</v>
      </c>
      <c r="C7232">
        <f>('Faire Payouts'!F2931-SUM('Faire Payouts'!I2931,'Faire Payouts'!K2931,'Faire Payouts'!L2931,'Faire Payouts'!M2931,'Faire Payouts'!P2931,'Faire Payouts'!R2931)+'Faire Payouts'!N2931)*-1</f>
        <v>0</v>
      </c>
      <c r="D7232" t="str">
        <f t="shared" si="240"/>
        <v/>
      </c>
    </row>
    <row r="7233" spans="1:4" x14ac:dyDescent="0.2">
      <c r="A7233" t="str">
        <f t="shared" si="241"/>
        <v/>
      </c>
      <c r="B7233" s="1">
        <f>'Faire Payouts'!$A2932</f>
        <v>0</v>
      </c>
      <c r="C7233">
        <f>('Faire Payouts'!F2932-SUM('Faire Payouts'!I2932,'Faire Payouts'!K2932,'Faire Payouts'!L2932,'Faire Payouts'!M2932,'Faire Payouts'!P2932,'Faire Payouts'!R2932)+'Faire Payouts'!N2932)*-1</f>
        <v>0</v>
      </c>
      <c r="D7233" t="str">
        <f t="shared" si="240"/>
        <v/>
      </c>
    </row>
    <row r="7234" spans="1:4" x14ac:dyDescent="0.2">
      <c r="A7234" t="str">
        <f t="shared" si="241"/>
        <v/>
      </c>
      <c r="B7234" s="1">
        <f>'Faire Payouts'!$A2933</f>
        <v>0</v>
      </c>
      <c r="C7234">
        <f>('Faire Payouts'!F2933-SUM('Faire Payouts'!I2933,'Faire Payouts'!K2933,'Faire Payouts'!L2933,'Faire Payouts'!M2933,'Faire Payouts'!P2933,'Faire Payouts'!R2933)+'Faire Payouts'!N2933)*-1</f>
        <v>0</v>
      </c>
      <c r="D7234" t="str">
        <f t="shared" si="240"/>
        <v/>
      </c>
    </row>
    <row r="7235" spans="1:4" x14ac:dyDescent="0.2">
      <c r="A7235" t="str">
        <f t="shared" si="241"/>
        <v/>
      </c>
      <c r="B7235" s="1">
        <f>'Faire Payouts'!$A2934</f>
        <v>0</v>
      </c>
      <c r="C7235">
        <f>('Faire Payouts'!F2934-SUM('Faire Payouts'!I2934,'Faire Payouts'!K2934,'Faire Payouts'!L2934,'Faire Payouts'!M2934,'Faire Payouts'!P2934,'Faire Payouts'!R2934)+'Faire Payouts'!N2934)*-1</f>
        <v>0</v>
      </c>
      <c r="D7235" t="str">
        <f t="shared" si="240"/>
        <v/>
      </c>
    </row>
    <row r="7236" spans="1:4" x14ac:dyDescent="0.2">
      <c r="A7236" t="str">
        <f t="shared" si="241"/>
        <v/>
      </c>
      <c r="B7236" s="1">
        <f>'Faire Payouts'!$A2935</f>
        <v>0</v>
      </c>
      <c r="C7236">
        <f>('Faire Payouts'!F2935-SUM('Faire Payouts'!I2935,'Faire Payouts'!K2935,'Faire Payouts'!L2935,'Faire Payouts'!M2935,'Faire Payouts'!P2935,'Faire Payouts'!R2935)+'Faire Payouts'!N2935)*-1</f>
        <v>0</v>
      </c>
      <c r="D7236" t="str">
        <f t="shared" si="240"/>
        <v/>
      </c>
    </row>
    <row r="7237" spans="1:4" x14ac:dyDescent="0.2">
      <c r="A7237" t="str">
        <f t="shared" si="241"/>
        <v/>
      </c>
      <c r="B7237" s="1">
        <f>'Faire Payouts'!$A2936</f>
        <v>0</v>
      </c>
      <c r="C7237">
        <f>('Faire Payouts'!F2936-SUM('Faire Payouts'!I2936,'Faire Payouts'!K2936,'Faire Payouts'!L2936,'Faire Payouts'!M2936,'Faire Payouts'!P2936,'Faire Payouts'!R2936)+'Faire Payouts'!N2936)*-1</f>
        <v>0</v>
      </c>
      <c r="D7237" t="str">
        <f t="shared" si="240"/>
        <v/>
      </c>
    </row>
    <row r="7238" spans="1:4" x14ac:dyDescent="0.2">
      <c r="A7238" t="str">
        <f t="shared" si="241"/>
        <v/>
      </c>
      <c r="B7238" s="1">
        <f>'Faire Payouts'!$A2937</f>
        <v>0</v>
      </c>
      <c r="C7238">
        <f>('Faire Payouts'!F2937-SUM('Faire Payouts'!I2937,'Faire Payouts'!K2937,'Faire Payouts'!L2937,'Faire Payouts'!M2937,'Faire Payouts'!P2937,'Faire Payouts'!R2937)+'Faire Payouts'!N2937)*-1</f>
        <v>0</v>
      </c>
      <c r="D7238" t="str">
        <f t="shared" si="240"/>
        <v/>
      </c>
    </row>
    <row r="7239" spans="1:4" x14ac:dyDescent="0.2">
      <c r="A7239" t="str">
        <f t="shared" si="241"/>
        <v/>
      </c>
      <c r="B7239" s="1">
        <f>'Faire Payouts'!$A2938</f>
        <v>0</v>
      </c>
      <c r="C7239">
        <f>('Faire Payouts'!F2938-SUM('Faire Payouts'!I2938,'Faire Payouts'!K2938,'Faire Payouts'!L2938,'Faire Payouts'!M2938,'Faire Payouts'!P2938,'Faire Payouts'!R2938)+'Faire Payouts'!N2938)*-1</f>
        <v>0</v>
      </c>
      <c r="D7239" t="str">
        <f t="shared" si="240"/>
        <v/>
      </c>
    </row>
    <row r="7240" spans="1:4" x14ac:dyDescent="0.2">
      <c r="A7240" t="str">
        <f t="shared" si="241"/>
        <v/>
      </c>
      <c r="B7240" s="1">
        <f>'Faire Payouts'!$A2939</f>
        <v>0</v>
      </c>
      <c r="C7240">
        <f>('Faire Payouts'!F2939-SUM('Faire Payouts'!I2939,'Faire Payouts'!K2939,'Faire Payouts'!L2939,'Faire Payouts'!M2939,'Faire Payouts'!P2939,'Faire Payouts'!R2939)+'Faire Payouts'!N2939)*-1</f>
        <v>0</v>
      </c>
      <c r="D7240" t="str">
        <f t="shared" si="240"/>
        <v/>
      </c>
    </row>
    <row r="7241" spans="1:4" x14ac:dyDescent="0.2">
      <c r="A7241" t="str">
        <f t="shared" si="241"/>
        <v/>
      </c>
      <c r="B7241" s="1">
        <f>'Faire Payouts'!$A2940</f>
        <v>0</v>
      </c>
      <c r="C7241">
        <f>('Faire Payouts'!F2940-SUM('Faire Payouts'!I2940,'Faire Payouts'!K2940,'Faire Payouts'!L2940,'Faire Payouts'!M2940,'Faire Payouts'!P2940,'Faire Payouts'!R2940)+'Faire Payouts'!N2940)*-1</f>
        <v>0</v>
      </c>
      <c r="D7241" t="str">
        <f t="shared" si="240"/>
        <v/>
      </c>
    </row>
    <row r="7242" spans="1:4" x14ac:dyDescent="0.2">
      <c r="A7242" t="str">
        <f t="shared" si="241"/>
        <v/>
      </c>
      <c r="B7242" s="1">
        <f>'Faire Payouts'!$A2941</f>
        <v>0</v>
      </c>
      <c r="C7242">
        <f>('Faire Payouts'!F2941-SUM('Faire Payouts'!I2941,'Faire Payouts'!K2941,'Faire Payouts'!L2941,'Faire Payouts'!M2941,'Faire Payouts'!P2941,'Faire Payouts'!R2941)+'Faire Payouts'!N2941)*-1</f>
        <v>0</v>
      </c>
      <c r="D7242" t="str">
        <f t="shared" si="240"/>
        <v/>
      </c>
    </row>
    <row r="7243" spans="1:4" x14ac:dyDescent="0.2">
      <c r="A7243" t="str">
        <f t="shared" si="241"/>
        <v/>
      </c>
      <c r="B7243" s="1">
        <f>'Faire Payouts'!$A2942</f>
        <v>0</v>
      </c>
      <c r="C7243">
        <f>('Faire Payouts'!F2942-SUM('Faire Payouts'!I2942,'Faire Payouts'!K2942,'Faire Payouts'!L2942,'Faire Payouts'!M2942,'Faire Payouts'!P2942,'Faire Payouts'!R2942)+'Faire Payouts'!N2942)*-1</f>
        <v>0</v>
      </c>
      <c r="D7243" t="str">
        <f t="shared" si="240"/>
        <v/>
      </c>
    </row>
    <row r="7244" spans="1:4" x14ac:dyDescent="0.2">
      <c r="A7244" t="str">
        <f t="shared" si="241"/>
        <v/>
      </c>
      <c r="B7244" s="1">
        <f>'Faire Payouts'!$A2943</f>
        <v>0</v>
      </c>
      <c r="C7244">
        <f>('Faire Payouts'!F2943-SUM('Faire Payouts'!I2943,'Faire Payouts'!K2943,'Faire Payouts'!L2943,'Faire Payouts'!M2943,'Faire Payouts'!P2943,'Faire Payouts'!R2943)+'Faire Payouts'!N2943)*-1</f>
        <v>0</v>
      </c>
      <c r="D7244" t="str">
        <f t="shared" si="240"/>
        <v/>
      </c>
    </row>
    <row r="7245" spans="1:4" x14ac:dyDescent="0.2">
      <c r="A7245" t="str">
        <f t="shared" si="241"/>
        <v/>
      </c>
      <c r="B7245" s="1">
        <f>'Faire Payouts'!$A2944</f>
        <v>0</v>
      </c>
      <c r="C7245">
        <f>('Faire Payouts'!F2944-SUM('Faire Payouts'!I2944,'Faire Payouts'!K2944,'Faire Payouts'!L2944,'Faire Payouts'!M2944,'Faire Payouts'!P2944,'Faire Payouts'!R2944)+'Faire Payouts'!N2944)*-1</f>
        <v>0</v>
      </c>
      <c r="D7245" t="str">
        <f t="shared" si="240"/>
        <v/>
      </c>
    </row>
    <row r="7246" spans="1:4" x14ac:dyDescent="0.2">
      <c r="A7246" t="str">
        <f t="shared" si="241"/>
        <v/>
      </c>
      <c r="B7246" s="1">
        <f>'Faire Payouts'!$A2945</f>
        <v>0</v>
      </c>
      <c r="C7246">
        <f>('Faire Payouts'!F2945-SUM('Faire Payouts'!I2945,'Faire Payouts'!K2945,'Faire Payouts'!L2945,'Faire Payouts'!M2945,'Faire Payouts'!P2945,'Faire Payouts'!R2945)+'Faire Payouts'!N2945)*-1</f>
        <v>0</v>
      </c>
      <c r="D7246" t="str">
        <f t="shared" si="240"/>
        <v/>
      </c>
    </row>
    <row r="7247" spans="1:4" x14ac:dyDescent="0.2">
      <c r="A7247" t="str">
        <f t="shared" si="241"/>
        <v/>
      </c>
      <c r="B7247" s="1">
        <f>'Faire Payouts'!$A2946</f>
        <v>0</v>
      </c>
      <c r="C7247">
        <f>('Faire Payouts'!F2946-SUM('Faire Payouts'!I2946,'Faire Payouts'!K2946,'Faire Payouts'!L2946,'Faire Payouts'!M2946,'Faire Payouts'!P2946,'Faire Payouts'!R2946)+'Faire Payouts'!N2946)*-1</f>
        <v>0</v>
      </c>
      <c r="D7247" t="str">
        <f t="shared" si="240"/>
        <v/>
      </c>
    </row>
    <row r="7248" spans="1:4" x14ac:dyDescent="0.2">
      <c r="A7248" t="str">
        <f t="shared" si="241"/>
        <v/>
      </c>
      <c r="B7248" s="1">
        <f>'Faire Payouts'!$A2947</f>
        <v>0</v>
      </c>
      <c r="C7248">
        <f>('Faire Payouts'!F2947-SUM('Faire Payouts'!I2947,'Faire Payouts'!K2947,'Faire Payouts'!L2947,'Faire Payouts'!M2947,'Faire Payouts'!P2947,'Faire Payouts'!R2947)+'Faire Payouts'!N2947)*-1</f>
        <v>0</v>
      </c>
      <c r="D7248" t="str">
        <f t="shared" si="240"/>
        <v/>
      </c>
    </row>
    <row r="7249" spans="1:4" x14ac:dyDescent="0.2">
      <c r="A7249" t="str">
        <f t="shared" si="241"/>
        <v/>
      </c>
      <c r="B7249" s="1">
        <f>'Faire Payouts'!$A2948</f>
        <v>0</v>
      </c>
      <c r="C7249">
        <f>('Faire Payouts'!F2948-SUM('Faire Payouts'!I2948,'Faire Payouts'!K2948,'Faire Payouts'!L2948,'Faire Payouts'!M2948,'Faire Payouts'!P2948,'Faire Payouts'!R2948)+'Faire Payouts'!N2948)*-1</f>
        <v>0</v>
      </c>
      <c r="D7249" t="str">
        <f t="shared" si="240"/>
        <v/>
      </c>
    </row>
    <row r="7250" spans="1:4" x14ac:dyDescent="0.2">
      <c r="A7250" t="str">
        <f t="shared" si="241"/>
        <v/>
      </c>
      <c r="B7250" s="1">
        <f>'Faire Payouts'!$A2949</f>
        <v>0</v>
      </c>
      <c r="C7250">
        <f>('Faire Payouts'!F2949-SUM('Faire Payouts'!I2949,'Faire Payouts'!K2949,'Faire Payouts'!L2949,'Faire Payouts'!M2949,'Faire Payouts'!P2949,'Faire Payouts'!R2949)+'Faire Payouts'!N2949)*-1</f>
        <v>0</v>
      </c>
      <c r="D7250" t="str">
        <f t="shared" si="240"/>
        <v/>
      </c>
    </row>
    <row r="7251" spans="1:4" x14ac:dyDescent="0.2">
      <c r="A7251" t="str">
        <f t="shared" si="241"/>
        <v/>
      </c>
      <c r="B7251" s="1">
        <f>'Faire Payouts'!$A2950</f>
        <v>0</v>
      </c>
      <c r="C7251">
        <f>('Faire Payouts'!F2950-SUM('Faire Payouts'!I2950,'Faire Payouts'!K2950,'Faire Payouts'!L2950,'Faire Payouts'!M2950,'Faire Payouts'!P2950,'Faire Payouts'!R2950)+'Faire Payouts'!N2950)*-1</f>
        <v>0</v>
      </c>
      <c r="D7251" t="str">
        <f t="shared" si="240"/>
        <v/>
      </c>
    </row>
    <row r="7252" spans="1:4" x14ac:dyDescent="0.2">
      <c r="A7252" t="str">
        <f t="shared" si="241"/>
        <v/>
      </c>
      <c r="B7252" s="1">
        <f>'Faire Payouts'!$A2951</f>
        <v>0</v>
      </c>
      <c r="C7252">
        <f>('Faire Payouts'!F2951-SUM('Faire Payouts'!I2951,'Faire Payouts'!K2951,'Faire Payouts'!L2951,'Faire Payouts'!M2951,'Faire Payouts'!P2951,'Faire Payouts'!R2951)+'Faire Payouts'!N2951)*-1</f>
        <v>0</v>
      </c>
      <c r="D7252" t="str">
        <f t="shared" si="240"/>
        <v/>
      </c>
    </row>
    <row r="7253" spans="1:4" x14ac:dyDescent="0.2">
      <c r="A7253" t="str">
        <f t="shared" si="241"/>
        <v/>
      </c>
      <c r="B7253" s="1">
        <f>'Faire Payouts'!$A2952</f>
        <v>0</v>
      </c>
      <c r="C7253">
        <f>('Faire Payouts'!F2952-SUM('Faire Payouts'!I2952,'Faire Payouts'!K2952,'Faire Payouts'!L2952,'Faire Payouts'!M2952,'Faire Payouts'!P2952,'Faire Payouts'!R2952)+'Faire Payouts'!N2952)*-1</f>
        <v>0</v>
      </c>
      <c r="D7253" t="str">
        <f t="shared" si="240"/>
        <v/>
      </c>
    </row>
    <row r="7254" spans="1:4" x14ac:dyDescent="0.2">
      <c r="A7254" t="str">
        <f t="shared" si="241"/>
        <v/>
      </c>
      <c r="B7254" s="1">
        <f>'Faire Payouts'!$A2953</f>
        <v>0</v>
      </c>
      <c r="C7254">
        <f>('Faire Payouts'!F2953-SUM('Faire Payouts'!I2953,'Faire Payouts'!K2953,'Faire Payouts'!L2953,'Faire Payouts'!M2953,'Faire Payouts'!P2953,'Faire Payouts'!R2953)+'Faire Payouts'!N2953)*-1</f>
        <v>0</v>
      </c>
      <c r="D7254" t="str">
        <f t="shared" si="240"/>
        <v/>
      </c>
    </row>
    <row r="7255" spans="1:4" x14ac:dyDescent="0.2">
      <c r="A7255" t="str">
        <f t="shared" si="241"/>
        <v/>
      </c>
      <c r="B7255" s="1">
        <f>'Faire Payouts'!$A2954</f>
        <v>0</v>
      </c>
      <c r="C7255">
        <f>('Faire Payouts'!F2954-SUM('Faire Payouts'!I2954,'Faire Payouts'!K2954,'Faire Payouts'!L2954,'Faire Payouts'!M2954,'Faire Payouts'!P2954,'Faire Payouts'!R2954)+'Faire Payouts'!N2954)*-1</f>
        <v>0</v>
      </c>
      <c r="D7255" t="str">
        <f t="shared" si="240"/>
        <v/>
      </c>
    </row>
    <row r="7256" spans="1:4" x14ac:dyDescent="0.2">
      <c r="A7256" t="str">
        <f t="shared" si="241"/>
        <v/>
      </c>
      <c r="B7256" s="1">
        <f>'Faire Payouts'!$A2955</f>
        <v>0</v>
      </c>
      <c r="C7256">
        <f>('Faire Payouts'!F2955-SUM('Faire Payouts'!I2955,'Faire Payouts'!K2955,'Faire Payouts'!L2955,'Faire Payouts'!M2955,'Faire Payouts'!P2955,'Faire Payouts'!R2955)+'Faire Payouts'!N2955)*-1</f>
        <v>0</v>
      </c>
      <c r="D7256" t="str">
        <f t="shared" si="240"/>
        <v/>
      </c>
    </row>
    <row r="7257" spans="1:4" x14ac:dyDescent="0.2">
      <c r="A7257" t="str">
        <f t="shared" si="241"/>
        <v/>
      </c>
      <c r="B7257" s="1">
        <f>'Faire Payouts'!$A2956</f>
        <v>0</v>
      </c>
      <c r="C7257">
        <f>('Faire Payouts'!F2956-SUM('Faire Payouts'!I2956,'Faire Payouts'!K2956,'Faire Payouts'!L2956,'Faire Payouts'!M2956,'Faire Payouts'!P2956,'Faire Payouts'!R2956)+'Faire Payouts'!N2956)*-1</f>
        <v>0</v>
      </c>
      <c r="D7257" t="str">
        <f t="shared" si="240"/>
        <v/>
      </c>
    </row>
    <row r="7258" spans="1:4" x14ac:dyDescent="0.2">
      <c r="A7258" t="str">
        <f t="shared" si="241"/>
        <v/>
      </c>
      <c r="B7258" s="1">
        <f>'Faire Payouts'!$A2957</f>
        <v>0</v>
      </c>
      <c r="C7258">
        <f>('Faire Payouts'!F2957-SUM('Faire Payouts'!I2957,'Faire Payouts'!K2957,'Faire Payouts'!L2957,'Faire Payouts'!M2957,'Faire Payouts'!P2957,'Faire Payouts'!R2957)+'Faire Payouts'!N2957)*-1</f>
        <v>0</v>
      </c>
      <c r="D7258" t="str">
        <f t="shared" si="240"/>
        <v/>
      </c>
    </row>
    <row r="7259" spans="1:4" x14ac:dyDescent="0.2">
      <c r="A7259" t="str">
        <f t="shared" si="241"/>
        <v/>
      </c>
      <c r="B7259" s="1">
        <f>'Faire Payouts'!$A2958</f>
        <v>0</v>
      </c>
      <c r="C7259">
        <f>('Faire Payouts'!F2958-SUM('Faire Payouts'!I2958,'Faire Payouts'!K2958,'Faire Payouts'!L2958,'Faire Payouts'!M2958,'Faire Payouts'!P2958,'Faire Payouts'!R2958)+'Faire Payouts'!N2958)*-1</f>
        <v>0</v>
      </c>
      <c r="D7259" t="str">
        <f t="shared" si="240"/>
        <v/>
      </c>
    </row>
    <row r="7260" spans="1:4" x14ac:dyDescent="0.2">
      <c r="A7260" t="str">
        <f t="shared" si="241"/>
        <v/>
      </c>
      <c r="B7260" s="1">
        <f>'Faire Payouts'!$A2959</f>
        <v>0</v>
      </c>
      <c r="C7260">
        <f>('Faire Payouts'!F2959-SUM('Faire Payouts'!I2959,'Faire Payouts'!K2959,'Faire Payouts'!L2959,'Faire Payouts'!M2959,'Faire Payouts'!P2959,'Faire Payouts'!R2959)+'Faire Payouts'!N2959)*-1</f>
        <v>0</v>
      </c>
      <c r="D7260" t="str">
        <f t="shared" si="240"/>
        <v/>
      </c>
    </row>
    <row r="7261" spans="1:4" x14ac:dyDescent="0.2">
      <c r="A7261" t="str">
        <f t="shared" si="241"/>
        <v/>
      </c>
      <c r="B7261" s="1">
        <f>'Faire Payouts'!$A2960</f>
        <v>0</v>
      </c>
      <c r="C7261">
        <f>('Faire Payouts'!F2960-SUM('Faire Payouts'!I2960,'Faire Payouts'!K2960,'Faire Payouts'!L2960,'Faire Payouts'!M2960,'Faire Payouts'!P2960,'Faire Payouts'!R2960)+'Faire Payouts'!N2960)*-1</f>
        <v>0</v>
      </c>
      <c r="D7261" t="str">
        <f t="shared" si="240"/>
        <v/>
      </c>
    </row>
    <row r="7262" spans="1:4" x14ac:dyDescent="0.2">
      <c r="A7262" t="str">
        <f t="shared" si="241"/>
        <v/>
      </c>
      <c r="B7262" s="1">
        <f>'Faire Payouts'!$A2961</f>
        <v>0</v>
      </c>
      <c r="C7262">
        <f>('Faire Payouts'!F2961-SUM('Faire Payouts'!I2961,'Faire Payouts'!K2961,'Faire Payouts'!L2961,'Faire Payouts'!M2961,'Faire Payouts'!P2961,'Faire Payouts'!R2961)+'Faire Payouts'!N2961)*-1</f>
        <v>0</v>
      </c>
      <c r="D7262" t="str">
        <f t="shared" si="240"/>
        <v/>
      </c>
    </row>
    <row r="7263" spans="1:4" x14ac:dyDescent="0.2">
      <c r="A7263" t="str">
        <f t="shared" si="241"/>
        <v/>
      </c>
      <c r="B7263" s="1">
        <f>'Faire Payouts'!$A2962</f>
        <v>0</v>
      </c>
      <c r="C7263">
        <f>('Faire Payouts'!F2962-SUM('Faire Payouts'!I2962,'Faire Payouts'!K2962,'Faire Payouts'!L2962,'Faire Payouts'!M2962,'Faire Payouts'!P2962,'Faire Payouts'!R2962)+'Faire Payouts'!N2962)*-1</f>
        <v>0</v>
      </c>
      <c r="D7263" t="str">
        <f t="shared" si="240"/>
        <v/>
      </c>
    </row>
    <row r="7264" spans="1:4" x14ac:dyDescent="0.2">
      <c r="A7264" t="str">
        <f t="shared" si="241"/>
        <v/>
      </c>
      <c r="B7264" s="1">
        <f>'Faire Payouts'!$A2963</f>
        <v>0</v>
      </c>
      <c r="C7264">
        <f>('Faire Payouts'!F2963-SUM('Faire Payouts'!I2963,'Faire Payouts'!K2963,'Faire Payouts'!L2963,'Faire Payouts'!M2963,'Faire Payouts'!P2963,'Faire Payouts'!R2963)+'Faire Payouts'!N2963)*-1</f>
        <v>0</v>
      </c>
      <c r="D7264" t="str">
        <f t="shared" si="240"/>
        <v/>
      </c>
    </row>
    <row r="7265" spans="1:4" x14ac:dyDescent="0.2">
      <c r="A7265" t="str">
        <f t="shared" si="241"/>
        <v/>
      </c>
      <c r="B7265" s="1">
        <f>'Faire Payouts'!$A2964</f>
        <v>0</v>
      </c>
      <c r="C7265">
        <f>('Faire Payouts'!F2964-SUM('Faire Payouts'!I2964,'Faire Payouts'!K2964,'Faire Payouts'!L2964,'Faire Payouts'!M2964,'Faire Payouts'!P2964,'Faire Payouts'!R2964)+'Faire Payouts'!N2964)*-1</f>
        <v>0</v>
      </c>
      <c r="D7265" t="str">
        <f t="shared" si="240"/>
        <v/>
      </c>
    </row>
    <row r="7266" spans="1:4" x14ac:dyDescent="0.2">
      <c r="A7266" t="str">
        <f t="shared" si="241"/>
        <v/>
      </c>
      <c r="B7266" s="1">
        <f>'Faire Payouts'!$A2965</f>
        <v>0</v>
      </c>
      <c r="C7266">
        <f>('Faire Payouts'!F2965-SUM('Faire Payouts'!I2965,'Faire Payouts'!K2965,'Faire Payouts'!L2965,'Faire Payouts'!M2965,'Faire Payouts'!P2965,'Faire Payouts'!R2965)+'Faire Payouts'!N2965)*-1</f>
        <v>0</v>
      </c>
      <c r="D7266" t="str">
        <f t="shared" si="240"/>
        <v/>
      </c>
    </row>
    <row r="7267" spans="1:4" x14ac:dyDescent="0.2">
      <c r="A7267" t="str">
        <f t="shared" si="241"/>
        <v/>
      </c>
      <c r="B7267" s="1">
        <f>'Faire Payouts'!$A2966</f>
        <v>0</v>
      </c>
      <c r="C7267">
        <f>('Faire Payouts'!F2966-SUM('Faire Payouts'!I2966,'Faire Payouts'!K2966,'Faire Payouts'!L2966,'Faire Payouts'!M2966,'Faire Payouts'!P2966,'Faire Payouts'!R2966)+'Faire Payouts'!N2966)*-1</f>
        <v>0</v>
      </c>
      <c r="D7267" t="str">
        <f t="shared" si="240"/>
        <v/>
      </c>
    </row>
    <row r="7268" spans="1:4" x14ac:dyDescent="0.2">
      <c r="A7268" t="str">
        <f t="shared" si="241"/>
        <v/>
      </c>
      <c r="B7268" s="1">
        <f>'Faire Payouts'!$A2967</f>
        <v>0</v>
      </c>
      <c r="C7268">
        <f>('Faire Payouts'!F2967-SUM('Faire Payouts'!I2967,'Faire Payouts'!K2967,'Faire Payouts'!L2967,'Faire Payouts'!M2967,'Faire Payouts'!P2967,'Faire Payouts'!R2967)+'Faire Payouts'!N2967)*-1</f>
        <v>0</v>
      </c>
      <c r="D7268" t="str">
        <f t="shared" si="240"/>
        <v/>
      </c>
    </row>
    <row r="7269" spans="1:4" x14ac:dyDescent="0.2">
      <c r="A7269" t="str">
        <f t="shared" si="241"/>
        <v/>
      </c>
      <c r="B7269" s="1">
        <f>'Faire Payouts'!$A2968</f>
        <v>0</v>
      </c>
      <c r="C7269">
        <f>('Faire Payouts'!F2968-SUM('Faire Payouts'!I2968,'Faire Payouts'!K2968,'Faire Payouts'!L2968,'Faire Payouts'!M2968,'Faire Payouts'!P2968,'Faire Payouts'!R2968)+'Faire Payouts'!N2968)*-1</f>
        <v>0</v>
      </c>
      <c r="D7269" t="str">
        <f t="shared" si="240"/>
        <v/>
      </c>
    </row>
    <row r="7270" spans="1:4" x14ac:dyDescent="0.2">
      <c r="A7270" t="str">
        <f t="shared" si="241"/>
        <v/>
      </c>
      <c r="B7270" s="1">
        <f>'Faire Payouts'!$A2969</f>
        <v>0</v>
      </c>
      <c r="C7270">
        <f>('Faire Payouts'!F2969-SUM('Faire Payouts'!I2969,'Faire Payouts'!K2969,'Faire Payouts'!L2969,'Faire Payouts'!M2969,'Faire Payouts'!P2969,'Faire Payouts'!R2969)+'Faire Payouts'!N2969)*-1</f>
        <v>0</v>
      </c>
      <c r="D7270" t="str">
        <f t="shared" si="240"/>
        <v/>
      </c>
    </row>
    <row r="7271" spans="1:4" x14ac:dyDescent="0.2">
      <c r="A7271" t="str">
        <f t="shared" si="241"/>
        <v/>
      </c>
      <c r="B7271" s="1">
        <f>'Faire Payouts'!$A2970</f>
        <v>0</v>
      </c>
      <c r="C7271">
        <f>('Faire Payouts'!F2970-SUM('Faire Payouts'!I2970,'Faire Payouts'!K2970,'Faire Payouts'!L2970,'Faire Payouts'!M2970,'Faire Payouts'!P2970,'Faire Payouts'!R2970)+'Faire Payouts'!N2970)*-1</f>
        <v>0</v>
      </c>
      <c r="D7271" t="str">
        <f t="shared" si="240"/>
        <v/>
      </c>
    </row>
    <row r="7272" spans="1:4" x14ac:dyDescent="0.2">
      <c r="A7272" t="str">
        <f t="shared" si="241"/>
        <v/>
      </c>
      <c r="B7272" s="1">
        <f>'Faire Payouts'!$A2971</f>
        <v>0</v>
      </c>
      <c r="C7272">
        <f>('Faire Payouts'!F2971-SUM('Faire Payouts'!I2971,'Faire Payouts'!K2971,'Faire Payouts'!L2971,'Faire Payouts'!M2971,'Faire Payouts'!P2971,'Faire Payouts'!R2971)+'Faire Payouts'!N2971)*-1</f>
        <v>0</v>
      </c>
      <c r="D7272" t="str">
        <f t="shared" si="240"/>
        <v/>
      </c>
    </row>
    <row r="7273" spans="1:4" x14ac:dyDescent="0.2">
      <c r="A7273" t="str">
        <f t="shared" si="241"/>
        <v/>
      </c>
      <c r="B7273" s="1">
        <f>'Faire Payouts'!$A2972</f>
        <v>0</v>
      </c>
      <c r="C7273">
        <f>('Faire Payouts'!F2972-SUM('Faire Payouts'!I2972,'Faire Payouts'!K2972,'Faire Payouts'!L2972,'Faire Payouts'!M2972,'Faire Payouts'!P2972,'Faire Payouts'!R2972)+'Faire Payouts'!N2972)*-1</f>
        <v>0</v>
      </c>
      <c r="D7273" t="str">
        <f t="shared" si="240"/>
        <v/>
      </c>
    </row>
    <row r="7274" spans="1:4" x14ac:dyDescent="0.2">
      <c r="A7274" t="str">
        <f t="shared" si="241"/>
        <v/>
      </c>
      <c r="B7274" s="1">
        <f>'Faire Payouts'!$A2973</f>
        <v>0</v>
      </c>
      <c r="C7274">
        <f>('Faire Payouts'!F2973-SUM('Faire Payouts'!I2973,'Faire Payouts'!K2973,'Faire Payouts'!L2973,'Faire Payouts'!M2973,'Faire Payouts'!P2973,'Faire Payouts'!R2973)+'Faire Payouts'!N2973)*-1</f>
        <v>0</v>
      </c>
      <c r="D7274" t="str">
        <f t="shared" si="240"/>
        <v/>
      </c>
    </row>
    <row r="7275" spans="1:4" x14ac:dyDescent="0.2">
      <c r="A7275" t="str">
        <f t="shared" si="241"/>
        <v/>
      </c>
      <c r="B7275" s="1">
        <f>'Faire Payouts'!$A2974</f>
        <v>0</v>
      </c>
      <c r="C7275">
        <f>('Faire Payouts'!F2974-SUM('Faire Payouts'!I2974,'Faire Payouts'!K2974,'Faire Payouts'!L2974,'Faire Payouts'!M2974,'Faire Payouts'!P2974,'Faire Payouts'!R2974)+'Faire Payouts'!N2974)*-1</f>
        <v>0</v>
      </c>
      <c r="D7275" t="str">
        <f t="shared" si="240"/>
        <v/>
      </c>
    </row>
    <row r="7276" spans="1:4" x14ac:dyDescent="0.2">
      <c r="A7276" t="str">
        <f t="shared" si="241"/>
        <v/>
      </c>
      <c r="B7276" s="1">
        <f>'Faire Payouts'!$A2975</f>
        <v>0</v>
      </c>
      <c r="C7276">
        <f>('Faire Payouts'!F2975-SUM('Faire Payouts'!I2975,'Faire Payouts'!K2975,'Faire Payouts'!L2975,'Faire Payouts'!M2975,'Faire Payouts'!P2975,'Faire Payouts'!R2975)+'Faire Payouts'!N2975)*-1</f>
        <v>0</v>
      </c>
      <c r="D7276" t="str">
        <f t="shared" si="240"/>
        <v/>
      </c>
    </row>
    <row r="7277" spans="1:4" x14ac:dyDescent="0.2">
      <c r="A7277" t="str">
        <f t="shared" si="241"/>
        <v/>
      </c>
      <c r="B7277" s="1">
        <f>'Faire Payouts'!$A2976</f>
        <v>0</v>
      </c>
      <c r="C7277">
        <f>('Faire Payouts'!F2976-SUM('Faire Payouts'!I2976,'Faire Payouts'!K2976,'Faire Payouts'!L2976,'Faire Payouts'!M2976,'Faire Payouts'!P2976,'Faire Payouts'!R2976)+'Faire Payouts'!N2976)*-1</f>
        <v>0</v>
      </c>
      <c r="D7277" t="str">
        <f t="shared" si="240"/>
        <v/>
      </c>
    </row>
    <row r="7278" spans="1:4" x14ac:dyDescent="0.2">
      <c r="A7278" t="str">
        <f t="shared" si="241"/>
        <v/>
      </c>
      <c r="B7278" s="1">
        <f>'Faire Payouts'!$A2977</f>
        <v>0</v>
      </c>
      <c r="C7278">
        <f>('Faire Payouts'!F2977-SUM('Faire Payouts'!I2977,'Faire Payouts'!K2977,'Faire Payouts'!L2977,'Faire Payouts'!M2977,'Faire Payouts'!P2977,'Faire Payouts'!R2977)+'Faire Payouts'!N2977)*-1</f>
        <v>0</v>
      </c>
      <c r="D7278" t="str">
        <f t="shared" si="240"/>
        <v/>
      </c>
    </row>
    <row r="7279" spans="1:4" x14ac:dyDescent="0.2">
      <c r="A7279" t="str">
        <f t="shared" si="241"/>
        <v/>
      </c>
      <c r="B7279" s="1">
        <f>'Faire Payouts'!$A2978</f>
        <v>0</v>
      </c>
      <c r="C7279">
        <f>('Faire Payouts'!F2978-SUM('Faire Payouts'!I2978,'Faire Payouts'!K2978,'Faire Payouts'!L2978,'Faire Payouts'!M2978,'Faire Payouts'!P2978,'Faire Payouts'!R2978)+'Faire Payouts'!N2978)*-1</f>
        <v>0</v>
      </c>
      <c r="D7279" t="str">
        <f t="shared" si="240"/>
        <v/>
      </c>
    </row>
    <row r="7280" spans="1:4" x14ac:dyDescent="0.2">
      <c r="A7280" t="str">
        <f t="shared" si="241"/>
        <v/>
      </c>
      <c r="B7280" s="1">
        <f>'Faire Payouts'!$A2979</f>
        <v>0</v>
      </c>
      <c r="C7280">
        <f>('Faire Payouts'!F2979-SUM('Faire Payouts'!I2979,'Faire Payouts'!K2979,'Faire Payouts'!L2979,'Faire Payouts'!M2979,'Faire Payouts'!P2979,'Faire Payouts'!R2979)+'Faire Payouts'!N2979)*-1</f>
        <v>0</v>
      </c>
      <c r="D7280" t="str">
        <f t="shared" ref="D7280:D7343" si="242">IF(C7280&lt;&gt;0,CONCATENATE(A7280,B7280),"")</f>
        <v/>
      </c>
    </row>
    <row r="7281" spans="1:4" x14ac:dyDescent="0.2">
      <c r="A7281" t="str">
        <f t="shared" si="241"/>
        <v/>
      </c>
      <c r="B7281" s="1">
        <f>'Faire Payouts'!$A2980</f>
        <v>0</v>
      </c>
      <c r="C7281">
        <f>('Faire Payouts'!F2980-SUM('Faire Payouts'!I2980,'Faire Payouts'!K2980,'Faire Payouts'!L2980,'Faire Payouts'!M2980,'Faire Payouts'!P2980,'Faire Payouts'!R2980)+'Faire Payouts'!N2980)*-1</f>
        <v>0</v>
      </c>
      <c r="D7281" t="str">
        <f t="shared" si="242"/>
        <v/>
      </c>
    </row>
    <row r="7282" spans="1:4" x14ac:dyDescent="0.2">
      <c r="A7282" t="str">
        <f t="shared" si="241"/>
        <v/>
      </c>
      <c r="B7282" s="1">
        <f>'Faire Payouts'!$A2981</f>
        <v>0</v>
      </c>
      <c r="C7282">
        <f>('Faire Payouts'!F2981-SUM('Faire Payouts'!I2981,'Faire Payouts'!K2981,'Faire Payouts'!L2981,'Faire Payouts'!M2981,'Faire Payouts'!P2981,'Faire Payouts'!R2981)+'Faire Payouts'!N2981)*-1</f>
        <v>0</v>
      </c>
      <c r="D7282" t="str">
        <f t="shared" si="242"/>
        <v/>
      </c>
    </row>
    <row r="7283" spans="1:4" x14ac:dyDescent="0.2">
      <c r="A7283" t="str">
        <f t="shared" si="241"/>
        <v/>
      </c>
      <c r="B7283" s="1">
        <f>'Faire Payouts'!$A2982</f>
        <v>0</v>
      </c>
      <c r="C7283">
        <f>('Faire Payouts'!F2982-SUM('Faire Payouts'!I2982,'Faire Payouts'!K2982,'Faire Payouts'!L2982,'Faire Payouts'!M2982,'Faire Payouts'!P2982,'Faire Payouts'!R2982)+'Faire Payouts'!N2982)*-1</f>
        <v>0</v>
      </c>
      <c r="D7283" t="str">
        <f t="shared" si="242"/>
        <v/>
      </c>
    </row>
    <row r="7284" spans="1:4" x14ac:dyDescent="0.2">
      <c r="A7284" t="str">
        <f t="shared" si="241"/>
        <v/>
      </c>
      <c r="B7284" s="1">
        <f>'Faire Payouts'!$A2983</f>
        <v>0</v>
      </c>
      <c r="C7284">
        <f>('Faire Payouts'!F2983-SUM('Faire Payouts'!I2983,'Faire Payouts'!K2983,'Faire Payouts'!L2983,'Faire Payouts'!M2983,'Faire Payouts'!P2983,'Faire Payouts'!R2983)+'Faire Payouts'!N2983)*-1</f>
        <v>0</v>
      </c>
      <c r="D7284" t="str">
        <f t="shared" si="242"/>
        <v/>
      </c>
    </row>
    <row r="7285" spans="1:4" x14ac:dyDescent="0.2">
      <c r="A7285" t="str">
        <f t="shared" si="241"/>
        <v/>
      </c>
      <c r="B7285" s="1">
        <f>'Faire Payouts'!$A2984</f>
        <v>0</v>
      </c>
      <c r="C7285">
        <f>('Faire Payouts'!F2984-SUM('Faire Payouts'!I2984,'Faire Payouts'!K2984,'Faire Payouts'!L2984,'Faire Payouts'!M2984,'Faire Payouts'!P2984,'Faire Payouts'!R2984)+'Faire Payouts'!N2984)*-1</f>
        <v>0</v>
      </c>
      <c r="D7285" t="str">
        <f t="shared" si="242"/>
        <v/>
      </c>
    </row>
    <row r="7286" spans="1:4" x14ac:dyDescent="0.2">
      <c r="A7286" t="str">
        <f t="shared" si="241"/>
        <v/>
      </c>
      <c r="B7286" s="1">
        <f>'Faire Payouts'!$A2985</f>
        <v>0</v>
      </c>
      <c r="C7286">
        <f>('Faire Payouts'!F2985-SUM('Faire Payouts'!I2985,'Faire Payouts'!K2985,'Faire Payouts'!L2985,'Faire Payouts'!M2985,'Faire Payouts'!P2985,'Faire Payouts'!R2985)+'Faire Payouts'!N2985)*-1</f>
        <v>0</v>
      </c>
      <c r="D7286" t="str">
        <f t="shared" si="242"/>
        <v/>
      </c>
    </row>
    <row r="7287" spans="1:4" x14ac:dyDescent="0.2">
      <c r="A7287" t="str">
        <f t="shared" si="241"/>
        <v/>
      </c>
      <c r="B7287" s="1">
        <f>'Faire Payouts'!$A2986</f>
        <v>0</v>
      </c>
      <c r="C7287">
        <f>('Faire Payouts'!F2986-SUM('Faire Payouts'!I2986,'Faire Payouts'!K2986,'Faire Payouts'!L2986,'Faire Payouts'!M2986,'Faire Payouts'!P2986,'Faire Payouts'!R2986)+'Faire Payouts'!N2986)*-1</f>
        <v>0</v>
      </c>
      <c r="D7287" t="str">
        <f t="shared" si="242"/>
        <v/>
      </c>
    </row>
    <row r="7288" spans="1:4" x14ac:dyDescent="0.2">
      <c r="A7288" t="str">
        <f t="shared" si="241"/>
        <v/>
      </c>
      <c r="B7288" s="1">
        <f>'Faire Payouts'!$A2987</f>
        <v>0</v>
      </c>
      <c r="C7288">
        <f>('Faire Payouts'!F2987-SUM('Faire Payouts'!I2987,'Faire Payouts'!K2987,'Faire Payouts'!L2987,'Faire Payouts'!M2987,'Faire Payouts'!P2987,'Faire Payouts'!R2987)+'Faire Payouts'!N2987)*-1</f>
        <v>0</v>
      </c>
      <c r="D7288" t="str">
        <f t="shared" si="242"/>
        <v/>
      </c>
    </row>
    <row r="7289" spans="1:4" x14ac:dyDescent="0.2">
      <c r="A7289" t="str">
        <f t="shared" si="241"/>
        <v/>
      </c>
      <c r="B7289" s="1">
        <f>'Faire Payouts'!$A2988</f>
        <v>0</v>
      </c>
      <c r="C7289">
        <f>('Faire Payouts'!F2988-SUM('Faire Payouts'!I2988,'Faire Payouts'!K2988,'Faire Payouts'!L2988,'Faire Payouts'!M2988,'Faire Payouts'!P2988,'Faire Payouts'!R2988)+'Faire Payouts'!N2988)*-1</f>
        <v>0</v>
      </c>
      <c r="D7289" t="str">
        <f t="shared" si="242"/>
        <v/>
      </c>
    </row>
    <row r="7290" spans="1:4" x14ac:dyDescent="0.2">
      <c r="A7290" t="str">
        <f t="shared" si="241"/>
        <v/>
      </c>
      <c r="B7290" s="1">
        <f>'Faire Payouts'!$A2989</f>
        <v>0</v>
      </c>
      <c r="C7290">
        <f>('Faire Payouts'!F2989-SUM('Faire Payouts'!I2989,'Faire Payouts'!K2989,'Faire Payouts'!L2989,'Faire Payouts'!M2989,'Faire Payouts'!P2989,'Faire Payouts'!R2989)+'Faire Payouts'!N2989)*-1</f>
        <v>0</v>
      </c>
      <c r="D7290" t="str">
        <f t="shared" si="242"/>
        <v/>
      </c>
    </row>
    <row r="7291" spans="1:4" x14ac:dyDescent="0.2">
      <c r="A7291" t="str">
        <f t="shared" si="241"/>
        <v/>
      </c>
      <c r="B7291" s="1">
        <f>'Faire Payouts'!$A2990</f>
        <v>0</v>
      </c>
      <c r="C7291">
        <f>('Faire Payouts'!F2990-SUM('Faire Payouts'!I2990,'Faire Payouts'!K2990,'Faire Payouts'!L2990,'Faire Payouts'!M2990,'Faire Payouts'!P2990,'Faire Payouts'!R2990)+'Faire Payouts'!N2990)*-1</f>
        <v>0</v>
      </c>
      <c r="D7291" t="str">
        <f t="shared" si="242"/>
        <v/>
      </c>
    </row>
    <row r="7292" spans="1:4" x14ac:dyDescent="0.2">
      <c r="A7292" t="str">
        <f t="shared" si="241"/>
        <v/>
      </c>
      <c r="B7292" s="1">
        <f>'Faire Payouts'!$A2991</f>
        <v>0</v>
      </c>
      <c r="C7292">
        <f>('Faire Payouts'!F2991-SUM('Faire Payouts'!I2991,'Faire Payouts'!K2991,'Faire Payouts'!L2991,'Faire Payouts'!M2991,'Faire Payouts'!P2991,'Faire Payouts'!R2991)+'Faire Payouts'!N2991)*-1</f>
        <v>0</v>
      </c>
      <c r="D7292" t="str">
        <f t="shared" si="242"/>
        <v/>
      </c>
    </row>
    <row r="7293" spans="1:4" x14ac:dyDescent="0.2">
      <c r="A7293" t="str">
        <f t="shared" si="241"/>
        <v/>
      </c>
      <c r="B7293" s="1">
        <f>'Faire Payouts'!$A2992</f>
        <v>0</v>
      </c>
      <c r="C7293">
        <f>('Faire Payouts'!F2992-SUM('Faire Payouts'!I2992,'Faire Payouts'!K2992,'Faire Payouts'!L2992,'Faire Payouts'!M2992,'Faire Payouts'!P2992,'Faire Payouts'!R2992)+'Faire Payouts'!N2992)*-1</f>
        <v>0</v>
      </c>
      <c r="D7293" t="str">
        <f t="shared" si="242"/>
        <v/>
      </c>
    </row>
    <row r="7294" spans="1:4" x14ac:dyDescent="0.2">
      <c r="A7294" t="str">
        <f t="shared" si="241"/>
        <v/>
      </c>
      <c r="B7294" s="1">
        <f>'Faire Payouts'!$A2993</f>
        <v>0</v>
      </c>
      <c r="C7294">
        <f>('Faire Payouts'!F2993-SUM('Faire Payouts'!I2993,'Faire Payouts'!K2993,'Faire Payouts'!L2993,'Faire Payouts'!M2993,'Faire Payouts'!P2993,'Faire Payouts'!R2993)+'Faire Payouts'!N2993)*-1</f>
        <v>0</v>
      </c>
      <c r="D7294" t="str">
        <f t="shared" si="242"/>
        <v/>
      </c>
    </row>
    <row r="7295" spans="1:4" x14ac:dyDescent="0.2">
      <c r="A7295" t="str">
        <f t="shared" si="241"/>
        <v/>
      </c>
      <c r="B7295" s="1">
        <f>'Faire Payouts'!$A2994</f>
        <v>0</v>
      </c>
      <c r="C7295">
        <f>('Faire Payouts'!F2994-SUM('Faire Payouts'!I2994,'Faire Payouts'!K2994,'Faire Payouts'!L2994,'Faire Payouts'!M2994,'Faire Payouts'!P2994,'Faire Payouts'!R2994)+'Faire Payouts'!N2994)*-1</f>
        <v>0</v>
      </c>
      <c r="D7295" t="str">
        <f t="shared" si="242"/>
        <v/>
      </c>
    </row>
    <row r="7296" spans="1:4" x14ac:dyDescent="0.2">
      <c r="A7296" t="str">
        <f t="shared" ref="A7296:A7359" si="243">IF(B7296&gt;0,A7295,"")</f>
        <v/>
      </c>
      <c r="B7296" s="1">
        <f>'Faire Payouts'!$A2995</f>
        <v>0</v>
      </c>
      <c r="C7296">
        <f>('Faire Payouts'!F2995-SUM('Faire Payouts'!I2995,'Faire Payouts'!K2995,'Faire Payouts'!L2995,'Faire Payouts'!M2995,'Faire Payouts'!P2995,'Faire Payouts'!R2995)+'Faire Payouts'!N2995)*-1</f>
        <v>0</v>
      </c>
      <c r="D7296" t="str">
        <f t="shared" si="242"/>
        <v/>
      </c>
    </row>
    <row r="7297" spans="1:4" x14ac:dyDescent="0.2">
      <c r="A7297" t="str">
        <f t="shared" si="243"/>
        <v/>
      </c>
      <c r="B7297" s="1">
        <f>'Faire Payouts'!$A2996</f>
        <v>0</v>
      </c>
      <c r="C7297">
        <f>('Faire Payouts'!F2996-SUM('Faire Payouts'!I2996,'Faire Payouts'!K2996,'Faire Payouts'!L2996,'Faire Payouts'!M2996,'Faire Payouts'!P2996,'Faire Payouts'!R2996)+'Faire Payouts'!N2996)*-1</f>
        <v>0</v>
      </c>
      <c r="D7297" t="str">
        <f t="shared" si="242"/>
        <v/>
      </c>
    </row>
    <row r="7298" spans="1:4" x14ac:dyDescent="0.2">
      <c r="A7298" t="str">
        <f t="shared" si="243"/>
        <v/>
      </c>
      <c r="B7298" s="1">
        <f>'Faire Payouts'!$A2997</f>
        <v>0</v>
      </c>
      <c r="C7298">
        <f>('Faire Payouts'!F2997-SUM('Faire Payouts'!I2997,'Faire Payouts'!K2997,'Faire Payouts'!L2997,'Faire Payouts'!M2997,'Faire Payouts'!P2997,'Faire Payouts'!R2997)+'Faire Payouts'!N2997)*-1</f>
        <v>0</v>
      </c>
      <c r="D7298" t="str">
        <f t="shared" si="242"/>
        <v/>
      </c>
    </row>
    <row r="7299" spans="1:4" x14ac:dyDescent="0.2">
      <c r="A7299" t="str">
        <f t="shared" si="243"/>
        <v/>
      </c>
      <c r="B7299" s="1">
        <f>'Faire Payouts'!$A2998</f>
        <v>0</v>
      </c>
      <c r="C7299">
        <f>('Faire Payouts'!F2998-SUM('Faire Payouts'!I2998,'Faire Payouts'!K2998,'Faire Payouts'!L2998,'Faire Payouts'!M2998,'Faire Payouts'!P2998,'Faire Payouts'!R2998)+'Faire Payouts'!N2998)*-1</f>
        <v>0</v>
      </c>
      <c r="D7299" t="str">
        <f t="shared" si="242"/>
        <v/>
      </c>
    </row>
    <row r="7300" spans="1:4" x14ac:dyDescent="0.2">
      <c r="A7300" t="str">
        <f t="shared" si="243"/>
        <v/>
      </c>
      <c r="B7300" s="1">
        <f>'Faire Payouts'!$A2999</f>
        <v>0</v>
      </c>
      <c r="C7300">
        <f>('Faire Payouts'!F2999-SUM('Faire Payouts'!I2999,'Faire Payouts'!K2999,'Faire Payouts'!L2999,'Faire Payouts'!M2999,'Faire Payouts'!P2999,'Faire Payouts'!R2999)+'Faire Payouts'!N2999)*-1</f>
        <v>0</v>
      </c>
      <c r="D7300" t="str">
        <f t="shared" si="242"/>
        <v/>
      </c>
    </row>
    <row r="7301" spans="1:4" x14ac:dyDescent="0.2">
      <c r="A7301" t="str">
        <f t="shared" si="243"/>
        <v/>
      </c>
      <c r="B7301" s="1">
        <f>'Faire Payouts'!$A3000</f>
        <v>0</v>
      </c>
      <c r="C7301">
        <f>('Faire Payouts'!F3000-SUM('Faire Payouts'!I3000,'Faire Payouts'!K3000,'Faire Payouts'!L3000,'Faire Payouts'!M3000,'Faire Payouts'!P3000,'Faire Payouts'!R3000)+'Faire Payouts'!N3000)*-1</f>
        <v>0</v>
      </c>
      <c r="D7301" t="str">
        <f t="shared" si="242"/>
        <v/>
      </c>
    </row>
    <row r="7302" spans="1:4" x14ac:dyDescent="0.2">
      <c r="A7302" t="str">
        <f t="shared" si="243"/>
        <v/>
      </c>
      <c r="B7302" s="1">
        <f>'Faire Payouts'!$A3001</f>
        <v>0</v>
      </c>
      <c r="C7302">
        <f>('Faire Payouts'!F3001-SUM('Faire Payouts'!I3001,'Faire Payouts'!K3001,'Faire Payouts'!L3001,'Faire Payouts'!M3001,'Faire Payouts'!P3001,'Faire Payouts'!R3001)+'Faire Payouts'!N3001)*-1</f>
        <v>0</v>
      </c>
      <c r="D7302" t="str">
        <f t="shared" si="242"/>
        <v/>
      </c>
    </row>
    <row r="7303" spans="1:4" x14ac:dyDescent="0.2">
      <c r="A7303" t="str">
        <f t="shared" si="243"/>
        <v/>
      </c>
      <c r="B7303" s="1">
        <f>'Faire Payouts'!$A3002</f>
        <v>0</v>
      </c>
      <c r="C7303">
        <f>('Faire Payouts'!F3002-SUM('Faire Payouts'!I3002,'Faire Payouts'!K3002,'Faire Payouts'!L3002,'Faire Payouts'!M3002,'Faire Payouts'!P3002,'Faire Payouts'!R3002)+'Faire Payouts'!N3002)*-1</f>
        <v>0</v>
      </c>
      <c r="D7303" t="str">
        <f t="shared" si="242"/>
        <v/>
      </c>
    </row>
    <row r="7304" spans="1:4" x14ac:dyDescent="0.2">
      <c r="A7304" t="str">
        <f t="shared" si="243"/>
        <v/>
      </c>
      <c r="B7304" s="1">
        <f>'Faire Payouts'!$A3003</f>
        <v>0</v>
      </c>
      <c r="C7304">
        <f>('Faire Payouts'!F3003-SUM('Faire Payouts'!I3003,'Faire Payouts'!K3003,'Faire Payouts'!L3003,'Faire Payouts'!M3003,'Faire Payouts'!P3003,'Faire Payouts'!R3003)+'Faire Payouts'!N3003)*-1</f>
        <v>0</v>
      </c>
      <c r="D7304" t="str">
        <f t="shared" si="242"/>
        <v/>
      </c>
    </row>
    <row r="7305" spans="1:4" x14ac:dyDescent="0.2">
      <c r="A7305" t="str">
        <f t="shared" si="243"/>
        <v/>
      </c>
      <c r="B7305" s="1">
        <f>'Faire Payouts'!$A3004</f>
        <v>0</v>
      </c>
      <c r="C7305">
        <f>('Faire Payouts'!F3004-SUM('Faire Payouts'!I3004,'Faire Payouts'!K3004,'Faire Payouts'!L3004,'Faire Payouts'!M3004,'Faire Payouts'!P3004,'Faire Payouts'!R3004)+'Faire Payouts'!N3004)*-1</f>
        <v>0</v>
      </c>
      <c r="D7305" t="str">
        <f t="shared" si="242"/>
        <v/>
      </c>
    </row>
    <row r="7306" spans="1:4" x14ac:dyDescent="0.2">
      <c r="A7306" t="str">
        <f t="shared" si="243"/>
        <v/>
      </c>
      <c r="B7306" s="1">
        <f>'Faire Payouts'!$A3005</f>
        <v>0</v>
      </c>
      <c r="C7306">
        <f>('Faire Payouts'!F3005-SUM('Faire Payouts'!I3005,'Faire Payouts'!K3005,'Faire Payouts'!L3005,'Faire Payouts'!M3005,'Faire Payouts'!P3005,'Faire Payouts'!R3005)+'Faire Payouts'!N3005)*-1</f>
        <v>0</v>
      </c>
      <c r="D7306" t="str">
        <f t="shared" si="242"/>
        <v/>
      </c>
    </row>
    <row r="7307" spans="1:4" x14ac:dyDescent="0.2">
      <c r="A7307" t="str">
        <f t="shared" si="243"/>
        <v/>
      </c>
      <c r="B7307" s="1">
        <f>'Faire Payouts'!$A3006</f>
        <v>0</v>
      </c>
      <c r="C7307">
        <f>('Faire Payouts'!F3006-SUM('Faire Payouts'!I3006,'Faire Payouts'!K3006,'Faire Payouts'!L3006,'Faire Payouts'!M3006,'Faire Payouts'!P3006,'Faire Payouts'!R3006)+'Faire Payouts'!N3006)*-1</f>
        <v>0</v>
      </c>
      <c r="D7307" t="str">
        <f t="shared" si="242"/>
        <v/>
      </c>
    </row>
    <row r="7308" spans="1:4" x14ac:dyDescent="0.2">
      <c r="A7308" t="str">
        <f t="shared" si="243"/>
        <v/>
      </c>
      <c r="B7308" s="1">
        <f>'Faire Payouts'!$A3007</f>
        <v>0</v>
      </c>
      <c r="C7308">
        <f>('Faire Payouts'!F3007-SUM('Faire Payouts'!I3007,'Faire Payouts'!K3007,'Faire Payouts'!L3007,'Faire Payouts'!M3007,'Faire Payouts'!P3007,'Faire Payouts'!R3007)+'Faire Payouts'!N3007)*-1</f>
        <v>0</v>
      </c>
      <c r="D7308" t="str">
        <f t="shared" si="242"/>
        <v/>
      </c>
    </row>
    <row r="7309" spans="1:4" x14ac:dyDescent="0.2">
      <c r="A7309" t="str">
        <f t="shared" si="243"/>
        <v/>
      </c>
      <c r="B7309" s="1">
        <f>'Faire Payouts'!$A3008</f>
        <v>0</v>
      </c>
      <c r="C7309">
        <f>('Faire Payouts'!F3008-SUM('Faire Payouts'!I3008,'Faire Payouts'!K3008,'Faire Payouts'!L3008,'Faire Payouts'!M3008,'Faire Payouts'!P3008,'Faire Payouts'!R3008)+'Faire Payouts'!N3008)*-1</f>
        <v>0</v>
      </c>
      <c r="D7309" t="str">
        <f t="shared" si="242"/>
        <v/>
      </c>
    </row>
    <row r="7310" spans="1:4" x14ac:dyDescent="0.2">
      <c r="A7310" t="str">
        <f t="shared" si="243"/>
        <v/>
      </c>
      <c r="B7310" s="1">
        <f>'Faire Payouts'!$A3009</f>
        <v>0</v>
      </c>
      <c r="C7310">
        <f>('Faire Payouts'!F3009-SUM('Faire Payouts'!I3009,'Faire Payouts'!K3009,'Faire Payouts'!L3009,'Faire Payouts'!M3009,'Faire Payouts'!P3009,'Faire Payouts'!R3009)+'Faire Payouts'!N3009)*-1</f>
        <v>0</v>
      </c>
      <c r="D7310" t="str">
        <f t="shared" si="242"/>
        <v/>
      </c>
    </row>
    <row r="7311" spans="1:4" x14ac:dyDescent="0.2">
      <c r="A7311" t="str">
        <f t="shared" si="243"/>
        <v/>
      </c>
      <c r="B7311" s="1">
        <f>'Faire Payouts'!$A3010</f>
        <v>0</v>
      </c>
      <c r="C7311">
        <f>('Faire Payouts'!F3010-SUM('Faire Payouts'!I3010,'Faire Payouts'!K3010,'Faire Payouts'!L3010,'Faire Payouts'!M3010,'Faire Payouts'!P3010,'Faire Payouts'!R3010)+'Faire Payouts'!N3010)*-1</f>
        <v>0</v>
      </c>
      <c r="D7311" t="str">
        <f t="shared" si="242"/>
        <v/>
      </c>
    </row>
    <row r="7312" spans="1:4" x14ac:dyDescent="0.2">
      <c r="A7312" t="str">
        <f t="shared" si="243"/>
        <v/>
      </c>
      <c r="B7312" s="1">
        <f>'Faire Payouts'!$A3011</f>
        <v>0</v>
      </c>
      <c r="C7312">
        <f>('Faire Payouts'!F3011-SUM('Faire Payouts'!I3011,'Faire Payouts'!K3011,'Faire Payouts'!L3011,'Faire Payouts'!M3011,'Faire Payouts'!P3011,'Faire Payouts'!R3011)+'Faire Payouts'!N3011)*-1</f>
        <v>0</v>
      </c>
      <c r="D7312" t="str">
        <f t="shared" si="242"/>
        <v/>
      </c>
    </row>
    <row r="7313" spans="1:4" x14ac:dyDescent="0.2">
      <c r="A7313" t="str">
        <f t="shared" si="243"/>
        <v/>
      </c>
      <c r="B7313" s="1">
        <f>'Faire Payouts'!$A3012</f>
        <v>0</v>
      </c>
      <c r="C7313">
        <f>('Faire Payouts'!F3012-SUM('Faire Payouts'!I3012,'Faire Payouts'!K3012,'Faire Payouts'!L3012,'Faire Payouts'!M3012,'Faire Payouts'!P3012,'Faire Payouts'!R3012)+'Faire Payouts'!N3012)*-1</f>
        <v>0</v>
      </c>
      <c r="D7313" t="str">
        <f t="shared" si="242"/>
        <v/>
      </c>
    </row>
    <row r="7314" spans="1:4" x14ac:dyDescent="0.2">
      <c r="A7314" t="str">
        <f t="shared" si="243"/>
        <v/>
      </c>
      <c r="B7314" s="1">
        <f>'Faire Payouts'!$A3013</f>
        <v>0</v>
      </c>
      <c r="C7314">
        <f>('Faire Payouts'!F3013-SUM('Faire Payouts'!I3013,'Faire Payouts'!K3013,'Faire Payouts'!L3013,'Faire Payouts'!M3013,'Faire Payouts'!P3013,'Faire Payouts'!R3013)+'Faire Payouts'!N3013)*-1</f>
        <v>0</v>
      </c>
      <c r="D7314" t="str">
        <f t="shared" si="242"/>
        <v/>
      </c>
    </row>
    <row r="7315" spans="1:4" x14ac:dyDescent="0.2">
      <c r="A7315" t="str">
        <f t="shared" si="243"/>
        <v/>
      </c>
      <c r="B7315" s="1">
        <f>'Faire Payouts'!$A3014</f>
        <v>0</v>
      </c>
      <c r="C7315">
        <f>('Faire Payouts'!F3014-SUM('Faire Payouts'!I3014,'Faire Payouts'!K3014,'Faire Payouts'!L3014,'Faire Payouts'!M3014,'Faire Payouts'!P3014,'Faire Payouts'!R3014)+'Faire Payouts'!N3014)*-1</f>
        <v>0</v>
      </c>
      <c r="D7315" t="str">
        <f t="shared" si="242"/>
        <v/>
      </c>
    </row>
    <row r="7316" spans="1:4" x14ac:dyDescent="0.2">
      <c r="A7316" t="str">
        <f t="shared" si="243"/>
        <v/>
      </c>
      <c r="B7316" s="1">
        <f>'Faire Payouts'!$A3015</f>
        <v>0</v>
      </c>
      <c r="C7316">
        <f>('Faire Payouts'!F3015-SUM('Faire Payouts'!I3015,'Faire Payouts'!K3015,'Faire Payouts'!L3015,'Faire Payouts'!M3015,'Faire Payouts'!P3015,'Faire Payouts'!R3015)+'Faire Payouts'!N3015)*-1</f>
        <v>0</v>
      </c>
      <c r="D7316" t="str">
        <f t="shared" si="242"/>
        <v/>
      </c>
    </row>
    <row r="7317" spans="1:4" x14ac:dyDescent="0.2">
      <c r="A7317" t="str">
        <f t="shared" si="243"/>
        <v/>
      </c>
      <c r="B7317" s="1">
        <f>'Faire Payouts'!$A3016</f>
        <v>0</v>
      </c>
      <c r="C7317">
        <f>('Faire Payouts'!F3016-SUM('Faire Payouts'!I3016,'Faire Payouts'!K3016,'Faire Payouts'!L3016,'Faire Payouts'!M3016,'Faire Payouts'!P3016,'Faire Payouts'!R3016)+'Faire Payouts'!N3016)*-1</f>
        <v>0</v>
      </c>
      <c r="D7317" t="str">
        <f t="shared" si="242"/>
        <v/>
      </c>
    </row>
    <row r="7318" spans="1:4" x14ac:dyDescent="0.2">
      <c r="A7318" t="str">
        <f t="shared" si="243"/>
        <v/>
      </c>
      <c r="B7318" s="1">
        <f>'Faire Payouts'!$A3017</f>
        <v>0</v>
      </c>
      <c r="C7318">
        <f>('Faire Payouts'!F3017-SUM('Faire Payouts'!I3017,'Faire Payouts'!K3017,'Faire Payouts'!L3017,'Faire Payouts'!M3017,'Faire Payouts'!P3017,'Faire Payouts'!R3017)+'Faire Payouts'!N3017)*-1</f>
        <v>0</v>
      </c>
      <c r="D7318" t="str">
        <f t="shared" si="242"/>
        <v/>
      </c>
    </row>
    <row r="7319" spans="1:4" x14ac:dyDescent="0.2">
      <c r="A7319" t="str">
        <f t="shared" si="243"/>
        <v/>
      </c>
      <c r="B7319" s="1">
        <f>'Faire Payouts'!$A3018</f>
        <v>0</v>
      </c>
      <c r="C7319">
        <f>('Faire Payouts'!F3018-SUM('Faire Payouts'!I3018,'Faire Payouts'!K3018,'Faire Payouts'!L3018,'Faire Payouts'!M3018,'Faire Payouts'!P3018,'Faire Payouts'!R3018)+'Faire Payouts'!N3018)*-1</f>
        <v>0</v>
      </c>
      <c r="D7319" t="str">
        <f t="shared" si="242"/>
        <v/>
      </c>
    </row>
    <row r="7320" spans="1:4" x14ac:dyDescent="0.2">
      <c r="A7320" t="str">
        <f t="shared" si="243"/>
        <v/>
      </c>
      <c r="B7320" s="1">
        <f>'Faire Payouts'!$A3019</f>
        <v>0</v>
      </c>
      <c r="C7320">
        <f>('Faire Payouts'!F3019-SUM('Faire Payouts'!I3019,'Faire Payouts'!K3019,'Faire Payouts'!L3019,'Faire Payouts'!M3019,'Faire Payouts'!P3019,'Faire Payouts'!R3019)+'Faire Payouts'!N3019)*-1</f>
        <v>0</v>
      </c>
      <c r="D7320" t="str">
        <f t="shared" si="242"/>
        <v/>
      </c>
    </row>
    <row r="7321" spans="1:4" x14ac:dyDescent="0.2">
      <c r="A7321" t="str">
        <f t="shared" si="243"/>
        <v/>
      </c>
      <c r="B7321" s="1">
        <f>'Faire Payouts'!$A3020</f>
        <v>0</v>
      </c>
      <c r="C7321">
        <f>('Faire Payouts'!F3020-SUM('Faire Payouts'!I3020,'Faire Payouts'!K3020,'Faire Payouts'!L3020,'Faire Payouts'!M3020,'Faire Payouts'!P3020,'Faire Payouts'!R3020)+'Faire Payouts'!N3020)*-1</f>
        <v>0</v>
      </c>
      <c r="D7321" t="str">
        <f t="shared" si="242"/>
        <v/>
      </c>
    </row>
    <row r="7322" spans="1:4" x14ac:dyDescent="0.2">
      <c r="A7322" t="str">
        <f t="shared" si="243"/>
        <v/>
      </c>
      <c r="B7322" s="1">
        <f>'Faire Payouts'!$A3021</f>
        <v>0</v>
      </c>
      <c r="C7322">
        <f>('Faire Payouts'!F3021-SUM('Faire Payouts'!I3021,'Faire Payouts'!K3021,'Faire Payouts'!L3021,'Faire Payouts'!M3021,'Faire Payouts'!P3021,'Faire Payouts'!R3021)+'Faire Payouts'!N3021)*-1</f>
        <v>0</v>
      </c>
      <c r="D7322" t="str">
        <f t="shared" si="242"/>
        <v/>
      </c>
    </row>
    <row r="7323" spans="1:4" x14ac:dyDescent="0.2">
      <c r="A7323" t="str">
        <f t="shared" si="243"/>
        <v/>
      </c>
      <c r="B7323" s="1">
        <f>'Faire Payouts'!$A3022</f>
        <v>0</v>
      </c>
      <c r="C7323">
        <f>('Faire Payouts'!F3022-SUM('Faire Payouts'!I3022,'Faire Payouts'!K3022,'Faire Payouts'!L3022,'Faire Payouts'!M3022,'Faire Payouts'!P3022,'Faire Payouts'!R3022)+'Faire Payouts'!N3022)*-1</f>
        <v>0</v>
      </c>
      <c r="D7323" t="str">
        <f t="shared" si="242"/>
        <v/>
      </c>
    </row>
    <row r="7324" spans="1:4" x14ac:dyDescent="0.2">
      <c r="A7324" t="str">
        <f t="shared" si="243"/>
        <v/>
      </c>
      <c r="B7324" s="1">
        <f>'Faire Payouts'!$A3023</f>
        <v>0</v>
      </c>
      <c r="C7324">
        <f>('Faire Payouts'!F3023-SUM('Faire Payouts'!I3023,'Faire Payouts'!K3023,'Faire Payouts'!L3023,'Faire Payouts'!M3023,'Faire Payouts'!P3023,'Faire Payouts'!R3023)+'Faire Payouts'!N3023)*-1</f>
        <v>0</v>
      </c>
      <c r="D7324" t="str">
        <f t="shared" si="242"/>
        <v/>
      </c>
    </row>
    <row r="7325" spans="1:4" x14ac:dyDescent="0.2">
      <c r="A7325" t="str">
        <f t="shared" si="243"/>
        <v/>
      </c>
      <c r="B7325" s="1">
        <f>'Faire Payouts'!$A3024</f>
        <v>0</v>
      </c>
      <c r="C7325">
        <f>('Faire Payouts'!F3024-SUM('Faire Payouts'!I3024,'Faire Payouts'!K3024,'Faire Payouts'!L3024,'Faire Payouts'!M3024,'Faire Payouts'!P3024,'Faire Payouts'!R3024)+'Faire Payouts'!N3024)*-1</f>
        <v>0</v>
      </c>
      <c r="D7325" t="str">
        <f t="shared" si="242"/>
        <v/>
      </c>
    </row>
    <row r="7326" spans="1:4" x14ac:dyDescent="0.2">
      <c r="A7326" t="str">
        <f t="shared" si="243"/>
        <v/>
      </c>
      <c r="B7326" s="1">
        <f>'Faire Payouts'!$A3025</f>
        <v>0</v>
      </c>
      <c r="C7326">
        <f>('Faire Payouts'!F3025-SUM('Faire Payouts'!I3025,'Faire Payouts'!K3025,'Faire Payouts'!L3025,'Faire Payouts'!M3025,'Faire Payouts'!P3025,'Faire Payouts'!R3025)+'Faire Payouts'!N3025)*-1</f>
        <v>0</v>
      </c>
      <c r="D7326" t="str">
        <f t="shared" si="242"/>
        <v/>
      </c>
    </row>
    <row r="7327" spans="1:4" x14ac:dyDescent="0.2">
      <c r="A7327" t="str">
        <f t="shared" si="243"/>
        <v/>
      </c>
      <c r="B7327" s="1">
        <f>'Faire Payouts'!$A3026</f>
        <v>0</v>
      </c>
      <c r="C7327">
        <f>('Faire Payouts'!F3026-SUM('Faire Payouts'!I3026,'Faire Payouts'!K3026,'Faire Payouts'!L3026,'Faire Payouts'!M3026,'Faire Payouts'!P3026,'Faire Payouts'!R3026)+'Faire Payouts'!N3026)*-1</f>
        <v>0</v>
      </c>
      <c r="D7327" t="str">
        <f t="shared" si="242"/>
        <v/>
      </c>
    </row>
    <row r="7328" spans="1:4" x14ac:dyDescent="0.2">
      <c r="A7328" t="str">
        <f t="shared" si="243"/>
        <v/>
      </c>
      <c r="B7328" s="1">
        <f>'Faire Payouts'!$A3027</f>
        <v>0</v>
      </c>
      <c r="C7328">
        <f>('Faire Payouts'!F3027-SUM('Faire Payouts'!I3027,'Faire Payouts'!K3027,'Faire Payouts'!L3027,'Faire Payouts'!M3027,'Faire Payouts'!P3027,'Faire Payouts'!R3027)+'Faire Payouts'!N3027)*-1</f>
        <v>0</v>
      </c>
      <c r="D7328" t="str">
        <f t="shared" si="242"/>
        <v/>
      </c>
    </row>
    <row r="7329" spans="1:4" x14ac:dyDescent="0.2">
      <c r="A7329" t="str">
        <f t="shared" si="243"/>
        <v/>
      </c>
      <c r="B7329" s="1">
        <f>'Faire Payouts'!$A3028</f>
        <v>0</v>
      </c>
      <c r="C7329">
        <f>('Faire Payouts'!F3028-SUM('Faire Payouts'!I3028,'Faire Payouts'!K3028,'Faire Payouts'!L3028,'Faire Payouts'!M3028,'Faire Payouts'!P3028,'Faire Payouts'!R3028)+'Faire Payouts'!N3028)*-1</f>
        <v>0</v>
      </c>
      <c r="D7329" t="str">
        <f t="shared" si="242"/>
        <v/>
      </c>
    </row>
    <row r="7330" spans="1:4" x14ac:dyDescent="0.2">
      <c r="A7330" t="str">
        <f t="shared" si="243"/>
        <v/>
      </c>
      <c r="B7330" s="1">
        <f>'Faire Payouts'!$A3029</f>
        <v>0</v>
      </c>
      <c r="C7330">
        <f>('Faire Payouts'!F3029-SUM('Faire Payouts'!I3029,'Faire Payouts'!K3029,'Faire Payouts'!L3029,'Faire Payouts'!M3029,'Faire Payouts'!P3029,'Faire Payouts'!R3029)+'Faire Payouts'!N3029)*-1</f>
        <v>0</v>
      </c>
      <c r="D7330" t="str">
        <f t="shared" si="242"/>
        <v/>
      </c>
    </row>
    <row r="7331" spans="1:4" x14ac:dyDescent="0.2">
      <c r="A7331" t="str">
        <f t="shared" si="243"/>
        <v/>
      </c>
      <c r="B7331" s="1">
        <f>'Faire Payouts'!$A3030</f>
        <v>0</v>
      </c>
      <c r="C7331">
        <f>('Faire Payouts'!F3030-SUM('Faire Payouts'!I3030,'Faire Payouts'!K3030,'Faire Payouts'!L3030,'Faire Payouts'!M3030,'Faire Payouts'!P3030,'Faire Payouts'!R3030)+'Faire Payouts'!N3030)*-1</f>
        <v>0</v>
      </c>
      <c r="D7331" t="str">
        <f t="shared" si="242"/>
        <v/>
      </c>
    </row>
    <row r="7332" spans="1:4" x14ac:dyDescent="0.2">
      <c r="A7332" t="str">
        <f t="shared" si="243"/>
        <v/>
      </c>
      <c r="B7332" s="1">
        <f>'Faire Payouts'!$A3031</f>
        <v>0</v>
      </c>
      <c r="C7332">
        <f>('Faire Payouts'!F3031-SUM('Faire Payouts'!I3031,'Faire Payouts'!K3031,'Faire Payouts'!L3031,'Faire Payouts'!M3031,'Faire Payouts'!P3031,'Faire Payouts'!R3031)+'Faire Payouts'!N3031)*-1</f>
        <v>0</v>
      </c>
      <c r="D7332" t="str">
        <f t="shared" si="242"/>
        <v/>
      </c>
    </row>
    <row r="7333" spans="1:4" x14ac:dyDescent="0.2">
      <c r="A7333" t="str">
        <f t="shared" si="243"/>
        <v/>
      </c>
      <c r="B7333" s="1">
        <f>'Faire Payouts'!$A3032</f>
        <v>0</v>
      </c>
      <c r="C7333">
        <f>('Faire Payouts'!F3032-SUM('Faire Payouts'!I3032,'Faire Payouts'!K3032,'Faire Payouts'!L3032,'Faire Payouts'!M3032,'Faire Payouts'!P3032,'Faire Payouts'!R3032)+'Faire Payouts'!N3032)*-1</f>
        <v>0</v>
      </c>
      <c r="D7333" t="str">
        <f t="shared" si="242"/>
        <v/>
      </c>
    </row>
    <row r="7334" spans="1:4" x14ac:dyDescent="0.2">
      <c r="A7334" t="str">
        <f t="shared" si="243"/>
        <v/>
      </c>
      <c r="B7334" s="1">
        <f>'Faire Payouts'!$A3033</f>
        <v>0</v>
      </c>
      <c r="C7334">
        <f>('Faire Payouts'!F3033-SUM('Faire Payouts'!I3033,'Faire Payouts'!K3033,'Faire Payouts'!L3033,'Faire Payouts'!M3033,'Faire Payouts'!P3033,'Faire Payouts'!R3033)+'Faire Payouts'!N3033)*-1</f>
        <v>0</v>
      </c>
      <c r="D7334" t="str">
        <f t="shared" si="242"/>
        <v/>
      </c>
    </row>
    <row r="7335" spans="1:4" x14ac:dyDescent="0.2">
      <c r="A7335" t="str">
        <f t="shared" si="243"/>
        <v/>
      </c>
      <c r="B7335" s="1">
        <f>'Faire Payouts'!$A3034</f>
        <v>0</v>
      </c>
      <c r="C7335">
        <f>('Faire Payouts'!F3034-SUM('Faire Payouts'!I3034,'Faire Payouts'!K3034,'Faire Payouts'!L3034,'Faire Payouts'!M3034,'Faire Payouts'!P3034,'Faire Payouts'!R3034)+'Faire Payouts'!N3034)*-1</f>
        <v>0</v>
      </c>
      <c r="D7335" t="str">
        <f t="shared" si="242"/>
        <v/>
      </c>
    </row>
    <row r="7336" spans="1:4" x14ac:dyDescent="0.2">
      <c r="A7336" t="str">
        <f t="shared" si="243"/>
        <v/>
      </c>
      <c r="B7336" s="1">
        <f>'Faire Payouts'!$A3035</f>
        <v>0</v>
      </c>
      <c r="C7336">
        <f>('Faire Payouts'!F3035-SUM('Faire Payouts'!I3035,'Faire Payouts'!K3035,'Faire Payouts'!L3035,'Faire Payouts'!M3035,'Faire Payouts'!P3035,'Faire Payouts'!R3035)+'Faire Payouts'!N3035)*-1</f>
        <v>0</v>
      </c>
      <c r="D7336" t="str">
        <f t="shared" si="242"/>
        <v/>
      </c>
    </row>
    <row r="7337" spans="1:4" x14ac:dyDescent="0.2">
      <c r="A7337" t="str">
        <f t="shared" si="243"/>
        <v/>
      </c>
      <c r="B7337" s="1">
        <f>'Faire Payouts'!$A3036</f>
        <v>0</v>
      </c>
      <c r="C7337">
        <f>('Faire Payouts'!F3036-SUM('Faire Payouts'!I3036,'Faire Payouts'!K3036,'Faire Payouts'!L3036,'Faire Payouts'!M3036,'Faire Payouts'!P3036,'Faire Payouts'!R3036)+'Faire Payouts'!N3036)*-1</f>
        <v>0</v>
      </c>
      <c r="D7337" t="str">
        <f t="shared" si="242"/>
        <v/>
      </c>
    </row>
    <row r="7338" spans="1:4" x14ac:dyDescent="0.2">
      <c r="A7338" t="str">
        <f t="shared" si="243"/>
        <v/>
      </c>
      <c r="B7338" s="1">
        <f>'Faire Payouts'!$A3037</f>
        <v>0</v>
      </c>
      <c r="C7338">
        <f>('Faire Payouts'!F3037-SUM('Faire Payouts'!I3037,'Faire Payouts'!K3037,'Faire Payouts'!L3037,'Faire Payouts'!M3037,'Faire Payouts'!P3037,'Faire Payouts'!R3037)+'Faire Payouts'!N3037)*-1</f>
        <v>0</v>
      </c>
      <c r="D7338" t="str">
        <f t="shared" si="242"/>
        <v/>
      </c>
    </row>
    <row r="7339" spans="1:4" x14ac:dyDescent="0.2">
      <c r="A7339" t="str">
        <f t="shared" si="243"/>
        <v/>
      </c>
      <c r="B7339" s="1">
        <f>'Faire Payouts'!$A3038</f>
        <v>0</v>
      </c>
      <c r="C7339">
        <f>('Faire Payouts'!F3038-SUM('Faire Payouts'!I3038,'Faire Payouts'!K3038,'Faire Payouts'!L3038,'Faire Payouts'!M3038,'Faire Payouts'!P3038,'Faire Payouts'!R3038)+'Faire Payouts'!N3038)*-1</f>
        <v>0</v>
      </c>
      <c r="D7339" t="str">
        <f t="shared" si="242"/>
        <v/>
      </c>
    </row>
    <row r="7340" spans="1:4" x14ac:dyDescent="0.2">
      <c r="A7340" t="str">
        <f t="shared" si="243"/>
        <v/>
      </c>
      <c r="B7340" s="1">
        <f>'Faire Payouts'!$A3039</f>
        <v>0</v>
      </c>
      <c r="C7340">
        <f>('Faire Payouts'!F3039-SUM('Faire Payouts'!I3039,'Faire Payouts'!K3039,'Faire Payouts'!L3039,'Faire Payouts'!M3039,'Faire Payouts'!P3039,'Faire Payouts'!R3039)+'Faire Payouts'!N3039)*-1</f>
        <v>0</v>
      </c>
      <c r="D7340" t="str">
        <f t="shared" si="242"/>
        <v/>
      </c>
    </row>
    <row r="7341" spans="1:4" x14ac:dyDescent="0.2">
      <c r="A7341" t="str">
        <f t="shared" si="243"/>
        <v/>
      </c>
      <c r="B7341" s="1">
        <f>'Faire Payouts'!$A3040</f>
        <v>0</v>
      </c>
      <c r="C7341">
        <f>('Faire Payouts'!F3040-SUM('Faire Payouts'!I3040,'Faire Payouts'!K3040,'Faire Payouts'!L3040,'Faire Payouts'!M3040,'Faire Payouts'!P3040,'Faire Payouts'!R3040)+'Faire Payouts'!N3040)*-1</f>
        <v>0</v>
      </c>
      <c r="D7341" t="str">
        <f t="shared" si="242"/>
        <v/>
      </c>
    </row>
    <row r="7342" spans="1:4" x14ac:dyDescent="0.2">
      <c r="A7342" t="str">
        <f t="shared" si="243"/>
        <v/>
      </c>
      <c r="B7342" s="1">
        <f>'Faire Payouts'!$A3041</f>
        <v>0</v>
      </c>
      <c r="C7342">
        <f>('Faire Payouts'!F3041-SUM('Faire Payouts'!I3041,'Faire Payouts'!K3041,'Faire Payouts'!L3041,'Faire Payouts'!M3041,'Faire Payouts'!P3041,'Faire Payouts'!R3041)+'Faire Payouts'!N3041)*-1</f>
        <v>0</v>
      </c>
      <c r="D7342" t="str">
        <f t="shared" si="242"/>
        <v/>
      </c>
    </row>
    <row r="7343" spans="1:4" x14ac:dyDescent="0.2">
      <c r="A7343" t="str">
        <f t="shared" si="243"/>
        <v/>
      </c>
      <c r="B7343" s="1">
        <f>'Faire Payouts'!$A3042</f>
        <v>0</v>
      </c>
      <c r="C7343">
        <f>('Faire Payouts'!F3042-SUM('Faire Payouts'!I3042,'Faire Payouts'!K3042,'Faire Payouts'!L3042,'Faire Payouts'!M3042,'Faire Payouts'!P3042,'Faire Payouts'!R3042)+'Faire Payouts'!N3042)*-1</f>
        <v>0</v>
      </c>
      <c r="D7343" t="str">
        <f t="shared" si="242"/>
        <v/>
      </c>
    </row>
    <row r="7344" spans="1:4" x14ac:dyDescent="0.2">
      <c r="A7344" t="str">
        <f t="shared" si="243"/>
        <v/>
      </c>
      <c r="B7344" s="1">
        <f>'Faire Payouts'!$A3043</f>
        <v>0</v>
      </c>
      <c r="C7344">
        <f>('Faire Payouts'!F3043-SUM('Faire Payouts'!I3043,'Faire Payouts'!K3043,'Faire Payouts'!L3043,'Faire Payouts'!M3043,'Faire Payouts'!P3043,'Faire Payouts'!R3043)+'Faire Payouts'!N3043)*-1</f>
        <v>0</v>
      </c>
      <c r="D7344" t="str">
        <f t="shared" ref="D7344:D7407" si="244">IF(C7344&lt;&gt;0,CONCATENATE(A7344,B7344),"")</f>
        <v/>
      </c>
    </row>
    <row r="7345" spans="1:4" x14ac:dyDescent="0.2">
      <c r="A7345" t="str">
        <f t="shared" si="243"/>
        <v/>
      </c>
      <c r="B7345" s="1">
        <f>'Faire Payouts'!$A3044</f>
        <v>0</v>
      </c>
      <c r="C7345">
        <f>('Faire Payouts'!F3044-SUM('Faire Payouts'!I3044,'Faire Payouts'!K3044,'Faire Payouts'!L3044,'Faire Payouts'!M3044,'Faire Payouts'!P3044,'Faire Payouts'!R3044)+'Faire Payouts'!N3044)*-1</f>
        <v>0</v>
      </c>
      <c r="D7345" t="str">
        <f t="shared" si="244"/>
        <v/>
      </c>
    </row>
    <row r="7346" spans="1:4" x14ac:dyDescent="0.2">
      <c r="A7346" t="str">
        <f t="shared" si="243"/>
        <v/>
      </c>
      <c r="B7346" s="1">
        <f>'Faire Payouts'!$A3045</f>
        <v>0</v>
      </c>
      <c r="C7346">
        <f>('Faire Payouts'!F3045-SUM('Faire Payouts'!I3045,'Faire Payouts'!K3045,'Faire Payouts'!L3045,'Faire Payouts'!M3045,'Faire Payouts'!P3045,'Faire Payouts'!R3045)+'Faire Payouts'!N3045)*-1</f>
        <v>0</v>
      </c>
      <c r="D7346" t="str">
        <f t="shared" si="244"/>
        <v/>
      </c>
    </row>
    <row r="7347" spans="1:4" x14ac:dyDescent="0.2">
      <c r="A7347" t="str">
        <f t="shared" si="243"/>
        <v/>
      </c>
      <c r="B7347" s="1">
        <f>'Faire Payouts'!$A3046</f>
        <v>0</v>
      </c>
      <c r="C7347">
        <f>('Faire Payouts'!F3046-SUM('Faire Payouts'!I3046,'Faire Payouts'!K3046,'Faire Payouts'!L3046,'Faire Payouts'!M3046,'Faire Payouts'!P3046,'Faire Payouts'!R3046)+'Faire Payouts'!N3046)*-1</f>
        <v>0</v>
      </c>
      <c r="D7347" t="str">
        <f t="shared" si="244"/>
        <v/>
      </c>
    </row>
    <row r="7348" spans="1:4" x14ac:dyDescent="0.2">
      <c r="A7348" t="str">
        <f t="shared" si="243"/>
        <v/>
      </c>
      <c r="B7348" s="1">
        <f>'Faire Payouts'!$A3047</f>
        <v>0</v>
      </c>
      <c r="C7348">
        <f>('Faire Payouts'!F3047-SUM('Faire Payouts'!I3047,'Faire Payouts'!K3047,'Faire Payouts'!L3047,'Faire Payouts'!M3047,'Faire Payouts'!P3047,'Faire Payouts'!R3047)+'Faire Payouts'!N3047)*-1</f>
        <v>0</v>
      </c>
      <c r="D7348" t="str">
        <f t="shared" si="244"/>
        <v/>
      </c>
    </row>
    <row r="7349" spans="1:4" x14ac:dyDescent="0.2">
      <c r="A7349" t="str">
        <f t="shared" si="243"/>
        <v/>
      </c>
      <c r="B7349" s="1">
        <f>'Faire Payouts'!$A3048</f>
        <v>0</v>
      </c>
      <c r="C7349">
        <f>('Faire Payouts'!F3048-SUM('Faire Payouts'!I3048,'Faire Payouts'!K3048,'Faire Payouts'!L3048,'Faire Payouts'!M3048,'Faire Payouts'!P3048,'Faire Payouts'!R3048)+'Faire Payouts'!N3048)*-1</f>
        <v>0</v>
      </c>
      <c r="D7349" t="str">
        <f t="shared" si="244"/>
        <v/>
      </c>
    </row>
    <row r="7350" spans="1:4" x14ac:dyDescent="0.2">
      <c r="A7350" t="str">
        <f t="shared" si="243"/>
        <v/>
      </c>
      <c r="B7350" s="1">
        <f>'Faire Payouts'!$A3049</f>
        <v>0</v>
      </c>
      <c r="C7350">
        <f>('Faire Payouts'!F3049-SUM('Faire Payouts'!I3049,'Faire Payouts'!K3049,'Faire Payouts'!L3049,'Faire Payouts'!M3049,'Faire Payouts'!P3049,'Faire Payouts'!R3049)+'Faire Payouts'!N3049)*-1</f>
        <v>0</v>
      </c>
      <c r="D7350" t="str">
        <f t="shared" si="244"/>
        <v/>
      </c>
    </row>
    <row r="7351" spans="1:4" x14ac:dyDescent="0.2">
      <c r="A7351" t="str">
        <f t="shared" si="243"/>
        <v/>
      </c>
      <c r="B7351" s="1">
        <f>'Faire Payouts'!$A3050</f>
        <v>0</v>
      </c>
      <c r="C7351">
        <f>('Faire Payouts'!F3050-SUM('Faire Payouts'!I3050,'Faire Payouts'!K3050,'Faire Payouts'!L3050,'Faire Payouts'!M3050,'Faire Payouts'!P3050,'Faire Payouts'!R3050)+'Faire Payouts'!N3050)*-1</f>
        <v>0</v>
      </c>
      <c r="D7351" t="str">
        <f t="shared" si="244"/>
        <v/>
      </c>
    </row>
    <row r="7352" spans="1:4" x14ac:dyDescent="0.2">
      <c r="A7352" t="str">
        <f t="shared" si="243"/>
        <v/>
      </c>
      <c r="B7352" s="1">
        <f>'Faire Payouts'!$A3051</f>
        <v>0</v>
      </c>
      <c r="C7352">
        <f>('Faire Payouts'!F3051-SUM('Faire Payouts'!I3051,'Faire Payouts'!K3051,'Faire Payouts'!L3051,'Faire Payouts'!M3051,'Faire Payouts'!P3051,'Faire Payouts'!R3051)+'Faire Payouts'!N3051)*-1</f>
        <v>0</v>
      </c>
      <c r="D7352" t="str">
        <f t="shared" si="244"/>
        <v/>
      </c>
    </row>
    <row r="7353" spans="1:4" x14ac:dyDescent="0.2">
      <c r="A7353" t="str">
        <f t="shared" si="243"/>
        <v/>
      </c>
      <c r="B7353" s="1">
        <f>'Faire Payouts'!$A3052</f>
        <v>0</v>
      </c>
      <c r="C7353">
        <f>('Faire Payouts'!F3052-SUM('Faire Payouts'!I3052,'Faire Payouts'!K3052,'Faire Payouts'!L3052,'Faire Payouts'!M3052,'Faire Payouts'!P3052,'Faire Payouts'!R3052)+'Faire Payouts'!N3052)*-1</f>
        <v>0</v>
      </c>
      <c r="D7353" t="str">
        <f t="shared" si="244"/>
        <v/>
      </c>
    </row>
    <row r="7354" spans="1:4" x14ac:dyDescent="0.2">
      <c r="A7354" t="str">
        <f t="shared" si="243"/>
        <v/>
      </c>
      <c r="B7354" s="1">
        <f>'Faire Payouts'!$A3053</f>
        <v>0</v>
      </c>
      <c r="C7354">
        <f>('Faire Payouts'!F3053-SUM('Faire Payouts'!I3053,'Faire Payouts'!K3053,'Faire Payouts'!L3053,'Faire Payouts'!M3053,'Faire Payouts'!P3053,'Faire Payouts'!R3053)+'Faire Payouts'!N3053)*-1</f>
        <v>0</v>
      </c>
      <c r="D7354" t="str">
        <f t="shared" si="244"/>
        <v/>
      </c>
    </row>
    <row r="7355" spans="1:4" x14ac:dyDescent="0.2">
      <c r="A7355" t="str">
        <f t="shared" si="243"/>
        <v/>
      </c>
      <c r="B7355" s="1">
        <f>'Faire Payouts'!$A3054</f>
        <v>0</v>
      </c>
      <c r="C7355">
        <f>('Faire Payouts'!F3054-SUM('Faire Payouts'!I3054,'Faire Payouts'!K3054,'Faire Payouts'!L3054,'Faire Payouts'!M3054,'Faire Payouts'!P3054,'Faire Payouts'!R3054)+'Faire Payouts'!N3054)*-1</f>
        <v>0</v>
      </c>
      <c r="D7355" t="str">
        <f t="shared" si="244"/>
        <v/>
      </c>
    </row>
    <row r="7356" spans="1:4" x14ac:dyDescent="0.2">
      <c r="A7356" t="str">
        <f t="shared" si="243"/>
        <v/>
      </c>
      <c r="B7356" s="1">
        <f>'Faire Payouts'!$A3055</f>
        <v>0</v>
      </c>
      <c r="C7356">
        <f>('Faire Payouts'!F3055-SUM('Faire Payouts'!I3055,'Faire Payouts'!K3055,'Faire Payouts'!L3055,'Faire Payouts'!M3055,'Faire Payouts'!P3055,'Faire Payouts'!R3055)+'Faire Payouts'!N3055)*-1</f>
        <v>0</v>
      </c>
      <c r="D7356" t="str">
        <f t="shared" si="244"/>
        <v/>
      </c>
    </row>
    <row r="7357" spans="1:4" x14ac:dyDescent="0.2">
      <c r="A7357" t="str">
        <f t="shared" si="243"/>
        <v/>
      </c>
      <c r="B7357" s="1">
        <f>'Faire Payouts'!$A3056</f>
        <v>0</v>
      </c>
      <c r="C7357">
        <f>('Faire Payouts'!F3056-SUM('Faire Payouts'!I3056,'Faire Payouts'!K3056,'Faire Payouts'!L3056,'Faire Payouts'!M3056,'Faire Payouts'!P3056,'Faire Payouts'!R3056)+'Faire Payouts'!N3056)*-1</f>
        <v>0</v>
      </c>
      <c r="D7357" t="str">
        <f t="shared" si="244"/>
        <v/>
      </c>
    </row>
    <row r="7358" spans="1:4" x14ac:dyDescent="0.2">
      <c r="A7358" t="str">
        <f t="shared" si="243"/>
        <v/>
      </c>
      <c r="B7358" s="1">
        <f>'Faire Payouts'!$A3057</f>
        <v>0</v>
      </c>
      <c r="C7358">
        <f>('Faire Payouts'!F3057-SUM('Faire Payouts'!I3057,'Faire Payouts'!K3057,'Faire Payouts'!L3057,'Faire Payouts'!M3057,'Faire Payouts'!P3057,'Faire Payouts'!R3057)+'Faire Payouts'!N3057)*-1</f>
        <v>0</v>
      </c>
      <c r="D7358" t="str">
        <f t="shared" si="244"/>
        <v/>
      </c>
    </row>
    <row r="7359" spans="1:4" x14ac:dyDescent="0.2">
      <c r="A7359" t="str">
        <f t="shared" si="243"/>
        <v/>
      </c>
      <c r="B7359" s="1">
        <f>'Faire Payouts'!$A3058</f>
        <v>0</v>
      </c>
      <c r="C7359">
        <f>('Faire Payouts'!F3058-SUM('Faire Payouts'!I3058,'Faire Payouts'!K3058,'Faire Payouts'!L3058,'Faire Payouts'!M3058,'Faire Payouts'!P3058,'Faire Payouts'!R3058)+'Faire Payouts'!N3058)*-1</f>
        <v>0</v>
      </c>
      <c r="D7359" t="str">
        <f t="shared" si="244"/>
        <v/>
      </c>
    </row>
    <row r="7360" spans="1:4" x14ac:dyDescent="0.2">
      <c r="A7360" t="str">
        <f t="shared" ref="A7360:A7423" si="245">IF(B7360&gt;0,A7359,"")</f>
        <v/>
      </c>
      <c r="B7360" s="1">
        <f>'Faire Payouts'!$A3059</f>
        <v>0</v>
      </c>
      <c r="C7360">
        <f>('Faire Payouts'!F3059-SUM('Faire Payouts'!I3059,'Faire Payouts'!K3059,'Faire Payouts'!L3059,'Faire Payouts'!M3059,'Faire Payouts'!P3059,'Faire Payouts'!R3059)+'Faire Payouts'!N3059)*-1</f>
        <v>0</v>
      </c>
      <c r="D7360" t="str">
        <f t="shared" si="244"/>
        <v/>
      </c>
    </row>
    <row r="7361" spans="1:4" x14ac:dyDescent="0.2">
      <c r="A7361" t="str">
        <f t="shared" si="245"/>
        <v/>
      </c>
      <c r="B7361" s="1">
        <f>'Faire Payouts'!$A3060</f>
        <v>0</v>
      </c>
      <c r="C7361">
        <f>('Faire Payouts'!F3060-SUM('Faire Payouts'!I3060,'Faire Payouts'!K3060,'Faire Payouts'!L3060,'Faire Payouts'!M3060,'Faire Payouts'!P3060,'Faire Payouts'!R3060)+'Faire Payouts'!N3060)*-1</f>
        <v>0</v>
      </c>
      <c r="D7361" t="str">
        <f t="shared" si="244"/>
        <v/>
      </c>
    </row>
    <row r="7362" spans="1:4" x14ac:dyDescent="0.2">
      <c r="A7362" t="str">
        <f t="shared" si="245"/>
        <v/>
      </c>
      <c r="B7362" s="1">
        <f>'Faire Payouts'!$A3061</f>
        <v>0</v>
      </c>
      <c r="C7362">
        <f>('Faire Payouts'!F3061-SUM('Faire Payouts'!I3061,'Faire Payouts'!K3061,'Faire Payouts'!L3061,'Faire Payouts'!M3061,'Faire Payouts'!P3061,'Faire Payouts'!R3061)+'Faire Payouts'!N3061)*-1</f>
        <v>0</v>
      </c>
      <c r="D7362" t="str">
        <f t="shared" si="244"/>
        <v/>
      </c>
    </row>
    <row r="7363" spans="1:4" x14ac:dyDescent="0.2">
      <c r="A7363" t="str">
        <f t="shared" si="245"/>
        <v/>
      </c>
      <c r="B7363" s="1">
        <f>'Faire Payouts'!$A3062</f>
        <v>0</v>
      </c>
      <c r="C7363">
        <f>('Faire Payouts'!F3062-SUM('Faire Payouts'!I3062,'Faire Payouts'!K3062,'Faire Payouts'!L3062,'Faire Payouts'!M3062,'Faire Payouts'!P3062,'Faire Payouts'!R3062)+'Faire Payouts'!N3062)*-1</f>
        <v>0</v>
      </c>
      <c r="D7363" t="str">
        <f t="shared" si="244"/>
        <v/>
      </c>
    </row>
    <row r="7364" spans="1:4" x14ac:dyDescent="0.2">
      <c r="A7364" t="str">
        <f t="shared" si="245"/>
        <v/>
      </c>
      <c r="B7364" s="1">
        <f>'Faire Payouts'!$A3063</f>
        <v>0</v>
      </c>
      <c r="C7364">
        <f>('Faire Payouts'!F3063-SUM('Faire Payouts'!I3063,'Faire Payouts'!K3063,'Faire Payouts'!L3063,'Faire Payouts'!M3063,'Faire Payouts'!P3063,'Faire Payouts'!R3063)+'Faire Payouts'!N3063)*-1</f>
        <v>0</v>
      </c>
      <c r="D7364" t="str">
        <f t="shared" si="244"/>
        <v/>
      </c>
    </row>
    <row r="7365" spans="1:4" x14ac:dyDescent="0.2">
      <c r="A7365" t="str">
        <f t="shared" si="245"/>
        <v/>
      </c>
      <c r="B7365" s="1">
        <f>'Faire Payouts'!$A3064</f>
        <v>0</v>
      </c>
      <c r="C7365">
        <f>('Faire Payouts'!F3064-SUM('Faire Payouts'!I3064,'Faire Payouts'!K3064,'Faire Payouts'!L3064,'Faire Payouts'!M3064,'Faire Payouts'!P3064,'Faire Payouts'!R3064)+'Faire Payouts'!N3064)*-1</f>
        <v>0</v>
      </c>
      <c r="D7365" t="str">
        <f t="shared" si="244"/>
        <v/>
      </c>
    </row>
    <row r="7366" spans="1:4" x14ac:dyDescent="0.2">
      <c r="A7366" t="str">
        <f t="shared" si="245"/>
        <v/>
      </c>
      <c r="B7366" s="1">
        <f>'Faire Payouts'!$A3065</f>
        <v>0</v>
      </c>
      <c r="C7366">
        <f>('Faire Payouts'!F3065-SUM('Faire Payouts'!I3065,'Faire Payouts'!K3065,'Faire Payouts'!L3065,'Faire Payouts'!M3065,'Faire Payouts'!P3065,'Faire Payouts'!R3065)+'Faire Payouts'!N3065)*-1</f>
        <v>0</v>
      </c>
      <c r="D7366" t="str">
        <f t="shared" si="244"/>
        <v/>
      </c>
    </row>
    <row r="7367" spans="1:4" x14ac:dyDescent="0.2">
      <c r="A7367" t="str">
        <f t="shared" si="245"/>
        <v/>
      </c>
      <c r="B7367" s="1">
        <f>'Faire Payouts'!$A3066</f>
        <v>0</v>
      </c>
      <c r="C7367">
        <f>('Faire Payouts'!F3066-SUM('Faire Payouts'!I3066,'Faire Payouts'!K3066,'Faire Payouts'!L3066,'Faire Payouts'!M3066,'Faire Payouts'!P3066,'Faire Payouts'!R3066)+'Faire Payouts'!N3066)*-1</f>
        <v>0</v>
      </c>
      <c r="D7367" t="str">
        <f t="shared" si="244"/>
        <v/>
      </c>
    </row>
    <row r="7368" spans="1:4" x14ac:dyDescent="0.2">
      <c r="A7368" t="str">
        <f t="shared" si="245"/>
        <v/>
      </c>
      <c r="B7368" s="1">
        <f>'Faire Payouts'!$A3067</f>
        <v>0</v>
      </c>
      <c r="C7368">
        <f>('Faire Payouts'!F3067-SUM('Faire Payouts'!I3067,'Faire Payouts'!K3067,'Faire Payouts'!L3067,'Faire Payouts'!M3067,'Faire Payouts'!P3067,'Faire Payouts'!R3067)+'Faire Payouts'!N3067)*-1</f>
        <v>0</v>
      </c>
      <c r="D7368" t="str">
        <f t="shared" si="244"/>
        <v/>
      </c>
    </row>
    <row r="7369" spans="1:4" x14ac:dyDescent="0.2">
      <c r="A7369" t="str">
        <f t="shared" si="245"/>
        <v/>
      </c>
      <c r="B7369" s="1">
        <f>'Faire Payouts'!$A3068</f>
        <v>0</v>
      </c>
      <c r="C7369">
        <f>('Faire Payouts'!F3068-SUM('Faire Payouts'!I3068,'Faire Payouts'!K3068,'Faire Payouts'!L3068,'Faire Payouts'!M3068,'Faire Payouts'!P3068,'Faire Payouts'!R3068)+'Faire Payouts'!N3068)*-1</f>
        <v>0</v>
      </c>
      <c r="D7369" t="str">
        <f t="shared" si="244"/>
        <v/>
      </c>
    </row>
    <row r="7370" spans="1:4" x14ac:dyDescent="0.2">
      <c r="A7370" t="str">
        <f t="shared" si="245"/>
        <v/>
      </c>
      <c r="B7370" s="1">
        <f>'Faire Payouts'!$A3069</f>
        <v>0</v>
      </c>
      <c r="C7370">
        <f>('Faire Payouts'!F3069-SUM('Faire Payouts'!I3069,'Faire Payouts'!K3069,'Faire Payouts'!L3069,'Faire Payouts'!M3069,'Faire Payouts'!P3069,'Faire Payouts'!R3069)+'Faire Payouts'!N3069)*-1</f>
        <v>0</v>
      </c>
      <c r="D7370" t="str">
        <f t="shared" si="244"/>
        <v/>
      </c>
    </row>
    <row r="7371" spans="1:4" x14ac:dyDescent="0.2">
      <c r="A7371" t="str">
        <f t="shared" si="245"/>
        <v/>
      </c>
      <c r="B7371" s="1">
        <f>'Faire Payouts'!$A3070</f>
        <v>0</v>
      </c>
      <c r="C7371">
        <f>('Faire Payouts'!F3070-SUM('Faire Payouts'!I3070,'Faire Payouts'!K3070,'Faire Payouts'!L3070,'Faire Payouts'!M3070,'Faire Payouts'!P3070,'Faire Payouts'!R3070)+'Faire Payouts'!N3070)*-1</f>
        <v>0</v>
      </c>
      <c r="D7371" t="str">
        <f t="shared" si="244"/>
        <v/>
      </c>
    </row>
    <row r="7372" spans="1:4" x14ac:dyDescent="0.2">
      <c r="A7372" t="str">
        <f t="shared" si="245"/>
        <v/>
      </c>
      <c r="B7372" s="1">
        <f>'Faire Payouts'!$A3071</f>
        <v>0</v>
      </c>
      <c r="C7372">
        <f>('Faire Payouts'!F3071-SUM('Faire Payouts'!I3071,'Faire Payouts'!K3071,'Faire Payouts'!L3071,'Faire Payouts'!M3071,'Faire Payouts'!P3071,'Faire Payouts'!R3071)+'Faire Payouts'!N3071)*-1</f>
        <v>0</v>
      </c>
      <c r="D7372" t="str">
        <f t="shared" si="244"/>
        <v/>
      </c>
    </row>
    <row r="7373" spans="1:4" x14ac:dyDescent="0.2">
      <c r="A7373" t="str">
        <f t="shared" si="245"/>
        <v/>
      </c>
      <c r="B7373" s="1">
        <f>'Faire Payouts'!$A3072</f>
        <v>0</v>
      </c>
      <c r="C7373">
        <f>('Faire Payouts'!F3072-SUM('Faire Payouts'!I3072,'Faire Payouts'!K3072,'Faire Payouts'!L3072,'Faire Payouts'!M3072,'Faire Payouts'!P3072,'Faire Payouts'!R3072)+'Faire Payouts'!N3072)*-1</f>
        <v>0</v>
      </c>
      <c r="D7373" t="str">
        <f t="shared" si="244"/>
        <v/>
      </c>
    </row>
    <row r="7374" spans="1:4" x14ac:dyDescent="0.2">
      <c r="A7374" t="str">
        <f t="shared" si="245"/>
        <v/>
      </c>
      <c r="B7374" s="1">
        <f>'Faire Payouts'!$A3073</f>
        <v>0</v>
      </c>
      <c r="C7374">
        <f>('Faire Payouts'!F3073-SUM('Faire Payouts'!I3073,'Faire Payouts'!K3073,'Faire Payouts'!L3073,'Faire Payouts'!M3073,'Faire Payouts'!P3073,'Faire Payouts'!R3073)+'Faire Payouts'!N3073)*-1</f>
        <v>0</v>
      </c>
      <c r="D7374" t="str">
        <f t="shared" si="244"/>
        <v/>
      </c>
    </row>
    <row r="7375" spans="1:4" x14ac:dyDescent="0.2">
      <c r="A7375" t="str">
        <f t="shared" si="245"/>
        <v/>
      </c>
      <c r="B7375" s="1">
        <f>'Faire Payouts'!$A3074</f>
        <v>0</v>
      </c>
      <c r="C7375">
        <f>('Faire Payouts'!F3074-SUM('Faire Payouts'!I3074,'Faire Payouts'!K3074,'Faire Payouts'!L3074,'Faire Payouts'!M3074,'Faire Payouts'!P3074,'Faire Payouts'!R3074)+'Faire Payouts'!N3074)*-1</f>
        <v>0</v>
      </c>
      <c r="D7375" t="str">
        <f t="shared" si="244"/>
        <v/>
      </c>
    </row>
    <row r="7376" spans="1:4" x14ac:dyDescent="0.2">
      <c r="A7376" t="str">
        <f t="shared" si="245"/>
        <v/>
      </c>
      <c r="B7376" s="1">
        <f>'Faire Payouts'!$A3075</f>
        <v>0</v>
      </c>
      <c r="C7376">
        <f>('Faire Payouts'!F3075-SUM('Faire Payouts'!I3075,'Faire Payouts'!K3075,'Faire Payouts'!L3075,'Faire Payouts'!M3075,'Faire Payouts'!P3075,'Faire Payouts'!R3075)+'Faire Payouts'!N3075)*-1</f>
        <v>0</v>
      </c>
      <c r="D7376" t="str">
        <f t="shared" si="244"/>
        <v/>
      </c>
    </row>
    <row r="7377" spans="1:4" x14ac:dyDescent="0.2">
      <c r="A7377" t="str">
        <f t="shared" si="245"/>
        <v/>
      </c>
      <c r="B7377" s="1">
        <f>'Faire Payouts'!$A3076</f>
        <v>0</v>
      </c>
      <c r="C7377">
        <f>('Faire Payouts'!F3076-SUM('Faire Payouts'!I3076,'Faire Payouts'!K3076,'Faire Payouts'!L3076,'Faire Payouts'!M3076,'Faire Payouts'!P3076,'Faire Payouts'!R3076)+'Faire Payouts'!N3076)*-1</f>
        <v>0</v>
      </c>
      <c r="D7377" t="str">
        <f t="shared" si="244"/>
        <v/>
      </c>
    </row>
    <row r="7378" spans="1:4" x14ac:dyDescent="0.2">
      <c r="A7378" t="str">
        <f t="shared" si="245"/>
        <v/>
      </c>
      <c r="B7378" s="1">
        <f>'Faire Payouts'!$A3077</f>
        <v>0</v>
      </c>
      <c r="C7378">
        <f>('Faire Payouts'!F3077-SUM('Faire Payouts'!I3077,'Faire Payouts'!K3077,'Faire Payouts'!L3077,'Faire Payouts'!M3077,'Faire Payouts'!P3077,'Faire Payouts'!R3077)+'Faire Payouts'!N3077)*-1</f>
        <v>0</v>
      </c>
      <c r="D7378" t="str">
        <f t="shared" si="244"/>
        <v/>
      </c>
    </row>
    <row r="7379" spans="1:4" x14ac:dyDescent="0.2">
      <c r="A7379" t="str">
        <f t="shared" si="245"/>
        <v/>
      </c>
      <c r="B7379" s="1">
        <f>'Faire Payouts'!$A3078</f>
        <v>0</v>
      </c>
      <c r="C7379">
        <f>('Faire Payouts'!F3078-SUM('Faire Payouts'!I3078,'Faire Payouts'!K3078,'Faire Payouts'!L3078,'Faire Payouts'!M3078,'Faire Payouts'!P3078,'Faire Payouts'!R3078)+'Faire Payouts'!N3078)*-1</f>
        <v>0</v>
      </c>
      <c r="D7379" t="str">
        <f t="shared" si="244"/>
        <v/>
      </c>
    </row>
    <row r="7380" spans="1:4" x14ac:dyDescent="0.2">
      <c r="A7380" t="str">
        <f t="shared" si="245"/>
        <v/>
      </c>
      <c r="B7380" s="1">
        <f>'Faire Payouts'!$A3079</f>
        <v>0</v>
      </c>
      <c r="C7380">
        <f>('Faire Payouts'!F3079-SUM('Faire Payouts'!I3079,'Faire Payouts'!K3079,'Faire Payouts'!L3079,'Faire Payouts'!M3079,'Faire Payouts'!P3079,'Faire Payouts'!R3079)+'Faire Payouts'!N3079)*-1</f>
        <v>0</v>
      </c>
      <c r="D7380" t="str">
        <f t="shared" si="244"/>
        <v/>
      </c>
    </row>
    <row r="7381" spans="1:4" x14ac:dyDescent="0.2">
      <c r="A7381" t="str">
        <f t="shared" si="245"/>
        <v/>
      </c>
      <c r="B7381" s="1">
        <f>'Faire Payouts'!$A3080</f>
        <v>0</v>
      </c>
      <c r="C7381">
        <f>('Faire Payouts'!F3080-SUM('Faire Payouts'!I3080,'Faire Payouts'!K3080,'Faire Payouts'!L3080,'Faire Payouts'!M3080,'Faire Payouts'!P3080,'Faire Payouts'!R3080)+'Faire Payouts'!N3080)*-1</f>
        <v>0</v>
      </c>
      <c r="D7381" t="str">
        <f t="shared" si="244"/>
        <v/>
      </c>
    </row>
    <row r="7382" spans="1:4" x14ac:dyDescent="0.2">
      <c r="A7382" t="str">
        <f t="shared" si="245"/>
        <v/>
      </c>
      <c r="B7382" s="1">
        <f>'Faire Payouts'!$A3081</f>
        <v>0</v>
      </c>
      <c r="C7382">
        <f>('Faire Payouts'!F3081-SUM('Faire Payouts'!I3081,'Faire Payouts'!K3081,'Faire Payouts'!L3081,'Faire Payouts'!M3081,'Faire Payouts'!P3081,'Faire Payouts'!R3081)+'Faire Payouts'!N3081)*-1</f>
        <v>0</v>
      </c>
      <c r="D7382" t="str">
        <f t="shared" si="244"/>
        <v/>
      </c>
    </row>
    <row r="7383" spans="1:4" x14ac:dyDescent="0.2">
      <c r="A7383" t="str">
        <f t="shared" si="245"/>
        <v/>
      </c>
      <c r="B7383" s="1">
        <f>'Faire Payouts'!$A3082</f>
        <v>0</v>
      </c>
      <c r="C7383">
        <f>('Faire Payouts'!F3082-SUM('Faire Payouts'!I3082,'Faire Payouts'!K3082,'Faire Payouts'!L3082,'Faire Payouts'!M3082,'Faire Payouts'!P3082,'Faire Payouts'!R3082)+'Faire Payouts'!N3082)*-1</f>
        <v>0</v>
      </c>
      <c r="D7383" t="str">
        <f t="shared" si="244"/>
        <v/>
      </c>
    </row>
    <row r="7384" spans="1:4" x14ac:dyDescent="0.2">
      <c r="A7384" t="str">
        <f t="shared" si="245"/>
        <v/>
      </c>
      <c r="B7384" s="1">
        <f>'Faire Payouts'!$A3083</f>
        <v>0</v>
      </c>
      <c r="C7384">
        <f>('Faire Payouts'!F3083-SUM('Faire Payouts'!I3083,'Faire Payouts'!K3083,'Faire Payouts'!L3083,'Faire Payouts'!M3083,'Faire Payouts'!P3083,'Faire Payouts'!R3083)+'Faire Payouts'!N3083)*-1</f>
        <v>0</v>
      </c>
      <c r="D7384" t="str">
        <f t="shared" si="244"/>
        <v/>
      </c>
    </row>
    <row r="7385" spans="1:4" x14ac:dyDescent="0.2">
      <c r="A7385" t="str">
        <f t="shared" si="245"/>
        <v/>
      </c>
      <c r="B7385" s="1">
        <f>'Faire Payouts'!$A3084</f>
        <v>0</v>
      </c>
      <c r="C7385">
        <f>('Faire Payouts'!F3084-SUM('Faire Payouts'!I3084,'Faire Payouts'!K3084,'Faire Payouts'!L3084,'Faire Payouts'!M3084,'Faire Payouts'!P3084,'Faire Payouts'!R3084)+'Faire Payouts'!N3084)*-1</f>
        <v>0</v>
      </c>
      <c r="D7385" t="str">
        <f t="shared" si="244"/>
        <v/>
      </c>
    </row>
    <row r="7386" spans="1:4" x14ac:dyDescent="0.2">
      <c r="A7386" t="str">
        <f t="shared" si="245"/>
        <v/>
      </c>
      <c r="B7386" s="1">
        <f>'Faire Payouts'!$A3085</f>
        <v>0</v>
      </c>
      <c r="C7386">
        <f>('Faire Payouts'!F3085-SUM('Faire Payouts'!I3085,'Faire Payouts'!K3085,'Faire Payouts'!L3085,'Faire Payouts'!M3085,'Faire Payouts'!P3085,'Faire Payouts'!R3085)+'Faire Payouts'!N3085)*-1</f>
        <v>0</v>
      </c>
      <c r="D7386" t="str">
        <f t="shared" si="244"/>
        <v/>
      </c>
    </row>
    <row r="7387" spans="1:4" x14ac:dyDescent="0.2">
      <c r="A7387" t="str">
        <f t="shared" si="245"/>
        <v/>
      </c>
      <c r="B7387" s="1">
        <f>'Faire Payouts'!$A3086</f>
        <v>0</v>
      </c>
      <c r="C7387">
        <f>('Faire Payouts'!F3086-SUM('Faire Payouts'!I3086,'Faire Payouts'!K3086,'Faire Payouts'!L3086,'Faire Payouts'!M3086,'Faire Payouts'!P3086,'Faire Payouts'!R3086)+'Faire Payouts'!N3086)*-1</f>
        <v>0</v>
      </c>
      <c r="D7387" t="str">
        <f t="shared" si="244"/>
        <v/>
      </c>
    </row>
    <row r="7388" spans="1:4" x14ac:dyDescent="0.2">
      <c r="A7388" t="str">
        <f t="shared" si="245"/>
        <v/>
      </c>
      <c r="B7388" s="1">
        <f>'Faire Payouts'!$A3087</f>
        <v>0</v>
      </c>
      <c r="C7388">
        <f>('Faire Payouts'!F3087-SUM('Faire Payouts'!I3087,'Faire Payouts'!K3087,'Faire Payouts'!L3087,'Faire Payouts'!M3087,'Faire Payouts'!P3087,'Faire Payouts'!R3087)+'Faire Payouts'!N3087)*-1</f>
        <v>0</v>
      </c>
      <c r="D7388" t="str">
        <f t="shared" si="244"/>
        <v/>
      </c>
    </row>
    <row r="7389" spans="1:4" x14ac:dyDescent="0.2">
      <c r="A7389" t="str">
        <f t="shared" si="245"/>
        <v/>
      </c>
      <c r="B7389" s="1">
        <f>'Faire Payouts'!$A3088</f>
        <v>0</v>
      </c>
      <c r="C7389">
        <f>('Faire Payouts'!F3088-SUM('Faire Payouts'!I3088,'Faire Payouts'!K3088,'Faire Payouts'!L3088,'Faire Payouts'!M3088,'Faire Payouts'!P3088,'Faire Payouts'!R3088)+'Faire Payouts'!N3088)*-1</f>
        <v>0</v>
      </c>
      <c r="D7389" t="str">
        <f t="shared" si="244"/>
        <v/>
      </c>
    </row>
    <row r="7390" spans="1:4" x14ac:dyDescent="0.2">
      <c r="A7390" t="str">
        <f t="shared" si="245"/>
        <v/>
      </c>
      <c r="B7390" s="1">
        <f>'Faire Payouts'!$A3089</f>
        <v>0</v>
      </c>
      <c r="C7390">
        <f>('Faire Payouts'!F3089-SUM('Faire Payouts'!I3089,'Faire Payouts'!K3089,'Faire Payouts'!L3089,'Faire Payouts'!M3089,'Faire Payouts'!P3089,'Faire Payouts'!R3089)+'Faire Payouts'!N3089)*-1</f>
        <v>0</v>
      </c>
      <c r="D7390" t="str">
        <f t="shared" si="244"/>
        <v/>
      </c>
    </row>
    <row r="7391" spans="1:4" x14ac:dyDescent="0.2">
      <c r="A7391" t="str">
        <f t="shared" si="245"/>
        <v/>
      </c>
      <c r="B7391" s="1">
        <f>'Faire Payouts'!$A3090</f>
        <v>0</v>
      </c>
      <c r="C7391">
        <f>('Faire Payouts'!F3090-SUM('Faire Payouts'!I3090,'Faire Payouts'!K3090,'Faire Payouts'!L3090,'Faire Payouts'!M3090,'Faire Payouts'!P3090,'Faire Payouts'!R3090)+'Faire Payouts'!N3090)*-1</f>
        <v>0</v>
      </c>
      <c r="D7391" t="str">
        <f t="shared" si="244"/>
        <v/>
      </c>
    </row>
    <row r="7392" spans="1:4" x14ac:dyDescent="0.2">
      <c r="A7392" t="str">
        <f t="shared" si="245"/>
        <v/>
      </c>
      <c r="B7392" s="1">
        <f>'Faire Payouts'!$A3091</f>
        <v>0</v>
      </c>
      <c r="C7392">
        <f>('Faire Payouts'!F3091-SUM('Faire Payouts'!I3091,'Faire Payouts'!K3091,'Faire Payouts'!L3091,'Faire Payouts'!M3091,'Faire Payouts'!P3091,'Faire Payouts'!R3091)+'Faire Payouts'!N3091)*-1</f>
        <v>0</v>
      </c>
      <c r="D7392" t="str">
        <f t="shared" si="244"/>
        <v/>
      </c>
    </row>
    <row r="7393" spans="1:4" x14ac:dyDescent="0.2">
      <c r="A7393" t="str">
        <f t="shared" si="245"/>
        <v/>
      </c>
      <c r="B7393" s="1">
        <f>'Faire Payouts'!$A3092</f>
        <v>0</v>
      </c>
      <c r="C7393">
        <f>('Faire Payouts'!F3092-SUM('Faire Payouts'!I3092,'Faire Payouts'!K3092,'Faire Payouts'!L3092,'Faire Payouts'!M3092,'Faire Payouts'!P3092,'Faire Payouts'!R3092)+'Faire Payouts'!N3092)*-1</f>
        <v>0</v>
      </c>
      <c r="D7393" t="str">
        <f t="shared" si="244"/>
        <v/>
      </c>
    </row>
    <row r="7394" spans="1:4" x14ac:dyDescent="0.2">
      <c r="A7394" t="str">
        <f t="shared" si="245"/>
        <v/>
      </c>
      <c r="B7394" s="1">
        <f>'Faire Payouts'!$A3093</f>
        <v>0</v>
      </c>
      <c r="C7394">
        <f>('Faire Payouts'!F3093-SUM('Faire Payouts'!I3093,'Faire Payouts'!K3093,'Faire Payouts'!L3093,'Faire Payouts'!M3093,'Faire Payouts'!P3093,'Faire Payouts'!R3093)+'Faire Payouts'!N3093)*-1</f>
        <v>0</v>
      </c>
      <c r="D7394" t="str">
        <f t="shared" si="244"/>
        <v/>
      </c>
    </row>
    <row r="7395" spans="1:4" x14ac:dyDescent="0.2">
      <c r="A7395" t="str">
        <f t="shared" si="245"/>
        <v/>
      </c>
      <c r="B7395" s="1">
        <f>'Faire Payouts'!$A3094</f>
        <v>0</v>
      </c>
      <c r="C7395">
        <f>('Faire Payouts'!F3094-SUM('Faire Payouts'!I3094,'Faire Payouts'!K3094,'Faire Payouts'!L3094,'Faire Payouts'!M3094,'Faire Payouts'!P3094,'Faire Payouts'!R3094)+'Faire Payouts'!N3094)*-1</f>
        <v>0</v>
      </c>
      <c r="D7395" t="str">
        <f t="shared" si="244"/>
        <v/>
      </c>
    </row>
    <row r="7396" spans="1:4" x14ac:dyDescent="0.2">
      <c r="A7396" t="str">
        <f t="shared" si="245"/>
        <v/>
      </c>
      <c r="B7396" s="1">
        <f>'Faire Payouts'!$A3095</f>
        <v>0</v>
      </c>
      <c r="C7396">
        <f>('Faire Payouts'!F3095-SUM('Faire Payouts'!I3095,'Faire Payouts'!K3095,'Faire Payouts'!L3095,'Faire Payouts'!M3095,'Faire Payouts'!P3095,'Faire Payouts'!R3095)+'Faire Payouts'!N3095)*-1</f>
        <v>0</v>
      </c>
      <c r="D7396" t="str">
        <f t="shared" si="244"/>
        <v/>
      </c>
    </row>
    <row r="7397" spans="1:4" x14ac:dyDescent="0.2">
      <c r="A7397" t="str">
        <f t="shared" si="245"/>
        <v/>
      </c>
      <c r="B7397" s="1">
        <f>'Faire Payouts'!$A3096</f>
        <v>0</v>
      </c>
      <c r="C7397">
        <f>('Faire Payouts'!F3096-SUM('Faire Payouts'!I3096,'Faire Payouts'!K3096,'Faire Payouts'!L3096,'Faire Payouts'!M3096,'Faire Payouts'!P3096,'Faire Payouts'!R3096)+'Faire Payouts'!N3096)*-1</f>
        <v>0</v>
      </c>
      <c r="D7397" t="str">
        <f t="shared" si="244"/>
        <v/>
      </c>
    </row>
    <row r="7398" spans="1:4" x14ac:dyDescent="0.2">
      <c r="A7398" t="str">
        <f t="shared" si="245"/>
        <v/>
      </c>
      <c r="B7398" s="1">
        <f>'Faire Payouts'!$A3097</f>
        <v>0</v>
      </c>
      <c r="C7398">
        <f>('Faire Payouts'!F3097-SUM('Faire Payouts'!I3097,'Faire Payouts'!K3097,'Faire Payouts'!L3097,'Faire Payouts'!M3097,'Faire Payouts'!P3097,'Faire Payouts'!R3097)+'Faire Payouts'!N3097)*-1</f>
        <v>0</v>
      </c>
      <c r="D7398" t="str">
        <f t="shared" si="244"/>
        <v/>
      </c>
    </row>
    <row r="7399" spans="1:4" x14ac:dyDescent="0.2">
      <c r="A7399" t="str">
        <f t="shared" si="245"/>
        <v/>
      </c>
      <c r="B7399" s="1">
        <f>'Faire Payouts'!$A3098</f>
        <v>0</v>
      </c>
      <c r="C7399">
        <f>('Faire Payouts'!F3098-SUM('Faire Payouts'!I3098,'Faire Payouts'!K3098,'Faire Payouts'!L3098,'Faire Payouts'!M3098,'Faire Payouts'!P3098,'Faire Payouts'!R3098)+'Faire Payouts'!N3098)*-1</f>
        <v>0</v>
      </c>
      <c r="D7399" t="str">
        <f t="shared" si="244"/>
        <v/>
      </c>
    </row>
    <row r="7400" spans="1:4" x14ac:dyDescent="0.2">
      <c r="A7400" t="str">
        <f t="shared" si="245"/>
        <v/>
      </c>
      <c r="B7400" s="1">
        <f>'Faire Payouts'!$A3099</f>
        <v>0</v>
      </c>
      <c r="C7400">
        <f>('Faire Payouts'!F3099-SUM('Faire Payouts'!I3099,'Faire Payouts'!K3099,'Faire Payouts'!L3099,'Faire Payouts'!M3099,'Faire Payouts'!P3099,'Faire Payouts'!R3099)+'Faire Payouts'!N3099)*-1</f>
        <v>0</v>
      </c>
      <c r="D7400" t="str">
        <f t="shared" si="244"/>
        <v/>
      </c>
    </row>
    <row r="7401" spans="1:4" x14ac:dyDescent="0.2">
      <c r="A7401" t="str">
        <f t="shared" si="245"/>
        <v/>
      </c>
      <c r="B7401" s="1">
        <f>'Faire Payouts'!$A3100</f>
        <v>0</v>
      </c>
      <c r="C7401">
        <f>('Faire Payouts'!F3100-SUM('Faire Payouts'!I3100,'Faire Payouts'!K3100,'Faire Payouts'!L3100,'Faire Payouts'!M3100,'Faire Payouts'!P3100,'Faire Payouts'!R3100)+'Faire Payouts'!N3100)*-1</f>
        <v>0</v>
      </c>
      <c r="D7401" t="str">
        <f t="shared" si="244"/>
        <v/>
      </c>
    </row>
    <row r="7402" spans="1:4" x14ac:dyDescent="0.2">
      <c r="A7402" t="str">
        <f t="shared" si="245"/>
        <v/>
      </c>
      <c r="B7402" s="1">
        <f>'Faire Payouts'!$A3101</f>
        <v>0</v>
      </c>
      <c r="C7402">
        <f>('Faire Payouts'!F3101-SUM('Faire Payouts'!I3101,'Faire Payouts'!K3101,'Faire Payouts'!L3101,'Faire Payouts'!M3101,'Faire Payouts'!P3101,'Faire Payouts'!R3101)+'Faire Payouts'!N3101)*-1</f>
        <v>0</v>
      </c>
      <c r="D7402" t="str">
        <f t="shared" si="244"/>
        <v/>
      </c>
    </row>
    <row r="7403" spans="1:4" x14ac:dyDescent="0.2">
      <c r="A7403" t="str">
        <f t="shared" si="245"/>
        <v/>
      </c>
      <c r="B7403" s="1">
        <f>'Faire Payouts'!$A3102</f>
        <v>0</v>
      </c>
      <c r="C7403">
        <f>('Faire Payouts'!F3102-SUM('Faire Payouts'!I3102,'Faire Payouts'!K3102,'Faire Payouts'!L3102,'Faire Payouts'!M3102,'Faire Payouts'!P3102,'Faire Payouts'!R3102)+'Faire Payouts'!N3102)*-1</f>
        <v>0</v>
      </c>
      <c r="D7403" t="str">
        <f t="shared" si="244"/>
        <v/>
      </c>
    </row>
    <row r="7404" spans="1:4" x14ac:dyDescent="0.2">
      <c r="A7404" t="str">
        <f t="shared" si="245"/>
        <v/>
      </c>
      <c r="B7404" s="1">
        <f>'Faire Payouts'!$A3103</f>
        <v>0</v>
      </c>
      <c r="C7404">
        <f>('Faire Payouts'!F3103-SUM('Faire Payouts'!I3103,'Faire Payouts'!K3103,'Faire Payouts'!L3103,'Faire Payouts'!M3103,'Faire Payouts'!P3103,'Faire Payouts'!R3103)+'Faire Payouts'!N3103)*-1</f>
        <v>0</v>
      </c>
      <c r="D7404" t="str">
        <f t="shared" si="244"/>
        <v/>
      </c>
    </row>
    <row r="7405" spans="1:4" x14ac:dyDescent="0.2">
      <c r="A7405" t="str">
        <f t="shared" si="245"/>
        <v/>
      </c>
      <c r="B7405" s="1">
        <f>'Faire Payouts'!$A3104</f>
        <v>0</v>
      </c>
      <c r="C7405">
        <f>('Faire Payouts'!F3104-SUM('Faire Payouts'!I3104,'Faire Payouts'!K3104,'Faire Payouts'!L3104,'Faire Payouts'!M3104,'Faire Payouts'!P3104,'Faire Payouts'!R3104)+'Faire Payouts'!N3104)*-1</f>
        <v>0</v>
      </c>
      <c r="D7405" t="str">
        <f t="shared" si="244"/>
        <v/>
      </c>
    </row>
    <row r="7406" spans="1:4" x14ac:dyDescent="0.2">
      <c r="A7406" t="str">
        <f t="shared" si="245"/>
        <v/>
      </c>
      <c r="B7406" s="1">
        <f>'Faire Payouts'!$A3105</f>
        <v>0</v>
      </c>
      <c r="C7406">
        <f>('Faire Payouts'!F3105-SUM('Faire Payouts'!I3105,'Faire Payouts'!K3105,'Faire Payouts'!L3105,'Faire Payouts'!M3105,'Faire Payouts'!P3105,'Faire Payouts'!R3105)+'Faire Payouts'!N3105)*-1</f>
        <v>0</v>
      </c>
      <c r="D7406" t="str">
        <f t="shared" si="244"/>
        <v/>
      </c>
    </row>
    <row r="7407" spans="1:4" x14ac:dyDescent="0.2">
      <c r="A7407" t="str">
        <f t="shared" si="245"/>
        <v/>
      </c>
      <c r="B7407" s="1">
        <f>'Faire Payouts'!$A3106</f>
        <v>0</v>
      </c>
      <c r="C7407">
        <f>('Faire Payouts'!F3106-SUM('Faire Payouts'!I3106,'Faire Payouts'!K3106,'Faire Payouts'!L3106,'Faire Payouts'!M3106,'Faire Payouts'!P3106,'Faire Payouts'!R3106)+'Faire Payouts'!N3106)*-1</f>
        <v>0</v>
      </c>
      <c r="D7407" t="str">
        <f t="shared" si="244"/>
        <v/>
      </c>
    </row>
    <row r="7408" spans="1:4" x14ac:dyDescent="0.2">
      <c r="A7408" t="str">
        <f t="shared" si="245"/>
        <v/>
      </c>
      <c r="B7408" s="1">
        <f>'Faire Payouts'!$A3107</f>
        <v>0</v>
      </c>
      <c r="C7408">
        <f>('Faire Payouts'!F3107-SUM('Faire Payouts'!I3107,'Faire Payouts'!K3107,'Faire Payouts'!L3107,'Faire Payouts'!M3107,'Faire Payouts'!P3107,'Faire Payouts'!R3107)+'Faire Payouts'!N3107)*-1</f>
        <v>0</v>
      </c>
      <c r="D7408" t="str">
        <f t="shared" ref="D7408:D7471" si="246">IF(C7408&lt;&gt;0,CONCATENATE(A7408,B7408),"")</f>
        <v/>
      </c>
    </row>
    <row r="7409" spans="1:4" x14ac:dyDescent="0.2">
      <c r="A7409" t="str">
        <f t="shared" si="245"/>
        <v/>
      </c>
      <c r="B7409" s="1">
        <f>'Faire Payouts'!$A3108</f>
        <v>0</v>
      </c>
      <c r="C7409">
        <f>('Faire Payouts'!F3108-SUM('Faire Payouts'!I3108,'Faire Payouts'!K3108,'Faire Payouts'!L3108,'Faire Payouts'!M3108,'Faire Payouts'!P3108,'Faire Payouts'!R3108)+'Faire Payouts'!N3108)*-1</f>
        <v>0</v>
      </c>
      <c r="D7409" t="str">
        <f t="shared" si="246"/>
        <v/>
      </c>
    </row>
    <row r="7410" spans="1:4" x14ac:dyDescent="0.2">
      <c r="A7410" t="str">
        <f t="shared" si="245"/>
        <v/>
      </c>
      <c r="B7410" s="1">
        <f>'Faire Payouts'!$A3109</f>
        <v>0</v>
      </c>
      <c r="C7410">
        <f>('Faire Payouts'!F3109-SUM('Faire Payouts'!I3109,'Faire Payouts'!K3109,'Faire Payouts'!L3109,'Faire Payouts'!M3109,'Faire Payouts'!P3109,'Faire Payouts'!R3109)+'Faire Payouts'!N3109)*-1</f>
        <v>0</v>
      </c>
      <c r="D7410" t="str">
        <f t="shared" si="246"/>
        <v/>
      </c>
    </row>
    <row r="7411" spans="1:4" x14ac:dyDescent="0.2">
      <c r="A7411" t="str">
        <f t="shared" si="245"/>
        <v/>
      </c>
      <c r="B7411" s="1">
        <f>'Faire Payouts'!$A3110</f>
        <v>0</v>
      </c>
      <c r="C7411">
        <f>('Faire Payouts'!F3110-SUM('Faire Payouts'!I3110,'Faire Payouts'!K3110,'Faire Payouts'!L3110,'Faire Payouts'!M3110,'Faire Payouts'!P3110,'Faire Payouts'!R3110)+'Faire Payouts'!N3110)*-1</f>
        <v>0</v>
      </c>
      <c r="D7411" t="str">
        <f t="shared" si="246"/>
        <v/>
      </c>
    </row>
    <row r="7412" spans="1:4" x14ac:dyDescent="0.2">
      <c r="A7412" t="str">
        <f t="shared" si="245"/>
        <v/>
      </c>
      <c r="B7412" s="1">
        <f>'Faire Payouts'!$A3111</f>
        <v>0</v>
      </c>
      <c r="C7412">
        <f>('Faire Payouts'!F3111-SUM('Faire Payouts'!I3111,'Faire Payouts'!K3111,'Faire Payouts'!L3111,'Faire Payouts'!M3111,'Faire Payouts'!P3111,'Faire Payouts'!R3111)+'Faire Payouts'!N3111)*-1</f>
        <v>0</v>
      </c>
      <c r="D7412" t="str">
        <f t="shared" si="246"/>
        <v/>
      </c>
    </row>
    <row r="7413" spans="1:4" x14ac:dyDescent="0.2">
      <c r="A7413" t="str">
        <f t="shared" si="245"/>
        <v/>
      </c>
      <c r="B7413" s="1">
        <f>'Faire Payouts'!$A3112</f>
        <v>0</v>
      </c>
      <c r="C7413">
        <f>('Faire Payouts'!F3112-SUM('Faire Payouts'!I3112,'Faire Payouts'!K3112,'Faire Payouts'!L3112,'Faire Payouts'!M3112,'Faire Payouts'!P3112,'Faire Payouts'!R3112)+'Faire Payouts'!N3112)*-1</f>
        <v>0</v>
      </c>
      <c r="D7413" t="str">
        <f t="shared" si="246"/>
        <v/>
      </c>
    </row>
    <row r="7414" spans="1:4" x14ac:dyDescent="0.2">
      <c r="A7414" t="str">
        <f t="shared" si="245"/>
        <v/>
      </c>
      <c r="B7414" s="1">
        <f>'Faire Payouts'!$A3113</f>
        <v>0</v>
      </c>
      <c r="C7414">
        <f>('Faire Payouts'!F3113-SUM('Faire Payouts'!I3113,'Faire Payouts'!K3113,'Faire Payouts'!L3113,'Faire Payouts'!M3113,'Faire Payouts'!P3113,'Faire Payouts'!R3113)+'Faire Payouts'!N3113)*-1</f>
        <v>0</v>
      </c>
      <c r="D7414" t="str">
        <f t="shared" si="246"/>
        <v/>
      </c>
    </row>
    <row r="7415" spans="1:4" x14ac:dyDescent="0.2">
      <c r="A7415" t="str">
        <f t="shared" si="245"/>
        <v/>
      </c>
      <c r="B7415" s="1">
        <f>'Faire Payouts'!$A3114</f>
        <v>0</v>
      </c>
      <c r="C7415">
        <f>('Faire Payouts'!F3114-SUM('Faire Payouts'!I3114,'Faire Payouts'!K3114,'Faire Payouts'!L3114,'Faire Payouts'!M3114,'Faire Payouts'!P3114,'Faire Payouts'!R3114)+'Faire Payouts'!N3114)*-1</f>
        <v>0</v>
      </c>
      <c r="D7415" t="str">
        <f t="shared" si="246"/>
        <v/>
      </c>
    </row>
    <row r="7416" spans="1:4" x14ac:dyDescent="0.2">
      <c r="A7416" t="str">
        <f t="shared" si="245"/>
        <v/>
      </c>
      <c r="B7416" s="1">
        <f>'Faire Payouts'!$A3115</f>
        <v>0</v>
      </c>
      <c r="C7416">
        <f>('Faire Payouts'!F3115-SUM('Faire Payouts'!I3115,'Faire Payouts'!K3115,'Faire Payouts'!L3115,'Faire Payouts'!M3115,'Faire Payouts'!P3115,'Faire Payouts'!R3115)+'Faire Payouts'!N3115)*-1</f>
        <v>0</v>
      </c>
      <c r="D7416" t="str">
        <f t="shared" si="246"/>
        <v/>
      </c>
    </row>
    <row r="7417" spans="1:4" x14ac:dyDescent="0.2">
      <c r="A7417" t="str">
        <f t="shared" si="245"/>
        <v/>
      </c>
      <c r="B7417" s="1">
        <f>'Faire Payouts'!$A3116</f>
        <v>0</v>
      </c>
      <c r="C7417">
        <f>('Faire Payouts'!F3116-SUM('Faire Payouts'!I3116,'Faire Payouts'!K3116,'Faire Payouts'!L3116,'Faire Payouts'!M3116,'Faire Payouts'!P3116,'Faire Payouts'!R3116)+'Faire Payouts'!N3116)*-1</f>
        <v>0</v>
      </c>
      <c r="D7417" t="str">
        <f t="shared" si="246"/>
        <v/>
      </c>
    </row>
    <row r="7418" spans="1:4" x14ac:dyDescent="0.2">
      <c r="A7418" t="str">
        <f t="shared" si="245"/>
        <v/>
      </c>
      <c r="B7418" s="1">
        <f>'Faire Payouts'!$A3117</f>
        <v>0</v>
      </c>
      <c r="C7418">
        <f>('Faire Payouts'!F3117-SUM('Faire Payouts'!I3117,'Faire Payouts'!K3117,'Faire Payouts'!L3117,'Faire Payouts'!M3117,'Faire Payouts'!P3117,'Faire Payouts'!R3117)+'Faire Payouts'!N3117)*-1</f>
        <v>0</v>
      </c>
      <c r="D7418" t="str">
        <f t="shared" si="246"/>
        <v/>
      </c>
    </row>
    <row r="7419" spans="1:4" x14ac:dyDescent="0.2">
      <c r="A7419" t="str">
        <f t="shared" si="245"/>
        <v/>
      </c>
      <c r="B7419" s="1">
        <f>'Faire Payouts'!$A3118</f>
        <v>0</v>
      </c>
      <c r="C7419">
        <f>('Faire Payouts'!F3118-SUM('Faire Payouts'!I3118,'Faire Payouts'!K3118,'Faire Payouts'!L3118,'Faire Payouts'!M3118,'Faire Payouts'!P3118,'Faire Payouts'!R3118)+'Faire Payouts'!N3118)*-1</f>
        <v>0</v>
      </c>
      <c r="D7419" t="str">
        <f t="shared" si="246"/>
        <v/>
      </c>
    </row>
    <row r="7420" spans="1:4" x14ac:dyDescent="0.2">
      <c r="A7420" t="str">
        <f t="shared" si="245"/>
        <v/>
      </c>
      <c r="B7420" s="1">
        <f>'Faire Payouts'!$A3119</f>
        <v>0</v>
      </c>
      <c r="C7420">
        <f>('Faire Payouts'!F3119-SUM('Faire Payouts'!I3119,'Faire Payouts'!K3119,'Faire Payouts'!L3119,'Faire Payouts'!M3119,'Faire Payouts'!P3119,'Faire Payouts'!R3119)+'Faire Payouts'!N3119)*-1</f>
        <v>0</v>
      </c>
      <c r="D7420" t="str">
        <f t="shared" si="246"/>
        <v/>
      </c>
    </row>
    <row r="7421" spans="1:4" x14ac:dyDescent="0.2">
      <c r="A7421" t="str">
        <f t="shared" si="245"/>
        <v/>
      </c>
      <c r="B7421" s="1">
        <f>'Faire Payouts'!$A3120</f>
        <v>0</v>
      </c>
      <c r="C7421">
        <f>('Faire Payouts'!F3120-SUM('Faire Payouts'!I3120,'Faire Payouts'!K3120,'Faire Payouts'!L3120,'Faire Payouts'!M3120,'Faire Payouts'!P3120,'Faire Payouts'!R3120)+'Faire Payouts'!N3120)*-1</f>
        <v>0</v>
      </c>
      <c r="D7421" t="str">
        <f t="shared" si="246"/>
        <v/>
      </c>
    </row>
    <row r="7422" spans="1:4" x14ac:dyDescent="0.2">
      <c r="A7422" t="str">
        <f t="shared" si="245"/>
        <v/>
      </c>
      <c r="B7422" s="1">
        <f>'Faire Payouts'!$A3121</f>
        <v>0</v>
      </c>
      <c r="C7422">
        <f>('Faire Payouts'!F3121-SUM('Faire Payouts'!I3121,'Faire Payouts'!K3121,'Faire Payouts'!L3121,'Faire Payouts'!M3121,'Faire Payouts'!P3121,'Faire Payouts'!R3121)+'Faire Payouts'!N3121)*-1</f>
        <v>0</v>
      </c>
      <c r="D7422" t="str">
        <f t="shared" si="246"/>
        <v/>
      </c>
    </row>
    <row r="7423" spans="1:4" x14ac:dyDescent="0.2">
      <c r="A7423" t="str">
        <f t="shared" si="245"/>
        <v/>
      </c>
      <c r="B7423" s="1">
        <f>'Faire Payouts'!$A3122</f>
        <v>0</v>
      </c>
      <c r="C7423">
        <f>('Faire Payouts'!F3122-SUM('Faire Payouts'!I3122,'Faire Payouts'!K3122,'Faire Payouts'!L3122,'Faire Payouts'!M3122,'Faire Payouts'!P3122,'Faire Payouts'!R3122)+'Faire Payouts'!N3122)*-1</f>
        <v>0</v>
      </c>
      <c r="D7423" t="str">
        <f t="shared" si="246"/>
        <v/>
      </c>
    </row>
    <row r="7424" spans="1:4" x14ac:dyDescent="0.2">
      <c r="A7424" t="str">
        <f t="shared" ref="A7424:A7487" si="247">IF(B7424&gt;0,A7423,"")</f>
        <v/>
      </c>
      <c r="B7424" s="1">
        <f>'Faire Payouts'!$A3123</f>
        <v>0</v>
      </c>
      <c r="C7424">
        <f>('Faire Payouts'!F3123-SUM('Faire Payouts'!I3123,'Faire Payouts'!K3123,'Faire Payouts'!L3123,'Faire Payouts'!M3123,'Faire Payouts'!P3123,'Faire Payouts'!R3123)+'Faire Payouts'!N3123)*-1</f>
        <v>0</v>
      </c>
      <c r="D7424" t="str">
        <f t="shared" si="246"/>
        <v/>
      </c>
    </row>
    <row r="7425" spans="1:4" x14ac:dyDescent="0.2">
      <c r="A7425" t="str">
        <f t="shared" si="247"/>
        <v/>
      </c>
      <c r="B7425" s="1">
        <f>'Faire Payouts'!$A3124</f>
        <v>0</v>
      </c>
      <c r="C7425">
        <f>('Faire Payouts'!F3124-SUM('Faire Payouts'!I3124,'Faire Payouts'!K3124,'Faire Payouts'!L3124,'Faire Payouts'!M3124,'Faire Payouts'!P3124,'Faire Payouts'!R3124)+'Faire Payouts'!N3124)*-1</f>
        <v>0</v>
      </c>
      <c r="D7425" t="str">
        <f t="shared" si="246"/>
        <v/>
      </c>
    </row>
    <row r="7426" spans="1:4" x14ac:dyDescent="0.2">
      <c r="A7426" t="str">
        <f t="shared" si="247"/>
        <v/>
      </c>
      <c r="B7426" s="1">
        <f>'Faire Payouts'!$A3125</f>
        <v>0</v>
      </c>
      <c r="C7426">
        <f>('Faire Payouts'!F3125-SUM('Faire Payouts'!I3125,'Faire Payouts'!K3125,'Faire Payouts'!L3125,'Faire Payouts'!M3125,'Faire Payouts'!P3125,'Faire Payouts'!R3125)+'Faire Payouts'!N3125)*-1</f>
        <v>0</v>
      </c>
      <c r="D7426" t="str">
        <f t="shared" si="246"/>
        <v/>
      </c>
    </row>
    <row r="7427" spans="1:4" x14ac:dyDescent="0.2">
      <c r="A7427" t="str">
        <f t="shared" si="247"/>
        <v/>
      </c>
      <c r="B7427" s="1">
        <f>'Faire Payouts'!$A3126</f>
        <v>0</v>
      </c>
      <c r="C7427">
        <f>('Faire Payouts'!F3126-SUM('Faire Payouts'!I3126,'Faire Payouts'!K3126,'Faire Payouts'!L3126,'Faire Payouts'!M3126,'Faire Payouts'!P3126,'Faire Payouts'!R3126)+'Faire Payouts'!N3126)*-1</f>
        <v>0</v>
      </c>
      <c r="D7427" t="str">
        <f t="shared" si="246"/>
        <v/>
      </c>
    </row>
    <row r="7428" spans="1:4" x14ac:dyDescent="0.2">
      <c r="A7428" t="str">
        <f t="shared" si="247"/>
        <v/>
      </c>
      <c r="B7428" s="1">
        <f>'Faire Payouts'!$A3127</f>
        <v>0</v>
      </c>
      <c r="C7428">
        <f>('Faire Payouts'!F3127-SUM('Faire Payouts'!I3127,'Faire Payouts'!K3127,'Faire Payouts'!L3127,'Faire Payouts'!M3127,'Faire Payouts'!P3127,'Faire Payouts'!R3127)+'Faire Payouts'!N3127)*-1</f>
        <v>0</v>
      </c>
      <c r="D7428" t="str">
        <f t="shared" si="246"/>
        <v/>
      </c>
    </row>
    <row r="7429" spans="1:4" x14ac:dyDescent="0.2">
      <c r="A7429" t="str">
        <f t="shared" si="247"/>
        <v/>
      </c>
      <c r="B7429" s="1">
        <f>'Faire Payouts'!$A3128</f>
        <v>0</v>
      </c>
      <c r="C7429">
        <f>('Faire Payouts'!F3128-SUM('Faire Payouts'!I3128,'Faire Payouts'!K3128,'Faire Payouts'!L3128,'Faire Payouts'!M3128,'Faire Payouts'!P3128,'Faire Payouts'!R3128)+'Faire Payouts'!N3128)*-1</f>
        <v>0</v>
      </c>
      <c r="D7429" t="str">
        <f t="shared" si="246"/>
        <v/>
      </c>
    </row>
    <row r="7430" spans="1:4" x14ac:dyDescent="0.2">
      <c r="A7430" t="str">
        <f t="shared" si="247"/>
        <v/>
      </c>
      <c r="B7430" s="1">
        <f>'Faire Payouts'!$A3129</f>
        <v>0</v>
      </c>
      <c r="C7430">
        <f>('Faire Payouts'!F3129-SUM('Faire Payouts'!I3129,'Faire Payouts'!K3129,'Faire Payouts'!L3129,'Faire Payouts'!M3129,'Faire Payouts'!P3129,'Faire Payouts'!R3129)+'Faire Payouts'!N3129)*-1</f>
        <v>0</v>
      </c>
      <c r="D7430" t="str">
        <f t="shared" si="246"/>
        <v/>
      </c>
    </row>
    <row r="7431" spans="1:4" x14ac:dyDescent="0.2">
      <c r="A7431" t="str">
        <f t="shared" si="247"/>
        <v/>
      </c>
      <c r="B7431" s="1">
        <f>'Faire Payouts'!$A3130</f>
        <v>0</v>
      </c>
      <c r="C7431">
        <f>('Faire Payouts'!F3130-SUM('Faire Payouts'!I3130,'Faire Payouts'!K3130,'Faire Payouts'!L3130,'Faire Payouts'!M3130,'Faire Payouts'!P3130,'Faire Payouts'!R3130)+'Faire Payouts'!N3130)*-1</f>
        <v>0</v>
      </c>
      <c r="D7431" t="str">
        <f t="shared" si="246"/>
        <v/>
      </c>
    </row>
    <row r="7432" spans="1:4" x14ac:dyDescent="0.2">
      <c r="A7432" t="str">
        <f t="shared" si="247"/>
        <v/>
      </c>
      <c r="B7432" s="1">
        <f>'Faire Payouts'!$A3131</f>
        <v>0</v>
      </c>
      <c r="C7432">
        <f>('Faire Payouts'!F3131-SUM('Faire Payouts'!I3131,'Faire Payouts'!K3131,'Faire Payouts'!L3131,'Faire Payouts'!M3131,'Faire Payouts'!P3131,'Faire Payouts'!R3131)+'Faire Payouts'!N3131)*-1</f>
        <v>0</v>
      </c>
      <c r="D7432" t="str">
        <f t="shared" si="246"/>
        <v/>
      </c>
    </row>
    <row r="7433" spans="1:4" x14ac:dyDescent="0.2">
      <c r="A7433" t="str">
        <f t="shared" si="247"/>
        <v/>
      </c>
      <c r="B7433" s="1">
        <f>'Faire Payouts'!$A3132</f>
        <v>0</v>
      </c>
      <c r="C7433">
        <f>('Faire Payouts'!F3132-SUM('Faire Payouts'!I3132,'Faire Payouts'!K3132,'Faire Payouts'!L3132,'Faire Payouts'!M3132,'Faire Payouts'!P3132,'Faire Payouts'!R3132)+'Faire Payouts'!N3132)*-1</f>
        <v>0</v>
      </c>
      <c r="D7433" t="str">
        <f t="shared" si="246"/>
        <v/>
      </c>
    </row>
    <row r="7434" spans="1:4" x14ac:dyDescent="0.2">
      <c r="A7434" t="str">
        <f t="shared" si="247"/>
        <v/>
      </c>
      <c r="B7434" s="1">
        <f>'Faire Payouts'!$A3133</f>
        <v>0</v>
      </c>
      <c r="C7434">
        <f>('Faire Payouts'!F3133-SUM('Faire Payouts'!I3133,'Faire Payouts'!K3133,'Faire Payouts'!L3133,'Faire Payouts'!M3133,'Faire Payouts'!P3133,'Faire Payouts'!R3133)+'Faire Payouts'!N3133)*-1</f>
        <v>0</v>
      </c>
      <c r="D7434" t="str">
        <f t="shared" si="246"/>
        <v/>
      </c>
    </row>
    <row r="7435" spans="1:4" x14ac:dyDescent="0.2">
      <c r="A7435" t="str">
        <f t="shared" si="247"/>
        <v/>
      </c>
      <c r="B7435" s="1">
        <f>'Faire Payouts'!$A3134</f>
        <v>0</v>
      </c>
      <c r="C7435">
        <f>('Faire Payouts'!F3134-SUM('Faire Payouts'!I3134,'Faire Payouts'!K3134,'Faire Payouts'!L3134,'Faire Payouts'!M3134,'Faire Payouts'!P3134,'Faire Payouts'!R3134)+'Faire Payouts'!N3134)*-1</f>
        <v>0</v>
      </c>
      <c r="D7435" t="str">
        <f t="shared" si="246"/>
        <v/>
      </c>
    </row>
    <row r="7436" spans="1:4" x14ac:dyDescent="0.2">
      <c r="A7436" t="str">
        <f t="shared" si="247"/>
        <v/>
      </c>
      <c r="B7436" s="1">
        <f>'Faire Payouts'!$A3135</f>
        <v>0</v>
      </c>
      <c r="C7436">
        <f>('Faire Payouts'!F3135-SUM('Faire Payouts'!I3135,'Faire Payouts'!K3135,'Faire Payouts'!L3135,'Faire Payouts'!M3135,'Faire Payouts'!P3135,'Faire Payouts'!R3135)+'Faire Payouts'!N3135)*-1</f>
        <v>0</v>
      </c>
      <c r="D7436" t="str">
        <f t="shared" si="246"/>
        <v/>
      </c>
    </row>
    <row r="7437" spans="1:4" x14ac:dyDescent="0.2">
      <c r="A7437" t="str">
        <f t="shared" si="247"/>
        <v/>
      </c>
      <c r="B7437" s="1">
        <f>'Faire Payouts'!$A3136</f>
        <v>0</v>
      </c>
      <c r="C7437">
        <f>('Faire Payouts'!F3136-SUM('Faire Payouts'!I3136,'Faire Payouts'!K3136,'Faire Payouts'!L3136,'Faire Payouts'!M3136,'Faire Payouts'!P3136,'Faire Payouts'!R3136)+'Faire Payouts'!N3136)*-1</f>
        <v>0</v>
      </c>
      <c r="D7437" t="str">
        <f t="shared" si="246"/>
        <v/>
      </c>
    </row>
    <row r="7438" spans="1:4" x14ac:dyDescent="0.2">
      <c r="A7438" t="str">
        <f t="shared" si="247"/>
        <v/>
      </c>
      <c r="B7438" s="1">
        <f>'Faire Payouts'!$A3137</f>
        <v>0</v>
      </c>
      <c r="C7438">
        <f>('Faire Payouts'!F3137-SUM('Faire Payouts'!I3137,'Faire Payouts'!K3137,'Faire Payouts'!L3137,'Faire Payouts'!M3137,'Faire Payouts'!P3137,'Faire Payouts'!R3137)+'Faire Payouts'!N3137)*-1</f>
        <v>0</v>
      </c>
      <c r="D7438" t="str">
        <f t="shared" si="246"/>
        <v/>
      </c>
    </row>
    <row r="7439" spans="1:4" x14ac:dyDescent="0.2">
      <c r="A7439" t="str">
        <f t="shared" si="247"/>
        <v/>
      </c>
      <c r="B7439" s="1">
        <f>'Faire Payouts'!$A3138</f>
        <v>0</v>
      </c>
      <c r="C7439">
        <f>('Faire Payouts'!F3138-SUM('Faire Payouts'!I3138,'Faire Payouts'!K3138,'Faire Payouts'!L3138,'Faire Payouts'!M3138,'Faire Payouts'!P3138,'Faire Payouts'!R3138)+'Faire Payouts'!N3138)*-1</f>
        <v>0</v>
      </c>
      <c r="D7439" t="str">
        <f t="shared" si="246"/>
        <v/>
      </c>
    </row>
    <row r="7440" spans="1:4" x14ac:dyDescent="0.2">
      <c r="A7440" t="str">
        <f t="shared" si="247"/>
        <v/>
      </c>
      <c r="B7440" s="1">
        <f>'Faire Payouts'!$A3139</f>
        <v>0</v>
      </c>
      <c r="C7440">
        <f>('Faire Payouts'!F3139-SUM('Faire Payouts'!I3139,'Faire Payouts'!K3139,'Faire Payouts'!L3139,'Faire Payouts'!M3139,'Faire Payouts'!P3139,'Faire Payouts'!R3139)+'Faire Payouts'!N3139)*-1</f>
        <v>0</v>
      </c>
      <c r="D7440" t="str">
        <f t="shared" si="246"/>
        <v/>
      </c>
    </row>
    <row r="7441" spans="1:4" x14ac:dyDescent="0.2">
      <c r="A7441" t="str">
        <f t="shared" si="247"/>
        <v/>
      </c>
      <c r="B7441" s="1">
        <f>'Faire Payouts'!$A3140</f>
        <v>0</v>
      </c>
      <c r="C7441">
        <f>('Faire Payouts'!F3140-SUM('Faire Payouts'!I3140,'Faire Payouts'!K3140,'Faire Payouts'!L3140,'Faire Payouts'!M3140,'Faire Payouts'!P3140,'Faire Payouts'!R3140)+'Faire Payouts'!N3140)*-1</f>
        <v>0</v>
      </c>
      <c r="D7441" t="str">
        <f t="shared" si="246"/>
        <v/>
      </c>
    </row>
    <row r="7442" spans="1:4" x14ac:dyDescent="0.2">
      <c r="A7442" t="str">
        <f t="shared" si="247"/>
        <v/>
      </c>
      <c r="B7442" s="1">
        <f>'Faire Payouts'!$A3141</f>
        <v>0</v>
      </c>
      <c r="C7442">
        <f>('Faire Payouts'!F3141-SUM('Faire Payouts'!I3141,'Faire Payouts'!K3141,'Faire Payouts'!L3141,'Faire Payouts'!M3141,'Faire Payouts'!P3141,'Faire Payouts'!R3141)+'Faire Payouts'!N3141)*-1</f>
        <v>0</v>
      </c>
      <c r="D7442" t="str">
        <f t="shared" si="246"/>
        <v/>
      </c>
    </row>
    <row r="7443" spans="1:4" x14ac:dyDescent="0.2">
      <c r="A7443" t="str">
        <f t="shared" si="247"/>
        <v/>
      </c>
      <c r="B7443" s="1">
        <f>'Faire Payouts'!$A3142</f>
        <v>0</v>
      </c>
      <c r="C7443">
        <f>('Faire Payouts'!F3142-SUM('Faire Payouts'!I3142,'Faire Payouts'!K3142,'Faire Payouts'!L3142,'Faire Payouts'!M3142,'Faire Payouts'!P3142,'Faire Payouts'!R3142)+'Faire Payouts'!N3142)*-1</f>
        <v>0</v>
      </c>
      <c r="D7443" t="str">
        <f t="shared" si="246"/>
        <v/>
      </c>
    </row>
    <row r="7444" spans="1:4" x14ac:dyDescent="0.2">
      <c r="A7444" t="str">
        <f t="shared" si="247"/>
        <v/>
      </c>
      <c r="B7444" s="1">
        <f>'Faire Payouts'!$A3143</f>
        <v>0</v>
      </c>
      <c r="C7444">
        <f>('Faire Payouts'!F3143-SUM('Faire Payouts'!I3143,'Faire Payouts'!K3143,'Faire Payouts'!L3143,'Faire Payouts'!M3143,'Faire Payouts'!P3143,'Faire Payouts'!R3143)+'Faire Payouts'!N3143)*-1</f>
        <v>0</v>
      </c>
      <c r="D7444" t="str">
        <f t="shared" si="246"/>
        <v/>
      </c>
    </row>
    <row r="7445" spans="1:4" x14ac:dyDescent="0.2">
      <c r="A7445" t="str">
        <f t="shared" si="247"/>
        <v/>
      </c>
      <c r="B7445" s="1">
        <f>'Faire Payouts'!$A3144</f>
        <v>0</v>
      </c>
      <c r="C7445">
        <f>('Faire Payouts'!F3144-SUM('Faire Payouts'!I3144,'Faire Payouts'!K3144,'Faire Payouts'!L3144,'Faire Payouts'!M3144,'Faire Payouts'!P3144,'Faire Payouts'!R3144)+'Faire Payouts'!N3144)*-1</f>
        <v>0</v>
      </c>
      <c r="D7445" t="str">
        <f t="shared" si="246"/>
        <v/>
      </c>
    </row>
    <row r="7446" spans="1:4" x14ac:dyDescent="0.2">
      <c r="A7446" t="str">
        <f t="shared" si="247"/>
        <v/>
      </c>
      <c r="B7446" s="1">
        <f>'Faire Payouts'!$A3145</f>
        <v>0</v>
      </c>
      <c r="C7446">
        <f>('Faire Payouts'!F3145-SUM('Faire Payouts'!I3145,'Faire Payouts'!K3145,'Faire Payouts'!L3145,'Faire Payouts'!M3145,'Faire Payouts'!P3145,'Faire Payouts'!R3145)+'Faire Payouts'!N3145)*-1</f>
        <v>0</v>
      </c>
      <c r="D7446" t="str">
        <f t="shared" si="246"/>
        <v/>
      </c>
    </row>
    <row r="7447" spans="1:4" x14ac:dyDescent="0.2">
      <c r="A7447" t="str">
        <f t="shared" si="247"/>
        <v/>
      </c>
      <c r="B7447" s="1">
        <f>'Faire Payouts'!$A3146</f>
        <v>0</v>
      </c>
      <c r="C7447">
        <f>('Faire Payouts'!F3146-SUM('Faire Payouts'!I3146,'Faire Payouts'!K3146,'Faire Payouts'!L3146,'Faire Payouts'!M3146,'Faire Payouts'!P3146,'Faire Payouts'!R3146)+'Faire Payouts'!N3146)*-1</f>
        <v>0</v>
      </c>
      <c r="D7447" t="str">
        <f t="shared" si="246"/>
        <v/>
      </c>
    </row>
    <row r="7448" spans="1:4" x14ac:dyDescent="0.2">
      <c r="A7448" t="str">
        <f t="shared" si="247"/>
        <v/>
      </c>
      <c r="B7448" s="1">
        <f>'Faire Payouts'!$A3147</f>
        <v>0</v>
      </c>
      <c r="C7448">
        <f>('Faire Payouts'!F3147-SUM('Faire Payouts'!I3147,'Faire Payouts'!K3147,'Faire Payouts'!L3147,'Faire Payouts'!M3147,'Faire Payouts'!P3147,'Faire Payouts'!R3147)+'Faire Payouts'!N3147)*-1</f>
        <v>0</v>
      </c>
      <c r="D7448" t="str">
        <f t="shared" si="246"/>
        <v/>
      </c>
    </row>
    <row r="7449" spans="1:4" x14ac:dyDescent="0.2">
      <c r="A7449" t="str">
        <f t="shared" si="247"/>
        <v/>
      </c>
      <c r="B7449" s="1">
        <f>'Faire Payouts'!$A3148</f>
        <v>0</v>
      </c>
      <c r="C7449">
        <f>('Faire Payouts'!F3148-SUM('Faire Payouts'!I3148,'Faire Payouts'!K3148,'Faire Payouts'!L3148,'Faire Payouts'!M3148,'Faire Payouts'!P3148,'Faire Payouts'!R3148)+'Faire Payouts'!N3148)*-1</f>
        <v>0</v>
      </c>
      <c r="D7449" t="str">
        <f t="shared" si="246"/>
        <v/>
      </c>
    </row>
    <row r="7450" spans="1:4" x14ac:dyDescent="0.2">
      <c r="A7450" t="str">
        <f t="shared" si="247"/>
        <v/>
      </c>
      <c r="B7450" s="1">
        <f>'Faire Payouts'!$A3149</f>
        <v>0</v>
      </c>
      <c r="C7450">
        <f>('Faire Payouts'!F3149-SUM('Faire Payouts'!I3149,'Faire Payouts'!K3149,'Faire Payouts'!L3149,'Faire Payouts'!M3149,'Faire Payouts'!P3149,'Faire Payouts'!R3149)+'Faire Payouts'!N3149)*-1</f>
        <v>0</v>
      </c>
      <c r="D7450" t="str">
        <f t="shared" si="246"/>
        <v/>
      </c>
    </row>
    <row r="7451" spans="1:4" x14ac:dyDescent="0.2">
      <c r="A7451" t="str">
        <f t="shared" si="247"/>
        <v/>
      </c>
      <c r="B7451" s="1">
        <f>'Faire Payouts'!$A3150</f>
        <v>0</v>
      </c>
      <c r="C7451">
        <f>('Faire Payouts'!F3150-SUM('Faire Payouts'!I3150,'Faire Payouts'!K3150,'Faire Payouts'!L3150,'Faire Payouts'!M3150,'Faire Payouts'!P3150,'Faire Payouts'!R3150)+'Faire Payouts'!N3150)*-1</f>
        <v>0</v>
      </c>
      <c r="D7451" t="str">
        <f t="shared" si="246"/>
        <v/>
      </c>
    </row>
    <row r="7452" spans="1:4" x14ac:dyDescent="0.2">
      <c r="A7452" t="str">
        <f t="shared" si="247"/>
        <v/>
      </c>
      <c r="B7452" s="1">
        <f>'Faire Payouts'!$A3151</f>
        <v>0</v>
      </c>
      <c r="C7452">
        <f>('Faire Payouts'!F3151-SUM('Faire Payouts'!I3151,'Faire Payouts'!K3151,'Faire Payouts'!L3151,'Faire Payouts'!M3151,'Faire Payouts'!P3151,'Faire Payouts'!R3151)+'Faire Payouts'!N3151)*-1</f>
        <v>0</v>
      </c>
      <c r="D7452" t="str">
        <f t="shared" si="246"/>
        <v/>
      </c>
    </row>
    <row r="7453" spans="1:4" x14ac:dyDescent="0.2">
      <c r="A7453" t="str">
        <f t="shared" si="247"/>
        <v/>
      </c>
      <c r="B7453" s="1">
        <f>'Faire Payouts'!$A3152</f>
        <v>0</v>
      </c>
      <c r="C7453">
        <f>('Faire Payouts'!F3152-SUM('Faire Payouts'!I3152,'Faire Payouts'!K3152,'Faire Payouts'!L3152,'Faire Payouts'!M3152,'Faire Payouts'!P3152,'Faire Payouts'!R3152)+'Faire Payouts'!N3152)*-1</f>
        <v>0</v>
      </c>
      <c r="D7453" t="str">
        <f t="shared" si="246"/>
        <v/>
      </c>
    </row>
    <row r="7454" spans="1:4" x14ac:dyDescent="0.2">
      <c r="A7454" t="str">
        <f t="shared" si="247"/>
        <v/>
      </c>
      <c r="B7454" s="1">
        <f>'Faire Payouts'!$A3153</f>
        <v>0</v>
      </c>
      <c r="C7454">
        <f>('Faire Payouts'!F3153-SUM('Faire Payouts'!I3153,'Faire Payouts'!K3153,'Faire Payouts'!L3153,'Faire Payouts'!M3153,'Faire Payouts'!P3153,'Faire Payouts'!R3153)+'Faire Payouts'!N3153)*-1</f>
        <v>0</v>
      </c>
      <c r="D7454" t="str">
        <f t="shared" si="246"/>
        <v/>
      </c>
    </row>
    <row r="7455" spans="1:4" x14ac:dyDescent="0.2">
      <c r="A7455" t="str">
        <f t="shared" si="247"/>
        <v/>
      </c>
      <c r="B7455" s="1">
        <f>'Faire Payouts'!$A3154</f>
        <v>0</v>
      </c>
      <c r="C7455">
        <f>('Faire Payouts'!F3154-SUM('Faire Payouts'!I3154,'Faire Payouts'!K3154,'Faire Payouts'!L3154,'Faire Payouts'!M3154,'Faire Payouts'!P3154,'Faire Payouts'!R3154)+'Faire Payouts'!N3154)*-1</f>
        <v>0</v>
      </c>
      <c r="D7455" t="str">
        <f t="shared" si="246"/>
        <v/>
      </c>
    </row>
    <row r="7456" spans="1:4" x14ac:dyDescent="0.2">
      <c r="A7456" t="str">
        <f t="shared" si="247"/>
        <v/>
      </c>
      <c r="B7456" s="1">
        <f>'Faire Payouts'!$A3155</f>
        <v>0</v>
      </c>
      <c r="C7456">
        <f>('Faire Payouts'!F3155-SUM('Faire Payouts'!I3155,'Faire Payouts'!K3155,'Faire Payouts'!L3155,'Faire Payouts'!M3155,'Faire Payouts'!P3155,'Faire Payouts'!R3155)+'Faire Payouts'!N3155)*-1</f>
        <v>0</v>
      </c>
      <c r="D7456" t="str">
        <f t="shared" si="246"/>
        <v/>
      </c>
    </row>
    <row r="7457" spans="1:4" x14ac:dyDescent="0.2">
      <c r="A7457" t="str">
        <f t="shared" si="247"/>
        <v/>
      </c>
      <c r="B7457" s="1">
        <f>'Faire Payouts'!$A3156</f>
        <v>0</v>
      </c>
      <c r="C7457">
        <f>('Faire Payouts'!F3156-SUM('Faire Payouts'!I3156,'Faire Payouts'!K3156,'Faire Payouts'!L3156,'Faire Payouts'!M3156,'Faire Payouts'!P3156,'Faire Payouts'!R3156)+'Faire Payouts'!N3156)*-1</f>
        <v>0</v>
      </c>
      <c r="D7457" t="str">
        <f t="shared" si="246"/>
        <v/>
      </c>
    </row>
    <row r="7458" spans="1:4" x14ac:dyDescent="0.2">
      <c r="A7458" t="str">
        <f t="shared" si="247"/>
        <v/>
      </c>
      <c r="B7458" s="1">
        <f>'Faire Payouts'!$A3157</f>
        <v>0</v>
      </c>
      <c r="C7458">
        <f>('Faire Payouts'!F3157-SUM('Faire Payouts'!I3157,'Faire Payouts'!K3157,'Faire Payouts'!L3157,'Faire Payouts'!M3157,'Faire Payouts'!P3157,'Faire Payouts'!R3157)+'Faire Payouts'!N3157)*-1</f>
        <v>0</v>
      </c>
      <c r="D7458" t="str">
        <f t="shared" si="246"/>
        <v/>
      </c>
    </row>
    <row r="7459" spans="1:4" x14ac:dyDescent="0.2">
      <c r="A7459" t="str">
        <f t="shared" si="247"/>
        <v/>
      </c>
      <c r="B7459" s="1">
        <f>'Faire Payouts'!$A3158</f>
        <v>0</v>
      </c>
      <c r="C7459">
        <f>('Faire Payouts'!F3158-SUM('Faire Payouts'!I3158,'Faire Payouts'!K3158,'Faire Payouts'!L3158,'Faire Payouts'!M3158,'Faire Payouts'!P3158,'Faire Payouts'!R3158)+'Faire Payouts'!N3158)*-1</f>
        <v>0</v>
      </c>
      <c r="D7459" t="str">
        <f t="shared" si="246"/>
        <v/>
      </c>
    </row>
    <row r="7460" spans="1:4" x14ac:dyDescent="0.2">
      <c r="A7460" t="str">
        <f t="shared" si="247"/>
        <v/>
      </c>
      <c r="B7460" s="1">
        <f>'Faire Payouts'!$A3159</f>
        <v>0</v>
      </c>
      <c r="C7460">
        <f>('Faire Payouts'!F3159-SUM('Faire Payouts'!I3159,'Faire Payouts'!K3159,'Faire Payouts'!L3159,'Faire Payouts'!M3159,'Faire Payouts'!P3159,'Faire Payouts'!R3159)+'Faire Payouts'!N3159)*-1</f>
        <v>0</v>
      </c>
      <c r="D7460" t="str">
        <f t="shared" si="246"/>
        <v/>
      </c>
    </row>
    <row r="7461" spans="1:4" x14ac:dyDescent="0.2">
      <c r="A7461" t="str">
        <f t="shared" si="247"/>
        <v/>
      </c>
      <c r="B7461" s="1">
        <f>'Faire Payouts'!$A3160</f>
        <v>0</v>
      </c>
      <c r="C7461">
        <f>('Faire Payouts'!F3160-SUM('Faire Payouts'!I3160,'Faire Payouts'!K3160,'Faire Payouts'!L3160,'Faire Payouts'!M3160,'Faire Payouts'!P3160,'Faire Payouts'!R3160)+'Faire Payouts'!N3160)*-1</f>
        <v>0</v>
      </c>
      <c r="D7461" t="str">
        <f t="shared" si="246"/>
        <v/>
      </c>
    </row>
    <row r="7462" spans="1:4" x14ac:dyDescent="0.2">
      <c r="A7462" t="str">
        <f t="shared" si="247"/>
        <v/>
      </c>
      <c r="B7462" s="1">
        <f>'Faire Payouts'!$A3161</f>
        <v>0</v>
      </c>
      <c r="C7462">
        <f>('Faire Payouts'!F3161-SUM('Faire Payouts'!I3161,'Faire Payouts'!K3161,'Faire Payouts'!L3161,'Faire Payouts'!M3161,'Faire Payouts'!P3161,'Faire Payouts'!R3161)+'Faire Payouts'!N3161)*-1</f>
        <v>0</v>
      </c>
      <c r="D7462" t="str">
        <f t="shared" si="246"/>
        <v/>
      </c>
    </row>
    <row r="7463" spans="1:4" x14ac:dyDescent="0.2">
      <c r="A7463" t="str">
        <f t="shared" si="247"/>
        <v/>
      </c>
      <c r="B7463" s="1">
        <f>'Faire Payouts'!$A3162</f>
        <v>0</v>
      </c>
      <c r="C7463">
        <f>('Faire Payouts'!F3162-SUM('Faire Payouts'!I3162,'Faire Payouts'!K3162,'Faire Payouts'!L3162,'Faire Payouts'!M3162,'Faire Payouts'!P3162,'Faire Payouts'!R3162)+'Faire Payouts'!N3162)*-1</f>
        <v>0</v>
      </c>
      <c r="D7463" t="str">
        <f t="shared" si="246"/>
        <v/>
      </c>
    </row>
    <row r="7464" spans="1:4" x14ac:dyDescent="0.2">
      <c r="A7464" t="str">
        <f t="shared" si="247"/>
        <v/>
      </c>
      <c r="B7464" s="1">
        <f>'Faire Payouts'!$A3163</f>
        <v>0</v>
      </c>
      <c r="C7464">
        <f>('Faire Payouts'!F3163-SUM('Faire Payouts'!I3163,'Faire Payouts'!K3163,'Faire Payouts'!L3163,'Faire Payouts'!M3163,'Faire Payouts'!P3163,'Faire Payouts'!R3163)+'Faire Payouts'!N3163)*-1</f>
        <v>0</v>
      </c>
      <c r="D7464" t="str">
        <f t="shared" si="246"/>
        <v/>
      </c>
    </row>
    <row r="7465" spans="1:4" x14ac:dyDescent="0.2">
      <c r="A7465" t="str">
        <f t="shared" si="247"/>
        <v/>
      </c>
      <c r="B7465" s="1">
        <f>'Faire Payouts'!$A3164</f>
        <v>0</v>
      </c>
      <c r="C7465">
        <f>('Faire Payouts'!F3164-SUM('Faire Payouts'!I3164,'Faire Payouts'!K3164,'Faire Payouts'!L3164,'Faire Payouts'!M3164,'Faire Payouts'!P3164,'Faire Payouts'!R3164)+'Faire Payouts'!N3164)*-1</f>
        <v>0</v>
      </c>
      <c r="D7465" t="str">
        <f t="shared" si="246"/>
        <v/>
      </c>
    </row>
    <row r="7466" spans="1:4" x14ac:dyDescent="0.2">
      <c r="A7466" t="str">
        <f t="shared" si="247"/>
        <v/>
      </c>
      <c r="B7466" s="1">
        <f>'Faire Payouts'!$A3165</f>
        <v>0</v>
      </c>
      <c r="C7466">
        <f>('Faire Payouts'!F3165-SUM('Faire Payouts'!I3165,'Faire Payouts'!K3165,'Faire Payouts'!L3165,'Faire Payouts'!M3165,'Faire Payouts'!P3165,'Faire Payouts'!R3165)+'Faire Payouts'!N3165)*-1</f>
        <v>0</v>
      </c>
      <c r="D7466" t="str">
        <f t="shared" si="246"/>
        <v/>
      </c>
    </row>
    <row r="7467" spans="1:4" x14ac:dyDescent="0.2">
      <c r="A7467" t="str">
        <f t="shared" si="247"/>
        <v/>
      </c>
      <c r="B7467" s="1">
        <f>'Faire Payouts'!$A3166</f>
        <v>0</v>
      </c>
      <c r="C7467">
        <f>('Faire Payouts'!F3166-SUM('Faire Payouts'!I3166,'Faire Payouts'!K3166,'Faire Payouts'!L3166,'Faire Payouts'!M3166,'Faire Payouts'!P3166,'Faire Payouts'!R3166)+'Faire Payouts'!N3166)*-1</f>
        <v>0</v>
      </c>
      <c r="D7467" t="str">
        <f t="shared" si="246"/>
        <v/>
      </c>
    </row>
    <row r="7468" spans="1:4" x14ac:dyDescent="0.2">
      <c r="A7468" t="str">
        <f t="shared" si="247"/>
        <v/>
      </c>
      <c r="B7468" s="1">
        <f>'Faire Payouts'!$A3167</f>
        <v>0</v>
      </c>
      <c r="C7468">
        <f>('Faire Payouts'!F3167-SUM('Faire Payouts'!I3167,'Faire Payouts'!K3167,'Faire Payouts'!L3167,'Faire Payouts'!M3167,'Faire Payouts'!P3167,'Faire Payouts'!R3167)+'Faire Payouts'!N3167)*-1</f>
        <v>0</v>
      </c>
      <c r="D7468" t="str">
        <f t="shared" si="246"/>
        <v/>
      </c>
    </row>
    <row r="7469" spans="1:4" x14ac:dyDescent="0.2">
      <c r="A7469" t="str">
        <f t="shared" si="247"/>
        <v/>
      </c>
      <c r="B7469" s="1">
        <f>'Faire Payouts'!$A3168</f>
        <v>0</v>
      </c>
      <c r="C7469">
        <f>('Faire Payouts'!F3168-SUM('Faire Payouts'!I3168,'Faire Payouts'!K3168,'Faire Payouts'!L3168,'Faire Payouts'!M3168,'Faire Payouts'!P3168,'Faire Payouts'!R3168)+'Faire Payouts'!N3168)*-1</f>
        <v>0</v>
      </c>
      <c r="D7469" t="str">
        <f t="shared" si="246"/>
        <v/>
      </c>
    </row>
    <row r="7470" spans="1:4" x14ac:dyDescent="0.2">
      <c r="A7470" t="str">
        <f t="shared" si="247"/>
        <v/>
      </c>
      <c r="B7470" s="1">
        <f>'Faire Payouts'!$A3169</f>
        <v>0</v>
      </c>
      <c r="C7470">
        <f>('Faire Payouts'!F3169-SUM('Faire Payouts'!I3169,'Faire Payouts'!K3169,'Faire Payouts'!L3169,'Faire Payouts'!M3169,'Faire Payouts'!P3169,'Faire Payouts'!R3169)+'Faire Payouts'!N3169)*-1</f>
        <v>0</v>
      </c>
      <c r="D7470" t="str">
        <f t="shared" si="246"/>
        <v/>
      </c>
    </row>
    <row r="7471" spans="1:4" x14ac:dyDescent="0.2">
      <c r="A7471" t="str">
        <f t="shared" si="247"/>
        <v/>
      </c>
      <c r="B7471" s="1">
        <f>'Faire Payouts'!$A3170</f>
        <v>0</v>
      </c>
      <c r="C7471">
        <f>('Faire Payouts'!F3170-SUM('Faire Payouts'!I3170,'Faire Payouts'!K3170,'Faire Payouts'!L3170,'Faire Payouts'!M3170,'Faire Payouts'!P3170,'Faire Payouts'!R3170)+'Faire Payouts'!N3170)*-1</f>
        <v>0</v>
      </c>
      <c r="D7471" t="str">
        <f t="shared" si="246"/>
        <v/>
      </c>
    </row>
    <row r="7472" spans="1:4" x14ac:dyDescent="0.2">
      <c r="A7472" t="str">
        <f t="shared" si="247"/>
        <v/>
      </c>
      <c r="B7472" s="1">
        <f>'Faire Payouts'!$A3171</f>
        <v>0</v>
      </c>
      <c r="C7472">
        <f>('Faire Payouts'!F3171-SUM('Faire Payouts'!I3171,'Faire Payouts'!K3171,'Faire Payouts'!L3171,'Faire Payouts'!M3171,'Faire Payouts'!P3171,'Faire Payouts'!R3171)+'Faire Payouts'!N3171)*-1</f>
        <v>0</v>
      </c>
      <c r="D7472" t="str">
        <f t="shared" ref="D7472:D7535" si="248">IF(C7472&lt;&gt;0,CONCATENATE(A7472,B7472),"")</f>
        <v/>
      </c>
    </row>
    <row r="7473" spans="1:4" x14ac:dyDescent="0.2">
      <c r="A7473" t="str">
        <f t="shared" si="247"/>
        <v/>
      </c>
      <c r="B7473" s="1">
        <f>'Faire Payouts'!$A3172</f>
        <v>0</v>
      </c>
      <c r="C7473">
        <f>('Faire Payouts'!F3172-SUM('Faire Payouts'!I3172,'Faire Payouts'!K3172,'Faire Payouts'!L3172,'Faire Payouts'!M3172,'Faire Payouts'!P3172,'Faire Payouts'!R3172)+'Faire Payouts'!N3172)*-1</f>
        <v>0</v>
      </c>
      <c r="D7473" t="str">
        <f t="shared" si="248"/>
        <v/>
      </c>
    </row>
    <row r="7474" spans="1:4" x14ac:dyDescent="0.2">
      <c r="A7474" t="str">
        <f t="shared" si="247"/>
        <v/>
      </c>
      <c r="B7474" s="1">
        <f>'Faire Payouts'!$A3173</f>
        <v>0</v>
      </c>
      <c r="C7474">
        <f>('Faire Payouts'!F3173-SUM('Faire Payouts'!I3173,'Faire Payouts'!K3173,'Faire Payouts'!L3173,'Faire Payouts'!M3173,'Faire Payouts'!P3173,'Faire Payouts'!R3173)+'Faire Payouts'!N3173)*-1</f>
        <v>0</v>
      </c>
      <c r="D7474" t="str">
        <f t="shared" si="248"/>
        <v/>
      </c>
    </row>
    <row r="7475" spans="1:4" x14ac:dyDescent="0.2">
      <c r="A7475" t="str">
        <f t="shared" si="247"/>
        <v/>
      </c>
      <c r="B7475" s="1">
        <f>'Faire Payouts'!$A3174</f>
        <v>0</v>
      </c>
      <c r="C7475">
        <f>('Faire Payouts'!F3174-SUM('Faire Payouts'!I3174,'Faire Payouts'!K3174,'Faire Payouts'!L3174,'Faire Payouts'!M3174,'Faire Payouts'!P3174,'Faire Payouts'!R3174)+'Faire Payouts'!N3174)*-1</f>
        <v>0</v>
      </c>
      <c r="D7475" t="str">
        <f t="shared" si="248"/>
        <v/>
      </c>
    </row>
    <row r="7476" spans="1:4" x14ac:dyDescent="0.2">
      <c r="A7476" t="str">
        <f t="shared" si="247"/>
        <v/>
      </c>
      <c r="B7476" s="1">
        <f>'Faire Payouts'!$A3175</f>
        <v>0</v>
      </c>
      <c r="C7476">
        <f>('Faire Payouts'!F3175-SUM('Faire Payouts'!I3175,'Faire Payouts'!K3175,'Faire Payouts'!L3175,'Faire Payouts'!M3175,'Faire Payouts'!P3175,'Faire Payouts'!R3175)+'Faire Payouts'!N3175)*-1</f>
        <v>0</v>
      </c>
      <c r="D7476" t="str">
        <f t="shared" si="248"/>
        <v/>
      </c>
    </row>
    <row r="7477" spans="1:4" x14ac:dyDescent="0.2">
      <c r="A7477" t="str">
        <f t="shared" si="247"/>
        <v/>
      </c>
      <c r="B7477" s="1">
        <f>'Faire Payouts'!$A3176</f>
        <v>0</v>
      </c>
      <c r="C7477">
        <f>('Faire Payouts'!F3176-SUM('Faire Payouts'!I3176,'Faire Payouts'!K3176,'Faire Payouts'!L3176,'Faire Payouts'!M3176,'Faire Payouts'!P3176,'Faire Payouts'!R3176)+'Faire Payouts'!N3176)*-1</f>
        <v>0</v>
      </c>
      <c r="D7477" t="str">
        <f t="shared" si="248"/>
        <v/>
      </c>
    </row>
    <row r="7478" spans="1:4" x14ac:dyDescent="0.2">
      <c r="A7478" t="str">
        <f t="shared" si="247"/>
        <v/>
      </c>
      <c r="B7478" s="1">
        <f>'Faire Payouts'!$A3177</f>
        <v>0</v>
      </c>
      <c r="C7478">
        <f>('Faire Payouts'!F3177-SUM('Faire Payouts'!I3177,'Faire Payouts'!K3177,'Faire Payouts'!L3177,'Faire Payouts'!M3177,'Faire Payouts'!P3177,'Faire Payouts'!R3177)+'Faire Payouts'!N3177)*-1</f>
        <v>0</v>
      </c>
      <c r="D7478" t="str">
        <f t="shared" si="248"/>
        <v/>
      </c>
    </row>
    <row r="7479" spans="1:4" x14ac:dyDescent="0.2">
      <c r="A7479" t="str">
        <f t="shared" si="247"/>
        <v/>
      </c>
      <c r="B7479" s="1">
        <f>'Faire Payouts'!$A3178</f>
        <v>0</v>
      </c>
      <c r="C7479">
        <f>('Faire Payouts'!F3178-SUM('Faire Payouts'!I3178,'Faire Payouts'!K3178,'Faire Payouts'!L3178,'Faire Payouts'!M3178,'Faire Payouts'!P3178,'Faire Payouts'!R3178)+'Faire Payouts'!N3178)*-1</f>
        <v>0</v>
      </c>
      <c r="D7479" t="str">
        <f t="shared" si="248"/>
        <v/>
      </c>
    </row>
    <row r="7480" spans="1:4" x14ac:dyDescent="0.2">
      <c r="A7480" t="str">
        <f t="shared" si="247"/>
        <v/>
      </c>
      <c r="B7480" s="1">
        <f>'Faire Payouts'!$A3179</f>
        <v>0</v>
      </c>
      <c r="C7480">
        <f>('Faire Payouts'!F3179-SUM('Faire Payouts'!I3179,'Faire Payouts'!K3179,'Faire Payouts'!L3179,'Faire Payouts'!M3179,'Faire Payouts'!P3179,'Faire Payouts'!R3179)+'Faire Payouts'!N3179)*-1</f>
        <v>0</v>
      </c>
      <c r="D7480" t="str">
        <f t="shared" si="248"/>
        <v/>
      </c>
    </row>
    <row r="7481" spans="1:4" x14ac:dyDescent="0.2">
      <c r="A7481" t="str">
        <f t="shared" si="247"/>
        <v/>
      </c>
      <c r="B7481" s="1">
        <f>'Faire Payouts'!$A3180</f>
        <v>0</v>
      </c>
      <c r="C7481">
        <f>('Faire Payouts'!F3180-SUM('Faire Payouts'!I3180,'Faire Payouts'!K3180,'Faire Payouts'!L3180,'Faire Payouts'!M3180,'Faire Payouts'!P3180,'Faire Payouts'!R3180)+'Faire Payouts'!N3180)*-1</f>
        <v>0</v>
      </c>
      <c r="D7481" t="str">
        <f t="shared" si="248"/>
        <v/>
      </c>
    </row>
    <row r="7482" spans="1:4" x14ac:dyDescent="0.2">
      <c r="A7482" t="str">
        <f t="shared" si="247"/>
        <v/>
      </c>
      <c r="B7482" s="1">
        <f>'Faire Payouts'!$A3181</f>
        <v>0</v>
      </c>
      <c r="C7482">
        <f>('Faire Payouts'!F3181-SUM('Faire Payouts'!I3181,'Faire Payouts'!K3181,'Faire Payouts'!L3181,'Faire Payouts'!M3181,'Faire Payouts'!P3181,'Faire Payouts'!R3181)+'Faire Payouts'!N3181)*-1</f>
        <v>0</v>
      </c>
      <c r="D7482" t="str">
        <f t="shared" si="248"/>
        <v/>
      </c>
    </row>
    <row r="7483" spans="1:4" x14ac:dyDescent="0.2">
      <c r="A7483" t="str">
        <f t="shared" si="247"/>
        <v/>
      </c>
      <c r="B7483" s="1">
        <f>'Faire Payouts'!$A3182</f>
        <v>0</v>
      </c>
      <c r="C7483">
        <f>('Faire Payouts'!F3182-SUM('Faire Payouts'!I3182,'Faire Payouts'!K3182,'Faire Payouts'!L3182,'Faire Payouts'!M3182,'Faire Payouts'!P3182,'Faire Payouts'!R3182)+'Faire Payouts'!N3182)*-1</f>
        <v>0</v>
      </c>
      <c r="D7483" t="str">
        <f t="shared" si="248"/>
        <v/>
      </c>
    </row>
    <row r="7484" spans="1:4" x14ac:dyDescent="0.2">
      <c r="A7484" t="str">
        <f t="shared" si="247"/>
        <v/>
      </c>
      <c r="B7484" s="1">
        <f>'Faire Payouts'!$A3183</f>
        <v>0</v>
      </c>
      <c r="C7484">
        <f>('Faire Payouts'!F3183-SUM('Faire Payouts'!I3183,'Faire Payouts'!K3183,'Faire Payouts'!L3183,'Faire Payouts'!M3183,'Faire Payouts'!P3183,'Faire Payouts'!R3183)+'Faire Payouts'!N3183)*-1</f>
        <v>0</v>
      </c>
      <c r="D7484" t="str">
        <f t="shared" si="248"/>
        <v/>
      </c>
    </row>
    <row r="7485" spans="1:4" x14ac:dyDescent="0.2">
      <c r="A7485" t="str">
        <f t="shared" si="247"/>
        <v/>
      </c>
      <c r="B7485" s="1">
        <f>'Faire Payouts'!$A3184</f>
        <v>0</v>
      </c>
      <c r="C7485">
        <f>('Faire Payouts'!F3184-SUM('Faire Payouts'!I3184,'Faire Payouts'!K3184,'Faire Payouts'!L3184,'Faire Payouts'!M3184,'Faire Payouts'!P3184,'Faire Payouts'!R3184)+'Faire Payouts'!N3184)*-1</f>
        <v>0</v>
      </c>
      <c r="D7485" t="str">
        <f t="shared" si="248"/>
        <v/>
      </c>
    </row>
    <row r="7486" spans="1:4" x14ac:dyDescent="0.2">
      <c r="A7486" t="str">
        <f t="shared" si="247"/>
        <v/>
      </c>
      <c r="B7486" s="1">
        <f>'Faire Payouts'!$A3185</f>
        <v>0</v>
      </c>
      <c r="C7486">
        <f>('Faire Payouts'!F3185-SUM('Faire Payouts'!I3185,'Faire Payouts'!K3185,'Faire Payouts'!L3185,'Faire Payouts'!M3185,'Faire Payouts'!P3185,'Faire Payouts'!R3185)+'Faire Payouts'!N3185)*-1</f>
        <v>0</v>
      </c>
      <c r="D7486" t="str">
        <f t="shared" si="248"/>
        <v/>
      </c>
    </row>
    <row r="7487" spans="1:4" x14ac:dyDescent="0.2">
      <c r="A7487" t="str">
        <f t="shared" si="247"/>
        <v/>
      </c>
      <c r="B7487" s="1">
        <f>'Faire Payouts'!$A3186</f>
        <v>0</v>
      </c>
      <c r="C7487">
        <f>('Faire Payouts'!F3186-SUM('Faire Payouts'!I3186,'Faire Payouts'!K3186,'Faire Payouts'!L3186,'Faire Payouts'!M3186,'Faire Payouts'!P3186,'Faire Payouts'!R3186)+'Faire Payouts'!N3186)*-1</f>
        <v>0</v>
      </c>
      <c r="D7487" t="str">
        <f t="shared" si="248"/>
        <v/>
      </c>
    </row>
    <row r="7488" spans="1:4" x14ac:dyDescent="0.2">
      <c r="A7488" t="str">
        <f t="shared" ref="A7488:A7551" si="249">IF(B7488&gt;0,A7487,"")</f>
        <v/>
      </c>
      <c r="B7488" s="1">
        <f>'Faire Payouts'!$A3187</f>
        <v>0</v>
      </c>
      <c r="C7488">
        <f>('Faire Payouts'!F3187-SUM('Faire Payouts'!I3187,'Faire Payouts'!K3187,'Faire Payouts'!L3187,'Faire Payouts'!M3187,'Faire Payouts'!P3187,'Faire Payouts'!R3187)+'Faire Payouts'!N3187)*-1</f>
        <v>0</v>
      </c>
      <c r="D7488" t="str">
        <f t="shared" si="248"/>
        <v/>
      </c>
    </row>
    <row r="7489" spans="1:4" x14ac:dyDescent="0.2">
      <c r="A7489" t="str">
        <f t="shared" si="249"/>
        <v/>
      </c>
      <c r="B7489" s="1">
        <f>'Faire Payouts'!$A3188</f>
        <v>0</v>
      </c>
      <c r="C7489">
        <f>('Faire Payouts'!F3188-SUM('Faire Payouts'!I3188,'Faire Payouts'!K3188,'Faire Payouts'!L3188,'Faire Payouts'!M3188,'Faire Payouts'!P3188,'Faire Payouts'!R3188)+'Faire Payouts'!N3188)*-1</f>
        <v>0</v>
      </c>
      <c r="D7489" t="str">
        <f t="shared" si="248"/>
        <v/>
      </c>
    </row>
    <row r="7490" spans="1:4" x14ac:dyDescent="0.2">
      <c r="A7490" t="str">
        <f t="shared" si="249"/>
        <v/>
      </c>
      <c r="B7490" s="1">
        <f>'Faire Payouts'!$A3189</f>
        <v>0</v>
      </c>
      <c r="C7490">
        <f>('Faire Payouts'!F3189-SUM('Faire Payouts'!I3189,'Faire Payouts'!K3189,'Faire Payouts'!L3189,'Faire Payouts'!M3189,'Faire Payouts'!P3189,'Faire Payouts'!R3189)+'Faire Payouts'!N3189)*-1</f>
        <v>0</v>
      </c>
      <c r="D7490" t="str">
        <f t="shared" si="248"/>
        <v/>
      </c>
    </row>
    <row r="7491" spans="1:4" x14ac:dyDescent="0.2">
      <c r="A7491" t="str">
        <f t="shared" si="249"/>
        <v/>
      </c>
      <c r="B7491" s="1">
        <f>'Faire Payouts'!$A3190</f>
        <v>0</v>
      </c>
      <c r="C7491">
        <f>('Faire Payouts'!F3190-SUM('Faire Payouts'!I3190,'Faire Payouts'!K3190,'Faire Payouts'!L3190,'Faire Payouts'!M3190,'Faire Payouts'!P3190,'Faire Payouts'!R3190)+'Faire Payouts'!N3190)*-1</f>
        <v>0</v>
      </c>
      <c r="D7491" t="str">
        <f t="shared" si="248"/>
        <v/>
      </c>
    </row>
    <row r="7492" spans="1:4" x14ac:dyDescent="0.2">
      <c r="A7492" t="str">
        <f t="shared" si="249"/>
        <v/>
      </c>
      <c r="B7492" s="1">
        <f>'Faire Payouts'!$A3191</f>
        <v>0</v>
      </c>
      <c r="C7492">
        <f>('Faire Payouts'!F3191-SUM('Faire Payouts'!I3191,'Faire Payouts'!K3191,'Faire Payouts'!L3191,'Faire Payouts'!M3191,'Faire Payouts'!P3191,'Faire Payouts'!R3191)+'Faire Payouts'!N3191)*-1</f>
        <v>0</v>
      </c>
      <c r="D7492" t="str">
        <f t="shared" si="248"/>
        <v/>
      </c>
    </row>
    <row r="7493" spans="1:4" x14ac:dyDescent="0.2">
      <c r="A7493" t="str">
        <f t="shared" si="249"/>
        <v/>
      </c>
      <c r="B7493" s="1">
        <f>'Faire Payouts'!$A3192</f>
        <v>0</v>
      </c>
      <c r="C7493">
        <f>('Faire Payouts'!F3192-SUM('Faire Payouts'!I3192,'Faire Payouts'!K3192,'Faire Payouts'!L3192,'Faire Payouts'!M3192,'Faire Payouts'!P3192,'Faire Payouts'!R3192)+'Faire Payouts'!N3192)*-1</f>
        <v>0</v>
      </c>
      <c r="D7493" t="str">
        <f t="shared" si="248"/>
        <v/>
      </c>
    </row>
    <row r="7494" spans="1:4" x14ac:dyDescent="0.2">
      <c r="A7494" t="str">
        <f t="shared" si="249"/>
        <v/>
      </c>
      <c r="B7494" s="1">
        <f>'Faire Payouts'!$A3193</f>
        <v>0</v>
      </c>
      <c r="C7494">
        <f>('Faire Payouts'!F3193-SUM('Faire Payouts'!I3193,'Faire Payouts'!K3193,'Faire Payouts'!L3193,'Faire Payouts'!M3193,'Faire Payouts'!P3193,'Faire Payouts'!R3193)+'Faire Payouts'!N3193)*-1</f>
        <v>0</v>
      </c>
      <c r="D7494" t="str">
        <f t="shared" si="248"/>
        <v/>
      </c>
    </row>
    <row r="7495" spans="1:4" x14ac:dyDescent="0.2">
      <c r="A7495" t="str">
        <f t="shared" si="249"/>
        <v/>
      </c>
      <c r="B7495" s="1">
        <f>'Faire Payouts'!$A3194</f>
        <v>0</v>
      </c>
      <c r="C7495">
        <f>('Faire Payouts'!F3194-SUM('Faire Payouts'!I3194,'Faire Payouts'!K3194,'Faire Payouts'!L3194,'Faire Payouts'!M3194,'Faire Payouts'!P3194,'Faire Payouts'!R3194)+'Faire Payouts'!N3194)*-1</f>
        <v>0</v>
      </c>
      <c r="D7495" t="str">
        <f t="shared" si="248"/>
        <v/>
      </c>
    </row>
    <row r="7496" spans="1:4" x14ac:dyDescent="0.2">
      <c r="A7496" t="str">
        <f t="shared" si="249"/>
        <v/>
      </c>
      <c r="B7496" s="1">
        <f>'Faire Payouts'!$A3195</f>
        <v>0</v>
      </c>
      <c r="C7496">
        <f>('Faire Payouts'!F3195-SUM('Faire Payouts'!I3195,'Faire Payouts'!K3195,'Faire Payouts'!L3195,'Faire Payouts'!M3195,'Faire Payouts'!P3195,'Faire Payouts'!R3195)+'Faire Payouts'!N3195)*-1</f>
        <v>0</v>
      </c>
      <c r="D7496" t="str">
        <f t="shared" si="248"/>
        <v/>
      </c>
    </row>
    <row r="7497" spans="1:4" x14ac:dyDescent="0.2">
      <c r="A7497" t="str">
        <f t="shared" si="249"/>
        <v/>
      </c>
      <c r="B7497" s="1">
        <f>'Faire Payouts'!$A3196</f>
        <v>0</v>
      </c>
      <c r="C7497">
        <f>('Faire Payouts'!F3196-SUM('Faire Payouts'!I3196,'Faire Payouts'!K3196,'Faire Payouts'!L3196,'Faire Payouts'!M3196,'Faire Payouts'!P3196,'Faire Payouts'!R3196)+'Faire Payouts'!N3196)*-1</f>
        <v>0</v>
      </c>
      <c r="D7497" t="str">
        <f t="shared" si="248"/>
        <v/>
      </c>
    </row>
    <row r="7498" spans="1:4" x14ac:dyDescent="0.2">
      <c r="A7498" t="str">
        <f t="shared" si="249"/>
        <v/>
      </c>
      <c r="B7498" s="1">
        <f>'Faire Payouts'!$A3197</f>
        <v>0</v>
      </c>
      <c r="C7498">
        <f>('Faire Payouts'!F3197-SUM('Faire Payouts'!I3197,'Faire Payouts'!K3197,'Faire Payouts'!L3197,'Faire Payouts'!M3197,'Faire Payouts'!P3197,'Faire Payouts'!R3197)+'Faire Payouts'!N3197)*-1</f>
        <v>0</v>
      </c>
      <c r="D7498" t="str">
        <f t="shared" si="248"/>
        <v/>
      </c>
    </row>
    <row r="7499" spans="1:4" x14ac:dyDescent="0.2">
      <c r="A7499" t="str">
        <f t="shared" si="249"/>
        <v/>
      </c>
      <c r="B7499" s="1">
        <f>'Faire Payouts'!$A3198</f>
        <v>0</v>
      </c>
      <c r="C7499">
        <f>('Faire Payouts'!F3198-SUM('Faire Payouts'!I3198,'Faire Payouts'!K3198,'Faire Payouts'!L3198,'Faire Payouts'!M3198,'Faire Payouts'!P3198,'Faire Payouts'!R3198)+'Faire Payouts'!N3198)*-1</f>
        <v>0</v>
      </c>
      <c r="D7499" t="str">
        <f t="shared" si="248"/>
        <v/>
      </c>
    </row>
    <row r="7500" spans="1:4" x14ac:dyDescent="0.2">
      <c r="A7500" t="str">
        <f t="shared" si="249"/>
        <v/>
      </c>
      <c r="B7500" s="1">
        <f>'Faire Payouts'!$A3199</f>
        <v>0</v>
      </c>
      <c r="C7500">
        <f>('Faire Payouts'!F3199-SUM('Faire Payouts'!I3199,'Faire Payouts'!K3199,'Faire Payouts'!L3199,'Faire Payouts'!M3199,'Faire Payouts'!P3199,'Faire Payouts'!R3199)+'Faire Payouts'!N3199)*-1</f>
        <v>0</v>
      </c>
      <c r="D7500" t="str">
        <f t="shared" si="248"/>
        <v/>
      </c>
    </row>
    <row r="7501" spans="1:4" x14ac:dyDescent="0.2">
      <c r="A7501" t="str">
        <f t="shared" si="249"/>
        <v/>
      </c>
      <c r="B7501" s="1">
        <f>'Faire Payouts'!$A3200</f>
        <v>0</v>
      </c>
      <c r="C7501">
        <f>('Faire Payouts'!F3200-SUM('Faire Payouts'!I3200,'Faire Payouts'!K3200,'Faire Payouts'!L3200,'Faire Payouts'!M3200,'Faire Payouts'!P3200,'Faire Payouts'!R3200)+'Faire Payouts'!N3200)*-1</f>
        <v>0</v>
      </c>
      <c r="D7501" t="str">
        <f t="shared" si="248"/>
        <v/>
      </c>
    </row>
    <row r="7502" spans="1:4" x14ac:dyDescent="0.2">
      <c r="A7502" t="str">
        <f t="shared" si="249"/>
        <v/>
      </c>
      <c r="B7502" s="1">
        <f>'Faire Payouts'!$A3201</f>
        <v>0</v>
      </c>
      <c r="C7502">
        <f>('Faire Payouts'!F3201-SUM('Faire Payouts'!I3201,'Faire Payouts'!K3201,'Faire Payouts'!L3201,'Faire Payouts'!M3201,'Faire Payouts'!P3201,'Faire Payouts'!R3201)+'Faire Payouts'!N3201)*-1</f>
        <v>0</v>
      </c>
      <c r="D7502" t="str">
        <f t="shared" si="248"/>
        <v/>
      </c>
    </row>
    <row r="7503" spans="1:4" x14ac:dyDescent="0.2">
      <c r="A7503" t="str">
        <f t="shared" si="249"/>
        <v/>
      </c>
      <c r="B7503" s="1">
        <f>'Faire Payouts'!$A3202</f>
        <v>0</v>
      </c>
      <c r="C7503">
        <f>('Faire Payouts'!F3202-SUM('Faire Payouts'!I3202,'Faire Payouts'!K3202,'Faire Payouts'!L3202,'Faire Payouts'!M3202,'Faire Payouts'!P3202,'Faire Payouts'!R3202)+'Faire Payouts'!N3202)*-1</f>
        <v>0</v>
      </c>
      <c r="D7503" t="str">
        <f t="shared" si="248"/>
        <v/>
      </c>
    </row>
    <row r="7504" spans="1:4" x14ac:dyDescent="0.2">
      <c r="A7504" t="str">
        <f t="shared" si="249"/>
        <v/>
      </c>
      <c r="B7504" s="1">
        <f>'Faire Payouts'!$A3203</f>
        <v>0</v>
      </c>
      <c r="C7504">
        <f>('Faire Payouts'!F3203-SUM('Faire Payouts'!I3203,'Faire Payouts'!K3203,'Faire Payouts'!L3203,'Faire Payouts'!M3203,'Faire Payouts'!P3203,'Faire Payouts'!R3203)+'Faire Payouts'!N3203)*-1</f>
        <v>0</v>
      </c>
      <c r="D7504" t="str">
        <f t="shared" si="248"/>
        <v/>
      </c>
    </row>
    <row r="7505" spans="1:4" x14ac:dyDescent="0.2">
      <c r="A7505" t="str">
        <f t="shared" si="249"/>
        <v/>
      </c>
      <c r="B7505" s="1">
        <f>'Faire Payouts'!$A3204</f>
        <v>0</v>
      </c>
      <c r="C7505">
        <f>('Faire Payouts'!F3204-SUM('Faire Payouts'!I3204,'Faire Payouts'!K3204,'Faire Payouts'!L3204,'Faire Payouts'!M3204,'Faire Payouts'!P3204,'Faire Payouts'!R3204)+'Faire Payouts'!N3204)*-1</f>
        <v>0</v>
      </c>
      <c r="D7505" t="str">
        <f t="shared" si="248"/>
        <v/>
      </c>
    </row>
    <row r="7506" spans="1:4" x14ac:dyDescent="0.2">
      <c r="A7506" t="str">
        <f t="shared" si="249"/>
        <v/>
      </c>
      <c r="B7506" s="1">
        <f>'Faire Payouts'!$A3205</f>
        <v>0</v>
      </c>
      <c r="C7506">
        <f>('Faire Payouts'!F3205-SUM('Faire Payouts'!I3205,'Faire Payouts'!K3205,'Faire Payouts'!L3205,'Faire Payouts'!M3205,'Faire Payouts'!P3205,'Faire Payouts'!R3205)+'Faire Payouts'!N3205)*-1</f>
        <v>0</v>
      </c>
      <c r="D7506" t="str">
        <f t="shared" si="248"/>
        <v/>
      </c>
    </row>
    <row r="7507" spans="1:4" x14ac:dyDescent="0.2">
      <c r="A7507" t="str">
        <f t="shared" si="249"/>
        <v/>
      </c>
      <c r="B7507" s="1">
        <f>'Faire Payouts'!$A3206</f>
        <v>0</v>
      </c>
      <c r="C7507">
        <f>('Faire Payouts'!F3206-SUM('Faire Payouts'!I3206,'Faire Payouts'!K3206,'Faire Payouts'!L3206,'Faire Payouts'!M3206,'Faire Payouts'!P3206,'Faire Payouts'!R3206)+'Faire Payouts'!N3206)*-1</f>
        <v>0</v>
      </c>
      <c r="D7507" t="str">
        <f t="shared" si="248"/>
        <v/>
      </c>
    </row>
    <row r="7508" spans="1:4" x14ac:dyDescent="0.2">
      <c r="A7508" t="str">
        <f t="shared" si="249"/>
        <v/>
      </c>
      <c r="B7508" s="1">
        <f>'Faire Payouts'!$A3207</f>
        <v>0</v>
      </c>
      <c r="C7508">
        <f>('Faire Payouts'!F3207-SUM('Faire Payouts'!I3207,'Faire Payouts'!K3207,'Faire Payouts'!L3207,'Faire Payouts'!M3207,'Faire Payouts'!P3207,'Faire Payouts'!R3207)+'Faire Payouts'!N3207)*-1</f>
        <v>0</v>
      </c>
      <c r="D7508" t="str">
        <f t="shared" si="248"/>
        <v/>
      </c>
    </row>
    <row r="7509" spans="1:4" x14ac:dyDescent="0.2">
      <c r="A7509" t="str">
        <f t="shared" si="249"/>
        <v/>
      </c>
      <c r="B7509" s="1">
        <f>'Faire Payouts'!$A3208</f>
        <v>0</v>
      </c>
      <c r="C7509">
        <f>('Faire Payouts'!F3208-SUM('Faire Payouts'!I3208,'Faire Payouts'!K3208,'Faire Payouts'!L3208,'Faire Payouts'!M3208,'Faire Payouts'!P3208,'Faire Payouts'!R3208)+'Faire Payouts'!N3208)*-1</f>
        <v>0</v>
      </c>
      <c r="D7509" t="str">
        <f t="shared" si="248"/>
        <v/>
      </c>
    </row>
    <row r="7510" spans="1:4" x14ac:dyDescent="0.2">
      <c r="A7510" t="str">
        <f t="shared" si="249"/>
        <v/>
      </c>
      <c r="B7510" s="1">
        <f>'Faire Payouts'!$A3209</f>
        <v>0</v>
      </c>
      <c r="C7510">
        <f>('Faire Payouts'!F3209-SUM('Faire Payouts'!I3209,'Faire Payouts'!K3209,'Faire Payouts'!L3209,'Faire Payouts'!M3209,'Faire Payouts'!P3209,'Faire Payouts'!R3209)+'Faire Payouts'!N3209)*-1</f>
        <v>0</v>
      </c>
      <c r="D7510" t="str">
        <f t="shared" si="248"/>
        <v/>
      </c>
    </row>
    <row r="7511" spans="1:4" x14ac:dyDescent="0.2">
      <c r="A7511" t="str">
        <f t="shared" si="249"/>
        <v/>
      </c>
      <c r="B7511" s="1">
        <f>'Faire Payouts'!$A3210</f>
        <v>0</v>
      </c>
      <c r="C7511">
        <f>('Faire Payouts'!F3210-SUM('Faire Payouts'!I3210,'Faire Payouts'!K3210,'Faire Payouts'!L3210,'Faire Payouts'!M3210,'Faire Payouts'!P3210,'Faire Payouts'!R3210)+'Faire Payouts'!N3210)*-1</f>
        <v>0</v>
      </c>
      <c r="D7511" t="str">
        <f t="shared" si="248"/>
        <v/>
      </c>
    </row>
    <row r="7512" spans="1:4" x14ac:dyDescent="0.2">
      <c r="A7512" t="str">
        <f t="shared" si="249"/>
        <v/>
      </c>
      <c r="B7512" s="1">
        <f>'Faire Payouts'!$A3211</f>
        <v>0</v>
      </c>
      <c r="C7512">
        <f>('Faire Payouts'!F3211-SUM('Faire Payouts'!I3211,'Faire Payouts'!K3211,'Faire Payouts'!L3211,'Faire Payouts'!M3211,'Faire Payouts'!P3211,'Faire Payouts'!R3211)+'Faire Payouts'!N3211)*-1</f>
        <v>0</v>
      </c>
      <c r="D7512" t="str">
        <f t="shared" si="248"/>
        <v/>
      </c>
    </row>
    <row r="7513" spans="1:4" x14ac:dyDescent="0.2">
      <c r="A7513" t="str">
        <f t="shared" si="249"/>
        <v/>
      </c>
      <c r="B7513" s="1">
        <f>'Faire Payouts'!$A3212</f>
        <v>0</v>
      </c>
      <c r="C7513">
        <f>('Faire Payouts'!F3212-SUM('Faire Payouts'!I3212,'Faire Payouts'!K3212,'Faire Payouts'!L3212,'Faire Payouts'!M3212,'Faire Payouts'!P3212,'Faire Payouts'!R3212)+'Faire Payouts'!N3212)*-1</f>
        <v>0</v>
      </c>
      <c r="D7513" t="str">
        <f t="shared" si="248"/>
        <v/>
      </c>
    </row>
    <row r="7514" spans="1:4" x14ac:dyDescent="0.2">
      <c r="A7514" t="str">
        <f t="shared" si="249"/>
        <v/>
      </c>
      <c r="B7514" s="1">
        <f>'Faire Payouts'!$A3213</f>
        <v>0</v>
      </c>
      <c r="C7514">
        <f>('Faire Payouts'!F3213-SUM('Faire Payouts'!I3213,'Faire Payouts'!K3213,'Faire Payouts'!L3213,'Faire Payouts'!M3213,'Faire Payouts'!P3213,'Faire Payouts'!R3213)+'Faire Payouts'!N3213)*-1</f>
        <v>0</v>
      </c>
      <c r="D7514" t="str">
        <f t="shared" si="248"/>
        <v/>
      </c>
    </row>
    <row r="7515" spans="1:4" x14ac:dyDescent="0.2">
      <c r="A7515" t="str">
        <f t="shared" si="249"/>
        <v/>
      </c>
      <c r="B7515" s="1">
        <f>'Faire Payouts'!$A3214</f>
        <v>0</v>
      </c>
      <c r="C7515">
        <f>('Faire Payouts'!F3214-SUM('Faire Payouts'!I3214,'Faire Payouts'!K3214,'Faire Payouts'!L3214,'Faire Payouts'!M3214,'Faire Payouts'!P3214,'Faire Payouts'!R3214)+'Faire Payouts'!N3214)*-1</f>
        <v>0</v>
      </c>
      <c r="D7515" t="str">
        <f t="shared" si="248"/>
        <v/>
      </c>
    </row>
    <row r="7516" spans="1:4" x14ac:dyDescent="0.2">
      <c r="A7516" t="str">
        <f t="shared" si="249"/>
        <v/>
      </c>
      <c r="B7516" s="1">
        <f>'Faire Payouts'!$A3215</f>
        <v>0</v>
      </c>
      <c r="C7516">
        <f>('Faire Payouts'!F3215-SUM('Faire Payouts'!I3215,'Faire Payouts'!K3215,'Faire Payouts'!L3215,'Faire Payouts'!M3215,'Faire Payouts'!P3215,'Faire Payouts'!R3215)+'Faire Payouts'!N3215)*-1</f>
        <v>0</v>
      </c>
      <c r="D7516" t="str">
        <f t="shared" si="248"/>
        <v/>
      </c>
    </row>
    <row r="7517" spans="1:4" x14ac:dyDescent="0.2">
      <c r="A7517" t="str">
        <f t="shared" si="249"/>
        <v/>
      </c>
      <c r="B7517" s="1">
        <f>'Faire Payouts'!$A3216</f>
        <v>0</v>
      </c>
      <c r="C7517">
        <f>('Faire Payouts'!F3216-SUM('Faire Payouts'!I3216,'Faire Payouts'!K3216,'Faire Payouts'!L3216,'Faire Payouts'!M3216,'Faire Payouts'!P3216,'Faire Payouts'!R3216)+'Faire Payouts'!N3216)*-1</f>
        <v>0</v>
      </c>
      <c r="D7517" t="str">
        <f t="shared" si="248"/>
        <v/>
      </c>
    </row>
    <row r="7518" spans="1:4" x14ac:dyDescent="0.2">
      <c r="A7518" t="str">
        <f t="shared" si="249"/>
        <v/>
      </c>
      <c r="B7518" s="1">
        <f>'Faire Payouts'!$A3217</f>
        <v>0</v>
      </c>
      <c r="C7518">
        <f>('Faire Payouts'!F3217-SUM('Faire Payouts'!I3217,'Faire Payouts'!K3217,'Faire Payouts'!L3217,'Faire Payouts'!M3217,'Faire Payouts'!P3217,'Faire Payouts'!R3217)+'Faire Payouts'!N3217)*-1</f>
        <v>0</v>
      </c>
      <c r="D7518" t="str">
        <f t="shared" si="248"/>
        <v/>
      </c>
    </row>
    <row r="7519" spans="1:4" x14ac:dyDescent="0.2">
      <c r="A7519" t="str">
        <f t="shared" si="249"/>
        <v/>
      </c>
      <c r="B7519" s="1">
        <f>'Faire Payouts'!$A3218</f>
        <v>0</v>
      </c>
      <c r="C7519">
        <f>('Faire Payouts'!F3218-SUM('Faire Payouts'!I3218,'Faire Payouts'!K3218,'Faire Payouts'!L3218,'Faire Payouts'!M3218,'Faire Payouts'!P3218,'Faire Payouts'!R3218)+'Faire Payouts'!N3218)*-1</f>
        <v>0</v>
      </c>
      <c r="D7519" t="str">
        <f t="shared" si="248"/>
        <v/>
      </c>
    </row>
    <row r="7520" spans="1:4" x14ac:dyDescent="0.2">
      <c r="A7520" t="str">
        <f t="shared" si="249"/>
        <v/>
      </c>
      <c r="B7520" s="1">
        <f>'Faire Payouts'!$A3219</f>
        <v>0</v>
      </c>
      <c r="C7520">
        <f>('Faire Payouts'!F3219-SUM('Faire Payouts'!I3219,'Faire Payouts'!K3219,'Faire Payouts'!L3219,'Faire Payouts'!M3219,'Faire Payouts'!P3219,'Faire Payouts'!R3219)+'Faire Payouts'!N3219)*-1</f>
        <v>0</v>
      </c>
      <c r="D7520" t="str">
        <f t="shared" si="248"/>
        <v/>
      </c>
    </row>
    <row r="7521" spans="1:4" x14ac:dyDescent="0.2">
      <c r="A7521" t="str">
        <f t="shared" si="249"/>
        <v/>
      </c>
      <c r="B7521" s="1">
        <f>'Faire Payouts'!$A3220</f>
        <v>0</v>
      </c>
      <c r="C7521">
        <f>('Faire Payouts'!F3220-SUM('Faire Payouts'!I3220,'Faire Payouts'!K3220,'Faire Payouts'!L3220,'Faire Payouts'!M3220,'Faire Payouts'!P3220,'Faire Payouts'!R3220)+'Faire Payouts'!N3220)*-1</f>
        <v>0</v>
      </c>
      <c r="D7521" t="str">
        <f t="shared" si="248"/>
        <v/>
      </c>
    </row>
    <row r="7522" spans="1:4" x14ac:dyDescent="0.2">
      <c r="A7522" t="str">
        <f t="shared" si="249"/>
        <v/>
      </c>
      <c r="B7522" s="1">
        <f>'Faire Payouts'!$A3221</f>
        <v>0</v>
      </c>
      <c r="C7522">
        <f>('Faire Payouts'!F3221-SUM('Faire Payouts'!I3221,'Faire Payouts'!K3221,'Faire Payouts'!L3221,'Faire Payouts'!M3221,'Faire Payouts'!P3221,'Faire Payouts'!R3221)+'Faire Payouts'!N3221)*-1</f>
        <v>0</v>
      </c>
      <c r="D7522" t="str">
        <f t="shared" si="248"/>
        <v/>
      </c>
    </row>
    <row r="7523" spans="1:4" x14ac:dyDescent="0.2">
      <c r="A7523" t="str">
        <f t="shared" si="249"/>
        <v/>
      </c>
      <c r="B7523" s="1">
        <f>'Faire Payouts'!$A3222</f>
        <v>0</v>
      </c>
      <c r="C7523">
        <f>('Faire Payouts'!F3222-SUM('Faire Payouts'!I3222,'Faire Payouts'!K3222,'Faire Payouts'!L3222,'Faire Payouts'!M3222,'Faire Payouts'!P3222,'Faire Payouts'!R3222)+'Faire Payouts'!N3222)*-1</f>
        <v>0</v>
      </c>
      <c r="D7523" t="str">
        <f t="shared" si="248"/>
        <v/>
      </c>
    </row>
    <row r="7524" spans="1:4" x14ac:dyDescent="0.2">
      <c r="A7524" t="str">
        <f t="shared" si="249"/>
        <v/>
      </c>
      <c r="B7524" s="1">
        <f>'Faire Payouts'!$A3223</f>
        <v>0</v>
      </c>
      <c r="C7524">
        <f>('Faire Payouts'!F3223-SUM('Faire Payouts'!I3223,'Faire Payouts'!K3223,'Faire Payouts'!L3223,'Faire Payouts'!M3223,'Faire Payouts'!P3223,'Faire Payouts'!R3223)+'Faire Payouts'!N3223)*-1</f>
        <v>0</v>
      </c>
      <c r="D7524" t="str">
        <f t="shared" si="248"/>
        <v/>
      </c>
    </row>
    <row r="7525" spans="1:4" x14ac:dyDescent="0.2">
      <c r="A7525" t="str">
        <f t="shared" si="249"/>
        <v/>
      </c>
      <c r="B7525" s="1">
        <f>'Faire Payouts'!$A3224</f>
        <v>0</v>
      </c>
      <c r="C7525">
        <f>('Faire Payouts'!F3224-SUM('Faire Payouts'!I3224,'Faire Payouts'!K3224,'Faire Payouts'!L3224,'Faire Payouts'!M3224,'Faire Payouts'!P3224,'Faire Payouts'!R3224)+'Faire Payouts'!N3224)*-1</f>
        <v>0</v>
      </c>
      <c r="D7525" t="str">
        <f t="shared" si="248"/>
        <v/>
      </c>
    </row>
    <row r="7526" spans="1:4" x14ac:dyDescent="0.2">
      <c r="A7526" t="str">
        <f t="shared" si="249"/>
        <v/>
      </c>
      <c r="B7526" s="1">
        <f>'Faire Payouts'!$A3225</f>
        <v>0</v>
      </c>
      <c r="C7526">
        <f>('Faire Payouts'!F3225-SUM('Faire Payouts'!I3225,'Faire Payouts'!K3225,'Faire Payouts'!L3225,'Faire Payouts'!M3225,'Faire Payouts'!P3225,'Faire Payouts'!R3225)+'Faire Payouts'!N3225)*-1</f>
        <v>0</v>
      </c>
      <c r="D7526" t="str">
        <f t="shared" si="248"/>
        <v/>
      </c>
    </row>
    <row r="7527" spans="1:4" x14ac:dyDescent="0.2">
      <c r="A7527" t="str">
        <f t="shared" si="249"/>
        <v/>
      </c>
      <c r="B7527" s="1">
        <f>'Faire Payouts'!$A3226</f>
        <v>0</v>
      </c>
      <c r="C7527">
        <f>('Faire Payouts'!F3226-SUM('Faire Payouts'!I3226,'Faire Payouts'!K3226,'Faire Payouts'!L3226,'Faire Payouts'!M3226,'Faire Payouts'!P3226,'Faire Payouts'!R3226)+'Faire Payouts'!N3226)*-1</f>
        <v>0</v>
      </c>
      <c r="D7527" t="str">
        <f t="shared" si="248"/>
        <v/>
      </c>
    </row>
    <row r="7528" spans="1:4" x14ac:dyDescent="0.2">
      <c r="A7528" t="str">
        <f t="shared" si="249"/>
        <v/>
      </c>
      <c r="B7528" s="1">
        <f>'Faire Payouts'!$A3227</f>
        <v>0</v>
      </c>
      <c r="C7528">
        <f>('Faire Payouts'!F3227-SUM('Faire Payouts'!I3227,'Faire Payouts'!K3227,'Faire Payouts'!L3227,'Faire Payouts'!M3227,'Faire Payouts'!P3227,'Faire Payouts'!R3227)+'Faire Payouts'!N3227)*-1</f>
        <v>0</v>
      </c>
      <c r="D7528" t="str">
        <f t="shared" si="248"/>
        <v/>
      </c>
    </row>
    <row r="7529" spans="1:4" x14ac:dyDescent="0.2">
      <c r="A7529" t="str">
        <f t="shared" si="249"/>
        <v/>
      </c>
      <c r="B7529" s="1">
        <f>'Faire Payouts'!$A3228</f>
        <v>0</v>
      </c>
      <c r="C7529">
        <f>('Faire Payouts'!F3228-SUM('Faire Payouts'!I3228,'Faire Payouts'!K3228,'Faire Payouts'!L3228,'Faire Payouts'!M3228,'Faire Payouts'!P3228,'Faire Payouts'!R3228)+'Faire Payouts'!N3228)*-1</f>
        <v>0</v>
      </c>
      <c r="D7529" t="str">
        <f t="shared" si="248"/>
        <v/>
      </c>
    </row>
    <row r="7530" spans="1:4" x14ac:dyDescent="0.2">
      <c r="A7530" t="str">
        <f t="shared" si="249"/>
        <v/>
      </c>
      <c r="B7530" s="1">
        <f>'Faire Payouts'!$A3229</f>
        <v>0</v>
      </c>
      <c r="C7530">
        <f>('Faire Payouts'!F3229-SUM('Faire Payouts'!I3229,'Faire Payouts'!K3229,'Faire Payouts'!L3229,'Faire Payouts'!M3229,'Faire Payouts'!P3229,'Faire Payouts'!R3229)+'Faire Payouts'!N3229)*-1</f>
        <v>0</v>
      </c>
      <c r="D7530" t="str">
        <f t="shared" si="248"/>
        <v/>
      </c>
    </row>
    <row r="7531" spans="1:4" x14ac:dyDescent="0.2">
      <c r="A7531" t="str">
        <f t="shared" si="249"/>
        <v/>
      </c>
      <c r="B7531" s="1">
        <f>'Faire Payouts'!$A3230</f>
        <v>0</v>
      </c>
      <c r="C7531">
        <f>('Faire Payouts'!F3230-SUM('Faire Payouts'!I3230,'Faire Payouts'!K3230,'Faire Payouts'!L3230,'Faire Payouts'!M3230,'Faire Payouts'!P3230,'Faire Payouts'!R3230)+'Faire Payouts'!N3230)*-1</f>
        <v>0</v>
      </c>
      <c r="D7531" t="str">
        <f t="shared" si="248"/>
        <v/>
      </c>
    </row>
    <row r="7532" spans="1:4" x14ac:dyDescent="0.2">
      <c r="A7532" t="str">
        <f t="shared" si="249"/>
        <v/>
      </c>
      <c r="B7532" s="1">
        <f>'Faire Payouts'!$A3231</f>
        <v>0</v>
      </c>
      <c r="C7532">
        <f>('Faire Payouts'!F3231-SUM('Faire Payouts'!I3231,'Faire Payouts'!K3231,'Faire Payouts'!L3231,'Faire Payouts'!M3231,'Faire Payouts'!P3231,'Faire Payouts'!R3231)+'Faire Payouts'!N3231)*-1</f>
        <v>0</v>
      </c>
      <c r="D7532" t="str">
        <f t="shared" si="248"/>
        <v/>
      </c>
    </row>
    <row r="7533" spans="1:4" x14ac:dyDescent="0.2">
      <c r="A7533" t="str">
        <f t="shared" si="249"/>
        <v/>
      </c>
      <c r="B7533" s="1">
        <f>'Faire Payouts'!$A3232</f>
        <v>0</v>
      </c>
      <c r="C7533">
        <f>('Faire Payouts'!F3232-SUM('Faire Payouts'!I3232,'Faire Payouts'!K3232,'Faire Payouts'!L3232,'Faire Payouts'!M3232,'Faire Payouts'!P3232,'Faire Payouts'!R3232)+'Faire Payouts'!N3232)*-1</f>
        <v>0</v>
      </c>
      <c r="D7533" t="str">
        <f t="shared" si="248"/>
        <v/>
      </c>
    </row>
    <row r="7534" spans="1:4" x14ac:dyDescent="0.2">
      <c r="A7534" t="str">
        <f t="shared" si="249"/>
        <v/>
      </c>
      <c r="B7534" s="1">
        <f>'Faire Payouts'!$A3233</f>
        <v>0</v>
      </c>
      <c r="C7534">
        <f>('Faire Payouts'!F3233-SUM('Faire Payouts'!I3233,'Faire Payouts'!K3233,'Faire Payouts'!L3233,'Faire Payouts'!M3233,'Faire Payouts'!P3233,'Faire Payouts'!R3233)+'Faire Payouts'!N3233)*-1</f>
        <v>0</v>
      </c>
      <c r="D7534" t="str">
        <f t="shared" si="248"/>
        <v/>
      </c>
    </row>
    <row r="7535" spans="1:4" x14ac:dyDescent="0.2">
      <c r="A7535" t="str">
        <f t="shared" si="249"/>
        <v/>
      </c>
      <c r="B7535" s="1">
        <f>'Faire Payouts'!$A3234</f>
        <v>0</v>
      </c>
      <c r="C7535">
        <f>('Faire Payouts'!F3234-SUM('Faire Payouts'!I3234,'Faire Payouts'!K3234,'Faire Payouts'!L3234,'Faire Payouts'!M3234,'Faire Payouts'!P3234,'Faire Payouts'!R3234)+'Faire Payouts'!N3234)*-1</f>
        <v>0</v>
      </c>
      <c r="D7535" t="str">
        <f t="shared" si="248"/>
        <v/>
      </c>
    </row>
    <row r="7536" spans="1:4" x14ac:dyDescent="0.2">
      <c r="A7536" t="str">
        <f t="shared" si="249"/>
        <v/>
      </c>
      <c r="B7536" s="1">
        <f>'Faire Payouts'!$A3235</f>
        <v>0</v>
      </c>
      <c r="C7536">
        <f>('Faire Payouts'!F3235-SUM('Faire Payouts'!I3235,'Faire Payouts'!K3235,'Faire Payouts'!L3235,'Faire Payouts'!M3235,'Faire Payouts'!P3235,'Faire Payouts'!R3235)+'Faire Payouts'!N3235)*-1</f>
        <v>0</v>
      </c>
      <c r="D7536" t="str">
        <f t="shared" ref="D7536:D7599" si="250">IF(C7536&lt;&gt;0,CONCATENATE(A7536,B7536),"")</f>
        <v/>
      </c>
    </row>
    <row r="7537" spans="1:4" x14ac:dyDescent="0.2">
      <c r="A7537" t="str">
        <f t="shared" si="249"/>
        <v/>
      </c>
      <c r="B7537" s="1">
        <f>'Faire Payouts'!$A3236</f>
        <v>0</v>
      </c>
      <c r="C7537">
        <f>('Faire Payouts'!F3236-SUM('Faire Payouts'!I3236,'Faire Payouts'!K3236,'Faire Payouts'!L3236,'Faire Payouts'!M3236,'Faire Payouts'!P3236,'Faire Payouts'!R3236)+'Faire Payouts'!N3236)*-1</f>
        <v>0</v>
      </c>
      <c r="D7537" t="str">
        <f t="shared" si="250"/>
        <v/>
      </c>
    </row>
    <row r="7538" spans="1:4" x14ac:dyDescent="0.2">
      <c r="A7538" t="str">
        <f t="shared" si="249"/>
        <v/>
      </c>
      <c r="B7538" s="1">
        <f>'Faire Payouts'!$A3237</f>
        <v>0</v>
      </c>
      <c r="C7538">
        <f>('Faire Payouts'!F3237-SUM('Faire Payouts'!I3237,'Faire Payouts'!K3237,'Faire Payouts'!L3237,'Faire Payouts'!M3237,'Faire Payouts'!P3237,'Faire Payouts'!R3237)+'Faire Payouts'!N3237)*-1</f>
        <v>0</v>
      </c>
      <c r="D7538" t="str">
        <f t="shared" si="250"/>
        <v/>
      </c>
    </row>
    <row r="7539" spans="1:4" x14ac:dyDescent="0.2">
      <c r="A7539" t="str">
        <f t="shared" si="249"/>
        <v/>
      </c>
      <c r="B7539" s="1">
        <f>'Faire Payouts'!$A3238</f>
        <v>0</v>
      </c>
      <c r="C7539">
        <f>('Faire Payouts'!F3238-SUM('Faire Payouts'!I3238,'Faire Payouts'!K3238,'Faire Payouts'!L3238,'Faire Payouts'!M3238,'Faire Payouts'!P3238,'Faire Payouts'!R3238)+'Faire Payouts'!N3238)*-1</f>
        <v>0</v>
      </c>
      <c r="D7539" t="str">
        <f t="shared" si="250"/>
        <v/>
      </c>
    </row>
    <row r="7540" spans="1:4" x14ac:dyDescent="0.2">
      <c r="A7540" t="str">
        <f t="shared" si="249"/>
        <v/>
      </c>
      <c r="B7540" s="1">
        <f>'Faire Payouts'!$A3239</f>
        <v>0</v>
      </c>
      <c r="C7540">
        <f>('Faire Payouts'!F3239-SUM('Faire Payouts'!I3239,'Faire Payouts'!K3239,'Faire Payouts'!L3239,'Faire Payouts'!M3239,'Faire Payouts'!P3239,'Faire Payouts'!R3239)+'Faire Payouts'!N3239)*-1</f>
        <v>0</v>
      </c>
      <c r="D7540" t="str">
        <f t="shared" si="250"/>
        <v/>
      </c>
    </row>
    <row r="7541" spans="1:4" x14ac:dyDescent="0.2">
      <c r="A7541" t="str">
        <f t="shared" si="249"/>
        <v/>
      </c>
      <c r="B7541" s="1">
        <f>'Faire Payouts'!$A3240</f>
        <v>0</v>
      </c>
      <c r="C7541">
        <f>('Faire Payouts'!F3240-SUM('Faire Payouts'!I3240,'Faire Payouts'!K3240,'Faire Payouts'!L3240,'Faire Payouts'!M3240,'Faire Payouts'!P3240,'Faire Payouts'!R3240)+'Faire Payouts'!N3240)*-1</f>
        <v>0</v>
      </c>
      <c r="D7541" t="str">
        <f t="shared" si="250"/>
        <v/>
      </c>
    </row>
    <row r="7542" spans="1:4" x14ac:dyDescent="0.2">
      <c r="A7542" t="str">
        <f t="shared" si="249"/>
        <v/>
      </c>
      <c r="B7542" s="1">
        <f>'Faire Payouts'!$A3241</f>
        <v>0</v>
      </c>
      <c r="C7542">
        <f>('Faire Payouts'!F3241-SUM('Faire Payouts'!I3241,'Faire Payouts'!K3241,'Faire Payouts'!L3241,'Faire Payouts'!M3241,'Faire Payouts'!P3241,'Faire Payouts'!R3241)+'Faire Payouts'!N3241)*-1</f>
        <v>0</v>
      </c>
      <c r="D7542" t="str">
        <f t="shared" si="250"/>
        <v/>
      </c>
    </row>
    <row r="7543" spans="1:4" x14ac:dyDescent="0.2">
      <c r="A7543" t="str">
        <f t="shared" si="249"/>
        <v/>
      </c>
      <c r="B7543" s="1">
        <f>'Faire Payouts'!$A3242</f>
        <v>0</v>
      </c>
      <c r="C7543">
        <f>('Faire Payouts'!F3242-SUM('Faire Payouts'!I3242,'Faire Payouts'!K3242,'Faire Payouts'!L3242,'Faire Payouts'!M3242,'Faire Payouts'!P3242,'Faire Payouts'!R3242)+'Faire Payouts'!N3242)*-1</f>
        <v>0</v>
      </c>
      <c r="D7543" t="str">
        <f t="shared" si="250"/>
        <v/>
      </c>
    </row>
    <row r="7544" spans="1:4" x14ac:dyDescent="0.2">
      <c r="A7544" t="str">
        <f t="shared" si="249"/>
        <v/>
      </c>
      <c r="B7544" s="1">
        <f>'Faire Payouts'!$A3243</f>
        <v>0</v>
      </c>
      <c r="C7544">
        <f>('Faire Payouts'!F3243-SUM('Faire Payouts'!I3243,'Faire Payouts'!K3243,'Faire Payouts'!L3243,'Faire Payouts'!M3243,'Faire Payouts'!P3243,'Faire Payouts'!R3243)+'Faire Payouts'!N3243)*-1</f>
        <v>0</v>
      </c>
      <c r="D7544" t="str">
        <f t="shared" si="250"/>
        <v/>
      </c>
    </row>
    <row r="7545" spans="1:4" x14ac:dyDescent="0.2">
      <c r="A7545" t="str">
        <f t="shared" si="249"/>
        <v/>
      </c>
      <c r="B7545" s="1">
        <f>'Faire Payouts'!$A3244</f>
        <v>0</v>
      </c>
      <c r="C7545">
        <f>('Faire Payouts'!F3244-SUM('Faire Payouts'!I3244,'Faire Payouts'!K3244,'Faire Payouts'!L3244,'Faire Payouts'!M3244,'Faire Payouts'!P3244,'Faire Payouts'!R3244)+'Faire Payouts'!N3244)*-1</f>
        <v>0</v>
      </c>
      <c r="D7545" t="str">
        <f t="shared" si="250"/>
        <v/>
      </c>
    </row>
    <row r="7546" spans="1:4" x14ac:dyDescent="0.2">
      <c r="A7546" t="str">
        <f t="shared" si="249"/>
        <v/>
      </c>
      <c r="B7546" s="1">
        <f>'Faire Payouts'!$A3245</f>
        <v>0</v>
      </c>
      <c r="C7546">
        <f>('Faire Payouts'!F3245-SUM('Faire Payouts'!I3245,'Faire Payouts'!K3245,'Faire Payouts'!L3245,'Faire Payouts'!M3245,'Faire Payouts'!P3245,'Faire Payouts'!R3245)+'Faire Payouts'!N3245)*-1</f>
        <v>0</v>
      </c>
      <c r="D7546" t="str">
        <f t="shared" si="250"/>
        <v/>
      </c>
    </row>
    <row r="7547" spans="1:4" x14ac:dyDescent="0.2">
      <c r="A7547" t="str">
        <f t="shared" si="249"/>
        <v/>
      </c>
      <c r="B7547" s="1">
        <f>'Faire Payouts'!$A3246</f>
        <v>0</v>
      </c>
      <c r="C7547">
        <f>('Faire Payouts'!F3246-SUM('Faire Payouts'!I3246,'Faire Payouts'!K3246,'Faire Payouts'!L3246,'Faire Payouts'!M3246,'Faire Payouts'!P3246,'Faire Payouts'!R3246)+'Faire Payouts'!N3246)*-1</f>
        <v>0</v>
      </c>
      <c r="D7547" t="str">
        <f t="shared" si="250"/>
        <v/>
      </c>
    </row>
    <row r="7548" spans="1:4" x14ac:dyDescent="0.2">
      <c r="A7548" t="str">
        <f t="shared" si="249"/>
        <v/>
      </c>
      <c r="B7548" s="1">
        <f>'Faire Payouts'!$A3247</f>
        <v>0</v>
      </c>
      <c r="C7548">
        <f>('Faire Payouts'!F3247-SUM('Faire Payouts'!I3247,'Faire Payouts'!K3247,'Faire Payouts'!L3247,'Faire Payouts'!M3247,'Faire Payouts'!P3247,'Faire Payouts'!R3247)+'Faire Payouts'!N3247)*-1</f>
        <v>0</v>
      </c>
      <c r="D7548" t="str">
        <f t="shared" si="250"/>
        <v/>
      </c>
    </row>
    <row r="7549" spans="1:4" x14ac:dyDescent="0.2">
      <c r="A7549" t="str">
        <f t="shared" si="249"/>
        <v/>
      </c>
      <c r="B7549" s="1">
        <f>'Faire Payouts'!$A3248</f>
        <v>0</v>
      </c>
      <c r="C7549">
        <f>('Faire Payouts'!F3248-SUM('Faire Payouts'!I3248,'Faire Payouts'!K3248,'Faire Payouts'!L3248,'Faire Payouts'!M3248,'Faire Payouts'!P3248,'Faire Payouts'!R3248)+'Faire Payouts'!N3248)*-1</f>
        <v>0</v>
      </c>
      <c r="D7549" t="str">
        <f t="shared" si="250"/>
        <v/>
      </c>
    </row>
    <row r="7550" spans="1:4" x14ac:dyDescent="0.2">
      <c r="A7550" t="str">
        <f t="shared" si="249"/>
        <v/>
      </c>
      <c r="B7550" s="1">
        <f>'Faire Payouts'!$A3249</f>
        <v>0</v>
      </c>
      <c r="C7550">
        <f>('Faire Payouts'!F3249-SUM('Faire Payouts'!I3249,'Faire Payouts'!K3249,'Faire Payouts'!L3249,'Faire Payouts'!M3249,'Faire Payouts'!P3249,'Faire Payouts'!R3249)+'Faire Payouts'!N3249)*-1</f>
        <v>0</v>
      </c>
      <c r="D7550" t="str">
        <f t="shared" si="250"/>
        <v/>
      </c>
    </row>
    <row r="7551" spans="1:4" x14ac:dyDescent="0.2">
      <c r="A7551" t="str">
        <f t="shared" si="249"/>
        <v/>
      </c>
      <c r="B7551" s="1">
        <f>'Faire Payouts'!$A3250</f>
        <v>0</v>
      </c>
      <c r="C7551">
        <f>('Faire Payouts'!F3250-SUM('Faire Payouts'!I3250,'Faire Payouts'!K3250,'Faire Payouts'!L3250,'Faire Payouts'!M3250,'Faire Payouts'!P3250,'Faire Payouts'!R3250)+'Faire Payouts'!N3250)*-1</f>
        <v>0</v>
      </c>
      <c r="D7551" t="str">
        <f t="shared" si="250"/>
        <v/>
      </c>
    </row>
    <row r="7552" spans="1:4" x14ac:dyDescent="0.2">
      <c r="A7552" t="str">
        <f t="shared" ref="A7552:A7615" si="251">IF(B7552&gt;0,A7551,"")</f>
        <v/>
      </c>
      <c r="B7552" s="1">
        <f>'Faire Payouts'!$A3251</f>
        <v>0</v>
      </c>
      <c r="C7552">
        <f>('Faire Payouts'!F3251-SUM('Faire Payouts'!I3251,'Faire Payouts'!K3251,'Faire Payouts'!L3251,'Faire Payouts'!M3251,'Faire Payouts'!P3251,'Faire Payouts'!R3251)+'Faire Payouts'!N3251)*-1</f>
        <v>0</v>
      </c>
      <c r="D7552" t="str">
        <f t="shared" si="250"/>
        <v/>
      </c>
    </row>
    <row r="7553" spans="1:4" x14ac:dyDescent="0.2">
      <c r="A7553" t="str">
        <f t="shared" si="251"/>
        <v/>
      </c>
      <c r="B7553" s="1">
        <f>'Faire Payouts'!$A3252</f>
        <v>0</v>
      </c>
      <c r="C7553">
        <f>('Faire Payouts'!F3252-SUM('Faire Payouts'!I3252,'Faire Payouts'!K3252,'Faire Payouts'!L3252,'Faire Payouts'!M3252,'Faire Payouts'!P3252,'Faire Payouts'!R3252)+'Faire Payouts'!N3252)*-1</f>
        <v>0</v>
      </c>
      <c r="D7553" t="str">
        <f t="shared" si="250"/>
        <v/>
      </c>
    </row>
    <row r="7554" spans="1:4" x14ac:dyDescent="0.2">
      <c r="A7554" t="str">
        <f t="shared" si="251"/>
        <v/>
      </c>
      <c r="B7554" s="1">
        <f>'Faire Payouts'!$A3253</f>
        <v>0</v>
      </c>
      <c r="C7554">
        <f>('Faire Payouts'!F3253-SUM('Faire Payouts'!I3253,'Faire Payouts'!K3253,'Faire Payouts'!L3253,'Faire Payouts'!M3253,'Faire Payouts'!P3253,'Faire Payouts'!R3253)+'Faire Payouts'!N3253)*-1</f>
        <v>0</v>
      </c>
      <c r="D7554" t="str">
        <f t="shared" si="250"/>
        <v/>
      </c>
    </row>
    <row r="7555" spans="1:4" x14ac:dyDescent="0.2">
      <c r="A7555" t="str">
        <f t="shared" si="251"/>
        <v/>
      </c>
      <c r="B7555" s="1">
        <f>'Faire Payouts'!$A3254</f>
        <v>0</v>
      </c>
      <c r="C7555">
        <f>('Faire Payouts'!F3254-SUM('Faire Payouts'!I3254,'Faire Payouts'!K3254,'Faire Payouts'!L3254,'Faire Payouts'!M3254,'Faire Payouts'!P3254,'Faire Payouts'!R3254)+'Faire Payouts'!N3254)*-1</f>
        <v>0</v>
      </c>
      <c r="D7555" t="str">
        <f t="shared" si="250"/>
        <v/>
      </c>
    </row>
    <row r="7556" spans="1:4" x14ac:dyDescent="0.2">
      <c r="A7556" t="str">
        <f t="shared" si="251"/>
        <v/>
      </c>
      <c r="B7556" s="1">
        <f>'Faire Payouts'!$A3255</f>
        <v>0</v>
      </c>
      <c r="C7556">
        <f>('Faire Payouts'!F3255-SUM('Faire Payouts'!I3255,'Faire Payouts'!K3255,'Faire Payouts'!L3255,'Faire Payouts'!M3255,'Faire Payouts'!P3255,'Faire Payouts'!R3255)+'Faire Payouts'!N3255)*-1</f>
        <v>0</v>
      </c>
      <c r="D7556" t="str">
        <f t="shared" si="250"/>
        <v/>
      </c>
    </row>
    <row r="7557" spans="1:4" x14ac:dyDescent="0.2">
      <c r="A7557" t="str">
        <f t="shared" si="251"/>
        <v/>
      </c>
      <c r="B7557" s="1">
        <f>'Faire Payouts'!$A3256</f>
        <v>0</v>
      </c>
      <c r="C7557">
        <f>('Faire Payouts'!F3256-SUM('Faire Payouts'!I3256,'Faire Payouts'!K3256,'Faire Payouts'!L3256,'Faire Payouts'!M3256,'Faire Payouts'!P3256,'Faire Payouts'!R3256)+'Faire Payouts'!N3256)*-1</f>
        <v>0</v>
      </c>
      <c r="D7557" t="str">
        <f t="shared" si="250"/>
        <v/>
      </c>
    </row>
    <row r="7558" spans="1:4" x14ac:dyDescent="0.2">
      <c r="A7558" t="str">
        <f t="shared" si="251"/>
        <v/>
      </c>
      <c r="B7558" s="1">
        <f>'Faire Payouts'!$A3257</f>
        <v>0</v>
      </c>
      <c r="C7558">
        <f>('Faire Payouts'!F3257-SUM('Faire Payouts'!I3257,'Faire Payouts'!K3257,'Faire Payouts'!L3257,'Faire Payouts'!M3257,'Faire Payouts'!P3257,'Faire Payouts'!R3257)+'Faire Payouts'!N3257)*-1</f>
        <v>0</v>
      </c>
      <c r="D7558" t="str">
        <f t="shared" si="250"/>
        <v/>
      </c>
    </row>
    <row r="7559" spans="1:4" x14ac:dyDescent="0.2">
      <c r="A7559" t="str">
        <f t="shared" si="251"/>
        <v/>
      </c>
      <c r="B7559" s="1">
        <f>'Faire Payouts'!$A3258</f>
        <v>0</v>
      </c>
      <c r="C7559">
        <f>('Faire Payouts'!F3258-SUM('Faire Payouts'!I3258,'Faire Payouts'!K3258,'Faire Payouts'!L3258,'Faire Payouts'!M3258,'Faire Payouts'!P3258,'Faire Payouts'!R3258)+'Faire Payouts'!N3258)*-1</f>
        <v>0</v>
      </c>
      <c r="D7559" t="str">
        <f t="shared" si="250"/>
        <v/>
      </c>
    </row>
    <row r="7560" spans="1:4" x14ac:dyDescent="0.2">
      <c r="A7560" t="str">
        <f t="shared" si="251"/>
        <v/>
      </c>
      <c r="B7560" s="1">
        <f>'Faire Payouts'!$A3259</f>
        <v>0</v>
      </c>
      <c r="C7560">
        <f>('Faire Payouts'!F3259-SUM('Faire Payouts'!I3259,'Faire Payouts'!K3259,'Faire Payouts'!L3259,'Faire Payouts'!M3259,'Faire Payouts'!P3259,'Faire Payouts'!R3259)+'Faire Payouts'!N3259)*-1</f>
        <v>0</v>
      </c>
      <c r="D7560" t="str">
        <f t="shared" si="250"/>
        <v/>
      </c>
    </row>
    <row r="7561" spans="1:4" x14ac:dyDescent="0.2">
      <c r="A7561" t="str">
        <f t="shared" si="251"/>
        <v/>
      </c>
      <c r="B7561" s="1">
        <f>'Faire Payouts'!$A3260</f>
        <v>0</v>
      </c>
      <c r="C7561">
        <f>('Faire Payouts'!F3260-SUM('Faire Payouts'!I3260,'Faire Payouts'!K3260,'Faire Payouts'!L3260,'Faire Payouts'!M3260,'Faire Payouts'!P3260,'Faire Payouts'!R3260)+'Faire Payouts'!N3260)*-1</f>
        <v>0</v>
      </c>
      <c r="D7561" t="str">
        <f t="shared" si="250"/>
        <v/>
      </c>
    </row>
    <row r="7562" spans="1:4" x14ac:dyDescent="0.2">
      <c r="A7562" t="str">
        <f t="shared" si="251"/>
        <v/>
      </c>
      <c r="B7562" s="1">
        <f>'Faire Payouts'!$A3261</f>
        <v>0</v>
      </c>
      <c r="C7562">
        <f>('Faire Payouts'!F3261-SUM('Faire Payouts'!I3261,'Faire Payouts'!K3261,'Faire Payouts'!L3261,'Faire Payouts'!M3261,'Faire Payouts'!P3261,'Faire Payouts'!R3261)+'Faire Payouts'!N3261)*-1</f>
        <v>0</v>
      </c>
      <c r="D7562" t="str">
        <f t="shared" si="250"/>
        <v/>
      </c>
    </row>
    <row r="7563" spans="1:4" x14ac:dyDescent="0.2">
      <c r="A7563" t="str">
        <f t="shared" si="251"/>
        <v/>
      </c>
      <c r="B7563" s="1">
        <f>'Faire Payouts'!$A3262</f>
        <v>0</v>
      </c>
      <c r="C7563">
        <f>('Faire Payouts'!F3262-SUM('Faire Payouts'!I3262,'Faire Payouts'!K3262,'Faire Payouts'!L3262,'Faire Payouts'!M3262,'Faire Payouts'!P3262,'Faire Payouts'!R3262)+'Faire Payouts'!N3262)*-1</f>
        <v>0</v>
      </c>
      <c r="D7563" t="str">
        <f t="shared" si="250"/>
        <v/>
      </c>
    </row>
    <row r="7564" spans="1:4" x14ac:dyDescent="0.2">
      <c r="A7564" t="str">
        <f t="shared" si="251"/>
        <v/>
      </c>
      <c r="B7564" s="1">
        <f>'Faire Payouts'!$A3263</f>
        <v>0</v>
      </c>
      <c r="C7564">
        <f>('Faire Payouts'!F3263-SUM('Faire Payouts'!I3263,'Faire Payouts'!K3263,'Faire Payouts'!L3263,'Faire Payouts'!M3263,'Faire Payouts'!P3263,'Faire Payouts'!R3263)+'Faire Payouts'!N3263)*-1</f>
        <v>0</v>
      </c>
      <c r="D7564" t="str">
        <f t="shared" si="250"/>
        <v/>
      </c>
    </row>
    <row r="7565" spans="1:4" x14ac:dyDescent="0.2">
      <c r="A7565" t="str">
        <f t="shared" si="251"/>
        <v/>
      </c>
      <c r="B7565" s="1">
        <f>'Faire Payouts'!$A3264</f>
        <v>0</v>
      </c>
      <c r="C7565">
        <f>('Faire Payouts'!F3264-SUM('Faire Payouts'!I3264,'Faire Payouts'!K3264,'Faire Payouts'!L3264,'Faire Payouts'!M3264,'Faire Payouts'!P3264,'Faire Payouts'!R3264)+'Faire Payouts'!N3264)*-1</f>
        <v>0</v>
      </c>
      <c r="D7565" t="str">
        <f t="shared" si="250"/>
        <v/>
      </c>
    </row>
    <row r="7566" spans="1:4" x14ac:dyDescent="0.2">
      <c r="A7566" t="str">
        <f t="shared" si="251"/>
        <v/>
      </c>
      <c r="B7566" s="1">
        <f>'Faire Payouts'!$A3265</f>
        <v>0</v>
      </c>
      <c r="C7566">
        <f>('Faire Payouts'!F3265-SUM('Faire Payouts'!I3265,'Faire Payouts'!K3265,'Faire Payouts'!L3265,'Faire Payouts'!M3265,'Faire Payouts'!P3265,'Faire Payouts'!R3265)+'Faire Payouts'!N3265)*-1</f>
        <v>0</v>
      </c>
      <c r="D7566" t="str">
        <f t="shared" si="250"/>
        <v/>
      </c>
    </row>
    <row r="7567" spans="1:4" x14ac:dyDescent="0.2">
      <c r="A7567" t="str">
        <f t="shared" si="251"/>
        <v/>
      </c>
      <c r="B7567" s="1">
        <f>'Faire Payouts'!$A3266</f>
        <v>0</v>
      </c>
      <c r="C7567">
        <f>('Faire Payouts'!F3266-SUM('Faire Payouts'!I3266,'Faire Payouts'!K3266,'Faire Payouts'!L3266,'Faire Payouts'!M3266,'Faire Payouts'!P3266,'Faire Payouts'!R3266)+'Faire Payouts'!N3266)*-1</f>
        <v>0</v>
      </c>
      <c r="D7567" t="str">
        <f t="shared" si="250"/>
        <v/>
      </c>
    </row>
    <row r="7568" spans="1:4" x14ac:dyDescent="0.2">
      <c r="A7568" t="str">
        <f t="shared" si="251"/>
        <v/>
      </c>
      <c r="B7568" s="1">
        <f>'Faire Payouts'!$A3267</f>
        <v>0</v>
      </c>
      <c r="C7568">
        <f>('Faire Payouts'!F3267-SUM('Faire Payouts'!I3267,'Faire Payouts'!K3267,'Faire Payouts'!L3267,'Faire Payouts'!M3267,'Faire Payouts'!P3267,'Faire Payouts'!R3267)+'Faire Payouts'!N3267)*-1</f>
        <v>0</v>
      </c>
      <c r="D7568" t="str">
        <f t="shared" si="250"/>
        <v/>
      </c>
    </row>
    <row r="7569" spans="1:4" x14ac:dyDescent="0.2">
      <c r="A7569" t="str">
        <f t="shared" si="251"/>
        <v/>
      </c>
      <c r="B7569" s="1">
        <f>'Faire Payouts'!$A3268</f>
        <v>0</v>
      </c>
      <c r="C7569">
        <f>('Faire Payouts'!F3268-SUM('Faire Payouts'!I3268,'Faire Payouts'!K3268,'Faire Payouts'!L3268,'Faire Payouts'!M3268,'Faire Payouts'!P3268,'Faire Payouts'!R3268)+'Faire Payouts'!N3268)*-1</f>
        <v>0</v>
      </c>
      <c r="D7569" t="str">
        <f t="shared" si="250"/>
        <v/>
      </c>
    </row>
    <row r="7570" spans="1:4" x14ac:dyDescent="0.2">
      <c r="A7570" t="str">
        <f t="shared" si="251"/>
        <v/>
      </c>
      <c r="B7570" s="1">
        <f>'Faire Payouts'!$A3269</f>
        <v>0</v>
      </c>
      <c r="C7570">
        <f>('Faire Payouts'!F3269-SUM('Faire Payouts'!I3269,'Faire Payouts'!K3269,'Faire Payouts'!L3269,'Faire Payouts'!M3269,'Faire Payouts'!P3269,'Faire Payouts'!R3269)+'Faire Payouts'!N3269)*-1</f>
        <v>0</v>
      </c>
      <c r="D7570" t="str">
        <f t="shared" si="250"/>
        <v/>
      </c>
    </row>
    <row r="7571" spans="1:4" x14ac:dyDescent="0.2">
      <c r="A7571" t="str">
        <f t="shared" si="251"/>
        <v/>
      </c>
      <c r="B7571" s="1">
        <f>'Faire Payouts'!$A3270</f>
        <v>0</v>
      </c>
      <c r="C7571">
        <f>('Faire Payouts'!F3270-SUM('Faire Payouts'!I3270,'Faire Payouts'!K3270,'Faire Payouts'!L3270,'Faire Payouts'!M3270,'Faire Payouts'!P3270,'Faire Payouts'!R3270)+'Faire Payouts'!N3270)*-1</f>
        <v>0</v>
      </c>
      <c r="D7571" t="str">
        <f t="shared" si="250"/>
        <v/>
      </c>
    </row>
    <row r="7572" spans="1:4" x14ac:dyDescent="0.2">
      <c r="A7572" t="str">
        <f t="shared" si="251"/>
        <v/>
      </c>
      <c r="B7572" s="1">
        <f>'Faire Payouts'!$A3271</f>
        <v>0</v>
      </c>
      <c r="C7572">
        <f>('Faire Payouts'!F3271-SUM('Faire Payouts'!I3271,'Faire Payouts'!K3271,'Faire Payouts'!L3271,'Faire Payouts'!M3271,'Faire Payouts'!P3271,'Faire Payouts'!R3271)+'Faire Payouts'!N3271)*-1</f>
        <v>0</v>
      </c>
      <c r="D7572" t="str">
        <f t="shared" si="250"/>
        <v/>
      </c>
    </row>
    <row r="7573" spans="1:4" x14ac:dyDescent="0.2">
      <c r="A7573" t="str">
        <f t="shared" si="251"/>
        <v/>
      </c>
      <c r="B7573" s="1">
        <f>'Faire Payouts'!$A3272</f>
        <v>0</v>
      </c>
      <c r="C7573">
        <f>('Faire Payouts'!F3272-SUM('Faire Payouts'!I3272,'Faire Payouts'!K3272,'Faire Payouts'!L3272,'Faire Payouts'!M3272,'Faire Payouts'!P3272,'Faire Payouts'!R3272)+'Faire Payouts'!N3272)*-1</f>
        <v>0</v>
      </c>
      <c r="D7573" t="str">
        <f t="shared" si="250"/>
        <v/>
      </c>
    </row>
    <row r="7574" spans="1:4" x14ac:dyDescent="0.2">
      <c r="A7574" t="str">
        <f t="shared" si="251"/>
        <v/>
      </c>
      <c r="B7574" s="1">
        <f>'Faire Payouts'!$A3273</f>
        <v>0</v>
      </c>
      <c r="C7574">
        <f>('Faire Payouts'!F3273-SUM('Faire Payouts'!I3273,'Faire Payouts'!K3273,'Faire Payouts'!L3273,'Faire Payouts'!M3273,'Faire Payouts'!P3273,'Faire Payouts'!R3273)+'Faire Payouts'!N3273)*-1</f>
        <v>0</v>
      </c>
      <c r="D7574" t="str">
        <f t="shared" si="250"/>
        <v/>
      </c>
    </row>
    <row r="7575" spans="1:4" x14ac:dyDescent="0.2">
      <c r="A7575" t="str">
        <f t="shared" si="251"/>
        <v/>
      </c>
      <c r="B7575" s="1">
        <f>'Faire Payouts'!$A3274</f>
        <v>0</v>
      </c>
      <c r="C7575">
        <f>('Faire Payouts'!F3274-SUM('Faire Payouts'!I3274,'Faire Payouts'!K3274,'Faire Payouts'!L3274,'Faire Payouts'!M3274,'Faire Payouts'!P3274,'Faire Payouts'!R3274)+'Faire Payouts'!N3274)*-1</f>
        <v>0</v>
      </c>
      <c r="D7575" t="str">
        <f t="shared" si="250"/>
        <v/>
      </c>
    </row>
    <row r="7576" spans="1:4" x14ac:dyDescent="0.2">
      <c r="A7576" t="str">
        <f t="shared" si="251"/>
        <v/>
      </c>
      <c r="B7576" s="1">
        <f>'Faire Payouts'!$A3275</f>
        <v>0</v>
      </c>
      <c r="C7576">
        <f>('Faire Payouts'!F3275-SUM('Faire Payouts'!I3275,'Faire Payouts'!K3275,'Faire Payouts'!L3275,'Faire Payouts'!M3275,'Faire Payouts'!P3275,'Faire Payouts'!R3275)+'Faire Payouts'!N3275)*-1</f>
        <v>0</v>
      </c>
      <c r="D7576" t="str">
        <f t="shared" si="250"/>
        <v/>
      </c>
    </row>
    <row r="7577" spans="1:4" x14ac:dyDescent="0.2">
      <c r="A7577" t="str">
        <f t="shared" si="251"/>
        <v/>
      </c>
      <c r="B7577" s="1">
        <f>'Faire Payouts'!$A3276</f>
        <v>0</v>
      </c>
      <c r="C7577">
        <f>('Faire Payouts'!F3276-SUM('Faire Payouts'!I3276,'Faire Payouts'!K3276,'Faire Payouts'!L3276,'Faire Payouts'!M3276,'Faire Payouts'!P3276,'Faire Payouts'!R3276)+'Faire Payouts'!N3276)*-1</f>
        <v>0</v>
      </c>
      <c r="D7577" t="str">
        <f t="shared" si="250"/>
        <v/>
      </c>
    </row>
    <row r="7578" spans="1:4" x14ac:dyDescent="0.2">
      <c r="A7578" t="str">
        <f t="shared" si="251"/>
        <v/>
      </c>
      <c r="B7578" s="1">
        <f>'Faire Payouts'!$A3277</f>
        <v>0</v>
      </c>
      <c r="C7578">
        <f>('Faire Payouts'!F3277-SUM('Faire Payouts'!I3277,'Faire Payouts'!K3277,'Faire Payouts'!L3277,'Faire Payouts'!M3277,'Faire Payouts'!P3277,'Faire Payouts'!R3277)+'Faire Payouts'!N3277)*-1</f>
        <v>0</v>
      </c>
      <c r="D7578" t="str">
        <f t="shared" si="250"/>
        <v/>
      </c>
    </row>
    <row r="7579" spans="1:4" x14ac:dyDescent="0.2">
      <c r="A7579" t="str">
        <f t="shared" si="251"/>
        <v/>
      </c>
      <c r="B7579" s="1">
        <f>'Faire Payouts'!$A3278</f>
        <v>0</v>
      </c>
      <c r="C7579">
        <f>('Faire Payouts'!F3278-SUM('Faire Payouts'!I3278,'Faire Payouts'!K3278,'Faire Payouts'!L3278,'Faire Payouts'!M3278,'Faire Payouts'!P3278,'Faire Payouts'!R3278)+'Faire Payouts'!N3278)*-1</f>
        <v>0</v>
      </c>
      <c r="D7579" t="str">
        <f t="shared" si="250"/>
        <v/>
      </c>
    </row>
    <row r="7580" spans="1:4" x14ac:dyDescent="0.2">
      <c r="A7580" t="str">
        <f t="shared" si="251"/>
        <v/>
      </c>
      <c r="B7580" s="1">
        <f>'Faire Payouts'!$A3279</f>
        <v>0</v>
      </c>
      <c r="C7580">
        <f>('Faire Payouts'!F3279-SUM('Faire Payouts'!I3279,'Faire Payouts'!K3279,'Faire Payouts'!L3279,'Faire Payouts'!M3279,'Faire Payouts'!P3279,'Faire Payouts'!R3279)+'Faire Payouts'!N3279)*-1</f>
        <v>0</v>
      </c>
      <c r="D7580" t="str">
        <f t="shared" si="250"/>
        <v/>
      </c>
    </row>
    <row r="7581" spans="1:4" x14ac:dyDescent="0.2">
      <c r="A7581" t="str">
        <f t="shared" si="251"/>
        <v/>
      </c>
      <c r="B7581" s="1">
        <f>'Faire Payouts'!$A3280</f>
        <v>0</v>
      </c>
      <c r="C7581">
        <f>('Faire Payouts'!F3280-SUM('Faire Payouts'!I3280,'Faire Payouts'!K3280,'Faire Payouts'!L3280,'Faire Payouts'!M3280,'Faire Payouts'!P3280,'Faire Payouts'!R3280)+'Faire Payouts'!N3280)*-1</f>
        <v>0</v>
      </c>
      <c r="D7581" t="str">
        <f t="shared" si="250"/>
        <v/>
      </c>
    </row>
    <row r="7582" spans="1:4" x14ac:dyDescent="0.2">
      <c r="A7582" t="str">
        <f t="shared" si="251"/>
        <v/>
      </c>
      <c r="B7582" s="1">
        <f>'Faire Payouts'!$A3281</f>
        <v>0</v>
      </c>
      <c r="C7582">
        <f>('Faire Payouts'!F3281-SUM('Faire Payouts'!I3281,'Faire Payouts'!K3281,'Faire Payouts'!L3281,'Faire Payouts'!M3281,'Faire Payouts'!P3281,'Faire Payouts'!R3281)+'Faire Payouts'!N3281)*-1</f>
        <v>0</v>
      </c>
      <c r="D7582" t="str">
        <f t="shared" si="250"/>
        <v/>
      </c>
    </row>
    <row r="7583" spans="1:4" x14ac:dyDescent="0.2">
      <c r="A7583" t="str">
        <f t="shared" si="251"/>
        <v/>
      </c>
      <c r="B7583" s="1">
        <f>'Faire Payouts'!$A3282</f>
        <v>0</v>
      </c>
      <c r="C7583">
        <f>('Faire Payouts'!F3282-SUM('Faire Payouts'!I3282,'Faire Payouts'!K3282,'Faire Payouts'!L3282,'Faire Payouts'!M3282,'Faire Payouts'!P3282,'Faire Payouts'!R3282)+'Faire Payouts'!N3282)*-1</f>
        <v>0</v>
      </c>
      <c r="D7583" t="str">
        <f t="shared" si="250"/>
        <v/>
      </c>
    </row>
    <row r="7584" spans="1:4" x14ac:dyDescent="0.2">
      <c r="A7584" t="str">
        <f t="shared" si="251"/>
        <v/>
      </c>
      <c r="B7584" s="1">
        <f>'Faire Payouts'!$A3283</f>
        <v>0</v>
      </c>
      <c r="C7584">
        <f>('Faire Payouts'!F3283-SUM('Faire Payouts'!I3283,'Faire Payouts'!K3283,'Faire Payouts'!L3283,'Faire Payouts'!M3283,'Faire Payouts'!P3283,'Faire Payouts'!R3283)+'Faire Payouts'!N3283)*-1</f>
        <v>0</v>
      </c>
      <c r="D7584" t="str">
        <f t="shared" si="250"/>
        <v/>
      </c>
    </row>
    <row r="7585" spans="1:4" x14ac:dyDescent="0.2">
      <c r="A7585" t="str">
        <f t="shared" si="251"/>
        <v/>
      </c>
      <c r="B7585" s="1">
        <f>'Faire Payouts'!$A3284</f>
        <v>0</v>
      </c>
      <c r="C7585">
        <f>('Faire Payouts'!F3284-SUM('Faire Payouts'!I3284,'Faire Payouts'!K3284,'Faire Payouts'!L3284,'Faire Payouts'!M3284,'Faire Payouts'!P3284,'Faire Payouts'!R3284)+'Faire Payouts'!N3284)*-1</f>
        <v>0</v>
      </c>
      <c r="D7585" t="str">
        <f t="shared" si="250"/>
        <v/>
      </c>
    </row>
    <row r="7586" spans="1:4" x14ac:dyDescent="0.2">
      <c r="A7586" t="str">
        <f t="shared" si="251"/>
        <v/>
      </c>
      <c r="B7586" s="1">
        <f>'Faire Payouts'!$A3285</f>
        <v>0</v>
      </c>
      <c r="C7586">
        <f>('Faire Payouts'!F3285-SUM('Faire Payouts'!I3285,'Faire Payouts'!K3285,'Faire Payouts'!L3285,'Faire Payouts'!M3285,'Faire Payouts'!P3285,'Faire Payouts'!R3285)+'Faire Payouts'!N3285)*-1</f>
        <v>0</v>
      </c>
      <c r="D7586" t="str">
        <f t="shared" si="250"/>
        <v/>
      </c>
    </row>
    <row r="7587" spans="1:4" x14ac:dyDescent="0.2">
      <c r="A7587" t="str">
        <f t="shared" si="251"/>
        <v/>
      </c>
      <c r="B7587" s="1">
        <f>'Faire Payouts'!$A3286</f>
        <v>0</v>
      </c>
      <c r="C7587">
        <f>('Faire Payouts'!F3286-SUM('Faire Payouts'!I3286,'Faire Payouts'!K3286,'Faire Payouts'!L3286,'Faire Payouts'!M3286,'Faire Payouts'!P3286,'Faire Payouts'!R3286)+'Faire Payouts'!N3286)*-1</f>
        <v>0</v>
      </c>
      <c r="D7587" t="str">
        <f t="shared" si="250"/>
        <v/>
      </c>
    </row>
    <row r="7588" spans="1:4" x14ac:dyDescent="0.2">
      <c r="A7588" t="str">
        <f t="shared" si="251"/>
        <v/>
      </c>
      <c r="B7588" s="1">
        <f>'Faire Payouts'!$A3287</f>
        <v>0</v>
      </c>
      <c r="C7588">
        <f>('Faire Payouts'!F3287-SUM('Faire Payouts'!I3287,'Faire Payouts'!K3287,'Faire Payouts'!L3287,'Faire Payouts'!M3287,'Faire Payouts'!P3287,'Faire Payouts'!R3287)+'Faire Payouts'!N3287)*-1</f>
        <v>0</v>
      </c>
      <c r="D7588" t="str">
        <f t="shared" si="250"/>
        <v/>
      </c>
    </row>
    <row r="7589" spans="1:4" x14ac:dyDescent="0.2">
      <c r="A7589" t="str">
        <f t="shared" si="251"/>
        <v/>
      </c>
      <c r="B7589" s="1">
        <f>'Faire Payouts'!$A3288</f>
        <v>0</v>
      </c>
      <c r="C7589">
        <f>('Faire Payouts'!F3288-SUM('Faire Payouts'!I3288,'Faire Payouts'!K3288,'Faire Payouts'!L3288,'Faire Payouts'!M3288,'Faire Payouts'!P3288,'Faire Payouts'!R3288)+'Faire Payouts'!N3288)*-1</f>
        <v>0</v>
      </c>
      <c r="D7589" t="str">
        <f t="shared" si="250"/>
        <v/>
      </c>
    </row>
    <row r="7590" spans="1:4" x14ac:dyDescent="0.2">
      <c r="A7590" t="str">
        <f t="shared" si="251"/>
        <v/>
      </c>
      <c r="B7590" s="1">
        <f>'Faire Payouts'!$A3289</f>
        <v>0</v>
      </c>
      <c r="C7590">
        <f>('Faire Payouts'!F3289-SUM('Faire Payouts'!I3289,'Faire Payouts'!K3289,'Faire Payouts'!L3289,'Faire Payouts'!M3289,'Faire Payouts'!P3289,'Faire Payouts'!R3289)+'Faire Payouts'!N3289)*-1</f>
        <v>0</v>
      </c>
      <c r="D7590" t="str">
        <f t="shared" si="250"/>
        <v/>
      </c>
    </row>
    <row r="7591" spans="1:4" x14ac:dyDescent="0.2">
      <c r="A7591" t="str">
        <f t="shared" si="251"/>
        <v/>
      </c>
      <c r="B7591" s="1">
        <f>'Faire Payouts'!$A3290</f>
        <v>0</v>
      </c>
      <c r="C7591">
        <f>('Faire Payouts'!F3290-SUM('Faire Payouts'!I3290,'Faire Payouts'!K3290,'Faire Payouts'!L3290,'Faire Payouts'!M3290,'Faire Payouts'!P3290,'Faire Payouts'!R3290)+'Faire Payouts'!N3290)*-1</f>
        <v>0</v>
      </c>
      <c r="D7591" t="str">
        <f t="shared" si="250"/>
        <v/>
      </c>
    </row>
    <row r="7592" spans="1:4" x14ac:dyDescent="0.2">
      <c r="A7592" t="str">
        <f t="shared" si="251"/>
        <v/>
      </c>
      <c r="B7592" s="1">
        <f>'Faire Payouts'!$A3291</f>
        <v>0</v>
      </c>
      <c r="C7592">
        <f>('Faire Payouts'!F3291-SUM('Faire Payouts'!I3291,'Faire Payouts'!K3291,'Faire Payouts'!L3291,'Faire Payouts'!M3291,'Faire Payouts'!P3291,'Faire Payouts'!R3291)+'Faire Payouts'!N3291)*-1</f>
        <v>0</v>
      </c>
      <c r="D7592" t="str">
        <f t="shared" si="250"/>
        <v/>
      </c>
    </row>
    <row r="7593" spans="1:4" x14ac:dyDescent="0.2">
      <c r="A7593" t="str">
        <f t="shared" si="251"/>
        <v/>
      </c>
      <c r="B7593" s="1">
        <f>'Faire Payouts'!$A3292</f>
        <v>0</v>
      </c>
      <c r="C7593">
        <f>('Faire Payouts'!F3292-SUM('Faire Payouts'!I3292,'Faire Payouts'!K3292,'Faire Payouts'!L3292,'Faire Payouts'!M3292,'Faire Payouts'!P3292,'Faire Payouts'!R3292)+'Faire Payouts'!N3292)*-1</f>
        <v>0</v>
      </c>
      <c r="D7593" t="str">
        <f t="shared" si="250"/>
        <v/>
      </c>
    </row>
    <row r="7594" spans="1:4" x14ac:dyDescent="0.2">
      <c r="A7594" t="str">
        <f t="shared" si="251"/>
        <v/>
      </c>
      <c r="B7594" s="1">
        <f>'Faire Payouts'!$A3293</f>
        <v>0</v>
      </c>
      <c r="C7594">
        <f>('Faire Payouts'!F3293-SUM('Faire Payouts'!I3293,'Faire Payouts'!K3293,'Faire Payouts'!L3293,'Faire Payouts'!M3293,'Faire Payouts'!P3293,'Faire Payouts'!R3293)+'Faire Payouts'!N3293)*-1</f>
        <v>0</v>
      </c>
      <c r="D7594" t="str">
        <f t="shared" si="250"/>
        <v/>
      </c>
    </row>
    <row r="7595" spans="1:4" x14ac:dyDescent="0.2">
      <c r="A7595" t="str">
        <f t="shared" si="251"/>
        <v/>
      </c>
      <c r="B7595" s="1">
        <f>'Faire Payouts'!$A3294</f>
        <v>0</v>
      </c>
      <c r="C7595">
        <f>('Faire Payouts'!F3294-SUM('Faire Payouts'!I3294,'Faire Payouts'!K3294,'Faire Payouts'!L3294,'Faire Payouts'!M3294,'Faire Payouts'!P3294,'Faire Payouts'!R3294)+'Faire Payouts'!N3294)*-1</f>
        <v>0</v>
      </c>
      <c r="D7595" t="str">
        <f t="shared" si="250"/>
        <v/>
      </c>
    </row>
    <row r="7596" spans="1:4" x14ac:dyDescent="0.2">
      <c r="A7596" t="str">
        <f t="shared" si="251"/>
        <v/>
      </c>
      <c r="B7596" s="1">
        <f>'Faire Payouts'!$A3295</f>
        <v>0</v>
      </c>
      <c r="C7596">
        <f>('Faire Payouts'!F3295-SUM('Faire Payouts'!I3295,'Faire Payouts'!K3295,'Faire Payouts'!L3295,'Faire Payouts'!M3295,'Faire Payouts'!P3295,'Faire Payouts'!R3295)+'Faire Payouts'!N3295)*-1</f>
        <v>0</v>
      </c>
      <c r="D7596" t="str">
        <f t="shared" si="250"/>
        <v/>
      </c>
    </row>
    <row r="7597" spans="1:4" x14ac:dyDescent="0.2">
      <c r="A7597" t="str">
        <f t="shared" si="251"/>
        <v/>
      </c>
      <c r="B7597" s="1">
        <f>'Faire Payouts'!$A3296</f>
        <v>0</v>
      </c>
      <c r="C7597">
        <f>('Faire Payouts'!F3296-SUM('Faire Payouts'!I3296,'Faire Payouts'!K3296,'Faire Payouts'!L3296,'Faire Payouts'!M3296,'Faire Payouts'!P3296,'Faire Payouts'!R3296)+'Faire Payouts'!N3296)*-1</f>
        <v>0</v>
      </c>
      <c r="D7597" t="str">
        <f t="shared" si="250"/>
        <v/>
      </c>
    </row>
    <row r="7598" spans="1:4" x14ac:dyDescent="0.2">
      <c r="A7598" t="str">
        <f t="shared" si="251"/>
        <v/>
      </c>
      <c r="B7598" s="1">
        <f>'Faire Payouts'!$A3297</f>
        <v>0</v>
      </c>
      <c r="C7598">
        <f>('Faire Payouts'!F3297-SUM('Faire Payouts'!I3297,'Faire Payouts'!K3297,'Faire Payouts'!L3297,'Faire Payouts'!M3297,'Faire Payouts'!P3297,'Faire Payouts'!R3297)+'Faire Payouts'!N3297)*-1</f>
        <v>0</v>
      </c>
      <c r="D7598" t="str">
        <f t="shared" si="250"/>
        <v/>
      </c>
    </row>
    <row r="7599" spans="1:4" x14ac:dyDescent="0.2">
      <c r="A7599" t="str">
        <f t="shared" si="251"/>
        <v/>
      </c>
      <c r="B7599" s="1">
        <f>'Faire Payouts'!$A3298</f>
        <v>0</v>
      </c>
      <c r="C7599">
        <f>('Faire Payouts'!F3298-SUM('Faire Payouts'!I3298,'Faire Payouts'!K3298,'Faire Payouts'!L3298,'Faire Payouts'!M3298,'Faire Payouts'!P3298,'Faire Payouts'!R3298)+'Faire Payouts'!N3298)*-1</f>
        <v>0</v>
      </c>
      <c r="D7599" t="str">
        <f t="shared" si="250"/>
        <v/>
      </c>
    </row>
    <row r="7600" spans="1:4" x14ac:dyDescent="0.2">
      <c r="A7600" t="str">
        <f t="shared" si="251"/>
        <v/>
      </c>
      <c r="B7600" s="1">
        <f>'Faire Payouts'!$A3299</f>
        <v>0</v>
      </c>
      <c r="C7600">
        <f>('Faire Payouts'!F3299-SUM('Faire Payouts'!I3299,'Faire Payouts'!K3299,'Faire Payouts'!L3299,'Faire Payouts'!M3299,'Faire Payouts'!P3299,'Faire Payouts'!R3299)+'Faire Payouts'!N3299)*-1</f>
        <v>0</v>
      </c>
      <c r="D7600" t="str">
        <f t="shared" ref="D7600:D7663" si="252">IF(C7600&lt;&gt;0,CONCATENATE(A7600,B7600),"")</f>
        <v/>
      </c>
    </row>
    <row r="7601" spans="1:4" x14ac:dyDescent="0.2">
      <c r="A7601" t="str">
        <f t="shared" si="251"/>
        <v/>
      </c>
      <c r="B7601" s="1">
        <f>'Faire Payouts'!$A3300</f>
        <v>0</v>
      </c>
      <c r="C7601">
        <f>('Faire Payouts'!F3300-SUM('Faire Payouts'!I3300,'Faire Payouts'!K3300,'Faire Payouts'!L3300,'Faire Payouts'!M3300,'Faire Payouts'!P3300,'Faire Payouts'!R3300)+'Faire Payouts'!N3300)*-1</f>
        <v>0</v>
      </c>
      <c r="D7601" t="str">
        <f t="shared" si="252"/>
        <v/>
      </c>
    </row>
    <row r="7602" spans="1:4" x14ac:dyDescent="0.2">
      <c r="A7602" t="str">
        <f t="shared" si="251"/>
        <v/>
      </c>
      <c r="B7602" s="1">
        <f>'Faire Payouts'!$A3301</f>
        <v>0</v>
      </c>
      <c r="C7602">
        <f>('Faire Payouts'!F3301-SUM('Faire Payouts'!I3301,'Faire Payouts'!K3301,'Faire Payouts'!L3301,'Faire Payouts'!M3301,'Faire Payouts'!P3301,'Faire Payouts'!R3301)+'Faire Payouts'!N3301)*-1</f>
        <v>0</v>
      </c>
      <c r="D7602" t="str">
        <f t="shared" si="252"/>
        <v/>
      </c>
    </row>
    <row r="7603" spans="1:4" x14ac:dyDescent="0.2">
      <c r="A7603" t="str">
        <f t="shared" si="251"/>
        <v/>
      </c>
      <c r="B7603" s="1">
        <f>'Faire Payouts'!$A3302</f>
        <v>0</v>
      </c>
      <c r="C7603">
        <f>('Faire Payouts'!F3302-SUM('Faire Payouts'!I3302,'Faire Payouts'!K3302,'Faire Payouts'!L3302,'Faire Payouts'!M3302,'Faire Payouts'!P3302,'Faire Payouts'!R3302)+'Faire Payouts'!N3302)*-1</f>
        <v>0</v>
      </c>
      <c r="D7603" t="str">
        <f t="shared" si="252"/>
        <v/>
      </c>
    </row>
    <row r="7604" spans="1:4" x14ac:dyDescent="0.2">
      <c r="A7604" t="str">
        <f t="shared" si="251"/>
        <v/>
      </c>
      <c r="B7604" s="1">
        <f>'Faire Payouts'!$A3303</f>
        <v>0</v>
      </c>
      <c r="C7604">
        <f>('Faire Payouts'!F3303-SUM('Faire Payouts'!I3303,'Faire Payouts'!K3303,'Faire Payouts'!L3303,'Faire Payouts'!M3303,'Faire Payouts'!P3303,'Faire Payouts'!R3303)+'Faire Payouts'!N3303)*-1</f>
        <v>0</v>
      </c>
      <c r="D7604" t="str">
        <f t="shared" si="252"/>
        <v/>
      </c>
    </row>
    <row r="7605" spans="1:4" x14ac:dyDescent="0.2">
      <c r="A7605" t="str">
        <f t="shared" si="251"/>
        <v/>
      </c>
      <c r="B7605" s="1">
        <f>'Faire Payouts'!$A3304</f>
        <v>0</v>
      </c>
      <c r="C7605">
        <f>('Faire Payouts'!F3304-SUM('Faire Payouts'!I3304,'Faire Payouts'!K3304,'Faire Payouts'!L3304,'Faire Payouts'!M3304,'Faire Payouts'!P3304,'Faire Payouts'!R3304)+'Faire Payouts'!N3304)*-1</f>
        <v>0</v>
      </c>
      <c r="D7605" t="str">
        <f t="shared" si="252"/>
        <v/>
      </c>
    </row>
    <row r="7606" spans="1:4" x14ac:dyDescent="0.2">
      <c r="A7606" t="str">
        <f t="shared" si="251"/>
        <v/>
      </c>
      <c r="B7606" s="1">
        <f>'Faire Payouts'!$A3305</f>
        <v>0</v>
      </c>
      <c r="C7606">
        <f>('Faire Payouts'!F3305-SUM('Faire Payouts'!I3305,'Faire Payouts'!K3305,'Faire Payouts'!L3305,'Faire Payouts'!M3305,'Faire Payouts'!P3305,'Faire Payouts'!R3305)+'Faire Payouts'!N3305)*-1</f>
        <v>0</v>
      </c>
      <c r="D7606" t="str">
        <f t="shared" si="252"/>
        <v/>
      </c>
    </row>
    <row r="7607" spans="1:4" x14ac:dyDescent="0.2">
      <c r="A7607" t="str">
        <f t="shared" si="251"/>
        <v/>
      </c>
      <c r="B7607" s="1">
        <f>'Faire Payouts'!$A3306</f>
        <v>0</v>
      </c>
      <c r="C7607">
        <f>('Faire Payouts'!F3306-SUM('Faire Payouts'!I3306,'Faire Payouts'!K3306,'Faire Payouts'!L3306,'Faire Payouts'!M3306,'Faire Payouts'!P3306,'Faire Payouts'!R3306)+'Faire Payouts'!N3306)*-1</f>
        <v>0</v>
      </c>
      <c r="D7607" t="str">
        <f t="shared" si="252"/>
        <v/>
      </c>
    </row>
    <row r="7608" spans="1:4" x14ac:dyDescent="0.2">
      <c r="A7608" t="str">
        <f t="shared" si="251"/>
        <v/>
      </c>
      <c r="B7608" s="1">
        <f>'Faire Payouts'!$A3307</f>
        <v>0</v>
      </c>
      <c r="C7608">
        <f>('Faire Payouts'!F3307-SUM('Faire Payouts'!I3307,'Faire Payouts'!K3307,'Faire Payouts'!L3307,'Faire Payouts'!M3307,'Faire Payouts'!P3307,'Faire Payouts'!R3307)+'Faire Payouts'!N3307)*-1</f>
        <v>0</v>
      </c>
      <c r="D7608" t="str">
        <f t="shared" si="252"/>
        <v/>
      </c>
    </row>
    <row r="7609" spans="1:4" x14ac:dyDescent="0.2">
      <c r="A7609" t="str">
        <f t="shared" si="251"/>
        <v/>
      </c>
      <c r="B7609" s="1">
        <f>'Faire Payouts'!$A3308</f>
        <v>0</v>
      </c>
      <c r="C7609">
        <f>('Faire Payouts'!F3308-SUM('Faire Payouts'!I3308,'Faire Payouts'!K3308,'Faire Payouts'!L3308,'Faire Payouts'!M3308,'Faire Payouts'!P3308,'Faire Payouts'!R3308)+'Faire Payouts'!N3308)*-1</f>
        <v>0</v>
      </c>
      <c r="D7609" t="str">
        <f t="shared" si="252"/>
        <v/>
      </c>
    </row>
    <row r="7610" spans="1:4" x14ac:dyDescent="0.2">
      <c r="A7610" t="str">
        <f t="shared" si="251"/>
        <v/>
      </c>
      <c r="B7610" s="1">
        <f>'Faire Payouts'!$A3309</f>
        <v>0</v>
      </c>
      <c r="C7610">
        <f>('Faire Payouts'!F3309-SUM('Faire Payouts'!I3309,'Faire Payouts'!K3309,'Faire Payouts'!L3309,'Faire Payouts'!M3309,'Faire Payouts'!P3309,'Faire Payouts'!R3309)+'Faire Payouts'!N3309)*-1</f>
        <v>0</v>
      </c>
      <c r="D7610" t="str">
        <f t="shared" si="252"/>
        <v/>
      </c>
    </row>
    <row r="7611" spans="1:4" x14ac:dyDescent="0.2">
      <c r="A7611" t="str">
        <f t="shared" si="251"/>
        <v/>
      </c>
      <c r="B7611" s="1">
        <f>'Faire Payouts'!$A3310</f>
        <v>0</v>
      </c>
      <c r="C7611">
        <f>('Faire Payouts'!F3310-SUM('Faire Payouts'!I3310,'Faire Payouts'!K3310,'Faire Payouts'!L3310,'Faire Payouts'!M3310,'Faire Payouts'!P3310,'Faire Payouts'!R3310)+'Faire Payouts'!N3310)*-1</f>
        <v>0</v>
      </c>
      <c r="D7611" t="str">
        <f t="shared" si="252"/>
        <v/>
      </c>
    </row>
    <row r="7612" spans="1:4" x14ac:dyDescent="0.2">
      <c r="A7612" t="str">
        <f t="shared" si="251"/>
        <v/>
      </c>
      <c r="B7612" s="1">
        <f>'Faire Payouts'!$A3311</f>
        <v>0</v>
      </c>
      <c r="C7612">
        <f>('Faire Payouts'!F3311-SUM('Faire Payouts'!I3311,'Faire Payouts'!K3311,'Faire Payouts'!L3311,'Faire Payouts'!M3311,'Faire Payouts'!P3311,'Faire Payouts'!R3311)+'Faire Payouts'!N3311)*-1</f>
        <v>0</v>
      </c>
      <c r="D7612" t="str">
        <f t="shared" si="252"/>
        <v/>
      </c>
    </row>
    <row r="7613" spans="1:4" x14ac:dyDescent="0.2">
      <c r="A7613" t="str">
        <f t="shared" si="251"/>
        <v/>
      </c>
      <c r="B7613" s="1">
        <f>'Faire Payouts'!$A3312</f>
        <v>0</v>
      </c>
      <c r="C7613">
        <f>('Faire Payouts'!F3312-SUM('Faire Payouts'!I3312,'Faire Payouts'!K3312,'Faire Payouts'!L3312,'Faire Payouts'!M3312,'Faire Payouts'!P3312,'Faire Payouts'!R3312)+'Faire Payouts'!N3312)*-1</f>
        <v>0</v>
      </c>
      <c r="D7613" t="str">
        <f t="shared" si="252"/>
        <v/>
      </c>
    </row>
    <row r="7614" spans="1:4" x14ac:dyDescent="0.2">
      <c r="A7614" t="str">
        <f t="shared" si="251"/>
        <v/>
      </c>
      <c r="B7614" s="1">
        <f>'Faire Payouts'!$A3313</f>
        <v>0</v>
      </c>
      <c r="C7614">
        <f>('Faire Payouts'!F3313-SUM('Faire Payouts'!I3313,'Faire Payouts'!K3313,'Faire Payouts'!L3313,'Faire Payouts'!M3313,'Faire Payouts'!P3313,'Faire Payouts'!R3313)+'Faire Payouts'!N3313)*-1</f>
        <v>0</v>
      </c>
      <c r="D7614" t="str">
        <f t="shared" si="252"/>
        <v/>
      </c>
    </row>
    <row r="7615" spans="1:4" x14ac:dyDescent="0.2">
      <c r="A7615" t="str">
        <f t="shared" si="251"/>
        <v/>
      </c>
      <c r="B7615" s="1">
        <f>'Faire Payouts'!$A3314</f>
        <v>0</v>
      </c>
      <c r="C7615">
        <f>('Faire Payouts'!F3314-SUM('Faire Payouts'!I3314,'Faire Payouts'!K3314,'Faire Payouts'!L3314,'Faire Payouts'!M3314,'Faire Payouts'!P3314,'Faire Payouts'!R3314)+'Faire Payouts'!N3314)*-1</f>
        <v>0</v>
      </c>
      <c r="D7615" t="str">
        <f t="shared" si="252"/>
        <v/>
      </c>
    </row>
    <row r="7616" spans="1:4" x14ac:dyDescent="0.2">
      <c r="A7616" t="str">
        <f t="shared" ref="A7616:A7679" si="253">IF(B7616&gt;0,A7615,"")</f>
        <v/>
      </c>
      <c r="B7616" s="1">
        <f>'Faire Payouts'!$A3315</f>
        <v>0</v>
      </c>
      <c r="C7616">
        <f>('Faire Payouts'!F3315-SUM('Faire Payouts'!I3315,'Faire Payouts'!K3315,'Faire Payouts'!L3315,'Faire Payouts'!M3315,'Faire Payouts'!P3315,'Faire Payouts'!R3315)+'Faire Payouts'!N3315)*-1</f>
        <v>0</v>
      </c>
      <c r="D7616" t="str">
        <f t="shared" si="252"/>
        <v/>
      </c>
    </row>
    <row r="7617" spans="1:4" x14ac:dyDescent="0.2">
      <c r="A7617" t="str">
        <f t="shared" si="253"/>
        <v/>
      </c>
      <c r="B7617" s="1">
        <f>'Faire Payouts'!$A3316</f>
        <v>0</v>
      </c>
      <c r="C7617">
        <f>('Faire Payouts'!F3316-SUM('Faire Payouts'!I3316,'Faire Payouts'!K3316,'Faire Payouts'!L3316,'Faire Payouts'!M3316,'Faire Payouts'!P3316,'Faire Payouts'!R3316)+'Faire Payouts'!N3316)*-1</f>
        <v>0</v>
      </c>
      <c r="D7617" t="str">
        <f t="shared" si="252"/>
        <v/>
      </c>
    </row>
    <row r="7618" spans="1:4" x14ac:dyDescent="0.2">
      <c r="A7618" t="str">
        <f t="shared" si="253"/>
        <v/>
      </c>
      <c r="B7618" s="1">
        <f>'Faire Payouts'!$A3317</f>
        <v>0</v>
      </c>
      <c r="C7618">
        <f>('Faire Payouts'!F3317-SUM('Faire Payouts'!I3317,'Faire Payouts'!K3317,'Faire Payouts'!L3317,'Faire Payouts'!M3317,'Faire Payouts'!P3317,'Faire Payouts'!R3317)+'Faire Payouts'!N3317)*-1</f>
        <v>0</v>
      </c>
      <c r="D7618" t="str">
        <f t="shared" si="252"/>
        <v/>
      </c>
    </row>
    <row r="7619" spans="1:4" x14ac:dyDescent="0.2">
      <c r="A7619" t="str">
        <f t="shared" si="253"/>
        <v/>
      </c>
      <c r="B7619" s="1">
        <f>'Faire Payouts'!$A3318</f>
        <v>0</v>
      </c>
      <c r="C7619">
        <f>('Faire Payouts'!F3318-SUM('Faire Payouts'!I3318,'Faire Payouts'!K3318,'Faire Payouts'!L3318,'Faire Payouts'!M3318,'Faire Payouts'!P3318,'Faire Payouts'!R3318)+'Faire Payouts'!N3318)*-1</f>
        <v>0</v>
      </c>
      <c r="D7619" t="str">
        <f t="shared" si="252"/>
        <v/>
      </c>
    </row>
    <row r="7620" spans="1:4" x14ac:dyDescent="0.2">
      <c r="A7620" t="str">
        <f t="shared" si="253"/>
        <v/>
      </c>
      <c r="B7620" s="1">
        <f>'Faire Payouts'!$A3319</f>
        <v>0</v>
      </c>
      <c r="C7620">
        <f>('Faire Payouts'!F3319-SUM('Faire Payouts'!I3319,'Faire Payouts'!K3319,'Faire Payouts'!L3319,'Faire Payouts'!M3319,'Faire Payouts'!P3319,'Faire Payouts'!R3319)+'Faire Payouts'!N3319)*-1</f>
        <v>0</v>
      </c>
      <c r="D7620" t="str">
        <f t="shared" si="252"/>
        <v/>
      </c>
    </row>
    <row r="7621" spans="1:4" x14ac:dyDescent="0.2">
      <c r="A7621" t="str">
        <f t="shared" si="253"/>
        <v/>
      </c>
      <c r="B7621" s="1">
        <f>'Faire Payouts'!$A3320</f>
        <v>0</v>
      </c>
      <c r="C7621">
        <f>('Faire Payouts'!F3320-SUM('Faire Payouts'!I3320,'Faire Payouts'!K3320,'Faire Payouts'!L3320,'Faire Payouts'!M3320,'Faire Payouts'!P3320,'Faire Payouts'!R3320)+'Faire Payouts'!N3320)*-1</f>
        <v>0</v>
      </c>
      <c r="D7621" t="str">
        <f t="shared" si="252"/>
        <v/>
      </c>
    </row>
    <row r="7622" spans="1:4" x14ac:dyDescent="0.2">
      <c r="A7622" t="str">
        <f t="shared" si="253"/>
        <v/>
      </c>
      <c r="B7622" s="1">
        <f>'Faire Payouts'!$A3321</f>
        <v>0</v>
      </c>
      <c r="C7622">
        <f>('Faire Payouts'!F3321-SUM('Faire Payouts'!I3321,'Faire Payouts'!K3321,'Faire Payouts'!L3321,'Faire Payouts'!M3321,'Faire Payouts'!P3321,'Faire Payouts'!R3321)+'Faire Payouts'!N3321)*-1</f>
        <v>0</v>
      </c>
      <c r="D7622" t="str">
        <f t="shared" si="252"/>
        <v/>
      </c>
    </row>
    <row r="7623" spans="1:4" x14ac:dyDescent="0.2">
      <c r="A7623" t="str">
        <f t="shared" si="253"/>
        <v/>
      </c>
      <c r="B7623" s="1">
        <f>'Faire Payouts'!$A3322</f>
        <v>0</v>
      </c>
      <c r="C7623">
        <f>('Faire Payouts'!F3322-SUM('Faire Payouts'!I3322,'Faire Payouts'!K3322,'Faire Payouts'!L3322,'Faire Payouts'!M3322,'Faire Payouts'!P3322,'Faire Payouts'!R3322)+'Faire Payouts'!N3322)*-1</f>
        <v>0</v>
      </c>
      <c r="D7623" t="str">
        <f t="shared" si="252"/>
        <v/>
      </c>
    </row>
    <row r="7624" spans="1:4" x14ac:dyDescent="0.2">
      <c r="A7624" t="str">
        <f t="shared" si="253"/>
        <v/>
      </c>
      <c r="B7624" s="1">
        <f>'Faire Payouts'!$A3323</f>
        <v>0</v>
      </c>
      <c r="C7624">
        <f>('Faire Payouts'!F3323-SUM('Faire Payouts'!I3323,'Faire Payouts'!K3323,'Faire Payouts'!L3323,'Faire Payouts'!M3323,'Faire Payouts'!P3323,'Faire Payouts'!R3323)+'Faire Payouts'!N3323)*-1</f>
        <v>0</v>
      </c>
      <c r="D7624" t="str">
        <f t="shared" si="252"/>
        <v/>
      </c>
    </row>
    <row r="7625" spans="1:4" x14ac:dyDescent="0.2">
      <c r="A7625" t="str">
        <f t="shared" si="253"/>
        <v/>
      </c>
      <c r="B7625" s="1">
        <f>'Faire Payouts'!$A3324</f>
        <v>0</v>
      </c>
      <c r="C7625">
        <f>('Faire Payouts'!F3324-SUM('Faire Payouts'!I3324,'Faire Payouts'!K3324,'Faire Payouts'!L3324,'Faire Payouts'!M3324,'Faire Payouts'!P3324,'Faire Payouts'!R3324)+'Faire Payouts'!N3324)*-1</f>
        <v>0</v>
      </c>
      <c r="D7625" t="str">
        <f t="shared" si="252"/>
        <v/>
      </c>
    </row>
    <row r="7626" spans="1:4" x14ac:dyDescent="0.2">
      <c r="A7626" t="str">
        <f t="shared" si="253"/>
        <v/>
      </c>
      <c r="B7626" s="1">
        <f>'Faire Payouts'!$A3325</f>
        <v>0</v>
      </c>
      <c r="C7626">
        <f>('Faire Payouts'!F3325-SUM('Faire Payouts'!I3325,'Faire Payouts'!K3325,'Faire Payouts'!L3325,'Faire Payouts'!M3325,'Faire Payouts'!P3325,'Faire Payouts'!R3325)+'Faire Payouts'!N3325)*-1</f>
        <v>0</v>
      </c>
      <c r="D7626" t="str">
        <f t="shared" si="252"/>
        <v/>
      </c>
    </row>
    <row r="7627" spans="1:4" x14ac:dyDescent="0.2">
      <c r="A7627" t="str">
        <f t="shared" si="253"/>
        <v/>
      </c>
      <c r="B7627" s="1">
        <f>'Faire Payouts'!$A3326</f>
        <v>0</v>
      </c>
      <c r="C7627">
        <f>('Faire Payouts'!F3326-SUM('Faire Payouts'!I3326,'Faire Payouts'!K3326,'Faire Payouts'!L3326,'Faire Payouts'!M3326,'Faire Payouts'!P3326,'Faire Payouts'!R3326)+'Faire Payouts'!N3326)*-1</f>
        <v>0</v>
      </c>
      <c r="D7627" t="str">
        <f t="shared" si="252"/>
        <v/>
      </c>
    </row>
    <row r="7628" spans="1:4" x14ac:dyDescent="0.2">
      <c r="A7628" t="str">
        <f t="shared" si="253"/>
        <v/>
      </c>
      <c r="B7628" s="1">
        <f>'Faire Payouts'!$A3327</f>
        <v>0</v>
      </c>
      <c r="C7628">
        <f>('Faire Payouts'!F3327-SUM('Faire Payouts'!I3327,'Faire Payouts'!K3327,'Faire Payouts'!L3327,'Faire Payouts'!M3327,'Faire Payouts'!P3327,'Faire Payouts'!R3327)+'Faire Payouts'!N3327)*-1</f>
        <v>0</v>
      </c>
      <c r="D7628" t="str">
        <f t="shared" si="252"/>
        <v/>
      </c>
    </row>
    <row r="7629" spans="1:4" x14ac:dyDescent="0.2">
      <c r="A7629" t="str">
        <f t="shared" si="253"/>
        <v/>
      </c>
      <c r="B7629" s="1">
        <f>'Faire Payouts'!$A3328</f>
        <v>0</v>
      </c>
      <c r="C7629">
        <f>('Faire Payouts'!F3328-SUM('Faire Payouts'!I3328,'Faire Payouts'!K3328,'Faire Payouts'!L3328,'Faire Payouts'!M3328,'Faire Payouts'!P3328,'Faire Payouts'!R3328)+'Faire Payouts'!N3328)*-1</f>
        <v>0</v>
      </c>
      <c r="D7629" t="str">
        <f t="shared" si="252"/>
        <v/>
      </c>
    </row>
    <row r="7630" spans="1:4" x14ac:dyDescent="0.2">
      <c r="A7630" t="str">
        <f t="shared" si="253"/>
        <v/>
      </c>
      <c r="B7630" s="1">
        <f>'Faire Payouts'!$A3329</f>
        <v>0</v>
      </c>
      <c r="C7630">
        <f>('Faire Payouts'!F3329-SUM('Faire Payouts'!I3329,'Faire Payouts'!K3329,'Faire Payouts'!L3329,'Faire Payouts'!M3329,'Faire Payouts'!P3329,'Faire Payouts'!R3329)+'Faire Payouts'!N3329)*-1</f>
        <v>0</v>
      </c>
      <c r="D7630" t="str">
        <f t="shared" si="252"/>
        <v/>
      </c>
    </row>
    <row r="7631" spans="1:4" x14ac:dyDescent="0.2">
      <c r="A7631" t="str">
        <f t="shared" si="253"/>
        <v/>
      </c>
      <c r="B7631" s="1">
        <f>'Faire Payouts'!$A3330</f>
        <v>0</v>
      </c>
      <c r="C7631">
        <f>('Faire Payouts'!F3330-SUM('Faire Payouts'!I3330,'Faire Payouts'!K3330,'Faire Payouts'!L3330,'Faire Payouts'!M3330,'Faire Payouts'!P3330,'Faire Payouts'!R3330)+'Faire Payouts'!N3330)*-1</f>
        <v>0</v>
      </c>
      <c r="D7631" t="str">
        <f t="shared" si="252"/>
        <v/>
      </c>
    </row>
    <row r="7632" spans="1:4" x14ac:dyDescent="0.2">
      <c r="A7632" t="str">
        <f t="shared" si="253"/>
        <v/>
      </c>
      <c r="B7632" s="1">
        <f>'Faire Payouts'!$A3331</f>
        <v>0</v>
      </c>
      <c r="C7632">
        <f>('Faire Payouts'!F3331-SUM('Faire Payouts'!I3331,'Faire Payouts'!K3331,'Faire Payouts'!L3331,'Faire Payouts'!M3331,'Faire Payouts'!P3331,'Faire Payouts'!R3331)+'Faire Payouts'!N3331)*-1</f>
        <v>0</v>
      </c>
      <c r="D7632" t="str">
        <f t="shared" si="252"/>
        <v/>
      </c>
    </row>
    <row r="7633" spans="1:4" x14ac:dyDescent="0.2">
      <c r="A7633" t="str">
        <f t="shared" si="253"/>
        <v/>
      </c>
      <c r="B7633" s="1">
        <f>'Faire Payouts'!$A3332</f>
        <v>0</v>
      </c>
      <c r="C7633">
        <f>('Faire Payouts'!F3332-SUM('Faire Payouts'!I3332,'Faire Payouts'!K3332,'Faire Payouts'!L3332,'Faire Payouts'!M3332,'Faire Payouts'!P3332,'Faire Payouts'!R3332)+'Faire Payouts'!N3332)*-1</f>
        <v>0</v>
      </c>
      <c r="D7633" t="str">
        <f t="shared" si="252"/>
        <v/>
      </c>
    </row>
    <row r="7634" spans="1:4" x14ac:dyDescent="0.2">
      <c r="A7634" t="str">
        <f t="shared" si="253"/>
        <v/>
      </c>
      <c r="B7634" s="1">
        <f>'Faire Payouts'!$A3333</f>
        <v>0</v>
      </c>
      <c r="C7634">
        <f>('Faire Payouts'!F3333-SUM('Faire Payouts'!I3333,'Faire Payouts'!K3333,'Faire Payouts'!L3333,'Faire Payouts'!M3333,'Faire Payouts'!P3333,'Faire Payouts'!R3333)+'Faire Payouts'!N3333)*-1</f>
        <v>0</v>
      </c>
      <c r="D7634" t="str">
        <f t="shared" si="252"/>
        <v/>
      </c>
    </row>
    <row r="7635" spans="1:4" x14ac:dyDescent="0.2">
      <c r="A7635" t="str">
        <f t="shared" si="253"/>
        <v/>
      </c>
      <c r="B7635" s="1">
        <f>'Faire Payouts'!$A3334</f>
        <v>0</v>
      </c>
      <c r="C7635">
        <f>('Faire Payouts'!F3334-SUM('Faire Payouts'!I3334,'Faire Payouts'!K3334,'Faire Payouts'!L3334,'Faire Payouts'!M3334,'Faire Payouts'!P3334,'Faire Payouts'!R3334)+'Faire Payouts'!N3334)*-1</f>
        <v>0</v>
      </c>
      <c r="D7635" t="str">
        <f t="shared" si="252"/>
        <v/>
      </c>
    </row>
    <row r="7636" spans="1:4" x14ac:dyDescent="0.2">
      <c r="A7636" t="str">
        <f t="shared" si="253"/>
        <v/>
      </c>
      <c r="B7636" s="1">
        <f>'Faire Payouts'!$A3335</f>
        <v>0</v>
      </c>
      <c r="C7636">
        <f>('Faire Payouts'!F3335-SUM('Faire Payouts'!I3335,'Faire Payouts'!K3335,'Faire Payouts'!L3335,'Faire Payouts'!M3335,'Faire Payouts'!P3335,'Faire Payouts'!R3335)+'Faire Payouts'!N3335)*-1</f>
        <v>0</v>
      </c>
      <c r="D7636" t="str">
        <f t="shared" si="252"/>
        <v/>
      </c>
    </row>
    <row r="7637" spans="1:4" x14ac:dyDescent="0.2">
      <c r="A7637" t="str">
        <f t="shared" si="253"/>
        <v/>
      </c>
      <c r="B7637" s="1">
        <f>'Faire Payouts'!$A3336</f>
        <v>0</v>
      </c>
      <c r="C7637">
        <f>('Faire Payouts'!F3336-SUM('Faire Payouts'!I3336,'Faire Payouts'!K3336,'Faire Payouts'!L3336,'Faire Payouts'!M3336,'Faire Payouts'!P3336,'Faire Payouts'!R3336)+'Faire Payouts'!N3336)*-1</f>
        <v>0</v>
      </c>
      <c r="D7637" t="str">
        <f t="shared" si="252"/>
        <v/>
      </c>
    </row>
    <row r="7638" spans="1:4" x14ac:dyDescent="0.2">
      <c r="A7638" t="str">
        <f t="shared" si="253"/>
        <v/>
      </c>
      <c r="B7638" s="1">
        <f>'Faire Payouts'!$A3337</f>
        <v>0</v>
      </c>
      <c r="C7638">
        <f>('Faire Payouts'!F3337-SUM('Faire Payouts'!I3337,'Faire Payouts'!K3337,'Faire Payouts'!L3337,'Faire Payouts'!M3337,'Faire Payouts'!P3337,'Faire Payouts'!R3337)+'Faire Payouts'!N3337)*-1</f>
        <v>0</v>
      </c>
      <c r="D7638" t="str">
        <f t="shared" si="252"/>
        <v/>
      </c>
    </row>
    <row r="7639" spans="1:4" x14ac:dyDescent="0.2">
      <c r="A7639" t="str">
        <f t="shared" si="253"/>
        <v/>
      </c>
      <c r="B7639" s="1">
        <f>'Faire Payouts'!$A3338</f>
        <v>0</v>
      </c>
      <c r="C7639">
        <f>('Faire Payouts'!F3338-SUM('Faire Payouts'!I3338,'Faire Payouts'!K3338,'Faire Payouts'!L3338,'Faire Payouts'!M3338,'Faire Payouts'!P3338,'Faire Payouts'!R3338)+'Faire Payouts'!N3338)*-1</f>
        <v>0</v>
      </c>
      <c r="D7639" t="str">
        <f t="shared" si="252"/>
        <v/>
      </c>
    </row>
    <row r="7640" spans="1:4" x14ac:dyDescent="0.2">
      <c r="A7640" t="str">
        <f t="shared" si="253"/>
        <v/>
      </c>
      <c r="B7640" s="1">
        <f>'Faire Payouts'!$A3339</f>
        <v>0</v>
      </c>
      <c r="C7640">
        <f>('Faire Payouts'!F3339-SUM('Faire Payouts'!I3339,'Faire Payouts'!K3339,'Faire Payouts'!L3339,'Faire Payouts'!M3339,'Faire Payouts'!P3339,'Faire Payouts'!R3339)+'Faire Payouts'!N3339)*-1</f>
        <v>0</v>
      </c>
      <c r="D7640" t="str">
        <f t="shared" si="252"/>
        <v/>
      </c>
    </row>
    <row r="7641" spans="1:4" x14ac:dyDescent="0.2">
      <c r="A7641" t="str">
        <f t="shared" si="253"/>
        <v/>
      </c>
      <c r="B7641" s="1">
        <f>'Faire Payouts'!$A3340</f>
        <v>0</v>
      </c>
      <c r="C7641">
        <f>('Faire Payouts'!F3340-SUM('Faire Payouts'!I3340,'Faire Payouts'!K3340,'Faire Payouts'!L3340,'Faire Payouts'!M3340,'Faire Payouts'!P3340,'Faire Payouts'!R3340)+'Faire Payouts'!N3340)*-1</f>
        <v>0</v>
      </c>
      <c r="D7641" t="str">
        <f t="shared" si="252"/>
        <v/>
      </c>
    </row>
    <row r="7642" spans="1:4" x14ac:dyDescent="0.2">
      <c r="A7642" t="str">
        <f t="shared" si="253"/>
        <v/>
      </c>
      <c r="B7642" s="1">
        <f>'Faire Payouts'!$A3341</f>
        <v>0</v>
      </c>
      <c r="C7642">
        <f>('Faire Payouts'!F3341-SUM('Faire Payouts'!I3341,'Faire Payouts'!K3341,'Faire Payouts'!L3341,'Faire Payouts'!M3341,'Faire Payouts'!P3341,'Faire Payouts'!R3341)+'Faire Payouts'!N3341)*-1</f>
        <v>0</v>
      </c>
      <c r="D7642" t="str">
        <f t="shared" si="252"/>
        <v/>
      </c>
    </row>
    <row r="7643" spans="1:4" x14ac:dyDescent="0.2">
      <c r="A7643" t="str">
        <f t="shared" si="253"/>
        <v/>
      </c>
      <c r="B7643" s="1">
        <f>'Faire Payouts'!$A3342</f>
        <v>0</v>
      </c>
      <c r="C7643">
        <f>('Faire Payouts'!F3342-SUM('Faire Payouts'!I3342,'Faire Payouts'!K3342,'Faire Payouts'!L3342,'Faire Payouts'!M3342,'Faire Payouts'!P3342,'Faire Payouts'!R3342)+'Faire Payouts'!N3342)*-1</f>
        <v>0</v>
      </c>
      <c r="D7643" t="str">
        <f t="shared" si="252"/>
        <v/>
      </c>
    </row>
    <row r="7644" spans="1:4" x14ac:dyDescent="0.2">
      <c r="A7644" t="str">
        <f t="shared" si="253"/>
        <v/>
      </c>
      <c r="B7644" s="1">
        <f>'Faire Payouts'!$A3343</f>
        <v>0</v>
      </c>
      <c r="C7644">
        <f>('Faire Payouts'!F3343-SUM('Faire Payouts'!I3343,'Faire Payouts'!K3343,'Faire Payouts'!L3343,'Faire Payouts'!M3343,'Faire Payouts'!P3343,'Faire Payouts'!R3343)+'Faire Payouts'!N3343)*-1</f>
        <v>0</v>
      </c>
      <c r="D7644" t="str">
        <f t="shared" si="252"/>
        <v/>
      </c>
    </row>
    <row r="7645" spans="1:4" x14ac:dyDescent="0.2">
      <c r="A7645" t="str">
        <f t="shared" si="253"/>
        <v/>
      </c>
      <c r="B7645" s="1">
        <f>'Faire Payouts'!$A3344</f>
        <v>0</v>
      </c>
      <c r="C7645">
        <f>('Faire Payouts'!F3344-SUM('Faire Payouts'!I3344,'Faire Payouts'!K3344,'Faire Payouts'!L3344,'Faire Payouts'!M3344,'Faire Payouts'!P3344,'Faire Payouts'!R3344)+'Faire Payouts'!N3344)*-1</f>
        <v>0</v>
      </c>
      <c r="D7645" t="str">
        <f t="shared" si="252"/>
        <v/>
      </c>
    </row>
    <row r="7646" spans="1:4" x14ac:dyDescent="0.2">
      <c r="A7646" t="str">
        <f t="shared" si="253"/>
        <v/>
      </c>
      <c r="B7646" s="1">
        <f>'Faire Payouts'!$A3345</f>
        <v>0</v>
      </c>
      <c r="C7646">
        <f>('Faire Payouts'!F3345-SUM('Faire Payouts'!I3345,'Faire Payouts'!K3345,'Faire Payouts'!L3345,'Faire Payouts'!M3345,'Faire Payouts'!P3345,'Faire Payouts'!R3345)+'Faire Payouts'!N3345)*-1</f>
        <v>0</v>
      </c>
      <c r="D7646" t="str">
        <f t="shared" si="252"/>
        <v/>
      </c>
    </row>
    <row r="7647" spans="1:4" x14ac:dyDescent="0.2">
      <c r="A7647" t="str">
        <f t="shared" si="253"/>
        <v/>
      </c>
      <c r="B7647" s="1">
        <f>'Faire Payouts'!$A3346</f>
        <v>0</v>
      </c>
      <c r="C7647">
        <f>('Faire Payouts'!F3346-SUM('Faire Payouts'!I3346,'Faire Payouts'!K3346,'Faire Payouts'!L3346,'Faire Payouts'!M3346,'Faire Payouts'!P3346,'Faire Payouts'!R3346)+'Faire Payouts'!N3346)*-1</f>
        <v>0</v>
      </c>
      <c r="D7647" t="str">
        <f t="shared" si="252"/>
        <v/>
      </c>
    </row>
    <row r="7648" spans="1:4" x14ac:dyDescent="0.2">
      <c r="A7648" t="str">
        <f t="shared" si="253"/>
        <v/>
      </c>
      <c r="B7648" s="1">
        <f>'Faire Payouts'!$A3347</f>
        <v>0</v>
      </c>
      <c r="C7648">
        <f>('Faire Payouts'!F3347-SUM('Faire Payouts'!I3347,'Faire Payouts'!K3347,'Faire Payouts'!L3347,'Faire Payouts'!M3347,'Faire Payouts'!P3347,'Faire Payouts'!R3347)+'Faire Payouts'!N3347)*-1</f>
        <v>0</v>
      </c>
      <c r="D7648" t="str">
        <f t="shared" si="252"/>
        <v/>
      </c>
    </row>
    <row r="7649" spans="1:4" x14ac:dyDescent="0.2">
      <c r="A7649" t="str">
        <f t="shared" si="253"/>
        <v/>
      </c>
      <c r="B7649" s="1">
        <f>'Faire Payouts'!$A3348</f>
        <v>0</v>
      </c>
      <c r="C7649">
        <f>('Faire Payouts'!F3348-SUM('Faire Payouts'!I3348,'Faire Payouts'!K3348,'Faire Payouts'!L3348,'Faire Payouts'!M3348,'Faire Payouts'!P3348,'Faire Payouts'!R3348)+'Faire Payouts'!N3348)*-1</f>
        <v>0</v>
      </c>
      <c r="D7649" t="str">
        <f t="shared" si="252"/>
        <v/>
      </c>
    </row>
    <row r="7650" spans="1:4" x14ac:dyDescent="0.2">
      <c r="A7650" t="str">
        <f t="shared" si="253"/>
        <v/>
      </c>
      <c r="B7650" s="1">
        <f>'Faire Payouts'!$A3349</f>
        <v>0</v>
      </c>
      <c r="C7650">
        <f>('Faire Payouts'!F3349-SUM('Faire Payouts'!I3349,'Faire Payouts'!K3349,'Faire Payouts'!L3349,'Faire Payouts'!M3349,'Faire Payouts'!P3349,'Faire Payouts'!R3349)+'Faire Payouts'!N3349)*-1</f>
        <v>0</v>
      </c>
      <c r="D7650" t="str">
        <f t="shared" si="252"/>
        <v/>
      </c>
    </row>
    <row r="7651" spans="1:4" x14ac:dyDescent="0.2">
      <c r="A7651" t="str">
        <f t="shared" si="253"/>
        <v/>
      </c>
      <c r="B7651" s="1">
        <f>'Faire Payouts'!$A3350</f>
        <v>0</v>
      </c>
      <c r="C7651">
        <f>('Faire Payouts'!F3350-SUM('Faire Payouts'!I3350,'Faire Payouts'!K3350,'Faire Payouts'!L3350,'Faire Payouts'!M3350,'Faire Payouts'!P3350,'Faire Payouts'!R3350)+'Faire Payouts'!N3350)*-1</f>
        <v>0</v>
      </c>
      <c r="D7651" t="str">
        <f t="shared" si="252"/>
        <v/>
      </c>
    </row>
    <row r="7652" spans="1:4" x14ac:dyDescent="0.2">
      <c r="A7652" t="str">
        <f t="shared" si="253"/>
        <v/>
      </c>
      <c r="B7652" s="1">
        <f>'Faire Payouts'!$A3351</f>
        <v>0</v>
      </c>
      <c r="C7652">
        <f>('Faire Payouts'!F3351-SUM('Faire Payouts'!I3351,'Faire Payouts'!K3351,'Faire Payouts'!L3351,'Faire Payouts'!M3351,'Faire Payouts'!P3351,'Faire Payouts'!R3351)+'Faire Payouts'!N3351)*-1</f>
        <v>0</v>
      </c>
      <c r="D7652" t="str">
        <f t="shared" si="252"/>
        <v/>
      </c>
    </row>
    <row r="7653" spans="1:4" x14ac:dyDescent="0.2">
      <c r="A7653" t="str">
        <f t="shared" si="253"/>
        <v/>
      </c>
      <c r="B7653" s="1">
        <f>'Faire Payouts'!$A3352</f>
        <v>0</v>
      </c>
      <c r="C7653">
        <f>('Faire Payouts'!F3352-SUM('Faire Payouts'!I3352,'Faire Payouts'!K3352,'Faire Payouts'!L3352,'Faire Payouts'!M3352,'Faire Payouts'!P3352,'Faire Payouts'!R3352)+'Faire Payouts'!N3352)*-1</f>
        <v>0</v>
      </c>
      <c r="D7653" t="str">
        <f t="shared" si="252"/>
        <v/>
      </c>
    </row>
    <row r="7654" spans="1:4" x14ac:dyDescent="0.2">
      <c r="A7654" t="str">
        <f t="shared" si="253"/>
        <v/>
      </c>
      <c r="B7654" s="1">
        <f>'Faire Payouts'!$A3353</f>
        <v>0</v>
      </c>
      <c r="C7654">
        <f>('Faire Payouts'!F3353-SUM('Faire Payouts'!I3353,'Faire Payouts'!K3353,'Faire Payouts'!L3353,'Faire Payouts'!M3353,'Faire Payouts'!P3353,'Faire Payouts'!R3353)+'Faire Payouts'!N3353)*-1</f>
        <v>0</v>
      </c>
      <c r="D7654" t="str">
        <f t="shared" si="252"/>
        <v/>
      </c>
    </row>
    <row r="7655" spans="1:4" x14ac:dyDescent="0.2">
      <c r="A7655" t="str">
        <f t="shared" si="253"/>
        <v/>
      </c>
      <c r="B7655" s="1">
        <f>'Faire Payouts'!$A3354</f>
        <v>0</v>
      </c>
      <c r="C7655">
        <f>('Faire Payouts'!F3354-SUM('Faire Payouts'!I3354,'Faire Payouts'!K3354,'Faire Payouts'!L3354,'Faire Payouts'!M3354,'Faire Payouts'!P3354,'Faire Payouts'!R3354)+'Faire Payouts'!N3354)*-1</f>
        <v>0</v>
      </c>
      <c r="D7655" t="str">
        <f t="shared" si="252"/>
        <v/>
      </c>
    </row>
    <row r="7656" spans="1:4" x14ac:dyDescent="0.2">
      <c r="A7656" t="str">
        <f t="shared" si="253"/>
        <v/>
      </c>
      <c r="B7656" s="1">
        <f>'Faire Payouts'!$A3355</f>
        <v>0</v>
      </c>
      <c r="C7656">
        <f>('Faire Payouts'!F3355-SUM('Faire Payouts'!I3355,'Faire Payouts'!K3355,'Faire Payouts'!L3355,'Faire Payouts'!M3355,'Faire Payouts'!P3355,'Faire Payouts'!R3355)+'Faire Payouts'!N3355)*-1</f>
        <v>0</v>
      </c>
      <c r="D7656" t="str">
        <f t="shared" si="252"/>
        <v/>
      </c>
    </row>
    <row r="7657" spans="1:4" x14ac:dyDescent="0.2">
      <c r="A7657" t="str">
        <f t="shared" si="253"/>
        <v/>
      </c>
      <c r="B7657" s="1">
        <f>'Faire Payouts'!$A3356</f>
        <v>0</v>
      </c>
      <c r="C7657">
        <f>('Faire Payouts'!F3356-SUM('Faire Payouts'!I3356,'Faire Payouts'!K3356,'Faire Payouts'!L3356,'Faire Payouts'!M3356,'Faire Payouts'!P3356,'Faire Payouts'!R3356)+'Faire Payouts'!N3356)*-1</f>
        <v>0</v>
      </c>
      <c r="D7657" t="str">
        <f t="shared" si="252"/>
        <v/>
      </c>
    </row>
    <row r="7658" spans="1:4" x14ac:dyDescent="0.2">
      <c r="A7658" t="str">
        <f t="shared" si="253"/>
        <v/>
      </c>
      <c r="B7658" s="1">
        <f>'Faire Payouts'!$A3357</f>
        <v>0</v>
      </c>
      <c r="C7658">
        <f>('Faire Payouts'!F3357-SUM('Faire Payouts'!I3357,'Faire Payouts'!K3357,'Faire Payouts'!L3357,'Faire Payouts'!M3357,'Faire Payouts'!P3357,'Faire Payouts'!R3357)+'Faire Payouts'!N3357)*-1</f>
        <v>0</v>
      </c>
      <c r="D7658" t="str">
        <f t="shared" si="252"/>
        <v/>
      </c>
    </row>
    <row r="7659" spans="1:4" x14ac:dyDescent="0.2">
      <c r="A7659" t="str">
        <f t="shared" si="253"/>
        <v/>
      </c>
      <c r="B7659" s="1">
        <f>'Faire Payouts'!$A3358</f>
        <v>0</v>
      </c>
      <c r="C7659">
        <f>('Faire Payouts'!F3358-SUM('Faire Payouts'!I3358,'Faire Payouts'!K3358,'Faire Payouts'!L3358,'Faire Payouts'!M3358,'Faire Payouts'!P3358,'Faire Payouts'!R3358)+'Faire Payouts'!N3358)*-1</f>
        <v>0</v>
      </c>
      <c r="D7659" t="str">
        <f t="shared" si="252"/>
        <v/>
      </c>
    </row>
    <row r="7660" spans="1:4" x14ac:dyDescent="0.2">
      <c r="A7660" t="str">
        <f t="shared" si="253"/>
        <v/>
      </c>
      <c r="B7660" s="1">
        <f>'Faire Payouts'!$A3359</f>
        <v>0</v>
      </c>
      <c r="C7660">
        <f>('Faire Payouts'!F3359-SUM('Faire Payouts'!I3359,'Faire Payouts'!K3359,'Faire Payouts'!L3359,'Faire Payouts'!M3359,'Faire Payouts'!P3359,'Faire Payouts'!R3359)+'Faire Payouts'!N3359)*-1</f>
        <v>0</v>
      </c>
      <c r="D7660" t="str">
        <f t="shared" si="252"/>
        <v/>
      </c>
    </row>
    <row r="7661" spans="1:4" x14ac:dyDescent="0.2">
      <c r="A7661" t="str">
        <f t="shared" si="253"/>
        <v/>
      </c>
      <c r="B7661" s="1">
        <f>'Faire Payouts'!$A3360</f>
        <v>0</v>
      </c>
      <c r="C7661">
        <f>('Faire Payouts'!F3360-SUM('Faire Payouts'!I3360,'Faire Payouts'!K3360,'Faire Payouts'!L3360,'Faire Payouts'!M3360,'Faire Payouts'!P3360,'Faire Payouts'!R3360)+'Faire Payouts'!N3360)*-1</f>
        <v>0</v>
      </c>
      <c r="D7661" t="str">
        <f t="shared" si="252"/>
        <v/>
      </c>
    </row>
    <row r="7662" spans="1:4" x14ac:dyDescent="0.2">
      <c r="A7662" t="str">
        <f t="shared" si="253"/>
        <v/>
      </c>
      <c r="B7662" s="1">
        <f>'Faire Payouts'!$A3361</f>
        <v>0</v>
      </c>
      <c r="C7662">
        <f>('Faire Payouts'!F3361-SUM('Faire Payouts'!I3361,'Faire Payouts'!K3361,'Faire Payouts'!L3361,'Faire Payouts'!M3361,'Faire Payouts'!P3361,'Faire Payouts'!R3361)+'Faire Payouts'!N3361)*-1</f>
        <v>0</v>
      </c>
      <c r="D7662" t="str">
        <f t="shared" si="252"/>
        <v/>
      </c>
    </row>
    <row r="7663" spans="1:4" x14ac:dyDescent="0.2">
      <c r="A7663" t="str">
        <f t="shared" si="253"/>
        <v/>
      </c>
      <c r="B7663" s="1">
        <f>'Faire Payouts'!$A3362</f>
        <v>0</v>
      </c>
      <c r="C7663">
        <f>('Faire Payouts'!F3362-SUM('Faire Payouts'!I3362,'Faire Payouts'!K3362,'Faire Payouts'!L3362,'Faire Payouts'!M3362,'Faire Payouts'!P3362,'Faire Payouts'!R3362)+'Faire Payouts'!N3362)*-1</f>
        <v>0</v>
      </c>
      <c r="D7663" t="str">
        <f t="shared" si="252"/>
        <v/>
      </c>
    </row>
    <row r="7664" spans="1:4" x14ac:dyDescent="0.2">
      <c r="A7664" t="str">
        <f t="shared" si="253"/>
        <v/>
      </c>
      <c r="B7664" s="1">
        <f>'Faire Payouts'!$A3363</f>
        <v>0</v>
      </c>
      <c r="C7664">
        <f>('Faire Payouts'!F3363-SUM('Faire Payouts'!I3363,'Faire Payouts'!K3363,'Faire Payouts'!L3363,'Faire Payouts'!M3363,'Faire Payouts'!P3363,'Faire Payouts'!R3363)+'Faire Payouts'!N3363)*-1</f>
        <v>0</v>
      </c>
      <c r="D7664" t="str">
        <f t="shared" ref="D7664:D7727" si="254">IF(C7664&lt;&gt;0,CONCATENATE(A7664,B7664),"")</f>
        <v/>
      </c>
    </row>
    <row r="7665" spans="1:4" x14ac:dyDescent="0.2">
      <c r="A7665" t="str">
        <f t="shared" si="253"/>
        <v/>
      </c>
      <c r="B7665" s="1">
        <f>'Faire Payouts'!$A3364</f>
        <v>0</v>
      </c>
      <c r="C7665">
        <f>('Faire Payouts'!F3364-SUM('Faire Payouts'!I3364,'Faire Payouts'!K3364,'Faire Payouts'!L3364,'Faire Payouts'!M3364,'Faire Payouts'!P3364,'Faire Payouts'!R3364)+'Faire Payouts'!N3364)*-1</f>
        <v>0</v>
      </c>
      <c r="D7665" t="str">
        <f t="shared" si="254"/>
        <v/>
      </c>
    </row>
    <row r="7666" spans="1:4" x14ac:dyDescent="0.2">
      <c r="A7666" t="str">
        <f t="shared" si="253"/>
        <v/>
      </c>
      <c r="B7666" s="1">
        <f>'Faire Payouts'!$A3365</f>
        <v>0</v>
      </c>
      <c r="C7666">
        <f>('Faire Payouts'!F3365-SUM('Faire Payouts'!I3365,'Faire Payouts'!K3365,'Faire Payouts'!L3365,'Faire Payouts'!M3365,'Faire Payouts'!P3365,'Faire Payouts'!R3365)+'Faire Payouts'!N3365)*-1</f>
        <v>0</v>
      </c>
      <c r="D7666" t="str">
        <f t="shared" si="254"/>
        <v/>
      </c>
    </row>
    <row r="7667" spans="1:4" x14ac:dyDescent="0.2">
      <c r="A7667" t="str">
        <f t="shared" si="253"/>
        <v/>
      </c>
      <c r="B7667" s="1">
        <f>'Faire Payouts'!$A3366</f>
        <v>0</v>
      </c>
      <c r="C7667">
        <f>('Faire Payouts'!F3366-SUM('Faire Payouts'!I3366,'Faire Payouts'!K3366,'Faire Payouts'!L3366,'Faire Payouts'!M3366,'Faire Payouts'!P3366,'Faire Payouts'!R3366)+'Faire Payouts'!N3366)*-1</f>
        <v>0</v>
      </c>
      <c r="D7667" t="str">
        <f t="shared" si="254"/>
        <v/>
      </c>
    </row>
    <row r="7668" spans="1:4" x14ac:dyDescent="0.2">
      <c r="A7668" t="str">
        <f t="shared" si="253"/>
        <v/>
      </c>
      <c r="B7668" s="1">
        <f>'Faire Payouts'!$A3367</f>
        <v>0</v>
      </c>
      <c r="C7668">
        <f>('Faire Payouts'!F3367-SUM('Faire Payouts'!I3367,'Faire Payouts'!K3367,'Faire Payouts'!L3367,'Faire Payouts'!M3367,'Faire Payouts'!P3367,'Faire Payouts'!R3367)+'Faire Payouts'!N3367)*-1</f>
        <v>0</v>
      </c>
      <c r="D7668" t="str">
        <f t="shared" si="254"/>
        <v/>
      </c>
    </row>
    <row r="7669" spans="1:4" x14ac:dyDescent="0.2">
      <c r="A7669" t="str">
        <f t="shared" si="253"/>
        <v/>
      </c>
      <c r="B7669" s="1">
        <f>'Faire Payouts'!$A3368</f>
        <v>0</v>
      </c>
      <c r="C7669">
        <f>('Faire Payouts'!F3368-SUM('Faire Payouts'!I3368,'Faire Payouts'!K3368,'Faire Payouts'!L3368,'Faire Payouts'!M3368,'Faire Payouts'!P3368,'Faire Payouts'!R3368)+'Faire Payouts'!N3368)*-1</f>
        <v>0</v>
      </c>
      <c r="D7669" t="str">
        <f t="shared" si="254"/>
        <v/>
      </c>
    </row>
    <row r="7670" spans="1:4" x14ac:dyDescent="0.2">
      <c r="A7670" t="str">
        <f t="shared" si="253"/>
        <v/>
      </c>
      <c r="B7670" s="1">
        <f>'Faire Payouts'!$A3369</f>
        <v>0</v>
      </c>
      <c r="C7670">
        <f>('Faire Payouts'!F3369-SUM('Faire Payouts'!I3369,'Faire Payouts'!K3369,'Faire Payouts'!L3369,'Faire Payouts'!M3369,'Faire Payouts'!P3369,'Faire Payouts'!R3369)+'Faire Payouts'!N3369)*-1</f>
        <v>0</v>
      </c>
      <c r="D7670" t="str">
        <f t="shared" si="254"/>
        <v/>
      </c>
    </row>
    <row r="7671" spans="1:4" x14ac:dyDescent="0.2">
      <c r="A7671" t="str">
        <f t="shared" si="253"/>
        <v/>
      </c>
      <c r="B7671" s="1">
        <f>'Faire Payouts'!$A3370</f>
        <v>0</v>
      </c>
      <c r="C7671">
        <f>('Faire Payouts'!F3370-SUM('Faire Payouts'!I3370,'Faire Payouts'!K3370,'Faire Payouts'!L3370,'Faire Payouts'!M3370,'Faire Payouts'!P3370,'Faire Payouts'!R3370)+'Faire Payouts'!N3370)*-1</f>
        <v>0</v>
      </c>
      <c r="D7671" t="str">
        <f t="shared" si="254"/>
        <v/>
      </c>
    </row>
    <row r="7672" spans="1:4" x14ac:dyDescent="0.2">
      <c r="A7672" t="str">
        <f t="shared" si="253"/>
        <v/>
      </c>
      <c r="B7672" s="1">
        <f>'Faire Payouts'!$A3371</f>
        <v>0</v>
      </c>
      <c r="C7672">
        <f>('Faire Payouts'!F3371-SUM('Faire Payouts'!I3371,'Faire Payouts'!K3371,'Faire Payouts'!L3371,'Faire Payouts'!M3371,'Faire Payouts'!P3371,'Faire Payouts'!R3371)+'Faire Payouts'!N3371)*-1</f>
        <v>0</v>
      </c>
      <c r="D7672" t="str">
        <f t="shared" si="254"/>
        <v/>
      </c>
    </row>
    <row r="7673" spans="1:4" x14ac:dyDescent="0.2">
      <c r="A7673" t="str">
        <f t="shared" si="253"/>
        <v/>
      </c>
      <c r="B7673" s="1">
        <f>'Faire Payouts'!$A3372</f>
        <v>0</v>
      </c>
      <c r="C7673">
        <f>('Faire Payouts'!F3372-SUM('Faire Payouts'!I3372,'Faire Payouts'!K3372,'Faire Payouts'!L3372,'Faire Payouts'!M3372,'Faire Payouts'!P3372,'Faire Payouts'!R3372)+'Faire Payouts'!N3372)*-1</f>
        <v>0</v>
      </c>
      <c r="D7673" t="str">
        <f t="shared" si="254"/>
        <v/>
      </c>
    </row>
    <row r="7674" spans="1:4" x14ac:dyDescent="0.2">
      <c r="A7674" t="str">
        <f t="shared" si="253"/>
        <v/>
      </c>
      <c r="B7674" s="1">
        <f>'Faire Payouts'!$A3373</f>
        <v>0</v>
      </c>
      <c r="C7674">
        <f>('Faire Payouts'!F3373-SUM('Faire Payouts'!I3373,'Faire Payouts'!K3373,'Faire Payouts'!L3373,'Faire Payouts'!M3373,'Faire Payouts'!P3373,'Faire Payouts'!R3373)+'Faire Payouts'!N3373)*-1</f>
        <v>0</v>
      </c>
      <c r="D7674" t="str">
        <f t="shared" si="254"/>
        <v/>
      </c>
    </row>
    <row r="7675" spans="1:4" x14ac:dyDescent="0.2">
      <c r="A7675" t="str">
        <f t="shared" si="253"/>
        <v/>
      </c>
      <c r="B7675" s="1">
        <f>'Faire Payouts'!$A3374</f>
        <v>0</v>
      </c>
      <c r="C7675">
        <f>('Faire Payouts'!F3374-SUM('Faire Payouts'!I3374,'Faire Payouts'!K3374,'Faire Payouts'!L3374,'Faire Payouts'!M3374,'Faire Payouts'!P3374,'Faire Payouts'!R3374)+'Faire Payouts'!N3374)*-1</f>
        <v>0</v>
      </c>
      <c r="D7675" t="str">
        <f t="shared" si="254"/>
        <v/>
      </c>
    </row>
    <row r="7676" spans="1:4" x14ac:dyDescent="0.2">
      <c r="A7676" t="str">
        <f t="shared" si="253"/>
        <v/>
      </c>
      <c r="B7676" s="1">
        <f>'Faire Payouts'!$A3375</f>
        <v>0</v>
      </c>
      <c r="C7676">
        <f>('Faire Payouts'!F3375-SUM('Faire Payouts'!I3375,'Faire Payouts'!K3375,'Faire Payouts'!L3375,'Faire Payouts'!M3375,'Faire Payouts'!P3375,'Faire Payouts'!R3375)+'Faire Payouts'!N3375)*-1</f>
        <v>0</v>
      </c>
      <c r="D7676" t="str">
        <f t="shared" si="254"/>
        <v/>
      </c>
    </row>
    <row r="7677" spans="1:4" x14ac:dyDescent="0.2">
      <c r="A7677" t="str">
        <f t="shared" si="253"/>
        <v/>
      </c>
      <c r="B7677" s="1">
        <f>'Faire Payouts'!$A3376</f>
        <v>0</v>
      </c>
      <c r="C7677">
        <f>('Faire Payouts'!F3376-SUM('Faire Payouts'!I3376,'Faire Payouts'!K3376,'Faire Payouts'!L3376,'Faire Payouts'!M3376,'Faire Payouts'!P3376,'Faire Payouts'!R3376)+'Faire Payouts'!N3376)*-1</f>
        <v>0</v>
      </c>
      <c r="D7677" t="str">
        <f t="shared" si="254"/>
        <v/>
      </c>
    </row>
    <row r="7678" spans="1:4" x14ac:dyDescent="0.2">
      <c r="A7678" t="str">
        <f t="shared" si="253"/>
        <v/>
      </c>
      <c r="B7678" s="1">
        <f>'Faire Payouts'!$A3377</f>
        <v>0</v>
      </c>
      <c r="C7678">
        <f>('Faire Payouts'!F3377-SUM('Faire Payouts'!I3377,'Faire Payouts'!K3377,'Faire Payouts'!L3377,'Faire Payouts'!M3377,'Faire Payouts'!P3377,'Faire Payouts'!R3377)+'Faire Payouts'!N3377)*-1</f>
        <v>0</v>
      </c>
      <c r="D7678" t="str">
        <f t="shared" si="254"/>
        <v/>
      </c>
    </row>
    <row r="7679" spans="1:4" x14ac:dyDescent="0.2">
      <c r="A7679" t="str">
        <f t="shared" si="253"/>
        <v/>
      </c>
      <c r="B7679" s="1">
        <f>'Faire Payouts'!$A3378</f>
        <v>0</v>
      </c>
      <c r="C7679">
        <f>('Faire Payouts'!F3378-SUM('Faire Payouts'!I3378,'Faire Payouts'!K3378,'Faire Payouts'!L3378,'Faire Payouts'!M3378,'Faire Payouts'!P3378,'Faire Payouts'!R3378)+'Faire Payouts'!N3378)*-1</f>
        <v>0</v>
      </c>
      <c r="D7679" t="str">
        <f t="shared" si="254"/>
        <v/>
      </c>
    </row>
    <row r="7680" spans="1:4" x14ac:dyDescent="0.2">
      <c r="A7680" t="str">
        <f t="shared" ref="A7680:A7743" si="255">IF(B7680&gt;0,A7679,"")</f>
        <v/>
      </c>
      <c r="B7680" s="1">
        <f>'Faire Payouts'!$A3379</f>
        <v>0</v>
      </c>
      <c r="C7680">
        <f>('Faire Payouts'!F3379-SUM('Faire Payouts'!I3379,'Faire Payouts'!K3379,'Faire Payouts'!L3379,'Faire Payouts'!M3379,'Faire Payouts'!P3379,'Faire Payouts'!R3379)+'Faire Payouts'!N3379)*-1</f>
        <v>0</v>
      </c>
      <c r="D7680" t="str">
        <f t="shared" si="254"/>
        <v/>
      </c>
    </row>
    <row r="7681" spans="1:4" x14ac:dyDescent="0.2">
      <c r="A7681" t="str">
        <f t="shared" si="255"/>
        <v/>
      </c>
      <c r="B7681" s="1">
        <f>'Faire Payouts'!$A3380</f>
        <v>0</v>
      </c>
      <c r="C7681">
        <f>('Faire Payouts'!F3380-SUM('Faire Payouts'!I3380,'Faire Payouts'!K3380,'Faire Payouts'!L3380,'Faire Payouts'!M3380,'Faire Payouts'!P3380,'Faire Payouts'!R3380)+'Faire Payouts'!N3380)*-1</f>
        <v>0</v>
      </c>
      <c r="D7681" t="str">
        <f t="shared" si="254"/>
        <v/>
      </c>
    </row>
    <row r="7682" spans="1:4" x14ac:dyDescent="0.2">
      <c r="A7682" t="str">
        <f t="shared" si="255"/>
        <v/>
      </c>
      <c r="B7682" s="1">
        <f>'Faire Payouts'!$A3381</f>
        <v>0</v>
      </c>
      <c r="C7682">
        <f>('Faire Payouts'!F3381-SUM('Faire Payouts'!I3381,'Faire Payouts'!K3381,'Faire Payouts'!L3381,'Faire Payouts'!M3381,'Faire Payouts'!P3381,'Faire Payouts'!R3381)+'Faire Payouts'!N3381)*-1</f>
        <v>0</v>
      </c>
      <c r="D7682" t="str">
        <f t="shared" si="254"/>
        <v/>
      </c>
    </row>
    <row r="7683" spans="1:4" x14ac:dyDescent="0.2">
      <c r="A7683" t="str">
        <f t="shared" si="255"/>
        <v/>
      </c>
      <c r="B7683" s="1">
        <f>'Faire Payouts'!$A3382</f>
        <v>0</v>
      </c>
      <c r="C7683">
        <f>('Faire Payouts'!F3382-SUM('Faire Payouts'!I3382,'Faire Payouts'!K3382,'Faire Payouts'!L3382,'Faire Payouts'!M3382,'Faire Payouts'!P3382,'Faire Payouts'!R3382)+'Faire Payouts'!N3382)*-1</f>
        <v>0</v>
      </c>
      <c r="D7683" t="str">
        <f t="shared" si="254"/>
        <v/>
      </c>
    </row>
    <row r="7684" spans="1:4" x14ac:dyDescent="0.2">
      <c r="A7684" t="str">
        <f t="shared" si="255"/>
        <v/>
      </c>
      <c r="B7684" s="1">
        <f>'Faire Payouts'!$A3383</f>
        <v>0</v>
      </c>
      <c r="C7684">
        <f>('Faire Payouts'!F3383-SUM('Faire Payouts'!I3383,'Faire Payouts'!K3383,'Faire Payouts'!L3383,'Faire Payouts'!M3383,'Faire Payouts'!P3383,'Faire Payouts'!R3383)+'Faire Payouts'!N3383)*-1</f>
        <v>0</v>
      </c>
      <c r="D7684" t="str">
        <f t="shared" si="254"/>
        <v/>
      </c>
    </row>
    <row r="7685" spans="1:4" x14ac:dyDescent="0.2">
      <c r="A7685" t="str">
        <f t="shared" si="255"/>
        <v/>
      </c>
      <c r="B7685" s="1">
        <f>'Faire Payouts'!$A3384</f>
        <v>0</v>
      </c>
      <c r="C7685">
        <f>('Faire Payouts'!F3384-SUM('Faire Payouts'!I3384,'Faire Payouts'!K3384,'Faire Payouts'!L3384,'Faire Payouts'!M3384,'Faire Payouts'!P3384,'Faire Payouts'!R3384)+'Faire Payouts'!N3384)*-1</f>
        <v>0</v>
      </c>
      <c r="D7685" t="str">
        <f t="shared" si="254"/>
        <v/>
      </c>
    </row>
    <row r="7686" spans="1:4" x14ac:dyDescent="0.2">
      <c r="A7686" t="str">
        <f t="shared" si="255"/>
        <v/>
      </c>
      <c r="B7686" s="1">
        <f>'Faire Payouts'!$A3385</f>
        <v>0</v>
      </c>
      <c r="C7686">
        <f>('Faire Payouts'!F3385-SUM('Faire Payouts'!I3385,'Faire Payouts'!K3385,'Faire Payouts'!L3385,'Faire Payouts'!M3385,'Faire Payouts'!P3385,'Faire Payouts'!R3385)+'Faire Payouts'!N3385)*-1</f>
        <v>0</v>
      </c>
      <c r="D7686" t="str">
        <f t="shared" si="254"/>
        <v/>
      </c>
    </row>
    <row r="7687" spans="1:4" x14ac:dyDescent="0.2">
      <c r="A7687" t="str">
        <f t="shared" si="255"/>
        <v/>
      </c>
      <c r="B7687" s="1">
        <f>'Faire Payouts'!$A3386</f>
        <v>0</v>
      </c>
      <c r="C7687">
        <f>('Faire Payouts'!F3386-SUM('Faire Payouts'!I3386,'Faire Payouts'!K3386,'Faire Payouts'!L3386,'Faire Payouts'!M3386,'Faire Payouts'!P3386,'Faire Payouts'!R3386)+'Faire Payouts'!N3386)*-1</f>
        <v>0</v>
      </c>
      <c r="D7687" t="str">
        <f t="shared" si="254"/>
        <v/>
      </c>
    </row>
    <row r="7688" spans="1:4" x14ac:dyDescent="0.2">
      <c r="A7688" t="str">
        <f t="shared" si="255"/>
        <v/>
      </c>
      <c r="B7688" s="1">
        <f>'Faire Payouts'!$A3387</f>
        <v>0</v>
      </c>
      <c r="C7688">
        <f>('Faire Payouts'!F3387-SUM('Faire Payouts'!I3387,'Faire Payouts'!K3387,'Faire Payouts'!L3387,'Faire Payouts'!M3387,'Faire Payouts'!P3387,'Faire Payouts'!R3387)+'Faire Payouts'!N3387)*-1</f>
        <v>0</v>
      </c>
      <c r="D7688" t="str">
        <f t="shared" si="254"/>
        <v/>
      </c>
    </row>
    <row r="7689" spans="1:4" x14ac:dyDescent="0.2">
      <c r="A7689" t="str">
        <f t="shared" si="255"/>
        <v/>
      </c>
      <c r="B7689" s="1">
        <f>'Faire Payouts'!$A3388</f>
        <v>0</v>
      </c>
      <c r="C7689">
        <f>('Faire Payouts'!F3388-SUM('Faire Payouts'!I3388,'Faire Payouts'!K3388,'Faire Payouts'!L3388,'Faire Payouts'!M3388,'Faire Payouts'!P3388,'Faire Payouts'!R3388)+'Faire Payouts'!N3388)*-1</f>
        <v>0</v>
      </c>
      <c r="D7689" t="str">
        <f t="shared" si="254"/>
        <v/>
      </c>
    </row>
    <row r="7690" spans="1:4" x14ac:dyDescent="0.2">
      <c r="A7690" t="str">
        <f t="shared" si="255"/>
        <v/>
      </c>
      <c r="B7690" s="1">
        <f>'Faire Payouts'!$A3389</f>
        <v>0</v>
      </c>
      <c r="C7690">
        <f>('Faire Payouts'!F3389-SUM('Faire Payouts'!I3389,'Faire Payouts'!K3389,'Faire Payouts'!L3389,'Faire Payouts'!M3389,'Faire Payouts'!P3389,'Faire Payouts'!R3389)+'Faire Payouts'!N3389)*-1</f>
        <v>0</v>
      </c>
      <c r="D7690" t="str">
        <f t="shared" si="254"/>
        <v/>
      </c>
    </row>
    <row r="7691" spans="1:4" x14ac:dyDescent="0.2">
      <c r="A7691" t="str">
        <f t="shared" si="255"/>
        <v/>
      </c>
      <c r="B7691" s="1">
        <f>'Faire Payouts'!$A3390</f>
        <v>0</v>
      </c>
      <c r="C7691">
        <f>('Faire Payouts'!F3390-SUM('Faire Payouts'!I3390,'Faire Payouts'!K3390,'Faire Payouts'!L3390,'Faire Payouts'!M3390,'Faire Payouts'!P3390,'Faire Payouts'!R3390)+'Faire Payouts'!N3390)*-1</f>
        <v>0</v>
      </c>
      <c r="D7691" t="str">
        <f t="shared" si="254"/>
        <v/>
      </c>
    </row>
    <row r="7692" spans="1:4" x14ac:dyDescent="0.2">
      <c r="A7692" t="str">
        <f t="shared" si="255"/>
        <v/>
      </c>
      <c r="B7692" s="1">
        <f>'Faire Payouts'!$A3391</f>
        <v>0</v>
      </c>
      <c r="C7692">
        <f>('Faire Payouts'!F3391-SUM('Faire Payouts'!I3391,'Faire Payouts'!K3391,'Faire Payouts'!L3391,'Faire Payouts'!M3391,'Faire Payouts'!P3391,'Faire Payouts'!R3391)+'Faire Payouts'!N3391)*-1</f>
        <v>0</v>
      </c>
      <c r="D7692" t="str">
        <f t="shared" si="254"/>
        <v/>
      </c>
    </row>
    <row r="7693" spans="1:4" x14ac:dyDescent="0.2">
      <c r="A7693" t="str">
        <f t="shared" si="255"/>
        <v/>
      </c>
      <c r="B7693" s="1">
        <f>'Faire Payouts'!$A3392</f>
        <v>0</v>
      </c>
      <c r="C7693">
        <f>('Faire Payouts'!F3392-SUM('Faire Payouts'!I3392,'Faire Payouts'!K3392,'Faire Payouts'!L3392,'Faire Payouts'!M3392,'Faire Payouts'!P3392,'Faire Payouts'!R3392)+'Faire Payouts'!N3392)*-1</f>
        <v>0</v>
      </c>
      <c r="D7693" t="str">
        <f t="shared" si="254"/>
        <v/>
      </c>
    </row>
    <row r="7694" spans="1:4" x14ac:dyDescent="0.2">
      <c r="A7694" t="str">
        <f t="shared" si="255"/>
        <v/>
      </c>
      <c r="B7694" s="1">
        <f>'Faire Payouts'!$A3393</f>
        <v>0</v>
      </c>
      <c r="C7694">
        <f>('Faire Payouts'!F3393-SUM('Faire Payouts'!I3393,'Faire Payouts'!K3393,'Faire Payouts'!L3393,'Faire Payouts'!M3393,'Faire Payouts'!P3393,'Faire Payouts'!R3393)+'Faire Payouts'!N3393)*-1</f>
        <v>0</v>
      </c>
      <c r="D7694" t="str">
        <f t="shared" si="254"/>
        <v/>
      </c>
    </row>
    <row r="7695" spans="1:4" x14ac:dyDescent="0.2">
      <c r="A7695" t="str">
        <f t="shared" si="255"/>
        <v/>
      </c>
      <c r="B7695" s="1">
        <f>'Faire Payouts'!$A3394</f>
        <v>0</v>
      </c>
      <c r="C7695">
        <f>('Faire Payouts'!F3394-SUM('Faire Payouts'!I3394,'Faire Payouts'!K3394,'Faire Payouts'!L3394,'Faire Payouts'!M3394,'Faire Payouts'!P3394,'Faire Payouts'!R3394)+'Faire Payouts'!N3394)*-1</f>
        <v>0</v>
      </c>
      <c r="D7695" t="str">
        <f t="shared" si="254"/>
        <v/>
      </c>
    </row>
    <row r="7696" spans="1:4" x14ac:dyDescent="0.2">
      <c r="A7696" t="str">
        <f t="shared" si="255"/>
        <v/>
      </c>
      <c r="B7696" s="1">
        <f>'Faire Payouts'!$A3395</f>
        <v>0</v>
      </c>
      <c r="C7696">
        <f>('Faire Payouts'!F3395-SUM('Faire Payouts'!I3395,'Faire Payouts'!K3395,'Faire Payouts'!L3395,'Faire Payouts'!M3395,'Faire Payouts'!P3395,'Faire Payouts'!R3395)+'Faire Payouts'!N3395)*-1</f>
        <v>0</v>
      </c>
      <c r="D7696" t="str">
        <f t="shared" si="254"/>
        <v/>
      </c>
    </row>
    <row r="7697" spans="1:4" x14ac:dyDescent="0.2">
      <c r="A7697" t="str">
        <f t="shared" si="255"/>
        <v/>
      </c>
      <c r="B7697" s="1">
        <f>'Faire Payouts'!$A3396</f>
        <v>0</v>
      </c>
      <c r="C7697">
        <f>('Faire Payouts'!F3396-SUM('Faire Payouts'!I3396,'Faire Payouts'!K3396,'Faire Payouts'!L3396,'Faire Payouts'!M3396,'Faire Payouts'!P3396,'Faire Payouts'!R3396)+'Faire Payouts'!N3396)*-1</f>
        <v>0</v>
      </c>
      <c r="D7697" t="str">
        <f t="shared" si="254"/>
        <v/>
      </c>
    </row>
    <row r="7698" spans="1:4" x14ac:dyDescent="0.2">
      <c r="A7698" t="str">
        <f t="shared" si="255"/>
        <v/>
      </c>
      <c r="B7698" s="1">
        <f>'Faire Payouts'!$A3397</f>
        <v>0</v>
      </c>
      <c r="C7698">
        <f>('Faire Payouts'!F3397-SUM('Faire Payouts'!I3397,'Faire Payouts'!K3397,'Faire Payouts'!L3397,'Faire Payouts'!M3397,'Faire Payouts'!P3397,'Faire Payouts'!R3397)+'Faire Payouts'!N3397)*-1</f>
        <v>0</v>
      </c>
      <c r="D7698" t="str">
        <f t="shared" si="254"/>
        <v/>
      </c>
    </row>
    <row r="7699" spans="1:4" x14ac:dyDescent="0.2">
      <c r="A7699" t="str">
        <f t="shared" si="255"/>
        <v/>
      </c>
      <c r="B7699" s="1">
        <f>'Faire Payouts'!$A3398</f>
        <v>0</v>
      </c>
      <c r="C7699">
        <f>('Faire Payouts'!F3398-SUM('Faire Payouts'!I3398,'Faire Payouts'!K3398,'Faire Payouts'!L3398,'Faire Payouts'!M3398,'Faire Payouts'!P3398,'Faire Payouts'!R3398)+'Faire Payouts'!N3398)*-1</f>
        <v>0</v>
      </c>
      <c r="D7699" t="str">
        <f t="shared" si="254"/>
        <v/>
      </c>
    </row>
    <row r="7700" spans="1:4" x14ac:dyDescent="0.2">
      <c r="A7700" t="str">
        <f t="shared" si="255"/>
        <v/>
      </c>
      <c r="B7700" s="1">
        <f>'Faire Payouts'!$A3399</f>
        <v>0</v>
      </c>
      <c r="C7700">
        <f>('Faire Payouts'!F3399-SUM('Faire Payouts'!I3399,'Faire Payouts'!K3399,'Faire Payouts'!L3399,'Faire Payouts'!M3399,'Faire Payouts'!P3399,'Faire Payouts'!R3399)+'Faire Payouts'!N3399)*-1</f>
        <v>0</v>
      </c>
      <c r="D7700" t="str">
        <f t="shared" si="254"/>
        <v/>
      </c>
    </row>
    <row r="7701" spans="1:4" x14ac:dyDescent="0.2">
      <c r="A7701" t="str">
        <f t="shared" si="255"/>
        <v/>
      </c>
      <c r="B7701" s="1">
        <f>'Faire Payouts'!$A3400</f>
        <v>0</v>
      </c>
      <c r="C7701">
        <f>('Faire Payouts'!F3400-SUM('Faire Payouts'!I3400,'Faire Payouts'!K3400,'Faire Payouts'!L3400,'Faire Payouts'!M3400,'Faire Payouts'!P3400,'Faire Payouts'!R3400)+'Faire Payouts'!N3400)*-1</f>
        <v>0</v>
      </c>
      <c r="D7701" t="str">
        <f t="shared" si="254"/>
        <v/>
      </c>
    </row>
    <row r="7702" spans="1:4" x14ac:dyDescent="0.2">
      <c r="A7702" t="str">
        <f t="shared" si="255"/>
        <v/>
      </c>
      <c r="B7702" s="1">
        <f>'Faire Payouts'!$A3401</f>
        <v>0</v>
      </c>
      <c r="C7702">
        <f>('Faire Payouts'!F3401-SUM('Faire Payouts'!I3401,'Faire Payouts'!K3401,'Faire Payouts'!L3401,'Faire Payouts'!M3401,'Faire Payouts'!P3401,'Faire Payouts'!R3401)+'Faire Payouts'!N3401)*-1</f>
        <v>0</v>
      </c>
      <c r="D7702" t="str">
        <f t="shared" si="254"/>
        <v/>
      </c>
    </row>
    <row r="7703" spans="1:4" x14ac:dyDescent="0.2">
      <c r="A7703" t="str">
        <f t="shared" si="255"/>
        <v/>
      </c>
      <c r="B7703" s="1">
        <f>'Faire Payouts'!$A3402</f>
        <v>0</v>
      </c>
      <c r="C7703">
        <f>('Faire Payouts'!F3402-SUM('Faire Payouts'!I3402,'Faire Payouts'!K3402,'Faire Payouts'!L3402,'Faire Payouts'!M3402,'Faire Payouts'!P3402,'Faire Payouts'!R3402)+'Faire Payouts'!N3402)*-1</f>
        <v>0</v>
      </c>
      <c r="D7703" t="str">
        <f t="shared" si="254"/>
        <v/>
      </c>
    </row>
    <row r="7704" spans="1:4" x14ac:dyDescent="0.2">
      <c r="A7704" t="str">
        <f t="shared" si="255"/>
        <v/>
      </c>
      <c r="B7704" s="1">
        <f>'Faire Payouts'!$A3403</f>
        <v>0</v>
      </c>
      <c r="C7704">
        <f>('Faire Payouts'!F3403-SUM('Faire Payouts'!I3403,'Faire Payouts'!K3403,'Faire Payouts'!L3403,'Faire Payouts'!M3403,'Faire Payouts'!P3403,'Faire Payouts'!R3403)+'Faire Payouts'!N3403)*-1</f>
        <v>0</v>
      </c>
      <c r="D7704" t="str">
        <f t="shared" si="254"/>
        <v/>
      </c>
    </row>
    <row r="7705" spans="1:4" x14ac:dyDescent="0.2">
      <c r="A7705" t="str">
        <f t="shared" si="255"/>
        <v/>
      </c>
      <c r="B7705" s="1">
        <f>'Faire Payouts'!$A3404</f>
        <v>0</v>
      </c>
      <c r="C7705">
        <f>('Faire Payouts'!F3404-SUM('Faire Payouts'!I3404,'Faire Payouts'!K3404,'Faire Payouts'!L3404,'Faire Payouts'!M3404,'Faire Payouts'!P3404,'Faire Payouts'!R3404)+'Faire Payouts'!N3404)*-1</f>
        <v>0</v>
      </c>
      <c r="D7705" t="str">
        <f t="shared" si="254"/>
        <v/>
      </c>
    </row>
    <row r="7706" spans="1:4" x14ac:dyDescent="0.2">
      <c r="A7706" t="str">
        <f t="shared" si="255"/>
        <v/>
      </c>
      <c r="B7706" s="1">
        <f>'Faire Payouts'!$A3405</f>
        <v>0</v>
      </c>
      <c r="C7706">
        <f>('Faire Payouts'!F3405-SUM('Faire Payouts'!I3405,'Faire Payouts'!K3405,'Faire Payouts'!L3405,'Faire Payouts'!M3405,'Faire Payouts'!P3405,'Faire Payouts'!R3405)+'Faire Payouts'!N3405)*-1</f>
        <v>0</v>
      </c>
      <c r="D7706" t="str">
        <f t="shared" si="254"/>
        <v/>
      </c>
    </row>
    <row r="7707" spans="1:4" x14ac:dyDescent="0.2">
      <c r="A7707" t="str">
        <f t="shared" si="255"/>
        <v/>
      </c>
      <c r="B7707" s="1">
        <f>'Faire Payouts'!$A3406</f>
        <v>0</v>
      </c>
      <c r="C7707">
        <f>('Faire Payouts'!F3406-SUM('Faire Payouts'!I3406,'Faire Payouts'!K3406,'Faire Payouts'!L3406,'Faire Payouts'!M3406,'Faire Payouts'!P3406,'Faire Payouts'!R3406)+'Faire Payouts'!N3406)*-1</f>
        <v>0</v>
      </c>
      <c r="D7707" t="str">
        <f t="shared" si="254"/>
        <v/>
      </c>
    </row>
    <row r="7708" spans="1:4" x14ac:dyDescent="0.2">
      <c r="A7708" t="str">
        <f t="shared" si="255"/>
        <v/>
      </c>
      <c r="B7708" s="1">
        <f>'Faire Payouts'!$A3407</f>
        <v>0</v>
      </c>
      <c r="C7708">
        <f>('Faire Payouts'!F3407-SUM('Faire Payouts'!I3407,'Faire Payouts'!K3407,'Faire Payouts'!L3407,'Faire Payouts'!M3407,'Faire Payouts'!P3407,'Faire Payouts'!R3407)+'Faire Payouts'!N3407)*-1</f>
        <v>0</v>
      </c>
      <c r="D7708" t="str">
        <f t="shared" si="254"/>
        <v/>
      </c>
    </row>
    <row r="7709" spans="1:4" x14ac:dyDescent="0.2">
      <c r="A7709" t="str">
        <f t="shared" si="255"/>
        <v/>
      </c>
      <c r="B7709" s="1">
        <f>'Faire Payouts'!$A3408</f>
        <v>0</v>
      </c>
      <c r="C7709">
        <f>('Faire Payouts'!F3408-SUM('Faire Payouts'!I3408,'Faire Payouts'!K3408,'Faire Payouts'!L3408,'Faire Payouts'!M3408,'Faire Payouts'!P3408,'Faire Payouts'!R3408)+'Faire Payouts'!N3408)*-1</f>
        <v>0</v>
      </c>
      <c r="D7709" t="str">
        <f t="shared" si="254"/>
        <v/>
      </c>
    </row>
    <row r="7710" spans="1:4" x14ac:dyDescent="0.2">
      <c r="A7710" t="str">
        <f t="shared" si="255"/>
        <v/>
      </c>
      <c r="B7710" s="1">
        <f>'Faire Payouts'!$A3409</f>
        <v>0</v>
      </c>
      <c r="C7710">
        <f>('Faire Payouts'!F3409-SUM('Faire Payouts'!I3409,'Faire Payouts'!K3409,'Faire Payouts'!L3409,'Faire Payouts'!M3409,'Faire Payouts'!P3409,'Faire Payouts'!R3409)+'Faire Payouts'!N3409)*-1</f>
        <v>0</v>
      </c>
      <c r="D7710" t="str">
        <f t="shared" si="254"/>
        <v/>
      </c>
    </row>
    <row r="7711" spans="1:4" x14ac:dyDescent="0.2">
      <c r="A7711" t="str">
        <f t="shared" si="255"/>
        <v/>
      </c>
      <c r="B7711" s="1">
        <f>'Faire Payouts'!$A3410</f>
        <v>0</v>
      </c>
      <c r="C7711">
        <f>('Faire Payouts'!F3410-SUM('Faire Payouts'!I3410,'Faire Payouts'!K3410,'Faire Payouts'!L3410,'Faire Payouts'!M3410,'Faire Payouts'!P3410,'Faire Payouts'!R3410)+'Faire Payouts'!N3410)*-1</f>
        <v>0</v>
      </c>
      <c r="D7711" t="str">
        <f t="shared" si="254"/>
        <v/>
      </c>
    </row>
    <row r="7712" spans="1:4" x14ac:dyDescent="0.2">
      <c r="A7712" t="str">
        <f t="shared" si="255"/>
        <v/>
      </c>
      <c r="B7712" s="1">
        <f>'Faire Payouts'!$A3411</f>
        <v>0</v>
      </c>
      <c r="C7712">
        <f>('Faire Payouts'!F3411-SUM('Faire Payouts'!I3411,'Faire Payouts'!K3411,'Faire Payouts'!L3411,'Faire Payouts'!M3411,'Faire Payouts'!P3411,'Faire Payouts'!R3411)+'Faire Payouts'!N3411)*-1</f>
        <v>0</v>
      </c>
      <c r="D7712" t="str">
        <f t="shared" si="254"/>
        <v/>
      </c>
    </row>
    <row r="7713" spans="1:4" x14ac:dyDescent="0.2">
      <c r="A7713" t="str">
        <f t="shared" si="255"/>
        <v/>
      </c>
      <c r="B7713" s="1">
        <f>'Faire Payouts'!$A3412</f>
        <v>0</v>
      </c>
      <c r="C7713">
        <f>('Faire Payouts'!F3412-SUM('Faire Payouts'!I3412,'Faire Payouts'!K3412,'Faire Payouts'!L3412,'Faire Payouts'!M3412,'Faire Payouts'!P3412,'Faire Payouts'!R3412)+'Faire Payouts'!N3412)*-1</f>
        <v>0</v>
      </c>
      <c r="D7713" t="str">
        <f t="shared" si="254"/>
        <v/>
      </c>
    </row>
    <row r="7714" spans="1:4" x14ac:dyDescent="0.2">
      <c r="A7714" t="str">
        <f t="shared" si="255"/>
        <v/>
      </c>
      <c r="B7714" s="1">
        <f>'Faire Payouts'!$A3413</f>
        <v>0</v>
      </c>
      <c r="C7714">
        <f>('Faire Payouts'!F3413-SUM('Faire Payouts'!I3413,'Faire Payouts'!K3413,'Faire Payouts'!L3413,'Faire Payouts'!M3413,'Faire Payouts'!P3413,'Faire Payouts'!R3413)+'Faire Payouts'!N3413)*-1</f>
        <v>0</v>
      </c>
      <c r="D7714" t="str">
        <f t="shared" si="254"/>
        <v/>
      </c>
    </row>
    <row r="7715" spans="1:4" x14ac:dyDescent="0.2">
      <c r="A7715" t="str">
        <f t="shared" si="255"/>
        <v/>
      </c>
      <c r="B7715" s="1">
        <f>'Faire Payouts'!$A3414</f>
        <v>0</v>
      </c>
      <c r="C7715">
        <f>('Faire Payouts'!F3414-SUM('Faire Payouts'!I3414,'Faire Payouts'!K3414,'Faire Payouts'!L3414,'Faire Payouts'!M3414,'Faire Payouts'!P3414,'Faire Payouts'!R3414)+'Faire Payouts'!N3414)*-1</f>
        <v>0</v>
      </c>
      <c r="D7715" t="str">
        <f t="shared" si="254"/>
        <v/>
      </c>
    </row>
    <row r="7716" spans="1:4" x14ac:dyDescent="0.2">
      <c r="A7716" t="str">
        <f t="shared" si="255"/>
        <v/>
      </c>
      <c r="B7716" s="1">
        <f>'Faire Payouts'!$A3415</f>
        <v>0</v>
      </c>
      <c r="C7716">
        <f>('Faire Payouts'!F3415-SUM('Faire Payouts'!I3415,'Faire Payouts'!K3415,'Faire Payouts'!L3415,'Faire Payouts'!M3415,'Faire Payouts'!P3415,'Faire Payouts'!R3415)+'Faire Payouts'!N3415)*-1</f>
        <v>0</v>
      </c>
      <c r="D7716" t="str">
        <f t="shared" si="254"/>
        <v/>
      </c>
    </row>
    <row r="7717" spans="1:4" x14ac:dyDescent="0.2">
      <c r="A7717" t="str">
        <f t="shared" si="255"/>
        <v/>
      </c>
      <c r="B7717" s="1">
        <f>'Faire Payouts'!$A3416</f>
        <v>0</v>
      </c>
      <c r="C7717">
        <f>('Faire Payouts'!F3416-SUM('Faire Payouts'!I3416,'Faire Payouts'!K3416,'Faire Payouts'!L3416,'Faire Payouts'!M3416,'Faire Payouts'!P3416,'Faire Payouts'!R3416)+'Faire Payouts'!N3416)*-1</f>
        <v>0</v>
      </c>
      <c r="D7717" t="str">
        <f t="shared" si="254"/>
        <v/>
      </c>
    </row>
    <row r="7718" spans="1:4" x14ac:dyDescent="0.2">
      <c r="A7718" t="str">
        <f t="shared" si="255"/>
        <v/>
      </c>
      <c r="B7718" s="1">
        <f>'Faire Payouts'!$A3417</f>
        <v>0</v>
      </c>
      <c r="C7718">
        <f>('Faire Payouts'!F3417-SUM('Faire Payouts'!I3417,'Faire Payouts'!K3417,'Faire Payouts'!L3417,'Faire Payouts'!M3417,'Faire Payouts'!P3417,'Faire Payouts'!R3417)+'Faire Payouts'!N3417)*-1</f>
        <v>0</v>
      </c>
      <c r="D7718" t="str">
        <f t="shared" si="254"/>
        <v/>
      </c>
    </row>
    <row r="7719" spans="1:4" x14ac:dyDescent="0.2">
      <c r="A7719" t="str">
        <f t="shared" si="255"/>
        <v/>
      </c>
      <c r="B7719" s="1">
        <f>'Faire Payouts'!$A3418</f>
        <v>0</v>
      </c>
      <c r="C7719">
        <f>('Faire Payouts'!F3418-SUM('Faire Payouts'!I3418,'Faire Payouts'!K3418,'Faire Payouts'!L3418,'Faire Payouts'!M3418,'Faire Payouts'!P3418,'Faire Payouts'!R3418)+'Faire Payouts'!N3418)*-1</f>
        <v>0</v>
      </c>
      <c r="D7719" t="str">
        <f t="shared" si="254"/>
        <v/>
      </c>
    </row>
    <row r="7720" spans="1:4" x14ac:dyDescent="0.2">
      <c r="A7720" t="str">
        <f t="shared" si="255"/>
        <v/>
      </c>
      <c r="B7720" s="1">
        <f>'Faire Payouts'!$A3419</f>
        <v>0</v>
      </c>
      <c r="C7720">
        <f>('Faire Payouts'!F3419-SUM('Faire Payouts'!I3419,'Faire Payouts'!K3419,'Faire Payouts'!L3419,'Faire Payouts'!M3419,'Faire Payouts'!P3419,'Faire Payouts'!R3419)+'Faire Payouts'!N3419)*-1</f>
        <v>0</v>
      </c>
      <c r="D7720" t="str">
        <f t="shared" si="254"/>
        <v/>
      </c>
    </row>
    <row r="7721" spans="1:4" x14ac:dyDescent="0.2">
      <c r="A7721" t="str">
        <f t="shared" si="255"/>
        <v/>
      </c>
      <c r="B7721" s="1">
        <f>'Faire Payouts'!$A3420</f>
        <v>0</v>
      </c>
      <c r="C7721">
        <f>('Faire Payouts'!F3420-SUM('Faire Payouts'!I3420,'Faire Payouts'!K3420,'Faire Payouts'!L3420,'Faire Payouts'!M3420,'Faire Payouts'!P3420,'Faire Payouts'!R3420)+'Faire Payouts'!N3420)*-1</f>
        <v>0</v>
      </c>
      <c r="D7721" t="str">
        <f t="shared" si="254"/>
        <v/>
      </c>
    </row>
    <row r="7722" spans="1:4" x14ac:dyDescent="0.2">
      <c r="A7722" t="str">
        <f t="shared" si="255"/>
        <v/>
      </c>
      <c r="B7722" s="1">
        <f>'Faire Payouts'!$A3421</f>
        <v>0</v>
      </c>
      <c r="C7722">
        <f>('Faire Payouts'!F3421-SUM('Faire Payouts'!I3421,'Faire Payouts'!K3421,'Faire Payouts'!L3421,'Faire Payouts'!M3421,'Faire Payouts'!P3421,'Faire Payouts'!R3421)+'Faire Payouts'!N3421)*-1</f>
        <v>0</v>
      </c>
      <c r="D7722" t="str">
        <f t="shared" si="254"/>
        <v/>
      </c>
    </row>
    <row r="7723" spans="1:4" x14ac:dyDescent="0.2">
      <c r="A7723" t="str">
        <f t="shared" si="255"/>
        <v/>
      </c>
      <c r="B7723" s="1">
        <f>'Faire Payouts'!$A3422</f>
        <v>0</v>
      </c>
      <c r="C7723">
        <f>('Faire Payouts'!F3422-SUM('Faire Payouts'!I3422,'Faire Payouts'!K3422,'Faire Payouts'!L3422,'Faire Payouts'!M3422,'Faire Payouts'!P3422,'Faire Payouts'!R3422)+'Faire Payouts'!N3422)*-1</f>
        <v>0</v>
      </c>
      <c r="D7723" t="str">
        <f t="shared" si="254"/>
        <v/>
      </c>
    </row>
    <row r="7724" spans="1:4" x14ac:dyDescent="0.2">
      <c r="A7724" t="str">
        <f t="shared" si="255"/>
        <v/>
      </c>
      <c r="B7724" s="1">
        <f>'Faire Payouts'!$A3423</f>
        <v>0</v>
      </c>
      <c r="C7724">
        <f>('Faire Payouts'!F3423-SUM('Faire Payouts'!I3423,'Faire Payouts'!K3423,'Faire Payouts'!L3423,'Faire Payouts'!M3423,'Faire Payouts'!P3423,'Faire Payouts'!R3423)+'Faire Payouts'!N3423)*-1</f>
        <v>0</v>
      </c>
      <c r="D7724" t="str">
        <f t="shared" si="254"/>
        <v/>
      </c>
    </row>
    <row r="7725" spans="1:4" x14ac:dyDescent="0.2">
      <c r="A7725" t="str">
        <f t="shared" si="255"/>
        <v/>
      </c>
      <c r="B7725" s="1">
        <f>'Faire Payouts'!$A3424</f>
        <v>0</v>
      </c>
      <c r="C7725">
        <f>('Faire Payouts'!F3424-SUM('Faire Payouts'!I3424,'Faire Payouts'!K3424,'Faire Payouts'!L3424,'Faire Payouts'!M3424,'Faire Payouts'!P3424,'Faire Payouts'!R3424)+'Faire Payouts'!N3424)*-1</f>
        <v>0</v>
      </c>
      <c r="D7725" t="str">
        <f t="shared" si="254"/>
        <v/>
      </c>
    </row>
    <row r="7726" spans="1:4" x14ac:dyDescent="0.2">
      <c r="A7726" t="str">
        <f t="shared" si="255"/>
        <v/>
      </c>
      <c r="B7726" s="1">
        <f>'Faire Payouts'!$A3425</f>
        <v>0</v>
      </c>
      <c r="C7726">
        <f>('Faire Payouts'!F3425-SUM('Faire Payouts'!I3425,'Faire Payouts'!K3425,'Faire Payouts'!L3425,'Faire Payouts'!M3425,'Faire Payouts'!P3425,'Faire Payouts'!R3425)+'Faire Payouts'!N3425)*-1</f>
        <v>0</v>
      </c>
      <c r="D7726" t="str">
        <f t="shared" si="254"/>
        <v/>
      </c>
    </row>
    <row r="7727" spans="1:4" x14ac:dyDescent="0.2">
      <c r="A7727" t="str">
        <f t="shared" si="255"/>
        <v/>
      </c>
      <c r="B7727" s="1">
        <f>'Faire Payouts'!$A3426</f>
        <v>0</v>
      </c>
      <c r="C7727">
        <f>('Faire Payouts'!F3426-SUM('Faire Payouts'!I3426,'Faire Payouts'!K3426,'Faire Payouts'!L3426,'Faire Payouts'!M3426,'Faire Payouts'!P3426,'Faire Payouts'!R3426)+'Faire Payouts'!N3426)*-1</f>
        <v>0</v>
      </c>
      <c r="D7727" t="str">
        <f t="shared" si="254"/>
        <v/>
      </c>
    </row>
    <row r="7728" spans="1:4" x14ac:dyDescent="0.2">
      <c r="A7728" t="str">
        <f t="shared" si="255"/>
        <v/>
      </c>
      <c r="B7728" s="1">
        <f>'Faire Payouts'!$A3427</f>
        <v>0</v>
      </c>
      <c r="C7728">
        <f>('Faire Payouts'!F3427-SUM('Faire Payouts'!I3427,'Faire Payouts'!K3427,'Faire Payouts'!L3427,'Faire Payouts'!M3427,'Faire Payouts'!P3427,'Faire Payouts'!R3427)+'Faire Payouts'!N3427)*-1</f>
        <v>0</v>
      </c>
      <c r="D7728" t="str">
        <f t="shared" ref="D7728:D7791" si="256">IF(C7728&lt;&gt;0,CONCATENATE(A7728,B7728),"")</f>
        <v/>
      </c>
    </row>
    <row r="7729" spans="1:4" x14ac:dyDescent="0.2">
      <c r="A7729" t="str">
        <f t="shared" si="255"/>
        <v/>
      </c>
      <c r="B7729" s="1">
        <f>'Faire Payouts'!$A3428</f>
        <v>0</v>
      </c>
      <c r="C7729">
        <f>('Faire Payouts'!F3428-SUM('Faire Payouts'!I3428,'Faire Payouts'!K3428,'Faire Payouts'!L3428,'Faire Payouts'!M3428,'Faire Payouts'!P3428,'Faire Payouts'!R3428)+'Faire Payouts'!N3428)*-1</f>
        <v>0</v>
      </c>
      <c r="D7729" t="str">
        <f t="shared" si="256"/>
        <v/>
      </c>
    </row>
    <row r="7730" spans="1:4" x14ac:dyDescent="0.2">
      <c r="A7730" t="str">
        <f t="shared" si="255"/>
        <v/>
      </c>
      <c r="B7730" s="1">
        <f>'Faire Payouts'!$A3429</f>
        <v>0</v>
      </c>
      <c r="C7730">
        <f>('Faire Payouts'!F3429-SUM('Faire Payouts'!I3429,'Faire Payouts'!K3429,'Faire Payouts'!L3429,'Faire Payouts'!M3429,'Faire Payouts'!P3429,'Faire Payouts'!R3429)+'Faire Payouts'!N3429)*-1</f>
        <v>0</v>
      </c>
      <c r="D7730" t="str">
        <f t="shared" si="256"/>
        <v/>
      </c>
    </row>
    <row r="7731" spans="1:4" x14ac:dyDescent="0.2">
      <c r="A7731" t="str">
        <f t="shared" si="255"/>
        <v/>
      </c>
      <c r="B7731" s="1">
        <f>'Faire Payouts'!$A3430</f>
        <v>0</v>
      </c>
      <c r="C7731">
        <f>('Faire Payouts'!F3430-SUM('Faire Payouts'!I3430,'Faire Payouts'!K3430,'Faire Payouts'!L3430,'Faire Payouts'!M3430,'Faire Payouts'!P3430,'Faire Payouts'!R3430)+'Faire Payouts'!N3430)*-1</f>
        <v>0</v>
      </c>
      <c r="D7731" t="str">
        <f t="shared" si="256"/>
        <v/>
      </c>
    </row>
    <row r="7732" spans="1:4" x14ac:dyDescent="0.2">
      <c r="A7732" t="str">
        <f t="shared" si="255"/>
        <v/>
      </c>
      <c r="B7732" s="1">
        <f>'Faire Payouts'!$A3431</f>
        <v>0</v>
      </c>
      <c r="C7732">
        <f>('Faire Payouts'!F3431-SUM('Faire Payouts'!I3431,'Faire Payouts'!K3431,'Faire Payouts'!L3431,'Faire Payouts'!M3431,'Faire Payouts'!P3431,'Faire Payouts'!R3431)+'Faire Payouts'!N3431)*-1</f>
        <v>0</v>
      </c>
      <c r="D7732" t="str">
        <f t="shared" si="256"/>
        <v/>
      </c>
    </row>
    <row r="7733" spans="1:4" x14ac:dyDescent="0.2">
      <c r="A7733" t="str">
        <f t="shared" si="255"/>
        <v/>
      </c>
      <c r="B7733" s="1">
        <f>'Faire Payouts'!$A3432</f>
        <v>0</v>
      </c>
      <c r="C7733">
        <f>('Faire Payouts'!F3432-SUM('Faire Payouts'!I3432,'Faire Payouts'!K3432,'Faire Payouts'!L3432,'Faire Payouts'!M3432,'Faire Payouts'!P3432,'Faire Payouts'!R3432)+'Faire Payouts'!N3432)*-1</f>
        <v>0</v>
      </c>
      <c r="D7733" t="str">
        <f t="shared" si="256"/>
        <v/>
      </c>
    </row>
    <row r="7734" spans="1:4" x14ac:dyDescent="0.2">
      <c r="A7734" t="str">
        <f t="shared" si="255"/>
        <v/>
      </c>
      <c r="B7734" s="1">
        <f>'Faire Payouts'!$A3433</f>
        <v>0</v>
      </c>
      <c r="C7734">
        <f>('Faire Payouts'!F3433-SUM('Faire Payouts'!I3433,'Faire Payouts'!K3433,'Faire Payouts'!L3433,'Faire Payouts'!M3433,'Faire Payouts'!P3433,'Faire Payouts'!R3433)+'Faire Payouts'!N3433)*-1</f>
        <v>0</v>
      </c>
      <c r="D7734" t="str">
        <f t="shared" si="256"/>
        <v/>
      </c>
    </row>
    <row r="7735" spans="1:4" x14ac:dyDescent="0.2">
      <c r="A7735" t="str">
        <f t="shared" si="255"/>
        <v/>
      </c>
      <c r="B7735" s="1">
        <f>'Faire Payouts'!$A3434</f>
        <v>0</v>
      </c>
      <c r="C7735">
        <f>('Faire Payouts'!F3434-SUM('Faire Payouts'!I3434,'Faire Payouts'!K3434,'Faire Payouts'!L3434,'Faire Payouts'!M3434,'Faire Payouts'!P3434,'Faire Payouts'!R3434)+'Faire Payouts'!N3434)*-1</f>
        <v>0</v>
      </c>
      <c r="D7735" t="str">
        <f t="shared" si="256"/>
        <v/>
      </c>
    </row>
    <row r="7736" spans="1:4" x14ac:dyDescent="0.2">
      <c r="A7736" t="str">
        <f t="shared" si="255"/>
        <v/>
      </c>
      <c r="B7736" s="1">
        <f>'Faire Payouts'!$A3435</f>
        <v>0</v>
      </c>
      <c r="C7736">
        <f>('Faire Payouts'!F3435-SUM('Faire Payouts'!I3435,'Faire Payouts'!K3435,'Faire Payouts'!L3435,'Faire Payouts'!M3435,'Faire Payouts'!P3435,'Faire Payouts'!R3435)+'Faire Payouts'!N3435)*-1</f>
        <v>0</v>
      </c>
      <c r="D7736" t="str">
        <f t="shared" si="256"/>
        <v/>
      </c>
    </row>
    <row r="7737" spans="1:4" x14ac:dyDescent="0.2">
      <c r="A7737" t="str">
        <f t="shared" si="255"/>
        <v/>
      </c>
      <c r="B7737" s="1">
        <f>'Faire Payouts'!$A3436</f>
        <v>0</v>
      </c>
      <c r="C7737">
        <f>('Faire Payouts'!F3436-SUM('Faire Payouts'!I3436,'Faire Payouts'!K3436,'Faire Payouts'!L3436,'Faire Payouts'!M3436,'Faire Payouts'!P3436,'Faire Payouts'!R3436)+'Faire Payouts'!N3436)*-1</f>
        <v>0</v>
      </c>
      <c r="D7737" t="str">
        <f t="shared" si="256"/>
        <v/>
      </c>
    </row>
    <row r="7738" spans="1:4" x14ac:dyDescent="0.2">
      <c r="A7738" t="str">
        <f t="shared" si="255"/>
        <v/>
      </c>
      <c r="B7738" s="1">
        <f>'Faire Payouts'!$A3437</f>
        <v>0</v>
      </c>
      <c r="C7738">
        <f>('Faire Payouts'!F3437-SUM('Faire Payouts'!I3437,'Faire Payouts'!K3437,'Faire Payouts'!L3437,'Faire Payouts'!M3437,'Faire Payouts'!P3437,'Faire Payouts'!R3437)+'Faire Payouts'!N3437)*-1</f>
        <v>0</v>
      </c>
      <c r="D7738" t="str">
        <f t="shared" si="256"/>
        <v/>
      </c>
    </row>
    <row r="7739" spans="1:4" x14ac:dyDescent="0.2">
      <c r="A7739" t="str">
        <f t="shared" si="255"/>
        <v/>
      </c>
      <c r="B7739" s="1">
        <f>'Faire Payouts'!$A3438</f>
        <v>0</v>
      </c>
      <c r="C7739">
        <f>('Faire Payouts'!F3438-SUM('Faire Payouts'!I3438,'Faire Payouts'!K3438,'Faire Payouts'!L3438,'Faire Payouts'!M3438,'Faire Payouts'!P3438,'Faire Payouts'!R3438)+'Faire Payouts'!N3438)*-1</f>
        <v>0</v>
      </c>
      <c r="D7739" t="str">
        <f t="shared" si="256"/>
        <v/>
      </c>
    </row>
    <row r="7740" spans="1:4" x14ac:dyDescent="0.2">
      <c r="A7740" t="str">
        <f t="shared" si="255"/>
        <v/>
      </c>
      <c r="B7740" s="1">
        <f>'Faire Payouts'!$A3439</f>
        <v>0</v>
      </c>
      <c r="C7740">
        <f>('Faire Payouts'!F3439-SUM('Faire Payouts'!I3439,'Faire Payouts'!K3439,'Faire Payouts'!L3439,'Faire Payouts'!M3439,'Faire Payouts'!P3439,'Faire Payouts'!R3439)+'Faire Payouts'!N3439)*-1</f>
        <v>0</v>
      </c>
      <c r="D7740" t="str">
        <f t="shared" si="256"/>
        <v/>
      </c>
    </row>
    <row r="7741" spans="1:4" x14ac:dyDescent="0.2">
      <c r="A7741" t="str">
        <f t="shared" si="255"/>
        <v/>
      </c>
      <c r="B7741" s="1">
        <f>'Faire Payouts'!$A3440</f>
        <v>0</v>
      </c>
      <c r="C7741">
        <f>('Faire Payouts'!F3440-SUM('Faire Payouts'!I3440,'Faire Payouts'!K3440,'Faire Payouts'!L3440,'Faire Payouts'!M3440,'Faire Payouts'!P3440,'Faire Payouts'!R3440)+'Faire Payouts'!N3440)*-1</f>
        <v>0</v>
      </c>
      <c r="D7741" t="str">
        <f t="shared" si="256"/>
        <v/>
      </c>
    </row>
    <row r="7742" spans="1:4" x14ac:dyDescent="0.2">
      <c r="A7742" t="str">
        <f t="shared" si="255"/>
        <v/>
      </c>
      <c r="B7742" s="1">
        <f>'Faire Payouts'!$A3441</f>
        <v>0</v>
      </c>
      <c r="C7742">
        <f>('Faire Payouts'!F3441-SUM('Faire Payouts'!I3441,'Faire Payouts'!K3441,'Faire Payouts'!L3441,'Faire Payouts'!M3441,'Faire Payouts'!P3441,'Faire Payouts'!R3441)+'Faire Payouts'!N3441)*-1</f>
        <v>0</v>
      </c>
      <c r="D7742" t="str">
        <f t="shared" si="256"/>
        <v/>
      </c>
    </row>
    <row r="7743" spans="1:4" x14ac:dyDescent="0.2">
      <c r="A7743" t="str">
        <f t="shared" si="255"/>
        <v/>
      </c>
      <c r="B7743" s="1">
        <f>'Faire Payouts'!$A3442</f>
        <v>0</v>
      </c>
      <c r="C7743">
        <f>('Faire Payouts'!F3442-SUM('Faire Payouts'!I3442,'Faire Payouts'!K3442,'Faire Payouts'!L3442,'Faire Payouts'!M3442,'Faire Payouts'!P3442,'Faire Payouts'!R3442)+'Faire Payouts'!N3442)*-1</f>
        <v>0</v>
      </c>
      <c r="D7743" t="str">
        <f t="shared" si="256"/>
        <v/>
      </c>
    </row>
    <row r="7744" spans="1:4" x14ac:dyDescent="0.2">
      <c r="A7744" t="str">
        <f t="shared" ref="A7744:A7807" si="257">IF(B7744&gt;0,A7743,"")</f>
        <v/>
      </c>
      <c r="B7744" s="1">
        <f>'Faire Payouts'!$A3443</f>
        <v>0</v>
      </c>
      <c r="C7744">
        <f>('Faire Payouts'!F3443-SUM('Faire Payouts'!I3443,'Faire Payouts'!K3443,'Faire Payouts'!L3443,'Faire Payouts'!M3443,'Faire Payouts'!P3443,'Faire Payouts'!R3443)+'Faire Payouts'!N3443)*-1</f>
        <v>0</v>
      </c>
      <c r="D7744" t="str">
        <f t="shared" si="256"/>
        <v/>
      </c>
    </row>
    <row r="7745" spans="1:4" x14ac:dyDescent="0.2">
      <c r="A7745" t="str">
        <f t="shared" si="257"/>
        <v/>
      </c>
      <c r="B7745" s="1">
        <f>'Faire Payouts'!$A3444</f>
        <v>0</v>
      </c>
      <c r="C7745">
        <f>('Faire Payouts'!F3444-SUM('Faire Payouts'!I3444,'Faire Payouts'!K3444,'Faire Payouts'!L3444,'Faire Payouts'!M3444,'Faire Payouts'!P3444,'Faire Payouts'!R3444)+'Faire Payouts'!N3444)*-1</f>
        <v>0</v>
      </c>
      <c r="D7745" t="str">
        <f t="shared" si="256"/>
        <v/>
      </c>
    </row>
    <row r="7746" spans="1:4" x14ac:dyDescent="0.2">
      <c r="A7746" t="str">
        <f t="shared" si="257"/>
        <v/>
      </c>
      <c r="B7746" s="1">
        <f>'Faire Payouts'!$A3445</f>
        <v>0</v>
      </c>
      <c r="C7746">
        <f>('Faire Payouts'!F3445-SUM('Faire Payouts'!I3445,'Faire Payouts'!K3445,'Faire Payouts'!L3445,'Faire Payouts'!M3445,'Faire Payouts'!P3445,'Faire Payouts'!R3445)+'Faire Payouts'!N3445)*-1</f>
        <v>0</v>
      </c>
      <c r="D7746" t="str">
        <f t="shared" si="256"/>
        <v/>
      </c>
    </row>
    <row r="7747" spans="1:4" x14ac:dyDescent="0.2">
      <c r="A7747" t="str">
        <f t="shared" si="257"/>
        <v/>
      </c>
      <c r="B7747" s="1">
        <f>'Faire Payouts'!$A3446</f>
        <v>0</v>
      </c>
      <c r="C7747">
        <f>('Faire Payouts'!F3446-SUM('Faire Payouts'!I3446,'Faire Payouts'!K3446,'Faire Payouts'!L3446,'Faire Payouts'!M3446,'Faire Payouts'!P3446,'Faire Payouts'!R3446)+'Faire Payouts'!N3446)*-1</f>
        <v>0</v>
      </c>
      <c r="D7747" t="str">
        <f t="shared" si="256"/>
        <v/>
      </c>
    </row>
    <row r="7748" spans="1:4" x14ac:dyDescent="0.2">
      <c r="A7748" t="str">
        <f t="shared" si="257"/>
        <v/>
      </c>
      <c r="B7748" s="1">
        <f>'Faire Payouts'!$A3447</f>
        <v>0</v>
      </c>
      <c r="C7748">
        <f>('Faire Payouts'!F3447-SUM('Faire Payouts'!I3447,'Faire Payouts'!K3447,'Faire Payouts'!L3447,'Faire Payouts'!M3447,'Faire Payouts'!P3447,'Faire Payouts'!R3447)+'Faire Payouts'!N3447)*-1</f>
        <v>0</v>
      </c>
      <c r="D7748" t="str">
        <f t="shared" si="256"/>
        <v/>
      </c>
    </row>
    <row r="7749" spans="1:4" x14ac:dyDescent="0.2">
      <c r="A7749" t="str">
        <f t="shared" si="257"/>
        <v/>
      </c>
      <c r="B7749" s="1">
        <f>'Faire Payouts'!$A3448</f>
        <v>0</v>
      </c>
      <c r="C7749">
        <f>('Faire Payouts'!F3448-SUM('Faire Payouts'!I3448,'Faire Payouts'!K3448,'Faire Payouts'!L3448,'Faire Payouts'!M3448,'Faire Payouts'!P3448,'Faire Payouts'!R3448)+'Faire Payouts'!N3448)*-1</f>
        <v>0</v>
      </c>
      <c r="D7749" t="str">
        <f t="shared" si="256"/>
        <v/>
      </c>
    </row>
    <row r="7750" spans="1:4" x14ac:dyDescent="0.2">
      <c r="A7750" t="str">
        <f t="shared" si="257"/>
        <v/>
      </c>
      <c r="B7750" s="1">
        <f>'Faire Payouts'!$A3449</f>
        <v>0</v>
      </c>
      <c r="C7750">
        <f>('Faire Payouts'!F3449-SUM('Faire Payouts'!I3449,'Faire Payouts'!K3449,'Faire Payouts'!L3449,'Faire Payouts'!M3449,'Faire Payouts'!P3449,'Faire Payouts'!R3449)+'Faire Payouts'!N3449)*-1</f>
        <v>0</v>
      </c>
      <c r="D7750" t="str">
        <f t="shared" si="256"/>
        <v/>
      </c>
    </row>
    <row r="7751" spans="1:4" x14ac:dyDescent="0.2">
      <c r="A7751" t="str">
        <f t="shared" si="257"/>
        <v/>
      </c>
      <c r="B7751" s="1">
        <f>'Faire Payouts'!$A3450</f>
        <v>0</v>
      </c>
      <c r="C7751">
        <f>('Faire Payouts'!F3450-SUM('Faire Payouts'!I3450,'Faire Payouts'!K3450,'Faire Payouts'!L3450,'Faire Payouts'!M3450,'Faire Payouts'!P3450,'Faire Payouts'!R3450)+'Faire Payouts'!N3450)*-1</f>
        <v>0</v>
      </c>
      <c r="D7751" t="str">
        <f t="shared" si="256"/>
        <v/>
      </c>
    </row>
    <row r="7752" spans="1:4" x14ac:dyDescent="0.2">
      <c r="A7752" t="str">
        <f t="shared" si="257"/>
        <v/>
      </c>
      <c r="B7752" s="1">
        <f>'Faire Payouts'!$A3451</f>
        <v>0</v>
      </c>
      <c r="C7752">
        <f>('Faire Payouts'!F3451-SUM('Faire Payouts'!I3451,'Faire Payouts'!K3451,'Faire Payouts'!L3451,'Faire Payouts'!M3451,'Faire Payouts'!P3451,'Faire Payouts'!R3451)+'Faire Payouts'!N3451)*-1</f>
        <v>0</v>
      </c>
      <c r="D7752" t="str">
        <f t="shared" si="256"/>
        <v/>
      </c>
    </row>
    <row r="7753" spans="1:4" x14ac:dyDescent="0.2">
      <c r="A7753" t="str">
        <f t="shared" si="257"/>
        <v/>
      </c>
      <c r="B7753" s="1">
        <f>'Faire Payouts'!$A3452</f>
        <v>0</v>
      </c>
      <c r="C7753">
        <f>('Faire Payouts'!F3452-SUM('Faire Payouts'!I3452,'Faire Payouts'!K3452,'Faire Payouts'!L3452,'Faire Payouts'!M3452,'Faire Payouts'!P3452,'Faire Payouts'!R3452)+'Faire Payouts'!N3452)*-1</f>
        <v>0</v>
      </c>
      <c r="D7753" t="str">
        <f t="shared" si="256"/>
        <v/>
      </c>
    </row>
    <row r="7754" spans="1:4" x14ac:dyDescent="0.2">
      <c r="A7754" t="str">
        <f t="shared" si="257"/>
        <v/>
      </c>
      <c r="B7754" s="1">
        <f>'Faire Payouts'!$A3453</f>
        <v>0</v>
      </c>
      <c r="C7754">
        <f>('Faire Payouts'!F3453-SUM('Faire Payouts'!I3453,'Faire Payouts'!K3453,'Faire Payouts'!L3453,'Faire Payouts'!M3453,'Faire Payouts'!P3453,'Faire Payouts'!R3453)+'Faire Payouts'!N3453)*-1</f>
        <v>0</v>
      </c>
      <c r="D7754" t="str">
        <f t="shared" si="256"/>
        <v/>
      </c>
    </row>
    <row r="7755" spans="1:4" x14ac:dyDescent="0.2">
      <c r="A7755" t="str">
        <f t="shared" si="257"/>
        <v/>
      </c>
      <c r="B7755" s="1">
        <f>'Faire Payouts'!$A3454</f>
        <v>0</v>
      </c>
      <c r="C7755">
        <f>('Faire Payouts'!F3454-SUM('Faire Payouts'!I3454,'Faire Payouts'!K3454,'Faire Payouts'!L3454,'Faire Payouts'!M3454,'Faire Payouts'!P3454,'Faire Payouts'!R3454)+'Faire Payouts'!N3454)*-1</f>
        <v>0</v>
      </c>
      <c r="D7755" t="str">
        <f t="shared" si="256"/>
        <v/>
      </c>
    </row>
    <row r="7756" spans="1:4" x14ac:dyDescent="0.2">
      <c r="A7756" t="str">
        <f t="shared" si="257"/>
        <v/>
      </c>
      <c r="B7756" s="1">
        <f>'Faire Payouts'!$A3455</f>
        <v>0</v>
      </c>
      <c r="C7756">
        <f>('Faire Payouts'!F3455-SUM('Faire Payouts'!I3455,'Faire Payouts'!K3455,'Faire Payouts'!L3455,'Faire Payouts'!M3455,'Faire Payouts'!P3455,'Faire Payouts'!R3455)+'Faire Payouts'!N3455)*-1</f>
        <v>0</v>
      </c>
      <c r="D7756" t="str">
        <f t="shared" si="256"/>
        <v/>
      </c>
    </row>
    <row r="7757" spans="1:4" x14ac:dyDescent="0.2">
      <c r="A7757" t="str">
        <f t="shared" si="257"/>
        <v/>
      </c>
      <c r="B7757" s="1">
        <f>'Faire Payouts'!$A3456</f>
        <v>0</v>
      </c>
      <c r="C7757">
        <f>('Faire Payouts'!F3456-SUM('Faire Payouts'!I3456,'Faire Payouts'!K3456,'Faire Payouts'!L3456,'Faire Payouts'!M3456,'Faire Payouts'!P3456,'Faire Payouts'!R3456)+'Faire Payouts'!N3456)*-1</f>
        <v>0</v>
      </c>
      <c r="D7757" t="str">
        <f t="shared" si="256"/>
        <v/>
      </c>
    </row>
    <row r="7758" spans="1:4" x14ac:dyDescent="0.2">
      <c r="A7758" t="str">
        <f t="shared" si="257"/>
        <v/>
      </c>
      <c r="B7758" s="1">
        <f>'Faire Payouts'!$A3457</f>
        <v>0</v>
      </c>
      <c r="C7758">
        <f>('Faire Payouts'!F3457-SUM('Faire Payouts'!I3457,'Faire Payouts'!K3457,'Faire Payouts'!L3457,'Faire Payouts'!M3457,'Faire Payouts'!P3457,'Faire Payouts'!R3457)+'Faire Payouts'!N3457)*-1</f>
        <v>0</v>
      </c>
      <c r="D7758" t="str">
        <f t="shared" si="256"/>
        <v/>
      </c>
    </row>
    <row r="7759" spans="1:4" x14ac:dyDescent="0.2">
      <c r="A7759" t="str">
        <f t="shared" si="257"/>
        <v/>
      </c>
      <c r="B7759" s="1">
        <f>'Faire Payouts'!$A3458</f>
        <v>0</v>
      </c>
      <c r="C7759">
        <f>('Faire Payouts'!F3458-SUM('Faire Payouts'!I3458,'Faire Payouts'!K3458,'Faire Payouts'!L3458,'Faire Payouts'!M3458,'Faire Payouts'!P3458,'Faire Payouts'!R3458)+'Faire Payouts'!N3458)*-1</f>
        <v>0</v>
      </c>
      <c r="D7759" t="str">
        <f t="shared" si="256"/>
        <v/>
      </c>
    </row>
    <row r="7760" spans="1:4" x14ac:dyDescent="0.2">
      <c r="A7760" t="str">
        <f t="shared" si="257"/>
        <v/>
      </c>
      <c r="B7760" s="1">
        <f>'Faire Payouts'!$A3459</f>
        <v>0</v>
      </c>
      <c r="C7760">
        <f>('Faire Payouts'!F3459-SUM('Faire Payouts'!I3459,'Faire Payouts'!K3459,'Faire Payouts'!L3459,'Faire Payouts'!M3459,'Faire Payouts'!P3459,'Faire Payouts'!R3459)+'Faire Payouts'!N3459)*-1</f>
        <v>0</v>
      </c>
      <c r="D7760" t="str">
        <f t="shared" si="256"/>
        <v/>
      </c>
    </row>
    <row r="7761" spans="1:4" x14ac:dyDescent="0.2">
      <c r="A7761" t="str">
        <f t="shared" si="257"/>
        <v/>
      </c>
      <c r="B7761" s="1">
        <f>'Faire Payouts'!$A3460</f>
        <v>0</v>
      </c>
      <c r="C7761">
        <f>('Faire Payouts'!F3460-SUM('Faire Payouts'!I3460,'Faire Payouts'!K3460,'Faire Payouts'!L3460,'Faire Payouts'!M3460,'Faire Payouts'!P3460,'Faire Payouts'!R3460)+'Faire Payouts'!N3460)*-1</f>
        <v>0</v>
      </c>
      <c r="D7761" t="str">
        <f t="shared" si="256"/>
        <v/>
      </c>
    </row>
    <row r="7762" spans="1:4" x14ac:dyDescent="0.2">
      <c r="A7762" t="str">
        <f t="shared" si="257"/>
        <v/>
      </c>
      <c r="B7762" s="1">
        <f>'Faire Payouts'!$A3461</f>
        <v>0</v>
      </c>
      <c r="C7762">
        <f>('Faire Payouts'!F3461-SUM('Faire Payouts'!I3461,'Faire Payouts'!K3461,'Faire Payouts'!L3461,'Faire Payouts'!M3461,'Faire Payouts'!P3461,'Faire Payouts'!R3461)+'Faire Payouts'!N3461)*-1</f>
        <v>0</v>
      </c>
      <c r="D7762" t="str">
        <f t="shared" si="256"/>
        <v/>
      </c>
    </row>
    <row r="7763" spans="1:4" x14ac:dyDescent="0.2">
      <c r="A7763" t="str">
        <f t="shared" si="257"/>
        <v/>
      </c>
      <c r="B7763" s="1">
        <f>'Faire Payouts'!$A3462</f>
        <v>0</v>
      </c>
      <c r="C7763">
        <f>('Faire Payouts'!F3462-SUM('Faire Payouts'!I3462,'Faire Payouts'!K3462,'Faire Payouts'!L3462,'Faire Payouts'!M3462,'Faire Payouts'!P3462,'Faire Payouts'!R3462)+'Faire Payouts'!N3462)*-1</f>
        <v>0</v>
      </c>
      <c r="D7763" t="str">
        <f t="shared" si="256"/>
        <v/>
      </c>
    </row>
    <row r="7764" spans="1:4" x14ac:dyDescent="0.2">
      <c r="A7764" t="str">
        <f t="shared" si="257"/>
        <v/>
      </c>
      <c r="B7764" s="1">
        <f>'Faire Payouts'!$A3463</f>
        <v>0</v>
      </c>
      <c r="C7764">
        <f>('Faire Payouts'!F3463-SUM('Faire Payouts'!I3463,'Faire Payouts'!K3463,'Faire Payouts'!L3463,'Faire Payouts'!M3463,'Faire Payouts'!P3463,'Faire Payouts'!R3463)+'Faire Payouts'!N3463)*-1</f>
        <v>0</v>
      </c>
      <c r="D7764" t="str">
        <f t="shared" si="256"/>
        <v/>
      </c>
    </row>
    <row r="7765" spans="1:4" x14ac:dyDescent="0.2">
      <c r="A7765" t="str">
        <f t="shared" si="257"/>
        <v/>
      </c>
      <c r="B7765" s="1">
        <f>'Faire Payouts'!$A3464</f>
        <v>0</v>
      </c>
      <c r="C7765">
        <f>('Faire Payouts'!F3464-SUM('Faire Payouts'!I3464,'Faire Payouts'!K3464,'Faire Payouts'!L3464,'Faire Payouts'!M3464,'Faire Payouts'!P3464,'Faire Payouts'!R3464)+'Faire Payouts'!N3464)*-1</f>
        <v>0</v>
      </c>
      <c r="D7765" t="str">
        <f t="shared" si="256"/>
        <v/>
      </c>
    </row>
    <row r="7766" spans="1:4" x14ac:dyDescent="0.2">
      <c r="A7766" t="str">
        <f t="shared" si="257"/>
        <v/>
      </c>
      <c r="B7766" s="1">
        <f>'Faire Payouts'!$A3465</f>
        <v>0</v>
      </c>
      <c r="C7766">
        <f>('Faire Payouts'!F3465-SUM('Faire Payouts'!I3465,'Faire Payouts'!K3465,'Faire Payouts'!L3465,'Faire Payouts'!M3465,'Faire Payouts'!P3465,'Faire Payouts'!R3465)+'Faire Payouts'!N3465)*-1</f>
        <v>0</v>
      </c>
      <c r="D7766" t="str">
        <f t="shared" si="256"/>
        <v/>
      </c>
    </row>
    <row r="7767" spans="1:4" x14ac:dyDescent="0.2">
      <c r="A7767" t="str">
        <f t="shared" si="257"/>
        <v/>
      </c>
      <c r="B7767" s="1">
        <f>'Faire Payouts'!$A3466</f>
        <v>0</v>
      </c>
      <c r="C7767">
        <f>('Faire Payouts'!F3466-SUM('Faire Payouts'!I3466,'Faire Payouts'!K3466,'Faire Payouts'!L3466,'Faire Payouts'!M3466,'Faire Payouts'!P3466,'Faire Payouts'!R3466)+'Faire Payouts'!N3466)*-1</f>
        <v>0</v>
      </c>
      <c r="D7767" t="str">
        <f t="shared" si="256"/>
        <v/>
      </c>
    </row>
    <row r="7768" spans="1:4" x14ac:dyDescent="0.2">
      <c r="A7768" t="str">
        <f t="shared" si="257"/>
        <v/>
      </c>
      <c r="B7768" s="1">
        <f>'Faire Payouts'!$A3467</f>
        <v>0</v>
      </c>
      <c r="C7768">
        <f>('Faire Payouts'!F3467-SUM('Faire Payouts'!I3467,'Faire Payouts'!K3467,'Faire Payouts'!L3467,'Faire Payouts'!M3467,'Faire Payouts'!P3467,'Faire Payouts'!R3467)+'Faire Payouts'!N3467)*-1</f>
        <v>0</v>
      </c>
      <c r="D7768" t="str">
        <f t="shared" si="256"/>
        <v/>
      </c>
    </row>
    <row r="7769" spans="1:4" x14ac:dyDescent="0.2">
      <c r="A7769" t="str">
        <f t="shared" si="257"/>
        <v/>
      </c>
      <c r="B7769" s="1">
        <f>'Faire Payouts'!$A3468</f>
        <v>0</v>
      </c>
      <c r="C7769">
        <f>('Faire Payouts'!F3468-SUM('Faire Payouts'!I3468,'Faire Payouts'!K3468,'Faire Payouts'!L3468,'Faire Payouts'!M3468,'Faire Payouts'!P3468,'Faire Payouts'!R3468)+'Faire Payouts'!N3468)*-1</f>
        <v>0</v>
      </c>
      <c r="D7769" t="str">
        <f t="shared" si="256"/>
        <v/>
      </c>
    </row>
    <row r="7770" spans="1:4" x14ac:dyDescent="0.2">
      <c r="A7770" t="str">
        <f t="shared" si="257"/>
        <v/>
      </c>
      <c r="B7770" s="1">
        <f>'Faire Payouts'!$A3469</f>
        <v>0</v>
      </c>
      <c r="C7770">
        <f>('Faire Payouts'!F3469-SUM('Faire Payouts'!I3469,'Faire Payouts'!K3469,'Faire Payouts'!L3469,'Faire Payouts'!M3469,'Faire Payouts'!P3469,'Faire Payouts'!R3469)+'Faire Payouts'!N3469)*-1</f>
        <v>0</v>
      </c>
      <c r="D7770" t="str">
        <f t="shared" si="256"/>
        <v/>
      </c>
    </row>
    <row r="7771" spans="1:4" x14ac:dyDescent="0.2">
      <c r="A7771" t="str">
        <f t="shared" si="257"/>
        <v/>
      </c>
      <c r="B7771" s="1">
        <f>'Faire Payouts'!$A3470</f>
        <v>0</v>
      </c>
      <c r="C7771">
        <f>('Faire Payouts'!F3470-SUM('Faire Payouts'!I3470,'Faire Payouts'!K3470,'Faire Payouts'!L3470,'Faire Payouts'!M3470,'Faire Payouts'!P3470,'Faire Payouts'!R3470)+'Faire Payouts'!N3470)*-1</f>
        <v>0</v>
      </c>
      <c r="D7771" t="str">
        <f t="shared" si="256"/>
        <v/>
      </c>
    </row>
    <row r="7772" spans="1:4" x14ac:dyDescent="0.2">
      <c r="A7772" t="str">
        <f t="shared" si="257"/>
        <v/>
      </c>
      <c r="B7772" s="1">
        <f>'Faire Payouts'!$A3471</f>
        <v>0</v>
      </c>
      <c r="C7772">
        <f>('Faire Payouts'!F3471-SUM('Faire Payouts'!I3471,'Faire Payouts'!K3471,'Faire Payouts'!L3471,'Faire Payouts'!M3471,'Faire Payouts'!P3471,'Faire Payouts'!R3471)+'Faire Payouts'!N3471)*-1</f>
        <v>0</v>
      </c>
      <c r="D7772" t="str">
        <f t="shared" si="256"/>
        <v/>
      </c>
    </row>
    <row r="7773" spans="1:4" x14ac:dyDescent="0.2">
      <c r="A7773" t="str">
        <f t="shared" si="257"/>
        <v/>
      </c>
      <c r="B7773" s="1">
        <f>'Faire Payouts'!$A3472</f>
        <v>0</v>
      </c>
      <c r="C7773">
        <f>('Faire Payouts'!F3472-SUM('Faire Payouts'!I3472,'Faire Payouts'!K3472,'Faire Payouts'!L3472,'Faire Payouts'!M3472,'Faire Payouts'!P3472,'Faire Payouts'!R3472)+'Faire Payouts'!N3472)*-1</f>
        <v>0</v>
      </c>
      <c r="D7773" t="str">
        <f t="shared" si="256"/>
        <v/>
      </c>
    </row>
    <row r="7774" spans="1:4" x14ac:dyDescent="0.2">
      <c r="A7774" t="str">
        <f t="shared" si="257"/>
        <v/>
      </c>
      <c r="B7774" s="1">
        <f>'Faire Payouts'!$A3473</f>
        <v>0</v>
      </c>
      <c r="C7774">
        <f>('Faire Payouts'!F3473-SUM('Faire Payouts'!I3473,'Faire Payouts'!K3473,'Faire Payouts'!L3473,'Faire Payouts'!M3473,'Faire Payouts'!P3473,'Faire Payouts'!R3473)+'Faire Payouts'!N3473)*-1</f>
        <v>0</v>
      </c>
      <c r="D7774" t="str">
        <f t="shared" si="256"/>
        <v/>
      </c>
    </row>
    <row r="7775" spans="1:4" x14ac:dyDescent="0.2">
      <c r="A7775" t="str">
        <f t="shared" si="257"/>
        <v/>
      </c>
      <c r="B7775" s="1">
        <f>'Faire Payouts'!$A3474</f>
        <v>0</v>
      </c>
      <c r="C7775">
        <f>('Faire Payouts'!F3474-SUM('Faire Payouts'!I3474,'Faire Payouts'!K3474,'Faire Payouts'!L3474,'Faire Payouts'!M3474,'Faire Payouts'!P3474,'Faire Payouts'!R3474)+'Faire Payouts'!N3474)*-1</f>
        <v>0</v>
      </c>
      <c r="D7775" t="str">
        <f t="shared" si="256"/>
        <v/>
      </c>
    </row>
    <row r="7776" spans="1:4" x14ac:dyDescent="0.2">
      <c r="A7776" t="str">
        <f t="shared" si="257"/>
        <v/>
      </c>
      <c r="B7776" s="1">
        <f>'Faire Payouts'!$A3475</f>
        <v>0</v>
      </c>
      <c r="C7776">
        <f>('Faire Payouts'!F3475-SUM('Faire Payouts'!I3475,'Faire Payouts'!K3475,'Faire Payouts'!L3475,'Faire Payouts'!M3475,'Faire Payouts'!P3475,'Faire Payouts'!R3475)+'Faire Payouts'!N3475)*-1</f>
        <v>0</v>
      </c>
      <c r="D7776" t="str">
        <f t="shared" si="256"/>
        <v/>
      </c>
    </row>
    <row r="7777" spans="1:4" x14ac:dyDescent="0.2">
      <c r="A7777" t="str">
        <f t="shared" si="257"/>
        <v/>
      </c>
      <c r="B7777" s="1">
        <f>'Faire Payouts'!$A3476</f>
        <v>0</v>
      </c>
      <c r="C7777">
        <f>('Faire Payouts'!F3476-SUM('Faire Payouts'!I3476,'Faire Payouts'!K3476,'Faire Payouts'!L3476,'Faire Payouts'!M3476,'Faire Payouts'!P3476,'Faire Payouts'!R3476)+'Faire Payouts'!N3476)*-1</f>
        <v>0</v>
      </c>
      <c r="D7777" t="str">
        <f t="shared" si="256"/>
        <v/>
      </c>
    </row>
    <row r="7778" spans="1:4" x14ac:dyDescent="0.2">
      <c r="A7778" t="str">
        <f t="shared" si="257"/>
        <v/>
      </c>
      <c r="B7778" s="1">
        <f>'Faire Payouts'!$A3477</f>
        <v>0</v>
      </c>
      <c r="C7778">
        <f>('Faire Payouts'!F3477-SUM('Faire Payouts'!I3477,'Faire Payouts'!K3477,'Faire Payouts'!L3477,'Faire Payouts'!M3477,'Faire Payouts'!P3477,'Faire Payouts'!R3477)+'Faire Payouts'!N3477)*-1</f>
        <v>0</v>
      </c>
      <c r="D7778" t="str">
        <f t="shared" si="256"/>
        <v/>
      </c>
    </row>
    <row r="7779" spans="1:4" x14ac:dyDescent="0.2">
      <c r="A7779" t="str">
        <f t="shared" si="257"/>
        <v/>
      </c>
      <c r="B7779" s="1">
        <f>'Faire Payouts'!$A3478</f>
        <v>0</v>
      </c>
      <c r="C7779">
        <f>('Faire Payouts'!F3478-SUM('Faire Payouts'!I3478,'Faire Payouts'!K3478,'Faire Payouts'!L3478,'Faire Payouts'!M3478,'Faire Payouts'!P3478,'Faire Payouts'!R3478)+'Faire Payouts'!N3478)*-1</f>
        <v>0</v>
      </c>
      <c r="D7779" t="str">
        <f t="shared" si="256"/>
        <v/>
      </c>
    </row>
    <row r="7780" spans="1:4" x14ac:dyDescent="0.2">
      <c r="A7780" t="str">
        <f t="shared" si="257"/>
        <v/>
      </c>
      <c r="B7780" s="1">
        <f>'Faire Payouts'!$A3479</f>
        <v>0</v>
      </c>
      <c r="C7780">
        <f>('Faire Payouts'!F3479-SUM('Faire Payouts'!I3479,'Faire Payouts'!K3479,'Faire Payouts'!L3479,'Faire Payouts'!M3479,'Faire Payouts'!P3479,'Faire Payouts'!R3479)+'Faire Payouts'!N3479)*-1</f>
        <v>0</v>
      </c>
      <c r="D7780" t="str">
        <f t="shared" si="256"/>
        <v/>
      </c>
    </row>
    <row r="7781" spans="1:4" x14ac:dyDescent="0.2">
      <c r="A7781" t="str">
        <f t="shared" si="257"/>
        <v/>
      </c>
      <c r="B7781" s="1">
        <f>'Faire Payouts'!$A3480</f>
        <v>0</v>
      </c>
      <c r="C7781">
        <f>('Faire Payouts'!F3480-SUM('Faire Payouts'!I3480,'Faire Payouts'!K3480,'Faire Payouts'!L3480,'Faire Payouts'!M3480,'Faire Payouts'!P3480,'Faire Payouts'!R3480)+'Faire Payouts'!N3480)*-1</f>
        <v>0</v>
      </c>
      <c r="D7781" t="str">
        <f t="shared" si="256"/>
        <v/>
      </c>
    </row>
    <row r="7782" spans="1:4" x14ac:dyDescent="0.2">
      <c r="A7782" t="str">
        <f t="shared" si="257"/>
        <v/>
      </c>
      <c r="B7782" s="1">
        <f>'Faire Payouts'!$A3481</f>
        <v>0</v>
      </c>
      <c r="C7782">
        <f>('Faire Payouts'!F3481-SUM('Faire Payouts'!I3481,'Faire Payouts'!K3481,'Faire Payouts'!L3481,'Faire Payouts'!M3481,'Faire Payouts'!P3481,'Faire Payouts'!R3481)+'Faire Payouts'!N3481)*-1</f>
        <v>0</v>
      </c>
      <c r="D7782" t="str">
        <f t="shared" si="256"/>
        <v/>
      </c>
    </row>
    <row r="7783" spans="1:4" x14ac:dyDescent="0.2">
      <c r="A7783" t="str">
        <f t="shared" si="257"/>
        <v/>
      </c>
      <c r="B7783" s="1">
        <f>'Faire Payouts'!$A3482</f>
        <v>0</v>
      </c>
      <c r="C7783">
        <f>('Faire Payouts'!F3482-SUM('Faire Payouts'!I3482,'Faire Payouts'!K3482,'Faire Payouts'!L3482,'Faire Payouts'!M3482,'Faire Payouts'!P3482,'Faire Payouts'!R3482)+'Faire Payouts'!N3482)*-1</f>
        <v>0</v>
      </c>
      <c r="D7783" t="str">
        <f t="shared" si="256"/>
        <v/>
      </c>
    </row>
    <row r="7784" spans="1:4" x14ac:dyDescent="0.2">
      <c r="A7784" t="str">
        <f t="shared" si="257"/>
        <v/>
      </c>
      <c r="B7784" s="1">
        <f>'Faire Payouts'!$A3483</f>
        <v>0</v>
      </c>
      <c r="C7784">
        <f>('Faire Payouts'!F3483-SUM('Faire Payouts'!I3483,'Faire Payouts'!K3483,'Faire Payouts'!L3483,'Faire Payouts'!M3483,'Faire Payouts'!P3483,'Faire Payouts'!R3483)+'Faire Payouts'!N3483)*-1</f>
        <v>0</v>
      </c>
      <c r="D7784" t="str">
        <f t="shared" si="256"/>
        <v/>
      </c>
    </row>
    <row r="7785" spans="1:4" x14ac:dyDescent="0.2">
      <c r="A7785" t="str">
        <f t="shared" si="257"/>
        <v/>
      </c>
      <c r="B7785" s="1">
        <f>'Faire Payouts'!$A3484</f>
        <v>0</v>
      </c>
      <c r="C7785">
        <f>('Faire Payouts'!F3484-SUM('Faire Payouts'!I3484,'Faire Payouts'!K3484,'Faire Payouts'!L3484,'Faire Payouts'!M3484,'Faire Payouts'!P3484,'Faire Payouts'!R3484)+'Faire Payouts'!N3484)*-1</f>
        <v>0</v>
      </c>
      <c r="D7785" t="str">
        <f t="shared" si="256"/>
        <v/>
      </c>
    </row>
    <row r="7786" spans="1:4" x14ac:dyDescent="0.2">
      <c r="A7786" t="str">
        <f t="shared" si="257"/>
        <v/>
      </c>
      <c r="B7786" s="1">
        <f>'Faire Payouts'!$A3485</f>
        <v>0</v>
      </c>
      <c r="C7786">
        <f>('Faire Payouts'!F3485-SUM('Faire Payouts'!I3485,'Faire Payouts'!K3485,'Faire Payouts'!L3485,'Faire Payouts'!M3485,'Faire Payouts'!P3485,'Faire Payouts'!R3485)+'Faire Payouts'!N3485)*-1</f>
        <v>0</v>
      </c>
      <c r="D7786" t="str">
        <f t="shared" si="256"/>
        <v/>
      </c>
    </row>
    <row r="7787" spans="1:4" x14ac:dyDescent="0.2">
      <c r="A7787" t="str">
        <f t="shared" si="257"/>
        <v/>
      </c>
      <c r="B7787" s="1">
        <f>'Faire Payouts'!$A3486</f>
        <v>0</v>
      </c>
      <c r="C7787">
        <f>('Faire Payouts'!F3486-SUM('Faire Payouts'!I3486,'Faire Payouts'!K3486,'Faire Payouts'!L3486,'Faire Payouts'!M3486,'Faire Payouts'!P3486,'Faire Payouts'!R3486)+'Faire Payouts'!N3486)*-1</f>
        <v>0</v>
      </c>
      <c r="D7787" t="str">
        <f t="shared" si="256"/>
        <v/>
      </c>
    </row>
    <row r="7788" spans="1:4" x14ac:dyDescent="0.2">
      <c r="A7788" t="str">
        <f t="shared" si="257"/>
        <v/>
      </c>
      <c r="B7788" s="1">
        <f>'Faire Payouts'!$A3487</f>
        <v>0</v>
      </c>
      <c r="C7788">
        <f>('Faire Payouts'!F3487-SUM('Faire Payouts'!I3487,'Faire Payouts'!K3487,'Faire Payouts'!L3487,'Faire Payouts'!M3487,'Faire Payouts'!P3487,'Faire Payouts'!R3487)+'Faire Payouts'!N3487)*-1</f>
        <v>0</v>
      </c>
      <c r="D7788" t="str">
        <f t="shared" si="256"/>
        <v/>
      </c>
    </row>
    <row r="7789" spans="1:4" x14ac:dyDescent="0.2">
      <c r="A7789" t="str">
        <f t="shared" si="257"/>
        <v/>
      </c>
      <c r="B7789" s="1">
        <f>'Faire Payouts'!$A3488</f>
        <v>0</v>
      </c>
      <c r="C7789">
        <f>('Faire Payouts'!F3488-SUM('Faire Payouts'!I3488,'Faire Payouts'!K3488,'Faire Payouts'!L3488,'Faire Payouts'!M3488,'Faire Payouts'!P3488,'Faire Payouts'!R3488)+'Faire Payouts'!N3488)*-1</f>
        <v>0</v>
      </c>
      <c r="D7789" t="str">
        <f t="shared" si="256"/>
        <v/>
      </c>
    </row>
    <row r="7790" spans="1:4" x14ac:dyDescent="0.2">
      <c r="A7790" t="str">
        <f t="shared" si="257"/>
        <v/>
      </c>
      <c r="B7790" s="1">
        <f>'Faire Payouts'!$A3489</f>
        <v>0</v>
      </c>
      <c r="C7790">
        <f>('Faire Payouts'!F3489-SUM('Faire Payouts'!I3489,'Faire Payouts'!K3489,'Faire Payouts'!L3489,'Faire Payouts'!M3489,'Faire Payouts'!P3489,'Faire Payouts'!R3489)+'Faire Payouts'!N3489)*-1</f>
        <v>0</v>
      </c>
      <c r="D7790" t="str">
        <f t="shared" si="256"/>
        <v/>
      </c>
    </row>
    <row r="7791" spans="1:4" x14ac:dyDescent="0.2">
      <c r="A7791" t="str">
        <f t="shared" si="257"/>
        <v/>
      </c>
      <c r="B7791" s="1">
        <f>'Faire Payouts'!$A3490</f>
        <v>0</v>
      </c>
      <c r="C7791">
        <f>('Faire Payouts'!F3490-SUM('Faire Payouts'!I3490,'Faire Payouts'!K3490,'Faire Payouts'!L3490,'Faire Payouts'!M3490,'Faire Payouts'!P3490,'Faire Payouts'!R3490)+'Faire Payouts'!N3490)*-1</f>
        <v>0</v>
      </c>
      <c r="D7791" t="str">
        <f t="shared" si="256"/>
        <v/>
      </c>
    </row>
    <row r="7792" spans="1:4" x14ac:dyDescent="0.2">
      <c r="A7792" t="str">
        <f t="shared" si="257"/>
        <v/>
      </c>
      <c r="B7792" s="1">
        <f>'Faire Payouts'!$A3491</f>
        <v>0</v>
      </c>
      <c r="C7792">
        <f>('Faire Payouts'!F3491-SUM('Faire Payouts'!I3491,'Faire Payouts'!K3491,'Faire Payouts'!L3491,'Faire Payouts'!M3491,'Faire Payouts'!P3491,'Faire Payouts'!R3491)+'Faire Payouts'!N3491)*-1</f>
        <v>0</v>
      </c>
      <c r="D7792" t="str">
        <f t="shared" ref="D7792:D7855" si="258">IF(C7792&lt;&gt;0,CONCATENATE(A7792,B7792),"")</f>
        <v/>
      </c>
    </row>
    <row r="7793" spans="1:4" x14ac:dyDescent="0.2">
      <c r="A7793" t="str">
        <f t="shared" si="257"/>
        <v/>
      </c>
      <c r="B7793" s="1">
        <f>'Faire Payouts'!$A3492</f>
        <v>0</v>
      </c>
      <c r="C7793">
        <f>('Faire Payouts'!F3492-SUM('Faire Payouts'!I3492,'Faire Payouts'!K3492,'Faire Payouts'!L3492,'Faire Payouts'!M3492,'Faire Payouts'!P3492,'Faire Payouts'!R3492)+'Faire Payouts'!N3492)*-1</f>
        <v>0</v>
      </c>
      <c r="D7793" t="str">
        <f t="shared" si="258"/>
        <v/>
      </c>
    </row>
    <row r="7794" spans="1:4" x14ac:dyDescent="0.2">
      <c r="A7794" t="str">
        <f t="shared" si="257"/>
        <v/>
      </c>
      <c r="B7794" s="1">
        <f>'Faire Payouts'!$A3493</f>
        <v>0</v>
      </c>
      <c r="C7794">
        <f>('Faire Payouts'!F3493-SUM('Faire Payouts'!I3493,'Faire Payouts'!K3493,'Faire Payouts'!L3493,'Faire Payouts'!M3493,'Faire Payouts'!P3493,'Faire Payouts'!R3493)+'Faire Payouts'!N3493)*-1</f>
        <v>0</v>
      </c>
      <c r="D7794" t="str">
        <f t="shared" si="258"/>
        <v/>
      </c>
    </row>
    <row r="7795" spans="1:4" x14ac:dyDescent="0.2">
      <c r="A7795" t="str">
        <f t="shared" si="257"/>
        <v/>
      </c>
      <c r="B7795" s="1">
        <f>'Faire Payouts'!$A3494</f>
        <v>0</v>
      </c>
      <c r="C7795">
        <f>('Faire Payouts'!F3494-SUM('Faire Payouts'!I3494,'Faire Payouts'!K3494,'Faire Payouts'!L3494,'Faire Payouts'!M3494,'Faire Payouts'!P3494,'Faire Payouts'!R3494)+'Faire Payouts'!N3494)*-1</f>
        <v>0</v>
      </c>
      <c r="D7795" t="str">
        <f t="shared" si="258"/>
        <v/>
      </c>
    </row>
    <row r="7796" spans="1:4" x14ac:dyDescent="0.2">
      <c r="A7796" t="str">
        <f t="shared" si="257"/>
        <v/>
      </c>
      <c r="B7796" s="1">
        <f>'Faire Payouts'!$A3495</f>
        <v>0</v>
      </c>
      <c r="C7796">
        <f>('Faire Payouts'!F3495-SUM('Faire Payouts'!I3495,'Faire Payouts'!K3495,'Faire Payouts'!L3495,'Faire Payouts'!M3495,'Faire Payouts'!P3495,'Faire Payouts'!R3495)+'Faire Payouts'!N3495)*-1</f>
        <v>0</v>
      </c>
      <c r="D7796" t="str">
        <f t="shared" si="258"/>
        <v/>
      </c>
    </row>
    <row r="7797" spans="1:4" x14ac:dyDescent="0.2">
      <c r="A7797" t="str">
        <f t="shared" si="257"/>
        <v/>
      </c>
      <c r="B7797" s="1">
        <f>'Faire Payouts'!$A3496</f>
        <v>0</v>
      </c>
      <c r="C7797">
        <f>('Faire Payouts'!F3496-SUM('Faire Payouts'!I3496,'Faire Payouts'!K3496,'Faire Payouts'!L3496,'Faire Payouts'!M3496,'Faire Payouts'!P3496,'Faire Payouts'!R3496)+'Faire Payouts'!N3496)*-1</f>
        <v>0</v>
      </c>
      <c r="D7797" t="str">
        <f t="shared" si="258"/>
        <v/>
      </c>
    </row>
    <row r="7798" spans="1:4" x14ac:dyDescent="0.2">
      <c r="A7798" t="str">
        <f t="shared" si="257"/>
        <v/>
      </c>
      <c r="B7798" s="1">
        <f>'Faire Payouts'!$A3497</f>
        <v>0</v>
      </c>
      <c r="C7798">
        <f>('Faire Payouts'!F3497-SUM('Faire Payouts'!I3497,'Faire Payouts'!K3497,'Faire Payouts'!L3497,'Faire Payouts'!M3497,'Faire Payouts'!P3497,'Faire Payouts'!R3497)+'Faire Payouts'!N3497)*-1</f>
        <v>0</v>
      </c>
      <c r="D7798" t="str">
        <f t="shared" si="258"/>
        <v/>
      </c>
    </row>
    <row r="7799" spans="1:4" x14ac:dyDescent="0.2">
      <c r="A7799" t="str">
        <f t="shared" si="257"/>
        <v/>
      </c>
      <c r="B7799" s="1">
        <f>'Faire Payouts'!$A3498</f>
        <v>0</v>
      </c>
      <c r="C7799">
        <f>('Faire Payouts'!F3498-SUM('Faire Payouts'!I3498,'Faire Payouts'!K3498,'Faire Payouts'!L3498,'Faire Payouts'!M3498,'Faire Payouts'!P3498,'Faire Payouts'!R3498)+'Faire Payouts'!N3498)*-1</f>
        <v>0</v>
      </c>
      <c r="D7799" t="str">
        <f t="shared" si="258"/>
        <v/>
      </c>
    </row>
    <row r="7800" spans="1:4" x14ac:dyDescent="0.2">
      <c r="A7800" t="str">
        <f t="shared" si="257"/>
        <v/>
      </c>
      <c r="B7800" s="1">
        <f>'Faire Payouts'!$A3499</f>
        <v>0</v>
      </c>
      <c r="C7800">
        <f>('Faire Payouts'!F3499-SUM('Faire Payouts'!I3499,'Faire Payouts'!K3499,'Faire Payouts'!L3499,'Faire Payouts'!M3499,'Faire Payouts'!P3499,'Faire Payouts'!R3499)+'Faire Payouts'!N3499)*-1</f>
        <v>0</v>
      </c>
      <c r="D7800" t="str">
        <f t="shared" si="258"/>
        <v/>
      </c>
    </row>
    <row r="7801" spans="1:4" x14ac:dyDescent="0.2">
      <c r="A7801" t="str">
        <f t="shared" si="257"/>
        <v/>
      </c>
      <c r="B7801" s="1">
        <f>'Faire Payouts'!$A3500</f>
        <v>0</v>
      </c>
      <c r="C7801">
        <f>('Faire Payouts'!F3500-SUM('Faire Payouts'!I3500,'Faire Payouts'!K3500,'Faire Payouts'!L3500,'Faire Payouts'!M3500,'Faire Payouts'!P3500,'Faire Payouts'!R3500)+'Faire Payouts'!N3500)*-1</f>
        <v>0</v>
      </c>
      <c r="D7801" t="str">
        <f t="shared" si="258"/>
        <v/>
      </c>
    </row>
    <row r="7802" spans="1:4" x14ac:dyDescent="0.2">
      <c r="A7802" t="str">
        <f t="shared" si="257"/>
        <v/>
      </c>
      <c r="B7802" s="1">
        <f>'Faire Payouts'!$A3501</f>
        <v>0</v>
      </c>
      <c r="C7802">
        <f>('Faire Payouts'!F3501-SUM('Faire Payouts'!I3501,'Faire Payouts'!K3501,'Faire Payouts'!L3501,'Faire Payouts'!M3501,'Faire Payouts'!P3501,'Faire Payouts'!R3501)+'Faire Payouts'!N3501)*-1</f>
        <v>0</v>
      </c>
      <c r="D7802" t="str">
        <f t="shared" si="258"/>
        <v/>
      </c>
    </row>
    <row r="7803" spans="1:4" x14ac:dyDescent="0.2">
      <c r="A7803" t="str">
        <f t="shared" si="257"/>
        <v/>
      </c>
      <c r="B7803" s="1">
        <f>'Faire Payouts'!$A3502</f>
        <v>0</v>
      </c>
      <c r="C7803">
        <f>('Faire Payouts'!F3502-SUM('Faire Payouts'!I3502,'Faire Payouts'!K3502,'Faire Payouts'!L3502,'Faire Payouts'!M3502,'Faire Payouts'!P3502,'Faire Payouts'!R3502)+'Faire Payouts'!N3502)*-1</f>
        <v>0</v>
      </c>
      <c r="D7803" t="str">
        <f t="shared" si="258"/>
        <v/>
      </c>
    </row>
    <row r="7804" spans="1:4" x14ac:dyDescent="0.2">
      <c r="A7804" t="str">
        <f t="shared" si="257"/>
        <v/>
      </c>
      <c r="B7804" s="1">
        <f>'Faire Payouts'!$A3503</f>
        <v>0</v>
      </c>
      <c r="C7804">
        <f>('Faire Payouts'!F3503-SUM('Faire Payouts'!I3503,'Faire Payouts'!K3503,'Faire Payouts'!L3503,'Faire Payouts'!M3503,'Faire Payouts'!P3503,'Faire Payouts'!R3503)+'Faire Payouts'!N3503)*-1</f>
        <v>0</v>
      </c>
      <c r="D7804" t="str">
        <f t="shared" si="258"/>
        <v/>
      </c>
    </row>
    <row r="7805" spans="1:4" x14ac:dyDescent="0.2">
      <c r="A7805" t="str">
        <f t="shared" si="257"/>
        <v/>
      </c>
      <c r="B7805" s="1">
        <f>'Faire Payouts'!$A3504</f>
        <v>0</v>
      </c>
      <c r="C7805">
        <f>('Faire Payouts'!F3504-SUM('Faire Payouts'!I3504,'Faire Payouts'!K3504,'Faire Payouts'!L3504,'Faire Payouts'!M3504,'Faire Payouts'!P3504,'Faire Payouts'!R3504)+'Faire Payouts'!N3504)*-1</f>
        <v>0</v>
      </c>
      <c r="D7805" t="str">
        <f t="shared" si="258"/>
        <v/>
      </c>
    </row>
    <row r="7806" spans="1:4" x14ac:dyDescent="0.2">
      <c r="A7806" t="str">
        <f t="shared" si="257"/>
        <v/>
      </c>
      <c r="B7806" s="1">
        <f>'Faire Payouts'!$A3505</f>
        <v>0</v>
      </c>
      <c r="C7806">
        <f>('Faire Payouts'!F3505-SUM('Faire Payouts'!I3505,'Faire Payouts'!K3505,'Faire Payouts'!L3505,'Faire Payouts'!M3505,'Faire Payouts'!P3505,'Faire Payouts'!R3505)+'Faire Payouts'!N3505)*-1</f>
        <v>0</v>
      </c>
      <c r="D7806" t="str">
        <f t="shared" si="258"/>
        <v/>
      </c>
    </row>
    <row r="7807" spans="1:4" x14ac:dyDescent="0.2">
      <c r="A7807" t="str">
        <f t="shared" si="257"/>
        <v/>
      </c>
      <c r="B7807" s="1">
        <f>'Faire Payouts'!$A3506</f>
        <v>0</v>
      </c>
      <c r="C7807">
        <f>('Faire Payouts'!F3506-SUM('Faire Payouts'!I3506,'Faire Payouts'!K3506,'Faire Payouts'!L3506,'Faire Payouts'!M3506,'Faire Payouts'!P3506,'Faire Payouts'!R3506)+'Faire Payouts'!N3506)*-1</f>
        <v>0</v>
      </c>
      <c r="D7807" t="str">
        <f t="shared" si="258"/>
        <v/>
      </c>
    </row>
    <row r="7808" spans="1:4" x14ac:dyDescent="0.2">
      <c r="A7808" t="str">
        <f t="shared" ref="A7808:A7871" si="259">IF(B7808&gt;0,A7807,"")</f>
        <v/>
      </c>
      <c r="B7808" s="1">
        <f>'Faire Payouts'!$A3507</f>
        <v>0</v>
      </c>
      <c r="C7808">
        <f>('Faire Payouts'!F3507-SUM('Faire Payouts'!I3507,'Faire Payouts'!K3507,'Faire Payouts'!L3507,'Faire Payouts'!M3507,'Faire Payouts'!P3507,'Faire Payouts'!R3507)+'Faire Payouts'!N3507)*-1</f>
        <v>0</v>
      </c>
      <c r="D7808" t="str">
        <f t="shared" si="258"/>
        <v/>
      </c>
    </row>
    <row r="7809" spans="1:4" x14ac:dyDescent="0.2">
      <c r="A7809" t="str">
        <f t="shared" si="259"/>
        <v/>
      </c>
      <c r="B7809" s="1">
        <f>'Faire Payouts'!$A3508</f>
        <v>0</v>
      </c>
      <c r="C7809">
        <f>('Faire Payouts'!F3508-SUM('Faire Payouts'!I3508,'Faire Payouts'!K3508,'Faire Payouts'!L3508,'Faire Payouts'!M3508,'Faire Payouts'!P3508,'Faire Payouts'!R3508)+'Faire Payouts'!N3508)*-1</f>
        <v>0</v>
      </c>
      <c r="D7809" t="str">
        <f t="shared" si="258"/>
        <v/>
      </c>
    </row>
    <row r="7810" spans="1:4" x14ac:dyDescent="0.2">
      <c r="A7810" t="str">
        <f t="shared" si="259"/>
        <v/>
      </c>
      <c r="B7810" s="1">
        <f>'Faire Payouts'!$A3509</f>
        <v>0</v>
      </c>
      <c r="C7810">
        <f>('Faire Payouts'!F3509-SUM('Faire Payouts'!I3509,'Faire Payouts'!K3509,'Faire Payouts'!L3509,'Faire Payouts'!M3509,'Faire Payouts'!P3509,'Faire Payouts'!R3509)+'Faire Payouts'!N3509)*-1</f>
        <v>0</v>
      </c>
      <c r="D7810" t="str">
        <f t="shared" si="258"/>
        <v/>
      </c>
    </row>
    <row r="7811" spans="1:4" x14ac:dyDescent="0.2">
      <c r="A7811" t="str">
        <f t="shared" si="259"/>
        <v/>
      </c>
      <c r="B7811" s="1">
        <f>'Faire Payouts'!$A3510</f>
        <v>0</v>
      </c>
      <c r="C7811">
        <f>('Faire Payouts'!F3510-SUM('Faire Payouts'!I3510,'Faire Payouts'!K3510,'Faire Payouts'!L3510,'Faire Payouts'!M3510,'Faire Payouts'!P3510,'Faire Payouts'!R3510)+'Faire Payouts'!N3510)*-1</f>
        <v>0</v>
      </c>
      <c r="D7811" t="str">
        <f t="shared" si="258"/>
        <v/>
      </c>
    </row>
    <row r="7812" spans="1:4" x14ac:dyDescent="0.2">
      <c r="A7812" t="str">
        <f t="shared" si="259"/>
        <v/>
      </c>
      <c r="B7812" s="1">
        <f>'Faire Payouts'!$A3511</f>
        <v>0</v>
      </c>
      <c r="C7812">
        <f>('Faire Payouts'!F3511-SUM('Faire Payouts'!I3511,'Faire Payouts'!K3511,'Faire Payouts'!L3511,'Faire Payouts'!M3511,'Faire Payouts'!P3511,'Faire Payouts'!R3511)+'Faire Payouts'!N3511)*-1</f>
        <v>0</v>
      </c>
      <c r="D7812" t="str">
        <f t="shared" si="258"/>
        <v/>
      </c>
    </row>
    <row r="7813" spans="1:4" x14ac:dyDescent="0.2">
      <c r="A7813" t="str">
        <f t="shared" si="259"/>
        <v/>
      </c>
      <c r="B7813" s="1">
        <f>'Faire Payouts'!$A3512</f>
        <v>0</v>
      </c>
      <c r="C7813">
        <f>('Faire Payouts'!F3512-SUM('Faire Payouts'!I3512,'Faire Payouts'!K3512,'Faire Payouts'!L3512,'Faire Payouts'!M3512,'Faire Payouts'!P3512,'Faire Payouts'!R3512)+'Faire Payouts'!N3512)*-1</f>
        <v>0</v>
      </c>
      <c r="D7813" t="str">
        <f t="shared" si="258"/>
        <v/>
      </c>
    </row>
    <row r="7814" spans="1:4" x14ac:dyDescent="0.2">
      <c r="A7814" t="str">
        <f t="shared" si="259"/>
        <v/>
      </c>
      <c r="B7814" s="1">
        <f>'Faire Payouts'!$A3513</f>
        <v>0</v>
      </c>
      <c r="C7814">
        <f>('Faire Payouts'!F3513-SUM('Faire Payouts'!I3513,'Faire Payouts'!K3513,'Faire Payouts'!L3513,'Faire Payouts'!M3513,'Faire Payouts'!P3513,'Faire Payouts'!R3513)+'Faire Payouts'!N3513)*-1</f>
        <v>0</v>
      </c>
      <c r="D7814" t="str">
        <f t="shared" si="258"/>
        <v/>
      </c>
    </row>
    <row r="7815" spans="1:4" x14ac:dyDescent="0.2">
      <c r="A7815" t="str">
        <f t="shared" si="259"/>
        <v/>
      </c>
      <c r="B7815" s="1">
        <f>'Faire Payouts'!$A3514</f>
        <v>0</v>
      </c>
      <c r="C7815">
        <f>('Faire Payouts'!F3514-SUM('Faire Payouts'!I3514,'Faire Payouts'!K3514,'Faire Payouts'!L3514,'Faire Payouts'!M3514,'Faire Payouts'!P3514,'Faire Payouts'!R3514)+'Faire Payouts'!N3514)*-1</f>
        <v>0</v>
      </c>
      <c r="D7815" t="str">
        <f t="shared" si="258"/>
        <v/>
      </c>
    </row>
    <row r="7816" spans="1:4" x14ac:dyDescent="0.2">
      <c r="A7816" t="str">
        <f t="shared" si="259"/>
        <v/>
      </c>
      <c r="B7816" s="1">
        <f>'Faire Payouts'!$A3515</f>
        <v>0</v>
      </c>
      <c r="C7816">
        <f>('Faire Payouts'!F3515-SUM('Faire Payouts'!I3515,'Faire Payouts'!K3515,'Faire Payouts'!L3515,'Faire Payouts'!M3515,'Faire Payouts'!P3515,'Faire Payouts'!R3515)+'Faire Payouts'!N3515)*-1</f>
        <v>0</v>
      </c>
      <c r="D7816" t="str">
        <f t="shared" si="258"/>
        <v/>
      </c>
    </row>
    <row r="7817" spans="1:4" x14ac:dyDescent="0.2">
      <c r="A7817" t="str">
        <f t="shared" si="259"/>
        <v/>
      </c>
      <c r="B7817" s="1">
        <f>'Faire Payouts'!$A3516</f>
        <v>0</v>
      </c>
      <c r="C7817">
        <f>('Faire Payouts'!F3516-SUM('Faire Payouts'!I3516,'Faire Payouts'!K3516,'Faire Payouts'!L3516,'Faire Payouts'!M3516,'Faire Payouts'!P3516,'Faire Payouts'!R3516)+'Faire Payouts'!N3516)*-1</f>
        <v>0</v>
      </c>
      <c r="D7817" t="str">
        <f t="shared" si="258"/>
        <v/>
      </c>
    </row>
    <row r="7818" spans="1:4" x14ac:dyDescent="0.2">
      <c r="A7818" t="str">
        <f t="shared" si="259"/>
        <v/>
      </c>
      <c r="B7818" s="1">
        <f>'Faire Payouts'!$A3517</f>
        <v>0</v>
      </c>
      <c r="C7818">
        <f>('Faire Payouts'!F3517-SUM('Faire Payouts'!I3517,'Faire Payouts'!K3517,'Faire Payouts'!L3517,'Faire Payouts'!M3517,'Faire Payouts'!P3517,'Faire Payouts'!R3517)+'Faire Payouts'!N3517)*-1</f>
        <v>0</v>
      </c>
      <c r="D7818" t="str">
        <f t="shared" si="258"/>
        <v/>
      </c>
    </row>
    <row r="7819" spans="1:4" x14ac:dyDescent="0.2">
      <c r="A7819" t="str">
        <f t="shared" si="259"/>
        <v/>
      </c>
      <c r="B7819" s="1">
        <f>'Faire Payouts'!$A3518</f>
        <v>0</v>
      </c>
      <c r="C7819">
        <f>('Faire Payouts'!F3518-SUM('Faire Payouts'!I3518,'Faire Payouts'!K3518,'Faire Payouts'!L3518,'Faire Payouts'!M3518,'Faire Payouts'!P3518,'Faire Payouts'!R3518)+'Faire Payouts'!N3518)*-1</f>
        <v>0</v>
      </c>
      <c r="D7819" t="str">
        <f t="shared" si="258"/>
        <v/>
      </c>
    </row>
    <row r="7820" spans="1:4" x14ac:dyDescent="0.2">
      <c r="A7820" t="str">
        <f t="shared" si="259"/>
        <v/>
      </c>
      <c r="B7820" s="1">
        <f>'Faire Payouts'!$A3519</f>
        <v>0</v>
      </c>
      <c r="C7820">
        <f>('Faire Payouts'!F3519-SUM('Faire Payouts'!I3519,'Faire Payouts'!K3519,'Faire Payouts'!L3519,'Faire Payouts'!M3519,'Faire Payouts'!P3519,'Faire Payouts'!R3519)+'Faire Payouts'!N3519)*-1</f>
        <v>0</v>
      </c>
      <c r="D7820" t="str">
        <f t="shared" si="258"/>
        <v/>
      </c>
    </row>
    <row r="7821" spans="1:4" x14ac:dyDescent="0.2">
      <c r="A7821" t="str">
        <f t="shared" si="259"/>
        <v/>
      </c>
      <c r="B7821" s="1">
        <f>'Faire Payouts'!$A3520</f>
        <v>0</v>
      </c>
      <c r="C7821">
        <f>('Faire Payouts'!F3520-SUM('Faire Payouts'!I3520,'Faire Payouts'!K3520,'Faire Payouts'!L3520,'Faire Payouts'!M3520,'Faire Payouts'!P3520,'Faire Payouts'!R3520)+'Faire Payouts'!N3520)*-1</f>
        <v>0</v>
      </c>
      <c r="D7821" t="str">
        <f t="shared" si="258"/>
        <v/>
      </c>
    </row>
    <row r="7822" spans="1:4" x14ac:dyDescent="0.2">
      <c r="A7822" t="str">
        <f t="shared" si="259"/>
        <v/>
      </c>
      <c r="B7822" s="1">
        <f>'Faire Payouts'!$A3521</f>
        <v>0</v>
      </c>
      <c r="C7822">
        <f>('Faire Payouts'!F3521-SUM('Faire Payouts'!I3521,'Faire Payouts'!K3521,'Faire Payouts'!L3521,'Faire Payouts'!M3521,'Faire Payouts'!P3521,'Faire Payouts'!R3521)+'Faire Payouts'!N3521)*-1</f>
        <v>0</v>
      </c>
      <c r="D7822" t="str">
        <f t="shared" si="258"/>
        <v/>
      </c>
    </row>
    <row r="7823" spans="1:4" x14ac:dyDescent="0.2">
      <c r="A7823" t="str">
        <f t="shared" si="259"/>
        <v/>
      </c>
      <c r="B7823" s="1">
        <f>'Faire Payouts'!$A3522</f>
        <v>0</v>
      </c>
      <c r="C7823">
        <f>('Faire Payouts'!F3522-SUM('Faire Payouts'!I3522,'Faire Payouts'!K3522,'Faire Payouts'!L3522,'Faire Payouts'!M3522,'Faire Payouts'!P3522,'Faire Payouts'!R3522)+'Faire Payouts'!N3522)*-1</f>
        <v>0</v>
      </c>
      <c r="D7823" t="str">
        <f t="shared" si="258"/>
        <v/>
      </c>
    </row>
    <row r="7824" spans="1:4" x14ac:dyDescent="0.2">
      <c r="A7824" t="str">
        <f t="shared" si="259"/>
        <v/>
      </c>
      <c r="B7824" s="1">
        <f>'Faire Payouts'!$A3523</f>
        <v>0</v>
      </c>
      <c r="C7824">
        <f>('Faire Payouts'!F3523-SUM('Faire Payouts'!I3523,'Faire Payouts'!K3523,'Faire Payouts'!L3523,'Faire Payouts'!M3523,'Faire Payouts'!P3523,'Faire Payouts'!R3523)+'Faire Payouts'!N3523)*-1</f>
        <v>0</v>
      </c>
      <c r="D7824" t="str">
        <f t="shared" si="258"/>
        <v/>
      </c>
    </row>
    <row r="7825" spans="1:4" x14ac:dyDescent="0.2">
      <c r="A7825" t="str">
        <f t="shared" si="259"/>
        <v/>
      </c>
      <c r="B7825" s="1">
        <f>'Faire Payouts'!$A3524</f>
        <v>0</v>
      </c>
      <c r="C7825">
        <f>('Faire Payouts'!F3524-SUM('Faire Payouts'!I3524,'Faire Payouts'!K3524,'Faire Payouts'!L3524,'Faire Payouts'!M3524,'Faire Payouts'!P3524,'Faire Payouts'!R3524)+'Faire Payouts'!N3524)*-1</f>
        <v>0</v>
      </c>
      <c r="D7825" t="str">
        <f t="shared" si="258"/>
        <v/>
      </c>
    </row>
    <row r="7826" spans="1:4" x14ac:dyDescent="0.2">
      <c r="A7826" t="str">
        <f t="shared" si="259"/>
        <v/>
      </c>
      <c r="B7826" s="1">
        <f>'Faire Payouts'!$A3525</f>
        <v>0</v>
      </c>
      <c r="C7826">
        <f>('Faire Payouts'!F3525-SUM('Faire Payouts'!I3525,'Faire Payouts'!K3525,'Faire Payouts'!L3525,'Faire Payouts'!M3525,'Faire Payouts'!P3525,'Faire Payouts'!R3525)+'Faire Payouts'!N3525)*-1</f>
        <v>0</v>
      </c>
      <c r="D7826" t="str">
        <f t="shared" si="258"/>
        <v/>
      </c>
    </row>
    <row r="7827" spans="1:4" x14ac:dyDescent="0.2">
      <c r="A7827" t="str">
        <f t="shared" si="259"/>
        <v/>
      </c>
      <c r="B7827" s="1">
        <f>'Faire Payouts'!$A3526</f>
        <v>0</v>
      </c>
      <c r="C7827">
        <f>('Faire Payouts'!F3526-SUM('Faire Payouts'!I3526,'Faire Payouts'!K3526,'Faire Payouts'!L3526,'Faire Payouts'!M3526,'Faire Payouts'!P3526,'Faire Payouts'!R3526)+'Faire Payouts'!N3526)*-1</f>
        <v>0</v>
      </c>
      <c r="D7827" t="str">
        <f t="shared" si="258"/>
        <v/>
      </c>
    </row>
    <row r="7828" spans="1:4" x14ac:dyDescent="0.2">
      <c r="A7828" t="str">
        <f t="shared" si="259"/>
        <v/>
      </c>
      <c r="B7828" s="1">
        <f>'Faire Payouts'!$A3527</f>
        <v>0</v>
      </c>
      <c r="C7828">
        <f>('Faire Payouts'!F3527-SUM('Faire Payouts'!I3527,'Faire Payouts'!K3527,'Faire Payouts'!L3527,'Faire Payouts'!M3527,'Faire Payouts'!P3527,'Faire Payouts'!R3527)+'Faire Payouts'!N3527)*-1</f>
        <v>0</v>
      </c>
      <c r="D7828" t="str">
        <f t="shared" si="258"/>
        <v/>
      </c>
    </row>
    <row r="7829" spans="1:4" x14ac:dyDescent="0.2">
      <c r="A7829" t="str">
        <f t="shared" si="259"/>
        <v/>
      </c>
      <c r="B7829" s="1">
        <f>'Faire Payouts'!$A3528</f>
        <v>0</v>
      </c>
      <c r="C7829">
        <f>('Faire Payouts'!F3528-SUM('Faire Payouts'!I3528,'Faire Payouts'!K3528,'Faire Payouts'!L3528,'Faire Payouts'!M3528,'Faire Payouts'!P3528,'Faire Payouts'!R3528)+'Faire Payouts'!N3528)*-1</f>
        <v>0</v>
      </c>
      <c r="D7829" t="str">
        <f t="shared" si="258"/>
        <v/>
      </c>
    </row>
    <row r="7830" spans="1:4" x14ac:dyDescent="0.2">
      <c r="A7830" t="str">
        <f t="shared" si="259"/>
        <v/>
      </c>
      <c r="B7830" s="1">
        <f>'Faire Payouts'!$A3529</f>
        <v>0</v>
      </c>
      <c r="C7830">
        <f>('Faire Payouts'!F3529-SUM('Faire Payouts'!I3529,'Faire Payouts'!K3529,'Faire Payouts'!L3529,'Faire Payouts'!M3529,'Faire Payouts'!P3529,'Faire Payouts'!R3529)+'Faire Payouts'!N3529)*-1</f>
        <v>0</v>
      </c>
      <c r="D7830" t="str">
        <f t="shared" si="258"/>
        <v/>
      </c>
    </row>
    <row r="7831" spans="1:4" x14ac:dyDescent="0.2">
      <c r="A7831" t="str">
        <f t="shared" si="259"/>
        <v/>
      </c>
      <c r="B7831" s="1">
        <f>'Faire Payouts'!$A3530</f>
        <v>0</v>
      </c>
      <c r="C7831">
        <f>('Faire Payouts'!F3530-SUM('Faire Payouts'!I3530,'Faire Payouts'!K3530,'Faire Payouts'!L3530,'Faire Payouts'!M3530,'Faire Payouts'!P3530,'Faire Payouts'!R3530)+'Faire Payouts'!N3530)*-1</f>
        <v>0</v>
      </c>
      <c r="D7831" t="str">
        <f t="shared" si="258"/>
        <v/>
      </c>
    </row>
    <row r="7832" spans="1:4" x14ac:dyDescent="0.2">
      <c r="A7832" t="str">
        <f t="shared" si="259"/>
        <v/>
      </c>
      <c r="B7832" s="1">
        <f>'Faire Payouts'!$A3531</f>
        <v>0</v>
      </c>
      <c r="C7832">
        <f>('Faire Payouts'!F3531-SUM('Faire Payouts'!I3531,'Faire Payouts'!K3531,'Faire Payouts'!L3531,'Faire Payouts'!M3531,'Faire Payouts'!P3531,'Faire Payouts'!R3531)+'Faire Payouts'!N3531)*-1</f>
        <v>0</v>
      </c>
      <c r="D7832" t="str">
        <f t="shared" si="258"/>
        <v/>
      </c>
    </row>
    <row r="7833" spans="1:4" x14ac:dyDescent="0.2">
      <c r="A7833" t="str">
        <f t="shared" si="259"/>
        <v/>
      </c>
      <c r="B7833" s="1">
        <f>'Faire Payouts'!$A3532</f>
        <v>0</v>
      </c>
      <c r="C7833">
        <f>('Faire Payouts'!F3532-SUM('Faire Payouts'!I3532,'Faire Payouts'!K3532,'Faire Payouts'!L3532,'Faire Payouts'!M3532,'Faire Payouts'!P3532,'Faire Payouts'!R3532)+'Faire Payouts'!N3532)*-1</f>
        <v>0</v>
      </c>
      <c r="D7833" t="str">
        <f t="shared" si="258"/>
        <v/>
      </c>
    </row>
    <row r="7834" spans="1:4" x14ac:dyDescent="0.2">
      <c r="A7834" t="str">
        <f t="shared" si="259"/>
        <v/>
      </c>
      <c r="B7834" s="1">
        <f>'Faire Payouts'!$A3533</f>
        <v>0</v>
      </c>
      <c r="C7834">
        <f>('Faire Payouts'!F3533-SUM('Faire Payouts'!I3533,'Faire Payouts'!K3533,'Faire Payouts'!L3533,'Faire Payouts'!M3533,'Faire Payouts'!P3533,'Faire Payouts'!R3533)+'Faire Payouts'!N3533)*-1</f>
        <v>0</v>
      </c>
      <c r="D7834" t="str">
        <f t="shared" si="258"/>
        <v/>
      </c>
    </row>
    <row r="7835" spans="1:4" x14ac:dyDescent="0.2">
      <c r="A7835" t="str">
        <f t="shared" si="259"/>
        <v/>
      </c>
      <c r="B7835" s="1">
        <f>'Faire Payouts'!$A3534</f>
        <v>0</v>
      </c>
      <c r="C7835">
        <f>('Faire Payouts'!F3534-SUM('Faire Payouts'!I3534,'Faire Payouts'!K3534,'Faire Payouts'!L3534,'Faire Payouts'!M3534,'Faire Payouts'!P3534,'Faire Payouts'!R3534)+'Faire Payouts'!N3534)*-1</f>
        <v>0</v>
      </c>
      <c r="D7835" t="str">
        <f t="shared" si="258"/>
        <v/>
      </c>
    </row>
    <row r="7836" spans="1:4" x14ac:dyDescent="0.2">
      <c r="A7836" t="str">
        <f t="shared" si="259"/>
        <v/>
      </c>
      <c r="B7836" s="1">
        <f>'Faire Payouts'!$A3535</f>
        <v>0</v>
      </c>
      <c r="C7836">
        <f>('Faire Payouts'!F3535-SUM('Faire Payouts'!I3535,'Faire Payouts'!K3535,'Faire Payouts'!L3535,'Faire Payouts'!M3535,'Faire Payouts'!P3535,'Faire Payouts'!R3535)+'Faire Payouts'!N3535)*-1</f>
        <v>0</v>
      </c>
      <c r="D7836" t="str">
        <f t="shared" si="258"/>
        <v/>
      </c>
    </row>
    <row r="7837" spans="1:4" x14ac:dyDescent="0.2">
      <c r="A7837" t="str">
        <f t="shared" si="259"/>
        <v/>
      </c>
      <c r="B7837" s="1">
        <f>'Faire Payouts'!$A3536</f>
        <v>0</v>
      </c>
      <c r="C7837">
        <f>('Faire Payouts'!F3536-SUM('Faire Payouts'!I3536,'Faire Payouts'!K3536,'Faire Payouts'!L3536,'Faire Payouts'!M3536,'Faire Payouts'!P3536,'Faire Payouts'!R3536)+'Faire Payouts'!N3536)*-1</f>
        <v>0</v>
      </c>
      <c r="D7837" t="str">
        <f t="shared" si="258"/>
        <v/>
      </c>
    </row>
    <row r="7838" spans="1:4" x14ac:dyDescent="0.2">
      <c r="A7838" t="str">
        <f t="shared" si="259"/>
        <v/>
      </c>
      <c r="B7838" s="1">
        <f>'Faire Payouts'!$A3537</f>
        <v>0</v>
      </c>
      <c r="C7838">
        <f>('Faire Payouts'!F3537-SUM('Faire Payouts'!I3537,'Faire Payouts'!K3537,'Faire Payouts'!L3537,'Faire Payouts'!M3537,'Faire Payouts'!P3537,'Faire Payouts'!R3537)+'Faire Payouts'!N3537)*-1</f>
        <v>0</v>
      </c>
      <c r="D7838" t="str">
        <f t="shared" si="258"/>
        <v/>
      </c>
    </row>
    <row r="7839" spans="1:4" x14ac:dyDescent="0.2">
      <c r="A7839" t="str">
        <f t="shared" si="259"/>
        <v/>
      </c>
      <c r="B7839" s="1">
        <f>'Faire Payouts'!$A3538</f>
        <v>0</v>
      </c>
      <c r="C7839">
        <f>('Faire Payouts'!F3538-SUM('Faire Payouts'!I3538,'Faire Payouts'!K3538,'Faire Payouts'!L3538,'Faire Payouts'!M3538,'Faire Payouts'!P3538,'Faire Payouts'!R3538)+'Faire Payouts'!N3538)*-1</f>
        <v>0</v>
      </c>
      <c r="D7839" t="str">
        <f t="shared" si="258"/>
        <v/>
      </c>
    </row>
    <row r="7840" spans="1:4" x14ac:dyDescent="0.2">
      <c r="A7840" t="str">
        <f t="shared" si="259"/>
        <v/>
      </c>
      <c r="B7840" s="1">
        <f>'Faire Payouts'!$A3539</f>
        <v>0</v>
      </c>
      <c r="C7840">
        <f>('Faire Payouts'!F3539-SUM('Faire Payouts'!I3539,'Faire Payouts'!K3539,'Faire Payouts'!L3539,'Faire Payouts'!M3539,'Faire Payouts'!P3539,'Faire Payouts'!R3539)+'Faire Payouts'!N3539)*-1</f>
        <v>0</v>
      </c>
      <c r="D7840" t="str">
        <f t="shared" si="258"/>
        <v/>
      </c>
    </row>
    <row r="7841" spans="1:4" x14ac:dyDescent="0.2">
      <c r="A7841" t="str">
        <f t="shared" si="259"/>
        <v/>
      </c>
      <c r="B7841" s="1">
        <f>'Faire Payouts'!$A3540</f>
        <v>0</v>
      </c>
      <c r="C7841">
        <f>('Faire Payouts'!F3540-SUM('Faire Payouts'!I3540,'Faire Payouts'!K3540,'Faire Payouts'!L3540,'Faire Payouts'!M3540,'Faire Payouts'!P3540,'Faire Payouts'!R3540)+'Faire Payouts'!N3540)*-1</f>
        <v>0</v>
      </c>
      <c r="D7841" t="str">
        <f t="shared" si="258"/>
        <v/>
      </c>
    </row>
    <row r="7842" spans="1:4" x14ac:dyDescent="0.2">
      <c r="A7842" t="str">
        <f t="shared" si="259"/>
        <v/>
      </c>
      <c r="B7842" s="1">
        <f>'Faire Payouts'!$A3541</f>
        <v>0</v>
      </c>
      <c r="C7842">
        <f>('Faire Payouts'!F3541-SUM('Faire Payouts'!I3541,'Faire Payouts'!K3541,'Faire Payouts'!L3541,'Faire Payouts'!M3541,'Faire Payouts'!P3541,'Faire Payouts'!R3541)+'Faire Payouts'!N3541)*-1</f>
        <v>0</v>
      </c>
      <c r="D7842" t="str">
        <f t="shared" si="258"/>
        <v/>
      </c>
    </row>
    <row r="7843" spans="1:4" x14ac:dyDescent="0.2">
      <c r="A7843" t="str">
        <f t="shared" si="259"/>
        <v/>
      </c>
      <c r="B7843" s="1">
        <f>'Faire Payouts'!$A3542</f>
        <v>0</v>
      </c>
      <c r="C7843">
        <f>('Faire Payouts'!F3542-SUM('Faire Payouts'!I3542,'Faire Payouts'!K3542,'Faire Payouts'!L3542,'Faire Payouts'!M3542,'Faire Payouts'!P3542,'Faire Payouts'!R3542)+'Faire Payouts'!N3542)*-1</f>
        <v>0</v>
      </c>
      <c r="D7843" t="str">
        <f t="shared" si="258"/>
        <v/>
      </c>
    </row>
    <row r="7844" spans="1:4" x14ac:dyDescent="0.2">
      <c r="A7844" t="str">
        <f t="shared" si="259"/>
        <v/>
      </c>
      <c r="B7844" s="1">
        <f>'Faire Payouts'!$A3543</f>
        <v>0</v>
      </c>
      <c r="C7844">
        <f>('Faire Payouts'!F3543-SUM('Faire Payouts'!I3543,'Faire Payouts'!K3543,'Faire Payouts'!L3543,'Faire Payouts'!M3543,'Faire Payouts'!P3543,'Faire Payouts'!R3543)+'Faire Payouts'!N3543)*-1</f>
        <v>0</v>
      </c>
      <c r="D7844" t="str">
        <f t="shared" si="258"/>
        <v/>
      </c>
    </row>
    <row r="7845" spans="1:4" x14ac:dyDescent="0.2">
      <c r="A7845" t="str">
        <f t="shared" si="259"/>
        <v/>
      </c>
      <c r="B7845" s="1">
        <f>'Faire Payouts'!$A3544</f>
        <v>0</v>
      </c>
      <c r="C7845">
        <f>('Faire Payouts'!F3544-SUM('Faire Payouts'!I3544,'Faire Payouts'!K3544,'Faire Payouts'!L3544,'Faire Payouts'!M3544,'Faire Payouts'!P3544,'Faire Payouts'!R3544)+'Faire Payouts'!N3544)*-1</f>
        <v>0</v>
      </c>
      <c r="D7845" t="str">
        <f t="shared" si="258"/>
        <v/>
      </c>
    </row>
    <row r="7846" spans="1:4" x14ac:dyDescent="0.2">
      <c r="A7846" t="str">
        <f t="shared" si="259"/>
        <v/>
      </c>
      <c r="B7846" s="1">
        <f>'Faire Payouts'!$A3545</f>
        <v>0</v>
      </c>
      <c r="C7846">
        <f>('Faire Payouts'!F3545-SUM('Faire Payouts'!I3545,'Faire Payouts'!K3545,'Faire Payouts'!L3545,'Faire Payouts'!M3545,'Faire Payouts'!P3545,'Faire Payouts'!R3545)+'Faire Payouts'!N3545)*-1</f>
        <v>0</v>
      </c>
      <c r="D7846" t="str">
        <f t="shared" si="258"/>
        <v/>
      </c>
    </row>
    <row r="7847" spans="1:4" x14ac:dyDescent="0.2">
      <c r="A7847" t="str">
        <f t="shared" si="259"/>
        <v/>
      </c>
      <c r="B7847" s="1">
        <f>'Faire Payouts'!$A3546</f>
        <v>0</v>
      </c>
      <c r="C7847">
        <f>('Faire Payouts'!F3546-SUM('Faire Payouts'!I3546,'Faire Payouts'!K3546,'Faire Payouts'!L3546,'Faire Payouts'!M3546,'Faire Payouts'!P3546,'Faire Payouts'!R3546)+'Faire Payouts'!N3546)*-1</f>
        <v>0</v>
      </c>
      <c r="D7847" t="str">
        <f t="shared" si="258"/>
        <v/>
      </c>
    </row>
    <row r="7848" spans="1:4" x14ac:dyDescent="0.2">
      <c r="A7848" t="str">
        <f t="shared" si="259"/>
        <v/>
      </c>
      <c r="B7848" s="1">
        <f>'Faire Payouts'!$A3547</f>
        <v>0</v>
      </c>
      <c r="C7848">
        <f>('Faire Payouts'!F3547-SUM('Faire Payouts'!I3547,'Faire Payouts'!K3547,'Faire Payouts'!L3547,'Faire Payouts'!M3547,'Faire Payouts'!P3547,'Faire Payouts'!R3547)+'Faire Payouts'!N3547)*-1</f>
        <v>0</v>
      </c>
      <c r="D7848" t="str">
        <f t="shared" si="258"/>
        <v/>
      </c>
    </row>
    <row r="7849" spans="1:4" x14ac:dyDescent="0.2">
      <c r="A7849" t="str">
        <f t="shared" si="259"/>
        <v/>
      </c>
      <c r="B7849" s="1">
        <f>'Faire Payouts'!$A3548</f>
        <v>0</v>
      </c>
      <c r="C7849">
        <f>('Faire Payouts'!F3548-SUM('Faire Payouts'!I3548,'Faire Payouts'!K3548,'Faire Payouts'!L3548,'Faire Payouts'!M3548,'Faire Payouts'!P3548,'Faire Payouts'!R3548)+'Faire Payouts'!N3548)*-1</f>
        <v>0</v>
      </c>
      <c r="D7849" t="str">
        <f t="shared" si="258"/>
        <v/>
      </c>
    </row>
    <row r="7850" spans="1:4" x14ac:dyDescent="0.2">
      <c r="A7850" t="str">
        <f t="shared" si="259"/>
        <v/>
      </c>
      <c r="B7850" s="1">
        <f>'Faire Payouts'!$A3549</f>
        <v>0</v>
      </c>
      <c r="C7850">
        <f>('Faire Payouts'!F3549-SUM('Faire Payouts'!I3549,'Faire Payouts'!K3549,'Faire Payouts'!L3549,'Faire Payouts'!M3549,'Faire Payouts'!P3549,'Faire Payouts'!R3549)+'Faire Payouts'!N3549)*-1</f>
        <v>0</v>
      </c>
      <c r="D7850" t="str">
        <f t="shared" si="258"/>
        <v/>
      </c>
    </row>
    <row r="7851" spans="1:4" x14ac:dyDescent="0.2">
      <c r="A7851" t="str">
        <f t="shared" si="259"/>
        <v/>
      </c>
      <c r="B7851" s="1">
        <f>'Faire Payouts'!$A3550</f>
        <v>0</v>
      </c>
      <c r="C7851">
        <f>('Faire Payouts'!F3550-SUM('Faire Payouts'!I3550,'Faire Payouts'!K3550,'Faire Payouts'!L3550,'Faire Payouts'!M3550,'Faire Payouts'!P3550,'Faire Payouts'!R3550)+'Faire Payouts'!N3550)*-1</f>
        <v>0</v>
      </c>
      <c r="D7851" t="str">
        <f t="shared" si="258"/>
        <v/>
      </c>
    </row>
    <row r="7852" spans="1:4" x14ac:dyDescent="0.2">
      <c r="A7852" t="str">
        <f t="shared" si="259"/>
        <v/>
      </c>
      <c r="B7852" s="1">
        <f>'Faire Payouts'!$A3551</f>
        <v>0</v>
      </c>
      <c r="C7852">
        <f>('Faire Payouts'!F3551-SUM('Faire Payouts'!I3551,'Faire Payouts'!K3551,'Faire Payouts'!L3551,'Faire Payouts'!M3551,'Faire Payouts'!P3551,'Faire Payouts'!R3551)+'Faire Payouts'!N3551)*-1</f>
        <v>0</v>
      </c>
      <c r="D7852" t="str">
        <f t="shared" si="258"/>
        <v/>
      </c>
    </row>
    <row r="7853" spans="1:4" x14ac:dyDescent="0.2">
      <c r="A7853" t="str">
        <f t="shared" si="259"/>
        <v/>
      </c>
      <c r="B7853" s="1">
        <f>'Faire Payouts'!$A3552</f>
        <v>0</v>
      </c>
      <c r="C7853">
        <f>('Faire Payouts'!F3552-SUM('Faire Payouts'!I3552,'Faire Payouts'!K3552,'Faire Payouts'!L3552,'Faire Payouts'!M3552,'Faire Payouts'!P3552,'Faire Payouts'!R3552)+'Faire Payouts'!N3552)*-1</f>
        <v>0</v>
      </c>
      <c r="D7853" t="str">
        <f t="shared" si="258"/>
        <v/>
      </c>
    </row>
    <row r="7854" spans="1:4" x14ac:dyDescent="0.2">
      <c r="A7854" t="str">
        <f t="shared" si="259"/>
        <v/>
      </c>
      <c r="B7854" s="1">
        <f>'Faire Payouts'!$A3553</f>
        <v>0</v>
      </c>
      <c r="C7854">
        <f>('Faire Payouts'!F3553-SUM('Faire Payouts'!I3553,'Faire Payouts'!K3553,'Faire Payouts'!L3553,'Faire Payouts'!M3553,'Faire Payouts'!P3553,'Faire Payouts'!R3553)+'Faire Payouts'!N3553)*-1</f>
        <v>0</v>
      </c>
      <c r="D7854" t="str">
        <f t="shared" si="258"/>
        <v/>
      </c>
    </row>
    <row r="7855" spans="1:4" x14ac:dyDescent="0.2">
      <c r="A7855" t="str">
        <f t="shared" si="259"/>
        <v/>
      </c>
      <c r="B7855" s="1">
        <f>'Faire Payouts'!$A3554</f>
        <v>0</v>
      </c>
      <c r="C7855">
        <f>('Faire Payouts'!F3554-SUM('Faire Payouts'!I3554,'Faire Payouts'!K3554,'Faire Payouts'!L3554,'Faire Payouts'!M3554,'Faire Payouts'!P3554,'Faire Payouts'!R3554)+'Faire Payouts'!N3554)*-1</f>
        <v>0</v>
      </c>
      <c r="D7855" t="str">
        <f t="shared" si="258"/>
        <v/>
      </c>
    </row>
    <row r="7856" spans="1:4" x14ac:dyDescent="0.2">
      <c r="A7856" t="str">
        <f t="shared" si="259"/>
        <v/>
      </c>
      <c r="B7856" s="1">
        <f>'Faire Payouts'!$A3555</f>
        <v>0</v>
      </c>
      <c r="C7856">
        <f>('Faire Payouts'!F3555-SUM('Faire Payouts'!I3555,'Faire Payouts'!K3555,'Faire Payouts'!L3555,'Faire Payouts'!M3555,'Faire Payouts'!P3555,'Faire Payouts'!R3555)+'Faire Payouts'!N3555)*-1</f>
        <v>0</v>
      </c>
      <c r="D7856" t="str">
        <f t="shared" ref="D7856:D7919" si="260">IF(C7856&lt;&gt;0,CONCATENATE(A7856,B7856),"")</f>
        <v/>
      </c>
    </row>
    <row r="7857" spans="1:4" x14ac:dyDescent="0.2">
      <c r="A7857" t="str">
        <f t="shared" si="259"/>
        <v/>
      </c>
      <c r="B7857" s="1">
        <f>'Faire Payouts'!$A3556</f>
        <v>0</v>
      </c>
      <c r="C7857">
        <f>('Faire Payouts'!F3556-SUM('Faire Payouts'!I3556,'Faire Payouts'!K3556,'Faire Payouts'!L3556,'Faire Payouts'!M3556,'Faire Payouts'!P3556,'Faire Payouts'!R3556)+'Faire Payouts'!N3556)*-1</f>
        <v>0</v>
      </c>
      <c r="D7857" t="str">
        <f t="shared" si="260"/>
        <v/>
      </c>
    </row>
    <row r="7858" spans="1:4" x14ac:dyDescent="0.2">
      <c r="A7858" t="str">
        <f t="shared" si="259"/>
        <v/>
      </c>
      <c r="B7858" s="1">
        <f>'Faire Payouts'!$A3557</f>
        <v>0</v>
      </c>
      <c r="C7858">
        <f>('Faire Payouts'!F3557-SUM('Faire Payouts'!I3557,'Faire Payouts'!K3557,'Faire Payouts'!L3557,'Faire Payouts'!M3557,'Faire Payouts'!P3557,'Faire Payouts'!R3557)+'Faire Payouts'!N3557)*-1</f>
        <v>0</v>
      </c>
      <c r="D7858" t="str">
        <f t="shared" si="260"/>
        <v/>
      </c>
    </row>
    <row r="7859" spans="1:4" x14ac:dyDescent="0.2">
      <c r="A7859" t="str">
        <f t="shared" si="259"/>
        <v/>
      </c>
      <c r="B7859" s="1">
        <f>'Faire Payouts'!$A3558</f>
        <v>0</v>
      </c>
      <c r="C7859">
        <f>('Faire Payouts'!F3558-SUM('Faire Payouts'!I3558,'Faire Payouts'!K3558,'Faire Payouts'!L3558,'Faire Payouts'!M3558,'Faire Payouts'!P3558,'Faire Payouts'!R3558)+'Faire Payouts'!N3558)*-1</f>
        <v>0</v>
      </c>
      <c r="D7859" t="str">
        <f t="shared" si="260"/>
        <v/>
      </c>
    </row>
    <row r="7860" spans="1:4" x14ac:dyDescent="0.2">
      <c r="A7860" t="str">
        <f t="shared" si="259"/>
        <v/>
      </c>
      <c r="B7860" s="1">
        <f>'Faire Payouts'!$A3559</f>
        <v>0</v>
      </c>
      <c r="C7860">
        <f>('Faire Payouts'!F3559-SUM('Faire Payouts'!I3559,'Faire Payouts'!K3559,'Faire Payouts'!L3559,'Faire Payouts'!M3559,'Faire Payouts'!P3559,'Faire Payouts'!R3559)+'Faire Payouts'!N3559)*-1</f>
        <v>0</v>
      </c>
      <c r="D7860" t="str">
        <f t="shared" si="260"/>
        <v/>
      </c>
    </row>
    <row r="7861" spans="1:4" x14ac:dyDescent="0.2">
      <c r="A7861" t="str">
        <f t="shared" si="259"/>
        <v/>
      </c>
      <c r="B7861" s="1">
        <f>'Faire Payouts'!$A3560</f>
        <v>0</v>
      </c>
      <c r="C7861">
        <f>('Faire Payouts'!F3560-SUM('Faire Payouts'!I3560,'Faire Payouts'!K3560,'Faire Payouts'!L3560,'Faire Payouts'!M3560,'Faire Payouts'!P3560,'Faire Payouts'!R3560)+'Faire Payouts'!N3560)*-1</f>
        <v>0</v>
      </c>
      <c r="D7861" t="str">
        <f t="shared" si="260"/>
        <v/>
      </c>
    </row>
    <row r="7862" spans="1:4" x14ac:dyDescent="0.2">
      <c r="A7862" t="str">
        <f t="shared" si="259"/>
        <v/>
      </c>
      <c r="B7862" s="1">
        <f>'Faire Payouts'!$A3561</f>
        <v>0</v>
      </c>
      <c r="C7862">
        <f>('Faire Payouts'!F3561-SUM('Faire Payouts'!I3561,'Faire Payouts'!K3561,'Faire Payouts'!L3561,'Faire Payouts'!M3561,'Faire Payouts'!P3561,'Faire Payouts'!R3561)+'Faire Payouts'!N3561)*-1</f>
        <v>0</v>
      </c>
      <c r="D7862" t="str">
        <f t="shared" si="260"/>
        <v/>
      </c>
    </row>
    <row r="7863" spans="1:4" x14ac:dyDescent="0.2">
      <c r="A7863" t="str">
        <f t="shared" si="259"/>
        <v/>
      </c>
      <c r="B7863" s="1">
        <f>'Faire Payouts'!$A3562</f>
        <v>0</v>
      </c>
      <c r="C7863">
        <f>('Faire Payouts'!F3562-SUM('Faire Payouts'!I3562,'Faire Payouts'!K3562,'Faire Payouts'!L3562,'Faire Payouts'!M3562,'Faire Payouts'!P3562,'Faire Payouts'!R3562)+'Faire Payouts'!N3562)*-1</f>
        <v>0</v>
      </c>
      <c r="D7863" t="str">
        <f t="shared" si="260"/>
        <v/>
      </c>
    </row>
    <row r="7864" spans="1:4" x14ac:dyDescent="0.2">
      <c r="A7864" t="str">
        <f t="shared" si="259"/>
        <v/>
      </c>
      <c r="B7864" s="1">
        <f>'Faire Payouts'!$A3563</f>
        <v>0</v>
      </c>
      <c r="C7864">
        <f>('Faire Payouts'!F3563-SUM('Faire Payouts'!I3563,'Faire Payouts'!K3563,'Faire Payouts'!L3563,'Faire Payouts'!M3563,'Faire Payouts'!P3563,'Faire Payouts'!R3563)+'Faire Payouts'!N3563)*-1</f>
        <v>0</v>
      </c>
      <c r="D7864" t="str">
        <f t="shared" si="260"/>
        <v/>
      </c>
    </row>
    <row r="7865" spans="1:4" x14ac:dyDescent="0.2">
      <c r="A7865" t="str">
        <f t="shared" si="259"/>
        <v/>
      </c>
      <c r="B7865" s="1">
        <f>'Faire Payouts'!$A3564</f>
        <v>0</v>
      </c>
      <c r="C7865">
        <f>('Faire Payouts'!F3564-SUM('Faire Payouts'!I3564,'Faire Payouts'!K3564,'Faire Payouts'!L3564,'Faire Payouts'!M3564,'Faire Payouts'!P3564,'Faire Payouts'!R3564)+'Faire Payouts'!N3564)*-1</f>
        <v>0</v>
      </c>
      <c r="D7865" t="str">
        <f t="shared" si="260"/>
        <v/>
      </c>
    </row>
    <row r="7866" spans="1:4" x14ac:dyDescent="0.2">
      <c r="A7866" t="str">
        <f t="shared" si="259"/>
        <v/>
      </c>
      <c r="B7866" s="1">
        <f>'Faire Payouts'!$A3565</f>
        <v>0</v>
      </c>
      <c r="C7866">
        <f>('Faire Payouts'!F3565-SUM('Faire Payouts'!I3565,'Faire Payouts'!K3565,'Faire Payouts'!L3565,'Faire Payouts'!M3565,'Faire Payouts'!P3565,'Faire Payouts'!R3565)+'Faire Payouts'!N3565)*-1</f>
        <v>0</v>
      </c>
      <c r="D7866" t="str">
        <f t="shared" si="260"/>
        <v/>
      </c>
    </row>
    <row r="7867" spans="1:4" x14ac:dyDescent="0.2">
      <c r="A7867" t="str">
        <f t="shared" si="259"/>
        <v/>
      </c>
      <c r="B7867" s="1">
        <f>'Faire Payouts'!$A3566</f>
        <v>0</v>
      </c>
      <c r="C7867">
        <f>('Faire Payouts'!F3566-SUM('Faire Payouts'!I3566,'Faire Payouts'!K3566,'Faire Payouts'!L3566,'Faire Payouts'!M3566,'Faire Payouts'!P3566,'Faire Payouts'!R3566)+'Faire Payouts'!N3566)*-1</f>
        <v>0</v>
      </c>
      <c r="D7867" t="str">
        <f t="shared" si="260"/>
        <v/>
      </c>
    </row>
    <row r="7868" spans="1:4" x14ac:dyDescent="0.2">
      <c r="A7868" t="str">
        <f t="shared" si="259"/>
        <v/>
      </c>
      <c r="B7868" s="1">
        <f>'Faire Payouts'!$A3567</f>
        <v>0</v>
      </c>
      <c r="C7868">
        <f>('Faire Payouts'!F3567-SUM('Faire Payouts'!I3567,'Faire Payouts'!K3567,'Faire Payouts'!L3567,'Faire Payouts'!M3567,'Faire Payouts'!P3567,'Faire Payouts'!R3567)+'Faire Payouts'!N3567)*-1</f>
        <v>0</v>
      </c>
      <c r="D7868" t="str">
        <f t="shared" si="260"/>
        <v/>
      </c>
    </row>
    <row r="7869" spans="1:4" x14ac:dyDescent="0.2">
      <c r="A7869" t="str">
        <f t="shared" si="259"/>
        <v/>
      </c>
      <c r="B7869" s="1">
        <f>'Faire Payouts'!$A3568</f>
        <v>0</v>
      </c>
      <c r="C7869">
        <f>('Faire Payouts'!F3568-SUM('Faire Payouts'!I3568,'Faire Payouts'!K3568,'Faire Payouts'!L3568,'Faire Payouts'!M3568,'Faire Payouts'!P3568,'Faire Payouts'!R3568)+'Faire Payouts'!N3568)*-1</f>
        <v>0</v>
      </c>
      <c r="D7869" t="str">
        <f t="shared" si="260"/>
        <v/>
      </c>
    </row>
    <row r="7870" spans="1:4" x14ac:dyDescent="0.2">
      <c r="A7870" t="str">
        <f t="shared" si="259"/>
        <v/>
      </c>
      <c r="B7870" s="1">
        <f>'Faire Payouts'!$A3569</f>
        <v>0</v>
      </c>
      <c r="C7870">
        <f>('Faire Payouts'!F3569-SUM('Faire Payouts'!I3569,'Faire Payouts'!K3569,'Faire Payouts'!L3569,'Faire Payouts'!M3569,'Faire Payouts'!P3569,'Faire Payouts'!R3569)+'Faire Payouts'!N3569)*-1</f>
        <v>0</v>
      </c>
      <c r="D7870" t="str">
        <f t="shared" si="260"/>
        <v/>
      </c>
    </row>
    <row r="7871" spans="1:4" x14ac:dyDescent="0.2">
      <c r="A7871" t="str">
        <f t="shared" si="259"/>
        <v/>
      </c>
      <c r="B7871" s="1">
        <f>'Faire Payouts'!$A3570</f>
        <v>0</v>
      </c>
      <c r="C7871">
        <f>('Faire Payouts'!F3570-SUM('Faire Payouts'!I3570,'Faire Payouts'!K3570,'Faire Payouts'!L3570,'Faire Payouts'!M3570,'Faire Payouts'!P3570,'Faire Payouts'!R3570)+'Faire Payouts'!N3570)*-1</f>
        <v>0</v>
      </c>
      <c r="D7871" t="str">
        <f t="shared" si="260"/>
        <v/>
      </c>
    </row>
    <row r="7872" spans="1:4" x14ac:dyDescent="0.2">
      <c r="A7872" t="str">
        <f t="shared" ref="A7872:A7935" si="261">IF(B7872&gt;0,A7871,"")</f>
        <v/>
      </c>
      <c r="B7872" s="1">
        <f>'Faire Payouts'!$A3571</f>
        <v>0</v>
      </c>
      <c r="C7872">
        <f>('Faire Payouts'!F3571-SUM('Faire Payouts'!I3571,'Faire Payouts'!K3571,'Faire Payouts'!L3571,'Faire Payouts'!M3571,'Faire Payouts'!P3571,'Faire Payouts'!R3571)+'Faire Payouts'!N3571)*-1</f>
        <v>0</v>
      </c>
      <c r="D7872" t="str">
        <f t="shared" si="260"/>
        <v/>
      </c>
    </row>
    <row r="7873" spans="1:4" x14ac:dyDescent="0.2">
      <c r="A7873" t="str">
        <f t="shared" si="261"/>
        <v/>
      </c>
      <c r="B7873" s="1">
        <f>'Faire Payouts'!$A3572</f>
        <v>0</v>
      </c>
      <c r="C7873">
        <f>('Faire Payouts'!F3572-SUM('Faire Payouts'!I3572,'Faire Payouts'!K3572,'Faire Payouts'!L3572,'Faire Payouts'!M3572,'Faire Payouts'!P3572,'Faire Payouts'!R3572)+'Faire Payouts'!N3572)*-1</f>
        <v>0</v>
      </c>
      <c r="D7873" t="str">
        <f t="shared" si="260"/>
        <v/>
      </c>
    </row>
    <row r="7874" spans="1:4" x14ac:dyDescent="0.2">
      <c r="A7874" t="str">
        <f t="shared" si="261"/>
        <v/>
      </c>
      <c r="B7874" s="1">
        <f>'Faire Payouts'!$A3573</f>
        <v>0</v>
      </c>
      <c r="C7874">
        <f>('Faire Payouts'!F3573-SUM('Faire Payouts'!I3573,'Faire Payouts'!K3573,'Faire Payouts'!L3573,'Faire Payouts'!M3573,'Faire Payouts'!P3573,'Faire Payouts'!R3573)+'Faire Payouts'!N3573)*-1</f>
        <v>0</v>
      </c>
      <c r="D7874" t="str">
        <f t="shared" si="260"/>
        <v/>
      </c>
    </row>
    <row r="7875" spans="1:4" x14ac:dyDescent="0.2">
      <c r="A7875" t="str">
        <f t="shared" si="261"/>
        <v/>
      </c>
      <c r="B7875" s="1">
        <f>'Faire Payouts'!$A3574</f>
        <v>0</v>
      </c>
      <c r="C7875">
        <f>('Faire Payouts'!F3574-SUM('Faire Payouts'!I3574,'Faire Payouts'!K3574,'Faire Payouts'!L3574,'Faire Payouts'!M3574,'Faire Payouts'!P3574,'Faire Payouts'!R3574)+'Faire Payouts'!N3574)*-1</f>
        <v>0</v>
      </c>
      <c r="D7875" t="str">
        <f t="shared" si="260"/>
        <v/>
      </c>
    </row>
    <row r="7876" spans="1:4" x14ac:dyDescent="0.2">
      <c r="A7876" t="str">
        <f t="shared" si="261"/>
        <v/>
      </c>
      <c r="B7876" s="1">
        <f>'Faire Payouts'!$A3575</f>
        <v>0</v>
      </c>
      <c r="C7876">
        <f>('Faire Payouts'!F3575-SUM('Faire Payouts'!I3575,'Faire Payouts'!K3575,'Faire Payouts'!L3575,'Faire Payouts'!M3575,'Faire Payouts'!P3575,'Faire Payouts'!R3575)+'Faire Payouts'!N3575)*-1</f>
        <v>0</v>
      </c>
      <c r="D7876" t="str">
        <f t="shared" si="260"/>
        <v/>
      </c>
    </row>
    <row r="7877" spans="1:4" x14ac:dyDescent="0.2">
      <c r="A7877" t="str">
        <f t="shared" si="261"/>
        <v/>
      </c>
      <c r="B7877" s="1">
        <f>'Faire Payouts'!$A3576</f>
        <v>0</v>
      </c>
      <c r="C7877">
        <f>('Faire Payouts'!F3576-SUM('Faire Payouts'!I3576,'Faire Payouts'!K3576,'Faire Payouts'!L3576,'Faire Payouts'!M3576,'Faire Payouts'!P3576,'Faire Payouts'!R3576)+'Faire Payouts'!N3576)*-1</f>
        <v>0</v>
      </c>
      <c r="D7877" t="str">
        <f t="shared" si="260"/>
        <v/>
      </c>
    </row>
    <row r="7878" spans="1:4" x14ac:dyDescent="0.2">
      <c r="A7878" t="str">
        <f t="shared" si="261"/>
        <v/>
      </c>
      <c r="B7878" s="1">
        <f>'Faire Payouts'!$A3577</f>
        <v>0</v>
      </c>
      <c r="C7878">
        <f>('Faire Payouts'!F3577-SUM('Faire Payouts'!I3577,'Faire Payouts'!K3577,'Faire Payouts'!L3577,'Faire Payouts'!M3577,'Faire Payouts'!P3577,'Faire Payouts'!R3577)+'Faire Payouts'!N3577)*-1</f>
        <v>0</v>
      </c>
      <c r="D7878" t="str">
        <f t="shared" si="260"/>
        <v/>
      </c>
    </row>
    <row r="7879" spans="1:4" x14ac:dyDescent="0.2">
      <c r="A7879" t="str">
        <f t="shared" si="261"/>
        <v/>
      </c>
      <c r="B7879" s="1">
        <f>'Faire Payouts'!$A3578</f>
        <v>0</v>
      </c>
      <c r="C7879">
        <f>('Faire Payouts'!F3578-SUM('Faire Payouts'!I3578,'Faire Payouts'!K3578,'Faire Payouts'!L3578,'Faire Payouts'!M3578,'Faire Payouts'!P3578,'Faire Payouts'!R3578)+'Faire Payouts'!N3578)*-1</f>
        <v>0</v>
      </c>
      <c r="D7879" t="str">
        <f t="shared" si="260"/>
        <v/>
      </c>
    </row>
    <row r="7880" spans="1:4" x14ac:dyDescent="0.2">
      <c r="A7880" t="str">
        <f t="shared" si="261"/>
        <v/>
      </c>
      <c r="B7880" s="1">
        <f>'Faire Payouts'!$A3579</f>
        <v>0</v>
      </c>
      <c r="C7880">
        <f>('Faire Payouts'!F3579-SUM('Faire Payouts'!I3579,'Faire Payouts'!K3579,'Faire Payouts'!L3579,'Faire Payouts'!M3579,'Faire Payouts'!P3579,'Faire Payouts'!R3579)+'Faire Payouts'!N3579)*-1</f>
        <v>0</v>
      </c>
      <c r="D7880" t="str">
        <f t="shared" si="260"/>
        <v/>
      </c>
    </row>
    <row r="7881" spans="1:4" x14ac:dyDescent="0.2">
      <c r="A7881" t="str">
        <f t="shared" si="261"/>
        <v/>
      </c>
      <c r="B7881" s="1">
        <f>'Faire Payouts'!$A3580</f>
        <v>0</v>
      </c>
      <c r="C7881">
        <f>('Faire Payouts'!F3580-SUM('Faire Payouts'!I3580,'Faire Payouts'!K3580,'Faire Payouts'!L3580,'Faire Payouts'!M3580,'Faire Payouts'!P3580,'Faire Payouts'!R3580)+'Faire Payouts'!N3580)*-1</f>
        <v>0</v>
      </c>
      <c r="D7881" t="str">
        <f t="shared" si="260"/>
        <v/>
      </c>
    </row>
    <row r="7882" spans="1:4" x14ac:dyDescent="0.2">
      <c r="A7882" t="str">
        <f t="shared" si="261"/>
        <v/>
      </c>
      <c r="B7882" s="1">
        <f>'Faire Payouts'!$A3581</f>
        <v>0</v>
      </c>
      <c r="C7882">
        <f>('Faire Payouts'!F3581-SUM('Faire Payouts'!I3581,'Faire Payouts'!K3581,'Faire Payouts'!L3581,'Faire Payouts'!M3581,'Faire Payouts'!P3581,'Faire Payouts'!R3581)+'Faire Payouts'!N3581)*-1</f>
        <v>0</v>
      </c>
      <c r="D7882" t="str">
        <f t="shared" si="260"/>
        <v/>
      </c>
    </row>
    <row r="7883" spans="1:4" x14ac:dyDescent="0.2">
      <c r="A7883" t="str">
        <f t="shared" si="261"/>
        <v/>
      </c>
      <c r="B7883" s="1">
        <f>'Faire Payouts'!$A3582</f>
        <v>0</v>
      </c>
      <c r="C7883">
        <f>('Faire Payouts'!F3582-SUM('Faire Payouts'!I3582,'Faire Payouts'!K3582,'Faire Payouts'!L3582,'Faire Payouts'!M3582,'Faire Payouts'!P3582,'Faire Payouts'!R3582)+'Faire Payouts'!N3582)*-1</f>
        <v>0</v>
      </c>
      <c r="D7883" t="str">
        <f t="shared" si="260"/>
        <v/>
      </c>
    </row>
    <row r="7884" spans="1:4" x14ac:dyDescent="0.2">
      <c r="A7884" t="str">
        <f t="shared" si="261"/>
        <v/>
      </c>
      <c r="B7884" s="1">
        <f>'Faire Payouts'!$A3583</f>
        <v>0</v>
      </c>
      <c r="C7884">
        <f>('Faire Payouts'!F3583-SUM('Faire Payouts'!I3583,'Faire Payouts'!K3583,'Faire Payouts'!L3583,'Faire Payouts'!M3583,'Faire Payouts'!P3583,'Faire Payouts'!R3583)+'Faire Payouts'!N3583)*-1</f>
        <v>0</v>
      </c>
      <c r="D7884" t="str">
        <f t="shared" si="260"/>
        <v/>
      </c>
    </row>
    <row r="7885" spans="1:4" x14ac:dyDescent="0.2">
      <c r="A7885" t="str">
        <f t="shared" si="261"/>
        <v/>
      </c>
      <c r="B7885" s="1">
        <f>'Faire Payouts'!$A3584</f>
        <v>0</v>
      </c>
      <c r="C7885">
        <f>('Faire Payouts'!F3584-SUM('Faire Payouts'!I3584,'Faire Payouts'!K3584,'Faire Payouts'!L3584,'Faire Payouts'!M3584,'Faire Payouts'!P3584,'Faire Payouts'!R3584)+'Faire Payouts'!N3584)*-1</f>
        <v>0</v>
      </c>
      <c r="D7885" t="str">
        <f t="shared" si="260"/>
        <v/>
      </c>
    </row>
    <row r="7886" spans="1:4" x14ac:dyDescent="0.2">
      <c r="A7886" t="str">
        <f t="shared" si="261"/>
        <v/>
      </c>
      <c r="B7886" s="1">
        <f>'Faire Payouts'!$A3585</f>
        <v>0</v>
      </c>
      <c r="C7886">
        <f>('Faire Payouts'!F3585-SUM('Faire Payouts'!I3585,'Faire Payouts'!K3585,'Faire Payouts'!L3585,'Faire Payouts'!M3585,'Faire Payouts'!P3585,'Faire Payouts'!R3585)+'Faire Payouts'!N3585)*-1</f>
        <v>0</v>
      </c>
      <c r="D7886" t="str">
        <f t="shared" si="260"/>
        <v/>
      </c>
    </row>
    <row r="7887" spans="1:4" x14ac:dyDescent="0.2">
      <c r="A7887" t="str">
        <f t="shared" si="261"/>
        <v/>
      </c>
      <c r="B7887" s="1">
        <f>'Faire Payouts'!$A3586</f>
        <v>0</v>
      </c>
      <c r="C7887">
        <f>('Faire Payouts'!F3586-SUM('Faire Payouts'!I3586,'Faire Payouts'!K3586,'Faire Payouts'!L3586,'Faire Payouts'!M3586,'Faire Payouts'!P3586,'Faire Payouts'!R3586)+'Faire Payouts'!N3586)*-1</f>
        <v>0</v>
      </c>
      <c r="D7887" t="str">
        <f t="shared" si="260"/>
        <v/>
      </c>
    </row>
    <row r="7888" spans="1:4" x14ac:dyDescent="0.2">
      <c r="A7888" t="str">
        <f t="shared" si="261"/>
        <v/>
      </c>
      <c r="B7888" s="1">
        <f>'Faire Payouts'!$A3587</f>
        <v>0</v>
      </c>
      <c r="C7888">
        <f>('Faire Payouts'!F3587-SUM('Faire Payouts'!I3587,'Faire Payouts'!K3587,'Faire Payouts'!L3587,'Faire Payouts'!M3587,'Faire Payouts'!P3587,'Faire Payouts'!R3587)+'Faire Payouts'!N3587)*-1</f>
        <v>0</v>
      </c>
      <c r="D7888" t="str">
        <f t="shared" si="260"/>
        <v/>
      </c>
    </row>
    <row r="7889" spans="1:4" x14ac:dyDescent="0.2">
      <c r="A7889" t="str">
        <f t="shared" si="261"/>
        <v/>
      </c>
      <c r="B7889" s="1">
        <f>'Faire Payouts'!$A3588</f>
        <v>0</v>
      </c>
      <c r="C7889">
        <f>('Faire Payouts'!F3588-SUM('Faire Payouts'!I3588,'Faire Payouts'!K3588,'Faire Payouts'!L3588,'Faire Payouts'!M3588,'Faire Payouts'!P3588,'Faire Payouts'!R3588)+'Faire Payouts'!N3588)*-1</f>
        <v>0</v>
      </c>
      <c r="D7889" t="str">
        <f t="shared" si="260"/>
        <v/>
      </c>
    </row>
    <row r="7890" spans="1:4" x14ac:dyDescent="0.2">
      <c r="A7890" t="str">
        <f t="shared" si="261"/>
        <v/>
      </c>
      <c r="B7890" s="1">
        <f>'Faire Payouts'!$A3589</f>
        <v>0</v>
      </c>
      <c r="C7890">
        <f>('Faire Payouts'!F3589-SUM('Faire Payouts'!I3589,'Faire Payouts'!K3589,'Faire Payouts'!L3589,'Faire Payouts'!M3589,'Faire Payouts'!P3589,'Faire Payouts'!R3589)+'Faire Payouts'!N3589)*-1</f>
        <v>0</v>
      </c>
      <c r="D7890" t="str">
        <f t="shared" si="260"/>
        <v/>
      </c>
    </row>
    <row r="7891" spans="1:4" x14ac:dyDescent="0.2">
      <c r="A7891" t="str">
        <f t="shared" si="261"/>
        <v/>
      </c>
      <c r="B7891" s="1">
        <f>'Faire Payouts'!$A3590</f>
        <v>0</v>
      </c>
      <c r="C7891">
        <f>('Faire Payouts'!F3590-SUM('Faire Payouts'!I3590,'Faire Payouts'!K3590,'Faire Payouts'!L3590,'Faire Payouts'!M3590,'Faire Payouts'!P3590,'Faire Payouts'!R3590)+'Faire Payouts'!N3590)*-1</f>
        <v>0</v>
      </c>
      <c r="D7891" t="str">
        <f t="shared" si="260"/>
        <v/>
      </c>
    </row>
    <row r="7892" spans="1:4" x14ac:dyDescent="0.2">
      <c r="A7892" t="str">
        <f t="shared" si="261"/>
        <v/>
      </c>
      <c r="B7892" s="1">
        <f>'Faire Payouts'!$A3591</f>
        <v>0</v>
      </c>
      <c r="C7892">
        <f>('Faire Payouts'!F3591-SUM('Faire Payouts'!I3591,'Faire Payouts'!K3591,'Faire Payouts'!L3591,'Faire Payouts'!M3591,'Faire Payouts'!P3591,'Faire Payouts'!R3591)+'Faire Payouts'!N3591)*-1</f>
        <v>0</v>
      </c>
      <c r="D7892" t="str">
        <f t="shared" si="260"/>
        <v/>
      </c>
    </row>
    <row r="7893" spans="1:4" x14ac:dyDescent="0.2">
      <c r="A7893" t="str">
        <f t="shared" si="261"/>
        <v/>
      </c>
      <c r="B7893" s="1">
        <f>'Faire Payouts'!$A3592</f>
        <v>0</v>
      </c>
      <c r="C7893">
        <f>('Faire Payouts'!F3592-SUM('Faire Payouts'!I3592,'Faire Payouts'!K3592,'Faire Payouts'!L3592,'Faire Payouts'!M3592,'Faire Payouts'!P3592,'Faire Payouts'!R3592)+'Faire Payouts'!N3592)*-1</f>
        <v>0</v>
      </c>
      <c r="D7893" t="str">
        <f t="shared" si="260"/>
        <v/>
      </c>
    </row>
    <row r="7894" spans="1:4" x14ac:dyDescent="0.2">
      <c r="A7894" t="str">
        <f t="shared" si="261"/>
        <v/>
      </c>
      <c r="B7894" s="1">
        <f>'Faire Payouts'!$A3593</f>
        <v>0</v>
      </c>
      <c r="C7894">
        <f>('Faire Payouts'!F3593-SUM('Faire Payouts'!I3593,'Faire Payouts'!K3593,'Faire Payouts'!L3593,'Faire Payouts'!M3593,'Faire Payouts'!P3593,'Faire Payouts'!R3593)+'Faire Payouts'!N3593)*-1</f>
        <v>0</v>
      </c>
      <c r="D7894" t="str">
        <f t="shared" si="260"/>
        <v/>
      </c>
    </row>
    <row r="7895" spans="1:4" x14ac:dyDescent="0.2">
      <c r="A7895" t="str">
        <f t="shared" si="261"/>
        <v/>
      </c>
      <c r="B7895" s="1">
        <f>'Faire Payouts'!$A3594</f>
        <v>0</v>
      </c>
      <c r="C7895">
        <f>('Faire Payouts'!F3594-SUM('Faire Payouts'!I3594,'Faire Payouts'!K3594,'Faire Payouts'!L3594,'Faire Payouts'!M3594,'Faire Payouts'!P3594,'Faire Payouts'!R3594)+'Faire Payouts'!N3594)*-1</f>
        <v>0</v>
      </c>
      <c r="D7895" t="str">
        <f t="shared" si="260"/>
        <v/>
      </c>
    </row>
    <row r="7896" spans="1:4" x14ac:dyDescent="0.2">
      <c r="A7896" t="str">
        <f t="shared" si="261"/>
        <v/>
      </c>
      <c r="B7896" s="1">
        <f>'Faire Payouts'!$A3595</f>
        <v>0</v>
      </c>
      <c r="C7896">
        <f>('Faire Payouts'!F3595-SUM('Faire Payouts'!I3595,'Faire Payouts'!K3595,'Faire Payouts'!L3595,'Faire Payouts'!M3595,'Faire Payouts'!P3595,'Faire Payouts'!R3595)+'Faire Payouts'!N3595)*-1</f>
        <v>0</v>
      </c>
      <c r="D7896" t="str">
        <f t="shared" si="260"/>
        <v/>
      </c>
    </row>
    <row r="7897" spans="1:4" x14ac:dyDescent="0.2">
      <c r="A7897" t="str">
        <f t="shared" si="261"/>
        <v/>
      </c>
      <c r="B7897" s="1">
        <f>'Faire Payouts'!$A3596</f>
        <v>0</v>
      </c>
      <c r="C7897">
        <f>('Faire Payouts'!F3596-SUM('Faire Payouts'!I3596,'Faire Payouts'!K3596,'Faire Payouts'!L3596,'Faire Payouts'!M3596,'Faire Payouts'!P3596,'Faire Payouts'!R3596)+'Faire Payouts'!N3596)*-1</f>
        <v>0</v>
      </c>
      <c r="D7897" t="str">
        <f t="shared" si="260"/>
        <v/>
      </c>
    </row>
    <row r="7898" spans="1:4" x14ac:dyDescent="0.2">
      <c r="A7898" t="str">
        <f t="shared" si="261"/>
        <v/>
      </c>
      <c r="B7898" s="1">
        <f>'Faire Payouts'!$A3597</f>
        <v>0</v>
      </c>
      <c r="C7898">
        <f>('Faire Payouts'!F3597-SUM('Faire Payouts'!I3597,'Faire Payouts'!K3597,'Faire Payouts'!L3597,'Faire Payouts'!M3597,'Faire Payouts'!P3597,'Faire Payouts'!R3597)+'Faire Payouts'!N3597)*-1</f>
        <v>0</v>
      </c>
      <c r="D7898" t="str">
        <f t="shared" si="260"/>
        <v/>
      </c>
    </row>
    <row r="7899" spans="1:4" x14ac:dyDescent="0.2">
      <c r="A7899" t="str">
        <f t="shared" si="261"/>
        <v/>
      </c>
      <c r="B7899" s="1">
        <f>'Faire Payouts'!$A3598</f>
        <v>0</v>
      </c>
      <c r="C7899">
        <f>('Faire Payouts'!F3598-SUM('Faire Payouts'!I3598,'Faire Payouts'!K3598,'Faire Payouts'!L3598,'Faire Payouts'!M3598,'Faire Payouts'!P3598,'Faire Payouts'!R3598)+'Faire Payouts'!N3598)*-1</f>
        <v>0</v>
      </c>
      <c r="D7899" t="str">
        <f t="shared" si="260"/>
        <v/>
      </c>
    </row>
    <row r="7900" spans="1:4" x14ac:dyDescent="0.2">
      <c r="A7900" t="str">
        <f t="shared" si="261"/>
        <v/>
      </c>
      <c r="B7900" s="1">
        <f>'Faire Payouts'!$A3599</f>
        <v>0</v>
      </c>
      <c r="C7900">
        <f>('Faire Payouts'!F3599-SUM('Faire Payouts'!I3599,'Faire Payouts'!K3599,'Faire Payouts'!L3599,'Faire Payouts'!M3599,'Faire Payouts'!P3599,'Faire Payouts'!R3599)+'Faire Payouts'!N3599)*-1</f>
        <v>0</v>
      </c>
      <c r="D7900" t="str">
        <f t="shared" si="260"/>
        <v/>
      </c>
    </row>
    <row r="7901" spans="1:4" x14ac:dyDescent="0.2">
      <c r="A7901" t="str">
        <f t="shared" si="261"/>
        <v/>
      </c>
      <c r="B7901" s="1">
        <f>'Faire Payouts'!$A3600</f>
        <v>0</v>
      </c>
      <c r="C7901">
        <f>('Faire Payouts'!F3600-SUM('Faire Payouts'!I3600,'Faire Payouts'!K3600,'Faire Payouts'!L3600,'Faire Payouts'!M3600,'Faire Payouts'!P3600,'Faire Payouts'!R3600)+'Faire Payouts'!N3600)*-1</f>
        <v>0</v>
      </c>
      <c r="D7901" t="str">
        <f t="shared" si="260"/>
        <v/>
      </c>
    </row>
    <row r="7902" spans="1:4" x14ac:dyDescent="0.2">
      <c r="A7902" t="str">
        <f t="shared" si="261"/>
        <v/>
      </c>
      <c r="B7902" s="1">
        <f>'Faire Payouts'!$A3601</f>
        <v>0</v>
      </c>
      <c r="C7902">
        <f>('Faire Payouts'!F3601-SUM('Faire Payouts'!I3601,'Faire Payouts'!K3601,'Faire Payouts'!L3601,'Faire Payouts'!M3601,'Faire Payouts'!P3601,'Faire Payouts'!R3601)+'Faire Payouts'!N3601)*-1</f>
        <v>0</v>
      </c>
      <c r="D7902" t="str">
        <f t="shared" si="260"/>
        <v/>
      </c>
    </row>
    <row r="7903" spans="1:4" x14ac:dyDescent="0.2">
      <c r="A7903" t="str">
        <f t="shared" si="261"/>
        <v/>
      </c>
      <c r="B7903" s="1">
        <f>'Faire Payouts'!$A3602</f>
        <v>0</v>
      </c>
      <c r="C7903">
        <f>('Faire Payouts'!F3602-SUM('Faire Payouts'!I3602,'Faire Payouts'!K3602,'Faire Payouts'!L3602,'Faire Payouts'!M3602,'Faire Payouts'!P3602,'Faire Payouts'!R3602)+'Faire Payouts'!N3602)*-1</f>
        <v>0</v>
      </c>
      <c r="D7903" t="str">
        <f t="shared" si="260"/>
        <v/>
      </c>
    </row>
    <row r="7904" spans="1:4" x14ac:dyDescent="0.2">
      <c r="A7904" t="str">
        <f t="shared" si="261"/>
        <v/>
      </c>
      <c r="B7904" s="1">
        <f>'Faire Payouts'!$A3603</f>
        <v>0</v>
      </c>
      <c r="C7904">
        <f>('Faire Payouts'!F3603-SUM('Faire Payouts'!I3603,'Faire Payouts'!K3603,'Faire Payouts'!L3603,'Faire Payouts'!M3603,'Faire Payouts'!P3603,'Faire Payouts'!R3603)+'Faire Payouts'!N3603)*-1</f>
        <v>0</v>
      </c>
      <c r="D7904" t="str">
        <f t="shared" si="260"/>
        <v/>
      </c>
    </row>
    <row r="7905" spans="1:4" x14ac:dyDescent="0.2">
      <c r="A7905" t="str">
        <f t="shared" si="261"/>
        <v/>
      </c>
      <c r="B7905" s="1">
        <f>'Faire Payouts'!$A3604</f>
        <v>0</v>
      </c>
      <c r="C7905">
        <f>('Faire Payouts'!F3604-SUM('Faire Payouts'!I3604,'Faire Payouts'!K3604,'Faire Payouts'!L3604,'Faire Payouts'!M3604,'Faire Payouts'!P3604,'Faire Payouts'!R3604)+'Faire Payouts'!N3604)*-1</f>
        <v>0</v>
      </c>
      <c r="D7905" t="str">
        <f t="shared" si="260"/>
        <v/>
      </c>
    </row>
    <row r="7906" spans="1:4" x14ac:dyDescent="0.2">
      <c r="A7906" t="str">
        <f t="shared" si="261"/>
        <v/>
      </c>
      <c r="B7906" s="1">
        <f>'Faire Payouts'!$A3605</f>
        <v>0</v>
      </c>
      <c r="C7906">
        <f>('Faire Payouts'!F3605-SUM('Faire Payouts'!I3605,'Faire Payouts'!K3605,'Faire Payouts'!L3605,'Faire Payouts'!M3605,'Faire Payouts'!P3605,'Faire Payouts'!R3605)+'Faire Payouts'!N3605)*-1</f>
        <v>0</v>
      </c>
      <c r="D7906" t="str">
        <f t="shared" si="260"/>
        <v/>
      </c>
    </row>
    <row r="7907" spans="1:4" x14ac:dyDescent="0.2">
      <c r="A7907" t="str">
        <f t="shared" si="261"/>
        <v/>
      </c>
      <c r="B7907" s="1">
        <f>'Faire Payouts'!$A3606</f>
        <v>0</v>
      </c>
      <c r="C7907">
        <f>('Faire Payouts'!F3606-SUM('Faire Payouts'!I3606,'Faire Payouts'!K3606,'Faire Payouts'!L3606,'Faire Payouts'!M3606,'Faire Payouts'!P3606,'Faire Payouts'!R3606)+'Faire Payouts'!N3606)*-1</f>
        <v>0</v>
      </c>
      <c r="D7907" t="str">
        <f t="shared" si="260"/>
        <v/>
      </c>
    </row>
    <row r="7908" spans="1:4" x14ac:dyDescent="0.2">
      <c r="A7908" t="str">
        <f t="shared" si="261"/>
        <v/>
      </c>
      <c r="B7908" s="1">
        <f>'Faire Payouts'!$A3607</f>
        <v>0</v>
      </c>
      <c r="C7908">
        <f>('Faire Payouts'!F3607-SUM('Faire Payouts'!I3607,'Faire Payouts'!K3607,'Faire Payouts'!L3607,'Faire Payouts'!M3607,'Faire Payouts'!P3607,'Faire Payouts'!R3607)+'Faire Payouts'!N3607)*-1</f>
        <v>0</v>
      </c>
      <c r="D7908" t="str">
        <f t="shared" si="260"/>
        <v/>
      </c>
    </row>
    <row r="7909" spans="1:4" x14ac:dyDescent="0.2">
      <c r="A7909" t="str">
        <f t="shared" si="261"/>
        <v/>
      </c>
      <c r="B7909" s="1">
        <f>'Faire Payouts'!$A3608</f>
        <v>0</v>
      </c>
      <c r="C7909">
        <f>('Faire Payouts'!F3608-SUM('Faire Payouts'!I3608,'Faire Payouts'!K3608,'Faire Payouts'!L3608,'Faire Payouts'!M3608,'Faire Payouts'!P3608,'Faire Payouts'!R3608)+'Faire Payouts'!N3608)*-1</f>
        <v>0</v>
      </c>
      <c r="D7909" t="str">
        <f t="shared" si="260"/>
        <v/>
      </c>
    </row>
    <row r="7910" spans="1:4" x14ac:dyDescent="0.2">
      <c r="A7910" t="str">
        <f t="shared" si="261"/>
        <v/>
      </c>
      <c r="B7910" s="1">
        <f>'Faire Payouts'!$A3609</f>
        <v>0</v>
      </c>
      <c r="C7910">
        <f>('Faire Payouts'!F3609-SUM('Faire Payouts'!I3609,'Faire Payouts'!K3609,'Faire Payouts'!L3609,'Faire Payouts'!M3609,'Faire Payouts'!P3609,'Faire Payouts'!R3609)+'Faire Payouts'!N3609)*-1</f>
        <v>0</v>
      </c>
      <c r="D7910" t="str">
        <f t="shared" si="260"/>
        <v/>
      </c>
    </row>
    <row r="7911" spans="1:4" x14ac:dyDescent="0.2">
      <c r="A7911" t="str">
        <f t="shared" si="261"/>
        <v/>
      </c>
      <c r="B7911" s="1">
        <f>'Faire Payouts'!$A3610</f>
        <v>0</v>
      </c>
      <c r="C7911">
        <f>('Faire Payouts'!F3610-SUM('Faire Payouts'!I3610,'Faire Payouts'!K3610,'Faire Payouts'!L3610,'Faire Payouts'!M3610,'Faire Payouts'!P3610,'Faire Payouts'!R3610)+'Faire Payouts'!N3610)*-1</f>
        <v>0</v>
      </c>
      <c r="D7911" t="str">
        <f t="shared" si="260"/>
        <v/>
      </c>
    </row>
    <row r="7912" spans="1:4" x14ac:dyDescent="0.2">
      <c r="A7912" t="str">
        <f t="shared" si="261"/>
        <v/>
      </c>
      <c r="B7912" s="1">
        <f>'Faire Payouts'!$A3611</f>
        <v>0</v>
      </c>
      <c r="C7912">
        <f>('Faire Payouts'!F3611-SUM('Faire Payouts'!I3611,'Faire Payouts'!K3611,'Faire Payouts'!L3611,'Faire Payouts'!M3611,'Faire Payouts'!P3611,'Faire Payouts'!R3611)+'Faire Payouts'!N3611)*-1</f>
        <v>0</v>
      </c>
      <c r="D7912" t="str">
        <f t="shared" si="260"/>
        <v/>
      </c>
    </row>
    <row r="7913" spans="1:4" x14ac:dyDescent="0.2">
      <c r="A7913" t="str">
        <f t="shared" si="261"/>
        <v/>
      </c>
      <c r="B7913" s="1">
        <f>'Faire Payouts'!$A3612</f>
        <v>0</v>
      </c>
      <c r="C7913">
        <f>('Faire Payouts'!F3612-SUM('Faire Payouts'!I3612,'Faire Payouts'!K3612,'Faire Payouts'!L3612,'Faire Payouts'!M3612,'Faire Payouts'!P3612,'Faire Payouts'!R3612)+'Faire Payouts'!N3612)*-1</f>
        <v>0</v>
      </c>
      <c r="D7913" t="str">
        <f t="shared" si="260"/>
        <v/>
      </c>
    </row>
    <row r="7914" spans="1:4" x14ac:dyDescent="0.2">
      <c r="A7914" t="str">
        <f t="shared" si="261"/>
        <v/>
      </c>
      <c r="B7914" s="1">
        <f>'Faire Payouts'!$A3613</f>
        <v>0</v>
      </c>
      <c r="C7914">
        <f>('Faire Payouts'!F3613-SUM('Faire Payouts'!I3613,'Faire Payouts'!K3613,'Faire Payouts'!L3613,'Faire Payouts'!M3613,'Faire Payouts'!P3613,'Faire Payouts'!R3613)+'Faire Payouts'!N3613)*-1</f>
        <v>0</v>
      </c>
      <c r="D7914" t="str">
        <f t="shared" si="260"/>
        <v/>
      </c>
    </row>
    <row r="7915" spans="1:4" x14ac:dyDescent="0.2">
      <c r="A7915" t="str">
        <f t="shared" si="261"/>
        <v/>
      </c>
      <c r="B7915" s="1">
        <f>'Faire Payouts'!$A3614</f>
        <v>0</v>
      </c>
      <c r="C7915">
        <f>('Faire Payouts'!F3614-SUM('Faire Payouts'!I3614,'Faire Payouts'!K3614,'Faire Payouts'!L3614,'Faire Payouts'!M3614,'Faire Payouts'!P3614,'Faire Payouts'!R3614)+'Faire Payouts'!N3614)*-1</f>
        <v>0</v>
      </c>
      <c r="D7915" t="str">
        <f t="shared" si="260"/>
        <v/>
      </c>
    </row>
    <row r="7916" spans="1:4" x14ac:dyDescent="0.2">
      <c r="A7916" t="str">
        <f t="shared" si="261"/>
        <v/>
      </c>
      <c r="B7916" s="1">
        <f>'Faire Payouts'!$A3615</f>
        <v>0</v>
      </c>
      <c r="C7916">
        <f>('Faire Payouts'!F3615-SUM('Faire Payouts'!I3615,'Faire Payouts'!K3615,'Faire Payouts'!L3615,'Faire Payouts'!M3615,'Faire Payouts'!P3615,'Faire Payouts'!R3615)+'Faire Payouts'!N3615)*-1</f>
        <v>0</v>
      </c>
      <c r="D7916" t="str">
        <f t="shared" si="260"/>
        <v/>
      </c>
    </row>
    <row r="7917" spans="1:4" x14ac:dyDescent="0.2">
      <c r="A7917" t="str">
        <f t="shared" si="261"/>
        <v/>
      </c>
      <c r="B7917" s="1">
        <f>'Faire Payouts'!$A3616</f>
        <v>0</v>
      </c>
      <c r="C7917">
        <f>('Faire Payouts'!F3616-SUM('Faire Payouts'!I3616,'Faire Payouts'!K3616,'Faire Payouts'!L3616,'Faire Payouts'!M3616,'Faire Payouts'!P3616,'Faire Payouts'!R3616)+'Faire Payouts'!N3616)*-1</f>
        <v>0</v>
      </c>
      <c r="D7917" t="str">
        <f t="shared" si="260"/>
        <v/>
      </c>
    </row>
    <row r="7918" spans="1:4" x14ac:dyDescent="0.2">
      <c r="A7918" t="str">
        <f t="shared" si="261"/>
        <v/>
      </c>
      <c r="B7918" s="1">
        <f>'Faire Payouts'!$A3617</f>
        <v>0</v>
      </c>
      <c r="C7918">
        <f>('Faire Payouts'!F3617-SUM('Faire Payouts'!I3617,'Faire Payouts'!K3617,'Faire Payouts'!L3617,'Faire Payouts'!M3617,'Faire Payouts'!P3617,'Faire Payouts'!R3617)+'Faire Payouts'!N3617)*-1</f>
        <v>0</v>
      </c>
      <c r="D7918" t="str">
        <f t="shared" si="260"/>
        <v/>
      </c>
    </row>
    <row r="7919" spans="1:4" x14ac:dyDescent="0.2">
      <c r="A7919" t="str">
        <f t="shared" si="261"/>
        <v/>
      </c>
      <c r="B7919" s="1">
        <f>'Faire Payouts'!$A3618</f>
        <v>0</v>
      </c>
      <c r="C7919">
        <f>('Faire Payouts'!F3618-SUM('Faire Payouts'!I3618,'Faire Payouts'!K3618,'Faire Payouts'!L3618,'Faire Payouts'!M3618,'Faire Payouts'!P3618,'Faire Payouts'!R3618)+'Faire Payouts'!N3618)*-1</f>
        <v>0</v>
      </c>
      <c r="D7919" t="str">
        <f t="shared" si="260"/>
        <v/>
      </c>
    </row>
    <row r="7920" spans="1:4" x14ac:dyDescent="0.2">
      <c r="A7920" t="str">
        <f t="shared" si="261"/>
        <v/>
      </c>
      <c r="B7920" s="1">
        <f>'Faire Payouts'!$A3619</f>
        <v>0</v>
      </c>
      <c r="C7920">
        <f>('Faire Payouts'!F3619-SUM('Faire Payouts'!I3619,'Faire Payouts'!K3619,'Faire Payouts'!L3619,'Faire Payouts'!M3619,'Faire Payouts'!P3619,'Faire Payouts'!R3619)+'Faire Payouts'!N3619)*-1</f>
        <v>0</v>
      </c>
      <c r="D7920" t="str">
        <f t="shared" ref="D7920:D7983" si="262">IF(C7920&lt;&gt;0,CONCATENATE(A7920,B7920),"")</f>
        <v/>
      </c>
    </row>
    <row r="7921" spans="1:4" x14ac:dyDescent="0.2">
      <c r="A7921" t="str">
        <f t="shared" si="261"/>
        <v/>
      </c>
      <c r="B7921" s="1">
        <f>'Faire Payouts'!$A3620</f>
        <v>0</v>
      </c>
      <c r="C7921">
        <f>('Faire Payouts'!F3620-SUM('Faire Payouts'!I3620,'Faire Payouts'!K3620,'Faire Payouts'!L3620,'Faire Payouts'!M3620,'Faire Payouts'!P3620,'Faire Payouts'!R3620)+'Faire Payouts'!N3620)*-1</f>
        <v>0</v>
      </c>
      <c r="D7921" t="str">
        <f t="shared" si="262"/>
        <v/>
      </c>
    </row>
    <row r="7922" spans="1:4" x14ac:dyDescent="0.2">
      <c r="A7922" t="str">
        <f t="shared" si="261"/>
        <v/>
      </c>
      <c r="B7922" s="1">
        <f>'Faire Payouts'!$A3621</f>
        <v>0</v>
      </c>
      <c r="C7922">
        <f>('Faire Payouts'!F3621-SUM('Faire Payouts'!I3621,'Faire Payouts'!K3621,'Faire Payouts'!L3621,'Faire Payouts'!M3621,'Faire Payouts'!P3621,'Faire Payouts'!R3621)+'Faire Payouts'!N3621)*-1</f>
        <v>0</v>
      </c>
      <c r="D7922" t="str">
        <f t="shared" si="262"/>
        <v/>
      </c>
    </row>
    <row r="7923" spans="1:4" x14ac:dyDescent="0.2">
      <c r="A7923" t="str">
        <f t="shared" si="261"/>
        <v/>
      </c>
      <c r="B7923" s="1">
        <f>'Faire Payouts'!$A3622</f>
        <v>0</v>
      </c>
      <c r="C7923">
        <f>('Faire Payouts'!F3622-SUM('Faire Payouts'!I3622,'Faire Payouts'!K3622,'Faire Payouts'!L3622,'Faire Payouts'!M3622,'Faire Payouts'!P3622,'Faire Payouts'!R3622)+'Faire Payouts'!N3622)*-1</f>
        <v>0</v>
      </c>
      <c r="D7923" t="str">
        <f t="shared" si="262"/>
        <v/>
      </c>
    </row>
    <row r="7924" spans="1:4" x14ac:dyDescent="0.2">
      <c r="A7924" t="str">
        <f t="shared" si="261"/>
        <v/>
      </c>
      <c r="B7924" s="1">
        <f>'Faire Payouts'!$A3623</f>
        <v>0</v>
      </c>
      <c r="C7924">
        <f>('Faire Payouts'!F3623-SUM('Faire Payouts'!I3623,'Faire Payouts'!K3623,'Faire Payouts'!L3623,'Faire Payouts'!M3623,'Faire Payouts'!P3623,'Faire Payouts'!R3623)+'Faire Payouts'!N3623)*-1</f>
        <v>0</v>
      </c>
      <c r="D7924" t="str">
        <f t="shared" si="262"/>
        <v/>
      </c>
    </row>
    <row r="7925" spans="1:4" x14ac:dyDescent="0.2">
      <c r="A7925" t="str">
        <f t="shared" si="261"/>
        <v/>
      </c>
      <c r="B7925" s="1">
        <f>'Faire Payouts'!$A3624</f>
        <v>0</v>
      </c>
      <c r="C7925">
        <f>('Faire Payouts'!F3624-SUM('Faire Payouts'!I3624,'Faire Payouts'!K3624,'Faire Payouts'!L3624,'Faire Payouts'!M3624,'Faire Payouts'!P3624,'Faire Payouts'!R3624)+'Faire Payouts'!N3624)*-1</f>
        <v>0</v>
      </c>
      <c r="D7925" t="str">
        <f t="shared" si="262"/>
        <v/>
      </c>
    </row>
    <row r="7926" spans="1:4" x14ac:dyDescent="0.2">
      <c r="A7926" t="str">
        <f t="shared" si="261"/>
        <v/>
      </c>
      <c r="B7926" s="1">
        <f>'Faire Payouts'!$A3625</f>
        <v>0</v>
      </c>
      <c r="C7926">
        <f>('Faire Payouts'!F3625-SUM('Faire Payouts'!I3625,'Faire Payouts'!K3625,'Faire Payouts'!L3625,'Faire Payouts'!M3625,'Faire Payouts'!P3625,'Faire Payouts'!R3625)+'Faire Payouts'!N3625)*-1</f>
        <v>0</v>
      </c>
      <c r="D7926" t="str">
        <f t="shared" si="262"/>
        <v/>
      </c>
    </row>
    <row r="7927" spans="1:4" x14ac:dyDescent="0.2">
      <c r="A7927" t="str">
        <f t="shared" si="261"/>
        <v/>
      </c>
      <c r="B7927" s="1">
        <f>'Faire Payouts'!$A3626</f>
        <v>0</v>
      </c>
      <c r="C7927">
        <f>('Faire Payouts'!F3626-SUM('Faire Payouts'!I3626,'Faire Payouts'!K3626,'Faire Payouts'!L3626,'Faire Payouts'!M3626,'Faire Payouts'!P3626,'Faire Payouts'!R3626)+'Faire Payouts'!N3626)*-1</f>
        <v>0</v>
      </c>
      <c r="D7927" t="str">
        <f t="shared" si="262"/>
        <v/>
      </c>
    </row>
    <row r="7928" spans="1:4" x14ac:dyDescent="0.2">
      <c r="A7928" t="str">
        <f t="shared" si="261"/>
        <v/>
      </c>
      <c r="B7928" s="1">
        <f>'Faire Payouts'!$A3627</f>
        <v>0</v>
      </c>
      <c r="C7928">
        <f>('Faire Payouts'!F3627-SUM('Faire Payouts'!I3627,'Faire Payouts'!K3627,'Faire Payouts'!L3627,'Faire Payouts'!M3627,'Faire Payouts'!P3627,'Faire Payouts'!R3627)+'Faire Payouts'!N3627)*-1</f>
        <v>0</v>
      </c>
      <c r="D7928" t="str">
        <f t="shared" si="262"/>
        <v/>
      </c>
    </row>
    <row r="7929" spans="1:4" x14ac:dyDescent="0.2">
      <c r="A7929" t="str">
        <f t="shared" si="261"/>
        <v/>
      </c>
      <c r="B7929" s="1">
        <f>'Faire Payouts'!$A3628</f>
        <v>0</v>
      </c>
      <c r="C7929">
        <f>('Faire Payouts'!F3628-SUM('Faire Payouts'!I3628,'Faire Payouts'!K3628,'Faire Payouts'!L3628,'Faire Payouts'!M3628,'Faire Payouts'!P3628,'Faire Payouts'!R3628)+'Faire Payouts'!N3628)*-1</f>
        <v>0</v>
      </c>
      <c r="D7929" t="str">
        <f t="shared" si="262"/>
        <v/>
      </c>
    </row>
    <row r="7930" spans="1:4" x14ac:dyDescent="0.2">
      <c r="A7930" t="str">
        <f t="shared" si="261"/>
        <v/>
      </c>
      <c r="B7930" s="1">
        <f>'Faire Payouts'!$A3629</f>
        <v>0</v>
      </c>
      <c r="C7930">
        <f>('Faire Payouts'!F3629-SUM('Faire Payouts'!I3629,'Faire Payouts'!K3629,'Faire Payouts'!L3629,'Faire Payouts'!M3629,'Faire Payouts'!P3629,'Faire Payouts'!R3629)+'Faire Payouts'!N3629)*-1</f>
        <v>0</v>
      </c>
      <c r="D7930" t="str">
        <f t="shared" si="262"/>
        <v/>
      </c>
    </row>
    <row r="7931" spans="1:4" x14ac:dyDescent="0.2">
      <c r="A7931" t="str">
        <f t="shared" si="261"/>
        <v/>
      </c>
      <c r="B7931" s="1">
        <f>'Faire Payouts'!$A3630</f>
        <v>0</v>
      </c>
      <c r="C7931">
        <f>('Faire Payouts'!F3630-SUM('Faire Payouts'!I3630,'Faire Payouts'!K3630,'Faire Payouts'!L3630,'Faire Payouts'!M3630,'Faire Payouts'!P3630,'Faire Payouts'!R3630)+'Faire Payouts'!N3630)*-1</f>
        <v>0</v>
      </c>
      <c r="D7931" t="str">
        <f t="shared" si="262"/>
        <v/>
      </c>
    </row>
    <row r="7932" spans="1:4" x14ac:dyDescent="0.2">
      <c r="A7932" t="str">
        <f t="shared" si="261"/>
        <v/>
      </c>
      <c r="B7932" s="1">
        <f>'Faire Payouts'!$A3631</f>
        <v>0</v>
      </c>
      <c r="C7932">
        <f>('Faire Payouts'!F3631-SUM('Faire Payouts'!I3631,'Faire Payouts'!K3631,'Faire Payouts'!L3631,'Faire Payouts'!M3631,'Faire Payouts'!P3631,'Faire Payouts'!R3631)+'Faire Payouts'!N3631)*-1</f>
        <v>0</v>
      </c>
      <c r="D7932" t="str">
        <f t="shared" si="262"/>
        <v/>
      </c>
    </row>
    <row r="7933" spans="1:4" x14ac:dyDescent="0.2">
      <c r="A7933" t="str">
        <f t="shared" si="261"/>
        <v/>
      </c>
      <c r="B7933" s="1">
        <f>'Faire Payouts'!$A3632</f>
        <v>0</v>
      </c>
      <c r="C7933">
        <f>('Faire Payouts'!F3632-SUM('Faire Payouts'!I3632,'Faire Payouts'!K3632,'Faire Payouts'!L3632,'Faire Payouts'!M3632,'Faire Payouts'!P3632,'Faire Payouts'!R3632)+'Faire Payouts'!N3632)*-1</f>
        <v>0</v>
      </c>
      <c r="D7933" t="str">
        <f t="shared" si="262"/>
        <v/>
      </c>
    </row>
    <row r="7934" spans="1:4" x14ac:dyDescent="0.2">
      <c r="A7934" t="str">
        <f t="shared" si="261"/>
        <v/>
      </c>
      <c r="B7934" s="1">
        <f>'Faire Payouts'!$A3633</f>
        <v>0</v>
      </c>
      <c r="C7934">
        <f>('Faire Payouts'!F3633-SUM('Faire Payouts'!I3633,'Faire Payouts'!K3633,'Faire Payouts'!L3633,'Faire Payouts'!M3633,'Faire Payouts'!P3633,'Faire Payouts'!R3633)+'Faire Payouts'!N3633)*-1</f>
        <v>0</v>
      </c>
      <c r="D7934" t="str">
        <f t="shared" si="262"/>
        <v/>
      </c>
    </row>
    <row r="7935" spans="1:4" x14ac:dyDescent="0.2">
      <c r="A7935" t="str">
        <f t="shared" si="261"/>
        <v/>
      </c>
      <c r="B7935" s="1">
        <f>'Faire Payouts'!$A3634</f>
        <v>0</v>
      </c>
      <c r="C7935">
        <f>('Faire Payouts'!F3634-SUM('Faire Payouts'!I3634,'Faire Payouts'!K3634,'Faire Payouts'!L3634,'Faire Payouts'!M3634,'Faire Payouts'!P3634,'Faire Payouts'!R3634)+'Faire Payouts'!N3634)*-1</f>
        <v>0</v>
      </c>
      <c r="D7935" t="str">
        <f t="shared" si="262"/>
        <v/>
      </c>
    </row>
    <row r="7936" spans="1:4" x14ac:dyDescent="0.2">
      <c r="A7936" t="str">
        <f t="shared" ref="A7936:A7999" si="263">IF(B7936&gt;0,A7935,"")</f>
        <v/>
      </c>
      <c r="B7936" s="1">
        <f>'Faire Payouts'!$A3635</f>
        <v>0</v>
      </c>
      <c r="C7936">
        <f>('Faire Payouts'!F3635-SUM('Faire Payouts'!I3635,'Faire Payouts'!K3635,'Faire Payouts'!L3635,'Faire Payouts'!M3635,'Faire Payouts'!P3635,'Faire Payouts'!R3635)+'Faire Payouts'!N3635)*-1</f>
        <v>0</v>
      </c>
      <c r="D7936" t="str">
        <f t="shared" si="262"/>
        <v/>
      </c>
    </row>
    <row r="7937" spans="1:4" x14ac:dyDescent="0.2">
      <c r="A7937" t="str">
        <f t="shared" si="263"/>
        <v/>
      </c>
      <c r="B7937" s="1">
        <f>'Faire Payouts'!$A3636</f>
        <v>0</v>
      </c>
      <c r="C7937">
        <f>('Faire Payouts'!F3636-SUM('Faire Payouts'!I3636,'Faire Payouts'!K3636,'Faire Payouts'!L3636,'Faire Payouts'!M3636,'Faire Payouts'!P3636,'Faire Payouts'!R3636)+'Faire Payouts'!N3636)*-1</f>
        <v>0</v>
      </c>
      <c r="D7937" t="str">
        <f t="shared" si="262"/>
        <v/>
      </c>
    </row>
    <row r="7938" spans="1:4" x14ac:dyDescent="0.2">
      <c r="A7938" t="str">
        <f t="shared" si="263"/>
        <v/>
      </c>
      <c r="B7938" s="1">
        <f>'Faire Payouts'!$A3637</f>
        <v>0</v>
      </c>
      <c r="C7938">
        <f>('Faire Payouts'!F3637-SUM('Faire Payouts'!I3637,'Faire Payouts'!K3637,'Faire Payouts'!L3637,'Faire Payouts'!M3637,'Faire Payouts'!P3637,'Faire Payouts'!R3637)+'Faire Payouts'!N3637)*-1</f>
        <v>0</v>
      </c>
      <c r="D7938" t="str">
        <f t="shared" si="262"/>
        <v/>
      </c>
    </row>
    <row r="7939" spans="1:4" x14ac:dyDescent="0.2">
      <c r="A7939" t="str">
        <f t="shared" si="263"/>
        <v/>
      </c>
      <c r="B7939" s="1">
        <f>'Faire Payouts'!$A3638</f>
        <v>0</v>
      </c>
      <c r="C7939">
        <f>('Faire Payouts'!F3638-SUM('Faire Payouts'!I3638,'Faire Payouts'!K3638,'Faire Payouts'!L3638,'Faire Payouts'!M3638,'Faire Payouts'!P3638,'Faire Payouts'!R3638)+'Faire Payouts'!N3638)*-1</f>
        <v>0</v>
      </c>
      <c r="D7939" t="str">
        <f t="shared" si="262"/>
        <v/>
      </c>
    </row>
    <row r="7940" spans="1:4" x14ac:dyDescent="0.2">
      <c r="A7940" t="str">
        <f t="shared" si="263"/>
        <v/>
      </c>
      <c r="B7940" s="1">
        <f>'Faire Payouts'!$A3639</f>
        <v>0</v>
      </c>
      <c r="C7940">
        <f>('Faire Payouts'!F3639-SUM('Faire Payouts'!I3639,'Faire Payouts'!K3639,'Faire Payouts'!L3639,'Faire Payouts'!M3639,'Faire Payouts'!P3639,'Faire Payouts'!R3639)+'Faire Payouts'!N3639)*-1</f>
        <v>0</v>
      </c>
      <c r="D7940" t="str">
        <f t="shared" si="262"/>
        <v/>
      </c>
    </row>
    <row r="7941" spans="1:4" x14ac:dyDescent="0.2">
      <c r="A7941" t="str">
        <f t="shared" si="263"/>
        <v/>
      </c>
      <c r="B7941" s="1">
        <f>'Faire Payouts'!$A3640</f>
        <v>0</v>
      </c>
      <c r="C7941">
        <f>('Faire Payouts'!F3640-SUM('Faire Payouts'!I3640,'Faire Payouts'!K3640,'Faire Payouts'!L3640,'Faire Payouts'!M3640,'Faire Payouts'!P3640,'Faire Payouts'!R3640)+'Faire Payouts'!N3640)*-1</f>
        <v>0</v>
      </c>
      <c r="D7941" t="str">
        <f t="shared" si="262"/>
        <v/>
      </c>
    </row>
    <row r="7942" spans="1:4" x14ac:dyDescent="0.2">
      <c r="A7942" t="str">
        <f t="shared" si="263"/>
        <v/>
      </c>
      <c r="B7942" s="1">
        <f>'Faire Payouts'!$A3641</f>
        <v>0</v>
      </c>
      <c r="C7942">
        <f>('Faire Payouts'!F3641-SUM('Faire Payouts'!I3641,'Faire Payouts'!K3641,'Faire Payouts'!L3641,'Faire Payouts'!M3641,'Faire Payouts'!P3641,'Faire Payouts'!R3641)+'Faire Payouts'!N3641)*-1</f>
        <v>0</v>
      </c>
      <c r="D7942" t="str">
        <f t="shared" si="262"/>
        <v/>
      </c>
    </row>
    <row r="7943" spans="1:4" x14ac:dyDescent="0.2">
      <c r="A7943" t="str">
        <f t="shared" si="263"/>
        <v/>
      </c>
      <c r="B7943" s="1">
        <f>'Faire Payouts'!$A3642</f>
        <v>0</v>
      </c>
      <c r="C7943">
        <f>('Faire Payouts'!F3642-SUM('Faire Payouts'!I3642,'Faire Payouts'!K3642,'Faire Payouts'!L3642,'Faire Payouts'!M3642,'Faire Payouts'!P3642,'Faire Payouts'!R3642)+'Faire Payouts'!N3642)*-1</f>
        <v>0</v>
      </c>
      <c r="D7943" t="str">
        <f t="shared" si="262"/>
        <v/>
      </c>
    </row>
    <row r="7944" spans="1:4" x14ac:dyDescent="0.2">
      <c r="A7944" t="str">
        <f t="shared" si="263"/>
        <v/>
      </c>
      <c r="B7944" s="1">
        <f>'Faire Payouts'!$A3643</f>
        <v>0</v>
      </c>
      <c r="C7944">
        <f>('Faire Payouts'!F3643-SUM('Faire Payouts'!I3643,'Faire Payouts'!K3643,'Faire Payouts'!L3643,'Faire Payouts'!M3643,'Faire Payouts'!P3643,'Faire Payouts'!R3643)+'Faire Payouts'!N3643)*-1</f>
        <v>0</v>
      </c>
      <c r="D7944" t="str">
        <f t="shared" si="262"/>
        <v/>
      </c>
    </row>
    <row r="7945" spans="1:4" x14ac:dyDescent="0.2">
      <c r="A7945" t="str">
        <f t="shared" si="263"/>
        <v/>
      </c>
      <c r="B7945" s="1">
        <f>'Faire Payouts'!$A3644</f>
        <v>0</v>
      </c>
      <c r="C7945">
        <f>('Faire Payouts'!F3644-SUM('Faire Payouts'!I3644,'Faire Payouts'!K3644,'Faire Payouts'!L3644,'Faire Payouts'!M3644,'Faire Payouts'!P3644,'Faire Payouts'!R3644)+'Faire Payouts'!N3644)*-1</f>
        <v>0</v>
      </c>
      <c r="D7945" t="str">
        <f t="shared" si="262"/>
        <v/>
      </c>
    </row>
    <row r="7946" spans="1:4" x14ac:dyDescent="0.2">
      <c r="A7946" t="str">
        <f t="shared" si="263"/>
        <v/>
      </c>
      <c r="B7946" s="1">
        <f>'Faire Payouts'!$A3645</f>
        <v>0</v>
      </c>
      <c r="C7946">
        <f>('Faire Payouts'!F3645-SUM('Faire Payouts'!I3645,'Faire Payouts'!K3645,'Faire Payouts'!L3645,'Faire Payouts'!M3645,'Faire Payouts'!P3645,'Faire Payouts'!R3645)+'Faire Payouts'!N3645)*-1</f>
        <v>0</v>
      </c>
      <c r="D7946" t="str">
        <f t="shared" si="262"/>
        <v/>
      </c>
    </row>
    <row r="7947" spans="1:4" x14ac:dyDescent="0.2">
      <c r="A7947" t="str">
        <f t="shared" si="263"/>
        <v/>
      </c>
      <c r="B7947" s="1">
        <f>'Faire Payouts'!$A3646</f>
        <v>0</v>
      </c>
      <c r="C7947">
        <f>('Faire Payouts'!F3646-SUM('Faire Payouts'!I3646,'Faire Payouts'!K3646,'Faire Payouts'!L3646,'Faire Payouts'!M3646,'Faire Payouts'!P3646,'Faire Payouts'!R3646)+'Faire Payouts'!N3646)*-1</f>
        <v>0</v>
      </c>
      <c r="D7947" t="str">
        <f t="shared" si="262"/>
        <v/>
      </c>
    </row>
    <row r="7948" spans="1:4" x14ac:dyDescent="0.2">
      <c r="A7948" t="str">
        <f t="shared" si="263"/>
        <v/>
      </c>
      <c r="B7948" s="1">
        <f>'Faire Payouts'!$A3647</f>
        <v>0</v>
      </c>
      <c r="C7948">
        <f>('Faire Payouts'!F3647-SUM('Faire Payouts'!I3647,'Faire Payouts'!K3647,'Faire Payouts'!L3647,'Faire Payouts'!M3647,'Faire Payouts'!P3647,'Faire Payouts'!R3647)+'Faire Payouts'!N3647)*-1</f>
        <v>0</v>
      </c>
      <c r="D7948" t="str">
        <f t="shared" si="262"/>
        <v/>
      </c>
    </row>
    <row r="7949" spans="1:4" x14ac:dyDescent="0.2">
      <c r="A7949" t="str">
        <f t="shared" si="263"/>
        <v/>
      </c>
      <c r="B7949" s="1">
        <f>'Faire Payouts'!$A3648</f>
        <v>0</v>
      </c>
      <c r="C7949">
        <f>('Faire Payouts'!F3648-SUM('Faire Payouts'!I3648,'Faire Payouts'!K3648,'Faire Payouts'!L3648,'Faire Payouts'!M3648,'Faire Payouts'!P3648,'Faire Payouts'!R3648)+'Faire Payouts'!N3648)*-1</f>
        <v>0</v>
      </c>
      <c r="D7949" t="str">
        <f t="shared" si="262"/>
        <v/>
      </c>
    </row>
    <row r="7950" spans="1:4" x14ac:dyDescent="0.2">
      <c r="A7950" t="str">
        <f t="shared" si="263"/>
        <v/>
      </c>
      <c r="B7950" s="1">
        <f>'Faire Payouts'!$A3649</f>
        <v>0</v>
      </c>
      <c r="C7950">
        <f>('Faire Payouts'!F3649-SUM('Faire Payouts'!I3649,'Faire Payouts'!K3649,'Faire Payouts'!L3649,'Faire Payouts'!M3649,'Faire Payouts'!P3649,'Faire Payouts'!R3649)+'Faire Payouts'!N3649)*-1</f>
        <v>0</v>
      </c>
      <c r="D7950" t="str">
        <f t="shared" si="262"/>
        <v/>
      </c>
    </row>
    <row r="7951" spans="1:4" x14ac:dyDescent="0.2">
      <c r="A7951" t="str">
        <f t="shared" si="263"/>
        <v/>
      </c>
      <c r="B7951" s="1">
        <f>'Faire Payouts'!$A3650</f>
        <v>0</v>
      </c>
      <c r="C7951">
        <f>('Faire Payouts'!F3650-SUM('Faire Payouts'!I3650,'Faire Payouts'!K3650,'Faire Payouts'!L3650,'Faire Payouts'!M3650,'Faire Payouts'!P3650,'Faire Payouts'!R3650)+'Faire Payouts'!N3650)*-1</f>
        <v>0</v>
      </c>
      <c r="D7951" t="str">
        <f t="shared" si="262"/>
        <v/>
      </c>
    </row>
    <row r="7952" spans="1:4" x14ac:dyDescent="0.2">
      <c r="A7952" t="str">
        <f t="shared" si="263"/>
        <v/>
      </c>
      <c r="B7952" s="1">
        <f>'Faire Payouts'!$A3651</f>
        <v>0</v>
      </c>
      <c r="C7952">
        <f>('Faire Payouts'!F3651-SUM('Faire Payouts'!I3651,'Faire Payouts'!K3651,'Faire Payouts'!L3651,'Faire Payouts'!M3651,'Faire Payouts'!P3651,'Faire Payouts'!R3651)+'Faire Payouts'!N3651)*-1</f>
        <v>0</v>
      </c>
      <c r="D7952" t="str">
        <f t="shared" si="262"/>
        <v/>
      </c>
    </row>
    <row r="7953" spans="1:4" x14ac:dyDescent="0.2">
      <c r="A7953" t="str">
        <f t="shared" si="263"/>
        <v/>
      </c>
      <c r="B7953" s="1">
        <f>'Faire Payouts'!$A3652</f>
        <v>0</v>
      </c>
      <c r="C7953">
        <f>('Faire Payouts'!F3652-SUM('Faire Payouts'!I3652,'Faire Payouts'!K3652,'Faire Payouts'!L3652,'Faire Payouts'!M3652,'Faire Payouts'!P3652,'Faire Payouts'!R3652)+'Faire Payouts'!N3652)*-1</f>
        <v>0</v>
      </c>
      <c r="D7953" t="str">
        <f t="shared" si="262"/>
        <v/>
      </c>
    </row>
    <row r="7954" spans="1:4" x14ac:dyDescent="0.2">
      <c r="A7954" t="str">
        <f t="shared" si="263"/>
        <v/>
      </c>
      <c r="B7954" s="1">
        <f>'Faire Payouts'!$A3653</f>
        <v>0</v>
      </c>
      <c r="C7954">
        <f>('Faire Payouts'!F3653-SUM('Faire Payouts'!I3653,'Faire Payouts'!K3653,'Faire Payouts'!L3653,'Faire Payouts'!M3653,'Faire Payouts'!P3653,'Faire Payouts'!R3653)+'Faire Payouts'!N3653)*-1</f>
        <v>0</v>
      </c>
      <c r="D7954" t="str">
        <f t="shared" si="262"/>
        <v/>
      </c>
    </row>
    <row r="7955" spans="1:4" x14ac:dyDescent="0.2">
      <c r="A7955" t="str">
        <f t="shared" si="263"/>
        <v/>
      </c>
      <c r="B7955" s="1">
        <f>'Faire Payouts'!$A3654</f>
        <v>0</v>
      </c>
      <c r="C7955">
        <f>('Faire Payouts'!F3654-SUM('Faire Payouts'!I3654,'Faire Payouts'!K3654,'Faire Payouts'!L3654,'Faire Payouts'!M3654,'Faire Payouts'!P3654,'Faire Payouts'!R3654)+'Faire Payouts'!N3654)*-1</f>
        <v>0</v>
      </c>
      <c r="D7955" t="str">
        <f t="shared" si="262"/>
        <v/>
      </c>
    </row>
    <row r="7956" spans="1:4" x14ac:dyDescent="0.2">
      <c r="A7956" t="str">
        <f t="shared" si="263"/>
        <v/>
      </c>
      <c r="B7956" s="1">
        <f>'Faire Payouts'!$A3655</f>
        <v>0</v>
      </c>
      <c r="C7956">
        <f>('Faire Payouts'!F3655-SUM('Faire Payouts'!I3655,'Faire Payouts'!K3655,'Faire Payouts'!L3655,'Faire Payouts'!M3655,'Faire Payouts'!P3655,'Faire Payouts'!R3655)+'Faire Payouts'!N3655)*-1</f>
        <v>0</v>
      </c>
      <c r="D7956" t="str">
        <f t="shared" si="262"/>
        <v/>
      </c>
    </row>
    <row r="7957" spans="1:4" x14ac:dyDescent="0.2">
      <c r="A7957" t="str">
        <f t="shared" si="263"/>
        <v/>
      </c>
      <c r="B7957" s="1">
        <f>'Faire Payouts'!$A3656</f>
        <v>0</v>
      </c>
      <c r="C7957">
        <f>('Faire Payouts'!F3656-SUM('Faire Payouts'!I3656,'Faire Payouts'!K3656,'Faire Payouts'!L3656,'Faire Payouts'!M3656,'Faire Payouts'!P3656,'Faire Payouts'!R3656)+'Faire Payouts'!N3656)*-1</f>
        <v>0</v>
      </c>
      <c r="D7957" t="str">
        <f t="shared" si="262"/>
        <v/>
      </c>
    </row>
    <row r="7958" spans="1:4" x14ac:dyDescent="0.2">
      <c r="A7958" t="str">
        <f t="shared" si="263"/>
        <v/>
      </c>
      <c r="B7958" s="1">
        <f>'Faire Payouts'!$A3657</f>
        <v>0</v>
      </c>
      <c r="C7958">
        <f>('Faire Payouts'!F3657-SUM('Faire Payouts'!I3657,'Faire Payouts'!K3657,'Faire Payouts'!L3657,'Faire Payouts'!M3657,'Faire Payouts'!P3657,'Faire Payouts'!R3657)+'Faire Payouts'!N3657)*-1</f>
        <v>0</v>
      </c>
      <c r="D7958" t="str">
        <f t="shared" si="262"/>
        <v/>
      </c>
    </row>
    <row r="7959" spans="1:4" x14ac:dyDescent="0.2">
      <c r="A7959" t="str">
        <f t="shared" si="263"/>
        <v/>
      </c>
      <c r="B7959" s="1">
        <f>'Faire Payouts'!$A3658</f>
        <v>0</v>
      </c>
      <c r="C7959">
        <f>('Faire Payouts'!F3658-SUM('Faire Payouts'!I3658,'Faire Payouts'!K3658,'Faire Payouts'!L3658,'Faire Payouts'!M3658,'Faire Payouts'!P3658,'Faire Payouts'!R3658)+'Faire Payouts'!N3658)*-1</f>
        <v>0</v>
      </c>
      <c r="D7959" t="str">
        <f t="shared" si="262"/>
        <v/>
      </c>
    </row>
    <row r="7960" spans="1:4" x14ac:dyDescent="0.2">
      <c r="A7960" t="str">
        <f t="shared" si="263"/>
        <v/>
      </c>
      <c r="B7960" s="1">
        <f>'Faire Payouts'!$A3659</f>
        <v>0</v>
      </c>
      <c r="C7960">
        <f>('Faire Payouts'!F3659-SUM('Faire Payouts'!I3659,'Faire Payouts'!K3659,'Faire Payouts'!L3659,'Faire Payouts'!M3659,'Faire Payouts'!P3659,'Faire Payouts'!R3659)+'Faire Payouts'!N3659)*-1</f>
        <v>0</v>
      </c>
      <c r="D7960" t="str">
        <f t="shared" si="262"/>
        <v/>
      </c>
    </row>
    <row r="7961" spans="1:4" x14ac:dyDescent="0.2">
      <c r="A7961" t="str">
        <f t="shared" si="263"/>
        <v/>
      </c>
      <c r="B7961" s="1">
        <f>'Faire Payouts'!$A3660</f>
        <v>0</v>
      </c>
      <c r="C7961">
        <f>('Faire Payouts'!F3660-SUM('Faire Payouts'!I3660,'Faire Payouts'!K3660,'Faire Payouts'!L3660,'Faire Payouts'!M3660,'Faire Payouts'!P3660,'Faire Payouts'!R3660)+'Faire Payouts'!N3660)*-1</f>
        <v>0</v>
      </c>
      <c r="D7961" t="str">
        <f t="shared" si="262"/>
        <v/>
      </c>
    </row>
    <row r="7962" spans="1:4" x14ac:dyDescent="0.2">
      <c r="A7962" t="str">
        <f t="shared" si="263"/>
        <v/>
      </c>
      <c r="B7962" s="1">
        <f>'Faire Payouts'!$A3661</f>
        <v>0</v>
      </c>
      <c r="C7962">
        <f>('Faire Payouts'!F3661-SUM('Faire Payouts'!I3661,'Faire Payouts'!K3661,'Faire Payouts'!L3661,'Faire Payouts'!M3661,'Faire Payouts'!P3661,'Faire Payouts'!R3661)+'Faire Payouts'!N3661)*-1</f>
        <v>0</v>
      </c>
      <c r="D7962" t="str">
        <f t="shared" si="262"/>
        <v/>
      </c>
    </row>
    <row r="7963" spans="1:4" x14ac:dyDescent="0.2">
      <c r="A7963" t="str">
        <f t="shared" si="263"/>
        <v/>
      </c>
      <c r="B7963" s="1">
        <f>'Faire Payouts'!$A3662</f>
        <v>0</v>
      </c>
      <c r="C7963">
        <f>('Faire Payouts'!F3662-SUM('Faire Payouts'!I3662,'Faire Payouts'!K3662,'Faire Payouts'!L3662,'Faire Payouts'!M3662,'Faire Payouts'!P3662,'Faire Payouts'!R3662)+'Faire Payouts'!N3662)*-1</f>
        <v>0</v>
      </c>
      <c r="D7963" t="str">
        <f t="shared" si="262"/>
        <v/>
      </c>
    </row>
    <row r="7964" spans="1:4" x14ac:dyDescent="0.2">
      <c r="A7964" t="str">
        <f t="shared" si="263"/>
        <v/>
      </c>
      <c r="B7964" s="1">
        <f>'Faire Payouts'!$A3663</f>
        <v>0</v>
      </c>
      <c r="C7964">
        <f>('Faire Payouts'!F3663-SUM('Faire Payouts'!I3663,'Faire Payouts'!K3663,'Faire Payouts'!L3663,'Faire Payouts'!M3663,'Faire Payouts'!P3663,'Faire Payouts'!R3663)+'Faire Payouts'!N3663)*-1</f>
        <v>0</v>
      </c>
      <c r="D7964" t="str">
        <f t="shared" si="262"/>
        <v/>
      </c>
    </row>
    <row r="7965" spans="1:4" x14ac:dyDescent="0.2">
      <c r="A7965" t="str">
        <f t="shared" si="263"/>
        <v/>
      </c>
      <c r="B7965" s="1">
        <f>'Faire Payouts'!$A3664</f>
        <v>0</v>
      </c>
      <c r="C7965">
        <f>('Faire Payouts'!F3664-SUM('Faire Payouts'!I3664,'Faire Payouts'!K3664,'Faire Payouts'!L3664,'Faire Payouts'!M3664,'Faire Payouts'!P3664,'Faire Payouts'!R3664)+'Faire Payouts'!N3664)*-1</f>
        <v>0</v>
      </c>
      <c r="D7965" t="str">
        <f t="shared" si="262"/>
        <v/>
      </c>
    </row>
    <row r="7966" spans="1:4" x14ac:dyDescent="0.2">
      <c r="A7966" t="str">
        <f t="shared" si="263"/>
        <v/>
      </c>
      <c r="B7966" s="1">
        <f>'Faire Payouts'!$A3665</f>
        <v>0</v>
      </c>
      <c r="C7966">
        <f>('Faire Payouts'!F3665-SUM('Faire Payouts'!I3665,'Faire Payouts'!K3665,'Faire Payouts'!L3665,'Faire Payouts'!M3665,'Faire Payouts'!P3665,'Faire Payouts'!R3665)+'Faire Payouts'!N3665)*-1</f>
        <v>0</v>
      </c>
      <c r="D7966" t="str">
        <f t="shared" si="262"/>
        <v/>
      </c>
    </row>
    <row r="7967" spans="1:4" x14ac:dyDescent="0.2">
      <c r="A7967" t="str">
        <f t="shared" si="263"/>
        <v/>
      </c>
      <c r="B7967" s="1">
        <f>'Faire Payouts'!$A3666</f>
        <v>0</v>
      </c>
      <c r="C7967">
        <f>('Faire Payouts'!F3666-SUM('Faire Payouts'!I3666,'Faire Payouts'!K3666,'Faire Payouts'!L3666,'Faire Payouts'!M3666,'Faire Payouts'!P3666,'Faire Payouts'!R3666)+'Faire Payouts'!N3666)*-1</f>
        <v>0</v>
      </c>
      <c r="D7967" t="str">
        <f t="shared" si="262"/>
        <v/>
      </c>
    </row>
    <row r="7968" spans="1:4" x14ac:dyDescent="0.2">
      <c r="A7968" t="str">
        <f t="shared" si="263"/>
        <v/>
      </c>
      <c r="B7968" s="1">
        <f>'Faire Payouts'!$A3667</f>
        <v>0</v>
      </c>
      <c r="C7968">
        <f>('Faire Payouts'!F3667-SUM('Faire Payouts'!I3667,'Faire Payouts'!K3667,'Faire Payouts'!L3667,'Faire Payouts'!M3667,'Faire Payouts'!P3667,'Faire Payouts'!R3667)+'Faire Payouts'!N3667)*-1</f>
        <v>0</v>
      </c>
      <c r="D7968" t="str">
        <f t="shared" si="262"/>
        <v/>
      </c>
    </row>
    <row r="7969" spans="1:4" x14ac:dyDescent="0.2">
      <c r="A7969" t="str">
        <f t="shared" si="263"/>
        <v/>
      </c>
      <c r="B7969" s="1">
        <f>'Faire Payouts'!$A3668</f>
        <v>0</v>
      </c>
      <c r="C7969">
        <f>('Faire Payouts'!F3668-SUM('Faire Payouts'!I3668,'Faire Payouts'!K3668,'Faire Payouts'!L3668,'Faire Payouts'!M3668,'Faire Payouts'!P3668,'Faire Payouts'!R3668)+'Faire Payouts'!N3668)*-1</f>
        <v>0</v>
      </c>
      <c r="D7969" t="str">
        <f t="shared" si="262"/>
        <v/>
      </c>
    </row>
    <row r="7970" spans="1:4" x14ac:dyDescent="0.2">
      <c r="A7970" t="str">
        <f t="shared" si="263"/>
        <v/>
      </c>
      <c r="B7970" s="1">
        <f>'Faire Payouts'!$A3669</f>
        <v>0</v>
      </c>
      <c r="C7970">
        <f>('Faire Payouts'!F3669-SUM('Faire Payouts'!I3669,'Faire Payouts'!K3669,'Faire Payouts'!L3669,'Faire Payouts'!M3669,'Faire Payouts'!P3669,'Faire Payouts'!R3669)+'Faire Payouts'!N3669)*-1</f>
        <v>0</v>
      </c>
      <c r="D7970" t="str">
        <f t="shared" si="262"/>
        <v/>
      </c>
    </row>
    <row r="7971" spans="1:4" x14ac:dyDescent="0.2">
      <c r="A7971" t="str">
        <f t="shared" si="263"/>
        <v/>
      </c>
      <c r="B7971" s="1">
        <f>'Faire Payouts'!$A3670</f>
        <v>0</v>
      </c>
      <c r="C7971">
        <f>('Faire Payouts'!F3670-SUM('Faire Payouts'!I3670,'Faire Payouts'!K3670,'Faire Payouts'!L3670,'Faire Payouts'!M3670,'Faire Payouts'!P3670,'Faire Payouts'!R3670)+'Faire Payouts'!N3670)*-1</f>
        <v>0</v>
      </c>
      <c r="D7971" t="str">
        <f t="shared" si="262"/>
        <v/>
      </c>
    </row>
    <row r="7972" spans="1:4" x14ac:dyDescent="0.2">
      <c r="A7972" t="str">
        <f t="shared" si="263"/>
        <v/>
      </c>
      <c r="B7972" s="1">
        <f>'Faire Payouts'!$A3671</f>
        <v>0</v>
      </c>
      <c r="C7972">
        <f>('Faire Payouts'!F3671-SUM('Faire Payouts'!I3671,'Faire Payouts'!K3671,'Faire Payouts'!L3671,'Faire Payouts'!M3671,'Faire Payouts'!P3671,'Faire Payouts'!R3671)+'Faire Payouts'!N3671)*-1</f>
        <v>0</v>
      </c>
      <c r="D7972" t="str">
        <f t="shared" si="262"/>
        <v/>
      </c>
    </row>
    <row r="7973" spans="1:4" x14ac:dyDescent="0.2">
      <c r="A7973" t="str">
        <f t="shared" si="263"/>
        <v/>
      </c>
      <c r="B7973" s="1">
        <f>'Faire Payouts'!$A3672</f>
        <v>0</v>
      </c>
      <c r="C7973">
        <f>('Faire Payouts'!F3672-SUM('Faire Payouts'!I3672,'Faire Payouts'!K3672,'Faire Payouts'!L3672,'Faire Payouts'!M3672,'Faire Payouts'!P3672,'Faire Payouts'!R3672)+'Faire Payouts'!N3672)*-1</f>
        <v>0</v>
      </c>
      <c r="D7973" t="str">
        <f t="shared" si="262"/>
        <v/>
      </c>
    </row>
    <row r="7974" spans="1:4" x14ac:dyDescent="0.2">
      <c r="A7974" t="str">
        <f t="shared" si="263"/>
        <v/>
      </c>
      <c r="B7974" s="1">
        <f>'Faire Payouts'!$A3673</f>
        <v>0</v>
      </c>
      <c r="C7974">
        <f>('Faire Payouts'!F3673-SUM('Faire Payouts'!I3673,'Faire Payouts'!K3673,'Faire Payouts'!L3673,'Faire Payouts'!M3673,'Faire Payouts'!P3673,'Faire Payouts'!R3673)+'Faire Payouts'!N3673)*-1</f>
        <v>0</v>
      </c>
      <c r="D7974" t="str">
        <f t="shared" si="262"/>
        <v/>
      </c>
    </row>
    <row r="7975" spans="1:4" x14ac:dyDescent="0.2">
      <c r="A7975" t="str">
        <f t="shared" si="263"/>
        <v/>
      </c>
      <c r="B7975" s="1">
        <f>'Faire Payouts'!$A3674</f>
        <v>0</v>
      </c>
      <c r="C7975">
        <f>('Faire Payouts'!F3674-SUM('Faire Payouts'!I3674,'Faire Payouts'!K3674,'Faire Payouts'!L3674,'Faire Payouts'!M3674,'Faire Payouts'!P3674,'Faire Payouts'!R3674)+'Faire Payouts'!N3674)*-1</f>
        <v>0</v>
      </c>
      <c r="D7975" t="str">
        <f t="shared" si="262"/>
        <v/>
      </c>
    </row>
    <row r="7976" spans="1:4" x14ac:dyDescent="0.2">
      <c r="A7976" t="str">
        <f t="shared" si="263"/>
        <v/>
      </c>
      <c r="B7976" s="1">
        <f>'Faire Payouts'!$A3675</f>
        <v>0</v>
      </c>
      <c r="C7976">
        <f>('Faire Payouts'!F3675-SUM('Faire Payouts'!I3675,'Faire Payouts'!K3675,'Faire Payouts'!L3675,'Faire Payouts'!M3675,'Faire Payouts'!P3675,'Faire Payouts'!R3675)+'Faire Payouts'!N3675)*-1</f>
        <v>0</v>
      </c>
      <c r="D7976" t="str">
        <f t="shared" si="262"/>
        <v/>
      </c>
    </row>
    <row r="7977" spans="1:4" x14ac:dyDescent="0.2">
      <c r="A7977" t="str">
        <f t="shared" si="263"/>
        <v/>
      </c>
      <c r="B7977" s="1">
        <f>'Faire Payouts'!$A3676</f>
        <v>0</v>
      </c>
      <c r="C7977">
        <f>('Faire Payouts'!F3676-SUM('Faire Payouts'!I3676,'Faire Payouts'!K3676,'Faire Payouts'!L3676,'Faire Payouts'!M3676,'Faire Payouts'!P3676,'Faire Payouts'!R3676)+'Faire Payouts'!N3676)*-1</f>
        <v>0</v>
      </c>
      <c r="D7977" t="str">
        <f t="shared" si="262"/>
        <v/>
      </c>
    </row>
    <row r="7978" spans="1:4" x14ac:dyDescent="0.2">
      <c r="A7978" t="str">
        <f t="shared" si="263"/>
        <v/>
      </c>
      <c r="B7978" s="1">
        <f>'Faire Payouts'!$A3677</f>
        <v>0</v>
      </c>
      <c r="C7978">
        <f>('Faire Payouts'!F3677-SUM('Faire Payouts'!I3677,'Faire Payouts'!K3677,'Faire Payouts'!L3677,'Faire Payouts'!M3677,'Faire Payouts'!P3677,'Faire Payouts'!R3677)+'Faire Payouts'!N3677)*-1</f>
        <v>0</v>
      </c>
      <c r="D7978" t="str">
        <f t="shared" si="262"/>
        <v/>
      </c>
    </row>
    <row r="7979" spans="1:4" x14ac:dyDescent="0.2">
      <c r="A7979" t="str">
        <f t="shared" si="263"/>
        <v/>
      </c>
      <c r="B7979" s="1">
        <f>'Faire Payouts'!$A3678</f>
        <v>0</v>
      </c>
      <c r="C7979">
        <f>('Faire Payouts'!F3678-SUM('Faire Payouts'!I3678,'Faire Payouts'!K3678,'Faire Payouts'!L3678,'Faire Payouts'!M3678,'Faire Payouts'!P3678,'Faire Payouts'!R3678)+'Faire Payouts'!N3678)*-1</f>
        <v>0</v>
      </c>
      <c r="D7979" t="str">
        <f t="shared" si="262"/>
        <v/>
      </c>
    </row>
    <row r="7980" spans="1:4" x14ac:dyDescent="0.2">
      <c r="A7980" t="str">
        <f t="shared" si="263"/>
        <v/>
      </c>
      <c r="B7980" s="1">
        <f>'Faire Payouts'!$A3679</f>
        <v>0</v>
      </c>
      <c r="C7980">
        <f>('Faire Payouts'!F3679-SUM('Faire Payouts'!I3679,'Faire Payouts'!K3679,'Faire Payouts'!L3679,'Faire Payouts'!M3679,'Faire Payouts'!P3679,'Faire Payouts'!R3679)+'Faire Payouts'!N3679)*-1</f>
        <v>0</v>
      </c>
      <c r="D7980" t="str">
        <f t="shared" si="262"/>
        <v/>
      </c>
    </row>
    <row r="7981" spans="1:4" x14ac:dyDescent="0.2">
      <c r="A7981" t="str">
        <f t="shared" si="263"/>
        <v/>
      </c>
      <c r="B7981" s="1">
        <f>'Faire Payouts'!$A3680</f>
        <v>0</v>
      </c>
      <c r="C7981">
        <f>('Faire Payouts'!F3680-SUM('Faire Payouts'!I3680,'Faire Payouts'!K3680,'Faire Payouts'!L3680,'Faire Payouts'!M3680,'Faire Payouts'!P3680,'Faire Payouts'!R3680)+'Faire Payouts'!N3680)*-1</f>
        <v>0</v>
      </c>
      <c r="D7981" t="str">
        <f t="shared" si="262"/>
        <v/>
      </c>
    </row>
    <row r="7982" spans="1:4" x14ac:dyDescent="0.2">
      <c r="A7982" t="str">
        <f t="shared" si="263"/>
        <v/>
      </c>
      <c r="B7982" s="1">
        <f>'Faire Payouts'!$A3681</f>
        <v>0</v>
      </c>
      <c r="C7982">
        <f>('Faire Payouts'!F3681-SUM('Faire Payouts'!I3681,'Faire Payouts'!K3681,'Faire Payouts'!L3681,'Faire Payouts'!M3681,'Faire Payouts'!P3681,'Faire Payouts'!R3681)+'Faire Payouts'!N3681)*-1</f>
        <v>0</v>
      </c>
      <c r="D7982" t="str">
        <f t="shared" si="262"/>
        <v/>
      </c>
    </row>
    <row r="7983" spans="1:4" x14ac:dyDescent="0.2">
      <c r="A7983" t="str">
        <f t="shared" si="263"/>
        <v/>
      </c>
      <c r="B7983" s="1">
        <f>'Faire Payouts'!$A3682</f>
        <v>0</v>
      </c>
      <c r="C7983">
        <f>('Faire Payouts'!F3682-SUM('Faire Payouts'!I3682,'Faire Payouts'!K3682,'Faire Payouts'!L3682,'Faire Payouts'!M3682,'Faire Payouts'!P3682,'Faire Payouts'!R3682)+'Faire Payouts'!N3682)*-1</f>
        <v>0</v>
      </c>
      <c r="D7983" t="str">
        <f t="shared" si="262"/>
        <v/>
      </c>
    </row>
    <row r="7984" spans="1:4" x14ac:dyDescent="0.2">
      <c r="A7984" t="str">
        <f t="shared" si="263"/>
        <v/>
      </c>
      <c r="B7984" s="1">
        <f>'Faire Payouts'!$A3683</f>
        <v>0</v>
      </c>
      <c r="C7984">
        <f>('Faire Payouts'!F3683-SUM('Faire Payouts'!I3683,'Faire Payouts'!K3683,'Faire Payouts'!L3683,'Faire Payouts'!M3683,'Faire Payouts'!P3683,'Faire Payouts'!R3683)+'Faire Payouts'!N3683)*-1</f>
        <v>0</v>
      </c>
      <c r="D7984" t="str">
        <f t="shared" ref="D7984:D8000" si="264">IF(C7984&lt;&gt;0,CONCATENATE(A7984,B7984),"")</f>
        <v/>
      </c>
    </row>
    <row r="7985" spans="1:4" x14ac:dyDescent="0.2">
      <c r="A7985" t="str">
        <f t="shared" si="263"/>
        <v/>
      </c>
      <c r="B7985" s="1">
        <f>'Faire Payouts'!$A3684</f>
        <v>0</v>
      </c>
      <c r="C7985">
        <f>('Faire Payouts'!F3684-SUM('Faire Payouts'!I3684,'Faire Payouts'!K3684,'Faire Payouts'!L3684,'Faire Payouts'!M3684,'Faire Payouts'!P3684,'Faire Payouts'!R3684)+'Faire Payouts'!N3684)*-1</f>
        <v>0</v>
      </c>
      <c r="D7985" t="str">
        <f t="shared" si="264"/>
        <v/>
      </c>
    </row>
    <row r="7986" spans="1:4" x14ac:dyDescent="0.2">
      <c r="A7986" t="str">
        <f t="shared" si="263"/>
        <v/>
      </c>
      <c r="B7986" s="1">
        <f>'Faire Payouts'!$A3685</f>
        <v>0</v>
      </c>
      <c r="C7986">
        <f>('Faire Payouts'!F3685-SUM('Faire Payouts'!I3685,'Faire Payouts'!K3685,'Faire Payouts'!L3685,'Faire Payouts'!M3685,'Faire Payouts'!P3685,'Faire Payouts'!R3685)+'Faire Payouts'!N3685)*-1</f>
        <v>0</v>
      </c>
      <c r="D7986" t="str">
        <f t="shared" si="264"/>
        <v/>
      </c>
    </row>
    <row r="7987" spans="1:4" x14ac:dyDescent="0.2">
      <c r="A7987" t="str">
        <f t="shared" si="263"/>
        <v/>
      </c>
      <c r="B7987" s="1">
        <f>'Faire Payouts'!$A3686</f>
        <v>0</v>
      </c>
      <c r="C7987">
        <f>('Faire Payouts'!F3686-SUM('Faire Payouts'!I3686,'Faire Payouts'!K3686,'Faire Payouts'!L3686,'Faire Payouts'!M3686,'Faire Payouts'!P3686,'Faire Payouts'!R3686)+'Faire Payouts'!N3686)*-1</f>
        <v>0</v>
      </c>
      <c r="D7987" t="str">
        <f t="shared" si="264"/>
        <v/>
      </c>
    </row>
    <row r="7988" spans="1:4" x14ac:dyDescent="0.2">
      <c r="A7988" t="str">
        <f t="shared" si="263"/>
        <v/>
      </c>
      <c r="B7988" s="1">
        <f>'Faire Payouts'!$A3687</f>
        <v>0</v>
      </c>
      <c r="C7988">
        <f>('Faire Payouts'!F3687-SUM('Faire Payouts'!I3687,'Faire Payouts'!K3687,'Faire Payouts'!L3687,'Faire Payouts'!M3687,'Faire Payouts'!P3687,'Faire Payouts'!R3687)+'Faire Payouts'!N3687)*-1</f>
        <v>0</v>
      </c>
      <c r="D7988" t="str">
        <f t="shared" si="264"/>
        <v/>
      </c>
    </row>
    <row r="7989" spans="1:4" x14ac:dyDescent="0.2">
      <c r="A7989" t="str">
        <f t="shared" si="263"/>
        <v/>
      </c>
      <c r="B7989" s="1">
        <f>'Faire Payouts'!$A3688</f>
        <v>0</v>
      </c>
      <c r="C7989">
        <f>('Faire Payouts'!F3688-SUM('Faire Payouts'!I3688,'Faire Payouts'!K3688,'Faire Payouts'!L3688,'Faire Payouts'!M3688,'Faire Payouts'!P3688,'Faire Payouts'!R3688)+'Faire Payouts'!N3688)*-1</f>
        <v>0</v>
      </c>
      <c r="D7989" t="str">
        <f t="shared" si="264"/>
        <v/>
      </c>
    </row>
    <row r="7990" spans="1:4" x14ac:dyDescent="0.2">
      <c r="A7990" t="str">
        <f t="shared" si="263"/>
        <v/>
      </c>
      <c r="B7990" s="1">
        <f>'Faire Payouts'!$A3689</f>
        <v>0</v>
      </c>
      <c r="C7990">
        <f>('Faire Payouts'!F3689-SUM('Faire Payouts'!I3689,'Faire Payouts'!K3689,'Faire Payouts'!L3689,'Faire Payouts'!M3689,'Faire Payouts'!P3689,'Faire Payouts'!R3689)+'Faire Payouts'!N3689)*-1</f>
        <v>0</v>
      </c>
      <c r="D7990" t="str">
        <f t="shared" si="264"/>
        <v/>
      </c>
    </row>
    <row r="7991" spans="1:4" x14ac:dyDescent="0.2">
      <c r="A7991" t="str">
        <f t="shared" si="263"/>
        <v/>
      </c>
      <c r="B7991" s="1">
        <f>'Faire Payouts'!$A3690</f>
        <v>0</v>
      </c>
      <c r="C7991">
        <f>('Faire Payouts'!F3690-SUM('Faire Payouts'!I3690,'Faire Payouts'!K3690,'Faire Payouts'!L3690,'Faire Payouts'!M3690,'Faire Payouts'!P3690,'Faire Payouts'!R3690)+'Faire Payouts'!N3690)*-1</f>
        <v>0</v>
      </c>
      <c r="D7991" t="str">
        <f t="shared" si="264"/>
        <v/>
      </c>
    </row>
    <row r="7992" spans="1:4" x14ac:dyDescent="0.2">
      <c r="A7992" t="str">
        <f t="shared" si="263"/>
        <v/>
      </c>
      <c r="B7992" s="1">
        <f>'Faire Payouts'!$A3691</f>
        <v>0</v>
      </c>
      <c r="C7992">
        <f>('Faire Payouts'!F3691-SUM('Faire Payouts'!I3691,'Faire Payouts'!K3691,'Faire Payouts'!L3691,'Faire Payouts'!M3691,'Faire Payouts'!P3691,'Faire Payouts'!R3691)+'Faire Payouts'!N3691)*-1</f>
        <v>0</v>
      </c>
      <c r="D7992" t="str">
        <f t="shared" si="264"/>
        <v/>
      </c>
    </row>
    <row r="7993" spans="1:4" x14ac:dyDescent="0.2">
      <c r="A7993" t="str">
        <f t="shared" si="263"/>
        <v/>
      </c>
      <c r="B7993" s="1">
        <f>'Faire Payouts'!$A3692</f>
        <v>0</v>
      </c>
      <c r="C7993">
        <f>('Faire Payouts'!F3692-SUM('Faire Payouts'!I3692,'Faire Payouts'!K3692,'Faire Payouts'!L3692,'Faire Payouts'!M3692,'Faire Payouts'!P3692,'Faire Payouts'!R3692)+'Faire Payouts'!N3692)*-1</f>
        <v>0</v>
      </c>
      <c r="D7993" t="str">
        <f t="shared" si="264"/>
        <v/>
      </c>
    </row>
    <row r="7994" spans="1:4" x14ac:dyDescent="0.2">
      <c r="A7994" t="str">
        <f t="shared" si="263"/>
        <v/>
      </c>
      <c r="B7994" s="1">
        <f>'Faire Payouts'!$A3693</f>
        <v>0</v>
      </c>
      <c r="C7994">
        <f>('Faire Payouts'!F3693-SUM('Faire Payouts'!I3693,'Faire Payouts'!K3693,'Faire Payouts'!L3693,'Faire Payouts'!M3693,'Faire Payouts'!P3693,'Faire Payouts'!R3693)+'Faire Payouts'!N3693)*-1</f>
        <v>0</v>
      </c>
      <c r="D7994" t="str">
        <f t="shared" si="264"/>
        <v/>
      </c>
    </row>
    <row r="7995" spans="1:4" x14ac:dyDescent="0.2">
      <c r="A7995" t="str">
        <f t="shared" si="263"/>
        <v/>
      </c>
      <c r="B7995" s="1">
        <f>'Faire Payouts'!$A3694</f>
        <v>0</v>
      </c>
      <c r="C7995">
        <f>('Faire Payouts'!F3694-SUM('Faire Payouts'!I3694,'Faire Payouts'!K3694,'Faire Payouts'!L3694,'Faire Payouts'!M3694,'Faire Payouts'!P3694,'Faire Payouts'!R3694)+'Faire Payouts'!N3694)*-1</f>
        <v>0</v>
      </c>
      <c r="D7995" t="str">
        <f t="shared" si="264"/>
        <v/>
      </c>
    </row>
    <row r="7996" spans="1:4" x14ac:dyDescent="0.2">
      <c r="A7996" t="str">
        <f t="shared" si="263"/>
        <v/>
      </c>
      <c r="B7996" s="1">
        <f>'Faire Payouts'!$A3695</f>
        <v>0</v>
      </c>
      <c r="C7996">
        <f>('Faire Payouts'!F3695-SUM('Faire Payouts'!I3695,'Faire Payouts'!K3695,'Faire Payouts'!L3695,'Faire Payouts'!M3695,'Faire Payouts'!P3695,'Faire Payouts'!R3695)+'Faire Payouts'!N3695)*-1</f>
        <v>0</v>
      </c>
      <c r="D7996" t="str">
        <f t="shared" si="264"/>
        <v/>
      </c>
    </row>
    <row r="7997" spans="1:4" x14ac:dyDescent="0.2">
      <c r="A7997" t="str">
        <f t="shared" si="263"/>
        <v/>
      </c>
      <c r="B7997" s="1">
        <f>'Faire Payouts'!$A3696</f>
        <v>0</v>
      </c>
      <c r="C7997">
        <f>('Faire Payouts'!F3696-SUM('Faire Payouts'!I3696,'Faire Payouts'!K3696,'Faire Payouts'!L3696,'Faire Payouts'!M3696,'Faire Payouts'!P3696,'Faire Payouts'!R3696)+'Faire Payouts'!N3696)*-1</f>
        <v>0</v>
      </c>
      <c r="D7997" t="str">
        <f t="shared" si="264"/>
        <v/>
      </c>
    </row>
    <row r="7998" spans="1:4" x14ac:dyDescent="0.2">
      <c r="A7998" t="str">
        <f t="shared" si="263"/>
        <v/>
      </c>
      <c r="B7998" s="1">
        <f>'Faire Payouts'!$A3697</f>
        <v>0</v>
      </c>
      <c r="C7998">
        <f>('Faire Payouts'!F3697-SUM('Faire Payouts'!I3697,'Faire Payouts'!K3697,'Faire Payouts'!L3697,'Faire Payouts'!M3697,'Faire Payouts'!P3697,'Faire Payouts'!R3697)+'Faire Payouts'!N3697)*-1</f>
        <v>0</v>
      </c>
      <c r="D7998" t="str">
        <f t="shared" si="264"/>
        <v/>
      </c>
    </row>
    <row r="7999" spans="1:4" x14ac:dyDescent="0.2">
      <c r="A7999" t="str">
        <f t="shared" si="263"/>
        <v/>
      </c>
      <c r="B7999" s="1">
        <f>'Faire Payouts'!$A3698</f>
        <v>0</v>
      </c>
      <c r="C7999">
        <f>('Faire Payouts'!F3698-SUM('Faire Payouts'!I3698,'Faire Payouts'!K3698,'Faire Payouts'!L3698,'Faire Payouts'!M3698,'Faire Payouts'!P3698,'Faire Payouts'!R3698)+'Faire Payouts'!N3698)*-1</f>
        <v>0</v>
      </c>
      <c r="D7999" t="str">
        <f t="shared" si="264"/>
        <v/>
      </c>
    </row>
    <row r="8000" spans="1:4" x14ac:dyDescent="0.2">
      <c r="A8000" t="str">
        <f t="shared" ref="A8000" si="265">IF(B8000&gt;0,A7999,"")</f>
        <v/>
      </c>
      <c r="B8000" s="1">
        <f>'Faire Payouts'!$A3699</f>
        <v>0</v>
      </c>
      <c r="C8000">
        <f>('Faire Payouts'!F3699-SUM('Faire Payouts'!I3699,'Faire Payouts'!K3699,'Faire Payouts'!L3699,'Faire Payouts'!M3699,'Faire Payouts'!P3699,'Faire Payouts'!R3699)+'Faire Payouts'!N3699)*-1</f>
        <v>0</v>
      </c>
      <c r="D8000" t="str">
        <f t="shared" si="264"/>
        <v/>
      </c>
    </row>
    <row r="8001" spans="2:4" x14ac:dyDescent="0.2">
      <c r="B8001" s="1"/>
      <c r="D8001" t="str">
        <f t="shared" ref="D8001" si="266">IF(C8001&lt;&gt;0,CONCATENATE(A8001,B8001),"")</f>
        <v/>
      </c>
    </row>
    <row r="8002" spans="2:4" x14ac:dyDescent="0.2">
      <c r="B8002" s="1"/>
    </row>
    <row r="8003" spans="2:4" x14ac:dyDescent="0.2">
      <c r="B8003" s="1"/>
    </row>
    <row r="8004" spans="2:4" x14ac:dyDescent="0.2">
      <c r="B8004" s="1"/>
    </row>
    <row r="8005" spans="2:4" x14ac:dyDescent="0.2">
      <c r="B8005" s="1"/>
    </row>
    <row r="8006" spans="2:4" x14ac:dyDescent="0.2">
      <c r="B8006" s="1"/>
    </row>
    <row r="8007" spans="2:4" x14ac:dyDescent="0.2">
      <c r="B8007" s="1"/>
    </row>
    <row r="8008" spans="2:4" x14ac:dyDescent="0.2">
      <c r="B8008" s="1"/>
    </row>
    <row r="8009" spans="2:4" x14ac:dyDescent="0.2">
      <c r="B8009" s="1"/>
    </row>
    <row r="8010" spans="2:4" x14ac:dyDescent="0.2">
      <c r="B8010" s="1"/>
    </row>
    <row r="8011" spans="2:4" x14ac:dyDescent="0.2">
      <c r="B8011" s="1"/>
    </row>
    <row r="8012" spans="2:4" x14ac:dyDescent="0.2">
      <c r="B8012" s="1"/>
    </row>
    <row r="8013" spans="2:4" x14ac:dyDescent="0.2">
      <c r="B8013" s="1"/>
    </row>
    <row r="8014" spans="2:4" x14ac:dyDescent="0.2">
      <c r="B8014" s="1"/>
    </row>
    <row r="8015" spans="2:4" x14ac:dyDescent="0.2">
      <c r="B8015" s="1"/>
    </row>
    <row r="8016" spans="2:4" x14ac:dyDescent="0.2">
      <c r="B8016" s="1"/>
    </row>
    <row r="8017" spans="2:2" x14ac:dyDescent="0.2">
      <c r="B8017" s="1"/>
    </row>
    <row r="8018" spans="2:2" x14ac:dyDescent="0.2">
      <c r="B8018" s="1"/>
    </row>
    <row r="8019" spans="2:2" x14ac:dyDescent="0.2">
      <c r="B8019" s="1"/>
    </row>
    <row r="8020" spans="2:2" x14ac:dyDescent="0.2">
      <c r="B8020" s="1"/>
    </row>
    <row r="8021" spans="2:2" x14ac:dyDescent="0.2">
      <c r="B8021" s="1"/>
    </row>
    <row r="8022" spans="2:2" x14ac:dyDescent="0.2">
      <c r="B8022" s="1"/>
    </row>
    <row r="8023" spans="2:2" x14ac:dyDescent="0.2">
      <c r="B8023" s="1"/>
    </row>
    <row r="8024" spans="2:2" x14ac:dyDescent="0.2">
      <c r="B8024" s="1"/>
    </row>
    <row r="8025" spans="2:2" x14ac:dyDescent="0.2">
      <c r="B8025" s="1"/>
    </row>
    <row r="8026" spans="2:2" x14ac:dyDescent="0.2">
      <c r="B8026" s="1"/>
    </row>
    <row r="8027" spans="2:2" x14ac:dyDescent="0.2">
      <c r="B8027" s="1"/>
    </row>
    <row r="8028" spans="2:2" x14ac:dyDescent="0.2">
      <c r="B8028" s="1"/>
    </row>
    <row r="8029" spans="2:2" x14ac:dyDescent="0.2">
      <c r="B8029" s="1"/>
    </row>
    <row r="8030" spans="2:2" x14ac:dyDescent="0.2">
      <c r="B8030" s="1"/>
    </row>
    <row r="8031" spans="2:2" x14ac:dyDescent="0.2">
      <c r="B8031" s="1"/>
    </row>
    <row r="8032" spans="2:2" x14ac:dyDescent="0.2">
      <c r="B8032" s="1"/>
    </row>
    <row r="8033" spans="2:2" x14ac:dyDescent="0.2">
      <c r="B8033" s="1"/>
    </row>
    <row r="8034" spans="2:2" x14ac:dyDescent="0.2">
      <c r="B8034" s="1"/>
    </row>
    <row r="8035" spans="2:2" x14ac:dyDescent="0.2">
      <c r="B8035" s="1"/>
    </row>
    <row r="8036" spans="2:2" x14ac:dyDescent="0.2">
      <c r="B8036" s="1"/>
    </row>
    <row r="8037" spans="2:2" x14ac:dyDescent="0.2">
      <c r="B8037" s="1"/>
    </row>
    <row r="8038" spans="2:2" x14ac:dyDescent="0.2">
      <c r="B8038" s="1"/>
    </row>
    <row r="8039" spans="2:2" x14ac:dyDescent="0.2">
      <c r="B8039" s="1"/>
    </row>
    <row r="8040" spans="2:2" x14ac:dyDescent="0.2">
      <c r="B8040" s="1"/>
    </row>
    <row r="8041" spans="2:2" x14ac:dyDescent="0.2">
      <c r="B8041" s="1"/>
    </row>
    <row r="8042" spans="2:2" x14ac:dyDescent="0.2">
      <c r="B8042" s="1"/>
    </row>
    <row r="8043" spans="2:2" x14ac:dyDescent="0.2">
      <c r="B8043" s="1"/>
    </row>
    <row r="8044" spans="2:2" x14ac:dyDescent="0.2">
      <c r="B8044" s="1"/>
    </row>
    <row r="8045" spans="2:2" x14ac:dyDescent="0.2">
      <c r="B8045" s="1"/>
    </row>
    <row r="8046" spans="2:2" x14ac:dyDescent="0.2">
      <c r="B8046" s="1"/>
    </row>
    <row r="8047" spans="2:2" x14ac:dyDescent="0.2">
      <c r="B8047" s="1"/>
    </row>
    <row r="8048" spans="2:2" x14ac:dyDescent="0.2">
      <c r="B8048" s="1"/>
    </row>
    <row r="8049" spans="2:2" x14ac:dyDescent="0.2">
      <c r="B8049" s="1"/>
    </row>
    <row r="8050" spans="2:2" x14ac:dyDescent="0.2">
      <c r="B8050" s="1"/>
    </row>
    <row r="8051" spans="2:2" x14ac:dyDescent="0.2">
      <c r="B8051" s="1"/>
    </row>
    <row r="8052" spans="2:2" x14ac:dyDescent="0.2">
      <c r="B8052" s="1"/>
    </row>
    <row r="8053" spans="2:2" x14ac:dyDescent="0.2">
      <c r="B8053" s="1"/>
    </row>
    <row r="8054" spans="2:2" x14ac:dyDescent="0.2">
      <c r="B8054" s="1"/>
    </row>
    <row r="8055" spans="2:2" x14ac:dyDescent="0.2">
      <c r="B8055" s="1"/>
    </row>
    <row r="8056" spans="2:2" x14ac:dyDescent="0.2">
      <c r="B8056" s="1"/>
    </row>
    <row r="8057" spans="2:2" x14ac:dyDescent="0.2">
      <c r="B8057" s="1"/>
    </row>
    <row r="8058" spans="2:2" x14ac:dyDescent="0.2">
      <c r="B8058" s="1"/>
    </row>
    <row r="8059" spans="2:2" x14ac:dyDescent="0.2">
      <c r="B8059" s="1"/>
    </row>
    <row r="8060" spans="2:2" x14ac:dyDescent="0.2">
      <c r="B8060" s="1"/>
    </row>
    <row r="8061" spans="2:2" x14ac:dyDescent="0.2">
      <c r="B8061" s="1"/>
    </row>
    <row r="8062" spans="2:2" x14ac:dyDescent="0.2">
      <c r="B8062" s="1"/>
    </row>
    <row r="8063" spans="2:2" x14ac:dyDescent="0.2">
      <c r="B8063" s="1"/>
    </row>
    <row r="8064" spans="2:2" x14ac:dyDescent="0.2">
      <c r="B8064" s="1"/>
    </row>
    <row r="8065" spans="2:2" x14ac:dyDescent="0.2">
      <c r="B8065" s="1"/>
    </row>
    <row r="8066" spans="2:2" x14ac:dyDescent="0.2">
      <c r="B8066" s="1"/>
    </row>
    <row r="8067" spans="2:2" x14ac:dyDescent="0.2">
      <c r="B8067" s="1"/>
    </row>
    <row r="8068" spans="2:2" x14ac:dyDescent="0.2">
      <c r="B8068" s="1"/>
    </row>
    <row r="8069" spans="2:2" x14ac:dyDescent="0.2">
      <c r="B8069" s="1"/>
    </row>
    <row r="8070" spans="2:2" x14ac:dyDescent="0.2">
      <c r="B8070" s="1"/>
    </row>
    <row r="8071" spans="2:2" x14ac:dyDescent="0.2">
      <c r="B8071" s="1"/>
    </row>
    <row r="8072" spans="2:2" x14ac:dyDescent="0.2">
      <c r="B8072" s="1"/>
    </row>
    <row r="8073" spans="2:2" x14ac:dyDescent="0.2">
      <c r="B8073" s="1"/>
    </row>
    <row r="8074" spans="2:2" x14ac:dyDescent="0.2">
      <c r="B8074" s="1"/>
    </row>
    <row r="8075" spans="2:2" x14ac:dyDescent="0.2">
      <c r="B8075" s="1"/>
    </row>
    <row r="8076" spans="2:2" x14ac:dyDescent="0.2">
      <c r="B8076" s="1"/>
    </row>
    <row r="8077" spans="2:2" x14ac:dyDescent="0.2">
      <c r="B8077" s="1"/>
    </row>
    <row r="8078" spans="2:2" x14ac:dyDescent="0.2">
      <c r="B8078" s="1"/>
    </row>
    <row r="8079" spans="2:2" x14ac:dyDescent="0.2">
      <c r="B8079" s="1"/>
    </row>
    <row r="8080" spans="2:2" x14ac:dyDescent="0.2">
      <c r="B8080" s="1"/>
    </row>
    <row r="8081" spans="2:2" x14ac:dyDescent="0.2">
      <c r="B8081" s="1"/>
    </row>
    <row r="8082" spans="2:2" x14ac:dyDescent="0.2">
      <c r="B8082" s="1"/>
    </row>
    <row r="8083" spans="2:2" x14ac:dyDescent="0.2">
      <c r="B8083" s="1"/>
    </row>
    <row r="8084" spans="2:2" x14ac:dyDescent="0.2">
      <c r="B8084" s="1"/>
    </row>
    <row r="8085" spans="2:2" x14ac:dyDescent="0.2">
      <c r="B8085" s="1"/>
    </row>
    <row r="8086" spans="2:2" x14ac:dyDescent="0.2">
      <c r="B8086" s="1"/>
    </row>
    <row r="8087" spans="2:2" x14ac:dyDescent="0.2">
      <c r="B8087" s="1"/>
    </row>
    <row r="8088" spans="2:2" x14ac:dyDescent="0.2">
      <c r="B8088" s="1"/>
    </row>
    <row r="8089" spans="2:2" x14ac:dyDescent="0.2">
      <c r="B8089" s="1"/>
    </row>
    <row r="8090" spans="2:2" x14ac:dyDescent="0.2">
      <c r="B8090" s="1"/>
    </row>
    <row r="8091" spans="2:2" x14ac:dyDescent="0.2">
      <c r="B8091" s="1"/>
    </row>
    <row r="8092" spans="2:2" x14ac:dyDescent="0.2">
      <c r="B8092" s="1"/>
    </row>
    <row r="8093" spans="2:2" x14ac:dyDescent="0.2">
      <c r="B8093" s="1"/>
    </row>
    <row r="8094" spans="2:2" x14ac:dyDescent="0.2">
      <c r="B8094" s="1"/>
    </row>
    <row r="8095" spans="2:2" x14ac:dyDescent="0.2">
      <c r="B8095" s="1"/>
    </row>
    <row r="8096" spans="2:2" x14ac:dyDescent="0.2">
      <c r="B8096" s="1"/>
    </row>
    <row r="8097" spans="2:2" x14ac:dyDescent="0.2">
      <c r="B8097" s="1"/>
    </row>
    <row r="8098" spans="2:2" x14ac:dyDescent="0.2">
      <c r="B8098" s="1"/>
    </row>
    <row r="8099" spans="2:2" x14ac:dyDescent="0.2">
      <c r="B8099" s="1"/>
    </row>
    <row r="8100" spans="2:2" x14ac:dyDescent="0.2">
      <c r="B8100" s="1"/>
    </row>
    <row r="8101" spans="2:2" x14ac:dyDescent="0.2">
      <c r="B8101" s="1"/>
    </row>
    <row r="8102" spans="2:2" x14ac:dyDescent="0.2">
      <c r="B8102" s="1"/>
    </row>
    <row r="8103" spans="2:2" x14ac:dyDescent="0.2">
      <c r="B8103" s="1"/>
    </row>
    <row r="8104" spans="2:2" x14ac:dyDescent="0.2">
      <c r="B8104" s="1"/>
    </row>
    <row r="8105" spans="2:2" x14ac:dyDescent="0.2">
      <c r="B8105" s="1"/>
    </row>
    <row r="8106" spans="2:2" x14ac:dyDescent="0.2">
      <c r="B8106" s="1"/>
    </row>
    <row r="8107" spans="2:2" x14ac:dyDescent="0.2">
      <c r="B8107" s="1"/>
    </row>
    <row r="8108" spans="2:2" x14ac:dyDescent="0.2">
      <c r="B8108" s="1"/>
    </row>
    <row r="8109" spans="2:2" x14ac:dyDescent="0.2">
      <c r="B8109" s="1"/>
    </row>
    <row r="8110" spans="2:2" x14ac:dyDescent="0.2">
      <c r="B8110" s="1"/>
    </row>
    <row r="8111" spans="2:2" x14ac:dyDescent="0.2">
      <c r="B8111" s="1"/>
    </row>
    <row r="8112" spans="2:2" x14ac:dyDescent="0.2">
      <c r="B8112" s="1"/>
    </row>
    <row r="8113" spans="2:2" x14ac:dyDescent="0.2">
      <c r="B8113" s="1"/>
    </row>
    <row r="8114" spans="2:2" x14ac:dyDescent="0.2">
      <c r="B8114" s="1"/>
    </row>
    <row r="8115" spans="2:2" x14ac:dyDescent="0.2">
      <c r="B8115" s="1"/>
    </row>
    <row r="8116" spans="2:2" x14ac:dyDescent="0.2">
      <c r="B8116" s="1"/>
    </row>
    <row r="8117" spans="2:2" x14ac:dyDescent="0.2">
      <c r="B8117" s="1"/>
    </row>
    <row r="8118" spans="2:2" x14ac:dyDescent="0.2">
      <c r="B8118" s="1"/>
    </row>
    <row r="8119" spans="2:2" x14ac:dyDescent="0.2">
      <c r="B8119" s="1"/>
    </row>
    <row r="8120" spans="2:2" x14ac:dyDescent="0.2">
      <c r="B8120" s="1"/>
    </row>
    <row r="8121" spans="2:2" x14ac:dyDescent="0.2">
      <c r="B8121" s="1"/>
    </row>
    <row r="8122" spans="2:2" x14ac:dyDescent="0.2">
      <c r="B8122" s="1"/>
    </row>
    <row r="8123" spans="2:2" x14ac:dyDescent="0.2">
      <c r="B8123" s="1"/>
    </row>
    <row r="8124" spans="2:2" x14ac:dyDescent="0.2">
      <c r="B8124" s="1"/>
    </row>
    <row r="8125" spans="2:2" x14ac:dyDescent="0.2">
      <c r="B8125" s="1"/>
    </row>
    <row r="8126" spans="2:2" x14ac:dyDescent="0.2">
      <c r="B8126" s="1"/>
    </row>
    <row r="8127" spans="2:2" x14ac:dyDescent="0.2">
      <c r="B8127" s="1"/>
    </row>
    <row r="8128" spans="2:2" x14ac:dyDescent="0.2">
      <c r="B8128" s="1"/>
    </row>
    <row r="8129" spans="2:2" x14ac:dyDescent="0.2">
      <c r="B8129" s="1"/>
    </row>
    <row r="8130" spans="2:2" x14ac:dyDescent="0.2">
      <c r="B8130" s="1"/>
    </row>
    <row r="8131" spans="2:2" x14ac:dyDescent="0.2">
      <c r="B8131" s="1"/>
    </row>
    <row r="8132" spans="2:2" x14ac:dyDescent="0.2">
      <c r="B8132" s="1"/>
    </row>
    <row r="8133" spans="2:2" x14ac:dyDescent="0.2">
      <c r="B8133" s="1"/>
    </row>
    <row r="8134" spans="2:2" x14ac:dyDescent="0.2">
      <c r="B8134" s="1"/>
    </row>
    <row r="8135" spans="2:2" x14ac:dyDescent="0.2">
      <c r="B8135" s="1"/>
    </row>
    <row r="8136" spans="2:2" x14ac:dyDescent="0.2">
      <c r="B8136" s="1"/>
    </row>
    <row r="8137" spans="2:2" x14ac:dyDescent="0.2">
      <c r="B8137" s="1"/>
    </row>
    <row r="8138" spans="2:2" x14ac:dyDescent="0.2">
      <c r="B8138" s="1"/>
    </row>
    <row r="8139" spans="2:2" x14ac:dyDescent="0.2">
      <c r="B8139" s="1"/>
    </row>
    <row r="8140" spans="2:2" x14ac:dyDescent="0.2">
      <c r="B8140" s="1"/>
    </row>
    <row r="8141" spans="2:2" x14ac:dyDescent="0.2">
      <c r="B8141" s="1"/>
    </row>
    <row r="8142" spans="2:2" x14ac:dyDescent="0.2">
      <c r="B8142" s="1"/>
    </row>
    <row r="8143" spans="2:2" x14ac:dyDescent="0.2">
      <c r="B8143" s="1"/>
    </row>
    <row r="8144" spans="2:2" x14ac:dyDescent="0.2">
      <c r="B8144" s="1"/>
    </row>
    <row r="8145" spans="2:2" x14ac:dyDescent="0.2">
      <c r="B8145" s="1"/>
    </row>
    <row r="8146" spans="2:2" x14ac:dyDescent="0.2">
      <c r="B8146" s="1"/>
    </row>
    <row r="8147" spans="2:2" x14ac:dyDescent="0.2">
      <c r="B8147" s="1"/>
    </row>
    <row r="8148" spans="2:2" x14ac:dyDescent="0.2">
      <c r="B8148" s="1"/>
    </row>
    <row r="8149" spans="2:2" x14ac:dyDescent="0.2">
      <c r="B8149" s="1"/>
    </row>
    <row r="8150" spans="2:2" x14ac:dyDescent="0.2">
      <c r="B8150" s="1"/>
    </row>
    <row r="8151" spans="2:2" x14ac:dyDescent="0.2">
      <c r="B8151" s="1"/>
    </row>
    <row r="8152" spans="2:2" x14ac:dyDescent="0.2">
      <c r="B8152" s="1"/>
    </row>
    <row r="8153" spans="2:2" x14ac:dyDescent="0.2">
      <c r="B8153" s="1"/>
    </row>
    <row r="8154" spans="2:2" x14ac:dyDescent="0.2">
      <c r="B8154" s="1"/>
    </row>
    <row r="8155" spans="2:2" x14ac:dyDescent="0.2">
      <c r="B8155" s="1"/>
    </row>
    <row r="8156" spans="2:2" x14ac:dyDescent="0.2">
      <c r="B8156" s="1"/>
    </row>
    <row r="8157" spans="2:2" x14ac:dyDescent="0.2">
      <c r="B8157" s="1"/>
    </row>
    <row r="8158" spans="2:2" x14ac:dyDescent="0.2">
      <c r="B8158" s="1"/>
    </row>
    <row r="8159" spans="2:2" x14ac:dyDescent="0.2">
      <c r="B8159" s="1"/>
    </row>
    <row r="8160" spans="2:2" x14ac:dyDescent="0.2">
      <c r="B8160" s="1"/>
    </row>
    <row r="8161" spans="2:2" x14ac:dyDescent="0.2">
      <c r="B8161" s="1"/>
    </row>
    <row r="8162" spans="2:2" x14ac:dyDescent="0.2">
      <c r="B8162" s="1"/>
    </row>
    <row r="8163" spans="2:2" x14ac:dyDescent="0.2">
      <c r="B8163" s="1"/>
    </row>
    <row r="8164" spans="2:2" x14ac:dyDescent="0.2">
      <c r="B8164" s="1"/>
    </row>
    <row r="8165" spans="2:2" x14ac:dyDescent="0.2">
      <c r="B8165" s="1"/>
    </row>
    <row r="8166" spans="2:2" x14ac:dyDescent="0.2">
      <c r="B8166" s="1"/>
    </row>
    <row r="8167" spans="2:2" x14ac:dyDescent="0.2">
      <c r="B8167" s="1"/>
    </row>
    <row r="8168" spans="2:2" x14ac:dyDescent="0.2">
      <c r="B8168" s="1"/>
    </row>
    <row r="8169" spans="2:2" x14ac:dyDescent="0.2">
      <c r="B8169" s="1"/>
    </row>
    <row r="8170" spans="2:2" x14ac:dyDescent="0.2">
      <c r="B8170" s="1"/>
    </row>
    <row r="8171" spans="2:2" x14ac:dyDescent="0.2">
      <c r="B8171" s="1"/>
    </row>
    <row r="8172" spans="2:2" x14ac:dyDescent="0.2">
      <c r="B8172" s="1"/>
    </row>
    <row r="8173" spans="2:2" x14ac:dyDescent="0.2">
      <c r="B8173" s="1"/>
    </row>
    <row r="8174" spans="2:2" x14ac:dyDescent="0.2">
      <c r="B8174" s="1"/>
    </row>
    <row r="8175" spans="2:2" x14ac:dyDescent="0.2">
      <c r="B8175" s="1"/>
    </row>
    <row r="8176" spans="2:2" x14ac:dyDescent="0.2">
      <c r="B8176" s="1"/>
    </row>
    <row r="8177" spans="2:2" x14ac:dyDescent="0.2">
      <c r="B8177" s="1"/>
    </row>
    <row r="8178" spans="2:2" x14ac:dyDescent="0.2">
      <c r="B8178" s="1"/>
    </row>
    <row r="8179" spans="2:2" x14ac:dyDescent="0.2">
      <c r="B8179" s="1"/>
    </row>
    <row r="8180" spans="2:2" x14ac:dyDescent="0.2">
      <c r="B8180" s="1"/>
    </row>
    <row r="8181" spans="2:2" x14ac:dyDescent="0.2">
      <c r="B8181" s="1"/>
    </row>
    <row r="8182" spans="2:2" x14ac:dyDescent="0.2">
      <c r="B8182" s="1"/>
    </row>
    <row r="8183" spans="2:2" x14ac:dyDescent="0.2">
      <c r="B8183" s="1"/>
    </row>
    <row r="8184" spans="2:2" x14ac:dyDescent="0.2">
      <c r="B8184" s="1"/>
    </row>
    <row r="8185" spans="2:2" x14ac:dyDescent="0.2">
      <c r="B8185" s="1"/>
    </row>
    <row r="8186" spans="2:2" x14ac:dyDescent="0.2">
      <c r="B8186" s="1"/>
    </row>
    <row r="8187" spans="2:2" x14ac:dyDescent="0.2">
      <c r="B8187" s="1"/>
    </row>
    <row r="8188" spans="2:2" x14ac:dyDescent="0.2">
      <c r="B8188" s="1"/>
    </row>
    <row r="8189" spans="2:2" x14ac:dyDescent="0.2">
      <c r="B8189" s="1"/>
    </row>
    <row r="8190" spans="2:2" x14ac:dyDescent="0.2">
      <c r="B8190" s="1"/>
    </row>
    <row r="8191" spans="2:2" x14ac:dyDescent="0.2">
      <c r="B8191" s="1"/>
    </row>
    <row r="8192" spans="2:2" x14ac:dyDescent="0.2">
      <c r="B8192" s="1"/>
    </row>
    <row r="8193" spans="2:2" x14ac:dyDescent="0.2">
      <c r="B8193" s="1"/>
    </row>
    <row r="8194" spans="2:2" x14ac:dyDescent="0.2">
      <c r="B8194" s="1"/>
    </row>
    <row r="8195" spans="2:2" x14ac:dyDescent="0.2">
      <c r="B8195" s="1"/>
    </row>
    <row r="8196" spans="2:2" x14ac:dyDescent="0.2">
      <c r="B8196" s="1"/>
    </row>
    <row r="8197" spans="2:2" x14ac:dyDescent="0.2">
      <c r="B8197" s="1"/>
    </row>
    <row r="8198" spans="2:2" x14ac:dyDescent="0.2">
      <c r="B8198" s="1"/>
    </row>
    <row r="8199" spans="2:2" x14ac:dyDescent="0.2">
      <c r="B8199" s="1"/>
    </row>
    <row r="8200" spans="2:2" x14ac:dyDescent="0.2">
      <c r="B8200" s="1"/>
    </row>
    <row r="8201" spans="2:2" x14ac:dyDescent="0.2">
      <c r="B8201" s="1"/>
    </row>
    <row r="8202" spans="2:2" x14ac:dyDescent="0.2">
      <c r="B8202" s="1"/>
    </row>
    <row r="8203" spans="2:2" x14ac:dyDescent="0.2">
      <c r="B8203" s="1"/>
    </row>
    <row r="8204" spans="2:2" x14ac:dyDescent="0.2">
      <c r="B8204" s="1"/>
    </row>
    <row r="8205" spans="2:2" x14ac:dyDescent="0.2">
      <c r="B8205" s="1"/>
    </row>
    <row r="8206" spans="2:2" x14ac:dyDescent="0.2">
      <c r="B8206" s="1"/>
    </row>
    <row r="8207" spans="2:2" x14ac:dyDescent="0.2">
      <c r="B8207" s="1"/>
    </row>
    <row r="8208" spans="2:2" x14ac:dyDescent="0.2">
      <c r="B8208" s="1"/>
    </row>
    <row r="8209" spans="2:2" x14ac:dyDescent="0.2">
      <c r="B8209" s="1"/>
    </row>
    <row r="8210" spans="2:2" x14ac:dyDescent="0.2">
      <c r="B8210" s="1"/>
    </row>
    <row r="8211" spans="2:2" x14ac:dyDescent="0.2">
      <c r="B8211" s="1"/>
    </row>
    <row r="8212" spans="2:2" x14ac:dyDescent="0.2">
      <c r="B8212" s="1"/>
    </row>
    <row r="8213" spans="2:2" x14ac:dyDescent="0.2">
      <c r="B8213" s="1"/>
    </row>
    <row r="8214" spans="2:2" x14ac:dyDescent="0.2">
      <c r="B8214" s="1"/>
    </row>
    <row r="8215" spans="2:2" x14ac:dyDescent="0.2">
      <c r="B8215" s="1"/>
    </row>
    <row r="8216" spans="2:2" x14ac:dyDescent="0.2">
      <c r="B8216" s="1"/>
    </row>
    <row r="8217" spans="2:2" x14ac:dyDescent="0.2">
      <c r="B8217" s="1"/>
    </row>
    <row r="8218" spans="2:2" x14ac:dyDescent="0.2">
      <c r="B8218" s="1"/>
    </row>
    <row r="8219" spans="2:2" x14ac:dyDescent="0.2">
      <c r="B8219" s="1"/>
    </row>
    <row r="8220" spans="2:2" x14ac:dyDescent="0.2">
      <c r="B8220" s="1"/>
    </row>
    <row r="8221" spans="2:2" x14ac:dyDescent="0.2">
      <c r="B8221" s="1"/>
    </row>
    <row r="8222" spans="2:2" x14ac:dyDescent="0.2">
      <c r="B8222" s="1"/>
    </row>
    <row r="8223" spans="2:2" x14ac:dyDescent="0.2">
      <c r="B8223" s="1"/>
    </row>
    <row r="8224" spans="2:2" x14ac:dyDescent="0.2">
      <c r="B8224" s="1"/>
    </row>
    <row r="8225" spans="2:2" x14ac:dyDescent="0.2">
      <c r="B8225" s="1"/>
    </row>
    <row r="8226" spans="2:2" x14ac:dyDescent="0.2">
      <c r="B8226" s="1"/>
    </row>
    <row r="8227" spans="2:2" x14ac:dyDescent="0.2">
      <c r="B8227" s="1"/>
    </row>
    <row r="8228" spans="2:2" x14ac:dyDescent="0.2">
      <c r="B8228" s="1"/>
    </row>
    <row r="8229" spans="2:2" x14ac:dyDescent="0.2">
      <c r="B8229" s="1"/>
    </row>
    <row r="8230" spans="2:2" x14ac:dyDescent="0.2">
      <c r="B8230" s="1"/>
    </row>
    <row r="8231" spans="2:2" x14ac:dyDescent="0.2">
      <c r="B8231" s="1"/>
    </row>
    <row r="8232" spans="2:2" x14ac:dyDescent="0.2">
      <c r="B8232" s="1"/>
    </row>
    <row r="8233" spans="2:2" x14ac:dyDescent="0.2">
      <c r="B8233" s="1"/>
    </row>
    <row r="8234" spans="2:2" x14ac:dyDescent="0.2">
      <c r="B8234" s="1"/>
    </row>
    <row r="8235" spans="2:2" x14ac:dyDescent="0.2">
      <c r="B8235" s="1"/>
    </row>
    <row r="8236" spans="2:2" x14ac:dyDescent="0.2">
      <c r="B8236" s="1"/>
    </row>
    <row r="8237" spans="2:2" x14ac:dyDescent="0.2">
      <c r="B8237" s="1"/>
    </row>
    <row r="8238" spans="2:2" x14ac:dyDescent="0.2">
      <c r="B8238" s="1"/>
    </row>
    <row r="8239" spans="2:2" x14ac:dyDescent="0.2">
      <c r="B8239" s="1"/>
    </row>
    <row r="8240" spans="2:2" x14ac:dyDescent="0.2">
      <c r="B8240" s="1"/>
    </row>
    <row r="8241" spans="2:2" x14ac:dyDescent="0.2">
      <c r="B8241" s="1"/>
    </row>
    <row r="8242" spans="2:2" x14ac:dyDescent="0.2">
      <c r="B8242" s="1"/>
    </row>
    <row r="8243" spans="2:2" x14ac:dyDescent="0.2">
      <c r="B8243" s="1"/>
    </row>
    <row r="8244" spans="2:2" x14ac:dyDescent="0.2">
      <c r="B8244" s="1"/>
    </row>
    <row r="8245" spans="2:2" x14ac:dyDescent="0.2">
      <c r="B8245" s="1"/>
    </row>
    <row r="8246" spans="2:2" x14ac:dyDescent="0.2">
      <c r="B8246" s="1"/>
    </row>
    <row r="8247" spans="2:2" x14ac:dyDescent="0.2">
      <c r="B8247" s="1"/>
    </row>
    <row r="8248" spans="2:2" x14ac:dyDescent="0.2">
      <c r="B8248" s="1"/>
    </row>
    <row r="8249" spans="2:2" x14ac:dyDescent="0.2">
      <c r="B8249" s="1"/>
    </row>
    <row r="8250" spans="2:2" x14ac:dyDescent="0.2">
      <c r="B8250" s="1"/>
    </row>
    <row r="8251" spans="2:2" x14ac:dyDescent="0.2">
      <c r="B8251" s="1"/>
    </row>
    <row r="8252" spans="2:2" x14ac:dyDescent="0.2">
      <c r="B8252" s="1"/>
    </row>
    <row r="8253" spans="2:2" x14ac:dyDescent="0.2">
      <c r="B8253" s="1"/>
    </row>
    <row r="8254" spans="2:2" x14ac:dyDescent="0.2">
      <c r="B8254" s="1"/>
    </row>
    <row r="8255" spans="2:2" x14ac:dyDescent="0.2">
      <c r="B8255" s="1"/>
    </row>
    <row r="8256" spans="2:2" x14ac:dyDescent="0.2">
      <c r="B8256" s="1"/>
    </row>
    <row r="8257" spans="2:2" x14ac:dyDescent="0.2">
      <c r="B8257" s="1"/>
    </row>
    <row r="8258" spans="2:2" x14ac:dyDescent="0.2">
      <c r="B8258" s="1"/>
    </row>
    <row r="8259" spans="2:2" x14ac:dyDescent="0.2">
      <c r="B8259" s="1"/>
    </row>
    <row r="8260" spans="2:2" x14ac:dyDescent="0.2">
      <c r="B8260" s="1"/>
    </row>
    <row r="8261" spans="2:2" x14ac:dyDescent="0.2">
      <c r="B8261" s="1"/>
    </row>
    <row r="8262" spans="2:2" x14ac:dyDescent="0.2">
      <c r="B8262" s="1"/>
    </row>
    <row r="8263" spans="2:2" x14ac:dyDescent="0.2">
      <c r="B8263" s="1"/>
    </row>
    <row r="8264" spans="2:2" x14ac:dyDescent="0.2">
      <c r="B8264" s="1"/>
    </row>
    <row r="8265" spans="2:2" x14ac:dyDescent="0.2">
      <c r="B8265" s="1"/>
    </row>
    <row r="8266" spans="2:2" x14ac:dyDescent="0.2">
      <c r="B8266" s="1"/>
    </row>
    <row r="8267" spans="2:2" x14ac:dyDescent="0.2">
      <c r="B8267" s="1"/>
    </row>
    <row r="8268" spans="2:2" x14ac:dyDescent="0.2">
      <c r="B8268" s="1"/>
    </row>
    <row r="8269" spans="2:2" x14ac:dyDescent="0.2">
      <c r="B8269" s="1"/>
    </row>
    <row r="8270" spans="2:2" x14ac:dyDescent="0.2">
      <c r="B8270" s="1"/>
    </row>
    <row r="8271" spans="2:2" x14ac:dyDescent="0.2">
      <c r="B8271" s="1"/>
    </row>
    <row r="8272" spans="2:2" x14ac:dyDescent="0.2">
      <c r="B8272" s="1"/>
    </row>
    <row r="8273" spans="2:2" x14ac:dyDescent="0.2">
      <c r="B8273" s="1"/>
    </row>
    <row r="8274" spans="2:2" x14ac:dyDescent="0.2">
      <c r="B8274" s="1"/>
    </row>
    <row r="8275" spans="2:2" x14ac:dyDescent="0.2">
      <c r="B8275" s="1"/>
    </row>
    <row r="8276" spans="2:2" x14ac:dyDescent="0.2">
      <c r="B8276" s="1"/>
    </row>
    <row r="8277" spans="2:2" x14ac:dyDescent="0.2">
      <c r="B8277" s="1"/>
    </row>
    <row r="8278" spans="2:2" x14ac:dyDescent="0.2">
      <c r="B8278" s="1"/>
    </row>
    <row r="8279" spans="2:2" x14ac:dyDescent="0.2">
      <c r="B8279" s="1"/>
    </row>
    <row r="8280" spans="2:2" x14ac:dyDescent="0.2">
      <c r="B8280" s="1"/>
    </row>
    <row r="8281" spans="2:2" x14ac:dyDescent="0.2">
      <c r="B8281" s="1"/>
    </row>
    <row r="8282" spans="2:2" x14ac:dyDescent="0.2">
      <c r="B8282" s="1"/>
    </row>
    <row r="8283" spans="2:2" x14ac:dyDescent="0.2">
      <c r="B8283" s="1"/>
    </row>
    <row r="8284" spans="2:2" x14ac:dyDescent="0.2">
      <c r="B8284" s="1"/>
    </row>
    <row r="8285" spans="2:2" x14ac:dyDescent="0.2">
      <c r="B8285" s="1"/>
    </row>
    <row r="8286" spans="2:2" x14ac:dyDescent="0.2">
      <c r="B8286" s="1"/>
    </row>
    <row r="8287" spans="2:2" x14ac:dyDescent="0.2">
      <c r="B8287" s="1"/>
    </row>
    <row r="8288" spans="2:2" x14ac:dyDescent="0.2">
      <c r="B8288" s="1"/>
    </row>
    <row r="8289" spans="2:2" x14ac:dyDescent="0.2">
      <c r="B8289" s="1"/>
    </row>
    <row r="8290" spans="2:2" x14ac:dyDescent="0.2">
      <c r="B8290" s="1"/>
    </row>
    <row r="8291" spans="2:2" x14ac:dyDescent="0.2">
      <c r="B8291" s="1"/>
    </row>
    <row r="8292" spans="2:2" x14ac:dyDescent="0.2">
      <c r="B8292" s="1"/>
    </row>
    <row r="8293" spans="2:2" x14ac:dyDescent="0.2">
      <c r="B8293" s="1"/>
    </row>
    <row r="8294" spans="2:2" x14ac:dyDescent="0.2">
      <c r="B8294" s="1"/>
    </row>
    <row r="8295" spans="2:2" x14ac:dyDescent="0.2">
      <c r="B8295" s="1"/>
    </row>
    <row r="8296" spans="2:2" x14ac:dyDescent="0.2">
      <c r="B8296" s="1"/>
    </row>
    <row r="8297" spans="2:2" x14ac:dyDescent="0.2">
      <c r="B8297" s="1"/>
    </row>
    <row r="8298" spans="2:2" x14ac:dyDescent="0.2">
      <c r="B8298" s="1"/>
    </row>
    <row r="8299" spans="2:2" x14ac:dyDescent="0.2">
      <c r="B8299" s="1"/>
    </row>
    <row r="8300" spans="2:2" x14ac:dyDescent="0.2">
      <c r="B8300" s="1"/>
    </row>
    <row r="8301" spans="2:2" x14ac:dyDescent="0.2">
      <c r="B8301" s="1"/>
    </row>
    <row r="8302" spans="2:2" x14ac:dyDescent="0.2">
      <c r="B8302" s="1"/>
    </row>
    <row r="8303" spans="2:2" x14ac:dyDescent="0.2">
      <c r="B8303" s="1"/>
    </row>
    <row r="8304" spans="2:2" x14ac:dyDescent="0.2">
      <c r="B8304" s="1"/>
    </row>
    <row r="8305" spans="2:2" x14ac:dyDescent="0.2">
      <c r="B8305" s="1"/>
    </row>
    <row r="8306" spans="2:2" x14ac:dyDescent="0.2">
      <c r="B8306" s="1"/>
    </row>
    <row r="8307" spans="2:2" x14ac:dyDescent="0.2">
      <c r="B8307" s="1"/>
    </row>
    <row r="8308" spans="2:2" x14ac:dyDescent="0.2">
      <c r="B8308" s="1"/>
    </row>
    <row r="8309" spans="2:2" x14ac:dyDescent="0.2">
      <c r="B8309" s="1"/>
    </row>
    <row r="8310" spans="2:2" x14ac:dyDescent="0.2">
      <c r="B8310" s="1"/>
    </row>
    <row r="8311" spans="2:2" x14ac:dyDescent="0.2">
      <c r="B8311" s="1"/>
    </row>
    <row r="8312" spans="2:2" x14ac:dyDescent="0.2">
      <c r="B8312" s="1"/>
    </row>
    <row r="8313" spans="2:2" x14ac:dyDescent="0.2">
      <c r="B8313" s="1"/>
    </row>
    <row r="8314" spans="2:2" x14ac:dyDescent="0.2">
      <c r="B8314" s="1"/>
    </row>
    <row r="8315" spans="2:2" x14ac:dyDescent="0.2">
      <c r="B8315" s="1"/>
    </row>
    <row r="8316" spans="2:2" x14ac:dyDescent="0.2">
      <c r="B8316" s="1"/>
    </row>
    <row r="8317" spans="2:2" x14ac:dyDescent="0.2">
      <c r="B8317" s="1"/>
    </row>
    <row r="8318" spans="2:2" x14ac:dyDescent="0.2">
      <c r="B8318" s="1"/>
    </row>
    <row r="8319" spans="2:2" x14ac:dyDescent="0.2">
      <c r="B8319" s="1"/>
    </row>
    <row r="8320" spans="2:2" x14ac:dyDescent="0.2">
      <c r="B8320" s="1"/>
    </row>
    <row r="8321" spans="2:2" x14ac:dyDescent="0.2">
      <c r="B8321" s="1"/>
    </row>
    <row r="8322" spans="2:2" x14ac:dyDescent="0.2">
      <c r="B8322" s="1"/>
    </row>
    <row r="8323" spans="2:2" x14ac:dyDescent="0.2">
      <c r="B8323" s="1"/>
    </row>
    <row r="8324" spans="2:2" x14ac:dyDescent="0.2">
      <c r="B8324" s="1"/>
    </row>
    <row r="8325" spans="2:2" x14ac:dyDescent="0.2">
      <c r="B8325" s="1"/>
    </row>
    <row r="8326" spans="2:2" x14ac:dyDescent="0.2">
      <c r="B8326" s="1"/>
    </row>
    <row r="8327" spans="2:2" x14ac:dyDescent="0.2">
      <c r="B8327" s="1"/>
    </row>
    <row r="8328" spans="2:2" x14ac:dyDescent="0.2">
      <c r="B8328" s="1"/>
    </row>
    <row r="8329" spans="2:2" x14ac:dyDescent="0.2">
      <c r="B8329" s="1"/>
    </row>
    <row r="8330" spans="2:2" x14ac:dyDescent="0.2">
      <c r="B8330" s="1"/>
    </row>
    <row r="8331" spans="2:2" x14ac:dyDescent="0.2">
      <c r="B8331" s="1"/>
    </row>
    <row r="8332" spans="2:2" x14ac:dyDescent="0.2">
      <c r="B8332" s="1"/>
    </row>
    <row r="8333" spans="2:2" x14ac:dyDescent="0.2">
      <c r="B8333" s="1"/>
    </row>
    <row r="8334" spans="2:2" x14ac:dyDescent="0.2">
      <c r="B8334" s="1"/>
    </row>
    <row r="8335" spans="2:2" x14ac:dyDescent="0.2">
      <c r="B8335" s="1"/>
    </row>
    <row r="8336" spans="2:2" x14ac:dyDescent="0.2">
      <c r="B8336" s="1"/>
    </row>
    <row r="8337" spans="2:2" x14ac:dyDescent="0.2">
      <c r="B8337" s="1"/>
    </row>
    <row r="8338" spans="2:2" x14ac:dyDescent="0.2">
      <c r="B8338" s="1"/>
    </row>
    <row r="8339" spans="2:2" x14ac:dyDescent="0.2">
      <c r="B8339" s="1"/>
    </row>
    <row r="8340" spans="2:2" x14ac:dyDescent="0.2">
      <c r="B8340" s="1"/>
    </row>
    <row r="8341" spans="2:2" x14ac:dyDescent="0.2">
      <c r="B8341" s="1"/>
    </row>
    <row r="8342" spans="2:2" x14ac:dyDescent="0.2">
      <c r="B8342" s="1"/>
    </row>
    <row r="8343" spans="2:2" x14ac:dyDescent="0.2">
      <c r="B8343" s="1"/>
    </row>
    <row r="8344" spans="2:2" x14ac:dyDescent="0.2">
      <c r="B8344" s="1"/>
    </row>
    <row r="8345" spans="2:2" x14ac:dyDescent="0.2">
      <c r="B8345" s="1"/>
    </row>
    <row r="8346" spans="2:2" x14ac:dyDescent="0.2">
      <c r="B8346" s="1"/>
    </row>
    <row r="8347" spans="2:2" x14ac:dyDescent="0.2">
      <c r="B8347" s="1"/>
    </row>
    <row r="8348" spans="2:2" x14ac:dyDescent="0.2">
      <c r="B8348" s="1"/>
    </row>
    <row r="8349" spans="2:2" x14ac:dyDescent="0.2">
      <c r="B8349" s="1"/>
    </row>
    <row r="8350" spans="2:2" x14ac:dyDescent="0.2">
      <c r="B8350" s="1"/>
    </row>
    <row r="8351" spans="2:2" x14ac:dyDescent="0.2">
      <c r="B8351" s="1"/>
    </row>
    <row r="8352" spans="2:2" x14ac:dyDescent="0.2">
      <c r="B8352" s="1"/>
    </row>
    <row r="8353" spans="2:2" x14ac:dyDescent="0.2">
      <c r="B8353" s="1"/>
    </row>
    <row r="8354" spans="2:2" x14ac:dyDescent="0.2">
      <c r="B8354" s="1"/>
    </row>
    <row r="8355" spans="2:2" x14ac:dyDescent="0.2">
      <c r="B8355" s="1"/>
    </row>
    <row r="8356" spans="2:2" x14ac:dyDescent="0.2">
      <c r="B8356" s="1"/>
    </row>
    <row r="8357" spans="2:2" x14ac:dyDescent="0.2">
      <c r="B8357" s="1"/>
    </row>
    <row r="8358" spans="2:2" x14ac:dyDescent="0.2">
      <c r="B8358" s="1"/>
    </row>
    <row r="8359" spans="2:2" x14ac:dyDescent="0.2">
      <c r="B8359" s="1"/>
    </row>
    <row r="8360" spans="2:2" x14ac:dyDescent="0.2">
      <c r="B8360" s="1"/>
    </row>
    <row r="8361" spans="2:2" x14ac:dyDescent="0.2">
      <c r="B8361" s="1"/>
    </row>
    <row r="8362" spans="2:2" x14ac:dyDescent="0.2">
      <c r="B8362" s="1"/>
    </row>
    <row r="8363" spans="2:2" x14ac:dyDescent="0.2">
      <c r="B8363" s="1"/>
    </row>
    <row r="8364" spans="2:2" x14ac:dyDescent="0.2">
      <c r="B8364" s="1"/>
    </row>
    <row r="8365" spans="2:2" x14ac:dyDescent="0.2">
      <c r="B8365" s="1"/>
    </row>
    <row r="8366" spans="2:2" x14ac:dyDescent="0.2">
      <c r="B8366" s="1"/>
    </row>
    <row r="8367" spans="2:2" x14ac:dyDescent="0.2">
      <c r="B8367" s="1"/>
    </row>
    <row r="8368" spans="2:2" x14ac:dyDescent="0.2">
      <c r="B8368" s="1"/>
    </row>
    <row r="8369" spans="2:2" x14ac:dyDescent="0.2">
      <c r="B8369" s="1"/>
    </row>
    <row r="8370" spans="2:2" x14ac:dyDescent="0.2">
      <c r="B8370" s="1"/>
    </row>
    <row r="8371" spans="2:2" x14ac:dyDescent="0.2">
      <c r="B8371" s="1"/>
    </row>
    <row r="8372" spans="2:2" x14ac:dyDescent="0.2">
      <c r="B8372" s="1"/>
    </row>
    <row r="8373" spans="2:2" x14ac:dyDescent="0.2">
      <c r="B8373" s="1"/>
    </row>
    <row r="8374" spans="2:2" x14ac:dyDescent="0.2">
      <c r="B8374" s="1"/>
    </row>
    <row r="8375" spans="2:2" x14ac:dyDescent="0.2">
      <c r="B8375" s="1"/>
    </row>
    <row r="8376" spans="2:2" x14ac:dyDescent="0.2">
      <c r="B8376" s="1"/>
    </row>
    <row r="8377" spans="2:2" x14ac:dyDescent="0.2">
      <c r="B8377" s="1"/>
    </row>
    <row r="8378" spans="2:2" x14ac:dyDescent="0.2">
      <c r="B8378" s="1"/>
    </row>
    <row r="8379" spans="2:2" x14ac:dyDescent="0.2">
      <c r="B8379" s="1"/>
    </row>
    <row r="8380" spans="2:2" x14ac:dyDescent="0.2">
      <c r="B8380" s="1"/>
    </row>
    <row r="8381" spans="2:2" x14ac:dyDescent="0.2">
      <c r="B8381" s="1"/>
    </row>
    <row r="8382" spans="2:2" x14ac:dyDescent="0.2">
      <c r="B8382" s="1"/>
    </row>
    <row r="8383" spans="2:2" x14ac:dyDescent="0.2">
      <c r="B8383" s="1"/>
    </row>
    <row r="8384" spans="2:2" x14ac:dyDescent="0.2">
      <c r="B8384" s="1"/>
    </row>
    <row r="8385" spans="2:2" x14ac:dyDescent="0.2">
      <c r="B8385" s="1"/>
    </row>
    <row r="8386" spans="2:2" x14ac:dyDescent="0.2">
      <c r="B8386" s="1"/>
    </row>
    <row r="8387" spans="2:2" x14ac:dyDescent="0.2">
      <c r="B8387" s="1"/>
    </row>
    <row r="8388" spans="2:2" x14ac:dyDescent="0.2">
      <c r="B8388" s="1"/>
    </row>
    <row r="8389" spans="2:2" x14ac:dyDescent="0.2">
      <c r="B8389" s="1"/>
    </row>
    <row r="8390" spans="2:2" x14ac:dyDescent="0.2">
      <c r="B8390" s="1"/>
    </row>
    <row r="8391" spans="2:2" x14ac:dyDescent="0.2">
      <c r="B8391" s="1"/>
    </row>
    <row r="8392" spans="2:2" x14ac:dyDescent="0.2">
      <c r="B8392" s="1"/>
    </row>
    <row r="8393" spans="2:2" x14ac:dyDescent="0.2">
      <c r="B8393" s="1"/>
    </row>
    <row r="8394" spans="2:2" x14ac:dyDescent="0.2">
      <c r="B8394" s="1"/>
    </row>
    <row r="8395" spans="2:2" x14ac:dyDescent="0.2">
      <c r="B8395" s="1"/>
    </row>
    <row r="8396" spans="2:2" x14ac:dyDescent="0.2">
      <c r="B8396" s="1"/>
    </row>
    <row r="8397" spans="2:2" x14ac:dyDescent="0.2">
      <c r="B8397" s="1"/>
    </row>
    <row r="8398" spans="2:2" x14ac:dyDescent="0.2">
      <c r="B8398" s="1"/>
    </row>
    <row r="8399" spans="2:2" x14ac:dyDescent="0.2">
      <c r="B8399" s="1"/>
    </row>
    <row r="8400" spans="2:2" x14ac:dyDescent="0.2">
      <c r="B8400" s="1"/>
    </row>
    <row r="8401" spans="2:2" x14ac:dyDescent="0.2">
      <c r="B8401" s="1"/>
    </row>
    <row r="8402" spans="2:2" x14ac:dyDescent="0.2">
      <c r="B8402" s="1"/>
    </row>
    <row r="8403" spans="2:2" x14ac:dyDescent="0.2">
      <c r="B8403" s="1"/>
    </row>
    <row r="8404" spans="2:2" x14ac:dyDescent="0.2">
      <c r="B8404" s="1"/>
    </row>
    <row r="8405" spans="2:2" x14ac:dyDescent="0.2">
      <c r="B8405" s="1"/>
    </row>
    <row r="8406" spans="2:2" x14ac:dyDescent="0.2">
      <c r="B8406" s="1"/>
    </row>
    <row r="8407" spans="2:2" x14ac:dyDescent="0.2">
      <c r="B8407" s="1"/>
    </row>
    <row r="8408" spans="2:2" x14ac:dyDescent="0.2">
      <c r="B8408" s="1"/>
    </row>
    <row r="8409" spans="2:2" x14ac:dyDescent="0.2">
      <c r="B8409" s="1"/>
    </row>
    <row r="8410" spans="2:2" x14ac:dyDescent="0.2">
      <c r="B8410" s="1"/>
    </row>
    <row r="8411" spans="2:2" x14ac:dyDescent="0.2">
      <c r="B8411" s="1"/>
    </row>
    <row r="8412" spans="2:2" x14ac:dyDescent="0.2">
      <c r="B8412" s="1"/>
    </row>
    <row r="8413" spans="2:2" x14ac:dyDescent="0.2">
      <c r="B8413" s="1"/>
    </row>
    <row r="8414" spans="2:2" x14ac:dyDescent="0.2">
      <c r="B8414" s="1"/>
    </row>
    <row r="8415" spans="2:2" x14ac:dyDescent="0.2">
      <c r="B8415" s="1"/>
    </row>
    <row r="8416" spans="2:2" x14ac:dyDescent="0.2">
      <c r="B8416" s="1"/>
    </row>
    <row r="8417" spans="2:2" x14ac:dyDescent="0.2">
      <c r="B8417" s="1"/>
    </row>
    <row r="8418" spans="2:2" x14ac:dyDescent="0.2">
      <c r="B8418" s="1"/>
    </row>
    <row r="8419" spans="2:2" x14ac:dyDescent="0.2">
      <c r="B8419" s="1"/>
    </row>
    <row r="8420" spans="2:2" x14ac:dyDescent="0.2">
      <c r="B8420" s="1"/>
    </row>
    <row r="8421" spans="2:2" x14ac:dyDescent="0.2">
      <c r="B8421" s="1"/>
    </row>
    <row r="8422" spans="2:2" x14ac:dyDescent="0.2">
      <c r="B8422" s="1"/>
    </row>
    <row r="8423" spans="2:2" x14ac:dyDescent="0.2">
      <c r="B8423" s="1"/>
    </row>
    <row r="8424" spans="2:2" x14ac:dyDescent="0.2">
      <c r="B8424" s="1"/>
    </row>
    <row r="8425" spans="2:2" x14ac:dyDescent="0.2">
      <c r="B8425" s="1"/>
    </row>
    <row r="8426" spans="2:2" x14ac:dyDescent="0.2">
      <c r="B8426" s="1"/>
    </row>
    <row r="8427" spans="2:2" x14ac:dyDescent="0.2">
      <c r="B8427" s="1"/>
    </row>
    <row r="8428" spans="2:2" x14ac:dyDescent="0.2">
      <c r="B8428" s="1"/>
    </row>
    <row r="8429" spans="2:2" x14ac:dyDescent="0.2">
      <c r="B8429" s="1"/>
    </row>
    <row r="8430" spans="2:2" x14ac:dyDescent="0.2">
      <c r="B8430" s="1"/>
    </row>
    <row r="8431" spans="2:2" x14ac:dyDescent="0.2">
      <c r="B8431" s="1"/>
    </row>
    <row r="8432" spans="2:2" x14ac:dyDescent="0.2">
      <c r="B8432" s="1"/>
    </row>
    <row r="8433" spans="2:2" x14ac:dyDescent="0.2">
      <c r="B8433" s="1"/>
    </row>
    <row r="8434" spans="2:2" x14ac:dyDescent="0.2">
      <c r="B8434" s="1"/>
    </row>
    <row r="8435" spans="2:2" x14ac:dyDescent="0.2">
      <c r="B8435" s="1"/>
    </row>
    <row r="8436" spans="2:2" x14ac:dyDescent="0.2">
      <c r="B8436" s="1"/>
    </row>
    <row r="8437" spans="2:2" x14ac:dyDescent="0.2">
      <c r="B8437" s="1"/>
    </row>
    <row r="8438" spans="2:2" x14ac:dyDescent="0.2">
      <c r="B8438" s="1"/>
    </row>
    <row r="8439" spans="2:2" x14ac:dyDescent="0.2">
      <c r="B8439" s="1"/>
    </row>
    <row r="8440" spans="2:2" x14ac:dyDescent="0.2">
      <c r="B8440" s="1"/>
    </row>
    <row r="8441" spans="2:2" x14ac:dyDescent="0.2">
      <c r="B8441" s="1"/>
    </row>
    <row r="8442" spans="2:2" x14ac:dyDescent="0.2">
      <c r="B8442" s="1"/>
    </row>
    <row r="8443" spans="2:2" x14ac:dyDescent="0.2">
      <c r="B8443" s="1"/>
    </row>
    <row r="8444" spans="2:2" x14ac:dyDescent="0.2">
      <c r="B8444" s="1"/>
    </row>
    <row r="8445" spans="2:2" x14ac:dyDescent="0.2">
      <c r="B8445" s="1"/>
    </row>
    <row r="8446" spans="2:2" x14ac:dyDescent="0.2">
      <c r="B8446" s="1"/>
    </row>
    <row r="8447" spans="2:2" x14ac:dyDescent="0.2">
      <c r="B8447" s="1"/>
    </row>
    <row r="8448" spans="2:2" x14ac:dyDescent="0.2">
      <c r="B8448" s="1"/>
    </row>
    <row r="8449" spans="2:2" x14ac:dyDescent="0.2">
      <c r="B8449" s="1"/>
    </row>
    <row r="8450" spans="2:2" x14ac:dyDescent="0.2">
      <c r="B8450" s="1"/>
    </row>
    <row r="8451" spans="2:2" x14ac:dyDescent="0.2">
      <c r="B8451" s="1"/>
    </row>
    <row r="8452" spans="2:2" x14ac:dyDescent="0.2">
      <c r="B8452" s="1"/>
    </row>
    <row r="8453" spans="2:2" x14ac:dyDescent="0.2">
      <c r="B8453" s="1"/>
    </row>
    <row r="8454" spans="2:2" x14ac:dyDescent="0.2">
      <c r="B8454" s="1"/>
    </row>
    <row r="8455" spans="2:2" x14ac:dyDescent="0.2">
      <c r="B8455" s="1"/>
    </row>
    <row r="8456" spans="2:2" x14ac:dyDescent="0.2">
      <c r="B8456" s="1"/>
    </row>
    <row r="8457" spans="2:2" x14ac:dyDescent="0.2">
      <c r="B8457" s="1"/>
    </row>
    <row r="8458" spans="2:2" x14ac:dyDescent="0.2">
      <c r="B8458" s="1"/>
    </row>
    <row r="8459" spans="2:2" x14ac:dyDescent="0.2">
      <c r="B8459" s="1"/>
    </row>
    <row r="8460" spans="2:2" x14ac:dyDescent="0.2">
      <c r="B8460" s="1"/>
    </row>
    <row r="8461" spans="2:2" x14ac:dyDescent="0.2">
      <c r="B8461" s="1"/>
    </row>
    <row r="8462" spans="2:2" x14ac:dyDescent="0.2">
      <c r="B8462" s="1"/>
    </row>
    <row r="8463" spans="2:2" x14ac:dyDescent="0.2">
      <c r="B8463" s="1"/>
    </row>
    <row r="8464" spans="2:2" x14ac:dyDescent="0.2">
      <c r="B8464" s="1"/>
    </row>
    <row r="8465" spans="2:2" x14ac:dyDescent="0.2">
      <c r="B8465" s="1"/>
    </row>
    <row r="8466" spans="2:2" x14ac:dyDescent="0.2">
      <c r="B8466" s="1"/>
    </row>
    <row r="8467" spans="2:2" x14ac:dyDescent="0.2">
      <c r="B8467" s="1"/>
    </row>
    <row r="8468" spans="2:2" x14ac:dyDescent="0.2">
      <c r="B8468" s="1"/>
    </row>
    <row r="8469" spans="2:2" x14ac:dyDescent="0.2">
      <c r="B8469" s="1"/>
    </row>
    <row r="8470" spans="2:2" x14ac:dyDescent="0.2">
      <c r="B8470" s="1"/>
    </row>
    <row r="8471" spans="2:2" x14ac:dyDescent="0.2">
      <c r="B8471" s="1"/>
    </row>
    <row r="8472" spans="2:2" x14ac:dyDescent="0.2">
      <c r="B8472" s="1"/>
    </row>
    <row r="8473" spans="2:2" x14ac:dyDescent="0.2">
      <c r="B8473" s="1"/>
    </row>
    <row r="8474" spans="2:2" x14ac:dyDescent="0.2">
      <c r="B8474" s="1"/>
    </row>
    <row r="8475" spans="2:2" x14ac:dyDescent="0.2">
      <c r="B8475" s="1"/>
    </row>
    <row r="8476" spans="2:2" x14ac:dyDescent="0.2">
      <c r="B8476" s="1"/>
    </row>
    <row r="8477" spans="2:2" x14ac:dyDescent="0.2">
      <c r="B8477" s="1"/>
    </row>
    <row r="8478" spans="2:2" x14ac:dyDescent="0.2">
      <c r="B8478" s="1"/>
    </row>
    <row r="8479" spans="2:2" x14ac:dyDescent="0.2">
      <c r="B8479" s="1"/>
    </row>
    <row r="8480" spans="2:2" x14ac:dyDescent="0.2">
      <c r="B8480" s="1"/>
    </row>
    <row r="8481" spans="2:2" x14ac:dyDescent="0.2">
      <c r="B8481" s="1"/>
    </row>
    <row r="8482" spans="2:2" x14ac:dyDescent="0.2">
      <c r="B8482" s="1"/>
    </row>
    <row r="8483" spans="2:2" x14ac:dyDescent="0.2">
      <c r="B8483" s="1"/>
    </row>
    <row r="8484" spans="2:2" x14ac:dyDescent="0.2">
      <c r="B8484" s="1"/>
    </row>
    <row r="8485" spans="2:2" x14ac:dyDescent="0.2">
      <c r="B8485" s="1"/>
    </row>
    <row r="8486" spans="2:2" x14ac:dyDescent="0.2">
      <c r="B8486" s="1"/>
    </row>
    <row r="8487" spans="2:2" x14ac:dyDescent="0.2">
      <c r="B8487" s="1"/>
    </row>
    <row r="8488" spans="2:2" x14ac:dyDescent="0.2">
      <c r="B8488" s="1"/>
    </row>
    <row r="8489" spans="2:2" x14ac:dyDescent="0.2">
      <c r="B8489" s="1"/>
    </row>
    <row r="8490" spans="2:2" x14ac:dyDescent="0.2">
      <c r="B8490" s="1"/>
    </row>
    <row r="8491" spans="2:2" x14ac:dyDescent="0.2">
      <c r="B8491" s="1"/>
    </row>
    <row r="8492" spans="2:2" x14ac:dyDescent="0.2">
      <c r="B8492" s="1"/>
    </row>
    <row r="8493" spans="2:2" x14ac:dyDescent="0.2">
      <c r="B8493" s="1"/>
    </row>
    <row r="8494" spans="2:2" x14ac:dyDescent="0.2">
      <c r="B8494" s="1"/>
    </row>
    <row r="8495" spans="2:2" x14ac:dyDescent="0.2">
      <c r="B8495" s="1"/>
    </row>
    <row r="8496" spans="2:2" x14ac:dyDescent="0.2">
      <c r="B8496" s="1"/>
    </row>
    <row r="8497" spans="2:2" x14ac:dyDescent="0.2">
      <c r="B8497" s="1"/>
    </row>
    <row r="8498" spans="2:2" x14ac:dyDescent="0.2">
      <c r="B8498" s="1"/>
    </row>
    <row r="8499" spans="2:2" x14ac:dyDescent="0.2">
      <c r="B8499" s="1"/>
    </row>
    <row r="8500" spans="2:2" x14ac:dyDescent="0.2">
      <c r="B8500" s="1"/>
    </row>
    <row r="8501" spans="2:2" x14ac:dyDescent="0.2">
      <c r="B8501" s="1"/>
    </row>
    <row r="8502" spans="2:2" x14ac:dyDescent="0.2">
      <c r="B8502" s="1"/>
    </row>
    <row r="8503" spans="2:2" x14ac:dyDescent="0.2">
      <c r="B8503" s="1"/>
    </row>
    <row r="8504" spans="2:2" x14ac:dyDescent="0.2">
      <c r="B8504" s="1"/>
    </row>
    <row r="8505" spans="2:2" x14ac:dyDescent="0.2">
      <c r="B8505" s="1"/>
    </row>
    <row r="8506" spans="2:2" x14ac:dyDescent="0.2">
      <c r="B8506" s="1"/>
    </row>
    <row r="8507" spans="2:2" x14ac:dyDescent="0.2">
      <c r="B8507" s="1"/>
    </row>
    <row r="8508" spans="2:2" x14ac:dyDescent="0.2">
      <c r="B8508" s="1"/>
    </row>
    <row r="8509" spans="2:2" x14ac:dyDescent="0.2">
      <c r="B8509" s="1"/>
    </row>
    <row r="8510" spans="2:2" x14ac:dyDescent="0.2">
      <c r="B8510" s="1"/>
    </row>
    <row r="8511" spans="2:2" x14ac:dyDescent="0.2">
      <c r="B8511" s="1"/>
    </row>
    <row r="8512" spans="2:2" x14ac:dyDescent="0.2">
      <c r="B8512" s="1"/>
    </row>
    <row r="8513" spans="2:2" x14ac:dyDescent="0.2">
      <c r="B8513" s="1"/>
    </row>
    <row r="8514" spans="2:2" x14ac:dyDescent="0.2">
      <c r="B8514" s="1"/>
    </row>
    <row r="8515" spans="2:2" x14ac:dyDescent="0.2">
      <c r="B8515" s="1"/>
    </row>
    <row r="8516" spans="2:2" x14ac:dyDescent="0.2">
      <c r="B8516" s="1"/>
    </row>
    <row r="8517" spans="2:2" x14ac:dyDescent="0.2">
      <c r="B8517" s="1"/>
    </row>
    <row r="8518" spans="2:2" x14ac:dyDescent="0.2">
      <c r="B8518" s="1"/>
    </row>
    <row r="8519" spans="2:2" x14ac:dyDescent="0.2">
      <c r="B8519" s="1"/>
    </row>
    <row r="8520" spans="2:2" x14ac:dyDescent="0.2">
      <c r="B8520" s="1"/>
    </row>
    <row r="8521" spans="2:2" x14ac:dyDescent="0.2">
      <c r="B8521" s="1"/>
    </row>
    <row r="8522" spans="2:2" x14ac:dyDescent="0.2">
      <c r="B8522" s="1"/>
    </row>
    <row r="8523" spans="2:2" x14ac:dyDescent="0.2">
      <c r="B8523" s="1"/>
    </row>
    <row r="8524" spans="2:2" x14ac:dyDescent="0.2">
      <c r="B8524" s="1"/>
    </row>
    <row r="8525" spans="2:2" x14ac:dyDescent="0.2">
      <c r="B8525" s="1"/>
    </row>
    <row r="8526" spans="2:2" x14ac:dyDescent="0.2">
      <c r="B8526" s="1"/>
    </row>
    <row r="8527" spans="2:2" x14ac:dyDescent="0.2">
      <c r="B8527" s="1"/>
    </row>
    <row r="8528" spans="2:2" x14ac:dyDescent="0.2">
      <c r="B8528" s="1"/>
    </row>
    <row r="8529" spans="2:2" x14ac:dyDescent="0.2">
      <c r="B8529" s="1"/>
    </row>
    <row r="8530" spans="2:2" x14ac:dyDescent="0.2">
      <c r="B8530" s="1"/>
    </row>
    <row r="8531" spans="2:2" x14ac:dyDescent="0.2">
      <c r="B8531" s="1"/>
    </row>
    <row r="8532" spans="2:2" x14ac:dyDescent="0.2">
      <c r="B8532" s="1"/>
    </row>
    <row r="8533" spans="2:2" x14ac:dyDescent="0.2">
      <c r="B8533" s="1"/>
    </row>
    <row r="8534" spans="2:2" x14ac:dyDescent="0.2">
      <c r="B8534" s="1"/>
    </row>
    <row r="8535" spans="2:2" x14ac:dyDescent="0.2">
      <c r="B8535" s="1"/>
    </row>
    <row r="8536" spans="2:2" x14ac:dyDescent="0.2">
      <c r="B8536" s="1"/>
    </row>
    <row r="8537" spans="2:2" x14ac:dyDescent="0.2">
      <c r="B8537" s="1"/>
    </row>
    <row r="8538" spans="2:2" x14ac:dyDescent="0.2">
      <c r="B8538" s="1"/>
    </row>
    <row r="8539" spans="2:2" x14ac:dyDescent="0.2">
      <c r="B8539" s="1"/>
    </row>
    <row r="8540" spans="2:2" x14ac:dyDescent="0.2">
      <c r="B8540" s="1"/>
    </row>
    <row r="8541" spans="2:2" x14ac:dyDescent="0.2">
      <c r="B8541" s="1"/>
    </row>
    <row r="8542" spans="2:2" x14ac:dyDescent="0.2">
      <c r="B8542" s="1"/>
    </row>
    <row r="8543" spans="2:2" x14ac:dyDescent="0.2">
      <c r="B8543" s="1"/>
    </row>
    <row r="8544" spans="2:2" x14ac:dyDescent="0.2">
      <c r="B8544" s="1"/>
    </row>
    <row r="8545" spans="2:2" x14ac:dyDescent="0.2">
      <c r="B8545" s="1"/>
    </row>
    <row r="8546" spans="2:2" x14ac:dyDescent="0.2">
      <c r="B8546" s="1"/>
    </row>
    <row r="8547" spans="2:2" x14ac:dyDescent="0.2">
      <c r="B8547" s="1"/>
    </row>
    <row r="8548" spans="2:2" x14ac:dyDescent="0.2">
      <c r="B8548" s="1"/>
    </row>
    <row r="8549" spans="2:2" x14ac:dyDescent="0.2">
      <c r="B8549" s="1"/>
    </row>
    <row r="8550" spans="2:2" x14ac:dyDescent="0.2">
      <c r="B8550" s="1"/>
    </row>
    <row r="8551" spans="2:2" x14ac:dyDescent="0.2">
      <c r="B8551" s="1"/>
    </row>
    <row r="8552" spans="2:2" x14ac:dyDescent="0.2">
      <c r="B8552" s="1"/>
    </row>
    <row r="8553" spans="2:2" x14ac:dyDescent="0.2">
      <c r="B8553" s="1"/>
    </row>
    <row r="8554" spans="2:2" x14ac:dyDescent="0.2">
      <c r="B8554" s="1"/>
    </row>
    <row r="8555" spans="2:2" x14ac:dyDescent="0.2">
      <c r="B8555" s="1"/>
    </row>
    <row r="8556" spans="2:2" x14ac:dyDescent="0.2">
      <c r="B8556" s="1"/>
    </row>
    <row r="8557" spans="2:2" x14ac:dyDescent="0.2">
      <c r="B8557" s="1"/>
    </row>
    <row r="8558" spans="2:2" x14ac:dyDescent="0.2">
      <c r="B8558" s="1"/>
    </row>
    <row r="8559" spans="2:2" x14ac:dyDescent="0.2">
      <c r="B8559" s="1"/>
    </row>
    <row r="8560" spans="2:2" x14ac:dyDescent="0.2">
      <c r="B8560" s="1"/>
    </row>
    <row r="8561" spans="2:2" x14ac:dyDescent="0.2">
      <c r="B8561" s="1"/>
    </row>
    <row r="8562" spans="2:2" x14ac:dyDescent="0.2">
      <c r="B8562" s="1"/>
    </row>
    <row r="8563" spans="2:2" x14ac:dyDescent="0.2">
      <c r="B8563" s="1"/>
    </row>
    <row r="8564" spans="2:2" x14ac:dyDescent="0.2">
      <c r="B8564" s="1"/>
    </row>
    <row r="8565" spans="2:2" x14ac:dyDescent="0.2">
      <c r="B8565" s="1"/>
    </row>
    <row r="8566" spans="2:2" x14ac:dyDescent="0.2">
      <c r="B8566" s="1"/>
    </row>
    <row r="8567" spans="2:2" x14ac:dyDescent="0.2">
      <c r="B8567" s="1"/>
    </row>
    <row r="8568" spans="2:2" x14ac:dyDescent="0.2">
      <c r="B8568" s="1"/>
    </row>
    <row r="8569" spans="2:2" x14ac:dyDescent="0.2">
      <c r="B8569" s="1"/>
    </row>
    <row r="8570" spans="2:2" x14ac:dyDescent="0.2">
      <c r="B8570" s="1"/>
    </row>
    <row r="8571" spans="2:2" x14ac:dyDescent="0.2">
      <c r="B8571" s="1"/>
    </row>
    <row r="8572" spans="2:2" x14ac:dyDescent="0.2">
      <c r="B8572" s="1"/>
    </row>
    <row r="8573" spans="2:2" x14ac:dyDescent="0.2">
      <c r="B8573" s="1"/>
    </row>
    <row r="8574" spans="2:2" x14ac:dyDescent="0.2">
      <c r="B8574" s="1"/>
    </row>
    <row r="8575" spans="2:2" x14ac:dyDescent="0.2">
      <c r="B8575" s="1"/>
    </row>
    <row r="8576" spans="2:2" x14ac:dyDescent="0.2">
      <c r="B8576" s="1"/>
    </row>
    <row r="8577" spans="2:2" x14ac:dyDescent="0.2">
      <c r="B8577" s="1"/>
    </row>
    <row r="8578" spans="2:2" x14ac:dyDescent="0.2">
      <c r="B8578" s="1"/>
    </row>
    <row r="8579" spans="2:2" x14ac:dyDescent="0.2">
      <c r="B8579" s="1"/>
    </row>
    <row r="8580" spans="2:2" x14ac:dyDescent="0.2">
      <c r="B8580" s="1"/>
    </row>
    <row r="8581" spans="2:2" x14ac:dyDescent="0.2">
      <c r="B8581" s="1"/>
    </row>
    <row r="8582" spans="2:2" x14ac:dyDescent="0.2">
      <c r="B8582" s="1"/>
    </row>
    <row r="8583" spans="2:2" x14ac:dyDescent="0.2">
      <c r="B8583" s="1"/>
    </row>
    <row r="8584" spans="2:2" x14ac:dyDescent="0.2">
      <c r="B8584" s="1"/>
    </row>
    <row r="8585" spans="2:2" x14ac:dyDescent="0.2">
      <c r="B8585" s="1"/>
    </row>
    <row r="8586" spans="2:2" x14ac:dyDescent="0.2">
      <c r="B8586" s="1"/>
    </row>
    <row r="8587" spans="2:2" x14ac:dyDescent="0.2">
      <c r="B8587" s="1"/>
    </row>
    <row r="8588" spans="2:2" x14ac:dyDescent="0.2">
      <c r="B8588" s="1"/>
    </row>
    <row r="8589" spans="2:2" x14ac:dyDescent="0.2">
      <c r="B8589" s="1"/>
    </row>
    <row r="8590" spans="2:2" x14ac:dyDescent="0.2">
      <c r="B8590" s="1"/>
    </row>
    <row r="8591" spans="2:2" x14ac:dyDescent="0.2">
      <c r="B8591" s="1"/>
    </row>
    <row r="8592" spans="2:2" x14ac:dyDescent="0.2">
      <c r="B8592" s="1"/>
    </row>
    <row r="8593" spans="2:2" x14ac:dyDescent="0.2">
      <c r="B8593" s="1"/>
    </row>
    <row r="8594" spans="2:2" x14ac:dyDescent="0.2">
      <c r="B8594" s="1"/>
    </row>
    <row r="8595" spans="2:2" x14ac:dyDescent="0.2">
      <c r="B8595" s="1"/>
    </row>
    <row r="8596" spans="2:2" x14ac:dyDescent="0.2">
      <c r="B8596" s="1"/>
    </row>
    <row r="8597" spans="2:2" x14ac:dyDescent="0.2">
      <c r="B8597" s="1"/>
    </row>
    <row r="8598" spans="2:2" x14ac:dyDescent="0.2">
      <c r="B8598" s="1"/>
    </row>
    <row r="8599" spans="2:2" x14ac:dyDescent="0.2">
      <c r="B8599" s="1"/>
    </row>
    <row r="8600" spans="2:2" x14ac:dyDescent="0.2">
      <c r="B8600" s="1"/>
    </row>
    <row r="8601" spans="2:2" x14ac:dyDescent="0.2">
      <c r="B8601" s="1"/>
    </row>
    <row r="8602" spans="2:2" x14ac:dyDescent="0.2">
      <c r="B8602" s="1"/>
    </row>
    <row r="8603" spans="2:2" x14ac:dyDescent="0.2">
      <c r="B8603" s="1"/>
    </row>
    <row r="8604" spans="2:2" x14ac:dyDescent="0.2">
      <c r="B8604" s="1"/>
    </row>
    <row r="8605" spans="2:2" x14ac:dyDescent="0.2">
      <c r="B8605" s="1"/>
    </row>
    <row r="8606" spans="2:2" x14ac:dyDescent="0.2">
      <c r="B8606" s="1"/>
    </row>
    <row r="8607" spans="2:2" x14ac:dyDescent="0.2">
      <c r="B8607" s="1"/>
    </row>
    <row r="8608" spans="2:2" x14ac:dyDescent="0.2">
      <c r="B8608" s="1"/>
    </row>
    <row r="8609" spans="2:2" x14ac:dyDescent="0.2">
      <c r="B8609" s="1"/>
    </row>
    <row r="8610" spans="2:2" x14ac:dyDescent="0.2">
      <c r="B8610" s="1"/>
    </row>
    <row r="8611" spans="2:2" x14ac:dyDescent="0.2">
      <c r="B8611" s="1"/>
    </row>
    <row r="8612" spans="2:2" x14ac:dyDescent="0.2">
      <c r="B8612" s="1"/>
    </row>
    <row r="8613" spans="2:2" x14ac:dyDescent="0.2">
      <c r="B8613" s="1"/>
    </row>
    <row r="8614" spans="2:2" x14ac:dyDescent="0.2">
      <c r="B8614" s="1"/>
    </row>
    <row r="8615" spans="2:2" x14ac:dyDescent="0.2">
      <c r="B8615" s="1"/>
    </row>
    <row r="8616" spans="2:2" x14ac:dyDescent="0.2">
      <c r="B8616" s="1"/>
    </row>
    <row r="8617" spans="2:2" x14ac:dyDescent="0.2">
      <c r="B8617" s="1"/>
    </row>
    <row r="8618" spans="2:2" x14ac:dyDescent="0.2">
      <c r="B8618" s="1"/>
    </row>
    <row r="8619" spans="2:2" x14ac:dyDescent="0.2">
      <c r="B8619" s="1"/>
    </row>
    <row r="8620" spans="2:2" x14ac:dyDescent="0.2">
      <c r="B8620" s="1"/>
    </row>
    <row r="8621" spans="2:2" x14ac:dyDescent="0.2">
      <c r="B8621" s="1"/>
    </row>
    <row r="8622" spans="2:2" x14ac:dyDescent="0.2">
      <c r="B8622" s="1"/>
    </row>
    <row r="8623" spans="2:2" x14ac:dyDescent="0.2">
      <c r="B8623" s="1"/>
    </row>
    <row r="8624" spans="2:2" x14ac:dyDescent="0.2">
      <c r="B8624" s="1"/>
    </row>
    <row r="8625" spans="2:2" x14ac:dyDescent="0.2">
      <c r="B8625" s="1"/>
    </row>
    <row r="8626" spans="2:2" x14ac:dyDescent="0.2">
      <c r="B8626" s="1"/>
    </row>
    <row r="8627" spans="2:2" x14ac:dyDescent="0.2">
      <c r="B8627" s="1"/>
    </row>
    <row r="8628" spans="2:2" x14ac:dyDescent="0.2">
      <c r="B8628" s="1"/>
    </row>
    <row r="8629" spans="2:2" x14ac:dyDescent="0.2">
      <c r="B8629" s="1"/>
    </row>
    <row r="8630" spans="2:2" x14ac:dyDescent="0.2">
      <c r="B8630" s="1"/>
    </row>
    <row r="8631" spans="2:2" x14ac:dyDescent="0.2">
      <c r="B8631" s="1"/>
    </row>
    <row r="8632" spans="2:2" x14ac:dyDescent="0.2">
      <c r="B8632" s="1"/>
    </row>
    <row r="8633" spans="2:2" x14ac:dyDescent="0.2">
      <c r="B8633" s="1"/>
    </row>
    <row r="8634" spans="2:2" x14ac:dyDescent="0.2">
      <c r="B8634" s="1"/>
    </row>
    <row r="8635" spans="2:2" x14ac:dyDescent="0.2">
      <c r="B8635" s="1"/>
    </row>
    <row r="8636" spans="2:2" x14ac:dyDescent="0.2">
      <c r="B8636" s="1"/>
    </row>
    <row r="8637" spans="2:2" x14ac:dyDescent="0.2">
      <c r="B8637" s="1"/>
    </row>
    <row r="8638" spans="2:2" x14ac:dyDescent="0.2">
      <c r="B8638" s="1"/>
    </row>
    <row r="8639" spans="2:2" x14ac:dyDescent="0.2">
      <c r="B8639" s="1"/>
    </row>
    <row r="8640" spans="2:2" x14ac:dyDescent="0.2">
      <c r="B8640" s="1"/>
    </row>
    <row r="8641" spans="2:2" x14ac:dyDescent="0.2">
      <c r="B8641" s="1"/>
    </row>
    <row r="8642" spans="2:2" x14ac:dyDescent="0.2">
      <c r="B8642" s="1"/>
    </row>
    <row r="8643" spans="2:2" x14ac:dyDescent="0.2">
      <c r="B8643" s="1"/>
    </row>
    <row r="8644" spans="2:2" x14ac:dyDescent="0.2">
      <c r="B8644" s="1"/>
    </row>
    <row r="8645" spans="2:2" x14ac:dyDescent="0.2">
      <c r="B8645" s="1"/>
    </row>
    <row r="8646" spans="2:2" x14ac:dyDescent="0.2">
      <c r="B8646" s="1"/>
    </row>
    <row r="8647" spans="2:2" x14ac:dyDescent="0.2">
      <c r="B8647" s="1"/>
    </row>
    <row r="8648" spans="2:2" x14ac:dyDescent="0.2">
      <c r="B8648" s="1"/>
    </row>
    <row r="8649" spans="2:2" x14ac:dyDescent="0.2">
      <c r="B8649" s="1"/>
    </row>
    <row r="8650" spans="2:2" x14ac:dyDescent="0.2">
      <c r="B8650" s="1"/>
    </row>
    <row r="8651" spans="2:2" x14ac:dyDescent="0.2">
      <c r="B8651" s="1"/>
    </row>
    <row r="8652" spans="2:2" x14ac:dyDescent="0.2">
      <c r="B8652" s="1"/>
    </row>
    <row r="8653" spans="2:2" x14ac:dyDescent="0.2">
      <c r="B8653" s="1"/>
    </row>
    <row r="8654" spans="2:2" x14ac:dyDescent="0.2">
      <c r="B8654" s="1"/>
    </row>
    <row r="8655" spans="2:2" x14ac:dyDescent="0.2">
      <c r="B8655" s="1"/>
    </row>
    <row r="8656" spans="2:2" x14ac:dyDescent="0.2">
      <c r="B8656" s="1"/>
    </row>
    <row r="8657" spans="2:2" x14ac:dyDescent="0.2">
      <c r="B8657" s="1"/>
    </row>
    <row r="8658" spans="2:2" x14ac:dyDescent="0.2">
      <c r="B8658" s="1"/>
    </row>
    <row r="8659" spans="2:2" x14ac:dyDescent="0.2">
      <c r="B8659" s="1"/>
    </row>
    <row r="8660" spans="2:2" x14ac:dyDescent="0.2">
      <c r="B8660" s="1"/>
    </row>
    <row r="8661" spans="2:2" x14ac:dyDescent="0.2">
      <c r="B8661" s="1"/>
    </row>
    <row r="8662" spans="2:2" x14ac:dyDescent="0.2">
      <c r="B8662" s="1"/>
    </row>
    <row r="8663" spans="2:2" x14ac:dyDescent="0.2">
      <c r="B8663" s="1"/>
    </row>
    <row r="8664" spans="2:2" x14ac:dyDescent="0.2">
      <c r="B8664" s="1"/>
    </row>
    <row r="8665" spans="2:2" x14ac:dyDescent="0.2">
      <c r="B8665" s="1"/>
    </row>
    <row r="8666" spans="2:2" x14ac:dyDescent="0.2">
      <c r="B8666" s="1"/>
    </row>
    <row r="8667" spans="2:2" x14ac:dyDescent="0.2">
      <c r="B8667" s="1"/>
    </row>
    <row r="8668" spans="2:2" x14ac:dyDescent="0.2">
      <c r="B8668" s="1"/>
    </row>
    <row r="8669" spans="2:2" x14ac:dyDescent="0.2">
      <c r="B8669" s="1"/>
    </row>
    <row r="8670" spans="2:2" x14ac:dyDescent="0.2">
      <c r="B8670" s="1"/>
    </row>
    <row r="8671" spans="2:2" x14ac:dyDescent="0.2">
      <c r="B8671" s="1"/>
    </row>
    <row r="8672" spans="2:2" x14ac:dyDescent="0.2">
      <c r="B8672" s="1"/>
    </row>
    <row r="8673" spans="2:2" x14ac:dyDescent="0.2">
      <c r="B8673" s="1"/>
    </row>
    <row r="8674" spans="2:2" x14ac:dyDescent="0.2">
      <c r="B8674" s="1"/>
    </row>
    <row r="8675" spans="2:2" x14ac:dyDescent="0.2">
      <c r="B8675" s="1"/>
    </row>
    <row r="8676" spans="2:2" x14ac:dyDescent="0.2">
      <c r="B8676" s="1"/>
    </row>
    <row r="8677" spans="2:2" x14ac:dyDescent="0.2">
      <c r="B8677" s="1"/>
    </row>
    <row r="8678" spans="2:2" x14ac:dyDescent="0.2">
      <c r="B8678" s="1"/>
    </row>
    <row r="8679" spans="2:2" x14ac:dyDescent="0.2">
      <c r="B8679" s="1"/>
    </row>
    <row r="8680" spans="2:2" x14ac:dyDescent="0.2">
      <c r="B8680" s="1"/>
    </row>
    <row r="8681" spans="2:2" x14ac:dyDescent="0.2">
      <c r="B8681" s="1"/>
    </row>
    <row r="8682" spans="2:2" x14ac:dyDescent="0.2">
      <c r="B8682" s="1"/>
    </row>
    <row r="8683" spans="2:2" x14ac:dyDescent="0.2">
      <c r="B8683" s="1"/>
    </row>
    <row r="8684" spans="2:2" x14ac:dyDescent="0.2">
      <c r="B8684" s="1"/>
    </row>
    <row r="8685" spans="2:2" x14ac:dyDescent="0.2">
      <c r="B8685" s="1"/>
    </row>
    <row r="8686" spans="2:2" x14ac:dyDescent="0.2">
      <c r="B8686" s="1"/>
    </row>
    <row r="8687" spans="2:2" x14ac:dyDescent="0.2">
      <c r="B8687" s="1"/>
    </row>
    <row r="8688" spans="2:2" x14ac:dyDescent="0.2">
      <c r="B8688" s="1"/>
    </row>
    <row r="8689" spans="2:2" x14ac:dyDescent="0.2">
      <c r="B8689" s="1"/>
    </row>
    <row r="8690" spans="2:2" x14ac:dyDescent="0.2">
      <c r="B8690" s="1"/>
    </row>
    <row r="8691" spans="2:2" x14ac:dyDescent="0.2">
      <c r="B8691" s="1"/>
    </row>
    <row r="8692" spans="2:2" x14ac:dyDescent="0.2">
      <c r="B8692" s="1"/>
    </row>
    <row r="8693" spans="2:2" x14ac:dyDescent="0.2">
      <c r="B8693" s="1"/>
    </row>
    <row r="8694" spans="2:2" x14ac:dyDescent="0.2">
      <c r="B8694" s="1"/>
    </row>
    <row r="8695" spans="2:2" x14ac:dyDescent="0.2">
      <c r="B8695" s="1"/>
    </row>
    <row r="8696" spans="2:2" x14ac:dyDescent="0.2">
      <c r="B8696" s="1"/>
    </row>
    <row r="8697" spans="2:2" x14ac:dyDescent="0.2">
      <c r="B8697" s="1"/>
    </row>
    <row r="8698" spans="2:2" x14ac:dyDescent="0.2">
      <c r="B8698" s="1"/>
    </row>
    <row r="8699" spans="2:2" x14ac:dyDescent="0.2">
      <c r="B8699" s="1"/>
    </row>
    <row r="8700" spans="2:2" x14ac:dyDescent="0.2">
      <c r="B8700" s="1"/>
    </row>
    <row r="8701" spans="2:2" x14ac:dyDescent="0.2">
      <c r="B8701" s="1"/>
    </row>
    <row r="8702" spans="2:2" x14ac:dyDescent="0.2">
      <c r="B8702" s="1"/>
    </row>
    <row r="8703" spans="2:2" x14ac:dyDescent="0.2">
      <c r="B8703" s="1"/>
    </row>
    <row r="8704" spans="2:2" x14ac:dyDescent="0.2">
      <c r="B8704" s="1"/>
    </row>
    <row r="8705" spans="2:2" x14ac:dyDescent="0.2">
      <c r="B8705" s="1"/>
    </row>
    <row r="8706" spans="2:2" x14ac:dyDescent="0.2">
      <c r="B8706" s="1"/>
    </row>
    <row r="8707" spans="2:2" x14ac:dyDescent="0.2">
      <c r="B8707" s="1"/>
    </row>
    <row r="8708" spans="2:2" x14ac:dyDescent="0.2">
      <c r="B8708" s="1"/>
    </row>
    <row r="8709" spans="2:2" x14ac:dyDescent="0.2">
      <c r="B8709" s="1"/>
    </row>
    <row r="8710" spans="2:2" x14ac:dyDescent="0.2">
      <c r="B8710" s="1"/>
    </row>
    <row r="8711" spans="2:2" x14ac:dyDescent="0.2">
      <c r="B8711" s="1"/>
    </row>
    <row r="8712" spans="2:2" x14ac:dyDescent="0.2">
      <c r="B8712" s="1"/>
    </row>
    <row r="8713" spans="2:2" x14ac:dyDescent="0.2">
      <c r="B8713" s="1"/>
    </row>
    <row r="8714" spans="2:2" x14ac:dyDescent="0.2">
      <c r="B8714" s="1"/>
    </row>
    <row r="8715" spans="2:2" x14ac:dyDescent="0.2">
      <c r="B8715" s="1"/>
    </row>
    <row r="8716" spans="2:2" x14ac:dyDescent="0.2">
      <c r="B8716" s="1"/>
    </row>
    <row r="8717" spans="2:2" x14ac:dyDescent="0.2">
      <c r="B8717" s="1"/>
    </row>
    <row r="8718" spans="2:2" x14ac:dyDescent="0.2">
      <c r="B8718" s="1"/>
    </row>
    <row r="8719" spans="2:2" x14ac:dyDescent="0.2">
      <c r="B8719" s="1"/>
    </row>
    <row r="8720" spans="2:2" x14ac:dyDescent="0.2">
      <c r="B8720" s="1"/>
    </row>
    <row r="8721" spans="2:2" x14ac:dyDescent="0.2">
      <c r="B8721" s="1"/>
    </row>
    <row r="8722" spans="2:2" x14ac:dyDescent="0.2">
      <c r="B8722" s="1"/>
    </row>
    <row r="8723" spans="2:2" x14ac:dyDescent="0.2">
      <c r="B8723" s="1"/>
    </row>
    <row r="8724" spans="2:2" x14ac:dyDescent="0.2">
      <c r="B8724" s="1"/>
    </row>
    <row r="8725" spans="2:2" x14ac:dyDescent="0.2">
      <c r="B8725" s="1"/>
    </row>
    <row r="8726" spans="2:2" x14ac:dyDescent="0.2">
      <c r="B8726" s="1"/>
    </row>
    <row r="8727" spans="2:2" x14ac:dyDescent="0.2">
      <c r="B8727" s="1"/>
    </row>
    <row r="8728" spans="2:2" x14ac:dyDescent="0.2">
      <c r="B8728" s="1"/>
    </row>
    <row r="8729" spans="2:2" x14ac:dyDescent="0.2">
      <c r="B8729" s="1"/>
    </row>
    <row r="8730" spans="2:2" x14ac:dyDescent="0.2">
      <c r="B8730" s="1"/>
    </row>
    <row r="8731" spans="2:2" x14ac:dyDescent="0.2">
      <c r="B8731" s="1"/>
    </row>
    <row r="8732" spans="2:2" x14ac:dyDescent="0.2">
      <c r="B8732" s="1"/>
    </row>
    <row r="8733" spans="2:2" x14ac:dyDescent="0.2">
      <c r="B8733" s="1"/>
    </row>
    <row r="8734" spans="2:2" x14ac:dyDescent="0.2">
      <c r="B8734" s="1"/>
    </row>
    <row r="8735" spans="2:2" x14ac:dyDescent="0.2">
      <c r="B8735" s="1"/>
    </row>
    <row r="8736" spans="2:2" x14ac:dyDescent="0.2">
      <c r="B8736" s="1"/>
    </row>
    <row r="8737" spans="2:2" x14ac:dyDescent="0.2">
      <c r="B8737" s="1"/>
    </row>
    <row r="8738" spans="2:2" x14ac:dyDescent="0.2">
      <c r="B8738" s="1"/>
    </row>
    <row r="8739" spans="2:2" x14ac:dyDescent="0.2">
      <c r="B8739" s="1"/>
    </row>
    <row r="8740" spans="2:2" x14ac:dyDescent="0.2">
      <c r="B8740" s="1"/>
    </row>
    <row r="8741" spans="2:2" x14ac:dyDescent="0.2">
      <c r="B8741" s="1"/>
    </row>
    <row r="8742" spans="2:2" x14ac:dyDescent="0.2">
      <c r="B8742" s="1"/>
    </row>
    <row r="8743" spans="2:2" x14ac:dyDescent="0.2">
      <c r="B8743" s="1"/>
    </row>
    <row r="8744" spans="2:2" x14ac:dyDescent="0.2">
      <c r="B8744" s="1"/>
    </row>
    <row r="8745" spans="2:2" x14ac:dyDescent="0.2">
      <c r="B8745" s="1"/>
    </row>
    <row r="8746" spans="2:2" x14ac:dyDescent="0.2">
      <c r="B8746" s="1"/>
    </row>
    <row r="8747" spans="2:2" x14ac:dyDescent="0.2">
      <c r="B8747" s="1"/>
    </row>
    <row r="8748" spans="2:2" x14ac:dyDescent="0.2">
      <c r="B8748" s="1"/>
    </row>
    <row r="8749" spans="2:2" x14ac:dyDescent="0.2">
      <c r="B8749" s="1"/>
    </row>
    <row r="8750" spans="2:2" x14ac:dyDescent="0.2">
      <c r="B8750" s="1"/>
    </row>
    <row r="8751" spans="2:2" x14ac:dyDescent="0.2">
      <c r="B8751" s="1"/>
    </row>
    <row r="8752" spans="2:2" x14ac:dyDescent="0.2">
      <c r="B8752" s="1"/>
    </row>
    <row r="8753" spans="2:2" x14ac:dyDescent="0.2">
      <c r="B8753" s="1"/>
    </row>
    <row r="8754" spans="2:2" x14ac:dyDescent="0.2">
      <c r="B8754" s="1"/>
    </row>
    <row r="8755" spans="2:2" x14ac:dyDescent="0.2">
      <c r="B8755" s="1"/>
    </row>
    <row r="8756" spans="2:2" x14ac:dyDescent="0.2">
      <c r="B8756" s="1"/>
    </row>
    <row r="8757" spans="2:2" x14ac:dyDescent="0.2">
      <c r="B8757" s="1"/>
    </row>
    <row r="8758" spans="2:2" x14ac:dyDescent="0.2">
      <c r="B8758" s="1"/>
    </row>
    <row r="8759" spans="2:2" x14ac:dyDescent="0.2">
      <c r="B8759" s="1"/>
    </row>
    <row r="8760" spans="2:2" x14ac:dyDescent="0.2">
      <c r="B8760" s="1"/>
    </row>
    <row r="8761" spans="2:2" x14ac:dyDescent="0.2">
      <c r="B8761" s="1"/>
    </row>
    <row r="8762" spans="2:2" x14ac:dyDescent="0.2">
      <c r="B8762" s="1"/>
    </row>
    <row r="8763" spans="2:2" x14ac:dyDescent="0.2">
      <c r="B8763" s="1"/>
    </row>
    <row r="8764" spans="2:2" x14ac:dyDescent="0.2">
      <c r="B8764" s="1"/>
    </row>
    <row r="8765" spans="2:2" x14ac:dyDescent="0.2">
      <c r="B8765" s="1"/>
    </row>
    <row r="8766" spans="2:2" x14ac:dyDescent="0.2">
      <c r="B8766" s="1"/>
    </row>
    <row r="8767" spans="2:2" x14ac:dyDescent="0.2">
      <c r="B8767" s="1"/>
    </row>
    <row r="8768" spans="2:2" x14ac:dyDescent="0.2">
      <c r="B8768" s="1"/>
    </row>
    <row r="8769" spans="2:2" x14ac:dyDescent="0.2">
      <c r="B8769" s="1"/>
    </row>
    <row r="8770" spans="2:2" x14ac:dyDescent="0.2">
      <c r="B8770" s="1"/>
    </row>
    <row r="8771" spans="2:2" x14ac:dyDescent="0.2">
      <c r="B8771" s="1"/>
    </row>
    <row r="8772" spans="2:2" x14ac:dyDescent="0.2">
      <c r="B8772" s="1"/>
    </row>
    <row r="8773" spans="2:2" x14ac:dyDescent="0.2">
      <c r="B8773" s="1"/>
    </row>
    <row r="8774" spans="2:2" x14ac:dyDescent="0.2">
      <c r="B8774" s="1"/>
    </row>
    <row r="8775" spans="2:2" x14ac:dyDescent="0.2">
      <c r="B8775" s="1"/>
    </row>
    <row r="8776" spans="2:2" x14ac:dyDescent="0.2">
      <c r="B8776" s="1"/>
    </row>
    <row r="8777" spans="2:2" x14ac:dyDescent="0.2">
      <c r="B8777" s="1"/>
    </row>
    <row r="8778" spans="2:2" x14ac:dyDescent="0.2">
      <c r="B8778" s="1"/>
    </row>
    <row r="8779" spans="2:2" x14ac:dyDescent="0.2">
      <c r="B8779" s="1"/>
    </row>
    <row r="8780" spans="2:2" x14ac:dyDescent="0.2">
      <c r="B8780" s="1"/>
    </row>
    <row r="8781" spans="2:2" x14ac:dyDescent="0.2">
      <c r="B8781" s="1"/>
    </row>
    <row r="8782" spans="2:2" x14ac:dyDescent="0.2">
      <c r="B8782" s="1"/>
    </row>
    <row r="8783" spans="2:2" x14ac:dyDescent="0.2">
      <c r="B8783" s="1"/>
    </row>
    <row r="8784" spans="2:2" x14ac:dyDescent="0.2">
      <c r="B8784" s="1"/>
    </row>
    <row r="8785" spans="2:2" x14ac:dyDescent="0.2">
      <c r="B8785" s="1"/>
    </row>
    <row r="8786" spans="2:2" x14ac:dyDescent="0.2">
      <c r="B8786" s="1"/>
    </row>
    <row r="8787" spans="2:2" x14ac:dyDescent="0.2">
      <c r="B8787" s="1"/>
    </row>
    <row r="8788" spans="2:2" x14ac:dyDescent="0.2">
      <c r="B8788" s="1"/>
    </row>
    <row r="8789" spans="2:2" x14ac:dyDescent="0.2">
      <c r="B8789" s="1"/>
    </row>
    <row r="8790" spans="2:2" x14ac:dyDescent="0.2">
      <c r="B8790" s="1"/>
    </row>
    <row r="8791" spans="2:2" x14ac:dyDescent="0.2">
      <c r="B8791" s="1"/>
    </row>
    <row r="8792" spans="2:2" x14ac:dyDescent="0.2">
      <c r="B8792" s="1"/>
    </row>
    <row r="8793" spans="2:2" x14ac:dyDescent="0.2">
      <c r="B8793" s="1"/>
    </row>
    <row r="8794" spans="2:2" x14ac:dyDescent="0.2">
      <c r="B8794" s="1"/>
    </row>
    <row r="8795" spans="2:2" x14ac:dyDescent="0.2">
      <c r="B8795" s="1"/>
    </row>
    <row r="8796" spans="2:2" x14ac:dyDescent="0.2">
      <c r="B8796" s="1"/>
    </row>
    <row r="8797" spans="2:2" x14ac:dyDescent="0.2">
      <c r="B8797" s="1"/>
    </row>
    <row r="8798" spans="2:2" x14ac:dyDescent="0.2">
      <c r="B8798" s="1"/>
    </row>
    <row r="8799" spans="2:2" x14ac:dyDescent="0.2">
      <c r="B8799" s="1"/>
    </row>
    <row r="8800" spans="2:2" x14ac:dyDescent="0.2">
      <c r="B8800" s="1"/>
    </row>
    <row r="8801" spans="2:2" x14ac:dyDescent="0.2">
      <c r="B8801" s="1"/>
    </row>
    <row r="8802" spans="2:2" x14ac:dyDescent="0.2">
      <c r="B8802" s="1"/>
    </row>
    <row r="8803" spans="2:2" x14ac:dyDescent="0.2">
      <c r="B8803" s="1"/>
    </row>
    <row r="8804" spans="2:2" x14ac:dyDescent="0.2">
      <c r="B8804" s="1"/>
    </row>
    <row r="8805" spans="2:2" x14ac:dyDescent="0.2">
      <c r="B8805" s="1"/>
    </row>
    <row r="8806" spans="2:2" x14ac:dyDescent="0.2">
      <c r="B8806" s="1"/>
    </row>
    <row r="8807" spans="2:2" x14ac:dyDescent="0.2">
      <c r="B8807" s="1"/>
    </row>
    <row r="8808" spans="2:2" x14ac:dyDescent="0.2">
      <c r="B8808" s="1"/>
    </row>
    <row r="8809" spans="2:2" x14ac:dyDescent="0.2">
      <c r="B8809" s="1"/>
    </row>
    <row r="8810" spans="2:2" x14ac:dyDescent="0.2">
      <c r="B8810" s="1"/>
    </row>
    <row r="8811" spans="2:2" x14ac:dyDescent="0.2">
      <c r="B8811" s="1"/>
    </row>
    <row r="8812" spans="2:2" x14ac:dyDescent="0.2">
      <c r="B8812" s="1"/>
    </row>
    <row r="8813" spans="2:2" x14ac:dyDescent="0.2">
      <c r="B8813" s="1"/>
    </row>
    <row r="8814" spans="2:2" x14ac:dyDescent="0.2">
      <c r="B8814" s="1"/>
    </row>
    <row r="8815" spans="2:2" x14ac:dyDescent="0.2">
      <c r="B8815" s="1"/>
    </row>
    <row r="8816" spans="2:2" x14ac:dyDescent="0.2">
      <c r="B8816" s="1"/>
    </row>
    <row r="8817" spans="2:2" x14ac:dyDescent="0.2">
      <c r="B8817" s="1"/>
    </row>
    <row r="8818" spans="2:2" x14ac:dyDescent="0.2">
      <c r="B8818" s="1"/>
    </row>
    <row r="8819" spans="2:2" x14ac:dyDescent="0.2">
      <c r="B8819" s="1"/>
    </row>
    <row r="8820" spans="2:2" x14ac:dyDescent="0.2">
      <c r="B8820" s="1"/>
    </row>
    <row r="8821" spans="2:2" x14ac:dyDescent="0.2">
      <c r="B8821" s="1"/>
    </row>
    <row r="8822" spans="2:2" x14ac:dyDescent="0.2">
      <c r="B8822" s="1"/>
    </row>
    <row r="8823" spans="2:2" x14ac:dyDescent="0.2">
      <c r="B8823" s="1"/>
    </row>
    <row r="8824" spans="2:2" x14ac:dyDescent="0.2">
      <c r="B8824" s="1"/>
    </row>
    <row r="8825" spans="2:2" x14ac:dyDescent="0.2">
      <c r="B8825" s="1"/>
    </row>
    <row r="8826" spans="2:2" x14ac:dyDescent="0.2">
      <c r="B8826" s="1"/>
    </row>
    <row r="8827" spans="2:2" x14ac:dyDescent="0.2">
      <c r="B8827" s="1"/>
    </row>
    <row r="8828" spans="2:2" x14ac:dyDescent="0.2">
      <c r="B8828" s="1"/>
    </row>
    <row r="8829" spans="2:2" x14ac:dyDescent="0.2">
      <c r="B8829" s="1"/>
    </row>
    <row r="8830" spans="2:2" x14ac:dyDescent="0.2">
      <c r="B8830" s="1"/>
    </row>
    <row r="8831" spans="2:2" x14ac:dyDescent="0.2">
      <c r="B8831" s="1"/>
    </row>
    <row r="8832" spans="2:2" x14ac:dyDescent="0.2">
      <c r="B8832" s="1"/>
    </row>
    <row r="8833" spans="2:2" x14ac:dyDescent="0.2">
      <c r="B8833" s="1"/>
    </row>
    <row r="8834" spans="2:2" x14ac:dyDescent="0.2">
      <c r="B8834" s="1"/>
    </row>
    <row r="8835" spans="2:2" x14ac:dyDescent="0.2">
      <c r="B8835" s="1"/>
    </row>
    <row r="8836" spans="2:2" x14ac:dyDescent="0.2">
      <c r="B8836" s="1"/>
    </row>
    <row r="8837" spans="2:2" x14ac:dyDescent="0.2">
      <c r="B8837" s="1"/>
    </row>
    <row r="8838" spans="2:2" x14ac:dyDescent="0.2">
      <c r="B8838" s="1"/>
    </row>
    <row r="8839" spans="2:2" x14ac:dyDescent="0.2">
      <c r="B8839" s="1"/>
    </row>
    <row r="8840" spans="2:2" x14ac:dyDescent="0.2">
      <c r="B8840" s="1"/>
    </row>
    <row r="8841" spans="2:2" x14ac:dyDescent="0.2">
      <c r="B8841" s="1"/>
    </row>
    <row r="8842" spans="2:2" x14ac:dyDescent="0.2">
      <c r="B8842" s="1"/>
    </row>
    <row r="8843" spans="2:2" x14ac:dyDescent="0.2">
      <c r="B8843" s="1"/>
    </row>
    <row r="8844" spans="2:2" x14ac:dyDescent="0.2">
      <c r="B8844" s="1"/>
    </row>
    <row r="8845" spans="2:2" x14ac:dyDescent="0.2">
      <c r="B8845" s="1"/>
    </row>
    <row r="8846" spans="2:2" x14ac:dyDescent="0.2">
      <c r="B8846" s="1"/>
    </row>
    <row r="8847" spans="2:2" x14ac:dyDescent="0.2">
      <c r="B8847" s="1"/>
    </row>
    <row r="8848" spans="2:2" x14ac:dyDescent="0.2">
      <c r="B8848" s="1"/>
    </row>
    <row r="8849" spans="2:2" x14ac:dyDescent="0.2">
      <c r="B8849" s="1"/>
    </row>
    <row r="8850" spans="2:2" x14ac:dyDescent="0.2">
      <c r="B8850" s="1"/>
    </row>
    <row r="8851" spans="2:2" x14ac:dyDescent="0.2">
      <c r="B8851" s="1"/>
    </row>
    <row r="8852" spans="2:2" x14ac:dyDescent="0.2">
      <c r="B8852" s="1"/>
    </row>
    <row r="8853" spans="2:2" x14ac:dyDescent="0.2">
      <c r="B8853" s="1"/>
    </row>
    <row r="8854" spans="2:2" x14ac:dyDescent="0.2">
      <c r="B8854" s="1"/>
    </row>
    <row r="8855" spans="2:2" x14ac:dyDescent="0.2">
      <c r="B8855" s="1"/>
    </row>
    <row r="8856" spans="2:2" x14ac:dyDescent="0.2">
      <c r="B8856" s="1"/>
    </row>
    <row r="8857" spans="2:2" x14ac:dyDescent="0.2">
      <c r="B8857" s="1"/>
    </row>
    <row r="8858" spans="2:2" x14ac:dyDescent="0.2">
      <c r="B8858" s="1"/>
    </row>
    <row r="8859" spans="2:2" x14ac:dyDescent="0.2">
      <c r="B8859" s="1"/>
    </row>
    <row r="8860" spans="2:2" x14ac:dyDescent="0.2">
      <c r="B8860" s="1"/>
    </row>
    <row r="8861" spans="2:2" x14ac:dyDescent="0.2">
      <c r="B8861" s="1"/>
    </row>
    <row r="8862" spans="2:2" x14ac:dyDescent="0.2">
      <c r="B8862" s="1"/>
    </row>
    <row r="8863" spans="2:2" x14ac:dyDescent="0.2">
      <c r="B8863" s="1"/>
    </row>
    <row r="8864" spans="2:2" x14ac:dyDescent="0.2">
      <c r="B8864" s="1"/>
    </row>
    <row r="8865" spans="2:2" x14ac:dyDescent="0.2">
      <c r="B8865" s="1"/>
    </row>
    <row r="8866" spans="2:2" x14ac:dyDescent="0.2">
      <c r="B8866" s="1"/>
    </row>
    <row r="8867" spans="2:2" x14ac:dyDescent="0.2">
      <c r="B8867" s="1"/>
    </row>
    <row r="8868" spans="2:2" x14ac:dyDescent="0.2">
      <c r="B8868" s="1"/>
    </row>
    <row r="8869" spans="2:2" x14ac:dyDescent="0.2">
      <c r="B8869" s="1"/>
    </row>
    <row r="8870" spans="2:2" x14ac:dyDescent="0.2">
      <c r="B8870" s="1"/>
    </row>
    <row r="8871" spans="2:2" x14ac:dyDescent="0.2">
      <c r="B8871" s="1"/>
    </row>
    <row r="8872" spans="2:2" x14ac:dyDescent="0.2">
      <c r="B8872" s="1"/>
    </row>
    <row r="8873" spans="2:2" x14ac:dyDescent="0.2">
      <c r="B8873" s="1"/>
    </row>
    <row r="8874" spans="2:2" x14ac:dyDescent="0.2">
      <c r="B8874" s="1"/>
    </row>
    <row r="8875" spans="2:2" x14ac:dyDescent="0.2">
      <c r="B8875" s="1"/>
    </row>
    <row r="8876" spans="2:2" x14ac:dyDescent="0.2">
      <c r="B8876" s="1"/>
    </row>
    <row r="8877" spans="2:2" x14ac:dyDescent="0.2">
      <c r="B8877" s="1"/>
    </row>
    <row r="8878" spans="2:2" x14ac:dyDescent="0.2">
      <c r="B8878" s="1"/>
    </row>
    <row r="8879" spans="2:2" x14ac:dyDescent="0.2">
      <c r="B8879" s="1"/>
    </row>
    <row r="8880" spans="2:2" x14ac:dyDescent="0.2">
      <c r="B8880" s="1"/>
    </row>
    <row r="8881" spans="2:2" x14ac:dyDescent="0.2">
      <c r="B8881" s="1"/>
    </row>
    <row r="8882" spans="2:2" x14ac:dyDescent="0.2">
      <c r="B8882" s="1"/>
    </row>
    <row r="8883" spans="2:2" x14ac:dyDescent="0.2">
      <c r="B8883" s="1"/>
    </row>
    <row r="8884" spans="2:2" x14ac:dyDescent="0.2">
      <c r="B8884" s="1"/>
    </row>
    <row r="8885" spans="2:2" x14ac:dyDescent="0.2">
      <c r="B8885" s="1"/>
    </row>
    <row r="8886" spans="2:2" x14ac:dyDescent="0.2">
      <c r="B8886" s="1"/>
    </row>
    <row r="8887" spans="2:2" x14ac:dyDescent="0.2">
      <c r="B8887" s="1"/>
    </row>
    <row r="8888" spans="2:2" x14ac:dyDescent="0.2">
      <c r="B8888" s="1"/>
    </row>
    <row r="8889" spans="2:2" x14ac:dyDescent="0.2">
      <c r="B8889" s="1"/>
    </row>
    <row r="8890" spans="2:2" x14ac:dyDescent="0.2">
      <c r="B8890" s="1"/>
    </row>
    <row r="8891" spans="2:2" x14ac:dyDescent="0.2">
      <c r="B8891" s="1"/>
    </row>
    <row r="8892" spans="2:2" x14ac:dyDescent="0.2">
      <c r="B8892" s="1"/>
    </row>
    <row r="8893" spans="2:2" x14ac:dyDescent="0.2">
      <c r="B8893" s="1"/>
    </row>
    <row r="8894" spans="2:2" x14ac:dyDescent="0.2">
      <c r="B8894" s="1"/>
    </row>
    <row r="8895" spans="2:2" x14ac:dyDescent="0.2">
      <c r="B8895" s="1"/>
    </row>
    <row r="8896" spans="2:2" x14ac:dyDescent="0.2">
      <c r="B8896" s="1"/>
    </row>
    <row r="8897" spans="2:2" x14ac:dyDescent="0.2">
      <c r="B8897" s="1"/>
    </row>
    <row r="8898" spans="2:2" x14ac:dyDescent="0.2">
      <c r="B8898" s="1"/>
    </row>
    <row r="8899" spans="2:2" x14ac:dyDescent="0.2">
      <c r="B8899" s="1"/>
    </row>
    <row r="8900" spans="2:2" x14ac:dyDescent="0.2">
      <c r="B8900" s="1"/>
    </row>
    <row r="8901" spans="2:2" x14ac:dyDescent="0.2">
      <c r="B8901" s="1"/>
    </row>
    <row r="8902" spans="2:2" x14ac:dyDescent="0.2">
      <c r="B8902" s="1"/>
    </row>
    <row r="8903" spans="2:2" x14ac:dyDescent="0.2">
      <c r="B8903" s="1"/>
    </row>
    <row r="8904" spans="2:2" x14ac:dyDescent="0.2">
      <c r="B8904" s="1"/>
    </row>
    <row r="8905" spans="2:2" x14ac:dyDescent="0.2">
      <c r="B8905" s="1"/>
    </row>
    <row r="8906" spans="2:2" x14ac:dyDescent="0.2">
      <c r="B8906" s="1"/>
    </row>
    <row r="8907" spans="2:2" x14ac:dyDescent="0.2">
      <c r="B8907" s="1"/>
    </row>
    <row r="8908" spans="2:2" x14ac:dyDescent="0.2">
      <c r="B8908" s="1"/>
    </row>
    <row r="8909" spans="2:2" x14ac:dyDescent="0.2">
      <c r="B8909" s="1"/>
    </row>
    <row r="8910" spans="2:2" x14ac:dyDescent="0.2">
      <c r="B8910" s="1"/>
    </row>
    <row r="8911" spans="2:2" x14ac:dyDescent="0.2">
      <c r="B8911" s="1"/>
    </row>
    <row r="8912" spans="2:2" x14ac:dyDescent="0.2">
      <c r="B8912" s="1"/>
    </row>
    <row r="8913" spans="2:2" x14ac:dyDescent="0.2">
      <c r="B8913" s="1"/>
    </row>
    <row r="8914" spans="2:2" x14ac:dyDescent="0.2">
      <c r="B8914" s="1"/>
    </row>
    <row r="8915" spans="2:2" x14ac:dyDescent="0.2">
      <c r="B8915" s="1"/>
    </row>
    <row r="8916" spans="2:2" x14ac:dyDescent="0.2">
      <c r="B8916" s="1"/>
    </row>
    <row r="8917" spans="2:2" x14ac:dyDescent="0.2">
      <c r="B8917" s="1"/>
    </row>
    <row r="8918" spans="2:2" x14ac:dyDescent="0.2">
      <c r="B8918" s="1"/>
    </row>
    <row r="8919" spans="2:2" x14ac:dyDescent="0.2">
      <c r="B8919" s="1"/>
    </row>
    <row r="8920" spans="2:2" x14ac:dyDescent="0.2">
      <c r="B8920" s="1"/>
    </row>
    <row r="8921" spans="2:2" x14ac:dyDescent="0.2">
      <c r="B8921" s="1"/>
    </row>
    <row r="8922" spans="2:2" x14ac:dyDescent="0.2">
      <c r="B8922" s="1"/>
    </row>
    <row r="8923" spans="2:2" x14ac:dyDescent="0.2">
      <c r="B8923" s="1"/>
    </row>
    <row r="8924" spans="2:2" x14ac:dyDescent="0.2">
      <c r="B8924" s="1"/>
    </row>
    <row r="8925" spans="2:2" x14ac:dyDescent="0.2">
      <c r="B8925" s="1"/>
    </row>
    <row r="8926" spans="2:2" x14ac:dyDescent="0.2">
      <c r="B8926" s="1"/>
    </row>
    <row r="8927" spans="2:2" x14ac:dyDescent="0.2">
      <c r="B8927" s="1"/>
    </row>
    <row r="8928" spans="2:2" x14ac:dyDescent="0.2">
      <c r="B8928" s="1"/>
    </row>
    <row r="8929" spans="2:2" x14ac:dyDescent="0.2">
      <c r="B8929" s="1"/>
    </row>
    <row r="8930" spans="2:2" x14ac:dyDescent="0.2">
      <c r="B8930" s="1"/>
    </row>
    <row r="8931" spans="2:2" x14ac:dyDescent="0.2">
      <c r="B8931" s="1"/>
    </row>
    <row r="8932" spans="2:2" x14ac:dyDescent="0.2">
      <c r="B8932" s="1"/>
    </row>
    <row r="8933" spans="2:2" x14ac:dyDescent="0.2">
      <c r="B8933" s="1"/>
    </row>
    <row r="8934" spans="2:2" x14ac:dyDescent="0.2">
      <c r="B8934" s="1"/>
    </row>
    <row r="8935" spans="2:2" x14ac:dyDescent="0.2">
      <c r="B8935" s="1"/>
    </row>
    <row r="8936" spans="2:2" x14ac:dyDescent="0.2">
      <c r="B8936" s="1"/>
    </row>
    <row r="8937" spans="2:2" x14ac:dyDescent="0.2">
      <c r="B8937" s="1"/>
    </row>
    <row r="8938" spans="2:2" x14ac:dyDescent="0.2">
      <c r="B8938" s="1"/>
    </row>
    <row r="8939" spans="2:2" x14ac:dyDescent="0.2">
      <c r="B8939" s="1"/>
    </row>
    <row r="8940" spans="2:2" x14ac:dyDescent="0.2">
      <c r="B8940" s="1"/>
    </row>
    <row r="8941" spans="2:2" x14ac:dyDescent="0.2">
      <c r="B8941" s="1"/>
    </row>
    <row r="8942" spans="2:2" x14ac:dyDescent="0.2">
      <c r="B8942" s="1"/>
    </row>
    <row r="8943" spans="2:2" x14ac:dyDescent="0.2">
      <c r="B8943" s="1"/>
    </row>
    <row r="8944" spans="2:2" x14ac:dyDescent="0.2">
      <c r="B8944" s="1"/>
    </row>
    <row r="8945" spans="2:2" x14ac:dyDescent="0.2">
      <c r="B8945" s="1"/>
    </row>
    <row r="8946" spans="2:2" x14ac:dyDescent="0.2">
      <c r="B8946" s="1"/>
    </row>
    <row r="8947" spans="2:2" x14ac:dyDescent="0.2">
      <c r="B8947" s="1"/>
    </row>
    <row r="8948" spans="2:2" x14ac:dyDescent="0.2">
      <c r="B8948" s="1"/>
    </row>
    <row r="8949" spans="2:2" x14ac:dyDescent="0.2">
      <c r="B8949" s="1"/>
    </row>
    <row r="8950" spans="2:2" x14ac:dyDescent="0.2">
      <c r="B8950" s="1"/>
    </row>
    <row r="8951" spans="2:2" x14ac:dyDescent="0.2">
      <c r="B8951" s="1"/>
    </row>
    <row r="8952" spans="2:2" x14ac:dyDescent="0.2">
      <c r="B8952" s="1"/>
    </row>
    <row r="8953" spans="2:2" x14ac:dyDescent="0.2">
      <c r="B8953" s="1"/>
    </row>
    <row r="8954" spans="2:2" x14ac:dyDescent="0.2">
      <c r="B8954" s="1"/>
    </row>
    <row r="8955" spans="2:2" x14ac:dyDescent="0.2">
      <c r="B8955" s="1"/>
    </row>
    <row r="8956" spans="2:2" x14ac:dyDescent="0.2">
      <c r="B8956" s="1"/>
    </row>
    <row r="8957" spans="2:2" x14ac:dyDescent="0.2">
      <c r="B8957" s="1"/>
    </row>
    <row r="8958" spans="2:2" x14ac:dyDescent="0.2">
      <c r="B8958" s="1"/>
    </row>
    <row r="8959" spans="2:2" x14ac:dyDescent="0.2">
      <c r="B8959" s="1"/>
    </row>
    <row r="8960" spans="2:2" x14ac:dyDescent="0.2">
      <c r="B8960" s="1"/>
    </row>
    <row r="8961" spans="2:2" x14ac:dyDescent="0.2">
      <c r="B8961" s="1"/>
    </row>
    <row r="8962" spans="2:2" x14ac:dyDescent="0.2">
      <c r="B8962" s="1"/>
    </row>
    <row r="8963" spans="2:2" x14ac:dyDescent="0.2">
      <c r="B8963" s="1"/>
    </row>
    <row r="8964" spans="2:2" x14ac:dyDescent="0.2">
      <c r="B8964" s="1"/>
    </row>
    <row r="8965" spans="2:2" x14ac:dyDescent="0.2">
      <c r="B8965" s="1"/>
    </row>
    <row r="8966" spans="2:2" x14ac:dyDescent="0.2">
      <c r="B8966" s="1"/>
    </row>
    <row r="8967" spans="2:2" x14ac:dyDescent="0.2">
      <c r="B8967" s="1"/>
    </row>
    <row r="8968" spans="2:2" x14ac:dyDescent="0.2">
      <c r="B8968" s="1"/>
    </row>
    <row r="8969" spans="2:2" x14ac:dyDescent="0.2">
      <c r="B8969" s="1"/>
    </row>
    <row r="8970" spans="2:2" x14ac:dyDescent="0.2">
      <c r="B8970" s="1"/>
    </row>
    <row r="8971" spans="2:2" x14ac:dyDescent="0.2">
      <c r="B8971" s="1"/>
    </row>
    <row r="8972" spans="2:2" x14ac:dyDescent="0.2">
      <c r="B8972" s="1"/>
    </row>
    <row r="8973" spans="2:2" x14ac:dyDescent="0.2">
      <c r="B8973" s="1"/>
    </row>
    <row r="8974" spans="2:2" x14ac:dyDescent="0.2">
      <c r="B8974" s="1"/>
    </row>
    <row r="8975" spans="2:2" x14ac:dyDescent="0.2">
      <c r="B8975" s="1"/>
    </row>
    <row r="8976" spans="2:2" x14ac:dyDescent="0.2">
      <c r="B8976" s="1"/>
    </row>
    <row r="8977" spans="2:2" x14ac:dyDescent="0.2">
      <c r="B8977" s="1"/>
    </row>
    <row r="8978" spans="2:2" x14ac:dyDescent="0.2">
      <c r="B8978" s="1"/>
    </row>
    <row r="8979" spans="2:2" x14ac:dyDescent="0.2">
      <c r="B8979" s="1"/>
    </row>
    <row r="8980" spans="2:2" x14ac:dyDescent="0.2">
      <c r="B8980" s="1"/>
    </row>
    <row r="8981" spans="2:2" x14ac:dyDescent="0.2">
      <c r="B8981" s="1"/>
    </row>
    <row r="8982" spans="2:2" x14ac:dyDescent="0.2">
      <c r="B8982" s="1"/>
    </row>
    <row r="8983" spans="2:2" x14ac:dyDescent="0.2">
      <c r="B8983" s="1"/>
    </row>
    <row r="8984" spans="2:2" x14ac:dyDescent="0.2">
      <c r="B8984" s="1"/>
    </row>
    <row r="8985" spans="2:2" x14ac:dyDescent="0.2">
      <c r="B8985" s="1"/>
    </row>
    <row r="8986" spans="2:2" x14ac:dyDescent="0.2">
      <c r="B8986" s="1"/>
    </row>
    <row r="8987" spans="2:2" x14ac:dyDescent="0.2">
      <c r="B8987" s="1"/>
    </row>
    <row r="8988" spans="2:2" x14ac:dyDescent="0.2">
      <c r="B8988" s="1"/>
    </row>
    <row r="8989" spans="2:2" x14ac:dyDescent="0.2">
      <c r="B8989" s="1"/>
    </row>
    <row r="8990" spans="2:2" x14ac:dyDescent="0.2">
      <c r="B8990" s="1"/>
    </row>
    <row r="8991" spans="2:2" x14ac:dyDescent="0.2">
      <c r="B8991" s="1"/>
    </row>
    <row r="8992" spans="2:2" x14ac:dyDescent="0.2">
      <c r="B8992" s="1"/>
    </row>
    <row r="8993" spans="2:2" x14ac:dyDescent="0.2">
      <c r="B8993" s="1"/>
    </row>
    <row r="8994" spans="2:2" x14ac:dyDescent="0.2">
      <c r="B8994" s="1"/>
    </row>
    <row r="8995" spans="2:2" x14ac:dyDescent="0.2">
      <c r="B8995" s="1"/>
    </row>
    <row r="8996" spans="2:2" x14ac:dyDescent="0.2">
      <c r="B8996" s="1"/>
    </row>
    <row r="8997" spans="2:2" x14ac:dyDescent="0.2">
      <c r="B8997" s="1"/>
    </row>
    <row r="8998" spans="2:2" x14ac:dyDescent="0.2">
      <c r="B8998" s="1"/>
    </row>
    <row r="8999" spans="2:2" x14ac:dyDescent="0.2">
      <c r="B8999" s="1"/>
    </row>
    <row r="9000" spans="2:2" x14ac:dyDescent="0.2">
      <c r="B9000" s="1"/>
    </row>
    <row r="9001" spans="2:2" x14ac:dyDescent="0.2">
      <c r="B9001" s="1"/>
    </row>
    <row r="9002" spans="2:2" x14ac:dyDescent="0.2">
      <c r="B9002" s="1"/>
    </row>
    <row r="9003" spans="2:2" x14ac:dyDescent="0.2">
      <c r="B9003" s="1"/>
    </row>
    <row r="9004" spans="2:2" x14ac:dyDescent="0.2">
      <c r="B9004" s="1"/>
    </row>
    <row r="9005" spans="2:2" x14ac:dyDescent="0.2">
      <c r="B9005" s="1"/>
    </row>
    <row r="9006" spans="2:2" x14ac:dyDescent="0.2">
      <c r="B9006" s="1"/>
    </row>
    <row r="9007" spans="2:2" x14ac:dyDescent="0.2">
      <c r="B9007" s="1"/>
    </row>
    <row r="9008" spans="2:2" x14ac:dyDescent="0.2">
      <c r="B9008" s="1"/>
    </row>
    <row r="9009" spans="2:2" x14ac:dyDescent="0.2">
      <c r="B9009" s="1"/>
    </row>
    <row r="9010" spans="2:2" x14ac:dyDescent="0.2">
      <c r="B9010" s="1"/>
    </row>
    <row r="9011" spans="2:2" x14ac:dyDescent="0.2">
      <c r="B9011" s="1"/>
    </row>
    <row r="9012" spans="2:2" x14ac:dyDescent="0.2">
      <c r="B9012" s="1"/>
    </row>
    <row r="9013" spans="2:2" x14ac:dyDescent="0.2">
      <c r="B9013" s="1"/>
    </row>
    <row r="9014" spans="2:2" x14ac:dyDescent="0.2">
      <c r="B9014" s="1"/>
    </row>
    <row r="9015" spans="2:2" x14ac:dyDescent="0.2">
      <c r="B9015" s="1"/>
    </row>
    <row r="9016" spans="2:2" x14ac:dyDescent="0.2">
      <c r="B9016" s="1"/>
    </row>
    <row r="9017" spans="2:2" x14ac:dyDescent="0.2">
      <c r="B9017" s="1"/>
    </row>
    <row r="9018" spans="2:2" x14ac:dyDescent="0.2">
      <c r="B9018" s="1"/>
    </row>
    <row r="9019" spans="2:2" x14ac:dyDescent="0.2">
      <c r="B9019" s="1"/>
    </row>
    <row r="9020" spans="2:2" x14ac:dyDescent="0.2">
      <c r="B9020" s="1"/>
    </row>
    <row r="9021" spans="2:2" x14ac:dyDescent="0.2">
      <c r="B9021" s="1"/>
    </row>
    <row r="9022" spans="2:2" x14ac:dyDescent="0.2">
      <c r="B9022" s="1"/>
    </row>
    <row r="9023" spans="2:2" x14ac:dyDescent="0.2">
      <c r="B9023" s="1"/>
    </row>
    <row r="9024" spans="2:2" x14ac:dyDescent="0.2">
      <c r="B9024" s="1"/>
    </row>
    <row r="9025" spans="2:2" x14ac:dyDescent="0.2">
      <c r="B9025" s="1"/>
    </row>
    <row r="9026" spans="2:2" x14ac:dyDescent="0.2">
      <c r="B9026" s="1"/>
    </row>
    <row r="9027" spans="2:2" x14ac:dyDescent="0.2">
      <c r="B9027" s="1"/>
    </row>
    <row r="9028" spans="2:2" x14ac:dyDescent="0.2">
      <c r="B9028" s="1"/>
    </row>
    <row r="9029" spans="2:2" x14ac:dyDescent="0.2">
      <c r="B9029" s="1"/>
    </row>
    <row r="9030" spans="2:2" x14ac:dyDescent="0.2">
      <c r="B9030" s="1"/>
    </row>
    <row r="9031" spans="2:2" x14ac:dyDescent="0.2">
      <c r="B9031" s="1"/>
    </row>
    <row r="9032" spans="2:2" x14ac:dyDescent="0.2">
      <c r="B9032" s="1"/>
    </row>
    <row r="9033" spans="2:2" x14ac:dyDescent="0.2">
      <c r="B9033" s="1"/>
    </row>
    <row r="9034" spans="2:2" x14ac:dyDescent="0.2">
      <c r="B9034" s="1"/>
    </row>
    <row r="9035" spans="2:2" x14ac:dyDescent="0.2">
      <c r="B9035" s="1"/>
    </row>
    <row r="9036" spans="2:2" x14ac:dyDescent="0.2">
      <c r="B9036" s="1"/>
    </row>
    <row r="9037" spans="2:2" x14ac:dyDescent="0.2">
      <c r="B9037" s="1"/>
    </row>
    <row r="9038" spans="2:2" x14ac:dyDescent="0.2">
      <c r="B9038" s="1"/>
    </row>
    <row r="9039" spans="2:2" x14ac:dyDescent="0.2">
      <c r="B9039" s="1"/>
    </row>
    <row r="9040" spans="2:2" x14ac:dyDescent="0.2">
      <c r="B9040" s="1"/>
    </row>
    <row r="9041" spans="2:2" x14ac:dyDescent="0.2">
      <c r="B9041" s="1"/>
    </row>
    <row r="9042" spans="2:2" x14ac:dyDescent="0.2">
      <c r="B9042" s="1"/>
    </row>
    <row r="9043" spans="2:2" x14ac:dyDescent="0.2">
      <c r="B9043" s="1"/>
    </row>
    <row r="9044" spans="2:2" x14ac:dyDescent="0.2">
      <c r="B9044" s="1"/>
    </row>
    <row r="9045" spans="2:2" x14ac:dyDescent="0.2">
      <c r="B9045" s="1"/>
    </row>
    <row r="9046" spans="2:2" x14ac:dyDescent="0.2">
      <c r="B9046" s="1"/>
    </row>
    <row r="9047" spans="2:2" x14ac:dyDescent="0.2">
      <c r="B9047" s="1"/>
    </row>
    <row r="9048" spans="2:2" x14ac:dyDescent="0.2">
      <c r="B9048" s="1"/>
    </row>
    <row r="9049" spans="2:2" x14ac:dyDescent="0.2">
      <c r="B9049" s="1"/>
    </row>
    <row r="9050" spans="2:2" x14ac:dyDescent="0.2">
      <c r="B9050" s="1"/>
    </row>
    <row r="9051" spans="2:2" x14ac:dyDescent="0.2">
      <c r="B9051" s="1"/>
    </row>
    <row r="9052" spans="2:2" x14ac:dyDescent="0.2">
      <c r="B9052" s="1"/>
    </row>
    <row r="9053" spans="2:2" x14ac:dyDescent="0.2">
      <c r="B9053" s="1"/>
    </row>
    <row r="9054" spans="2:2" x14ac:dyDescent="0.2">
      <c r="B9054" s="1"/>
    </row>
    <row r="9055" spans="2:2" x14ac:dyDescent="0.2">
      <c r="B9055" s="1"/>
    </row>
    <row r="9056" spans="2:2" x14ac:dyDescent="0.2">
      <c r="B9056" s="1"/>
    </row>
    <row r="9057" spans="2:2" x14ac:dyDescent="0.2">
      <c r="B9057" s="1"/>
    </row>
    <row r="9058" spans="2:2" x14ac:dyDescent="0.2">
      <c r="B9058" s="1"/>
    </row>
    <row r="9059" spans="2:2" x14ac:dyDescent="0.2">
      <c r="B9059" s="1"/>
    </row>
    <row r="9060" spans="2:2" x14ac:dyDescent="0.2">
      <c r="B9060" s="1"/>
    </row>
    <row r="9061" spans="2:2" x14ac:dyDescent="0.2">
      <c r="B9061" s="1"/>
    </row>
    <row r="9062" spans="2:2" x14ac:dyDescent="0.2">
      <c r="B9062" s="1"/>
    </row>
    <row r="9063" spans="2:2" x14ac:dyDescent="0.2">
      <c r="B9063" s="1"/>
    </row>
    <row r="9064" spans="2:2" x14ac:dyDescent="0.2">
      <c r="B9064" s="1"/>
    </row>
    <row r="9065" spans="2:2" x14ac:dyDescent="0.2">
      <c r="B9065" s="1"/>
    </row>
    <row r="9066" spans="2:2" x14ac:dyDescent="0.2">
      <c r="B9066" s="1"/>
    </row>
    <row r="9067" spans="2:2" x14ac:dyDescent="0.2">
      <c r="B9067" s="1"/>
    </row>
    <row r="9068" spans="2:2" x14ac:dyDescent="0.2">
      <c r="B9068" s="1"/>
    </row>
    <row r="9069" spans="2:2" x14ac:dyDescent="0.2">
      <c r="B9069" s="1"/>
    </row>
    <row r="9070" spans="2:2" x14ac:dyDescent="0.2">
      <c r="B9070" s="1"/>
    </row>
    <row r="9071" spans="2:2" x14ac:dyDescent="0.2">
      <c r="B9071" s="1"/>
    </row>
    <row r="9072" spans="2:2" x14ac:dyDescent="0.2">
      <c r="B9072" s="1"/>
    </row>
    <row r="9073" spans="2:2" x14ac:dyDescent="0.2">
      <c r="B9073" s="1"/>
    </row>
    <row r="9074" spans="2:2" x14ac:dyDescent="0.2">
      <c r="B9074" s="1"/>
    </row>
    <row r="9075" spans="2:2" x14ac:dyDescent="0.2">
      <c r="B9075" s="1"/>
    </row>
    <row r="9076" spans="2:2" x14ac:dyDescent="0.2">
      <c r="B9076" s="1"/>
    </row>
    <row r="9077" spans="2:2" x14ac:dyDescent="0.2">
      <c r="B9077" s="1"/>
    </row>
    <row r="9078" spans="2:2" x14ac:dyDescent="0.2">
      <c r="B9078" s="1"/>
    </row>
    <row r="9079" spans="2:2" x14ac:dyDescent="0.2">
      <c r="B9079" s="1"/>
    </row>
    <row r="9080" spans="2:2" x14ac:dyDescent="0.2">
      <c r="B9080" s="1"/>
    </row>
    <row r="9081" spans="2:2" x14ac:dyDescent="0.2">
      <c r="B9081" s="1"/>
    </row>
    <row r="9082" spans="2:2" x14ac:dyDescent="0.2">
      <c r="B9082" s="1"/>
    </row>
    <row r="9083" spans="2:2" x14ac:dyDescent="0.2">
      <c r="B9083" s="1"/>
    </row>
    <row r="9084" spans="2:2" x14ac:dyDescent="0.2">
      <c r="B9084" s="1"/>
    </row>
    <row r="9085" spans="2:2" x14ac:dyDescent="0.2">
      <c r="B9085" s="1"/>
    </row>
    <row r="9086" spans="2:2" x14ac:dyDescent="0.2">
      <c r="B9086" s="1"/>
    </row>
    <row r="9087" spans="2:2" x14ac:dyDescent="0.2">
      <c r="B9087" s="1"/>
    </row>
    <row r="9088" spans="2:2" x14ac:dyDescent="0.2">
      <c r="B9088" s="1"/>
    </row>
    <row r="9089" spans="2:2" x14ac:dyDescent="0.2">
      <c r="B9089" s="1"/>
    </row>
    <row r="9090" spans="2:2" x14ac:dyDescent="0.2">
      <c r="B9090" s="1"/>
    </row>
    <row r="9091" spans="2:2" x14ac:dyDescent="0.2">
      <c r="B9091" s="1"/>
    </row>
    <row r="9092" spans="2:2" x14ac:dyDescent="0.2">
      <c r="B9092" s="1"/>
    </row>
    <row r="9093" spans="2:2" x14ac:dyDescent="0.2">
      <c r="B9093" s="1"/>
    </row>
    <row r="9094" spans="2:2" x14ac:dyDescent="0.2">
      <c r="B9094" s="1"/>
    </row>
    <row r="9095" spans="2:2" x14ac:dyDescent="0.2">
      <c r="B9095" s="1"/>
    </row>
    <row r="9096" spans="2:2" x14ac:dyDescent="0.2">
      <c r="B9096" s="1"/>
    </row>
    <row r="9097" spans="2:2" x14ac:dyDescent="0.2">
      <c r="B9097" s="1"/>
    </row>
    <row r="9098" spans="2:2" x14ac:dyDescent="0.2">
      <c r="B9098" s="1"/>
    </row>
    <row r="9099" spans="2:2" x14ac:dyDescent="0.2">
      <c r="B9099" s="1"/>
    </row>
    <row r="9100" spans="2:2" x14ac:dyDescent="0.2">
      <c r="B9100" s="1"/>
    </row>
    <row r="9101" spans="2:2" x14ac:dyDescent="0.2">
      <c r="B9101" s="1"/>
    </row>
    <row r="9102" spans="2:2" x14ac:dyDescent="0.2">
      <c r="B9102" s="1"/>
    </row>
    <row r="9103" spans="2:2" x14ac:dyDescent="0.2">
      <c r="B9103" s="1"/>
    </row>
    <row r="9104" spans="2:2" x14ac:dyDescent="0.2">
      <c r="B9104" s="1"/>
    </row>
    <row r="9105" spans="2:2" x14ac:dyDescent="0.2">
      <c r="B9105" s="1"/>
    </row>
    <row r="9106" spans="2:2" x14ac:dyDescent="0.2">
      <c r="B9106" s="1"/>
    </row>
    <row r="9107" spans="2:2" x14ac:dyDescent="0.2">
      <c r="B9107" s="1"/>
    </row>
    <row r="9108" spans="2:2" x14ac:dyDescent="0.2">
      <c r="B9108" s="1"/>
    </row>
    <row r="9109" spans="2:2" x14ac:dyDescent="0.2">
      <c r="B9109" s="1"/>
    </row>
    <row r="9110" spans="2:2" x14ac:dyDescent="0.2">
      <c r="B9110" s="1"/>
    </row>
    <row r="9111" spans="2:2" x14ac:dyDescent="0.2">
      <c r="B9111" s="1"/>
    </row>
    <row r="9112" spans="2:2" x14ac:dyDescent="0.2">
      <c r="B9112" s="1"/>
    </row>
    <row r="9113" spans="2:2" x14ac:dyDescent="0.2">
      <c r="B9113" s="1"/>
    </row>
    <row r="9114" spans="2:2" x14ac:dyDescent="0.2">
      <c r="B9114" s="1"/>
    </row>
    <row r="9115" spans="2:2" x14ac:dyDescent="0.2">
      <c r="B9115" s="1"/>
    </row>
    <row r="9116" spans="2:2" x14ac:dyDescent="0.2">
      <c r="B9116" s="1"/>
    </row>
    <row r="9117" spans="2:2" x14ac:dyDescent="0.2">
      <c r="B9117" s="1"/>
    </row>
    <row r="9118" spans="2:2" x14ac:dyDescent="0.2">
      <c r="B9118" s="1"/>
    </row>
    <row r="9119" spans="2:2" x14ac:dyDescent="0.2">
      <c r="B9119" s="1"/>
    </row>
    <row r="9120" spans="2:2" x14ac:dyDescent="0.2">
      <c r="B9120" s="1"/>
    </row>
    <row r="9121" spans="2:2" x14ac:dyDescent="0.2">
      <c r="B9121" s="1"/>
    </row>
    <row r="9122" spans="2:2" x14ac:dyDescent="0.2">
      <c r="B9122" s="1"/>
    </row>
    <row r="9123" spans="2:2" x14ac:dyDescent="0.2">
      <c r="B9123" s="1"/>
    </row>
    <row r="9124" spans="2:2" x14ac:dyDescent="0.2">
      <c r="B9124" s="1"/>
    </row>
    <row r="9125" spans="2:2" x14ac:dyDescent="0.2">
      <c r="B9125" s="1"/>
    </row>
    <row r="9126" spans="2:2" x14ac:dyDescent="0.2">
      <c r="B9126" s="1"/>
    </row>
    <row r="9127" spans="2:2" x14ac:dyDescent="0.2">
      <c r="B9127" s="1"/>
    </row>
    <row r="9128" spans="2:2" x14ac:dyDescent="0.2">
      <c r="B9128" s="1"/>
    </row>
    <row r="9129" spans="2:2" x14ac:dyDescent="0.2">
      <c r="B9129" s="1"/>
    </row>
    <row r="9130" spans="2:2" x14ac:dyDescent="0.2">
      <c r="B9130" s="1"/>
    </row>
    <row r="9131" spans="2:2" x14ac:dyDescent="0.2">
      <c r="B9131" s="1"/>
    </row>
    <row r="9132" spans="2:2" x14ac:dyDescent="0.2">
      <c r="B9132" s="1"/>
    </row>
    <row r="9133" spans="2:2" x14ac:dyDescent="0.2">
      <c r="B9133" s="1"/>
    </row>
    <row r="9134" spans="2:2" x14ac:dyDescent="0.2">
      <c r="B9134" s="1"/>
    </row>
    <row r="9135" spans="2:2" x14ac:dyDescent="0.2">
      <c r="B9135" s="1"/>
    </row>
    <row r="9136" spans="2:2" x14ac:dyDescent="0.2">
      <c r="B9136" s="1"/>
    </row>
    <row r="9137" spans="2:2" x14ac:dyDescent="0.2">
      <c r="B9137" s="1"/>
    </row>
    <row r="9138" spans="2:2" x14ac:dyDescent="0.2">
      <c r="B9138" s="1"/>
    </row>
    <row r="9139" spans="2:2" x14ac:dyDescent="0.2">
      <c r="B9139" s="1"/>
    </row>
    <row r="9140" spans="2:2" x14ac:dyDescent="0.2">
      <c r="B9140" s="1"/>
    </row>
    <row r="9141" spans="2:2" x14ac:dyDescent="0.2">
      <c r="B9141" s="1"/>
    </row>
    <row r="9142" spans="2:2" x14ac:dyDescent="0.2">
      <c r="B9142" s="1"/>
    </row>
    <row r="9143" spans="2:2" x14ac:dyDescent="0.2">
      <c r="B9143" s="1"/>
    </row>
    <row r="9144" spans="2:2" x14ac:dyDescent="0.2">
      <c r="B9144" s="1"/>
    </row>
    <row r="9145" spans="2:2" x14ac:dyDescent="0.2">
      <c r="B9145" s="1"/>
    </row>
    <row r="9146" spans="2:2" x14ac:dyDescent="0.2">
      <c r="B9146" s="1"/>
    </row>
    <row r="9147" spans="2:2" x14ac:dyDescent="0.2">
      <c r="B9147" s="1"/>
    </row>
    <row r="9148" spans="2:2" x14ac:dyDescent="0.2">
      <c r="B9148" s="1"/>
    </row>
    <row r="9149" spans="2:2" x14ac:dyDescent="0.2">
      <c r="B9149" s="1"/>
    </row>
    <row r="9150" spans="2:2" x14ac:dyDescent="0.2">
      <c r="B9150" s="1"/>
    </row>
    <row r="9151" spans="2:2" x14ac:dyDescent="0.2">
      <c r="B9151" s="1"/>
    </row>
    <row r="9152" spans="2:2" x14ac:dyDescent="0.2">
      <c r="B9152" s="1"/>
    </row>
    <row r="9153" spans="2:2" x14ac:dyDescent="0.2">
      <c r="B9153" s="1"/>
    </row>
    <row r="9154" spans="2:2" x14ac:dyDescent="0.2">
      <c r="B9154" s="1"/>
    </row>
    <row r="9155" spans="2:2" x14ac:dyDescent="0.2">
      <c r="B9155" s="1"/>
    </row>
    <row r="9156" spans="2:2" x14ac:dyDescent="0.2">
      <c r="B9156" s="1"/>
    </row>
    <row r="9157" spans="2:2" x14ac:dyDescent="0.2">
      <c r="B9157" s="1"/>
    </row>
    <row r="9158" spans="2:2" x14ac:dyDescent="0.2">
      <c r="B9158" s="1"/>
    </row>
    <row r="9159" spans="2:2" x14ac:dyDescent="0.2">
      <c r="B9159" s="1"/>
    </row>
    <row r="9160" spans="2:2" x14ac:dyDescent="0.2">
      <c r="B9160" s="1"/>
    </row>
    <row r="9161" spans="2:2" x14ac:dyDescent="0.2">
      <c r="B9161" s="1"/>
    </row>
    <row r="9162" spans="2:2" x14ac:dyDescent="0.2">
      <c r="B9162" s="1"/>
    </row>
    <row r="9163" spans="2:2" x14ac:dyDescent="0.2">
      <c r="B9163" s="1"/>
    </row>
    <row r="9164" spans="2:2" x14ac:dyDescent="0.2">
      <c r="B9164" s="1"/>
    </row>
    <row r="9165" spans="2:2" x14ac:dyDescent="0.2">
      <c r="B9165" s="1"/>
    </row>
    <row r="9166" spans="2:2" x14ac:dyDescent="0.2">
      <c r="B9166" s="1"/>
    </row>
    <row r="9167" spans="2:2" x14ac:dyDescent="0.2">
      <c r="B9167" s="1"/>
    </row>
    <row r="9168" spans="2:2" x14ac:dyDescent="0.2">
      <c r="B9168" s="1"/>
    </row>
    <row r="9169" spans="2:2" x14ac:dyDescent="0.2">
      <c r="B9169" s="1"/>
    </row>
    <row r="9170" spans="2:2" x14ac:dyDescent="0.2">
      <c r="B9170" s="1"/>
    </row>
    <row r="9171" spans="2:2" x14ac:dyDescent="0.2">
      <c r="B9171" s="1"/>
    </row>
    <row r="9172" spans="2:2" x14ac:dyDescent="0.2">
      <c r="B9172" s="1"/>
    </row>
    <row r="9173" spans="2:2" x14ac:dyDescent="0.2">
      <c r="B9173" s="1"/>
    </row>
    <row r="9174" spans="2:2" x14ac:dyDescent="0.2">
      <c r="B9174" s="1"/>
    </row>
    <row r="9175" spans="2:2" x14ac:dyDescent="0.2">
      <c r="B9175" s="1"/>
    </row>
    <row r="9176" spans="2:2" x14ac:dyDescent="0.2">
      <c r="B9176" s="1"/>
    </row>
    <row r="9177" spans="2:2" x14ac:dyDescent="0.2">
      <c r="B9177" s="1"/>
    </row>
    <row r="9178" spans="2:2" x14ac:dyDescent="0.2">
      <c r="B9178" s="1"/>
    </row>
    <row r="9179" spans="2:2" x14ac:dyDescent="0.2">
      <c r="B9179" s="1"/>
    </row>
    <row r="9180" spans="2:2" x14ac:dyDescent="0.2">
      <c r="B9180" s="1"/>
    </row>
    <row r="9181" spans="2:2" x14ac:dyDescent="0.2">
      <c r="B9181" s="1"/>
    </row>
    <row r="9182" spans="2:2" x14ac:dyDescent="0.2">
      <c r="B9182" s="1"/>
    </row>
    <row r="9183" spans="2:2" x14ac:dyDescent="0.2">
      <c r="B9183" s="1"/>
    </row>
    <row r="9184" spans="2:2" x14ac:dyDescent="0.2">
      <c r="B9184" s="1"/>
    </row>
    <row r="9185" spans="2:2" x14ac:dyDescent="0.2">
      <c r="B9185" s="1"/>
    </row>
    <row r="9186" spans="2:2" x14ac:dyDescent="0.2">
      <c r="B9186" s="1"/>
    </row>
    <row r="9187" spans="2:2" x14ac:dyDescent="0.2">
      <c r="B9187" s="1"/>
    </row>
    <row r="9188" spans="2:2" x14ac:dyDescent="0.2">
      <c r="B9188" s="1"/>
    </row>
    <row r="9189" spans="2:2" x14ac:dyDescent="0.2">
      <c r="B9189" s="1"/>
    </row>
    <row r="9190" spans="2:2" x14ac:dyDescent="0.2">
      <c r="B9190" s="1"/>
    </row>
    <row r="9191" spans="2:2" x14ac:dyDescent="0.2">
      <c r="B9191" s="1"/>
    </row>
    <row r="9192" spans="2:2" x14ac:dyDescent="0.2">
      <c r="B9192" s="1"/>
    </row>
    <row r="9193" spans="2:2" x14ac:dyDescent="0.2">
      <c r="B9193" s="1"/>
    </row>
    <row r="9194" spans="2:2" x14ac:dyDescent="0.2">
      <c r="B9194" s="1"/>
    </row>
    <row r="9195" spans="2:2" x14ac:dyDescent="0.2">
      <c r="B9195" s="1"/>
    </row>
    <row r="9196" spans="2:2" x14ac:dyDescent="0.2">
      <c r="B9196" s="1"/>
    </row>
    <row r="9197" spans="2:2" x14ac:dyDescent="0.2">
      <c r="B9197" s="1"/>
    </row>
    <row r="9198" spans="2:2" x14ac:dyDescent="0.2">
      <c r="B9198" s="1"/>
    </row>
    <row r="9199" spans="2:2" x14ac:dyDescent="0.2">
      <c r="B9199" s="1"/>
    </row>
    <row r="9200" spans="2:2" x14ac:dyDescent="0.2">
      <c r="B9200" s="1"/>
    </row>
    <row r="9201" spans="2:2" x14ac:dyDescent="0.2">
      <c r="B9201" s="1"/>
    </row>
    <row r="9202" spans="2:2" x14ac:dyDescent="0.2">
      <c r="B9202" s="1"/>
    </row>
    <row r="9203" spans="2:2" x14ac:dyDescent="0.2">
      <c r="B9203" s="1"/>
    </row>
    <row r="9204" spans="2:2" x14ac:dyDescent="0.2">
      <c r="B9204" s="1"/>
    </row>
    <row r="9205" spans="2:2" x14ac:dyDescent="0.2">
      <c r="B9205" s="1"/>
    </row>
    <row r="9206" spans="2:2" x14ac:dyDescent="0.2">
      <c r="B9206" s="1"/>
    </row>
    <row r="9207" spans="2:2" x14ac:dyDescent="0.2">
      <c r="B9207" s="1"/>
    </row>
    <row r="9208" spans="2:2" x14ac:dyDescent="0.2">
      <c r="B9208" s="1"/>
    </row>
    <row r="9209" spans="2:2" x14ac:dyDescent="0.2">
      <c r="B9209" s="1"/>
    </row>
    <row r="9210" spans="2:2" x14ac:dyDescent="0.2">
      <c r="B9210" s="1"/>
    </row>
    <row r="9211" spans="2:2" x14ac:dyDescent="0.2">
      <c r="B9211" s="1"/>
    </row>
    <row r="9212" spans="2:2" x14ac:dyDescent="0.2">
      <c r="B9212" s="1"/>
    </row>
    <row r="9213" spans="2:2" x14ac:dyDescent="0.2">
      <c r="B9213" s="1"/>
    </row>
    <row r="9214" spans="2:2" x14ac:dyDescent="0.2">
      <c r="B9214" s="1"/>
    </row>
    <row r="9215" spans="2:2" x14ac:dyDescent="0.2">
      <c r="B9215" s="1"/>
    </row>
    <row r="9216" spans="2:2" x14ac:dyDescent="0.2">
      <c r="B9216" s="1"/>
    </row>
    <row r="9217" spans="2:2" x14ac:dyDescent="0.2">
      <c r="B9217" s="1"/>
    </row>
    <row r="9218" spans="2:2" x14ac:dyDescent="0.2">
      <c r="B9218" s="1"/>
    </row>
    <row r="9219" spans="2:2" x14ac:dyDescent="0.2">
      <c r="B9219" s="1"/>
    </row>
    <row r="9220" spans="2:2" x14ac:dyDescent="0.2">
      <c r="B9220" s="1"/>
    </row>
    <row r="9221" spans="2:2" x14ac:dyDescent="0.2">
      <c r="B9221" s="1"/>
    </row>
    <row r="9222" spans="2:2" x14ac:dyDescent="0.2">
      <c r="B9222" s="1"/>
    </row>
    <row r="9223" spans="2:2" x14ac:dyDescent="0.2">
      <c r="B9223" s="1"/>
    </row>
    <row r="9224" spans="2:2" x14ac:dyDescent="0.2">
      <c r="B9224" s="1"/>
    </row>
    <row r="9225" spans="2:2" x14ac:dyDescent="0.2">
      <c r="B9225" s="1"/>
    </row>
    <row r="9226" spans="2:2" x14ac:dyDescent="0.2">
      <c r="B9226" s="1"/>
    </row>
    <row r="9227" spans="2:2" x14ac:dyDescent="0.2">
      <c r="B9227" s="1"/>
    </row>
    <row r="9228" spans="2:2" x14ac:dyDescent="0.2">
      <c r="B9228" s="1"/>
    </row>
    <row r="9229" spans="2:2" x14ac:dyDescent="0.2">
      <c r="B9229" s="1"/>
    </row>
    <row r="9230" spans="2:2" x14ac:dyDescent="0.2">
      <c r="B9230" s="1"/>
    </row>
    <row r="9231" spans="2:2" x14ac:dyDescent="0.2">
      <c r="B9231" s="1"/>
    </row>
    <row r="9232" spans="2:2" x14ac:dyDescent="0.2">
      <c r="B9232" s="1"/>
    </row>
    <row r="9233" spans="2:2" x14ac:dyDescent="0.2">
      <c r="B9233" s="1"/>
    </row>
    <row r="9234" spans="2:2" x14ac:dyDescent="0.2">
      <c r="B9234" s="1"/>
    </row>
    <row r="9235" spans="2:2" x14ac:dyDescent="0.2">
      <c r="B9235" s="1"/>
    </row>
    <row r="9236" spans="2:2" x14ac:dyDescent="0.2">
      <c r="B9236" s="1"/>
    </row>
    <row r="9237" spans="2:2" x14ac:dyDescent="0.2">
      <c r="B9237" s="1"/>
    </row>
    <row r="9238" spans="2:2" x14ac:dyDescent="0.2">
      <c r="B9238" s="1"/>
    </row>
    <row r="9239" spans="2:2" x14ac:dyDescent="0.2">
      <c r="B9239" s="1"/>
    </row>
    <row r="9240" spans="2:2" x14ac:dyDescent="0.2">
      <c r="B9240" s="1"/>
    </row>
    <row r="9241" spans="2:2" x14ac:dyDescent="0.2">
      <c r="B9241" s="1"/>
    </row>
    <row r="9242" spans="2:2" x14ac:dyDescent="0.2">
      <c r="B9242" s="1"/>
    </row>
    <row r="9243" spans="2:2" x14ac:dyDescent="0.2">
      <c r="B9243" s="1"/>
    </row>
    <row r="9244" spans="2:2" x14ac:dyDescent="0.2">
      <c r="B9244" s="1"/>
    </row>
    <row r="9245" spans="2:2" x14ac:dyDescent="0.2">
      <c r="B9245" s="1"/>
    </row>
    <row r="9246" spans="2:2" x14ac:dyDescent="0.2">
      <c r="B9246" s="1"/>
    </row>
    <row r="9247" spans="2:2" x14ac:dyDescent="0.2">
      <c r="B9247" s="1"/>
    </row>
    <row r="9248" spans="2:2" x14ac:dyDescent="0.2">
      <c r="B9248" s="1"/>
    </row>
    <row r="9249" spans="2:2" x14ac:dyDescent="0.2">
      <c r="B9249" s="1"/>
    </row>
    <row r="9250" spans="2:2" x14ac:dyDescent="0.2">
      <c r="B9250" s="1"/>
    </row>
    <row r="9251" spans="2:2" x14ac:dyDescent="0.2">
      <c r="B9251" s="1"/>
    </row>
    <row r="9252" spans="2:2" x14ac:dyDescent="0.2">
      <c r="B9252" s="1"/>
    </row>
    <row r="9253" spans="2:2" x14ac:dyDescent="0.2">
      <c r="B9253" s="1"/>
    </row>
    <row r="9254" spans="2:2" x14ac:dyDescent="0.2">
      <c r="B9254" s="1"/>
    </row>
    <row r="9255" spans="2:2" x14ac:dyDescent="0.2">
      <c r="B9255" s="1"/>
    </row>
    <row r="9256" spans="2:2" x14ac:dyDescent="0.2">
      <c r="B9256" s="1"/>
    </row>
    <row r="9257" spans="2:2" x14ac:dyDescent="0.2">
      <c r="B9257" s="1"/>
    </row>
    <row r="9258" spans="2:2" x14ac:dyDescent="0.2">
      <c r="B9258" s="1"/>
    </row>
    <row r="9259" spans="2:2" x14ac:dyDescent="0.2">
      <c r="B9259" s="1"/>
    </row>
    <row r="9260" spans="2:2" x14ac:dyDescent="0.2">
      <c r="B9260" s="1"/>
    </row>
    <row r="9261" spans="2:2" x14ac:dyDescent="0.2">
      <c r="B9261" s="1"/>
    </row>
    <row r="9262" spans="2:2" x14ac:dyDescent="0.2">
      <c r="B9262" s="1"/>
    </row>
    <row r="9263" spans="2:2" x14ac:dyDescent="0.2">
      <c r="B9263" s="1"/>
    </row>
    <row r="9264" spans="2:2" x14ac:dyDescent="0.2">
      <c r="B9264" s="1"/>
    </row>
    <row r="9265" spans="2:2" x14ac:dyDescent="0.2">
      <c r="B9265" s="1"/>
    </row>
    <row r="9266" spans="2:2" x14ac:dyDescent="0.2">
      <c r="B9266" s="1"/>
    </row>
    <row r="9267" spans="2:2" x14ac:dyDescent="0.2">
      <c r="B9267" s="1"/>
    </row>
    <row r="9268" spans="2:2" x14ac:dyDescent="0.2">
      <c r="B9268" s="1"/>
    </row>
    <row r="9269" spans="2:2" x14ac:dyDescent="0.2">
      <c r="B9269" s="1"/>
    </row>
    <row r="9270" spans="2:2" x14ac:dyDescent="0.2">
      <c r="B9270" s="1"/>
    </row>
    <row r="9271" spans="2:2" x14ac:dyDescent="0.2">
      <c r="B9271" s="1"/>
    </row>
    <row r="9272" spans="2:2" x14ac:dyDescent="0.2">
      <c r="B9272" s="1"/>
    </row>
    <row r="9273" spans="2:2" x14ac:dyDescent="0.2">
      <c r="B9273" s="1"/>
    </row>
    <row r="9274" spans="2:2" x14ac:dyDescent="0.2">
      <c r="B9274" s="1"/>
    </row>
    <row r="9275" spans="2:2" x14ac:dyDescent="0.2">
      <c r="B9275" s="1"/>
    </row>
    <row r="9276" spans="2:2" x14ac:dyDescent="0.2">
      <c r="B9276" s="1"/>
    </row>
    <row r="9277" spans="2:2" x14ac:dyDescent="0.2">
      <c r="B9277" s="1"/>
    </row>
    <row r="9278" spans="2:2" x14ac:dyDescent="0.2">
      <c r="B9278" s="1"/>
    </row>
    <row r="9279" spans="2:2" x14ac:dyDescent="0.2">
      <c r="B9279" s="1"/>
    </row>
    <row r="9280" spans="2:2" x14ac:dyDescent="0.2">
      <c r="B9280" s="1"/>
    </row>
    <row r="9281" spans="2:2" x14ac:dyDescent="0.2">
      <c r="B9281" s="1"/>
    </row>
    <row r="9282" spans="2:2" x14ac:dyDescent="0.2">
      <c r="B9282" s="1"/>
    </row>
    <row r="9283" spans="2:2" x14ac:dyDescent="0.2">
      <c r="B9283" s="1"/>
    </row>
    <row r="9284" spans="2:2" x14ac:dyDescent="0.2">
      <c r="B9284" s="1"/>
    </row>
    <row r="9285" spans="2:2" x14ac:dyDescent="0.2">
      <c r="B9285" s="1"/>
    </row>
    <row r="9286" spans="2:2" x14ac:dyDescent="0.2">
      <c r="B9286" s="1"/>
    </row>
    <row r="9287" spans="2:2" x14ac:dyDescent="0.2">
      <c r="B9287" s="1"/>
    </row>
    <row r="9288" spans="2:2" x14ac:dyDescent="0.2">
      <c r="B9288" s="1"/>
    </row>
    <row r="9289" spans="2:2" x14ac:dyDescent="0.2">
      <c r="B9289" s="1"/>
    </row>
    <row r="9290" spans="2:2" x14ac:dyDescent="0.2">
      <c r="B9290" s="1"/>
    </row>
    <row r="9291" spans="2:2" x14ac:dyDescent="0.2">
      <c r="B9291" s="1"/>
    </row>
    <row r="9292" spans="2:2" x14ac:dyDescent="0.2">
      <c r="B9292" s="1"/>
    </row>
    <row r="9293" spans="2:2" x14ac:dyDescent="0.2">
      <c r="B9293" s="1"/>
    </row>
    <row r="9294" spans="2:2" x14ac:dyDescent="0.2">
      <c r="B9294" s="1"/>
    </row>
    <row r="9295" spans="2:2" x14ac:dyDescent="0.2">
      <c r="B9295" s="1"/>
    </row>
    <row r="9296" spans="2:2" x14ac:dyDescent="0.2">
      <c r="B9296" s="1"/>
    </row>
    <row r="9297" spans="2:2" x14ac:dyDescent="0.2">
      <c r="B9297" s="1"/>
    </row>
    <row r="9298" spans="2:2" x14ac:dyDescent="0.2">
      <c r="B9298" s="1"/>
    </row>
    <row r="9299" spans="2:2" x14ac:dyDescent="0.2">
      <c r="B9299" s="1"/>
    </row>
    <row r="9300" spans="2:2" x14ac:dyDescent="0.2">
      <c r="B9300" s="1"/>
    </row>
    <row r="9301" spans="2:2" x14ac:dyDescent="0.2">
      <c r="B9301" s="1"/>
    </row>
    <row r="9302" spans="2:2" x14ac:dyDescent="0.2">
      <c r="B9302" s="1"/>
    </row>
    <row r="9303" spans="2:2" x14ac:dyDescent="0.2">
      <c r="B9303" s="1"/>
    </row>
    <row r="9304" spans="2:2" x14ac:dyDescent="0.2">
      <c r="B9304" s="1"/>
    </row>
    <row r="9305" spans="2:2" x14ac:dyDescent="0.2">
      <c r="B9305" s="1"/>
    </row>
    <row r="9306" spans="2:2" x14ac:dyDescent="0.2">
      <c r="B9306" s="1"/>
    </row>
    <row r="9307" spans="2:2" x14ac:dyDescent="0.2">
      <c r="B9307" s="1"/>
    </row>
    <row r="9308" spans="2:2" x14ac:dyDescent="0.2">
      <c r="B9308" s="1"/>
    </row>
    <row r="9309" spans="2:2" x14ac:dyDescent="0.2">
      <c r="B9309" s="1"/>
    </row>
    <row r="9310" spans="2:2" x14ac:dyDescent="0.2">
      <c r="B9310" s="1"/>
    </row>
    <row r="9311" spans="2:2" x14ac:dyDescent="0.2">
      <c r="B9311" s="1"/>
    </row>
    <row r="9312" spans="2:2" x14ac:dyDescent="0.2">
      <c r="B9312" s="1"/>
    </row>
    <row r="9313" spans="2:2" x14ac:dyDescent="0.2">
      <c r="B9313" s="1"/>
    </row>
    <row r="9314" spans="2:2" x14ac:dyDescent="0.2">
      <c r="B9314" s="1"/>
    </row>
    <row r="9315" spans="2:2" x14ac:dyDescent="0.2">
      <c r="B9315" s="1"/>
    </row>
    <row r="9316" spans="2:2" x14ac:dyDescent="0.2">
      <c r="B9316" s="1"/>
    </row>
    <row r="9317" spans="2:2" x14ac:dyDescent="0.2">
      <c r="B9317" s="1"/>
    </row>
    <row r="9318" spans="2:2" x14ac:dyDescent="0.2">
      <c r="B9318" s="1"/>
    </row>
    <row r="9319" spans="2:2" x14ac:dyDescent="0.2">
      <c r="B9319" s="1"/>
    </row>
    <row r="9320" spans="2:2" x14ac:dyDescent="0.2">
      <c r="B9320" s="1"/>
    </row>
    <row r="9321" spans="2:2" x14ac:dyDescent="0.2">
      <c r="B9321" s="1"/>
    </row>
    <row r="9322" spans="2:2" x14ac:dyDescent="0.2">
      <c r="B9322" s="1"/>
    </row>
    <row r="9323" spans="2:2" x14ac:dyDescent="0.2">
      <c r="B9323" s="1"/>
    </row>
    <row r="9324" spans="2:2" x14ac:dyDescent="0.2">
      <c r="B9324" s="1"/>
    </row>
    <row r="9325" spans="2:2" x14ac:dyDescent="0.2">
      <c r="B9325" s="1"/>
    </row>
    <row r="9326" spans="2:2" x14ac:dyDescent="0.2">
      <c r="B9326" s="1"/>
    </row>
    <row r="9327" spans="2:2" x14ac:dyDescent="0.2">
      <c r="B9327" s="1"/>
    </row>
    <row r="9328" spans="2:2" x14ac:dyDescent="0.2">
      <c r="B9328" s="1"/>
    </row>
    <row r="9329" spans="2:2" x14ac:dyDescent="0.2">
      <c r="B9329" s="1"/>
    </row>
    <row r="9330" spans="2:2" x14ac:dyDescent="0.2">
      <c r="B9330" s="1"/>
    </row>
    <row r="9331" spans="2:2" x14ac:dyDescent="0.2">
      <c r="B9331" s="1"/>
    </row>
    <row r="9332" spans="2:2" x14ac:dyDescent="0.2">
      <c r="B9332" s="1"/>
    </row>
    <row r="9333" spans="2:2" x14ac:dyDescent="0.2">
      <c r="B9333" s="1"/>
    </row>
    <row r="9334" spans="2:2" x14ac:dyDescent="0.2">
      <c r="B9334" s="1"/>
    </row>
    <row r="9335" spans="2:2" x14ac:dyDescent="0.2">
      <c r="B9335" s="1"/>
    </row>
    <row r="9336" spans="2:2" x14ac:dyDescent="0.2">
      <c r="B9336" s="1"/>
    </row>
    <row r="9337" spans="2:2" x14ac:dyDescent="0.2">
      <c r="B9337" s="1"/>
    </row>
    <row r="9338" spans="2:2" x14ac:dyDescent="0.2">
      <c r="B9338" s="1"/>
    </row>
    <row r="9339" spans="2:2" x14ac:dyDescent="0.2">
      <c r="B9339" s="1"/>
    </row>
    <row r="9340" spans="2:2" x14ac:dyDescent="0.2">
      <c r="B9340" s="1"/>
    </row>
    <row r="9341" spans="2:2" x14ac:dyDescent="0.2">
      <c r="B9341" s="1"/>
    </row>
    <row r="9342" spans="2:2" x14ac:dyDescent="0.2">
      <c r="B9342" s="1"/>
    </row>
    <row r="9343" spans="2:2" x14ac:dyDescent="0.2">
      <c r="B9343" s="1"/>
    </row>
    <row r="9344" spans="2:2" x14ac:dyDescent="0.2">
      <c r="B9344" s="1"/>
    </row>
    <row r="9345" spans="2:2" x14ac:dyDescent="0.2">
      <c r="B9345" s="1"/>
    </row>
    <row r="9346" spans="2:2" x14ac:dyDescent="0.2">
      <c r="B9346" s="1"/>
    </row>
    <row r="9347" spans="2:2" x14ac:dyDescent="0.2">
      <c r="B9347" s="1"/>
    </row>
    <row r="9348" spans="2:2" x14ac:dyDescent="0.2">
      <c r="B9348" s="1"/>
    </row>
    <row r="9349" spans="2:2" x14ac:dyDescent="0.2">
      <c r="B9349" s="1"/>
    </row>
    <row r="9350" spans="2:2" x14ac:dyDescent="0.2">
      <c r="B9350" s="1"/>
    </row>
    <row r="9351" spans="2:2" x14ac:dyDescent="0.2">
      <c r="B9351" s="1"/>
    </row>
    <row r="9352" spans="2:2" x14ac:dyDescent="0.2">
      <c r="B9352" s="1"/>
    </row>
    <row r="9353" spans="2:2" x14ac:dyDescent="0.2">
      <c r="B9353" s="1"/>
    </row>
    <row r="9354" spans="2:2" x14ac:dyDescent="0.2">
      <c r="B9354" s="1"/>
    </row>
    <row r="9355" spans="2:2" x14ac:dyDescent="0.2">
      <c r="B9355" s="1"/>
    </row>
    <row r="9356" spans="2:2" x14ac:dyDescent="0.2">
      <c r="B9356" s="1"/>
    </row>
    <row r="9357" spans="2:2" x14ac:dyDescent="0.2">
      <c r="B9357" s="1"/>
    </row>
    <row r="9358" spans="2:2" x14ac:dyDescent="0.2">
      <c r="B9358" s="1"/>
    </row>
    <row r="9359" spans="2:2" x14ac:dyDescent="0.2">
      <c r="B9359" s="1"/>
    </row>
    <row r="9360" spans="2:2" x14ac:dyDescent="0.2">
      <c r="B9360" s="1"/>
    </row>
    <row r="9361" spans="2:2" x14ac:dyDescent="0.2">
      <c r="B9361" s="1"/>
    </row>
    <row r="9362" spans="2:2" x14ac:dyDescent="0.2">
      <c r="B9362" s="1"/>
    </row>
    <row r="9363" spans="2:2" x14ac:dyDescent="0.2">
      <c r="B9363" s="1"/>
    </row>
    <row r="9364" spans="2:2" x14ac:dyDescent="0.2">
      <c r="B9364" s="1"/>
    </row>
    <row r="9365" spans="2:2" x14ac:dyDescent="0.2">
      <c r="B9365" s="1"/>
    </row>
    <row r="9366" spans="2:2" x14ac:dyDescent="0.2">
      <c r="B9366" s="1"/>
    </row>
    <row r="9367" spans="2:2" x14ac:dyDescent="0.2">
      <c r="B9367" s="1"/>
    </row>
    <row r="9368" spans="2:2" x14ac:dyDescent="0.2">
      <c r="B9368" s="1"/>
    </row>
    <row r="9369" spans="2:2" x14ac:dyDescent="0.2">
      <c r="B9369" s="1"/>
    </row>
    <row r="9370" spans="2:2" x14ac:dyDescent="0.2">
      <c r="B9370" s="1"/>
    </row>
    <row r="9371" spans="2:2" x14ac:dyDescent="0.2">
      <c r="B9371" s="1"/>
    </row>
    <row r="9372" spans="2:2" x14ac:dyDescent="0.2">
      <c r="B9372" s="1"/>
    </row>
    <row r="9373" spans="2:2" x14ac:dyDescent="0.2">
      <c r="B9373" s="1"/>
    </row>
    <row r="9374" spans="2:2" x14ac:dyDescent="0.2">
      <c r="B9374" s="1"/>
    </row>
    <row r="9375" spans="2:2" x14ac:dyDescent="0.2">
      <c r="B9375" s="1"/>
    </row>
    <row r="9376" spans="2:2" x14ac:dyDescent="0.2">
      <c r="B9376" s="1"/>
    </row>
    <row r="9377" spans="2:2" x14ac:dyDescent="0.2">
      <c r="B9377" s="1"/>
    </row>
    <row r="9378" spans="2:2" x14ac:dyDescent="0.2">
      <c r="B9378" s="1"/>
    </row>
    <row r="9379" spans="2:2" x14ac:dyDescent="0.2">
      <c r="B9379" s="1"/>
    </row>
    <row r="9380" spans="2:2" x14ac:dyDescent="0.2">
      <c r="B9380" s="1"/>
    </row>
    <row r="9381" spans="2:2" x14ac:dyDescent="0.2">
      <c r="B9381" s="1"/>
    </row>
    <row r="9382" spans="2:2" x14ac:dyDescent="0.2">
      <c r="B9382" s="1"/>
    </row>
    <row r="9383" spans="2:2" x14ac:dyDescent="0.2">
      <c r="B9383" s="1"/>
    </row>
    <row r="9384" spans="2:2" x14ac:dyDescent="0.2">
      <c r="B9384" s="1"/>
    </row>
    <row r="9385" spans="2:2" x14ac:dyDescent="0.2">
      <c r="B9385" s="1"/>
    </row>
    <row r="9386" spans="2:2" x14ac:dyDescent="0.2">
      <c r="B9386" s="1"/>
    </row>
    <row r="9387" spans="2:2" x14ac:dyDescent="0.2">
      <c r="B9387" s="1"/>
    </row>
    <row r="9388" spans="2:2" x14ac:dyDescent="0.2">
      <c r="B9388" s="1"/>
    </row>
    <row r="9389" spans="2:2" x14ac:dyDescent="0.2">
      <c r="B9389" s="1"/>
    </row>
    <row r="9390" spans="2:2" x14ac:dyDescent="0.2">
      <c r="B9390" s="1"/>
    </row>
    <row r="9391" spans="2:2" x14ac:dyDescent="0.2">
      <c r="B9391" s="1"/>
    </row>
    <row r="9392" spans="2:2" x14ac:dyDescent="0.2">
      <c r="B9392" s="1"/>
    </row>
    <row r="9393" spans="2:2" x14ac:dyDescent="0.2">
      <c r="B9393" s="1"/>
    </row>
    <row r="9394" spans="2:2" x14ac:dyDescent="0.2">
      <c r="B9394" s="1"/>
    </row>
    <row r="9395" spans="2:2" x14ac:dyDescent="0.2">
      <c r="B9395" s="1"/>
    </row>
    <row r="9396" spans="2:2" x14ac:dyDescent="0.2">
      <c r="B9396" s="1"/>
    </row>
    <row r="9397" spans="2:2" x14ac:dyDescent="0.2">
      <c r="B9397" s="1"/>
    </row>
    <row r="9398" spans="2:2" x14ac:dyDescent="0.2">
      <c r="B9398" s="1"/>
    </row>
    <row r="9399" spans="2:2" x14ac:dyDescent="0.2">
      <c r="B9399" s="1"/>
    </row>
    <row r="9400" spans="2:2" x14ac:dyDescent="0.2">
      <c r="B9400" s="1"/>
    </row>
    <row r="9401" spans="2:2" x14ac:dyDescent="0.2">
      <c r="B9401" s="1"/>
    </row>
    <row r="9402" spans="2:2" x14ac:dyDescent="0.2">
      <c r="B9402" s="1"/>
    </row>
    <row r="9403" spans="2:2" x14ac:dyDescent="0.2">
      <c r="B9403" s="1"/>
    </row>
    <row r="9404" spans="2:2" x14ac:dyDescent="0.2">
      <c r="B9404" s="1"/>
    </row>
    <row r="9405" spans="2:2" x14ac:dyDescent="0.2">
      <c r="B9405" s="1"/>
    </row>
    <row r="9406" spans="2:2" x14ac:dyDescent="0.2">
      <c r="B9406" s="1"/>
    </row>
    <row r="9407" spans="2:2" x14ac:dyDescent="0.2">
      <c r="B9407" s="1"/>
    </row>
    <row r="9408" spans="2:2" x14ac:dyDescent="0.2">
      <c r="B9408" s="1"/>
    </row>
    <row r="9409" spans="2:2" x14ac:dyDescent="0.2">
      <c r="B9409" s="1"/>
    </row>
    <row r="9410" spans="2:2" x14ac:dyDescent="0.2">
      <c r="B9410" s="1"/>
    </row>
    <row r="9411" spans="2:2" x14ac:dyDescent="0.2">
      <c r="B9411" s="1"/>
    </row>
    <row r="9412" spans="2:2" x14ac:dyDescent="0.2">
      <c r="B9412" s="1"/>
    </row>
    <row r="9413" spans="2:2" x14ac:dyDescent="0.2">
      <c r="B9413" s="1"/>
    </row>
    <row r="9414" spans="2:2" x14ac:dyDescent="0.2">
      <c r="B9414" s="1"/>
    </row>
    <row r="9415" spans="2:2" x14ac:dyDescent="0.2">
      <c r="B9415" s="1"/>
    </row>
    <row r="9416" spans="2:2" x14ac:dyDescent="0.2">
      <c r="B9416" s="1"/>
    </row>
    <row r="9417" spans="2:2" x14ac:dyDescent="0.2">
      <c r="B9417" s="1"/>
    </row>
    <row r="9418" spans="2:2" x14ac:dyDescent="0.2">
      <c r="B9418" s="1"/>
    </row>
    <row r="9419" spans="2:2" x14ac:dyDescent="0.2">
      <c r="B9419" s="1"/>
    </row>
    <row r="9420" spans="2:2" x14ac:dyDescent="0.2">
      <c r="B9420" s="1"/>
    </row>
    <row r="9421" spans="2:2" x14ac:dyDescent="0.2">
      <c r="B9421" s="1"/>
    </row>
    <row r="9422" spans="2:2" x14ac:dyDescent="0.2">
      <c r="B9422" s="1"/>
    </row>
    <row r="9423" spans="2:2" x14ac:dyDescent="0.2">
      <c r="B9423" s="1"/>
    </row>
    <row r="9424" spans="2:2" x14ac:dyDescent="0.2">
      <c r="B9424" s="1"/>
    </row>
    <row r="9425" spans="2:2" x14ac:dyDescent="0.2">
      <c r="B9425" s="1"/>
    </row>
    <row r="9426" spans="2:2" x14ac:dyDescent="0.2">
      <c r="B9426" s="1"/>
    </row>
    <row r="9427" spans="2:2" x14ac:dyDescent="0.2">
      <c r="B9427" s="1"/>
    </row>
    <row r="9428" spans="2:2" x14ac:dyDescent="0.2">
      <c r="B9428" s="1"/>
    </row>
    <row r="9429" spans="2:2" x14ac:dyDescent="0.2">
      <c r="B9429" s="1"/>
    </row>
    <row r="9430" spans="2:2" x14ac:dyDescent="0.2">
      <c r="B9430" s="1"/>
    </row>
    <row r="9431" spans="2:2" x14ac:dyDescent="0.2">
      <c r="B9431" s="1"/>
    </row>
    <row r="9432" spans="2:2" x14ac:dyDescent="0.2">
      <c r="B9432" s="1"/>
    </row>
    <row r="9433" spans="2:2" x14ac:dyDescent="0.2">
      <c r="B9433" s="1"/>
    </row>
    <row r="9434" spans="2:2" x14ac:dyDescent="0.2">
      <c r="B9434" s="1"/>
    </row>
    <row r="9435" spans="2:2" x14ac:dyDescent="0.2">
      <c r="B9435" s="1"/>
    </row>
    <row r="9436" spans="2:2" x14ac:dyDescent="0.2">
      <c r="B9436" s="1"/>
    </row>
    <row r="9437" spans="2:2" x14ac:dyDescent="0.2">
      <c r="B9437" s="1"/>
    </row>
    <row r="9438" spans="2:2" x14ac:dyDescent="0.2">
      <c r="B9438" s="1"/>
    </row>
    <row r="9439" spans="2:2" x14ac:dyDescent="0.2">
      <c r="B9439" s="1"/>
    </row>
    <row r="9440" spans="2:2" x14ac:dyDescent="0.2">
      <c r="B9440" s="1"/>
    </row>
    <row r="9441" spans="2:2" x14ac:dyDescent="0.2">
      <c r="B9441" s="1"/>
    </row>
    <row r="9442" spans="2:2" x14ac:dyDescent="0.2">
      <c r="B9442" s="1"/>
    </row>
    <row r="9443" spans="2:2" x14ac:dyDescent="0.2">
      <c r="B9443" s="1"/>
    </row>
    <row r="9444" spans="2:2" x14ac:dyDescent="0.2">
      <c r="B9444" s="1"/>
    </row>
    <row r="9445" spans="2:2" x14ac:dyDescent="0.2">
      <c r="B9445" s="1"/>
    </row>
    <row r="9446" spans="2:2" x14ac:dyDescent="0.2">
      <c r="B9446" s="1"/>
    </row>
    <row r="9447" spans="2:2" x14ac:dyDescent="0.2">
      <c r="B9447" s="1"/>
    </row>
    <row r="9448" spans="2:2" x14ac:dyDescent="0.2">
      <c r="B9448" s="1"/>
    </row>
    <row r="9449" spans="2:2" x14ac:dyDescent="0.2">
      <c r="B9449" s="1"/>
    </row>
    <row r="9450" spans="2:2" x14ac:dyDescent="0.2">
      <c r="B9450" s="1"/>
    </row>
    <row r="9451" spans="2:2" x14ac:dyDescent="0.2">
      <c r="B9451" s="1"/>
    </row>
    <row r="9452" spans="2:2" x14ac:dyDescent="0.2">
      <c r="B9452" s="1"/>
    </row>
    <row r="9453" spans="2:2" x14ac:dyDescent="0.2">
      <c r="B9453" s="1"/>
    </row>
    <row r="9454" spans="2:2" x14ac:dyDescent="0.2">
      <c r="B9454" s="1"/>
    </row>
    <row r="9455" spans="2:2" x14ac:dyDescent="0.2">
      <c r="B9455" s="1"/>
    </row>
    <row r="9456" spans="2:2" x14ac:dyDescent="0.2">
      <c r="B9456" s="1"/>
    </row>
    <row r="9457" spans="2:2" x14ac:dyDescent="0.2">
      <c r="B9457" s="1"/>
    </row>
    <row r="9458" spans="2:2" x14ac:dyDescent="0.2">
      <c r="B9458" s="1"/>
    </row>
    <row r="9459" spans="2:2" x14ac:dyDescent="0.2">
      <c r="B9459" s="1"/>
    </row>
    <row r="9460" spans="2:2" x14ac:dyDescent="0.2">
      <c r="B9460" s="1"/>
    </row>
    <row r="9461" spans="2:2" x14ac:dyDescent="0.2">
      <c r="B9461" s="1"/>
    </row>
    <row r="9462" spans="2:2" x14ac:dyDescent="0.2">
      <c r="B9462" s="1"/>
    </row>
    <row r="9463" spans="2:2" x14ac:dyDescent="0.2">
      <c r="B9463" s="1"/>
    </row>
    <row r="9464" spans="2:2" x14ac:dyDescent="0.2">
      <c r="B9464" s="1"/>
    </row>
    <row r="9465" spans="2:2" x14ac:dyDescent="0.2">
      <c r="B9465" s="1"/>
    </row>
    <row r="9466" spans="2:2" x14ac:dyDescent="0.2">
      <c r="B9466" s="1"/>
    </row>
    <row r="9467" spans="2:2" x14ac:dyDescent="0.2">
      <c r="B9467" s="1"/>
    </row>
    <row r="9468" spans="2:2" x14ac:dyDescent="0.2">
      <c r="B9468" s="1"/>
    </row>
    <row r="9469" spans="2:2" x14ac:dyDescent="0.2">
      <c r="B9469" s="1"/>
    </row>
    <row r="9470" spans="2:2" x14ac:dyDescent="0.2">
      <c r="B9470" s="1"/>
    </row>
    <row r="9471" spans="2:2" x14ac:dyDescent="0.2">
      <c r="B9471" s="1"/>
    </row>
    <row r="9472" spans="2:2" x14ac:dyDescent="0.2">
      <c r="B9472" s="1"/>
    </row>
    <row r="9473" spans="2:2" x14ac:dyDescent="0.2">
      <c r="B9473" s="1"/>
    </row>
    <row r="9474" spans="2:2" x14ac:dyDescent="0.2">
      <c r="B9474" s="1"/>
    </row>
    <row r="9475" spans="2:2" x14ac:dyDescent="0.2">
      <c r="B9475" s="1"/>
    </row>
    <row r="9476" spans="2:2" x14ac:dyDescent="0.2">
      <c r="B9476" s="1"/>
    </row>
    <row r="9477" spans="2:2" x14ac:dyDescent="0.2">
      <c r="B9477" s="1"/>
    </row>
    <row r="9478" spans="2:2" x14ac:dyDescent="0.2">
      <c r="B9478" s="1"/>
    </row>
    <row r="9479" spans="2:2" x14ac:dyDescent="0.2">
      <c r="B9479" s="1"/>
    </row>
    <row r="9480" spans="2:2" x14ac:dyDescent="0.2">
      <c r="B9480" s="1"/>
    </row>
    <row r="9481" spans="2:2" x14ac:dyDescent="0.2">
      <c r="B9481" s="1"/>
    </row>
    <row r="9482" spans="2:2" x14ac:dyDescent="0.2">
      <c r="B9482" s="1"/>
    </row>
    <row r="9483" spans="2:2" x14ac:dyDescent="0.2">
      <c r="B9483" s="1"/>
    </row>
    <row r="9484" spans="2:2" x14ac:dyDescent="0.2">
      <c r="B9484" s="1"/>
    </row>
    <row r="9485" spans="2:2" x14ac:dyDescent="0.2">
      <c r="B9485" s="1"/>
    </row>
    <row r="9486" spans="2:2" x14ac:dyDescent="0.2">
      <c r="B9486" s="1"/>
    </row>
    <row r="9487" spans="2:2" x14ac:dyDescent="0.2">
      <c r="B9487" s="1"/>
    </row>
    <row r="9488" spans="2:2" x14ac:dyDescent="0.2">
      <c r="B9488" s="1"/>
    </row>
    <row r="9489" spans="2:2" x14ac:dyDescent="0.2">
      <c r="B9489" s="1"/>
    </row>
    <row r="9490" spans="2:2" x14ac:dyDescent="0.2">
      <c r="B9490" s="1"/>
    </row>
    <row r="9491" spans="2:2" x14ac:dyDescent="0.2">
      <c r="B9491" s="1"/>
    </row>
    <row r="9492" spans="2:2" x14ac:dyDescent="0.2">
      <c r="B9492" s="1"/>
    </row>
    <row r="9493" spans="2:2" x14ac:dyDescent="0.2">
      <c r="B9493" s="1"/>
    </row>
    <row r="9494" spans="2:2" x14ac:dyDescent="0.2">
      <c r="B9494" s="1"/>
    </row>
    <row r="9495" spans="2:2" x14ac:dyDescent="0.2">
      <c r="B9495" s="1"/>
    </row>
    <row r="9496" spans="2:2" x14ac:dyDescent="0.2">
      <c r="B9496" s="1"/>
    </row>
    <row r="9497" spans="2:2" x14ac:dyDescent="0.2">
      <c r="B9497" s="1"/>
    </row>
    <row r="9498" spans="2:2" x14ac:dyDescent="0.2">
      <c r="B9498" s="1"/>
    </row>
    <row r="9499" spans="2:2" x14ac:dyDescent="0.2">
      <c r="B9499" s="1"/>
    </row>
    <row r="9500" spans="2:2" x14ac:dyDescent="0.2">
      <c r="B9500" s="1"/>
    </row>
    <row r="9501" spans="2:2" x14ac:dyDescent="0.2">
      <c r="B9501" s="1"/>
    </row>
    <row r="9502" spans="2:2" x14ac:dyDescent="0.2">
      <c r="B9502" s="1"/>
    </row>
    <row r="9503" spans="2:2" x14ac:dyDescent="0.2">
      <c r="B9503" s="1"/>
    </row>
    <row r="9504" spans="2:2" x14ac:dyDescent="0.2">
      <c r="B9504" s="1"/>
    </row>
    <row r="9505" spans="2:2" x14ac:dyDescent="0.2">
      <c r="B9505" s="1"/>
    </row>
    <row r="9506" spans="2:2" x14ac:dyDescent="0.2">
      <c r="B9506" s="1"/>
    </row>
    <row r="9507" spans="2:2" x14ac:dyDescent="0.2">
      <c r="B9507" s="1"/>
    </row>
    <row r="9508" spans="2:2" x14ac:dyDescent="0.2">
      <c r="B9508" s="1"/>
    </row>
    <row r="9509" spans="2:2" x14ac:dyDescent="0.2">
      <c r="B9509" s="1"/>
    </row>
    <row r="9510" spans="2:2" x14ac:dyDescent="0.2">
      <c r="B9510" s="1"/>
    </row>
    <row r="9511" spans="2:2" x14ac:dyDescent="0.2">
      <c r="B9511" s="1"/>
    </row>
    <row r="9512" spans="2:2" x14ac:dyDescent="0.2">
      <c r="B9512" s="1"/>
    </row>
    <row r="9513" spans="2:2" x14ac:dyDescent="0.2">
      <c r="B9513" s="1"/>
    </row>
    <row r="9514" spans="2:2" x14ac:dyDescent="0.2">
      <c r="B9514" s="1"/>
    </row>
    <row r="9515" spans="2:2" x14ac:dyDescent="0.2">
      <c r="B9515" s="1"/>
    </row>
    <row r="9516" spans="2:2" x14ac:dyDescent="0.2">
      <c r="B9516" s="1"/>
    </row>
    <row r="9517" spans="2:2" x14ac:dyDescent="0.2">
      <c r="B9517" s="1"/>
    </row>
    <row r="9518" spans="2:2" x14ac:dyDescent="0.2">
      <c r="B9518" s="1"/>
    </row>
    <row r="9519" spans="2:2" x14ac:dyDescent="0.2">
      <c r="B9519" s="1"/>
    </row>
    <row r="9520" spans="2:2" x14ac:dyDescent="0.2">
      <c r="B9520" s="1"/>
    </row>
    <row r="9521" spans="2:2" x14ac:dyDescent="0.2">
      <c r="B9521" s="1"/>
    </row>
    <row r="9522" spans="2:2" x14ac:dyDescent="0.2">
      <c r="B9522" s="1"/>
    </row>
    <row r="9523" spans="2:2" x14ac:dyDescent="0.2">
      <c r="B9523" s="1"/>
    </row>
    <row r="9524" spans="2:2" x14ac:dyDescent="0.2">
      <c r="B9524" s="1"/>
    </row>
    <row r="9525" spans="2:2" x14ac:dyDescent="0.2">
      <c r="B9525" s="1"/>
    </row>
    <row r="9526" spans="2:2" x14ac:dyDescent="0.2">
      <c r="B9526" s="1"/>
    </row>
    <row r="9527" spans="2:2" x14ac:dyDescent="0.2">
      <c r="B9527" s="1"/>
    </row>
    <row r="9528" spans="2:2" x14ac:dyDescent="0.2">
      <c r="B9528" s="1"/>
    </row>
    <row r="9529" spans="2:2" x14ac:dyDescent="0.2">
      <c r="B9529" s="1"/>
    </row>
    <row r="9530" spans="2:2" x14ac:dyDescent="0.2">
      <c r="B9530" s="1"/>
    </row>
    <row r="9531" spans="2:2" x14ac:dyDescent="0.2">
      <c r="B9531" s="1"/>
    </row>
    <row r="9532" spans="2:2" x14ac:dyDescent="0.2">
      <c r="B9532" s="1"/>
    </row>
    <row r="9533" spans="2:2" x14ac:dyDescent="0.2">
      <c r="B9533" s="1"/>
    </row>
    <row r="9534" spans="2:2" x14ac:dyDescent="0.2">
      <c r="B9534" s="1"/>
    </row>
    <row r="9535" spans="2:2" x14ac:dyDescent="0.2">
      <c r="B9535" s="1"/>
    </row>
    <row r="9536" spans="2:2" x14ac:dyDescent="0.2">
      <c r="B9536" s="1"/>
    </row>
    <row r="9537" spans="2:2" x14ac:dyDescent="0.2">
      <c r="B9537" s="1"/>
    </row>
    <row r="9538" spans="2:2" x14ac:dyDescent="0.2">
      <c r="B9538" s="1"/>
    </row>
    <row r="9539" spans="2:2" x14ac:dyDescent="0.2">
      <c r="B9539" s="1"/>
    </row>
    <row r="9540" spans="2:2" x14ac:dyDescent="0.2">
      <c r="B9540" s="1"/>
    </row>
    <row r="9541" spans="2:2" x14ac:dyDescent="0.2">
      <c r="B9541" s="1"/>
    </row>
    <row r="9542" spans="2:2" x14ac:dyDescent="0.2">
      <c r="B9542" s="1"/>
    </row>
    <row r="9543" spans="2:2" x14ac:dyDescent="0.2">
      <c r="B9543" s="1"/>
    </row>
    <row r="9544" spans="2:2" x14ac:dyDescent="0.2">
      <c r="B9544" s="1"/>
    </row>
    <row r="9545" spans="2:2" x14ac:dyDescent="0.2">
      <c r="B9545" s="1"/>
    </row>
    <row r="9546" spans="2:2" x14ac:dyDescent="0.2">
      <c r="B9546" s="1"/>
    </row>
    <row r="9547" spans="2:2" x14ac:dyDescent="0.2">
      <c r="B9547" s="1"/>
    </row>
    <row r="9548" spans="2:2" x14ac:dyDescent="0.2">
      <c r="B9548" s="1"/>
    </row>
    <row r="9549" spans="2:2" x14ac:dyDescent="0.2">
      <c r="B9549" s="1"/>
    </row>
    <row r="9550" spans="2:2" x14ac:dyDescent="0.2">
      <c r="B9550" s="1"/>
    </row>
    <row r="9551" spans="2:2" x14ac:dyDescent="0.2">
      <c r="B9551" s="1"/>
    </row>
    <row r="9552" spans="2:2" x14ac:dyDescent="0.2">
      <c r="B9552" s="1"/>
    </row>
    <row r="9553" spans="2:2" x14ac:dyDescent="0.2">
      <c r="B9553" s="1"/>
    </row>
    <row r="9554" spans="2:2" x14ac:dyDescent="0.2">
      <c r="B9554" s="1"/>
    </row>
    <row r="9555" spans="2:2" x14ac:dyDescent="0.2">
      <c r="B9555" s="1"/>
    </row>
    <row r="9556" spans="2:2" x14ac:dyDescent="0.2">
      <c r="B9556" s="1"/>
    </row>
    <row r="9557" spans="2:2" x14ac:dyDescent="0.2">
      <c r="B9557" s="1"/>
    </row>
    <row r="9558" spans="2:2" x14ac:dyDescent="0.2">
      <c r="B9558" s="1"/>
    </row>
    <row r="9559" spans="2:2" x14ac:dyDescent="0.2">
      <c r="B9559" s="1"/>
    </row>
    <row r="9560" spans="2:2" x14ac:dyDescent="0.2">
      <c r="B9560" s="1"/>
    </row>
    <row r="9561" spans="2:2" x14ac:dyDescent="0.2">
      <c r="B9561" s="1"/>
    </row>
    <row r="9562" spans="2:2" x14ac:dyDescent="0.2">
      <c r="B9562" s="1"/>
    </row>
    <row r="9563" spans="2:2" x14ac:dyDescent="0.2">
      <c r="B9563" s="1"/>
    </row>
    <row r="9564" spans="2:2" x14ac:dyDescent="0.2">
      <c r="B9564" s="1"/>
    </row>
    <row r="9565" spans="2:2" x14ac:dyDescent="0.2">
      <c r="B9565" s="1"/>
    </row>
    <row r="9566" spans="2:2" x14ac:dyDescent="0.2">
      <c r="B9566" s="1"/>
    </row>
    <row r="9567" spans="2:2" x14ac:dyDescent="0.2">
      <c r="B9567" s="1"/>
    </row>
    <row r="9568" spans="2:2" x14ac:dyDescent="0.2">
      <c r="B9568" s="1"/>
    </row>
    <row r="9569" spans="2:2" x14ac:dyDescent="0.2">
      <c r="B9569" s="1"/>
    </row>
    <row r="9570" spans="2:2" x14ac:dyDescent="0.2">
      <c r="B9570" s="1"/>
    </row>
    <row r="9571" spans="2:2" x14ac:dyDescent="0.2">
      <c r="B9571" s="1"/>
    </row>
    <row r="9572" spans="2:2" x14ac:dyDescent="0.2">
      <c r="B9572" s="1"/>
    </row>
    <row r="9573" spans="2:2" x14ac:dyDescent="0.2">
      <c r="B9573" s="1"/>
    </row>
    <row r="9574" spans="2:2" x14ac:dyDescent="0.2">
      <c r="B9574" s="1"/>
    </row>
    <row r="9575" spans="2:2" x14ac:dyDescent="0.2">
      <c r="B9575" s="1"/>
    </row>
    <row r="9576" spans="2:2" x14ac:dyDescent="0.2">
      <c r="B9576" s="1"/>
    </row>
    <row r="9577" spans="2:2" x14ac:dyDescent="0.2">
      <c r="B9577" s="1"/>
    </row>
    <row r="9578" spans="2:2" x14ac:dyDescent="0.2">
      <c r="B9578" s="1"/>
    </row>
    <row r="9579" spans="2:2" x14ac:dyDescent="0.2">
      <c r="B9579" s="1"/>
    </row>
    <row r="9580" spans="2:2" x14ac:dyDescent="0.2">
      <c r="B9580" s="1"/>
    </row>
    <row r="9581" spans="2:2" x14ac:dyDescent="0.2">
      <c r="B9581" s="1"/>
    </row>
    <row r="9582" spans="2:2" x14ac:dyDescent="0.2">
      <c r="B9582" s="1"/>
    </row>
    <row r="9583" spans="2:2" x14ac:dyDescent="0.2">
      <c r="B9583" s="1"/>
    </row>
    <row r="9584" spans="2:2" x14ac:dyDescent="0.2">
      <c r="B9584" s="1"/>
    </row>
    <row r="9585" spans="2:2" x14ac:dyDescent="0.2">
      <c r="B9585" s="1"/>
    </row>
    <row r="9586" spans="2:2" x14ac:dyDescent="0.2">
      <c r="B9586" s="1"/>
    </row>
    <row r="9587" spans="2:2" x14ac:dyDescent="0.2">
      <c r="B9587" s="1"/>
    </row>
    <row r="9588" spans="2:2" x14ac:dyDescent="0.2">
      <c r="B9588" s="1"/>
    </row>
    <row r="9589" spans="2:2" x14ac:dyDescent="0.2">
      <c r="B9589" s="1"/>
    </row>
    <row r="9590" spans="2:2" x14ac:dyDescent="0.2">
      <c r="B9590" s="1"/>
    </row>
    <row r="9591" spans="2:2" x14ac:dyDescent="0.2">
      <c r="B9591" s="1"/>
    </row>
    <row r="9592" spans="2:2" x14ac:dyDescent="0.2">
      <c r="B9592" s="1"/>
    </row>
    <row r="9593" spans="2:2" x14ac:dyDescent="0.2">
      <c r="B9593" s="1"/>
    </row>
    <row r="9594" spans="2:2" x14ac:dyDescent="0.2">
      <c r="B9594" s="1"/>
    </row>
    <row r="9595" spans="2:2" x14ac:dyDescent="0.2">
      <c r="B9595" s="1"/>
    </row>
    <row r="9596" spans="2:2" x14ac:dyDescent="0.2">
      <c r="B9596" s="1"/>
    </row>
    <row r="9597" spans="2:2" x14ac:dyDescent="0.2">
      <c r="B9597" s="1"/>
    </row>
    <row r="9598" spans="2:2" x14ac:dyDescent="0.2">
      <c r="B9598" s="1"/>
    </row>
    <row r="9599" spans="2:2" x14ac:dyDescent="0.2">
      <c r="B9599" s="1"/>
    </row>
    <row r="9600" spans="2:2" x14ac:dyDescent="0.2">
      <c r="B9600" s="1"/>
    </row>
    <row r="9601" spans="2:2" x14ac:dyDescent="0.2">
      <c r="B9601" s="1"/>
    </row>
    <row r="9602" spans="2:2" x14ac:dyDescent="0.2">
      <c r="B9602" s="1"/>
    </row>
    <row r="9603" spans="2:2" x14ac:dyDescent="0.2">
      <c r="B9603" s="1"/>
    </row>
    <row r="9604" spans="2:2" x14ac:dyDescent="0.2">
      <c r="B9604" s="1"/>
    </row>
    <row r="9605" spans="2:2" x14ac:dyDescent="0.2">
      <c r="B9605" s="1"/>
    </row>
    <row r="9606" spans="2:2" x14ac:dyDescent="0.2">
      <c r="B9606" s="1"/>
    </row>
    <row r="9607" spans="2:2" x14ac:dyDescent="0.2">
      <c r="B9607" s="1"/>
    </row>
    <row r="9608" spans="2:2" x14ac:dyDescent="0.2">
      <c r="B9608" s="1"/>
    </row>
    <row r="9609" spans="2:2" x14ac:dyDescent="0.2">
      <c r="B9609" s="1"/>
    </row>
    <row r="9610" spans="2:2" x14ac:dyDescent="0.2">
      <c r="B9610" s="1"/>
    </row>
    <row r="9611" spans="2:2" x14ac:dyDescent="0.2">
      <c r="B9611" s="1"/>
    </row>
    <row r="9612" spans="2:2" x14ac:dyDescent="0.2">
      <c r="B9612" s="1"/>
    </row>
    <row r="9613" spans="2:2" x14ac:dyDescent="0.2">
      <c r="B9613" s="1"/>
    </row>
    <row r="9614" spans="2:2" x14ac:dyDescent="0.2">
      <c r="B9614" s="1"/>
    </row>
    <row r="9615" spans="2:2" x14ac:dyDescent="0.2">
      <c r="B9615" s="1"/>
    </row>
    <row r="9616" spans="2:2" x14ac:dyDescent="0.2">
      <c r="B9616" s="1"/>
    </row>
    <row r="9617" spans="2:2" x14ac:dyDescent="0.2">
      <c r="B9617" s="1"/>
    </row>
    <row r="9618" spans="2:2" x14ac:dyDescent="0.2">
      <c r="B9618" s="1"/>
    </row>
    <row r="9619" spans="2:2" x14ac:dyDescent="0.2">
      <c r="B9619" s="1"/>
    </row>
    <row r="9620" spans="2:2" x14ac:dyDescent="0.2">
      <c r="B9620" s="1"/>
    </row>
    <row r="9621" spans="2:2" x14ac:dyDescent="0.2">
      <c r="B9621" s="1"/>
    </row>
    <row r="9622" spans="2:2" x14ac:dyDescent="0.2">
      <c r="B9622" s="1"/>
    </row>
    <row r="9623" spans="2:2" x14ac:dyDescent="0.2">
      <c r="B9623" s="1"/>
    </row>
    <row r="9624" spans="2:2" x14ac:dyDescent="0.2">
      <c r="B9624" s="1"/>
    </row>
    <row r="9625" spans="2:2" x14ac:dyDescent="0.2">
      <c r="B9625" s="1"/>
    </row>
    <row r="9626" spans="2:2" x14ac:dyDescent="0.2">
      <c r="B9626" s="1"/>
    </row>
    <row r="9627" spans="2:2" x14ac:dyDescent="0.2">
      <c r="B9627" s="1"/>
    </row>
    <row r="9628" spans="2:2" x14ac:dyDescent="0.2">
      <c r="B9628" s="1"/>
    </row>
    <row r="9629" spans="2:2" x14ac:dyDescent="0.2">
      <c r="B9629" s="1"/>
    </row>
    <row r="9630" spans="2:2" x14ac:dyDescent="0.2">
      <c r="B9630" s="1"/>
    </row>
    <row r="9631" spans="2:2" x14ac:dyDescent="0.2">
      <c r="B9631" s="1"/>
    </row>
    <row r="9632" spans="2:2" x14ac:dyDescent="0.2">
      <c r="B9632" s="1"/>
    </row>
    <row r="9633" spans="2:2" x14ac:dyDescent="0.2">
      <c r="B9633" s="1"/>
    </row>
    <row r="9634" spans="2:2" x14ac:dyDescent="0.2">
      <c r="B9634" s="1"/>
    </row>
    <row r="9635" spans="2:2" x14ac:dyDescent="0.2">
      <c r="B9635" s="1"/>
    </row>
    <row r="9636" spans="2:2" x14ac:dyDescent="0.2">
      <c r="B9636" s="1"/>
    </row>
    <row r="9637" spans="2:2" x14ac:dyDescent="0.2">
      <c r="B9637" s="1"/>
    </row>
    <row r="9638" spans="2:2" x14ac:dyDescent="0.2">
      <c r="B9638" s="1"/>
    </row>
    <row r="9639" spans="2:2" x14ac:dyDescent="0.2">
      <c r="B9639" s="1"/>
    </row>
    <row r="9640" spans="2:2" x14ac:dyDescent="0.2">
      <c r="B9640" s="1"/>
    </row>
    <row r="9641" spans="2:2" x14ac:dyDescent="0.2">
      <c r="B9641" s="1"/>
    </row>
    <row r="9642" spans="2:2" x14ac:dyDescent="0.2">
      <c r="B9642" s="1"/>
    </row>
    <row r="9643" spans="2:2" x14ac:dyDescent="0.2">
      <c r="B9643" s="1"/>
    </row>
    <row r="9644" spans="2:2" x14ac:dyDescent="0.2">
      <c r="B9644" s="1"/>
    </row>
    <row r="9645" spans="2:2" x14ac:dyDescent="0.2">
      <c r="B9645" s="1"/>
    </row>
    <row r="9646" spans="2:2" x14ac:dyDescent="0.2">
      <c r="B9646" s="1"/>
    </row>
    <row r="9647" spans="2:2" x14ac:dyDescent="0.2">
      <c r="B9647" s="1"/>
    </row>
    <row r="9648" spans="2:2" x14ac:dyDescent="0.2">
      <c r="B9648" s="1"/>
    </row>
    <row r="9649" spans="2:2" x14ac:dyDescent="0.2">
      <c r="B9649" s="1"/>
    </row>
    <row r="9650" spans="2:2" x14ac:dyDescent="0.2">
      <c r="B9650" s="1"/>
    </row>
    <row r="9651" spans="2:2" x14ac:dyDescent="0.2">
      <c r="B9651" s="1"/>
    </row>
    <row r="9652" spans="2:2" x14ac:dyDescent="0.2">
      <c r="B9652" s="1"/>
    </row>
    <row r="9653" spans="2:2" x14ac:dyDescent="0.2">
      <c r="B9653" s="1"/>
    </row>
    <row r="9654" spans="2:2" x14ac:dyDescent="0.2">
      <c r="B9654" s="1"/>
    </row>
    <row r="9655" spans="2:2" x14ac:dyDescent="0.2">
      <c r="B9655" s="1"/>
    </row>
    <row r="9656" spans="2:2" x14ac:dyDescent="0.2">
      <c r="B9656" s="1"/>
    </row>
    <row r="9657" spans="2:2" x14ac:dyDescent="0.2">
      <c r="B9657" s="1"/>
    </row>
    <row r="9658" spans="2:2" x14ac:dyDescent="0.2">
      <c r="B9658" s="1"/>
    </row>
    <row r="9659" spans="2:2" x14ac:dyDescent="0.2">
      <c r="B9659" s="1"/>
    </row>
    <row r="9660" spans="2:2" x14ac:dyDescent="0.2">
      <c r="B9660" s="1"/>
    </row>
    <row r="9661" spans="2:2" x14ac:dyDescent="0.2">
      <c r="B9661" s="1"/>
    </row>
    <row r="9662" spans="2:2" x14ac:dyDescent="0.2">
      <c r="B9662" s="1"/>
    </row>
    <row r="9663" spans="2:2" x14ac:dyDescent="0.2">
      <c r="B9663" s="1"/>
    </row>
    <row r="9664" spans="2:2" x14ac:dyDescent="0.2">
      <c r="B9664" s="1"/>
    </row>
    <row r="9665" spans="2:2" x14ac:dyDescent="0.2">
      <c r="B9665" s="1"/>
    </row>
    <row r="9666" spans="2:2" x14ac:dyDescent="0.2">
      <c r="B9666" s="1"/>
    </row>
    <row r="9667" spans="2:2" x14ac:dyDescent="0.2">
      <c r="B9667" s="1"/>
    </row>
    <row r="9668" spans="2:2" x14ac:dyDescent="0.2">
      <c r="B9668" s="1"/>
    </row>
    <row r="9669" spans="2:2" x14ac:dyDescent="0.2">
      <c r="B9669" s="1"/>
    </row>
    <row r="9670" spans="2:2" x14ac:dyDescent="0.2">
      <c r="B9670" s="1"/>
    </row>
    <row r="9671" spans="2:2" x14ac:dyDescent="0.2">
      <c r="B9671" s="1"/>
    </row>
    <row r="9672" spans="2:2" x14ac:dyDescent="0.2">
      <c r="B9672" s="1"/>
    </row>
    <row r="9673" spans="2:2" x14ac:dyDescent="0.2">
      <c r="B9673" s="1"/>
    </row>
    <row r="9674" spans="2:2" x14ac:dyDescent="0.2">
      <c r="B9674" s="1"/>
    </row>
    <row r="9675" spans="2:2" x14ac:dyDescent="0.2">
      <c r="B9675" s="1"/>
    </row>
    <row r="9676" spans="2:2" x14ac:dyDescent="0.2">
      <c r="B9676" s="1"/>
    </row>
    <row r="9677" spans="2:2" x14ac:dyDescent="0.2">
      <c r="B9677" s="1"/>
    </row>
    <row r="9678" spans="2:2" x14ac:dyDescent="0.2">
      <c r="B9678" s="1"/>
    </row>
    <row r="9679" spans="2:2" x14ac:dyDescent="0.2">
      <c r="B9679" s="1"/>
    </row>
    <row r="9680" spans="2:2" x14ac:dyDescent="0.2">
      <c r="B9680" s="1"/>
    </row>
    <row r="9681" spans="2:2" x14ac:dyDescent="0.2">
      <c r="B9681" s="1"/>
    </row>
    <row r="9682" spans="2:2" x14ac:dyDescent="0.2">
      <c r="B9682" s="1"/>
    </row>
    <row r="9683" spans="2:2" x14ac:dyDescent="0.2">
      <c r="B9683" s="1"/>
    </row>
    <row r="9684" spans="2:2" x14ac:dyDescent="0.2">
      <c r="B9684" s="1"/>
    </row>
    <row r="9685" spans="2:2" x14ac:dyDescent="0.2">
      <c r="B9685" s="1"/>
    </row>
    <row r="9686" spans="2:2" x14ac:dyDescent="0.2">
      <c r="B9686" s="1"/>
    </row>
    <row r="9687" spans="2:2" x14ac:dyDescent="0.2">
      <c r="B9687" s="1"/>
    </row>
    <row r="9688" spans="2:2" x14ac:dyDescent="0.2">
      <c r="B9688" s="1"/>
    </row>
    <row r="9689" spans="2:2" x14ac:dyDescent="0.2">
      <c r="B9689" s="1"/>
    </row>
    <row r="9690" spans="2:2" x14ac:dyDescent="0.2">
      <c r="B9690" s="1"/>
    </row>
    <row r="9691" spans="2:2" x14ac:dyDescent="0.2">
      <c r="B9691" s="1"/>
    </row>
    <row r="9692" spans="2:2" x14ac:dyDescent="0.2">
      <c r="B9692" s="1"/>
    </row>
    <row r="9693" spans="2:2" x14ac:dyDescent="0.2">
      <c r="B9693" s="1"/>
    </row>
    <row r="9694" spans="2:2" x14ac:dyDescent="0.2">
      <c r="B9694" s="1"/>
    </row>
    <row r="9695" spans="2:2" x14ac:dyDescent="0.2">
      <c r="B9695" s="1"/>
    </row>
    <row r="9696" spans="2:2" x14ac:dyDescent="0.2">
      <c r="B9696" s="1"/>
    </row>
    <row r="9697" spans="2:2" x14ac:dyDescent="0.2">
      <c r="B9697" s="1"/>
    </row>
    <row r="9698" spans="2:2" x14ac:dyDescent="0.2">
      <c r="B9698" s="1"/>
    </row>
    <row r="9699" spans="2:2" x14ac:dyDescent="0.2">
      <c r="B9699" s="1"/>
    </row>
    <row r="9700" spans="2:2" x14ac:dyDescent="0.2">
      <c r="B9700" s="1"/>
    </row>
    <row r="9701" spans="2:2" x14ac:dyDescent="0.2">
      <c r="B9701" s="1"/>
    </row>
    <row r="9702" spans="2:2" x14ac:dyDescent="0.2">
      <c r="B9702" s="1"/>
    </row>
    <row r="9703" spans="2:2" x14ac:dyDescent="0.2">
      <c r="B9703" s="1"/>
    </row>
    <row r="9704" spans="2:2" x14ac:dyDescent="0.2">
      <c r="B9704" s="1"/>
    </row>
    <row r="9705" spans="2:2" x14ac:dyDescent="0.2">
      <c r="B9705" s="1"/>
    </row>
    <row r="9706" spans="2:2" x14ac:dyDescent="0.2">
      <c r="B9706" s="1"/>
    </row>
    <row r="9707" spans="2:2" x14ac:dyDescent="0.2">
      <c r="B9707" s="1"/>
    </row>
    <row r="9708" spans="2:2" x14ac:dyDescent="0.2">
      <c r="B9708" s="1"/>
    </row>
    <row r="9709" spans="2:2" x14ac:dyDescent="0.2">
      <c r="B9709" s="1"/>
    </row>
    <row r="9710" spans="2:2" x14ac:dyDescent="0.2">
      <c r="B9710" s="1"/>
    </row>
    <row r="9711" spans="2:2" x14ac:dyDescent="0.2">
      <c r="B9711" s="1"/>
    </row>
    <row r="9712" spans="2:2" x14ac:dyDescent="0.2">
      <c r="B9712" s="1"/>
    </row>
    <row r="9713" spans="2:2" x14ac:dyDescent="0.2">
      <c r="B9713" s="1"/>
    </row>
    <row r="9714" spans="2:2" x14ac:dyDescent="0.2">
      <c r="B9714" s="1"/>
    </row>
    <row r="9715" spans="2:2" x14ac:dyDescent="0.2">
      <c r="B9715" s="1"/>
    </row>
    <row r="9716" spans="2:2" x14ac:dyDescent="0.2">
      <c r="B9716" s="1"/>
    </row>
    <row r="9717" spans="2:2" x14ac:dyDescent="0.2">
      <c r="B9717" s="1"/>
    </row>
    <row r="9718" spans="2:2" x14ac:dyDescent="0.2">
      <c r="B9718" s="1"/>
    </row>
    <row r="9719" spans="2:2" x14ac:dyDescent="0.2">
      <c r="B9719" s="1"/>
    </row>
    <row r="9720" spans="2:2" x14ac:dyDescent="0.2">
      <c r="B9720" s="1"/>
    </row>
    <row r="9721" spans="2:2" x14ac:dyDescent="0.2">
      <c r="B9721" s="1"/>
    </row>
    <row r="9722" spans="2:2" x14ac:dyDescent="0.2">
      <c r="B9722" s="1"/>
    </row>
    <row r="9723" spans="2:2" x14ac:dyDescent="0.2">
      <c r="B9723" s="1"/>
    </row>
    <row r="9724" spans="2:2" x14ac:dyDescent="0.2">
      <c r="B9724" s="1"/>
    </row>
    <row r="9725" spans="2:2" x14ac:dyDescent="0.2">
      <c r="B9725" s="1"/>
    </row>
    <row r="9726" spans="2:2" x14ac:dyDescent="0.2">
      <c r="B9726" s="1"/>
    </row>
    <row r="9727" spans="2:2" x14ac:dyDescent="0.2">
      <c r="B9727" s="1"/>
    </row>
    <row r="9728" spans="2:2" x14ac:dyDescent="0.2">
      <c r="B9728" s="1"/>
    </row>
    <row r="9729" spans="2:2" x14ac:dyDescent="0.2">
      <c r="B9729" s="1"/>
    </row>
    <row r="9730" spans="2:2" x14ac:dyDescent="0.2">
      <c r="B9730" s="1"/>
    </row>
    <row r="9731" spans="2:2" x14ac:dyDescent="0.2">
      <c r="B9731" s="1"/>
    </row>
    <row r="9732" spans="2:2" x14ac:dyDescent="0.2">
      <c r="B9732" s="1"/>
    </row>
    <row r="9733" spans="2:2" x14ac:dyDescent="0.2">
      <c r="B9733" s="1"/>
    </row>
    <row r="9734" spans="2:2" x14ac:dyDescent="0.2">
      <c r="B9734" s="1"/>
    </row>
    <row r="9735" spans="2:2" x14ac:dyDescent="0.2">
      <c r="B9735" s="1"/>
    </row>
    <row r="9736" spans="2:2" x14ac:dyDescent="0.2">
      <c r="B9736" s="1"/>
    </row>
    <row r="9737" spans="2:2" x14ac:dyDescent="0.2">
      <c r="B9737" s="1"/>
    </row>
    <row r="9738" spans="2:2" x14ac:dyDescent="0.2">
      <c r="B9738" s="1"/>
    </row>
    <row r="9739" spans="2:2" x14ac:dyDescent="0.2">
      <c r="B9739" s="1"/>
    </row>
    <row r="9740" spans="2:2" x14ac:dyDescent="0.2">
      <c r="B9740" s="1"/>
    </row>
    <row r="9741" spans="2:2" x14ac:dyDescent="0.2">
      <c r="B9741" s="1"/>
    </row>
    <row r="9742" spans="2:2" x14ac:dyDescent="0.2">
      <c r="B9742" s="1"/>
    </row>
    <row r="9743" spans="2:2" x14ac:dyDescent="0.2">
      <c r="B9743" s="1"/>
    </row>
    <row r="9744" spans="2:2" x14ac:dyDescent="0.2">
      <c r="B9744" s="1"/>
    </row>
    <row r="9745" spans="2:2" x14ac:dyDescent="0.2">
      <c r="B9745" s="1"/>
    </row>
    <row r="9746" spans="2:2" x14ac:dyDescent="0.2">
      <c r="B9746" s="1"/>
    </row>
    <row r="9747" spans="2:2" x14ac:dyDescent="0.2">
      <c r="B9747" s="1"/>
    </row>
    <row r="9748" spans="2:2" x14ac:dyDescent="0.2">
      <c r="B9748" s="1"/>
    </row>
    <row r="9749" spans="2:2" x14ac:dyDescent="0.2">
      <c r="B9749" s="1"/>
    </row>
    <row r="9750" spans="2:2" x14ac:dyDescent="0.2">
      <c r="B9750" s="1"/>
    </row>
    <row r="9751" spans="2:2" x14ac:dyDescent="0.2">
      <c r="B9751" s="1"/>
    </row>
    <row r="9752" spans="2:2" x14ac:dyDescent="0.2">
      <c r="B9752" s="1"/>
    </row>
    <row r="9753" spans="2:2" x14ac:dyDescent="0.2">
      <c r="B9753" s="1"/>
    </row>
    <row r="9754" spans="2:2" x14ac:dyDescent="0.2">
      <c r="B9754" s="1"/>
    </row>
    <row r="9755" spans="2:2" x14ac:dyDescent="0.2">
      <c r="B9755" s="1"/>
    </row>
    <row r="9756" spans="2:2" x14ac:dyDescent="0.2">
      <c r="B9756" s="1"/>
    </row>
    <row r="9757" spans="2:2" x14ac:dyDescent="0.2">
      <c r="B9757" s="1"/>
    </row>
    <row r="9758" spans="2:2" x14ac:dyDescent="0.2">
      <c r="B9758" s="1"/>
    </row>
    <row r="9759" spans="2:2" x14ac:dyDescent="0.2">
      <c r="B9759" s="1"/>
    </row>
    <row r="9760" spans="2:2" x14ac:dyDescent="0.2">
      <c r="B9760" s="1"/>
    </row>
    <row r="9761" spans="2:2" x14ac:dyDescent="0.2">
      <c r="B9761" s="1"/>
    </row>
    <row r="9762" spans="2:2" x14ac:dyDescent="0.2">
      <c r="B9762" s="1"/>
    </row>
    <row r="9763" spans="2:2" x14ac:dyDescent="0.2">
      <c r="B9763" s="1"/>
    </row>
    <row r="9764" spans="2:2" x14ac:dyDescent="0.2">
      <c r="B9764" s="1"/>
    </row>
    <row r="9765" spans="2:2" x14ac:dyDescent="0.2">
      <c r="B9765" s="1"/>
    </row>
    <row r="9766" spans="2:2" x14ac:dyDescent="0.2">
      <c r="B9766" s="1"/>
    </row>
    <row r="9767" spans="2:2" x14ac:dyDescent="0.2">
      <c r="B9767" s="1"/>
    </row>
    <row r="9768" spans="2:2" x14ac:dyDescent="0.2">
      <c r="B9768" s="1"/>
    </row>
    <row r="9769" spans="2:2" x14ac:dyDescent="0.2">
      <c r="B9769" s="1"/>
    </row>
    <row r="9770" spans="2:2" x14ac:dyDescent="0.2">
      <c r="B9770" s="1"/>
    </row>
    <row r="9771" spans="2:2" x14ac:dyDescent="0.2">
      <c r="B9771" s="1"/>
    </row>
    <row r="9772" spans="2:2" x14ac:dyDescent="0.2">
      <c r="B9772" s="1"/>
    </row>
    <row r="9773" spans="2:2" x14ac:dyDescent="0.2">
      <c r="B9773" s="1"/>
    </row>
    <row r="9774" spans="2:2" x14ac:dyDescent="0.2">
      <c r="B9774" s="1"/>
    </row>
    <row r="9775" spans="2:2" x14ac:dyDescent="0.2">
      <c r="B9775" s="1"/>
    </row>
    <row r="9776" spans="2:2" x14ac:dyDescent="0.2">
      <c r="B9776" s="1"/>
    </row>
    <row r="9777" spans="2:2" x14ac:dyDescent="0.2">
      <c r="B9777" s="1"/>
    </row>
    <row r="9778" spans="2:2" x14ac:dyDescent="0.2">
      <c r="B9778" s="1"/>
    </row>
    <row r="9779" spans="2:2" x14ac:dyDescent="0.2">
      <c r="B9779" s="1"/>
    </row>
    <row r="9780" spans="2:2" x14ac:dyDescent="0.2">
      <c r="B9780" s="1"/>
    </row>
    <row r="9781" spans="2:2" x14ac:dyDescent="0.2">
      <c r="B9781" s="1"/>
    </row>
    <row r="9782" spans="2:2" x14ac:dyDescent="0.2">
      <c r="B9782" s="1"/>
    </row>
    <row r="9783" spans="2:2" x14ac:dyDescent="0.2">
      <c r="B9783" s="1"/>
    </row>
    <row r="9784" spans="2:2" x14ac:dyDescent="0.2">
      <c r="B9784" s="1"/>
    </row>
    <row r="9785" spans="2:2" x14ac:dyDescent="0.2">
      <c r="B9785" s="1"/>
    </row>
    <row r="9786" spans="2:2" x14ac:dyDescent="0.2">
      <c r="B9786" s="1"/>
    </row>
    <row r="9787" spans="2:2" x14ac:dyDescent="0.2">
      <c r="B9787" s="1"/>
    </row>
    <row r="9788" spans="2:2" x14ac:dyDescent="0.2">
      <c r="B9788" s="1"/>
    </row>
    <row r="9789" spans="2:2" x14ac:dyDescent="0.2">
      <c r="B9789" s="1"/>
    </row>
    <row r="9790" spans="2:2" x14ac:dyDescent="0.2">
      <c r="B9790" s="1"/>
    </row>
    <row r="9791" spans="2:2" x14ac:dyDescent="0.2">
      <c r="B9791" s="1"/>
    </row>
    <row r="9792" spans="2:2" x14ac:dyDescent="0.2">
      <c r="B9792" s="1"/>
    </row>
    <row r="9793" spans="2:2" x14ac:dyDescent="0.2">
      <c r="B9793" s="1"/>
    </row>
    <row r="9794" spans="2:2" x14ac:dyDescent="0.2">
      <c r="B9794" s="1"/>
    </row>
    <row r="9795" spans="2:2" x14ac:dyDescent="0.2">
      <c r="B9795" s="1"/>
    </row>
    <row r="9796" spans="2:2" x14ac:dyDescent="0.2">
      <c r="B9796" s="1"/>
    </row>
    <row r="9797" spans="2:2" x14ac:dyDescent="0.2">
      <c r="B9797" s="1"/>
    </row>
    <row r="9798" spans="2:2" x14ac:dyDescent="0.2">
      <c r="B9798" s="1"/>
    </row>
    <row r="9799" spans="2:2" x14ac:dyDescent="0.2">
      <c r="B9799" s="1"/>
    </row>
    <row r="9800" spans="2:2" x14ac:dyDescent="0.2">
      <c r="B9800" s="1"/>
    </row>
    <row r="9801" spans="2:2" x14ac:dyDescent="0.2">
      <c r="B9801" s="1"/>
    </row>
    <row r="9802" spans="2:2" x14ac:dyDescent="0.2">
      <c r="B9802" s="1"/>
    </row>
    <row r="9803" spans="2:2" x14ac:dyDescent="0.2">
      <c r="B9803" s="1"/>
    </row>
    <row r="9804" spans="2:2" x14ac:dyDescent="0.2">
      <c r="B9804" s="1"/>
    </row>
    <row r="9805" spans="2:2" x14ac:dyDescent="0.2">
      <c r="B9805" s="1"/>
    </row>
    <row r="9806" spans="2:2" x14ac:dyDescent="0.2">
      <c r="B9806" s="1"/>
    </row>
    <row r="9807" spans="2:2" x14ac:dyDescent="0.2">
      <c r="B9807" s="1"/>
    </row>
    <row r="9808" spans="2:2" x14ac:dyDescent="0.2">
      <c r="B9808" s="1"/>
    </row>
    <row r="9809" spans="2:2" x14ac:dyDescent="0.2">
      <c r="B9809" s="1"/>
    </row>
    <row r="9810" spans="2:2" x14ac:dyDescent="0.2">
      <c r="B9810" s="1"/>
    </row>
    <row r="9811" spans="2:2" x14ac:dyDescent="0.2">
      <c r="B9811" s="1"/>
    </row>
    <row r="9812" spans="2:2" x14ac:dyDescent="0.2">
      <c r="B9812" s="1"/>
    </row>
    <row r="9813" spans="2:2" x14ac:dyDescent="0.2">
      <c r="B9813" s="1"/>
    </row>
    <row r="9814" spans="2:2" x14ac:dyDescent="0.2">
      <c r="B9814" s="1"/>
    </row>
    <row r="9815" spans="2:2" x14ac:dyDescent="0.2">
      <c r="B9815" s="1"/>
    </row>
    <row r="9816" spans="2:2" x14ac:dyDescent="0.2">
      <c r="B9816" s="1"/>
    </row>
    <row r="9817" spans="2:2" x14ac:dyDescent="0.2">
      <c r="B9817" s="1"/>
    </row>
    <row r="9818" spans="2:2" x14ac:dyDescent="0.2">
      <c r="B9818" s="1"/>
    </row>
    <row r="9819" spans="2:2" x14ac:dyDescent="0.2">
      <c r="B9819" s="1"/>
    </row>
    <row r="9820" spans="2:2" x14ac:dyDescent="0.2">
      <c r="B9820" s="1"/>
    </row>
    <row r="9821" spans="2:2" x14ac:dyDescent="0.2">
      <c r="B9821" s="1"/>
    </row>
    <row r="9822" spans="2:2" x14ac:dyDescent="0.2">
      <c r="B9822" s="1"/>
    </row>
    <row r="9823" spans="2:2" x14ac:dyDescent="0.2">
      <c r="B9823" s="1"/>
    </row>
    <row r="9824" spans="2:2" x14ac:dyDescent="0.2">
      <c r="B9824" s="1"/>
    </row>
    <row r="9825" spans="2:2" x14ac:dyDescent="0.2">
      <c r="B9825" s="1"/>
    </row>
    <row r="9826" spans="2:2" x14ac:dyDescent="0.2">
      <c r="B9826" s="1"/>
    </row>
    <row r="9827" spans="2:2" x14ac:dyDescent="0.2">
      <c r="B9827" s="1"/>
    </row>
    <row r="9828" spans="2:2" x14ac:dyDescent="0.2">
      <c r="B9828" s="1"/>
    </row>
    <row r="9829" spans="2:2" x14ac:dyDescent="0.2">
      <c r="B9829" s="1"/>
    </row>
    <row r="9830" spans="2:2" x14ac:dyDescent="0.2">
      <c r="B9830" s="1"/>
    </row>
    <row r="9831" spans="2:2" x14ac:dyDescent="0.2">
      <c r="B9831" s="1"/>
    </row>
    <row r="9832" spans="2:2" x14ac:dyDescent="0.2">
      <c r="B9832" s="1"/>
    </row>
    <row r="9833" spans="2:2" x14ac:dyDescent="0.2">
      <c r="B9833" s="1"/>
    </row>
    <row r="9834" spans="2:2" x14ac:dyDescent="0.2">
      <c r="B9834" s="1"/>
    </row>
    <row r="9835" spans="2:2" x14ac:dyDescent="0.2">
      <c r="B9835" s="1"/>
    </row>
    <row r="9836" spans="2:2" x14ac:dyDescent="0.2">
      <c r="B9836" s="1"/>
    </row>
    <row r="9837" spans="2:2" x14ac:dyDescent="0.2">
      <c r="B9837" s="1"/>
    </row>
    <row r="9838" spans="2:2" x14ac:dyDescent="0.2">
      <c r="B9838" s="1"/>
    </row>
    <row r="9839" spans="2:2" x14ac:dyDescent="0.2">
      <c r="B9839" s="1"/>
    </row>
    <row r="9840" spans="2:2" x14ac:dyDescent="0.2">
      <c r="B9840" s="1"/>
    </row>
    <row r="9841" spans="2:2" x14ac:dyDescent="0.2">
      <c r="B9841" s="1"/>
    </row>
    <row r="9842" spans="2:2" x14ac:dyDescent="0.2">
      <c r="B9842" s="1"/>
    </row>
    <row r="9843" spans="2:2" x14ac:dyDescent="0.2">
      <c r="B9843" s="1"/>
    </row>
    <row r="9844" spans="2:2" x14ac:dyDescent="0.2">
      <c r="B9844" s="1"/>
    </row>
    <row r="9845" spans="2:2" x14ac:dyDescent="0.2">
      <c r="B9845" s="1"/>
    </row>
    <row r="9846" spans="2:2" x14ac:dyDescent="0.2">
      <c r="B9846" s="1"/>
    </row>
    <row r="9847" spans="2:2" x14ac:dyDescent="0.2">
      <c r="B9847" s="1"/>
    </row>
    <row r="9848" spans="2:2" x14ac:dyDescent="0.2">
      <c r="B9848" s="1"/>
    </row>
    <row r="9849" spans="2:2" x14ac:dyDescent="0.2">
      <c r="B9849" s="1"/>
    </row>
    <row r="9850" spans="2:2" x14ac:dyDescent="0.2">
      <c r="B9850" s="1"/>
    </row>
    <row r="9851" spans="2:2" x14ac:dyDescent="0.2">
      <c r="B9851" s="1"/>
    </row>
    <row r="9852" spans="2:2" x14ac:dyDescent="0.2">
      <c r="B9852" s="1"/>
    </row>
    <row r="9853" spans="2:2" x14ac:dyDescent="0.2">
      <c r="B9853" s="1"/>
    </row>
    <row r="9854" spans="2:2" x14ac:dyDescent="0.2">
      <c r="B9854" s="1"/>
    </row>
    <row r="9855" spans="2:2" x14ac:dyDescent="0.2">
      <c r="B9855" s="1"/>
    </row>
    <row r="9856" spans="2:2" x14ac:dyDescent="0.2">
      <c r="B9856" s="1"/>
    </row>
    <row r="9857" spans="2:2" x14ac:dyDescent="0.2">
      <c r="B9857" s="1"/>
    </row>
    <row r="9858" spans="2:2" x14ac:dyDescent="0.2">
      <c r="B9858" s="1"/>
    </row>
    <row r="9859" spans="2:2" x14ac:dyDescent="0.2">
      <c r="B9859" s="1"/>
    </row>
    <row r="9860" spans="2:2" x14ac:dyDescent="0.2">
      <c r="B9860" s="1"/>
    </row>
    <row r="9861" spans="2:2" x14ac:dyDescent="0.2">
      <c r="B9861" s="1"/>
    </row>
    <row r="9862" spans="2:2" x14ac:dyDescent="0.2">
      <c r="B9862" s="1"/>
    </row>
    <row r="9863" spans="2:2" x14ac:dyDescent="0.2">
      <c r="B9863" s="1"/>
    </row>
    <row r="9864" spans="2:2" x14ac:dyDescent="0.2">
      <c r="B9864" s="1"/>
    </row>
    <row r="9865" spans="2:2" x14ac:dyDescent="0.2">
      <c r="B9865" s="1"/>
    </row>
    <row r="9866" spans="2:2" x14ac:dyDescent="0.2">
      <c r="B9866" s="1"/>
    </row>
    <row r="9867" spans="2:2" x14ac:dyDescent="0.2">
      <c r="B9867" s="1"/>
    </row>
    <row r="9868" spans="2:2" x14ac:dyDescent="0.2">
      <c r="B9868" s="1"/>
    </row>
    <row r="9869" spans="2:2" x14ac:dyDescent="0.2">
      <c r="B9869" s="1"/>
    </row>
    <row r="9870" spans="2:2" x14ac:dyDescent="0.2">
      <c r="B9870" s="1"/>
    </row>
    <row r="9871" spans="2:2" x14ac:dyDescent="0.2">
      <c r="B9871" s="1"/>
    </row>
    <row r="9872" spans="2:2" x14ac:dyDescent="0.2">
      <c r="B9872" s="1"/>
    </row>
    <row r="9873" spans="2:2" x14ac:dyDescent="0.2">
      <c r="B9873" s="1"/>
    </row>
    <row r="9874" spans="2:2" x14ac:dyDescent="0.2">
      <c r="B9874" s="1"/>
    </row>
    <row r="9875" spans="2:2" x14ac:dyDescent="0.2">
      <c r="B9875" s="1"/>
    </row>
    <row r="9876" spans="2:2" x14ac:dyDescent="0.2">
      <c r="B9876" s="1"/>
    </row>
    <row r="9877" spans="2:2" x14ac:dyDescent="0.2">
      <c r="B9877" s="1"/>
    </row>
    <row r="9878" spans="2:2" x14ac:dyDescent="0.2">
      <c r="B9878" s="1"/>
    </row>
    <row r="9879" spans="2:2" x14ac:dyDescent="0.2">
      <c r="B9879" s="1"/>
    </row>
    <row r="9880" spans="2:2" x14ac:dyDescent="0.2">
      <c r="B9880" s="1"/>
    </row>
    <row r="9881" spans="2:2" x14ac:dyDescent="0.2">
      <c r="B9881" s="1"/>
    </row>
    <row r="9882" spans="2:2" x14ac:dyDescent="0.2">
      <c r="B9882" s="1"/>
    </row>
    <row r="9883" spans="2:2" x14ac:dyDescent="0.2">
      <c r="B9883" s="1"/>
    </row>
    <row r="9884" spans="2:2" x14ac:dyDescent="0.2">
      <c r="B9884" s="1"/>
    </row>
    <row r="9885" spans="2:2" x14ac:dyDescent="0.2">
      <c r="B9885" s="1"/>
    </row>
    <row r="9886" spans="2:2" x14ac:dyDescent="0.2">
      <c r="B9886" s="1"/>
    </row>
    <row r="9887" spans="2:2" x14ac:dyDescent="0.2">
      <c r="B9887" s="1"/>
    </row>
    <row r="9888" spans="2:2" x14ac:dyDescent="0.2">
      <c r="B9888" s="1"/>
    </row>
    <row r="9889" spans="2:2" x14ac:dyDescent="0.2">
      <c r="B9889" s="1"/>
    </row>
    <row r="9890" spans="2:2" x14ac:dyDescent="0.2">
      <c r="B9890" s="1"/>
    </row>
    <row r="9891" spans="2:2" x14ac:dyDescent="0.2">
      <c r="B9891" s="1"/>
    </row>
    <row r="9892" spans="2:2" x14ac:dyDescent="0.2">
      <c r="B9892" s="1"/>
    </row>
    <row r="9893" spans="2:2" x14ac:dyDescent="0.2">
      <c r="B9893" s="1"/>
    </row>
    <row r="9894" spans="2:2" x14ac:dyDescent="0.2">
      <c r="B9894" s="1"/>
    </row>
    <row r="9895" spans="2:2" x14ac:dyDescent="0.2">
      <c r="B9895" s="1"/>
    </row>
    <row r="9896" spans="2:2" x14ac:dyDescent="0.2">
      <c r="B9896" s="1"/>
    </row>
    <row r="9897" spans="2:2" x14ac:dyDescent="0.2">
      <c r="B9897" s="1"/>
    </row>
    <row r="9898" spans="2:2" x14ac:dyDescent="0.2">
      <c r="B9898" s="1"/>
    </row>
    <row r="9899" spans="2:2" x14ac:dyDescent="0.2">
      <c r="B9899" s="1"/>
    </row>
    <row r="9900" spans="2:2" x14ac:dyDescent="0.2">
      <c r="B9900" s="1"/>
    </row>
    <row r="9901" spans="2:2" x14ac:dyDescent="0.2">
      <c r="B9901" s="1"/>
    </row>
    <row r="9902" spans="2:2" x14ac:dyDescent="0.2">
      <c r="B9902" s="1"/>
    </row>
    <row r="9903" spans="2:2" x14ac:dyDescent="0.2">
      <c r="B9903" s="1"/>
    </row>
    <row r="9904" spans="2:2" x14ac:dyDescent="0.2">
      <c r="B9904" s="1"/>
    </row>
    <row r="9905" spans="2:2" x14ac:dyDescent="0.2">
      <c r="B9905" s="1"/>
    </row>
    <row r="9906" spans="2:2" x14ac:dyDescent="0.2">
      <c r="B9906" s="1"/>
    </row>
    <row r="9907" spans="2:2" x14ac:dyDescent="0.2">
      <c r="B9907" s="1"/>
    </row>
    <row r="9908" spans="2:2" x14ac:dyDescent="0.2">
      <c r="B9908" s="1"/>
    </row>
    <row r="9909" spans="2:2" x14ac:dyDescent="0.2">
      <c r="B9909" s="1"/>
    </row>
    <row r="9910" spans="2:2" x14ac:dyDescent="0.2">
      <c r="B9910" s="1"/>
    </row>
    <row r="9911" spans="2:2" x14ac:dyDescent="0.2">
      <c r="B9911" s="1"/>
    </row>
    <row r="9912" spans="2:2" x14ac:dyDescent="0.2">
      <c r="B9912" s="1"/>
    </row>
    <row r="9913" spans="2:2" x14ac:dyDescent="0.2">
      <c r="B9913" s="1"/>
    </row>
    <row r="9914" spans="2:2" x14ac:dyDescent="0.2">
      <c r="B9914" s="1"/>
    </row>
    <row r="9915" spans="2:2" x14ac:dyDescent="0.2">
      <c r="B9915" s="1"/>
    </row>
    <row r="9916" spans="2:2" x14ac:dyDescent="0.2">
      <c r="B9916" s="1"/>
    </row>
    <row r="9917" spans="2:2" x14ac:dyDescent="0.2">
      <c r="B9917" s="1"/>
    </row>
    <row r="9918" spans="2:2" x14ac:dyDescent="0.2">
      <c r="B9918" s="1"/>
    </row>
    <row r="9919" spans="2:2" x14ac:dyDescent="0.2">
      <c r="B9919" s="1"/>
    </row>
    <row r="9920" spans="2:2" x14ac:dyDescent="0.2">
      <c r="B9920" s="1"/>
    </row>
    <row r="9921" spans="2:2" x14ac:dyDescent="0.2">
      <c r="B9921" s="1"/>
    </row>
    <row r="9922" spans="2:2" x14ac:dyDescent="0.2">
      <c r="B9922" s="1"/>
    </row>
    <row r="9923" spans="2:2" x14ac:dyDescent="0.2">
      <c r="B9923" s="1"/>
    </row>
    <row r="9924" spans="2:2" x14ac:dyDescent="0.2">
      <c r="B9924" s="1"/>
    </row>
    <row r="9925" spans="2:2" x14ac:dyDescent="0.2">
      <c r="B9925" s="1"/>
    </row>
    <row r="9926" spans="2:2" x14ac:dyDescent="0.2">
      <c r="B9926" s="1"/>
    </row>
    <row r="9927" spans="2:2" x14ac:dyDescent="0.2">
      <c r="B9927" s="1"/>
    </row>
    <row r="9928" spans="2:2" x14ac:dyDescent="0.2">
      <c r="B9928" s="1"/>
    </row>
    <row r="9929" spans="2:2" x14ac:dyDescent="0.2">
      <c r="B9929" s="1"/>
    </row>
    <row r="9930" spans="2:2" x14ac:dyDescent="0.2">
      <c r="B9930" s="1"/>
    </row>
    <row r="9931" spans="2:2" x14ac:dyDescent="0.2">
      <c r="B9931" s="1"/>
    </row>
    <row r="9932" spans="2:2" x14ac:dyDescent="0.2">
      <c r="B9932" s="1"/>
    </row>
    <row r="9933" spans="2:2" x14ac:dyDescent="0.2">
      <c r="B9933" s="1"/>
    </row>
    <row r="9934" spans="2:2" x14ac:dyDescent="0.2">
      <c r="B9934" s="1"/>
    </row>
    <row r="9935" spans="2:2" x14ac:dyDescent="0.2">
      <c r="B9935" s="1"/>
    </row>
    <row r="9936" spans="2:2" x14ac:dyDescent="0.2">
      <c r="B9936" s="1"/>
    </row>
    <row r="9937" spans="2:2" x14ac:dyDescent="0.2">
      <c r="B9937" s="1"/>
    </row>
    <row r="9938" spans="2:2" x14ac:dyDescent="0.2">
      <c r="B9938" s="1"/>
    </row>
    <row r="9939" spans="2:2" x14ac:dyDescent="0.2">
      <c r="B9939" s="1"/>
    </row>
    <row r="9940" spans="2:2" x14ac:dyDescent="0.2">
      <c r="B9940" s="1"/>
    </row>
    <row r="9941" spans="2:2" x14ac:dyDescent="0.2">
      <c r="B9941" s="1"/>
    </row>
    <row r="9942" spans="2:2" x14ac:dyDescent="0.2">
      <c r="B9942" s="1"/>
    </row>
    <row r="9943" spans="2:2" x14ac:dyDescent="0.2">
      <c r="B9943" s="1"/>
    </row>
    <row r="9944" spans="2:2" x14ac:dyDescent="0.2">
      <c r="B9944" s="1"/>
    </row>
    <row r="9945" spans="2:2" x14ac:dyDescent="0.2">
      <c r="B9945" s="1"/>
    </row>
    <row r="9946" spans="2:2" x14ac:dyDescent="0.2">
      <c r="B9946" s="1"/>
    </row>
    <row r="9947" spans="2:2" x14ac:dyDescent="0.2">
      <c r="B9947" s="1"/>
    </row>
    <row r="9948" spans="2:2" x14ac:dyDescent="0.2">
      <c r="B9948" s="1"/>
    </row>
    <row r="9949" spans="2:2" x14ac:dyDescent="0.2">
      <c r="B9949" s="1"/>
    </row>
    <row r="9950" spans="2:2" x14ac:dyDescent="0.2">
      <c r="B9950" s="1"/>
    </row>
    <row r="9951" spans="2:2" x14ac:dyDescent="0.2">
      <c r="B9951" s="1"/>
    </row>
    <row r="9952" spans="2:2" x14ac:dyDescent="0.2">
      <c r="B9952" s="1"/>
    </row>
    <row r="9953" spans="2:2" x14ac:dyDescent="0.2">
      <c r="B9953" s="1"/>
    </row>
    <row r="9954" spans="2:2" x14ac:dyDescent="0.2">
      <c r="B9954" s="1"/>
    </row>
    <row r="9955" spans="2:2" x14ac:dyDescent="0.2">
      <c r="B9955" s="1"/>
    </row>
    <row r="9956" spans="2:2" x14ac:dyDescent="0.2">
      <c r="B9956" s="1"/>
    </row>
    <row r="9957" spans="2:2" x14ac:dyDescent="0.2">
      <c r="B9957" s="1"/>
    </row>
    <row r="9958" spans="2:2" x14ac:dyDescent="0.2">
      <c r="B9958" s="1"/>
    </row>
    <row r="9959" spans="2:2" x14ac:dyDescent="0.2">
      <c r="B9959" s="1"/>
    </row>
    <row r="9960" spans="2:2" x14ac:dyDescent="0.2">
      <c r="B9960" s="1"/>
    </row>
    <row r="9961" spans="2:2" x14ac:dyDescent="0.2">
      <c r="B9961" s="1"/>
    </row>
    <row r="9962" spans="2:2" x14ac:dyDescent="0.2">
      <c r="B9962" s="1"/>
    </row>
    <row r="9963" spans="2:2" x14ac:dyDescent="0.2">
      <c r="B9963" s="1"/>
    </row>
    <row r="9964" spans="2:2" x14ac:dyDescent="0.2">
      <c r="B9964" s="1"/>
    </row>
    <row r="9965" spans="2:2" x14ac:dyDescent="0.2">
      <c r="B9965" s="1"/>
    </row>
    <row r="9966" spans="2:2" x14ac:dyDescent="0.2">
      <c r="B9966" s="1"/>
    </row>
    <row r="9967" spans="2:2" x14ac:dyDescent="0.2">
      <c r="B9967" s="1"/>
    </row>
    <row r="9968" spans="2:2" x14ac:dyDescent="0.2">
      <c r="B9968" s="1"/>
    </row>
    <row r="9969" spans="2:2" x14ac:dyDescent="0.2">
      <c r="B9969" s="1"/>
    </row>
    <row r="9970" spans="2:2" x14ac:dyDescent="0.2">
      <c r="B9970" s="1"/>
    </row>
    <row r="9971" spans="2:2" x14ac:dyDescent="0.2">
      <c r="B9971" s="1"/>
    </row>
    <row r="9972" spans="2:2" x14ac:dyDescent="0.2">
      <c r="B9972" s="1"/>
    </row>
    <row r="9973" spans="2:2" x14ac:dyDescent="0.2">
      <c r="B9973" s="1"/>
    </row>
    <row r="9974" spans="2:2" x14ac:dyDescent="0.2">
      <c r="B9974" s="1"/>
    </row>
    <row r="9975" spans="2:2" x14ac:dyDescent="0.2">
      <c r="B9975" s="1"/>
    </row>
    <row r="9976" spans="2:2" x14ac:dyDescent="0.2">
      <c r="B9976" s="1"/>
    </row>
    <row r="9977" spans="2:2" x14ac:dyDescent="0.2">
      <c r="B9977" s="1"/>
    </row>
    <row r="9978" spans="2:2" x14ac:dyDescent="0.2">
      <c r="B9978" s="1"/>
    </row>
    <row r="9979" spans="2:2" x14ac:dyDescent="0.2">
      <c r="B9979" s="1"/>
    </row>
    <row r="9980" spans="2:2" x14ac:dyDescent="0.2">
      <c r="B9980" s="1"/>
    </row>
    <row r="9981" spans="2:2" x14ac:dyDescent="0.2">
      <c r="B9981" s="1"/>
    </row>
    <row r="9982" spans="2:2" x14ac:dyDescent="0.2">
      <c r="B9982" s="1"/>
    </row>
    <row r="9983" spans="2:2" x14ac:dyDescent="0.2">
      <c r="B9983" s="1"/>
    </row>
    <row r="9984" spans="2:2" x14ac:dyDescent="0.2">
      <c r="B9984" s="1"/>
    </row>
    <row r="9985" spans="2:2" x14ac:dyDescent="0.2">
      <c r="B9985" s="1"/>
    </row>
    <row r="9986" spans="2:2" x14ac:dyDescent="0.2">
      <c r="B9986" s="1"/>
    </row>
    <row r="9987" spans="2:2" x14ac:dyDescent="0.2">
      <c r="B9987" s="1"/>
    </row>
    <row r="9988" spans="2:2" x14ac:dyDescent="0.2">
      <c r="B9988" s="1"/>
    </row>
    <row r="9989" spans="2:2" x14ac:dyDescent="0.2">
      <c r="B9989" s="1"/>
    </row>
    <row r="9990" spans="2:2" x14ac:dyDescent="0.2">
      <c r="B9990" s="1"/>
    </row>
    <row r="9991" spans="2:2" x14ac:dyDescent="0.2">
      <c r="B9991" s="1"/>
    </row>
    <row r="9992" spans="2:2" x14ac:dyDescent="0.2">
      <c r="B9992" s="1"/>
    </row>
    <row r="9993" spans="2:2" x14ac:dyDescent="0.2">
      <c r="B9993" s="1"/>
    </row>
    <row r="9994" spans="2:2" x14ac:dyDescent="0.2">
      <c r="B9994" s="1"/>
    </row>
    <row r="9995" spans="2:2" x14ac:dyDescent="0.2">
      <c r="B9995" s="1"/>
    </row>
    <row r="9996" spans="2:2" x14ac:dyDescent="0.2">
      <c r="B9996" s="1"/>
    </row>
    <row r="9997" spans="2:2" x14ac:dyDescent="0.2">
      <c r="B9997" s="1"/>
    </row>
    <row r="9998" spans="2:2" x14ac:dyDescent="0.2">
      <c r="B9998" s="1"/>
    </row>
    <row r="9999" spans="2:2" x14ac:dyDescent="0.2">
      <c r="B9999" s="1"/>
    </row>
    <row r="10000" spans="2:2" x14ac:dyDescent="0.2">
      <c r="B10000" s="1"/>
    </row>
    <row r="10001" spans="2:2" x14ac:dyDescent="0.2">
      <c r="B10001" s="1"/>
    </row>
    <row r="10002" spans="2:2" x14ac:dyDescent="0.2">
      <c r="B10002" s="1"/>
    </row>
    <row r="10003" spans="2:2" x14ac:dyDescent="0.2">
      <c r="B10003" s="1"/>
    </row>
    <row r="10004" spans="2:2" x14ac:dyDescent="0.2">
      <c r="B10004" s="1"/>
    </row>
    <row r="10005" spans="2:2" x14ac:dyDescent="0.2">
      <c r="B10005" s="1"/>
    </row>
    <row r="10006" spans="2:2" x14ac:dyDescent="0.2">
      <c r="B10006" s="1"/>
    </row>
    <row r="10007" spans="2:2" x14ac:dyDescent="0.2">
      <c r="B10007" s="1"/>
    </row>
    <row r="10008" spans="2:2" x14ac:dyDescent="0.2">
      <c r="B10008" s="1"/>
    </row>
    <row r="10009" spans="2:2" x14ac:dyDescent="0.2">
      <c r="B10009" s="1"/>
    </row>
    <row r="10010" spans="2:2" x14ac:dyDescent="0.2">
      <c r="B10010" s="1"/>
    </row>
    <row r="10011" spans="2:2" x14ac:dyDescent="0.2">
      <c r="B10011" s="1"/>
    </row>
    <row r="10012" spans="2:2" x14ac:dyDescent="0.2">
      <c r="B10012" s="1"/>
    </row>
    <row r="10013" spans="2:2" x14ac:dyDescent="0.2">
      <c r="B10013" s="1"/>
    </row>
    <row r="10014" spans="2:2" x14ac:dyDescent="0.2">
      <c r="B10014" s="1"/>
    </row>
    <row r="10015" spans="2:2" x14ac:dyDescent="0.2">
      <c r="B10015" s="1"/>
    </row>
    <row r="10016" spans="2:2" x14ac:dyDescent="0.2">
      <c r="B10016" s="1"/>
    </row>
    <row r="10017" spans="2:2" x14ac:dyDescent="0.2">
      <c r="B10017" s="1"/>
    </row>
    <row r="10018" spans="2:2" x14ac:dyDescent="0.2">
      <c r="B10018" s="1"/>
    </row>
    <row r="10019" spans="2:2" x14ac:dyDescent="0.2">
      <c r="B10019" s="1"/>
    </row>
    <row r="10020" spans="2:2" x14ac:dyDescent="0.2">
      <c r="B10020" s="1"/>
    </row>
    <row r="10021" spans="2:2" x14ac:dyDescent="0.2">
      <c r="B10021" s="1"/>
    </row>
    <row r="10022" spans="2:2" x14ac:dyDescent="0.2">
      <c r="B10022" s="1"/>
    </row>
    <row r="10023" spans="2:2" x14ac:dyDescent="0.2">
      <c r="B10023" s="1"/>
    </row>
    <row r="10024" spans="2:2" x14ac:dyDescent="0.2">
      <c r="B10024" s="1"/>
    </row>
    <row r="10025" spans="2:2" x14ac:dyDescent="0.2">
      <c r="B10025" s="1"/>
    </row>
    <row r="10026" spans="2:2" x14ac:dyDescent="0.2">
      <c r="B10026" s="1"/>
    </row>
    <row r="10027" spans="2:2" x14ac:dyDescent="0.2">
      <c r="B10027" s="1"/>
    </row>
    <row r="10028" spans="2:2" x14ac:dyDescent="0.2">
      <c r="B10028" s="1"/>
    </row>
    <row r="10029" spans="2:2" x14ac:dyDescent="0.2">
      <c r="B10029" s="1"/>
    </row>
    <row r="10030" spans="2:2" x14ac:dyDescent="0.2">
      <c r="B10030" s="1"/>
    </row>
    <row r="10031" spans="2:2" x14ac:dyDescent="0.2">
      <c r="B10031" s="1"/>
    </row>
    <row r="10032" spans="2:2" x14ac:dyDescent="0.2">
      <c r="B10032" s="1"/>
    </row>
    <row r="10033" spans="2:2" x14ac:dyDescent="0.2">
      <c r="B10033" s="1"/>
    </row>
    <row r="10034" spans="2:2" x14ac:dyDescent="0.2">
      <c r="B10034" s="1"/>
    </row>
    <row r="10035" spans="2:2" x14ac:dyDescent="0.2">
      <c r="B10035" s="1"/>
    </row>
    <row r="10036" spans="2:2" x14ac:dyDescent="0.2">
      <c r="B10036" s="1"/>
    </row>
    <row r="10037" spans="2:2" x14ac:dyDescent="0.2">
      <c r="B10037" s="1"/>
    </row>
    <row r="10038" spans="2:2" x14ac:dyDescent="0.2">
      <c r="B10038" s="1"/>
    </row>
    <row r="10039" spans="2:2" x14ac:dyDescent="0.2">
      <c r="B10039" s="1"/>
    </row>
    <row r="10040" spans="2:2" x14ac:dyDescent="0.2">
      <c r="B10040" s="1"/>
    </row>
    <row r="10041" spans="2:2" x14ac:dyDescent="0.2">
      <c r="B10041" s="1"/>
    </row>
    <row r="10042" spans="2:2" x14ac:dyDescent="0.2">
      <c r="B10042" s="1"/>
    </row>
    <row r="10043" spans="2:2" x14ac:dyDescent="0.2">
      <c r="B10043" s="1"/>
    </row>
    <row r="10044" spans="2:2" x14ac:dyDescent="0.2">
      <c r="B10044" s="1"/>
    </row>
    <row r="10045" spans="2:2" x14ac:dyDescent="0.2">
      <c r="B10045" s="1"/>
    </row>
    <row r="10046" spans="2:2" x14ac:dyDescent="0.2">
      <c r="B10046" s="1"/>
    </row>
    <row r="10047" spans="2:2" x14ac:dyDescent="0.2">
      <c r="B10047" s="1"/>
    </row>
    <row r="10048" spans="2:2" x14ac:dyDescent="0.2">
      <c r="B10048" s="1"/>
    </row>
    <row r="10049" spans="2:2" x14ac:dyDescent="0.2">
      <c r="B10049" s="1"/>
    </row>
    <row r="10050" spans="2:2" x14ac:dyDescent="0.2">
      <c r="B10050" s="1"/>
    </row>
    <row r="10051" spans="2:2" x14ac:dyDescent="0.2">
      <c r="B10051" s="1"/>
    </row>
    <row r="10052" spans="2:2" x14ac:dyDescent="0.2">
      <c r="B10052" s="1"/>
    </row>
    <row r="10053" spans="2:2" x14ac:dyDescent="0.2">
      <c r="B10053" s="1"/>
    </row>
    <row r="10054" spans="2:2" x14ac:dyDescent="0.2">
      <c r="B10054" s="1"/>
    </row>
    <row r="10055" spans="2:2" x14ac:dyDescent="0.2">
      <c r="B10055" s="1"/>
    </row>
    <row r="10056" spans="2:2" x14ac:dyDescent="0.2">
      <c r="B10056" s="1"/>
    </row>
    <row r="10057" spans="2:2" x14ac:dyDescent="0.2">
      <c r="B10057" s="1"/>
    </row>
    <row r="10058" spans="2:2" x14ac:dyDescent="0.2">
      <c r="B10058" s="1"/>
    </row>
    <row r="10059" spans="2:2" x14ac:dyDescent="0.2">
      <c r="B10059" s="1"/>
    </row>
    <row r="10060" spans="2:2" x14ac:dyDescent="0.2">
      <c r="B10060" s="1"/>
    </row>
    <row r="10061" spans="2:2" x14ac:dyDescent="0.2">
      <c r="B10061" s="1"/>
    </row>
    <row r="10062" spans="2:2" x14ac:dyDescent="0.2">
      <c r="B10062" s="1"/>
    </row>
    <row r="10063" spans="2:2" x14ac:dyDescent="0.2">
      <c r="B10063" s="1"/>
    </row>
    <row r="10064" spans="2:2" x14ac:dyDescent="0.2">
      <c r="B10064" s="1"/>
    </row>
    <row r="10065" spans="2:2" x14ac:dyDescent="0.2">
      <c r="B10065" s="1"/>
    </row>
    <row r="10066" spans="2:2" x14ac:dyDescent="0.2">
      <c r="B10066" s="1"/>
    </row>
    <row r="10067" spans="2:2" x14ac:dyDescent="0.2">
      <c r="B10067" s="1"/>
    </row>
    <row r="10068" spans="2:2" x14ac:dyDescent="0.2">
      <c r="B10068" s="1"/>
    </row>
    <row r="10069" spans="2:2" x14ac:dyDescent="0.2">
      <c r="B10069" s="1"/>
    </row>
    <row r="10070" spans="2:2" x14ac:dyDescent="0.2">
      <c r="B10070" s="1"/>
    </row>
    <row r="10071" spans="2:2" x14ac:dyDescent="0.2">
      <c r="B10071" s="1"/>
    </row>
    <row r="10072" spans="2:2" x14ac:dyDescent="0.2">
      <c r="B10072" s="1"/>
    </row>
    <row r="10073" spans="2:2" x14ac:dyDescent="0.2">
      <c r="B10073" s="1"/>
    </row>
    <row r="10074" spans="2:2" x14ac:dyDescent="0.2">
      <c r="B10074" s="1"/>
    </row>
    <row r="10075" spans="2:2" x14ac:dyDescent="0.2">
      <c r="B10075" s="1"/>
    </row>
    <row r="10076" spans="2:2" x14ac:dyDescent="0.2">
      <c r="B10076" s="1"/>
    </row>
    <row r="10077" spans="2:2" x14ac:dyDescent="0.2">
      <c r="B10077" s="1"/>
    </row>
    <row r="10078" spans="2:2" x14ac:dyDescent="0.2">
      <c r="B10078" s="1"/>
    </row>
    <row r="10079" spans="2:2" x14ac:dyDescent="0.2">
      <c r="B10079" s="1"/>
    </row>
    <row r="10080" spans="2:2" x14ac:dyDescent="0.2">
      <c r="B10080" s="1"/>
    </row>
    <row r="10081" spans="2:2" x14ac:dyDescent="0.2">
      <c r="B10081" s="1"/>
    </row>
    <row r="10082" spans="2:2" x14ac:dyDescent="0.2">
      <c r="B10082" s="1"/>
    </row>
    <row r="10083" spans="2:2" x14ac:dyDescent="0.2">
      <c r="B10083" s="1"/>
    </row>
    <row r="10084" spans="2:2" x14ac:dyDescent="0.2">
      <c r="B10084" s="1"/>
    </row>
    <row r="10085" spans="2:2" x14ac:dyDescent="0.2">
      <c r="B10085" s="1"/>
    </row>
    <row r="10086" spans="2:2" x14ac:dyDescent="0.2">
      <c r="B10086" s="1"/>
    </row>
    <row r="10087" spans="2:2" x14ac:dyDescent="0.2">
      <c r="B10087" s="1"/>
    </row>
    <row r="10088" spans="2:2" x14ac:dyDescent="0.2">
      <c r="B10088" s="1"/>
    </row>
    <row r="10089" spans="2:2" x14ac:dyDescent="0.2">
      <c r="B10089" s="1"/>
    </row>
    <row r="10090" spans="2:2" x14ac:dyDescent="0.2">
      <c r="B10090" s="1"/>
    </row>
    <row r="10091" spans="2:2" x14ac:dyDescent="0.2">
      <c r="B10091" s="1"/>
    </row>
    <row r="10092" spans="2:2" x14ac:dyDescent="0.2">
      <c r="B10092" s="1"/>
    </row>
    <row r="10093" spans="2:2" x14ac:dyDescent="0.2">
      <c r="B10093" s="1"/>
    </row>
    <row r="10094" spans="2:2" x14ac:dyDescent="0.2">
      <c r="B10094" s="1"/>
    </row>
    <row r="10095" spans="2:2" x14ac:dyDescent="0.2">
      <c r="B10095" s="1"/>
    </row>
    <row r="10096" spans="2:2" x14ac:dyDescent="0.2">
      <c r="B10096" s="1"/>
    </row>
    <row r="10097" spans="2:2" x14ac:dyDescent="0.2">
      <c r="B10097" s="1"/>
    </row>
    <row r="10098" spans="2:2" x14ac:dyDescent="0.2">
      <c r="B10098" s="1"/>
    </row>
    <row r="10099" spans="2:2" x14ac:dyDescent="0.2">
      <c r="B10099" s="1"/>
    </row>
    <row r="10100" spans="2:2" x14ac:dyDescent="0.2">
      <c r="B10100" s="1"/>
    </row>
    <row r="10101" spans="2:2" x14ac:dyDescent="0.2">
      <c r="B10101" s="1"/>
    </row>
    <row r="10102" spans="2:2" x14ac:dyDescent="0.2">
      <c r="B10102" s="1"/>
    </row>
    <row r="10103" spans="2:2" x14ac:dyDescent="0.2">
      <c r="B10103" s="1"/>
    </row>
    <row r="10104" spans="2:2" x14ac:dyDescent="0.2">
      <c r="B10104" s="1"/>
    </row>
    <row r="10105" spans="2:2" x14ac:dyDescent="0.2">
      <c r="B10105" s="1"/>
    </row>
    <row r="10106" spans="2:2" x14ac:dyDescent="0.2">
      <c r="B10106" s="1"/>
    </row>
    <row r="10107" spans="2:2" x14ac:dyDescent="0.2">
      <c r="B10107" s="1"/>
    </row>
    <row r="10108" spans="2:2" x14ac:dyDescent="0.2">
      <c r="B10108" s="1"/>
    </row>
    <row r="10109" spans="2:2" x14ac:dyDescent="0.2">
      <c r="B10109" s="1"/>
    </row>
    <row r="10110" spans="2:2" x14ac:dyDescent="0.2">
      <c r="B10110" s="1"/>
    </row>
    <row r="10111" spans="2:2" x14ac:dyDescent="0.2">
      <c r="B10111" s="1"/>
    </row>
    <row r="10112" spans="2:2" x14ac:dyDescent="0.2">
      <c r="B10112" s="1"/>
    </row>
    <row r="10113" spans="2:2" x14ac:dyDescent="0.2">
      <c r="B10113" s="1"/>
    </row>
    <row r="10114" spans="2:2" x14ac:dyDescent="0.2">
      <c r="B10114" s="1"/>
    </row>
    <row r="10115" spans="2:2" x14ac:dyDescent="0.2">
      <c r="B10115" s="1"/>
    </row>
    <row r="10116" spans="2:2" x14ac:dyDescent="0.2">
      <c r="B10116" s="1"/>
    </row>
    <row r="10117" spans="2:2" x14ac:dyDescent="0.2">
      <c r="B10117" s="1"/>
    </row>
    <row r="10118" spans="2:2" x14ac:dyDescent="0.2">
      <c r="B10118" s="1"/>
    </row>
    <row r="10119" spans="2:2" x14ac:dyDescent="0.2">
      <c r="B10119" s="1"/>
    </row>
    <row r="10120" spans="2:2" x14ac:dyDescent="0.2">
      <c r="B10120" s="1"/>
    </row>
    <row r="10121" spans="2:2" x14ac:dyDescent="0.2">
      <c r="B10121" s="1"/>
    </row>
    <row r="10122" spans="2:2" x14ac:dyDescent="0.2">
      <c r="B10122" s="1"/>
    </row>
    <row r="10123" spans="2:2" x14ac:dyDescent="0.2">
      <c r="B10123" s="1"/>
    </row>
    <row r="10124" spans="2:2" x14ac:dyDescent="0.2">
      <c r="B10124" s="1"/>
    </row>
    <row r="10125" spans="2:2" x14ac:dyDescent="0.2">
      <c r="B10125" s="1"/>
    </row>
    <row r="10126" spans="2:2" x14ac:dyDescent="0.2">
      <c r="B10126" s="1"/>
    </row>
    <row r="10127" spans="2:2" x14ac:dyDescent="0.2">
      <c r="B10127" s="1"/>
    </row>
    <row r="10128" spans="2:2" x14ac:dyDescent="0.2">
      <c r="B10128" s="1"/>
    </row>
    <row r="10129" spans="2:2" x14ac:dyDescent="0.2">
      <c r="B10129" s="1"/>
    </row>
    <row r="10130" spans="2:2" x14ac:dyDescent="0.2">
      <c r="B10130" s="1"/>
    </row>
    <row r="10131" spans="2:2" x14ac:dyDescent="0.2">
      <c r="B10131" s="1"/>
    </row>
    <row r="10132" spans="2:2" x14ac:dyDescent="0.2">
      <c r="B10132" s="1"/>
    </row>
    <row r="10133" spans="2:2" x14ac:dyDescent="0.2">
      <c r="B10133" s="1"/>
    </row>
    <row r="10134" spans="2:2" x14ac:dyDescent="0.2">
      <c r="B10134" s="1"/>
    </row>
    <row r="10135" spans="2:2" x14ac:dyDescent="0.2">
      <c r="B10135" s="1"/>
    </row>
    <row r="10136" spans="2:2" x14ac:dyDescent="0.2">
      <c r="B10136" s="1"/>
    </row>
    <row r="10137" spans="2:2" x14ac:dyDescent="0.2">
      <c r="B10137" s="1"/>
    </row>
    <row r="10138" spans="2:2" x14ac:dyDescent="0.2">
      <c r="B10138" s="1"/>
    </row>
    <row r="10139" spans="2:2" x14ac:dyDescent="0.2">
      <c r="B10139" s="1"/>
    </row>
    <row r="10140" spans="2:2" x14ac:dyDescent="0.2">
      <c r="B10140" s="1"/>
    </row>
    <row r="10141" spans="2:2" x14ac:dyDescent="0.2">
      <c r="B10141" s="1"/>
    </row>
    <row r="10142" spans="2:2" x14ac:dyDescent="0.2">
      <c r="B10142" s="1"/>
    </row>
    <row r="10143" spans="2:2" x14ac:dyDescent="0.2">
      <c r="B10143" s="1"/>
    </row>
    <row r="10144" spans="2:2" x14ac:dyDescent="0.2">
      <c r="B10144" s="1"/>
    </row>
    <row r="10145" spans="2:2" x14ac:dyDescent="0.2">
      <c r="B10145" s="1"/>
    </row>
    <row r="10146" spans="2:2" x14ac:dyDescent="0.2">
      <c r="B10146" s="1"/>
    </row>
    <row r="10147" spans="2:2" x14ac:dyDescent="0.2">
      <c r="B10147" s="1"/>
    </row>
    <row r="10148" spans="2:2" x14ac:dyDescent="0.2">
      <c r="B10148" s="1"/>
    </row>
    <row r="10149" spans="2:2" x14ac:dyDescent="0.2">
      <c r="B10149" s="1"/>
    </row>
    <row r="10150" spans="2:2" x14ac:dyDescent="0.2">
      <c r="B10150" s="1"/>
    </row>
    <row r="10151" spans="2:2" x14ac:dyDescent="0.2">
      <c r="B10151" s="1"/>
    </row>
    <row r="10152" spans="2:2" x14ac:dyDescent="0.2">
      <c r="B10152" s="1"/>
    </row>
    <row r="10153" spans="2:2" x14ac:dyDescent="0.2">
      <c r="B10153" s="1"/>
    </row>
    <row r="10154" spans="2:2" x14ac:dyDescent="0.2">
      <c r="B10154" s="1"/>
    </row>
    <row r="10155" spans="2:2" x14ac:dyDescent="0.2">
      <c r="B10155" s="1"/>
    </row>
    <row r="10156" spans="2:2" x14ac:dyDescent="0.2">
      <c r="B10156" s="1"/>
    </row>
    <row r="10157" spans="2:2" x14ac:dyDescent="0.2">
      <c r="B10157" s="1"/>
    </row>
    <row r="10158" spans="2:2" x14ac:dyDescent="0.2">
      <c r="B10158" s="1"/>
    </row>
    <row r="10159" spans="2:2" x14ac:dyDescent="0.2">
      <c r="B10159" s="1"/>
    </row>
    <row r="10160" spans="2:2" x14ac:dyDescent="0.2">
      <c r="B10160" s="1"/>
    </row>
    <row r="10161" spans="2:2" x14ac:dyDescent="0.2">
      <c r="B10161" s="1"/>
    </row>
    <row r="10162" spans="2:2" x14ac:dyDescent="0.2">
      <c r="B10162" s="1"/>
    </row>
    <row r="10163" spans="2:2" x14ac:dyDescent="0.2">
      <c r="B10163" s="1"/>
    </row>
    <row r="10164" spans="2:2" x14ac:dyDescent="0.2">
      <c r="B10164" s="1"/>
    </row>
    <row r="10165" spans="2:2" x14ac:dyDescent="0.2">
      <c r="B10165" s="1"/>
    </row>
    <row r="10166" spans="2:2" x14ac:dyDescent="0.2">
      <c r="B10166" s="1"/>
    </row>
    <row r="10167" spans="2:2" x14ac:dyDescent="0.2">
      <c r="B10167" s="1"/>
    </row>
    <row r="10168" spans="2:2" x14ac:dyDescent="0.2">
      <c r="B10168" s="1"/>
    </row>
    <row r="10169" spans="2:2" x14ac:dyDescent="0.2">
      <c r="B10169" s="1"/>
    </row>
    <row r="10170" spans="2:2" x14ac:dyDescent="0.2">
      <c r="B10170" s="1"/>
    </row>
    <row r="10171" spans="2:2" x14ac:dyDescent="0.2">
      <c r="B10171" s="1"/>
    </row>
    <row r="10172" spans="2:2" x14ac:dyDescent="0.2">
      <c r="B10172" s="1"/>
    </row>
    <row r="10173" spans="2:2" x14ac:dyDescent="0.2">
      <c r="B10173" s="1"/>
    </row>
    <row r="10174" spans="2:2" x14ac:dyDescent="0.2">
      <c r="B10174" s="1"/>
    </row>
    <row r="10175" spans="2:2" x14ac:dyDescent="0.2">
      <c r="B10175" s="1"/>
    </row>
    <row r="10176" spans="2:2" x14ac:dyDescent="0.2">
      <c r="B10176" s="1"/>
    </row>
    <row r="10177" spans="2:2" x14ac:dyDescent="0.2">
      <c r="B10177" s="1"/>
    </row>
    <row r="10178" spans="2:2" x14ac:dyDescent="0.2">
      <c r="B10178" s="1"/>
    </row>
    <row r="10179" spans="2:2" x14ac:dyDescent="0.2">
      <c r="B10179" s="1"/>
    </row>
    <row r="10180" spans="2:2" x14ac:dyDescent="0.2">
      <c r="B10180" s="1"/>
    </row>
    <row r="10181" spans="2:2" x14ac:dyDescent="0.2">
      <c r="B10181" s="1"/>
    </row>
    <row r="10182" spans="2:2" x14ac:dyDescent="0.2">
      <c r="B10182" s="1"/>
    </row>
    <row r="10183" spans="2:2" x14ac:dyDescent="0.2">
      <c r="B10183" s="1"/>
    </row>
    <row r="10184" spans="2:2" x14ac:dyDescent="0.2">
      <c r="B10184" s="1"/>
    </row>
    <row r="10185" spans="2:2" x14ac:dyDescent="0.2">
      <c r="B10185" s="1"/>
    </row>
    <row r="10186" spans="2:2" x14ac:dyDescent="0.2">
      <c r="B10186" s="1"/>
    </row>
    <row r="10187" spans="2:2" x14ac:dyDescent="0.2">
      <c r="B10187" s="1"/>
    </row>
    <row r="10188" spans="2:2" x14ac:dyDescent="0.2">
      <c r="B10188" s="1"/>
    </row>
    <row r="10189" spans="2:2" x14ac:dyDescent="0.2">
      <c r="B10189" s="1"/>
    </row>
    <row r="10190" spans="2:2" x14ac:dyDescent="0.2">
      <c r="B10190" s="1"/>
    </row>
    <row r="10191" spans="2:2" x14ac:dyDescent="0.2">
      <c r="B10191" s="1"/>
    </row>
    <row r="10192" spans="2:2" x14ac:dyDescent="0.2">
      <c r="B10192" s="1"/>
    </row>
    <row r="10193" spans="2:2" x14ac:dyDescent="0.2">
      <c r="B10193" s="1"/>
    </row>
    <row r="10194" spans="2:2" x14ac:dyDescent="0.2">
      <c r="B10194" s="1"/>
    </row>
    <row r="10195" spans="2:2" x14ac:dyDescent="0.2">
      <c r="B10195" s="1"/>
    </row>
    <row r="10196" spans="2:2" x14ac:dyDescent="0.2">
      <c r="B10196" s="1"/>
    </row>
    <row r="10197" spans="2:2" x14ac:dyDescent="0.2">
      <c r="B10197" s="1"/>
    </row>
    <row r="10198" spans="2:2" x14ac:dyDescent="0.2">
      <c r="B10198" s="1"/>
    </row>
    <row r="10199" spans="2:2" x14ac:dyDescent="0.2">
      <c r="B10199" s="1"/>
    </row>
    <row r="10200" spans="2:2" x14ac:dyDescent="0.2">
      <c r="B10200" s="1"/>
    </row>
    <row r="10201" spans="2:2" x14ac:dyDescent="0.2">
      <c r="B10201" s="1"/>
    </row>
    <row r="10202" spans="2:2" x14ac:dyDescent="0.2">
      <c r="B10202" s="1"/>
    </row>
    <row r="10203" spans="2:2" x14ac:dyDescent="0.2">
      <c r="B10203" s="1"/>
    </row>
    <row r="10204" spans="2:2" x14ac:dyDescent="0.2">
      <c r="B10204" s="1"/>
    </row>
    <row r="10205" spans="2:2" x14ac:dyDescent="0.2">
      <c r="B10205" s="1"/>
    </row>
    <row r="10206" spans="2:2" x14ac:dyDescent="0.2">
      <c r="B10206" s="1"/>
    </row>
    <row r="10207" spans="2:2" x14ac:dyDescent="0.2">
      <c r="B10207" s="1"/>
    </row>
    <row r="10208" spans="2:2" x14ac:dyDescent="0.2">
      <c r="B10208" s="1"/>
    </row>
    <row r="10209" spans="2:2" x14ac:dyDescent="0.2">
      <c r="B10209" s="1"/>
    </row>
    <row r="10210" spans="2:2" x14ac:dyDescent="0.2">
      <c r="B10210" s="1"/>
    </row>
    <row r="10211" spans="2:2" x14ac:dyDescent="0.2">
      <c r="B10211" s="1"/>
    </row>
    <row r="10212" spans="2:2" x14ac:dyDescent="0.2">
      <c r="B10212" s="1"/>
    </row>
    <row r="10213" spans="2:2" x14ac:dyDescent="0.2">
      <c r="B10213" s="1"/>
    </row>
    <row r="10214" spans="2:2" x14ac:dyDescent="0.2">
      <c r="B10214" s="1"/>
    </row>
    <row r="10215" spans="2:2" x14ac:dyDescent="0.2">
      <c r="B10215" s="1"/>
    </row>
    <row r="10216" spans="2:2" x14ac:dyDescent="0.2">
      <c r="B10216" s="1"/>
    </row>
    <row r="10217" spans="2:2" x14ac:dyDescent="0.2">
      <c r="B10217" s="1"/>
    </row>
    <row r="10218" spans="2:2" x14ac:dyDescent="0.2">
      <c r="B10218" s="1"/>
    </row>
    <row r="10219" spans="2:2" x14ac:dyDescent="0.2">
      <c r="B10219" s="1"/>
    </row>
    <row r="10220" spans="2:2" x14ac:dyDescent="0.2">
      <c r="B10220" s="1"/>
    </row>
    <row r="10221" spans="2:2" x14ac:dyDescent="0.2">
      <c r="B10221" s="1"/>
    </row>
    <row r="10222" spans="2:2" x14ac:dyDescent="0.2">
      <c r="B10222" s="1"/>
    </row>
    <row r="10223" spans="2:2" x14ac:dyDescent="0.2">
      <c r="B10223" s="1"/>
    </row>
    <row r="10224" spans="2:2" x14ac:dyDescent="0.2">
      <c r="B10224" s="1"/>
    </row>
    <row r="10225" spans="2:2" x14ac:dyDescent="0.2">
      <c r="B10225" s="1"/>
    </row>
    <row r="10226" spans="2:2" x14ac:dyDescent="0.2">
      <c r="B10226" s="1"/>
    </row>
    <row r="10227" spans="2:2" x14ac:dyDescent="0.2">
      <c r="B10227" s="1"/>
    </row>
    <row r="10228" spans="2:2" x14ac:dyDescent="0.2">
      <c r="B10228" s="1"/>
    </row>
    <row r="10229" spans="2:2" x14ac:dyDescent="0.2">
      <c r="B10229" s="1"/>
    </row>
    <row r="10230" spans="2:2" x14ac:dyDescent="0.2">
      <c r="B10230" s="1"/>
    </row>
    <row r="10231" spans="2:2" x14ac:dyDescent="0.2">
      <c r="B10231" s="1"/>
    </row>
    <row r="10232" spans="2:2" x14ac:dyDescent="0.2">
      <c r="B10232" s="1"/>
    </row>
    <row r="10233" spans="2:2" x14ac:dyDescent="0.2">
      <c r="B10233" s="1"/>
    </row>
    <row r="10234" spans="2:2" x14ac:dyDescent="0.2">
      <c r="B10234" s="1"/>
    </row>
    <row r="10235" spans="2:2" x14ac:dyDescent="0.2">
      <c r="B10235" s="1"/>
    </row>
    <row r="10236" spans="2:2" x14ac:dyDescent="0.2">
      <c r="B10236" s="1"/>
    </row>
    <row r="10237" spans="2:2" x14ac:dyDescent="0.2">
      <c r="B10237" s="1"/>
    </row>
    <row r="10238" spans="2:2" x14ac:dyDescent="0.2">
      <c r="B10238" s="1"/>
    </row>
    <row r="10239" spans="2:2" x14ac:dyDescent="0.2">
      <c r="B10239" s="1"/>
    </row>
    <row r="10240" spans="2:2" x14ac:dyDescent="0.2">
      <c r="B10240" s="1"/>
    </row>
    <row r="10241" spans="2:2" x14ac:dyDescent="0.2">
      <c r="B10241" s="1"/>
    </row>
    <row r="10242" spans="2:2" x14ac:dyDescent="0.2">
      <c r="B10242" s="1"/>
    </row>
    <row r="10243" spans="2:2" x14ac:dyDescent="0.2">
      <c r="B10243" s="1"/>
    </row>
    <row r="10244" spans="2:2" x14ac:dyDescent="0.2">
      <c r="B10244" s="1"/>
    </row>
    <row r="10245" spans="2:2" x14ac:dyDescent="0.2">
      <c r="B10245" s="1"/>
    </row>
    <row r="10246" spans="2:2" x14ac:dyDescent="0.2">
      <c r="B10246" s="1"/>
    </row>
    <row r="10247" spans="2:2" x14ac:dyDescent="0.2">
      <c r="B10247" s="1"/>
    </row>
    <row r="10248" spans="2:2" x14ac:dyDescent="0.2">
      <c r="B10248" s="1"/>
    </row>
    <row r="10249" spans="2:2" x14ac:dyDescent="0.2">
      <c r="B10249" s="1"/>
    </row>
    <row r="10250" spans="2:2" x14ac:dyDescent="0.2">
      <c r="B10250" s="1"/>
    </row>
    <row r="10251" spans="2:2" x14ac:dyDescent="0.2">
      <c r="B10251" s="1"/>
    </row>
    <row r="10252" spans="2:2" x14ac:dyDescent="0.2">
      <c r="B10252" s="1"/>
    </row>
    <row r="10253" spans="2:2" x14ac:dyDescent="0.2">
      <c r="B10253" s="1"/>
    </row>
    <row r="10254" spans="2:2" x14ac:dyDescent="0.2">
      <c r="B10254" s="1"/>
    </row>
    <row r="10255" spans="2:2" x14ac:dyDescent="0.2">
      <c r="B10255" s="1"/>
    </row>
    <row r="10256" spans="2:2" x14ac:dyDescent="0.2">
      <c r="B10256" s="1"/>
    </row>
    <row r="10257" spans="2:2" x14ac:dyDescent="0.2">
      <c r="B10257" s="1"/>
    </row>
    <row r="10258" spans="2:2" x14ac:dyDescent="0.2">
      <c r="B10258" s="1"/>
    </row>
    <row r="10259" spans="2:2" x14ac:dyDescent="0.2">
      <c r="B10259" s="1"/>
    </row>
    <row r="10260" spans="2:2" x14ac:dyDescent="0.2">
      <c r="B10260" s="1"/>
    </row>
    <row r="10261" spans="2:2" x14ac:dyDescent="0.2">
      <c r="B10261" s="1"/>
    </row>
    <row r="10262" spans="2:2" x14ac:dyDescent="0.2">
      <c r="B10262" s="1"/>
    </row>
    <row r="10263" spans="2:2" x14ac:dyDescent="0.2">
      <c r="B10263" s="1"/>
    </row>
    <row r="10264" spans="2:2" x14ac:dyDescent="0.2">
      <c r="B10264" s="1"/>
    </row>
    <row r="10265" spans="2:2" x14ac:dyDescent="0.2">
      <c r="B10265" s="1"/>
    </row>
    <row r="10266" spans="2:2" x14ac:dyDescent="0.2">
      <c r="B10266" s="1"/>
    </row>
    <row r="10267" spans="2:2" x14ac:dyDescent="0.2">
      <c r="B10267" s="1"/>
    </row>
    <row r="10268" spans="2:2" x14ac:dyDescent="0.2">
      <c r="B10268" s="1"/>
    </row>
    <row r="10269" spans="2:2" x14ac:dyDescent="0.2">
      <c r="B10269" s="1"/>
    </row>
    <row r="10270" spans="2:2" x14ac:dyDescent="0.2">
      <c r="B10270" s="1"/>
    </row>
    <row r="10271" spans="2:2" x14ac:dyDescent="0.2">
      <c r="B10271" s="1"/>
    </row>
    <row r="10272" spans="2:2" x14ac:dyDescent="0.2">
      <c r="B10272" s="1"/>
    </row>
    <row r="10273" spans="2:2" x14ac:dyDescent="0.2">
      <c r="B10273" s="1"/>
    </row>
    <row r="10274" spans="2:2" x14ac:dyDescent="0.2">
      <c r="B10274" s="1"/>
    </row>
    <row r="10275" spans="2:2" x14ac:dyDescent="0.2">
      <c r="B10275" s="1"/>
    </row>
    <row r="10276" spans="2:2" x14ac:dyDescent="0.2">
      <c r="B10276" s="1"/>
    </row>
    <row r="10277" spans="2:2" x14ac:dyDescent="0.2">
      <c r="B10277" s="1"/>
    </row>
    <row r="10278" spans="2:2" x14ac:dyDescent="0.2">
      <c r="B10278" s="1"/>
    </row>
    <row r="10279" spans="2:2" x14ac:dyDescent="0.2">
      <c r="B10279" s="1"/>
    </row>
    <row r="10280" spans="2:2" x14ac:dyDescent="0.2">
      <c r="B10280" s="1"/>
    </row>
    <row r="10281" spans="2:2" x14ac:dyDescent="0.2">
      <c r="B10281" s="1"/>
    </row>
    <row r="10282" spans="2:2" x14ac:dyDescent="0.2">
      <c r="B10282" s="1"/>
    </row>
    <row r="10283" spans="2:2" x14ac:dyDescent="0.2">
      <c r="B10283" s="1"/>
    </row>
    <row r="10284" spans="2:2" x14ac:dyDescent="0.2">
      <c r="B10284" s="1"/>
    </row>
    <row r="10285" spans="2:2" x14ac:dyDescent="0.2">
      <c r="B10285" s="1"/>
    </row>
    <row r="10286" spans="2:2" x14ac:dyDescent="0.2">
      <c r="B10286" s="1"/>
    </row>
    <row r="10287" spans="2:2" x14ac:dyDescent="0.2">
      <c r="B10287" s="1"/>
    </row>
    <row r="10288" spans="2:2" x14ac:dyDescent="0.2">
      <c r="B10288" s="1"/>
    </row>
    <row r="10289" spans="2:2" x14ac:dyDescent="0.2">
      <c r="B10289" s="1"/>
    </row>
    <row r="10290" spans="2:2" x14ac:dyDescent="0.2">
      <c r="B10290" s="1"/>
    </row>
    <row r="10291" spans="2:2" x14ac:dyDescent="0.2">
      <c r="B10291" s="1"/>
    </row>
    <row r="10292" spans="2:2" x14ac:dyDescent="0.2">
      <c r="B10292" s="1"/>
    </row>
    <row r="10293" spans="2:2" x14ac:dyDescent="0.2">
      <c r="B10293" s="1"/>
    </row>
    <row r="10294" spans="2:2" x14ac:dyDescent="0.2">
      <c r="B10294" s="1"/>
    </row>
    <row r="10295" spans="2:2" x14ac:dyDescent="0.2">
      <c r="B10295" s="1"/>
    </row>
    <row r="10296" spans="2:2" x14ac:dyDescent="0.2">
      <c r="B10296" s="1"/>
    </row>
    <row r="10297" spans="2:2" x14ac:dyDescent="0.2">
      <c r="B10297" s="1"/>
    </row>
    <row r="10298" spans="2:2" x14ac:dyDescent="0.2">
      <c r="B10298" s="1"/>
    </row>
    <row r="10299" spans="2:2" x14ac:dyDescent="0.2">
      <c r="B10299" s="1"/>
    </row>
    <row r="10300" spans="2:2" x14ac:dyDescent="0.2">
      <c r="B10300" s="1"/>
    </row>
    <row r="10301" spans="2:2" x14ac:dyDescent="0.2">
      <c r="B10301" s="1"/>
    </row>
    <row r="10302" spans="2:2" x14ac:dyDescent="0.2">
      <c r="B10302" s="1"/>
    </row>
    <row r="10303" spans="2:2" x14ac:dyDescent="0.2">
      <c r="B10303" s="1"/>
    </row>
    <row r="10304" spans="2:2" x14ac:dyDescent="0.2">
      <c r="B10304" s="1"/>
    </row>
    <row r="10305" spans="2:2" x14ac:dyDescent="0.2">
      <c r="B10305" s="1"/>
    </row>
    <row r="10306" spans="2:2" x14ac:dyDescent="0.2">
      <c r="B10306" s="1"/>
    </row>
    <row r="10307" spans="2:2" x14ac:dyDescent="0.2">
      <c r="B10307" s="1"/>
    </row>
    <row r="10308" spans="2:2" x14ac:dyDescent="0.2">
      <c r="B10308" s="1"/>
    </row>
    <row r="10309" spans="2:2" x14ac:dyDescent="0.2">
      <c r="B10309" s="1"/>
    </row>
    <row r="10310" spans="2:2" x14ac:dyDescent="0.2">
      <c r="B10310" s="1"/>
    </row>
    <row r="10311" spans="2:2" x14ac:dyDescent="0.2">
      <c r="B10311" s="1"/>
    </row>
    <row r="10312" spans="2:2" x14ac:dyDescent="0.2">
      <c r="B10312" s="1"/>
    </row>
    <row r="10313" spans="2:2" x14ac:dyDescent="0.2">
      <c r="B10313" s="1"/>
    </row>
    <row r="10314" spans="2:2" x14ac:dyDescent="0.2">
      <c r="B10314" s="1"/>
    </row>
    <row r="10315" spans="2:2" x14ac:dyDescent="0.2">
      <c r="B10315" s="1"/>
    </row>
    <row r="10316" spans="2:2" x14ac:dyDescent="0.2">
      <c r="B10316" s="1"/>
    </row>
    <row r="10317" spans="2:2" x14ac:dyDescent="0.2">
      <c r="B10317" s="1"/>
    </row>
    <row r="10318" spans="2:2" x14ac:dyDescent="0.2">
      <c r="B10318" s="1"/>
    </row>
    <row r="10319" spans="2:2" x14ac:dyDescent="0.2">
      <c r="B10319" s="1"/>
    </row>
    <row r="10320" spans="2:2" x14ac:dyDescent="0.2">
      <c r="B10320" s="1"/>
    </row>
    <row r="10321" spans="2:2" x14ac:dyDescent="0.2">
      <c r="B10321" s="1"/>
    </row>
    <row r="10322" spans="2:2" x14ac:dyDescent="0.2">
      <c r="B10322" s="1"/>
    </row>
    <row r="10323" spans="2:2" x14ac:dyDescent="0.2">
      <c r="B10323" s="1"/>
    </row>
    <row r="10324" spans="2:2" x14ac:dyDescent="0.2">
      <c r="B10324" s="1"/>
    </row>
    <row r="10325" spans="2:2" x14ac:dyDescent="0.2">
      <c r="B10325" s="1"/>
    </row>
    <row r="10326" spans="2:2" x14ac:dyDescent="0.2">
      <c r="B10326" s="1"/>
    </row>
    <row r="10327" spans="2:2" x14ac:dyDescent="0.2">
      <c r="B10327" s="1"/>
    </row>
    <row r="10328" spans="2:2" x14ac:dyDescent="0.2">
      <c r="B10328" s="1"/>
    </row>
    <row r="10329" spans="2:2" x14ac:dyDescent="0.2">
      <c r="B10329" s="1"/>
    </row>
    <row r="10330" spans="2:2" x14ac:dyDescent="0.2">
      <c r="B10330" s="1"/>
    </row>
    <row r="10331" spans="2:2" x14ac:dyDescent="0.2">
      <c r="B10331" s="1"/>
    </row>
    <row r="10332" spans="2:2" x14ac:dyDescent="0.2">
      <c r="B10332" s="1"/>
    </row>
    <row r="10333" spans="2:2" x14ac:dyDescent="0.2">
      <c r="B10333" s="1"/>
    </row>
    <row r="10334" spans="2:2" x14ac:dyDescent="0.2">
      <c r="B10334" s="1"/>
    </row>
    <row r="10335" spans="2:2" x14ac:dyDescent="0.2">
      <c r="B10335" s="1"/>
    </row>
    <row r="10336" spans="2:2" x14ac:dyDescent="0.2">
      <c r="B10336" s="1"/>
    </row>
    <row r="10337" spans="2:2" x14ac:dyDescent="0.2">
      <c r="B10337" s="1"/>
    </row>
    <row r="10338" spans="2:2" x14ac:dyDescent="0.2">
      <c r="B10338" s="1"/>
    </row>
    <row r="10339" spans="2:2" x14ac:dyDescent="0.2">
      <c r="B10339" s="1"/>
    </row>
    <row r="10340" spans="2:2" x14ac:dyDescent="0.2">
      <c r="B10340" s="1"/>
    </row>
    <row r="10341" spans="2:2" x14ac:dyDescent="0.2">
      <c r="B10341" s="1"/>
    </row>
    <row r="10342" spans="2:2" x14ac:dyDescent="0.2">
      <c r="B10342" s="1"/>
    </row>
    <row r="10343" spans="2:2" x14ac:dyDescent="0.2">
      <c r="B10343" s="1"/>
    </row>
    <row r="10344" spans="2:2" x14ac:dyDescent="0.2">
      <c r="B10344" s="1"/>
    </row>
    <row r="10345" spans="2:2" x14ac:dyDescent="0.2">
      <c r="B10345" s="1"/>
    </row>
    <row r="10346" spans="2:2" x14ac:dyDescent="0.2">
      <c r="B10346" s="1"/>
    </row>
    <row r="10347" spans="2:2" x14ac:dyDescent="0.2">
      <c r="B10347" s="1"/>
    </row>
    <row r="10348" spans="2:2" x14ac:dyDescent="0.2">
      <c r="B10348" s="1"/>
    </row>
    <row r="10349" spans="2:2" x14ac:dyDescent="0.2">
      <c r="B10349" s="1"/>
    </row>
    <row r="10350" spans="2:2" x14ac:dyDescent="0.2">
      <c r="B10350" s="1"/>
    </row>
    <row r="10351" spans="2:2" x14ac:dyDescent="0.2">
      <c r="B10351" s="1"/>
    </row>
    <row r="10352" spans="2:2" x14ac:dyDescent="0.2">
      <c r="B10352" s="1"/>
    </row>
    <row r="10353" spans="2:2" x14ac:dyDescent="0.2">
      <c r="B10353" s="1"/>
    </row>
    <row r="10354" spans="2:2" x14ac:dyDescent="0.2">
      <c r="B10354" s="1"/>
    </row>
    <row r="10355" spans="2:2" x14ac:dyDescent="0.2">
      <c r="B10355" s="1"/>
    </row>
    <row r="10356" spans="2:2" x14ac:dyDescent="0.2">
      <c r="B10356" s="1"/>
    </row>
    <row r="10357" spans="2:2" x14ac:dyDescent="0.2">
      <c r="B10357" s="1"/>
    </row>
    <row r="10358" spans="2:2" x14ac:dyDescent="0.2">
      <c r="B10358" s="1"/>
    </row>
    <row r="10359" spans="2:2" x14ac:dyDescent="0.2">
      <c r="B10359" s="1"/>
    </row>
    <row r="10360" spans="2:2" x14ac:dyDescent="0.2">
      <c r="B10360" s="1"/>
    </row>
    <row r="10361" spans="2:2" x14ac:dyDescent="0.2">
      <c r="B10361" s="1"/>
    </row>
    <row r="10362" spans="2:2" x14ac:dyDescent="0.2">
      <c r="B10362" s="1"/>
    </row>
    <row r="10363" spans="2:2" x14ac:dyDescent="0.2">
      <c r="B10363" s="1"/>
    </row>
    <row r="10364" spans="2:2" x14ac:dyDescent="0.2">
      <c r="B10364" s="1"/>
    </row>
    <row r="10365" spans="2:2" x14ac:dyDescent="0.2">
      <c r="B10365" s="1"/>
    </row>
    <row r="10366" spans="2:2" x14ac:dyDescent="0.2">
      <c r="B10366" s="1"/>
    </row>
    <row r="10367" spans="2:2" x14ac:dyDescent="0.2">
      <c r="B10367" s="1"/>
    </row>
    <row r="10368" spans="2:2" x14ac:dyDescent="0.2">
      <c r="B10368" s="1"/>
    </row>
    <row r="10369" spans="2:2" x14ac:dyDescent="0.2">
      <c r="B10369" s="1"/>
    </row>
    <row r="10370" spans="2:2" x14ac:dyDescent="0.2">
      <c r="B10370" s="1"/>
    </row>
    <row r="10371" spans="2:2" x14ac:dyDescent="0.2">
      <c r="B10371" s="1"/>
    </row>
    <row r="10372" spans="2:2" x14ac:dyDescent="0.2">
      <c r="B10372" s="1"/>
    </row>
    <row r="10373" spans="2:2" x14ac:dyDescent="0.2">
      <c r="B10373" s="1"/>
    </row>
    <row r="10374" spans="2:2" x14ac:dyDescent="0.2">
      <c r="B10374" s="1"/>
    </row>
    <row r="10375" spans="2:2" x14ac:dyDescent="0.2">
      <c r="B10375" s="1"/>
    </row>
    <row r="10376" spans="2:2" x14ac:dyDescent="0.2">
      <c r="B10376" s="1"/>
    </row>
    <row r="10377" spans="2:2" x14ac:dyDescent="0.2">
      <c r="B10377" s="1"/>
    </row>
    <row r="10378" spans="2:2" x14ac:dyDescent="0.2">
      <c r="B10378" s="1"/>
    </row>
    <row r="10379" spans="2:2" x14ac:dyDescent="0.2">
      <c r="B10379" s="1"/>
    </row>
    <row r="10380" spans="2:2" x14ac:dyDescent="0.2">
      <c r="B10380" s="1"/>
    </row>
    <row r="10381" spans="2:2" x14ac:dyDescent="0.2">
      <c r="B10381" s="1"/>
    </row>
    <row r="10382" spans="2:2" x14ac:dyDescent="0.2">
      <c r="B10382" s="1"/>
    </row>
    <row r="10383" spans="2:2" x14ac:dyDescent="0.2">
      <c r="B10383" s="1"/>
    </row>
    <row r="10384" spans="2:2" x14ac:dyDescent="0.2">
      <c r="B10384" s="1"/>
    </row>
    <row r="10385" spans="2:2" x14ac:dyDescent="0.2">
      <c r="B10385" s="1"/>
    </row>
    <row r="10386" spans="2:2" x14ac:dyDescent="0.2">
      <c r="B10386" s="1"/>
    </row>
    <row r="10387" spans="2:2" x14ac:dyDescent="0.2">
      <c r="B10387" s="1"/>
    </row>
    <row r="10388" spans="2:2" x14ac:dyDescent="0.2">
      <c r="B10388" s="1"/>
    </row>
    <row r="10389" spans="2:2" x14ac:dyDescent="0.2">
      <c r="B10389" s="1"/>
    </row>
    <row r="10390" spans="2:2" x14ac:dyDescent="0.2">
      <c r="B10390" s="1"/>
    </row>
    <row r="10391" spans="2:2" x14ac:dyDescent="0.2">
      <c r="B10391" s="1"/>
    </row>
    <row r="10392" spans="2:2" x14ac:dyDescent="0.2">
      <c r="B10392" s="1"/>
    </row>
    <row r="10393" spans="2:2" x14ac:dyDescent="0.2">
      <c r="B10393" s="1"/>
    </row>
    <row r="10394" spans="2:2" x14ac:dyDescent="0.2">
      <c r="B10394" s="1"/>
    </row>
    <row r="10395" spans="2:2" x14ac:dyDescent="0.2">
      <c r="B10395" s="1"/>
    </row>
    <row r="10396" spans="2:2" x14ac:dyDescent="0.2">
      <c r="B10396" s="1"/>
    </row>
    <row r="10397" spans="2:2" x14ac:dyDescent="0.2">
      <c r="B10397" s="1"/>
    </row>
    <row r="10398" spans="2:2" x14ac:dyDescent="0.2">
      <c r="B10398" s="1"/>
    </row>
    <row r="10399" spans="2:2" x14ac:dyDescent="0.2">
      <c r="B10399" s="1"/>
    </row>
    <row r="10400" spans="2:2" x14ac:dyDescent="0.2">
      <c r="B10400" s="1"/>
    </row>
    <row r="10401" spans="2:2" x14ac:dyDescent="0.2">
      <c r="B10401" s="1"/>
    </row>
    <row r="10402" spans="2:2" x14ac:dyDescent="0.2">
      <c r="B10402" s="1"/>
    </row>
    <row r="10403" spans="2:2" x14ac:dyDescent="0.2">
      <c r="B10403" s="1"/>
    </row>
    <row r="10404" spans="2:2" x14ac:dyDescent="0.2">
      <c r="B10404" s="1"/>
    </row>
    <row r="10405" spans="2:2" x14ac:dyDescent="0.2">
      <c r="B10405" s="1"/>
    </row>
    <row r="10406" spans="2:2" x14ac:dyDescent="0.2">
      <c r="B10406" s="1"/>
    </row>
    <row r="10407" spans="2:2" x14ac:dyDescent="0.2">
      <c r="B10407" s="1"/>
    </row>
    <row r="10408" spans="2:2" x14ac:dyDescent="0.2">
      <c r="B10408" s="1"/>
    </row>
    <row r="10409" spans="2:2" x14ac:dyDescent="0.2">
      <c r="B10409" s="1"/>
    </row>
    <row r="10410" spans="2:2" x14ac:dyDescent="0.2">
      <c r="B10410" s="1"/>
    </row>
    <row r="10411" spans="2:2" x14ac:dyDescent="0.2">
      <c r="B10411" s="1"/>
    </row>
    <row r="10412" spans="2:2" x14ac:dyDescent="0.2">
      <c r="B10412" s="1"/>
    </row>
    <row r="10413" spans="2:2" x14ac:dyDescent="0.2">
      <c r="B10413" s="1"/>
    </row>
    <row r="10414" spans="2:2" x14ac:dyDescent="0.2">
      <c r="B10414" s="1"/>
    </row>
    <row r="10415" spans="2:2" x14ac:dyDescent="0.2">
      <c r="B10415" s="1"/>
    </row>
    <row r="10416" spans="2:2" x14ac:dyDescent="0.2">
      <c r="B10416" s="1"/>
    </row>
    <row r="10417" spans="2:2" x14ac:dyDescent="0.2">
      <c r="B10417" s="1"/>
    </row>
    <row r="10418" spans="2:2" x14ac:dyDescent="0.2">
      <c r="B10418" s="1"/>
    </row>
    <row r="10419" spans="2:2" x14ac:dyDescent="0.2">
      <c r="B10419" s="1"/>
    </row>
    <row r="10420" spans="2:2" x14ac:dyDescent="0.2">
      <c r="B10420" s="1"/>
    </row>
    <row r="10421" spans="2:2" x14ac:dyDescent="0.2">
      <c r="B10421" s="1"/>
    </row>
    <row r="10422" spans="2:2" x14ac:dyDescent="0.2">
      <c r="B10422" s="1"/>
    </row>
    <row r="10423" spans="2:2" x14ac:dyDescent="0.2">
      <c r="B10423" s="1"/>
    </row>
    <row r="10424" spans="2:2" x14ac:dyDescent="0.2">
      <c r="B10424" s="1"/>
    </row>
    <row r="10425" spans="2:2" x14ac:dyDescent="0.2">
      <c r="B10425" s="1"/>
    </row>
    <row r="10426" spans="2:2" x14ac:dyDescent="0.2">
      <c r="B10426" s="1"/>
    </row>
    <row r="10427" spans="2:2" x14ac:dyDescent="0.2">
      <c r="B10427" s="1"/>
    </row>
    <row r="10428" spans="2:2" x14ac:dyDescent="0.2">
      <c r="B10428" s="1"/>
    </row>
    <row r="10429" spans="2:2" x14ac:dyDescent="0.2">
      <c r="B10429" s="1"/>
    </row>
    <row r="10430" spans="2:2" x14ac:dyDescent="0.2">
      <c r="B10430" s="1"/>
    </row>
    <row r="10431" spans="2:2" x14ac:dyDescent="0.2">
      <c r="B10431" s="1"/>
    </row>
    <row r="10432" spans="2:2" x14ac:dyDescent="0.2">
      <c r="B10432" s="1"/>
    </row>
    <row r="10433" spans="2:2" x14ac:dyDescent="0.2">
      <c r="B10433" s="1"/>
    </row>
    <row r="10434" spans="2:2" x14ac:dyDescent="0.2">
      <c r="B10434" s="1"/>
    </row>
    <row r="10435" spans="2:2" x14ac:dyDescent="0.2">
      <c r="B10435" s="1"/>
    </row>
    <row r="10436" spans="2:2" x14ac:dyDescent="0.2">
      <c r="B10436" s="1"/>
    </row>
    <row r="10437" spans="2:2" x14ac:dyDescent="0.2">
      <c r="B10437" s="1"/>
    </row>
    <row r="10438" spans="2:2" x14ac:dyDescent="0.2">
      <c r="B10438" s="1"/>
    </row>
    <row r="10439" spans="2:2" x14ac:dyDescent="0.2">
      <c r="B10439" s="1"/>
    </row>
    <row r="10440" spans="2:2" x14ac:dyDescent="0.2">
      <c r="B10440" s="1"/>
    </row>
    <row r="10441" spans="2:2" x14ac:dyDescent="0.2">
      <c r="B10441" s="1"/>
    </row>
    <row r="10442" spans="2:2" x14ac:dyDescent="0.2">
      <c r="B10442" s="1"/>
    </row>
    <row r="10443" spans="2:2" x14ac:dyDescent="0.2">
      <c r="B10443" s="1"/>
    </row>
    <row r="10444" spans="2:2" x14ac:dyDescent="0.2">
      <c r="B10444" s="1"/>
    </row>
    <row r="10445" spans="2:2" x14ac:dyDescent="0.2">
      <c r="B10445" s="1"/>
    </row>
    <row r="10446" spans="2:2" x14ac:dyDescent="0.2">
      <c r="B10446" s="1"/>
    </row>
    <row r="10447" spans="2:2" x14ac:dyDescent="0.2">
      <c r="B10447" s="1"/>
    </row>
    <row r="10448" spans="2:2" x14ac:dyDescent="0.2">
      <c r="B10448" s="1"/>
    </row>
    <row r="10449" spans="2:2" x14ac:dyDescent="0.2">
      <c r="B10449" s="1"/>
    </row>
    <row r="10450" spans="2:2" x14ac:dyDescent="0.2">
      <c r="B10450" s="1"/>
    </row>
    <row r="10451" spans="2:2" x14ac:dyDescent="0.2">
      <c r="B10451" s="1"/>
    </row>
    <row r="10452" spans="2:2" x14ac:dyDescent="0.2">
      <c r="B10452" s="1"/>
    </row>
    <row r="10453" spans="2:2" x14ac:dyDescent="0.2">
      <c r="B10453" s="1"/>
    </row>
    <row r="10454" spans="2:2" x14ac:dyDescent="0.2">
      <c r="B10454" s="1"/>
    </row>
    <row r="10455" spans="2:2" x14ac:dyDescent="0.2">
      <c r="B10455" s="1"/>
    </row>
    <row r="10456" spans="2:2" x14ac:dyDescent="0.2">
      <c r="B10456" s="1"/>
    </row>
    <row r="10457" spans="2:2" x14ac:dyDescent="0.2">
      <c r="B10457" s="1"/>
    </row>
    <row r="10458" spans="2:2" x14ac:dyDescent="0.2">
      <c r="B10458" s="1"/>
    </row>
    <row r="10459" spans="2:2" x14ac:dyDescent="0.2">
      <c r="B10459" s="1"/>
    </row>
    <row r="10460" spans="2:2" x14ac:dyDescent="0.2">
      <c r="B10460" s="1"/>
    </row>
    <row r="10461" spans="2:2" x14ac:dyDescent="0.2">
      <c r="B10461" s="1"/>
    </row>
    <row r="10462" spans="2:2" x14ac:dyDescent="0.2">
      <c r="B10462" s="1"/>
    </row>
    <row r="10463" spans="2:2" x14ac:dyDescent="0.2">
      <c r="B10463" s="1"/>
    </row>
    <row r="10464" spans="2:2" x14ac:dyDescent="0.2">
      <c r="B10464" s="1"/>
    </row>
    <row r="10465" spans="2:2" x14ac:dyDescent="0.2">
      <c r="B10465" s="1"/>
    </row>
    <row r="10466" spans="2:2" x14ac:dyDescent="0.2">
      <c r="B10466" s="1"/>
    </row>
    <row r="10467" spans="2:2" x14ac:dyDescent="0.2">
      <c r="B10467" s="1"/>
    </row>
    <row r="10468" spans="2:2" x14ac:dyDescent="0.2">
      <c r="B10468" s="1"/>
    </row>
    <row r="10469" spans="2:2" x14ac:dyDescent="0.2">
      <c r="B10469" s="1"/>
    </row>
    <row r="10470" spans="2:2" x14ac:dyDescent="0.2">
      <c r="B10470" s="1"/>
    </row>
    <row r="10471" spans="2:2" x14ac:dyDescent="0.2">
      <c r="B10471" s="1"/>
    </row>
    <row r="10472" spans="2:2" x14ac:dyDescent="0.2">
      <c r="B10472" s="1"/>
    </row>
    <row r="10473" spans="2:2" x14ac:dyDescent="0.2">
      <c r="B10473" s="1"/>
    </row>
    <row r="10474" spans="2:2" x14ac:dyDescent="0.2">
      <c r="B10474" s="1"/>
    </row>
    <row r="10475" spans="2:2" x14ac:dyDescent="0.2">
      <c r="B10475" s="1"/>
    </row>
    <row r="10476" spans="2:2" x14ac:dyDescent="0.2">
      <c r="B10476" s="1"/>
    </row>
    <row r="10477" spans="2:2" x14ac:dyDescent="0.2">
      <c r="B10477" s="1"/>
    </row>
    <row r="10478" spans="2:2" x14ac:dyDescent="0.2">
      <c r="B10478" s="1"/>
    </row>
    <row r="10479" spans="2:2" x14ac:dyDescent="0.2">
      <c r="B10479" s="1"/>
    </row>
    <row r="10480" spans="2:2" x14ac:dyDescent="0.2">
      <c r="B10480" s="1"/>
    </row>
    <row r="10481" spans="2:2" x14ac:dyDescent="0.2">
      <c r="B10481" s="1"/>
    </row>
    <row r="10482" spans="2:2" x14ac:dyDescent="0.2">
      <c r="B10482" s="1"/>
    </row>
    <row r="10483" spans="2:2" x14ac:dyDescent="0.2">
      <c r="B10483" s="1"/>
    </row>
    <row r="10484" spans="2:2" x14ac:dyDescent="0.2">
      <c r="B10484" s="1"/>
    </row>
    <row r="10485" spans="2:2" x14ac:dyDescent="0.2">
      <c r="B10485" s="1"/>
    </row>
    <row r="10486" spans="2:2" x14ac:dyDescent="0.2">
      <c r="B10486" s="1"/>
    </row>
    <row r="10487" spans="2:2" x14ac:dyDescent="0.2">
      <c r="B10487" s="1"/>
    </row>
    <row r="10488" spans="2:2" x14ac:dyDescent="0.2">
      <c r="B10488" s="1"/>
    </row>
    <row r="10489" spans="2:2" x14ac:dyDescent="0.2">
      <c r="B10489" s="1"/>
    </row>
    <row r="10490" spans="2:2" x14ac:dyDescent="0.2">
      <c r="B10490" s="1"/>
    </row>
    <row r="10491" spans="2:2" x14ac:dyDescent="0.2">
      <c r="B10491" s="1"/>
    </row>
    <row r="10492" spans="2:2" x14ac:dyDescent="0.2">
      <c r="B10492" s="1"/>
    </row>
    <row r="10493" spans="2:2" x14ac:dyDescent="0.2">
      <c r="B10493" s="1"/>
    </row>
    <row r="10494" spans="2:2" x14ac:dyDescent="0.2">
      <c r="B10494" s="1"/>
    </row>
    <row r="10495" spans="2:2" x14ac:dyDescent="0.2">
      <c r="B10495" s="1"/>
    </row>
    <row r="10496" spans="2:2" x14ac:dyDescent="0.2">
      <c r="B10496" s="1"/>
    </row>
    <row r="10497" spans="2:2" x14ac:dyDescent="0.2">
      <c r="B10497" s="1"/>
    </row>
    <row r="10498" spans="2:2" x14ac:dyDescent="0.2">
      <c r="B10498" s="1"/>
    </row>
    <row r="10499" spans="2:2" x14ac:dyDescent="0.2">
      <c r="B10499" s="1"/>
    </row>
    <row r="10500" spans="2:2" x14ac:dyDescent="0.2">
      <c r="B10500" s="1"/>
    </row>
    <row r="10501" spans="2:2" x14ac:dyDescent="0.2">
      <c r="B10501" s="1"/>
    </row>
    <row r="10502" spans="2:2" x14ac:dyDescent="0.2">
      <c r="B10502" s="1"/>
    </row>
    <row r="10503" spans="2:2" x14ac:dyDescent="0.2">
      <c r="B10503" s="1"/>
    </row>
    <row r="10504" spans="2:2" x14ac:dyDescent="0.2">
      <c r="B10504" s="1"/>
    </row>
    <row r="10505" spans="2:2" x14ac:dyDescent="0.2">
      <c r="B10505" s="1"/>
    </row>
    <row r="10506" spans="2:2" x14ac:dyDescent="0.2">
      <c r="B10506" s="1"/>
    </row>
    <row r="10507" spans="2:2" x14ac:dyDescent="0.2">
      <c r="B10507" s="1"/>
    </row>
    <row r="10508" spans="2:2" x14ac:dyDescent="0.2">
      <c r="B10508" s="1"/>
    </row>
    <row r="10509" spans="2:2" x14ac:dyDescent="0.2">
      <c r="B10509" s="1"/>
    </row>
    <row r="10510" spans="2:2" x14ac:dyDescent="0.2">
      <c r="B10510" s="1"/>
    </row>
    <row r="10511" spans="2:2" x14ac:dyDescent="0.2">
      <c r="B10511" s="1"/>
    </row>
    <row r="10512" spans="2:2" x14ac:dyDescent="0.2">
      <c r="B10512" s="1"/>
    </row>
    <row r="10513" spans="2:2" x14ac:dyDescent="0.2">
      <c r="B10513" s="1"/>
    </row>
    <row r="10514" spans="2:2" x14ac:dyDescent="0.2">
      <c r="B10514" s="1"/>
    </row>
    <row r="10515" spans="2:2" x14ac:dyDescent="0.2">
      <c r="B10515" s="1"/>
    </row>
    <row r="10516" spans="2:2" x14ac:dyDescent="0.2">
      <c r="B10516" s="1"/>
    </row>
    <row r="10517" spans="2:2" x14ac:dyDescent="0.2">
      <c r="B10517" s="1"/>
    </row>
    <row r="10518" spans="2:2" x14ac:dyDescent="0.2">
      <c r="B10518" s="1"/>
    </row>
    <row r="10519" spans="2:2" x14ac:dyDescent="0.2">
      <c r="B10519" s="1"/>
    </row>
    <row r="10520" spans="2:2" x14ac:dyDescent="0.2">
      <c r="B10520" s="1"/>
    </row>
    <row r="10521" spans="2:2" x14ac:dyDescent="0.2">
      <c r="B10521" s="1"/>
    </row>
    <row r="10522" spans="2:2" x14ac:dyDescent="0.2">
      <c r="B10522" s="1"/>
    </row>
    <row r="10523" spans="2:2" x14ac:dyDescent="0.2">
      <c r="B10523" s="1"/>
    </row>
    <row r="10524" spans="2:2" x14ac:dyDescent="0.2">
      <c r="B10524" s="1"/>
    </row>
    <row r="10525" spans="2:2" x14ac:dyDescent="0.2">
      <c r="B10525" s="1"/>
    </row>
    <row r="10526" spans="2:2" x14ac:dyDescent="0.2">
      <c r="B10526" s="1"/>
    </row>
    <row r="10527" spans="2:2" x14ac:dyDescent="0.2">
      <c r="B10527" s="1"/>
    </row>
    <row r="10528" spans="2:2" x14ac:dyDescent="0.2">
      <c r="B10528" s="1"/>
    </row>
    <row r="10529" spans="2:2" x14ac:dyDescent="0.2">
      <c r="B10529" s="1"/>
    </row>
    <row r="10530" spans="2:2" x14ac:dyDescent="0.2">
      <c r="B10530" s="1"/>
    </row>
    <row r="10531" spans="2:2" x14ac:dyDescent="0.2">
      <c r="B10531" s="1"/>
    </row>
    <row r="10532" spans="2:2" x14ac:dyDescent="0.2">
      <c r="B10532" s="1"/>
    </row>
    <row r="10533" spans="2:2" x14ac:dyDescent="0.2">
      <c r="B10533" s="1"/>
    </row>
    <row r="10534" spans="2:2" x14ac:dyDescent="0.2">
      <c r="B10534" s="1"/>
    </row>
    <row r="10535" spans="2:2" x14ac:dyDescent="0.2">
      <c r="B10535" s="1"/>
    </row>
    <row r="10536" spans="2:2" x14ac:dyDescent="0.2">
      <c r="B10536" s="1"/>
    </row>
    <row r="10537" spans="2:2" x14ac:dyDescent="0.2">
      <c r="B10537" s="1"/>
    </row>
    <row r="10538" spans="2:2" x14ac:dyDescent="0.2">
      <c r="B10538" s="1"/>
    </row>
    <row r="10539" spans="2:2" x14ac:dyDescent="0.2">
      <c r="B10539" s="1"/>
    </row>
    <row r="10540" spans="2:2" x14ac:dyDescent="0.2">
      <c r="B10540" s="1"/>
    </row>
    <row r="10541" spans="2:2" x14ac:dyDescent="0.2">
      <c r="B10541" s="1"/>
    </row>
    <row r="10542" spans="2:2" x14ac:dyDescent="0.2">
      <c r="B10542" s="1"/>
    </row>
    <row r="10543" spans="2:2" x14ac:dyDescent="0.2">
      <c r="B10543" s="1"/>
    </row>
    <row r="10544" spans="2:2" x14ac:dyDescent="0.2">
      <c r="B10544" s="1"/>
    </row>
    <row r="10545" spans="2:2" x14ac:dyDescent="0.2">
      <c r="B10545" s="1"/>
    </row>
    <row r="10546" spans="2:2" x14ac:dyDescent="0.2">
      <c r="B10546" s="1"/>
    </row>
    <row r="10547" spans="2:2" x14ac:dyDescent="0.2">
      <c r="B10547" s="1"/>
    </row>
    <row r="10548" spans="2:2" x14ac:dyDescent="0.2">
      <c r="B10548" s="1"/>
    </row>
    <row r="10549" spans="2:2" x14ac:dyDescent="0.2">
      <c r="B10549" s="1"/>
    </row>
    <row r="10550" spans="2:2" x14ac:dyDescent="0.2">
      <c r="B10550" s="1"/>
    </row>
    <row r="10551" spans="2:2" x14ac:dyDescent="0.2">
      <c r="B10551" s="1"/>
    </row>
    <row r="10552" spans="2:2" x14ac:dyDescent="0.2">
      <c r="B10552" s="1"/>
    </row>
    <row r="10553" spans="2:2" x14ac:dyDescent="0.2">
      <c r="B10553" s="1"/>
    </row>
    <row r="10554" spans="2:2" x14ac:dyDescent="0.2">
      <c r="B10554" s="1"/>
    </row>
    <row r="10555" spans="2:2" x14ac:dyDescent="0.2">
      <c r="B10555" s="1"/>
    </row>
    <row r="10556" spans="2:2" x14ac:dyDescent="0.2">
      <c r="B10556" s="1"/>
    </row>
    <row r="10557" spans="2:2" x14ac:dyDescent="0.2">
      <c r="B10557" s="1"/>
    </row>
    <row r="10558" spans="2:2" x14ac:dyDescent="0.2">
      <c r="B10558" s="1"/>
    </row>
    <row r="10559" spans="2:2" x14ac:dyDescent="0.2">
      <c r="B10559" s="1"/>
    </row>
    <row r="10560" spans="2:2" x14ac:dyDescent="0.2">
      <c r="B10560" s="1"/>
    </row>
    <row r="10561" spans="2:2" x14ac:dyDescent="0.2">
      <c r="B10561" s="1"/>
    </row>
    <row r="10562" spans="2:2" x14ac:dyDescent="0.2">
      <c r="B10562" s="1"/>
    </row>
    <row r="10563" spans="2:2" x14ac:dyDescent="0.2">
      <c r="B10563" s="1"/>
    </row>
    <row r="10564" spans="2:2" x14ac:dyDescent="0.2">
      <c r="B10564" s="1"/>
    </row>
    <row r="10565" spans="2:2" x14ac:dyDescent="0.2">
      <c r="B10565" s="1"/>
    </row>
    <row r="10566" spans="2:2" x14ac:dyDescent="0.2">
      <c r="B10566" s="1"/>
    </row>
    <row r="10567" spans="2:2" x14ac:dyDescent="0.2">
      <c r="B10567" s="1"/>
    </row>
    <row r="10568" spans="2:2" x14ac:dyDescent="0.2">
      <c r="B10568" s="1"/>
    </row>
    <row r="10569" spans="2:2" x14ac:dyDescent="0.2">
      <c r="B10569" s="1"/>
    </row>
    <row r="10570" spans="2:2" x14ac:dyDescent="0.2">
      <c r="B10570" s="1"/>
    </row>
    <row r="10571" spans="2:2" x14ac:dyDescent="0.2">
      <c r="B10571" s="1"/>
    </row>
    <row r="10572" spans="2:2" x14ac:dyDescent="0.2">
      <c r="B10572" s="1"/>
    </row>
    <row r="10573" spans="2:2" x14ac:dyDescent="0.2">
      <c r="B10573" s="1"/>
    </row>
    <row r="10574" spans="2:2" x14ac:dyDescent="0.2">
      <c r="B10574" s="1"/>
    </row>
    <row r="10575" spans="2:2" x14ac:dyDescent="0.2">
      <c r="B10575" s="1"/>
    </row>
    <row r="10576" spans="2:2" x14ac:dyDescent="0.2">
      <c r="B10576" s="1"/>
    </row>
    <row r="10577" spans="2:2" x14ac:dyDescent="0.2">
      <c r="B10577" s="1"/>
    </row>
    <row r="10578" spans="2:2" x14ac:dyDescent="0.2">
      <c r="B10578" s="1"/>
    </row>
    <row r="10579" spans="2:2" x14ac:dyDescent="0.2">
      <c r="B10579" s="1"/>
    </row>
    <row r="10580" spans="2:2" x14ac:dyDescent="0.2">
      <c r="B10580" s="1"/>
    </row>
    <row r="10581" spans="2:2" x14ac:dyDescent="0.2">
      <c r="B10581" s="1"/>
    </row>
    <row r="10582" spans="2:2" x14ac:dyDescent="0.2">
      <c r="B10582" s="1"/>
    </row>
    <row r="10583" spans="2:2" x14ac:dyDescent="0.2">
      <c r="B10583" s="1"/>
    </row>
    <row r="10584" spans="2:2" x14ac:dyDescent="0.2">
      <c r="B10584" s="1"/>
    </row>
    <row r="10585" spans="2:2" x14ac:dyDescent="0.2">
      <c r="B10585" s="1"/>
    </row>
    <row r="10586" spans="2:2" x14ac:dyDescent="0.2">
      <c r="B10586" s="1"/>
    </row>
    <row r="10587" spans="2:2" x14ac:dyDescent="0.2">
      <c r="B10587" s="1"/>
    </row>
    <row r="10588" spans="2:2" x14ac:dyDescent="0.2">
      <c r="B10588" s="1"/>
    </row>
    <row r="10589" spans="2:2" x14ac:dyDescent="0.2">
      <c r="B10589" s="1"/>
    </row>
    <row r="10590" spans="2:2" x14ac:dyDescent="0.2">
      <c r="B10590" s="1"/>
    </row>
    <row r="10591" spans="2:2" x14ac:dyDescent="0.2">
      <c r="B10591" s="1"/>
    </row>
    <row r="10592" spans="2:2" x14ac:dyDescent="0.2">
      <c r="B10592" s="1"/>
    </row>
    <row r="10593" spans="2:2" x14ac:dyDescent="0.2">
      <c r="B10593" s="1"/>
    </row>
    <row r="10594" spans="2:2" x14ac:dyDescent="0.2">
      <c r="B10594" s="1"/>
    </row>
    <row r="10595" spans="2:2" x14ac:dyDescent="0.2">
      <c r="B10595" s="1"/>
    </row>
    <row r="10596" spans="2:2" x14ac:dyDescent="0.2">
      <c r="B10596" s="1"/>
    </row>
    <row r="10597" spans="2:2" x14ac:dyDescent="0.2">
      <c r="B10597" s="1"/>
    </row>
    <row r="10598" spans="2:2" x14ac:dyDescent="0.2">
      <c r="B10598" s="1"/>
    </row>
    <row r="10599" spans="2:2" x14ac:dyDescent="0.2">
      <c r="B10599" s="1"/>
    </row>
    <row r="10600" spans="2:2" x14ac:dyDescent="0.2">
      <c r="B10600" s="1"/>
    </row>
    <row r="10601" spans="2:2" x14ac:dyDescent="0.2">
      <c r="B10601" s="1"/>
    </row>
    <row r="10602" spans="2:2" x14ac:dyDescent="0.2">
      <c r="B10602" s="1"/>
    </row>
    <row r="10603" spans="2:2" x14ac:dyDescent="0.2">
      <c r="B10603" s="1"/>
    </row>
    <row r="10604" spans="2:2" x14ac:dyDescent="0.2">
      <c r="B10604" s="1"/>
    </row>
    <row r="10605" spans="2:2" x14ac:dyDescent="0.2">
      <c r="B10605" s="1"/>
    </row>
    <row r="10606" spans="2:2" x14ac:dyDescent="0.2">
      <c r="B10606" s="1"/>
    </row>
    <row r="10607" spans="2:2" x14ac:dyDescent="0.2">
      <c r="B10607" s="1"/>
    </row>
    <row r="10608" spans="2:2" x14ac:dyDescent="0.2">
      <c r="B10608" s="1"/>
    </row>
    <row r="10609" spans="2:2" x14ac:dyDescent="0.2">
      <c r="B10609" s="1"/>
    </row>
    <row r="10610" spans="2:2" x14ac:dyDescent="0.2">
      <c r="B10610" s="1"/>
    </row>
    <row r="10611" spans="2:2" x14ac:dyDescent="0.2">
      <c r="B10611" s="1"/>
    </row>
    <row r="10612" spans="2:2" x14ac:dyDescent="0.2">
      <c r="B10612" s="1"/>
    </row>
    <row r="10613" spans="2:2" x14ac:dyDescent="0.2">
      <c r="B10613" s="1"/>
    </row>
    <row r="10614" spans="2:2" x14ac:dyDescent="0.2">
      <c r="B10614" s="1"/>
    </row>
    <row r="10615" spans="2:2" x14ac:dyDescent="0.2">
      <c r="B10615" s="1"/>
    </row>
    <row r="10616" spans="2:2" x14ac:dyDescent="0.2">
      <c r="B10616" s="1"/>
    </row>
    <row r="10617" spans="2:2" x14ac:dyDescent="0.2">
      <c r="B10617" s="1"/>
    </row>
    <row r="10618" spans="2:2" x14ac:dyDescent="0.2">
      <c r="B10618" s="1"/>
    </row>
    <row r="10619" spans="2:2" x14ac:dyDescent="0.2">
      <c r="B10619" s="1"/>
    </row>
    <row r="10620" spans="2:2" x14ac:dyDescent="0.2">
      <c r="B10620" s="1"/>
    </row>
    <row r="10621" spans="2:2" x14ac:dyDescent="0.2">
      <c r="B10621" s="1"/>
    </row>
    <row r="10622" spans="2:2" x14ac:dyDescent="0.2">
      <c r="B10622" s="1"/>
    </row>
    <row r="10623" spans="2:2" x14ac:dyDescent="0.2">
      <c r="B10623" s="1"/>
    </row>
    <row r="10624" spans="2:2" x14ac:dyDescent="0.2">
      <c r="B10624" s="1"/>
    </row>
    <row r="10625" spans="2:2" x14ac:dyDescent="0.2">
      <c r="B10625" s="1"/>
    </row>
    <row r="10626" spans="2:2" x14ac:dyDescent="0.2">
      <c r="B10626" s="1"/>
    </row>
    <row r="10627" spans="2:2" x14ac:dyDescent="0.2">
      <c r="B10627" s="1"/>
    </row>
    <row r="10628" spans="2:2" x14ac:dyDescent="0.2">
      <c r="B10628" s="1"/>
    </row>
    <row r="10629" spans="2:2" x14ac:dyDescent="0.2">
      <c r="B10629" s="1"/>
    </row>
    <row r="10630" spans="2:2" x14ac:dyDescent="0.2">
      <c r="B10630" s="1"/>
    </row>
    <row r="10631" spans="2:2" x14ac:dyDescent="0.2">
      <c r="B10631" s="1"/>
    </row>
    <row r="10632" spans="2:2" x14ac:dyDescent="0.2">
      <c r="B10632" s="1"/>
    </row>
    <row r="10633" spans="2:2" x14ac:dyDescent="0.2">
      <c r="B10633" s="1"/>
    </row>
    <row r="10634" spans="2:2" x14ac:dyDescent="0.2">
      <c r="B10634" s="1"/>
    </row>
    <row r="10635" spans="2:2" x14ac:dyDescent="0.2">
      <c r="B10635" s="1"/>
    </row>
    <row r="10636" spans="2:2" x14ac:dyDescent="0.2">
      <c r="B10636" s="1"/>
    </row>
    <row r="10637" spans="2:2" x14ac:dyDescent="0.2">
      <c r="B10637" s="1"/>
    </row>
    <row r="10638" spans="2:2" x14ac:dyDescent="0.2">
      <c r="B10638" s="1"/>
    </row>
    <row r="10639" spans="2:2" x14ac:dyDescent="0.2">
      <c r="B10639" s="1"/>
    </row>
    <row r="10640" spans="2:2" x14ac:dyDescent="0.2">
      <c r="B10640" s="1"/>
    </row>
    <row r="10641" spans="2:2" x14ac:dyDescent="0.2">
      <c r="B10641" s="1"/>
    </row>
    <row r="10642" spans="2:2" x14ac:dyDescent="0.2">
      <c r="B10642" s="1"/>
    </row>
    <row r="10643" spans="2:2" x14ac:dyDescent="0.2">
      <c r="B10643" s="1"/>
    </row>
    <row r="10644" spans="2:2" x14ac:dyDescent="0.2">
      <c r="B10644" s="1"/>
    </row>
    <row r="10645" spans="2:2" x14ac:dyDescent="0.2">
      <c r="B10645" s="1"/>
    </row>
    <row r="10646" spans="2:2" x14ac:dyDescent="0.2">
      <c r="B10646" s="1"/>
    </row>
    <row r="10647" spans="2:2" x14ac:dyDescent="0.2">
      <c r="B10647" s="1"/>
    </row>
    <row r="10648" spans="2:2" x14ac:dyDescent="0.2">
      <c r="B10648" s="1"/>
    </row>
    <row r="10649" spans="2:2" x14ac:dyDescent="0.2">
      <c r="B10649" s="1"/>
    </row>
    <row r="10650" spans="2:2" x14ac:dyDescent="0.2">
      <c r="B10650" s="1"/>
    </row>
    <row r="10651" spans="2:2" x14ac:dyDescent="0.2">
      <c r="B10651" s="1"/>
    </row>
    <row r="10652" spans="2:2" x14ac:dyDescent="0.2">
      <c r="B10652" s="1"/>
    </row>
    <row r="10653" spans="2:2" x14ac:dyDescent="0.2">
      <c r="B10653" s="1"/>
    </row>
    <row r="10654" spans="2:2" x14ac:dyDescent="0.2">
      <c r="B10654" s="1"/>
    </row>
    <row r="10655" spans="2:2" x14ac:dyDescent="0.2">
      <c r="B10655" s="1"/>
    </row>
    <row r="10656" spans="2:2" x14ac:dyDescent="0.2">
      <c r="B10656" s="1"/>
    </row>
    <row r="10657" spans="2:2" x14ac:dyDescent="0.2">
      <c r="B10657" s="1"/>
    </row>
    <row r="10658" spans="2:2" x14ac:dyDescent="0.2">
      <c r="B10658" s="1"/>
    </row>
    <row r="10659" spans="2:2" x14ac:dyDescent="0.2">
      <c r="B10659" s="1"/>
    </row>
    <row r="10660" spans="2:2" x14ac:dyDescent="0.2">
      <c r="B10660" s="1"/>
    </row>
    <row r="10661" spans="2:2" x14ac:dyDescent="0.2">
      <c r="B10661" s="1"/>
    </row>
    <row r="10662" spans="2:2" x14ac:dyDescent="0.2">
      <c r="B10662" s="1"/>
    </row>
    <row r="10663" spans="2:2" x14ac:dyDescent="0.2">
      <c r="B10663" s="1"/>
    </row>
    <row r="10664" spans="2:2" x14ac:dyDescent="0.2">
      <c r="B10664" s="1"/>
    </row>
    <row r="10665" spans="2:2" x14ac:dyDescent="0.2">
      <c r="B10665" s="1"/>
    </row>
    <row r="10666" spans="2:2" x14ac:dyDescent="0.2">
      <c r="B10666" s="1"/>
    </row>
    <row r="10667" spans="2:2" x14ac:dyDescent="0.2">
      <c r="B10667" s="1"/>
    </row>
    <row r="10668" spans="2:2" x14ac:dyDescent="0.2">
      <c r="B10668" s="1"/>
    </row>
    <row r="10669" spans="2:2" x14ac:dyDescent="0.2">
      <c r="B10669" s="1"/>
    </row>
    <row r="10670" spans="2:2" x14ac:dyDescent="0.2">
      <c r="B10670" s="1"/>
    </row>
    <row r="10671" spans="2:2" x14ac:dyDescent="0.2">
      <c r="B10671" s="1"/>
    </row>
    <row r="10672" spans="2:2" x14ac:dyDescent="0.2">
      <c r="B10672" s="1"/>
    </row>
    <row r="10673" spans="2:2" x14ac:dyDescent="0.2">
      <c r="B10673" s="1"/>
    </row>
    <row r="10674" spans="2:2" x14ac:dyDescent="0.2">
      <c r="B10674" s="1"/>
    </row>
    <row r="10675" spans="2:2" x14ac:dyDescent="0.2">
      <c r="B10675" s="1"/>
    </row>
    <row r="10676" spans="2:2" x14ac:dyDescent="0.2">
      <c r="B10676" s="1"/>
    </row>
    <row r="10677" spans="2:2" x14ac:dyDescent="0.2">
      <c r="B10677" s="1"/>
    </row>
    <row r="10678" spans="2:2" x14ac:dyDescent="0.2">
      <c r="B10678" s="1"/>
    </row>
    <row r="10679" spans="2:2" x14ac:dyDescent="0.2">
      <c r="B10679" s="1"/>
    </row>
    <row r="10680" spans="2:2" x14ac:dyDescent="0.2">
      <c r="B10680" s="1"/>
    </row>
    <row r="10681" spans="2:2" x14ac:dyDescent="0.2">
      <c r="B10681" s="1"/>
    </row>
    <row r="10682" spans="2:2" x14ac:dyDescent="0.2">
      <c r="B10682" s="1"/>
    </row>
    <row r="10683" spans="2:2" x14ac:dyDescent="0.2">
      <c r="B10683" s="1"/>
    </row>
    <row r="10684" spans="2:2" x14ac:dyDescent="0.2">
      <c r="B10684" s="1"/>
    </row>
    <row r="10685" spans="2:2" x14ac:dyDescent="0.2">
      <c r="B10685" s="1"/>
    </row>
    <row r="10686" spans="2:2" x14ac:dyDescent="0.2">
      <c r="B10686" s="1"/>
    </row>
    <row r="10687" spans="2:2" x14ac:dyDescent="0.2">
      <c r="B10687" s="1"/>
    </row>
    <row r="10688" spans="2:2" x14ac:dyDescent="0.2">
      <c r="B10688" s="1"/>
    </row>
    <row r="10689" spans="2:2" x14ac:dyDescent="0.2">
      <c r="B10689" s="1"/>
    </row>
    <row r="10690" spans="2:2" x14ac:dyDescent="0.2">
      <c r="B10690" s="1"/>
    </row>
    <row r="10691" spans="2:2" x14ac:dyDescent="0.2">
      <c r="B10691" s="1"/>
    </row>
    <row r="10692" spans="2:2" x14ac:dyDescent="0.2">
      <c r="B10692" s="1"/>
    </row>
    <row r="10693" spans="2:2" x14ac:dyDescent="0.2">
      <c r="B10693" s="1"/>
    </row>
    <row r="10694" spans="2:2" x14ac:dyDescent="0.2">
      <c r="B10694" s="1"/>
    </row>
    <row r="10695" spans="2:2" x14ac:dyDescent="0.2">
      <c r="B10695" s="1"/>
    </row>
    <row r="10696" spans="2:2" x14ac:dyDescent="0.2">
      <c r="B10696" s="1"/>
    </row>
    <row r="10697" spans="2:2" x14ac:dyDescent="0.2">
      <c r="B10697" s="1"/>
    </row>
    <row r="10698" spans="2:2" x14ac:dyDescent="0.2">
      <c r="B10698" s="1"/>
    </row>
    <row r="10699" spans="2:2" x14ac:dyDescent="0.2">
      <c r="B10699" s="1"/>
    </row>
    <row r="10700" spans="2:2" x14ac:dyDescent="0.2">
      <c r="B10700" s="1"/>
    </row>
    <row r="10701" spans="2:2" x14ac:dyDescent="0.2">
      <c r="B10701" s="1"/>
    </row>
    <row r="10702" spans="2:2" x14ac:dyDescent="0.2">
      <c r="B10702" s="1"/>
    </row>
    <row r="10703" spans="2:2" x14ac:dyDescent="0.2">
      <c r="B10703" s="1"/>
    </row>
    <row r="10704" spans="2:2" x14ac:dyDescent="0.2">
      <c r="B10704" s="1"/>
    </row>
    <row r="10705" spans="2:2" x14ac:dyDescent="0.2">
      <c r="B10705" s="1"/>
    </row>
    <row r="10706" spans="2:2" x14ac:dyDescent="0.2">
      <c r="B10706" s="1"/>
    </row>
    <row r="10707" spans="2:2" x14ac:dyDescent="0.2">
      <c r="B10707" s="1"/>
    </row>
    <row r="10708" spans="2:2" x14ac:dyDescent="0.2">
      <c r="B10708" s="1"/>
    </row>
    <row r="10709" spans="2:2" x14ac:dyDescent="0.2">
      <c r="B10709" s="1"/>
    </row>
    <row r="10710" spans="2:2" x14ac:dyDescent="0.2">
      <c r="B10710" s="1"/>
    </row>
    <row r="10711" spans="2:2" x14ac:dyDescent="0.2">
      <c r="B10711" s="1"/>
    </row>
    <row r="10712" spans="2:2" x14ac:dyDescent="0.2">
      <c r="B10712" s="1"/>
    </row>
    <row r="10713" spans="2:2" x14ac:dyDescent="0.2">
      <c r="B10713" s="1"/>
    </row>
    <row r="10714" spans="2:2" x14ac:dyDescent="0.2">
      <c r="B10714" s="1"/>
    </row>
    <row r="10715" spans="2:2" x14ac:dyDescent="0.2">
      <c r="B10715" s="1"/>
    </row>
    <row r="10716" spans="2:2" x14ac:dyDescent="0.2">
      <c r="B10716" s="1"/>
    </row>
    <row r="10717" spans="2:2" x14ac:dyDescent="0.2">
      <c r="B10717" s="1"/>
    </row>
    <row r="10718" spans="2:2" x14ac:dyDescent="0.2">
      <c r="B10718" s="1"/>
    </row>
    <row r="10719" spans="2:2" x14ac:dyDescent="0.2">
      <c r="B10719" s="1"/>
    </row>
    <row r="10720" spans="2:2" x14ac:dyDescent="0.2">
      <c r="B10720" s="1"/>
    </row>
    <row r="10721" spans="2:2" x14ac:dyDescent="0.2">
      <c r="B10721" s="1"/>
    </row>
    <row r="10722" spans="2:2" x14ac:dyDescent="0.2">
      <c r="B10722" s="1"/>
    </row>
    <row r="10723" spans="2:2" x14ac:dyDescent="0.2">
      <c r="B10723" s="1"/>
    </row>
    <row r="10724" spans="2:2" x14ac:dyDescent="0.2">
      <c r="B10724" s="1"/>
    </row>
    <row r="10725" spans="2:2" x14ac:dyDescent="0.2">
      <c r="B10725" s="1"/>
    </row>
    <row r="10726" spans="2:2" x14ac:dyDescent="0.2">
      <c r="B10726" s="1"/>
    </row>
    <row r="10727" spans="2:2" x14ac:dyDescent="0.2">
      <c r="B10727" s="1"/>
    </row>
    <row r="10728" spans="2:2" x14ac:dyDescent="0.2">
      <c r="B10728" s="1"/>
    </row>
    <row r="10729" spans="2:2" x14ac:dyDescent="0.2">
      <c r="B10729" s="1"/>
    </row>
    <row r="10730" spans="2:2" x14ac:dyDescent="0.2">
      <c r="B10730" s="1"/>
    </row>
    <row r="10731" spans="2:2" x14ac:dyDescent="0.2">
      <c r="B10731" s="1"/>
    </row>
    <row r="10732" spans="2:2" x14ac:dyDescent="0.2">
      <c r="B10732" s="1"/>
    </row>
    <row r="10733" spans="2:2" x14ac:dyDescent="0.2">
      <c r="B10733" s="1"/>
    </row>
    <row r="10734" spans="2:2" x14ac:dyDescent="0.2">
      <c r="B10734" s="1"/>
    </row>
    <row r="10735" spans="2:2" x14ac:dyDescent="0.2">
      <c r="B10735" s="1"/>
    </row>
    <row r="10736" spans="2:2" x14ac:dyDescent="0.2">
      <c r="B10736" s="1"/>
    </row>
    <row r="10737" spans="2:2" x14ac:dyDescent="0.2">
      <c r="B10737" s="1"/>
    </row>
    <row r="10738" spans="2:2" x14ac:dyDescent="0.2">
      <c r="B10738" s="1"/>
    </row>
    <row r="10739" spans="2:2" x14ac:dyDescent="0.2">
      <c r="B10739" s="1"/>
    </row>
    <row r="10740" spans="2:2" x14ac:dyDescent="0.2">
      <c r="B10740" s="1"/>
    </row>
    <row r="10741" spans="2:2" x14ac:dyDescent="0.2">
      <c r="B10741" s="1"/>
    </row>
    <row r="10742" spans="2:2" x14ac:dyDescent="0.2">
      <c r="B10742" s="1"/>
    </row>
    <row r="10743" spans="2:2" x14ac:dyDescent="0.2">
      <c r="B10743" s="1"/>
    </row>
    <row r="10744" spans="2:2" x14ac:dyDescent="0.2">
      <c r="B10744" s="1"/>
    </row>
    <row r="10745" spans="2:2" x14ac:dyDescent="0.2">
      <c r="B10745" s="1"/>
    </row>
    <row r="10746" spans="2:2" x14ac:dyDescent="0.2">
      <c r="B10746" s="1"/>
    </row>
    <row r="10747" spans="2:2" x14ac:dyDescent="0.2">
      <c r="B10747" s="1"/>
    </row>
    <row r="10748" spans="2:2" x14ac:dyDescent="0.2">
      <c r="B10748" s="1"/>
    </row>
    <row r="10749" spans="2:2" x14ac:dyDescent="0.2">
      <c r="B10749" s="1"/>
    </row>
    <row r="10750" spans="2:2" x14ac:dyDescent="0.2">
      <c r="B10750" s="1"/>
    </row>
    <row r="10751" spans="2:2" x14ac:dyDescent="0.2">
      <c r="B10751" s="1"/>
    </row>
    <row r="10752" spans="2:2" x14ac:dyDescent="0.2">
      <c r="B10752" s="1"/>
    </row>
    <row r="10753" spans="2:2" x14ac:dyDescent="0.2">
      <c r="B10753" s="1"/>
    </row>
    <row r="10754" spans="2:2" x14ac:dyDescent="0.2">
      <c r="B10754" s="1"/>
    </row>
    <row r="10755" spans="2:2" x14ac:dyDescent="0.2">
      <c r="B10755" s="1"/>
    </row>
    <row r="10756" spans="2:2" x14ac:dyDescent="0.2">
      <c r="B10756" s="1"/>
    </row>
    <row r="10757" spans="2:2" x14ac:dyDescent="0.2">
      <c r="B10757" s="1"/>
    </row>
    <row r="10758" spans="2:2" x14ac:dyDescent="0.2">
      <c r="B10758" s="1"/>
    </row>
    <row r="10759" spans="2:2" x14ac:dyDescent="0.2">
      <c r="B10759" s="1"/>
    </row>
    <row r="10760" spans="2:2" x14ac:dyDescent="0.2">
      <c r="B10760" s="1"/>
    </row>
    <row r="10761" spans="2:2" x14ac:dyDescent="0.2">
      <c r="B10761" s="1"/>
    </row>
    <row r="10762" spans="2:2" x14ac:dyDescent="0.2">
      <c r="B10762" s="1"/>
    </row>
    <row r="10763" spans="2:2" x14ac:dyDescent="0.2">
      <c r="B10763" s="1"/>
    </row>
    <row r="10764" spans="2:2" x14ac:dyDescent="0.2">
      <c r="B10764" s="1"/>
    </row>
    <row r="10765" spans="2:2" x14ac:dyDescent="0.2">
      <c r="B10765" s="1"/>
    </row>
    <row r="10766" spans="2:2" x14ac:dyDescent="0.2">
      <c r="B10766" s="1"/>
    </row>
    <row r="10767" spans="2:2" x14ac:dyDescent="0.2">
      <c r="B10767" s="1"/>
    </row>
    <row r="10768" spans="2:2" x14ac:dyDescent="0.2">
      <c r="B10768" s="1"/>
    </row>
    <row r="10769" spans="2:2" x14ac:dyDescent="0.2">
      <c r="B10769" s="1"/>
    </row>
    <row r="10770" spans="2:2" x14ac:dyDescent="0.2">
      <c r="B10770" s="1"/>
    </row>
    <row r="10771" spans="2:2" x14ac:dyDescent="0.2">
      <c r="B10771" s="1"/>
    </row>
    <row r="10772" spans="2:2" x14ac:dyDescent="0.2">
      <c r="B10772" s="1"/>
    </row>
    <row r="10773" spans="2:2" x14ac:dyDescent="0.2">
      <c r="B10773" s="1"/>
    </row>
    <row r="10774" spans="2:2" x14ac:dyDescent="0.2">
      <c r="B10774" s="1"/>
    </row>
    <row r="10775" spans="2:2" x14ac:dyDescent="0.2">
      <c r="B10775" s="1"/>
    </row>
    <row r="10776" spans="2:2" x14ac:dyDescent="0.2">
      <c r="B10776" s="1"/>
    </row>
    <row r="10777" spans="2:2" x14ac:dyDescent="0.2">
      <c r="B10777" s="1"/>
    </row>
    <row r="10778" spans="2:2" x14ac:dyDescent="0.2">
      <c r="B10778" s="1"/>
    </row>
    <row r="10779" spans="2:2" x14ac:dyDescent="0.2">
      <c r="B10779" s="1"/>
    </row>
    <row r="10780" spans="2:2" x14ac:dyDescent="0.2">
      <c r="B10780" s="1"/>
    </row>
    <row r="10781" spans="2:2" x14ac:dyDescent="0.2">
      <c r="B10781" s="1"/>
    </row>
    <row r="10782" spans="2:2" x14ac:dyDescent="0.2">
      <c r="B10782" s="1"/>
    </row>
    <row r="10783" spans="2:2" x14ac:dyDescent="0.2">
      <c r="B10783" s="1"/>
    </row>
    <row r="10784" spans="2:2" x14ac:dyDescent="0.2">
      <c r="B10784" s="1"/>
    </row>
    <row r="10785" spans="2:2" x14ac:dyDescent="0.2">
      <c r="B10785" s="1"/>
    </row>
    <row r="10786" spans="2:2" x14ac:dyDescent="0.2">
      <c r="B10786" s="1"/>
    </row>
    <row r="10787" spans="2:2" x14ac:dyDescent="0.2">
      <c r="B10787" s="1"/>
    </row>
    <row r="10788" spans="2:2" x14ac:dyDescent="0.2">
      <c r="B10788" s="1"/>
    </row>
    <row r="10789" spans="2:2" x14ac:dyDescent="0.2">
      <c r="B10789" s="1"/>
    </row>
    <row r="10790" spans="2:2" x14ac:dyDescent="0.2">
      <c r="B10790" s="1"/>
    </row>
    <row r="10791" spans="2:2" x14ac:dyDescent="0.2">
      <c r="B10791" s="1"/>
    </row>
    <row r="10792" spans="2:2" x14ac:dyDescent="0.2">
      <c r="B10792" s="1"/>
    </row>
    <row r="10793" spans="2:2" x14ac:dyDescent="0.2">
      <c r="B10793" s="1"/>
    </row>
    <row r="10794" spans="2:2" x14ac:dyDescent="0.2">
      <c r="B10794" s="1"/>
    </row>
    <row r="10795" spans="2:2" x14ac:dyDescent="0.2">
      <c r="B10795" s="1"/>
    </row>
    <row r="10796" spans="2:2" x14ac:dyDescent="0.2">
      <c r="B10796" s="1"/>
    </row>
    <row r="10797" spans="2:2" x14ac:dyDescent="0.2">
      <c r="B10797" s="1"/>
    </row>
    <row r="10798" spans="2:2" x14ac:dyDescent="0.2">
      <c r="B10798" s="1"/>
    </row>
    <row r="10799" spans="2:2" x14ac:dyDescent="0.2">
      <c r="B10799" s="1"/>
    </row>
    <row r="10800" spans="2:2" x14ac:dyDescent="0.2">
      <c r="B10800" s="1"/>
    </row>
    <row r="10801" spans="2:2" x14ac:dyDescent="0.2">
      <c r="B10801" s="1"/>
    </row>
    <row r="10802" spans="2:2" x14ac:dyDescent="0.2">
      <c r="B10802" s="1"/>
    </row>
    <row r="10803" spans="2:2" x14ac:dyDescent="0.2">
      <c r="B10803" s="1"/>
    </row>
    <row r="10804" spans="2:2" x14ac:dyDescent="0.2">
      <c r="B10804" s="1"/>
    </row>
    <row r="10805" spans="2:2" x14ac:dyDescent="0.2">
      <c r="B10805" s="1"/>
    </row>
    <row r="10806" spans="2:2" x14ac:dyDescent="0.2">
      <c r="B10806" s="1"/>
    </row>
    <row r="10807" spans="2:2" x14ac:dyDescent="0.2">
      <c r="B10807" s="1"/>
    </row>
    <row r="10808" spans="2:2" x14ac:dyDescent="0.2">
      <c r="B10808" s="1"/>
    </row>
    <row r="10809" spans="2:2" x14ac:dyDescent="0.2">
      <c r="B10809" s="1"/>
    </row>
    <row r="10810" spans="2:2" x14ac:dyDescent="0.2">
      <c r="B10810" s="1"/>
    </row>
    <row r="10811" spans="2:2" x14ac:dyDescent="0.2">
      <c r="B10811" s="1"/>
    </row>
    <row r="10812" spans="2:2" x14ac:dyDescent="0.2">
      <c r="B10812" s="1"/>
    </row>
    <row r="10813" spans="2:2" x14ac:dyDescent="0.2">
      <c r="B10813" s="1"/>
    </row>
    <row r="10814" spans="2:2" x14ac:dyDescent="0.2">
      <c r="B10814" s="1"/>
    </row>
    <row r="10815" spans="2:2" x14ac:dyDescent="0.2">
      <c r="B10815" s="1"/>
    </row>
    <row r="10816" spans="2:2" x14ac:dyDescent="0.2">
      <c r="B10816" s="1"/>
    </row>
    <row r="10817" spans="2:2" x14ac:dyDescent="0.2">
      <c r="B10817" s="1"/>
    </row>
    <row r="10818" spans="2:2" x14ac:dyDescent="0.2">
      <c r="B10818" s="1"/>
    </row>
    <row r="10819" spans="2:2" x14ac:dyDescent="0.2">
      <c r="B10819" s="1"/>
    </row>
    <row r="10820" spans="2:2" x14ac:dyDescent="0.2">
      <c r="B10820" s="1"/>
    </row>
    <row r="10821" spans="2:2" x14ac:dyDescent="0.2">
      <c r="B10821" s="1"/>
    </row>
    <row r="10822" spans="2:2" x14ac:dyDescent="0.2">
      <c r="B10822" s="1"/>
    </row>
    <row r="10823" spans="2:2" x14ac:dyDescent="0.2">
      <c r="B10823" s="1"/>
    </row>
    <row r="10824" spans="2:2" x14ac:dyDescent="0.2">
      <c r="B10824" s="1"/>
    </row>
    <row r="10825" spans="2:2" x14ac:dyDescent="0.2">
      <c r="B10825" s="1"/>
    </row>
    <row r="10826" spans="2:2" x14ac:dyDescent="0.2">
      <c r="B10826" s="1"/>
    </row>
    <row r="10827" spans="2:2" x14ac:dyDescent="0.2">
      <c r="B10827" s="1"/>
    </row>
    <row r="10828" spans="2:2" x14ac:dyDescent="0.2">
      <c r="B10828" s="1"/>
    </row>
    <row r="10829" spans="2:2" x14ac:dyDescent="0.2">
      <c r="B10829" s="1"/>
    </row>
    <row r="10830" spans="2:2" x14ac:dyDescent="0.2">
      <c r="B10830" s="1"/>
    </row>
    <row r="10831" spans="2:2" x14ac:dyDescent="0.2">
      <c r="B10831" s="1"/>
    </row>
    <row r="10832" spans="2:2" x14ac:dyDescent="0.2">
      <c r="B10832" s="1"/>
    </row>
    <row r="10833" spans="2:2" x14ac:dyDescent="0.2">
      <c r="B10833" s="1"/>
    </row>
    <row r="10834" spans="2:2" x14ac:dyDescent="0.2">
      <c r="B10834" s="1"/>
    </row>
    <row r="10835" spans="2:2" x14ac:dyDescent="0.2">
      <c r="B10835" s="1"/>
    </row>
    <row r="10836" spans="2:2" x14ac:dyDescent="0.2">
      <c r="B10836" s="1"/>
    </row>
    <row r="10837" spans="2:2" x14ac:dyDescent="0.2">
      <c r="B10837" s="1"/>
    </row>
    <row r="10838" spans="2:2" x14ac:dyDescent="0.2">
      <c r="B10838" s="1"/>
    </row>
    <row r="10839" spans="2:2" x14ac:dyDescent="0.2">
      <c r="B10839" s="1"/>
    </row>
    <row r="10840" spans="2:2" x14ac:dyDescent="0.2">
      <c r="B10840" s="1"/>
    </row>
    <row r="10841" spans="2:2" x14ac:dyDescent="0.2">
      <c r="B10841" s="1"/>
    </row>
    <row r="10842" spans="2:2" x14ac:dyDescent="0.2">
      <c r="B10842" s="1"/>
    </row>
    <row r="10843" spans="2:2" x14ac:dyDescent="0.2">
      <c r="B10843" s="1"/>
    </row>
    <row r="10844" spans="2:2" x14ac:dyDescent="0.2">
      <c r="B10844" s="1"/>
    </row>
    <row r="10845" spans="2:2" x14ac:dyDescent="0.2">
      <c r="B10845" s="1"/>
    </row>
    <row r="10846" spans="2:2" x14ac:dyDescent="0.2">
      <c r="B10846" s="1"/>
    </row>
    <row r="10847" spans="2:2" x14ac:dyDescent="0.2">
      <c r="B10847" s="1"/>
    </row>
    <row r="10848" spans="2:2" x14ac:dyDescent="0.2">
      <c r="B10848" s="1"/>
    </row>
    <row r="10849" spans="2:2" x14ac:dyDescent="0.2">
      <c r="B10849" s="1"/>
    </row>
    <row r="10850" spans="2:2" x14ac:dyDescent="0.2">
      <c r="B10850" s="1"/>
    </row>
    <row r="10851" spans="2:2" x14ac:dyDescent="0.2">
      <c r="B10851" s="1"/>
    </row>
    <row r="10852" spans="2:2" x14ac:dyDescent="0.2">
      <c r="B10852" s="1"/>
    </row>
    <row r="10853" spans="2:2" x14ac:dyDescent="0.2">
      <c r="B10853" s="1"/>
    </row>
    <row r="10854" spans="2:2" x14ac:dyDescent="0.2">
      <c r="B10854" s="1"/>
    </row>
    <row r="10855" spans="2:2" x14ac:dyDescent="0.2">
      <c r="B10855" s="1"/>
    </row>
    <row r="10856" spans="2:2" x14ac:dyDescent="0.2">
      <c r="B10856" s="1"/>
    </row>
    <row r="10857" spans="2:2" x14ac:dyDescent="0.2">
      <c r="B10857" s="1"/>
    </row>
    <row r="10858" spans="2:2" x14ac:dyDescent="0.2">
      <c r="B10858" s="1"/>
    </row>
    <row r="10859" spans="2:2" x14ac:dyDescent="0.2">
      <c r="B10859" s="1"/>
    </row>
    <row r="10860" spans="2:2" x14ac:dyDescent="0.2">
      <c r="B10860" s="1"/>
    </row>
    <row r="10861" spans="2:2" x14ac:dyDescent="0.2">
      <c r="B10861" s="1"/>
    </row>
    <row r="10862" spans="2:2" x14ac:dyDescent="0.2">
      <c r="B10862" s="1"/>
    </row>
    <row r="10863" spans="2:2" x14ac:dyDescent="0.2">
      <c r="B10863" s="1"/>
    </row>
    <row r="10864" spans="2:2" x14ac:dyDescent="0.2">
      <c r="B10864" s="1"/>
    </row>
    <row r="10865" spans="2:2" x14ac:dyDescent="0.2">
      <c r="B10865" s="1"/>
    </row>
    <row r="10866" spans="2:2" x14ac:dyDescent="0.2">
      <c r="B10866" s="1"/>
    </row>
    <row r="10867" spans="2:2" x14ac:dyDescent="0.2">
      <c r="B10867" s="1"/>
    </row>
    <row r="10868" spans="2:2" x14ac:dyDescent="0.2">
      <c r="B10868" s="1"/>
    </row>
    <row r="10869" spans="2:2" x14ac:dyDescent="0.2">
      <c r="B10869" s="1"/>
    </row>
    <row r="10870" spans="2:2" x14ac:dyDescent="0.2">
      <c r="B10870" s="1"/>
    </row>
    <row r="10871" spans="2:2" x14ac:dyDescent="0.2">
      <c r="B10871" s="1"/>
    </row>
    <row r="10872" spans="2:2" x14ac:dyDescent="0.2">
      <c r="B10872" s="1"/>
    </row>
    <row r="10873" spans="2:2" x14ac:dyDescent="0.2">
      <c r="B10873" s="1"/>
    </row>
    <row r="10874" spans="2:2" x14ac:dyDescent="0.2">
      <c r="B10874" s="1"/>
    </row>
    <row r="10875" spans="2:2" x14ac:dyDescent="0.2">
      <c r="B10875" s="1"/>
    </row>
    <row r="10876" spans="2:2" x14ac:dyDescent="0.2">
      <c r="B10876" s="1"/>
    </row>
    <row r="10877" spans="2:2" x14ac:dyDescent="0.2">
      <c r="B10877" s="1"/>
    </row>
    <row r="10878" spans="2:2" x14ac:dyDescent="0.2">
      <c r="B10878" s="1"/>
    </row>
    <row r="10879" spans="2:2" x14ac:dyDescent="0.2">
      <c r="B10879" s="1"/>
    </row>
    <row r="10880" spans="2:2" x14ac:dyDescent="0.2">
      <c r="B10880" s="1"/>
    </row>
    <row r="10881" spans="2:2" x14ac:dyDescent="0.2">
      <c r="B10881" s="1"/>
    </row>
    <row r="10882" spans="2:2" x14ac:dyDescent="0.2">
      <c r="B10882" s="1"/>
    </row>
    <row r="10883" spans="2:2" x14ac:dyDescent="0.2">
      <c r="B10883" s="1"/>
    </row>
    <row r="10884" spans="2:2" x14ac:dyDescent="0.2">
      <c r="B10884" s="1"/>
    </row>
    <row r="10885" spans="2:2" x14ac:dyDescent="0.2">
      <c r="B10885" s="1"/>
    </row>
    <row r="10886" spans="2:2" x14ac:dyDescent="0.2">
      <c r="B10886" s="1"/>
    </row>
    <row r="10887" spans="2:2" x14ac:dyDescent="0.2">
      <c r="B10887" s="1"/>
    </row>
    <row r="10888" spans="2:2" x14ac:dyDescent="0.2">
      <c r="B10888" s="1"/>
    </row>
    <row r="10889" spans="2:2" x14ac:dyDescent="0.2">
      <c r="B10889" s="1"/>
    </row>
    <row r="10890" spans="2:2" x14ac:dyDescent="0.2">
      <c r="B10890" s="1"/>
    </row>
    <row r="10891" spans="2:2" x14ac:dyDescent="0.2">
      <c r="B10891" s="1"/>
    </row>
    <row r="10892" spans="2:2" x14ac:dyDescent="0.2">
      <c r="B10892" s="1"/>
    </row>
    <row r="10893" spans="2:2" x14ac:dyDescent="0.2">
      <c r="B10893" s="1"/>
    </row>
    <row r="10894" spans="2:2" x14ac:dyDescent="0.2">
      <c r="B10894" s="1"/>
    </row>
    <row r="10895" spans="2:2" x14ac:dyDescent="0.2">
      <c r="B10895" s="1"/>
    </row>
    <row r="10896" spans="2:2" x14ac:dyDescent="0.2">
      <c r="B10896" s="1"/>
    </row>
    <row r="10897" spans="2:2" x14ac:dyDescent="0.2">
      <c r="B10897" s="1"/>
    </row>
    <row r="10898" spans="2:2" x14ac:dyDescent="0.2">
      <c r="B10898" s="1"/>
    </row>
    <row r="10899" spans="2:2" x14ac:dyDescent="0.2">
      <c r="B10899" s="1"/>
    </row>
    <row r="10900" spans="2:2" x14ac:dyDescent="0.2">
      <c r="B10900" s="1"/>
    </row>
    <row r="10901" spans="2:2" x14ac:dyDescent="0.2">
      <c r="B10901" s="1"/>
    </row>
    <row r="10902" spans="2:2" x14ac:dyDescent="0.2">
      <c r="B10902" s="1"/>
    </row>
    <row r="10903" spans="2:2" x14ac:dyDescent="0.2">
      <c r="B10903" s="1"/>
    </row>
    <row r="10904" spans="2:2" x14ac:dyDescent="0.2">
      <c r="B10904" s="1"/>
    </row>
    <row r="10905" spans="2:2" x14ac:dyDescent="0.2">
      <c r="B10905" s="1"/>
    </row>
    <row r="10906" spans="2:2" x14ac:dyDescent="0.2">
      <c r="B10906" s="1"/>
    </row>
    <row r="10907" spans="2:2" x14ac:dyDescent="0.2">
      <c r="B10907" s="1"/>
    </row>
    <row r="10908" spans="2:2" x14ac:dyDescent="0.2">
      <c r="B10908" s="1"/>
    </row>
    <row r="10909" spans="2:2" x14ac:dyDescent="0.2">
      <c r="B10909" s="1"/>
    </row>
    <row r="10910" spans="2:2" x14ac:dyDescent="0.2">
      <c r="B10910" s="1"/>
    </row>
    <row r="10911" spans="2:2" x14ac:dyDescent="0.2">
      <c r="B10911" s="1"/>
    </row>
    <row r="10912" spans="2:2" x14ac:dyDescent="0.2">
      <c r="B10912" s="1"/>
    </row>
    <row r="10913" spans="2:2" x14ac:dyDescent="0.2">
      <c r="B10913" s="1"/>
    </row>
    <row r="10914" spans="2:2" x14ac:dyDescent="0.2">
      <c r="B10914" s="1"/>
    </row>
    <row r="10915" spans="2:2" x14ac:dyDescent="0.2">
      <c r="B10915" s="1"/>
    </row>
    <row r="10916" spans="2:2" x14ac:dyDescent="0.2">
      <c r="B10916" s="1"/>
    </row>
    <row r="10917" spans="2:2" x14ac:dyDescent="0.2">
      <c r="B10917" s="1"/>
    </row>
    <row r="10918" spans="2:2" x14ac:dyDescent="0.2">
      <c r="B10918" s="1"/>
    </row>
    <row r="10919" spans="2:2" x14ac:dyDescent="0.2">
      <c r="B10919" s="1"/>
    </row>
    <row r="10920" spans="2:2" x14ac:dyDescent="0.2">
      <c r="B10920" s="1"/>
    </row>
    <row r="10921" spans="2:2" x14ac:dyDescent="0.2">
      <c r="B10921" s="1"/>
    </row>
    <row r="10922" spans="2:2" x14ac:dyDescent="0.2">
      <c r="B10922" s="1"/>
    </row>
    <row r="10923" spans="2:2" x14ac:dyDescent="0.2">
      <c r="B10923" s="1"/>
    </row>
    <row r="10924" spans="2:2" x14ac:dyDescent="0.2">
      <c r="B10924" s="1"/>
    </row>
    <row r="10925" spans="2:2" x14ac:dyDescent="0.2">
      <c r="B10925" s="1"/>
    </row>
    <row r="10926" spans="2:2" x14ac:dyDescent="0.2">
      <c r="B10926" s="1"/>
    </row>
    <row r="10927" spans="2:2" x14ac:dyDescent="0.2">
      <c r="B10927" s="1"/>
    </row>
    <row r="10928" spans="2:2" x14ac:dyDescent="0.2">
      <c r="B10928" s="1"/>
    </row>
    <row r="10929" spans="2:2" x14ac:dyDescent="0.2">
      <c r="B10929" s="1"/>
    </row>
    <row r="10930" spans="2:2" x14ac:dyDescent="0.2">
      <c r="B10930" s="1"/>
    </row>
    <row r="10931" spans="2:2" x14ac:dyDescent="0.2">
      <c r="B10931" s="1"/>
    </row>
    <row r="10932" spans="2:2" x14ac:dyDescent="0.2">
      <c r="B10932" s="1"/>
    </row>
    <row r="10933" spans="2:2" x14ac:dyDescent="0.2">
      <c r="B10933" s="1"/>
    </row>
    <row r="10934" spans="2:2" x14ac:dyDescent="0.2">
      <c r="B10934" s="1"/>
    </row>
    <row r="10935" spans="2:2" x14ac:dyDescent="0.2">
      <c r="B10935" s="1"/>
    </row>
    <row r="10936" spans="2:2" x14ac:dyDescent="0.2">
      <c r="B10936" s="1"/>
    </row>
    <row r="10937" spans="2:2" x14ac:dyDescent="0.2">
      <c r="B10937" s="1"/>
    </row>
    <row r="10938" spans="2:2" x14ac:dyDescent="0.2">
      <c r="B10938" s="1"/>
    </row>
    <row r="10939" spans="2:2" x14ac:dyDescent="0.2">
      <c r="B10939" s="1"/>
    </row>
    <row r="10940" spans="2:2" x14ac:dyDescent="0.2">
      <c r="B10940" s="1"/>
    </row>
    <row r="10941" spans="2:2" x14ac:dyDescent="0.2">
      <c r="B10941" s="1"/>
    </row>
    <row r="10942" spans="2:2" x14ac:dyDescent="0.2">
      <c r="B10942" s="1"/>
    </row>
    <row r="10943" spans="2:2" x14ac:dyDescent="0.2">
      <c r="B10943" s="1"/>
    </row>
    <row r="10944" spans="2:2" x14ac:dyDescent="0.2">
      <c r="B10944" s="1"/>
    </row>
    <row r="10945" spans="2:2" x14ac:dyDescent="0.2">
      <c r="B10945" s="1"/>
    </row>
    <row r="10946" spans="2:2" x14ac:dyDescent="0.2">
      <c r="B10946" s="1"/>
    </row>
    <row r="10947" spans="2:2" x14ac:dyDescent="0.2">
      <c r="B10947" s="1"/>
    </row>
    <row r="10948" spans="2:2" x14ac:dyDescent="0.2">
      <c r="B10948" s="1"/>
    </row>
    <row r="10949" spans="2:2" x14ac:dyDescent="0.2">
      <c r="B10949" s="1"/>
    </row>
    <row r="10950" spans="2:2" x14ac:dyDescent="0.2">
      <c r="B10950" s="1"/>
    </row>
    <row r="10951" spans="2:2" x14ac:dyDescent="0.2">
      <c r="B10951" s="1"/>
    </row>
    <row r="10952" spans="2:2" x14ac:dyDescent="0.2">
      <c r="B10952" s="1"/>
    </row>
    <row r="10953" spans="2:2" x14ac:dyDescent="0.2">
      <c r="B10953" s="1"/>
    </row>
    <row r="10954" spans="2:2" x14ac:dyDescent="0.2">
      <c r="B10954" s="1"/>
    </row>
    <row r="10955" spans="2:2" x14ac:dyDescent="0.2">
      <c r="B10955" s="1"/>
    </row>
    <row r="10956" spans="2:2" x14ac:dyDescent="0.2">
      <c r="B10956" s="1"/>
    </row>
    <row r="10957" spans="2:2" x14ac:dyDescent="0.2">
      <c r="B10957" s="1"/>
    </row>
    <row r="10958" spans="2:2" x14ac:dyDescent="0.2">
      <c r="B10958" s="1"/>
    </row>
    <row r="10959" spans="2:2" x14ac:dyDescent="0.2">
      <c r="B10959" s="1"/>
    </row>
    <row r="10960" spans="2:2" x14ac:dyDescent="0.2">
      <c r="B10960" s="1"/>
    </row>
    <row r="10961" spans="2:2" x14ac:dyDescent="0.2">
      <c r="B10961" s="1"/>
    </row>
    <row r="10962" spans="2:2" x14ac:dyDescent="0.2">
      <c r="B10962" s="1"/>
    </row>
    <row r="10963" spans="2:2" x14ac:dyDescent="0.2">
      <c r="B10963" s="1"/>
    </row>
    <row r="10964" spans="2:2" x14ac:dyDescent="0.2">
      <c r="B10964" s="1"/>
    </row>
    <row r="10965" spans="2:2" x14ac:dyDescent="0.2">
      <c r="B10965" s="1"/>
    </row>
    <row r="10966" spans="2:2" x14ac:dyDescent="0.2">
      <c r="B10966" s="1"/>
    </row>
    <row r="10967" spans="2:2" x14ac:dyDescent="0.2">
      <c r="B10967" s="1"/>
    </row>
    <row r="10968" spans="2:2" x14ac:dyDescent="0.2">
      <c r="B10968" s="1"/>
    </row>
    <row r="10969" spans="2:2" x14ac:dyDescent="0.2">
      <c r="B10969" s="1"/>
    </row>
    <row r="10970" spans="2:2" x14ac:dyDescent="0.2">
      <c r="B10970" s="1"/>
    </row>
    <row r="10971" spans="2:2" x14ac:dyDescent="0.2">
      <c r="B10971" s="1"/>
    </row>
    <row r="10972" spans="2:2" x14ac:dyDescent="0.2">
      <c r="B10972" s="1"/>
    </row>
    <row r="10973" spans="2:2" x14ac:dyDescent="0.2">
      <c r="B10973" s="1"/>
    </row>
    <row r="10974" spans="2:2" x14ac:dyDescent="0.2">
      <c r="B10974" s="1"/>
    </row>
    <row r="10975" spans="2:2" x14ac:dyDescent="0.2">
      <c r="B10975" s="1"/>
    </row>
    <row r="10976" spans="2:2" x14ac:dyDescent="0.2">
      <c r="B10976" s="1"/>
    </row>
    <row r="10977" spans="2:2" x14ac:dyDescent="0.2">
      <c r="B10977" s="1"/>
    </row>
    <row r="10978" spans="2:2" x14ac:dyDescent="0.2">
      <c r="B10978" s="1"/>
    </row>
    <row r="10979" spans="2:2" x14ac:dyDescent="0.2">
      <c r="B10979" s="1"/>
    </row>
    <row r="10980" spans="2:2" x14ac:dyDescent="0.2">
      <c r="B10980" s="1"/>
    </row>
    <row r="10981" spans="2:2" x14ac:dyDescent="0.2">
      <c r="B10981" s="1"/>
    </row>
    <row r="10982" spans="2:2" x14ac:dyDescent="0.2">
      <c r="B10982" s="1"/>
    </row>
    <row r="10983" spans="2:2" x14ac:dyDescent="0.2">
      <c r="B10983" s="1"/>
    </row>
    <row r="10984" spans="2:2" x14ac:dyDescent="0.2">
      <c r="B10984" s="1"/>
    </row>
    <row r="10985" spans="2:2" x14ac:dyDescent="0.2">
      <c r="B10985" s="1"/>
    </row>
    <row r="10986" spans="2:2" x14ac:dyDescent="0.2">
      <c r="B10986" s="1"/>
    </row>
    <row r="10987" spans="2:2" x14ac:dyDescent="0.2">
      <c r="B10987" s="1"/>
    </row>
    <row r="10988" spans="2:2" x14ac:dyDescent="0.2">
      <c r="B10988" s="1"/>
    </row>
    <row r="10989" spans="2:2" x14ac:dyDescent="0.2">
      <c r="B10989" s="1"/>
    </row>
    <row r="10990" spans="2:2" x14ac:dyDescent="0.2">
      <c r="B10990" s="1"/>
    </row>
    <row r="10991" spans="2:2" x14ac:dyDescent="0.2">
      <c r="B10991" s="1"/>
    </row>
    <row r="10992" spans="2:2" x14ac:dyDescent="0.2">
      <c r="B10992" s="1"/>
    </row>
    <row r="10993" spans="2:2" x14ac:dyDescent="0.2">
      <c r="B10993" s="1"/>
    </row>
    <row r="10994" spans="2:2" x14ac:dyDescent="0.2">
      <c r="B10994" s="1"/>
    </row>
    <row r="10995" spans="2:2" x14ac:dyDescent="0.2">
      <c r="B10995" s="1"/>
    </row>
    <row r="10996" spans="2:2" x14ac:dyDescent="0.2">
      <c r="B10996" s="1"/>
    </row>
    <row r="10997" spans="2:2" x14ac:dyDescent="0.2">
      <c r="B10997" s="1"/>
    </row>
    <row r="10998" spans="2:2" x14ac:dyDescent="0.2">
      <c r="B10998" s="1"/>
    </row>
    <row r="10999" spans="2:2" x14ac:dyDescent="0.2">
      <c r="B10999" s="1"/>
    </row>
    <row r="11000" spans="2:2" x14ac:dyDescent="0.2">
      <c r="B11000" s="1"/>
    </row>
    <row r="11001" spans="2:2" x14ac:dyDescent="0.2">
      <c r="B11001" s="1"/>
    </row>
    <row r="11002" spans="2:2" x14ac:dyDescent="0.2">
      <c r="B11002" s="1"/>
    </row>
    <row r="11003" spans="2:2" x14ac:dyDescent="0.2">
      <c r="B11003" s="1"/>
    </row>
    <row r="11004" spans="2:2" x14ac:dyDescent="0.2">
      <c r="B11004" s="1"/>
    </row>
    <row r="11005" spans="2:2" x14ac:dyDescent="0.2">
      <c r="B11005" s="1"/>
    </row>
    <row r="11006" spans="2:2" x14ac:dyDescent="0.2">
      <c r="B11006" s="1"/>
    </row>
    <row r="11007" spans="2:2" x14ac:dyDescent="0.2">
      <c r="B11007" s="1"/>
    </row>
    <row r="11008" spans="2:2" x14ac:dyDescent="0.2">
      <c r="B11008" s="1"/>
    </row>
    <row r="11009" spans="2:2" x14ac:dyDescent="0.2">
      <c r="B11009" s="1"/>
    </row>
    <row r="11010" spans="2:2" x14ac:dyDescent="0.2">
      <c r="B11010" s="1"/>
    </row>
    <row r="11011" spans="2:2" x14ac:dyDescent="0.2">
      <c r="B11011" s="1"/>
    </row>
    <row r="11012" spans="2:2" x14ac:dyDescent="0.2">
      <c r="B11012" s="1"/>
    </row>
    <row r="11013" spans="2:2" x14ac:dyDescent="0.2">
      <c r="B11013" s="1"/>
    </row>
    <row r="11014" spans="2:2" x14ac:dyDescent="0.2">
      <c r="B11014" s="1"/>
    </row>
    <row r="11015" spans="2:2" x14ac:dyDescent="0.2">
      <c r="B11015" s="1"/>
    </row>
    <row r="11016" spans="2:2" x14ac:dyDescent="0.2">
      <c r="B11016" s="1"/>
    </row>
    <row r="11017" spans="2:2" x14ac:dyDescent="0.2">
      <c r="B11017" s="1"/>
    </row>
    <row r="11018" spans="2:2" x14ac:dyDescent="0.2">
      <c r="B11018" s="1"/>
    </row>
    <row r="11019" spans="2:2" x14ac:dyDescent="0.2">
      <c r="B11019" s="1"/>
    </row>
    <row r="11020" spans="2:2" x14ac:dyDescent="0.2">
      <c r="B11020" s="1"/>
    </row>
    <row r="11021" spans="2:2" x14ac:dyDescent="0.2">
      <c r="B11021" s="1"/>
    </row>
    <row r="11022" spans="2:2" x14ac:dyDescent="0.2">
      <c r="B11022" s="1"/>
    </row>
    <row r="11023" spans="2:2" x14ac:dyDescent="0.2">
      <c r="B11023" s="1"/>
    </row>
    <row r="11024" spans="2:2" x14ac:dyDescent="0.2">
      <c r="B11024" s="1"/>
    </row>
    <row r="11025" spans="2:2" x14ac:dyDescent="0.2">
      <c r="B11025" s="1"/>
    </row>
    <row r="11026" spans="2:2" x14ac:dyDescent="0.2">
      <c r="B11026" s="1"/>
    </row>
    <row r="11027" spans="2:2" x14ac:dyDescent="0.2">
      <c r="B11027" s="1"/>
    </row>
    <row r="11028" spans="2:2" x14ac:dyDescent="0.2">
      <c r="B11028" s="1"/>
    </row>
    <row r="11029" spans="2:2" x14ac:dyDescent="0.2">
      <c r="B11029" s="1"/>
    </row>
    <row r="11030" spans="2:2" x14ac:dyDescent="0.2">
      <c r="B11030" s="1"/>
    </row>
    <row r="11031" spans="2:2" x14ac:dyDescent="0.2">
      <c r="B11031" s="1"/>
    </row>
    <row r="11032" spans="2:2" x14ac:dyDescent="0.2">
      <c r="B11032" s="1"/>
    </row>
    <row r="11033" spans="2:2" x14ac:dyDescent="0.2">
      <c r="B11033" s="1"/>
    </row>
    <row r="11034" spans="2:2" x14ac:dyDescent="0.2">
      <c r="B11034" s="1"/>
    </row>
    <row r="11035" spans="2:2" x14ac:dyDescent="0.2">
      <c r="B11035" s="1"/>
    </row>
    <row r="11036" spans="2:2" x14ac:dyDescent="0.2">
      <c r="B11036" s="1"/>
    </row>
    <row r="11037" spans="2:2" x14ac:dyDescent="0.2">
      <c r="B11037" s="1"/>
    </row>
    <row r="11038" spans="2:2" x14ac:dyDescent="0.2">
      <c r="B11038" s="1"/>
    </row>
    <row r="11039" spans="2:2" x14ac:dyDescent="0.2">
      <c r="B11039" s="1"/>
    </row>
    <row r="11040" spans="2:2" x14ac:dyDescent="0.2">
      <c r="B11040" s="1"/>
    </row>
    <row r="11041" spans="2:2" x14ac:dyDescent="0.2">
      <c r="B11041" s="1"/>
    </row>
    <row r="11042" spans="2:2" x14ac:dyDescent="0.2">
      <c r="B11042" s="1"/>
    </row>
    <row r="11043" spans="2:2" x14ac:dyDescent="0.2">
      <c r="B11043" s="1"/>
    </row>
    <row r="11044" spans="2:2" x14ac:dyDescent="0.2">
      <c r="B11044" s="1"/>
    </row>
    <row r="11045" spans="2:2" x14ac:dyDescent="0.2">
      <c r="B11045" s="1"/>
    </row>
    <row r="11046" spans="2:2" x14ac:dyDescent="0.2">
      <c r="B11046" s="1"/>
    </row>
    <row r="11047" spans="2:2" x14ac:dyDescent="0.2">
      <c r="B11047" s="1"/>
    </row>
    <row r="11048" spans="2:2" x14ac:dyDescent="0.2">
      <c r="B11048" s="1"/>
    </row>
    <row r="11049" spans="2:2" x14ac:dyDescent="0.2">
      <c r="B11049" s="1"/>
    </row>
    <row r="11050" spans="2:2" x14ac:dyDescent="0.2">
      <c r="B11050" s="1"/>
    </row>
    <row r="11051" spans="2:2" x14ac:dyDescent="0.2">
      <c r="B11051" s="1"/>
    </row>
    <row r="11052" spans="2:2" x14ac:dyDescent="0.2">
      <c r="B11052" s="1"/>
    </row>
    <row r="11053" spans="2:2" x14ac:dyDescent="0.2">
      <c r="B11053" s="1"/>
    </row>
    <row r="11054" spans="2:2" x14ac:dyDescent="0.2">
      <c r="B11054" s="1"/>
    </row>
    <row r="11055" spans="2:2" x14ac:dyDescent="0.2">
      <c r="B11055" s="1"/>
    </row>
    <row r="11056" spans="2:2" x14ac:dyDescent="0.2">
      <c r="B11056" s="1"/>
    </row>
    <row r="11057" spans="2:2" x14ac:dyDescent="0.2">
      <c r="B11057" s="1"/>
    </row>
    <row r="11058" spans="2:2" x14ac:dyDescent="0.2">
      <c r="B11058" s="1"/>
    </row>
    <row r="11059" spans="2:2" x14ac:dyDescent="0.2">
      <c r="B11059" s="1"/>
    </row>
    <row r="11060" spans="2:2" x14ac:dyDescent="0.2">
      <c r="B11060" s="1"/>
    </row>
    <row r="11061" spans="2:2" x14ac:dyDescent="0.2">
      <c r="B11061" s="1"/>
    </row>
    <row r="11062" spans="2:2" x14ac:dyDescent="0.2">
      <c r="B11062" s="1"/>
    </row>
    <row r="11063" spans="2:2" x14ac:dyDescent="0.2">
      <c r="B11063" s="1"/>
    </row>
    <row r="11064" spans="2:2" x14ac:dyDescent="0.2">
      <c r="B11064" s="1"/>
    </row>
    <row r="11065" spans="2:2" x14ac:dyDescent="0.2">
      <c r="B11065" s="1"/>
    </row>
    <row r="11066" spans="2:2" x14ac:dyDescent="0.2">
      <c r="B11066" s="1"/>
    </row>
    <row r="11067" spans="2:2" x14ac:dyDescent="0.2">
      <c r="B11067" s="1"/>
    </row>
    <row r="11068" spans="2:2" x14ac:dyDescent="0.2">
      <c r="B11068" s="1"/>
    </row>
    <row r="11069" spans="2:2" x14ac:dyDescent="0.2">
      <c r="B11069" s="1"/>
    </row>
    <row r="11070" spans="2:2" x14ac:dyDescent="0.2">
      <c r="B11070" s="1"/>
    </row>
    <row r="11071" spans="2:2" x14ac:dyDescent="0.2">
      <c r="B11071" s="1"/>
    </row>
    <row r="11072" spans="2:2" x14ac:dyDescent="0.2">
      <c r="B11072" s="1"/>
    </row>
    <row r="11073" spans="2:2" x14ac:dyDescent="0.2">
      <c r="B11073" s="1"/>
    </row>
    <row r="11074" spans="2:2" x14ac:dyDescent="0.2">
      <c r="B11074" s="1"/>
    </row>
    <row r="11075" spans="2:2" x14ac:dyDescent="0.2">
      <c r="B11075" s="1"/>
    </row>
    <row r="11076" spans="2:2" x14ac:dyDescent="0.2">
      <c r="B11076" s="1"/>
    </row>
    <row r="11077" spans="2:2" x14ac:dyDescent="0.2">
      <c r="B11077" s="1"/>
    </row>
    <row r="11078" spans="2:2" x14ac:dyDescent="0.2">
      <c r="B11078" s="1"/>
    </row>
    <row r="11079" spans="2:2" x14ac:dyDescent="0.2">
      <c r="B11079" s="1"/>
    </row>
    <row r="11080" spans="2:2" x14ac:dyDescent="0.2">
      <c r="B11080" s="1"/>
    </row>
    <row r="11081" spans="2:2" x14ac:dyDescent="0.2">
      <c r="B11081" s="1"/>
    </row>
    <row r="11082" spans="2:2" x14ac:dyDescent="0.2">
      <c r="B11082" s="1"/>
    </row>
    <row r="11083" spans="2:2" x14ac:dyDescent="0.2">
      <c r="B11083" s="1"/>
    </row>
    <row r="11084" spans="2:2" x14ac:dyDescent="0.2">
      <c r="B11084" s="1"/>
    </row>
    <row r="11085" spans="2:2" x14ac:dyDescent="0.2">
      <c r="B11085" s="1"/>
    </row>
    <row r="11086" spans="2:2" x14ac:dyDescent="0.2">
      <c r="B11086" s="1"/>
    </row>
    <row r="11087" spans="2:2" x14ac:dyDescent="0.2">
      <c r="B11087" s="1"/>
    </row>
    <row r="11088" spans="2:2" x14ac:dyDescent="0.2">
      <c r="B11088" s="1"/>
    </row>
    <row r="11089" spans="2:2" x14ac:dyDescent="0.2">
      <c r="B11089" s="1"/>
    </row>
    <row r="11090" spans="2:2" x14ac:dyDescent="0.2">
      <c r="B11090" s="1"/>
    </row>
    <row r="11091" spans="2:2" x14ac:dyDescent="0.2">
      <c r="B11091" s="1"/>
    </row>
    <row r="11092" spans="2:2" x14ac:dyDescent="0.2">
      <c r="B11092" s="1"/>
    </row>
    <row r="11093" spans="2:2" x14ac:dyDescent="0.2">
      <c r="B11093" s="1"/>
    </row>
    <row r="11094" spans="2:2" x14ac:dyDescent="0.2">
      <c r="B11094" s="1"/>
    </row>
    <row r="11095" spans="2:2" x14ac:dyDescent="0.2">
      <c r="B11095" s="1"/>
    </row>
    <row r="11096" spans="2:2" x14ac:dyDescent="0.2">
      <c r="B11096" s="1"/>
    </row>
    <row r="11097" spans="2:2" x14ac:dyDescent="0.2">
      <c r="B11097" s="1"/>
    </row>
    <row r="11098" spans="2:2" x14ac:dyDescent="0.2">
      <c r="B11098" s="1"/>
    </row>
    <row r="11099" spans="2:2" x14ac:dyDescent="0.2">
      <c r="B11099" s="1"/>
    </row>
    <row r="11100" spans="2:2" x14ac:dyDescent="0.2">
      <c r="B11100" s="1"/>
    </row>
    <row r="11101" spans="2:2" x14ac:dyDescent="0.2">
      <c r="B11101" s="1"/>
    </row>
    <row r="11102" spans="2:2" x14ac:dyDescent="0.2">
      <c r="B11102" s="1"/>
    </row>
    <row r="11103" spans="2:2" x14ac:dyDescent="0.2">
      <c r="B11103" s="1"/>
    </row>
    <row r="11104" spans="2:2" x14ac:dyDescent="0.2">
      <c r="B11104" s="1"/>
    </row>
    <row r="11105" spans="2:2" x14ac:dyDescent="0.2">
      <c r="B11105" s="1"/>
    </row>
    <row r="11106" spans="2:2" x14ac:dyDescent="0.2">
      <c r="B11106" s="1"/>
    </row>
    <row r="11107" spans="2:2" x14ac:dyDescent="0.2">
      <c r="B11107" s="1"/>
    </row>
    <row r="11108" spans="2:2" x14ac:dyDescent="0.2">
      <c r="B11108" s="1"/>
    </row>
    <row r="11109" spans="2:2" x14ac:dyDescent="0.2">
      <c r="B11109" s="1"/>
    </row>
    <row r="11110" spans="2:2" x14ac:dyDescent="0.2">
      <c r="B11110" s="1"/>
    </row>
    <row r="11111" spans="2:2" x14ac:dyDescent="0.2">
      <c r="B11111" s="1"/>
    </row>
    <row r="11112" spans="2:2" x14ac:dyDescent="0.2">
      <c r="B11112" s="1"/>
    </row>
    <row r="11113" spans="2:2" x14ac:dyDescent="0.2">
      <c r="B11113" s="1"/>
    </row>
    <row r="11114" spans="2:2" x14ac:dyDescent="0.2">
      <c r="B11114" s="1"/>
    </row>
    <row r="11115" spans="2:2" x14ac:dyDescent="0.2">
      <c r="B11115" s="1"/>
    </row>
    <row r="11116" spans="2:2" x14ac:dyDescent="0.2">
      <c r="B11116" s="1"/>
    </row>
    <row r="11117" spans="2:2" x14ac:dyDescent="0.2">
      <c r="B11117" s="1"/>
    </row>
    <row r="11118" spans="2:2" x14ac:dyDescent="0.2">
      <c r="B11118" s="1"/>
    </row>
    <row r="11119" spans="2:2" x14ac:dyDescent="0.2">
      <c r="B11119" s="1"/>
    </row>
    <row r="11120" spans="2:2" x14ac:dyDescent="0.2">
      <c r="B11120" s="1"/>
    </row>
    <row r="11121" spans="2:2" x14ac:dyDescent="0.2">
      <c r="B11121" s="1"/>
    </row>
    <row r="11122" spans="2:2" x14ac:dyDescent="0.2">
      <c r="B11122" s="1"/>
    </row>
    <row r="11123" spans="2:2" x14ac:dyDescent="0.2">
      <c r="B11123" s="1"/>
    </row>
    <row r="11124" spans="2:2" x14ac:dyDescent="0.2">
      <c r="B11124" s="1"/>
    </row>
    <row r="11125" spans="2:2" x14ac:dyDescent="0.2">
      <c r="B11125" s="1"/>
    </row>
    <row r="11126" spans="2:2" x14ac:dyDescent="0.2">
      <c r="B11126" s="1"/>
    </row>
    <row r="11127" spans="2:2" x14ac:dyDescent="0.2">
      <c r="B11127" s="1"/>
    </row>
    <row r="11128" spans="2:2" x14ac:dyDescent="0.2">
      <c r="B11128" s="1"/>
    </row>
    <row r="11129" spans="2:2" x14ac:dyDescent="0.2">
      <c r="B11129" s="1"/>
    </row>
    <row r="11130" spans="2:2" x14ac:dyDescent="0.2">
      <c r="B11130" s="1"/>
    </row>
    <row r="11131" spans="2:2" x14ac:dyDescent="0.2">
      <c r="B11131" s="1"/>
    </row>
    <row r="11132" spans="2:2" x14ac:dyDescent="0.2">
      <c r="B11132" s="1"/>
    </row>
    <row r="11133" spans="2:2" x14ac:dyDescent="0.2">
      <c r="B11133" s="1"/>
    </row>
    <row r="11134" spans="2:2" x14ac:dyDescent="0.2">
      <c r="B11134" s="1"/>
    </row>
    <row r="11135" spans="2:2" x14ac:dyDescent="0.2">
      <c r="B11135" s="1"/>
    </row>
    <row r="11136" spans="2:2" x14ac:dyDescent="0.2">
      <c r="B11136" s="1"/>
    </row>
    <row r="11137" spans="2:2" x14ac:dyDescent="0.2">
      <c r="B11137" s="1"/>
    </row>
    <row r="11138" spans="2:2" x14ac:dyDescent="0.2">
      <c r="B11138" s="1"/>
    </row>
    <row r="11139" spans="2:2" x14ac:dyDescent="0.2">
      <c r="B11139" s="1"/>
    </row>
    <row r="11140" spans="2:2" x14ac:dyDescent="0.2">
      <c r="B11140" s="1"/>
    </row>
    <row r="11141" spans="2:2" x14ac:dyDescent="0.2">
      <c r="B11141" s="1"/>
    </row>
    <row r="11142" spans="2:2" x14ac:dyDescent="0.2">
      <c r="B11142" s="1"/>
    </row>
    <row r="11143" spans="2:2" x14ac:dyDescent="0.2">
      <c r="B11143" s="1"/>
    </row>
    <row r="11144" spans="2:2" x14ac:dyDescent="0.2">
      <c r="B11144" s="1"/>
    </row>
    <row r="11145" spans="2:2" x14ac:dyDescent="0.2">
      <c r="B11145" s="1"/>
    </row>
    <row r="11146" spans="2:2" x14ac:dyDescent="0.2">
      <c r="B11146" s="1"/>
    </row>
    <row r="11147" spans="2:2" x14ac:dyDescent="0.2">
      <c r="B11147" s="1"/>
    </row>
    <row r="11148" spans="2:2" x14ac:dyDescent="0.2">
      <c r="B11148" s="1"/>
    </row>
    <row r="11149" spans="2:2" x14ac:dyDescent="0.2">
      <c r="B11149" s="1"/>
    </row>
    <row r="11150" spans="2:2" x14ac:dyDescent="0.2">
      <c r="B11150" s="1"/>
    </row>
    <row r="11151" spans="2:2" x14ac:dyDescent="0.2">
      <c r="B11151" s="1"/>
    </row>
    <row r="11152" spans="2:2" x14ac:dyDescent="0.2">
      <c r="B11152" s="1"/>
    </row>
    <row r="11153" spans="2:2" x14ac:dyDescent="0.2">
      <c r="B11153" s="1"/>
    </row>
    <row r="11154" spans="2:2" x14ac:dyDescent="0.2">
      <c r="B11154" s="1"/>
    </row>
    <row r="11155" spans="2:2" x14ac:dyDescent="0.2">
      <c r="B11155" s="1"/>
    </row>
    <row r="11156" spans="2:2" x14ac:dyDescent="0.2">
      <c r="B11156" s="1"/>
    </row>
    <row r="11157" spans="2:2" x14ac:dyDescent="0.2">
      <c r="B11157" s="1"/>
    </row>
    <row r="11158" spans="2:2" x14ac:dyDescent="0.2">
      <c r="B11158" s="1"/>
    </row>
    <row r="11159" spans="2:2" x14ac:dyDescent="0.2">
      <c r="B11159" s="1"/>
    </row>
    <row r="11160" spans="2:2" x14ac:dyDescent="0.2">
      <c r="B11160" s="1"/>
    </row>
    <row r="11161" spans="2:2" x14ac:dyDescent="0.2">
      <c r="B11161" s="1"/>
    </row>
    <row r="11162" spans="2:2" x14ac:dyDescent="0.2">
      <c r="B11162" s="1"/>
    </row>
    <row r="11163" spans="2:2" x14ac:dyDescent="0.2">
      <c r="B11163" s="1"/>
    </row>
    <row r="11164" spans="2:2" x14ac:dyDescent="0.2">
      <c r="B11164" s="1"/>
    </row>
    <row r="11165" spans="2:2" x14ac:dyDescent="0.2">
      <c r="B11165" s="1"/>
    </row>
    <row r="11166" spans="2:2" x14ac:dyDescent="0.2">
      <c r="B11166" s="1"/>
    </row>
    <row r="11167" spans="2:2" x14ac:dyDescent="0.2">
      <c r="B11167" s="1"/>
    </row>
    <row r="11168" spans="2:2" x14ac:dyDescent="0.2">
      <c r="B11168" s="1"/>
    </row>
    <row r="11169" spans="2:2" x14ac:dyDescent="0.2">
      <c r="B11169" s="1"/>
    </row>
    <row r="11170" spans="2:2" x14ac:dyDescent="0.2">
      <c r="B11170" s="1"/>
    </row>
    <row r="11171" spans="2:2" x14ac:dyDescent="0.2">
      <c r="B11171" s="1"/>
    </row>
    <row r="11172" spans="2:2" x14ac:dyDescent="0.2">
      <c r="B11172" s="1"/>
    </row>
    <row r="11173" spans="2:2" x14ac:dyDescent="0.2">
      <c r="B11173" s="1"/>
    </row>
    <row r="11174" spans="2:2" x14ac:dyDescent="0.2">
      <c r="B11174" s="1"/>
    </row>
    <row r="11175" spans="2:2" x14ac:dyDescent="0.2">
      <c r="B11175" s="1"/>
    </row>
    <row r="11176" spans="2:2" x14ac:dyDescent="0.2">
      <c r="B11176" s="1"/>
    </row>
    <row r="11177" spans="2:2" x14ac:dyDescent="0.2">
      <c r="B11177" s="1"/>
    </row>
    <row r="11178" spans="2:2" x14ac:dyDescent="0.2">
      <c r="B11178" s="1"/>
    </row>
    <row r="11179" spans="2:2" x14ac:dyDescent="0.2">
      <c r="B11179" s="1"/>
    </row>
    <row r="11180" spans="2:2" x14ac:dyDescent="0.2">
      <c r="B11180" s="1"/>
    </row>
    <row r="11181" spans="2:2" x14ac:dyDescent="0.2">
      <c r="B11181" s="1"/>
    </row>
    <row r="11182" spans="2:2" x14ac:dyDescent="0.2">
      <c r="B11182" s="1"/>
    </row>
    <row r="11183" spans="2:2" x14ac:dyDescent="0.2">
      <c r="B11183" s="1"/>
    </row>
    <row r="11184" spans="2:2" x14ac:dyDescent="0.2">
      <c r="B11184" s="1"/>
    </row>
    <row r="11185" spans="2:2" x14ac:dyDescent="0.2">
      <c r="B11185" s="1"/>
    </row>
    <row r="11186" spans="2:2" x14ac:dyDescent="0.2">
      <c r="B11186" s="1"/>
    </row>
    <row r="11187" spans="2:2" x14ac:dyDescent="0.2">
      <c r="B11187" s="1"/>
    </row>
    <row r="11188" spans="2:2" x14ac:dyDescent="0.2">
      <c r="B11188" s="1"/>
    </row>
    <row r="11189" spans="2:2" x14ac:dyDescent="0.2">
      <c r="B11189" s="1"/>
    </row>
    <row r="11190" spans="2:2" x14ac:dyDescent="0.2">
      <c r="B11190" s="1"/>
    </row>
    <row r="11191" spans="2:2" x14ac:dyDescent="0.2">
      <c r="B11191" s="1"/>
    </row>
    <row r="11192" spans="2:2" x14ac:dyDescent="0.2">
      <c r="B11192" s="1"/>
    </row>
    <row r="11193" spans="2:2" x14ac:dyDescent="0.2">
      <c r="B11193" s="1"/>
    </row>
    <row r="11194" spans="2:2" x14ac:dyDescent="0.2">
      <c r="B11194" s="1"/>
    </row>
    <row r="11195" spans="2:2" x14ac:dyDescent="0.2">
      <c r="B11195" s="1"/>
    </row>
    <row r="11196" spans="2:2" x14ac:dyDescent="0.2">
      <c r="B11196" s="1"/>
    </row>
    <row r="11197" spans="2:2" x14ac:dyDescent="0.2">
      <c r="B11197" s="1"/>
    </row>
    <row r="11198" spans="2:2" x14ac:dyDescent="0.2">
      <c r="B11198" s="1"/>
    </row>
    <row r="11199" spans="2:2" x14ac:dyDescent="0.2">
      <c r="B11199" s="1"/>
    </row>
    <row r="11200" spans="2:2" x14ac:dyDescent="0.2">
      <c r="B11200" s="1"/>
    </row>
    <row r="11201" spans="2:2" x14ac:dyDescent="0.2">
      <c r="B11201" s="1"/>
    </row>
    <row r="11202" spans="2:2" x14ac:dyDescent="0.2">
      <c r="B11202" s="1"/>
    </row>
    <row r="11203" spans="2:2" x14ac:dyDescent="0.2">
      <c r="B11203" s="1"/>
    </row>
    <row r="11204" spans="2:2" x14ac:dyDescent="0.2">
      <c r="B11204" s="1"/>
    </row>
    <row r="11205" spans="2:2" x14ac:dyDescent="0.2">
      <c r="B11205" s="1"/>
    </row>
    <row r="11206" spans="2:2" x14ac:dyDescent="0.2">
      <c r="B11206" s="1"/>
    </row>
    <row r="11207" spans="2:2" x14ac:dyDescent="0.2">
      <c r="B11207" s="1"/>
    </row>
    <row r="11208" spans="2:2" x14ac:dyDescent="0.2">
      <c r="B11208" s="1"/>
    </row>
    <row r="11209" spans="2:2" x14ac:dyDescent="0.2">
      <c r="B11209" s="1"/>
    </row>
    <row r="11210" spans="2:2" x14ac:dyDescent="0.2">
      <c r="B11210" s="1"/>
    </row>
    <row r="11211" spans="2:2" x14ac:dyDescent="0.2">
      <c r="B11211" s="1"/>
    </row>
    <row r="11212" spans="2:2" x14ac:dyDescent="0.2">
      <c r="B11212" s="1"/>
    </row>
    <row r="11213" spans="2:2" x14ac:dyDescent="0.2">
      <c r="B11213" s="1"/>
    </row>
    <row r="11214" spans="2:2" x14ac:dyDescent="0.2">
      <c r="B11214" s="1"/>
    </row>
    <row r="11215" spans="2:2" x14ac:dyDescent="0.2">
      <c r="B11215" s="1"/>
    </row>
    <row r="11216" spans="2:2" x14ac:dyDescent="0.2">
      <c r="B11216" s="1"/>
    </row>
    <row r="11217" spans="2:2" x14ac:dyDescent="0.2">
      <c r="B11217" s="1"/>
    </row>
    <row r="11218" spans="2:2" x14ac:dyDescent="0.2">
      <c r="B11218" s="1"/>
    </row>
    <row r="11219" spans="2:2" x14ac:dyDescent="0.2">
      <c r="B11219" s="1"/>
    </row>
    <row r="11220" spans="2:2" x14ac:dyDescent="0.2">
      <c r="B11220" s="1"/>
    </row>
    <row r="11221" spans="2:2" x14ac:dyDescent="0.2">
      <c r="B11221" s="1"/>
    </row>
    <row r="11222" spans="2:2" x14ac:dyDescent="0.2">
      <c r="B11222" s="1"/>
    </row>
    <row r="11223" spans="2:2" x14ac:dyDescent="0.2">
      <c r="B11223" s="1"/>
    </row>
    <row r="11224" spans="2:2" x14ac:dyDescent="0.2">
      <c r="B11224" s="1"/>
    </row>
    <row r="11225" spans="2:2" x14ac:dyDescent="0.2">
      <c r="B11225" s="1"/>
    </row>
    <row r="11226" spans="2:2" x14ac:dyDescent="0.2">
      <c r="B11226" s="1"/>
    </row>
    <row r="11227" spans="2:2" x14ac:dyDescent="0.2">
      <c r="B11227" s="1"/>
    </row>
    <row r="11228" spans="2:2" x14ac:dyDescent="0.2">
      <c r="B11228" s="1"/>
    </row>
    <row r="11229" spans="2:2" x14ac:dyDescent="0.2">
      <c r="B11229" s="1"/>
    </row>
    <row r="11230" spans="2:2" x14ac:dyDescent="0.2">
      <c r="B11230" s="1"/>
    </row>
    <row r="11231" spans="2:2" x14ac:dyDescent="0.2">
      <c r="B11231" s="1"/>
    </row>
    <row r="11232" spans="2:2" x14ac:dyDescent="0.2">
      <c r="B11232" s="1"/>
    </row>
    <row r="11233" spans="2:2" x14ac:dyDescent="0.2">
      <c r="B11233" s="1"/>
    </row>
    <row r="11234" spans="2:2" x14ac:dyDescent="0.2">
      <c r="B11234" s="1"/>
    </row>
    <row r="11235" spans="2:2" x14ac:dyDescent="0.2">
      <c r="B11235" s="1"/>
    </row>
    <row r="11236" spans="2:2" x14ac:dyDescent="0.2">
      <c r="B11236" s="1"/>
    </row>
    <row r="11237" spans="2:2" x14ac:dyDescent="0.2">
      <c r="B11237" s="1"/>
    </row>
    <row r="11238" spans="2:2" x14ac:dyDescent="0.2">
      <c r="B11238" s="1"/>
    </row>
    <row r="11239" spans="2:2" x14ac:dyDescent="0.2">
      <c r="B11239" s="1"/>
    </row>
    <row r="11240" spans="2:2" x14ac:dyDescent="0.2">
      <c r="B11240" s="1"/>
    </row>
    <row r="11241" spans="2:2" x14ac:dyDescent="0.2">
      <c r="B11241" s="1"/>
    </row>
    <row r="11242" spans="2:2" x14ac:dyDescent="0.2">
      <c r="B11242" s="1"/>
    </row>
    <row r="11243" spans="2:2" x14ac:dyDescent="0.2">
      <c r="B11243" s="1"/>
    </row>
    <row r="11244" spans="2:2" x14ac:dyDescent="0.2">
      <c r="B11244" s="1"/>
    </row>
    <row r="11245" spans="2:2" x14ac:dyDescent="0.2">
      <c r="B11245" s="1"/>
    </row>
    <row r="11246" spans="2:2" x14ac:dyDescent="0.2">
      <c r="B11246" s="1"/>
    </row>
    <row r="11247" spans="2:2" x14ac:dyDescent="0.2">
      <c r="B11247" s="1"/>
    </row>
    <row r="11248" spans="2:2" x14ac:dyDescent="0.2">
      <c r="B11248" s="1"/>
    </row>
    <row r="11249" spans="2:2" x14ac:dyDescent="0.2">
      <c r="B11249" s="1"/>
    </row>
    <row r="11250" spans="2:2" x14ac:dyDescent="0.2">
      <c r="B11250" s="1"/>
    </row>
    <row r="11251" spans="2:2" x14ac:dyDescent="0.2">
      <c r="B11251" s="1"/>
    </row>
    <row r="11252" spans="2:2" x14ac:dyDescent="0.2">
      <c r="B11252" s="1"/>
    </row>
    <row r="11253" spans="2:2" x14ac:dyDescent="0.2">
      <c r="B11253" s="1"/>
    </row>
    <row r="11254" spans="2:2" x14ac:dyDescent="0.2">
      <c r="B11254" s="1"/>
    </row>
    <row r="11255" spans="2:2" x14ac:dyDescent="0.2">
      <c r="B11255" s="1"/>
    </row>
    <row r="11256" spans="2:2" x14ac:dyDescent="0.2">
      <c r="B11256" s="1"/>
    </row>
    <row r="11257" spans="2:2" x14ac:dyDescent="0.2">
      <c r="B11257" s="1"/>
    </row>
    <row r="11258" spans="2:2" x14ac:dyDescent="0.2">
      <c r="B11258" s="1"/>
    </row>
    <row r="11259" spans="2:2" x14ac:dyDescent="0.2">
      <c r="B11259" s="1"/>
    </row>
    <row r="11260" spans="2:2" x14ac:dyDescent="0.2">
      <c r="B11260" s="1"/>
    </row>
    <row r="11261" spans="2:2" x14ac:dyDescent="0.2">
      <c r="B11261" s="1"/>
    </row>
    <row r="11262" spans="2:2" x14ac:dyDescent="0.2">
      <c r="B11262" s="1"/>
    </row>
    <row r="11263" spans="2:2" x14ac:dyDescent="0.2">
      <c r="B11263" s="1"/>
    </row>
    <row r="11264" spans="2:2" x14ac:dyDescent="0.2">
      <c r="B11264" s="1"/>
    </row>
    <row r="11265" spans="2:2" x14ac:dyDescent="0.2">
      <c r="B11265" s="1"/>
    </row>
    <row r="11266" spans="2:2" x14ac:dyDescent="0.2">
      <c r="B11266" s="1"/>
    </row>
    <row r="11267" spans="2:2" x14ac:dyDescent="0.2">
      <c r="B11267" s="1"/>
    </row>
    <row r="11268" spans="2:2" x14ac:dyDescent="0.2">
      <c r="B11268" s="1"/>
    </row>
    <row r="11269" spans="2:2" x14ac:dyDescent="0.2">
      <c r="B11269" s="1"/>
    </row>
    <row r="11270" spans="2:2" x14ac:dyDescent="0.2">
      <c r="B11270" s="1"/>
    </row>
    <row r="11271" spans="2:2" x14ac:dyDescent="0.2">
      <c r="B11271" s="1"/>
    </row>
    <row r="11272" spans="2:2" x14ac:dyDescent="0.2">
      <c r="B11272" s="1"/>
    </row>
    <row r="11273" spans="2:2" x14ac:dyDescent="0.2">
      <c r="B11273" s="1"/>
    </row>
    <row r="11274" spans="2:2" x14ac:dyDescent="0.2">
      <c r="B11274" s="1"/>
    </row>
    <row r="11275" spans="2:2" x14ac:dyDescent="0.2">
      <c r="B11275" s="1"/>
    </row>
    <row r="11276" spans="2:2" x14ac:dyDescent="0.2">
      <c r="B11276" s="1"/>
    </row>
    <row r="11277" spans="2:2" x14ac:dyDescent="0.2">
      <c r="B11277" s="1"/>
    </row>
    <row r="11278" spans="2:2" x14ac:dyDescent="0.2">
      <c r="B11278" s="1"/>
    </row>
    <row r="11279" spans="2:2" x14ac:dyDescent="0.2">
      <c r="B11279" s="1"/>
    </row>
    <row r="11280" spans="2:2" x14ac:dyDescent="0.2">
      <c r="B11280" s="1"/>
    </row>
    <row r="11281" spans="2:2" x14ac:dyDescent="0.2">
      <c r="B11281" s="1"/>
    </row>
    <row r="11282" spans="2:2" x14ac:dyDescent="0.2">
      <c r="B11282" s="1"/>
    </row>
    <row r="11283" spans="2:2" x14ac:dyDescent="0.2">
      <c r="B11283" s="1"/>
    </row>
    <row r="11284" spans="2:2" x14ac:dyDescent="0.2">
      <c r="B11284" s="1"/>
    </row>
    <row r="11285" spans="2:2" x14ac:dyDescent="0.2">
      <c r="B11285" s="1"/>
    </row>
    <row r="11286" spans="2:2" x14ac:dyDescent="0.2">
      <c r="B11286" s="1"/>
    </row>
    <row r="11287" spans="2:2" x14ac:dyDescent="0.2">
      <c r="B11287" s="1"/>
    </row>
    <row r="11288" spans="2:2" x14ac:dyDescent="0.2">
      <c r="B11288" s="1"/>
    </row>
    <row r="11289" spans="2:2" x14ac:dyDescent="0.2">
      <c r="B11289" s="1"/>
    </row>
    <row r="11290" spans="2:2" x14ac:dyDescent="0.2">
      <c r="B11290" s="1"/>
    </row>
    <row r="11291" spans="2:2" x14ac:dyDescent="0.2">
      <c r="B11291" s="1"/>
    </row>
    <row r="11292" spans="2:2" x14ac:dyDescent="0.2">
      <c r="B11292" s="1"/>
    </row>
    <row r="11293" spans="2:2" x14ac:dyDescent="0.2">
      <c r="B11293" s="1"/>
    </row>
    <row r="11294" spans="2:2" x14ac:dyDescent="0.2">
      <c r="B11294" s="1"/>
    </row>
    <row r="11295" spans="2:2" x14ac:dyDescent="0.2">
      <c r="B11295" s="1"/>
    </row>
    <row r="11296" spans="2:2" x14ac:dyDescent="0.2">
      <c r="B11296" s="1"/>
    </row>
    <row r="11297" spans="2:2" x14ac:dyDescent="0.2">
      <c r="B11297" s="1"/>
    </row>
    <row r="11298" spans="2:2" x14ac:dyDescent="0.2">
      <c r="B11298" s="1"/>
    </row>
    <row r="11299" spans="2:2" x14ac:dyDescent="0.2">
      <c r="B11299" s="1"/>
    </row>
    <row r="11300" spans="2:2" x14ac:dyDescent="0.2">
      <c r="B11300" s="1"/>
    </row>
    <row r="11301" spans="2:2" x14ac:dyDescent="0.2">
      <c r="B11301" s="1"/>
    </row>
    <row r="11302" spans="2:2" x14ac:dyDescent="0.2">
      <c r="B11302" s="1"/>
    </row>
    <row r="11303" spans="2:2" x14ac:dyDescent="0.2">
      <c r="B11303" s="1"/>
    </row>
    <row r="11304" spans="2:2" x14ac:dyDescent="0.2">
      <c r="B11304" s="1"/>
    </row>
    <row r="11305" spans="2:2" x14ac:dyDescent="0.2">
      <c r="B11305" s="1"/>
    </row>
    <row r="11306" spans="2:2" x14ac:dyDescent="0.2">
      <c r="B11306" s="1"/>
    </row>
    <row r="11307" spans="2:2" x14ac:dyDescent="0.2">
      <c r="B11307" s="1"/>
    </row>
    <row r="11308" spans="2:2" x14ac:dyDescent="0.2">
      <c r="B11308" s="1"/>
    </row>
    <row r="11309" spans="2:2" x14ac:dyDescent="0.2">
      <c r="B11309" s="1"/>
    </row>
    <row r="11310" spans="2:2" x14ac:dyDescent="0.2">
      <c r="B11310" s="1"/>
    </row>
    <row r="11311" spans="2:2" x14ac:dyDescent="0.2">
      <c r="B11311" s="1"/>
    </row>
    <row r="11312" spans="2:2" x14ac:dyDescent="0.2">
      <c r="B11312" s="1"/>
    </row>
    <row r="11313" spans="2:2" x14ac:dyDescent="0.2">
      <c r="B11313" s="1"/>
    </row>
    <row r="11314" spans="2:2" x14ac:dyDescent="0.2">
      <c r="B11314" s="1"/>
    </row>
    <row r="11315" spans="2:2" x14ac:dyDescent="0.2">
      <c r="B11315" s="1"/>
    </row>
    <row r="11316" spans="2:2" x14ac:dyDescent="0.2">
      <c r="B11316" s="1"/>
    </row>
    <row r="11317" spans="2:2" x14ac:dyDescent="0.2">
      <c r="B11317" s="1"/>
    </row>
    <row r="11318" spans="2:2" x14ac:dyDescent="0.2">
      <c r="B11318" s="1"/>
    </row>
    <row r="11319" spans="2:2" x14ac:dyDescent="0.2">
      <c r="B11319" s="1"/>
    </row>
    <row r="11320" spans="2:2" x14ac:dyDescent="0.2">
      <c r="B11320" s="1"/>
    </row>
    <row r="11321" spans="2:2" x14ac:dyDescent="0.2">
      <c r="B11321" s="1"/>
    </row>
    <row r="11322" spans="2:2" x14ac:dyDescent="0.2">
      <c r="B11322" s="1"/>
    </row>
    <row r="11323" spans="2:2" x14ac:dyDescent="0.2">
      <c r="B11323" s="1"/>
    </row>
    <row r="11324" spans="2:2" x14ac:dyDescent="0.2">
      <c r="B11324" s="1"/>
    </row>
    <row r="11325" spans="2:2" x14ac:dyDescent="0.2">
      <c r="B11325" s="1"/>
    </row>
    <row r="11326" spans="2:2" x14ac:dyDescent="0.2">
      <c r="B11326" s="1"/>
    </row>
    <row r="11327" spans="2:2" x14ac:dyDescent="0.2">
      <c r="B11327" s="1"/>
    </row>
    <row r="11328" spans="2:2" x14ac:dyDescent="0.2">
      <c r="B11328" s="1"/>
    </row>
    <row r="11329" spans="2:2" x14ac:dyDescent="0.2">
      <c r="B11329" s="1"/>
    </row>
    <row r="11330" spans="2:2" x14ac:dyDescent="0.2">
      <c r="B11330" s="1"/>
    </row>
    <row r="11331" spans="2:2" x14ac:dyDescent="0.2">
      <c r="B11331" s="1"/>
    </row>
    <row r="11332" spans="2:2" x14ac:dyDescent="0.2">
      <c r="B11332" s="1"/>
    </row>
    <row r="11333" spans="2:2" x14ac:dyDescent="0.2">
      <c r="B11333" s="1"/>
    </row>
    <row r="11334" spans="2:2" x14ac:dyDescent="0.2">
      <c r="B11334" s="1"/>
    </row>
    <row r="11335" spans="2:2" x14ac:dyDescent="0.2">
      <c r="B11335" s="1"/>
    </row>
    <row r="11336" spans="2:2" x14ac:dyDescent="0.2">
      <c r="B11336" s="1"/>
    </row>
    <row r="11337" spans="2:2" x14ac:dyDescent="0.2">
      <c r="B11337" s="1"/>
    </row>
    <row r="11338" spans="2:2" x14ac:dyDescent="0.2">
      <c r="B11338" s="1"/>
    </row>
    <row r="11339" spans="2:2" x14ac:dyDescent="0.2">
      <c r="B11339" s="1"/>
    </row>
    <row r="11340" spans="2:2" x14ac:dyDescent="0.2">
      <c r="B11340" s="1"/>
    </row>
    <row r="11341" spans="2:2" x14ac:dyDescent="0.2">
      <c r="B11341" s="1"/>
    </row>
    <row r="11342" spans="2:2" x14ac:dyDescent="0.2">
      <c r="B11342" s="1"/>
    </row>
    <row r="11343" spans="2:2" x14ac:dyDescent="0.2">
      <c r="B11343" s="1"/>
    </row>
    <row r="11344" spans="2:2" x14ac:dyDescent="0.2">
      <c r="B11344" s="1"/>
    </row>
    <row r="11345" spans="2:2" x14ac:dyDescent="0.2">
      <c r="B11345" s="1"/>
    </row>
    <row r="11346" spans="2:2" x14ac:dyDescent="0.2">
      <c r="B11346" s="1"/>
    </row>
    <row r="11347" spans="2:2" x14ac:dyDescent="0.2">
      <c r="B11347" s="1"/>
    </row>
    <row r="11348" spans="2:2" x14ac:dyDescent="0.2">
      <c r="B11348" s="1"/>
    </row>
    <row r="11349" spans="2:2" x14ac:dyDescent="0.2">
      <c r="B11349" s="1"/>
    </row>
    <row r="11350" spans="2:2" x14ac:dyDescent="0.2">
      <c r="B11350" s="1"/>
    </row>
    <row r="11351" spans="2:2" x14ac:dyDescent="0.2">
      <c r="B11351" s="1"/>
    </row>
    <row r="11352" spans="2:2" x14ac:dyDescent="0.2">
      <c r="B11352" s="1"/>
    </row>
    <row r="11353" spans="2:2" x14ac:dyDescent="0.2">
      <c r="B11353" s="1"/>
    </row>
    <row r="11354" spans="2:2" x14ac:dyDescent="0.2">
      <c r="B11354" s="1"/>
    </row>
    <row r="11355" spans="2:2" x14ac:dyDescent="0.2">
      <c r="B11355" s="1"/>
    </row>
    <row r="11356" spans="2:2" x14ac:dyDescent="0.2">
      <c r="B11356" s="1"/>
    </row>
    <row r="11357" spans="2:2" x14ac:dyDescent="0.2">
      <c r="B11357" s="1"/>
    </row>
    <row r="11358" spans="2:2" x14ac:dyDescent="0.2">
      <c r="B11358" s="1"/>
    </row>
    <row r="11359" spans="2:2" x14ac:dyDescent="0.2">
      <c r="B11359" s="1"/>
    </row>
    <row r="11360" spans="2:2" x14ac:dyDescent="0.2">
      <c r="B11360" s="1"/>
    </row>
    <row r="11361" spans="2:2" x14ac:dyDescent="0.2">
      <c r="B11361" s="1"/>
    </row>
    <row r="11362" spans="2:2" x14ac:dyDescent="0.2">
      <c r="B11362" s="1"/>
    </row>
    <row r="11363" spans="2:2" x14ac:dyDescent="0.2">
      <c r="B11363" s="1"/>
    </row>
    <row r="11364" spans="2:2" x14ac:dyDescent="0.2">
      <c r="B11364" s="1"/>
    </row>
    <row r="11365" spans="2:2" x14ac:dyDescent="0.2">
      <c r="B11365" s="1"/>
    </row>
    <row r="11366" spans="2:2" x14ac:dyDescent="0.2">
      <c r="B11366" s="1"/>
    </row>
    <row r="11367" spans="2:2" x14ac:dyDescent="0.2">
      <c r="B11367" s="1"/>
    </row>
    <row r="11368" spans="2:2" x14ac:dyDescent="0.2">
      <c r="B11368" s="1"/>
    </row>
    <row r="11369" spans="2:2" x14ac:dyDescent="0.2">
      <c r="B11369" s="1"/>
    </row>
    <row r="11370" spans="2:2" x14ac:dyDescent="0.2">
      <c r="B11370" s="1"/>
    </row>
    <row r="11371" spans="2:2" x14ac:dyDescent="0.2">
      <c r="B11371" s="1"/>
    </row>
    <row r="11372" spans="2:2" x14ac:dyDescent="0.2">
      <c r="B11372" s="1"/>
    </row>
    <row r="11373" spans="2:2" x14ac:dyDescent="0.2">
      <c r="B11373" s="1"/>
    </row>
    <row r="11374" spans="2:2" x14ac:dyDescent="0.2">
      <c r="B11374" s="1"/>
    </row>
    <row r="11375" spans="2:2" x14ac:dyDescent="0.2">
      <c r="B11375" s="1"/>
    </row>
    <row r="11376" spans="2:2" x14ac:dyDescent="0.2">
      <c r="B11376" s="1"/>
    </row>
    <row r="11377" spans="2:2" x14ac:dyDescent="0.2">
      <c r="B11377" s="1"/>
    </row>
    <row r="11378" spans="2:2" x14ac:dyDescent="0.2">
      <c r="B11378" s="1"/>
    </row>
    <row r="11379" spans="2:2" x14ac:dyDescent="0.2">
      <c r="B11379" s="1"/>
    </row>
    <row r="11380" spans="2:2" x14ac:dyDescent="0.2">
      <c r="B11380" s="1"/>
    </row>
    <row r="11381" spans="2:2" x14ac:dyDescent="0.2">
      <c r="B11381" s="1"/>
    </row>
    <row r="11382" spans="2:2" x14ac:dyDescent="0.2">
      <c r="B11382" s="1"/>
    </row>
    <row r="11383" spans="2:2" x14ac:dyDescent="0.2">
      <c r="B11383" s="1"/>
    </row>
    <row r="11384" spans="2:2" x14ac:dyDescent="0.2">
      <c r="B11384" s="1"/>
    </row>
    <row r="11385" spans="2:2" x14ac:dyDescent="0.2">
      <c r="B11385" s="1"/>
    </row>
    <row r="11386" spans="2:2" x14ac:dyDescent="0.2">
      <c r="B11386" s="1"/>
    </row>
    <row r="11387" spans="2:2" x14ac:dyDescent="0.2">
      <c r="B11387" s="1"/>
    </row>
    <row r="11388" spans="2:2" x14ac:dyDescent="0.2">
      <c r="B11388" s="1"/>
    </row>
    <row r="11389" spans="2:2" x14ac:dyDescent="0.2">
      <c r="B11389" s="1"/>
    </row>
    <row r="11390" spans="2:2" x14ac:dyDescent="0.2">
      <c r="B11390" s="1"/>
    </row>
    <row r="11391" spans="2:2" x14ac:dyDescent="0.2">
      <c r="B11391" s="1"/>
    </row>
    <row r="11392" spans="2:2" x14ac:dyDescent="0.2">
      <c r="B11392" s="1"/>
    </row>
    <row r="11393" spans="2:2" x14ac:dyDescent="0.2">
      <c r="B11393" s="1"/>
    </row>
    <row r="11394" spans="2:2" x14ac:dyDescent="0.2">
      <c r="B11394" s="1"/>
    </row>
    <row r="11395" spans="2:2" x14ac:dyDescent="0.2">
      <c r="B11395" s="1"/>
    </row>
    <row r="11396" spans="2:2" x14ac:dyDescent="0.2">
      <c r="B11396" s="1"/>
    </row>
    <row r="11397" spans="2:2" x14ac:dyDescent="0.2">
      <c r="B11397" s="1"/>
    </row>
    <row r="11398" spans="2:2" x14ac:dyDescent="0.2">
      <c r="B11398" s="1"/>
    </row>
    <row r="11399" spans="2:2" x14ac:dyDescent="0.2">
      <c r="B11399" s="1"/>
    </row>
    <row r="11400" spans="2:2" x14ac:dyDescent="0.2">
      <c r="B11400" s="1"/>
    </row>
    <row r="11401" spans="2:2" x14ac:dyDescent="0.2">
      <c r="B11401" s="1"/>
    </row>
    <row r="11402" spans="2:2" x14ac:dyDescent="0.2">
      <c r="B11402" s="1"/>
    </row>
    <row r="11403" spans="2:2" x14ac:dyDescent="0.2">
      <c r="B11403" s="1"/>
    </row>
    <row r="11404" spans="2:2" x14ac:dyDescent="0.2">
      <c r="B11404" s="1"/>
    </row>
    <row r="11405" spans="2:2" x14ac:dyDescent="0.2">
      <c r="B11405" s="1"/>
    </row>
    <row r="11406" spans="2:2" x14ac:dyDescent="0.2">
      <c r="B11406" s="1"/>
    </row>
    <row r="11407" spans="2:2" x14ac:dyDescent="0.2">
      <c r="B11407" s="1"/>
    </row>
    <row r="11408" spans="2:2" x14ac:dyDescent="0.2">
      <c r="B11408" s="1"/>
    </row>
    <row r="11409" spans="2:2" x14ac:dyDescent="0.2">
      <c r="B11409" s="1"/>
    </row>
    <row r="11410" spans="2:2" x14ac:dyDescent="0.2">
      <c r="B11410" s="1"/>
    </row>
    <row r="11411" spans="2:2" x14ac:dyDescent="0.2">
      <c r="B11411" s="1"/>
    </row>
    <row r="11412" spans="2:2" x14ac:dyDescent="0.2">
      <c r="B11412" s="1"/>
    </row>
    <row r="11413" spans="2:2" x14ac:dyDescent="0.2">
      <c r="B11413" s="1"/>
    </row>
    <row r="11414" spans="2:2" x14ac:dyDescent="0.2">
      <c r="B11414" s="1"/>
    </row>
    <row r="11415" spans="2:2" x14ac:dyDescent="0.2">
      <c r="B11415" s="1"/>
    </row>
    <row r="11416" spans="2:2" x14ac:dyDescent="0.2">
      <c r="B11416" s="1"/>
    </row>
    <row r="11417" spans="2:2" x14ac:dyDescent="0.2">
      <c r="B11417" s="1"/>
    </row>
    <row r="11418" spans="2:2" x14ac:dyDescent="0.2">
      <c r="B11418" s="1"/>
    </row>
    <row r="11419" spans="2:2" x14ac:dyDescent="0.2">
      <c r="B11419" s="1"/>
    </row>
    <row r="11420" spans="2:2" x14ac:dyDescent="0.2">
      <c r="B11420" s="1"/>
    </row>
    <row r="11421" spans="2:2" x14ac:dyDescent="0.2">
      <c r="B11421" s="1"/>
    </row>
    <row r="11422" spans="2:2" x14ac:dyDescent="0.2">
      <c r="B11422" s="1"/>
    </row>
    <row r="11423" spans="2:2" x14ac:dyDescent="0.2">
      <c r="B11423" s="1"/>
    </row>
    <row r="11424" spans="2:2" x14ac:dyDescent="0.2">
      <c r="B11424" s="1"/>
    </row>
    <row r="11425" spans="2:2" x14ac:dyDescent="0.2">
      <c r="B11425" s="1"/>
    </row>
    <row r="11426" spans="2:2" x14ac:dyDescent="0.2">
      <c r="B11426" s="1"/>
    </row>
    <row r="11427" spans="2:2" x14ac:dyDescent="0.2">
      <c r="B11427" s="1"/>
    </row>
    <row r="11428" spans="2:2" x14ac:dyDescent="0.2">
      <c r="B11428" s="1"/>
    </row>
    <row r="11429" spans="2:2" x14ac:dyDescent="0.2">
      <c r="B11429" s="1"/>
    </row>
    <row r="11430" spans="2:2" x14ac:dyDescent="0.2">
      <c r="B11430" s="1"/>
    </row>
    <row r="11431" spans="2:2" x14ac:dyDescent="0.2">
      <c r="B11431" s="1"/>
    </row>
    <row r="11432" spans="2:2" x14ac:dyDescent="0.2">
      <c r="B11432" s="1"/>
    </row>
    <row r="11433" spans="2:2" x14ac:dyDescent="0.2">
      <c r="B11433" s="1"/>
    </row>
    <row r="11434" spans="2:2" x14ac:dyDescent="0.2">
      <c r="B11434" s="1"/>
    </row>
    <row r="11435" spans="2:2" x14ac:dyDescent="0.2">
      <c r="B11435" s="1"/>
    </row>
    <row r="11436" spans="2:2" x14ac:dyDescent="0.2">
      <c r="B11436" s="1"/>
    </row>
    <row r="11437" spans="2:2" x14ac:dyDescent="0.2">
      <c r="B11437" s="1"/>
    </row>
    <row r="11438" spans="2:2" x14ac:dyDescent="0.2">
      <c r="B11438" s="1"/>
    </row>
    <row r="11439" spans="2:2" x14ac:dyDescent="0.2">
      <c r="B11439" s="1"/>
    </row>
    <row r="11440" spans="2:2" x14ac:dyDescent="0.2">
      <c r="B11440" s="1"/>
    </row>
    <row r="11441" spans="2:2" x14ac:dyDescent="0.2">
      <c r="B11441" s="1"/>
    </row>
    <row r="11442" spans="2:2" x14ac:dyDescent="0.2">
      <c r="B11442" s="1"/>
    </row>
    <row r="11443" spans="2:2" x14ac:dyDescent="0.2">
      <c r="B11443" s="1"/>
    </row>
    <row r="11444" spans="2:2" x14ac:dyDescent="0.2">
      <c r="B11444" s="1"/>
    </row>
    <row r="11445" spans="2:2" x14ac:dyDescent="0.2">
      <c r="B11445" s="1"/>
    </row>
    <row r="11446" spans="2:2" x14ac:dyDescent="0.2">
      <c r="B11446" s="1"/>
    </row>
    <row r="11447" spans="2:2" x14ac:dyDescent="0.2">
      <c r="B11447" s="1"/>
    </row>
    <row r="11448" spans="2:2" x14ac:dyDescent="0.2">
      <c r="B11448" s="1"/>
    </row>
    <row r="11449" spans="2:2" x14ac:dyDescent="0.2">
      <c r="B11449" s="1"/>
    </row>
    <row r="11450" spans="2:2" x14ac:dyDescent="0.2">
      <c r="B11450" s="1"/>
    </row>
    <row r="11451" spans="2:2" x14ac:dyDescent="0.2">
      <c r="B11451" s="1"/>
    </row>
    <row r="11452" spans="2:2" x14ac:dyDescent="0.2">
      <c r="B11452" s="1"/>
    </row>
    <row r="11453" spans="2:2" x14ac:dyDescent="0.2">
      <c r="B11453" s="1"/>
    </row>
    <row r="11454" spans="2:2" x14ac:dyDescent="0.2">
      <c r="B11454" s="1"/>
    </row>
    <row r="11455" spans="2:2" x14ac:dyDescent="0.2">
      <c r="B11455" s="1"/>
    </row>
    <row r="11456" spans="2:2" x14ac:dyDescent="0.2">
      <c r="B11456" s="1"/>
    </row>
    <row r="11457" spans="2:2" x14ac:dyDescent="0.2">
      <c r="B11457" s="1"/>
    </row>
    <row r="11458" spans="2:2" x14ac:dyDescent="0.2">
      <c r="B11458" s="1"/>
    </row>
    <row r="11459" spans="2:2" x14ac:dyDescent="0.2">
      <c r="B11459" s="1"/>
    </row>
    <row r="11460" spans="2:2" x14ac:dyDescent="0.2">
      <c r="B11460" s="1"/>
    </row>
    <row r="11461" spans="2:2" x14ac:dyDescent="0.2">
      <c r="B11461" s="1"/>
    </row>
    <row r="11462" spans="2:2" x14ac:dyDescent="0.2">
      <c r="B11462" s="1"/>
    </row>
    <row r="11463" spans="2:2" x14ac:dyDescent="0.2">
      <c r="B11463" s="1"/>
    </row>
    <row r="11464" spans="2:2" x14ac:dyDescent="0.2">
      <c r="B11464" s="1"/>
    </row>
    <row r="11465" spans="2:2" x14ac:dyDescent="0.2">
      <c r="B11465" s="1"/>
    </row>
    <row r="11466" spans="2:2" x14ac:dyDescent="0.2">
      <c r="B11466" s="1"/>
    </row>
    <row r="11467" spans="2:2" x14ac:dyDescent="0.2">
      <c r="B11467" s="1"/>
    </row>
    <row r="11468" spans="2:2" x14ac:dyDescent="0.2">
      <c r="B11468" s="1"/>
    </row>
    <row r="11469" spans="2:2" x14ac:dyDescent="0.2">
      <c r="B11469" s="1"/>
    </row>
    <row r="11470" spans="2:2" x14ac:dyDescent="0.2">
      <c r="B11470" s="1"/>
    </row>
    <row r="11471" spans="2:2" x14ac:dyDescent="0.2">
      <c r="B11471" s="1"/>
    </row>
    <row r="11472" spans="2:2" x14ac:dyDescent="0.2">
      <c r="B11472" s="1"/>
    </row>
    <row r="11473" spans="2:2" x14ac:dyDescent="0.2">
      <c r="B11473" s="1"/>
    </row>
    <row r="11474" spans="2:2" x14ac:dyDescent="0.2">
      <c r="B11474" s="1"/>
    </row>
    <row r="11475" spans="2:2" x14ac:dyDescent="0.2">
      <c r="B11475" s="1"/>
    </row>
    <row r="11476" spans="2:2" x14ac:dyDescent="0.2">
      <c r="B11476" s="1"/>
    </row>
    <row r="11477" spans="2:2" x14ac:dyDescent="0.2">
      <c r="B11477" s="1"/>
    </row>
    <row r="11478" spans="2:2" x14ac:dyDescent="0.2">
      <c r="B11478" s="1"/>
    </row>
    <row r="11479" spans="2:2" x14ac:dyDescent="0.2">
      <c r="B11479" s="1"/>
    </row>
    <row r="11480" spans="2:2" x14ac:dyDescent="0.2">
      <c r="B11480" s="1"/>
    </row>
    <row r="11481" spans="2:2" x14ac:dyDescent="0.2">
      <c r="B11481" s="1"/>
    </row>
    <row r="11482" spans="2:2" x14ac:dyDescent="0.2">
      <c r="B11482" s="1"/>
    </row>
    <row r="11483" spans="2:2" x14ac:dyDescent="0.2">
      <c r="B11483" s="1"/>
    </row>
    <row r="11484" spans="2:2" x14ac:dyDescent="0.2">
      <c r="B11484" s="1"/>
    </row>
    <row r="11485" spans="2:2" x14ac:dyDescent="0.2">
      <c r="B11485" s="1"/>
    </row>
    <row r="11486" spans="2:2" x14ac:dyDescent="0.2">
      <c r="B11486" s="1"/>
    </row>
    <row r="11487" spans="2:2" x14ac:dyDescent="0.2">
      <c r="B11487" s="1"/>
    </row>
    <row r="11488" spans="2:2" x14ac:dyDescent="0.2">
      <c r="B11488" s="1"/>
    </row>
    <row r="11489" spans="2:2" x14ac:dyDescent="0.2">
      <c r="B11489" s="1"/>
    </row>
    <row r="11490" spans="2:2" x14ac:dyDescent="0.2">
      <c r="B11490" s="1"/>
    </row>
    <row r="11491" spans="2:2" x14ac:dyDescent="0.2">
      <c r="B11491" s="1"/>
    </row>
    <row r="11492" spans="2:2" x14ac:dyDescent="0.2">
      <c r="B11492" s="1"/>
    </row>
    <row r="11493" spans="2:2" x14ac:dyDescent="0.2">
      <c r="B11493" s="1"/>
    </row>
    <row r="11494" spans="2:2" x14ac:dyDescent="0.2">
      <c r="B11494" s="1"/>
    </row>
    <row r="11495" spans="2:2" x14ac:dyDescent="0.2">
      <c r="B11495" s="1"/>
    </row>
    <row r="11496" spans="2:2" x14ac:dyDescent="0.2">
      <c r="B11496" s="1"/>
    </row>
    <row r="11497" spans="2:2" x14ac:dyDescent="0.2">
      <c r="B11497" s="1"/>
    </row>
    <row r="11498" spans="2:2" x14ac:dyDescent="0.2">
      <c r="B11498" s="1"/>
    </row>
    <row r="11499" spans="2:2" x14ac:dyDescent="0.2">
      <c r="B11499" s="1"/>
    </row>
    <row r="11500" spans="2:2" x14ac:dyDescent="0.2">
      <c r="B11500" s="1"/>
    </row>
    <row r="11501" spans="2:2" x14ac:dyDescent="0.2">
      <c r="B11501" s="1"/>
    </row>
    <row r="11502" spans="2:2" x14ac:dyDescent="0.2">
      <c r="B11502" s="1"/>
    </row>
    <row r="11503" spans="2:2" x14ac:dyDescent="0.2">
      <c r="B11503" s="1"/>
    </row>
    <row r="11504" spans="2:2" x14ac:dyDescent="0.2">
      <c r="B11504" s="1"/>
    </row>
    <row r="11505" spans="2:2" x14ac:dyDescent="0.2">
      <c r="B11505" s="1"/>
    </row>
    <row r="11506" spans="2:2" x14ac:dyDescent="0.2">
      <c r="B11506" s="1"/>
    </row>
    <row r="11507" spans="2:2" x14ac:dyDescent="0.2">
      <c r="B11507" s="1"/>
    </row>
    <row r="11508" spans="2:2" x14ac:dyDescent="0.2">
      <c r="B11508" s="1"/>
    </row>
    <row r="11509" spans="2:2" x14ac:dyDescent="0.2">
      <c r="B11509" s="1"/>
    </row>
    <row r="11510" spans="2:2" x14ac:dyDescent="0.2">
      <c r="B11510" s="1"/>
    </row>
    <row r="11511" spans="2:2" x14ac:dyDescent="0.2">
      <c r="B11511" s="1"/>
    </row>
    <row r="11512" spans="2:2" x14ac:dyDescent="0.2">
      <c r="B11512" s="1"/>
    </row>
    <row r="11513" spans="2:2" x14ac:dyDescent="0.2">
      <c r="B11513" s="1"/>
    </row>
    <row r="11514" spans="2:2" x14ac:dyDescent="0.2">
      <c r="B11514" s="1"/>
    </row>
    <row r="11515" spans="2:2" x14ac:dyDescent="0.2">
      <c r="B11515" s="1"/>
    </row>
    <row r="11516" spans="2:2" x14ac:dyDescent="0.2">
      <c r="B11516" s="1"/>
    </row>
    <row r="11517" spans="2:2" x14ac:dyDescent="0.2">
      <c r="B11517" s="1"/>
    </row>
    <row r="11518" spans="2:2" x14ac:dyDescent="0.2">
      <c r="B11518" s="1"/>
    </row>
    <row r="11519" spans="2:2" x14ac:dyDescent="0.2">
      <c r="B11519" s="1"/>
    </row>
    <row r="11520" spans="2:2" x14ac:dyDescent="0.2">
      <c r="B11520" s="1"/>
    </row>
    <row r="11521" spans="2:2" x14ac:dyDescent="0.2">
      <c r="B11521" s="1"/>
    </row>
    <row r="11522" spans="2:2" x14ac:dyDescent="0.2">
      <c r="B11522" s="1"/>
    </row>
    <row r="11523" spans="2:2" x14ac:dyDescent="0.2">
      <c r="B11523" s="1"/>
    </row>
    <row r="11524" spans="2:2" x14ac:dyDescent="0.2">
      <c r="B11524" s="1"/>
    </row>
    <row r="11525" spans="2:2" x14ac:dyDescent="0.2">
      <c r="B11525" s="1"/>
    </row>
    <row r="11526" spans="2:2" x14ac:dyDescent="0.2">
      <c r="B11526" s="1"/>
    </row>
    <row r="11527" spans="2:2" x14ac:dyDescent="0.2">
      <c r="B11527" s="1"/>
    </row>
    <row r="11528" spans="2:2" x14ac:dyDescent="0.2">
      <c r="B11528" s="1"/>
    </row>
    <row r="11529" spans="2:2" x14ac:dyDescent="0.2">
      <c r="B11529" s="1"/>
    </row>
    <row r="11530" spans="2:2" x14ac:dyDescent="0.2">
      <c r="B11530" s="1"/>
    </row>
    <row r="11531" spans="2:2" x14ac:dyDescent="0.2">
      <c r="B11531" s="1"/>
    </row>
    <row r="11532" spans="2:2" x14ac:dyDescent="0.2">
      <c r="B11532" s="1"/>
    </row>
    <row r="11533" spans="2:2" x14ac:dyDescent="0.2">
      <c r="B11533" s="1"/>
    </row>
    <row r="11534" spans="2:2" x14ac:dyDescent="0.2">
      <c r="B11534" s="1"/>
    </row>
    <row r="11535" spans="2:2" x14ac:dyDescent="0.2">
      <c r="B11535" s="1"/>
    </row>
    <row r="11536" spans="2:2" x14ac:dyDescent="0.2">
      <c r="B11536" s="1"/>
    </row>
    <row r="11537" spans="2:2" x14ac:dyDescent="0.2">
      <c r="B11537" s="1"/>
    </row>
    <row r="11538" spans="2:2" x14ac:dyDescent="0.2">
      <c r="B11538" s="1"/>
    </row>
    <row r="11539" spans="2:2" x14ac:dyDescent="0.2">
      <c r="B11539" s="1"/>
    </row>
    <row r="11540" spans="2:2" x14ac:dyDescent="0.2">
      <c r="B11540" s="1"/>
    </row>
    <row r="11541" spans="2:2" x14ac:dyDescent="0.2">
      <c r="B11541" s="1"/>
    </row>
    <row r="11542" spans="2:2" x14ac:dyDescent="0.2">
      <c r="B11542" s="1"/>
    </row>
    <row r="11543" spans="2:2" x14ac:dyDescent="0.2">
      <c r="B11543" s="1"/>
    </row>
    <row r="11544" spans="2:2" x14ac:dyDescent="0.2">
      <c r="B11544" s="1"/>
    </row>
    <row r="11545" spans="2:2" x14ac:dyDescent="0.2">
      <c r="B11545" s="1"/>
    </row>
    <row r="11546" spans="2:2" x14ac:dyDescent="0.2">
      <c r="B11546" s="1"/>
    </row>
    <row r="11547" spans="2:2" x14ac:dyDescent="0.2">
      <c r="B11547" s="1"/>
    </row>
    <row r="11548" spans="2:2" x14ac:dyDescent="0.2">
      <c r="B11548" s="1"/>
    </row>
    <row r="11549" spans="2:2" x14ac:dyDescent="0.2">
      <c r="B11549" s="1"/>
    </row>
    <row r="11550" spans="2:2" x14ac:dyDescent="0.2">
      <c r="B11550" s="1"/>
    </row>
    <row r="11551" spans="2:2" x14ac:dyDescent="0.2">
      <c r="B11551" s="1"/>
    </row>
    <row r="11552" spans="2:2" x14ac:dyDescent="0.2">
      <c r="B11552" s="1"/>
    </row>
    <row r="11553" spans="2:2" x14ac:dyDescent="0.2">
      <c r="B11553" s="1"/>
    </row>
    <row r="11554" spans="2:2" x14ac:dyDescent="0.2">
      <c r="B11554" s="1"/>
    </row>
    <row r="11555" spans="2:2" x14ac:dyDescent="0.2">
      <c r="B11555" s="1"/>
    </row>
    <row r="11556" spans="2:2" x14ac:dyDescent="0.2">
      <c r="B11556" s="1"/>
    </row>
    <row r="11557" spans="2:2" x14ac:dyDescent="0.2">
      <c r="B11557" s="1"/>
    </row>
    <row r="11558" spans="2:2" x14ac:dyDescent="0.2">
      <c r="B11558" s="1"/>
    </row>
    <row r="11559" spans="2:2" x14ac:dyDescent="0.2">
      <c r="B11559" s="1"/>
    </row>
    <row r="11560" spans="2:2" x14ac:dyDescent="0.2">
      <c r="B11560" s="1"/>
    </row>
    <row r="11561" spans="2:2" x14ac:dyDescent="0.2">
      <c r="B11561" s="1"/>
    </row>
    <row r="11562" spans="2:2" x14ac:dyDescent="0.2">
      <c r="B11562" s="1"/>
    </row>
    <row r="11563" spans="2:2" x14ac:dyDescent="0.2">
      <c r="B11563" s="1"/>
    </row>
    <row r="11564" spans="2:2" x14ac:dyDescent="0.2">
      <c r="B11564" s="1"/>
    </row>
    <row r="11565" spans="2:2" x14ac:dyDescent="0.2">
      <c r="B11565" s="1"/>
    </row>
    <row r="11566" spans="2:2" x14ac:dyDescent="0.2">
      <c r="B11566" s="1"/>
    </row>
    <row r="11567" spans="2:2" x14ac:dyDescent="0.2">
      <c r="B11567" s="1"/>
    </row>
    <row r="11568" spans="2:2" x14ac:dyDescent="0.2">
      <c r="B11568" s="1"/>
    </row>
    <row r="11569" spans="2:2" x14ac:dyDescent="0.2">
      <c r="B11569" s="1"/>
    </row>
    <row r="11570" spans="2:2" x14ac:dyDescent="0.2">
      <c r="B11570" s="1"/>
    </row>
    <row r="11571" spans="2:2" x14ac:dyDescent="0.2">
      <c r="B11571" s="1"/>
    </row>
    <row r="11572" spans="2:2" x14ac:dyDescent="0.2">
      <c r="B11572" s="1"/>
    </row>
    <row r="11573" spans="2:2" x14ac:dyDescent="0.2">
      <c r="B11573" s="1"/>
    </row>
    <row r="11574" spans="2:2" x14ac:dyDescent="0.2">
      <c r="B11574" s="1"/>
    </row>
    <row r="11575" spans="2:2" x14ac:dyDescent="0.2">
      <c r="B11575" s="1"/>
    </row>
    <row r="11576" spans="2:2" x14ac:dyDescent="0.2">
      <c r="B11576" s="1"/>
    </row>
    <row r="11577" spans="2:2" x14ac:dyDescent="0.2">
      <c r="B11577" s="1"/>
    </row>
    <row r="11578" spans="2:2" x14ac:dyDescent="0.2">
      <c r="B11578" s="1"/>
    </row>
    <row r="11579" spans="2:2" x14ac:dyDescent="0.2">
      <c r="B11579" s="1"/>
    </row>
    <row r="11580" spans="2:2" x14ac:dyDescent="0.2">
      <c r="B11580" s="1"/>
    </row>
    <row r="11581" spans="2:2" x14ac:dyDescent="0.2">
      <c r="B11581" s="1"/>
    </row>
    <row r="11582" spans="2:2" x14ac:dyDescent="0.2">
      <c r="B11582" s="1"/>
    </row>
    <row r="11583" spans="2:2" x14ac:dyDescent="0.2">
      <c r="B11583" s="1"/>
    </row>
    <row r="11584" spans="2:2" x14ac:dyDescent="0.2">
      <c r="B11584" s="1"/>
    </row>
    <row r="11585" spans="2:2" x14ac:dyDescent="0.2">
      <c r="B11585" s="1"/>
    </row>
    <row r="11586" spans="2:2" x14ac:dyDescent="0.2">
      <c r="B11586" s="1"/>
    </row>
    <row r="11587" spans="2:2" x14ac:dyDescent="0.2">
      <c r="B11587" s="1"/>
    </row>
    <row r="11588" spans="2:2" x14ac:dyDescent="0.2">
      <c r="B11588" s="1"/>
    </row>
    <row r="11589" spans="2:2" x14ac:dyDescent="0.2">
      <c r="B11589" s="1"/>
    </row>
    <row r="11590" spans="2:2" x14ac:dyDescent="0.2">
      <c r="B11590" s="1"/>
    </row>
    <row r="11591" spans="2:2" x14ac:dyDescent="0.2">
      <c r="B11591" s="1"/>
    </row>
    <row r="11592" spans="2:2" x14ac:dyDescent="0.2">
      <c r="B11592" s="1"/>
    </row>
    <row r="11593" spans="2:2" x14ac:dyDescent="0.2">
      <c r="B11593" s="1"/>
    </row>
    <row r="11594" spans="2:2" x14ac:dyDescent="0.2">
      <c r="B11594" s="1"/>
    </row>
    <row r="11595" spans="2:2" x14ac:dyDescent="0.2">
      <c r="B11595" s="1"/>
    </row>
    <row r="11596" spans="2:2" x14ac:dyDescent="0.2">
      <c r="B11596" s="1"/>
    </row>
    <row r="11597" spans="2:2" x14ac:dyDescent="0.2">
      <c r="B11597" s="1"/>
    </row>
    <row r="11598" spans="2:2" x14ac:dyDescent="0.2">
      <c r="B11598" s="1"/>
    </row>
    <row r="11599" spans="2:2" x14ac:dyDescent="0.2">
      <c r="B11599" s="1"/>
    </row>
    <row r="11600" spans="2:2" x14ac:dyDescent="0.2">
      <c r="B11600" s="1"/>
    </row>
    <row r="11601" spans="2:2" x14ac:dyDescent="0.2">
      <c r="B11601" s="1"/>
    </row>
    <row r="11602" spans="2:2" x14ac:dyDescent="0.2">
      <c r="B11602" s="1"/>
    </row>
    <row r="11603" spans="2:2" x14ac:dyDescent="0.2">
      <c r="B11603" s="1"/>
    </row>
    <row r="11604" spans="2:2" x14ac:dyDescent="0.2">
      <c r="B11604" s="1"/>
    </row>
    <row r="11605" spans="2:2" x14ac:dyDescent="0.2">
      <c r="B11605" s="1"/>
    </row>
    <row r="11606" spans="2:2" x14ac:dyDescent="0.2">
      <c r="B11606" s="1"/>
    </row>
    <row r="11607" spans="2:2" x14ac:dyDescent="0.2">
      <c r="B11607" s="1"/>
    </row>
    <row r="11608" spans="2:2" x14ac:dyDescent="0.2">
      <c r="B11608" s="1"/>
    </row>
    <row r="11609" spans="2:2" x14ac:dyDescent="0.2">
      <c r="B11609" s="1"/>
    </row>
    <row r="11610" spans="2:2" x14ac:dyDescent="0.2">
      <c r="B11610" s="1"/>
    </row>
    <row r="11611" spans="2:2" x14ac:dyDescent="0.2">
      <c r="B11611" s="1"/>
    </row>
    <row r="11612" spans="2:2" x14ac:dyDescent="0.2">
      <c r="B11612" s="1"/>
    </row>
    <row r="11613" spans="2:2" x14ac:dyDescent="0.2">
      <c r="B11613" s="1"/>
    </row>
    <row r="11614" spans="2:2" x14ac:dyDescent="0.2">
      <c r="B11614" s="1"/>
    </row>
    <row r="11615" spans="2:2" x14ac:dyDescent="0.2">
      <c r="B11615" s="1"/>
    </row>
    <row r="11616" spans="2:2" x14ac:dyDescent="0.2">
      <c r="B11616" s="1"/>
    </row>
    <row r="11617" spans="2:2" x14ac:dyDescent="0.2">
      <c r="B11617" s="1"/>
    </row>
    <row r="11618" spans="2:2" x14ac:dyDescent="0.2">
      <c r="B11618" s="1"/>
    </row>
    <row r="11619" spans="2:2" x14ac:dyDescent="0.2">
      <c r="B11619" s="1"/>
    </row>
    <row r="11620" spans="2:2" x14ac:dyDescent="0.2">
      <c r="B11620" s="1"/>
    </row>
    <row r="11621" spans="2:2" x14ac:dyDescent="0.2">
      <c r="B11621" s="1"/>
    </row>
    <row r="11622" spans="2:2" x14ac:dyDescent="0.2">
      <c r="B11622" s="1"/>
    </row>
    <row r="11623" spans="2:2" x14ac:dyDescent="0.2">
      <c r="B11623" s="1"/>
    </row>
    <row r="11624" spans="2:2" x14ac:dyDescent="0.2">
      <c r="B11624" s="1"/>
    </row>
    <row r="11625" spans="2:2" x14ac:dyDescent="0.2">
      <c r="B11625" s="1"/>
    </row>
    <row r="11626" spans="2:2" x14ac:dyDescent="0.2">
      <c r="B11626" s="1"/>
    </row>
    <row r="11627" spans="2:2" x14ac:dyDescent="0.2">
      <c r="B11627" s="1"/>
    </row>
    <row r="11628" spans="2:2" x14ac:dyDescent="0.2">
      <c r="B11628" s="1"/>
    </row>
    <row r="11629" spans="2:2" x14ac:dyDescent="0.2">
      <c r="B11629" s="1"/>
    </row>
    <row r="11630" spans="2:2" x14ac:dyDescent="0.2">
      <c r="B11630" s="1"/>
    </row>
    <row r="11631" spans="2:2" x14ac:dyDescent="0.2">
      <c r="B11631" s="1"/>
    </row>
    <row r="11632" spans="2:2" x14ac:dyDescent="0.2">
      <c r="B11632" s="1"/>
    </row>
    <row r="11633" spans="2:2" x14ac:dyDescent="0.2">
      <c r="B11633" s="1"/>
    </row>
    <row r="11634" spans="2:2" x14ac:dyDescent="0.2">
      <c r="B11634" s="1"/>
    </row>
    <row r="11635" spans="2:2" x14ac:dyDescent="0.2">
      <c r="B11635" s="1"/>
    </row>
    <row r="11636" spans="2:2" x14ac:dyDescent="0.2">
      <c r="B11636" s="1"/>
    </row>
    <row r="11637" spans="2:2" x14ac:dyDescent="0.2">
      <c r="B11637" s="1"/>
    </row>
    <row r="11638" spans="2:2" x14ac:dyDescent="0.2">
      <c r="B11638" s="1"/>
    </row>
    <row r="11639" spans="2:2" x14ac:dyDescent="0.2">
      <c r="B11639" s="1"/>
    </row>
    <row r="11640" spans="2:2" x14ac:dyDescent="0.2">
      <c r="B11640" s="1"/>
    </row>
    <row r="11641" spans="2:2" x14ac:dyDescent="0.2">
      <c r="B11641" s="1"/>
    </row>
    <row r="11642" spans="2:2" x14ac:dyDescent="0.2">
      <c r="B11642" s="1"/>
    </row>
    <row r="11643" spans="2:2" x14ac:dyDescent="0.2">
      <c r="B11643" s="1"/>
    </row>
    <row r="11644" spans="2:2" x14ac:dyDescent="0.2">
      <c r="B11644" s="1"/>
    </row>
    <row r="11645" spans="2:2" x14ac:dyDescent="0.2">
      <c r="B11645" s="1"/>
    </row>
    <row r="11646" spans="2:2" x14ac:dyDescent="0.2">
      <c r="B11646" s="1"/>
    </row>
    <row r="11647" spans="2:2" x14ac:dyDescent="0.2">
      <c r="B11647" s="1"/>
    </row>
    <row r="11648" spans="2:2" x14ac:dyDescent="0.2">
      <c r="B11648" s="1"/>
    </row>
    <row r="11649" spans="2:2" x14ac:dyDescent="0.2">
      <c r="B11649" s="1"/>
    </row>
    <row r="11650" spans="2:2" x14ac:dyDescent="0.2">
      <c r="B11650" s="1"/>
    </row>
    <row r="11651" spans="2:2" x14ac:dyDescent="0.2">
      <c r="B11651" s="1"/>
    </row>
    <row r="11652" spans="2:2" x14ac:dyDescent="0.2">
      <c r="B11652" s="1"/>
    </row>
    <row r="11653" spans="2:2" x14ac:dyDescent="0.2">
      <c r="B11653" s="1"/>
    </row>
    <row r="11654" spans="2:2" x14ac:dyDescent="0.2">
      <c r="B11654" s="1"/>
    </row>
    <row r="11655" spans="2:2" x14ac:dyDescent="0.2">
      <c r="B11655" s="1"/>
    </row>
    <row r="11656" spans="2:2" x14ac:dyDescent="0.2">
      <c r="B11656" s="1"/>
    </row>
    <row r="11657" spans="2:2" x14ac:dyDescent="0.2">
      <c r="B11657" s="1"/>
    </row>
    <row r="11658" spans="2:2" x14ac:dyDescent="0.2">
      <c r="B11658" s="1"/>
    </row>
    <row r="11659" spans="2:2" x14ac:dyDescent="0.2">
      <c r="B11659" s="1"/>
    </row>
    <row r="11660" spans="2:2" x14ac:dyDescent="0.2">
      <c r="B11660" s="1"/>
    </row>
    <row r="11661" spans="2:2" x14ac:dyDescent="0.2">
      <c r="B11661" s="1"/>
    </row>
    <row r="11662" spans="2:2" x14ac:dyDescent="0.2">
      <c r="B11662" s="1"/>
    </row>
    <row r="11663" spans="2:2" x14ac:dyDescent="0.2">
      <c r="B11663" s="1"/>
    </row>
    <row r="11664" spans="2:2" x14ac:dyDescent="0.2">
      <c r="B11664" s="1"/>
    </row>
    <row r="11665" spans="2:2" x14ac:dyDescent="0.2">
      <c r="B11665" s="1"/>
    </row>
    <row r="11666" spans="2:2" x14ac:dyDescent="0.2">
      <c r="B11666" s="1"/>
    </row>
    <row r="11667" spans="2:2" x14ac:dyDescent="0.2">
      <c r="B11667" s="1"/>
    </row>
    <row r="11668" spans="2:2" x14ac:dyDescent="0.2">
      <c r="B11668" s="1"/>
    </row>
    <row r="11669" spans="2:2" x14ac:dyDescent="0.2">
      <c r="B11669" s="1"/>
    </row>
    <row r="11670" spans="2:2" x14ac:dyDescent="0.2">
      <c r="B11670" s="1"/>
    </row>
    <row r="11671" spans="2:2" x14ac:dyDescent="0.2">
      <c r="B11671" s="1"/>
    </row>
    <row r="11672" spans="2:2" x14ac:dyDescent="0.2">
      <c r="B11672" s="1"/>
    </row>
    <row r="11673" spans="2:2" x14ac:dyDescent="0.2">
      <c r="B11673" s="1"/>
    </row>
    <row r="11674" spans="2:2" x14ac:dyDescent="0.2">
      <c r="B11674" s="1"/>
    </row>
    <row r="11675" spans="2:2" x14ac:dyDescent="0.2">
      <c r="B11675" s="1"/>
    </row>
    <row r="11676" spans="2:2" x14ac:dyDescent="0.2">
      <c r="B11676" s="1"/>
    </row>
    <row r="11677" spans="2:2" x14ac:dyDescent="0.2">
      <c r="B11677" s="1"/>
    </row>
    <row r="11678" spans="2:2" x14ac:dyDescent="0.2">
      <c r="B11678" s="1"/>
    </row>
    <row r="11679" spans="2:2" x14ac:dyDescent="0.2">
      <c r="B11679" s="1"/>
    </row>
    <row r="11680" spans="2:2" x14ac:dyDescent="0.2">
      <c r="B11680" s="1"/>
    </row>
    <row r="11681" spans="2:2" x14ac:dyDescent="0.2">
      <c r="B11681" s="1"/>
    </row>
    <row r="11682" spans="2:2" x14ac:dyDescent="0.2">
      <c r="B11682" s="1"/>
    </row>
    <row r="11683" spans="2:2" x14ac:dyDescent="0.2">
      <c r="B11683" s="1"/>
    </row>
    <row r="11684" spans="2:2" x14ac:dyDescent="0.2">
      <c r="B11684" s="1"/>
    </row>
    <row r="11685" spans="2:2" x14ac:dyDescent="0.2">
      <c r="B11685" s="1"/>
    </row>
    <row r="11686" spans="2:2" x14ac:dyDescent="0.2">
      <c r="B11686" s="1"/>
    </row>
    <row r="11687" spans="2:2" x14ac:dyDescent="0.2">
      <c r="B11687" s="1"/>
    </row>
    <row r="11688" spans="2:2" x14ac:dyDescent="0.2">
      <c r="B11688" s="1"/>
    </row>
    <row r="11689" spans="2:2" x14ac:dyDescent="0.2">
      <c r="B11689" s="1"/>
    </row>
    <row r="11690" spans="2:2" x14ac:dyDescent="0.2">
      <c r="B11690" s="1"/>
    </row>
    <row r="11691" spans="2:2" x14ac:dyDescent="0.2">
      <c r="B11691" s="1"/>
    </row>
    <row r="11692" spans="2:2" x14ac:dyDescent="0.2">
      <c r="B11692" s="1"/>
    </row>
    <row r="11693" spans="2:2" x14ac:dyDescent="0.2">
      <c r="B11693" s="1"/>
    </row>
    <row r="11694" spans="2:2" x14ac:dyDescent="0.2">
      <c r="B11694" s="1"/>
    </row>
    <row r="11695" spans="2:2" x14ac:dyDescent="0.2">
      <c r="B11695" s="1"/>
    </row>
    <row r="11696" spans="2:2" x14ac:dyDescent="0.2">
      <c r="B11696" s="1"/>
    </row>
    <row r="11697" spans="2:2" x14ac:dyDescent="0.2">
      <c r="B11697" s="1"/>
    </row>
    <row r="11698" spans="2:2" x14ac:dyDescent="0.2">
      <c r="B11698" s="1"/>
    </row>
    <row r="11699" spans="2:2" x14ac:dyDescent="0.2">
      <c r="B11699" s="1"/>
    </row>
    <row r="11700" spans="2:2" x14ac:dyDescent="0.2">
      <c r="B11700" s="1"/>
    </row>
    <row r="11701" spans="2:2" x14ac:dyDescent="0.2">
      <c r="B11701" s="1"/>
    </row>
    <row r="11702" spans="2:2" x14ac:dyDescent="0.2">
      <c r="B11702" s="1"/>
    </row>
    <row r="11703" spans="2:2" x14ac:dyDescent="0.2">
      <c r="B11703" s="1"/>
    </row>
    <row r="11704" spans="2:2" x14ac:dyDescent="0.2">
      <c r="B11704" s="1"/>
    </row>
    <row r="11705" spans="2:2" x14ac:dyDescent="0.2">
      <c r="B11705" s="1"/>
    </row>
    <row r="11706" spans="2:2" x14ac:dyDescent="0.2">
      <c r="B11706" s="1"/>
    </row>
    <row r="11707" spans="2:2" x14ac:dyDescent="0.2">
      <c r="B11707" s="1"/>
    </row>
    <row r="11708" spans="2:2" x14ac:dyDescent="0.2">
      <c r="B11708" s="1"/>
    </row>
    <row r="11709" spans="2:2" x14ac:dyDescent="0.2">
      <c r="B11709" s="1"/>
    </row>
    <row r="11710" spans="2:2" x14ac:dyDescent="0.2">
      <c r="B11710" s="1"/>
    </row>
    <row r="11711" spans="2:2" x14ac:dyDescent="0.2">
      <c r="B11711" s="1"/>
    </row>
    <row r="11712" spans="2:2" x14ac:dyDescent="0.2">
      <c r="B11712" s="1"/>
    </row>
    <row r="11713" spans="2:2" x14ac:dyDescent="0.2">
      <c r="B11713" s="1"/>
    </row>
    <row r="11714" spans="2:2" x14ac:dyDescent="0.2">
      <c r="B11714" s="1"/>
    </row>
    <row r="11715" spans="2:2" x14ac:dyDescent="0.2">
      <c r="B11715" s="1"/>
    </row>
    <row r="11716" spans="2:2" x14ac:dyDescent="0.2">
      <c r="B11716" s="1"/>
    </row>
    <row r="11717" spans="2:2" x14ac:dyDescent="0.2">
      <c r="B11717" s="1"/>
    </row>
    <row r="11718" spans="2:2" x14ac:dyDescent="0.2">
      <c r="B11718" s="1"/>
    </row>
    <row r="11719" spans="2:2" x14ac:dyDescent="0.2">
      <c r="B11719" s="1"/>
    </row>
    <row r="11720" spans="2:2" x14ac:dyDescent="0.2">
      <c r="B11720" s="1"/>
    </row>
    <row r="11721" spans="2:2" x14ac:dyDescent="0.2">
      <c r="B11721" s="1"/>
    </row>
    <row r="11722" spans="2:2" x14ac:dyDescent="0.2">
      <c r="B11722" s="1"/>
    </row>
    <row r="11723" spans="2:2" x14ac:dyDescent="0.2">
      <c r="B11723" s="1"/>
    </row>
    <row r="11724" spans="2:2" x14ac:dyDescent="0.2">
      <c r="B11724" s="1"/>
    </row>
    <row r="11725" spans="2:2" x14ac:dyDescent="0.2">
      <c r="B11725" s="1"/>
    </row>
    <row r="11726" spans="2:2" x14ac:dyDescent="0.2">
      <c r="B11726" s="1"/>
    </row>
    <row r="11727" spans="2:2" x14ac:dyDescent="0.2">
      <c r="B11727" s="1"/>
    </row>
    <row r="11728" spans="2:2" x14ac:dyDescent="0.2">
      <c r="B11728" s="1"/>
    </row>
    <row r="11729" spans="2:2" x14ac:dyDescent="0.2">
      <c r="B11729" s="1"/>
    </row>
    <row r="11730" spans="2:2" x14ac:dyDescent="0.2">
      <c r="B11730" s="1"/>
    </row>
    <row r="11731" spans="2:2" x14ac:dyDescent="0.2">
      <c r="B11731" s="1"/>
    </row>
    <row r="11732" spans="2:2" x14ac:dyDescent="0.2">
      <c r="B11732" s="1"/>
    </row>
    <row r="11733" spans="2:2" x14ac:dyDescent="0.2">
      <c r="B11733" s="1"/>
    </row>
    <row r="11734" spans="2:2" x14ac:dyDescent="0.2">
      <c r="B11734" s="1"/>
    </row>
    <row r="11735" spans="2:2" x14ac:dyDescent="0.2">
      <c r="B11735" s="1"/>
    </row>
    <row r="11736" spans="2:2" x14ac:dyDescent="0.2">
      <c r="B11736" s="1"/>
    </row>
    <row r="11737" spans="2:2" x14ac:dyDescent="0.2">
      <c r="B11737" s="1"/>
    </row>
    <row r="11738" spans="2:2" x14ac:dyDescent="0.2">
      <c r="B11738" s="1"/>
    </row>
    <row r="11739" spans="2:2" x14ac:dyDescent="0.2">
      <c r="B11739" s="1"/>
    </row>
    <row r="11740" spans="2:2" x14ac:dyDescent="0.2">
      <c r="B11740" s="1"/>
    </row>
    <row r="11741" spans="2:2" x14ac:dyDescent="0.2">
      <c r="B11741" s="1"/>
    </row>
    <row r="11742" spans="2:2" x14ac:dyDescent="0.2">
      <c r="B11742" s="1"/>
    </row>
    <row r="11743" spans="2:2" x14ac:dyDescent="0.2">
      <c r="B11743" s="1"/>
    </row>
    <row r="11744" spans="2:2" x14ac:dyDescent="0.2">
      <c r="B11744" s="1"/>
    </row>
    <row r="11745" spans="2:2" x14ac:dyDescent="0.2">
      <c r="B11745" s="1"/>
    </row>
    <row r="11746" spans="2:2" x14ac:dyDescent="0.2">
      <c r="B11746" s="1"/>
    </row>
    <row r="11747" spans="2:2" x14ac:dyDescent="0.2">
      <c r="B11747" s="1"/>
    </row>
    <row r="11748" spans="2:2" x14ac:dyDescent="0.2">
      <c r="B11748" s="1"/>
    </row>
    <row r="11749" spans="2:2" x14ac:dyDescent="0.2">
      <c r="B11749" s="1"/>
    </row>
    <row r="11750" spans="2:2" x14ac:dyDescent="0.2">
      <c r="B11750" s="1"/>
    </row>
    <row r="11751" spans="2:2" x14ac:dyDescent="0.2">
      <c r="B11751" s="1"/>
    </row>
    <row r="11752" spans="2:2" x14ac:dyDescent="0.2">
      <c r="B11752" s="1"/>
    </row>
    <row r="11753" spans="2:2" x14ac:dyDescent="0.2">
      <c r="B11753" s="1"/>
    </row>
    <row r="11754" spans="2:2" x14ac:dyDescent="0.2">
      <c r="B11754" s="1"/>
    </row>
    <row r="11755" spans="2:2" x14ac:dyDescent="0.2">
      <c r="B11755" s="1"/>
    </row>
    <row r="11756" spans="2:2" x14ac:dyDescent="0.2">
      <c r="B11756" s="1"/>
    </row>
    <row r="11757" spans="2:2" x14ac:dyDescent="0.2">
      <c r="B11757" s="1"/>
    </row>
    <row r="11758" spans="2:2" x14ac:dyDescent="0.2">
      <c r="B11758" s="1"/>
    </row>
    <row r="11759" spans="2:2" x14ac:dyDescent="0.2">
      <c r="B11759" s="1"/>
    </row>
    <row r="11760" spans="2:2" x14ac:dyDescent="0.2">
      <c r="B11760" s="1"/>
    </row>
    <row r="11761" spans="2:2" x14ac:dyDescent="0.2">
      <c r="B11761" s="1"/>
    </row>
    <row r="11762" spans="2:2" x14ac:dyDescent="0.2">
      <c r="B11762" s="1"/>
    </row>
    <row r="11763" spans="2:2" x14ac:dyDescent="0.2">
      <c r="B11763" s="1"/>
    </row>
    <row r="11764" spans="2:2" x14ac:dyDescent="0.2">
      <c r="B11764" s="1"/>
    </row>
    <row r="11765" spans="2:2" x14ac:dyDescent="0.2">
      <c r="B11765" s="1"/>
    </row>
    <row r="11766" spans="2:2" x14ac:dyDescent="0.2">
      <c r="B11766" s="1"/>
    </row>
    <row r="11767" spans="2:2" x14ac:dyDescent="0.2">
      <c r="B11767" s="1"/>
    </row>
    <row r="11768" spans="2:2" x14ac:dyDescent="0.2">
      <c r="B11768" s="1"/>
    </row>
    <row r="11769" spans="2:2" x14ac:dyDescent="0.2">
      <c r="B11769" s="1"/>
    </row>
    <row r="11770" spans="2:2" x14ac:dyDescent="0.2">
      <c r="B11770" s="1"/>
    </row>
    <row r="11771" spans="2:2" x14ac:dyDescent="0.2">
      <c r="B11771" s="1"/>
    </row>
    <row r="11772" spans="2:2" x14ac:dyDescent="0.2">
      <c r="B11772" s="1"/>
    </row>
    <row r="11773" spans="2:2" x14ac:dyDescent="0.2">
      <c r="B11773" s="1"/>
    </row>
    <row r="11774" spans="2:2" x14ac:dyDescent="0.2">
      <c r="B11774" s="1"/>
    </row>
    <row r="11775" spans="2:2" x14ac:dyDescent="0.2">
      <c r="B11775" s="1"/>
    </row>
    <row r="11776" spans="2:2" x14ac:dyDescent="0.2">
      <c r="B11776" s="1"/>
    </row>
    <row r="11777" spans="2:2" x14ac:dyDescent="0.2">
      <c r="B11777" s="1"/>
    </row>
    <row r="11778" spans="2:2" x14ac:dyDescent="0.2">
      <c r="B11778" s="1"/>
    </row>
    <row r="11779" spans="2:2" x14ac:dyDescent="0.2">
      <c r="B11779" s="1"/>
    </row>
    <row r="11780" spans="2:2" x14ac:dyDescent="0.2">
      <c r="B11780" s="1"/>
    </row>
    <row r="11781" spans="2:2" x14ac:dyDescent="0.2">
      <c r="B11781" s="1"/>
    </row>
    <row r="11782" spans="2:2" x14ac:dyDescent="0.2">
      <c r="B11782" s="1"/>
    </row>
    <row r="11783" spans="2:2" x14ac:dyDescent="0.2">
      <c r="B11783" s="1"/>
    </row>
    <row r="11784" spans="2:2" x14ac:dyDescent="0.2">
      <c r="B11784" s="1"/>
    </row>
    <row r="11785" spans="2:2" x14ac:dyDescent="0.2">
      <c r="B11785" s="1"/>
    </row>
    <row r="11786" spans="2:2" x14ac:dyDescent="0.2">
      <c r="B11786" s="1"/>
    </row>
    <row r="11787" spans="2:2" x14ac:dyDescent="0.2">
      <c r="B11787" s="1"/>
    </row>
    <row r="11788" spans="2:2" x14ac:dyDescent="0.2">
      <c r="B11788" s="1"/>
    </row>
    <row r="11789" spans="2:2" x14ac:dyDescent="0.2">
      <c r="B11789" s="1"/>
    </row>
    <row r="11790" spans="2:2" x14ac:dyDescent="0.2">
      <c r="B11790" s="1"/>
    </row>
    <row r="11791" spans="2:2" x14ac:dyDescent="0.2">
      <c r="B11791" s="1"/>
    </row>
    <row r="11792" spans="2:2" x14ac:dyDescent="0.2">
      <c r="B11792" s="1"/>
    </row>
    <row r="11793" spans="2:2" x14ac:dyDescent="0.2">
      <c r="B11793" s="1"/>
    </row>
    <row r="11794" spans="2:2" x14ac:dyDescent="0.2">
      <c r="B11794" s="1"/>
    </row>
    <row r="11795" spans="2:2" x14ac:dyDescent="0.2">
      <c r="B11795" s="1"/>
    </row>
    <row r="11796" spans="2:2" x14ac:dyDescent="0.2">
      <c r="B11796" s="1"/>
    </row>
    <row r="11797" spans="2:2" x14ac:dyDescent="0.2">
      <c r="B11797" s="1"/>
    </row>
    <row r="11798" spans="2:2" x14ac:dyDescent="0.2">
      <c r="B11798" s="1"/>
    </row>
    <row r="11799" spans="2:2" x14ac:dyDescent="0.2">
      <c r="B11799" s="1"/>
    </row>
    <row r="11800" spans="2:2" x14ac:dyDescent="0.2">
      <c r="B11800" s="1"/>
    </row>
    <row r="11801" spans="2:2" x14ac:dyDescent="0.2">
      <c r="B11801" s="1"/>
    </row>
    <row r="11802" spans="2:2" x14ac:dyDescent="0.2">
      <c r="B11802" s="1"/>
    </row>
    <row r="11803" spans="2:2" x14ac:dyDescent="0.2">
      <c r="B11803" s="1"/>
    </row>
    <row r="11804" spans="2:2" x14ac:dyDescent="0.2">
      <c r="B11804" s="1"/>
    </row>
    <row r="11805" spans="2:2" x14ac:dyDescent="0.2">
      <c r="B11805" s="1"/>
    </row>
    <row r="11806" spans="2:2" x14ac:dyDescent="0.2">
      <c r="B11806" s="1"/>
    </row>
    <row r="11807" spans="2:2" x14ac:dyDescent="0.2">
      <c r="B11807" s="1"/>
    </row>
    <row r="11808" spans="2:2" x14ac:dyDescent="0.2">
      <c r="B11808" s="1"/>
    </row>
    <row r="11809" spans="2:2" x14ac:dyDescent="0.2">
      <c r="B11809" s="1"/>
    </row>
    <row r="11810" spans="2:2" x14ac:dyDescent="0.2">
      <c r="B11810" s="1"/>
    </row>
    <row r="11811" spans="2:2" x14ac:dyDescent="0.2">
      <c r="B11811" s="1"/>
    </row>
    <row r="11812" spans="2:2" x14ac:dyDescent="0.2">
      <c r="B11812" s="1"/>
    </row>
    <row r="11813" spans="2:2" x14ac:dyDescent="0.2">
      <c r="B11813" s="1"/>
    </row>
    <row r="11814" spans="2:2" x14ac:dyDescent="0.2">
      <c r="B11814" s="1"/>
    </row>
    <row r="11815" spans="2:2" x14ac:dyDescent="0.2">
      <c r="B11815" s="1"/>
    </row>
    <row r="11816" spans="2:2" x14ac:dyDescent="0.2">
      <c r="B11816" s="1"/>
    </row>
    <row r="11817" spans="2:2" x14ac:dyDescent="0.2">
      <c r="B11817" s="1"/>
    </row>
    <row r="11818" spans="2:2" x14ac:dyDescent="0.2">
      <c r="B11818" s="1"/>
    </row>
    <row r="11819" spans="2:2" x14ac:dyDescent="0.2">
      <c r="B11819" s="1"/>
    </row>
    <row r="11820" spans="2:2" x14ac:dyDescent="0.2">
      <c r="B11820" s="1"/>
    </row>
    <row r="11821" spans="2:2" x14ac:dyDescent="0.2">
      <c r="B11821" s="1"/>
    </row>
    <row r="11822" spans="2:2" x14ac:dyDescent="0.2">
      <c r="B11822" s="1"/>
    </row>
    <row r="11823" spans="2:2" x14ac:dyDescent="0.2">
      <c r="B11823" s="1"/>
    </row>
    <row r="11824" spans="2:2" x14ac:dyDescent="0.2">
      <c r="B11824" s="1"/>
    </row>
    <row r="11825" spans="2:2" x14ac:dyDescent="0.2">
      <c r="B11825" s="1"/>
    </row>
    <row r="11826" spans="2:2" x14ac:dyDescent="0.2">
      <c r="B11826" s="1"/>
    </row>
    <row r="11827" spans="2:2" x14ac:dyDescent="0.2">
      <c r="B11827" s="1"/>
    </row>
    <row r="11828" spans="2:2" x14ac:dyDescent="0.2">
      <c r="B11828" s="1"/>
    </row>
    <row r="11829" spans="2:2" x14ac:dyDescent="0.2">
      <c r="B11829" s="1"/>
    </row>
    <row r="11830" spans="2:2" x14ac:dyDescent="0.2">
      <c r="B11830" s="1"/>
    </row>
    <row r="11831" spans="2:2" x14ac:dyDescent="0.2">
      <c r="B11831" s="1"/>
    </row>
    <row r="11832" spans="2:2" x14ac:dyDescent="0.2">
      <c r="B11832" s="1"/>
    </row>
    <row r="11833" spans="2:2" x14ac:dyDescent="0.2">
      <c r="B11833" s="1"/>
    </row>
    <row r="11834" spans="2:2" x14ac:dyDescent="0.2">
      <c r="B11834" s="1"/>
    </row>
    <row r="11835" spans="2:2" x14ac:dyDescent="0.2">
      <c r="B11835" s="1"/>
    </row>
    <row r="11836" spans="2:2" x14ac:dyDescent="0.2">
      <c r="B11836" s="1"/>
    </row>
    <row r="11837" spans="2:2" x14ac:dyDescent="0.2">
      <c r="B11837" s="1"/>
    </row>
    <row r="11838" spans="2:2" x14ac:dyDescent="0.2">
      <c r="B11838" s="1"/>
    </row>
    <row r="11839" spans="2:2" x14ac:dyDescent="0.2">
      <c r="B11839" s="1"/>
    </row>
    <row r="11840" spans="2:2" x14ac:dyDescent="0.2">
      <c r="B11840" s="1"/>
    </row>
    <row r="11841" spans="2:2" x14ac:dyDescent="0.2">
      <c r="B11841" s="1"/>
    </row>
    <row r="11842" spans="2:2" x14ac:dyDescent="0.2">
      <c r="B11842" s="1"/>
    </row>
    <row r="11843" spans="2:2" x14ac:dyDescent="0.2">
      <c r="B11843" s="1"/>
    </row>
    <row r="11844" spans="2:2" x14ac:dyDescent="0.2">
      <c r="B11844" s="1"/>
    </row>
    <row r="11845" spans="2:2" x14ac:dyDescent="0.2">
      <c r="B11845" s="1"/>
    </row>
    <row r="11846" spans="2:2" x14ac:dyDescent="0.2">
      <c r="B11846" s="1"/>
    </row>
    <row r="11847" spans="2:2" x14ac:dyDescent="0.2">
      <c r="B11847" s="1"/>
    </row>
    <row r="11848" spans="2:2" x14ac:dyDescent="0.2">
      <c r="B11848" s="1"/>
    </row>
    <row r="11849" spans="2:2" x14ac:dyDescent="0.2">
      <c r="B11849" s="1"/>
    </row>
    <row r="11850" spans="2:2" x14ac:dyDescent="0.2">
      <c r="B11850" s="1"/>
    </row>
    <row r="11851" spans="2:2" x14ac:dyDescent="0.2">
      <c r="B11851" s="1"/>
    </row>
    <row r="11852" spans="2:2" x14ac:dyDescent="0.2">
      <c r="B11852" s="1"/>
    </row>
    <row r="11853" spans="2:2" x14ac:dyDescent="0.2">
      <c r="B11853" s="1"/>
    </row>
    <row r="11854" spans="2:2" x14ac:dyDescent="0.2">
      <c r="B11854" s="1"/>
    </row>
    <row r="11855" spans="2:2" x14ac:dyDescent="0.2">
      <c r="B11855" s="1"/>
    </row>
    <row r="11856" spans="2:2" x14ac:dyDescent="0.2">
      <c r="B11856" s="1"/>
    </row>
    <row r="11857" spans="2:2" x14ac:dyDescent="0.2">
      <c r="B11857" s="1"/>
    </row>
    <row r="11858" spans="2:2" x14ac:dyDescent="0.2">
      <c r="B11858" s="1"/>
    </row>
    <row r="11859" spans="2:2" x14ac:dyDescent="0.2">
      <c r="B11859" s="1"/>
    </row>
    <row r="11860" spans="2:2" x14ac:dyDescent="0.2">
      <c r="B11860" s="1"/>
    </row>
    <row r="11861" spans="2:2" x14ac:dyDescent="0.2">
      <c r="B11861" s="1"/>
    </row>
    <row r="11862" spans="2:2" x14ac:dyDescent="0.2">
      <c r="B11862" s="1"/>
    </row>
    <row r="11863" spans="2:2" x14ac:dyDescent="0.2">
      <c r="B11863" s="1"/>
    </row>
    <row r="11864" spans="2:2" x14ac:dyDescent="0.2">
      <c r="B11864" s="1"/>
    </row>
    <row r="11865" spans="2:2" x14ac:dyDescent="0.2">
      <c r="B11865" s="1"/>
    </row>
    <row r="11866" spans="2:2" x14ac:dyDescent="0.2">
      <c r="B11866" s="1"/>
    </row>
    <row r="11867" spans="2:2" x14ac:dyDescent="0.2">
      <c r="B11867" s="1"/>
    </row>
    <row r="11868" spans="2:2" x14ac:dyDescent="0.2">
      <c r="B11868" s="1"/>
    </row>
    <row r="11869" spans="2:2" x14ac:dyDescent="0.2">
      <c r="B11869" s="1"/>
    </row>
    <row r="11870" spans="2:2" x14ac:dyDescent="0.2">
      <c r="B11870" s="1"/>
    </row>
    <row r="11871" spans="2:2" x14ac:dyDescent="0.2">
      <c r="B11871" s="1"/>
    </row>
    <row r="11872" spans="2:2" x14ac:dyDescent="0.2">
      <c r="B11872" s="1"/>
    </row>
    <row r="11873" spans="2:2" x14ac:dyDescent="0.2">
      <c r="B11873" s="1"/>
    </row>
    <row r="11874" spans="2:2" x14ac:dyDescent="0.2">
      <c r="B11874" s="1"/>
    </row>
    <row r="11875" spans="2:2" x14ac:dyDescent="0.2">
      <c r="B11875" s="1"/>
    </row>
    <row r="11876" spans="2:2" x14ac:dyDescent="0.2">
      <c r="B11876" s="1"/>
    </row>
    <row r="11877" spans="2:2" x14ac:dyDescent="0.2">
      <c r="B11877" s="1"/>
    </row>
    <row r="11878" spans="2:2" x14ac:dyDescent="0.2">
      <c r="B11878" s="1"/>
    </row>
    <row r="11879" spans="2:2" x14ac:dyDescent="0.2">
      <c r="B11879" s="1"/>
    </row>
    <row r="11880" spans="2:2" x14ac:dyDescent="0.2">
      <c r="B11880" s="1"/>
    </row>
    <row r="11881" spans="2:2" x14ac:dyDescent="0.2">
      <c r="B11881" s="1"/>
    </row>
    <row r="11882" spans="2:2" x14ac:dyDescent="0.2">
      <c r="B11882" s="1"/>
    </row>
    <row r="11883" spans="2:2" x14ac:dyDescent="0.2">
      <c r="B11883" s="1"/>
    </row>
    <row r="11884" spans="2:2" x14ac:dyDescent="0.2">
      <c r="B11884" s="1"/>
    </row>
    <row r="11885" spans="2:2" x14ac:dyDescent="0.2">
      <c r="B11885" s="1"/>
    </row>
    <row r="11886" spans="2:2" x14ac:dyDescent="0.2">
      <c r="B11886" s="1"/>
    </row>
    <row r="11887" spans="2:2" x14ac:dyDescent="0.2">
      <c r="B11887" s="1"/>
    </row>
    <row r="11888" spans="2:2" x14ac:dyDescent="0.2">
      <c r="B11888" s="1"/>
    </row>
    <row r="11889" spans="2:2" x14ac:dyDescent="0.2">
      <c r="B11889" s="1"/>
    </row>
    <row r="11890" spans="2:2" x14ac:dyDescent="0.2">
      <c r="B11890" s="1"/>
    </row>
    <row r="11891" spans="2:2" x14ac:dyDescent="0.2">
      <c r="B11891" s="1"/>
    </row>
    <row r="11892" spans="2:2" x14ac:dyDescent="0.2">
      <c r="B11892" s="1"/>
    </row>
    <row r="11893" spans="2:2" x14ac:dyDescent="0.2">
      <c r="B11893" s="1"/>
    </row>
    <row r="11894" spans="2:2" x14ac:dyDescent="0.2">
      <c r="B11894" s="1"/>
    </row>
    <row r="11895" spans="2:2" x14ac:dyDescent="0.2">
      <c r="B11895" s="1"/>
    </row>
    <row r="11896" spans="2:2" x14ac:dyDescent="0.2">
      <c r="B11896" s="1"/>
    </row>
    <row r="11897" spans="2:2" x14ac:dyDescent="0.2">
      <c r="B11897" s="1"/>
    </row>
    <row r="11898" spans="2:2" x14ac:dyDescent="0.2">
      <c r="B11898" s="1"/>
    </row>
    <row r="11899" spans="2:2" x14ac:dyDescent="0.2">
      <c r="B11899" s="1"/>
    </row>
    <row r="11900" spans="2:2" x14ac:dyDescent="0.2">
      <c r="B11900" s="1"/>
    </row>
    <row r="11901" spans="2:2" x14ac:dyDescent="0.2">
      <c r="B11901" s="1"/>
    </row>
    <row r="11902" spans="2:2" x14ac:dyDescent="0.2">
      <c r="B11902" s="1"/>
    </row>
    <row r="11903" spans="2:2" x14ac:dyDescent="0.2">
      <c r="B11903" s="1"/>
    </row>
    <row r="11904" spans="2:2" x14ac:dyDescent="0.2">
      <c r="B11904" s="1"/>
    </row>
    <row r="11905" spans="2:2" x14ac:dyDescent="0.2">
      <c r="B11905" s="1"/>
    </row>
    <row r="11906" spans="2:2" x14ac:dyDescent="0.2">
      <c r="B11906" s="1"/>
    </row>
    <row r="11907" spans="2:2" x14ac:dyDescent="0.2">
      <c r="B11907" s="1"/>
    </row>
    <row r="11908" spans="2:2" x14ac:dyDescent="0.2">
      <c r="B11908" s="1"/>
    </row>
    <row r="11909" spans="2:2" x14ac:dyDescent="0.2">
      <c r="B11909" s="1"/>
    </row>
    <row r="11910" spans="2:2" x14ac:dyDescent="0.2">
      <c r="B11910" s="1"/>
    </row>
    <row r="11911" spans="2:2" x14ac:dyDescent="0.2">
      <c r="B11911" s="1"/>
    </row>
    <row r="11912" spans="2:2" x14ac:dyDescent="0.2">
      <c r="B11912" s="1"/>
    </row>
    <row r="11913" spans="2:2" x14ac:dyDescent="0.2">
      <c r="B11913" s="1"/>
    </row>
    <row r="11914" spans="2:2" x14ac:dyDescent="0.2">
      <c r="B11914" s="1"/>
    </row>
    <row r="11915" spans="2:2" x14ac:dyDescent="0.2">
      <c r="B11915" s="1"/>
    </row>
    <row r="11916" spans="2:2" x14ac:dyDescent="0.2">
      <c r="B11916" s="1"/>
    </row>
    <row r="11917" spans="2:2" x14ac:dyDescent="0.2">
      <c r="B11917" s="1"/>
    </row>
    <row r="11918" spans="2:2" x14ac:dyDescent="0.2">
      <c r="B11918" s="1"/>
    </row>
    <row r="11919" spans="2:2" x14ac:dyDescent="0.2">
      <c r="B11919" s="1"/>
    </row>
    <row r="11920" spans="2:2" x14ac:dyDescent="0.2">
      <c r="B11920" s="1"/>
    </row>
    <row r="11921" spans="2:2" x14ac:dyDescent="0.2">
      <c r="B11921" s="1"/>
    </row>
    <row r="11922" spans="2:2" x14ac:dyDescent="0.2">
      <c r="B11922" s="1"/>
    </row>
    <row r="11923" spans="2:2" x14ac:dyDescent="0.2">
      <c r="B11923" s="1"/>
    </row>
    <row r="11924" spans="2:2" x14ac:dyDescent="0.2">
      <c r="B11924" s="1"/>
    </row>
    <row r="11925" spans="2:2" x14ac:dyDescent="0.2">
      <c r="B11925" s="1"/>
    </row>
    <row r="11926" spans="2:2" x14ac:dyDescent="0.2">
      <c r="B11926" s="1"/>
    </row>
    <row r="11927" spans="2:2" x14ac:dyDescent="0.2">
      <c r="B11927" s="1"/>
    </row>
    <row r="11928" spans="2:2" x14ac:dyDescent="0.2">
      <c r="B11928" s="1"/>
    </row>
    <row r="11929" spans="2:2" x14ac:dyDescent="0.2">
      <c r="B11929" s="1"/>
    </row>
    <row r="11930" spans="2:2" x14ac:dyDescent="0.2">
      <c r="B11930" s="1"/>
    </row>
    <row r="11931" spans="2:2" x14ac:dyDescent="0.2">
      <c r="B11931" s="1"/>
    </row>
    <row r="11932" spans="2:2" x14ac:dyDescent="0.2">
      <c r="B11932" s="1"/>
    </row>
    <row r="11933" spans="2:2" x14ac:dyDescent="0.2">
      <c r="B11933" s="1"/>
    </row>
    <row r="11934" spans="2:2" x14ac:dyDescent="0.2">
      <c r="B11934" s="1"/>
    </row>
    <row r="11935" spans="2:2" x14ac:dyDescent="0.2">
      <c r="B11935" s="1"/>
    </row>
    <row r="11936" spans="2:2" x14ac:dyDescent="0.2">
      <c r="B11936" s="1"/>
    </row>
    <row r="11937" spans="2:2" x14ac:dyDescent="0.2">
      <c r="B11937" s="1"/>
    </row>
    <row r="11938" spans="2:2" x14ac:dyDescent="0.2">
      <c r="B11938" s="1"/>
    </row>
    <row r="11939" spans="2:2" x14ac:dyDescent="0.2">
      <c r="B11939" s="1"/>
    </row>
    <row r="11940" spans="2:2" x14ac:dyDescent="0.2">
      <c r="B11940" s="1"/>
    </row>
    <row r="11941" spans="2:2" x14ac:dyDescent="0.2">
      <c r="B11941" s="1"/>
    </row>
    <row r="11942" spans="2:2" x14ac:dyDescent="0.2">
      <c r="B11942" s="1"/>
    </row>
    <row r="11943" spans="2:2" x14ac:dyDescent="0.2">
      <c r="B11943" s="1"/>
    </row>
    <row r="11944" spans="2:2" x14ac:dyDescent="0.2">
      <c r="B11944" s="1"/>
    </row>
    <row r="11945" spans="2:2" x14ac:dyDescent="0.2">
      <c r="B11945" s="1"/>
    </row>
    <row r="11946" spans="2:2" x14ac:dyDescent="0.2">
      <c r="B11946" s="1"/>
    </row>
    <row r="11947" spans="2:2" x14ac:dyDescent="0.2">
      <c r="B11947" s="1"/>
    </row>
    <row r="11948" spans="2:2" x14ac:dyDescent="0.2">
      <c r="B11948" s="1"/>
    </row>
    <row r="11949" spans="2:2" x14ac:dyDescent="0.2">
      <c r="B11949" s="1"/>
    </row>
    <row r="11950" spans="2:2" x14ac:dyDescent="0.2">
      <c r="B11950" s="1"/>
    </row>
    <row r="11951" spans="2:2" x14ac:dyDescent="0.2">
      <c r="B11951" s="1"/>
    </row>
    <row r="11952" spans="2:2" x14ac:dyDescent="0.2">
      <c r="B11952" s="1"/>
    </row>
    <row r="11953" spans="2:2" x14ac:dyDescent="0.2">
      <c r="B11953" s="1"/>
    </row>
    <row r="11954" spans="2:2" x14ac:dyDescent="0.2">
      <c r="B11954" s="1"/>
    </row>
    <row r="11955" spans="2:2" x14ac:dyDescent="0.2">
      <c r="B11955" s="1"/>
    </row>
    <row r="11956" spans="2:2" x14ac:dyDescent="0.2">
      <c r="B11956" s="1"/>
    </row>
    <row r="11957" spans="2:2" x14ac:dyDescent="0.2">
      <c r="B11957" s="1"/>
    </row>
    <row r="11958" spans="2:2" x14ac:dyDescent="0.2">
      <c r="B11958" s="1"/>
    </row>
    <row r="11959" spans="2:2" x14ac:dyDescent="0.2">
      <c r="B11959" s="1"/>
    </row>
    <row r="11960" spans="2:2" x14ac:dyDescent="0.2">
      <c r="B11960" s="1"/>
    </row>
    <row r="11961" spans="2:2" x14ac:dyDescent="0.2">
      <c r="B11961" s="1"/>
    </row>
    <row r="11962" spans="2:2" x14ac:dyDescent="0.2">
      <c r="B11962" s="1"/>
    </row>
    <row r="11963" spans="2:2" x14ac:dyDescent="0.2">
      <c r="B11963" s="1"/>
    </row>
    <row r="11964" spans="2:2" x14ac:dyDescent="0.2">
      <c r="B11964" s="1"/>
    </row>
    <row r="11965" spans="2:2" x14ac:dyDescent="0.2">
      <c r="B11965" s="1"/>
    </row>
    <row r="11966" spans="2:2" x14ac:dyDescent="0.2">
      <c r="B11966" s="1"/>
    </row>
    <row r="11967" spans="2:2" x14ac:dyDescent="0.2">
      <c r="B11967" s="1"/>
    </row>
    <row r="11968" spans="2:2" x14ac:dyDescent="0.2">
      <c r="B11968" s="1"/>
    </row>
    <row r="11969" spans="2:2" x14ac:dyDescent="0.2">
      <c r="B11969" s="1"/>
    </row>
    <row r="11970" spans="2:2" x14ac:dyDescent="0.2">
      <c r="B11970" s="1"/>
    </row>
    <row r="11971" spans="2:2" x14ac:dyDescent="0.2">
      <c r="B11971" s="1"/>
    </row>
    <row r="11972" spans="2:2" x14ac:dyDescent="0.2">
      <c r="B11972" s="1"/>
    </row>
    <row r="11973" spans="2:2" x14ac:dyDescent="0.2">
      <c r="B11973" s="1"/>
    </row>
    <row r="11974" spans="2:2" x14ac:dyDescent="0.2">
      <c r="B11974" s="1"/>
    </row>
    <row r="11975" spans="2:2" x14ac:dyDescent="0.2">
      <c r="B11975" s="1"/>
    </row>
    <row r="11976" spans="2:2" x14ac:dyDescent="0.2">
      <c r="B11976" s="1"/>
    </row>
    <row r="11977" spans="2:2" x14ac:dyDescent="0.2">
      <c r="B11977" s="1"/>
    </row>
    <row r="11978" spans="2:2" x14ac:dyDescent="0.2">
      <c r="B11978" s="1"/>
    </row>
    <row r="11979" spans="2:2" x14ac:dyDescent="0.2">
      <c r="B11979" s="1"/>
    </row>
    <row r="11980" spans="2:2" x14ac:dyDescent="0.2">
      <c r="B11980" s="1"/>
    </row>
    <row r="11981" spans="2:2" x14ac:dyDescent="0.2">
      <c r="B11981" s="1"/>
    </row>
    <row r="11982" spans="2:2" x14ac:dyDescent="0.2">
      <c r="B11982" s="1"/>
    </row>
    <row r="11983" spans="2:2" x14ac:dyDescent="0.2">
      <c r="B11983" s="1"/>
    </row>
    <row r="11984" spans="2:2" x14ac:dyDescent="0.2">
      <c r="B11984" s="1"/>
    </row>
    <row r="11985" spans="2:2" x14ac:dyDescent="0.2">
      <c r="B11985" s="1"/>
    </row>
    <row r="11986" spans="2:2" x14ac:dyDescent="0.2">
      <c r="B11986" s="1"/>
    </row>
    <row r="11987" spans="2:2" x14ac:dyDescent="0.2">
      <c r="B11987" s="1"/>
    </row>
    <row r="11988" spans="2:2" x14ac:dyDescent="0.2">
      <c r="B11988" s="1"/>
    </row>
    <row r="11989" spans="2:2" x14ac:dyDescent="0.2">
      <c r="B11989" s="1"/>
    </row>
    <row r="11990" spans="2:2" x14ac:dyDescent="0.2">
      <c r="B11990" s="1"/>
    </row>
    <row r="11991" spans="2:2" x14ac:dyDescent="0.2">
      <c r="B11991" s="1"/>
    </row>
    <row r="11992" spans="2:2" x14ac:dyDescent="0.2">
      <c r="B11992" s="1"/>
    </row>
    <row r="11993" spans="2:2" x14ac:dyDescent="0.2">
      <c r="B11993" s="1"/>
    </row>
    <row r="11994" spans="2:2" x14ac:dyDescent="0.2">
      <c r="B11994" s="1"/>
    </row>
    <row r="11995" spans="2:2" x14ac:dyDescent="0.2">
      <c r="B11995" s="1"/>
    </row>
    <row r="11996" spans="2:2" x14ac:dyDescent="0.2">
      <c r="B11996" s="1"/>
    </row>
    <row r="11997" spans="2:2" x14ac:dyDescent="0.2">
      <c r="B11997" s="1"/>
    </row>
    <row r="11998" spans="2:2" x14ac:dyDescent="0.2">
      <c r="B11998" s="1"/>
    </row>
    <row r="11999" spans="2:2" x14ac:dyDescent="0.2">
      <c r="B11999" s="1"/>
    </row>
    <row r="12000" spans="2:2" x14ac:dyDescent="0.2">
      <c r="B12000" s="1"/>
    </row>
    <row r="12001" spans="2:2" x14ac:dyDescent="0.2">
      <c r="B12001" s="1"/>
    </row>
    <row r="12002" spans="2:2" x14ac:dyDescent="0.2">
      <c r="B12002" s="1"/>
    </row>
    <row r="12003" spans="2:2" x14ac:dyDescent="0.2">
      <c r="B12003" s="1"/>
    </row>
    <row r="12004" spans="2:2" x14ac:dyDescent="0.2">
      <c r="B12004" s="1"/>
    </row>
    <row r="12005" spans="2:2" x14ac:dyDescent="0.2">
      <c r="B12005" s="1"/>
    </row>
    <row r="12006" spans="2:2" x14ac:dyDescent="0.2">
      <c r="B12006" s="1"/>
    </row>
    <row r="12007" spans="2:2" x14ac:dyDescent="0.2">
      <c r="B12007" s="1"/>
    </row>
    <row r="12008" spans="2:2" x14ac:dyDescent="0.2">
      <c r="B12008" s="1"/>
    </row>
    <row r="12009" spans="2:2" x14ac:dyDescent="0.2">
      <c r="B12009" s="1"/>
    </row>
    <row r="12010" spans="2:2" x14ac:dyDescent="0.2">
      <c r="B12010" s="1"/>
    </row>
    <row r="12011" spans="2:2" x14ac:dyDescent="0.2">
      <c r="B12011" s="1"/>
    </row>
    <row r="12012" spans="2:2" x14ac:dyDescent="0.2">
      <c r="B12012" s="1"/>
    </row>
    <row r="12013" spans="2:2" x14ac:dyDescent="0.2">
      <c r="B12013" s="1"/>
    </row>
    <row r="12014" spans="2:2" x14ac:dyDescent="0.2">
      <c r="B12014" s="1"/>
    </row>
    <row r="12015" spans="2:2" x14ac:dyDescent="0.2">
      <c r="B12015" s="1"/>
    </row>
    <row r="12016" spans="2:2" x14ac:dyDescent="0.2">
      <c r="B12016" s="1"/>
    </row>
    <row r="12017" spans="2:2" x14ac:dyDescent="0.2">
      <c r="B12017" s="1"/>
    </row>
    <row r="12018" spans="2:2" x14ac:dyDescent="0.2">
      <c r="B12018" s="1"/>
    </row>
    <row r="12019" spans="2:2" x14ac:dyDescent="0.2">
      <c r="B12019" s="1"/>
    </row>
    <row r="12020" spans="2:2" x14ac:dyDescent="0.2">
      <c r="B12020" s="1"/>
    </row>
    <row r="12021" spans="2:2" x14ac:dyDescent="0.2">
      <c r="B12021" s="1"/>
    </row>
    <row r="12022" spans="2:2" x14ac:dyDescent="0.2">
      <c r="B12022" s="1"/>
    </row>
    <row r="12023" spans="2:2" x14ac:dyDescent="0.2">
      <c r="B12023" s="1"/>
    </row>
    <row r="12024" spans="2:2" x14ac:dyDescent="0.2">
      <c r="B12024" s="1"/>
    </row>
    <row r="12025" spans="2:2" x14ac:dyDescent="0.2">
      <c r="B12025" s="1"/>
    </row>
    <row r="12026" spans="2:2" x14ac:dyDescent="0.2">
      <c r="B12026" s="1"/>
    </row>
    <row r="12027" spans="2:2" x14ac:dyDescent="0.2">
      <c r="B12027" s="1"/>
    </row>
    <row r="12028" spans="2:2" x14ac:dyDescent="0.2">
      <c r="B12028" s="1"/>
    </row>
    <row r="12029" spans="2:2" x14ac:dyDescent="0.2">
      <c r="B12029" s="1"/>
    </row>
    <row r="12030" spans="2:2" x14ac:dyDescent="0.2">
      <c r="B12030" s="1"/>
    </row>
    <row r="12031" spans="2:2" x14ac:dyDescent="0.2">
      <c r="B12031" s="1"/>
    </row>
    <row r="12032" spans="2:2" x14ac:dyDescent="0.2">
      <c r="B12032" s="1"/>
    </row>
    <row r="12033" spans="2:2" x14ac:dyDescent="0.2">
      <c r="B12033" s="1"/>
    </row>
    <row r="12034" spans="2:2" x14ac:dyDescent="0.2">
      <c r="B12034" s="1"/>
    </row>
    <row r="12035" spans="2:2" x14ac:dyDescent="0.2">
      <c r="B12035" s="1"/>
    </row>
    <row r="12036" spans="2:2" x14ac:dyDescent="0.2">
      <c r="B12036" s="1"/>
    </row>
    <row r="12037" spans="2:2" x14ac:dyDescent="0.2">
      <c r="B12037" s="1"/>
    </row>
    <row r="12038" spans="2:2" x14ac:dyDescent="0.2">
      <c r="B12038" s="1"/>
    </row>
    <row r="12039" spans="2:2" x14ac:dyDescent="0.2">
      <c r="B12039" s="1"/>
    </row>
    <row r="12040" spans="2:2" x14ac:dyDescent="0.2">
      <c r="B12040" s="1"/>
    </row>
    <row r="12041" spans="2:2" x14ac:dyDescent="0.2">
      <c r="B12041" s="1"/>
    </row>
    <row r="12042" spans="2:2" x14ac:dyDescent="0.2">
      <c r="B12042" s="1"/>
    </row>
    <row r="12043" spans="2:2" x14ac:dyDescent="0.2">
      <c r="B12043" s="1"/>
    </row>
    <row r="12044" spans="2:2" x14ac:dyDescent="0.2">
      <c r="B12044" s="1"/>
    </row>
    <row r="12045" spans="2:2" x14ac:dyDescent="0.2">
      <c r="B12045" s="1"/>
    </row>
    <row r="12046" spans="2:2" x14ac:dyDescent="0.2">
      <c r="B12046" s="1"/>
    </row>
    <row r="12047" spans="2:2" x14ac:dyDescent="0.2">
      <c r="B12047" s="1"/>
    </row>
    <row r="12048" spans="2:2" x14ac:dyDescent="0.2">
      <c r="B12048" s="1"/>
    </row>
    <row r="12049" spans="2:2" x14ac:dyDescent="0.2">
      <c r="B12049" s="1"/>
    </row>
    <row r="12050" spans="2:2" x14ac:dyDescent="0.2">
      <c r="B12050" s="1"/>
    </row>
    <row r="12051" spans="2:2" x14ac:dyDescent="0.2">
      <c r="B12051" s="1"/>
    </row>
    <row r="12052" spans="2:2" x14ac:dyDescent="0.2">
      <c r="B12052" s="1"/>
    </row>
    <row r="12053" spans="2:2" x14ac:dyDescent="0.2">
      <c r="B12053" s="1"/>
    </row>
    <row r="12054" spans="2:2" x14ac:dyDescent="0.2">
      <c r="B12054" s="1"/>
    </row>
    <row r="12055" spans="2:2" x14ac:dyDescent="0.2">
      <c r="B12055" s="1"/>
    </row>
    <row r="12056" spans="2:2" x14ac:dyDescent="0.2">
      <c r="B12056" s="1"/>
    </row>
    <row r="12057" spans="2:2" x14ac:dyDescent="0.2">
      <c r="B12057" s="1"/>
    </row>
    <row r="12058" spans="2:2" x14ac:dyDescent="0.2">
      <c r="B12058" s="1"/>
    </row>
    <row r="12059" spans="2:2" x14ac:dyDescent="0.2">
      <c r="B12059" s="1"/>
    </row>
    <row r="12060" spans="2:2" x14ac:dyDescent="0.2">
      <c r="B12060" s="1"/>
    </row>
    <row r="12061" spans="2:2" x14ac:dyDescent="0.2">
      <c r="B12061" s="1"/>
    </row>
    <row r="12062" spans="2:2" x14ac:dyDescent="0.2">
      <c r="B12062" s="1"/>
    </row>
    <row r="12063" spans="2:2" x14ac:dyDescent="0.2">
      <c r="B12063" s="1"/>
    </row>
    <row r="12064" spans="2:2" x14ac:dyDescent="0.2">
      <c r="B12064" s="1"/>
    </row>
    <row r="12065" spans="2:2" x14ac:dyDescent="0.2">
      <c r="B12065" s="1"/>
    </row>
    <row r="12066" spans="2:2" x14ac:dyDescent="0.2">
      <c r="B12066" s="1"/>
    </row>
    <row r="12067" spans="2:2" x14ac:dyDescent="0.2">
      <c r="B12067" s="1"/>
    </row>
    <row r="12068" spans="2:2" x14ac:dyDescent="0.2">
      <c r="B12068" s="1"/>
    </row>
    <row r="12069" spans="2:2" x14ac:dyDescent="0.2">
      <c r="B12069" s="1"/>
    </row>
    <row r="12070" spans="2:2" x14ac:dyDescent="0.2">
      <c r="B12070" s="1"/>
    </row>
    <row r="12071" spans="2:2" x14ac:dyDescent="0.2">
      <c r="B12071" s="1"/>
    </row>
    <row r="12072" spans="2:2" x14ac:dyDescent="0.2">
      <c r="B12072" s="1"/>
    </row>
    <row r="12073" spans="2:2" x14ac:dyDescent="0.2">
      <c r="B12073" s="1"/>
    </row>
    <row r="12074" spans="2:2" x14ac:dyDescent="0.2">
      <c r="B12074" s="1"/>
    </row>
    <row r="12075" spans="2:2" x14ac:dyDescent="0.2">
      <c r="B12075" s="1"/>
    </row>
    <row r="12076" spans="2:2" x14ac:dyDescent="0.2">
      <c r="B12076" s="1"/>
    </row>
    <row r="12077" spans="2:2" x14ac:dyDescent="0.2">
      <c r="B12077" s="1"/>
    </row>
    <row r="12078" spans="2:2" x14ac:dyDescent="0.2">
      <c r="B12078" s="1"/>
    </row>
    <row r="12079" spans="2:2" x14ac:dyDescent="0.2">
      <c r="B12079" s="1"/>
    </row>
    <row r="12080" spans="2:2" x14ac:dyDescent="0.2">
      <c r="B12080" s="1"/>
    </row>
    <row r="12081" spans="2:2" x14ac:dyDescent="0.2">
      <c r="B12081" s="1"/>
    </row>
    <row r="12082" spans="2:2" x14ac:dyDescent="0.2">
      <c r="B12082" s="1"/>
    </row>
    <row r="12083" spans="2:2" x14ac:dyDescent="0.2">
      <c r="B12083" s="1"/>
    </row>
    <row r="12084" spans="2:2" x14ac:dyDescent="0.2">
      <c r="B12084" s="1"/>
    </row>
    <row r="12085" spans="2:2" x14ac:dyDescent="0.2">
      <c r="B12085" s="1"/>
    </row>
    <row r="12086" spans="2:2" x14ac:dyDescent="0.2">
      <c r="B12086" s="1"/>
    </row>
    <row r="12087" spans="2:2" x14ac:dyDescent="0.2">
      <c r="B12087" s="1"/>
    </row>
    <row r="12088" spans="2:2" x14ac:dyDescent="0.2">
      <c r="B12088" s="1"/>
    </row>
    <row r="12089" spans="2:2" x14ac:dyDescent="0.2">
      <c r="B12089" s="1"/>
    </row>
    <row r="12090" spans="2:2" x14ac:dyDescent="0.2">
      <c r="B12090" s="1"/>
    </row>
    <row r="12091" spans="2:2" x14ac:dyDescent="0.2">
      <c r="B12091" s="1"/>
    </row>
    <row r="12092" spans="2:2" x14ac:dyDescent="0.2">
      <c r="B12092" s="1"/>
    </row>
    <row r="12093" spans="2:2" x14ac:dyDescent="0.2">
      <c r="B12093" s="1"/>
    </row>
    <row r="12094" spans="2:2" x14ac:dyDescent="0.2">
      <c r="B12094" s="1"/>
    </row>
    <row r="12095" spans="2:2" x14ac:dyDescent="0.2">
      <c r="B12095" s="1"/>
    </row>
    <row r="12096" spans="2:2" x14ac:dyDescent="0.2">
      <c r="B12096" s="1"/>
    </row>
    <row r="12097" spans="2:2" x14ac:dyDescent="0.2">
      <c r="B12097" s="1"/>
    </row>
    <row r="12098" spans="2:2" x14ac:dyDescent="0.2">
      <c r="B12098" s="1"/>
    </row>
    <row r="12099" spans="2:2" x14ac:dyDescent="0.2">
      <c r="B12099" s="1"/>
    </row>
    <row r="12100" spans="2:2" x14ac:dyDescent="0.2">
      <c r="B12100" s="1"/>
    </row>
    <row r="12101" spans="2:2" x14ac:dyDescent="0.2">
      <c r="B12101" s="1"/>
    </row>
    <row r="12102" spans="2:2" x14ac:dyDescent="0.2">
      <c r="B12102" s="1"/>
    </row>
    <row r="12103" spans="2:2" x14ac:dyDescent="0.2">
      <c r="B12103" s="1"/>
    </row>
    <row r="12104" spans="2:2" x14ac:dyDescent="0.2">
      <c r="B12104" s="1"/>
    </row>
    <row r="12105" spans="2:2" x14ac:dyDescent="0.2">
      <c r="B12105" s="1"/>
    </row>
    <row r="12106" spans="2:2" x14ac:dyDescent="0.2">
      <c r="B12106" s="1"/>
    </row>
    <row r="12107" spans="2:2" x14ac:dyDescent="0.2">
      <c r="B12107" s="1"/>
    </row>
    <row r="12108" spans="2:2" x14ac:dyDescent="0.2">
      <c r="B12108" s="1"/>
    </row>
    <row r="12109" spans="2:2" x14ac:dyDescent="0.2">
      <c r="B12109" s="1"/>
    </row>
    <row r="12110" spans="2:2" x14ac:dyDescent="0.2">
      <c r="B12110" s="1"/>
    </row>
    <row r="12111" spans="2:2" x14ac:dyDescent="0.2">
      <c r="B12111" s="1"/>
    </row>
    <row r="12112" spans="2:2" x14ac:dyDescent="0.2">
      <c r="B12112" s="1"/>
    </row>
    <row r="12113" spans="2:2" x14ac:dyDescent="0.2">
      <c r="B12113" s="1"/>
    </row>
    <row r="12114" spans="2:2" x14ac:dyDescent="0.2">
      <c r="B12114" s="1"/>
    </row>
    <row r="12115" spans="2:2" x14ac:dyDescent="0.2">
      <c r="B12115" s="1"/>
    </row>
    <row r="12116" spans="2:2" x14ac:dyDescent="0.2">
      <c r="B12116" s="1"/>
    </row>
    <row r="12117" spans="2:2" x14ac:dyDescent="0.2">
      <c r="B12117" s="1"/>
    </row>
    <row r="12118" spans="2:2" x14ac:dyDescent="0.2">
      <c r="B12118" s="1"/>
    </row>
    <row r="12119" spans="2:2" x14ac:dyDescent="0.2">
      <c r="B12119" s="1"/>
    </row>
    <row r="12120" spans="2:2" x14ac:dyDescent="0.2">
      <c r="B12120" s="1"/>
    </row>
    <row r="12121" spans="2:2" x14ac:dyDescent="0.2">
      <c r="B12121" s="1"/>
    </row>
    <row r="12122" spans="2:2" x14ac:dyDescent="0.2">
      <c r="B12122" s="1"/>
    </row>
    <row r="12123" spans="2:2" x14ac:dyDescent="0.2">
      <c r="B12123" s="1"/>
    </row>
    <row r="12124" spans="2:2" x14ac:dyDescent="0.2">
      <c r="B12124" s="1"/>
    </row>
    <row r="12125" spans="2:2" x14ac:dyDescent="0.2">
      <c r="B12125" s="1"/>
    </row>
    <row r="12126" spans="2:2" x14ac:dyDescent="0.2">
      <c r="B12126" s="1"/>
    </row>
    <row r="12127" spans="2:2" x14ac:dyDescent="0.2">
      <c r="B12127" s="1"/>
    </row>
    <row r="12128" spans="2:2" x14ac:dyDescent="0.2">
      <c r="B12128" s="1"/>
    </row>
    <row r="12129" spans="2:2" x14ac:dyDescent="0.2">
      <c r="B12129" s="1"/>
    </row>
    <row r="12130" spans="2:2" x14ac:dyDescent="0.2">
      <c r="B12130" s="1"/>
    </row>
    <row r="12131" spans="2:2" x14ac:dyDescent="0.2">
      <c r="B12131" s="1"/>
    </row>
    <row r="12132" spans="2:2" x14ac:dyDescent="0.2">
      <c r="B12132" s="1"/>
    </row>
    <row r="12133" spans="2:2" x14ac:dyDescent="0.2">
      <c r="B12133" s="1"/>
    </row>
    <row r="12134" spans="2:2" x14ac:dyDescent="0.2">
      <c r="B12134" s="1"/>
    </row>
    <row r="12135" spans="2:2" x14ac:dyDescent="0.2">
      <c r="B12135" s="1"/>
    </row>
    <row r="12136" spans="2:2" x14ac:dyDescent="0.2">
      <c r="B12136" s="1"/>
    </row>
    <row r="12137" spans="2:2" x14ac:dyDescent="0.2">
      <c r="B12137" s="1"/>
    </row>
    <row r="12138" spans="2:2" x14ac:dyDescent="0.2">
      <c r="B12138" s="1"/>
    </row>
    <row r="12139" spans="2:2" x14ac:dyDescent="0.2">
      <c r="B12139" s="1"/>
    </row>
    <row r="12140" spans="2:2" x14ac:dyDescent="0.2">
      <c r="B12140" s="1"/>
    </row>
    <row r="12141" spans="2:2" x14ac:dyDescent="0.2">
      <c r="B12141" s="1"/>
    </row>
    <row r="12142" spans="2:2" x14ac:dyDescent="0.2">
      <c r="B12142" s="1"/>
    </row>
    <row r="12143" spans="2:2" x14ac:dyDescent="0.2">
      <c r="B12143" s="1"/>
    </row>
    <row r="12144" spans="2:2" x14ac:dyDescent="0.2">
      <c r="B12144" s="1"/>
    </row>
    <row r="12145" spans="2:2" x14ac:dyDescent="0.2">
      <c r="B12145" s="1"/>
    </row>
    <row r="12146" spans="2:2" x14ac:dyDescent="0.2">
      <c r="B12146" s="1"/>
    </row>
    <row r="12147" spans="2:2" x14ac:dyDescent="0.2">
      <c r="B12147" s="1"/>
    </row>
    <row r="12148" spans="2:2" x14ac:dyDescent="0.2">
      <c r="B12148" s="1"/>
    </row>
    <row r="12149" spans="2:2" x14ac:dyDescent="0.2">
      <c r="B12149" s="1"/>
    </row>
    <row r="12150" spans="2:2" x14ac:dyDescent="0.2">
      <c r="B12150" s="1"/>
    </row>
    <row r="12151" spans="2:2" x14ac:dyDescent="0.2">
      <c r="B12151" s="1"/>
    </row>
    <row r="12152" spans="2:2" x14ac:dyDescent="0.2">
      <c r="B12152" s="1"/>
    </row>
    <row r="12153" spans="2:2" x14ac:dyDescent="0.2">
      <c r="B12153" s="1"/>
    </row>
    <row r="12154" spans="2:2" x14ac:dyDescent="0.2">
      <c r="B12154" s="1"/>
    </row>
    <row r="12155" spans="2:2" x14ac:dyDescent="0.2">
      <c r="B12155" s="1"/>
    </row>
    <row r="12156" spans="2:2" x14ac:dyDescent="0.2">
      <c r="B12156" s="1"/>
    </row>
    <row r="12157" spans="2:2" x14ac:dyDescent="0.2">
      <c r="B12157" s="1"/>
    </row>
    <row r="12158" spans="2:2" x14ac:dyDescent="0.2">
      <c r="B12158" s="1"/>
    </row>
    <row r="12159" spans="2:2" x14ac:dyDescent="0.2">
      <c r="B12159" s="1"/>
    </row>
    <row r="12160" spans="2:2" x14ac:dyDescent="0.2">
      <c r="B12160" s="1"/>
    </row>
    <row r="12161" spans="2:2" x14ac:dyDescent="0.2">
      <c r="B12161" s="1"/>
    </row>
    <row r="12162" spans="2:2" x14ac:dyDescent="0.2">
      <c r="B12162" s="1"/>
    </row>
    <row r="12163" spans="2:2" x14ac:dyDescent="0.2">
      <c r="B12163" s="1"/>
    </row>
    <row r="12164" spans="2:2" x14ac:dyDescent="0.2">
      <c r="B12164" s="1"/>
    </row>
    <row r="12165" spans="2:2" x14ac:dyDescent="0.2">
      <c r="B12165" s="1"/>
    </row>
    <row r="12166" spans="2:2" x14ac:dyDescent="0.2">
      <c r="B12166" s="1"/>
    </row>
    <row r="12167" spans="2:2" x14ac:dyDescent="0.2">
      <c r="B12167" s="1"/>
    </row>
    <row r="12168" spans="2:2" x14ac:dyDescent="0.2">
      <c r="B12168" s="1"/>
    </row>
    <row r="12169" spans="2:2" x14ac:dyDescent="0.2">
      <c r="B12169" s="1"/>
    </row>
    <row r="12170" spans="2:2" x14ac:dyDescent="0.2">
      <c r="B12170" s="1"/>
    </row>
    <row r="12171" spans="2:2" x14ac:dyDescent="0.2">
      <c r="B12171" s="1"/>
    </row>
    <row r="12172" spans="2:2" x14ac:dyDescent="0.2">
      <c r="B12172" s="1"/>
    </row>
    <row r="12173" spans="2:2" x14ac:dyDescent="0.2">
      <c r="B12173" s="1"/>
    </row>
    <row r="12174" spans="2:2" x14ac:dyDescent="0.2">
      <c r="B12174" s="1"/>
    </row>
    <row r="12175" spans="2:2" x14ac:dyDescent="0.2">
      <c r="B12175" s="1"/>
    </row>
    <row r="12176" spans="2:2" x14ac:dyDescent="0.2">
      <c r="B12176" s="1"/>
    </row>
    <row r="12177" spans="2:2" x14ac:dyDescent="0.2">
      <c r="B12177" s="1"/>
    </row>
    <row r="12178" spans="2:2" x14ac:dyDescent="0.2">
      <c r="B12178" s="1"/>
    </row>
    <row r="12179" spans="2:2" x14ac:dyDescent="0.2">
      <c r="B12179" s="1"/>
    </row>
    <row r="12180" spans="2:2" x14ac:dyDescent="0.2">
      <c r="B12180" s="1"/>
    </row>
    <row r="12181" spans="2:2" x14ac:dyDescent="0.2">
      <c r="B12181" s="1"/>
    </row>
    <row r="12182" spans="2:2" x14ac:dyDescent="0.2">
      <c r="B12182" s="1"/>
    </row>
    <row r="12183" spans="2:2" x14ac:dyDescent="0.2">
      <c r="B12183" s="1"/>
    </row>
    <row r="12184" spans="2:2" x14ac:dyDescent="0.2">
      <c r="B12184" s="1"/>
    </row>
    <row r="12185" spans="2:2" x14ac:dyDescent="0.2">
      <c r="B12185" s="1"/>
    </row>
    <row r="12186" spans="2:2" x14ac:dyDescent="0.2">
      <c r="B12186" s="1"/>
    </row>
    <row r="12187" spans="2:2" x14ac:dyDescent="0.2">
      <c r="B12187" s="1"/>
    </row>
    <row r="12188" spans="2:2" x14ac:dyDescent="0.2">
      <c r="B12188" s="1"/>
    </row>
    <row r="12189" spans="2:2" x14ac:dyDescent="0.2">
      <c r="B12189" s="1"/>
    </row>
    <row r="12190" spans="2:2" x14ac:dyDescent="0.2">
      <c r="B12190" s="1"/>
    </row>
    <row r="12191" spans="2:2" x14ac:dyDescent="0.2">
      <c r="B12191" s="1"/>
    </row>
    <row r="12192" spans="2:2" x14ac:dyDescent="0.2">
      <c r="B12192" s="1"/>
    </row>
    <row r="12193" spans="2:2" x14ac:dyDescent="0.2">
      <c r="B12193" s="1"/>
    </row>
    <row r="12194" spans="2:2" x14ac:dyDescent="0.2">
      <c r="B12194" s="1"/>
    </row>
    <row r="12195" spans="2:2" x14ac:dyDescent="0.2">
      <c r="B12195" s="1"/>
    </row>
    <row r="12196" spans="2:2" x14ac:dyDescent="0.2">
      <c r="B12196" s="1"/>
    </row>
    <row r="12197" spans="2:2" x14ac:dyDescent="0.2">
      <c r="B12197" s="1"/>
    </row>
    <row r="12198" spans="2:2" x14ac:dyDescent="0.2">
      <c r="B12198" s="1"/>
    </row>
    <row r="12199" spans="2:2" x14ac:dyDescent="0.2">
      <c r="B12199" s="1"/>
    </row>
    <row r="12200" spans="2:2" x14ac:dyDescent="0.2">
      <c r="B12200" s="1"/>
    </row>
    <row r="12201" spans="2:2" x14ac:dyDescent="0.2">
      <c r="B12201" s="1"/>
    </row>
    <row r="12202" spans="2:2" x14ac:dyDescent="0.2">
      <c r="B12202" s="1"/>
    </row>
    <row r="12203" spans="2:2" x14ac:dyDescent="0.2">
      <c r="B12203" s="1"/>
    </row>
    <row r="12204" spans="2:2" x14ac:dyDescent="0.2">
      <c r="B12204" s="1"/>
    </row>
    <row r="12205" spans="2:2" x14ac:dyDescent="0.2">
      <c r="B12205" s="1"/>
    </row>
    <row r="12206" spans="2:2" x14ac:dyDescent="0.2">
      <c r="B12206" s="1"/>
    </row>
    <row r="12207" spans="2:2" x14ac:dyDescent="0.2">
      <c r="B12207" s="1"/>
    </row>
    <row r="12208" spans="2:2" x14ac:dyDescent="0.2">
      <c r="B12208" s="1"/>
    </row>
    <row r="12209" spans="2:2" x14ac:dyDescent="0.2">
      <c r="B12209" s="1"/>
    </row>
    <row r="12210" spans="2:2" x14ac:dyDescent="0.2">
      <c r="B12210" s="1"/>
    </row>
    <row r="12211" spans="2:2" x14ac:dyDescent="0.2">
      <c r="B12211" s="1"/>
    </row>
    <row r="12212" spans="2:2" x14ac:dyDescent="0.2">
      <c r="B12212" s="1"/>
    </row>
    <row r="12213" spans="2:2" x14ac:dyDescent="0.2">
      <c r="B12213" s="1"/>
    </row>
    <row r="12214" spans="2:2" x14ac:dyDescent="0.2">
      <c r="B12214" s="1"/>
    </row>
    <row r="12215" spans="2:2" x14ac:dyDescent="0.2">
      <c r="B12215" s="1"/>
    </row>
    <row r="12216" spans="2:2" x14ac:dyDescent="0.2">
      <c r="B12216" s="1"/>
    </row>
    <row r="12217" spans="2:2" x14ac:dyDescent="0.2">
      <c r="B12217" s="1"/>
    </row>
    <row r="12218" spans="2:2" x14ac:dyDescent="0.2">
      <c r="B12218" s="1"/>
    </row>
    <row r="12219" spans="2:2" x14ac:dyDescent="0.2">
      <c r="B12219" s="1"/>
    </row>
    <row r="12220" spans="2:2" x14ac:dyDescent="0.2">
      <c r="B12220" s="1"/>
    </row>
    <row r="12221" spans="2:2" x14ac:dyDescent="0.2">
      <c r="B12221" s="1"/>
    </row>
    <row r="12222" spans="2:2" x14ac:dyDescent="0.2">
      <c r="B12222" s="1"/>
    </row>
    <row r="12223" spans="2:2" x14ac:dyDescent="0.2">
      <c r="B12223" s="1"/>
    </row>
    <row r="12224" spans="2:2" x14ac:dyDescent="0.2">
      <c r="B12224" s="1"/>
    </row>
    <row r="12225" spans="2:2" x14ac:dyDescent="0.2">
      <c r="B12225" s="1"/>
    </row>
    <row r="12226" spans="2:2" x14ac:dyDescent="0.2">
      <c r="B12226" s="1"/>
    </row>
    <row r="12227" spans="2:2" x14ac:dyDescent="0.2">
      <c r="B12227" s="1"/>
    </row>
    <row r="12228" spans="2:2" x14ac:dyDescent="0.2">
      <c r="B12228" s="1"/>
    </row>
    <row r="12229" spans="2:2" x14ac:dyDescent="0.2">
      <c r="B12229" s="1"/>
    </row>
    <row r="12230" spans="2:2" x14ac:dyDescent="0.2">
      <c r="B12230" s="1"/>
    </row>
    <row r="12231" spans="2:2" x14ac:dyDescent="0.2">
      <c r="B12231" s="1"/>
    </row>
    <row r="12232" spans="2:2" x14ac:dyDescent="0.2">
      <c r="B12232" s="1"/>
    </row>
    <row r="12233" spans="2:2" x14ac:dyDescent="0.2">
      <c r="B12233" s="1"/>
    </row>
    <row r="12234" spans="2:2" x14ac:dyDescent="0.2">
      <c r="B12234" s="1"/>
    </row>
    <row r="12235" spans="2:2" x14ac:dyDescent="0.2">
      <c r="B12235" s="1"/>
    </row>
    <row r="12236" spans="2:2" x14ac:dyDescent="0.2">
      <c r="B12236" s="1"/>
    </row>
    <row r="12237" spans="2:2" x14ac:dyDescent="0.2">
      <c r="B12237" s="1"/>
    </row>
    <row r="12238" spans="2:2" x14ac:dyDescent="0.2">
      <c r="B12238" s="1"/>
    </row>
    <row r="12239" spans="2:2" x14ac:dyDescent="0.2">
      <c r="B12239" s="1"/>
    </row>
    <row r="12240" spans="2:2" x14ac:dyDescent="0.2">
      <c r="B12240" s="1"/>
    </row>
    <row r="12241" spans="2:2" x14ac:dyDescent="0.2">
      <c r="B12241" s="1"/>
    </row>
    <row r="12242" spans="2:2" x14ac:dyDescent="0.2">
      <c r="B12242" s="1"/>
    </row>
    <row r="12243" spans="2:2" x14ac:dyDescent="0.2">
      <c r="B12243" s="1"/>
    </row>
    <row r="12244" spans="2:2" x14ac:dyDescent="0.2">
      <c r="B12244" s="1"/>
    </row>
    <row r="12245" spans="2:2" x14ac:dyDescent="0.2">
      <c r="B12245" s="1"/>
    </row>
    <row r="12246" spans="2:2" x14ac:dyDescent="0.2">
      <c r="B12246" s="1"/>
    </row>
    <row r="12247" spans="2:2" x14ac:dyDescent="0.2">
      <c r="B12247" s="1"/>
    </row>
    <row r="12248" spans="2:2" x14ac:dyDescent="0.2">
      <c r="B12248" s="1"/>
    </row>
    <row r="12249" spans="2:2" x14ac:dyDescent="0.2">
      <c r="B12249" s="1"/>
    </row>
    <row r="12250" spans="2:2" x14ac:dyDescent="0.2">
      <c r="B12250" s="1"/>
    </row>
    <row r="12251" spans="2:2" x14ac:dyDescent="0.2">
      <c r="B12251" s="1"/>
    </row>
    <row r="12252" spans="2:2" x14ac:dyDescent="0.2">
      <c r="B12252" s="1"/>
    </row>
    <row r="12253" spans="2:2" x14ac:dyDescent="0.2">
      <c r="B12253" s="1"/>
    </row>
    <row r="12254" spans="2:2" x14ac:dyDescent="0.2">
      <c r="B12254" s="1"/>
    </row>
    <row r="12255" spans="2:2" x14ac:dyDescent="0.2">
      <c r="B12255" s="1"/>
    </row>
    <row r="12256" spans="2:2" x14ac:dyDescent="0.2">
      <c r="B12256" s="1"/>
    </row>
    <row r="12257" spans="2:2" x14ac:dyDescent="0.2">
      <c r="B12257" s="1"/>
    </row>
    <row r="12258" spans="2:2" x14ac:dyDescent="0.2">
      <c r="B12258" s="1"/>
    </row>
    <row r="12259" spans="2:2" x14ac:dyDescent="0.2">
      <c r="B12259" s="1"/>
    </row>
    <row r="12260" spans="2:2" x14ac:dyDescent="0.2">
      <c r="B12260" s="1"/>
    </row>
    <row r="12261" spans="2:2" x14ac:dyDescent="0.2">
      <c r="B12261" s="1"/>
    </row>
    <row r="12262" spans="2:2" x14ac:dyDescent="0.2">
      <c r="B12262" s="1"/>
    </row>
    <row r="12263" spans="2:2" x14ac:dyDescent="0.2">
      <c r="B12263" s="1"/>
    </row>
    <row r="12264" spans="2:2" x14ac:dyDescent="0.2">
      <c r="B12264" s="1"/>
    </row>
    <row r="12265" spans="2:2" x14ac:dyDescent="0.2">
      <c r="B12265" s="1"/>
    </row>
    <row r="12266" spans="2:2" x14ac:dyDescent="0.2">
      <c r="B12266" s="1"/>
    </row>
    <row r="12267" spans="2:2" x14ac:dyDescent="0.2">
      <c r="B12267" s="1"/>
    </row>
    <row r="12268" spans="2:2" x14ac:dyDescent="0.2">
      <c r="B12268" s="1"/>
    </row>
    <row r="12269" spans="2:2" x14ac:dyDescent="0.2">
      <c r="B12269" s="1"/>
    </row>
    <row r="12270" spans="2:2" x14ac:dyDescent="0.2">
      <c r="B12270" s="1"/>
    </row>
    <row r="12271" spans="2:2" x14ac:dyDescent="0.2">
      <c r="B12271" s="1"/>
    </row>
    <row r="12272" spans="2:2" x14ac:dyDescent="0.2">
      <c r="B12272" s="1"/>
    </row>
    <row r="12273" spans="2:2" x14ac:dyDescent="0.2">
      <c r="B12273" s="1"/>
    </row>
    <row r="12274" spans="2:2" x14ac:dyDescent="0.2">
      <c r="B12274" s="1"/>
    </row>
    <row r="12275" spans="2:2" x14ac:dyDescent="0.2">
      <c r="B12275" s="1"/>
    </row>
    <row r="12276" spans="2:2" x14ac:dyDescent="0.2">
      <c r="B12276" s="1"/>
    </row>
    <row r="12277" spans="2:2" x14ac:dyDescent="0.2">
      <c r="B12277" s="1"/>
    </row>
    <row r="12278" spans="2:2" x14ac:dyDescent="0.2">
      <c r="B12278" s="1"/>
    </row>
    <row r="12279" spans="2:2" x14ac:dyDescent="0.2">
      <c r="B12279" s="1"/>
    </row>
    <row r="12280" spans="2:2" x14ac:dyDescent="0.2">
      <c r="B12280" s="1"/>
    </row>
    <row r="12281" spans="2:2" x14ac:dyDescent="0.2">
      <c r="B12281" s="1"/>
    </row>
    <row r="12282" spans="2:2" x14ac:dyDescent="0.2">
      <c r="B12282" s="1"/>
    </row>
    <row r="12283" spans="2:2" x14ac:dyDescent="0.2">
      <c r="B12283" s="1"/>
    </row>
    <row r="12284" spans="2:2" x14ac:dyDescent="0.2">
      <c r="B12284" s="1"/>
    </row>
    <row r="12285" spans="2:2" x14ac:dyDescent="0.2">
      <c r="B12285" s="1"/>
    </row>
    <row r="12286" spans="2:2" x14ac:dyDescent="0.2">
      <c r="B12286" s="1"/>
    </row>
    <row r="12287" spans="2:2" x14ac:dyDescent="0.2">
      <c r="B12287" s="1"/>
    </row>
    <row r="12288" spans="2:2" x14ac:dyDescent="0.2">
      <c r="B12288" s="1"/>
    </row>
    <row r="12289" spans="2:2" x14ac:dyDescent="0.2">
      <c r="B12289" s="1"/>
    </row>
    <row r="12290" spans="2:2" x14ac:dyDescent="0.2">
      <c r="B12290" s="1"/>
    </row>
    <row r="12291" spans="2:2" x14ac:dyDescent="0.2">
      <c r="B12291" s="1"/>
    </row>
    <row r="12292" spans="2:2" x14ac:dyDescent="0.2">
      <c r="B12292" s="1"/>
    </row>
    <row r="12293" spans="2:2" x14ac:dyDescent="0.2">
      <c r="B12293" s="1"/>
    </row>
    <row r="12294" spans="2:2" x14ac:dyDescent="0.2">
      <c r="B12294" s="1"/>
    </row>
    <row r="12295" spans="2:2" x14ac:dyDescent="0.2">
      <c r="B12295" s="1"/>
    </row>
    <row r="12296" spans="2:2" x14ac:dyDescent="0.2">
      <c r="B12296" s="1"/>
    </row>
    <row r="12297" spans="2:2" x14ac:dyDescent="0.2">
      <c r="B12297" s="1"/>
    </row>
    <row r="12298" spans="2:2" x14ac:dyDescent="0.2">
      <c r="B12298" s="1"/>
    </row>
    <row r="12299" spans="2:2" x14ac:dyDescent="0.2">
      <c r="B12299" s="1"/>
    </row>
    <row r="12300" spans="2:2" x14ac:dyDescent="0.2">
      <c r="B12300" s="1"/>
    </row>
    <row r="12301" spans="2:2" x14ac:dyDescent="0.2">
      <c r="B12301" s="1"/>
    </row>
    <row r="12302" spans="2:2" x14ac:dyDescent="0.2">
      <c r="B12302" s="1"/>
    </row>
    <row r="12303" spans="2:2" x14ac:dyDescent="0.2">
      <c r="B12303" s="1"/>
    </row>
    <row r="12304" spans="2:2" x14ac:dyDescent="0.2">
      <c r="B12304" s="1"/>
    </row>
    <row r="12305" spans="2:2" x14ac:dyDescent="0.2">
      <c r="B12305" s="1"/>
    </row>
    <row r="12306" spans="2:2" x14ac:dyDescent="0.2">
      <c r="B12306" s="1"/>
    </row>
    <row r="12307" spans="2:2" x14ac:dyDescent="0.2">
      <c r="B12307" s="1"/>
    </row>
    <row r="12308" spans="2:2" x14ac:dyDescent="0.2">
      <c r="B12308" s="1"/>
    </row>
    <row r="12309" spans="2:2" x14ac:dyDescent="0.2">
      <c r="B12309" s="1"/>
    </row>
    <row r="12310" spans="2:2" x14ac:dyDescent="0.2">
      <c r="B12310" s="1"/>
    </row>
    <row r="12311" spans="2:2" x14ac:dyDescent="0.2">
      <c r="B12311" s="1"/>
    </row>
    <row r="12312" spans="2:2" x14ac:dyDescent="0.2">
      <c r="B12312" s="1"/>
    </row>
    <row r="12313" spans="2:2" x14ac:dyDescent="0.2">
      <c r="B12313" s="1"/>
    </row>
    <row r="12314" spans="2:2" x14ac:dyDescent="0.2">
      <c r="B12314" s="1"/>
    </row>
    <row r="12315" spans="2:2" x14ac:dyDescent="0.2">
      <c r="B12315" s="1"/>
    </row>
    <row r="12316" spans="2:2" x14ac:dyDescent="0.2">
      <c r="B12316" s="1"/>
    </row>
    <row r="12317" spans="2:2" x14ac:dyDescent="0.2">
      <c r="B12317" s="1"/>
    </row>
    <row r="12318" spans="2:2" x14ac:dyDescent="0.2">
      <c r="B12318" s="1"/>
    </row>
    <row r="12319" spans="2:2" x14ac:dyDescent="0.2">
      <c r="B12319" s="1"/>
    </row>
    <row r="12320" spans="2:2" x14ac:dyDescent="0.2">
      <c r="B12320" s="1"/>
    </row>
    <row r="12321" spans="2:2" x14ac:dyDescent="0.2">
      <c r="B12321" s="1"/>
    </row>
    <row r="12322" spans="2:2" x14ac:dyDescent="0.2">
      <c r="B12322" s="1"/>
    </row>
    <row r="12323" spans="2:2" x14ac:dyDescent="0.2">
      <c r="B12323" s="1"/>
    </row>
    <row r="12324" spans="2:2" x14ac:dyDescent="0.2">
      <c r="B12324" s="1"/>
    </row>
    <row r="12325" spans="2:2" x14ac:dyDescent="0.2">
      <c r="B12325" s="1"/>
    </row>
    <row r="12326" spans="2:2" x14ac:dyDescent="0.2">
      <c r="B12326" s="1"/>
    </row>
    <row r="12327" spans="2:2" x14ac:dyDescent="0.2">
      <c r="B12327" s="1"/>
    </row>
    <row r="12328" spans="2:2" x14ac:dyDescent="0.2">
      <c r="B12328" s="1"/>
    </row>
    <row r="12329" spans="2:2" x14ac:dyDescent="0.2">
      <c r="B12329" s="1"/>
    </row>
    <row r="12330" spans="2:2" x14ac:dyDescent="0.2">
      <c r="B12330" s="1"/>
    </row>
    <row r="12331" spans="2:2" x14ac:dyDescent="0.2">
      <c r="B12331" s="1"/>
    </row>
    <row r="12332" spans="2:2" x14ac:dyDescent="0.2">
      <c r="B12332" s="1"/>
    </row>
    <row r="12333" spans="2:2" x14ac:dyDescent="0.2">
      <c r="B12333" s="1"/>
    </row>
    <row r="12334" spans="2:2" x14ac:dyDescent="0.2">
      <c r="B12334" s="1"/>
    </row>
    <row r="12335" spans="2:2" x14ac:dyDescent="0.2">
      <c r="B12335" s="1"/>
    </row>
    <row r="12336" spans="2:2" x14ac:dyDescent="0.2">
      <c r="B12336" s="1"/>
    </row>
    <row r="12337" spans="2:2" x14ac:dyDescent="0.2">
      <c r="B12337" s="1"/>
    </row>
    <row r="12338" spans="2:2" x14ac:dyDescent="0.2">
      <c r="B12338" s="1"/>
    </row>
    <row r="12339" spans="2:2" x14ac:dyDescent="0.2">
      <c r="B12339" s="1"/>
    </row>
    <row r="12340" spans="2:2" x14ac:dyDescent="0.2">
      <c r="B12340" s="1"/>
    </row>
    <row r="12341" spans="2:2" x14ac:dyDescent="0.2">
      <c r="B12341" s="1"/>
    </row>
    <row r="12342" spans="2:2" x14ac:dyDescent="0.2">
      <c r="B12342" s="1"/>
    </row>
    <row r="12343" spans="2:2" x14ac:dyDescent="0.2">
      <c r="B12343" s="1"/>
    </row>
    <row r="12344" spans="2:2" x14ac:dyDescent="0.2">
      <c r="B12344" s="1"/>
    </row>
    <row r="12345" spans="2:2" x14ac:dyDescent="0.2">
      <c r="B12345" s="1"/>
    </row>
    <row r="12346" spans="2:2" x14ac:dyDescent="0.2">
      <c r="B12346" s="1"/>
    </row>
    <row r="12347" spans="2:2" x14ac:dyDescent="0.2">
      <c r="B12347" s="1"/>
    </row>
    <row r="12348" spans="2:2" x14ac:dyDescent="0.2">
      <c r="B12348" s="1"/>
    </row>
    <row r="12349" spans="2:2" x14ac:dyDescent="0.2">
      <c r="B12349" s="1"/>
    </row>
    <row r="12350" spans="2:2" x14ac:dyDescent="0.2">
      <c r="B12350" s="1"/>
    </row>
    <row r="12351" spans="2:2" x14ac:dyDescent="0.2">
      <c r="B12351" s="1"/>
    </row>
    <row r="12352" spans="2:2" x14ac:dyDescent="0.2">
      <c r="B12352" s="1"/>
    </row>
    <row r="12353" spans="2:2" x14ac:dyDescent="0.2">
      <c r="B12353" s="1"/>
    </row>
    <row r="12354" spans="2:2" x14ac:dyDescent="0.2">
      <c r="B12354" s="1"/>
    </row>
    <row r="12355" spans="2:2" x14ac:dyDescent="0.2">
      <c r="B12355" s="1"/>
    </row>
    <row r="12356" spans="2:2" x14ac:dyDescent="0.2">
      <c r="B12356" s="1"/>
    </row>
    <row r="12357" spans="2:2" x14ac:dyDescent="0.2">
      <c r="B12357" s="1"/>
    </row>
    <row r="12358" spans="2:2" x14ac:dyDescent="0.2">
      <c r="B12358" s="1"/>
    </row>
    <row r="12359" spans="2:2" x14ac:dyDescent="0.2">
      <c r="B12359" s="1"/>
    </row>
    <row r="12360" spans="2:2" x14ac:dyDescent="0.2">
      <c r="B12360" s="1"/>
    </row>
    <row r="12361" spans="2:2" x14ac:dyDescent="0.2">
      <c r="B12361" s="1"/>
    </row>
    <row r="12362" spans="2:2" x14ac:dyDescent="0.2">
      <c r="B12362" s="1"/>
    </row>
    <row r="12363" spans="2:2" x14ac:dyDescent="0.2">
      <c r="B12363" s="1"/>
    </row>
    <row r="12364" spans="2:2" x14ac:dyDescent="0.2">
      <c r="B12364" s="1"/>
    </row>
    <row r="12365" spans="2:2" x14ac:dyDescent="0.2">
      <c r="B12365" s="1"/>
    </row>
    <row r="12366" spans="2:2" x14ac:dyDescent="0.2">
      <c r="B12366" s="1"/>
    </row>
    <row r="12367" spans="2:2" x14ac:dyDescent="0.2">
      <c r="B12367" s="1"/>
    </row>
    <row r="12368" spans="2:2" x14ac:dyDescent="0.2">
      <c r="B12368" s="1"/>
    </row>
    <row r="12369" spans="2:2" x14ac:dyDescent="0.2">
      <c r="B12369" s="1"/>
    </row>
    <row r="12370" spans="2:2" x14ac:dyDescent="0.2">
      <c r="B12370" s="1"/>
    </row>
    <row r="12371" spans="2:2" x14ac:dyDescent="0.2">
      <c r="B12371" s="1"/>
    </row>
    <row r="12372" spans="2:2" x14ac:dyDescent="0.2">
      <c r="B12372" s="1"/>
    </row>
    <row r="12373" spans="2:2" x14ac:dyDescent="0.2">
      <c r="B12373" s="1"/>
    </row>
    <row r="12374" spans="2:2" x14ac:dyDescent="0.2">
      <c r="B12374" s="1"/>
    </row>
    <row r="12375" spans="2:2" x14ac:dyDescent="0.2">
      <c r="B12375" s="1"/>
    </row>
    <row r="12376" spans="2:2" x14ac:dyDescent="0.2">
      <c r="B12376" s="1"/>
    </row>
    <row r="12377" spans="2:2" x14ac:dyDescent="0.2">
      <c r="B12377" s="1"/>
    </row>
    <row r="12378" spans="2:2" x14ac:dyDescent="0.2">
      <c r="B12378" s="1"/>
    </row>
    <row r="12379" spans="2:2" x14ac:dyDescent="0.2">
      <c r="B12379" s="1"/>
    </row>
    <row r="12380" spans="2:2" x14ac:dyDescent="0.2">
      <c r="B12380" s="1"/>
    </row>
    <row r="12381" spans="2:2" x14ac:dyDescent="0.2">
      <c r="B12381" s="1"/>
    </row>
    <row r="12382" spans="2:2" x14ac:dyDescent="0.2">
      <c r="B12382" s="1"/>
    </row>
    <row r="12383" spans="2:2" x14ac:dyDescent="0.2">
      <c r="B12383" s="1"/>
    </row>
    <row r="12384" spans="2:2" x14ac:dyDescent="0.2">
      <c r="B12384" s="1"/>
    </row>
    <row r="12385" spans="2:2" x14ac:dyDescent="0.2">
      <c r="B12385" s="1"/>
    </row>
    <row r="12386" spans="2:2" x14ac:dyDescent="0.2">
      <c r="B12386" s="1"/>
    </row>
    <row r="12387" spans="2:2" x14ac:dyDescent="0.2">
      <c r="B12387" s="1"/>
    </row>
    <row r="12388" spans="2:2" x14ac:dyDescent="0.2">
      <c r="B12388" s="1"/>
    </row>
    <row r="12389" spans="2:2" x14ac:dyDescent="0.2">
      <c r="B12389" s="1"/>
    </row>
    <row r="12390" spans="2:2" x14ac:dyDescent="0.2">
      <c r="B12390" s="1"/>
    </row>
    <row r="12391" spans="2:2" x14ac:dyDescent="0.2">
      <c r="B12391" s="1"/>
    </row>
    <row r="12392" spans="2:2" x14ac:dyDescent="0.2">
      <c r="B12392" s="1"/>
    </row>
    <row r="12393" spans="2:2" x14ac:dyDescent="0.2">
      <c r="B12393" s="1"/>
    </row>
    <row r="12394" spans="2:2" x14ac:dyDescent="0.2">
      <c r="B12394" s="1"/>
    </row>
    <row r="12395" spans="2:2" x14ac:dyDescent="0.2">
      <c r="B12395" s="1"/>
    </row>
    <row r="12396" spans="2:2" x14ac:dyDescent="0.2">
      <c r="B12396" s="1"/>
    </row>
    <row r="12397" spans="2:2" x14ac:dyDescent="0.2">
      <c r="B12397" s="1"/>
    </row>
    <row r="12398" spans="2:2" x14ac:dyDescent="0.2">
      <c r="B12398" s="1"/>
    </row>
    <row r="12399" spans="2:2" x14ac:dyDescent="0.2">
      <c r="B12399" s="1"/>
    </row>
    <row r="12400" spans="2:2" x14ac:dyDescent="0.2">
      <c r="B12400" s="1"/>
    </row>
    <row r="12401" spans="2:2" x14ac:dyDescent="0.2">
      <c r="B12401" s="1"/>
    </row>
    <row r="12402" spans="2:2" x14ac:dyDescent="0.2">
      <c r="B12402" s="1"/>
    </row>
    <row r="12403" spans="2:2" x14ac:dyDescent="0.2">
      <c r="B12403" s="1"/>
    </row>
    <row r="12404" spans="2:2" x14ac:dyDescent="0.2">
      <c r="B12404" s="1"/>
    </row>
    <row r="12405" spans="2:2" x14ac:dyDescent="0.2">
      <c r="B12405" s="1"/>
    </row>
    <row r="12406" spans="2:2" x14ac:dyDescent="0.2">
      <c r="B12406" s="1"/>
    </row>
    <row r="12407" spans="2:2" x14ac:dyDescent="0.2">
      <c r="B12407" s="1"/>
    </row>
    <row r="12408" spans="2:2" x14ac:dyDescent="0.2">
      <c r="B12408" s="1"/>
    </row>
    <row r="12409" spans="2:2" x14ac:dyDescent="0.2">
      <c r="B12409" s="1"/>
    </row>
    <row r="12410" spans="2:2" x14ac:dyDescent="0.2">
      <c r="B12410" s="1"/>
    </row>
    <row r="12411" spans="2:2" x14ac:dyDescent="0.2">
      <c r="B12411" s="1"/>
    </row>
    <row r="12412" spans="2:2" x14ac:dyDescent="0.2">
      <c r="B12412" s="1"/>
    </row>
    <row r="12413" spans="2:2" x14ac:dyDescent="0.2">
      <c r="B12413" s="1"/>
    </row>
    <row r="12414" spans="2:2" x14ac:dyDescent="0.2">
      <c r="B12414" s="1"/>
    </row>
    <row r="12415" spans="2:2" x14ac:dyDescent="0.2">
      <c r="B12415" s="1"/>
    </row>
    <row r="12416" spans="2:2" x14ac:dyDescent="0.2">
      <c r="B12416" s="1"/>
    </row>
    <row r="12417" spans="2:2" x14ac:dyDescent="0.2">
      <c r="B12417" s="1"/>
    </row>
    <row r="12418" spans="2:2" x14ac:dyDescent="0.2">
      <c r="B12418" s="1"/>
    </row>
    <row r="12419" spans="2:2" x14ac:dyDescent="0.2">
      <c r="B12419" s="1"/>
    </row>
    <row r="12420" spans="2:2" x14ac:dyDescent="0.2">
      <c r="B12420" s="1"/>
    </row>
    <row r="12421" spans="2:2" x14ac:dyDescent="0.2">
      <c r="B12421" s="1"/>
    </row>
    <row r="12422" spans="2:2" x14ac:dyDescent="0.2">
      <c r="B12422" s="1"/>
    </row>
    <row r="12423" spans="2:2" x14ac:dyDescent="0.2">
      <c r="B12423" s="1"/>
    </row>
    <row r="12424" spans="2:2" x14ac:dyDescent="0.2">
      <c r="B12424" s="1"/>
    </row>
    <row r="12425" spans="2:2" x14ac:dyDescent="0.2">
      <c r="B12425" s="1"/>
    </row>
    <row r="12426" spans="2:2" x14ac:dyDescent="0.2">
      <c r="B12426" s="1"/>
    </row>
    <row r="12427" spans="2:2" x14ac:dyDescent="0.2">
      <c r="B12427" s="1"/>
    </row>
    <row r="12428" spans="2:2" x14ac:dyDescent="0.2">
      <c r="B12428" s="1"/>
    </row>
    <row r="12429" spans="2:2" x14ac:dyDescent="0.2">
      <c r="B12429" s="1"/>
    </row>
    <row r="12430" spans="2:2" x14ac:dyDescent="0.2">
      <c r="B12430" s="1"/>
    </row>
    <row r="12431" spans="2:2" x14ac:dyDescent="0.2">
      <c r="B12431" s="1"/>
    </row>
    <row r="12432" spans="2:2" x14ac:dyDescent="0.2">
      <c r="B12432" s="1"/>
    </row>
    <row r="12433" spans="2:2" x14ac:dyDescent="0.2">
      <c r="B12433" s="1"/>
    </row>
    <row r="12434" spans="2:2" x14ac:dyDescent="0.2">
      <c r="B12434" s="1"/>
    </row>
    <row r="12435" spans="2:2" x14ac:dyDescent="0.2">
      <c r="B12435" s="1"/>
    </row>
    <row r="12436" spans="2:2" x14ac:dyDescent="0.2">
      <c r="B12436" s="1"/>
    </row>
    <row r="12437" spans="2:2" x14ac:dyDescent="0.2">
      <c r="B12437" s="1"/>
    </row>
    <row r="12438" spans="2:2" x14ac:dyDescent="0.2">
      <c r="B12438" s="1"/>
    </row>
    <row r="12439" spans="2:2" x14ac:dyDescent="0.2">
      <c r="B12439" s="1"/>
    </row>
    <row r="12440" spans="2:2" x14ac:dyDescent="0.2">
      <c r="B12440" s="1"/>
    </row>
    <row r="12441" spans="2:2" x14ac:dyDescent="0.2">
      <c r="B12441" s="1"/>
    </row>
    <row r="12442" spans="2:2" x14ac:dyDescent="0.2">
      <c r="B12442" s="1"/>
    </row>
    <row r="12443" spans="2:2" x14ac:dyDescent="0.2">
      <c r="B12443" s="1"/>
    </row>
    <row r="12444" spans="2:2" x14ac:dyDescent="0.2">
      <c r="B12444" s="1"/>
    </row>
    <row r="12445" spans="2:2" x14ac:dyDescent="0.2">
      <c r="B12445" s="1"/>
    </row>
    <row r="12446" spans="2:2" x14ac:dyDescent="0.2">
      <c r="B12446" s="1"/>
    </row>
    <row r="12447" spans="2:2" x14ac:dyDescent="0.2">
      <c r="B12447" s="1"/>
    </row>
    <row r="12448" spans="2:2" x14ac:dyDescent="0.2">
      <c r="B12448" s="1"/>
    </row>
    <row r="12449" spans="2:2" x14ac:dyDescent="0.2">
      <c r="B12449" s="1"/>
    </row>
    <row r="12450" spans="2:2" x14ac:dyDescent="0.2">
      <c r="B12450" s="1"/>
    </row>
    <row r="12451" spans="2:2" x14ac:dyDescent="0.2">
      <c r="B12451" s="1"/>
    </row>
    <row r="12452" spans="2:2" x14ac:dyDescent="0.2">
      <c r="B12452" s="1"/>
    </row>
    <row r="12453" spans="2:2" x14ac:dyDescent="0.2">
      <c r="B12453" s="1"/>
    </row>
    <row r="12454" spans="2:2" x14ac:dyDescent="0.2">
      <c r="B12454" s="1"/>
    </row>
    <row r="12455" spans="2:2" x14ac:dyDescent="0.2">
      <c r="B12455" s="1"/>
    </row>
    <row r="12456" spans="2:2" x14ac:dyDescent="0.2">
      <c r="B12456" s="1"/>
    </row>
    <row r="12457" spans="2:2" x14ac:dyDescent="0.2">
      <c r="B12457" s="1"/>
    </row>
    <row r="12458" spans="2:2" x14ac:dyDescent="0.2">
      <c r="B12458" s="1"/>
    </row>
    <row r="12459" spans="2:2" x14ac:dyDescent="0.2">
      <c r="B12459" s="1"/>
    </row>
    <row r="12460" spans="2:2" x14ac:dyDescent="0.2">
      <c r="B12460" s="1"/>
    </row>
    <row r="12461" spans="2:2" x14ac:dyDescent="0.2">
      <c r="B12461" s="1"/>
    </row>
    <row r="12462" spans="2:2" x14ac:dyDescent="0.2">
      <c r="B12462" s="1"/>
    </row>
    <row r="12463" spans="2:2" x14ac:dyDescent="0.2">
      <c r="B12463" s="1"/>
    </row>
    <row r="12464" spans="2:2" x14ac:dyDescent="0.2">
      <c r="B12464" s="1"/>
    </row>
    <row r="12465" spans="2:2" x14ac:dyDescent="0.2">
      <c r="B12465" s="1"/>
    </row>
    <row r="12466" spans="2:2" x14ac:dyDescent="0.2">
      <c r="B12466" s="1"/>
    </row>
    <row r="12467" spans="2:2" x14ac:dyDescent="0.2">
      <c r="B12467" s="1"/>
    </row>
    <row r="12468" spans="2:2" x14ac:dyDescent="0.2">
      <c r="B12468" s="1"/>
    </row>
    <row r="12469" spans="2:2" x14ac:dyDescent="0.2">
      <c r="B12469" s="1"/>
    </row>
    <row r="12470" spans="2:2" x14ac:dyDescent="0.2">
      <c r="B12470" s="1"/>
    </row>
    <row r="12471" spans="2:2" x14ac:dyDescent="0.2">
      <c r="B12471" s="1"/>
    </row>
    <row r="12472" spans="2:2" x14ac:dyDescent="0.2">
      <c r="B12472" s="1"/>
    </row>
    <row r="12473" spans="2:2" x14ac:dyDescent="0.2">
      <c r="B12473" s="1"/>
    </row>
    <row r="12474" spans="2:2" x14ac:dyDescent="0.2">
      <c r="B12474" s="1"/>
    </row>
    <row r="12475" spans="2:2" x14ac:dyDescent="0.2">
      <c r="B12475" s="1"/>
    </row>
    <row r="12476" spans="2:2" x14ac:dyDescent="0.2">
      <c r="B12476" s="1"/>
    </row>
    <row r="12477" spans="2:2" x14ac:dyDescent="0.2">
      <c r="B12477" s="1"/>
    </row>
    <row r="12478" spans="2:2" x14ac:dyDescent="0.2">
      <c r="B12478" s="1"/>
    </row>
    <row r="12479" spans="2:2" x14ac:dyDescent="0.2">
      <c r="B12479" s="1"/>
    </row>
    <row r="12480" spans="2:2" x14ac:dyDescent="0.2">
      <c r="B12480" s="1"/>
    </row>
    <row r="12481" spans="2:2" x14ac:dyDescent="0.2">
      <c r="B12481" s="1"/>
    </row>
    <row r="12482" spans="2:2" x14ac:dyDescent="0.2">
      <c r="B12482" s="1"/>
    </row>
    <row r="12483" spans="2:2" x14ac:dyDescent="0.2">
      <c r="B12483" s="1"/>
    </row>
    <row r="12484" spans="2:2" x14ac:dyDescent="0.2">
      <c r="B12484" s="1"/>
    </row>
    <row r="12485" spans="2:2" x14ac:dyDescent="0.2">
      <c r="B12485" s="1"/>
    </row>
    <row r="12486" spans="2:2" x14ac:dyDescent="0.2">
      <c r="B12486" s="1"/>
    </row>
    <row r="12487" spans="2:2" x14ac:dyDescent="0.2">
      <c r="B12487" s="1"/>
    </row>
    <row r="12488" spans="2:2" x14ac:dyDescent="0.2">
      <c r="B12488" s="1"/>
    </row>
    <row r="12489" spans="2:2" x14ac:dyDescent="0.2">
      <c r="B12489" s="1"/>
    </row>
    <row r="12490" spans="2:2" x14ac:dyDescent="0.2">
      <c r="B12490" s="1"/>
    </row>
    <row r="12491" spans="2:2" x14ac:dyDescent="0.2">
      <c r="B12491" s="1"/>
    </row>
    <row r="12492" spans="2:2" x14ac:dyDescent="0.2">
      <c r="B12492" s="1"/>
    </row>
    <row r="12493" spans="2:2" x14ac:dyDescent="0.2">
      <c r="B12493" s="1"/>
    </row>
    <row r="12494" spans="2:2" x14ac:dyDescent="0.2">
      <c r="B12494" s="1"/>
    </row>
    <row r="12495" spans="2:2" x14ac:dyDescent="0.2">
      <c r="B12495" s="1"/>
    </row>
    <row r="12496" spans="2:2" x14ac:dyDescent="0.2">
      <c r="B12496" s="1"/>
    </row>
    <row r="12497" spans="2:2" x14ac:dyDescent="0.2">
      <c r="B12497" s="1"/>
    </row>
    <row r="12498" spans="2:2" x14ac:dyDescent="0.2">
      <c r="B12498" s="1"/>
    </row>
    <row r="12499" spans="2:2" x14ac:dyDescent="0.2">
      <c r="B12499" s="1"/>
    </row>
    <row r="12500" spans="2:2" x14ac:dyDescent="0.2">
      <c r="B12500" s="1"/>
    </row>
    <row r="12501" spans="2:2" x14ac:dyDescent="0.2">
      <c r="B12501" s="1"/>
    </row>
    <row r="12502" spans="2:2" x14ac:dyDescent="0.2">
      <c r="B12502" s="1"/>
    </row>
    <row r="12503" spans="2:2" x14ac:dyDescent="0.2">
      <c r="B12503" s="1"/>
    </row>
    <row r="12504" spans="2:2" x14ac:dyDescent="0.2">
      <c r="B12504" s="1"/>
    </row>
    <row r="12505" spans="2:2" x14ac:dyDescent="0.2">
      <c r="B12505" s="1"/>
    </row>
    <row r="12506" spans="2:2" x14ac:dyDescent="0.2">
      <c r="B12506" s="1"/>
    </row>
    <row r="12507" spans="2:2" x14ac:dyDescent="0.2">
      <c r="B12507" s="1"/>
    </row>
    <row r="12508" spans="2:2" x14ac:dyDescent="0.2">
      <c r="B12508" s="1"/>
    </row>
    <row r="12509" spans="2:2" x14ac:dyDescent="0.2">
      <c r="B12509" s="1"/>
    </row>
    <row r="12510" spans="2:2" x14ac:dyDescent="0.2">
      <c r="B12510" s="1"/>
    </row>
    <row r="12511" spans="2:2" x14ac:dyDescent="0.2">
      <c r="B12511" s="1"/>
    </row>
    <row r="12512" spans="2:2" x14ac:dyDescent="0.2">
      <c r="B12512" s="1"/>
    </row>
    <row r="12513" spans="2:2" x14ac:dyDescent="0.2">
      <c r="B12513" s="1"/>
    </row>
    <row r="12514" spans="2:2" x14ac:dyDescent="0.2">
      <c r="B12514" s="1"/>
    </row>
    <row r="12515" spans="2:2" x14ac:dyDescent="0.2">
      <c r="B12515" s="1"/>
    </row>
    <row r="12516" spans="2:2" x14ac:dyDescent="0.2">
      <c r="B12516" s="1"/>
    </row>
    <row r="12517" spans="2:2" x14ac:dyDescent="0.2">
      <c r="B12517" s="1"/>
    </row>
    <row r="12518" spans="2:2" x14ac:dyDescent="0.2">
      <c r="B12518" s="1"/>
    </row>
    <row r="12519" spans="2:2" x14ac:dyDescent="0.2">
      <c r="B12519" s="1"/>
    </row>
    <row r="12520" spans="2:2" x14ac:dyDescent="0.2">
      <c r="B12520" s="1"/>
    </row>
    <row r="12521" spans="2:2" x14ac:dyDescent="0.2">
      <c r="B12521" s="1"/>
    </row>
    <row r="12522" spans="2:2" x14ac:dyDescent="0.2">
      <c r="B12522" s="1"/>
    </row>
    <row r="12523" spans="2:2" x14ac:dyDescent="0.2">
      <c r="B12523" s="1"/>
    </row>
    <row r="12524" spans="2:2" x14ac:dyDescent="0.2">
      <c r="B12524" s="1"/>
    </row>
    <row r="12525" spans="2:2" x14ac:dyDescent="0.2">
      <c r="B12525" s="1"/>
    </row>
    <row r="12526" spans="2:2" x14ac:dyDescent="0.2">
      <c r="B12526" s="1"/>
    </row>
    <row r="12527" spans="2:2" x14ac:dyDescent="0.2">
      <c r="B12527" s="1"/>
    </row>
    <row r="12528" spans="2:2" x14ac:dyDescent="0.2">
      <c r="B12528" s="1"/>
    </row>
    <row r="12529" spans="2:2" x14ac:dyDescent="0.2">
      <c r="B12529" s="1"/>
    </row>
    <row r="12530" spans="2:2" x14ac:dyDescent="0.2">
      <c r="B12530" s="1"/>
    </row>
    <row r="12531" spans="2:2" x14ac:dyDescent="0.2">
      <c r="B12531" s="1"/>
    </row>
    <row r="12532" spans="2:2" x14ac:dyDescent="0.2">
      <c r="B12532" s="1"/>
    </row>
    <row r="12533" spans="2:2" x14ac:dyDescent="0.2">
      <c r="B12533" s="1"/>
    </row>
    <row r="12534" spans="2:2" x14ac:dyDescent="0.2">
      <c r="B12534" s="1"/>
    </row>
    <row r="12535" spans="2:2" x14ac:dyDescent="0.2">
      <c r="B12535" s="1"/>
    </row>
    <row r="12536" spans="2:2" x14ac:dyDescent="0.2">
      <c r="B12536" s="1"/>
    </row>
    <row r="12537" spans="2:2" x14ac:dyDescent="0.2">
      <c r="B12537" s="1"/>
    </row>
    <row r="12538" spans="2:2" x14ac:dyDescent="0.2">
      <c r="B12538" s="1"/>
    </row>
    <row r="12539" spans="2:2" x14ac:dyDescent="0.2">
      <c r="B12539" s="1"/>
    </row>
    <row r="12540" spans="2:2" x14ac:dyDescent="0.2">
      <c r="B12540" s="1"/>
    </row>
    <row r="12541" spans="2:2" x14ac:dyDescent="0.2">
      <c r="B12541" s="1"/>
    </row>
    <row r="12542" spans="2:2" x14ac:dyDescent="0.2">
      <c r="B12542" s="1"/>
    </row>
    <row r="12543" spans="2:2" x14ac:dyDescent="0.2">
      <c r="B12543" s="1"/>
    </row>
    <row r="12544" spans="2:2" x14ac:dyDescent="0.2">
      <c r="B12544" s="1"/>
    </row>
    <row r="12545" spans="2:2" x14ac:dyDescent="0.2">
      <c r="B12545" s="1"/>
    </row>
    <row r="12546" spans="2:2" x14ac:dyDescent="0.2">
      <c r="B12546" s="1"/>
    </row>
    <row r="12547" spans="2:2" x14ac:dyDescent="0.2">
      <c r="B12547" s="1"/>
    </row>
    <row r="12548" spans="2:2" x14ac:dyDescent="0.2">
      <c r="B12548" s="1"/>
    </row>
    <row r="12549" spans="2:2" x14ac:dyDescent="0.2">
      <c r="B12549" s="1"/>
    </row>
    <row r="12550" spans="2:2" x14ac:dyDescent="0.2">
      <c r="B12550" s="1"/>
    </row>
    <row r="12551" spans="2:2" x14ac:dyDescent="0.2">
      <c r="B12551" s="1"/>
    </row>
    <row r="12552" spans="2:2" x14ac:dyDescent="0.2">
      <c r="B12552" s="1"/>
    </row>
    <row r="12553" spans="2:2" x14ac:dyDescent="0.2">
      <c r="B12553" s="1"/>
    </row>
    <row r="12554" spans="2:2" x14ac:dyDescent="0.2">
      <c r="B12554" s="1"/>
    </row>
    <row r="12555" spans="2:2" x14ac:dyDescent="0.2">
      <c r="B12555" s="1"/>
    </row>
    <row r="12556" spans="2:2" x14ac:dyDescent="0.2">
      <c r="B12556" s="1"/>
    </row>
    <row r="12557" spans="2:2" x14ac:dyDescent="0.2">
      <c r="B12557" s="1"/>
    </row>
    <row r="12558" spans="2:2" x14ac:dyDescent="0.2">
      <c r="B12558" s="1"/>
    </row>
    <row r="12559" spans="2:2" x14ac:dyDescent="0.2">
      <c r="B12559" s="1"/>
    </row>
    <row r="12560" spans="2:2" x14ac:dyDescent="0.2">
      <c r="B12560" s="1"/>
    </row>
    <row r="12561" spans="2:2" x14ac:dyDescent="0.2">
      <c r="B12561" s="1"/>
    </row>
    <row r="12562" spans="2:2" x14ac:dyDescent="0.2">
      <c r="B12562" s="1"/>
    </row>
    <row r="12563" spans="2:2" x14ac:dyDescent="0.2">
      <c r="B12563" s="1"/>
    </row>
    <row r="12564" spans="2:2" x14ac:dyDescent="0.2">
      <c r="B12564" s="1"/>
    </row>
    <row r="12565" spans="2:2" x14ac:dyDescent="0.2">
      <c r="B12565" s="1"/>
    </row>
    <row r="12566" spans="2:2" x14ac:dyDescent="0.2">
      <c r="B12566" s="1"/>
    </row>
    <row r="12567" spans="2:2" x14ac:dyDescent="0.2">
      <c r="B12567" s="1"/>
    </row>
    <row r="12568" spans="2:2" x14ac:dyDescent="0.2">
      <c r="B12568" s="1"/>
    </row>
    <row r="12569" spans="2:2" x14ac:dyDescent="0.2">
      <c r="B12569" s="1"/>
    </row>
    <row r="12570" spans="2:2" x14ac:dyDescent="0.2">
      <c r="B12570" s="1"/>
    </row>
    <row r="12571" spans="2:2" x14ac:dyDescent="0.2">
      <c r="B12571" s="1"/>
    </row>
    <row r="12572" spans="2:2" x14ac:dyDescent="0.2">
      <c r="B12572" s="1"/>
    </row>
    <row r="12573" spans="2:2" x14ac:dyDescent="0.2">
      <c r="B12573" s="1"/>
    </row>
    <row r="12574" spans="2:2" x14ac:dyDescent="0.2">
      <c r="B12574" s="1"/>
    </row>
    <row r="12575" spans="2:2" x14ac:dyDescent="0.2">
      <c r="B12575" s="1"/>
    </row>
    <row r="12576" spans="2:2" x14ac:dyDescent="0.2">
      <c r="B12576" s="1"/>
    </row>
    <row r="12577" spans="2:2" x14ac:dyDescent="0.2">
      <c r="B12577" s="1"/>
    </row>
    <row r="12578" spans="2:2" x14ac:dyDescent="0.2">
      <c r="B12578" s="1"/>
    </row>
    <row r="12579" spans="2:2" x14ac:dyDescent="0.2">
      <c r="B12579" s="1"/>
    </row>
    <row r="12580" spans="2:2" x14ac:dyDescent="0.2">
      <c r="B12580" s="1"/>
    </row>
    <row r="12581" spans="2:2" x14ac:dyDescent="0.2">
      <c r="B12581" s="1"/>
    </row>
    <row r="12582" spans="2:2" x14ac:dyDescent="0.2">
      <c r="B12582" s="1"/>
    </row>
    <row r="12583" spans="2:2" x14ac:dyDescent="0.2">
      <c r="B12583" s="1"/>
    </row>
    <row r="12584" spans="2:2" x14ac:dyDescent="0.2">
      <c r="B12584" s="1"/>
    </row>
    <row r="12585" spans="2:2" x14ac:dyDescent="0.2">
      <c r="B12585" s="1"/>
    </row>
    <row r="12586" spans="2:2" x14ac:dyDescent="0.2">
      <c r="B12586" s="1"/>
    </row>
    <row r="12587" spans="2:2" x14ac:dyDescent="0.2">
      <c r="B12587" s="1"/>
    </row>
    <row r="12588" spans="2:2" x14ac:dyDescent="0.2">
      <c r="B12588" s="1"/>
    </row>
    <row r="12589" spans="2:2" x14ac:dyDescent="0.2">
      <c r="B12589" s="1"/>
    </row>
    <row r="12590" spans="2:2" x14ac:dyDescent="0.2">
      <c r="B12590" s="1"/>
    </row>
    <row r="12591" spans="2:2" x14ac:dyDescent="0.2">
      <c r="B12591" s="1"/>
    </row>
    <row r="12592" spans="2:2" x14ac:dyDescent="0.2">
      <c r="B12592" s="1"/>
    </row>
    <row r="12593" spans="2:2" x14ac:dyDescent="0.2">
      <c r="B12593" s="1"/>
    </row>
    <row r="12594" spans="2:2" x14ac:dyDescent="0.2">
      <c r="B12594" s="1"/>
    </row>
    <row r="12595" spans="2:2" x14ac:dyDescent="0.2">
      <c r="B12595" s="1"/>
    </row>
    <row r="12596" spans="2:2" x14ac:dyDescent="0.2">
      <c r="B12596" s="1"/>
    </row>
    <row r="12597" spans="2:2" x14ac:dyDescent="0.2">
      <c r="B12597" s="1"/>
    </row>
    <row r="12598" spans="2:2" x14ac:dyDescent="0.2">
      <c r="B12598" s="1"/>
    </row>
    <row r="12599" spans="2:2" x14ac:dyDescent="0.2">
      <c r="B12599" s="1"/>
    </row>
    <row r="12600" spans="2:2" x14ac:dyDescent="0.2">
      <c r="B12600" s="1"/>
    </row>
    <row r="12601" spans="2:2" x14ac:dyDescent="0.2">
      <c r="B12601" s="1"/>
    </row>
    <row r="12602" spans="2:2" x14ac:dyDescent="0.2">
      <c r="B12602" s="1"/>
    </row>
    <row r="12603" spans="2:2" x14ac:dyDescent="0.2">
      <c r="B12603" s="1"/>
    </row>
    <row r="12604" spans="2:2" x14ac:dyDescent="0.2">
      <c r="B12604" s="1"/>
    </row>
    <row r="12605" spans="2:2" x14ac:dyDescent="0.2">
      <c r="B12605" s="1"/>
    </row>
    <row r="12606" spans="2:2" x14ac:dyDescent="0.2">
      <c r="B12606" s="1"/>
    </row>
    <row r="12607" spans="2:2" x14ac:dyDescent="0.2">
      <c r="B12607" s="1"/>
    </row>
    <row r="12608" spans="2:2" x14ac:dyDescent="0.2">
      <c r="B12608" s="1"/>
    </row>
    <row r="12609" spans="2:2" x14ac:dyDescent="0.2">
      <c r="B12609" s="1"/>
    </row>
    <row r="12610" spans="2:2" x14ac:dyDescent="0.2">
      <c r="B12610" s="1"/>
    </row>
    <row r="12611" spans="2:2" x14ac:dyDescent="0.2">
      <c r="B12611" s="1"/>
    </row>
    <row r="12612" spans="2:2" x14ac:dyDescent="0.2">
      <c r="B12612" s="1"/>
    </row>
    <row r="12613" spans="2:2" x14ac:dyDescent="0.2">
      <c r="B12613" s="1"/>
    </row>
    <row r="12614" spans="2:2" x14ac:dyDescent="0.2">
      <c r="B12614" s="1"/>
    </row>
    <row r="12615" spans="2:2" x14ac:dyDescent="0.2">
      <c r="B12615" s="1"/>
    </row>
    <row r="12616" spans="2:2" x14ac:dyDescent="0.2">
      <c r="B12616" s="1"/>
    </row>
    <row r="12617" spans="2:2" x14ac:dyDescent="0.2">
      <c r="B12617" s="1"/>
    </row>
    <row r="12618" spans="2:2" x14ac:dyDescent="0.2">
      <c r="B12618" s="1"/>
    </row>
    <row r="12619" spans="2:2" x14ac:dyDescent="0.2">
      <c r="B12619" s="1"/>
    </row>
    <row r="12620" spans="2:2" x14ac:dyDescent="0.2">
      <c r="B12620" s="1"/>
    </row>
    <row r="12621" spans="2:2" x14ac:dyDescent="0.2">
      <c r="B12621" s="1"/>
    </row>
    <row r="12622" spans="2:2" x14ac:dyDescent="0.2">
      <c r="B12622" s="1"/>
    </row>
    <row r="12623" spans="2:2" x14ac:dyDescent="0.2">
      <c r="B12623" s="1"/>
    </row>
    <row r="12624" spans="2:2" x14ac:dyDescent="0.2">
      <c r="B12624" s="1"/>
    </row>
    <row r="12625" spans="2:2" x14ac:dyDescent="0.2">
      <c r="B12625" s="1"/>
    </row>
    <row r="12626" spans="2:2" x14ac:dyDescent="0.2">
      <c r="B12626" s="1"/>
    </row>
    <row r="12627" spans="2:2" x14ac:dyDescent="0.2">
      <c r="B12627" s="1"/>
    </row>
    <row r="12628" spans="2:2" x14ac:dyDescent="0.2">
      <c r="B12628" s="1"/>
    </row>
    <row r="12629" spans="2:2" x14ac:dyDescent="0.2">
      <c r="B12629" s="1"/>
    </row>
    <row r="12630" spans="2:2" x14ac:dyDescent="0.2">
      <c r="B12630" s="1"/>
    </row>
    <row r="12631" spans="2:2" x14ac:dyDescent="0.2">
      <c r="B12631" s="1"/>
    </row>
    <row r="12632" spans="2:2" x14ac:dyDescent="0.2">
      <c r="B12632" s="1"/>
    </row>
    <row r="12633" spans="2:2" x14ac:dyDescent="0.2">
      <c r="B12633" s="1"/>
    </row>
    <row r="12634" spans="2:2" x14ac:dyDescent="0.2">
      <c r="B12634" s="1"/>
    </row>
    <row r="12635" spans="2:2" x14ac:dyDescent="0.2">
      <c r="B12635" s="1"/>
    </row>
    <row r="12636" spans="2:2" x14ac:dyDescent="0.2">
      <c r="B12636" s="1"/>
    </row>
    <row r="12637" spans="2:2" x14ac:dyDescent="0.2">
      <c r="B12637" s="1"/>
    </row>
    <row r="12638" spans="2:2" x14ac:dyDescent="0.2">
      <c r="B12638" s="1"/>
    </row>
    <row r="12639" spans="2:2" x14ac:dyDescent="0.2">
      <c r="B12639" s="1"/>
    </row>
    <row r="12640" spans="2:2" x14ac:dyDescent="0.2">
      <c r="B12640" s="1"/>
    </row>
    <row r="12641" spans="2:2" x14ac:dyDescent="0.2">
      <c r="B12641" s="1"/>
    </row>
    <row r="12642" spans="2:2" x14ac:dyDescent="0.2">
      <c r="B12642" s="1"/>
    </row>
    <row r="12643" spans="2:2" x14ac:dyDescent="0.2">
      <c r="B12643" s="1"/>
    </row>
    <row r="12644" spans="2:2" x14ac:dyDescent="0.2">
      <c r="B12644" s="1"/>
    </row>
    <row r="12645" spans="2:2" x14ac:dyDescent="0.2">
      <c r="B12645" s="1"/>
    </row>
    <row r="12646" spans="2:2" x14ac:dyDescent="0.2">
      <c r="B12646" s="1"/>
    </row>
    <row r="12647" spans="2:2" x14ac:dyDescent="0.2">
      <c r="B12647" s="1"/>
    </row>
    <row r="12648" spans="2:2" x14ac:dyDescent="0.2">
      <c r="B12648" s="1"/>
    </row>
    <row r="12649" spans="2:2" x14ac:dyDescent="0.2">
      <c r="B12649" s="1"/>
    </row>
    <row r="12650" spans="2:2" x14ac:dyDescent="0.2">
      <c r="B12650" s="1"/>
    </row>
    <row r="12651" spans="2:2" x14ac:dyDescent="0.2">
      <c r="B12651" s="1"/>
    </row>
    <row r="12652" spans="2:2" x14ac:dyDescent="0.2">
      <c r="B12652" s="1"/>
    </row>
    <row r="12653" spans="2:2" x14ac:dyDescent="0.2">
      <c r="B12653" s="1"/>
    </row>
    <row r="12654" spans="2:2" x14ac:dyDescent="0.2">
      <c r="B12654" s="1"/>
    </row>
    <row r="12655" spans="2:2" x14ac:dyDescent="0.2">
      <c r="B12655" s="1"/>
    </row>
    <row r="12656" spans="2:2" x14ac:dyDescent="0.2">
      <c r="B12656" s="1"/>
    </row>
    <row r="12657" spans="2:2" x14ac:dyDescent="0.2">
      <c r="B12657" s="1"/>
    </row>
    <row r="12658" spans="2:2" x14ac:dyDescent="0.2">
      <c r="B12658" s="1"/>
    </row>
    <row r="12659" spans="2:2" x14ac:dyDescent="0.2">
      <c r="B12659" s="1"/>
    </row>
    <row r="12660" spans="2:2" x14ac:dyDescent="0.2">
      <c r="B12660" s="1"/>
    </row>
    <row r="12661" spans="2:2" x14ac:dyDescent="0.2">
      <c r="B12661" s="1"/>
    </row>
    <row r="12662" spans="2:2" x14ac:dyDescent="0.2">
      <c r="B12662" s="1"/>
    </row>
    <row r="12663" spans="2:2" x14ac:dyDescent="0.2">
      <c r="B12663" s="1"/>
    </row>
    <row r="12664" spans="2:2" x14ac:dyDescent="0.2">
      <c r="B12664" s="1"/>
    </row>
    <row r="12665" spans="2:2" x14ac:dyDescent="0.2">
      <c r="B12665" s="1"/>
    </row>
    <row r="12666" spans="2:2" x14ac:dyDescent="0.2">
      <c r="B12666" s="1"/>
    </row>
    <row r="12667" spans="2:2" x14ac:dyDescent="0.2">
      <c r="B12667" s="1"/>
    </row>
    <row r="12668" spans="2:2" x14ac:dyDescent="0.2">
      <c r="B12668" s="1"/>
    </row>
    <row r="12669" spans="2:2" x14ac:dyDescent="0.2">
      <c r="B12669" s="1"/>
    </row>
    <row r="12670" spans="2:2" x14ac:dyDescent="0.2">
      <c r="B12670" s="1"/>
    </row>
    <row r="12671" spans="2:2" x14ac:dyDescent="0.2">
      <c r="B12671" s="1"/>
    </row>
    <row r="12672" spans="2:2" x14ac:dyDescent="0.2">
      <c r="B12672" s="1"/>
    </row>
    <row r="12673" spans="2:2" x14ac:dyDescent="0.2">
      <c r="B12673" s="1"/>
    </row>
    <row r="12674" spans="2:2" x14ac:dyDescent="0.2">
      <c r="B12674" s="1"/>
    </row>
    <row r="12675" spans="2:2" x14ac:dyDescent="0.2">
      <c r="B12675" s="1"/>
    </row>
    <row r="12676" spans="2:2" x14ac:dyDescent="0.2">
      <c r="B12676" s="1"/>
    </row>
    <row r="12677" spans="2:2" x14ac:dyDescent="0.2">
      <c r="B12677" s="1"/>
    </row>
    <row r="12678" spans="2:2" x14ac:dyDescent="0.2">
      <c r="B12678" s="1"/>
    </row>
    <row r="12679" spans="2:2" x14ac:dyDescent="0.2">
      <c r="B12679" s="1"/>
    </row>
    <row r="12680" spans="2:2" x14ac:dyDescent="0.2">
      <c r="B12680" s="1"/>
    </row>
    <row r="12681" spans="2:2" x14ac:dyDescent="0.2">
      <c r="B12681" s="1"/>
    </row>
    <row r="12682" spans="2:2" x14ac:dyDescent="0.2">
      <c r="B12682" s="1"/>
    </row>
    <row r="12683" spans="2:2" x14ac:dyDescent="0.2">
      <c r="B12683" s="1"/>
    </row>
    <row r="12684" spans="2:2" x14ac:dyDescent="0.2">
      <c r="B12684" s="1"/>
    </row>
    <row r="12685" spans="2:2" x14ac:dyDescent="0.2">
      <c r="B12685" s="1"/>
    </row>
    <row r="12686" spans="2:2" x14ac:dyDescent="0.2">
      <c r="B12686" s="1"/>
    </row>
    <row r="12687" spans="2:2" x14ac:dyDescent="0.2">
      <c r="B12687" s="1"/>
    </row>
    <row r="12688" spans="2:2" x14ac:dyDescent="0.2">
      <c r="B12688" s="1"/>
    </row>
    <row r="12689" spans="2:2" x14ac:dyDescent="0.2">
      <c r="B12689" s="1"/>
    </row>
    <row r="12690" spans="2:2" x14ac:dyDescent="0.2">
      <c r="B12690" s="1"/>
    </row>
    <row r="12691" spans="2:2" x14ac:dyDescent="0.2">
      <c r="B12691" s="1"/>
    </row>
    <row r="12692" spans="2:2" x14ac:dyDescent="0.2">
      <c r="B12692" s="1"/>
    </row>
    <row r="12693" spans="2:2" x14ac:dyDescent="0.2">
      <c r="B12693" s="1"/>
    </row>
    <row r="12694" spans="2:2" x14ac:dyDescent="0.2">
      <c r="B12694" s="1"/>
    </row>
    <row r="12695" spans="2:2" x14ac:dyDescent="0.2">
      <c r="B12695" s="1"/>
    </row>
    <row r="12696" spans="2:2" x14ac:dyDescent="0.2">
      <c r="B12696" s="1"/>
    </row>
    <row r="12697" spans="2:2" x14ac:dyDescent="0.2">
      <c r="B12697" s="1"/>
    </row>
    <row r="12698" spans="2:2" x14ac:dyDescent="0.2">
      <c r="B12698" s="1"/>
    </row>
    <row r="12699" spans="2:2" x14ac:dyDescent="0.2">
      <c r="B12699" s="1"/>
    </row>
    <row r="12700" spans="2:2" x14ac:dyDescent="0.2">
      <c r="B12700" s="1"/>
    </row>
    <row r="12701" spans="2:2" x14ac:dyDescent="0.2">
      <c r="B12701" s="1"/>
    </row>
    <row r="12702" spans="2:2" x14ac:dyDescent="0.2">
      <c r="B12702" s="1"/>
    </row>
    <row r="12703" spans="2:2" x14ac:dyDescent="0.2">
      <c r="B12703" s="1"/>
    </row>
    <row r="12704" spans="2:2" x14ac:dyDescent="0.2">
      <c r="B12704" s="1"/>
    </row>
    <row r="12705" spans="2:2" x14ac:dyDescent="0.2">
      <c r="B12705" s="1"/>
    </row>
    <row r="12706" spans="2:2" x14ac:dyDescent="0.2">
      <c r="B12706" s="1"/>
    </row>
    <row r="12707" spans="2:2" x14ac:dyDescent="0.2">
      <c r="B12707" s="1"/>
    </row>
    <row r="12708" spans="2:2" x14ac:dyDescent="0.2">
      <c r="B12708" s="1"/>
    </row>
    <row r="12709" spans="2:2" x14ac:dyDescent="0.2">
      <c r="B12709" s="1"/>
    </row>
    <row r="12710" spans="2:2" x14ac:dyDescent="0.2">
      <c r="B12710" s="1"/>
    </row>
    <row r="12711" spans="2:2" x14ac:dyDescent="0.2">
      <c r="B12711" s="1"/>
    </row>
    <row r="12712" spans="2:2" x14ac:dyDescent="0.2">
      <c r="B12712" s="1"/>
    </row>
    <row r="12713" spans="2:2" x14ac:dyDescent="0.2">
      <c r="B12713" s="1"/>
    </row>
    <row r="12714" spans="2:2" x14ac:dyDescent="0.2">
      <c r="B12714" s="1"/>
    </row>
    <row r="12715" spans="2:2" x14ac:dyDescent="0.2">
      <c r="B12715" s="1"/>
    </row>
    <row r="12716" spans="2:2" x14ac:dyDescent="0.2">
      <c r="B12716" s="1"/>
    </row>
    <row r="12717" spans="2:2" x14ac:dyDescent="0.2">
      <c r="B12717" s="1"/>
    </row>
    <row r="12718" spans="2:2" x14ac:dyDescent="0.2">
      <c r="B12718" s="1"/>
    </row>
    <row r="12719" spans="2:2" x14ac:dyDescent="0.2">
      <c r="B12719" s="1"/>
    </row>
    <row r="12720" spans="2:2" x14ac:dyDescent="0.2">
      <c r="B12720" s="1"/>
    </row>
    <row r="12721" spans="2:2" x14ac:dyDescent="0.2">
      <c r="B12721" s="1"/>
    </row>
    <row r="12722" spans="2:2" x14ac:dyDescent="0.2">
      <c r="B12722" s="1"/>
    </row>
    <row r="12723" spans="2:2" x14ac:dyDescent="0.2">
      <c r="B12723" s="1"/>
    </row>
    <row r="12724" spans="2:2" x14ac:dyDescent="0.2">
      <c r="B12724" s="1"/>
    </row>
    <row r="12725" spans="2:2" x14ac:dyDescent="0.2">
      <c r="B12725" s="1"/>
    </row>
    <row r="12726" spans="2:2" x14ac:dyDescent="0.2">
      <c r="B12726" s="1"/>
    </row>
    <row r="12727" spans="2:2" x14ac:dyDescent="0.2">
      <c r="B12727" s="1"/>
    </row>
    <row r="12728" spans="2:2" x14ac:dyDescent="0.2">
      <c r="B12728" s="1"/>
    </row>
    <row r="12729" spans="2:2" x14ac:dyDescent="0.2">
      <c r="B12729" s="1"/>
    </row>
    <row r="12730" spans="2:2" x14ac:dyDescent="0.2">
      <c r="B12730" s="1"/>
    </row>
    <row r="12731" spans="2:2" x14ac:dyDescent="0.2">
      <c r="B12731" s="1"/>
    </row>
    <row r="12732" spans="2:2" x14ac:dyDescent="0.2">
      <c r="B12732" s="1"/>
    </row>
    <row r="12733" spans="2:2" x14ac:dyDescent="0.2">
      <c r="B12733" s="1"/>
    </row>
    <row r="12734" spans="2:2" x14ac:dyDescent="0.2">
      <c r="B12734" s="1"/>
    </row>
    <row r="12735" spans="2:2" x14ac:dyDescent="0.2">
      <c r="B12735" s="1"/>
    </row>
    <row r="12736" spans="2:2" x14ac:dyDescent="0.2">
      <c r="B12736" s="1"/>
    </row>
    <row r="12737" spans="2:2" x14ac:dyDescent="0.2">
      <c r="B12737" s="1"/>
    </row>
    <row r="12738" spans="2:2" x14ac:dyDescent="0.2">
      <c r="B12738" s="1"/>
    </row>
    <row r="12739" spans="2:2" x14ac:dyDescent="0.2">
      <c r="B12739" s="1"/>
    </row>
    <row r="12740" spans="2:2" x14ac:dyDescent="0.2">
      <c r="B12740" s="1"/>
    </row>
    <row r="12741" spans="2:2" x14ac:dyDescent="0.2">
      <c r="B12741" s="1"/>
    </row>
    <row r="12742" spans="2:2" x14ac:dyDescent="0.2">
      <c r="B12742" s="1"/>
    </row>
    <row r="12743" spans="2:2" x14ac:dyDescent="0.2">
      <c r="B12743" s="1"/>
    </row>
    <row r="12744" spans="2:2" x14ac:dyDescent="0.2">
      <c r="B12744" s="1"/>
    </row>
    <row r="12745" spans="2:2" x14ac:dyDescent="0.2">
      <c r="B12745" s="1"/>
    </row>
    <row r="12746" spans="2:2" x14ac:dyDescent="0.2">
      <c r="B12746" s="1"/>
    </row>
    <row r="12747" spans="2:2" x14ac:dyDescent="0.2">
      <c r="B12747" s="1"/>
    </row>
    <row r="12748" spans="2:2" x14ac:dyDescent="0.2">
      <c r="B12748" s="1"/>
    </row>
    <row r="12749" spans="2:2" x14ac:dyDescent="0.2">
      <c r="B12749" s="1"/>
    </row>
    <row r="12750" spans="2:2" x14ac:dyDescent="0.2">
      <c r="B12750" s="1"/>
    </row>
    <row r="12751" spans="2:2" x14ac:dyDescent="0.2">
      <c r="B12751" s="1"/>
    </row>
    <row r="12752" spans="2:2" x14ac:dyDescent="0.2">
      <c r="B12752" s="1"/>
    </row>
    <row r="12753" spans="2:2" x14ac:dyDescent="0.2">
      <c r="B12753" s="1"/>
    </row>
    <row r="12754" spans="2:2" x14ac:dyDescent="0.2">
      <c r="B12754" s="1"/>
    </row>
    <row r="12755" spans="2:2" x14ac:dyDescent="0.2">
      <c r="B12755" s="1"/>
    </row>
    <row r="12756" spans="2:2" x14ac:dyDescent="0.2">
      <c r="B12756" s="1"/>
    </row>
    <row r="12757" spans="2:2" x14ac:dyDescent="0.2">
      <c r="B12757" s="1"/>
    </row>
    <row r="12758" spans="2:2" x14ac:dyDescent="0.2">
      <c r="B12758" s="1"/>
    </row>
    <row r="12759" spans="2:2" x14ac:dyDescent="0.2">
      <c r="B12759" s="1"/>
    </row>
    <row r="12760" spans="2:2" x14ac:dyDescent="0.2">
      <c r="B12760" s="1"/>
    </row>
    <row r="12761" spans="2:2" x14ac:dyDescent="0.2">
      <c r="B12761" s="1"/>
    </row>
    <row r="12762" spans="2:2" x14ac:dyDescent="0.2">
      <c r="B12762" s="1"/>
    </row>
    <row r="12763" spans="2:2" x14ac:dyDescent="0.2">
      <c r="B12763" s="1"/>
    </row>
    <row r="12764" spans="2:2" x14ac:dyDescent="0.2">
      <c r="B12764" s="1"/>
    </row>
    <row r="12765" spans="2:2" x14ac:dyDescent="0.2">
      <c r="B12765" s="1"/>
    </row>
    <row r="12766" spans="2:2" x14ac:dyDescent="0.2">
      <c r="B12766" s="1"/>
    </row>
    <row r="12767" spans="2:2" x14ac:dyDescent="0.2">
      <c r="B12767" s="1"/>
    </row>
    <row r="12768" spans="2:2" x14ac:dyDescent="0.2">
      <c r="B12768" s="1"/>
    </row>
    <row r="12769" spans="2:2" x14ac:dyDescent="0.2">
      <c r="B12769" s="1"/>
    </row>
    <row r="12770" spans="2:2" x14ac:dyDescent="0.2">
      <c r="B12770" s="1"/>
    </row>
    <row r="12771" spans="2:2" x14ac:dyDescent="0.2">
      <c r="B12771" s="1"/>
    </row>
    <row r="12772" spans="2:2" x14ac:dyDescent="0.2">
      <c r="B12772" s="1"/>
    </row>
    <row r="12773" spans="2:2" x14ac:dyDescent="0.2">
      <c r="B12773" s="1"/>
    </row>
    <row r="12774" spans="2:2" x14ac:dyDescent="0.2">
      <c r="B12774" s="1"/>
    </row>
    <row r="12775" spans="2:2" x14ac:dyDescent="0.2">
      <c r="B12775" s="1"/>
    </row>
    <row r="12776" spans="2:2" x14ac:dyDescent="0.2">
      <c r="B12776" s="1"/>
    </row>
    <row r="12777" spans="2:2" x14ac:dyDescent="0.2">
      <c r="B12777" s="1"/>
    </row>
    <row r="12778" spans="2:2" x14ac:dyDescent="0.2">
      <c r="B12778" s="1"/>
    </row>
    <row r="12779" spans="2:2" x14ac:dyDescent="0.2">
      <c r="B12779" s="1"/>
    </row>
    <row r="12780" spans="2:2" x14ac:dyDescent="0.2">
      <c r="B12780" s="1"/>
    </row>
    <row r="12781" spans="2:2" x14ac:dyDescent="0.2">
      <c r="B12781" s="1"/>
    </row>
    <row r="12782" spans="2:2" x14ac:dyDescent="0.2">
      <c r="B12782" s="1"/>
    </row>
    <row r="12783" spans="2:2" x14ac:dyDescent="0.2">
      <c r="B12783" s="1"/>
    </row>
    <row r="12784" spans="2:2" x14ac:dyDescent="0.2">
      <c r="B12784" s="1"/>
    </row>
    <row r="12785" spans="2:2" x14ac:dyDescent="0.2">
      <c r="B12785" s="1"/>
    </row>
    <row r="12786" spans="2:2" x14ac:dyDescent="0.2">
      <c r="B12786" s="1"/>
    </row>
    <row r="12787" spans="2:2" x14ac:dyDescent="0.2">
      <c r="B12787" s="1"/>
    </row>
    <row r="12788" spans="2:2" x14ac:dyDescent="0.2">
      <c r="B12788" s="1"/>
    </row>
    <row r="12789" spans="2:2" x14ac:dyDescent="0.2">
      <c r="B12789" s="1"/>
    </row>
    <row r="12790" spans="2:2" x14ac:dyDescent="0.2">
      <c r="B12790" s="1"/>
    </row>
    <row r="12791" spans="2:2" x14ac:dyDescent="0.2">
      <c r="B12791" s="1"/>
    </row>
    <row r="12792" spans="2:2" x14ac:dyDescent="0.2">
      <c r="B12792" s="1"/>
    </row>
    <row r="12793" spans="2:2" x14ac:dyDescent="0.2">
      <c r="B12793" s="1"/>
    </row>
    <row r="12794" spans="2:2" x14ac:dyDescent="0.2">
      <c r="B12794" s="1"/>
    </row>
    <row r="12795" spans="2:2" x14ac:dyDescent="0.2">
      <c r="B12795" s="1"/>
    </row>
    <row r="12796" spans="2:2" x14ac:dyDescent="0.2">
      <c r="B12796" s="1"/>
    </row>
    <row r="12797" spans="2:2" x14ac:dyDescent="0.2">
      <c r="B12797" s="1"/>
    </row>
    <row r="12798" spans="2:2" x14ac:dyDescent="0.2">
      <c r="B12798" s="1"/>
    </row>
    <row r="12799" spans="2:2" x14ac:dyDescent="0.2">
      <c r="B12799" s="1"/>
    </row>
    <row r="12800" spans="2:2" x14ac:dyDescent="0.2">
      <c r="B12800" s="1"/>
    </row>
    <row r="12801" spans="2:2" x14ac:dyDescent="0.2">
      <c r="B12801" s="1"/>
    </row>
    <row r="12802" spans="2:2" x14ac:dyDescent="0.2">
      <c r="B12802" s="1"/>
    </row>
    <row r="12803" spans="2:2" x14ac:dyDescent="0.2">
      <c r="B12803" s="1"/>
    </row>
    <row r="12804" spans="2:2" x14ac:dyDescent="0.2">
      <c r="B12804" s="1"/>
    </row>
    <row r="12805" spans="2:2" x14ac:dyDescent="0.2">
      <c r="B12805" s="1"/>
    </row>
    <row r="12806" spans="2:2" x14ac:dyDescent="0.2">
      <c r="B12806" s="1"/>
    </row>
    <row r="12807" spans="2:2" x14ac:dyDescent="0.2">
      <c r="B12807" s="1"/>
    </row>
    <row r="12808" spans="2:2" x14ac:dyDescent="0.2">
      <c r="B12808" s="1"/>
    </row>
    <row r="12809" spans="2:2" x14ac:dyDescent="0.2">
      <c r="B12809" s="1"/>
    </row>
    <row r="12810" spans="2:2" x14ac:dyDescent="0.2">
      <c r="B12810" s="1"/>
    </row>
    <row r="12811" spans="2:2" x14ac:dyDescent="0.2">
      <c r="B12811" s="1"/>
    </row>
    <row r="12812" spans="2:2" x14ac:dyDescent="0.2">
      <c r="B12812" s="1"/>
    </row>
    <row r="12813" spans="2:2" x14ac:dyDescent="0.2">
      <c r="B12813" s="1"/>
    </row>
    <row r="12814" spans="2:2" x14ac:dyDescent="0.2">
      <c r="B12814" s="1"/>
    </row>
    <row r="12815" spans="2:2" x14ac:dyDescent="0.2">
      <c r="B12815" s="1"/>
    </row>
    <row r="12816" spans="2:2" x14ac:dyDescent="0.2">
      <c r="B12816" s="1"/>
    </row>
    <row r="12817" spans="2:2" x14ac:dyDescent="0.2">
      <c r="B12817" s="1"/>
    </row>
    <row r="12818" spans="2:2" x14ac:dyDescent="0.2">
      <c r="B12818" s="1"/>
    </row>
    <row r="12819" spans="2:2" x14ac:dyDescent="0.2">
      <c r="B12819" s="1"/>
    </row>
    <row r="12820" spans="2:2" x14ac:dyDescent="0.2">
      <c r="B12820" s="1"/>
    </row>
    <row r="12821" spans="2:2" x14ac:dyDescent="0.2">
      <c r="B12821" s="1"/>
    </row>
    <row r="12822" spans="2:2" x14ac:dyDescent="0.2">
      <c r="B12822" s="1"/>
    </row>
    <row r="12823" spans="2:2" x14ac:dyDescent="0.2">
      <c r="B12823" s="1"/>
    </row>
    <row r="12824" spans="2:2" x14ac:dyDescent="0.2">
      <c r="B12824" s="1"/>
    </row>
    <row r="12825" spans="2:2" x14ac:dyDescent="0.2">
      <c r="B12825" s="1"/>
    </row>
    <row r="12826" spans="2:2" x14ac:dyDescent="0.2">
      <c r="B12826" s="1"/>
    </row>
    <row r="12827" spans="2:2" x14ac:dyDescent="0.2">
      <c r="B12827" s="1"/>
    </row>
    <row r="12828" spans="2:2" x14ac:dyDescent="0.2">
      <c r="B12828" s="1"/>
    </row>
    <row r="12829" spans="2:2" x14ac:dyDescent="0.2">
      <c r="B12829" s="1"/>
    </row>
    <row r="12830" spans="2:2" x14ac:dyDescent="0.2">
      <c r="B12830" s="1"/>
    </row>
    <row r="12831" spans="2:2" x14ac:dyDescent="0.2">
      <c r="B12831" s="1"/>
    </row>
    <row r="12832" spans="2:2" x14ac:dyDescent="0.2">
      <c r="B12832" s="1"/>
    </row>
    <row r="12833" spans="2:2" x14ac:dyDescent="0.2">
      <c r="B12833" s="1"/>
    </row>
    <row r="12834" spans="2:2" x14ac:dyDescent="0.2">
      <c r="B12834" s="1"/>
    </row>
    <row r="12835" spans="2:2" x14ac:dyDescent="0.2">
      <c r="B12835" s="1"/>
    </row>
    <row r="12836" spans="2:2" x14ac:dyDescent="0.2">
      <c r="B12836" s="1"/>
    </row>
    <row r="12837" spans="2:2" x14ac:dyDescent="0.2">
      <c r="B12837" s="1"/>
    </row>
    <row r="12838" spans="2:2" x14ac:dyDescent="0.2">
      <c r="B12838" s="1"/>
    </row>
    <row r="12839" spans="2:2" x14ac:dyDescent="0.2">
      <c r="B12839" s="1"/>
    </row>
    <row r="12840" spans="2:2" x14ac:dyDescent="0.2">
      <c r="B12840" s="1"/>
    </row>
    <row r="12841" spans="2:2" x14ac:dyDescent="0.2">
      <c r="B12841" s="1"/>
    </row>
    <row r="12842" spans="2:2" x14ac:dyDescent="0.2">
      <c r="B12842" s="1"/>
    </row>
    <row r="12843" spans="2:2" x14ac:dyDescent="0.2">
      <c r="B12843" s="1"/>
    </row>
    <row r="12844" spans="2:2" x14ac:dyDescent="0.2">
      <c r="B12844" s="1"/>
    </row>
    <row r="12845" spans="2:2" x14ac:dyDescent="0.2">
      <c r="B12845" s="1"/>
    </row>
    <row r="12846" spans="2:2" x14ac:dyDescent="0.2">
      <c r="B12846" s="1"/>
    </row>
    <row r="12847" spans="2:2" x14ac:dyDescent="0.2">
      <c r="B12847" s="1"/>
    </row>
    <row r="12848" spans="2:2" x14ac:dyDescent="0.2">
      <c r="B12848" s="1"/>
    </row>
    <row r="12849" spans="2:2" x14ac:dyDescent="0.2">
      <c r="B12849" s="1"/>
    </row>
    <row r="12850" spans="2:2" x14ac:dyDescent="0.2">
      <c r="B12850" s="1"/>
    </row>
    <row r="12851" spans="2:2" x14ac:dyDescent="0.2">
      <c r="B12851" s="1"/>
    </row>
    <row r="12852" spans="2:2" x14ac:dyDescent="0.2">
      <c r="B12852" s="1"/>
    </row>
    <row r="12853" spans="2:2" x14ac:dyDescent="0.2">
      <c r="B12853" s="1"/>
    </row>
    <row r="12854" spans="2:2" x14ac:dyDescent="0.2">
      <c r="B12854" s="1"/>
    </row>
    <row r="12855" spans="2:2" x14ac:dyDescent="0.2">
      <c r="B12855" s="1"/>
    </row>
    <row r="12856" spans="2:2" x14ac:dyDescent="0.2">
      <c r="B12856" s="1"/>
    </row>
    <row r="12857" spans="2:2" x14ac:dyDescent="0.2">
      <c r="B12857" s="1"/>
    </row>
    <row r="12858" spans="2:2" x14ac:dyDescent="0.2">
      <c r="B12858" s="1"/>
    </row>
    <row r="12859" spans="2:2" x14ac:dyDescent="0.2">
      <c r="B12859" s="1"/>
    </row>
    <row r="12860" spans="2:2" x14ac:dyDescent="0.2">
      <c r="B12860" s="1"/>
    </row>
    <row r="12861" spans="2:2" x14ac:dyDescent="0.2">
      <c r="B12861" s="1"/>
    </row>
    <row r="12862" spans="2:2" x14ac:dyDescent="0.2">
      <c r="B12862" s="1"/>
    </row>
    <row r="12863" spans="2:2" x14ac:dyDescent="0.2">
      <c r="B12863" s="1"/>
    </row>
    <row r="12864" spans="2:2" x14ac:dyDescent="0.2">
      <c r="B12864" s="1"/>
    </row>
    <row r="12865" spans="2:2" x14ac:dyDescent="0.2">
      <c r="B12865" s="1"/>
    </row>
    <row r="12866" spans="2:2" x14ac:dyDescent="0.2">
      <c r="B12866" s="1"/>
    </row>
    <row r="12867" spans="2:2" x14ac:dyDescent="0.2">
      <c r="B12867" s="1"/>
    </row>
    <row r="12868" spans="2:2" x14ac:dyDescent="0.2">
      <c r="B12868" s="1"/>
    </row>
    <row r="12869" spans="2:2" x14ac:dyDescent="0.2">
      <c r="B12869" s="1"/>
    </row>
    <row r="12870" spans="2:2" x14ac:dyDescent="0.2">
      <c r="B12870" s="1"/>
    </row>
    <row r="12871" spans="2:2" x14ac:dyDescent="0.2">
      <c r="B12871" s="1"/>
    </row>
    <row r="12872" spans="2:2" x14ac:dyDescent="0.2">
      <c r="B12872" s="1"/>
    </row>
    <row r="12873" spans="2:2" x14ac:dyDescent="0.2">
      <c r="B12873" s="1"/>
    </row>
    <row r="12874" spans="2:2" x14ac:dyDescent="0.2">
      <c r="B12874" s="1"/>
    </row>
    <row r="12875" spans="2:2" x14ac:dyDescent="0.2">
      <c r="B12875" s="1"/>
    </row>
    <row r="12876" spans="2:2" x14ac:dyDescent="0.2">
      <c r="B12876" s="1"/>
    </row>
    <row r="12877" spans="2:2" x14ac:dyDescent="0.2">
      <c r="B12877" s="1"/>
    </row>
    <row r="12878" spans="2:2" x14ac:dyDescent="0.2">
      <c r="B12878" s="1"/>
    </row>
    <row r="12879" spans="2:2" x14ac:dyDescent="0.2">
      <c r="B12879" s="1"/>
    </row>
    <row r="12880" spans="2:2" x14ac:dyDescent="0.2">
      <c r="B12880" s="1"/>
    </row>
    <row r="12881" spans="2:2" x14ac:dyDescent="0.2">
      <c r="B12881" s="1"/>
    </row>
    <row r="12882" spans="2:2" x14ac:dyDescent="0.2">
      <c r="B12882" s="1"/>
    </row>
    <row r="12883" spans="2:2" x14ac:dyDescent="0.2">
      <c r="B12883" s="1"/>
    </row>
    <row r="12884" spans="2:2" x14ac:dyDescent="0.2">
      <c r="B12884" s="1"/>
    </row>
    <row r="12885" spans="2:2" x14ac:dyDescent="0.2">
      <c r="B12885" s="1"/>
    </row>
    <row r="12886" spans="2:2" x14ac:dyDescent="0.2">
      <c r="B12886" s="1"/>
    </row>
    <row r="12887" spans="2:2" x14ac:dyDescent="0.2">
      <c r="B12887" s="1"/>
    </row>
    <row r="12888" spans="2:2" x14ac:dyDescent="0.2">
      <c r="B12888" s="1"/>
    </row>
    <row r="12889" spans="2:2" x14ac:dyDescent="0.2">
      <c r="B12889" s="1"/>
    </row>
    <row r="12890" spans="2:2" x14ac:dyDescent="0.2">
      <c r="B12890" s="1"/>
    </row>
    <row r="12891" spans="2:2" x14ac:dyDescent="0.2">
      <c r="B12891" s="1"/>
    </row>
    <row r="12892" spans="2:2" x14ac:dyDescent="0.2">
      <c r="B12892" s="1"/>
    </row>
    <row r="12893" spans="2:2" x14ac:dyDescent="0.2">
      <c r="B12893" s="1"/>
    </row>
    <row r="12894" spans="2:2" x14ac:dyDescent="0.2">
      <c r="B12894" s="1"/>
    </row>
    <row r="12895" spans="2:2" x14ac:dyDescent="0.2">
      <c r="B12895" s="1"/>
    </row>
    <row r="12896" spans="2:2" x14ac:dyDescent="0.2">
      <c r="B12896" s="1"/>
    </row>
    <row r="12897" spans="2:2" x14ac:dyDescent="0.2">
      <c r="B12897" s="1"/>
    </row>
    <row r="12898" spans="2:2" x14ac:dyDescent="0.2">
      <c r="B12898" s="1"/>
    </row>
    <row r="12899" spans="2:2" x14ac:dyDescent="0.2">
      <c r="B12899" s="1"/>
    </row>
    <row r="12900" spans="2:2" x14ac:dyDescent="0.2">
      <c r="B12900" s="1"/>
    </row>
    <row r="12901" spans="2:2" x14ac:dyDescent="0.2">
      <c r="B12901" s="1"/>
    </row>
    <row r="12902" spans="2:2" x14ac:dyDescent="0.2">
      <c r="B12902" s="1"/>
    </row>
    <row r="12903" spans="2:2" x14ac:dyDescent="0.2">
      <c r="B12903" s="1"/>
    </row>
    <row r="12904" spans="2:2" x14ac:dyDescent="0.2">
      <c r="B12904" s="1"/>
    </row>
    <row r="12905" spans="2:2" x14ac:dyDescent="0.2">
      <c r="B12905" s="1"/>
    </row>
    <row r="12906" spans="2:2" x14ac:dyDescent="0.2">
      <c r="B12906" s="1"/>
    </row>
    <row r="12907" spans="2:2" x14ac:dyDescent="0.2">
      <c r="B12907" s="1"/>
    </row>
    <row r="12908" spans="2:2" x14ac:dyDescent="0.2">
      <c r="B12908" s="1"/>
    </row>
    <row r="12909" spans="2:2" x14ac:dyDescent="0.2">
      <c r="B12909" s="1"/>
    </row>
    <row r="12910" spans="2:2" x14ac:dyDescent="0.2">
      <c r="B12910" s="1"/>
    </row>
    <row r="12911" spans="2:2" x14ac:dyDescent="0.2">
      <c r="B12911" s="1"/>
    </row>
    <row r="12912" spans="2:2" x14ac:dyDescent="0.2">
      <c r="B12912" s="1"/>
    </row>
    <row r="12913" spans="2:2" x14ac:dyDescent="0.2">
      <c r="B12913" s="1"/>
    </row>
    <row r="12914" spans="2:2" x14ac:dyDescent="0.2">
      <c r="B12914" s="1"/>
    </row>
    <row r="12915" spans="2:2" x14ac:dyDescent="0.2">
      <c r="B12915" s="1"/>
    </row>
    <row r="12916" spans="2:2" x14ac:dyDescent="0.2">
      <c r="B12916" s="1"/>
    </row>
    <row r="12917" spans="2:2" x14ac:dyDescent="0.2">
      <c r="B12917" s="1"/>
    </row>
    <row r="12918" spans="2:2" x14ac:dyDescent="0.2">
      <c r="B12918" s="1"/>
    </row>
    <row r="12919" spans="2:2" x14ac:dyDescent="0.2">
      <c r="B12919" s="1"/>
    </row>
    <row r="12920" spans="2:2" x14ac:dyDescent="0.2">
      <c r="B12920" s="1"/>
    </row>
    <row r="12921" spans="2:2" x14ac:dyDescent="0.2">
      <c r="B12921" s="1"/>
    </row>
    <row r="12922" spans="2:2" x14ac:dyDescent="0.2">
      <c r="B12922" s="1"/>
    </row>
    <row r="12923" spans="2:2" x14ac:dyDescent="0.2">
      <c r="B12923" s="1"/>
    </row>
    <row r="12924" spans="2:2" x14ac:dyDescent="0.2">
      <c r="B12924" s="1"/>
    </row>
    <row r="12925" spans="2:2" x14ac:dyDescent="0.2">
      <c r="B12925" s="1"/>
    </row>
    <row r="12926" spans="2:2" x14ac:dyDescent="0.2">
      <c r="B12926" s="1"/>
    </row>
    <row r="12927" spans="2:2" x14ac:dyDescent="0.2">
      <c r="B12927" s="1"/>
    </row>
    <row r="12928" spans="2:2" x14ac:dyDescent="0.2">
      <c r="B12928" s="1"/>
    </row>
    <row r="12929" spans="2:2" x14ac:dyDescent="0.2">
      <c r="B12929" s="1"/>
    </row>
    <row r="12930" spans="2:2" x14ac:dyDescent="0.2">
      <c r="B12930" s="1"/>
    </row>
    <row r="12931" spans="2:2" x14ac:dyDescent="0.2">
      <c r="B12931" s="1"/>
    </row>
    <row r="12932" spans="2:2" x14ac:dyDescent="0.2">
      <c r="B12932" s="1"/>
    </row>
    <row r="12933" spans="2:2" x14ac:dyDescent="0.2">
      <c r="B12933" s="1"/>
    </row>
    <row r="12934" spans="2:2" x14ac:dyDescent="0.2">
      <c r="B12934" s="1"/>
    </row>
    <row r="12935" spans="2:2" x14ac:dyDescent="0.2">
      <c r="B12935" s="1"/>
    </row>
    <row r="12936" spans="2:2" x14ac:dyDescent="0.2">
      <c r="B12936" s="1"/>
    </row>
    <row r="12937" spans="2:2" x14ac:dyDescent="0.2">
      <c r="B12937" s="1"/>
    </row>
    <row r="12938" spans="2:2" x14ac:dyDescent="0.2">
      <c r="B12938" s="1"/>
    </row>
    <row r="12939" spans="2:2" x14ac:dyDescent="0.2">
      <c r="B12939" s="1"/>
    </row>
    <row r="12940" spans="2:2" x14ac:dyDescent="0.2">
      <c r="B12940" s="1"/>
    </row>
    <row r="12941" spans="2:2" x14ac:dyDescent="0.2">
      <c r="B12941" s="1"/>
    </row>
    <row r="12942" spans="2:2" x14ac:dyDescent="0.2">
      <c r="B12942" s="1"/>
    </row>
    <row r="12943" spans="2:2" x14ac:dyDescent="0.2">
      <c r="B12943" s="1"/>
    </row>
    <row r="12944" spans="2:2" x14ac:dyDescent="0.2">
      <c r="B12944" s="1"/>
    </row>
    <row r="12945" spans="2:2" x14ac:dyDescent="0.2">
      <c r="B12945" s="1"/>
    </row>
    <row r="12946" spans="2:2" x14ac:dyDescent="0.2">
      <c r="B12946" s="1"/>
    </row>
    <row r="12947" spans="2:2" x14ac:dyDescent="0.2">
      <c r="B12947" s="1"/>
    </row>
    <row r="12948" spans="2:2" x14ac:dyDescent="0.2">
      <c r="B12948" s="1"/>
    </row>
    <row r="12949" spans="2:2" x14ac:dyDescent="0.2">
      <c r="B12949" s="1"/>
    </row>
    <row r="12950" spans="2:2" x14ac:dyDescent="0.2">
      <c r="B12950" s="1"/>
    </row>
    <row r="12951" spans="2:2" x14ac:dyDescent="0.2">
      <c r="B12951" s="1"/>
    </row>
    <row r="12952" spans="2:2" x14ac:dyDescent="0.2">
      <c r="B12952" s="1"/>
    </row>
    <row r="12953" spans="2:2" x14ac:dyDescent="0.2">
      <c r="B12953" s="1"/>
    </row>
    <row r="12954" spans="2:2" x14ac:dyDescent="0.2">
      <c r="B12954" s="1"/>
    </row>
    <row r="12955" spans="2:2" x14ac:dyDescent="0.2">
      <c r="B12955" s="1"/>
    </row>
    <row r="12956" spans="2:2" x14ac:dyDescent="0.2">
      <c r="B12956" s="1"/>
    </row>
    <row r="12957" spans="2:2" x14ac:dyDescent="0.2">
      <c r="B12957" s="1"/>
    </row>
    <row r="12958" spans="2:2" x14ac:dyDescent="0.2">
      <c r="B12958" s="1"/>
    </row>
    <row r="12959" spans="2:2" x14ac:dyDescent="0.2">
      <c r="B12959" s="1"/>
    </row>
    <row r="12960" spans="2:2" x14ac:dyDescent="0.2">
      <c r="B12960" s="1"/>
    </row>
    <row r="12961" spans="2:2" x14ac:dyDescent="0.2">
      <c r="B12961" s="1"/>
    </row>
    <row r="12962" spans="2:2" x14ac:dyDescent="0.2">
      <c r="B12962" s="1"/>
    </row>
    <row r="12963" spans="2:2" x14ac:dyDescent="0.2">
      <c r="B12963" s="1"/>
    </row>
    <row r="12964" spans="2:2" x14ac:dyDescent="0.2">
      <c r="B12964" s="1"/>
    </row>
    <row r="12965" spans="2:2" x14ac:dyDescent="0.2">
      <c r="B12965" s="1"/>
    </row>
    <row r="12966" spans="2:2" x14ac:dyDescent="0.2">
      <c r="B12966" s="1"/>
    </row>
    <row r="12967" spans="2:2" x14ac:dyDescent="0.2">
      <c r="B12967" s="1"/>
    </row>
    <row r="12968" spans="2:2" x14ac:dyDescent="0.2">
      <c r="B12968" s="1"/>
    </row>
    <row r="12969" spans="2:2" x14ac:dyDescent="0.2">
      <c r="B12969" s="1"/>
    </row>
    <row r="12970" spans="2:2" x14ac:dyDescent="0.2">
      <c r="B12970" s="1"/>
    </row>
    <row r="12971" spans="2:2" x14ac:dyDescent="0.2">
      <c r="B12971" s="1"/>
    </row>
    <row r="12972" spans="2:2" x14ac:dyDescent="0.2">
      <c r="B12972" s="1"/>
    </row>
    <row r="12973" spans="2:2" x14ac:dyDescent="0.2">
      <c r="B12973" s="1"/>
    </row>
    <row r="12974" spans="2:2" x14ac:dyDescent="0.2">
      <c r="B12974" s="1"/>
    </row>
    <row r="12975" spans="2:2" x14ac:dyDescent="0.2">
      <c r="B12975" s="1"/>
    </row>
    <row r="12976" spans="2:2" x14ac:dyDescent="0.2">
      <c r="B12976" s="1"/>
    </row>
    <row r="12977" spans="2:2" x14ac:dyDescent="0.2">
      <c r="B12977" s="1"/>
    </row>
    <row r="12978" spans="2:2" x14ac:dyDescent="0.2">
      <c r="B12978" s="1"/>
    </row>
    <row r="12979" spans="2:2" x14ac:dyDescent="0.2">
      <c r="B12979" s="1"/>
    </row>
    <row r="12980" spans="2:2" x14ac:dyDescent="0.2">
      <c r="B12980" s="1"/>
    </row>
    <row r="12981" spans="2:2" x14ac:dyDescent="0.2">
      <c r="B12981" s="1"/>
    </row>
    <row r="12982" spans="2:2" x14ac:dyDescent="0.2">
      <c r="B12982" s="1"/>
    </row>
    <row r="12983" spans="2:2" x14ac:dyDescent="0.2">
      <c r="B12983" s="1"/>
    </row>
    <row r="12984" spans="2:2" x14ac:dyDescent="0.2">
      <c r="B12984" s="1"/>
    </row>
    <row r="12985" spans="2:2" x14ac:dyDescent="0.2">
      <c r="B12985" s="1"/>
    </row>
    <row r="12986" spans="2:2" x14ac:dyDescent="0.2">
      <c r="B12986" s="1"/>
    </row>
    <row r="12987" spans="2:2" x14ac:dyDescent="0.2">
      <c r="B12987" s="1"/>
    </row>
    <row r="12988" spans="2:2" x14ac:dyDescent="0.2">
      <c r="B12988" s="1"/>
    </row>
    <row r="12989" spans="2:2" x14ac:dyDescent="0.2">
      <c r="B12989" s="1"/>
    </row>
    <row r="12990" spans="2:2" x14ac:dyDescent="0.2">
      <c r="B12990" s="1"/>
    </row>
    <row r="12991" spans="2:2" x14ac:dyDescent="0.2">
      <c r="B12991" s="1"/>
    </row>
    <row r="12992" spans="2:2" x14ac:dyDescent="0.2">
      <c r="B12992" s="1"/>
    </row>
    <row r="12993" spans="2:2" x14ac:dyDescent="0.2">
      <c r="B12993" s="1"/>
    </row>
    <row r="12994" spans="2:2" x14ac:dyDescent="0.2">
      <c r="B12994" s="1"/>
    </row>
    <row r="12995" spans="2:2" x14ac:dyDescent="0.2">
      <c r="B12995" s="1"/>
    </row>
    <row r="12996" spans="2:2" x14ac:dyDescent="0.2">
      <c r="B12996" s="1"/>
    </row>
    <row r="12997" spans="2:2" x14ac:dyDescent="0.2">
      <c r="B12997" s="1"/>
    </row>
    <row r="12998" spans="2:2" x14ac:dyDescent="0.2">
      <c r="B12998" s="1"/>
    </row>
    <row r="12999" spans="2:2" x14ac:dyDescent="0.2">
      <c r="B12999" s="1"/>
    </row>
    <row r="13000" spans="2:2" x14ac:dyDescent="0.2">
      <c r="B13000" s="1"/>
    </row>
    <row r="13001" spans="2:2" x14ac:dyDescent="0.2">
      <c r="B13001" s="1"/>
    </row>
    <row r="13002" spans="2:2" x14ac:dyDescent="0.2">
      <c r="B13002" s="1"/>
    </row>
    <row r="13003" spans="2:2" x14ac:dyDescent="0.2">
      <c r="B13003" s="1"/>
    </row>
    <row r="13004" spans="2:2" x14ac:dyDescent="0.2">
      <c r="B13004" s="1"/>
    </row>
    <row r="13005" spans="2:2" x14ac:dyDescent="0.2">
      <c r="B13005" s="1"/>
    </row>
    <row r="13006" spans="2:2" x14ac:dyDescent="0.2">
      <c r="B13006" s="1"/>
    </row>
    <row r="13007" spans="2:2" x14ac:dyDescent="0.2">
      <c r="B13007" s="1"/>
    </row>
    <row r="13008" spans="2:2" x14ac:dyDescent="0.2">
      <c r="B13008" s="1"/>
    </row>
    <row r="13009" spans="2:2" x14ac:dyDescent="0.2">
      <c r="B13009" s="1"/>
    </row>
    <row r="13010" spans="2:2" x14ac:dyDescent="0.2">
      <c r="B13010" s="1"/>
    </row>
    <row r="13011" spans="2:2" x14ac:dyDescent="0.2">
      <c r="B13011" s="1"/>
    </row>
    <row r="13012" spans="2:2" x14ac:dyDescent="0.2">
      <c r="B13012" s="1"/>
    </row>
    <row r="13013" spans="2:2" x14ac:dyDescent="0.2">
      <c r="B13013" s="1"/>
    </row>
    <row r="13014" spans="2:2" x14ac:dyDescent="0.2">
      <c r="B13014" s="1"/>
    </row>
    <row r="13015" spans="2:2" x14ac:dyDescent="0.2">
      <c r="B13015" s="1"/>
    </row>
    <row r="13016" spans="2:2" x14ac:dyDescent="0.2">
      <c r="B13016" s="1"/>
    </row>
    <row r="13017" spans="2:2" x14ac:dyDescent="0.2">
      <c r="B13017" s="1"/>
    </row>
    <row r="13018" spans="2:2" x14ac:dyDescent="0.2">
      <c r="B13018" s="1"/>
    </row>
    <row r="13019" spans="2:2" x14ac:dyDescent="0.2">
      <c r="B13019" s="1"/>
    </row>
    <row r="13020" spans="2:2" x14ac:dyDescent="0.2">
      <c r="B13020" s="1"/>
    </row>
    <row r="13021" spans="2:2" x14ac:dyDescent="0.2">
      <c r="B13021" s="1"/>
    </row>
    <row r="13022" spans="2:2" x14ac:dyDescent="0.2">
      <c r="B13022" s="1"/>
    </row>
    <row r="13023" spans="2:2" x14ac:dyDescent="0.2">
      <c r="B13023" s="1"/>
    </row>
    <row r="13024" spans="2:2" x14ac:dyDescent="0.2">
      <c r="B13024" s="1"/>
    </row>
    <row r="13025" spans="2:2" x14ac:dyDescent="0.2">
      <c r="B13025" s="1"/>
    </row>
    <row r="13026" spans="2:2" x14ac:dyDescent="0.2">
      <c r="B13026" s="1"/>
    </row>
    <row r="13027" spans="2:2" x14ac:dyDescent="0.2">
      <c r="B13027" s="1"/>
    </row>
    <row r="13028" spans="2:2" x14ac:dyDescent="0.2">
      <c r="B13028" s="1"/>
    </row>
    <row r="13029" spans="2:2" x14ac:dyDescent="0.2">
      <c r="B13029" s="1"/>
    </row>
    <row r="13030" spans="2:2" x14ac:dyDescent="0.2">
      <c r="B13030" s="1"/>
    </row>
    <row r="13031" spans="2:2" x14ac:dyDescent="0.2">
      <c r="B13031" s="1"/>
    </row>
    <row r="13032" spans="2:2" x14ac:dyDescent="0.2">
      <c r="B13032" s="1"/>
    </row>
    <row r="13033" spans="2:2" x14ac:dyDescent="0.2">
      <c r="B13033" s="1"/>
    </row>
    <row r="13034" spans="2:2" x14ac:dyDescent="0.2">
      <c r="B13034" s="1"/>
    </row>
    <row r="13035" spans="2:2" x14ac:dyDescent="0.2">
      <c r="B13035" s="1"/>
    </row>
    <row r="13036" spans="2:2" x14ac:dyDescent="0.2">
      <c r="B13036" s="1"/>
    </row>
    <row r="13037" spans="2:2" x14ac:dyDescent="0.2">
      <c r="B13037" s="1"/>
    </row>
    <row r="13038" spans="2:2" x14ac:dyDescent="0.2">
      <c r="B13038" s="1"/>
    </row>
    <row r="13039" spans="2:2" x14ac:dyDescent="0.2">
      <c r="B13039" s="1"/>
    </row>
    <row r="13040" spans="2:2" x14ac:dyDescent="0.2">
      <c r="B13040" s="1"/>
    </row>
    <row r="13041" spans="2:2" x14ac:dyDescent="0.2">
      <c r="B13041" s="1"/>
    </row>
    <row r="13042" spans="2:2" x14ac:dyDescent="0.2">
      <c r="B13042" s="1"/>
    </row>
    <row r="13043" spans="2:2" x14ac:dyDescent="0.2">
      <c r="B13043" s="1"/>
    </row>
    <row r="13044" spans="2:2" x14ac:dyDescent="0.2">
      <c r="B13044" s="1"/>
    </row>
    <row r="13045" spans="2:2" x14ac:dyDescent="0.2">
      <c r="B13045" s="1"/>
    </row>
    <row r="13046" spans="2:2" x14ac:dyDescent="0.2">
      <c r="B13046" s="1"/>
    </row>
    <row r="13047" spans="2:2" x14ac:dyDescent="0.2">
      <c r="B13047" s="1"/>
    </row>
    <row r="13048" spans="2:2" x14ac:dyDescent="0.2">
      <c r="B13048" s="1"/>
    </row>
    <row r="13049" spans="2:2" x14ac:dyDescent="0.2">
      <c r="B13049" s="1"/>
    </row>
    <row r="13050" spans="2:2" x14ac:dyDescent="0.2">
      <c r="B13050" s="1"/>
    </row>
    <row r="13051" spans="2:2" x14ac:dyDescent="0.2">
      <c r="B13051" s="1"/>
    </row>
    <row r="13052" spans="2:2" x14ac:dyDescent="0.2">
      <c r="B13052" s="1"/>
    </row>
    <row r="13053" spans="2:2" x14ac:dyDescent="0.2">
      <c r="B13053" s="1"/>
    </row>
    <row r="13054" spans="2:2" x14ac:dyDescent="0.2">
      <c r="B13054" s="1"/>
    </row>
    <row r="13055" spans="2:2" x14ac:dyDescent="0.2">
      <c r="B13055" s="1"/>
    </row>
    <row r="13056" spans="2:2" x14ac:dyDescent="0.2">
      <c r="B13056" s="1"/>
    </row>
    <row r="13057" spans="2:2" x14ac:dyDescent="0.2">
      <c r="B13057" s="1"/>
    </row>
    <row r="13058" spans="2:2" x14ac:dyDescent="0.2">
      <c r="B13058" s="1"/>
    </row>
    <row r="13059" spans="2:2" x14ac:dyDescent="0.2">
      <c r="B13059" s="1"/>
    </row>
    <row r="13060" spans="2:2" x14ac:dyDescent="0.2">
      <c r="B13060" s="1"/>
    </row>
    <row r="13061" spans="2:2" x14ac:dyDescent="0.2">
      <c r="B13061" s="1"/>
    </row>
    <row r="13062" spans="2:2" x14ac:dyDescent="0.2">
      <c r="B13062" s="1"/>
    </row>
    <row r="13063" spans="2:2" x14ac:dyDescent="0.2">
      <c r="B13063" s="1"/>
    </row>
    <row r="13064" spans="2:2" x14ac:dyDescent="0.2">
      <c r="B13064" s="1"/>
    </row>
    <row r="13065" spans="2:2" x14ac:dyDescent="0.2">
      <c r="B13065" s="1"/>
    </row>
    <row r="13066" spans="2:2" x14ac:dyDescent="0.2">
      <c r="B13066" s="1"/>
    </row>
    <row r="13067" spans="2:2" x14ac:dyDescent="0.2">
      <c r="B13067" s="1"/>
    </row>
    <row r="13068" spans="2:2" x14ac:dyDescent="0.2">
      <c r="B13068" s="1"/>
    </row>
    <row r="13069" spans="2:2" x14ac:dyDescent="0.2">
      <c r="B13069" s="1"/>
    </row>
    <row r="13070" spans="2:2" x14ac:dyDescent="0.2">
      <c r="B13070" s="1"/>
    </row>
    <row r="13071" spans="2:2" x14ac:dyDescent="0.2">
      <c r="B13071" s="1"/>
    </row>
    <row r="13072" spans="2:2" x14ac:dyDescent="0.2">
      <c r="B13072" s="1"/>
    </row>
    <row r="13073" spans="2:2" x14ac:dyDescent="0.2">
      <c r="B13073" s="1"/>
    </row>
    <row r="13074" spans="2:2" x14ac:dyDescent="0.2">
      <c r="B13074" s="1"/>
    </row>
    <row r="13075" spans="2:2" x14ac:dyDescent="0.2">
      <c r="B13075" s="1"/>
    </row>
    <row r="13076" spans="2:2" x14ac:dyDescent="0.2">
      <c r="B13076" s="1"/>
    </row>
    <row r="13077" spans="2:2" x14ac:dyDescent="0.2">
      <c r="B13077" s="1"/>
    </row>
    <row r="13078" spans="2:2" x14ac:dyDescent="0.2">
      <c r="B13078" s="1"/>
    </row>
    <row r="13079" spans="2:2" x14ac:dyDescent="0.2">
      <c r="B13079" s="1"/>
    </row>
    <row r="13080" spans="2:2" x14ac:dyDescent="0.2">
      <c r="B13080" s="1"/>
    </row>
    <row r="13081" spans="2:2" x14ac:dyDescent="0.2">
      <c r="B13081" s="1"/>
    </row>
    <row r="13082" spans="2:2" x14ac:dyDescent="0.2">
      <c r="B13082" s="1"/>
    </row>
    <row r="13083" spans="2:2" x14ac:dyDescent="0.2">
      <c r="B13083" s="1"/>
    </row>
    <row r="13084" spans="2:2" x14ac:dyDescent="0.2">
      <c r="B13084" s="1"/>
    </row>
    <row r="13085" spans="2:2" x14ac:dyDescent="0.2">
      <c r="B13085" s="1"/>
    </row>
    <row r="13086" spans="2:2" x14ac:dyDescent="0.2">
      <c r="B13086" s="1"/>
    </row>
    <row r="13087" spans="2:2" x14ac:dyDescent="0.2">
      <c r="B13087" s="1"/>
    </row>
    <row r="13088" spans="2:2" x14ac:dyDescent="0.2">
      <c r="B13088" s="1"/>
    </row>
    <row r="13089" spans="2:2" x14ac:dyDescent="0.2">
      <c r="B13089" s="1"/>
    </row>
    <row r="13090" spans="2:2" x14ac:dyDescent="0.2">
      <c r="B13090" s="1"/>
    </row>
    <row r="13091" spans="2:2" x14ac:dyDescent="0.2">
      <c r="B13091" s="1"/>
    </row>
    <row r="13092" spans="2:2" x14ac:dyDescent="0.2">
      <c r="B13092" s="1"/>
    </row>
    <row r="13093" spans="2:2" x14ac:dyDescent="0.2">
      <c r="B13093" s="1"/>
    </row>
    <row r="13094" spans="2:2" x14ac:dyDescent="0.2">
      <c r="B13094" s="1"/>
    </row>
    <row r="13095" spans="2:2" x14ac:dyDescent="0.2">
      <c r="B13095" s="1"/>
    </row>
    <row r="13096" spans="2:2" x14ac:dyDescent="0.2">
      <c r="B13096" s="1"/>
    </row>
    <row r="13097" spans="2:2" x14ac:dyDescent="0.2">
      <c r="B13097" s="1"/>
    </row>
    <row r="13098" spans="2:2" x14ac:dyDescent="0.2">
      <c r="B13098" s="1"/>
    </row>
    <row r="13099" spans="2:2" x14ac:dyDescent="0.2">
      <c r="B13099" s="1"/>
    </row>
    <row r="13100" spans="2:2" x14ac:dyDescent="0.2">
      <c r="B13100" s="1"/>
    </row>
    <row r="13101" spans="2:2" x14ac:dyDescent="0.2">
      <c r="B13101" s="1"/>
    </row>
    <row r="13102" spans="2:2" x14ac:dyDescent="0.2">
      <c r="B13102" s="1"/>
    </row>
    <row r="13103" spans="2:2" x14ac:dyDescent="0.2">
      <c r="B13103" s="1"/>
    </row>
    <row r="13104" spans="2:2" x14ac:dyDescent="0.2">
      <c r="B13104" s="1"/>
    </row>
    <row r="13105" spans="2:2" x14ac:dyDescent="0.2">
      <c r="B13105" s="1"/>
    </row>
    <row r="13106" spans="2:2" x14ac:dyDescent="0.2">
      <c r="B13106" s="1"/>
    </row>
    <row r="13107" spans="2:2" x14ac:dyDescent="0.2">
      <c r="B13107" s="1"/>
    </row>
    <row r="13108" spans="2:2" x14ac:dyDescent="0.2">
      <c r="B13108" s="1"/>
    </row>
    <row r="13109" spans="2:2" x14ac:dyDescent="0.2">
      <c r="B13109" s="1"/>
    </row>
    <row r="13110" spans="2:2" x14ac:dyDescent="0.2">
      <c r="B13110" s="1"/>
    </row>
    <row r="13111" spans="2:2" x14ac:dyDescent="0.2">
      <c r="B13111" s="1"/>
    </row>
    <row r="13112" spans="2:2" x14ac:dyDescent="0.2">
      <c r="B13112" s="1"/>
    </row>
    <row r="13113" spans="2:2" x14ac:dyDescent="0.2">
      <c r="B13113" s="1"/>
    </row>
    <row r="13114" spans="2:2" x14ac:dyDescent="0.2">
      <c r="B13114" s="1"/>
    </row>
    <row r="13115" spans="2:2" x14ac:dyDescent="0.2">
      <c r="B13115" s="1"/>
    </row>
    <row r="13116" spans="2:2" x14ac:dyDescent="0.2">
      <c r="B13116" s="1"/>
    </row>
    <row r="13117" spans="2:2" x14ac:dyDescent="0.2">
      <c r="B13117" s="1"/>
    </row>
    <row r="13118" spans="2:2" x14ac:dyDescent="0.2">
      <c r="B13118" s="1"/>
    </row>
    <row r="13119" spans="2:2" x14ac:dyDescent="0.2">
      <c r="B13119" s="1"/>
    </row>
    <row r="13120" spans="2:2" x14ac:dyDescent="0.2">
      <c r="B13120" s="1"/>
    </row>
    <row r="13121" spans="2:2" x14ac:dyDescent="0.2">
      <c r="B13121" s="1"/>
    </row>
    <row r="13122" spans="2:2" x14ac:dyDescent="0.2">
      <c r="B13122" s="1"/>
    </row>
    <row r="13123" spans="2:2" x14ac:dyDescent="0.2">
      <c r="B13123" s="1"/>
    </row>
    <row r="13124" spans="2:2" x14ac:dyDescent="0.2">
      <c r="B13124" s="1"/>
    </row>
    <row r="13125" spans="2:2" x14ac:dyDescent="0.2">
      <c r="B13125" s="1"/>
    </row>
    <row r="13126" spans="2:2" x14ac:dyDescent="0.2">
      <c r="B13126" s="1"/>
    </row>
    <row r="13127" spans="2:2" x14ac:dyDescent="0.2">
      <c r="B13127" s="1"/>
    </row>
    <row r="13128" spans="2:2" x14ac:dyDescent="0.2">
      <c r="B13128" s="1"/>
    </row>
    <row r="13129" spans="2:2" x14ac:dyDescent="0.2">
      <c r="B13129" s="1"/>
    </row>
    <row r="13130" spans="2:2" x14ac:dyDescent="0.2">
      <c r="B13130" s="1"/>
    </row>
    <row r="13131" spans="2:2" x14ac:dyDescent="0.2">
      <c r="B13131" s="1"/>
    </row>
    <row r="13132" spans="2:2" x14ac:dyDescent="0.2">
      <c r="B13132" s="1"/>
    </row>
    <row r="13133" spans="2:2" x14ac:dyDescent="0.2">
      <c r="B13133" s="1"/>
    </row>
    <row r="13134" spans="2:2" x14ac:dyDescent="0.2">
      <c r="B13134" s="1"/>
    </row>
    <row r="13135" spans="2:2" x14ac:dyDescent="0.2">
      <c r="B13135" s="1"/>
    </row>
    <row r="13136" spans="2:2" x14ac:dyDescent="0.2">
      <c r="B13136" s="1"/>
    </row>
    <row r="13137" spans="2:2" x14ac:dyDescent="0.2">
      <c r="B13137" s="1"/>
    </row>
    <row r="13138" spans="2:2" x14ac:dyDescent="0.2">
      <c r="B13138" s="1"/>
    </row>
    <row r="13139" spans="2:2" x14ac:dyDescent="0.2">
      <c r="B13139" s="1"/>
    </row>
    <row r="13140" spans="2:2" x14ac:dyDescent="0.2">
      <c r="B13140" s="1"/>
    </row>
    <row r="13141" spans="2:2" x14ac:dyDescent="0.2">
      <c r="B13141" s="1"/>
    </row>
    <row r="13142" spans="2:2" x14ac:dyDescent="0.2">
      <c r="B13142" s="1"/>
    </row>
    <row r="13143" spans="2:2" x14ac:dyDescent="0.2">
      <c r="B13143" s="1"/>
    </row>
    <row r="13144" spans="2:2" x14ac:dyDescent="0.2">
      <c r="B13144" s="1"/>
    </row>
    <row r="13145" spans="2:2" x14ac:dyDescent="0.2">
      <c r="B13145" s="1"/>
    </row>
    <row r="13146" spans="2:2" x14ac:dyDescent="0.2">
      <c r="B13146" s="1"/>
    </row>
    <row r="13147" spans="2:2" x14ac:dyDescent="0.2">
      <c r="B13147" s="1"/>
    </row>
    <row r="13148" spans="2:2" x14ac:dyDescent="0.2">
      <c r="B13148" s="1"/>
    </row>
    <row r="13149" spans="2:2" x14ac:dyDescent="0.2">
      <c r="B13149" s="1"/>
    </row>
    <row r="13150" spans="2:2" x14ac:dyDescent="0.2">
      <c r="B13150" s="1"/>
    </row>
    <row r="13151" spans="2:2" x14ac:dyDescent="0.2">
      <c r="B13151" s="1"/>
    </row>
    <row r="13152" spans="2:2" x14ac:dyDescent="0.2">
      <c r="B13152" s="1"/>
    </row>
    <row r="13153" spans="2:2" x14ac:dyDescent="0.2">
      <c r="B13153" s="1"/>
    </row>
    <row r="13154" spans="2:2" x14ac:dyDescent="0.2">
      <c r="B13154" s="1"/>
    </row>
    <row r="13155" spans="2:2" x14ac:dyDescent="0.2">
      <c r="B13155" s="1"/>
    </row>
    <row r="13156" spans="2:2" x14ac:dyDescent="0.2">
      <c r="B13156" s="1"/>
    </row>
    <row r="13157" spans="2:2" x14ac:dyDescent="0.2">
      <c r="B13157" s="1"/>
    </row>
    <row r="13158" spans="2:2" x14ac:dyDescent="0.2">
      <c r="B13158" s="1"/>
    </row>
    <row r="13159" spans="2:2" x14ac:dyDescent="0.2">
      <c r="B13159" s="1"/>
    </row>
    <row r="13160" spans="2:2" x14ac:dyDescent="0.2">
      <c r="B13160" s="1"/>
    </row>
    <row r="13161" spans="2:2" x14ac:dyDescent="0.2">
      <c r="B13161" s="1"/>
    </row>
    <row r="13162" spans="2:2" x14ac:dyDescent="0.2">
      <c r="B13162" s="1"/>
    </row>
    <row r="13163" spans="2:2" x14ac:dyDescent="0.2">
      <c r="B13163" s="1"/>
    </row>
    <row r="13164" spans="2:2" x14ac:dyDescent="0.2">
      <c r="B13164" s="1"/>
    </row>
    <row r="13165" spans="2:2" x14ac:dyDescent="0.2">
      <c r="B13165" s="1"/>
    </row>
    <row r="13166" spans="2:2" x14ac:dyDescent="0.2">
      <c r="B13166" s="1"/>
    </row>
    <row r="13167" spans="2:2" x14ac:dyDescent="0.2">
      <c r="B13167" s="1"/>
    </row>
    <row r="13168" spans="2:2" x14ac:dyDescent="0.2">
      <c r="B13168" s="1"/>
    </row>
    <row r="13169" spans="2:2" x14ac:dyDescent="0.2">
      <c r="B13169" s="1"/>
    </row>
    <row r="13170" spans="2:2" x14ac:dyDescent="0.2">
      <c r="B13170" s="1"/>
    </row>
    <row r="13171" spans="2:2" x14ac:dyDescent="0.2">
      <c r="B13171" s="1"/>
    </row>
    <row r="13172" spans="2:2" x14ac:dyDescent="0.2">
      <c r="B13172" s="1"/>
    </row>
    <row r="13173" spans="2:2" x14ac:dyDescent="0.2">
      <c r="B13173" s="1"/>
    </row>
    <row r="13174" spans="2:2" x14ac:dyDescent="0.2">
      <c r="B13174" s="1"/>
    </row>
    <row r="13175" spans="2:2" x14ac:dyDescent="0.2">
      <c r="B13175" s="1"/>
    </row>
    <row r="13176" spans="2:2" x14ac:dyDescent="0.2">
      <c r="B13176" s="1"/>
    </row>
    <row r="13177" spans="2:2" x14ac:dyDescent="0.2">
      <c r="B13177" s="1"/>
    </row>
    <row r="13178" spans="2:2" x14ac:dyDescent="0.2">
      <c r="B13178" s="1"/>
    </row>
    <row r="13179" spans="2:2" x14ac:dyDescent="0.2">
      <c r="B13179" s="1"/>
    </row>
    <row r="13180" spans="2:2" x14ac:dyDescent="0.2">
      <c r="B13180" s="1"/>
    </row>
    <row r="13181" spans="2:2" x14ac:dyDescent="0.2">
      <c r="B13181" s="1"/>
    </row>
    <row r="13182" spans="2:2" x14ac:dyDescent="0.2">
      <c r="B13182" s="1"/>
    </row>
    <row r="13183" spans="2:2" x14ac:dyDescent="0.2">
      <c r="B13183" s="1"/>
    </row>
    <row r="13184" spans="2:2" x14ac:dyDescent="0.2">
      <c r="B13184" s="1"/>
    </row>
    <row r="13185" spans="2:2" x14ac:dyDescent="0.2">
      <c r="B13185" s="1"/>
    </row>
    <row r="13186" spans="2:2" x14ac:dyDescent="0.2">
      <c r="B13186" s="1"/>
    </row>
    <row r="13187" spans="2:2" x14ac:dyDescent="0.2">
      <c r="B13187" s="1"/>
    </row>
    <row r="13188" spans="2:2" x14ac:dyDescent="0.2">
      <c r="B13188" s="1"/>
    </row>
    <row r="13189" spans="2:2" x14ac:dyDescent="0.2">
      <c r="B13189" s="1"/>
    </row>
    <row r="13190" spans="2:2" x14ac:dyDescent="0.2">
      <c r="B13190" s="1"/>
    </row>
    <row r="13191" spans="2:2" x14ac:dyDescent="0.2">
      <c r="B13191" s="1"/>
    </row>
    <row r="13192" spans="2:2" x14ac:dyDescent="0.2">
      <c r="B13192" s="1"/>
    </row>
    <row r="13193" spans="2:2" x14ac:dyDescent="0.2">
      <c r="B13193" s="1"/>
    </row>
    <row r="13194" spans="2:2" x14ac:dyDescent="0.2">
      <c r="B13194" s="1"/>
    </row>
    <row r="13195" spans="2:2" x14ac:dyDescent="0.2">
      <c r="B13195" s="1"/>
    </row>
    <row r="13196" spans="2:2" x14ac:dyDescent="0.2">
      <c r="B13196" s="1"/>
    </row>
    <row r="13197" spans="2:2" x14ac:dyDescent="0.2">
      <c r="B13197" s="1"/>
    </row>
    <row r="13198" spans="2:2" x14ac:dyDescent="0.2">
      <c r="B13198" s="1"/>
    </row>
    <row r="13199" spans="2:2" x14ac:dyDescent="0.2">
      <c r="B13199" s="1"/>
    </row>
    <row r="13200" spans="2:2" x14ac:dyDescent="0.2">
      <c r="B13200" s="1"/>
    </row>
    <row r="13201" spans="2:2" x14ac:dyDescent="0.2">
      <c r="B13201" s="1"/>
    </row>
    <row r="13202" spans="2:2" x14ac:dyDescent="0.2">
      <c r="B13202" s="1"/>
    </row>
    <row r="13203" spans="2:2" x14ac:dyDescent="0.2">
      <c r="B13203" s="1"/>
    </row>
    <row r="13204" spans="2:2" x14ac:dyDescent="0.2">
      <c r="B13204" s="1"/>
    </row>
    <row r="13205" spans="2:2" x14ac:dyDescent="0.2">
      <c r="B13205" s="1"/>
    </row>
    <row r="13206" spans="2:2" x14ac:dyDescent="0.2">
      <c r="B13206" s="1"/>
    </row>
    <row r="13207" spans="2:2" x14ac:dyDescent="0.2">
      <c r="B13207" s="1"/>
    </row>
    <row r="13208" spans="2:2" x14ac:dyDescent="0.2">
      <c r="B13208" s="1"/>
    </row>
    <row r="13209" spans="2:2" x14ac:dyDescent="0.2">
      <c r="B13209" s="1"/>
    </row>
    <row r="13210" spans="2:2" x14ac:dyDescent="0.2">
      <c r="B13210" s="1"/>
    </row>
    <row r="13211" spans="2:2" x14ac:dyDescent="0.2">
      <c r="B13211" s="1"/>
    </row>
    <row r="13212" spans="2:2" x14ac:dyDescent="0.2">
      <c r="B13212" s="1"/>
    </row>
    <row r="13213" spans="2:2" x14ac:dyDescent="0.2">
      <c r="B13213" s="1"/>
    </row>
    <row r="13214" spans="2:2" x14ac:dyDescent="0.2">
      <c r="B13214" s="1"/>
    </row>
    <row r="13215" spans="2:2" x14ac:dyDescent="0.2">
      <c r="B13215" s="1"/>
    </row>
    <row r="13216" spans="2:2" x14ac:dyDescent="0.2">
      <c r="B13216" s="1"/>
    </row>
    <row r="13217" spans="2:2" x14ac:dyDescent="0.2">
      <c r="B13217" s="1"/>
    </row>
    <row r="13218" spans="2:2" x14ac:dyDescent="0.2">
      <c r="B13218" s="1"/>
    </row>
    <row r="13219" spans="2:2" x14ac:dyDescent="0.2">
      <c r="B13219" s="1"/>
    </row>
    <row r="13220" spans="2:2" x14ac:dyDescent="0.2">
      <c r="B13220" s="1"/>
    </row>
    <row r="13221" spans="2:2" x14ac:dyDescent="0.2">
      <c r="B13221" s="1"/>
    </row>
    <row r="13222" spans="2:2" x14ac:dyDescent="0.2">
      <c r="B13222" s="1"/>
    </row>
    <row r="13223" spans="2:2" x14ac:dyDescent="0.2">
      <c r="B13223" s="1"/>
    </row>
    <row r="13224" spans="2:2" x14ac:dyDescent="0.2">
      <c r="B13224" s="1"/>
    </row>
    <row r="13225" spans="2:2" x14ac:dyDescent="0.2">
      <c r="B13225" s="1"/>
    </row>
    <row r="13226" spans="2:2" x14ac:dyDescent="0.2">
      <c r="B13226" s="1"/>
    </row>
    <row r="13227" spans="2:2" x14ac:dyDescent="0.2">
      <c r="B13227" s="1"/>
    </row>
    <row r="13228" spans="2:2" x14ac:dyDescent="0.2">
      <c r="B13228" s="1"/>
    </row>
    <row r="13229" spans="2:2" x14ac:dyDescent="0.2">
      <c r="B13229" s="1"/>
    </row>
    <row r="13230" spans="2:2" x14ac:dyDescent="0.2">
      <c r="B13230" s="1"/>
    </row>
    <row r="13231" spans="2:2" x14ac:dyDescent="0.2">
      <c r="B13231" s="1"/>
    </row>
    <row r="13232" spans="2:2" x14ac:dyDescent="0.2">
      <c r="B13232" s="1"/>
    </row>
    <row r="13233" spans="2:2" x14ac:dyDescent="0.2">
      <c r="B13233" s="1"/>
    </row>
    <row r="13234" spans="2:2" x14ac:dyDescent="0.2">
      <c r="B13234" s="1"/>
    </row>
    <row r="13235" spans="2:2" x14ac:dyDescent="0.2">
      <c r="B13235" s="1"/>
    </row>
    <row r="13236" spans="2:2" x14ac:dyDescent="0.2">
      <c r="B13236" s="1"/>
    </row>
    <row r="13237" spans="2:2" x14ac:dyDescent="0.2">
      <c r="B13237" s="1"/>
    </row>
    <row r="13238" spans="2:2" x14ac:dyDescent="0.2">
      <c r="B13238" s="1"/>
    </row>
    <row r="13239" spans="2:2" x14ac:dyDescent="0.2">
      <c r="B13239" s="1"/>
    </row>
    <row r="13240" spans="2:2" x14ac:dyDescent="0.2">
      <c r="B13240" s="1"/>
    </row>
    <row r="13241" spans="2:2" x14ac:dyDescent="0.2">
      <c r="B13241" s="1"/>
    </row>
    <row r="13242" spans="2:2" x14ac:dyDescent="0.2">
      <c r="B13242" s="1"/>
    </row>
    <row r="13243" spans="2:2" x14ac:dyDescent="0.2">
      <c r="B13243" s="1"/>
    </row>
    <row r="13244" spans="2:2" x14ac:dyDescent="0.2">
      <c r="B13244" s="1"/>
    </row>
    <row r="13245" spans="2:2" x14ac:dyDescent="0.2">
      <c r="B13245" s="1"/>
    </row>
    <row r="13246" spans="2:2" x14ac:dyDescent="0.2">
      <c r="B13246" s="1"/>
    </row>
    <row r="13247" spans="2:2" x14ac:dyDescent="0.2">
      <c r="B13247" s="1"/>
    </row>
    <row r="13248" spans="2:2" x14ac:dyDescent="0.2">
      <c r="B13248" s="1"/>
    </row>
    <row r="13249" spans="2:2" x14ac:dyDescent="0.2">
      <c r="B13249" s="1"/>
    </row>
    <row r="13250" spans="2:2" x14ac:dyDescent="0.2">
      <c r="B13250" s="1"/>
    </row>
    <row r="13251" spans="2:2" x14ac:dyDescent="0.2">
      <c r="B13251" s="1"/>
    </row>
    <row r="13252" spans="2:2" x14ac:dyDescent="0.2">
      <c r="B13252" s="1"/>
    </row>
    <row r="13253" spans="2:2" x14ac:dyDescent="0.2">
      <c r="B13253" s="1"/>
    </row>
    <row r="13254" spans="2:2" x14ac:dyDescent="0.2">
      <c r="B13254" s="1"/>
    </row>
    <row r="13255" spans="2:2" x14ac:dyDescent="0.2">
      <c r="B13255" s="1"/>
    </row>
    <row r="13256" spans="2:2" x14ac:dyDescent="0.2">
      <c r="B13256" s="1"/>
    </row>
    <row r="13257" spans="2:2" x14ac:dyDescent="0.2">
      <c r="B13257" s="1"/>
    </row>
    <row r="13258" spans="2:2" x14ac:dyDescent="0.2">
      <c r="B13258" s="1"/>
    </row>
    <row r="13259" spans="2:2" x14ac:dyDescent="0.2">
      <c r="B13259" s="1"/>
    </row>
    <row r="13260" spans="2:2" x14ac:dyDescent="0.2">
      <c r="B13260" s="1"/>
    </row>
    <row r="13261" spans="2:2" x14ac:dyDescent="0.2">
      <c r="B13261" s="1"/>
    </row>
    <row r="13262" spans="2:2" x14ac:dyDescent="0.2">
      <c r="B13262" s="1"/>
    </row>
    <row r="13263" spans="2:2" x14ac:dyDescent="0.2">
      <c r="B13263" s="1"/>
    </row>
    <row r="13264" spans="2:2" x14ac:dyDescent="0.2">
      <c r="B13264" s="1"/>
    </row>
    <row r="13265" spans="2:2" x14ac:dyDescent="0.2">
      <c r="B13265" s="1"/>
    </row>
    <row r="13266" spans="2:2" x14ac:dyDescent="0.2">
      <c r="B13266" s="1"/>
    </row>
    <row r="13267" spans="2:2" x14ac:dyDescent="0.2">
      <c r="B13267" s="1"/>
    </row>
    <row r="13268" spans="2:2" x14ac:dyDescent="0.2">
      <c r="B13268" s="1"/>
    </row>
    <row r="13269" spans="2:2" x14ac:dyDescent="0.2">
      <c r="B13269" s="1"/>
    </row>
    <row r="13270" spans="2:2" x14ac:dyDescent="0.2">
      <c r="B13270" s="1"/>
    </row>
    <row r="13271" spans="2:2" x14ac:dyDescent="0.2">
      <c r="B13271" s="1"/>
    </row>
    <row r="13272" spans="2:2" x14ac:dyDescent="0.2">
      <c r="B13272" s="1"/>
    </row>
    <row r="13273" spans="2:2" x14ac:dyDescent="0.2">
      <c r="B13273" s="1"/>
    </row>
    <row r="13274" spans="2:2" x14ac:dyDescent="0.2">
      <c r="B13274" s="1"/>
    </row>
    <row r="13275" spans="2:2" x14ac:dyDescent="0.2">
      <c r="B13275" s="1"/>
    </row>
    <row r="13276" spans="2:2" x14ac:dyDescent="0.2">
      <c r="B13276" s="1"/>
    </row>
    <row r="13277" spans="2:2" x14ac:dyDescent="0.2">
      <c r="B13277" s="1"/>
    </row>
    <row r="13278" spans="2:2" x14ac:dyDescent="0.2">
      <c r="B13278" s="1"/>
    </row>
    <row r="13279" spans="2:2" x14ac:dyDescent="0.2">
      <c r="B13279" s="1"/>
    </row>
    <row r="13280" spans="2:2" x14ac:dyDescent="0.2">
      <c r="B13280" s="1"/>
    </row>
    <row r="13281" spans="2:2" x14ac:dyDescent="0.2">
      <c r="B13281" s="1"/>
    </row>
    <row r="13282" spans="2:2" x14ac:dyDescent="0.2">
      <c r="B13282" s="1"/>
    </row>
    <row r="13283" spans="2:2" x14ac:dyDescent="0.2">
      <c r="B13283" s="1"/>
    </row>
    <row r="13284" spans="2:2" x14ac:dyDescent="0.2">
      <c r="B13284" s="1"/>
    </row>
    <row r="13285" spans="2:2" x14ac:dyDescent="0.2">
      <c r="B13285" s="1"/>
    </row>
    <row r="13286" spans="2:2" x14ac:dyDescent="0.2">
      <c r="B13286" s="1"/>
    </row>
    <row r="13287" spans="2:2" x14ac:dyDescent="0.2">
      <c r="B13287" s="1"/>
    </row>
    <row r="13288" spans="2:2" x14ac:dyDescent="0.2">
      <c r="B13288" s="1"/>
    </row>
    <row r="13289" spans="2:2" x14ac:dyDescent="0.2">
      <c r="B13289" s="1"/>
    </row>
    <row r="13290" spans="2:2" x14ac:dyDescent="0.2">
      <c r="B13290" s="1"/>
    </row>
    <row r="13291" spans="2:2" x14ac:dyDescent="0.2">
      <c r="B13291" s="1"/>
    </row>
    <row r="13292" spans="2:2" x14ac:dyDescent="0.2">
      <c r="B13292" s="1"/>
    </row>
    <row r="13293" spans="2:2" x14ac:dyDescent="0.2">
      <c r="B13293" s="1"/>
    </row>
    <row r="13294" spans="2:2" x14ac:dyDescent="0.2">
      <c r="B13294" s="1"/>
    </row>
    <row r="13295" spans="2:2" x14ac:dyDescent="0.2">
      <c r="B13295" s="1"/>
    </row>
    <row r="13296" spans="2:2" x14ac:dyDescent="0.2">
      <c r="B13296" s="1"/>
    </row>
    <row r="13297" spans="2:2" x14ac:dyDescent="0.2">
      <c r="B13297" s="1"/>
    </row>
    <row r="13298" spans="2:2" x14ac:dyDescent="0.2">
      <c r="B13298" s="1"/>
    </row>
    <row r="13299" spans="2:2" x14ac:dyDescent="0.2">
      <c r="B13299" s="1"/>
    </row>
    <row r="13300" spans="2:2" x14ac:dyDescent="0.2">
      <c r="B13300" s="1"/>
    </row>
    <row r="13301" spans="2:2" x14ac:dyDescent="0.2">
      <c r="B13301" s="1"/>
    </row>
    <row r="13302" spans="2:2" x14ac:dyDescent="0.2">
      <c r="B13302" s="1"/>
    </row>
    <row r="13303" spans="2:2" x14ac:dyDescent="0.2">
      <c r="B13303" s="1"/>
    </row>
    <row r="13304" spans="2:2" x14ac:dyDescent="0.2">
      <c r="B13304" s="1"/>
    </row>
    <row r="13305" spans="2:2" x14ac:dyDescent="0.2">
      <c r="B13305" s="1"/>
    </row>
    <row r="13306" spans="2:2" x14ac:dyDescent="0.2">
      <c r="B13306" s="1"/>
    </row>
    <row r="13307" spans="2:2" x14ac:dyDescent="0.2">
      <c r="B13307" s="1"/>
    </row>
    <row r="13308" spans="2:2" x14ac:dyDescent="0.2">
      <c r="B13308" s="1"/>
    </row>
    <row r="13309" spans="2:2" x14ac:dyDescent="0.2">
      <c r="B13309" s="1"/>
    </row>
    <row r="13310" spans="2:2" x14ac:dyDescent="0.2">
      <c r="B13310" s="1"/>
    </row>
    <row r="13311" spans="2:2" x14ac:dyDescent="0.2">
      <c r="B13311" s="1"/>
    </row>
    <row r="13312" spans="2:2" x14ac:dyDescent="0.2">
      <c r="B13312" s="1"/>
    </row>
    <row r="13313" spans="2:2" x14ac:dyDescent="0.2">
      <c r="B13313" s="1"/>
    </row>
    <row r="13314" spans="2:2" x14ac:dyDescent="0.2">
      <c r="B13314" s="1"/>
    </row>
    <row r="13315" spans="2:2" x14ac:dyDescent="0.2">
      <c r="B13315" s="1"/>
    </row>
    <row r="13316" spans="2:2" x14ac:dyDescent="0.2">
      <c r="B13316" s="1"/>
    </row>
    <row r="13317" spans="2:2" x14ac:dyDescent="0.2">
      <c r="B13317" s="1"/>
    </row>
    <row r="13318" spans="2:2" x14ac:dyDescent="0.2">
      <c r="B13318" s="1"/>
    </row>
    <row r="13319" spans="2:2" x14ac:dyDescent="0.2">
      <c r="B13319" s="1"/>
    </row>
    <row r="13320" spans="2:2" x14ac:dyDescent="0.2">
      <c r="B13320" s="1"/>
    </row>
    <row r="13321" spans="2:2" x14ac:dyDescent="0.2">
      <c r="B13321" s="1"/>
    </row>
    <row r="13322" spans="2:2" x14ac:dyDescent="0.2">
      <c r="B13322" s="1"/>
    </row>
    <row r="13323" spans="2:2" x14ac:dyDescent="0.2">
      <c r="B13323" s="1"/>
    </row>
    <row r="13324" spans="2:2" x14ac:dyDescent="0.2">
      <c r="B13324" s="1"/>
    </row>
    <row r="13325" spans="2:2" x14ac:dyDescent="0.2">
      <c r="B13325" s="1"/>
    </row>
    <row r="13326" spans="2:2" x14ac:dyDescent="0.2">
      <c r="B13326" s="1"/>
    </row>
    <row r="13327" spans="2:2" x14ac:dyDescent="0.2">
      <c r="B13327" s="1"/>
    </row>
    <row r="13328" spans="2:2" x14ac:dyDescent="0.2">
      <c r="B13328" s="1"/>
    </row>
    <row r="13329" spans="2:2" x14ac:dyDescent="0.2">
      <c r="B13329" s="1"/>
    </row>
    <row r="13330" spans="2:2" x14ac:dyDescent="0.2">
      <c r="B13330" s="1"/>
    </row>
    <row r="13331" spans="2:2" x14ac:dyDescent="0.2">
      <c r="B13331" s="1"/>
    </row>
    <row r="13332" spans="2:2" x14ac:dyDescent="0.2">
      <c r="B13332" s="1"/>
    </row>
    <row r="13333" spans="2:2" x14ac:dyDescent="0.2">
      <c r="B13333" s="1"/>
    </row>
    <row r="13334" spans="2:2" x14ac:dyDescent="0.2">
      <c r="B13334" s="1"/>
    </row>
    <row r="13335" spans="2:2" x14ac:dyDescent="0.2">
      <c r="B13335" s="1"/>
    </row>
    <row r="13336" spans="2:2" x14ac:dyDescent="0.2">
      <c r="B13336" s="1"/>
    </row>
    <row r="13337" spans="2:2" x14ac:dyDescent="0.2">
      <c r="B13337" s="1"/>
    </row>
    <row r="13338" spans="2:2" x14ac:dyDescent="0.2">
      <c r="B13338" s="1"/>
    </row>
    <row r="13339" spans="2:2" x14ac:dyDescent="0.2">
      <c r="B13339" s="1"/>
    </row>
    <row r="13340" spans="2:2" x14ac:dyDescent="0.2">
      <c r="B13340" s="1"/>
    </row>
    <row r="13341" spans="2:2" x14ac:dyDescent="0.2">
      <c r="B13341" s="1"/>
    </row>
    <row r="13342" spans="2:2" x14ac:dyDescent="0.2">
      <c r="B13342" s="1"/>
    </row>
    <row r="13343" spans="2:2" x14ac:dyDescent="0.2">
      <c r="B13343" s="1"/>
    </row>
    <row r="13344" spans="2:2" x14ac:dyDescent="0.2">
      <c r="B13344" s="1"/>
    </row>
    <row r="13345" spans="2:2" x14ac:dyDescent="0.2">
      <c r="B13345" s="1"/>
    </row>
    <row r="13346" spans="2:2" x14ac:dyDescent="0.2">
      <c r="B13346" s="1"/>
    </row>
    <row r="13347" spans="2:2" x14ac:dyDescent="0.2">
      <c r="B13347" s="1"/>
    </row>
    <row r="13348" spans="2:2" x14ac:dyDescent="0.2">
      <c r="B13348" s="1"/>
    </row>
    <row r="13349" spans="2:2" x14ac:dyDescent="0.2">
      <c r="B13349" s="1"/>
    </row>
    <row r="13350" spans="2:2" x14ac:dyDescent="0.2">
      <c r="B13350" s="1"/>
    </row>
    <row r="13351" spans="2:2" x14ac:dyDescent="0.2">
      <c r="B13351" s="1"/>
    </row>
    <row r="13352" spans="2:2" x14ac:dyDescent="0.2">
      <c r="B13352" s="1"/>
    </row>
    <row r="13353" spans="2:2" x14ac:dyDescent="0.2">
      <c r="B13353" s="1"/>
    </row>
    <row r="13354" spans="2:2" x14ac:dyDescent="0.2">
      <c r="B13354" s="1"/>
    </row>
    <row r="13355" spans="2:2" x14ac:dyDescent="0.2">
      <c r="B13355" s="1"/>
    </row>
    <row r="13356" spans="2:2" x14ac:dyDescent="0.2">
      <c r="B13356" s="1"/>
    </row>
    <row r="13357" spans="2:2" x14ac:dyDescent="0.2">
      <c r="B13357" s="1"/>
    </row>
    <row r="13358" spans="2:2" x14ac:dyDescent="0.2">
      <c r="B13358" s="1"/>
    </row>
    <row r="13359" spans="2:2" x14ac:dyDescent="0.2">
      <c r="B13359" s="1"/>
    </row>
    <row r="13360" spans="2:2" x14ac:dyDescent="0.2">
      <c r="B13360" s="1"/>
    </row>
    <row r="13361" spans="2:2" x14ac:dyDescent="0.2">
      <c r="B13361" s="1"/>
    </row>
    <row r="13362" spans="2:2" x14ac:dyDescent="0.2">
      <c r="B13362" s="1"/>
    </row>
    <row r="13363" spans="2:2" x14ac:dyDescent="0.2">
      <c r="B13363" s="1"/>
    </row>
    <row r="13364" spans="2:2" x14ac:dyDescent="0.2">
      <c r="B13364" s="1"/>
    </row>
    <row r="13365" spans="2:2" x14ac:dyDescent="0.2">
      <c r="B13365" s="1"/>
    </row>
    <row r="13366" spans="2:2" x14ac:dyDescent="0.2">
      <c r="B13366" s="1"/>
    </row>
    <row r="13367" spans="2:2" x14ac:dyDescent="0.2">
      <c r="B13367" s="1"/>
    </row>
    <row r="13368" spans="2:2" x14ac:dyDescent="0.2">
      <c r="B13368" s="1"/>
    </row>
    <row r="13369" spans="2:2" x14ac:dyDescent="0.2">
      <c r="B13369" s="1"/>
    </row>
    <row r="13370" spans="2:2" x14ac:dyDescent="0.2">
      <c r="B13370" s="1"/>
    </row>
    <row r="13371" spans="2:2" x14ac:dyDescent="0.2">
      <c r="B13371" s="1"/>
    </row>
    <row r="13372" spans="2:2" x14ac:dyDescent="0.2">
      <c r="B13372" s="1"/>
    </row>
    <row r="13373" spans="2:2" x14ac:dyDescent="0.2">
      <c r="B13373" s="1"/>
    </row>
    <row r="13374" spans="2:2" x14ac:dyDescent="0.2">
      <c r="B13374" s="1"/>
    </row>
    <row r="13375" spans="2:2" x14ac:dyDescent="0.2">
      <c r="B13375" s="1"/>
    </row>
    <row r="13376" spans="2:2" x14ac:dyDescent="0.2">
      <c r="B13376" s="1"/>
    </row>
    <row r="13377" spans="2:2" x14ac:dyDescent="0.2">
      <c r="B13377" s="1"/>
    </row>
    <row r="13378" spans="2:2" x14ac:dyDescent="0.2">
      <c r="B13378" s="1"/>
    </row>
    <row r="13379" spans="2:2" x14ac:dyDescent="0.2">
      <c r="B13379" s="1"/>
    </row>
    <row r="13380" spans="2:2" x14ac:dyDescent="0.2">
      <c r="B13380" s="1"/>
    </row>
    <row r="13381" spans="2:2" x14ac:dyDescent="0.2">
      <c r="B13381" s="1"/>
    </row>
    <row r="13382" spans="2:2" x14ac:dyDescent="0.2">
      <c r="B13382" s="1"/>
    </row>
    <row r="13383" spans="2:2" x14ac:dyDescent="0.2">
      <c r="B13383" s="1"/>
    </row>
    <row r="13384" spans="2:2" x14ac:dyDescent="0.2">
      <c r="B13384" s="1"/>
    </row>
    <row r="13385" spans="2:2" x14ac:dyDescent="0.2">
      <c r="B13385" s="1"/>
    </row>
    <row r="13386" spans="2:2" x14ac:dyDescent="0.2">
      <c r="B13386" s="1"/>
    </row>
    <row r="13387" spans="2:2" x14ac:dyDescent="0.2">
      <c r="B13387" s="1"/>
    </row>
    <row r="13388" spans="2:2" x14ac:dyDescent="0.2">
      <c r="B13388" s="1"/>
    </row>
    <row r="13389" spans="2:2" x14ac:dyDescent="0.2">
      <c r="B13389" s="1"/>
    </row>
    <row r="13390" spans="2:2" x14ac:dyDescent="0.2">
      <c r="B13390" s="1"/>
    </row>
    <row r="13391" spans="2:2" x14ac:dyDescent="0.2">
      <c r="B13391" s="1"/>
    </row>
    <row r="13392" spans="2:2" x14ac:dyDescent="0.2">
      <c r="B13392" s="1"/>
    </row>
    <row r="13393" spans="2:2" x14ac:dyDescent="0.2">
      <c r="B13393" s="1"/>
    </row>
    <row r="13394" spans="2:2" x14ac:dyDescent="0.2">
      <c r="B13394" s="1"/>
    </row>
    <row r="13395" spans="2:2" x14ac:dyDescent="0.2">
      <c r="B13395" s="1"/>
    </row>
    <row r="13396" spans="2:2" x14ac:dyDescent="0.2">
      <c r="B13396" s="1"/>
    </row>
    <row r="13397" spans="2:2" x14ac:dyDescent="0.2">
      <c r="B13397" s="1"/>
    </row>
    <row r="13398" spans="2:2" x14ac:dyDescent="0.2">
      <c r="B13398" s="1"/>
    </row>
    <row r="13399" spans="2:2" x14ac:dyDescent="0.2">
      <c r="B13399" s="1"/>
    </row>
    <row r="13400" spans="2:2" x14ac:dyDescent="0.2">
      <c r="B13400" s="1"/>
    </row>
    <row r="13401" spans="2:2" x14ac:dyDescent="0.2">
      <c r="B13401" s="1"/>
    </row>
    <row r="13402" spans="2:2" x14ac:dyDescent="0.2">
      <c r="B13402" s="1"/>
    </row>
    <row r="13403" spans="2:2" x14ac:dyDescent="0.2">
      <c r="B13403" s="1"/>
    </row>
    <row r="13404" spans="2:2" x14ac:dyDescent="0.2">
      <c r="B13404" s="1"/>
    </row>
    <row r="13405" spans="2:2" x14ac:dyDescent="0.2">
      <c r="B13405" s="1"/>
    </row>
    <row r="13406" spans="2:2" x14ac:dyDescent="0.2">
      <c r="B13406" s="1"/>
    </row>
    <row r="13407" spans="2:2" x14ac:dyDescent="0.2">
      <c r="B13407" s="1"/>
    </row>
    <row r="13408" spans="2:2" x14ac:dyDescent="0.2">
      <c r="B13408" s="1"/>
    </row>
    <row r="13409" spans="2:2" x14ac:dyDescent="0.2">
      <c r="B13409" s="1"/>
    </row>
    <row r="13410" spans="2:2" x14ac:dyDescent="0.2">
      <c r="B13410" s="1"/>
    </row>
    <row r="13411" spans="2:2" x14ac:dyDescent="0.2">
      <c r="B13411" s="1"/>
    </row>
    <row r="13412" spans="2:2" x14ac:dyDescent="0.2">
      <c r="B13412" s="1"/>
    </row>
    <row r="13413" spans="2:2" x14ac:dyDescent="0.2">
      <c r="B13413" s="1"/>
    </row>
    <row r="13414" spans="2:2" x14ac:dyDescent="0.2">
      <c r="B13414" s="1"/>
    </row>
    <row r="13415" spans="2:2" x14ac:dyDescent="0.2">
      <c r="B13415" s="1"/>
    </row>
    <row r="13416" spans="2:2" x14ac:dyDescent="0.2">
      <c r="B13416" s="1"/>
    </row>
    <row r="13417" spans="2:2" x14ac:dyDescent="0.2">
      <c r="B13417" s="1"/>
    </row>
    <row r="13418" spans="2:2" x14ac:dyDescent="0.2">
      <c r="B13418" s="1"/>
    </row>
    <row r="13419" spans="2:2" x14ac:dyDescent="0.2">
      <c r="B13419" s="1"/>
    </row>
    <row r="13420" spans="2:2" x14ac:dyDescent="0.2">
      <c r="B13420" s="1"/>
    </row>
    <row r="13421" spans="2:2" x14ac:dyDescent="0.2">
      <c r="B13421" s="1"/>
    </row>
    <row r="13422" spans="2:2" x14ac:dyDescent="0.2">
      <c r="B13422" s="1"/>
    </row>
    <row r="13423" spans="2:2" x14ac:dyDescent="0.2">
      <c r="B13423" s="1"/>
    </row>
    <row r="13424" spans="2:2" x14ac:dyDescent="0.2">
      <c r="B13424" s="1"/>
    </row>
    <row r="13425" spans="2:2" x14ac:dyDescent="0.2">
      <c r="B13425" s="1"/>
    </row>
    <row r="13426" spans="2:2" x14ac:dyDescent="0.2">
      <c r="B13426" s="1"/>
    </row>
    <row r="13427" spans="2:2" x14ac:dyDescent="0.2">
      <c r="B13427" s="1"/>
    </row>
    <row r="13428" spans="2:2" x14ac:dyDescent="0.2">
      <c r="B13428" s="1"/>
    </row>
    <row r="13429" spans="2:2" x14ac:dyDescent="0.2">
      <c r="B13429" s="1"/>
    </row>
    <row r="13430" spans="2:2" x14ac:dyDescent="0.2">
      <c r="B13430" s="1"/>
    </row>
    <row r="13431" spans="2:2" x14ac:dyDescent="0.2">
      <c r="B13431" s="1"/>
    </row>
    <row r="13432" spans="2:2" x14ac:dyDescent="0.2">
      <c r="B13432" s="1"/>
    </row>
    <row r="13433" spans="2:2" x14ac:dyDescent="0.2">
      <c r="B13433" s="1"/>
    </row>
    <row r="13434" spans="2:2" x14ac:dyDescent="0.2">
      <c r="B13434" s="1"/>
    </row>
    <row r="13435" spans="2:2" x14ac:dyDescent="0.2">
      <c r="B13435" s="1"/>
    </row>
    <row r="13436" spans="2:2" x14ac:dyDescent="0.2">
      <c r="B13436" s="1"/>
    </row>
    <row r="13437" spans="2:2" x14ac:dyDescent="0.2">
      <c r="B13437" s="1"/>
    </row>
    <row r="13438" spans="2:2" x14ac:dyDescent="0.2">
      <c r="B13438" s="1"/>
    </row>
    <row r="13439" spans="2:2" x14ac:dyDescent="0.2">
      <c r="B13439" s="1"/>
    </row>
    <row r="13440" spans="2:2" x14ac:dyDescent="0.2">
      <c r="B13440" s="1"/>
    </row>
    <row r="13441" spans="2:2" x14ac:dyDescent="0.2">
      <c r="B13441" s="1"/>
    </row>
    <row r="13442" spans="2:2" x14ac:dyDescent="0.2">
      <c r="B13442" s="1"/>
    </row>
    <row r="13443" spans="2:2" x14ac:dyDescent="0.2">
      <c r="B13443" s="1"/>
    </row>
    <row r="13444" spans="2:2" x14ac:dyDescent="0.2">
      <c r="B13444" s="1"/>
    </row>
    <row r="13445" spans="2:2" x14ac:dyDescent="0.2">
      <c r="B13445" s="1"/>
    </row>
    <row r="13446" spans="2:2" x14ac:dyDescent="0.2">
      <c r="B13446" s="1"/>
    </row>
    <row r="13447" spans="2:2" x14ac:dyDescent="0.2">
      <c r="B13447" s="1"/>
    </row>
    <row r="13448" spans="2:2" x14ac:dyDescent="0.2">
      <c r="B13448" s="1"/>
    </row>
    <row r="13449" spans="2:2" x14ac:dyDescent="0.2">
      <c r="B13449" s="1"/>
    </row>
    <row r="13450" spans="2:2" x14ac:dyDescent="0.2">
      <c r="B13450" s="1"/>
    </row>
    <row r="13451" spans="2:2" x14ac:dyDescent="0.2">
      <c r="B13451" s="1"/>
    </row>
    <row r="13452" spans="2:2" x14ac:dyDescent="0.2">
      <c r="B13452" s="1"/>
    </row>
    <row r="13453" spans="2:2" x14ac:dyDescent="0.2">
      <c r="B13453" s="1"/>
    </row>
    <row r="13454" spans="2:2" x14ac:dyDescent="0.2">
      <c r="B13454" s="1"/>
    </row>
    <row r="13455" spans="2:2" x14ac:dyDescent="0.2">
      <c r="B13455" s="1"/>
    </row>
    <row r="13456" spans="2:2" x14ac:dyDescent="0.2">
      <c r="B13456" s="1"/>
    </row>
    <row r="13457" spans="2:2" x14ac:dyDescent="0.2">
      <c r="B13457" s="1"/>
    </row>
    <row r="13458" spans="2:2" x14ac:dyDescent="0.2">
      <c r="B13458" s="1"/>
    </row>
    <row r="13459" spans="2:2" x14ac:dyDescent="0.2">
      <c r="B13459" s="1"/>
    </row>
    <row r="13460" spans="2:2" x14ac:dyDescent="0.2">
      <c r="B13460" s="1"/>
    </row>
    <row r="13461" spans="2:2" x14ac:dyDescent="0.2">
      <c r="B13461" s="1"/>
    </row>
    <row r="13462" spans="2:2" x14ac:dyDescent="0.2">
      <c r="B13462" s="1"/>
    </row>
    <row r="13463" spans="2:2" x14ac:dyDescent="0.2">
      <c r="B13463" s="1"/>
    </row>
    <row r="13464" spans="2:2" x14ac:dyDescent="0.2">
      <c r="B13464" s="1"/>
    </row>
    <row r="13465" spans="2:2" x14ac:dyDescent="0.2">
      <c r="B13465" s="1"/>
    </row>
    <row r="13466" spans="2:2" x14ac:dyDescent="0.2">
      <c r="B13466" s="1"/>
    </row>
    <row r="13467" spans="2:2" x14ac:dyDescent="0.2">
      <c r="B13467" s="1"/>
    </row>
    <row r="13468" spans="2:2" x14ac:dyDescent="0.2">
      <c r="B13468" s="1"/>
    </row>
    <row r="13469" spans="2:2" x14ac:dyDescent="0.2">
      <c r="B13469" s="1"/>
    </row>
    <row r="13470" spans="2:2" x14ac:dyDescent="0.2">
      <c r="B13470" s="1"/>
    </row>
    <row r="13471" spans="2:2" x14ac:dyDescent="0.2">
      <c r="B13471" s="1"/>
    </row>
    <row r="13472" spans="2:2" x14ac:dyDescent="0.2">
      <c r="B13472" s="1"/>
    </row>
    <row r="13473" spans="2:2" x14ac:dyDescent="0.2">
      <c r="B13473" s="1"/>
    </row>
    <row r="13474" spans="2:2" x14ac:dyDescent="0.2">
      <c r="B13474" s="1"/>
    </row>
    <row r="13475" spans="2:2" x14ac:dyDescent="0.2">
      <c r="B13475" s="1"/>
    </row>
    <row r="13476" spans="2:2" x14ac:dyDescent="0.2">
      <c r="B13476" s="1"/>
    </row>
    <row r="13477" spans="2:2" x14ac:dyDescent="0.2">
      <c r="B13477" s="1"/>
    </row>
    <row r="13478" spans="2:2" x14ac:dyDescent="0.2">
      <c r="B13478" s="1"/>
    </row>
    <row r="13479" spans="2:2" x14ac:dyDescent="0.2">
      <c r="B13479" s="1"/>
    </row>
    <row r="13480" spans="2:2" x14ac:dyDescent="0.2">
      <c r="B13480" s="1"/>
    </row>
    <row r="13481" spans="2:2" x14ac:dyDescent="0.2">
      <c r="B13481" s="1"/>
    </row>
    <row r="13482" spans="2:2" x14ac:dyDescent="0.2">
      <c r="B13482" s="1"/>
    </row>
    <row r="13483" spans="2:2" x14ac:dyDescent="0.2">
      <c r="B13483" s="1"/>
    </row>
    <row r="13484" spans="2:2" x14ac:dyDescent="0.2">
      <c r="B13484" s="1"/>
    </row>
    <row r="13485" spans="2:2" x14ac:dyDescent="0.2">
      <c r="B13485" s="1"/>
    </row>
    <row r="13486" spans="2:2" x14ac:dyDescent="0.2">
      <c r="B13486" s="1"/>
    </row>
    <row r="13487" spans="2:2" x14ac:dyDescent="0.2">
      <c r="B13487" s="1"/>
    </row>
    <row r="13488" spans="2:2" x14ac:dyDescent="0.2">
      <c r="B13488" s="1"/>
    </row>
    <row r="13489" spans="2:2" x14ac:dyDescent="0.2">
      <c r="B13489" s="1"/>
    </row>
    <row r="13490" spans="2:2" x14ac:dyDescent="0.2">
      <c r="B13490" s="1"/>
    </row>
    <row r="13491" spans="2:2" x14ac:dyDescent="0.2">
      <c r="B13491" s="1"/>
    </row>
    <row r="13492" spans="2:2" x14ac:dyDescent="0.2">
      <c r="B13492" s="1"/>
    </row>
    <row r="13493" spans="2:2" x14ac:dyDescent="0.2">
      <c r="B13493" s="1"/>
    </row>
    <row r="13494" spans="2:2" x14ac:dyDescent="0.2">
      <c r="B13494" s="1"/>
    </row>
    <row r="13495" spans="2:2" x14ac:dyDescent="0.2">
      <c r="B13495" s="1"/>
    </row>
    <row r="13496" spans="2:2" x14ac:dyDescent="0.2">
      <c r="B13496" s="1"/>
    </row>
    <row r="13497" spans="2:2" x14ac:dyDescent="0.2">
      <c r="B13497" s="1"/>
    </row>
    <row r="13498" spans="2:2" x14ac:dyDescent="0.2">
      <c r="B13498" s="1"/>
    </row>
    <row r="13499" spans="2:2" x14ac:dyDescent="0.2">
      <c r="B13499" s="1"/>
    </row>
    <row r="13500" spans="2:2" x14ac:dyDescent="0.2">
      <c r="B13500" s="1"/>
    </row>
    <row r="13501" spans="2:2" x14ac:dyDescent="0.2">
      <c r="B13501" s="1"/>
    </row>
    <row r="13502" spans="2:2" x14ac:dyDescent="0.2">
      <c r="B13502" s="1"/>
    </row>
    <row r="13503" spans="2:2" x14ac:dyDescent="0.2">
      <c r="B13503" s="1"/>
    </row>
    <row r="13504" spans="2:2" x14ac:dyDescent="0.2">
      <c r="B13504" s="1"/>
    </row>
    <row r="13505" spans="2:2" x14ac:dyDescent="0.2">
      <c r="B13505" s="1"/>
    </row>
    <row r="13506" spans="2:2" x14ac:dyDescent="0.2">
      <c r="B13506" s="1"/>
    </row>
    <row r="13507" spans="2:2" x14ac:dyDescent="0.2">
      <c r="B13507" s="1"/>
    </row>
    <row r="13508" spans="2:2" x14ac:dyDescent="0.2">
      <c r="B13508" s="1"/>
    </row>
    <row r="13509" spans="2:2" x14ac:dyDescent="0.2">
      <c r="B13509" s="1"/>
    </row>
    <row r="13510" spans="2:2" x14ac:dyDescent="0.2">
      <c r="B13510" s="1"/>
    </row>
    <row r="13511" spans="2:2" x14ac:dyDescent="0.2">
      <c r="B13511" s="1"/>
    </row>
    <row r="13512" spans="2:2" x14ac:dyDescent="0.2">
      <c r="B13512" s="1"/>
    </row>
    <row r="13513" spans="2:2" x14ac:dyDescent="0.2">
      <c r="B13513" s="1"/>
    </row>
    <row r="13514" spans="2:2" x14ac:dyDescent="0.2">
      <c r="B13514" s="1"/>
    </row>
    <row r="13515" spans="2:2" x14ac:dyDescent="0.2">
      <c r="B13515" s="1"/>
    </row>
    <row r="13516" spans="2:2" x14ac:dyDescent="0.2">
      <c r="B13516" s="1"/>
    </row>
    <row r="13517" spans="2:2" x14ac:dyDescent="0.2">
      <c r="B13517" s="1"/>
    </row>
    <row r="13518" spans="2:2" x14ac:dyDescent="0.2">
      <c r="B13518" s="1"/>
    </row>
    <row r="13519" spans="2:2" x14ac:dyDescent="0.2">
      <c r="B13519" s="1"/>
    </row>
    <row r="13520" spans="2:2" x14ac:dyDescent="0.2">
      <c r="B13520" s="1"/>
    </row>
    <row r="13521" spans="2:2" x14ac:dyDescent="0.2">
      <c r="B13521" s="1"/>
    </row>
    <row r="13522" spans="2:2" x14ac:dyDescent="0.2">
      <c r="B13522" s="1"/>
    </row>
    <row r="13523" spans="2:2" x14ac:dyDescent="0.2">
      <c r="B13523" s="1"/>
    </row>
    <row r="13524" spans="2:2" x14ac:dyDescent="0.2">
      <c r="B13524" s="1"/>
    </row>
    <row r="13525" spans="2:2" x14ac:dyDescent="0.2">
      <c r="B13525" s="1"/>
    </row>
    <row r="13526" spans="2:2" x14ac:dyDescent="0.2">
      <c r="B13526" s="1"/>
    </row>
    <row r="13527" spans="2:2" x14ac:dyDescent="0.2">
      <c r="B13527" s="1"/>
    </row>
    <row r="13528" spans="2:2" x14ac:dyDescent="0.2">
      <c r="B13528" s="1"/>
    </row>
    <row r="13529" spans="2:2" x14ac:dyDescent="0.2">
      <c r="B13529" s="1"/>
    </row>
    <row r="13530" spans="2:2" x14ac:dyDescent="0.2">
      <c r="B13530" s="1"/>
    </row>
    <row r="13531" spans="2:2" x14ac:dyDescent="0.2">
      <c r="B13531" s="1"/>
    </row>
    <row r="13532" spans="2:2" x14ac:dyDescent="0.2">
      <c r="B13532" s="1"/>
    </row>
    <row r="13533" spans="2:2" x14ac:dyDescent="0.2">
      <c r="B13533" s="1"/>
    </row>
    <row r="13534" spans="2:2" x14ac:dyDescent="0.2">
      <c r="B13534" s="1"/>
    </row>
    <row r="13535" spans="2:2" x14ac:dyDescent="0.2">
      <c r="B13535" s="1"/>
    </row>
    <row r="13536" spans="2:2" x14ac:dyDescent="0.2">
      <c r="B13536" s="1"/>
    </row>
    <row r="13537" spans="2:2" x14ac:dyDescent="0.2">
      <c r="B13537" s="1"/>
    </row>
    <row r="13538" spans="2:2" x14ac:dyDescent="0.2">
      <c r="B13538" s="1"/>
    </row>
    <row r="13539" spans="2:2" x14ac:dyDescent="0.2">
      <c r="B13539" s="1"/>
    </row>
    <row r="13540" spans="2:2" x14ac:dyDescent="0.2">
      <c r="B13540" s="1"/>
    </row>
    <row r="13541" spans="2:2" x14ac:dyDescent="0.2">
      <c r="B13541" s="1"/>
    </row>
    <row r="13542" spans="2:2" x14ac:dyDescent="0.2">
      <c r="B13542" s="1"/>
    </row>
    <row r="13543" spans="2:2" x14ac:dyDescent="0.2">
      <c r="B13543" s="1"/>
    </row>
    <row r="13544" spans="2:2" x14ac:dyDescent="0.2">
      <c r="B13544" s="1"/>
    </row>
    <row r="13545" spans="2:2" x14ac:dyDescent="0.2">
      <c r="B13545" s="1"/>
    </row>
    <row r="13546" spans="2:2" x14ac:dyDescent="0.2">
      <c r="B13546" s="1"/>
    </row>
    <row r="13547" spans="2:2" x14ac:dyDescent="0.2">
      <c r="B13547" s="1"/>
    </row>
    <row r="13548" spans="2:2" x14ac:dyDescent="0.2">
      <c r="B13548" s="1"/>
    </row>
    <row r="13549" spans="2:2" x14ac:dyDescent="0.2">
      <c r="B13549" s="1"/>
    </row>
    <row r="13550" spans="2:2" x14ac:dyDescent="0.2">
      <c r="B13550" s="1"/>
    </row>
    <row r="13551" spans="2:2" x14ac:dyDescent="0.2">
      <c r="B13551" s="1"/>
    </row>
    <row r="13552" spans="2:2" x14ac:dyDescent="0.2">
      <c r="B13552" s="1"/>
    </row>
    <row r="13553" spans="2:2" x14ac:dyDescent="0.2">
      <c r="B13553" s="1"/>
    </row>
    <row r="13554" spans="2:2" x14ac:dyDescent="0.2">
      <c r="B13554" s="1"/>
    </row>
    <row r="13555" spans="2:2" x14ac:dyDescent="0.2">
      <c r="B13555" s="1"/>
    </row>
    <row r="13556" spans="2:2" x14ac:dyDescent="0.2">
      <c r="B13556" s="1"/>
    </row>
    <row r="13557" spans="2:2" x14ac:dyDescent="0.2">
      <c r="B13557" s="1"/>
    </row>
    <row r="13558" spans="2:2" x14ac:dyDescent="0.2">
      <c r="B13558" s="1"/>
    </row>
    <row r="13559" spans="2:2" x14ac:dyDescent="0.2">
      <c r="B13559" s="1"/>
    </row>
    <row r="13560" spans="2:2" x14ac:dyDescent="0.2">
      <c r="B13560" s="1"/>
    </row>
    <row r="13561" spans="2:2" x14ac:dyDescent="0.2">
      <c r="B13561" s="1"/>
    </row>
    <row r="13562" spans="2:2" x14ac:dyDescent="0.2">
      <c r="B13562" s="1"/>
    </row>
    <row r="13563" spans="2:2" x14ac:dyDescent="0.2">
      <c r="B13563" s="1"/>
    </row>
    <row r="13564" spans="2:2" x14ac:dyDescent="0.2">
      <c r="B13564" s="1"/>
    </row>
    <row r="13565" spans="2:2" x14ac:dyDescent="0.2">
      <c r="B13565" s="1"/>
    </row>
    <row r="13566" spans="2:2" x14ac:dyDescent="0.2">
      <c r="B13566" s="1"/>
    </row>
    <row r="13567" spans="2:2" x14ac:dyDescent="0.2">
      <c r="B13567" s="1"/>
    </row>
    <row r="13568" spans="2:2" x14ac:dyDescent="0.2">
      <c r="B13568" s="1"/>
    </row>
    <row r="13569" spans="2:2" x14ac:dyDescent="0.2">
      <c r="B13569" s="1"/>
    </row>
    <row r="13570" spans="2:2" x14ac:dyDescent="0.2">
      <c r="B13570" s="1"/>
    </row>
    <row r="13571" spans="2:2" x14ac:dyDescent="0.2">
      <c r="B13571" s="1"/>
    </row>
    <row r="13572" spans="2:2" x14ac:dyDescent="0.2">
      <c r="B13572" s="1"/>
    </row>
    <row r="13573" spans="2:2" x14ac:dyDescent="0.2">
      <c r="B13573" s="1"/>
    </row>
    <row r="13574" spans="2:2" x14ac:dyDescent="0.2">
      <c r="B13574" s="1"/>
    </row>
    <row r="13575" spans="2:2" x14ac:dyDescent="0.2">
      <c r="B13575" s="1"/>
    </row>
    <row r="13576" spans="2:2" x14ac:dyDescent="0.2">
      <c r="B13576" s="1"/>
    </row>
    <row r="13577" spans="2:2" x14ac:dyDescent="0.2">
      <c r="B13577" s="1"/>
    </row>
    <row r="13578" spans="2:2" x14ac:dyDescent="0.2">
      <c r="B13578" s="1"/>
    </row>
    <row r="13579" spans="2:2" x14ac:dyDescent="0.2">
      <c r="B13579" s="1"/>
    </row>
    <row r="13580" spans="2:2" x14ac:dyDescent="0.2">
      <c r="B13580" s="1"/>
    </row>
    <row r="13581" spans="2:2" x14ac:dyDescent="0.2">
      <c r="B13581" s="1"/>
    </row>
    <row r="13582" spans="2:2" x14ac:dyDescent="0.2">
      <c r="B13582" s="1"/>
    </row>
    <row r="13583" spans="2:2" x14ac:dyDescent="0.2">
      <c r="B13583" s="1"/>
    </row>
    <row r="13584" spans="2:2" x14ac:dyDescent="0.2">
      <c r="B13584" s="1"/>
    </row>
    <row r="13585" spans="2:2" x14ac:dyDescent="0.2">
      <c r="B13585" s="1"/>
    </row>
    <row r="13586" spans="2:2" x14ac:dyDescent="0.2">
      <c r="B13586" s="1"/>
    </row>
    <row r="13587" spans="2:2" x14ac:dyDescent="0.2">
      <c r="B13587" s="1"/>
    </row>
    <row r="13588" spans="2:2" x14ac:dyDescent="0.2">
      <c r="B13588" s="1"/>
    </row>
    <row r="13589" spans="2:2" x14ac:dyDescent="0.2">
      <c r="B13589" s="1"/>
    </row>
    <row r="13590" spans="2:2" x14ac:dyDescent="0.2">
      <c r="B13590" s="1"/>
    </row>
    <row r="13591" spans="2:2" x14ac:dyDescent="0.2">
      <c r="B13591" s="1"/>
    </row>
    <row r="13592" spans="2:2" x14ac:dyDescent="0.2">
      <c r="B13592" s="1"/>
    </row>
    <row r="13593" spans="2:2" x14ac:dyDescent="0.2">
      <c r="B13593" s="1"/>
    </row>
    <row r="13594" spans="2:2" x14ac:dyDescent="0.2">
      <c r="B13594" s="1"/>
    </row>
    <row r="13595" spans="2:2" x14ac:dyDescent="0.2">
      <c r="B13595" s="1"/>
    </row>
    <row r="13596" spans="2:2" x14ac:dyDescent="0.2">
      <c r="B13596" s="1"/>
    </row>
    <row r="13597" spans="2:2" x14ac:dyDescent="0.2">
      <c r="B13597" s="1"/>
    </row>
    <row r="13598" spans="2:2" x14ac:dyDescent="0.2">
      <c r="B13598" s="1"/>
    </row>
    <row r="13599" spans="2:2" x14ac:dyDescent="0.2">
      <c r="B13599" s="1"/>
    </row>
    <row r="13600" spans="2:2" x14ac:dyDescent="0.2">
      <c r="B13600" s="1"/>
    </row>
    <row r="13601" spans="2:2" x14ac:dyDescent="0.2">
      <c r="B13601" s="1"/>
    </row>
    <row r="13602" spans="2:2" x14ac:dyDescent="0.2">
      <c r="B13602" s="1"/>
    </row>
    <row r="13603" spans="2:2" x14ac:dyDescent="0.2">
      <c r="B13603" s="1"/>
    </row>
    <row r="13604" spans="2:2" x14ac:dyDescent="0.2">
      <c r="B13604" s="1"/>
    </row>
    <row r="13605" spans="2:2" x14ac:dyDescent="0.2">
      <c r="B13605" s="1"/>
    </row>
    <row r="13606" spans="2:2" x14ac:dyDescent="0.2">
      <c r="B13606" s="1"/>
    </row>
    <row r="13607" spans="2:2" x14ac:dyDescent="0.2">
      <c r="B13607" s="1"/>
    </row>
    <row r="13608" spans="2:2" x14ac:dyDescent="0.2">
      <c r="B13608" s="1"/>
    </row>
    <row r="13609" spans="2:2" x14ac:dyDescent="0.2">
      <c r="B13609" s="1"/>
    </row>
    <row r="13610" spans="2:2" x14ac:dyDescent="0.2">
      <c r="B13610" s="1"/>
    </row>
    <row r="13611" spans="2:2" x14ac:dyDescent="0.2">
      <c r="B13611" s="1"/>
    </row>
    <row r="13612" spans="2:2" x14ac:dyDescent="0.2">
      <c r="B13612" s="1"/>
    </row>
    <row r="13613" spans="2:2" x14ac:dyDescent="0.2">
      <c r="B13613" s="1"/>
    </row>
    <row r="13614" spans="2:2" x14ac:dyDescent="0.2">
      <c r="B13614" s="1"/>
    </row>
    <row r="13615" spans="2:2" x14ac:dyDescent="0.2">
      <c r="B13615" s="1"/>
    </row>
    <row r="13616" spans="2:2" x14ac:dyDescent="0.2">
      <c r="B13616" s="1"/>
    </row>
    <row r="13617" spans="2:2" x14ac:dyDescent="0.2">
      <c r="B13617" s="1"/>
    </row>
    <row r="13618" spans="2:2" x14ac:dyDescent="0.2">
      <c r="B13618" s="1"/>
    </row>
    <row r="13619" spans="2:2" x14ac:dyDescent="0.2">
      <c r="B13619" s="1"/>
    </row>
    <row r="13620" spans="2:2" x14ac:dyDescent="0.2">
      <c r="B13620" s="1"/>
    </row>
    <row r="13621" spans="2:2" x14ac:dyDescent="0.2">
      <c r="B13621" s="1"/>
    </row>
    <row r="13622" spans="2:2" x14ac:dyDescent="0.2">
      <c r="B13622" s="1"/>
    </row>
    <row r="13623" spans="2:2" x14ac:dyDescent="0.2">
      <c r="B13623" s="1"/>
    </row>
    <row r="13624" spans="2:2" x14ac:dyDescent="0.2">
      <c r="B13624" s="1"/>
    </row>
    <row r="13625" spans="2:2" x14ac:dyDescent="0.2">
      <c r="B13625" s="1"/>
    </row>
    <row r="13626" spans="2:2" x14ac:dyDescent="0.2">
      <c r="B13626" s="1"/>
    </row>
    <row r="13627" spans="2:2" x14ac:dyDescent="0.2">
      <c r="B13627" s="1"/>
    </row>
    <row r="13628" spans="2:2" x14ac:dyDescent="0.2">
      <c r="B13628" s="1"/>
    </row>
    <row r="13629" spans="2:2" x14ac:dyDescent="0.2">
      <c r="B13629" s="1"/>
    </row>
    <row r="13630" spans="2:2" x14ac:dyDescent="0.2">
      <c r="B13630" s="1"/>
    </row>
    <row r="13631" spans="2:2" x14ac:dyDescent="0.2">
      <c r="B13631" s="1"/>
    </row>
    <row r="13632" spans="2:2" x14ac:dyDescent="0.2">
      <c r="B13632" s="1"/>
    </row>
    <row r="13633" spans="2:2" x14ac:dyDescent="0.2">
      <c r="B13633" s="1"/>
    </row>
    <row r="13634" spans="2:2" x14ac:dyDescent="0.2">
      <c r="B13634" s="1"/>
    </row>
    <row r="13635" spans="2:2" x14ac:dyDescent="0.2">
      <c r="B13635" s="1"/>
    </row>
    <row r="13636" spans="2:2" x14ac:dyDescent="0.2">
      <c r="B13636" s="1"/>
    </row>
    <row r="13637" spans="2:2" x14ac:dyDescent="0.2">
      <c r="B13637" s="1"/>
    </row>
    <row r="13638" spans="2:2" x14ac:dyDescent="0.2">
      <c r="B13638" s="1"/>
    </row>
    <row r="13639" spans="2:2" x14ac:dyDescent="0.2">
      <c r="B13639" s="1"/>
    </row>
    <row r="13640" spans="2:2" x14ac:dyDescent="0.2">
      <c r="B13640" s="1"/>
    </row>
    <row r="13641" spans="2:2" x14ac:dyDescent="0.2">
      <c r="B13641" s="1"/>
    </row>
    <row r="13642" spans="2:2" x14ac:dyDescent="0.2">
      <c r="B13642" s="1"/>
    </row>
    <row r="13643" spans="2:2" x14ac:dyDescent="0.2">
      <c r="B13643" s="1"/>
    </row>
    <row r="13644" spans="2:2" x14ac:dyDescent="0.2">
      <c r="B13644" s="1"/>
    </row>
    <row r="13645" spans="2:2" x14ac:dyDescent="0.2">
      <c r="B13645" s="1"/>
    </row>
    <row r="13646" spans="2:2" x14ac:dyDescent="0.2">
      <c r="B13646" s="1"/>
    </row>
    <row r="13647" spans="2:2" x14ac:dyDescent="0.2">
      <c r="B13647" s="1"/>
    </row>
    <row r="13648" spans="2:2" x14ac:dyDescent="0.2">
      <c r="B13648" s="1"/>
    </row>
    <row r="13649" spans="2:2" x14ac:dyDescent="0.2">
      <c r="B13649" s="1"/>
    </row>
    <row r="13650" spans="2:2" x14ac:dyDescent="0.2">
      <c r="B13650" s="1"/>
    </row>
    <row r="13651" spans="2:2" x14ac:dyDescent="0.2">
      <c r="B13651" s="1"/>
    </row>
    <row r="13652" spans="2:2" x14ac:dyDescent="0.2">
      <c r="B13652" s="1"/>
    </row>
    <row r="13653" spans="2:2" x14ac:dyDescent="0.2">
      <c r="B13653" s="1"/>
    </row>
    <row r="13654" spans="2:2" x14ac:dyDescent="0.2">
      <c r="B13654" s="1"/>
    </row>
    <row r="13655" spans="2:2" x14ac:dyDescent="0.2">
      <c r="B13655" s="1"/>
    </row>
    <row r="13656" spans="2:2" x14ac:dyDescent="0.2">
      <c r="B13656" s="1"/>
    </row>
    <row r="13657" spans="2:2" x14ac:dyDescent="0.2">
      <c r="B13657" s="1"/>
    </row>
    <row r="13658" spans="2:2" x14ac:dyDescent="0.2">
      <c r="B13658" s="1"/>
    </row>
    <row r="13659" spans="2:2" x14ac:dyDescent="0.2">
      <c r="B13659" s="1"/>
    </row>
    <row r="13660" spans="2:2" x14ac:dyDescent="0.2">
      <c r="B13660" s="1"/>
    </row>
    <row r="13661" spans="2:2" x14ac:dyDescent="0.2">
      <c r="B13661" s="1"/>
    </row>
    <row r="13662" spans="2:2" x14ac:dyDescent="0.2">
      <c r="B13662" s="1"/>
    </row>
    <row r="13663" spans="2:2" x14ac:dyDescent="0.2">
      <c r="B13663" s="1"/>
    </row>
    <row r="13664" spans="2:2" x14ac:dyDescent="0.2">
      <c r="B13664" s="1"/>
    </row>
    <row r="13665" spans="2:2" x14ac:dyDescent="0.2">
      <c r="B13665" s="1"/>
    </row>
    <row r="13666" spans="2:2" x14ac:dyDescent="0.2">
      <c r="B13666" s="1"/>
    </row>
    <row r="13667" spans="2:2" x14ac:dyDescent="0.2">
      <c r="B13667" s="1"/>
    </row>
    <row r="13668" spans="2:2" x14ac:dyDescent="0.2">
      <c r="B13668" s="1"/>
    </row>
    <row r="13669" spans="2:2" x14ac:dyDescent="0.2">
      <c r="B13669" s="1"/>
    </row>
    <row r="13670" spans="2:2" x14ac:dyDescent="0.2">
      <c r="B13670" s="1"/>
    </row>
    <row r="13671" spans="2:2" x14ac:dyDescent="0.2">
      <c r="B13671" s="1"/>
    </row>
    <row r="13672" spans="2:2" x14ac:dyDescent="0.2">
      <c r="B13672" s="1"/>
    </row>
    <row r="13673" spans="2:2" x14ac:dyDescent="0.2">
      <c r="B13673" s="1"/>
    </row>
    <row r="13674" spans="2:2" x14ac:dyDescent="0.2">
      <c r="B13674" s="1"/>
    </row>
    <row r="13675" spans="2:2" x14ac:dyDescent="0.2">
      <c r="B13675" s="1"/>
    </row>
    <row r="13676" spans="2:2" x14ac:dyDescent="0.2">
      <c r="B13676" s="1"/>
    </row>
    <row r="13677" spans="2:2" x14ac:dyDescent="0.2">
      <c r="B13677" s="1"/>
    </row>
    <row r="13678" spans="2:2" x14ac:dyDescent="0.2">
      <c r="B13678" s="1"/>
    </row>
    <row r="13679" spans="2:2" x14ac:dyDescent="0.2">
      <c r="B13679" s="1"/>
    </row>
    <row r="13680" spans="2:2" x14ac:dyDescent="0.2">
      <c r="B13680" s="1"/>
    </row>
    <row r="13681" spans="2:2" x14ac:dyDescent="0.2">
      <c r="B13681" s="1"/>
    </row>
    <row r="13682" spans="2:2" x14ac:dyDescent="0.2">
      <c r="B13682" s="1"/>
    </row>
    <row r="13683" spans="2:2" x14ac:dyDescent="0.2">
      <c r="B13683" s="1"/>
    </row>
    <row r="13684" spans="2:2" x14ac:dyDescent="0.2">
      <c r="B13684" s="1"/>
    </row>
    <row r="13685" spans="2:2" x14ac:dyDescent="0.2">
      <c r="B13685" s="1"/>
    </row>
    <row r="13686" spans="2:2" x14ac:dyDescent="0.2">
      <c r="B13686" s="1"/>
    </row>
    <row r="13687" spans="2:2" x14ac:dyDescent="0.2">
      <c r="B13687" s="1"/>
    </row>
    <row r="13688" spans="2:2" x14ac:dyDescent="0.2">
      <c r="B13688" s="1"/>
    </row>
    <row r="13689" spans="2:2" x14ac:dyDescent="0.2">
      <c r="B13689" s="1"/>
    </row>
    <row r="13690" spans="2:2" x14ac:dyDescent="0.2">
      <c r="B13690" s="1"/>
    </row>
    <row r="13691" spans="2:2" x14ac:dyDescent="0.2">
      <c r="B13691" s="1"/>
    </row>
    <row r="13692" spans="2:2" x14ac:dyDescent="0.2">
      <c r="B13692" s="1"/>
    </row>
    <row r="13693" spans="2:2" x14ac:dyDescent="0.2">
      <c r="B13693" s="1"/>
    </row>
    <row r="13694" spans="2:2" x14ac:dyDescent="0.2">
      <c r="B13694" s="1"/>
    </row>
    <row r="13695" spans="2:2" x14ac:dyDescent="0.2">
      <c r="B13695" s="1"/>
    </row>
    <row r="13696" spans="2:2" x14ac:dyDescent="0.2">
      <c r="B13696" s="1"/>
    </row>
    <row r="13697" spans="2:2" x14ac:dyDescent="0.2">
      <c r="B13697" s="1"/>
    </row>
    <row r="13698" spans="2:2" x14ac:dyDescent="0.2">
      <c r="B13698" s="1"/>
    </row>
    <row r="13699" spans="2:2" x14ac:dyDescent="0.2">
      <c r="B13699" s="1"/>
    </row>
    <row r="13700" spans="2:2" x14ac:dyDescent="0.2">
      <c r="B13700" s="1"/>
    </row>
    <row r="13701" spans="2:2" x14ac:dyDescent="0.2">
      <c r="B13701" s="1"/>
    </row>
    <row r="13702" spans="2:2" x14ac:dyDescent="0.2">
      <c r="B13702" s="1"/>
    </row>
    <row r="13703" spans="2:2" x14ac:dyDescent="0.2">
      <c r="B13703" s="1"/>
    </row>
    <row r="13704" spans="2:2" x14ac:dyDescent="0.2">
      <c r="B13704" s="1"/>
    </row>
    <row r="13705" spans="2:2" x14ac:dyDescent="0.2">
      <c r="B13705" s="1"/>
    </row>
    <row r="13706" spans="2:2" x14ac:dyDescent="0.2">
      <c r="B13706" s="1"/>
    </row>
    <row r="13707" spans="2:2" x14ac:dyDescent="0.2">
      <c r="B13707" s="1"/>
    </row>
    <row r="13708" spans="2:2" x14ac:dyDescent="0.2">
      <c r="B13708" s="1"/>
    </row>
    <row r="13709" spans="2:2" x14ac:dyDescent="0.2">
      <c r="B13709" s="1"/>
    </row>
    <row r="13710" spans="2:2" x14ac:dyDescent="0.2">
      <c r="B13710" s="1"/>
    </row>
    <row r="13711" spans="2:2" x14ac:dyDescent="0.2">
      <c r="B13711" s="1"/>
    </row>
    <row r="13712" spans="2:2" x14ac:dyDescent="0.2">
      <c r="B13712" s="1"/>
    </row>
    <row r="13713" spans="2:2" x14ac:dyDescent="0.2">
      <c r="B13713" s="1"/>
    </row>
    <row r="13714" spans="2:2" x14ac:dyDescent="0.2">
      <c r="B13714" s="1"/>
    </row>
    <row r="13715" spans="2:2" x14ac:dyDescent="0.2">
      <c r="B13715" s="1"/>
    </row>
    <row r="13716" spans="2:2" x14ac:dyDescent="0.2">
      <c r="B13716" s="1"/>
    </row>
    <row r="13717" spans="2:2" x14ac:dyDescent="0.2">
      <c r="B13717" s="1"/>
    </row>
    <row r="13718" spans="2:2" x14ac:dyDescent="0.2">
      <c r="B13718" s="1"/>
    </row>
    <row r="13719" spans="2:2" x14ac:dyDescent="0.2">
      <c r="B13719" s="1"/>
    </row>
    <row r="13720" spans="2:2" x14ac:dyDescent="0.2">
      <c r="B13720" s="1"/>
    </row>
    <row r="13721" spans="2:2" x14ac:dyDescent="0.2">
      <c r="B13721" s="1"/>
    </row>
    <row r="13722" spans="2:2" x14ac:dyDescent="0.2">
      <c r="B13722" s="1"/>
    </row>
    <row r="13723" spans="2:2" x14ac:dyDescent="0.2">
      <c r="B13723" s="1"/>
    </row>
    <row r="13724" spans="2:2" x14ac:dyDescent="0.2">
      <c r="B13724" s="1"/>
    </row>
    <row r="13725" spans="2:2" x14ac:dyDescent="0.2">
      <c r="B13725" s="1"/>
    </row>
    <row r="13726" spans="2:2" x14ac:dyDescent="0.2">
      <c r="B13726" s="1"/>
    </row>
    <row r="13727" spans="2:2" x14ac:dyDescent="0.2">
      <c r="B13727" s="1"/>
    </row>
    <row r="13728" spans="2:2" x14ac:dyDescent="0.2">
      <c r="B13728" s="1"/>
    </row>
    <row r="13729" spans="2:2" x14ac:dyDescent="0.2">
      <c r="B13729" s="1"/>
    </row>
    <row r="13730" spans="2:2" x14ac:dyDescent="0.2">
      <c r="B13730" s="1"/>
    </row>
    <row r="13731" spans="2:2" x14ac:dyDescent="0.2">
      <c r="B13731" s="1"/>
    </row>
    <row r="13732" spans="2:2" x14ac:dyDescent="0.2">
      <c r="B13732" s="1"/>
    </row>
    <row r="13733" spans="2:2" x14ac:dyDescent="0.2">
      <c r="B13733" s="1"/>
    </row>
    <row r="13734" spans="2:2" x14ac:dyDescent="0.2">
      <c r="B13734" s="1"/>
    </row>
    <row r="13735" spans="2:2" x14ac:dyDescent="0.2">
      <c r="B13735" s="1"/>
    </row>
    <row r="13736" spans="2:2" x14ac:dyDescent="0.2">
      <c r="B13736" s="1"/>
    </row>
    <row r="13737" spans="2:2" x14ac:dyDescent="0.2">
      <c r="B13737" s="1"/>
    </row>
    <row r="13738" spans="2:2" x14ac:dyDescent="0.2">
      <c r="B13738" s="1"/>
    </row>
    <row r="13739" spans="2:2" x14ac:dyDescent="0.2">
      <c r="B13739" s="1"/>
    </row>
    <row r="13740" spans="2:2" x14ac:dyDescent="0.2">
      <c r="B13740" s="1"/>
    </row>
    <row r="13741" spans="2:2" x14ac:dyDescent="0.2">
      <c r="B13741" s="1"/>
    </row>
    <row r="13742" spans="2:2" x14ac:dyDescent="0.2">
      <c r="B13742" s="1"/>
    </row>
    <row r="13743" spans="2:2" x14ac:dyDescent="0.2">
      <c r="B13743" s="1"/>
    </row>
    <row r="13744" spans="2:2" x14ac:dyDescent="0.2">
      <c r="B13744" s="1"/>
    </row>
    <row r="13745" spans="2:2" x14ac:dyDescent="0.2">
      <c r="B13745" s="1"/>
    </row>
    <row r="13746" spans="2:2" x14ac:dyDescent="0.2">
      <c r="B13746" s="1"/>
    </row>
    <row r="13747" spans="2:2" x14ac:dyDescent="0.2">
      <c r="B13747" s="1"/>
    </row>
    <row r="13748" spans="2:2" x14ac:dyDescent="0.2">
      <c r="B13748" s="1"/>
    </row>
    <row r="13749" spans="2:2" x14ac:dyDescent="0.2">
      <c r="B13749" s="1"/>
    </row>
    <row r="13750" spans="2:2" x14ac:dyDescent="0.2">
      <c r="B13750" s="1"/>
    </row>
    <row r="13751" spans="2:2" x14ac:dyDescent="0.2">
      <c r="B13751" s="1"/>
    </row>
    <row r="13752" spans="2:2" x14ac:dyDescent="0.2">
      <c r="B13752" s="1"/>
    </row>
    <row r="13753" spans="2:2" x14ac:dyDescent="0.2">
      <c r="B13753" s="1"/>
    </row>
    <row r="13754" spans="2:2" x14ac:dyDescent="0.2">
      <c r="B13754" s="1"/>
    </row>
    <row r="13755" spans="2:2" x14ac:dyDescent="0.2">
      <c r="B13755" s="1"/>
    </row>
    <row r="13756" spans="2:2" x14ac:dyDescent="0.2">
      <c r="B13756" s="1"/>
    </row>
    <row r="13757" spans="2:2" x14ac:dyDescent="0.2">
      <c r="B13757" s="1"/>
    </row>
    <row r="13758" spans="2:2" x14ac:dyDescent="0.2">
      <c r="B13758" s="1"/>
    </row>
    <row r="13759" spans="2:2" x14ac:dyDescent="0.2">
      <c r="B13759" s="1"/>
    </row>
    <row r="13760" spans="2:2" x14ac:dyDescent="0.2">
      <c r="B13760" s="1"/>
    </row>
    <row r="13761" spans="2:2" x14ac:dyDescent="0.2">
      <c r="B13761" s="1"/>
    </row>
    <row r="13762" spans="2:2" x14ac:dyDescent="0.2">
      <c r="B13762" s="1"/>
    </row>
    <row r="13763" spans="2:2" x14ac:dyDescent="0.2">
      <c r="B13763" s="1"/>
    </row>
    <row r="13764" spans="2:2" x14ac:dyDescent="0.2">
      <c r="B13764" s="1"/>
    </row>
    <row r="13765" spans="2:2" x14ac:dyDescent="0.2">
      <c r="B13765" s="1"/>
    </row>
    <row r="13766" spans="2:2" x14ac:dyDescent="0.2">
      <c r="B13766" s="1"/>
    </row>
    <row r="13767" spans="2:2" x14ac:dyDescent="0.2">
      <c r="B13767" s="1"/>
    </row>
    <row r="13768" spans="2:2" x14ac:dyDescent="0.2">
      <c r="B13768" s="1"/>
    </row>
    <row r="13769" spans="2:2" x14ac:dyDescent="0.2">
      <c r="B13769" s="1"/>
    </row>
    <row r="13770" spans="2:2" x14ac:dyDescent="0.2">
      <c r="B13770" s="1"/>
    </row>
    <row r="13771" spans="2:2" x14ac:dyDescent="0.2">
      <c r="B13771" s="1"/>
    </row>
    <row r="13772" spans="2:2" x14ac:dyDescent="0.2">
      <c r="B13772" s="1"/>
    </row>
    <row r="13773" spans="2:2" x14ac:dyDescent="0.2">
      <c r="B13773" s="1"/>
    </row>
    <row r="13774" spans="2:2" x14ac:dyDescent="0.2">
      <c r="B13774" s="1"/>
    </row>
    <row r="13775" spans="2:2" x14ac:dyDescent="0.2">
      <c r="B13775" s="1"/>
    </row>
    <row r="13776" spans="2:2" x14ac:dyDescent="0.2">
      <c r="B13776" s="1"/>
    </row>
    <row r="13777" spans="2:2" x14ac:dyDescent="0.2">
      <c r="B13777" s="1"/>
    </row>
    <row r="13778" spans="2:2" x14ac:dyDescent="0.2">
      <c r="B13778" s="1"/>
    </row>
    <row r="13779" spans="2:2" x14ac:dyDescent="0.2">
      <c r="B13779" s="1"/>
    </row>
    <row r="13780" spans="2:2" x14ac:dyDescent="0.2">
      <c r="B13780" s="1"/>
    </row>
    <row r="13781" spans="2:2" x14ac:dyDescent="0.2">
      <c r="B13781" s="1"/>
    </row>
    <row r="13782" spans="2:2" x14ac:dyDescent="0.2">
      <c r="B13782" s="1"/>
    </row>
    <row r="13783" spans="2:2" x14ac:dyDescent="0.2">
      <c r="B13783" s="1"/>
    </row>
    <row r="13784" spans="2:2" x14ac:dyDescent="0.2">
      <c r="B13784" s="1"/>
    </row>
    <row r="13785" spans="2:2" x14ac:dyDescent="0.2">
      <c r="B13785" s="1"/>
    </row>
    <row r="13786" spans="2:2" x14ac:dyDescent="0.2">
      <c r="B13786" s="1"/>
    </row>
    <row r="13787" spans="2:2" x14ac:dyDescent="0.2">
      <c r="B13787" s="1"/>
    </row>
    <row r="13788" spans="2:2" x14ac:dyDescent="0.2">
      <c r="B13788" s="1"/>
    </row>
    <row r="13789" spans="2:2" x14ac:dyDescent="0.2">
      <c r="B13789" s="1"/>
    </row>
    <row r="13790" spans="2:2" x14ac:dyDescent="0.2">
      <c r="B13790" s="1"/>
    </row>
    <row r="13791" spans="2:2" x14ac:dyDescent="0.2">
      <c r="B13791" s="1"/>
    </row>
    <row r="13792" spans="2:2" x14ac:dyDescent="0.2">
      <c r="B13792" s="1"/>
    </row>
    <row r="13793" spans="2:2" x14ac:dyDescent="0.2">
      <c r="B13793" s="1"/>
    </row>
    <row r="13794" spans="2:2" x14ac:dyDescent="0.2">
      <c r="B13794" s="1"/>
    </row>
    <row r="13795" spans="2:2" x14ac:dyDescent="0.2">
      <c r="B13795" s="1"/>
    </row>
    <row r="13796" spans="2:2" x14ac:dyDescent="0.2">
      <c r="B13796" s="1"/>
    </row>
    <row r="13797" spans="2:2" x14ac:dyDescent="0.2">
      <c r="B13797" s="1"/>
    </row>
    <row r="13798" spans="2:2" x14ac:dyDescent="0.2">
      <c r="B13798" s="1"/>
    </row>
    <row r="13799" spans="2:2" x14ac:dyDescent="0.2">
      <c r="B13799" s="1"/>
    </row>
    <row r="13800" spans="2:2" x14ac:dyDescent="0.2">
      <c r="B13800" s="1"/>
    </row>
    <row r="13801" spans="2:2" x14ac:dyDescent="0.2">
      <c r="B13801" s="1"/>
    </row>
    <row r="13802" spans="2:2" x14ac:dyDescent="0.2">
      <c r="B13802" s="1"/>
    </row>
    <row r="13803" spans="2:2" x14ac:dyDescent="0.2">
      <c r="B13803" s="1"/>
    </row>
    <row r="13804" spans="2:2" x14ac:dyDescent="0.2">
      <c r="B13804" s="1"/>
    </row>
    <row r="13805" spans="2:2" x14ac:dyDescent="0.2">
      <c r="B13805" s="1"/>
    </row>
    <row r="13806" spans="2:2" x14ac:dyDescent="0.2">
      <c r="B13806" s="1"/>
    </row>
    <row r="13807" spans="2:2" x14ac:dyDescent="0.2">
      <c r="B13807" s="1"/>
    </row>
    <row r="13808" spans="2:2" x14ac:dyDescent="0.2">
      <c r="B13808" s="1"/>
    </row>
    <row r="13809" spans="2:2" x14ac:dyDescent="0.2">
      <c r="B13809" s="1"/>
    </row>
    <row r="13810" spans="2:2" x14ac:dyDescent="0.2">
      <c r="B13810" s="1"/>
    </row>
    <row r="13811" spans="2:2" x14ac:dyDescent="0.2">
      <c r="B13811" s="1"/>
    </row>
    <row r="13812" spans="2:2" x14ac:dyDescent="0.2">
      <c r="B13812" s="1"/>
    </row>
    <row r="13813" spans="2:2" x14ac:dyDescent="0.2">
      <c r="B13813" s="1"/>
    </row>
    <row r="13814" spans="2:2" x14ac:dyDescent="0.2">
      <c r="B13814" s="1"/>
    </row>
    <row r="13815" spans="2:2" x14ac:dyDescent="0.2">
      <c r="B13815" s="1"/>
    </row>
    <row r="13816" spans="2:2" x14ac:dyDescent="0.2">
      <c r="B13816" s="1"/>
    </row>
    <row r="13817" spans="2:2" x14ac:dyDescent="0.2">
      <c r="B13817" s="1"/>
    </row>
    <row r="13818" spans="2:2" x14ac:dyDescent="0.2">
      <c r="B13818" s="1"/>
    </row>
    <row r="13819" spans="2:2" x14ac:dyDescent="0.2">
      <c r="B13819" s="1"/>
    </row>
    <row r="13820" spans="2:2" x14ac:dyDescent="0.2">
      <c r="B13820" s="1"/>
    </row>
    <row r="13821" spans="2:2" x14ac:dyDescent="0.2">
      <c r="B13821" s="1"/>
    </row>
    <row r="13822" spans="2:2" x14ac:dyDescent="0.2">
      <c r="B13822" s="1"/>
    </row>
    <row r="13823" spans="2:2" x14ac:dyDescent="0.2">
      <c r="B13823" s="1"/>
    </row>
    <row r="13824" spans="2:2" x14ac:dyDescent="0.2">
      <c r="B13824" s="1"/>
    </row>
    <row r="13825" spans="2:2" x14ac:dyDescent="0.2">
      <c r="B13825" s="1"/>
    </row>
    <row r="13826" spans="2:2" x14ac:dyDescent="0.2">
      <c r="B13826" s="1"/>
    </row>
    <row r="13827" spans="2:2" x14ac:dyDescent="0.2">
      <c r="B13827" s="1"/>
    </row>
    <row r="13828" spans="2:2" x14ac:dyDescent="0.2">
      <c r="B13828" s="1"/>
    </row>
    <row r="13829" spans="2:2" x14ac:dyDescent="0.2">
      <c r="B13829" s="1"/>
    </row>
    <row r="13830" spans="2:2" x14ac:dyDescent="0.2">
      <c r="B13830" s="1"/>
    </row>
    <row r="13831" spans="2:2" x14ac:dyDescent="0.2">
      <c r="B13831" s="1"/>
    </row>
    <row r="13832" spans="2:2" x14ac:dyDescent="0.2">
      <c r="B13832" s="1"/>
    </row>
    <row r="13833" spans="2:2" x14ac:dyDescent="0.2">
      <c r="B13833" s="1"/>
    </row>
    <row r="13834" spans="2:2" x14ac:dyDescent="0.2">
      <c r="B13834" s="1"/>
    </row>
    <row r="13835" spans="2:2" x14ac:dyDescent="0.2">
      <c r="B13835" s="1"/>
    </row>
    <row r="13836" spans="2:2" x14ac:dyDescent="0.2">
      <c r="B13836" s="1"/>
    </row>
    <row r="13837" spans="2:2" x14ac:dyDescent="0.2">
      <c r="B13837" s="1"/>
    </row>
    <row r="13838" spans="2:2" x14ac:dyDescent="0.2">
      <c r="B13838" s="1"/>
    </row>
    <row r="13839" spans="2:2" x14ac:dyDescent="0.2">
      <c r="B13839" s="1"/>
    </row>
    <row r="13840" spans="2:2" x14ac:dyDescent="0.2">
      <c r="B13840" s="1"/>
    </row>
    <row r="13841" spans="2:2" x14ac:dyDescent="0.2">
      <c r="B13841" s="1"/>
    </row>
    <row r="13842" spans="2:2" x14ac:dyDescent="0.2">
      <c r="B13842" s="1"/>
    </row>
    <row r="13843" spans="2:2" x14ac:dyDescent="0.2">
      <c r="B13843" s="1"/>
    </row>
    <row r="13844" spans="2:2" x14ac:dyDescent="0.2">
      <c r="B13844" s="1"/>
    </row>
    <row r="13845" spans="2:2" x14ac:dyDescent="0.2">
      <c r="B13845" s="1"/>
    </row>
    <row r="13846" spans="2:2" x14ac:dyDescent="0.2">
      <c r="B13846" s="1"/>
    </row>
    <row r="13847" spans="2:2" x14ac:dyDescent="0.2">
      <c r="B13847" s="1"/>
    </row>
    <row r="13848" spans="2:2" x14ac:dyDescent="0.2">
      <c r="B13848" s="1"/>
    </row>
    <row r="13849" spans="2:2" x14ac:dyDescent="0.2">
      <c r="B13849" s="1"/>
    </row>
    <row r="13850" spans="2:2" x14ac:dyDescent="0.2">
      <c r="B13850" s="1"/>
    </row>
    <row r="13851" spans="2:2" x14ac:dyDescent="0.2">
      <c r="B13851" s="1"/>
    </row>
    <row r="13852" spans="2:2" x14ac:dyDescent="0.2">
      <c r="B13852" s="1"/>
    </row>
    <row r="13853" spans="2:2" x14ac:dyDescent="0.2">
      <c r="B13853" s="1"/>
    </row>
    <row r="13854" spans="2:2" x14ac:dyDescent="0.2">
      <c r="B13854" s="1"/>
    </row>
    <row r="13855" spans="2:2" x14ac:dyDescent="0.2">
      <c r="B13855" s="1"/>
    </row>
    <row r="13856" spans="2:2" x14ac:dyDescent="0.2">
      <c r="B13856" s="1"/>
    </row>
    <row r="13857" spans="2:2" x14ac:dyDescent="0.2">
      <c r="B13857" s="1"/>
    </row>
    <row r="13858" spans="2:2" x14ac:dyDescent="0.2">
      <c r="B13858" s="1"/>
    </row>
    <row r="13859" spans="2:2" x14ac:dyDescent="0.2">
      <c r="B13859" s="1"/>
    </row>
    <row r="13860" spans="2:2" x14ac:dyDescent="0.2">
      <c r="B13860" s="1"/>
    </row>
    <row r="13861" spans="2:2" x14ac:dyDescent="0.2">
      <c r="B13861" s="1"/>
    </row>
    <row r="13862" spans="2:2" x14ac:dyDescent="0.2">
      <c r="B13862" s="1"/>
    </row>
    <row r="13863" spans="2:2" x14ac:dyDescent="0.2">
      <c r="B13863" s="1"/>
    </row>
    <row r="13864" spans="2:2" x14ac:dyDescent="0.2">
      <c r="B13864" s="1"/>
    </row>
    <row r="13865" spans="2:2" x14ac:dyDescent="0.2">
      <c r="B13865" s="1"/>
    </row>
    <row r="13866" spans="2:2" x14ac:dyDescent="0.2">
      <c r="B13866" s="1"/>
    </row>
    <row r="13867" spans="2:2" x14ac:dyDescent="0.2">
      <c r="B13867" s="1"/>
    </row>
    <row r="13868" spans="2:2" x14ac:dyDescent="0.2">
      <c r="B13868" s="1"/>
    </row>
    <row r="13869" spans="2:2" x14ac:dyDescent="0.2">
      <c r="B13869" s="1"/>
    </row>
    <row r="13870" spans="2:2" x14ac:dyDescent="0.2">
      <c r="B13870" s="1"/>
    </row>
    <row r="13871" spans="2:2" x14ac:dyDescent="0.2">
      <c r="B13871" s="1"/>
    </row>
    <row r="13872" spans="2:2" x14ac:dyDescent="0.2">
      <c r="B13872" s="1"/>
    </row>
    <row r="13873" spans="2:2" x14ac:dyDescent="0.2">
      <c r="B13873" s="1"/>
    </row>
    <row r="13874" spans="2:2" x14ac:dyDescent="0.2">
      <c r="B13874" s="1"/>
    </row>
    <row r="13875" spans="2:2" x14ac:dyDescent="0.2">
      <c r="B13875" s="1"/>
    </row>
    <row r="13876" spans="2:2" x14ac:dyDescent="0.2">
      <c r="B13876" s="1"/>
    </row>
    <row r="13877" spans="2:2" x14ac:dyDescent="0.2">
      <c r="B13877" s="1"/>
    </row>
    <row r="13878" spans="2:2" x14ac:dyDescent="0.2">
      <c r="B13878" s="1"/>
    </row>
    <row r="13879" spans="2:2" x14ac:dyDescent="0.2">
      <c r="B13879" s="1"/>
    </row>
    <row r="13880" spans="2:2" x14ac:dyDescent="0.2">
      <c r="B13880" s="1"/>
    </row>
    <row r="13881" spans="2:2" x14ac:dyDescent="0.2">
      <c r="B13881" s="1"/>
    </row>
    <row r="13882" spans="2:2" x14ac:dyDescent="0.2">
      <c r="B13882" s="1"/>
    </row>
    <row r="13883" spans="2:2" x14ac:dyDescent="0.2">
      <c r="B13883" s="1"/>
    </row>
    <row r="13884" spans="2:2" x14ac:dyDescent="0.2">
      <c r="B13884" s="1"/>
    </row>
    <row r="13885" spans="2:2" x14ac:dyDescent="0.2">
      <c r="B13885" s="1"/>
    </row>
    <row r="13886" spans="2:2" x14ac:dyDescent="0.2">
      <c r="B13886" s="1"/>
    </row>
    <row r="13887" spans="2:2" x14ac:dyDescent="0.2">
      <c r="B13887" s="1"/>
    </row>
    <row r="13888" spans="2:2" x14ac:dyDescent="0.2">
      <c r="B13888" s="1"/>
    </row>
    <row r="13889" spans="2:2" x14ac:dyDescent="0.2">
      <c r="B13889" s="1"/>
    </row>
    <row r="13890" spans="2:2" x14ac:dyDescent="0.2">
      <c r="B13890" s="1"/>
    </row>
    <row r="13891" spans="2:2" x14ac:dyDescent="0.2">
      <c r="B13891" s="1"/>
    </row>
    <row r="13892" spans="2:2" x14ac:dyDescent="0.2">
      <c r="B13892" s="1"/>
    </row>
    <row r="13893" spans="2:2" x14ac:dyDescent="0.2">
      <c r="B13893" s="1"/>
    </row>
    <row r="13894" spans="2:2" x14ac:dyDescent="0.2">
      <c r="B13894" s="1"/>
    </row>
    <row r="13895" spans="2:2" x14ac:dyDescent="0.2">
      <c r="B13895" s="1"/>
    </row>
    <row r="13896" spans="2:2" x14ac:dyDescent="0.2">
      <c r="B13896" s="1"/>
    </row>
    <row r="13897" spans="2:2" x14ac:dyDescent="0.2">
      <c r="B13897" s="1"/>
    </row>
    <row r="13898" spans="2:2" x14ac:dyDescent="0.2">
      <c r="B13898" s="1"/>
    </row>
    <row r="13899" spans="2:2" x14ac:dyDescent="0.2">
      <c r="B13899" s="1"/>
    </row>
    <row r="13900" spans="2:2" x14ac:dyDescent="0.2">
      <c r="B13900" s="1"/>
    </row>
    <row r="13901" spans="2:2" x14ac:dyDescent="0.2">
      <c r="B13901" s="1"/>
    </row>
    <row r="13902" spans="2:2" x14ac:dyDescent="0.2">
      <c r="B13902" s="1"/>
    </row>
    <row r="13903" spans="2:2" x14ac:dyDescent="0.2">
      <c r="B13903" s="1"/>
    </row>
    <row r="13904" spans="2:2" x14ac:dyDescent="0.2">
      <c r="B13904" s="1"/>
    </row>
    <row r="13905" spans="2:2" x14ac:dyDescent="0.2">
      <c r="B13905" s="1"/>
    </row>
    <row r="13906" spans="2:2" x14ac:dyDescent="0.2">
      <c r="B13906" s="1"/>
    </row>
    <row r="13907" spans="2:2" x14ac:dyDescent="0.2">
      <c r="B13907" s="1"/>
    </row>
    <row r="13908" spans="2:2" x14ac:dyDescent="0.2">
      <c r="B13908" s="1"/>
    </row>
    <row r="13909" spans="2:2" x14ac:dyDescent="0.2">
      <c r="B13909" s="1"/>
    </row>
    <row r="13910" spans="2:2" x14ac:dyDescent="0.2">
      <c r="B13910" s="1"/>
    </row>
    <row r="13911" spans="2:2" x14ac:dyDescent="0.2">
      <c r="B13911" s="1"/>
    </row>
    <row r="13912" spans="2:2" x14ac:dyDescent="0.2">
      <c r="B13912" s="1"/>
    </row>
    <row r="13913" spans="2:2" x14ac:dyDescent="0.2">
      <c r="B13913" s="1"/>
    </row>
    <row r="13914" spans="2:2" x14ac:dyDescent="0.2">
      <c r="B13914" s="1"/>
    </row>
    <row r="13915" spans="2:2" x14ac:dyDescent="0.2">
      <c r="B13915" s="1"/>
    </row>
    <row r="13916" spans="2:2" x14ac:dyDescent="0.2">
      <c r="B13916" s="1"/>
    </row>
    <row r="13917" spans="2:2" x14ac:dyDescent="0.2">
      <c r="B13917" s="1"/>
    </row>
    <row r="13918" spans="2:2" x14ac:dyDescent="0.2">
      <c r="B13918" s="1"/>
    </row>
    <row r="13919" spans="2:2" x14ac:dyDescent="0.2">
      <c r="B13919" s="1"/>
    </row>
    <row r="13920" spans="2:2" x14ac:dyDescent="0.2">
      <c r="B13920" s="1"/>
    </row>
    <row r="13921" spans="2:2" x14ac:dyDescent="0.2">
      <c r="B13921" s="1"/>
    </row>
    <row r="13922" spans="2:2" x14ac:dyDescent="0.2">
      <c r="B13922" s="1"/>
    </row>
    <row r="13923" spans="2:2" x14ac:dyDescent="0.2">
      <c r="B13923" s="1"/>
    </row>
    <row r="13924" spans="2:2" x14ac:dyDescent="0.2">
      <c r="B13924" s="1"/>
    </row>
    <row r="13925" spans="2:2" x14ac:dyDescent="0.2">
      <c r="B13925" s="1"/>
    </row>
    <row r="13926" spans="2:2" x14ac:dyDescent="0.2">
      <c r="B13926" s="1"/>
    </row>
    <row r="13927" spans="2:2" x14ac:dyDescent="0.2">
      <c r="B13927" s="1"/>
    </row>
    <row r="13928" spans="2:2" x14ac:dyDescent="0.2">
      <c r="B13928" s="1"/>
    </row>
    <row r="13929" spans="2:2" x14ac:dyDescent="0.2">
      <c r="B13929" s="1"/>
    </row>
    <row r="13930" spans="2:2" x14ac:dyDescent="0.2">
      <c r="B13930" s="1"/>
    </row>
    <row r="13931" spans="2:2" x14ac:dyDescent="0.2">
      <c r="B13931" s="1"/>
    </row>
    <row r="13932" spans="2:2" x14ac:dyDescent="0.2">
      <c r="B13932" s="1"/>
    </row>
    <row r="13933" spans="2:2" x14ac:dyDescent="0.2">
      <c r="B13933" s="1"/>
    </row>
    <row r="13934" spans="2:2" x14ac:dyDescent="0.2">
      <c r="B13934" s="1"/>
    </row>
    <row r="13935" spans="2:2" x14ac:dyDescent="0.2">
      <c r="B13935" s="1"/>
    </row>
    <row r="13936" spans="2:2" x14ac:dyDescent="0.2">
      <c r="B13936" s="1"/>
    </row>
    <row r="13937" spans="2:2" x14ac:dyDescent="0.2">
      <c r="B13937" s="1"/>
    </row>
    <row r="13938" spans="2:2" x14ac:dyDescent="0.2">
      <c r="B13938" s="1"/>
    </row>
    <row r="13939" spans="2:2" x14ac:dyDescent="0.2">
      <c r="B13939" s="1"/>
    </row>
    <row r="13940" spans="2:2" x14ac:dyDescent="0.2">
      <c r="B13940" s="1"/>
    </row>
    <row r="13941" spans="2:2" x14ac:dyDescent="0.2">
      <c r="B13941" s="1"/>
    </row>
    <row r="13942" spans="2:2" x14ac:dyDescent="0.2">
      <c r="B13942" s="1"/>
    </row>
    <row r="13943" spans="2:2" x14ac:dyDescent="0.2">
      <c r="B13943" s="1"/>
    </row>
    <row r="13944" spans="2:2" x14ac:dyDescent="0.2">
      <c r="B13944" s="1"/>
    </row>
    <row r="13945" spans="2:2" x14ac:dyDescent="0.2">
      <c r="B13945" s="1"/>
    </row>
    <row r="13946" spans="2:2" x14ac:dyDescent="0.2">
      <c r="B13946" s="1"/>
    </row>
    <row r="13947" spans="2:2" x14ac:dyDescent="0.2">
      <c r="B13947" s="1"/>
    </row>
    <row r="13948" spans="2:2" x14ac:dyDescent="0.2">
      <c r="B13948" s="1"/>
    </row>
    <row r="13949" spans="2:2" x14ac:dyDescent="0.2">
      <c r="B13949" s="1"/>
    </row>
    <row r="13950" spans="2:2" x14ac:dyDescent="0.2">
      <c r="B13950" s="1"/>
    </row>
    <row r="13951" spans="2:2" x14ac:dyDescent="0.2">
      <c r="B13951" s="1"/>
    </row>
    <row r="13952" spans="2:2" x14ac:dyDescent="0.2">
      <c r="B13952" s="1"/>
    </row>
    <row r="13953" spans="2:2" x14ac:dyDescent="0.2">
      <c r="B13953" s="1"/>
    </row>
    <row r="13954" spans="2:2" x14ac:dyDescent="0.2">
      <c r="B13954" s="1"/>
    </row>
    <row r="13955" spans="2:2" x14ac:dyDescent="0.2">
      <c r="B13955" s="1"/>
    </row>
    <row r="13956" spans="2:2" x14ac:dyDescent="0.2">
      <c r="B13956" s="1"/>
    </row>
    <row r="13957" spans="2:2" x14ac:dyDescent="0.2">
      <c r="B13957" s="1"/>
    </row>
    <row r="13958" spans="2:2" x14ac:dyDescent="0.2">
      <c r="B13958" s="1"/>
    </row>
    <row r="13959" spans="2:2" x14ac:dyDescent="0.2">
      <c r="B13959" s="1"/>
    </row>
    <row r="13960" spans="2:2" x14ac:dyDescent="0.2">
      <c r="B13960" s="1"/>
    </row>
    <row r="13961" spans="2:2" x14ac:dyDescent="0.2">
      <c r="B13961" s="1"/>
    </row>
    <row r="13962" spans="2:2" x14ac:dyDescent="0.2">
      <c r="B13962" s="1"/>
    </row>
    <row r="13963" spans="2:2" x14ac:dyDescent="0.2">
      <c r="B13963" s="1"/>
    </row>
    <row r="13964" spans="2:2" x14ac:dyDescent="0.2">
      <c r="B13964" s="1"/>
    </row>
    <row r="13965" spans="2:2" x14ac:dyDescent="0.2">
      <c r="B13965" s="1"/>
    </row>
    <row r="13966" spans="2:2" x14ac:dyDescent="0.2">
      <c r="B13966" s="1"/>
    </row>
    <row r="13967" spans="2:2" x14ac:dyDescent="0.2">
      <c r="B13967" s="1"/>
    </row>
    <row r="13968" spans="2:2" x14ac:dyDescent="0.2">
      <c r="B13968" s="1"/>
    </row>
    <row r="13969" spans="2:2" x14ac:dyDescent="0.2">
      <c r="B13969" s="1"/>
    </row>
    <row r="13970" spans="2:2" x14ac:dyDescent="0.2">
      <c r="B13970" s="1"/>
    </row>
    <row r="13971" spans="2:2" x14ac:dyDescent="0.2">
      <c r="B13971" s="1"/>
    </row>
    <row r="13972" spans="2:2" x14ac:dyDescent="0.2">
      <c r="B13972" s="1"/>
    </row>
    <row r="13973" spans="2:2" x14ac:dyDescent="0.2">
      <c r="B13973" s="1"/>
    </row>
    <row r="13974" spans="2:2" x14ac:dyDescent="0.2">
      <c r="B13974" s="1"/>
    </row>
    <row r="13975" spans="2:2" x14ac:dyDescent="0.2">
      <c r="B13975" s="1"/>
    </row>
    <row r="13976" spans="2:2" x14ac:dyDescent="0.2">
      <c r="B13976" s="1"/>
    </row>
    <row r="13977" spans="2:2" x14ac:dyDescent="0.2">
      <c r="B13977" s="1"/>
    </row>
    <row r="13978" spans="2:2" x14ac:dyDescent="0.2">
      <c r="B13978" s="1"/>
    </row>
    <row r="13979" spans="2:2" x14ac:dyDescent="0.2">
      <c r="B13979" s="1"/>
    </row>
    <row r="13980" spans="2:2" x14ac:dyDescent="0.2">
      <c r="B13980" s="1"/>
    </row>
    <row r="13981" spans="2:2" x14ac:dyDescent="0.2">
      <c r="B13981" s="1"/>
    </row>
    <row r="13982" spans="2:2" x14ac:dyDescent="0.2">
      <c r="B13982" s="1"/>
    </row>
    <row r="13983" spans="2:2" x14ac:dyDescent="0.2">
      <c r="B13983" s="1"/>
    </row>
    <row r="13984" spans="2:2" x14ac:dyDescent="0.2">
      <c r="B13984" s="1"/>
    </row>
    <row r="13985" spans="2:2" x14ac:dyDescent="0.2">
      <c r="B13985" s="1"/>
    </row>
    <row r="13986" spans="2:2" x14ac:dyDescent="0.2">
      <c r="B13986" s="1"/>
    </row>
    <row r="13987" spans="2:2" x14ac:dyDescent="0.2">
      <c r="B13987" s="1"/>
    </row>
    <row r="13988" spans="2:2" x14ac:dyDescent="0.2">
      <c r="B13988" s="1"/>
    </row>
    <row r="13989" spans="2:2" x14ac:dyDescent="0.2">
      <c r="B13989" s="1"/>
    </row>
    <row r="13990" spans="2:2" x14ac:dyDescent="0.2">
      <c r="B13990" s="1"/>
    </row>
    <row r="13991" spans="2:2" x14ac:dyDescent="0.2">
      <c r="B13991" s="1"/>
    </row>
    <row r="13992" spans="2:2" x14ac:dyDescent="0.2">
      <c r="B13992" s="1"/>
    </row>
    <row r="13993" spans="2:2" x14ac:dyDescent="0.2">
      <c r="B13993" s="1"/>
    </row>
    <row r="13994" spans="2:2" x14ac:dyDescent="0.2">
      <c r="B13994" s="1"/>
    </row>
    <row r="13995" spans="2:2" x14ac:dyDescent="0.2">
      <c r="B13995" s="1"/>
    </row>
    <row r="13996" spans="2:2" x14ac:dyDescent="0.2">
      <c r="B13996" s="1"/>
    </row>
    <row r="13997" spans="2:2" x14ac:dyDescent="0.2">
      <c r="B13997" s="1"/>
    </row>
    <row r="13998" spans="2:2" x14ac:dyDescent="0.2">
      <c r="B13998" s="1"/>
    </row>
    <row r="13999" spans="2:2" x14ac:dyDescent="0.2">
      <c r="B13999" s="1"/>
    </row>
    <row r="14000" spans="2:2" x14ac:dyDescent="0.2">
      <c r="B14000" s="1"/>
    </row>
    <row r="14001" spans="2:2" x14ac:dyDescent="0.2">
      <c r="B14001" s="1"/>
    </row>
    <row r="14002" spans="2:2" x14ac:dyDescent="0.2">
      <c r="B14002" s="1"/>
    </row>
    <row r="14003" spans="2:2" x14ac:dyDescent="0.2">
      <c r="B14003" s="1"/>
    </row>
    <row r="14004" spans="2:2" x14ac:dyDescent="0.2">
      <c r="B14004" s="1"/>
    </row>
    <row r="14005" spans="2:2" x14ac:dyDescent="0.2">
      <c r="B14005" s="1"/>
    </row>
    <row r="14006" spans="2:2" x14ac:dyDescent="0.2">
      <c r="B14006" s="1"/>
    </row>
    <row r="14007" spans="2:2" x14ac:dyDescent="0.2">
      <c r="B14007" s="1"/>
    </row>
    <row r="14008" spans="2:2" x14ac:dyDescent="0.2">
      <c r="B14008" s="1"/>
    </row>
    <row r="14009" spans="2:2" x14ac:dyDescent="0.2">
      <c r="B14009" s="1"/>
    </row>
    <row r="14010" spans="2:2" x14ac:dyDescent="0.2">
      <c r="B14010" s="1"/>
    </row>
    <row r="14011" spans="2:2" x14ac:dyDescent="0.2">
      <c r="B14011" s="1"/>
    </row>
    <row r="14012" spans="2:2" x14ac:dyDescent="0.2">
      <c r="B14012" s="1"/>
    </row>
    <row r="14013" spans="2:2" x14ac:dyDescent="0.2">
      <c r="B14013" s="1"/>
    </row>
    <row r="14014" spans="2:2" x14ac:dyDescent="0.2">
      <c r="B14014" s="1"/>
    </row>
    <row r="14015" spans="2:2" x14ac:dyDescent="0.2">
      <c r="B14015" s="1"/>
    </row>
    <row r="14016" spans="2:2" x14ac:dyDescent="0.2">
      <c r="B14016" s="1"/>
    </row>
    <row r="14017" spans="2:2" x14ac:dyDescent="0.2">
      <c r="B14017" s="1"/>
    </row>
    <row r="14018" spans="2:2" x14ac:dyDescent="0.2">
      <c r="B14018" s="1"/>
    </row>
    <row r="14019" spans="2:2" x14ac:dyDescent="0.2">
      <c r="B14019" s="1"/>
    </row>
    <row r="14020" spans="2:2" x14ac:dyDescent="0.2">
      <c r="B14020" s="1"/>
    </row>
    <row r="14021" spans="2:2" x14ac:dyDescent="0.2">
      <c r="B14021" s="1"/>
    </row>
    <row r="14022" spans="2:2" x14ac:dyDescent="0.2">
      <c r="B14022" s="1"/>
    </row>
    <row r="14023" spans="2:2" x14ac:dyDescent="0.2">
      <c r="B14023" s="1"/>
    </row>
    <row r="14024" spans="2:2" x14ac:dyDescent="0.2">
      <c r="B14024" s="1"/>
    </row>
    <row r="14025" spans="2:2" x14ac:dyDescent="0.2">
      <c r="B14025" s="1"/>
    </row>
    <row r="14026" spans="2:2" x14ac:dyDescent="0.2">
      <c r="B14026" s="1"/>
    </row>
    <row r="14027" spans="2:2" x14ac:dyDescent="0.2">
      <c r="B14027" s="1"/>
    </row>
    <row r="14028" spans="2:2" x14ac:dyDescent="0.2">
      <c r="B14028" s="1"/>
    </row>
    <row r="14029" spans="2:2" x14ac:dyDescent="0.2">
      <c r="B14029" s="1"/>
    </row>
    <row r="14030" spans="2:2" x14ac:dyDescent="0.2">
      <c r="B14030" s="1"/>
    </row>
    <row r="14031" spans="2:2" x14ac:dyDescent="0.2">
      <c r="B14031" s="1"/>
    </row>
    <row r="14032" spans="2:2" x14ac:dyDescent="0.2">
      <c r="B14032" s="1"/>
    </row>
    <row r="14033" spans="2:2" x14ac:dyDescent="0.2">
      <c r="B14033" s="1"/>
    </row>
    <row r="14034" spans="2:2" x14ac:dyDescent="0.2">
      <c r="B14034" s="1"/>
    </row>
    <row r="14035" spans="2:2" x14ac:dyDescent="0.2">
      <c r="B14035" s="1"/>
    </row>
    <row r="14036" spans="2:2" x14ac:dyDescent="0.2">
      <c r="B14036" s="1"/>
    </row>
    <row r="14037" spans="2:2" x14ac:dyDescent="0.2">
      <c r="B14037" s="1"/>
    </row>
    <row r="14038" spans="2:2" x14ac:dyDescent="0.2">
      <c r="B14038" s="1"/>
    </row>
    <row r="14039" spans="2:2" x14ac:dyDescent="0.2">
      <c r="B14039" s="1"/>
    </row>
    <row r="14040" spans="2:2" x14ac:dyDescent="0.2">
      <c r="B14040" s="1"/>
    </row>
    <row r="14041" spans="2:2" x14ac:dyDescent="0.2">
      <c r="B14041" s="1"/>
    </row>
    <row r="14042" spans="2:2" x14ac:dyDescent="0.2">
      <c r="B14042" s="1"/>
    </row>
    <row r="14043" spans="2:2" x14ac:dyDescent="0.2">
      <c r="B14043" s="1"/>
    </row>
    <row r="14044" spans="2:2" x14ac:dyDescent="0.2">
      <c r="B14044" s="1"/>
    </row>
    <row r="14045" spans="2:2" x14ac:dyDescent="0.2">
      <c r="B14045" s="1"/>
    </row>
    <row r="14046" spans="2:2" x14ac:dyDescent="0.2">
      <c r="B14046" s="1"/>
    </row>
    <row r="14047" spans="2:2" x14ac:dyDescent="0.2">
      <c r="B14047" s="1"/>
    </row>
    <row r="14048" spans="2:2" x14ac:dyDescent="0.2">
      <c r="B14048" s="1"/>
    </row>
    <row r="14049" spans="2:2" x14ac:dyDescent="0.2">
      <c r="B14049" s="1"/>
    </row>
    <row r="14050" spans="2:2" x14ac:dyDescent="0.2">
      <c r="B14050" s="1"/>
    </row>
    <row r="14051" spans="2:2" x14ac:dyDescent="0.2">
      <c r="B14051" s="1"/>
    </row>
    <row r="14052" spans="2:2" x14ac:dyDescent="0.2">
      <c r="B14052" s="1"/>
    </row>
    <row r="14053" spans="2:2" x14ac:dyDescent="0.2">
      <c r="B14053" s="1"/>
    </row>
    <row r="14054" spans="2:2" x14ac:dyDescent="0.2">
      <c r="B14054" s="1"/>
    </row>
    <row r="14055" spans="2:2" x14ac:dyDescent="0.2">
      <c r="B14055" s="1"/>
    </row>
    <row r="14056" spans="2:2" x14ac:dyDescent="0.2">
      <c r="B14056" s="1"/>
    </row>
    <row r="14057" spans="2:2" x14ac:dyDescent="0.2">
      <c r="B14057" s="1"/>
    </row>
    <row r="14058" spans="2:2" x14ac:dyDescent="0.2">
      <c r="B14058" s="1"/>
    </row>
    <row r="14059" spans="2:2" x14ac:dyDescent="0.2">
      <c r="B14059" s="1"/>
    </row>
    <row r="14060" spans="2:2" x14ac:dyDescent="0.2">
      <c r="B14060" s="1"/>
    </row>
    <row r="14061" spans="2:2" x14ac:dyDescent="0.2">
      <c r="B14061" s="1"/>
    </row>
    <row r="14062" spans="2:2" x14ac:dyDescent="0.2">
      <c r="B14062" s="1"/>
    </row>
    <row r="14063" spans="2:2" x14ac:dyDescent="0.2">
      <c r="B14063" s="1"/>
    </row>
    <row r="14064" spans="2:2" x14ac:dyDescent="0.2">
      <c r="B14064" s="1"/>
    </row>
    <row r="14065" spans="2:2" x14ac:dyDescent="0.2">
      <c r="B14065" s="1"/>
    </row>
    <row r="14066" spans="2:2" x14ac:dyDescent="0.2">
      <c r="B14066" s="1"/>
    </row>
    <row r="14067" spans="2:2" x14ac:dyDescent="0.2">
      <c r="B14067" s="1"/>
    </row>
    <row r="14068" spans="2:2" x14ac:dyDescent="0.2">
      <c r="B14068" s="1"/>
    </row>
    <row r="14069" spans="2:2" x14ac:dyDescent="0.2">
      <c r="B14069" s="1"/>
    </row>
    <row r="14070" spans="2:2" x14ac:dyDescent="0.2">
      <c r="B14070" s="1"/>
    </row>
    <row r="14071" spans="2:2" x14ac:dyDescent="0.2">
      <c r="B14071" s="1"/>
    </row>
    <row r="14072" spans="2:2" x14ac:dyDescent="0.2">
      <c r="B14072" s="1"/>
    </row>
    <row r="14073" spans="2:2" x14ac:dyDescent="0.2">
      <c r="B14073" s="1"/>
    </row>
    <row r="14074" spans="2:2" x14ac:dyDescent="0.2">
      <c r="B14074" s="1"/>
    </row>
    <row r="14075" spans="2:2" x14ac:dyDescent="0.2">
      <c r="B14075" s="1"/>
    </row>
    <row r="14076" spans="2:2" x14ac:dyDescent="0.2">
      <c r="B14076" s="1"/>
    </row>
    <row r="14077" spans="2:2" x14ac:dyDescent="0.2">
      <c r="B14077" s="1"/>
    </row>
    <row r="14078" spans="2:2" x14ac:dyDescent="0.2">
      <c r="B14078" s="1"/>
    </row>
    <row r="14079" spans="2:2" x14ac:dyDescent="0.2">
      <c r="B14079" s="1"/>
    </row>
    <row r="14080" spans="2:2" x14ac:dyDescent="0.2">
      <c r="B14080" s="1"/>
    </row>
    <row r="14081" spans="2:2" x14ac:dyDescent="0.2">
      <c r="B14081" s="1"/>
    </row>
    <row r="14082" spans="2:2" x14ac:dyDescent="0.2">
      <c r="B14082" s="1"/>
    </row>
    <row r="14083" spans="2:2" x14ac:dyDescent="0.2">
      <c r="B14083" s="1"/>
    </row>
    <row r="14084" spans="2:2" x14ac:dyDescent="0.2">
      <c r="B14084" s="1"/>
    </row>
    <row r="14085" spans="2:2" x14ac:dyDescent="0.2">
      <c r="B14085" s="1"/>
    </row>
    <row r="14086" spans="2:2" x14ac:dyDescent="0.2">
      <c r="B14086" s="1"/>
    </row>
    <row r="14087" spans="2:2" x14ac:dyDescent="0.2">
      <c r="B14087" s="1"/>
    </row>
    <row r="14088" spans="2:2" x14ac:dyDescent="0.2">
      <c r="B14088" s="1"/>
    </row>
    <row r="14089" spans="2:2" x14ac:dyDescent="0.2">
      <c r="B14089" s="1"/>
    </row>
    <row r="14090" spans="2:2" x14ac:dyDescent="0.2">
      <c r="B14090" s="1"/>
    </row>
    <row r="14091" spans="2:2" x14ac:dyDescent="0.2">
      <c r="B14091" s="1"/>
    </row>
    <row r="14092" spans="2:2" x14ac:dyDescent="0.2">
      <c r="B14092" s="1"/>
    </row>
    <row r="14093" spans="2:2" x14ac:dyDescent="0.2">
      <c r="B14093" s="1"/>
    </row>
    <row r="14094" spans="2:2" x14ac:dyDescent="0.2">
      <c r="B14094" s="1"/>
    </row>
    <row r="14095" spans="2:2" x14ac:dyDescent="0.2">
      <c r="B14095" s="1"/>
    </row>
    <row r="14096" spans="2:2" x14ac:dyDescent="0.2">
      <c r="B14096" s="1"/>
    </row>
    <row r="14097" spans="2:2" x14ac:dyDescent="0.2">
      <c r="B14097" s="1"/>
    </row>
    <row r="14098" spans="2:2" x14ac:dyDescent="0.2">
      <c r="B14098" s="1"/>
    </row>
    <row r="14099" spans="2:2" x14ac:dyDescent="0.2">
      <c r="B14099" s="1"/>
    </row>
    <row r="14100" spans="2:2" x14ac:dyDescent="0.2">
      <c r="B14100" s="1"/>
    </row>
    <row r="14101" spans="2:2" x14ac:dyDescent="0.2">
      <c r="B14101" s="1"/>
    </row>
    <row r="14102" spans="2:2" x14ac:dyDescent="0.2">
      <c r="B14102" s="1"/>
    </row>
    <row r="14103" spans="2:2" x14ac:dyDescent="0.2">
      <c r="B14103" s="1"/>
    </row>
    <row r="14104" spans="2:2" x14ac:dyDescent="0.2">
      <c r="B14104" s="1"/>
    </row>
    <row r="14105" spans="2:2" x14ac:dyDescent="0.2">
      <c r="B14105" s="1"/>
    </row>
    <row r="14106" spans="2:2" x14ac:dyDescent="0.2">
      <c r="B14106" s="1"/>
    </row>
    <row r="14107" spans="2:2" x14ac:dyDescent="0.2">
      <c r="B14107" s="1"/>
    </row>
    <row r="14108" spans="2:2" x14ac:dyDescent="0.2">
      <c r="B14108" s="1"/>
    </row>
    <row r="14109" spans="2:2" x14ac:dyDescent="0.2">
      <c r="B14109" s="1"/>
    </row>
    <row r="14110" spans="2:2" x14ac:dyDescent="0.2">
      <c r="B14110" s="1"/>
    </row>
    <row r="14111" spans="2:2" x14ac:dyDescent="0.2">
      <c r="B14111" s="1"/>
    </row>
    <row r="14112" spans="2:2" x14ac:dyDescent="0.2">
      <c r="B14112" s="1"/>
    </row>
    <row r="14113" spans="2:2" x14ac:dyDescent="0.2">
      <c r="B14113" s="1"/>
    </row>
    <row r="14114" spans="2:2" x14ac:dyDescent="0.2">
      <c r="B14114" s="1"/>
    </row>
    <row r="14115" spans="2:2" x14ac:dyDescent="0.2">
      <c r="B14115" s="1"/>
    </row>
    <row r="14116" spans="2:2" x14ac:dyDescent="0.2">
      <c r="B14116" s="1"/>
    </row>
    <row r="14117" spans="2:2" x14ac:dyDescent="0.2">
      <c r="B14117" s="1"/>
    </row>
    <row r="14118" spans="2:2" x14ac:dyDescent="0.2">
      <c r="B14118" s="1"/>
    </row>
    <row r="14119" spans="2:2" x14ac:dyDescent="0.2">
      <c r="B14119" s="1"/>
    </row>
    <row r="14120" spans="2:2" x14ac:dyDescent="0.2">
      <c r="B14120" s="1"/>
    </row>
    <row r="14121" spans="2:2" x14ac:dyDescent="0.2">
      <c r="B14121" s="1"/>
    </row>
    <row r="14122" spans="2:2" x14ac:dyDescent="0.2">
      <c r="B14122" s="1"/>
    </row>
    <row r="14123" spans="2:2" x14ac:dyDescent="0.2">
      <c r="B14123" s="1"/>
    </row>
    <row r="14124" spans="2:2" x14ac:dyDescent="0.2">
      <c r="B14124" s="1"/>
    </row>
    <row r="14125" spans="2:2" x14ac:dyDescent="0.2">
      <c r="B14125" s="1"/>
    </row>
    <row r="14126" spans="2:2" x14ac:dyDescent="0.2">
      <c r="B14126" s="1"/>
    </row>
    <row r="14127" spans="2:2" x14ac:dyDescent="0.2">
      <c r="B14127" s="1"/>
    </row>
    <row r="14128" spans="2:2" x14ac:dyDescent="0.2">
      <c r="B14128" s="1"/>
    </row>
    <row r="14129" spans="2:2" x14ac:dyDescent="0.2">
      <c r="B14129" s="1"/>
    </row>
    <row r="14130" spans="2:2" x14ac:dyDescent="0.2">
      <c r="B14130" s="1"/>
    </row>
    <row r="14131" spans="2:2" x14ac:dyDescent="0.2">
      <c r="B14131" s="1"/>
    </row>
    <row r="14132" spans="2:2" x14ac:dyDescent="0.2">
      <c r="B14132" s="1"/>
    </row>
    <row r="14133" spans="2:2" x14ac:dyDescent="0.2">
      <c r="B14133" s="1"/>
    </row>
    <row r="14134" spans="2:2" x14ac:dyDescent="0.2">
      <c r="B14134" s="1"/>
    </row>
    <row r="14135" spans="2:2" x14ac:dyDescent="0.2">
      <c r="B14135" s="1"/>
    </row>
    <row r="14136" spans="2:2" x14ac:dyDescent="0.2">
      <c r="B14136" s="1"/>
    </row>
    <row r="14137" spans="2:2" x14ac:dyDescent="0.2">
      <c r="B14137" s="1"/>
    </row>
    <row r="14138" spans="2:2" x14ac:dyDescent="0.2">
      <c r="B14138" s="1"/>
    </row>
    <row r="14139" spans="2:2" x14ac:dyDescent="0.2">
      <c r="B14139" s="1"/>
    </row>
    <row r="14140" spans="2:2" x14ac:dyDescent="0.2">
      <c r="B14140" s="1"/>
    </row>
    <row r="14141" spans="2:2" x14ac:dyDescent="0.2">
      <c r="B14141" s="1"/>
    </row>
    <row r="14142" spans="2:2" x14ac:dyDescent="0.2">
      <c r="B14142" s="1"/>
    </row>
    <row r="14143" spans="2:2" x14ac:dyDescent="0.2">
      <c r="B14143" s="1"/>
    </row>
    <row r="14144" spans="2:2" x14ac:dyDescent="0.2">
      <c r="B14144" s="1"/>
    </row>
    <row r="14145" spans="2:2" x14ac:dyDescent="0.2">
      <c r="B14145" s="1"/>
    </row>
    <row r="14146" spans="2:2" x14ac:dyDescent="0.2">
      <c r="B14146" s="1"/>
    </row>
    <row r="14147" spans="2:2" x14ac:dyDescent="0.2">
      <c r="B14147" s="1"/>
    </row>
    <row r="14148" spans="2:2" x14ac:dyDescent="0.2">
      <c r="B14148" s="1"/>
    </row>
    <row r="14149" spans="2:2" x14ac:dyDescent="0.2">
      <c r="B14149" s="1"/>
    </row>
    <row r="14150" spans="2:2" x14ac:dyDescent="0.2">
      <c r="B14150" s="1"/>
    </row>
    <row r="14151" spans="2:2" x14ac:dyDescent="0.2">
      <c r="B14151" s="1"/>
    </row>
    <row r="14152" spans="2:2" x14ac:dyDescent="0.2">
      <c r="B14152" s="1"/>
    </row>
    <row r="14153" spans="2:2" x14ac:dyDescent="0.2">
      <c r="B14153" s="1"/>
    </row>
    <row r="14154" spans="2:2" x14ac:dyDescent="0.2">
      <c r="B14154" s="1"/>
    </row>
    <row r="14155" spans="2:2" x14ac:dyDescent="0.2">
      <c r="B14155" s="1"/>
    </row>
    <row r="14156" spans="2:2" x14ac:dyDescent="0.2">
      <c r="B14156" s="1"/>
    </row>
    <row r="14157" spans="2:2" x14ac:dyDescent="0.2">
      <c r="B14157" s="1"/>
    </row>
    <row r="14158" spans="2:2" x14ac:dyDescent="0.2">
      <c r="B14158" s="1"/>
    </row>
    <row r="14159" spans="2:2" x14ac:dyDescent="0.2">
      <c r="B14159" s="1"/>
    </row>
    <row r="14160" spans="2:2" x14ac:dyDescent="0.2">
      <c r="B14160" s="1"/>
    </row>
    <row r="14161" spans="2:2" x14ac:dyDescent="0.2">
      <c r="B14161" s="1"/>
    </row>
    <row r="14162" spans="2:2" x14ac:dyDescent="0.2">
      <c r="B14162" s="1"/>
    </row>
    <row r="14163" spans="2:2" x14ac:dyDescent="0.2">
      <c r="B14163" s="1"/>
    </row>
    <row r="14164" spans="2:2" x14ac:dyDescent="0.2">
      <c r="B14164" s="1"/>
    </row>
    <row r="14165" spans="2:2" x14ac:dyDescent="0.2">
      <c r="B14165" s="1"/>
    </row>
    <row r="14166" spans="2:2" x14ac:dyDescent="0.2">
      <c r="B14166" s="1"/>
    </row>
    <row r="14167" spans="2:2" x14ac:dyDescent="0.2">
      <c r="B14167" s="1"/>
    </row>
    <row r="14168" spans="2:2" x14ac:dyDescent="0.2">
      <c r="B14168" s="1"/>
    </row>
    <row r="14169" spans="2:2" x14ac:dyDescent="0.2">
      <c r="B14169" s="1"/>
    </row>
    <row r="14170" spans="2:2" x14ac:dyDescent="0.2">
      <c r="B14170" s="1"/>
    </row>
    <row r="14171" spans="2:2" x14ac:dyDescent="0.2">
      <c r="B14171" s="1"/>
    </row>
    <row r="14172" spans="2:2" x14ac:dyDescent="0.2">
      <c r="B14172" s="1"/>
    </row>
    <row r="14173" spans="2:2" x14ac:dyDescent="0.2">
      <c r="B14173" s="1"/>
    </row>
    <row r="14174" spans="2:2" x14ac:dyDescent="0.2">
      <c r="B14174" s="1"/>
    </row>
    <row r="14175" spans="2:2" x14ac:dyDescent="0.2">
      <c r="B14175" s="1"/>
    </row>
    <row r="14176" spans="2:2" x14ac:dyDescent="0.2">
      <c r="B14176" s="1"/>
    </row>
    <row r="14177" spans="2:2" x14ac:dyDescent="0.2">
      <c r="B14177" s="1"/>
    </row>
    <row r="14178" spans="2:2" x14ac:dyDescent="0.2">
      <c r="B14178" s="1"/>
    </row>
    <row r="14179" spans="2:2" x14ac:dyDescent="0.2">
      <c r="B14179" s="1"/>
    </row>
    <row r="14180" spans="2:2" x14ac:dyDescent="0.2">
      <c r="B14180" s="1"/>
    </row>
    <row r="14181" spans="2:2" x14ac:dyDescent="0.2">
      <c r="B14181" s="1"/>
    </row>
    <row r="14182" spans="2:2" x14ac:dyDescent="0.2">
      <c r="B14182" s="1"/>
    </row>
    <row r="14183" spans="2:2" x14ac:dyDescent="0.2">
      <c r="B14183" s="1"/>
    </row>
    <row r="14184" spans="2:2" x14ac:dyDescent="0.2">
      <c r="B14184" s="1"/>
    </row>
    <row r="14185" spans="2:2" x14ac:dyDescent="0.2">
      <c r="B14185" s="1"/>
    </row>
    <row r="14186" spans="2:2" x14ac:dyDescent="0.2">
      <c r="B14186" s="1"/>
    </row>
    <row r="14187" spans="2:2" x14ac:dyDescent="0.2">
      <c r="B14187" s="1"/>
    </row>
    <row r="14188" spans="2:2" x14ac:dyDescent="0.2">
      <c r="B14188" s="1"/>
    </row>
    <row r="14189" spans="2:2" x14ac:dyDescent="0.2">
      <c r="B14189" s="1"/>
    </row>
    <row r="14190" spans="2:2" x14ac:dyDescent="0.2">
      <c r="B14190" s="1"/>
    </row>
    <row r="14191" spans="2:2" x14ac:dyDescent="0.2">
      <c r="B14191" s="1"/>
    </row>
    <row r="14192" spans="2:2" x14ac:dyDescent="0.2">
      <c r="B14192" s="1"/>
    </row>
    <row r="14193" spans="2:2" x14ac:dyDescent="0.2">
      <c r="B14193" s="1"/>
    </row>
    <row r="14194" spans="2:2" x14ac:dyDescent="0.2">
      <c r="B14194" s="1"/>
    </row>
    <row r="14195" spans="2:2" x14ac:dyDescent="0.2">
      <c r="B14195" s="1"/>
    </row>
    <row r="14196" spans="2:2" x14ac:dyDescent="0.2">
      <c r="B14196" s="1"/>
    </row>
    <row r="14197" spans="2:2" x14ac:dyDescent="0.2">
      <c r="B14197" s="1"/>
    </row>
    <row r="14198" spans="2:2" x14ac:dyDescent="0.2">
      <c r="B14198" s="1"/>
    </row>
    <row r="14199" spans="2:2" x14ac:dyDescent="0.2">
      <c r="B14199" s="1"/>
    </row>
    <row r="14200" spans="2:2" x14ac:dyDescent="0.2">
      <c r="B14200" s="1"/>
    </row>
    <row r="14201" spans="2:2" x14ac:dyDescent="0.2">
      <c r="B14201" s="1"/>
    </row>
    <row r="14202" spans="2:2" x14ac:dyDescent="0.2">
      <c r="B14202" s="1"/>
    </row>
    <row r="14203" spans="2:2" x14ac:dyDescent="0.2">
      <c r="B14203" s="1"/>
    </row>
    <row r="14204" spans="2:2" x14ac:dyDescent="0.2">
      <c r="B14204" s="1"/>
    </row>
    <row r="14205" spans="2:2" x14ac:dyDescent="0.2">
      <c r="B14205" s="1"/>
    </row>
    <row r="14206" spans="2:2" x14ac:dyDescent="0.2">
      <c r="B14206" s="1"/>
    </row>
    <row r="14207" spans="2:2" x14ac:dyDescent="0.2">
      <c r="B14207" s="1"/>
    </row>
    <row r="14208" spans="2:2" x14ac:dyDescent="0.2">
      <c r="B14208" s="1"/>
    </row>
    <row r="14209" spans="2:2" x14ac:dyDescent="0.2">
      <c r="B14209" s="1"/>
    </row>
    <row r="14210" spans="2:2" x14ac:dyDescent="0.2">
      <c r="B14210" s="1"/>
    </row>
    <row r="14211" spans="2:2" x14ac:dyDescent="0.2">
      <c r="B14211" s="1"/>
    </row>
    <row r="14212" spans="2:2" x14ac:dyDescent="0.2">
      <c r="B14212" s="1"/>
    </row>
    <row r="14213" spans="2:2" x14ac:dyDescent="0.2">
      <c r="B14213" s="1"/>
    </row>
    <row r="14214" spans="2:2" x14ac:dyDescent="0.2">
      <c r="B14214" s="1"/>
    </row>
    <row r="14215" spans="2:2" x14ac:dyDescent="0.2">
      <c r="B14215" s="1"/>
    </row>
    <row r="14216" spans="2:2" x14ac:dyDescent="0.2">
      <c r="B14216" s="1"/>
    </row>
    <row r="14217" spans="2:2" x14ac:dyDescent="0.2">
      <c r="B14217" s="1"/>
    </row>
    <row r="14218" spans="2:2" x14ac:dyDescent="0.2">
      <c r="B14218" s="1"/>
    </row>
    <row r="14219" spans="2:2" x14ac:dyDescent="0.2">
      <c r="B14219" s="1"/>
    </row>
    <row r="14220" spans="2:2" x14ac:dyDescent="0.2">
      <c r="B14220" s="1"/>
    </row>
    <row r="14221" spans="2:2" x14ac:dyDescent="0.2">
      <c r="B14221" s="1"/>
    </row>
    <row r="14222" spans="2:2" x14ac:dyDescent="0.2">
      <c r="B14222" s="1"/>
    </row>
    <row r="14223" spans="2:2" x14ac:dyDescent="0.2">
      <c r="B14223" s="1"/>
    </row>
    <row r="14224" spans="2:2" x14ac:dyDescent="0.2">
      <c r="B14224" s="1"/>
    </row>
    <row r="14225" spans="2:2" x14ac:dyDescent="0.2">
      <c r="B14225" s="1"/>
    </row>
    <row r="14226" spans="2:2" x14ac:dyDescent="0.2">
      <c r="B14226" s="1"/>
    </row>
    <row r="14227" spans="2:2" x14ac:dyDescent="0.2">
      <c r="B14227" s="1"/>
    </row>
    <row r="14228" spans="2:2" x14ac:dyDescent="0.2">
      <c r="B14228" s="1"/>
    </row>
    <row r="14229" spans="2:2" x14ac:dyDescent="0.2">
      <c r="B14229" s="1"/>
    </row>
    <row r="14230" spans="2:2" x14ac:dyDescent="0.2">
      <c r="B14230" s="1"/>
    </row>
    <row r="14231" spans="2:2" x14ac:dyDescent="0.2">
      <c r="B14231" s="1"/>
    </row>
    <row r="14232" spans="2:2" x14ac:dyDescent="0.2">
      <c r="B14232" s="1"/>
    </row>
    <row r="14233" spans="2:2" x14ac:dyDescent="0.2">
      <c r="B14233" s="1"/>
    </row>
    <row r="14234" spans="2:2" x14ac:dyDescent="0.2">
      <c r="B14234" s="1"/>
    </row>
    <row r="14235" spans="2:2" x14ac:dyDescent="0.2">
      <c r="B14235" s="1"/>
    </row>
    <row r="14236" spans="2:2" x14ac:dyDescent="0.2">
      <c r="B14236" s="1"/>
    </row>
    <row r="14237" spans="2:2" x14ac:dyDescent="0.2">
      <c r="B14237" s="1"/>
    </row>
    <row r="14238" spans="2:2" x14ac:dyDescent="0.2">
      <c r="B14238" s="1"/>
    </row>
    <row r="14239" spans="2:2" x14ac:dyDescent="0.2">
      <c r="B14239" s="1"/>
    </row>
    <row r="14240" spans="2:2" x14ac:dyDescent="0.2">
      <c r="B14240" s="1"/>
    </row>
    <row r="14241" spans="2:2" x14ac:dyDescent="0.2">
      <c r="B14241" s="1"/>
    </row>
    <row r="14242" spans="2:2" x14ac:dyDescent="0.2">
      <c r="B14242" s="1"/>
    </row>
    <row r="14243" spans="2:2" x14ac:dyDescent="0.2">
      <c r="B14243" s="1"/>
    </row>
    <row r="14244" spans="2:2" x14ac:dyDescent="0.2">
      <c r="B14244" s="1"/>
    </row>
    <row r="14245" spans="2:2" x14ac:dyDescent="0.2">
      <c r="B14245" s="1"/>
    </row>
    <row r="14246" spans="2:2" x14ac:dyDescent="0.2">
      <c r="B14246" s="1"/>
    </row>
    <row r="14247" spans="2:2" x14ac:dyDescent="0.2">
      <c r="B14247" s="1"/>
    </row>
    <row r="14248" spans="2:2" x14ac:dyDescent="0.2">
      <c r="B14248" s="1"/>
    </row>
    <row r="14249" spans="2:2" x14ac:dyDescent="0.2">
      <c r="B14249" s="1"/>
    </row>
    <row r="14250" spans="2:2" x14ac:dyDescent="0.2">
      <c r="B14250" s="1"/>
    </row>
    <row r="14251" spans="2:2" x14ac:dyDescent="0.2">
      <c r="B14251" s="1"/>
    </row>
    <row r="14252" spans="2:2" x14ac:dyDescent="0.2">
      <c r="B14252" s="1"/>
    </row>
    <row r="14253" spans="2:2" x14ac:dyDescent="0.2">
      <c r="B14253" s="1"/>
    </row>
    <row r="14254" spans="2:2" x14ac:dyDescent="0.2">
      <c r="B14254" s="1"/>
    </row>
    <row r="14255" spans="2:2" x14ac:dyDescent="0.2">
      <c r="B14255" s="1"/>
    </row>
    <row r="14256" spans="2:2" x14ac:dyDescent="0.2">
      <c r="B14256" s="1"/>
    </row>
    <row r="14257" spans="2:2" x14ac:dyDescent="0.2">
      <c r="B14257" s="1"/>
    </row>
    <row r="14258" spans="2:2" x14ac:dyDescent="0.2">
      <c r="B14258" s="1"/>
    </row>
    <row r="14259" spans="2:2" x14ac:dyDescent="0.2">
      <c r="B14259" s="1"/>
    </row>
    <row r="14260" spans="2:2" x14ac:dyDescent="0.2">
      <c r="B14260" s="1"/>
    </row>
    <row r="14261" spans="2:2" x14ac:dyDescent="0.2">
      <c r="B14261" s="1"/>
    </row>
    <row r="14262" spans="2:2" x14ac:dyDescent="0.2">
      <c r="B14262" s="1"/>
    </row>
    <row r="14263" spans="2:2" x14ac:dyDescent="0.2">
      <c r="B14263" s="1"/>
    </row>
    <row r="14264" spans="2:2" x14ac:dyDescent="0.2">
      <c r="B14264" s="1"/>
    </row>
    <row r="14265" spans="2:2" x14ac:dyDescent="0.2">
      <c r="B14265" s="1"/>
    </row>
    <row r="14266" spans="2:2" x14ac:dyDescent="0.2">
      <c r="B14266" s="1"/>
    </row>
    <row r="14267" spans="2:2" x14ac:dyDescent="0.2">
      <c r="B14267" s="1"/>
    </row>
    <row r="14268" spans="2:2" x14ac:dyDescent="0.2">
      <c r="B14268" s="1"/>
    </row>
    <row r="14269" spans="2:2" x14ac:dyDescent="0.2">
      <c r="B14269" s="1"/>
    </row>
    <row r="14270" spans="2:2" x14ac:dyDescent="0.2">
      <c r="B14270" s="1"/>
    </row>
    <row r="14271" spans="2:2" x14ac:dyDescent="0.2">
      <c r="B14271" s="1"/>
    </row>
    <row r="14272" spans="2:2" x14ac:dyDescent="0.2">
      <c r="B14272" s="1"/>
    </row>
    <row r="14273" spans="2:2" x14ac:dyDescent="0.2">
      <c r="B14273" s="1"/>
    </row>
    <row r="14274" spans="2:2" x14ac:dyDescent="0.2">
      <c r="B14274" s="1"/>
    </row>
    <row r="14275" spans="2:2" x14ac:dyDescent="0.2">
      <c r="B14275" s="1"/>
    </row>
    <row r="14276" spans="2:2" x14ac:dyDescent="0.2">
      <c r="B14276" s="1"/>
    </row>
    <row r="14277" spans="2:2" x14ac:dyDescent="0.2">
      <c r="B14277" s="1"/>
    </row>
    <row r="14278" spans="2:2" x14ac:dyDescent="0.2">
      <c r="B14278" s="1"/>
    </row>
    <row r="14279" spans="2:2" x14ac:dyDescent="0.2">
      <c r="B14279" s="1"/>
    </row>
    <row r="14280" spans="2:2" x14ac:dyDescent="0.2">
      <c r="B14280" s="1"/>
    </row>
    <row r="14281" spans="2:2" x14ac:dyDescent="0.2">
      <c r="B14281" s="1"/>
    </row>
    <row r="14282" spans="2:2" x14ac:dyDescent="0.2">
      <c r="B14282" s="1"/>
    </row>
    <row r="14283" spans="2:2" x14ac:dyDescent="0.2">
      <c r="B14283" s="1"/>
    </row>
    <row r="14284" spans="2:2" x14ac:dyDescent="0.2">
      <c r="B14284" s="1"/>
    </row>
    <row r="14285" spans="2:2" x14ac:dyDescent="0.2">
      <c r="B14285" s="1"/>
    </row>
    <row r="14286" spans="2:2" x14ac:dyDescent="0.2">
      <c r="B14286" s="1"/>
    </row>
    <row r="14287" spans="2:2" x14ac:dyDescent="0.2">
      <c r="B14287" s="1"/>
    </row>
    <row r="14288" spans="2:2" x14ac:dyDescent="0.2">
      <c r="B14288" s="1"/>
    </row>
    <row r="14289" spans="2:2" x14ac:dyDescent="0.2">
      <c r="B14289" s="1"/>
    </row>
    <row r="14290" spans="2:2" x14ac:dyDescent="0.2">
      <c r="B14290" s="1"/>
    </row>
    <row r="14291" spans="2:2" x14ac:dyDescent="0.2">
      <c r="B14291" s="1"/>
    </row>
    <row r="14292" spans="2:2" x14ac:dyDescent="0.2">
      <c r="B14292" s="1"/>
    </row>
    <row r="14293" spans="2:2" x14ac:dyDescent="0.2">
      <c r="B14293" s="1"/>
    </row>
    <row r="14294" spans="2:2" x14ac:dyDescent="0.2">
      <c r="B14294" s="1"/>
    </row>
    <row r="14295" spans="2:2" x14ac:dyDescent="0.2">
      <c r="B14295" s="1"/>
    </row>
    <row r="14296" spans="2:2" x14ac:dyDescent="0.2">
      <c r="B14296" s="1"/>
    </row>
    <row r="14297" spans="2:2" x14ac:dyDescent="0.2">
      <c r="B14297" s="1"/>
    </row>
    <row r="14298" spans="2:2" x14ac:dyDescent="0.2">
      <c r="B14298" s="1"/>
    </row>
    <row r="14299" spans="2:2" x14ac:dyDescent="0.2">
      <c r="B14299" s="1"/>
    </row>
    <row r="14300" spans="2:2" x14ac:dyDescent="0.2">
      <c r="B14300" s="1"/>
    </row>
    <row r="14301" spans="2:2" x14ac:dyDescent="0.2">
      <c r="B14301" s="1"/>
    </row>
    <row r="14302" spans="2:2" x14ac:dyDescent="0.2">
      <c r="B14302" s="1"/>
    </row>
    <row r="14303" spans="2:2" x14ac:dyDescent="0.2">
      <c r="B14303" s="1"/>
    </row>
    <row r="14304" spans="2:2" x14ac:dyDescent="0.2">
      <c r="B14304" s="1"/>
    </row>
    <row r="14305" spans="2:2" x14ac:dyDescent="0.2">
      <c r="B14305" s="1"/>
    </row>
    <row r="14306" spans="2:2" x14ac:dyDescent="0.2">
      <c r="B14306" s="1"/>
    </row>
    <row r="14307" spans="2:2" x14ac:dyDescent="0.2">
      <c r="B14307" s="1"/>
    </row>
    <row r="14308" spans="2:2" x14ac:dyDescent="0.2">
      <c r="B14308" s="1"/>
    </row>
    <row r="14309" spans="2:2" x14ac:dyDescent="0.2">
      <c r="B14309" s="1"/>
    </row>
    <row r="14310" spans="2:2" x14ac:dyDescent="0.2">
      <c r="B14310" s="1"/>
    </row>
    <row r="14311" spans="2:2" x14ac:dyDescent="0.2">
      <c r="B14311" s="1"/>
    </row>
    <row r="14312" spans="2:2" x14ac:dyDescent="0.2">
      <c r="B14312" s="1"/>
    </row>
    <row r="14313" spans="2:2" x14ac:dyDescent="0.2">
      <c r="B14313" s="1"/>
    </row>
    <row r="14314" spans="2:2" x14ac:dyDescent="0.2">
      <c r="B14314" s="1"/>
    </row>
    <row r="14315" spans="2:2" x14ac:dyDescent="0.2">
      <c r="B14315" s="1"/>
    </row>
    <row r="14316" spans="2:2" x14ac:dyDescent="0.2">
      <c r="B14316" s="1"/>
    </row>
    <row r="14317" spans="2:2" x14ac:dyDescent="0.2">
      <c r="B14317" s="1"/>
    </row>
    <row r="14318" spans="2:2" x14ac:dyDescent="0.2">
      <c r="B14318" s="1"/>
    </row>
    <row r="14319" spans="2:2" x14ac:dyDescent="0.2">
      <c r="B14319" s="1"/>
    </row>
    <row r="14320" spans="2:2" x14ac:dyDescent="0.2">
      <c r="B14320" s="1"/>
    </row>
    <row r="14321" spans="2:2" x14ac:dyDescent="0.2">
      <c r="B14321" s="1"/>
    </row>
    <row r="14322" spans="2:2" x14ac:dyDescent="0.2">
      <c r="B14322" s="1"/>
    </row>
    <row r="14323" spans="2:2" x14ac:dyDescent="0.2">
      <c r="B14323" s="1"/>
    </row>
    <row r="14324" spans="2:2" x14ac:dyDescent="0.2">
      <c r="B14324" s="1"/>
    </row>
    <row r="14325" spans="2:2" x14ac:dyDescent="0.2">
      <c r="B14325" s="1"/>
    </row>
    <row r="14326" spans="2:2" x14ac:dyDescent="0.2">
      <c r="B14326" s="1"/>
    </row>
    <row r="14327" spans="2:2" x14ac:dyDescent="0.2">
      <c r="B14327" s="1"/>
    </row>
    <row r="14328" spans="2:2" x14ac:dyDescent="0.2">
      <c r="B14328" s="1"/>
    </row>
    <row r="14329" spans="2:2" x14ac:dyDescent="0.2">
      <c r="B14329" s="1"/>
    </row>
    <row r="14330" spans="2:2" x14ac:dyDescent="0.2">
      <c r="B14330" s="1"/>
    </row>
    <row r="14331" spans="2:2" x14ac:dyDescent="0.2">
      <c r="B14331" s="1"/>
    </row>
    <row r="14332" spans="2:2" x14ac:dyDescent="0.2">
      <c r="B14332" s="1"/>
    </row>
    <row r="14333" spans="2:2" x14ac:dyDescent="0.2">
      <c r="B14333" s="1"/>
    </row>
    <row r="14334" spans="2:2" x14ac:dyDescent="0.2">
      <c r="B14334" s="1"/>
    </row>
    <row r="14335" spans="2:2" x14ac:dyDescent="0.2">
      <c r="B14335" s="1"/>
    </row>
    <row r="14336" spans="2:2" x14ac:dyDescent="0.2">
      <c r="B14336" s="1"/>
    </row>
    <row r="14337" spans="2:2" x14ac:dyDescent="0.2">
      <c r="B14337" s="1"/>
    </row>
    <row r="14338" spans="2:2" x14ac:dyDescent="0.2">
      <c r="B14338" s="1"/>
    </row>
    <row r="14339" spans="2:2" x14ac:dyDescent="0.2">
      <c r="B14339" s="1"/>
    </row>
    <row r="14340" spans="2:2" x14ac:dyDescent="0.2">
      <c r="B14340" s="1"/>
    </row>
    <row r="14341" spans="2:2" x14ac:dyDescent="0.2">
      <c r="B14341" s="1"/>
    </row>
    <row r="14342" spans="2:2" x14ac:dyDescent="0.2">
      <c r="B14342" s="1"/>
    </row>
    <row r="14343" spans="2:2" x14ac:dyDescent="0.2">
      <c r="B14343" s="1"/>
    </row>
    <row r="14344" spans="2:2" x14ac:dyDescent="0.2">
      <c r="B14344" s="1"/>
    </row>
    <row r="14345" spans="2:2" x14ac:dyDescent="0.2">
      <c r="B14345" s="1"/>
    </row>
    <row r="14346" spans="2:2" x14ac:dyDescent="0.2">
      <c r="B14346" s="1"/>
    </row>
    <row r="14347" spans="2:2" x14ac:dyDescent="0.2">
      <c r="B14347" s="1"/>
    </row>
    <row r="14348" spans="2:2" x14ac:dyDescent="0.2">
      <c r="B14348" s="1"/>
    </row>
    <row r="14349" spans="2:2" x14ac:dyDescent="0.2">
      <c r="B14349" s="1"/>
    </row>
    <row r="14350" spans="2:2" x14ac:dyDescent="0.2">
      <c r="B14350" s="1"/>
    </row>
    <row r="14351" spans="2:2" x14ac:dyDescent="0.2">
      <c r="B14351" s="1"/>
    </row>
    <row r="14352" spans="2:2" x14ac:dyDescent="0.2">
      <c r="B14352" s="1"/>
    </row>
    <row r="14353" spans="2:2" x14ac:dyDescent="0.2">
      <c r="B14353" s="1"/>
    </row>
    <row r="14354" spans="2:2" x14ac:dyDescent="0.2">
      <c r="B14354" s="1"/>
    </row>
    <row r="14355" spans="2:2" x14ac:dyDescent="0.2">
      <c r="B14355" s="1"/>
    </row>
    <row r="14356" spans="2:2" x14ac:dyDescent="0.2">
      <c r="B14356" s="1"/>
    </row>
    <row r="14357" spans="2:2" x14ac:dyDescent="0.2">
      <c r="B14357" s="1"/>
    </row>
    <row r="14358" spans="2:2" x14ac:dyDescent="0.2">
      <c r="B14358" s="1"/>
    </row>
    <row r="14359" spans="2:2" x14ac:dyDescent="0.2">
      <c r="B14359" s="1"/>
    </row>
    <row r="14360" spans="2:2" x14ac:dyDescent="0.2">
      <c r="B14360" s="1"/>
    </row>
    <row r="14361" spans="2:2" x14ac:dyDescent="0.2">
      <c r="B14361" s="1"/>
    </row>
    <row r="14362" spans="2:2" x14ac:dyDescent="0.2">
      <c r="B14362" s="1"/>
    </row>
    <row r="14363" spans="2:2" x14ac:dyDescent="0.2">
      <c r="B14363" s="1"/>
    </row>
    <row r="14364" spans="2:2" x14ac:dyDescent="0.2">
      <c r="B14364" s="1"/>
    </row>
    <row r="14365" spans="2:2" x14ac:dyDescent="0.2">
      <c r="B14365" s="1"/>
    </row>
    <row r="14366" spans="2:2" x14ac:dyDescent="0.2">
      <c r="B14366" s="1"/>
    </row>
    <row r="14367" spans="2:2" x14ac:dyDescent="0.2">
      <c r="B14367" s="1"/>
    </row>
    <row r="14368" spans="2:2" x14ac:dyDescent="0.2">
      <c r="B14368" s="1"/>
    </row>
    <row r="14369" spans="2:2" x14ac:dyDescent="0.2">
      <c r="B14369" s="1"/>
    </row>
    <row r="14370" spans="2:2" x14ac:dyDescent="0.2">
      <c r="B14370" s="1"/>
    </row>
    <row r="14371" spans="2:2" x14ac:dyDescent="0.2">
      <c r="B14371" s="1"/>
    </row>
    <row r="14372" spans="2:2" x14ac:dyDescent="0.2">
      <c r="B14372" s="1"/>
    </row>
    <row r="14373" spans="2:2" x14ac:dyDescent="0.2">
      <c r="B14373" s="1"/>
    </row>
    <row r="14374" spans="2:2" x14ac:dyDescent="0.2">
      <c r="B14374" s="1"/>
    </row>
    <row r="14375" spans="2:2" x14ac:dyDescent="0.2">
      <c r="B14375" s="1"/>
    </row>
    <row r="14376" spans="2:2" x14ac:dyDescent="0.2">
      <c r="B14376" s="1"/>
    </row>
    <row r="14377" spans="2:2" x14ac:dyDescent="0.2">
      <c r="B14377" s="1"/>
    </row>
    <row r="14378" spans="2:2" x14ac:dyDescent="0.2">
      <c r="B14378" s="1"/>
    </row>
    <row r="14379" spans="2:2" x14ac:dyDescent="0.2">
      <c r="B14379" s="1"/>
    </row>
    <row r="14380" spans="2:2" x14ac:dyDescent="0.2">
      <c r="B14380" s="1"/>
    </row>
    <row r="14381" spans="2:2" x14ac:dyDescent="0.2">
      <c r="B14381" s="1"/>
    </row>
    <row r="14382" spans="2:2" x14ac:dyDescent="0.2">
      <c r="B14382" s="1"/>
    </row>
    <row r="14383" spans="2:2" x14ac:dyDescent="0.2">
      <c r="B14383" s="1"/>
    </row>
    <row r="14384" spans="2:2" x14ac:dyDescent="0.2">
      <c r="B14384" s="1"/>
    </row>
    <row r="14385" spans="2:2" x14ac:dyDescent="0.2">
      <c r="B14385" s="1"/>
    </row>
    <row r="14386" spans="2:2" x14ac:dyDescent="0.2">
      <c r="B14386" s="1"/>
    </row>
    <row r="14387" spans="2:2" x14ac:dyDescent="0.2">
      <c r="B14387" s="1"/>
    </row>
    <row r="14388" spans="2:2" x14ac:dyDescent="0.2">
      <c r="B14388" s="1"/>
    </row>
    <row r="14389" spans="2:2" x14ac:dyDescent="0.2">
      <c r="B14389" s="1"/>
    </row>
    <row r="14390" spans="2:2" x14ac:dyDescent="0.2">
      <c r="B14390" s="1"/>
    </row>
    <row r="14391" spans="2:2" x14ac:dyDescent="0.2">
      <c r="B14391" s="1"/>
    </row>
    <row r="14392" spans="2:2" x14ac:dyDescent="0.2">
      <c r="B14392" s="1"/>
    </row>
    <row r="14393" spans="2:2" x14ac:dyDescent="0.2">
      <c r="B14393" s="1"/>
    </row>
    <row r="14394" spans="2:2" x14ac:dyDescent="0.2">
      <c r="B14394" s="1"/>
    </row>
    <row r="14395" spans="2:2" x14ac:dyDescent="0.2">
      <c r="B14395" s="1"/>
    </row>
    <row r="14396" spans="2:2" x14ac:dyDescent="0.2">
      <c r="B14396" s="1"/>
    </row>
    <row r="14397" spans="2:2" x14ac:dyDescent="0.2">
      <c r="B14397" s="1"/>
    </row>
    <row r="14398" spans="2:2" x14ac:dyDescent="0.2">
      <c r="B14398" s="1"/>
    </row>
    <row r="14399" spans="2:2" x14ac:dyDescent="0.2">
      <c r="B14399" s="1"/>
    </row>
    <row r="14400" spans="2:2" x14ac:dyDescent="0.2">
      <c r="B14400" s="1"/>
    </row>
    <row r="14401" spans="2:2" x14ac:dyDescent="0.2">
      <c r="B14401" s="1"/>
    </row>
    <row r="14402" spans="2:2" x14ac:dyDescent="0.2">
      <c r="B14402" s="1"/>
    </row>
    <row r="14403" spans="2:2" x14ac:dyDescent="0.2">
      <c r="B14403" s="1"/>
    </row>
    <row r="14404" spans="2:2" x14ac:dyDescent="0.2">
      <c r="B14404" s="1"/>
    </row>
    <row r="14405" spans="2:2" x14ac:dyDescent="0.2">
      <c r="B14405" s="1"/>
    </row>
    <row r="14406" spans="2:2" x14ac:dyDescent="0.2">
      <c r="B14406" s="1"/>
    </row>
    <row r="14407" spans="2:2" x14ac:dyDescent="0.2">
      <c r="B14407" s="1"/>
    </row>
    <row r="14408" spans="2:2" x14ac:dyDescent="0.2">
      <c r="B14408" s="1"/>
    </row>
    <row r="14409" spans="2:2" x14ac:dyDescent="0.2">
      <c r="B14409" s="1"/>
    </row>
    <row r="14410" spans="2:2" x14ac:dyDescent="0.2">
      <c r="B14410" s="1"/>
    </row>
    <row r="14411" spans="2:2" x14ac:dyDescent="0.2">
      <c r="B14411" s="1"/>
    </row>
    <row r="14412" spans="2:2" x14ac:dyDescent="0.2">
      <c r="B14412" s="1"/>
    </row>
    <row r="14413" spans="2:2" x14ac:dyDescent="0.2">
      <c r="B14413" s="1"/>
    </row>
    <row r="14414" spans="2:2" x14ac:dyDescent="0.2">
      <c r="B14414" s="1"/>
    </row>
    <row r="14415" spans="2:2" x14ac:dyDescent="0.2">
      <c r="B14415" s="1"/>
    </row>
    <row r="14416" spans="2:2" x14ac:dyDescent="0.2">
      <c r="B14416" s="1"/>
    </row>
    <row r="14417" spans="2:2" x14ac:dyDescent="0.2">
      <c r="B14417" s="1"/>
    </row>
    <row r="14418" spans="2:2" x14ac:dyDescent="0.2">
      <c r="B14418" s="1"/>
    </row>
    <row r="14419" spans="2:2" x14ac:dyDescent="0.2">
      <c r="B14419" s="1"/>
    </row>
    <row r="14420" spans="2:2" x14ac:dyDescent="0.2">
      <c r="B14420" s="1"/>
    </row>
    <row r="14421" spans="2:2" x14ac:dyDescent="0.2">
      <c r="B14421" s="1"/>
    </row>
    <row r="14422" spans="2:2" x14ac:dyDescent="0.2">
      <c r="B14422" s="1"/>
    </row>
    <row r="14423" spans="2:2" x14ac:dyDescent="0.2">
      <c r="B14423" s="1"/>
    </row>
    <row r="14424" spans="2:2" x14ac:dyDescent="0.2">
      <c r="B14424" s="1"/>
    </row>
    <row r="14425" spans="2:2" x14ac:dyDescent="0.2">
      <c r="B14425" s="1"/>
    </row>
    <row r="14426" spans="2:2" x14ac:dyDescent="0.2">
      <c r="B14426" s="1"/>
    </row>
    <row r="14427" spans="2:2" x14ac:dyDescent="0.2">
      <c r="B14427" s="1"/>
    </row>
    <row r="14428" spans="2:2" x14ac:dyDescent="0.2">
      <c r="B14428" s="1"/>
    </row>
    <row r="14429" spans="2:2" x14ac:dyDescent="0.2">
      <c r="B14429" s="1"/>
    </row>
    <row r="14430" spans="2:2" x14ac:dyDescent="0.2">
      <c r="B14430" s="1"/>
    </row>
    <row r="14431" spans="2:2" x14ac:dyDescent="0.2">
      <c r="B14431" s="1"/>
    </row>
    <row r="14432" spans="2:2" x14ac:dyDescent="0.2">
      <c r="B14432" s="1"/>
    </row>
    <row r="14433" spans="2:2" x14ac:dyDescent="0.2">
      <c r="B14433" s="1"/>
    </row>
    <row r="14434" spans="2:2" x14ac:dyDescent="0.2">
      <c r="B14434" s="1"/>
    </row>
    <row r="14435" spans="2:2" x14ac:dyDescent="0.2">
      <c r="B14435" s="1"/>
    </row>
    <row r="14436" spans="2:2" x14ac:dyDescent="0.2">
      <c r="B14436" s="1"/>
    </row>
    <row r="14437" spans="2:2" x14ac:dyDescent="0.2">
      <c r="B14437" s="1"/>
    </row>
    <row r="14438" spans="2:2" x14ac:dyDescent="0.2">
      <c r="B14438" s="1"/>
    </row>
    <row r="14439" spans="2:2" x14ac:dyDescent="0.2">
      <c r="B14439" s="1"/>
    </row>
    <row r="14440" spans="2:2" x14ac:dyDescent="0.2">
      <c r="B14440" s="1"/>
    </row>
    <row r="14441" spans="2:2" x14ac:dyDescent="0.2">
      <c r="B14441" s="1"/>
    </row>
    <row r="14442" spans="2:2" x14ac:dyDescent="0.2">
      <c r="B14442" s="1"/>
    </row>
    <row r="14443" spans="2:2" x14ac:dyDescent="0.2">
      <c r="B14443" s="1"/>
    </row>
    <row r="14444" spans="2:2" x14ac:dyDescent="0.2">
      <c r="B14444" s="1"/>
    </row>
    <row r="14445" spans="2:2" x14ac:dyDescent="0.2">
      <c r="B14445" s="1"/>
    </row>
    <row r="14446" spans="2:2" x14ac:dyDescent="0.2">
      <c r="B14446" s="1"/>
    </row>
    <row r="14447" spans="2:2" x14ac:dyDescent="0.2">
      <c r="B14447" s="1"/>
    </row>
    <row r="14448" spans="2:2" x14ac:dyDescent="0.2">
      <c r="B14448" s="1"/>
    </row>
    <row r="14449" spans="2:2" x14ac:dyDescent="0.2">
      <c r="B14449" s="1"/>
    </row>
    <row r="14450" spans="2:2" x14ac:dyDescent="0.2">
      <c r="B14450" s="1"/>
    </row>
    <row r="14451" spans="2:2" x14ac:dyDescent="0.2">
      <c r="B14451" s="1"/>
    </row>
    <row r="14452" spans="2:2" x14ac:dyDescent="0.2">
      <c r="B14452" s="1"/>
    </row>
    <row r="14453" spans="2:2" x14ac:dyDescent="0.2">
      <c r="B14453" s="1"/>
    </row>
    <row r="14454" spans="2:2" x14ac:dyDescent="0.2">
      <c r="B14454" s="1"/>
    </row>
    <row r="14455" spans="2:2" x14ac:dyDescent="0.2">
      <c r="B14455" s="1"/>
    </row>
    <row r="14456" spans="2:2" x14ac:dyDescent="0.2">
      <c r="B14456" s="1"/>
    </row>
    <row r="14457" spans="2:2" x14ac:dyDescent="0.2">
      <c r="B14457" s="1"/>
    </row>
    <row r="14458" spans="2:2" x14ac:dyDescent="0.2">
      <c r="B14458" s="1"/>
    </row>
    <row r="14459" spans="2:2" x14ac:dyDescent="0.2">
      <c r="B14459" s="1"/>
    </row>
    <row r="14460" spans="2:2" x14ac:dyDescent="0.2">
      <c r="B14460" s="1"/>
    </row>
    <row r="14461" spans="2:2" x14ac:dyDescent="0.2">
      <c r="B14461" s="1"/>
    </row>
    <row r="14462" spans="2:2" x14ac:dyDescent="0.2">
      <c r="B14462" s="1"/>
    </row>
    <row r="14463" spans="2:2" x14ac:dyDescent="0.2">
      <c r="B14463" s="1"/>
    </row>
    <row r="14464" spans="2:2" x14ac:dyDescent="0.2">
      <c r="B14464" s="1"/>
    </row>
    <row r="14465" spans="2:2" x14ac:dyDescent="0.2">
      <c r="B14465" s="1"/>
    </row>
    <row r="14466" spans="2:2" x14ac:dyDescent="0.2">
      <c r="B14466" s="1"/>
    </row>
    <row r="14467" spans="2:2" x14ac:dyDescent="0.2">
      <c r="B14467" s="1"/>
    </row>
    <row r="14468" spans="2:2" x14ac:dyDescent="0.2">
      <c r="B14468" s="1"/>
    </row>
    <row r="14469" spans="2:2" x14ac:dyDescent="0.2">
      <c r="B14469" s="1"/>
    </row>
    <row r="14470" spans="2:2" x14ac:dyDescent="0.2">
      <c r="B14470" s="1"/>
    </row>
    <row r="14471" spans="2:2" x14ac:dyDescent="0.2">
      <c r="B14471" s="1"/>
    </row>
    <row r="14472" spans="2:2" x14ac:dyDescent="0.2">
      <c r="B14472" s="1"/>
    </row>
    <row r="14473" spans="2:2" x14ac:dyDescent="0.2">
      <c r="B14473" s="1"/>
    </row>
    <row r="14474" spans="2:2" x14ac:dyDescent="0.2">
      <c r="B14474" s="1"/>
    </row>
    <row r="14475" spans="2:2" x14ac:dyDescent="0.2">
      <c r="B14475" s="1"/>
    </row>
    <row r="14476" spans="2:2" x14ac:dyDescent="0.2">
      <c r="B14476" s="1"/>
    </row>
    <row r="14477" spans="2:2" x14ac:dyDescent="0.2">
      <c r="B14477" s="1"/>
    </row>
    <row r="14478" spans="2:2" x14ac:dyDescent="0.2">
      <c r="B14478" s="1"/>
    </row>
    <row r="14479" spans="2:2" x14ac:dyDescent="0.2">
      <c r="B14479" s="1"/>
    </row>
    <row r="14480" spans="2:2" x14ac:dyDescent="0.2">
      <c r="B14480" s="1"/>
    </row>
    <row r="14481" spans="2:2" x14ac:dyDescent="0.2">
      <c r="B14481" s="1"/>
    </row>
    <row r="14482" spans="2:2" x14ac:dyDescent="0.2">
      <c r="B14482" s="1"/>
    </row>
    <row r="14483" spans="2:2" x14ac:dyDescent="0.2">
      <c r="B14483" s="1"/>
    </row>
    <row r="14484" spans="2:2" x14ac:dyDescent="0.2">
      <c r="B14484" s="1"/>
    </row>
    <row r="14485" spans="2:2" x14ac:dyDescent="0.2">
      <c r="B14485" s="1"/>
    </row>
    <row r="14486" spans="2:2" x14ac:dyDescent="0.2">
      <c r="B14486" s="1"/>
    </row>
    <row r="14487" spans="2:2" x14ac:dyDescent="0.2">
      <c r="B14487" s="1"/>
    </row>
    <row r="14488" spans="2:2" x14ac:dyDescent="0.2">
      <c r="B14488" s="1"/>
    </row>
    <row r="14489" spans="2:2" x14ac:dyDescent="0.2">
      <c r="B14489" s="1"/>
    </row>
    <row r="14490" spans="2:2" x14ac:dyDescent="0.2">
      <c r="B14490" s="1"/>
    </row>
    <row r="14491" spans="2:2" x14ac:dyDescent="0.2">
      <c r="B14491" s="1"/>
    </row>
    <row r="14492" spans="2:2" x14ac:dyDescent="0.2">
      <c r="B14492" s="1"/>
    </row>
    <row r="14493" spans="2:2" x14ac:dyDescent="0.2">
      <c r="B14493" s="1"/>
    </row>
    <row r="14494" spans="2:2" x14ac:dyDescent="0.2">
      <c r="B14494" s="1"/>
    </row>
    <row r="14495" spans="2:2" x14ac:dyDescent="0.2">
      <c r="B14495" s="1"/>
    </row>
    <row r="14496" spans="2:2" x14ac:dyDescent="0.2">
      <c r="B14496" s="1"/>
    </row>
    <row r="14497" spans="2:2" x14ac:dyDescent="0.2">
      <c r="B14497" s="1"/>
    </row>
    <row r="14498" spans="2:2" x14ac:dyDescent="0.2">
      <c r="B14498" s="1"/>
    </row>
    <row r="14499" spans="2:2" x14ac:dyDescent="0.2">
      <c r="B14499" s="1"/>
    </row>
    <row r="14500" spans="2:2" x14ac:dyDescent="0.2">
      <c r="B14500" s="1"/>
    </row>
    <row r="14501" spans="2:2" x14ac:dyDescent="0.2">
      <c r="B14501" s="1"/>
    </row>
    <row r="14502" spans="2:2" x14ac:dyDescent="0.2">
      <c r="B14502" s="1"/>
    </row>
    <row r="14503" spans="2:2" x14ac:dyDescent="0.2">
      <c r="B14503" s="1"/>
    </row>
    <row r="14504" spans="2:2" x14ac:dyDescent="0.2">
      <c r="B14504" s="1"/>
    </row>
    <row r="14505" spans="2:2" x14ac:dyDescent="0.2">
      <c r="B14505" s="1"/>
    </row>
    <row r="14506" spans="2:2" x14ac:dyDescent="0.2">
      <c r="B14506" s="1"/>
    </row>
    <row r="14507" spans="2:2" x14ac:dyDescent="0.2">
      <c r="B14507" s="1"/>
    </row>
    <row r="14508" spans="2:2" x14ac:dyDescent="0.2">
      <c r="B14508" s="1"/>
    </row>
    <row r="14509" spans="2:2" x14ac:dyDescent="0.2">
      <c r="B14509" s="1"/>
    </row>
    <row r="14510" spans="2:2" x14ac:dyDescent="0.2">
      <c r="B14510" s="1"/>
    </row>
    <row r="14511" spans="2:2" x14ac:dyDescent="0.2">
      <c r="B14511" s="1"/>
    </row>
    <row r="14512" spans="2:2" x14ac:dyDescent="0.2">
      <c r="B14512" s="1"/>
    </row>
    <row r="14513" spans="2:2" x14ac:dyDescent="0.2">
      <c r="B14513" s="1"/>
    </row>
    <row r="14514" spans="2:2" x14ac:dyDescent="0.2">
      <c r="B14514" s="1"/>
    </row>
    <row r="14515" spans="2:2" x14ac:dyDescent="0.2">
      <c r="B14515" s="1"/>
    </row>
    <row r="14516" spans="2:2" x14ac:dyDescent="0.2">
      <c r="B14516" s="1"/>
    </row>
    <row r="14517" spans="2:2" x14ac:dyDescent="0.2">
      <c r="B14517" s="1"/>
    </row>
    <row r="14518" spans="2:2" x14ac:dyDescent="0.2">
      <c r="B14518" s="1"/>
    </row>
    <row r="14519" spans="2:2" x14ac:dyDescent="0.2">
      <c r="B14519" s="1"/>
    </row>
    <row r="14520" spans="2:2" x14ac:dyDescent="0.2">
      <c r="B14520" s="1"/>
    </row>
    <row r="14521" spans="2:2" x14ac:dyDescent="0.2">
      <c r="B14521" s="1"/>
    </row>
    <row r="14522" spans="2:2" x14ac:dyDescent="0.2">
      <c r="B14522" s="1"/>
    </row>
    <row r="14523" spans="2:2" x14ac:dyDescent="0.2">
      <c r="B14523" s="1"/>
    </row>
    <row r="14524" spans="2:2" x14ac:dyDescent="0.2">
      <c r="B14524" s="1"/>
    </row>
    <row r="14525" spans="2:2" x14ac:dyDescent="0.2">
      <c r="B14525" s="1"/>
    </row>
    <row r="14526" spans="2:2" x14ac:dyDescent="0.2">
      <c r="B14526" s="1"/>
    </row>
    <row r="14527" spans="2:2" x14ac:dyDescent="0.2">
      <c r="B14527" s="1"/>
    </row>
    <row r="14528" spans="2:2" x14ac:dyDescent="0.2">
      <c r="B14528" s="1"/>
    </row>
    <row r="14529" spans="2:2" x14ac:dyDescent="0.2">
      <c r="B14529" s="1"/>
    </row>
    <row r="14530" spans="2:2" x14ac:dyDescent="0.2">
      <c r="B14530" s="1"/>
    </row>
    <row r="14531" spans="2:2" x14ac:dyDescent="0.2">
      <c r="B14531" s="1"/>
    </row>
    <row r="14532" spans="2:2" x14ac:dyDescent="0.2">
      <c r="B14532" s="1"/>
    </row>
    <row r="14533" spans="2:2" x14ac:dyDescent="0.2">
      <c r="B14533" s="1"/>
    </row>
    <row r="14534" spans="2:2" x14ac:dyDescent="0.2">
      <c r="B14534" s="1"/>
    </row>
    <row r="14535" spans="2:2" x14ac:dyDescent="0.2">
      <c r="B14535" s="1"/>
    </row>
    <row r="14536" spans="2:2" x14ac:dyDescent="0.2">
      <c r="B14536" s="1"/>
    </row>
    <row r="14537" spans="2:2" x14ac:dyDescent="0.2">
      <c r="B14537" s="1"/>
    </row>
    <row r="14538" spans="2:2" x14ac:dyDescent="0.2">
      <c r="B14538" s="1"/>
    </row>
    <row r="14539" spans="2:2" x14ac:dyDescent="0.2">
      <c r="B14539" s="1"/>
    </row>
    <row r="14540" spans="2:2" x14ac:dyDescent="0.2">
      <c r="B14540" s="1"/>
    </row>
    <row r="14541" spans="2:2" x14ac:dyDescent="0.2">
      <c r="B14541" s="1"/>
    </row>
    <row r="14542" spans="2:2" x14ac:dyDescent="0.2">
      <c r="B14542" s="1"/>
    </row>
    <row r="14543" spans="2:2" x14ac:dyDescent="0.2">
      <c r="B14543" s="1"/>
    </row>
    <row r="14544" spans="2:2" x14ac:dyDescent="0.2">
      <c r="B14544" s="1"/>
    </row>
    <row r="14545" spans="2:2" x14ac:dyDescent="0.2">
      <c r="B14545" s="1"/>
    </row>
    <row r="14546" spans="2:2" x14ac:dyDescent="0.2">
      <c r="B14546" s="1"/>
    </row>
    <row r="14547" spans="2:2" x14ac:dyDescent="0.2">
      <c r="B14547" s="1"/>
    </row>
    <row r="14548" spans="2:2" x14ac:dyDescent="0.2">
      <c r="B14548" s="1"/>
    </row>
    <row r="14549" spans="2:2" x14ac:dyDescent="0.2">
      <c r="B14549" s="1"/>
    </row>
    <row r="14550" spans="2:2" x14ac:dyDescent="0.2">
      <c r="B14550" s="1"/>
    </row>
    <row r="14551" spans="2:2" x14ac:dyDescent="0.2">
      <c r="B14551" s="1"/>
    </row>
    <row r="14552" spans="2:2" x14ac:dyDescent="0.2">
      <c r="B14552" s="1"/>
    </row>
    <row r="14553" spans="2:2" x14ac:dyDescent="0.2">
      <c r="B14553" s="1"/>
    </row>
    <row r="14554" spans="2:2" x14ac:dyDescent="0.2">
      <c r="B14554" s="1"/>
    </row>
    <row r="14555" spans="2:2" x14ac:dyDescent="0.2">
      <c r="B14555" s="1"/>
    </row>
    <row r="14556" spans="2:2" x14ac:dyDescent="0.2">
      <c r="B14556" s="1"/>
    </row>
    <row r="14557" spans="2:2" x14ac:dyDescent="0.2">
      <c r="B14557" s="1"/>
    </row>
    <row r="14558" spans="2:2" x14ac:dyDescent="0.2">
      <c r="B14558" s="1"/>
    </row>
    <row r="14559" spans="2:2" x14ac:dyDescent="0.2">
      <c r="B14559" s="1"/>
    </row>
    <row r="14560" spans="2:2" x14ac:dyDescent="0.2">
      <c r="B14560" s="1"/>
    </row>
    <row r="14561" spans="2:2" x14ac:dyDescent="0.2">
      <c r="B14561" s="1"/>
    </row>
    <row r="14562" spans="2:2" x14ac:dyDescent="0.2">
      <c r="B14562" s="1"/>
    </row>
    <row r="14563" spans="2:2" x14ac:dyDescent="0.2">
      <c r="B14563" s="1"/>
    </row>
    <row r="14564" spans="2:2" x14ac:dyDescent="0.2">
      <c r="B14564" s="1"/>
    </row>
    <row r="14565" spans="2:2" x14ac:dyDescent="0.2">
      <c r="B14565" s="1"/>
    </row>
    <row r="14566" spans="2:2" x14ac:dyDescent="0.2">
      <c r="B14566" s="1"/>
    </row>
    <row r="14567" spans="2:2" x14ac:dyDescent="0.2">
      <c r="B14567" s="1"/>
    </row>
    <row r="14568" spans="2:2" x14ac:dyDescent="0.2">
      <c r="B14568" s="1"/>
    </row>
    <row r="14569" spans="2:2" x14ac:dyDescent="0.2">
      <c r="B14569" s="1"/>
    </row>
    <row r="14570" spans="2:2" x14ac:dyDescent="0.2">
      <c r="B14570" s="1"/>
    </row>
    <row r="14571" spans="2:2" x14ac:dyDescent="0.2">
      <c r="B14571" s="1"/>
    </row>
    <row r="14572" spans="2:2" x14ac:dyDescent="0.2">
      <c r="B14572" s="1"/>
    </row>
    <row r="14573" spans="2:2" x14ac:dyDescent="0.2">
      <c r="B14573" s="1"/>
    </row>
    <row r="14574" spans="2:2" x14ac:dyDescent="0.2">
      <c r="B14574" s="1"/>
    </row>
    <row r="14575" spans="2:2" x14ac:dyDescent="0.2">
      <c r="B14575" s="1"/>
    </row>
    <row r="14576" spans="2:2" x14ac:dyDescent="0.2">
      <c r="B14576" s="1"/>
    </row>
    <row r="14577" spans="2:2" x14ac:dyDescent="0.2">
      <c r="B14577" s="1"/>
    </row>
    <row r="14578" spans="2:2" x14ac:dyDescent="0.2">
      <c r="B14578" s="1"/>
    </row>
    <row r="14579" spans="2:2" x14ac:dyDescent="0.2">
      <c r="B14579" s="1"/>
    </row>
    <row r="14580" spans="2:2" x14ac:dyDescent="0.2">
      <c r="B14580" s="1"/>
    </row>
    <row r="14581" spans="2:2" x14ac:dyDescent="0.2">
      <c r="B14581" s="1"/>
    </row>
    <row r="14582" spans="2:2" x14ac:dyDescent="0.2">
      <c r="B14582" s="1"/>
    </row>
    <row r="14583" spans="2:2" x14ac:dyDescent="0.2">
      <c r="B14583" s="1"/>
    </row>
    <row r="14584" spans="2:2" x14ac:dyDescent="0.2">
      <c r="B14584" s="1"/>
    </row>
    <row r="14585" spans="2:2" x14ac:dyDescent="0.2">
      <c r="B14585" s="1"/>
    </row>
    <row r="14586" spans="2:2" x14ac:dyDescent="0.2">
      <c r="B14586" s="1"/>
    </row>
    <row r="14587" spans="2:2" x14ac:dyDescent="0.2">
      <c r="B14587" s="1"/>
    </row>
    <row r="14588" spans="2:2" x14ac:dyDescent="0.2">
      <c r="B14588" s="1"/>
    </row>
    <row r="14589" spans="2:2" x14ac:dyDescent="0.2">
      <c r="B14589" s="1"/>
    </row>
    <row r="14590" spans="2:2" x14ac:dyDescent="0.2">
      <c r="B14590" s="1"/>
    </row>
    <row r="14591" spans="2:2" x14ac:dyDescent="0.2">
      <c r="B14591" s="1"/>
    </row>
    <row r="14592" spans="2:2" x14ac:dyDescent="0.2">
      <c r="B14592" s="1"/>
    </row>
    <row r="14593" spans="2:2" x14ac:dyDescent="0.2">
      <c r="B14593" s="1"/>
    </row>
    <row r="14594" spans="2:2" x14ac:dyDescent="0.2">
      <c r="B14594" s="1"/>
    </row>
    <row r="14595" spans="2:2" x14ac:dyDescent="0.2">
      <c r="B14595" s="1"/>
    </row>
    <row r="14596" spans="2:2" x14ac:dyDescent="0.2">
      <c r="B14596" s="1"/>
    </row>
    <row r="14597" spans="2:2" x14ac:dyDescent="0.2">
      <c r="B14597" s="1"/>
    </row>
    <row r="14598" spans="2:2" x14ac:dyDescent="0.2">
      <c r="B14598" s="1"/>
    </row>
    <row r="14599" spans="2:2" x14ac:dyDescent="0.2">
      <c r="B14599" s="1"/>
    </row>
    <row r="14600" spans="2:2" x14ac:dyDescent="0.2">
      <c r="B14600" s="1"/>
    </row>
    <row r="14601" spans="2:2" x14ac:dyDescent="0.2">
      <c r="B14601" s="1"/>
    </row>
    <row r="14602" spans="2:2" x14ac:dyDescent="0.2">
      <c r="B14602" s="1"/>
    </row>
    <row r="14603" spans="2:2" x14ac:dyDescent="0.2">
      <c r="B14603" s="1"/>
    </row>
    <row r="14604" spans="2:2" x14ac:dyDescent="0.2">
      <c r="B14604" s="1"/>
    </row>
    <row r="14605" spans="2:2" x14ac:dyDescent="0.2">
      <c r="B14605" s="1"/>
    </row>
    <row r="14606" spans="2:2" x14ac:dyDescent="0.2">
      <c r="B14606" s="1"/>
    </row>
    <row r="14607" spans="2:2" x14ac:dyDescent="0.2">
      <c r="B14607" s="1"/>
    </row>
    <row r="14608" spans="2:2" x14ac:dyDescent="0.2">
      <c r="B14608" s="1"/>
    </row>
    <row r="14609" spans="2:2" x14ac:dyDescent="0.2">
      <c r="B14609" s="1"/>
    </row>
    <row r="14610" spans="2:2" x14ac:dyDescent="0.2">
      <c r="B14610" s="1"/>
    </row>
    <row r="14611" spans="2:2" x14ac:dyDescent="0.2">
      <c r="B14611" s="1"/>
    </row>
    <row r="14612" spans="2:2" x14ac:dyDescent="0.2">
      <c r="B14612" s="1"/>
    </row>
    <row r="14613" spans="2:2" x14ac:dyDescent="0.2">
      <c r="B14613" s="1"/>
    </row>
    <row r="14614" spans="2:2" x14ac:dyDescent="0.2">
      <c r="B14614" s="1"/>
    </row>
    <row r="14615" spans="2:2" x14ac:dyDescent="0.2">
      <c r="B14615" s="1"/>
    </row>
    <row r="14616" spans="2:2" x14ac:dyDescent="0.2">
      <c r="B14616" s="1"/>
    </row>
    <row r="14617" spans="2:2" x14ac:dyDescent="0.2">
      <c r="B14617" s="1"/>
    </row>
    <row r="14618" spans="2:2" x14ac:dyDescent="0.2">
      <c r="B14618" s="1"/>
    </row>
    <row r="14619" spans="2:2" x14ac:dyDescent="0.2">
      <c r="B14619" s="1"/>
    </row>
    <row r="14620" spans="2:2" x14ac:dyDescent="0.2">
      <c r="B14620" s="1"/>
    </row>
    <row r="14621" spans="2:2" x14ac:dyDescent="0.2">
      <c r="B14621" s="1"/>
    </row>
    <row r="14622" spans="2:2" x14ac:dyDescent="0.2">
      <c r="B14622" s="1"/>
    </row>
    <row r="14623" spans="2:2" x14ac:dyDescent="0.2">
      <c r="B14623" s="1"/>
    </row>
    <row r="14624" spans="2:2" x14ac:dyDescent="0.2">
      <c r="B14624" s="1"/>
    </row>
    <row r="14625" spans="2:2" x14ac:dyDescent="0.2">
      <c r="B14625" s="1"/>
    </row>
    <row r="14626" spans="2:2" x14ac:dyDescent="0.2">
      <c r="B14626" s="1"/>
    </row>
    <row r="14627" spans="2:2" x14ac:dyDescent="0.2">
      <c r="B14627" s="1"/>
    </row>
    <row r="14628" spans="2:2" x14ac:dyDescent="0.2">
      <c r="B14628" s="1"/>
    </row>
    <row r="14629" spans="2:2" x14ac:dyDescent="0.2">
      <c r="B14629" s="1"/>
    </row>
    <row r="14630" spans="2:2" x14ac:dyDescent="0.2">
      <c r="B14630" s="1"/>
    </row>
    <row r="14631" spans="2:2" x14ac:dyDescent="0.2">
      <c r="B14631" s="1"/>
    </row>
    <row r="14632" spans="2:2" x14ac:dyDescent="0.2">
      <c r="B14632" s="1"/>
    </row>
    <row r="14633" spans="2:2" x14ac:dyDescent="0.2">
      <c r="B14633" s="1"/>
    </row>
    <row r="14634" spans="2:2" x14ac:dyDescent="0.2">
      <c r="B14634" s="1"/>
    </row>
    <row r="14635" spans="2:2" x14ac:dyDescent="0.2">
      <c r="B14635" s="1"/>
    </row>
    <row r="14636" spans="2:2" x14ac:dyDescent="0.2">
      <c r="B14636" s="1"/>
    </row>
    <row r="14637" spans="2:2" x14ac:dyDescent="0.2">
      <c r="B14637" s="1"/>
    </row>
    <row r="14638" spans="2:2" x14ac:dyDescent="0.2">
      <c r="B14638" s="1"/>
    </row>
    <row r="14639" spans="2:2" x14ac:dyDescent="0.2">
      <c r="B14639" s="1"/>
    </row>
    <row r="14640" spans="2:2" x14ac:dyDescent="0.2">
      <c r="B14640" s="1"/>
    </row>
    <row r="14641" spans="2:2" x14ac:dyDescent="0.2">
      <c r="B14641" s="1"/>
    </row>
    <row r="14642" spans="2:2" x14ac:dyDescent="0.2">
      <c r="B14642" s="1"/>
    </row>
    <row r="14643" spans="2:2" x14ac:dyDescent="0.2">
      <c r="B14643" s="1"/>
    </row>
    <row r="14644" spans="2:2" x14ac:dyDescent="0.2">
      <c r="B14644" s="1"/>
    </row>
    <row r="14645" spans="2:2" x14ac:dyDescent="0.2">
      <c r="B14645" s="1"/>
    </row>
    <row r="14646" spans="2:2" x14ac:dyDescent="0.2">
      <c r="B14646" s="1"/>
    </row>
    <row r="14647" spans="2:2" x14ac:dyDescent="0.2">
      <c r="B14647" s="1"/>
    </row>
    <row r="14648" spans="2:2" x14ac:dyDescent="0.2">
      <c r="B14648" s="1"/>
    </row>
    <row r="14649" spans="2:2" x14ac:dyDescent="0.2">
      <c r="B14649" s="1"/>
    </row>
    <row r="14650" spans="2:2" x14ac:dyDescent="0.2">
      <c r="B14650" s="1"/>
    </row>
    <row r="14651" spans="2:2" x14ac:dyDescent="0.2">
      <c r="B14651" s="1"/>
    </row>
    <row r="14652" spans="2:2" x14ac:dyDescent="0.2">
      <c r="B14652" s="1"/>
    </row>
    <row r="14653" spans="2:2" x14ac:dyDescent="0.2">
      <c r="B14653" s="1"/>
    </row>
    <row r="14654" spans="2:2" x14ac:dyDescent="0.2">
      <c r="B14654" s="1"/>
    </row>
    <row r="14655" spans="2:2" x14ac:dyDescent="0.2">
      <c r="B14655" s="1"/>
    </row>
    <row r="14656" spans="2:2" x14ac:dyDescent="0.2">
      <c r="B14656" s="1"/>
    </row>
    <row r="14657" spans="2:2" x14ac:dyDescent="0.2">
      <c r="B14657" s="1"/>
    </row>
    <row r="14658" spans="2:2" x14ac:dyDescent="0.2">
      <c r="B14658" s="1"/>
    </row>
    <row r="14659" spans="2:2" x14ac:dyDescent="0.2">
      <c r="B14659" s="1"/>
    </row>
    <row r="14660" spans="2:2" x14ac:dyDescent="0.2">
      <c r="B14660" s="1"/>
    </row>
    <row r="14661" spans="2:2" x14ac:dyDescent="0.2">
      <c r="B14661" s="1"/>
    </row>
    <row r="14662" spans="2:2" x14ac:dyDescent="0.2">
      <c r="B14662" s="1"/>
    </row>
    <row r="14663" spans="2:2" x14ac:dyDescent="0.2">
      <c r="B14663" s="1"/>
    </row>
    <row r="14664" spans="2:2" x14ac:dyDescent="0.2">
      <c r="B14664" s="1"/>
    </row>
    <row r="14665" spans="2:2" x14ac:dyDescent="0.2">
      <c r="B14665" s="1"/>
    </row>
    <row r="14666" spans="2:2" x14ac:dyDescent="0.2">
      <c r="B14666" s="1"/>
    </row>
    <row r="14667" spans="2:2" x14ac:dyDescent="0.2">
      <c r="B14667" s="1"/>
    </row>
    <row r="14668" spans="2:2" x14ac:dyDescent="0.2">
      <c r="B14668" s="1"/>
    </row>
    <row r="14669" spans="2:2" x14ac:dyDescent="0.2">
      <c r="B14669" s="1"/>
    </row>
    <row r="14670" spans="2:2" x14ac:dyDescent="0.2">
      <c r="B14670" s="1"/>
    </row>
    <row r="14671" spans="2:2" x14ac:dyDescent="0.2">
      <c r="B14671" s="1"/>
    </row>
    <row r="14672" spans="2:2" x14ac:dyDescent="0.2">
      <c r="B14672" s="1"/>
    </row>
    <row r="14673" spans="2:2" x14ac:dyDescent="0.2">
      <c r="B14673" s="1"/>
    </row>
    <row r="14674" spans="2:2" x14ac:dyDescent="0.2">
      <c r="B14674" s="1"/>
    </row>
    <row r="14675" spans="2:2" x14ac:dyDescent="0.2">
      <c r="B14675" s="1"/>
    </row>
    <row r="14676" spans="2:2" x14ac:dyDescent="0.2">
      <c r="B14676" s="1"/>
    </row>
    <row r="14677" spans="2:2" x14ac:dyDescent="0.2">
      <c r="B14677" s="1"/>
    </row>
    <row r="14678" spans="2:2" x14ac:dyDescent="0.2">
      <c r="B14678" s="1"/>
    </row>
    <row r="14679" spans="2:2" x14ac:dyDescent="0.2">
      <c r="B14679" s="1"/>
    </row>
    <row r="14680" spans="2:2" x14ac:dyDescent="0.2">
      <c r="B14680" s="1"/>
    </row>
    <row r="14681" spans="2:2" x14ac:dyDescent="0.2">
      <c r="B14681" s="1"/>
    </row>
    <row r="14682" spans="2:2" x14ac:dyDescent="0.2">
      <c r="B14682" s="1"/>
    </row>
    <row r="14683" spans="2:2" x14ac:dyDescent="0.2">
      <c r="B14683" s="1"/>
    </row>
    <row r="14684" spans="2:2" x14ac:dyDescent="0.2">
      <c r="B14684" s="1"/>
    </row>
    <row r="14685" spans="2:2" x14ac:dyDescent="0.2">
      <c r="B14685" s="1"/>
    </row>
    <row r="14686" spans="2:2" x14ac:dyDescent="0.2">
      <c r="B14686" s="1"/>
    </row>
    <row r="14687" spans="2:2" x14ac:dyDescent="0.2">
      <c r="B14687" s="1"/>
    </row>
    <row r="14688" spans="2:2" x14ac:dyDescent="0.2">
      <c r="B14688" s="1"/>
    </row>
    <row r="14689" spans="2:2" x14ac:dyDescent="0.2">
      <c r="B14689" s="1"/>
    </row>
    <row r="14690" spans="2:2" x14ac:dyDescent="0.2">
      <c r="B14690" s="1"/>
    </row>
    <row r="14691" spans="2:2" x14ac:dyDescent="0.2">
      <c r="B14691" s="1"/>
    </row>
    <row r="14692" spans="2:2" x14ac:dyDescent="0.2">
      <c r="B14692" s="1"/>
    </row>
    <row r="14693" spans="2:2" x14ac:dyDescent="0.2">
      <c r="B14693" s="1"/>
    </row>
    <row r="14694" spans="2:2" x14ac:dyDescent="0.2">
      <c r="B14694" s="1"/>
    </row>
    <row r="14695" spans="2:2" x14ac:dyDescent="0.2">
      <c r="B14695" s="1"/>
    </row>
    <row r="14696" spans="2:2" x14ac:dyDescent="0.2">
      <c r="B14696" s="1"/>
    </row>
    <row r="14697" spans="2:2" x14ac:dyDescent="0.2">
      <c r="B14697" s="1"/>
    </row>
    <row r="14698" spans="2:2" x14ac:dyDescent="0.2">
      <c r="B14698" s="1"/>
    </row>
    <row r="14699" spans="2:2" x14ac:dyDescent="0.2">
      <c r="B14699" s="1"/>
    </row>
    <row r="14700" spans="2:2" x14ac:dyDescent="0.2">
      <c r="B14700" s="1"/>
    </row>
    <row r="14701" spans="2:2" x14ac:dyDescent="0.2">
      <c r="B14701" s="1"/>
    </row>
    <row r="14702" spans="2:2" x14ac:dyDescent="0.2">
      <c r="B14702" s="1"/>
    </row>
    <row r="14703" spans="2:2" x14ac:dyDescent="0.2">
      <c r="B14703" s="1"/>
    </row>
    <row r="14704" spans="2:2" x14ac:dyDescent="0.2">
      <c r="B14704" s="1"/>
    </row>
    <row r="14705" spans="2:2" x14ac:dyDescent="0.2">
      <c r="B14705" s="1"/>
    </row>
    <row r="14706" spans="2:2" x14ac:dyDescent="0.2">
      <c r="B14706" s="1"/>
    </row>
    <row r="14707" spans="2:2" x14ac:dyDescent="0.2">
      <c r="B14707" s="1"/>
    </row>
    <row r="14708" spans="2:2" x14ac:dyDescent="0.2">
      <c r="B14708" s="1"/>
    </row>
    <row r="14709" spans="2:2" x14ac:dyDescent="0.2">
      <c r="B14709" s="1"/>
    </row>
    <row r="14710" spans="2:2" x14ac:dyDescent="0.2">
      <c r="B14710" s="1"/>
    </row>
    <row r="14711" spans="2:2" x14ac:dyDescent="0.2">
      <c r="B14711" s="1"/>
    </row>
    <row r="14712" spans="2:2" x14ac:dyDescent="0.2">
      <c r="B14712" s="1"/>
    </row>
    <row r="14713" spans="2:2" x14ac:dyDescent="0.2">
      <c r="B14713" s="1"/>
    </row>
    <row r="14714" spans="2:2" x14ac:dyDescent="0.2">
      <c r="B14714" s="1"/>
    </row>
    <row r="14715" spans="2:2" x14ac:dyDescent="0.2">
      <c r="B14715" s="1"/>
    </row>
    <row r="14716" spans="2:2" x14ac:dyDescent="0.2">
      <c r="B14716" s="1"/>
    </row>
    <row r="14717" spans="2:2" x14ac:dyDescent="0.2">
      <c r="B14717" s="1"/>
    </row>
    <row r="14718" spans="2:2" x14ac:dyDescent="0.2">
      <c r="B14718" s="1"/>
    </row>
    <row r="14719" spans="2:2" x14ac:dyDescent="0.2">
      <c r="B14719" s="1"/>
    </row>
    <row r="14720" spans="2:2" x14ac:dyDescent="0.2">
      <c r="B14720" s="1"/>
    </row>
    <row r="14721" spans="2:2" x14ac:dyDescent="0.2">
      <c r="B14721" s="1"/>
    </row>
    <row r="14722" spans="2:2" x14ac:dyDescent="0.2">
      <c r="B14722" s="1"/>
    </row>
    <row r="14723" spans="2:2" x14ac:dyDescent="0.2">
      <c r="B14723" s="1"/>
    </row>
    <row r="14724" spans="2:2" x14ac:dyDescent="0.2">
      <c r="B14724" s="1"/>
    </row>
    <row r="14725" spans="2:2" x14ac:dyDescent="0.2">
      <c r="B14725" s="1"/>
    </row>
    <row r="14726" spans="2:2" x14ac:dyDescent="0.2">
      <c r="B14726" s="1"/>
    </row>
    <row r="14727" spans="2:2" x14ac:dyDescent="0.2">
      <c r="B14727" s="1"/>
    </row>
    <row r="14728" spans="2:2" x14ac:dyDescent="0.2">
      <c r="B14728" s="1"/>
    </row>
    <row r="14729" spans="2:2" x14ac:dyDescent="0.2">
      <c r="B14729" s="1"/>
    </row>
    <row r="14730" spans="2:2" x14ac:dyDescent="0.2">
      <c r="B14730" s="1"/>
    </row>
    <row r="14731" spans="2:2" x14ac:dyDescent="0.2">
      <c r="B14731" s="1"/>
    </row>
    <row r="14732" spans="2:2" x14ac:dyDescent="0.2">
      <c r="B14732" s="1"/>
    </row>
    <row r="14733" spans="2:2" x14ac:dyDescent="0.2">
      <c r="B14733" s="1"/>
    </row>
    <row r="14734" spans="2:2" x14ac:dyDescent="0.2">
      <c r="B14734" s="1"/>
    </row>
    <row r="14735" spans="2:2" x14ac:dyDescent="0.2">
      <c r="B14735" s="1"/>
    </row>
    <row r="14736" spans="2:2" x14ac:dyDescent="0.2">
      <c r="B14736" s="1"/>
    </row>
    <row r="14737" spans="2:2" x14ac:dyDescent="0.2">
      <c r="B14737" s="1"/>
    </row>
    <row r="14738" spans="2:2" x14ac:dyDescent="0.2">
      <c r="B14738" s="1"/>
    </row>
    <row r="14739" spans="2:2" x14ac:dyDescent="0.2">
      <c r="B14739" s="1"/>
    </row>
    <row r="14740" spans="2:2" x14ac:dyDescent="0.2">
      <c r="B14740" s="1"/>
    </row>
    <row r="14741" spans="2:2" x14ac:dyDescent="0.2">
      <c r="B14741" s="1"/>
    </row>
    <row r="14742" spans="2:2" x14ac:dyDescent="0.2">
      <c r="B14742" s="1"/>
    </row>
    <row r="14743" spans="2:2" x14ac:dyDescent="0.2">
      <c r="B14743" s="1"/>
    </row>
    <row r="14744" spans="2:2" x14ac:dyDescent="0.2">
      <c r="B14744" s="1"/>
    </row>
    <row r="14745" spans="2:2" x14ac:dyDescent="0.2">
      <c r="B14745" s="1"/>
    </row>
    <row r="14746" spans="2:2" x14ac:dyDescent="0.2">
      <c r="B14746" s="1"/>
    </row>
    <row r="14747" spans="2:2" x14ac:dyDescent="0.2">
      <c r="B14747" s="1"/>
    </row>
    <row r="14748" spans="2:2" x14ac:dyDescent="0.2">
      <c r="B14748" s="1"/>
    </row>
    <row r="14749" spans="2:2" x14ac:dyDescent="0.2">
      <c r="B14749" s="1"/>
    </row>
    <row r="14750" spans="2:2" x14ac:dyDescent="0.2">
      <c r="B14750" s="1"/>
    </row>
    <row r="14751" spans="2:2" x14ac:dyDescent="0.2">
      <c r="B14751" s="1"/>
    </row>
    <row r="14752" spans="2:2" x14ac:dyDescent="0.2">
      <c r="B14752" s="1"/>
    </row>
    <row r="14753" spans="2:2" x14ac:dyDescent="0.2">
      <c r="B14753" s="1"/>
    </row>
    <row r="14754" spans="2:2" x14ac:dyDescent="0.2">
      <c r="B14754" s="1"/>
    </row>
    <row r="14755" spans="2:2" x14ac:dyDescent="0.2">
      <c r="B14755" s="1"/>
    </row>
    <row r="14756" spans="2:2" x14ac:dyDescent="0.2">
      <c r="B14756" s="1"/>
    </row>
    <row r="14757" spans="2:2" x14ac:dyDescent="0.2">
      <c r="B14757" s="1"/>
    </row>
    <row r="14758" spans="2:2" x14ac:dyDescent="0.2">
      <c r="B14758" s="1"/>
    </row>
    <row r="14759" spans="2:2" x14ac:dyDescent="0.2">
      <c r="B14759" s="1"/>
    </row>
    <row r="14760" spans="2:2" x14ac:dyDescent="0.2">
      <c r="B14760" s="1"/>
    </row>
    <row r="14761" spans="2:2" x14ac:dyDescent="0.2">
      <c r="B14761" s="1"/>
    </row>
    <row r="14762" spans="2:2" x14ac:dyDescent="0.2">
      <c r="B14762" s="1"/>
    </row>
    <row r="14763" spans="2:2" x14ac:dyDescent="0.2">
      <c r="B14763" s="1"/>
    </row>
    <row r="14764" spans="2:2" x14ac:dyDescent="0.2">
      <c r="B14764" s="1"/>
    </row>
    <row r="14765" spans="2:2" x14ac:dyDescent="0.2">
      <c r="B14765" s="1"/>
    </row>
    <row r="14766" spans="2:2" x14ac:dyDescent="0.2">
      <c r="B14766" s="1"/>
    </row>
    <row r="14767" spans="2:2" x14ac:dyDescent="0.2">
      <c r="B14767" s="1"/>
    </row>
    <row r="14768" spans="2:2" x14ac:dyDescent="0.2">
      <c r="B14768" s="1"/>
    </row>
    <row r="14769" spans="2:2" x14ac:dyDescent="0.2">
      <c r="B14769" s="1"/>
    </row>
    <row r="14770" spans="2:2" x14ac:dyDescent="0.2">
      <c r="B14770" s="1"/>
    </row>
    <row r="14771" spans="2:2" x14ac:dyDescent="0.2">
      <c r="B14771" s="1"/>
    </row>
    <row r="14772" spans="2:2" x14ac:dyDescent="0.2">
      <c r="B14772" s="1"/>
    </row>
    <row r="14773" spans="2:2" x14ac:dyDescent="0.2">
      <c r="B14773" s="1"/>
    </row>
    <row r="14774" spans="2:2" x14ac:dyDescent="0.2">
      <c r="B14774" s="1"/>
    </row>
    <row r="14775" spans="2:2" x14ac:dyDescent="0.2">
      <c r="B14775" s="1"/>
    </row>
    <row r="14776" spans="2:2" x14ac:dyDescent="0.2">
      <c r="B14776" s="1"/>
    </row>
    <row r="14777" spans="2:2" x14ac:dyDescent="0.2">
      <c r="B14777" s="1"/>
    </row>
    <row r="14778" spans="2:2" x14ac:dyDescent="0.2">
      <c r="B14778" s="1"/>
    </row>
    <row r="14779" spans="2:2" x14ac:dyDescent="0.2">
      <c r="B14779" s="1"/>
    </row>
    <row r="14780" spans="2:2" x14ac:dyDescent="0.2">
      <c r="B14780" s="1"/>
    </row>
    <row r="14781" spans="2:2" x14ac:dyDescent="0.2">
      <c r="B14781" s="1"/>
    </row>
    <row r="14782" spans="2:2" x14ac:dyDescent="0.2">
      <c r="B14782" s="1"/>
    </row>
    <row r="14783" spans="2:2" x14ac:dyDescent="0.2">
      <c r="B14783" s="1"/>
    </row>
    <row r="14784" spans="2:2" x14ac:dyDescent="0.2">
      <c r="B14784" s="1"/>
    </row>
    <row r="14785" spans="2:2" x14ac:dyDescent="0.2">
      <c r="B14785" s="1"/>
    </row>
    <row r="14786" spans="2:2" x14ac:dyDescent="0.2">
      <c r="B14786" s="1"/>
    </row>
    <row r="14787" spans="2:2" x14ac:dyDescent="0.2">
      <c r="B14787" s="1"/>
    </row>
    <row r="14788" spans="2:2" x14ac:dyDescent="0.2">
      <c r="B14788" s="1"/>
    </row>
    <row r="14789" spans="2:2" x14ac:dyDescent="0.2">
      <c r="B14789" s="1"/>
    </row>
    <row r="14790" spans="2:2" x14ac:dyDescent="0.2">
      <c r="B14790" s="1"/>
    </row>
    <row r="14791" spans="2:2" x14ac:dyDescent="0.2">
      <c r="B14791" s="1"/>
    </row>
    <row r="14792" spans="2:2" x14ac:dyDescent="0.2">
      <c r="B14792" s="1"/>
    </row>
    <row r="14793" spans="2:2" x14ac:dyDescent="0.2">
      <c r="B14793" s="1"/>
    </row>
    <row r="14794" spans="2:2" x14ac:dyDescent="0.2">
      <c r="B14794" s="1"/>
    </row>
    <row r="14795" spans="2:2" x14ac:dyDescent="0.2">
      <c r="B14795" s="1"/>
    </row>
    <row r="14796" spans="2:2" x14ac:dyDescent="0.2">
      <c r="B14796" s="1"/>
    </row>
    <row r="14797" spans="2:2" x14ac:dyDescent="0.2">
      <c r="B14797" s="1"/>
    </row>
    <row r="14798" spans="2:2" x14ac:dyDescent="0.2">
      <c r="B14798" s="1"/>
    </row>
    <row r="14799" spans="2:2" x14ac:dyDescent="0.2">
      <c r="B14799" s="1"/>
    </row>
    <row r="14800" spans="2:2" x14ac:dyDescent="0.2">
      <c r="B14800" s="1"/>
    </row>
    <row r="14801" spans="2:2" x14ac:dyDescent="0.2">
      <c r="B14801" s="1"/>
    </row>
    <row r="14802" spans="2:2" x14ac:dyDescent="0.2">
      <c r="B14802" s="1"/>
    </row>
    <row r="14803" spans="2:2" x14ac:dyDescent="0.2">
      <c r="B14803" s="1"/>
    </row>
    <row r="14804" spans="2:2" x14ac:dyDescent="0.2">
      <c r="B14804" s="1"/>
    </row>
    <row r="14805" spans="2:2" x14ac:dyDescent="0.2">
      <c r="B14805" s="1"/>
    </row>
    <row r="14806" spans="2:2" x14ac:dyDescent="0.2">
      <c r="B14806" s="1"/>
    </row>
    <row r="14807" spans="2:2" x14ac:dyDescent="0.2">
      <c r="B14807" s="1"/>
    </row>
    <row r="14808" spans="2:2" x14ac:dyDescent="0.2">
      <c r="B14808" s="1"/>
    </row>
    <row r="14809" spans="2:2" x14ac:dyDescent="0.2">
      <c r="B14809" s="1"/>
    </row>
    <row r="14810" spans="2:2" x14ac:dyDescent="0.2">
      <c r="B14810" s="1"/>
    </row>
    <row r="14811" spans="2:2" x14ac:dyDescent="0.2">
      <c r="B14811" s="1"/>
    </row>
    <row r="14812" spans="2:2" x14ac:dyDescent="0.2">
      <c r="B14812" s="1"/>
    </row>
    <row r="14813" spans="2:2" x14ac:dyDescent="0.2">
      <c r="B14813" s="1"/>
    </row>
    <row r="14814" spans="2:2" x14ac:dyDescent="0.2">
      <c r="B14814" s="1"/>
    </row>
    <row r="14815" spans="2:2" x14ac:dyDescent="0.2">
      <c r="B14815" s="1"/>
    </row>
    <row r="14816" spans="2:2" x14ac:dyDescent="0.2">
      <c r="B14816" s="1"/>
    </row>
    <row r="14817" spans="2:2" x14ac:dyDescent="0.2">
      <c r="B14817" s="1"/>
    </row>
    <row r="14818" spans="2:2" x14ac:dyDescent="0.2">
      <c r="B14818" s="1"/>
    </row>
    <row r="14819" spans="2:2" x14ac:dyDescent="0.2">
      <c r="B14819" s="1"/>
    </row>
    <row r="14820" spans="2:2" x14ac:dyDescent="0.2">
      <c r="B14820" s="1"/>
    </row>
    <row r="14821" spans="2:2" x14ac:dyDescent="0.2">
      <c r="B14821" s="1"/>
    </row>
    <row r="14822" spans="2:2" x14ac:dyDescent="0.2">
      <c r="B14822" s="1"/>
    </row>
    <row r="14823" spans="2:2" x14ac:dyDescent="0.2">
      <c r="B14823" s="1"/>
    </row>
    <row r="14824" spans="2:2" x14ac:dyDescent="0.2">
      <c r="B14824" s="1"/>
    </row>
    <row r="14825" spans="2:2" x14ac:dyDescent="0.2">
      <c r="B14825" s="1"/>
    </row>
    <row r="14826" spans="2:2" x14ac:dyDescent="0.2">
      <c r="B14826" s="1"/>
    </row>
    <row r="14827" spans="2:2" x14ac:dyDescent="0.2">
      <c r="B14827" s="1"/>
    </row>
    <row r="14828" spans="2:2" x14ac:dyDescent="0.2">
      <c r="B14828" s="1"/>
    </row>
    <row r="14829" spans="2:2" x14ac:dyDescent="0.2">
      <c r="B14829" s="1"/>
    </row>
    <row r="14830" spans="2:2" x14ac:dyDescent="0.2">
      <c r="B14830" s="1"/>
    </row>
    <row r="14831" spans="2:2" x14ac:dyDescent="0.2">
      <c r="B14831" s="1"/>
    </row>
    <row r="14832" spans="2:2" x14ac:dyDescent="0.2">
      <c r="B14832" s="1"/>
    </row>
    <row r="14833" spans="2:2" x14ac:dyDescent="0.2">
      <c r="B14833" s="1"/>
    </row>
    <row r="14834" spans="2:2" x14ac:dyDescent="0.2">
      <c r="B14834" s="1"/>
    </row>
    <row r="14835" spans="2:2" x14ac:dyDescent="0.2">
      <c r="B14835" s="1"/>
    </row>
    <row r="14836" spans="2:2" x14ac:dyDescent="0.2">
      <c r="B14836" s="1"/>
    </row>
    <row r="14837" spans="2:2" x14ac:dyDescent="0.2">
      <c r="B14837" s="1"/>
    </row>
    <row r="14838" spans="2:2" x14ac:dyDescent="0.2">
      <c r="B14838" s="1"/>
    </row>
    <row r="14839" spans="2:2" x14ac:dyDescent="0.2">
      <c r="B14839" s="1"/>
    </row>
    <row r="14840" spans="2:2" x14ac:dyDescent="0.2">
      <c r="B14840" s="1"/>
    </row>
    <row r="14841" spans="2:2" x14ac:dyDescent="0.2">
      <c r="B14841" s="1"/>
    </row>
    <row r="14842" spans="2:2" x14ac:dyDescent="0.2">
      <c r="B14842" s="1"/>
    </row>
    <row r="14843" spans="2:2" x14ac:dyDescent="0.2">
      <c r="B14843" s="1"/>
    </row>
    <row r="14844" spans="2:2" x14ac:dyDescent="0.2">
      <c r="B14844" s="1"/>
    </row>
    <row r="14845" spans="2:2" x14ac:dyDescent="0.2">
      <c r="B14845" s="1"/>
    </row>
    <row r="14846" spans="2:2" x14ac:dyDescent="0.2">
      <c r="B14846" s="1"/>
    </row>
    <row r="14847" spans="2:2" x14ac:dyDescent="0.2">
      <c r="B14847" s="1"/>
    </row>
    <row r="14848" spans="2:2" x14ac:dyDescent="0.2">
      <c r="B14848" s="1"/>
    </row>
    <row r="14849" spans="2:2" x14ac:dyDescent="0.2">
      <c r="B14849" s="1"/>
    </row>
    <row r="14850" spans="2:2" x14ac:dyDescent="0.2">
      <c r="B14850" s="1"/>
    </row>
    <row r="14851" spans="2:2" x14ac:dyDescent="0.2">
      <c r="B14851" s="1"/>
    </row>
    <row r="14852" spans="2:2" x14ac:dyDescent="0.2">
      <c r="B14852" s="1"/>
    </row>
    <row r="14853" spans="2:2" x14ac:dyDescent="0.2">
      <c r="B14853" s="1"/>
    </row>
    <row r="14854" spans="2:2" x14ac:dyDescent="0.2">
      <c r="B14854" s="1"/>
    </row>
    <row r="14855" spans="2:2" x14ac:dyDescent="0.2">
      <c r="B14855" s="1"/>
    </row>
    <row r="14856" spans="2:2" x14ac:dyDescent="0.2">
      <c r="B14856" s="1"/>
    </row>
    <row r="14857" spans="2:2" x14ac:dyDescent="0.2">
      <c r="B14857" s="1"/>
    </row>
    <row r="14858" spans="2:2" x14ac:dyDescent="0.2">
      <c r="B14858" s="1"/>
    </row>
    <row r="14859" spans="2:2" x14ac:dyDescent="0.2">
      <c r="B14859" s="1"/>
    </row>
    <row r="14860" spans="2:2" x14ac:dyDescent="0.2">
      <c r="B14860" s="1"/>
    </row>
    <row r="14861" spans="2:2" x14ac:dyDescent="0.2">
      <c r="B14861" s="1"/>
    </row>
    <row r="14862" spans="2:2" x14ac:dyDescent="0.2">
      <c r="B14862" s="1"/>
    </row>
    <row r="14863" spans="2:2" x14ac:dyDescent="0.2">
      <c r="B14863" s="1"/>
    </row>
    <row r="14864" spans="2:2" x14ac:dyDescent="0.2">
      <c r="B14864" s="1"/>
    </row>
    <row r="14865" spans="2:2" x14ac:dyDescent="0.2">
      <c r="B14865" s="1"/>
    </row>
    <row r="14866" spans="2:2" x14ac:dyDescent="0.2">
      <c r="B14866" s="1"/>
    </row>
    <row r="14867" spans="2:2" x14ac:dyDescent="0.2">
      <c r="B14867" s="1"/>
    </row>
    <row r="14868" spans="2:2" x14ac:dyDescent="0.2">
      <c r="B14868" s="1"/>
    </row>
    <row r="14869" spans="2:2" x14ac:dyDescent="0.2">
      <c r="B14869" s="1"/>
    </row>
    <row r="14870" spans="2:2" x14ac:dyDescent="0.2">
      <c r="B14870" s="1"/>
    </row>
    <row r="14871" spans="2:2" x14ac:dyDescent="0.2">
      <c r="B14871" s="1"/>
    </row>
    <row r="14872" spans="2:2" x14ac:dyDescent="0.2">
      <c r="B14872" s="1"/>
    </row>
    <row r="14873" spans="2:2" x14ac:dyDescent="0.2">
      <c r="B14873" s="1"/>
    </row>
    <row r="14874" spans="2:2" x14ac:dyDescent="0.2">
      <c r="B14874" s="1"/>
    </row>
    <row r="14875" spans="2:2" x14ac:dyDescent="0.2">
      <c r="B14875" s="1"/>
    </row>
    <row r="14876" spans="2:2" x14ac:dyDescent="0.2">
      <c r="B14876" s="1"/>
    </row>
    <row r="14877" spans="2:2" x14ac:dyDescent="0.2">
      <c r="B14877" s="1"/>
    </row>
    <row r="14878" spans="2:2" x14ac:dyDescent="0.2">
      <c r="B14878" s="1"/>
    </row>
    <row r="14879" spans="2:2" x14ac:dyDescent="0.2">
      <c r="B14879" s="1"/>
    </row>
    <row r="14880" spans="2:2" x14ac:dyDescent="0.2">
      <c r="B14880" s="1"/>
    </row>
    <row r="14881" spans="2:2" x14ac:dyDescent="0.2">
      <c r="B14881" s="1"/>
    </row>
    <row r="14882" spans="2:2" x14ac:dyDescent="0.2">
      <c r="B14882" s="1"/>
    </row>
    <row r="14883" spans="2:2" x14ac:dyDescent="0.2">
      <c r="B14883" s="1"/>
    </row>
    <row r="14884" spans="2:2" x14ac:dyDescent="0.2">
      <c r="B14884" s="1"/>
    </row>
    <row r="14885" spans="2:2" x14ac:dyDescent="0.2">
      <c r="B14885" s="1"/>
    </row>
    <row r="14886" spans="2:2" x14ac:dyDescent="0.2">
      <c r="B14886" s="1"/>
    </row>
    <row r="14887" spans="2:2" x14ac:dyDescent="0.2">
      <c r="B14887" s="1"/>
    </row>
    <row r="14888" spans="2:2" x14ac:dyDescent="0.2">
      <c r="B14888" s="1"/>
    </row>
    <row r="14889" spans="2:2" x14ac:dyDescent="0.2">
      <c r="B14889" s="1"/>
    </row>
    <row r="14890" spans="2:2" x14ac:dyDescent="0.2">
      <c r="B14890" s="1"/>
    </row>
    <row r="14891" spans="2:2" x14ac:dyDescent="0.2">
      <c r="B14891" s="1"/>
    </row>
    <row r="14892" spans="2:2" x14ac:dyDescent="0.2">
      <c r="B14892" s="1"/>
    </row>
    <row r="14893" spans="2:2" x14ac:dyDescent="0.2">
      <c r="B14893" s="1"/>
    </row>
    <row r="14894" spans="2:2" x14ac:dyDescent="0.2">
      <c r="B14894" s="1"/>
    </row>
    <row r="14895" spans="2:2" x14ac:dyDescent="0.2">
      <c r="B14895" s="1"/>
    </row>
    <row r="14896" spans="2:2" x14ac:dyDescent="0.2">
      <c r="B14896" s="1"/>
    </row>
    <row r="14897" spans="2:2" x14ac:dyDescent="0.2">
      <c r="B14897" s="1"/>
    </row>
    <row r="14898" spans="2:2" x14ac:dyDescent="0.2">
      <c r="B14898" s="1"/>
    </row>
    <row r="14899" spans="2:2" x14ac:dyDescent="0.2">
      <c r="B14899" s="1"/>
    </row>
    <row r="14900" spans="2:2" x14ac:dyDescent="0.2">
      <c r="B14900" s="1"/>
    </row>
    <row r="14901" spans="2:2" x14ac:dyDescent="0.2">
      <c r="B14901" s="1"/>
    </row>
    <row r="14902" spans="2:2" x14ac:dyDescent="0.2">
      <c r="B14902" s="1"/>
    </row>
    <row r="14903" spans="2:2" x14ac:dyDescent="0.2">
      <c r="B14903" s="1"/>
    </row>
    <row r="14904" spans="2:2" x14ac:dyDescent="0.2">
      <c r="B14904" s="1"/>
    </row>
    <row r="14905" spans="2:2" x14ac:dyDescent="0.2">
      <c r="B14905" s="1"/>
    </row>
    <row r="14906" spans="2:2" x14ac:dyDescent="0.2">
      <c r="B14906" s="1"/>
    </row>
    <row r="14907" spans="2:2" x14ac:dyDescent="0.2">
      <c r="B14907" s="1"/>
    </row>
    <row r="14908" spans="2:2" x14ac:dyDescent="0.2">
      <c r="B14908" s="1"/>
    </row>
    <row r="14909" spans="2:2" x14ac:dyDescent="0.2">
      <c r="B14909" s="1"/>
    </row>
    <row r="14910" spans="2:2" x14ac:dyDescent="0.2">
      <c r="B14910" s="1"/>
    </row>
    <row r="14911" spans="2:2" x14ac:dyDescent="0.2">
      <c r="B14911" s="1"/>
    </row>
    <row r="14912" spans="2:2" x14ac:dyDescent="0.2">
      <c r="B14912" s="1"/>
    </row>
    <row r="14913" spans="2:2" x14ac:dyDescent="0.2">
      <c r="B14913" s="1"/>
    </row>
    <row r="14914" spans="2:2" x14ac:dyDescent="0.2">
      <c r="B14914" s="1"/>
    </row>
    <row r="14915" spans="2:2" x14ac:dyDescent="0.2">
      <c r="B14915" s="1"/>
    </row>
    <row r="14916" spans="2:2" x14ac:dyDescent="0.2">
      <c r="B14916" s="1"/>
    </row>
    <row r="14917" spans="2:2" x14ac:dyDescent="0.2">
      <c r="B14917" s="1"/>
    </row>
    <row r="14918" spans="2:2" x14ac:dyDescent="0.2">
      <c r="B14918" s="1"/>
    </row>
    <row r="14919" spans="2:2" x14ac:dyDescent="0.2">
      <c r="B14919" s="1"/>
    </row>
    <row r="14920" spans="2:2" x14ac:dyDescent="0.2">
      <c r="B14920" s="1"/>
    </row>
    <row r="14921" spans="2:2" x14ac:dyDescent="0.2">
      <c r="B14921" s="1"/>
    </row>
    <row r="14922" spans="2:2" x14ac:dyDescent="0.2">
      <c r="B14922" s="1"/>
    </row>
    <row r="14923" spans="2:2" x14ac:dyDescent="0.2">
      <c r="B14923" s="1"/>
    </row>
    <row r="14924" spans="2:2" x14ac:dyDescent="0.2">
      <c r="B14924" s="1"/>
    </row>
    <row r="14925" spans="2:2" x14ac:dyDescent="0.2">
      <c r="B14925" s="1"/>
    </row>
    <row r="14926" spans="2:2" x14ac:dyDescent="0.2">
      <c r="B14926" s="1"/>
    </row>
    <row r="14927" spans="2:2" x14ac:dyDescent="0.2">
      <c r="B14927" s="1"/>
    </row>
    <row r="14928" spans="2:2" x14ac:dyDescent="0.2">
      <c r="B14928" s="1"/>
    </row>
    <row r="14929" spans="2:2" x14ac:dyDescent="0.2">
      <c r="B14929" s="1"/>
    </row>
    <row r="14930" spans="2:2" x14ac:dyDescent="0.2">
      <c r="B14930" s="1"/>
    </row>
    <row r="14931" spans="2:2" x14ac:dyDescent="0.2">
      <c r="B14931" s="1"/>
    </row>
    <row r="14932" spans="2:2" x14ac:dyDescent="0.2">
      <c r="B14932" s="1"/>
    </row>
    <row r="14933" spans="2:2" x14ac:dyDescent="0.2">
      <c r="B14933" s="1"/>
    </row>
    <row r="14934" spans="2:2" x14ac:dyDescent="0.2">
      <c r="B14934" s="1"/>
    </row>
    <row r="14935" spans="2:2" x14ac:dyDescent="0.2">
      <c r="B14935" s="1"/>
    </row>
    <row r="14936" spans="2:2" x14ac:dyDescent="0.2">
      <c r="B14936" s="1"/>
    </row>
    <row r="14937" spans="2:2" x14ac:dyDescent="0.2">
      <c r="B14937" s="1"/>
    </row>
    <row r="14938" spans="2:2" x14ac:dyDescent="0.2">
      <c r="B14938" s="1"/>
    </row>
    <row r="14939" spans="2:2" x14ac:dyDescent="0.2">
      <c r="B14939" s="1"/>
    </row>
    <row r="14940" spans="2:2" x14ac:dyDescent="0.2">
      <c r="B14940" s="1"/>
    </row>
    <row r="14941" spans="2:2" x14ac:dyDescent="0.2">
      <c r="B14941" s="1"/>
    </row>
    <row r="14942" spans="2:2" x14ac:dyDescent="0.2">
      <c r="B14942" s="1"/>
    </row>
    <row r="14943" spans="2:2" x14ac:dyDescent="0.2">
      <c r="B14943" s="1"/>
    </row>
    <row r="14944" spans="2:2" x14ac:dyDescent="0.2">
      <c r="B14944" s="1"/>
    </row>
    <row r="14945" spans="2:2" x14ac:dyDescent="0.2">
      <c r="B14945" s="1"/>
    </row>
    <row r="14946" spans="2:2" x14ac:dyDescent="0.2">
      <c r="B14946" s="1"/>
    </row>
    <row r="14947" spans="2:2" x14ac:dyDescent="0.2">
      <c r="B14947" s="1"/>
    </row>
    <row r="14948" spans="2:2" x14ac:dyDescent="0.2">
      <c r="B14948" s="1"/>
    </row>
    <row r="14949" spans="2:2" x14ac:dyDescent="0.2">
      <c r="B14949" s="1"/>
    </row>
    <row r="14950" spans="2:2" x14ac:dyDescent="0.2">
      <c r="B14950" s="1"/>
    </row>
    <row r="14951" spans="2:2" x14ac:dyDescent="0.2">
      <c r="B14951" s="1"/>
    </row>
    <row r="14952" spans="2:2" x14ac:dyDescent="0.2">
      <c r="B14952" s="1"/>
    </row>
    <row r="14953" spans="2:2" x14ac:dyDescent="0.2">
      <c r="B14953" s="1"/>
    </row>
    <row r="14954" spans="2:2" x14ac:dyDescent="0.2">
      <c r="B14954" s="1"/>
    </row>
    <row r="14955" spans="2:2" x14ac:dyDescent="0.2">
      <c r="B14955" s="1"/>
    </row>
    <row r="14956" spans="2:2" x14ac:dyDescent="0.2">
      <c r="B14956" s="1"/>
    </row>
    <row r="14957" spans="2:2" x14ac:dyDescent="0.2">
      <c r="B14957" s="1"/>
    </row>
    <row r="14958" spans="2:2" x14ac:dyDescent="0.2">
      <c r="B14958" s="1"/>
    </row>
    <row r="14959" spans="2:2" x14ac:dyDescent="0.2">
      <c r="B14959" s="1"/>
    </row>
    <row r="14960" spans="2:2" x14ac:dyDescent="0.2">
      <c r="B14960" s="1"/>
    </row>
    <row r="14961" spans="2:2" x14ac:dyDescent="0.2">
      <c r="B14961" s="1"/>
    </row>
    <row r="14962" spans="2:2" x14ac:dyDescent="0.2">
      <c r="B14962" s="1"/>
    </row>
    <row r="14963" spans="2:2" x14ac:dyDescent="0.2">
      <c r="B14963" s="1"/>
    </row>
    <row r="14964" spans="2:2" x14ac:dyDescent="0.2">
      <c r="B14964" s="1"/>
    </row>
    <row r="14965" spans="2:2" x14ac:dyDescent="0.2">
      <c r="B14965" s="1"/>
    </row>
    <row r="14966" spans="2:2" x14ac:dyDescent="0.2">
      <c r="B14966" s="1"/>
    </row>
    <row r="14967" spans="2:2" x14ac:dyDescent="0.2">
      <c r="B14967" s="1"/>
    </row>
    <row r="14968" spans="2:2" x14ac:dyDescent="0.2">
      <c r="B14968" s="1"/>
    </row>
    <row r="14969" spans="2:2" x14ac:dyDescent="0.2">
      <c r="B14969" s="1"/>
    </row>
    <row r="14970" spans="2:2" x14ac:dyDescent="0.2">
      <c r="B14970" s="1"/>
    </row>
    <row r="14971" spans="2:2" x14ac:dyDescent="0.2">
      <c r="B14971" s="1"/>
    </row>
    <row r="14972" spans="2:2" x14ac:dyDescent="0.2">
      <c r="B14972" s="1"/>
    </row>
    <row r="14973" spans="2:2" x14ac:dyDescent="0.2">
      <c r="B14973" s="1"/>
    </row>
    <row r="14974" spans="2:2" x14ac:dyDescent="0.2">
      <c r="B14974" s="1"/>
    </row>
    <row r="14975" spans="2:2" x14ac:dyDescent="0.2">
      <c r="B14975" s="1"/>
    </row>
    <row r="14976" spans="2:2" x14ac:dyDescent="0.2">
      <c r="B14976" s="1"/>
    </row>
    <row r="14977" spans="2:2" x14ac:dyDescent="0.2">
      <c r="B14977" s="1"/>
    </row>
    <row r="14978" spans="2:2" x14ac:dyDescent="0.2">
      <c r="B14978" s="1"/>
    </row>
    <row r="14979" spans="2:2" x14ac:dyDescent="0.2">
      <c r="B14979" s="1"/>
    </row>
    <row r="14980" spans="2:2" x14ac:dyDescent="0.2">
      <c r="B14980" s="1"/>
    </row>
    <row r="14981" spans="2:2" x14ac:dyDescent="0.2">
      <c r="B14981" s="1"/>
    </row>
    <row r="14982" spans="2:2" x14ac:dyDescent="0.2">
      <c r="B14982" s="1"/>
    </row>
    <row r="14983" spans="2:2" x14ac:dyDescent="0.2">
      <c r="B14983" s="1"/>
    </row>
    <row r="14984" spans="2:2" x14ac:dyDescent="0.2">
      <c r="B14984" s="1"/>
    </row>
    <row r="14985" spans="2:2" x14ac:dyDescent="0.2">
      <c r="B14985" s="1"/>
    </row>
    <row r="14986" spans="2:2" x14ac:dyDescent="0.2">
      <c r="B14986" s="1"/>
    </row>
    <row r="14987" spans="2:2" x14ac:dyDescent="0.2">
      <c r="B14987" s="1"/>
    </row>
    <row r="14988" spans="2:2" x14ac:dyDescent="0.2">
      <c r="B14988" s="1"/>
    </row>
    <row r="14989" spans="2:2" x14ac:dyDescent="0.2">
      <c r="B14989" s="1"/>
    </row>
    <row r="14990" spans="2:2" x14ac:dyDescent="0.2">
      <c r="B14990" s="1"/>
    </row>
    <row r="14991" spans="2:2" x14ac:dyDescent="0.2">
      <c r="B14991" s="1"/>
    </row>
    <row r="14992" spans="2:2" x14ac:dyDescent="0.2">
      <c r="B14992" s="1"/>
    </row>
    <row r="14993" spans="2:2" x14ac:dyDescent="0.2">
      <c r="B14993" s="1"/>
    </row>
    <row r="14994" spans="2:2" x14ac:dyDescent="0.2">
      <c r="B14994" s="1"/>
    </row>
    <row r="14995" spans="2:2" x14ac:dyDescent="0.2">
      <c r="B14995" s="1"/>
    </row>
    <row r="14996" spans="2:2" x14ac:dyDescent="0.2">
      <c r="B14996" s="1"/>
    </row>
    <row r="14997" spans="2:2" x14ac:dyDescent="0.2">
      <c r="B14997" s="1"/>
    </row>
    <row r="14998" spans="2:2" x14ac:dyDescent="0.2">
      <c r="B14998" s="1"/>
    </row>
    <row r="14999" spans="2:2" x14ac:dyDescent="0.2">
      <c r="B14999" s="1"/>
    </row>
    <row r="15000" spans="2:2" x14ac:dyDescent="0.2">
      <c r="B15000" s="1"/>
    </row>
    <row r="15001" spans="2:2" x14ac:dyDescent="0.2">
      <c r="B15001" s="1"/>
    </row>
    <row r="15002" spans="2:2" x14ac:dyDescent="0.2">
      <c r="B15002" s="1"/>
    </row>
    <row r="15003" spans="2:2" x14ac:dyDescent="0.2">
      <c r="B15003" s="1"/>
    </row>
    <row r="15004" spans="2:2" x14ac:dyDescent="0.2">
      <c r="B15004" s="1"/>
    </row>
    <row r="15005" spans="2:2" x14ac:dyDescent="0.2">
      <c r="B15005" s="1"/>
    </row>
    <row r="15006" spans="2:2" x14ac:dyDescent="0.2">
      <c r="B15006" s="1"/>
    </row>
    <row r="15007" spans="2:2" x14ac:dyDescent="0.2">
      <c r="B15007" s="1"/>
    </row>
    <row r="15008" spans="2:2" x14ac:dyDescent="0.2">
      <c r="B15008" s="1"/>
    </row>
    <row r="15009" spans="2:2" x14ac:dyDescent="0.2">
      <c r="B15009" s="1"/>
    </row>
    <row r="15010" spans="2:2" x14ac:dyDescent="0.2">
      <c r="B15010" s="1"/>
    </row>
    <row r="15011" spans="2:2" x14ac:dyDescent="0.2">
      <c r="B15011" s="1"/>
    </row>
    <row r="15012" spans="2:2" x14ac:dyDescent="0.2">
      <c r="B15012" s="1"/>
    </row>
    <row r="15013" spans="2:2" x14ac:dyDescent="0.2">
      <c r="B15013" s="1"/>
    </row>
    <row r="15014" spans="2:2" x14ac:dyDescent="0.2">
      <c r="B15014" s="1"/>
    </row>
    <row r="15015" spans="2:2" x14ac:dyDescent="0.2">
      <c r="B15015" s="1"/>
    </row>
    <row r="15016" spans="2:2" x14ac:dyDescent="0.2">
      <c r="B15016" s="1"/>
    </row>
    <row r="15017" spans="2:2" x14ac:dyDescent="0.2">
      <c r="B15017" s="1"/>
    </row>
    <row r="15018" spans="2:2" x14ac:dyDescent="0.2">
      <c r="B15018" s="1"/>
    </row>
    <row r="15019" spans="2:2" x14ac:dyDescent="0.2">
      <c r="B15019" s="1"/>
    </row>
    <row r="15020" spans="2:2" x14ac:dyDescent="0.2">
      <c r="B15020" s="1"/>
    </row>
    <row r="15021" spans="2:2" x14ac:dyDescent="0.2">
      <c r="B15021" s="1"/>
    </row>
    <row r="15022" spans="2:2" x14ac:dyDescent="0.2">
      <c r="B15022" s="1"/>
    </row>
    <row r="15023" spans="2:2" x14ac:dyDescent="0.2">
      <c r="B15023" s="1"/>
    </row>
    <row r="15024" spans="2:2" x14ac:dyDescent="0.2">
      <c r="B15024" s="1"/>
    </row>
    <row r="15025" spans="2:2" x14ac:dyDescent="0.2">
      <c r="B15025" s="1"/>
    </row>
    <row r="15026" spans="2:2" x14ac:dyDescent="0.2">
      <c r="B15026" s="1"/>
    </row>
    <row r="15027" spans="2:2" x14ac:dyDescent="0.2">
      <c r="B15027" s="1"/>
    </row>
    <row r="15028" spans="2:2" x14ac:dyDescent="0.2">
      <c r="B15028" s="1"/>
    </row>
    <row r="15029" spans="2:2" x14ac:dyDescent="0.2">
      <c r="B15029" s="1"/>
    </row>
    <row r="15030" spans="2:2" x14ac:dyDescent="0.2">
      <c r="B15030" s="1"/>
    </row>
    <row r="15031" spans="2:2" x14ac:dyDescent="0.2">
      <c r="B15031" s="1"/>
    </row>
    <row r="15032" spans="2:2" x14ac:dyDescent="0.2">
      <c r="B15032" s="1"/>
    </row>
    <row r="15033" spans="2:2" x14ac:dyDescent="0.2">
      <c r="B15033" s="1"/>
    </row>
    <row r="15034" spans="2:2" x14ac:dyDescent="0.2">
      <c r="B15034" s="1"/>
    </row>
    <row r="15035" spans="2:2" x14ac:dyDescent="0.2">
      <c r="B15035" s="1"/>
    </row>
    <row r="15036" spans="2:2" x14ac:dyDescent="0.2">
      <c r="B15036" s="1"/>
    </row>
    <row r="15037" spans="2:2" x14ac:dyDescent="0.2">
      <c r="B15037" s="1"/>
    </row>
    <row r="15038" spans="2:2" x14ac:dyDescent="0.2">
      <c r="B15038" s="1"/>
    </row>
    <row r="15039" spans="2:2" x14ac:dyDescent="0.2">
      <c r="B15039" s="1"/>
    </row>
    <row r="15040" spans="2:2" x14ac:dyDescent="0.2">
      <c r="B15040" s="1"/>
    </row>
    <row r="15041" spans="2:2" x14ac:dyDescent="0.2">
      <c r="B15041" s="1"/>
    </row>
    <row r="15042" spans="2:2" x14ac:dyDescent="0.2">
      <c r="B15042" s="1"/>
    </row>
    <row r="15043" spans="2:2" x14ac:dyDescent="0.2">
      <c r="B15043" s="1"/>
    </row>
    <row r="15044" spans="2:2" x14ac:dyDescent="0.2">
      <c r="B15044" s="1"/>
    </row>
    <row r="15045" spans="2:2" x14ac:dyDescent="0.2">
      <c r="B15045" s="1"/>
    </row>
    <row r="15046" spans="2:2" x14ac:dyDescent="0.2">
      <c r="B15046" s="1"/>
    </row>
    <row r="15047" spans="2:2" x14ac:dyDescent="0.2">
      <c r="B15047" s="1"/>
    </row>
    <row r="15048" spans="2:2" x14ac:dyDescent="0.2">
      <c r="B15048" s="1"/>
    </row>
    <row r="15049" spans="2:2" x14ac:dyDescent="0.2">
      <c r="B15049" s="1"/>
    </row>
    <row r="15050" spans="2:2" x14ac:dyDescent="0.2">
      <c r="B15050" s="1"/>
    </row>
    <row r="15051" spans="2:2" x14ac:dyDescent="0.2">
      <c r="B15051" s="1"/>
    </row>
    <row r="15052" spans="2:2" x14ac:dyDescent="0.2">
      <c r="B15052" s="1"/>
    </row>
    <row r="15053" spans="2:2" x14ac:dyDescent="0.2">
      <c r="B15053" s="1"/>
    </row>
    <row r="15054" spans="2:2" x14ac:dyDescent="0.2">
      <c r="B15054" s="1"/>
    </row>
    <row r="15055" spans="2:2" x14ac:dyDescent="0.2">
      <c r="B15055" s="1"/>
    </row>
    <row r="15056" spans="2:2" x14ac:dyDescent="0.2">
      <c r="B15056" s="1"/>
    </row>
    <row r="15057" spans="2:2" x14ac:dyDescent="0.2">
      <c r="B15057" s="1"/>
    </row>
    <row r="15058" spans="2:2" x14ac:dyDescent="0.2">
      <c r="B15058" s="1"/>
    </row>
    <row r="15059" spans="2:2" x14ac:dyDescent="0.2">
      <c r="B15059" s="1"/>
    </row>
    <row r="15060" spans="2:2" x14ac:dyDescent="0.2">
      <c r="B15060" s="1"/>
    </row>
    <row r="15061" spans="2:2" x14ac:dyDescent="0.2">
      <c r="B15061" s="1"/>
    </row>
    <row r="15062" spans="2:2" x14ac:dyDescent="0.2">
      <c r="B15062" s="1"/>
    </row>
    <row r="15063" spans="2:2" x14ac:dyDescent="0.2">
      <c r="B15063" s="1"/>
    </row>
    <row r="15064" spans="2:2" x14ac:dyDescent="0.2">
      <c r="B15064" s="1"/>
    </row>
    <row r="15065" spans="2:2" x14ac:dyDescent="0.2">
      <c r="B15065" s="1"/>
    </row>
    <row r="15066" spans="2:2" x14ac:dyDescent="0.2">
      <c r="B15066" s="1"/>
    </row>
    <row r="15067" spans="2:2" x14ac:dyDescent="0.2">
      <c r="B15067" s="1"/>
    </row>
    <row r="15068" spans="2:2" x14ac:dyDescent="0.2">
      <c r="B15068" s="1"/>
    </row>
    <row r="15069" spans="2:2" x14ac:dyDescent="0.2">
      <c r="B15069" s="1"/>
    </row>
    <row r="15070" spans="2:2" x14ac:dyDescent="0.2">
      <c r="B15070" s="1"/>
    </row>
    <row r="15071" spans="2:2" x14ac:dyDescent="0.2">
      <c r="B15071" s="1"/>
    </row>
    <row r="15072" spans="2:2" x14ac:dyDescent="0.2">
      <c r="B15072" s="1"/>
    </row>
    <row r="15073" spans="2:2" x14ac:dyDescent="0.2">
      <c r="B15073" s="1"/>
    </row>
    <row r="15074" spans="2:2" x14ac:dyDescent="0.2">
      <c r="B15074" s="1"/>
    </row>
    <row r="15075" spans="2:2" x14ac:dyDescent="0.2">
      <c r="B15075" s="1"/>
    </row>
    <row r="15076" spans="2:2" x14ac:dyDescent="0.2">
      <c r="B15076" s="1"/>
    </row>
    <row r="15077" spans="2:2" x14ac:dyDescent="0.2">
      <c r="B15077" s="1"/>
    </row>
    <row r="15078" spans="2:2" x14ac:dyDescent="0.2">
      <c r="B15078" s="1"/>
    </row>
    <row r="15079" spans="2:2" x14ac:dyDescent="0.2">
      <c r="B15079" s="1"/>
    </row>
    <row r="15080" spans="2:2" x14ac:dyDescent="0.2">
      <c r="B15080" s="1"/>
    </row>
    <row r="15081" spans="2:2" x14ac:dyDescent="0.2">
      <c r="B15081" s="1"/>
    </row>
    <row r="15082" spans="2:2" x14ac:dyDescent="0.2">
      <c r="B15082" s="1"/>
    </row>
    <row r="15083" spans="2:2" x14ac:dyDescent="0.2">
      <c r="B15083" s="1"/>
    </row>
    <row r="15084" spans="2:2" x14ac:dyDescent="0.2">
      <c r="B15084" s="1"/>
    </row>
    <row r="15085" spans="2:2" x14ac:dyDescent="0.2">
      <c r="B15085" s="1"/>
    </row>
    <row r="15086" spans="2:2" x14ac:dyDescent="0.2">
      <c r="B15086" s="1"/>
    </row>
    <row r="15087" spans="2:2" x14ac:dyDescent="0.2">
      <c r="B15087" s="1"/>
    </row>
    <row r="15088" spans="2:2" x14ac:dyDescent="0.2">
      <c r="B15088" s="1"/>
    </row>
    <row r="15089" spans="2:2" x14ac:dyDescent="0.2">
      <c r="B15089" s="1"/>
    </row>
    <row r="15090" spans="2:2" x14ac:dyDescent="0.2">
      <c r="B15090" s="1"/>
    </row>
    <row r="15091" spans="2:2" x14ac:dyDescent="0.2">
      <c r="B15091" s="1"/>
    </row>
    <row r="15092" spans="2:2" x14ac:dyDescent="0.2">
      <c r="B15092" s="1"/>
    </row>
    <row r="15093" spans="2:2" x14ac:dyDescent="0.2">
      <c r="B15093" s="1"/>
    </row>
    <row r="15094" spans="2:2" x14ac:dyDescent="0.2">
      <c r="B15094" s="1"/>
    </row>
    <row r="15095" spans="2:2" x14ac:dyDescent="0.2">
      <c r="B15095" s="1"/>
    </row>
    <row r="15096" spans="2:2" x14ac:dyDescent="0.2">
      <c r="B15096" s="1"/>
    </row>
    <row r="15097" spans="2:2" x14ac:dyDescent="0.2">
      <c r="B15097" s="1"/>
    </row>
    <row r="15098" spans="2:2" x14ac:dyDescent="0.2">
      <c r="B15098" s="1"/>
    </row>
    <row r="15099" spans="2:2" x14ac:dyDescent="0.2">
      <c r="B15099" s="1"/>
    </row>
    <row r="15100" spans="2:2" x14ac:dyDescent="0.2">
      <c r="B15100" s="1"/>
    </row>
    <row r="15101" spans="2:2" x14ac:dyDescent="0.2">
      <c r="B15101" s="1"/>
    </row>
    <row r="15102" spans="2:2" x14ac:dyDescent="0.2">
      <c r="B15102" s="1"/>
    </row>
    <row r="15103" spans="2:2" x14ac:dyDescent="0.2">
      <c r="B15103" s="1"/>
    </row>
    <row r="15104" spans="2:2" x14ac:dyDescent="0.2">
      <c r="B15104" s="1"/>
    </row>
    <row r="15105" spans="2:2" x14ac:dyDescent="0.2">
      <c r="B15105" s="1"/>
    </row>
    <row r="15106" spans="2:2" x14ac:dyDescent="0.2">
      <c r="B15106" s="1"/>
    </row>
    <row r="15107" spans="2:2" x14ac:dyDescent="0.2">
      <c r="B15107" s="1"/>
    </row>
    <row r="15108" spans="2:2" x14ac:dyDescent="0.2">
      <c r="B15108" s="1"/>
    </row>
    <row r="15109" spans="2:2" x14ac:dyDescent="0.2">
      <c r="B15109" s="1"/>
    </row>
    <row r="15110" spans="2:2" x14ac:dyDescent="0.2">
      <c r="B15110" s="1"/>
    </row>
    <row r="15111" spans="2:2" x14ac:dyDescent="0.2">
      <c r="B15111" s="1"/>
    </row>
    <row r="15112" spans="2:2" x14ac:dyDescent="0.2">
      <c r="B15112" s="1"/>
    </row>
    <row r="15113" spans="2:2" x14ac:dyDescent="0.2">
      <c r="B15113" s="1"/>
    </row>
    <row r="15114" spans="2:2" x14ac:dyDescent="0.2">
      <c r="B15114" s="1"/>
    </row>
    <row r="15115" spans="2:2" x14ac:dyDescent="0.2">
      <c r="B15115" s="1"/>
    </row>
    <row r="15116" spans="2:2" x14ac:dyDescent="0.2">
      <c r="B15116" s="1"/>
    </row>
    <row r="15117" spans="2:2" x14ac:dyDescent="0.2">
      <c r="B15117" s="1"/>
    </row>
    <row r="15118" spans="2:2" x14ac:dyDescent="0.2">
      <c r="B15118" s="1"/>
    </row>
    <row r="15119" spans="2:2" x14ac:dyDescent="0.2">
      <c r="B15119" s="1"/>
    </row>
    <row r="15120" spans="2:2" x14ac:dyDescent="0.2">
      <c r="B15120" s="1"/>
    </row>
    <row r="15121" spans="2:2" x14ac:dyDescent="0.2">
      <c r="B15121" s="1"/>
    </row>
    <row r="15122" spans="2:2" x14ac:dyDescent="0.2">
      <c r="B15122" s="1"/>
    </row>
    <row r="15123" spans="2:2" x14ac:dyDescent="0.2">
      <c r="B15123" s="1"/>
    </row>
    <row r="15124" spans="2:2" x14ac:dyDescent="0.2">
      <c r="B15124" s="1"/>
    </row>
    <row r="15125" spans="2:2" x14ac:dyDescent="0.2">
      <c r="B15125" s="1"/>
    </row>
    <row r="15126" spans="2:2" x14ac:dyDescent="0.2">
      <c r="B15126" s="1"/>
    </row>
    <row r="15127" spans="2:2" x14ac:dyDescent="0.2">
      <c r="B15127" s="1"/>
    </row>
    <row r="15128" spans="2:2" x14ac:dyDescent="0.2">
      <c r="B15128" s="1"/>
    </row>
    <row r="15129" spans="2:2" x14ac:dyDescent="0.2">
      <c r="B15129" s="1"/>
    </row>
    <row r="15130" spans="2:2" x14ac:dyDescent="0.2">
      <c r="B15130" s="1"/>
    </row>
    <row r="15131" spans="2:2" x14ac:dyDescent="0.2">
      <c r="B15131" s="1"/>
    </row>
    <row r="15132" spans="2:2" x14ac:dyDescent="0.2">
      <c r="B15132" s="1"/>
    </row>
    <row r="15133" spans="2:2" x14ac:dyDescent="0.2">
      <c r="B15133" s="1"/>
    </row>
    <row r="15134" spans="2:2" x14ac:dyDescent="0.2">
      <c r="B15134" s="1"/>
    </row>
    <row r="15135" spans="2:2" x14ac:dyDescent="0.2">
      <c r="B15135" s="1"/>
    </row>
    <row r="15136" spans="2:2" x14ac:dyDescent="0.2">
      <c r="B15136" s="1"/>
    </row>
    <row r="15137" spans="2:2" x14ac:dyDescent="0.2">
      <c r="B15137" s="1"/>
    </row>
    <row r="15138" spans="2:2" x14ac:dyDescent="0.2">
      <c r="B15138" s="1"/>
    </row>
    <row r="15139" spans="2:2" x14ac:dyDescent="0.2">
      <c r="B15139" s="1"/>
    </row>
    <row r="15140" spans="2:2" x14ac:dyDescent="0.2">
      <c r="B15140" s="1"/>
    </row>
    <row r="15141" spans="2:2" x14ac:dyDescent="0.2">
      <c r="B15141" s="1"/>
    </row>
    <row r="15142" spans="2:2" x14ac:dyDescent="0.2">
      <c r="B15142" s="1"/>
    </row>
    <row r="15143" spans="2:2" x14ac:dyDescent="0.2">
      <c r="B15143" s="1"/>
    </row>
    <row r="15144" spans="2:2" x14ac:dyDescent="0.2">
      <c r="B15144" s="1"/>
    </row>
    <row r="15145" spans="2:2" x14ac:dyDescent="0.2">
      <c r="B15145" s="1"/>
    </row>
    <row r="15146" spans="2:2" x14ac:dyDescent="0.2">
      <c r="B15146" s="1"/>
    </row>
    <row r="15147" spans="2:2" x14ac:dyDescent="0.2">
      <c r="B15147" s="1"/>
    </row>
    <row r="15148" spans="2:2" x14ac:dyDescent="0.2">
      <c r="B15148" s="1"/>
    </row>
    <row r="15149" spans="2:2" x14ac:dyDescent="0.2">
      <c r="B15149" s="1"/>
    </row>
    <row r="15150" spans="2:2" x14ac:dyDescent="0.2">
      <c r="B15150" s="1"/>
    </row>
    <row r="15151" spans="2:2" x14ac:dyDescent="0.2">
      <c r="B15151" s="1"/>
    </row>
    <row r="15152" spans="2:2" x14ac:dyDescent="0.2">
      <c r="B15152" s="1"/>
    </row>
    <row r="15153" spans="2:2" x14ac:dyDescent="0.2">
      <c r="B15153" s="1"/>
    </row>
    <row r="15154" spans="2:2" x14ac:dyDescent="0.2">
      <c r="B15154" s="1"/>
    </row>
    <row r="15155" spans="2:2" x14ac:dyDescent="0.2">
      <c r="B15155" s="1"/>
    </row>
    <row r="15156" spans="2:2" x14ac:dyDescent="0.2">
      <c r="B15156" s="1"/>
    </row>
    <row r="15157" spans="2:2" x14ac:dyDescent="0.2">
      <c r="B15157" s="1"/>
    </row>
    <row r="15158" spans="2:2" x14ac:dyDescent="0.2">
      <c r="B15158" s="1"/>
    </row>
    <row r="15159" spans="2:2" x14ac:dyDescent="0.2">
      <c r="B15159" s="1"/>
    </row>
    <row r="15160" spans="2:2" x14ac:dyDescent="0.2">
      <c r="B15160" s="1"/>
    </row>
    <row r="15161" spans="2:2" x14ac:dyDescent="0.2">
      <c r="B15161" s="1"/>
    </row>
    <row r="15162" spans="2:2" x14ac:dyDescent="0.2">
      <c r="B15162" s="1"/>
    </row>
    <row r="15163" spans="2:2" x14ac:dyDescent="0.2">
      <c r="B15163" s="1"/>
    </row>
    <row r="15164" spans="2:2" x14ac:dyDescent="0.2">
      <c r="B15164" s="1"/>
    </row>
    <row r="15165" spans="2:2" x14ac:dyDescent="0.2">
      <c r="B15165" s="1"/>
    </row>
    <row r="15166" spans="2:2" x14ac:dyDescent="0.2">
      <c r="B15166" s="1"/>
    </row>
    <row r="15167" spans="2:2" x14ac:dyDescent="0.2">
      <c r="B15167" s="1"/>
    </row>
    <row r="15168" spans="2:2" x14ac:dyDescent="0.2">
      <c r="B15168" s="1"/>
    </row>
    <row r="15169" spans="2:2" x14ac:dyDescent="0.2">
      <c r="B15169" s="1"/>
    </row>
    <row r="15170" spans="2:2" x14ac:dyDescent="0.2">
      <c r="B15170" s="1"/>
    </row>
    <row r="15171" spans="2:2" x14ac:dyDescent="0.2">
      <c r="B15171" s="1"/>
    </row>
    <row r="15172" spans="2:2" x14ac:dyDescent="0.2">
      <c r="B15172" s="1"/>
    </row>
    <row r="15173" spans="2:2" x14ac:dyDescent="0.2">
      <c r="B15173" s="1"/>
    </row>
    <row r="15174" spans="2:2" x14ac:dyDescent="0.2">
      <c r="B15174" s="1"/>
    </row>
    <row r="15175" spans="2:2" x14ac:dyDescent="0.2">
      <c r="B15175" s="1"/>
    </row>
    <row r="15176" spans="2:2" x14ac:dyDescent="0.2">
      <c r="B15176" s="1"/>
    </row>
    <row r="15177" spans="2:2" x14ac:dyDescent="0.2">
      <c r="B15177" s="1"/>
    </row>
    <row r="15178" spans="2:2" x14ac:dyDescent="0.2">
      <c r="B15178" s="1"/>
    </row>
    <row r="15179" spans="2:2" x14ac:dyDescent="0.2">
      <c r="B15179" s="1"/>
    </row>
    <row r="15180" spans="2:2" x14ac:dyDescent="0.2">
      <c r="B15180" s="1"/>
    </row>
    <row r="15181" spans="2:2" x14ac:dyDescent="0.2">
      <c r="B15181" s="1"/>
    </row>
    <row r="15182" spans="2:2" x14ac:dyDescent="0.2">
      <c r="B15182" s="1"/>
    </row>
    <row r="15183" spans="2:2" x14ac:dyDescent="0.2">
      <c r="B15183" s="1"/>
    </row>
    <row r="15184" spans="2:2" x14ac:dyDescent="0.2">
      <c r="B15184" s="1"/>
    </row>
    <row r="15185" spans="2:2" x14ac:dyDescent="0.2">
      <c r="B15185" s="1"/>
    </row>
    <row r="15186" spans="2:2" x14ac:dyDescent="0.2">
      <c r="B15186" s="1"/>
    </row>
    <row r="15187" spans="2:2" x14ac:dyDescent="0.2">
      <c r="B15187" s="1"/>
    </row>
    <row r="15188" spans="2:2" x14ac:dyDescent="0.2">
      <c r="B15188" s="1"/>
    </row>
    <row r="15189" spans="2:2" x14ac:dyDescent="0.2">
      <c r="B15189" s="1"/>
    </row>
    <row r="15190" spans="2:2" x14ac:dyDescent="0.2">
      <c r="B15190" s="1"/>
    </row>
    <row r="15191" spans="2:2" x14ac:dyDescent="0.2">
      <c r="B15191" s="1"/>
    </row>
    <row r="15192" spans="2:2" x14ac:dyDescent="0.2">
      <c r="B15192" s="1"/>
    </row>
    <row r="15193" spans="2:2" x14ac:dyDescent="0.2">
      <c r="B15193" s="1"/>
    </row>
    <row r="15194" spans="2:2" x14ac:dyDescent="0.2">
      <c r="B15194" s="1"/>
    </row>
    <row r="15195" spans="2:2" x14ac:dyDescent="0.2">
      <c r="B15195" s="1"/>
    </row>
    <row r="15196" spans="2:2" x14ac:dyDescent="0.2">
      <c r="B15196" s="1"/>
    </row>
    <row r="15197" spans="2:2" x14ac:dyDescent="0.2">
      <c r="B15197" s="1"/>
    </row>
    <row r="15198" spans="2:2" x14ac:dyDescent="0.2">
      <c r="B15198" s="1"/>
    </row>
    <row r="15199" spans="2:2" x14ac:dyDescent="0.2">
      <c r="B15199" s="1"/>
    </row>
    <row r="15200" spans="2:2" x14ac:dyDescent="0.2">
      <c r="B15200" s="1"/>
    </row>
    <row r="15201" spans="2:2" x14ac:dyDescent="0.2">
      <c r="B15201" s="1"/>
    </row>
    <row r="15202" spans="2:2" x14ac:dyDescent="0.2">
      <c r="B15202" s="1"/>
    </row>
    <row r="15203" spans="2:2" x14ac:dyDescent="0.2">
      <c r="B15203" s="1"/>
    </row>
    <row r="15204" spans="2:2" x14ac:dyDescent="0.2">
      <c r="B15204" s="1"/>
    </row>
    <row r="15205" spans="2:2" x14ac:dyDescent="0.2">
      <c r="B15205" s="1"/>
    </row>
    <row r="15206" spans="2:2" x14ac:dyDescent="0.2">
      <c r="B15206" s="1"/>
    </row>
    <row r="15207" spans="2:2" x14ac:dyDescent="0.2">
      <c r="B15207" s="1"/>
    </row>
    <row r="15208" spans="2:2" x14ac:dyDescent="0.2">
      <c r="B15208" s="1"/>
    </row>
    <row r="15209" spans="2:2" x14ac:dyDescent="0.2">
      <c r="B15209" s="1"/>
    </row>
    <row r="15210" spans="2:2" x14ac:dyDescent="0.2">
      <c r="B15210" s="1"/>
    </row>
    <row r="15211" spans="2:2" x14ac:dyDescent="0.2">
      <c r="B15211" s="1"/>
    </row>
    <row r="15212" spans="2:2" x14ac:dyDescent="0.2">
      <c r="B15212" s="1"/>
    </row>
    <row r="15213" spans="2:2" x14ac:dyDescent="0.2">
      <c r="B15213" s="1"/>
    </row>
    <row r="15214" spans="2:2" x14ac:dyDescent="0.2">
      <c r="B15214" s="1"/>
    </row>
    <row r="15215" spans="2:2" x14ac:dyDescent="0.2">
      <c r="B15215" s="1"/>
    </row>
    <row r="15216" spans="2:2" x14ac:dyDescent="0.2">
      <c r="B15216" s="1"/>
    </row>
    <row r="15217" spans="2:2" x14ac:dyDescent="0.2">
      <c r="B15217" s="1"/>
    </row>
    <row r="15218" spans="2:2" x14ac:dyDescent="0.2">
      <c r="B15218" s="1"/>
    </row>
    <row r="15219" spans="2:2" x14ac:dyDescent="0.2">
      <c r="B15219" s="1"/>
    </row>
    <row r="15220" spans="2:2" x14ac:dyDescent="0.2">
      <c r="B15220" s="1"/>
    </row>
    <row r="15221" spans="2:2" x14ac:dyDescent="0.2">
      <c r="B15221" s="1"/>
    </row>
    <row r="15222" spans="2:2" x14ac:dyDescent="0.2">
      <c r="B15222" s="1"/>
    </row>
    <row r="15223" spans="2:2" x14ac:dyDescent="0.2">
      <c r="B15223" s="1"/>
    </row>
    <row r="15224" spans="2:2" x14ac:dyDescent="0.2">
      <c r="B15224" s="1"/>
    </row>
    <row r="15225" spans="2:2" x14ac:dyDescent="0.2">
      <c r="B15225" s="1"/>
    </row>
    <row r="15226" spans="2:2" x14ac:dyDescent="0.2">
      <c r="B15226" s="1"/>
    </row>
    <row r="15227" spans="2:2" x14ac:dyDescent="0.2">
      <c r="B15227" s="1"/>
    </row>
    <row r="15228" spans="2:2" x14ac:dyDescent="0.2">
      <c r="B15228" s="1"/>
    </row>
    <row r="15229" spans="2:2" x14ac:dyDescent="0.2">
      <c r="B15229" s="1"/>
    </row>
    <row r="15230" spans="2:2" x14ac:dyDescent="0.2">
      <c r="B15230" s="1"/>
    </row>
    <row r="15231" spans="2:2" x14ac:dyDescent="0.2">
      <c r="B15231" s="1"/>
    </row>
    <row r="15232" spans="2:2" x14ac:dyDescent="0.2">
      <c r="B15232" s="1"/>
    </row>
    <row r="15233" spans="2:2" x14ac:dyDescent="0.2">
      <c r="B15233" s="1"/>
    </row>
    <row r="15234" spans="2:2" x14ac:dyDescent="0.2">
      <c r="B15234" s="1"/>
    </row>
    <row r="15235" spans="2:2" x14ac:dyDescent="0.2">
      <c r="B15235" s="1"/>
    </row>
    <row r="15236" spans="2:2" x14ac:dyDescent="0.2">
      <c r="B15236" s="1"/>
    </row>
    <row r="15237" spans="2:2" x14ac:dyDescent="0.2">
      <c r="B15237" s="1"/>
    </row>
    <row r="15238" spans="2:2" x14ac:dyDescent="0.2">
      <c r="B15238" s="1"/>
    </row>
    <row r="15239" spans="2:2" x14ac:dyDescent="0.2">
      <c r="B15239" s="1"/>
    </row>
    <row r="15240" spans="2:2" x14ac:dyDescent="0.2">
      <c r="B15240" s="1"/>
    </row>
    <row r="15241" spans="2:2" x14ac:dyDescent="0.2">
      <c r="B15241" s="1"/>
    </row>
    <row r="15242" spans="2:2" x14ac:dyDescent="0.2">
      <c r="B15242" s="1"/>
    </row>
    <row r="15243" spans="2:2" x14ac:dyDescent="0.2">
      <c r="B15243" s="1"/>
    </row>
    <row r="15244" spans="2:2" x14ac:dyDescent="0.2">
      <c r="B15244" s="1"/>
    </row>
    <row r="15245" spans="2:2" x14ac:dyDescent="0.2">
      <c r="B15245" s="1"/>
    </row>
    <row r="15246" spans="2:2" x14ac:dyDescent="0.2">
      <c r="B15246" s="1"/>
    </row>
    <row r="15247" spans="2:2" x14ac:dyDescent="0.2">
      <c r="B15247" s="1"/>
    </row>
    <row r="15248" spans="2:2" x14ac:dyDescent="0.2">
      <c r="B15248" s="1"/>
    </row>
    <row r="15249" spans="2:2" x14ac:dyDescent="0.2">
      <c r="B15249" s="1"/>
    </row>
    <row r="15250" spans="2:2" x14ac:dyDescent="0.2">
      <c r="B15250" s="1"/>
    </row>
    <row r="15251" spans="2:2" x14ac:dyDescent="0.2">
      <c r="B15251" s="1"/>
    </row>
    <row r="15252" spans="2:2" x14ac:dyDescent="0.2">
      <c r="B15252" s="1"/>
    </row>
    <row r="15253" spans="2:2" x14ac:dyDescent="0.2">
      <c r="B15253" s="1"/>
    </row>
    <row r="15254" spans="2:2" x14ac:dyDescent="0.2">
      <c r="B15254" s="1"/>
    </row>
    <row r="15255" spans="2:2" x14ac:dyDescent="0.2">
      <c r="B15255" s="1"/>
    </row>
    <row r="15256" spans="2:2" x14ac:dyDescent="0.2">
      <c r="B15256" s="1"/>
    </row>
    <row r="15257" spans="2:2" x14ac:dyDescent="0.2">
      <c r="B15257" s="1"/>
    </row>
    <row r="15258" spans="2:2" x14ac:dyDescent="0.2">
      <c r="B15258" s="1"/>
    </row>
    <row r="15259" spans="2:2" x14ac:dyDescent="0.2">
      <c r="B15259" s="1"/>
    </row>
    <row r="15260" spans="2:2" x14ac:dyDescent="0.2">
      <c r="B15260" s="1"/>
    </row>
    <row r="15261" spans="2:2" x14ac:dyDescent="0.2">
      <c r="B15261" s="1"/>
    </row>
    <row r="15262" spans="2:2" x14ac:dyDescent="0.2">
      <c r="B15262" s="1"/>
    </row>
    <row r="15263" spans="2:2" x14ac:dyDescent="0.2">
      <c r="B15263" s="1"/>
    </row>
    <row r="15264" spans="2:2" x14ac:dyDescent="0.2">
      <c r="B15264" s="1"/>
    </row>
    <row r="15265" spans="2:2" x14ac:dyDescent="0.2">
      <c r="B15265" s="1"/>
    </row>
    <row r="15266" spans="2:2" x14ac:dyDescent="0.2">
      <c r="B15266" s="1"/>
    </row>
    <row r="15267" spans="2:2" x14ac:dyDescent="0.2">
      <c r="B15267" s="1"/>
    </row>
    <row r="15268" spans="2:2" x14ac:dyDescent="0.2">
      <c r="B15268" s="1"/>
    </row>
    <row r="15269" spans="2:2" x14ac:dyDescent="0.2">
      <c r="B15269" s="1"/>
    </row>
    <row r="15270" spans="2:2" x14ac:dyDescent="0.2">
      <c r="B15270" s="1"/>
    </row>
    <row r="15271" spans="2:2" x14ac:dyDescent="0.2">
      <c r="B15271" s="1"/>
    </row>
    <row r="15272" spans="2:2" x14ac:dyDescent="0.2">
      <c r="B15272" s="1"/>
    </row>
    <row r="15273" spans="2:2" x14ac:dyDescent="0.2">
      <c r="B15273" s="1"/>
    </row>
    <row r="15274" spans="2:2" x14ac:dyDescent="0.2">
      <c r="B15274" s="1"/>
    </row>
    <row r="15275" spans="2:2" x14ac:dyDescent="0.2">
      <c r="B15275" s="1"/>
    </row>
    <row r="15276" spans="2:2" x14ac:dyDescent="0.2">
      <c r="B15276" s="1"/>
    </row>
    <row r="15277" spans="2:2" x14ac:dyDescent="0.2">
      <c r="B15277" s="1"/>
    </row>
    <row r="15278" spans="2:2" x14ac:dyDescent="0.2">
      <c r="B15278" s="1"/>
    </row>
    <row r="15279" spans="2:2" x14ac:dyDescent="0.2">
      <c r="B15279" s="1"/>
    </row>
    <row r="15280" spans="2:2" x14ac:dyDescent="0.2">
      <c r="B15280" s="1"/>
    </row>
    <row r="15281" spans="2:2" x14ac:dyDescent="0.2">
      <c r="B15281" s="1"/>
    </row>
    <row r="15282" spans="2:2" x14ac:dyDescent="0.2">
      <c r="B15282" s="1"/>
    </row>
    <row r="15283" spans="2:2" x14ac:dyDescent="0.2">
      <c r="B15283" s="1"/>
    </row>
    <row r="15284" spans="2:2" x14ac:dyDescent="0.2">
      <c r="B15284" s="1"/>
    </row>
    <row r="15285" spans="2:2" x14ac:dyDescent="0.2">
      <c r="B15285" s="1"/>
    </row>
    <row r="15286" spans="2:2" x14ac:dyDescent="0.2">
      <c r="B15286" s="1"/>
    </row>
    <row r="15287" spans="2:2" x14ac:dyDescent="0.2">
      <c r="B15287" s="1"/>
    </row>
    <row r="15288" spans="2:2" x14ac:dyDescent="0.2">
      <c r="B15288" s="1"/>
    </row>
    <row r="15289" spans="2:2" x14ac:dyDescent="0.2">
      <c r="B15289" s="1"/>
    </row>
    <row r="15290" spans="2:2" x14ac:dyDescent="0.2">
      <c r="B15290" s="1"/>
    </row>
    <row r="15291" spans="2:2" x14ac:dyDescent="0.2">
      <c r="B15291" s="1"/>
    </row>
    <row r="15292" spans="2:2" x14ac:dyDescent="0.2">
      <c r="B15292" s="1"/>
    </row>
    <row r="15293" spans="2:2" x14ac:dyDescent="0.2">
      <c r="B15293" s="1"/>
    </row>
    <row r="15294" spans="2:2" x14ac:dyDescent="0.2">
      <c r="B15294" s="1"/>
    </row>
    <row r="15295" spans="2:2" x14ac:dyDescent="0.2">
      <c r="B15295" s="1"/>
    </row>
    <row r="15296" spans="2:2" x14ac:dyDescent="0.2">
      <c r="B15296" s="1"/>
    </row>
    <row r="15297" spans="2:2" x14ac:dyDescent="0.2">
      <c r="B15297" s="1"/>
    </row>
    <row r="15298" spans="2:2" x14ac:dyDescent="0.2">
      <c r="B15298" s="1"/>
    </row>
    <row r="15299" spans="2:2" x14ac:dyDescent="0.2">
      <c r="B15299" s="1"/>
    </row>
    <row r="15300" spans="2:2" x14ac:dyDescent="0.2">
      <c r="B15300" s="1"/>
    </row>
    <row r="15301" spans="2:2" x14ac:dyDescent="0.2">
      <c r="B15301" s="1"/>
    </row>
    <row r="15302" spans="2:2" x14ac:dyDescent="0.2">
      <c r="B15302" s="1"/>
    </row>
    <row r="15303" spans="2:2" x14ac:dyDescent="0.2">
      <c r="B15303" s="1"/>
    </row>
    <row r="15304" spans="2:2" x14ac:dyDescent="0.2">
      <c r="B15304" s="1"/>
    </row>
    <row r="15305" spans="2:2" x14ac:dyDescent="0.2">
      <c r="B15305" s="1"/>
    </row>
    <row r="15306" spans="2:2" x14ac:dyDescent="0.2">
      <c r="B15306" s="1"/>
    </row>
    <row r="15307" spans="2:2" x14ac:dyDescent="0.2">
      <c r="B15307" s="1"/>
    </row>
    <row r="15308" spans="2:2" x14ac:dyDescent="0.2">
      <c r="B15308" s="1"/>
    </row>
    <row r="15309" spans="2:2" x14ac:dyDescent="0.2">
      <c r="B15309" s="1"/>
    </row>
    <row r="15310" spans="2:2" x14ac:dyDescent="0.2">
      <c r="B15310" s="1"/>
    </row>
    <row r="15311" spans="2:2" x14ac:dyDescent="0.2">
      <c r="B15311" s="1"/>
    </row>
    <row r="15312" spans="2:2" x14ac:dyDescent="0.2">
      <c r="B15312" s="1"/>
    </row>
    <row r="15313" spans="2:2" x14ac:dyDescent="0.2">
      <c r="B15313" s="1"/>
    </row>
    <row r="15314" spans="2:2" x14ac:dyDescent="0.2">
      <c r="B15314" s="1"/>
    </row>
    <row r="15315" spans="2:2" x14ac:dyDescent="0.2">
      <c r="B15315" s="1"/>
    </row>
    <row r="15316" spans="2:2" x14ac:dyDescent="0.2">
      <c r="B15316" s="1"/>
    </row>
    <row r="15317" spans="2:2" x14ac:dyDescent="0.2">
      <c r="B15317" s="1"/>
    </row>
    <row r="15318" spans="2:2" x14ac:dyDescent="0.2">
      <c r="B15318" s="1"/>
    </row>
    <row r="15319" spans="2:2" x14ac:dyDescent="0.2">
      <c r="B15319" s="1"/>
    </row>
    <row r="15320" spans="2:2" x14ac:dyDescent="0.2">
      <c r="B15320" s="1"/>
    </row>
    <row r="15321" spans="2:2" x14ac:dyDescent="0.2">
      <c r="B15321" s="1"/>
    </row>
    <row r="15322" spans="2:2" x14ac:dyDescent="0.2">
      <c r="B15322" s="1"/>
    </row>
    <row r="15323" spans="2:2" x14ac:dyDescent="0.2">
      <c r="B15323" s="1"/>
    </row>
    <row r="15324" spans="2:2" x14ac:dyDescent="0.2">
      <c r="B15324" s="1"/>
    </row>
    <row r="15325" spans="2:2" x14ac:dyDescent="0.2">
      <c r="B15325" s="1"/>
    </row>
    <row r="15326" spans="2:2" x14ac:dyDescent="0.2">
      <c r="B15326" s="1"/>
    </row>
    <row r="15327" spans="2:2" x14ac:dyDescent="0.2">
      <c r="B15327" s="1"/>
    </row>
    <row r="15328" spans="2:2" x14ac:dyDescent="0.2">
      <c r="B15328" s="1"/>
    </row>
    <row r="15329" spans="2:2" x14ac:dyDescent="0.2">
      <c r="B15329" s="1"/>
    </row>
    <row r="15330" spans="2:2" x14ac:dyDescent="0.2">
      <c r="B15330" s="1"/>
    </row>
    <row r="15331" spans="2:2" x14ac:dyDescent="0.2">
      <c r="B15331" s="1"/>
    </row>
    <row r="15332" spans="2:2" x14ac:dyDescent="0.2">
      <c r="B15332" s="1"/>
    </row>
    <row r="15333" spans="2:2" x14ac:dyDescent="0.2">
      <c r="B15333" s="1"/>
    </row>
    <row r="15334" spans="2:2" x14ac:dyDescent="0.2">
      <c r="B15334" s="1"/>
    </row>
    <row r="15335" spans="2:2" x14ac:dyDescent="0.2">
      <c r="B15335" s="1"/>
    </row>
    <row r="15336" spans="2:2" x14ac:dyDescent="0.2">
      <c r="B15336" s="1"/>
    </row>
    <row r="15337" spans="2:2" x14ac:dyDescent="0.2">
      <c r="B15337" s="1"/>
    </row>
    <row r="15338" spans="2:2" x14ac:dyDescent="0.2">
      <c r="B15338" s="1"/>
    </row>
    <row r="15339" spans="2:2" x14ac:dyDescent="0.2">
      <c r="B15339" s="1"/>
    </row>
    <row r="15340" spans="2:2" x14ac:dyDescent="0.2">
      <c r="B15340" s="1"/>
    </row>
    <row r="15341" spans="2:2" x14ac:dyDescent="0.2">
      <c r="B15341" s="1"/>
    </row>
    <row r="15342" spans="2:2" x14ac:dyDescent="0.2">
      <c r="B15342" s="1"/>
    </row>
    <row r="15343" spans="2:2" x14ac:dyDescent="0.2">
      <c r="B15343" s="1"/>
    </row>
    <row r="15344" spans="2:2" x14ac:dyDescent="0.2">
      <c r="B15344" s="1"/>
    </row>
    <row r="15345" spans="2:2" x14ac:dyDescent="0.2">
      <c r="B15345" s="1"/>
    </row>
    <row r="15346" spans="2:2" x14ac:dyDescent="0.2">
      <c r="B15346" s="1"/>
    </row>
    <row r="15347" spans="2:2" x14ac:dyDescent="0.2">
      <c r="B15347" s="1"/>
    </row>
    <row r="15348" spans="2:2" x14ac:dyDescent="0.2">
      <c r="B15348" s="1"/>
    </row>
    <row r="15349" spans="2:2" x14ac:dyDescent="0.2">
      <c r="B15349" s="1"/>
    </row>
    <row r="15350" spans="2:2" x14ac:dyDescent="0.2">
      <c r="B15350" s="1"/>
    </row>
    <row r="15351" spans="2:2" x14ac:dyDescent="0.2">
      <c r="B15351" s="1"/>
    </row>
    <row r="15352" spans="2:2" x14ac:dyDescent="0.2">
      <c r="B15352" s="1"/>
    </row>
    <row r="15353" spans="2:2" x14ac:dyDescent="0.2">
      <c r="B15353" s="1"/>
    </row>
    <row r="15354" spans="2:2" x14ac:dyDescent="0.2">
      <c r="B15354" s="1"/>
    </row>
    <row r="15355" spans="2:2" x14ac:dyDescent="0.2">
      <c r="B15355" s="1"/>
    </row>
    <row r="15356" spans="2:2" x14ac:dyDescent="0.2">
      <c r="B15356" s="1"/>
    </row>
    <row r="15357" spans="2:2" x14ac:dyDescent="0.2">
      <c r="B15357" s="1"/>
    </row>
    <row r="15358" spans="2:2" x14ac:dyDescent="0.2">
      <c r="B15358" s="1"/>
    </row>
    <row r="15359" spans="2:2" x14ac:dyDescent="0.2">
      <c r="B15359" s="1"/>
    </row>
    <row r="15360" spans="2:2" x14ac:dyDescent="0.2">
      <c r="B15360" s="1"/>
    </row>
    <row r="15361" spans="2:2" x14ac:dyDescent="0.2">
      <c r="B15361" s="1"/>
    </row>
    <row r="15362" spans="2:2" x14ac:dyDescent="0.2">
      <c r="B15362" s="1"/>
    </row>
    <row r="15363" spans="2:2" x14ac:dyDescent="0.2">
      <c r="B15363" s="1"/>
    </row>
    <row r="15364" spans="2:2" x14ac:dyDescent="0.2">
      <c r="B15364" s="1"/>
    </row>
    <row r="15365" spans="2:2" x14ac:dyDescent="0.2">
      <c r="B15365" s="1"/>
    </row>
    <row r="15366" spans="2:2" x14ac:dyDescent="0.2">
      <c r="B15366" s="1"/>
    </row>
    <row r="15367" spans="2:2" x14ac:dyDescent="0.2">
      <c r="B15367" s="1"/>
    </row>
    <row r="15368" spans="2:2" x14ac:dyDescent="0.2">
      <c r="B15368" s="1"/>
    </row>
    <row r="15369" spans="2:2" x14ac:dyDescent="0.2">
      <c r="B15369" s="1"/>
    </row>
    <row r="15370" spans="2:2" x14ac:dyDescent="0.2">
      <c r="B15370" s="1"/>
    </row>
    <row r="15371" spans="2:2" x14ac:dyDescent="0.2">
      <c r="B15371" s="1"/>
    </row>
    <row r="15372" spans="2:2" x14ac:dyDescent="0.2">
      <c r="B15372" s="1"/>
    </row>
    <row r="15373" spans="2:2" x14ac:dyDescent="0.2">
      <c r="B15373" s="1"/>
    </row>
    <row r="15374" spans="2:2" x14ac:dyDescent="0.2">
      <c r="B15374" s="1"/>
    </row>
    <row r="15375" spans="2:2" x14ac:dyDescent="0.2">
      <c r="B15375" s="1"/>
    </row>
    <row r="15376" spans="2:2" x14ac:dyDescent="0.2">
      <c r="B15376" s="1"/>
    </row>
    <row r="15377" spans="2:2" x14ac:dyDescent="0.2">
      <c r="B15377" s="1"/>
    </row>
    <row r="15378" spans="2:2" x14ac:dyDescent="0.2">
      <c r="B15378" s="1"/>
    </row>
    <row r="15379" spans="2:2" x14ac:dyDescent="0.2">
      <c r="B15379" s="1"/>
    </row>
    <row r="15380" spans="2:2" x14ac:dyDescent="0.2">
      <c r="B15380" s="1"/>
    </row>
    <row r="15381" spans="2:2" x14ac:dyDescent="0.2">
      <c r="B15381" s="1"/>
    </row>
    <row r="15382" spans="2:2" x14ac:dyDescent="0.2">
      <c r="B15382" s="1"/>
    </row>
    <row r="15383" spans="2:2" x14ac:dyDescent="0.2">
      <c r="B15383" s="1"/>
    </row>
    <row r="15384" spans="2:2" x14ac:dyDescent="0.2">
      <c r="B15384" s="1"/>
    </row>
    <row r="15385" spans="2:2" x14ac:dyDescent="0.2">
      <c r="B15385" s="1"/>
    </row>
    <row r="15386" spans="2:2" x14ac:dyDescent="0.2">
      <c r="B15386" s="1"/>
    </row>
    <row r="15387" spans="2:2" x14ac:dyDescent="0.2">
      <c r="B15387" s="1"/>
    </row>
    <row r="15388" spans="2:2" x14ac:dyDescent="0.2">
      <c r="B15388" s="1"/>
    </row>
    <row r="15389" spans="2:2" x14ac:dyDescent="0.2">
      <c r="B15389" s="1"/>
    </row>
    <row r="15390" spans="2:2" x14ac:dyDescent="0.2">
      <c r="B15390" s="1"/>
    </row>
    <row r="15391" spans="2:2" x14ac:dyDescent="0.2">
      <c r="B15391" s="1"/>
    </row>
    <row r="15392" spans="2:2" x14ac:dyDescent="0.2">
      <c r="B15392" s="1"/>
    </row>
    <row r="15393" spans="2:2" x14ac:dyDescent="0.2">
      <c r="B15393" s="1"/>
    </row>
    <row r="15394" spans="2:2" x14ac:dyDescent="0.2">
      <c r="B15394" s="1"/>
    </row>
    <row r="15395" spans="2:2" x14ac:dyDescent="0.2">
      <c r="B15395" s="1"/>
    </row>
    <row r="15396" spans="2:2" x14ac:dyDescent="0.2">
      <c r="B15396" s="1"/>
    </row>
    <row r="15397" spans="2:2" x14ac:dyDescent="0.2">
      <c r="B15397" s="1"/>
    </row>
    <row r="15398" spans="2:2" x14ac:dyDescent="0.2">
      <c r="B15398" s="1"/>
    </row>
    <row r="15399" spans="2:2" x14ac:dyDescent="0.2">
      <c r="B15399" s="1"/>
    </row>
    <row r="15400" spans="2:2" x14ac:dyDescent="0.2">
      <c r="B15400" s="1"/>
    </row>
    <row r="15401" spans="2:2" x14ac:dyDescent="0.2">
      <c r="B15401" s="1"/>
    </row>
    <row r="15402" spans="2:2" x14ac:dyDescent="0.2">
      <c r="B15402" s="1"/>
    </row>
    <row r="15403" spans="2:2" x14ac:dyDescent="0.2">
      <c r="B15403" s="1"/>
    </row>
    <row r="15404" spans="2:2" x14ac:dyDescent="0.2">
      <c r="B15404" s="1"/>
    </row>
    <row r="15405" spans="2:2" x14ac:dyDescent="0.2">
      <c r="B15405" s="1"/>
    </row>
    <row r="15406" spans="2:2" x14ac:dyDescent="0.2">
      <c r="B15406" s="1"/>
    </row>
    <row r="15407" spans="2:2" x14ac:dyDescent="0.2">
      <c r="B15407" s="1"/>
    </row>
    <row r="15408" spans="2:2" x14ac:dyDescent="0.2">
      <c r="B15408" s="1"/>
    </row>
    <row r="15409" spans="2:2" x14ac:dyDescent="0.2">
      <c r="B15409" s="1"/>
    </row>
    <row r="15410" spans="2:2" x14ac:dyDescent="0.2">
      <c r="B15410" s="1"/>
    </row>
    <row r="15411" spans="2:2" x14ac:dyDescent="0.2">
      <c r="B15411" s="1"/>
    </row>
    <row r="15412" spans="2:2" x14ac:dyDescent="0.2">
      <c r="B15412" s="1"/>
    </row>
    <row r="15413" spans="2:2" x14ac:dyDescent="0.2">
      <c r="B15413" s="1"/>
    </row>
    <row r="15414" spans="2:2" x14ac:dyDescent="0.2">
      <c r="B15414" s="1"/>
    </row>
    <row r="15415" spans="2:2" x14ac:dyDescent="0.2">
      <c r="B15415" s="1"/>
    </row>
    <row r="15416" spans="2:2" x14ac:dyDescent="0.2">
      <c r="B15416" s="1"/>
    </row>
    <row r="15417" spans="2:2" x14ac:dyDescent="0.2">
      <c r="B15417" s="1"/>
    </row>
    <row r="15418" spans="2:2" x14ac:dyDescent="0.2">
      <c r="B15418" s="1"/>
    </row>
    <row r="15419" spans="2:2" x14ac:dyDescent="0.2">
      <c r="B15419" s="1"/>
    </row>
    <row r="15420" spans="2:2" x14ac:dyDescent="0.2">
      <c r="B15420" s="1"/>
    </row>
    <row r="15421" spans="2:2" x14ac:dyDescent="0.2">
      <c r="B15421" s="1"/>
    </row>
    <row r="15422" spans="2:2" x14ac:dyDescent="0.2">
      <c r="B15422" s="1"/>
    </row>
    <row r="15423" spans="2:2" x14ac:dyDescent="0.2">
      <c r="B15423" s="1"/>
    </row>
    <row r="15424" spans="2:2" x14ac:dyDescent="0.2">
      <c r="B15424" s="1"/>
    </row>
    <row r="15425" spans="2:2" x14ac:dyDescent="0.2">
      <c r="B15425" s="1"/>
    </row>
    <row r="15426" spans="2:2" x14ac:dyDescent="0.2">
      <c r="B15426" s="1"/>
    </row>
    <row r="15427" spans="2:2" x14ac:dyDescent="0.2">
      <c r="B15427" s="1"/>
    </row>
    <row r="15428" spans="2:2" x14ac:dyDescent="0.2">
      <c r="B15428" s="1"/>
    </row>
    <row r="15429" spans="2:2" x14ac:dyDescent="0.2">
      <c r="B15429" s="1"/>
    </row>
    <row r="15430" spans="2:2" x14ac:dyDescent="0.2">
      <c r="B15430" s="1"/>
    </row>
    <row r="15431" spans="2:2" x14ac:dyDescent="0.2">
      <c r="B15431" s="1"/>
    </row>
    <row r="15432" spans="2:2" x14ac:dyDescent="0.2">
      <c r="B15432" s="1"/>
    </row>
    <row r="15433" spans="2:2" x14ac:dyDescent="0.2">
      <c r="B15433" s="1"/>
    </row>
    <row r="15434" spans="2:2" x14ac:dyDescent="0.2">
      <c r="B15434" s="1"/>
    </row>
    <row r="15435" spans="2:2" x14ac:dyDescent="0.2">
      <c r="B15435" s="1"/>
    </row>
    <row r="15436" spans="2:2" x14ac:dyDescent="0.2">
      <c r="B15436" s="1"/>
    </row>
    <row r="15437" spans="2:2" x14ac:dyDescent="0.2">
      <c r="B15437" s="1"/>
    </row>
    <row r="15438" spans="2:2" x14ac:dyDescent="0.2">
      <c r="B15438" s="1"/>
    </row>
    <row r="15439" spans="2:2" x14ac:dyDescent="0.2">
      <c r="B15439" s="1"/>
    </row>
    <row r="15440" spans="2:2" x14ac:dyDescent="0.2">
      <c r="B15440" s="1"/>
    </row>
    <row r="15441" spans="2:2" x14ac:dyDescent="0.2">
      <c r="B15441" s="1"/>
    </row>
    <row r="15442" spans="2:2" x14ac:dyDescent="0.2">
      <c r="B15442" s="1"/>
    </row>
    <row r="15443" spans="2:2" x14ac:dyDescent="0.2">
      <c r="B15443" s="1"/>
    </row>
    <row r="15444" spans="2:2" x14ac:dyDescent="0.2">
      <c r="B15444" s="1"/>
    </row>
    <row r="15445" spans="2:2" x14ac:dyDescent="0.2">
      <c r="B15445" s="1"/>
    </row>
    <row r="15446" spans="2:2" x14ac:dyDescent="0.2">
      <c r="B15446" s="1"/>
    </row>
    <row r="15447" spans="2:2" x14ac:dyDescent="0.2">
      <c r="B15447" s="1"/>
    </row>
    <row r="15448" spans="2:2" x14ac:dyDescent="0.2">
      <c r="B15448" s="1"/>
    </row>
    <row r="15449" spans="2:2" x14ac:dyDescent="0.2">
      <c r="B15449" s="1"/>
    </row>
    <row r="15450" spans="2:2" x14ac:dyDescent="0.2">
      <c r="B15450" s="1"/>
    </row>
    <row r="15451" spans="2:2" x14ac:dyDescent="0.2">
      <c r="B15451" s="1"/>
    </row>
    <row r="15452" spans="2:2" x14ac:dyDescent="0.2">
      <c r="B15452" s="1"/>
    </row>
    <row r="15453" spans="2:2" x14ac:dyDescent="0.2">
      <c r="B15453" s="1"/>
    </row>
    <row r="15454" spans="2:2" x14ac:dyDescent="0.2">
      <c r="B15454" s="1"/>
    </row>
    <row r="15455" spans="2:2" x14ac:dyDescent="0.2">
      <c r="B15455" s="1"/>
    </row>
    <row r="15456" spans="2:2" x14ac:dyDescent="0.2">
      <c r="B15456" s="1"/>
    </row>
    <row r="15457" spans="2:2" x14ac:dyDescent="0.2">
      <c r="B15457" s="1"/>
    </row>
    <row r="15458" spans="2:2" x14ac:dyDescent="0.2">
      <c r="B15458" s="1"/>
    </row>
    <row r="15459" spans="2:2" x14ac:dyDescent="0.2">
      <c r="B15459" s="1"/>
    </row>
    <row r="15460" spans="2:2" x14ac:dyDescent="0.2">
      <c r="B15460" s="1"/>
    </row>
    <row r="15461" spans="2:2" x14ac:dyDescent="0.2">
      <c r="B15461" s="1"/>
    </row>
    <row r="15462" spans="2:2" x14ac:dyDescent="0.2">
      <c r="B15462" s="1"/>
    </row>
    <row r="15463" spans="2:2" x14ac:dyDescent="0.2">
      <c r="B15463" s="1"/>
    </row>
    <row r="15464" spans="2:2" x14ac:dyDescent="0.2">
      <c r="B15464" s="1"/>
    </row>
    <row r="15465" spans="2:2" x14ac:dyDescent="0.2">
      <c r="B15465" s="1"/>
    </row>
    <row r="15466" spans="2:2" x14ac:dyDescent="0.2">
      <c r="B15466" s="1"/>
    </row>
    <row r="15467" spans="2:2" x14ac:dyDescent="0.2">
      <c r="B15467" s="1"/>
    </row>
    <row r="15468" spans="2:2" x14ac:dyDescent="0.2">
      <c r="B15468" s="1"/>
    </row>
    <row r="15469" spans="2:2" x14ac:dyDescent="0.2">
      <c r="B15469" s="1"/>
    </row>
    <row r="15470" spans="2:2" x14ac:dyDescent="0.2">
      <c r="B15470" s="1"/>
    </row>
    <row r="15471" spans="2:2" x14ac:dyDescent="0.2">
      <c r="B15471" s="1"/>
    </row>
    <row r="15472" spans="2:2" x14ac:dyDescent="0.2">
      <c r="B15472" s="1"/>
    </row>
    <row r="15473" spans="2:2" x14ac:dyDescent="0.2">
      <c r="B15473" s="1"/>
    </row>
    <row r="15474" spans="2:2" x14ac:dyDescent="0.2">
      <c r="B15474" s="1"/>
    </row>
    <row r="15475" spans="2:2" x14ac:dyDescent="0.2">
      <c r="B15475" s="1"/>
    </row>
    <row r="15476" spans="2:2" x14ac:dyDescent="0.2">
      <c r="B15476" s="1"/>
    </row>
    <row r="15477" spans="2:2" x14ac:dyDescent="0.2">
      <c r="B15477" s="1"/>
    </row>
    <row r="15478" spans="2:2" x14ac:dyDescent="0.2">
      <c r="B15478" s="1"/>
    </row>
    <row r="15479" spans="2:2" x14ac:dyDescent="0.2">
      <c r="B15479" s="1"/>
    </row>
    <row r="15480" spans="2:2" x14ac:dyDescent="0.2">
      <c r="B15480" s="1"/>
    </row>
    <row r="15481" spans="2:2" x14ac:dyDescent="0.2">
      <c r="B15481" s="1"/>
    </row>
    <row r="15482" spans="2:2" x14ac:dyDescent="0.2">
      <c r="B15482" s="1"/>
    </row>
    <row r="15483" spans="2:2" x14ac:dyDescent="0.2">
      <c r="B15483" s="1"/>
    </row>
    <row r="15484" spans="2:2" x14ac:dyDescent="0.2">
      <c r="B15484" s="1"/>
    </row>
    <row r="15485" spans="2:2" x14ac:dyDescent="0.2">
      <c r="B15485" s="1"/>
    </row>
    <row r="15486" spans="2:2" x14ac:dyDescent="0.2">
      <c r="B15486" s="1"/>
    </row>
    <row r="15487" spans="2:2" x14ac:dyDescent="0.2">
      <c r="B15487" s="1"/>
    </row>
    <row r="15488" spans="2:2" x14ac:dyDescent="0.2">
      <c r="B15488" s="1"/>
    </row>
    <row r="15489" spans="2:2" x14ac:dyDescent="0.2">
      <c r="B15489" s="1"/>
    </row>
    <row r="15490" spans="2:2" x14ac:dyDescent="0.2">
      <c r="B15490" s="1"/>
    </row>
    <row r="15491" spans="2:2" x14ac:dyDescent="0.2">
      <c r="B15491" s="1"/>
    </row>
    <row r="15492" spans="2:2" x14ac:dyDescent="0.2">
      <c r="B15492" s="1"/>
    </row>
    <row r="15493" spans="2:2" x14ac:dyDescent="0.2">
      <c r="B15493" s="1"/>
    </row>
    <row r="15494" spans="2:2" x14ac:dyDescent="0.2">
      <c r="B15494" s="1"/>
    </row>
    <row r="15495" spans="2:2" x14ac:dyDescent="0.2">
      <c r="B15495" s="1"/>
    </row>
    <row r="15496" spans="2:2" x14ac:dyDescent="0.2">
      <c r="B15496" s="1"/>
    </row>
    <row r="15497" spans="2:2" x14ac:dyDescent="0.2">
      <c r="B15497" s="1"/>
    </row>
    <row r="15498" spans="2:2" x14ac:dyDescent="0.2">
      <c r="B15498" s="1"/>
    </row>
    <row r="15499" spans="2:2" x14ac:dyDescent="0.2">
      <c r="B15499" s="1"/>
    </row>
    <row r="15500" spans="2:2" x14ac:dyDescent="0.2">
      <c r="B15500" s="1"/>
    </row>
    <row r="15501" spans="2:2" x14ac:dyDescent="0.2">
      <c r="B15501" s="1"/>
    </row>
    <row r="15502" spans="2:2" x14ac:dyDescent="0.2">
      <c r="B15502" s="1"/>
    </row>
    <row r="15503" spans="2:2" x14ac:dyDescent="0.2">
      <c r="B15503" s="1"/>
    </row>
    <row r="15504" spans="2:2" x14ac:dyDescent="0.2">
      <c r="B15504" s="1"/>
    </row>
    <row r="15505" spans="2:2" x14ac:dyDescent="0.2">
      <c r="B15505" s="1"/>
    </row>
    <row r="15506" spans="2:2" x14ac:dyDescent="0.2">
      <c r="B15506" s="1"/>
    </row>
    <row r="15507" spans="2:2" x14ac:dyDescent="0.2">
      <c r="B15507" s="1"/>
    </row>
    <row r="15508" spans="2:2" x14ac:dyDescent="0.2">
      <c r="B15508" s="1"/>
    </row>
    <row r="15509" spans="2:2" x14ac:dyDescent="0.2">
      <c r="B15509" s="1"/>
    </row>
    <row r="15510" spans="2:2" x14ac:dyDescent="0.2">
      <c r="B15510" s="1"/>
    </row>
    <row r="15511" spans="2:2" x14ac:dyDescent="0.2">
      <c r="B15511" s="1"/>
    </row>
    <row r="15512" spans="2:2" x14ac:dyDescent="0.2">
      <c r="B15512" s="1"/>
    </row>
    <row r="15513" spans="2:2" x14ac:dyDescent="0.2">
      <c r="B15513" s="1"/>
    </row>
    <row r="15514" spans="2:2" x14ac:dyDescent="0.2">
      <c r="B15514" s="1"/>
    </row>
    <row r="15515" spans="2:2" x14ac:dyDescent="0.2">
      <c r="B15515" s="1"/>
    </row>
    <row r="15516" spans="2:2" x14ac:dyDescent="0.2">
      <c r="B15516" s="1"/>
    </row>
    <row r="15517" spans="2:2" x14ac:dyDescent="0.2">
      <c r="B15517" s="1"/>
    </row>
    <row r="15518" spans="2:2" x14ac:dyDescent="0.2">
      <c r="B15518" s="1"/>
    </row>
    <row r="15519" spans="2:2" x14ac:dyDescent="0.2">
      <c r="B15519" s="1"/>
    </row>
    <row r="15520" spans="2:2" x14ac:dyDescent="0.2">
      <c r="B15520" s="1"/>
    </row>
    <row r="15521" spans="2:2" x14ac:dyDescent="0.2">
      <c r="B15521" s="1"/>
    </row>
    <row r="15522" spans="2:2" x14ac:dyDescent="0.2">
      <c r="B15522" s="1"/>
    </row>
    <row r="15523" spans="2:2" x14ac:dyDescent="0.2">
      <c r="B15523" s="1"/>
    </row>
    <row r="15524" spans="2:2" x14ac:dyDescent="0.2">
      <c r="B15524" s="1"/>
    </row>
    <row r="15525" spans="2:2" x14ac:dyDescent="0.2">
      <c r="B15525" s="1"/>
    </row>
    <row r="15526" spans="2:2" x14ac:dyDescent="0.2">
      <c r="B15526" s="1"/>
    </row>
    <row r="15527" spans="2:2" x14ac:dyDescent="0.2">
      <c r="B15527" s="1"/>
    </row>
    <row r="15528" spans="2:2" x14ac:dyDescent="0.2">
      <c r="B15528" s="1"/>
    </row>
    <row r="15529" spans="2:2" x14ac:dyDescent="0.2">
      <c r="B15529" s="1"/>
    </row>
    <row r="15530" spans="2:2" x14ac:dyDescent="0.2">
      <c r="B15530" s="1"/>
    </row>
    <row r="15531" spans="2:2" x14ac:dyDescent="0.2">
      <c r="B15531" s="1"/>
    </row>
    <row r="15532" spans="2:2" x14ac:dyDescent="0.2">
      <c r="B15532" s="1"/>
    </row>
    <row r="15533" spans="2:2" x14ac:dyDescent="0.2">
      <c r="B15533" s="1"/>
    </row>
    <row r="15534" spans="2:2" x14ac:dyDescent="0.2">
      <c r="B15534" s="1"/>
    </row>
    <row r="15535" spans="2:2" x14ac:dyDescent="0.2">
      <c r="B15535" s="1"/>
    </row>
    <row r="15536" spans="2:2" x14ac:dyDescent="0.2">
      <c r="B15536" s="1"/>
    </row>
    <row r="15537" spans="2:2" x14ac:dyDescent="0.2">
      <c r="B15537" s="1"/>
    </row>
    <row r="15538" spans="2:2" x14ac:dyDescent="0.2">
      <c r="B15538" s="1"/>
    </row>
    <row r="15539" spans="2:2" x14ac:dyDescent="0.2">
      <c r="B15539" s="1"/>
    </row>
    <row r="15540" spans="2:2" x14ac:dyDescent="0.2">
      <c r="B15540" s="1"/>
    </row>
    <row r="15541" spans="2:2" x14ac:dyDescent="0.2">
      <c r="B15541" s="1"/>
    </row>
    <row r="15542" spans="2:2" x14ac:dyDescent="0.2">
      <c r="B15542" s="1"/>
    </row>
    <row r="15543" spans="2:2" x14ac:dyDescent="0.2">
      <c r="B15543" s="1"/>
    </row>
    <row r="15544" spans="2:2" x14ac:dyDescent="0.2">
      <c r="B15544" s="1"/>
    </row>
    <row r="15545" spans="2:2" x14ac:dyDescent="0.2">
      <c r="B15545" s="1"/>
    </row>
    <row r="15546" spans="2:2" x14ac:dyDescent="0.2">
      <c r="B15546" s="1"/>
    </row>
    <row r="15547" spans="2:2" x14ac:dyDescent="0.2">
      <c r="B15547" s="1"/>
    </row>
    <row r="15548" spans="2:2" x14ac:dyDescent="0.2">
      <c r="B15548" s="1"/>
    </row>
    <row r="15549" spans="2:2" x14ac:dyDescent="0.2">
      <c r="B15549" s="1"/>
    </row>
    <row r="15550" spans="2:2" x14ac:dyDescent="0.2">
      <c r="B15550" s="1"/>
    </row>
    <row r="15551" spans="2:2" x14ac:dyDescent="0.2">
      <c r="B15551" s="1"/>
    </row>
    <row r="15552" spans="2:2" x14ac:dyDescent="0.2">
      <c r="B15552" s="1"/>
    </row>
    <row r="15553" spans="2:2" x14ac:dyDescent="0.2">
      <c r="B15553" s="1"/>
    </row>
    <row r="15554" spans="2:2" x14ac:dyDescent="0.2">
      <c r="B15554" s="1"/>
    </row>
    <row r="15555" spans="2:2" x14ac:dyDescent="0.2">
      <c r="B15555" s="1"/>
    </row>
    <row r="15556" spans="2:2" x14ac:dyDescent="0.2">
      <c r="B15556" s="1"/>
    </row>
    <row r="15557" spans="2:2" x14ac:dyDescent="0.2">
      <c r="B15557" s="1"/>
    </row>
    <row r="15558" spans="2:2" x14ac:dyDescent="0.2">
      <c r="B15558" s="1"/>
    </row>
    <row r="15559" spans="2:2" x14ac:dyDescent="0.2">
      <c r="B15559" s="1"/>
    </row>
    <row r="15560" spans="2:2" x14ac:dyDescent="0.2">
      <c r="B15560" s="1"/>
    </row>
    <row r="15561" spans="2:2" x14ac:dyDescent="0.2">
      <c r="B15561" s="1"/>
    </row>
    <row r="15562" spans="2:2" x14ac:dyDescent="0.2">
      <c r="B15562" s="1"/>
    </row>
    <row r="15563" spans="2:2" x14ac:dyDescent="0.2">
      <c r="B15563" s="1"/>
    </row>
    <row r="15564" spans="2:2" x14ac:dyDescent="0.2">
      <c r="B15564" s="1"/>
    </row>
    <row r="15565" spans="2:2" x14ac:dyDescent="0.2">
      <c r="B15565" s="1"/>
    </row>
    <row r="15566" spans="2:2" x14ac:dyDescent="0.2">
      <c r="B15566" s="1"/>
    </row>
    <row r="15567" spans="2:2" x14ac:dyDescent="0.2">
      <c r="B15567" s="1"/>
    </row>
    <row r="15568" spans="2:2" x14ac:dyDescent="0.2">
      <c r="B15568" s="1"/>
    </row>
    <row r="15569" spans="2:2" x14ac:dyDescent="0.2">
      <c r="B15569" s="1"/>
    </row>
    <row r="15570" spans="2:2" x14ac:dyDescent="0.2">
      <c r="B15570" s="1"/>
    </row>
    <row r="15571" spans="2:2" x14ac:dyDescent="0.2">
      <c r="B15571" s="1"/>
    </row>
    <row r="15572" spans="2:2" x14ac:dyDescent="0.2">
      <c r="B15572" s="1"/>
    </row>
    <row r="15573" spans="2:2" x14ac:dyDescent="0.2">
      <c r="B15573" s="1"/>
    </row>
    <row r="15574" spans="2:2" x14ac:dyDescent="0.2">
      <c r="B15574" s="1"/>
    </row>
    <row r="15575" spans="2:2" x14ac:dyDescent="0.2">
      <c r="B15575" s="1"/>
    </row>
    <row r="15576" spans="2:2" x14ac:dyDescent="0.2">
      <c r="B15576" s="1"/>
    </row>
    <row r="15577" spans="2:2" x14ac:dyDescent="0.2">
      <c r="B15577" s="1"/>
    </row>
    <row r="15578" spans="2:2" x14ac:dyDescent="0.2">
      <c r="B15578" s="1"/>
    </row>
    <row r="15579" spans="2:2" x14ac:dyDescent="0.2">
      <c r="B15579" s="1"/>
    </row>
    <row r="15580" spans="2:2" x14ac:dyDescent="0.2">
      <c r="B15580" s="1"/>
    </row>
    <row r="15581" spans="2:2" x14ac:dyDescent="0.2">
      <c r="B15581" s="1"/>
    </row>
    <row r="15582" spans="2:2" x14ac:dyDescent="0.2">
      <c r="B15582" s="1"/>
    </row>
    <row r="15583" spans="2:2" x14ac:dyDescent="0.2">
      <c r="B15583" s="1"/>
    </row>
    <row r="15584" spans="2:2" x14ac:dyDescent="0.2">
      <c r="B15584" s="1"/>
    </row>
    <row r="15585" spans="2:2" x14ac:dyDescent="0.2">
      <c r="B15585" s="1"/>
    </row>
    <row r="15586" spans="2:2" x14ac:dyDescent="0.2">
      <c r="B15586" s="1"/>
    </row>
    <row r="15587" spans="2:2" x14ac:dyDescent="0.2">
      <c r="B15587" s="1"/>
    </row>
    <row r="15588" spans="2:2" x14ac:dyDescent="0.2">
      <c r="B15588" s="1"/>
    </row>
    <row r="15589" spans="2:2" x14ac:dyDescent="0.2">
      <c r="B15589" s="1"/>
    </row>
    <row r="15590" spans="2:2" x14ac:dyDescent="0.2">
      <c r="B15590" s="1"/>
    </row>
    <row r="15591" spans="2:2" x14ac:dyDescent="0.2">
      <c r="B15591" s="1"/>
    </row>
    <row r="15592" spans="2:2" x14ac:dyDescent="0.2">
      <c r="B15592" s="1"/>
    </row>
    <row r="15593" spans="2:2" x14ac:dyDescent="0.2">
      <c r="B15593" s="1"/>
    </row>
    <row r="15594" spans="2:2" x14ac:dyDescent="0.2">
      <c r="B15594" s="1"/>
    </row>
    <row r="15595" spans="2:2" x14ac:dyDescent="0.2">
      <c r="B15595" s="1"/>
    </row>
    <row r="15596" spans="2:2" x14ac:dyDescent="0.2">
      <c r="B15596" s="1"/>
    </row>
    <row r="15597" spans="2:2" x14ac:dyDescent="0.2">
      <c r="B15597" s="1"/>
    </row>
    <row r="15598" spans="2:2" x14ac:dyDescent="0.2">
      <c r="B15598" s="1"/>
    </row>
    <row r="15599" spans="2:2" x14ac:dyDescent="0.2">
      <c r="B15599" s="1"/>
    </row>
    <row r="15600" spans="2:2" x14ac:dyDescent="0.2">
      <c r="B15600" s="1"/>
    </row>
    <row r="15601" spans="2:2" x14ac:dyDescent="0.2">
      <c r="B15601" s="1"/>
    </row>
    <row r="15602" spans="2:2" x14ac:dyDescent="0.2">
      <c r="B15602" s="1"/>
    </row>
    <row r="15603" spans="2:2" x14ac:dyDescent="0.2">
      <c r="B15603" s="1"/>
    </row>
    <row r="15604" spans="2:2" x14ac:dyDescent="0.2">
      <c r="B15604" s="1"/>
    </row>
    <row r="15605" spans="2:2" x14ac:dyDescent="0.2">
      <c r="B15605" s="1"/>
    </row>
    <row r="15606" spans="2:2" x14ac:dyDescent="0.2">
      <c r="B15606" s="1"/>
    </row>
    <row r="15607" spans="2:2" x14ac:dyDescent="0.2">
      <c r="B15607" s="1"/>
    </row>
    <row r="15608" spans="2:2" x14ac:dyDescent="0.2">
      <c r="B15608" s="1"/>
    </row>
    <row r="15609" spans="2:2" x14ac:dyDescent="0.2">
      <c r="B15609" s="1"/>
    </row>
    <row r="15610" spans="2:2" x14ac:dyDescent="0.2">
      <c r="B15610" s="1"/>
    </row>
    <row r="15611" spans="2:2" x14ac:dyDescent="0.2">
      <c r="B15611" s="1"/>
    </row>
    <row r="15612" spans="2:2" x14ac:dyDescent="0.2">
      <c r="B15612" s="1"/>
    </row>
    <row r="15613" spans="2:2" x14ac:dyDescent="0.2">
      <c r="B15613" s="1"/>
    </row>
    <row r="15614" spans="2:2" x14ac:dyDescent="0.2">
      <c r="B15614" s="1"/>
    </row>
    <row r="15615" spans="2:2" x14ac:dyDescent="0.2">
      <c r="B15615" s="1"/>
    </row>
    <row r="15616" spans="2:2" x14ac:dyDescent="0.2">
      <c r="B15616" s="1"/>
    </row>
    <row r="15617" spans="2:2" x14ac:dyDescent="0.2">
      <c r="B15617" s="1"/>
    </row>
    <row r="15618" spans="2:2" x14ac:dyDescent="0.2">
      <c r="B15618" s="1"/>
    </row>
    <row r="15619" spans="2:2" x14ac:dyDescent="0.2">
      <c r="B15619" s="1"/>
    </row>
    <row r="15620" spans="2:2" x14ac:dyDescent="0.2">
      <c r="B15620" s="1"/>
    </row>
    <row r="15621" spans="2:2" x14ac:dyDescent="0.2">
      <c r="B15621" s="1"/>
    </row>
    <row r="15622" spans="2:2" x14ac:dyDescent="0.2">
      <c r="B15622" s="1"/>
    </row>
    <row r="15623" spans="2:2" x14ac:dyDescent="0.2">
      <c r="B15623" s="1"/>
    </row>
    <row r="15624" spans="2:2" x14ac:dyDescent="0.2">
      <c r="B15624" s="1"/>
    </row>
    <row r="15625" spans="2:2" x14ac:dyDescent="0.2">
      <c r="B15625" s="1"/>
    </row>
    <row r="15626" spans="2:2" x14ac:dyDescent="0.2">
      <c r="B15626" s="1"/>
    </row>
    <row r="15627" spans="2:2" x14ac:dyDescent="0.2">
      <c r="B15627" s="1"/>
    </row>
    <row r="15628" spans="2:2" x14ac:dyDescent="0.2">
      <c r="B15628" s="1"/>
    </row>
    <row r="15629" spans="2:2" x14ac:dyDescent="0.2">
      <c r="B15629" s="1"/>
    </row>
    <row r="15630" spans="2:2" x14ac:dyDescent="0.2">
      <c r="B15630" s="1"/>
    </row>
    <row r="15631" spans="2:2" x14ac:dyDescent="0.2">
      <c r="B15631" s="1"/>
    </row>
    <row r="15632" spans="2:2" x14ac:dyDescent="0.2">
      <c r="B15632" s="1"/>
    </row>
    <row r="15633" spans="2:2" x14ac:dyDescent="0.2">
      <c r="B15633" s="1"/>
    </row>
    <row r="15634" spans="2:2" x14ac:dyDescent="0.2">
      <c r="B15634" s="1"/>
    </row>
    <row r="15635" spans="2:2" x14ac:dyDescent="0.2">
      <c r="B15635" s="1"/>
    </row>
    <row r="15636" spans="2:2" x14ac:dyDescent="0.2">
      <c r="B15636" s="1"/>
    </row>
    <row r="15637" spans="2:2" x14ac:dyDescent="0.2">
      <c r="B15637" s="1"/>
    </row>
    <row r="15638" spans="2:2" x14ac:dyDescent="0.2">
      <c r="B15638" s="1"/>
    </row>
    <row r="15639" spans="2:2" x14ac:dyDescent="0.2">
      <c r="B15639" s="1"/>
    </row>
    <row r="15640" spans="2:2" x14ac:dyDescent="0.2">
      <c r="B15640" s="1"/>
    </row>
    <row r="15641" spans="2:2" x14ac:dyDescent="0.2">
      <c r="B15641" s="1"/>
    </row>
    <row r="15642" spans="2:2" x14ac:dyDescent="0.2">
      <c r="B15642" s="1"/>
    </row>
    <row r="15643" spans="2:2" x14ac:dyDescent="0.2">
      <c r="B15643" s="1"/>
    </row>
    <row r="15644" spans="2:2" x14ac:dyDescent="0.2">
      <c r="B15644" s="1"/>
    </row>
    <row r="15645" spans="2:2" x14ac:dyDescent="0.2">
      <c r="B15645" s="1"/>
    </row>
    <row r="15646" spans="2:2" x14ac:dyDescent="0.2">
      <c r="B15646" s="1"/>
    </row>
    <row r="15647" spans="2:2" x14ac:dyDescent="0.2">
      <c r="B15647" s="1"/>
    </row>
    <row r="15648" spans="2:2" x14ac:dyDescent="0.2">
      <c r="B15648" s="1"/>
    </row>
    <row r="15649" spans="2:2" x14ac:dyDescent="0.2">
      <c r="B15649" s="1"/>
    </row>
    <row r="15650" spans="2:2" x14ac:dyDescent="0.2">
      <c r="B15650" s="1"/>
    </row>
    <row r="15651" spans="2:2" x14ac:dyDescent="0.2">
      <c r="B15651" s="1"/>
    </row>
    <row r="15652" spans="2:2" x14ac:dyDescent="0.2">
      <c r="B15652" s="1"/>
    </row>
    <row r="15653" spans="2:2" x14ac:dyDescent="0.2">
      <c r="B15653" s="1"/>
    </row>
    <row r="15654" spans="2:2" x14ac:dyDescent="0.2">
      <c r="B15654" s="1"/>
    </row>
    <row r="15655" spans="2:2" x14ac:dyDescent="0.2">
      <c r="B15655" s="1"/>
    </row>
    <row r="15656" spans="2:2" x14ac:dyDescent="0.2">
      <c r="B15656" s="1"/>
    </row>
    <row r="15657" spans="2:2" x14ac:dyDescent="0.2">
      <c r="B15657" s="1"/>
    </row>
    <row r="15658" spans="2:2" x14ac:dyDescent="0.2">
      <c r="B15658" s="1"/>
    </row>
    <row r="15659" spans="2:2" x14ac:dyDescent="0.2">
      <c r="B15659" s="1"/>
    </row>
    <row r="15660" spans="2:2" x14ac:dyDescent="0.2">
      <c r="B15660" s="1"/>
    </row>
    <row r="15661" spans="2:2" x14ac:dyDescent="0.2">
      <c r="B15661" s="1"/>
    </row>
    <row r="15662" spans="2:2" x14ac:dyDescent="0.2">
      <c r="B15662" s="1"/>
    </row>
    <row r="15663" spans="2:2" x14ac:dyDescent="0.2">
      <c r="B15663" s="1"/>
    </row>
    <row r="15664" spans="2:2" x14ac:dyDescent="0.2">
      <c r="B15664" s="1"/>
    </row>
    <row r="15665" spans="2:2" x14ac:dyDescent="0.2">
      <c r="B15665" s="1"/>
    </row>
    <row r="15666" spans="2:2" x14ac:dyDescent="0.2">
      <c r="B15666" s="1"/>
    </row>
    <row r="15667" spans="2:2" x14ac:dyDescent="0.2">
      <c r="B15667" s="1"/>
    </row>
    <row r="15668" spans="2:2" x14ac:dyDescent="0.2">
      <c r="B15668" s="1"/>
    </row>
    <row r="15669" spans="2:2" x14ac:dyDescent="0.2">
      <c r="B15669" s="1"/>
    </row>
    <row r="15670" spans="2:2" x14ac:dyDescent="0.2">
      <c r="B15670" s="1"/>
    </row>
    <row r="15671" spans="2:2" x14ac:dyDescent="0.2">
      <c r="B15671" s="1"/>
    </row>
    <row r="15672" spans="2:2" x14ac:dyDescent="0.2">
      <c r="B15672" s="1"/>
    </row>
    <row r="15673" spans="2:2" x14ac:dyDescent="0.2">
      <c r="B15673" s="1"/>
    </row>
    <row r="15674" spans="2:2" x14ac:dyDescent="0.2">
      <c r="B15674" s="1"/>
    </row>
    <row r="15675" spans="2:2" x14ac:dyDescent="0.2">
      <c r="B15675" s="1"/>
    </row>
    <row r="15676" spans="2:2" x14ac:dyDescent="0.2">
      <c r="B15676" s="1"/>
    </row>
    <row r="15677" spans="2:2" x14ac:dyDescent="0.2">
      <c r="B15677" s="1"/>
    </row>
    <row r="15678" spans="2:2" x14ac:dyDescent="0.2">
      <c r="B15678" s="1"/>
    </row>
    <row r="15679" spans="2:2" x14ac:dyDescent="0.2">
      <c r="B15679" s="1"/>
    </row>
    <row r="15680" spans="2:2" x14ac:dyDescent="0.2">
      <c r="B15680" s="1"/>
    </row>
    <row r="15681" spans="2:2" x14ac:dyDescent="0.2">
      <c r="B15681" s="1"/>
    </row>
    <row r="15682" spans="2:2" x14ac:dyDescent="0.2">
      <c r="B15682" s="1"/>
    </row>
    <row r="15683" spans="2:2" x14ac:dyDescent="0.2">
      <c r="B15683" s="1"/>
    </row>
    <row r="15684" spans="2:2" x14ac:dyDescent="0.2">
      <c r="B15684" s="1"/>
    </row>
    <row r="15685" spans="2:2" x14ac:dyDescent="0.2">
      <c r="B15685" s="1"/>
    </row>
    <row r="15686" spans="2:2" x14ac:dyDescent="0.2">
      <c r="B15686" s="1"/>
    </row>
    <row r="15687" spans="2:2" x14ac:dyDescent="0.2">
      <c r="B15687" s="1"/>
    </row>
    <row r="15688" spans="2:2" x14ac:dyDescent="0.2">
      <c r="B15688" s="1"/>
    </row>
    <row r="15689" spans="2:2" x14ac:dyDescent="0.2">
      <c r="B15689" s="1"/>
    </row>
    <row r="15690" spans="2:2" x14ac:dyDescent="0.2">
      <c r="B15690" s="1"/>
    </row>
    <row r="15691" spans="2:2" x14ac:dyDescent="0.2">
      <c r="B15691" s="1"/>
    </row>
    <row r="15692" spans="2:2" x14ac:dyDescent="0.2">
      <c r="B15692" s="1"/>
    </row>
    <row r="15693" spans="2:2" x14ac:dyDescent="0.2">
      <c r="B15693" s="1"/>
    </row>
    <row r="15694" spans="2:2" x14ac:dyDescent="0.2">
      <c r="B15694" s="1"/>
    </row>
    <row r="15695" spans="2:2" x14ac:dyDescent="0.2">
      <c r="B15695" s="1"/>
    </row>
    <row r="15696" spans="2:2" x14ac:dyDescent="0.2">
      <c r="B15696" s="1"/>
    </row>
    <row r="15697" spans="2:2" x14ac:dyDescent="0.2">
      <c r="B15697" s="1"/>
    </row>
    <row r="15698" spans="2:2" x14ac:dyDescent="0.2">
      <c r="B15698" s="1"/>
    </row>
    <row r="15699" spans="2:2" x14ac:dyDescent="0.2">
      <c r="B15699" s="1"/>
    </row>
    <row r="15700" spans="2:2" x14ac:dyDescent="0.2">
      <c r="B15700" s="1"/>
    </row>
    <row r="15701" spans="2:2" x14ac:dyDescent="0.2">
      <c r="B15701" s="1"/>
    </row>
    <row r="15702" spans="2:2" x14ac:dyDescent="0.2">
      <c r="B15702" s="1"/>
    </row>
    <row r="15703" spans="2:2" x14ac:dyDescent="0.2">
      <c r="B15703" s="1"/>
    </row>
    <row r="15704" spans="2:2" x14ac:dyDescent="0.2">
      <c r="B15704" s="1"/>
    </row>
    <row r="15705" spans="2:2" x14ac:dyDescent="0.2">
      <c r="B15705" s="1"/>
    </row>
    <row r="15706" spans="2:2" x14ac:dyDescent="0.2">
      <c r="B15706" s="1"/>
    </row>
    <row r="15707" spans="2:2" x14ac:dyDescent="0.2">
      <c r="B15707" s="1"/>
    </row>
    <row r="15708" spans="2:2" x14ac:dyDescent="0.2">
      <c r="B15708" s="1"/>
    </row>
    <row r="15709" spans="2:2" x14ac:dyDescent="0.2">
      <c r="B15709" s="1"/>
    </row>
    <row r="15710" spans="2:2" x14ac:dyDescent="0.2">
      <c r="B15710" s="1"/>
    </row>
    <row r="15711" spans="2:2" x14ac:dyDescent="0.2">
      <c r="B15711" s="1"/>
    </row>
    <row r="15712" spans="2:2" x14ac:dyDescent="0.2">
      <c r="B15712" s="1"/>
    </row>
    <row r="15713" spans="2:2" x14ac:dyDescent="0.2">
      <c r="B15713" s="1"/>
    </row>
    <row r="15714" spans="2:2" x14ac:dyDescent="0.2">
      <c r="B15714" s="1"/>
    </row>
    <row r="15715" spans="2:2" x14ac:dyDescent="0.2">
      <c r="B15715" s="1"/>
    </row>
    <row r="15716" spans="2:2" x14ac:dyDescent="0.2">
      <c r="B15716" s="1"/>
    </row>
    <row r="15717" spans="2:2" x14ac:dyDescent="0.2">
      <c r="B15717" s="1"/>
    </row>
    <row r="15718" spans="2:2" x14ac:dyDescent="0.2">
      <c r="B15718" s="1"/>
    </row>
    <row r="15719" spans="2:2" x14ac:dyDescent="0.2">
      <c r="B15719" s="1"/>
    </row>
    <row r="15720" spans="2:2" x14ac:dyDescent="0.2">
      <c r="B15720" s="1"/>
    </row>
    <row r="15721" spans="2:2" x14ac:dyDescent="0.2">
      <c r="B15721" s="1"/>
    </row>
    <row r="15722" spans="2:2" x14ac:dyDescent="0.2">
      <c r="B15722" s="1"/>
    </row>
    <row r="15723" spans="2:2" x14ac:dyDescent="0.2">
      <c r="B15723" s="1"/>
    </row>
    <row r="15724" spans="2:2" x14ac:dyDescent="0.2">
      <c r="B15724" s="1"/>
    </row>
    <row r="15725" spans="2:2" x14ac:dyDescent="0.2">
      <c r="B15725" s="1"/>
    </row>
    <row r="15726" spans="2:2" x14ac:dyDescent="0.2">
      <c r="B15726" s="1"/>
    </row>
    <row r="15727" spans="2:2" x14ac:dyDescent="0.2">
      <c r="B15727" s="1"/>
    </row>
    <row r="15728" spans="2:2" x14ac:dyDescent="0.2">
      <c r="B15728" s="1"/>
    </row>
    <row r="15729" spans="2:2" x14ac:dyDescent="0.2">
      <c r="B15729" s="1"/>
    </row>
    <row r="15730" spans="2:2" x14ac:dyDescent="0.2">
      <c r="B15730" s="1"/>
    </row>
    <row r="15731" spans="2:2" x14ac:dyDescent="0.2">
      <c r="B15731" s="1"/>
    </row>
    <row r="15732" spans="2:2" x14ac:dyDescent="0.2">
      <c r="B15732" s="1"/>
    </row>
    <row r="15733" spans="2:2" x14ac:dyDescent="0.2">
      <c r="B15733" s="1"/>
    </row>
    <row r="15734" spans="2:2" x14ac:dyDescent="0.2">
      <c r="B15734" s="1"/>
    </row>
    <row r="15735" spans="2:2" x14ac:dyDescent="0.2">
      <c r="B15735" s="1"/>
    </row>
    <row r="15736" spans="2:2" x14ac:dyDescent="0.2">
      <c r="B15736" s="1"/>
    </row>
    <row r="15737" spans="2:2" x14ac:dyDescent="0.2">
      <c r="B15737" s="1"/>
    </row>
    <row r="15738" spans="2:2" x14ac:dyDescent="0.2">
      <c r="B15738" s="1"/>
    </row>
    <row r="15739" spans="2:2" x14ac:dyDescent="0.2">
      <c r="B15739" s="1"/>
    </row>
    <row r="15740" spans="2:2" x14ac:dyDescent="0.2">
      <c r="B15740" s="1"/>
    </row>
    <row r="15741" spans="2:2" x14ac:dyDescent="0.2">
      <c r="B15741" s="1"/>
    </row>
    <row r="15742" spans="2:2" x14ac:dyDescent="0.2">
      <c r="B15742" s="1"/>
    </row>
    <row r="15743" spans="2:2" x14ac:dyDescent="0.2">
      <c r="B15743" s="1"/>
    </row>
    <row r="15744" spans="2:2" x14ac:dyDescent="0.2">
      <c r="B15744" s="1"/>
    </row>
    <row r="15745" spans="2:2" x14ac:dyDescent="0.2">
      <c r="B15745" s="1"/>
    </row>
    <row r="15746" spans="2:2" x14ac:dyDescent="0.2">
      <c r="B15746" s="1"/>
    </row>
    <row r="15747" spans="2:2" x14ac:dyDescent="0.2">
      <c r="B15747" s="1"/>
    </row>
    <row r="15748" spans="2:2" x14ac:dyDescent="0.2">
      <c r="B15748" s="1"/>
    </row>
    <row r="15749" spans="2:2" x14ac:dyDescent="0.2">
      <c r="B15749" s="1"/>
    </row>
    <row r="15750" spans="2:2" x14ac:dyDescent="0.2">
      <c r="B15750" s="1"/>
    </row>
    <row r="15751" spans="2:2" x14ac:dyDescent="0.2">
      <c r="B15751" s="1"/>
    </row>
    <row r="15752" spans="2:2" x14ac:dyDescent="0.2">
      <c r="B15752" s="1"/>
    </row>
    <row r="15753" spans="2:2" x14ac:dyDescent="0.2">
      <c r="B15753" s="1"/>
    </row>
    <row r="15754" spans="2:2" x14ac:dyDescent="0.2">
      <c r="B15754" s="1"/>
    </row>
    <row r="15755" spans="2:2" x14ac:dyDescent="0.2">
      <c r="B15755" s="1"/>
    </row>
    <row r="15756" spans="2:2" x14ac:dyDescent="0.2">
      <c r="B15756" s="1"/>
    </row>
    <row r="15757" spans="2:2" x14ac:dyDescent="0.2">
      <c r="B15757" s="1"/>
    </row>
    <row r="15758" spans="2:2" x14ac:dyDescent="0.2">
      <c r="B15758" s="1"/>
    </row>
    <row r="15759" spans="2:2" x14ac:dyDescent="0.2">
      <c r="B15759" s="1"/>
    </row>
    <row r="15760" spans="2:2" x14ac:dyDescent="0.2">
      <c r="B15760" s="1"/>
    </row>
    <row r="15761" spans="2:2" x14ac:dyDescent="0.2">
      <c r="B15761" s="1"/>
    </row>
    <row r="15762" spans="2:2" x14ac:dyDescent="0.2">
      <c r="B15762" s="1"/>
    </row>
    <row r="15763" spans="2:2" x14ac:dyDescent="0.2">
      <c r="B15763" s="1"/>
    </row>
    <row r="15764" spans="2:2" x14ac:dyDescent="0.2">
      <c r="B15764" s="1"/>
    </row>
    <row r="15765" spans="2:2" x14ac:dyDescent="0.2">
      <c r="B15765" s="1"/>
    </row>
    <row r="15766" spans="2:2" x14ac:dyDescent="0.2">
      <c r="B15766" s="1"/>
    </row>
    <row r="15767" spans="2:2" x14ac:dyDescent="0.2">
      <c r="B15767" s="1"/>
    </row>
    <row r="15768" spans="2:2" x14ac:dyDescent="0.2">
      <c r="B15768" s="1"/>
    </row>
    <row r="15769" spans="2:2" x14ac:dyDescent="0.2">
      <c r="B15769" s="1"/>
    </row>
    <row r="15770" spans="2:2" x14ac:dyDescent="0.2">
      <c r="B15770" s="1"/>
    </row>
    <row r="15771" spans="2:2" x14ac:dyDescent="0.2">
      <c r="B15771" s="1"/>
    </row>
    <row r="15772" spans="2:2" x14ac:dyDescent="0.2">
      <c r="B15772" s="1"/>
    </row>
    <row r="15773" spans="2:2" x14ac:dyDescent="0.2">
      <c r="B15773" s="1"/>
    </row>
    <row r="15774" spans="2:2" x14ac:dyDescent="0.2">
      <c r="B15774" s="1"/>
    </row>
    <row r="15775" spans="2:2" x14ac:dyDescent="0.2">
      <c r="B15775" s="1"/>
    </row>
    <row r="15776" spans="2:2" x14ac:dyDescent="0.2">
      <c r="B15776" s="1"/>
    </row>
    <row r="15777" spans="2:2" x14ac:dyDescent="0.2">
      <c r="B15777" s="1"/>
    </row>
    <row r="15778" spans="2:2" x14ac:dyDescent="0.2">
      <c r="B15778" s="1"/>
    </row>
    <row r="15779" spans="2:2" x14ac:dyDescent="0.2">
      <c r="B15779" s="1"/>
    </row>
    <row r="15780" spans="2:2" x14ac:dyDescent="0.2">
      <c r="B15780" s="1"/>
    </row>
    <row r="15781" spans="2:2" x14ac:dyDescent="0.2">
      <c r="B15781" s="1"/>
    </row>
    <row r="15782" spans="2:2" x14ac:dyDescent="0.2">
      <c r="B15782" s="1"/>
    </row>
    <row r="15783" spans="2:2" x14ac:dyDescent="0.2">
      <c r="B15783" s="1"/>
    </row>
    <row r="15784" spans="2:2" x14ac:dyDescent="0.2">
      <c r="B15784" s="1"/>
    </row>
    <row r="15785" spans="2:2" x14ac:dyDescent="0.2">
      <c r="B15785" s="1"/>
    </row>
    <row r="15786" spans="2:2" x14ac:dyDescent="0.2">
      <c r="B15786" s="1"/>
    </row>
    <row r="15787" spans="2:2" x14ac:dyDescent="0.2">
      <c r="B15787" s="1"/>
    </row>
    <row r="15788" spans="2:2" x14ac:dyDescent="0.2">
      <c r="B15788" s="1"/>
    </row>
    <row r="15789" spans="2:2" x14ac:dyDescent="0.2">
      <c r="B15789" s="1"/>
    </row>
    <row r="15790" spans="2:2" x14ac:dyDescent="0.2">
      <c r="B15790" s="1"/>
    </row>
    <row r="15791" spans="2:2" x14ac:dyDescent="0.2">
      <c r="B15791" s="1"/>
    </row>
    <row r="15792" spans="2:2" x14ac:dyDescent="0.2">
      <c r="B15792" s="1"/>
    </row>
    <row r="15793" spans="2:2" x14ac:dyDescent="0.2">
      <c r="B15793" s="1"/>
    </row>
    <row r="15794" spans="2:2" x14ac:dyDescent="0.2">
      <c r="B15794" s="1"/>
    </row>
    <row r="15795" spans="2:2" x14ac:dyDescent="0.2">
      <c r="B15795" s="1"/>
    </row>
    <row r="15796" spans="2:2" x14ac:dyDescent="0.2">
      <c r="B15796" s="1"/>
    </row>
    <row r="15797" spans="2:2" x14ac:dyDescent="0.2">
      <c r="B15797" s="1"/>
    </row>
    <row r="15798" spans="2:2" x14ac:dyDescent="0.2">
      <c r="B15798" s="1"/>
    </row>
    <row r="15799" spans="2:2" x14ac:dyDescent="0.2">
      <c r="B15799" s="1"/>
    </row>
    <row r="15800" spans="2:2" x14ac:dyDescent="0.2">
      <c r="B15800" s="1"/>
    </row>
    <row r="15801" spans="2:2" x14ac:dyDescent="0.2">
      <c r="B15801" s="1"/>
    </row>
    <row r="15802" spans="2:2" x14ac:dyDescent="0.2">
      <c r="B15802" s="1"/>
    </row>
    <row r="15803" spans="2:2" x14ac:dyDescent="0.2">
      <c r="B15803" s="1"/>
    </row>
    <row r="15804" spans="2:2" x14ac:dyDescent="0.2">
      <c r="B15804" s="1"/>
    </row>
    <row r="15805" spans="2:2" x14ac:dyDescent="0.2">
      <c r="B15805" s="1"/>
    </row>
    <row r="15806" spans="2:2" x14ac:dyDescent="0.2">
      <c r="B15806" s="1"/>
    </row>
    <row r="15807" spans="2:2" x14ac:dyDescent="0.2">
      <c r="B15807" s="1"/>
    </row>
    <row r="15808" spans="2:2" x14ac:dyDescent="0.2">
      <c r="B15808" s="1"/>
    </row>
    <row r="15809" spans="2:2" x14ac:dyDescent="0.2">
      <c r="B15809" s="1"/>
    </row>
    <row r="15810" spans="2:2" x14ac:dyDescent="0.2">
      <c r="B15810" s="1"/>
    </row>
    <row r="15811" spans="2:2" x14ac:dyDescent="0.2">
      <c r="B15811" s="1"/>
    </row>
    <row r="15812" spans="2:2" x14ac:dyDescent="0.2">
      <c r="B15812" s="1"/>
    </row>
    <row r="15813" spans="2:2" x14ac:dyDescent="0.2">
      <c r="B15813" s="1"/>
    </row>
    <row r="15814" spans="2:2" x14ac:dyDescent="0.2">
      <c r="B15814" s="1"/>
    </row>
    <row r="15815" spans="2:2" x14ac:dyDescent="0.2">
      <c r="B15815" s="1"/>
    </row>
    <row r="15816" spans="2:2" x14ac:dyDescent="0.2">
      <c r="B15816" s="1"/>
    </row>
    <row r="15817" spans="2:2" x14ac:dyDescent="0.2">
      <c r="B15817" s="1"/>
    </row>
    <row r="15818" spans="2:2" x14ac:dyDescent="0.2">
      <c r="B15818" s="1"/>
    </row>
    <row r="15819" spans="2:2" x14ac:dyDescent="0.2">
      <c r="B15819" s="1"/>
    </row>
    <row r="15820" spans="2:2" x14ac:dyDescent="0.2">
      <c r="B15820" s="1"/>
    </row>
    <row r="15821" spans="2:2" x14ac:dyDescent="0.2">
      <c r="B15821" s="1"/>
    </row>
    <row r="15822" spans="2:2" x14ac:dyDescent="0.2">
      <c r="B15822" s="1"/>
    </row>
    <row r="15823" spans="2:2" x14ac:dyDescent="0.2">
      <c r="B15823" s="1"/>
    </row>
    <row r="15824" spans="2:2" x14ac:dyDescent="0.2">
      <c r="B15824" s="1"/>
    </row>
    <row r="15825" spans="2:2" x14ac:dyDescent="0.2">
      <c r="B15825" s="1"/>
    </row>
    <row r="15826" spans="2:2" x14ac:dyDescent="0.2">
      <c r="B15826" s="1"/>
    </row>
    <row r="15827" spans="2:2" x14ac:dyDescent="0.2">
      <c r="B15827" s="1"/>
    </row>
    <row r="15828" spans="2:2" x14ac:dyDescent="0.2">
      <c r="B15828" s="1"/>
    </row>
    <row r="15829" spans="2:2" x14ac:dyDescent="0.2">
      <c r="B15829" s="1"/>
    </row>
    <row r="15830" spans="2:2" x14ac:dyDescent="0.2">
      <c r="B15830" s="1"/>
    </row>
    <row r="15831" spans="2:2" x14ac:dyDescent="0.2">
      <c r="B15831" s="1"/>
    </row>
    <row r="15832" spans="2:2" x14ac:dyDescent="0.2">
      <c r="B15832" s="1"/>
    </row>
    <row r="15833" spans="2:2" x14ac:dyDescent="0.2">
      <c r="B15833" s="1"/>
    </row>
    <row r="15834" spans="2:2" x14ac:dyDescent="0.2">
      <c r="B15834" s="1"/>
    </row>
    <row r="15835" spans="2:2" x14ac:dyDescent="0.2">
      <c r="B15835" s="1"/>
    </row>
    <row r="15836" spans="2:2" x14ac:dyDescent="0.2">
      <c r="B15836" s="1"/>
    </row>
    <row r="15837" spans="2:2" x14ac:dyDescent="0.2">
      <c r="B15837" s="1"/>
    </row>
    <row r="15838" spans="2:2" x14ac:dyDescent="0.2">
      <c r="B15838" s="1"/>
    </row>
    <row r="15839" spans="2:2" x14ac:dyDescent="0.2">
      <c r="B15839" s="1"/>
    </row>
    <row r="15840" spans="2:2" x14ac:dyDescent="0.2">
      <c r="B15840" s="1"/>
    </row>
    <row r="15841" spans="2:2" x14ac:dyDescent="0.2">
      <c r="B15841" s="1"/>
    </row>
    <row r="15842" spans="2:2" x14ac:dyDescent="0.2">
      <c r="B15842" s="1"/>
    </row>
    <row r="15843" spans="2:2" x14ac:dyDescent="0.2">
      <c r="B15843" s="1"/>
    </row>
    <row r="15844" spans="2:2" x14ac:dyDescent="0.2">
      <c r="B15844" s="1"/>
    </row>
    <row r="15845" spans="2:2" x14ac:dyDescent="0.2">
      <c r="B15845" s="1"/>
    </row>
    <row r="15846" spans="2:2" x14ac:dyDescent="0.2">
      <c r="B15846" s="1"/>
    </row>
    <row r="15847" spans="2:2" x14ac:dyDescent="0.2">
      <c r="B15847" s="1"/>
    </row>
    <row r="15848" spans="2:2" x14ac:dyDescent="0.2">
      <c r="B15848" s="1"/>
    </row>
    <row r="15849" spans="2:2" x14ac:dyDescent="0.2">
      <c r="B15849" s="1"/>
    </row>
    <row r="15850" spans="2:2" x14ac:dyDescent="0.2">
      <c r="B15850" s="1"/>
    </row>
    <row r="15851" spans="2:2" x14ac:dyDescent="0.2">
      <c r="B15851" s="1"/>
    </row>
    <row r="15852" spans="2:2" x14ac:dyDescent="0.2">
      <c r="B15852" s="1"/>
    </row>
    <row r="15853" spans="2:2" x14ac:dyDescent="0.2">
      <c r="B15853" s="1"/>
    </row>
    <row r="15854" spans="2:2" x14ac:dyDescent="0.2">
      <c r="B15854" s="1"/>
    </row>
    <row r="15855" spans="2:2" x14ac:dyDescent="0.2">
      <c r="B15855" s="1"/>
    </row>
    <row r="15856" spans="2:2" x14ac:dyDescent="0.2">
      <c r="B15856" s="1"/>
    </row>
    <row r="15857" spans="2:2" x14ac:dyDescent="0.2">
      <c r="B15857" s="1"/>
    </row>
    <row r="15858" spans="2:2" x14ac:dyDescent="0.2">
      <c r="B15858" s="1"/>
    </row>
    <row r="15859" spans="2:2" x14ac:dyDescent="0.2">
      <c r="B15859" s="1"/>
    </row>
    <row r="15860" spans="2:2" x14ac:dyDescent="0.2">
      <c r="B15860" s="1"/>
    </row>
    <row r="15861" spans="2:2" x14ac:dyDescent="0.2">
      <c r="B15861" s="1"/>
    </row>
    <row r="15862" spans="2:2" x14ac:dyDescent="0.2">
      <c r="B15862" s="1"/>
    </row>
    <row r="15863" spans="2:2" x14ac:dyDescent="0.2">
      <c r="B15863" s="1"/>
    </row>
    <row r="15864" spans="2:2" x14ac:dyDescent="0.2">
      <c r="B15864" s="1"/>
    </row>
    <row r="15865" spans="2:2" x14ac:dyDescent="0.2">
      <c r="B15865" s="1"/>
    </row>
    <row r="15866" spans="2:2" x14ac:dyDescent="0.2">
      <c r="B15866" s="1"/>
    </row>
    <row r="15867" spans="2:2" x14ac:dyDescent="0.2">
      <c r="B15867" s="1"/>
    </row>
    <row r="15868" spans="2:2" x14ac:dyDescent="0.2">
      <c r="B15868" s="1"/>
    </row>
    <row r="15869" spans="2:2" x14ac:dyDescent="0.2">
      <c r="B15869" s="1"/>
    </row>
    <row r="15870" spans="2:2" x14ac:dyDescent="0.2">
      <c r="B15870" s="1"/>
    </row>
    <row r="15871" spans="2:2" x14ac:dyDescent="0.2">
      <c r="B15871" s="1"/>
    </row>
    <row r="15872" spans="2:2" x14ac:dyDescent="0.2">
      <c r="B15872" s="1"/>
    </row>
    <row r="15873" spans="2:2" x14ac:dyDescent="0.2">
      <c r="B15873" s="1"/>
    </row>
    <row r="15874" spans="2:2" x14ac:dyDescent="0.2">
      <c r="B15874" s="1"/>
    </row>
    <row r="15875" spans="2:2" x14ac:dyDescent="0.2">
      <c r="B15875" s="1"/>
    </row>
    <row r="15876" spans="2:2" x14ac:dyDescent="0.2">
      <c r="B15876" s="1"/>
    </row>
    <row r="15877" spans="2:2" x14ac:dyDescent="0.2">
      <c r="B15877" s="1"/>
    </row>
    <row r="15878" spans="2:2" x14ac:dyDescent="0.2">
      <c r="B15878" s="1"/>
    </row>
    <row r="15879" spans="2:2" x14ac:dyDescent="0.2">
      <c r="B15879" s="1"/>
    </row>
    <row r="15880" spans="2:2" x14ac:dyDescent="0.2">
      <c r="B15880" s="1"/>
    </row>
    <row r="15881" spans="2:2" x14ac:dyDescent="0.2">
      <c r="B15881" s="1"/>
    </row>
    <row r="15882" spans="2:2" x14ac:dyDescent="0.2">
      <c r="B15882" s="1"/>
    </row>
    <row r="15883" spans="2:2" x14ac:dyDescent="0.2">
      <c r="B15883" s="1"/>
    </row>
    <row r="15884" spans="2:2" x14ac:dyDescent="0.2">
      <c r="B15884" s="1"/>
    </row>
    <row r="15885" spans="2:2" x14ac:dyDescent="0.2">
      <c r="B15885" s="1"/>
    </row>
    <row r="15886" spans="2:2" x14ac:dyDescent="0.2">
      <c r="B15886" s="1"/>
    </row>
    <row r="15887" spans="2:2" x14ac:dyDescent="0.2">
      <c r="B15887" s="1"/>
    </row>
    <row r="15888" spans="2:2" x14ac:dyDescent="0.2">
      <c r="B15888" s="1"/>
    </row>
    <row r="15889" spans="2:2" x14ac:dyDescent="0.2">
      <c r="B15889" s="1"/>
    </row>
    <row r="15890" spans="2:2" x14ac:dyDescent="0.2">
      <c r="B15890" s="1"/>
    </row>
    <row r="15891" spans="2:2" x14ac:dyDescent="0.2">
      <c r="B15891" s="1"/>
    </row>
    <row r="15892" spans="2:2" x14ac:dyDescent="0.2">
      <c r="B15892" s="1"/>
    </row>
    <row r="15893" spans="2:2" x14ac:dyDescent="0.2">
      <c r="B15893" s="1"/>
    </row>
    <row r="15894" spans="2:2" x14ac:dyDescent="0.2">
      <c r="B15894" s="1"/>
    </row>
    <row r="15895" spans="2:2" x14ac:dyDescent="0.2">
      <c r="B15895" s="1"/>
    </row>
    <row r="15896" spans="2:2" x14ac:dyDescent="0.2">
      <c r="B15896" s="1"/>
    </row>
    <row r="15897" spans="2:2" x14ac:dyDescent="0.2">
      <c r="B15897" s="1"/>
    </row>
    <row r="15898" spans="2:2" x14ac:dyDescent="0.2">
      <c r="B15898" s="1"/>
    </row>
    <row r="15899" spans="2:2" x14ac:dyDescent="0.2">
      <c r="B15899" s="1"/>
    </row>
    <row r="15900" spans="2:2" x14ac:dyDescent="0.2">
      <c r="B15900" s="1"/>
    </row>
    <row r="15901" spans="2:2" x14ac:dyDescent="0.2">
      <c r="B15901" s="1"/>
    </row>
    <row r="15902" spans="2:2" x14ac:dyDescent="0.2">
      <c r="B15902" s="1"/>
    </row>
    <row r="15903" spans="2:2" x14ac:dyDescent="0.2">
      <c r="B15903" s="1"/>
    </row>
    <row r="15904" spans="2:2" x14ac:dyDescent="0.2">
      <c r="B15904" s="1"/>
    </row>
    <row r="15905" spans="2:2" x14ac:dyDescent="0.2">
      <c r="B15905" s="1"/>
    </row>
    <row r="15906" spans="2:2" x14ac:dyDescent="0.2">
      <c r="B15906" s="1"/>
    </row>
    <row r="15907" spans="2:2" x14ac:dyDescent="0.2">
      <c r="B15907" s="1"/>
    </row>
    <row r="15908" spans="2:2" x14ac:dyDescent="0.2">
      <c r="B15908" s="1"/>
    </row>
    <row r="15909" spans="2:2" x14ac:dyDescent="0.2">
      <c r="B15909" s="1"/>
    </row>
    <row r="15910" spans="2:2" x14ac:dyDescent="0.2">
      <c r="B15910" s="1"/>
    </row>
    <row r="15911" spans="2:2" x14ac:dyDescent="0.2">
      <c r="B15911" s="1"/>
    </row>
    <row r="15912" spans="2:2" x14ac:dyDescent="0.2">
      <c r="B15912" s="1"/>
    </row>
    <row r="15913" spans="2:2" x14ac:dyDescent="0.2">
      <c r="B15913" s="1"/>
    </row>
    <row r="15914" spans="2:2" x14ac:dyDescent="0.2">
      <c r="B15914" s="1"/>
    </row>
    <row r="15915" spans="2:2" x14ac:dyDescent="0.2">
      <c r="B15915" s="1"/>
    </row>
    <row r="15916" spans="2:2" x14ac:dyDescent="0.2">
      <c r="B15916" s="1"/>
    </row>
    <row r="15917" spans="2:2" x14ac:dyDescent="0.2">
      <c r="B15917" s="1"/>
    </row>
    <row r="15918" spans="2:2" x14ac:dyDescent="0.2">
      <c r="B15918" s="1"/>
    </row>
    <row r="15919" spans="2:2" x14ac:dyDescent="0.2">
      <c r="B15919" s="1"/>
    </row>
    <row r="15920" spans="2:2" x14ac:dyDescent="0.2">
      <c r="B15920" s="1"/>
    </row>
    <row r="15921" spans="2:2" x14ac:dyDescent="0.2">
      <c r="B15921" s="1"/>
    </row>
    <row r="15922" spans="2:2" x14ac:dyDescent="0.2">
      <c r="B15922" s="1"/>
    </row>
    <row r="15923" spans="2:2" x14ac:dyDescent="0.2">
      <c r="B15923" s="1"/>
    </row>
    <row r="15924" spans="2:2" x14ac:dyDescent="0.2">
      <c r="B15924" s="1"/>
    </row>
    <row r="15925" spans="2:2" x14ac:dyDescent="0.2">
      <c r="B15925" s="1"/>
    </row>
    <row r="15926" spans="2:2" x14ac:dyDescent="0.2">
      <c r="B15926" s="1"/>
    </row>
    <row r="15927" spans="2:2" x14ac:dyDescent="0.2">
      <c r="B15927" s="1"/>
    </row>
    <row r="15928" spans="2:2" x14ac:dyDescent="0.2">
      <c r="B15928" s="1"/>
    </row>
    <row r="15929" spans="2:2" x14ac:dyDescent="0.2">
      <c r="B15929" s="1"/>
    </row>
    <row r="15930" spans="2:2" x14ac:dyDescent="0.2">
      <c r="B15930" s="1"/>
    </row>
    <row r="15931" spans="2:2" x14ac:dyDescent="0.2">
      <c r="B15931" s="1"/>
    </row>
    <row r="15932" spans="2:2" x14ac:dyDescent="0.2">
      <c r="B15932" s="1"/>
    </row>
    <row r="15933" spans="2:2" x14ac:dyDescent="0.2">
      <c r="B15933" s="1"/>
    </row>
    <row r="15934" spans="2:2" x14ac:dyDescent="0.2">
      <c r="B15934" s="1"/>
    </row>
    <row r="15935" spans="2:2" x14ac:dyDescent="0.2">
      <c r="B15935" s="1"/>
    </row>
    <row r="15936" spans="2:2" x14ac:dyDescent="0.2">
      <c r="B15936" s="1"/>
    </row>
    <row r="15937" spans="2:2" x14ac:dyDescent="0.2">
      <c r="B15937" s="1"/>
    </row>
    <row r="15938" spans="2:2" x14ac:dyDescent="0.2">
      <c r="B15938" s="1"/>
    </row>
    <row r="15939" spans="2:2" x14ac:dyDescent="0.2">
      <c r="B15939" s="1"/>
    </row>
    <row r="15940" spans="2:2" x14ac:dyDescent="0.2">
      <c r="B15940" s="1"/>
    </row>
    <row r="15941" spans="2:2" x14ac:dyDescent="0.2">
      <c r="B15941" s="1"/>
    </row>
    <row r="15942" spans="2:2" x14ac:dyDescent="0.2">
      <c r="B15942" s="1"/>
    </row>
    <row r="15943" spans="2:2" x14ac:dyDescent="0.2">
      <c r="B15943" s="1"/>
    </row>
    <row r="15944" spans="2:2" x14ac:dyDescent="0.2">
      <c r="B15944" s="1"/>
    </row>
    <row r="15945" spans="2:2" x14ac:dyDescent="0.2">
      <c r="B15945" s="1"/>
    </row>
    <row r="15946" spans="2:2" x14ac:dyDescent="0.2">
      <c r="B15946" s="1"/>
    </row>
    <row r="15947" spans="2:2" x14ac:dyDescent="0.2">
      <c r="B15947" s="1"/>
    </row>
    <row r="15948" spans="2:2" x14ac:dyDescent="0.2">
      <c r="B15948" s="1"/>
    </row>
    <row r="15949" spans="2:2" x14ac:dyDescent="0.2">
      <c r="B15949" s="1"/>
    </row>
    <row r="15950" spans="2:2" x14ac:dyDescent="0.2">
      <c r="B15950" s="1"/>
    </row>
    <row r="15951" spans="2:2" x14ac:dyDescent="0.2">
      <c r="B15951" s="1"/>
    </row>
    <row r="15952" spans="2:2" x14ac:dyDescent="0.2">
      <c r="B15952" s="1"/>
    </row>
    <row r="15953" spans="2:2" x14ac:dyDescent="0.2">
      <c r="B15953" s="1"/>
    </row>
    <row r="15954" spans="2:2" x14ac:dyDescent="0.2">
      <c r="B15954" s="1"/>
    </row>
    <row r="15955" spans="2:2" x14ac:dyDescent="0.2">
      <c r="B15955" s="1"/>
    </row>
    <row r="15956" spans="2:2" x14ac:dyDescent="0.2">
      <c r="B15956" s="1"/>
    </row>
    <row r="15957" spans="2:2" x14ac:dyDescent="0.2">
      <c r="B15957" s="1"/>
    </row>
    <row r="15958" spans="2:2" x14ac:dyDescent="0.2">
      <c r="B15958" s="1"/>
    </row>
    <row r="15959" spans="2:2" x14ac:dyDescent="0.2">
      <c r="B15959" s="1"/>
    </row>
    <row r="15960" spans="2:2" x14ac:dyDescent="0.2">
      <c r="B15960" s="1"/>
    </row>
    <row r="15961" spans="2:2" x14ac:dyDescent="0.2">
      <c r="B15961" s="1"/>
    </row>
    <row r="15962" spans="2:2" x14ac:dyDescent="0.2">
      <c r="B15962" s="1"/>
    </row>
    <row r="15963" spans="2:2" x14ac:dyDescent="0.2">
      <c r="B15963" s="1"/>
    </row>
    <row r="15964" spans="2:2" x14ac:dyDescent="0.2">
      <c r="B15964" s="1"/>
    </row>
    <row r="15965" spans="2:2" x14ac:dyDescent="0.2">
      <c r="B15965" s="1"/>
    </row>
    <row r="15966" spans="2:2" x14ac:dyDescent="0.2">
      <c r="B15966" s="1"/>
    </row>
    <row r="15967" spans="2:2" x14ac:dyDescent="0.2">
      <c r="B15967" s="1"/>
    </row>
    <row r="15968" spans="2:2" x14ac:dyDescent="0.2">
      <c r="B15968" s="1"/>
    </row>
    <row r="15969" spans="2:2" x14ac:dyDescent="0.2">
      <c r="B15969" s="1"/>
    </row>
    <row r="15970" spans="2:2" x14ac:dyDescent="0.2">
      <c r="B15970" s="1"/>
    </row>
    <row r="15971" spans="2:2" x14ac:dyDescent="0.2">
      <c r="B15971" s="1"/>
    </row>
    <row r="15972" spans="2:2" x14ac:dyDescent="0.2">
      <c r="B15972" s="1"/>
    </row>
    <row r="15973" spans="2:2" x14ac:dyDescent="0.2">
      <c r="B15973" s="1"/>
    </row>
    <row r="15974" spans="2:2" x14ac:dyDescent="0.2">
      <c r="B15974" s="1"/>
    </row>
    <row r="15975" spans="2:2" x14ac:dyDescent="0.2">
      <c r="B15975" s="1"/>
    </row>
    <row r="15976" spans="2:2" x14ac:dyDescent="0.2">
      <c r="B15976" s="1"/>
    </row>
    <row r="15977" spans="2:2" x14ac:dyDescent="0.2">
      <c r="B15977" s="1"/>
    </row>
    <row r="15978" spans="2:2" x14ac:dyDescent="0.2">
      <c r="B15978" s="1"/>
    </row>
    <row r="15979" spans="2:2" x14ac:dyDescent="0.2">
      <c r="B15979" s="1"/>
    </row>
    <row r="15980" spans="2:2" x14ac:dyDescent="0.2">
      <c r="B15980" s="1"/>
    </row>
    <row r="15981" spans="2:2" x14ac:dyDescent="0.2">
      <c r="B15981" s="1"/>
    </row>
    <row r="15982" spans="2:2" x14ac:dyDescent="0.2">
      <c r="B15982" s="1"/>
    </row>
    <row r="15983" spans="2:2" x14ac:dyDescent="0.2">
      <c r="B15983" s="1"/>
    </row>
    <row r="15984" spans="2:2" x14ac:dyDescent="0.2">
      <c r="B15984" s="1"/>
    </row>
    <row r="15985" spans="2:2" x14ac:dyDescent="0.2">
      <c r="B15985" s="1"/>
    </row>
    <row r="15986" spans="2:2" x14ac:dyDescent="0.2">
      <c r="B15986" s="1"/>
    </row>
    <row r="15987" spans="2:2" x14ac:dyDescent="0.2">
      <c r="B15987" s="1"/>
    </row>
    <row r="15988" spans="2:2" x14ac:dyDescent="0.2">
      <c r="B15988" s="1"/>
    </row>
    <row r="15989" spans="2:2" x14ac:dyDescent="0.2">
      <c r="B15989" s="1"/>
    </row>
    <row r="15990" spans="2:2" x14ac:dyDescent="0.2">
      <c r="B15990" s="1"/>
    </row>
    <row r="15991" spans="2:2" x14ac:dyDescent="0.2">
      <c r="B15991" s="1"/>
    </row>
    <row r="15992" spans="2:2" x14ac:dyDescent="0.2">
      <c r="B15992" s="1"/>
    </row>
    <row r="15993" spans="2:2" x14ac:dyDescent="0.2">
      <c r="B15993" s="1"/>
    </row>
    <row r="15994" spans="2:2" x14ac:dyDescent="0.2">
      <c r="B15994" s="1"/>
    </row>
    <row r="15995" spans="2:2" x14ac:dyDescent="0.2">
      <c r="B15995" s="1"/>
    </row>
    <row r="15996" spans="2:2" x14ac:dyDescent="0.2">
      <c r="B15996" s="1"/>
    </row>
    <row r="15997" spans="2:2" x14ac:dyDescent="0.2">
      <c r="B15997" s="1"/>
    </row>
    <row r="15998" spans="2:2" x14ac:dyDescent="0.2">
      <c r="B15998" s="1"/>
    </row>
    <row r="15999" spans="2:2" x14ac:dyDescent="0.2">
      <c r="B15999" s="1"/>
    </row>
    <row r="16000" spans="2:2" x14ac:dyDescent="0.2">
      <c r="B16000" s="1"/>
    </row>
    <row r="16001" spans="2:2" x14ac:dyDescent="0.2">
      <c r="B16001" s="1"/>
    </row>
    <row r="16002" spans="2:2" x14ac:dyDescent="0.2">
      <c r="B16002" s="1"/>
    </row>
    <row r="16003" spans="2:2" x14ac:dyDescent="0.2">
      <c r="B16003" s="1"/>
    </row>
    <row r="16004" spans="2:2" x14ac:dyDescent="0.2">
      <c r="B16004" s="1"/>
    </row>
    <row r="16005" spans="2:2" x14ac:dyDescent="0.2">
      <c r="B16005" s="1"/>
    </row>
    <row r="16006" spans="2:2" x14ac:dyDescent="0.2">
      <c r="B16006" s="1"/>
    </row>
    <row r="16007" spans="2:2" x14ac:dyDescent="0.2">
      <c r="B16007" s="1"/>
    </row>
    <row r="16008" spans="2:2" x14ac:dyDescent="0.2">
      <c r="B16008" s="1"/>
    </row>
    <row r="16009" spans="2:2" x14ac:dyDescent="0.2">
      <c r="B16009" s="1"/>
    </row>
    <row r="16010" spans="2:2" x14ac:dyDescent="0.2">
      <c r="B16010" s="1"/>
    </row>
    <row r="16011" spans="2:2" x14ac:dyDescent="0.2">
      <c r="B16011" s="1"/>
    </row>
    <row r="16012" spans="2:2" x14ac:dyDescent="0.2">
      <c r="B16012" s="1"/>
    </row>
    <row r="16013" spans="2:2" x14ac:dyDescent="0.2">
      <c r="B16013" s="1"/>
    </row>
    <row r="16014" spans="2:2" x14ac:dyDescent="0.2">
      <c r="B16014" s="1"/>
    </row>
    <row r="16015" spans="2:2" x14ac:dyDescent="0.2">
      <c r="B16015" s="1"/>
    </row>
    <row r="16016" spans="2:2" x14ac:dyDescent="0.2">
      <c r="B16016" s="1"/>
    </row>
    <row r="16017" spans="2:2" x14ac:dyDescent="0.2">
      <c r="B16017" s="1"/>
    </row>
    <row r="16018" spans="2:2" x14ac:dyDescent="0.2">
      <c r="B16018" s="1"/>
    </row>
    <row r="16019" spans="2:2" x14ac:dyDescent="0.2">
      <c r="B16019" s="1"/>
    </row>
    <row r="16020" spans="2:2" x14ac:dyDescent="0.2">
      <c r="B16020" s="1"/>
    </row>
    <row r="16021" spans="2:2" x14ac:dyDescent="0.2">
      <c r="B16021" s="1"/>
    </row>
    <row r="16022" spans="2:2" x14ac:dyDescent="0.2">
      <c r="B16022" s="1"/>
    </row>
    <row r="16023" spans="2:2" x14ac:dyDescent="0.2">
      <c r="B16023" s="1"/>
    </row>
    <row r="16024" spans="2:2" x14ac:dyDescent="0.2">
      <c r="B16024" s="1"/>
    </row>
    <row r="16025" spans="2:2" x14ac:dyDescent="0.2">
      <c r="B16025" s="1"/>
    </row>
    <row r="16026" spans="2:2" x14ac:dyDescent="0.2">
      <c r="B16026" s="1"/>
    </row>
    <row r="16027" spans="2:2" x14ac:dyDescent="0.2">
      <c r="B16027" s="1"/>
    </row>
    <row r="16028" spans="2:2" x14ac:dyDescent="0.2">
      <c r="B16028" s="1"/>
    </row>
    <row r="16029" spans="2:2" x14ac:dyDescent="0.2">
      <c r="B16029" s="1"/>
    </row>
    <row r="16030" spans="2:2" x14ac:dyDescent="0.2">
      <c r="B16030" s="1"/>
    </row>
    <row r="16031" spans="2:2" x14ac:dyDescent="0.2">
      <c r="B16031" s="1"/>
    </row>
    <row r="16032" spans="2:2" x14ac:dyDescent="0.2">
      <c r="B16032" s="1"/>
    </row>
    <row r="16033" spans="2:2" x14ac:dyDescent="0.2">
      <c r="B16033" s="1"/>
    </row>
    <row r="16034" spans="2:2" x14ac:dyDescent="0.2">
      <c r="B16034" s="1"/>
    </row>
    <row r="16035" spans="2:2" x14ac:dyDescent="0.2">
      <c r="B16035" s="1"/>
    </row>
    <row r="16036" spans="2:2" x14ac:dyDescent="0.2">
      <c r="B16036" s="1"/>
    </row>
    <row r="16037" spans="2:2" x14ac:dyDescent="0.2">
      <c r="B16037" s="1"/>
    </row>
    <row r="16038" spans="2:2" x14ac:dyDescent="0.2">
      <c r="B16038" s="1"/>
    </row>
    <row r="16039" spans="2:2" x14ac:dyDescent="0.2">
      <c r="B16039" s="1"/>
    </row>
    <row r="16040" spans="2:2" x14ac:dyDescent="0.2">
      <c r="B16040" s="1"/>
    </row>
    <row r="16041" spans="2:2" x14ac:dyDescent="0.2">
      <c r="B16041" s="1"/>
    </row>
    <row r="16042" spans="2:2" x14ac:dyDescent="0.2">
      <c r="B16042" s="1"/>
    </row>
    <row r="16043" spans="2:2" x14ac:dyDescent="0.2">
      <c r="B16043" s="1"/>
    </row>
    <row r="16044" spans="2:2" x14ac:dyDescent="0.2">
      <c r="B16044" s="1"/>
    </row>
    <row r="16045" spans="2:2" x14ac:dyDescent="0.2">
      <c r="B16045" s="1"/>
    </row>
    <row r="16046" spans="2:2" x14ac:dyDescent="0.2">
      <c r="B16046" s="1"/>
    </row>
    <row r="16047" spans="2:2" x14ac:dyDescent="0.2">
      <c r="B16047" s="1"/>
    </row>
    <row r="16048" spans="2:2" x14ac:dyDescent="0.2">
      <c r="B16048" s="1"/>
    </row>
    <row r="16049" spans="2:2" x14ac:dyDescent="0.2">
      <c r="B16049" s="1"/>
    </row>
    <row r="16050" spans="2:2" x14ac:dyDescent="0.2">
      <c r="B16050" s="1"/>
    </row>
    <row r="16051" spans="2:2" x14ac:dyDescent="0.2">
      <c r="B16051" s="1"/>
    </row>
    <row r="16052" spans="2:2" x14ac:dyDescent="0.2">
      <c r="B16052" s="1"/>
    </row>
    <row r="16053" spans="2:2" x14ac:dyDescent="0.2">
      <c r="B16053" s="1"/>
    </row>
    <row r="16054" spans="2:2" x14ac:dyDescent="0.2">
      <c r="B16054" s="1"/>
    </row>
    <row r="16055" spans="2:2" x14ac:dyDescent="0.2">
      <c r="B16055" s="1"/>
    </row>
    <row r="16056" spans="2:2" x14ac:dyDescent="0.2">
      <c r="B16056" s="1"/>
    </row>
    <row r="16057" spans="2:2" x14ac:dyDescent="0.2">
      <c r="B16057" s="1"/>
    </row>
    <row r="16058" spans="2:2" x14ac:dyDescent="0.2">
      <c r="B16058" s="1"/>
    </row>
    <row r="16059" spans="2:2" x14ac:dyDescent="0.2">
      <c r="B16059" s="1"/>
    </row>
    <row r="16060" spans="2:2" x14ac:dyDescent="0.2">
      <c r="B16060" s="1"/>
    </row>
    <row r="16061" spans="2:2" x14ac:dyDescent="0.2">
      <c r="B16061" s="1"/>
    </row>
    <row r="16062" spans="2:2" x14ac:dyDescent="0.2">
      <c r="B16062" s="1"/>
    </row>
    <row r="16063" spans="2:2" x14ac:dyDescent="0.2">
      <c r="B16063" s="1"/>
    </row>
    <row r="16064" spans="2:2" x14ac:dyDescent="0.2">
      <c r="B16064" s="1"/>
    </row>
    <row r="16065" spans="2:2" x14ac:dyDescent="0.2">
      <c r="B16065" s="1"/>
    </row>
    <row r="16066" spans="2:2" x14ac:dyDescent="0.2">
      <c r="B16066" s="1"/>
    </row>
    <row r="16067" spans="2:2" x14ac:dyDescent="0.2">
      <c r="B16067" s="1"/>
    </row>
    <row r="16068" spans="2:2" x14ac:dyDescent="0.2">
      <c r="B16068" s="1"/>
    </row>
    <row r="16069" spans="2:2" x14ac:dyDescent="0.2">
      <c r="B16069" s="1"/>
    </row>
    <row r="16070" spans="2:2" x14ac:dyDescent="0.2">
      <c r="B16070" s="1"/>
    </row>
    <row r="16071" spans="2:2" x14ac:dyDescent="0.2">
      <c r="B16071" s="1"/>
    </row>
    <row r="16072" spans="2:2" x14ac:dyDescent="0.2">
      <c r="B16072" s="1"/>
    </row>
    <row r="16073" spans="2:2" x14ac:dyDescent="0.2">
      <c r="B16073" s="1"/>
    </row>
    <row r="16074" spans="2:2" x14ac:dyDescent="0.2">
      <c r="B16074" s="1"/>
    </row>
    <row r="16075" spans="2:2" x14ac:dyDescent="0.2">
      <c r="B16075" s="1"/>
    </row>
    <row r="16076" spans="2:2" x14ac:dyDescent="0.2">
      <c r="B16076" s="1"/>
    </row>
    <row r="16077" spans="2:2" x14ac:dyDescent="0.2">
      <c r="B16077" s="1"/>
    </row>
    <row r="16078" spans="2:2" x14ac:dyDescent="0.2">
      <c r="B16078" s="1"/>
    </row>
    <row r="16079" spans="2:2" x14ac:dyDescent="0.2">
      <c r="B16079" s="1"/>
    </row>
    <row r="16080" spans="2:2" x14ac:dyDescent="0.2">
      <c r="B16080" s="1"/>
    </row>
    <row r="16081" spans="2:2" x14ac:dyDescent="0.2">
      <c r="B16081" s="1"/>
    </row>
    <row r="16082" spans="2:2" x14ac:dyDescent="0.2">
      <c r="B16082" s="1"/>
    </row>
    <row r="16083" spans="2:2" x14ac:dyDescent="0.2">
      <c r="B16083" s="1"/>
    </row>
    <row r="16084" spans="2:2" x14ac:dyDescent="0.2">
      <c r="B16084" s="1"/>
    </row>
    <row r="16085" spans="2:2" x14ac:dyDescent="0.2">
      <c r="B16085" s="1"/>
    </row>
    <row r="16086" spans="2:2" x14ac:dyDescent="0.2">
      <c r="B16086" s="1"/>
    </row>
    <row r="16087" spans="2:2" x14ac:dyDescent="0.2">
      <c r="B16087" s="1"/>
    </row>
    <row r="16088" spans="2:2" x14ac:dyDescent="0.2">
      <c r="B16088" s="1"/>
    </row>
    <row r="16089" spans="2:2" x14ac:dyDescent="0.2">
      <c r="B16089" s="1"/>
    </row>
    <row r="16090" spans="2:2" x14ac:dyDescent="0.2">
      <c r="B16090" s="1"/>
    </row>
    <row r="16091" spans="2:2" x14ac:dyDescent="0.2">
      <c r="B16091" s="1"/>
    </row>
    <row r="16092" spans="2:2" x14ac:dyDescent="0.2">
      <c r="B16092" s="1"/>
    </row>
    <row r="16093" spans="2:2" x14ac:dyDescent="0.2">
      <c r="B16093" s="1"/>
    </row>
    <row r="16094" spans="2:2" x14ac:dyDescent="0.2">
      <c r="B16094" s="1"/>
    </row>
    <row r="16095" spans="2:2" x14ac:dyDescent="0.2">
      <c r="B16095" s="1"/>
    </row>
    <row r="16096" spans="2:2" x14ac:dyDescent="0.2">
      <c r="B16096" s="1"/>
    </row>
    <row r="16097" spans="2:2" x14ac:dyDescent="0.2">
      <c r="B16097" s="1"/>
    </row>
    <row r="16098" spans="2:2" x14ac:dyDescent="0.2">
      <c r="B16098" s="1"/>
    </row>
    <row r="16099" spans="2:2" x14ac:dyDescent="0.2">
      <c r="B16099" s="1"/>
    </row>
    <row r="16100" spans="2:2" x14ac:dyDescent="0.2">
      <c r="B16100" s="1"/>
    </row>
    <row r="16101" spans="2:2" x14ac:dyDescent="0.2">
      <c r="B16101" s="1"/>
    </row>
    <row r="16102" spans="2:2" x14ac:dyDescent="0.2">
      <c r="B16102" s="1"/>
    </row>
    <row r="16103" spans="2:2" x14ac:dyDescent="0.2">
      <c r="B16103" s="1"/>
    </row>
    <row r="16104" spans="2:2" x14ac:dyDescent="0.2">
      <c r="B16104" s="1"/>
    </row>
    <row r="16105" spans="2:2" x14ac:dyDescent="0.2">
      <c r="B16105" s="1"/>
    </row>
    <row r="16106" spans="2:2" x14ac:dyDescent="0.2">
      <c r="B16106" s="1"/>
    </row>
    <row r="16107" spans="2:2" x14ac:dyDescent="0.2">
      <c r="B16107" s="1"/>
    </row>
    <row r="16108" spans="2:2" x14ac:dyDescent="0.2">
      <c r="B16108" s="1"/>
    </row>
    <row r="16109" spans="2:2" x14ac:dyDescent="0.2">
      <c r="B16109" s="1"/>
    </row>
    <row r="16110" spans="2:2" x14ac:dyDescent="0.2">
      <c r="B16110" s="1"/>
    </row>
    <row r="16111" spans="2:2" x14ac:dyDescent="0.2">
      <c r="B16111" s="1"/>
    </row>
    <row r="16112" spans="2:2" x14ac:dyDescent="0.2">
      <c r="B16112" s="1"/>
    </row>
    <row r="16113" spans="2:2" x14ac:dyDescent="0.2">
      <c r="B16113" s="1"/>
    </row>
    <row r="16114" spans="2:2" x14ac:dyDescent="0.2">
      <c r="B16114" s="1"/>
    </row>
    <row r="16115" spans="2:2" x14ac:dyDescent="0.2">
      <c r="B16115" s="1"/>
    </row>
    <row r="16116" spans="2:2" x14ac:dyDescent="0.2">
      <c r="B16116" s="1"/>
    </row>
    <row r="16117" spans="2:2" x14ac:dyDescent="0.2">
      <c r="B16117" s="1"/>
    </row>
    <row r="16118" spans="2:2" x14ac:dyDescent="0.2">
      <c r="B16118" s="1"/>
    </row>
    <row r="16119" spans="2:2" x14ac:dyDescent="0.2">
      <c r="B16119" s="1"/>
    </row>
    <row r="16120" spans="2:2" x14ac:dyDescent="0.2">
      <c r="B16120" s="1"/>
    </row>
    <row r="16121" spans="2:2" x14ac:dyDescent="0.2">
      <c r="B16121" s="1"/>
    </row>
    <row r="16122" spans="2:2" x14ac:dyDescent="0.2">
      <c r="B16122" s="1"/>
    </row>
    <row r="16123" spans="2:2" x14ac:dyDescent="0.2">
      <c r="B16123" s="1"/>
    </row>
    <row r="16124" spans="2:2" x14ac:dyDescent="0.2">
      <c r="B16124" s="1"/>
    </row>
    <row r="16125" spans="2:2" x14ac:dyDescent="0.2">
      <c r="B16125" s="1"/>
    </row>
    <row r="16126" spans="2:2" x14ac:dyDescent="0.2">
      <c r="B16126" s="1"/>
    </row>
    <row r="16127" spans="2:2" x14ac:dyDescent="0.2">
      <c r="B16127" s="1"/>
    </row>
    <row r="16128" spans="2:2" x14ac:dyDescent="0.2">
      <c r="B16128" s="1"/>
    </row>
    <row r="16129" spans="2:2" x14ac:dyDescent="0.2">
      <c r="B16129" s="1"/>
    </row>
    <row r="16130" spans="2:2" x14ac:dyDescent="0.2">
      <c r="B16130" s="1"/>
    </row>
    <row r="16131" spans="2:2" x14ac:dyDescent="0.2">
      <c r="B16131" s="1"/>
    </row>
    <row r="16132" spans="2:2" x14ac:dyDescent="0.2">
      <c r="B16132" s="1"/>
    </row>
    <row r="16133" spans="2:2" x14ac:dyDescent="0.2">
      <c r="B16133" s="1"/>
    </row>
    <row r="16134" spans="2:2" x14ac:dyDescent="0.2">
      <c r="B16134" s="1"/>
    </row>
    <row r="16135" spans="2:2" x14ac:dyDescent="0.2">
      <c r="B16135" s="1"/>
    </row>
    <row r="16136" spans="2:2" x14ac:dyDescent="0.2">
      <c r="B16136" s="1"/>
    </row>
    <row r="16137" spans="2:2" x14ac:dyDescent="0.2">
      <c r="B16137" s="1"/>
    </row>
    <row r="16138" spans="2:2" x14ac:dyDescent="0.2">
      <c r="B16138" s="1"/>
    </row>
    <row r="16139" spans="2:2" x14ac:dyDescent="0.2">
      <c r="B16139" s="1"/>
    </row>
    <row r="16140" spans="2:2" x14ac:dyDescent="0.2">
      <c r="B16140" s="1"/>
    </row>
    <row r="16141" spans="2:2" x14ac:dyDescent="0.2">
      <c r="B16141" s="1"/>
    </row>
    <row r="16142" spans="2:2" x14ac:dyDescent="0.2">
      <c r="B16142" s="1"/>
    </row>
    <row r="16143" spans="2:2" x14ac:dyDescent="0.2">
      <c r="B16143" s="1"/>
    </row>
    <row r="16144" spans="2:2" x14ac:dyDescent="0.2">
      <c r="B16144" s="1"/>
    </row>
    <row r="16145" spans="2:2" x14ac:dyDescent="0.2">
      <c r="B16145" s="1"/>
    </row>
    <row r="16146" spans="2:2" x14ac:dyDescent="0.2">
      <c r="B16146" s="1"/>
    </row>
    <row r="16147" spans="2:2" x14ac:dyDescent="0.2">
      <c r="B16147" s="1"/>
    </row>
    <row r="16148" spans="2:2" x14ac:dyDescent="0.2">
      <c r="B16148" s="1"/>
    </row>
    <row r="16149" spans="2:2" x14ac:dyDescent="0.2">
      <c r="B16149" s="1"/>
    </row>
    <row r="16150" spans="2:2" x14ac:dyDescent="0.2">
      <c r="B16150" s="1"/>
    </row>
    <row r="16151" spans="2:2" x14ac:dyDescent="0.2">
      <c r="B16151" s="1"/>
    </row>
    <row r="16152" spans="2:2" x14ac:dyDescent="0.2">
      <c r="B16152" s="1"/>
    </row>
    <row r="16153" spans="2:2" x14ac:dyDescent="0.2">
      <c r="B16153" s="1"/>
    </row>
    <row r="16154" spans="2:2" x14ac:dyDescent="0.2">
      <c r="B16154" s="1"/>
    </row>
    <row r="16155" spans="2:2" x14ac:dyDescent="0.2">
      <c r="B16155" s="1"/>
    </row>
    <row r="16156" spans="2:2" x14ac:dyDescent="0.2">
      <c r="B16156" s="1"/>
    </row>
    <row r="16157" spans="2:2" x14ac:dyDescent="0.2">
      <c r="B16157" s="1"/>
    </row>
    <row r="16158" spans="2:2" x14ac:dyDescent="0.2">
      <c r="B16158" s="1"/>
    </row>
    <row r="16159" spans="2:2" x14ac:dyDescent="0.2">
      <c r="B16159" s="1"/>
    </row>
    <row r="16160" spans="2:2" x14ac:dyDescent="0.2">
      <c r="B16160" s="1"/>
    </row>
    <row r="16161" spans="2:2" x14ac:dyDescent="0.2">
      <c r="B16161" s="1"/>
    </row>
    <row r="16162" spans="2:2" x14ac:dyDescent="0.2">
      <c r="B16162" s="1"/>
    </row>
    <row r="16163" spans="2:2" x14ac:dyDescent="0.2">
      <c r="B16163" s="1"/>
    </row>
    <row r="16164" spans="2:2" x14ac:dyDescent="0.2">
      <c r="B16164" s="1"/>
    </row>
    <row r="16165" spans="2:2" x14ac:dyDescent="0.2">
      <c r="B16165" s="1"/>
    </row>
    <row r="16166" spans="2:2" x14ac:dyDescent="0.2">
      <c r="B16166" s="1"/>
    </row>
    <row r="16167" spans="2:2" x14ac:dyDescent="0.2">
      <c r="B16167" s="1"/>
    </row>
    <row r="16168" spans="2:2" x14ac:dyDescent="0.2">
      <c r="B16168" s="1"/>
    </row>
    <row r="16169" spans="2:2" x14ac:dyDescent="0.2">
      <c r="B16169" s="1"/>
    </row>
    <row r="16170" spans="2:2" x14ac:dyDescent="0.2">
      <c r="B16170" s="1"/>
    </row>
    <row r="16171" spans="2:2" x14ac:dyDescent="0.2">
      <c r="B16171" s="1"/>
    </row>
    <row r="16172" spans="2:2" x14ac:dyDescent="0.2">
      <c r="B16172" s="1"/>
    </row>
    <row r="16173" spans="2:2" x14ac:dyDescent="0.2">
      <c r="B16173" s="1"/>
    </row>
    <row r="16174" spans="2:2" x14ac:dyDescent="0.2">
      <c r="B16174" s="1"/>
    </row>
    <row r="16175" spans="2:2" x14ac:dyDescent="0.2">
      <c r="B16175" s="1"/>
    </row>
    <row r="16176" spans="2:2" x14ac:dyDescent="0.2">
      <c r="B16176" s="1"/>
    </row>
    <row r="16177" spans="2:2" x14ac:dyDescent="0.2">
      <c r="B16177" s="1"/>
    </row>
    <row r="16178" spans="2:2" x14ac:dyDescent="0.2">
      <c r="B16178" s="1"/>
    </row>
    <row r="16179" spans="2:2" x14ac:dyDescent="0.2">
      <c r="B16179" s="1"/>
    </row>
    <row r="16180" spans="2:2" x14ac:dyDescent="0.2">
      <c r="B16180" s="1"/>
    </row>
    <row r="16181" spans="2:2" x14ac:dyDescent="0.2">
      <c r="B16181" s="1"/>
    </row>
    <row r="16182" spans="2:2" x14ac:dyDescent="0.2">
      <c r="B16182" s="1"/>
    </row>
    <row r="16183" spans="2:2" x14ac:dyDescent="0.2">
      <c r="B16183" s="1"/>
    </row>
    <row r="16184" spans="2:2" x14ac:dyDescent="0.2">
      <c r="B16184" s="1"/>
    </row>
    <row r="16185" spans="2:2" x14ac:dyDescent="0.2">
      <c r="B16185" s="1"/>
    </row>
    <row r="16186" spans="2:2" x14ac:dyDescent="0.2">
      <c r="B16186" s="1"/>
    </row>
    <row r="16187" spans="2:2" x14ac:dyDescent="0.2">
      <c r="B16187" s="1"/>
    </row>
    <row r="16188" spans="2:2" x14ac:dyDescent="0.2">
      <c r="B16188" s="1"/>
    </row>
    <row r="16189" spans="2:2" x14ac:dyDescent="0.2">
      <c r="B16189" s="1"/>
    </row>
    <row r="16190" spans="2:2" x14ac:dyDescent="0.2">
      <c r="B16190" s="1"/>
    </row>
    <row r="16191" spans="2:2" x14ac:dyDescent="0.2">
      <c r="B16191" s="1"/>
    </row>
    <row r="16192" spans="2:2" x14ac:dyDescent="0.2">
      <c r="B16192" s="1"/>
    </row>
    <row r="16193" spans="2:2" x14ac:dyDescent="0.2">
      <c r="B16193" s="1"/>
    </row>
    <row r="16194" spans="2:2" x14ac:dyDescent="0.2">
      <c r="B16194" s="1"/>
    </row>
    <row r="16195" spans="2:2" x14ac:dyDescent="0.2">
      <c r="B16195" s="1"/>
    </row>
    <row r="16196" spans="2:2" x14ac:dyDescent="0.2">
      <c r="B16196" s="1"/>
    </row>
    <row r="16197" spans="2:2" x14ac:dyDescent="0.2">
      <c r="B16197" s="1"/>
    </row>
    <row r="16198" spans="2:2" x14ac:dyDescent="0.2">
      <c r="B16198" s="1"/>
    </row>
    <row r="16199" spans="2:2" x14ac:dyDescent="0.2">
      <c r="B16199" s="1"/>
    </row>
    <row r="16200" spans="2:2" x14ac:dyDescent="0.2">
      <c r="B16200" s="1"/>
    </row>
    <row r="16201" spans="2:2" x14ac:dyDescent="0.2">
      <c r="B16201" s="1"/>
    </row>
    <row r="16202" spans="2:2" x14ac:dyDescent="0.2">
      <c r="B16202" s="1"/>
    </row>
    <row r="16203" spans="2:2" x14ac:dyDescent="0.2">
      <c r="B16203" s="1"/>
    </row>
    <row r="16204" spans="2:2" x14ac:dyDescent="0.2">
      <c r="B16204" s="1"/>
    </row>
    <row r="16205" spans="2:2" x14ac:dyDescent="0.2">
      <c r="B16205" s="1"/>
    </row>
    <row r="16206" spans="2:2" x14ac:dyDescent="0.2">
      <c r="B16206" s="1"/>
    </row>
    <row r="16207" spans="2:2" x14ac:dyDescent="0.2">
      <c r="B16207" s="1"/>
    </row>
    <row r="16208" spans="2:2" x14ac:dyDescent="0.2">
      <c r="B16208" s="1"/>
    </row>
    <row r="16209" spans="2:2" x14ac:dyDescent="0.2">
      <c r="B16209" s="1"/>
    </row>
    <row r="16210" spans="2:2" x14ac:dyDescent="0.2">
      <c r="B16210" s="1"/>
    </row>
    <row r="16211" spans="2:2" x14ac:dyDescent="0.2">
      <c r="B16211" s="1"/>
    </row>
    <row r="16212" spans="2:2" x14ac:dyDescent="0.2">
      <c r="B16212" s="1"/>
    </row>
    <row r="16213" spans="2:2" x14ac:dyDescent="0.2">
      <c r="B16213" s="1"/>
    </row>
    <row r="16214" spans="2:2" x14ac:dyDescent="0.2">
      <c r="B16214" s="1"/>
    </row>
    <row r="16215" spans="2:2" x14ac:dyDescent="0.2">
      <c r="B16215" s="1"/>
    </row>
    <row r="16216" spans="2:2" x14ac:dyDescent="0.2">
      <c r="B16216" s="1"/>
    </row>
    <row r="16217" spans="2:2" x14ac:dyDescent="0.2">
      <c r="B16217" s="1"/>
    </row>
    <row r="16218" spans="2:2" x14ac:dyDescent="0.2">
      <c r="B16218" s="1"/>
    </row>
    <row r="16219" spans="2:2" x14ac:dyDescent="0.2">
      <c r="B16219" s="1"/>
    </row>
    <row r="16220" spans="2:2" x14ac:dyDescent="0.2">
      <c r="B16220" s="1"/>
    </row>
    <row r="16221" spans="2:2" x14ac:dyDescent="0.2">
      <c r="B16221" s="1"/>
    </row>
    <row r="16222" spans="2:2" x14ac:dyDescent="0.2">
      <c r="B16222" s="1"/>
    </row>
    <row r="16223" spans="2:2" x14ac:dyDescent="0.2">
      <c r="B16223" s="1"/>
    </row>
    <row r="16224" spans="2:2" x14ac:dyDescent="0.2">
      <c r="B16224" s="1"/>
    </row>
    <row r="16225" spans="2:2" x14ac:dyDescent="0.2">
      <c r="B16225" s="1"/>
    </row>
    <row r="16226" spans="2:2" x14ac:dyDescent="0.2">
      <c r="B16226" s="1"/>
    </row>
    <row r="16227" spans="2:2" x14ac:dyDescent="0.2">
      <c r="B16227" s="1"/>
    </row>
    <row r="16228" spans="2:2" x14ac:dyDescent="0.2">
      <c r="B16228" s="1"/>
    </row>
    <row r="16229" spans="2:2" x14ac:dyDescent="0.2">
      <c r="B16229" s="1"/>
    </row>
    <row r="16230" spans="2:2" x14ac:dyDescent="0.2">
      <c r="B16230" s="1"/>
    </row>
    <row r="16231" spans="2:2" x14ac:dyDescent="0.2">
      <c r="B16231" s="1"/>
    </row>
    <row r="16232" spans="2:2" x14ac:dyDescent="0.2">
      <c r="B16232" s="1"/>
    </row>
    <row r="16233" spans="2:2" x14ac:dyDescent="0.2">
      <c r="B16233" s="1"/>
    </row>
    <row r="16234" spans="2:2" x14ac:dyDescent="0.2">
      <c r="B16234" s="1"/>
    </row>
    <row r="16235" spans="2:2" x14ac:dyDescent="0.2">
      <c r="B16235" s="1"/>
    </row>
    <row r="16236" spans="2:2" x14ac:dyDescent="0.2">
      <c r="B16236" s="1"/>
    </row>
    <row r="16237" spans="2:2" x14ac:dyDescent="0.2">
      <c r="B16237" s="1"/>
    </row>
    <row r="16238" spans="2:2" x14ac:dyDescent="0.2">
      <c r="B16238" s="1"/>
    </row>
    <row r="16239" spans="2:2" x14ac:dyDescent="0.2">
      <c r="B16239" s="1"/>
    </row>
    <row r="16240" spans="2:2" x14ac:dyDescent="0.2">
      <c r="B16240" s="1"/>
    </row>
    <row r="16241" spans="2:2" x14ac:dyDescent="0.2">
      <c r="B16241" s="1"/>
    </row>
    <row r="16242" spans="2:2" x14ac:dyDescent="0.2">
      <c r="B16242" s="1"/>
    </row>
    <row r="16243" spans="2:2" x14ac:dyDescent="0.2">
      <c r="B16243" s="1"/>
    </row>
    <row r="16244" spans="2:2" x14ac:dyDescent="0.2">
      <c r="B16244" s="1"/>
    </row>
    <row r="16245" spans="2:2" x14ac:dyDescent="0.2">
      <c r="B16245" s="1"/>
    </row>
    <row r="16246" spans="2:2" x14ac:dyDescent="0.2">
      <c r="B16246" s="1"/>
    </row>
    <row r="16247" spans="2:2" x14ac:dyDescent="0.2">
      <c r="B16247" s="1"/>
    </row>
    <row r="16248" spans="2:2" x14ac:dyDescent="0.2">
      <c r="B16248" s="1"/>
    </row>
    <row r="16249" spans="2:2" x14ac:dyDescent="0.2">
      <c r="B16249" s="1"/>
    </row>
    <row r="16250" spans="2:2" x14ac:dyDescent="0.2">
      <c r="B16250" s="1"/>
    </row>
    <row r="16251" spans="2:2" x14ac:dyDescent="0.2">
      <c r="B16251" s="1"/>
    </row>
    <row r="16252" spans="2:2" x14ac:dyDescent="0.2">
      <c r="B16252" s="1"/>
    </row>
    <row r="16253" spans="2:2" x14ac:dyDescent="0.2">
      <c r="B16253" s="1"/>
    </row>
    <row r="16254" spans="2:2" x14ac:dyDescent="0.2">
      <c r="B16254" s="1"/>
    </row>
    <row r="16255" spans="2:2" x14ac:dyDescent="0.2">
      <c r="B16255" s="1"/>
    </row>
    <row r="16256" spans="2:2" x14ac:dyDescent="0.2">
      <c r="B16256" s="1"/>
    </row>
    <row r="16257" spans="2:2" x14ac:dyDescent="0.2">
      <c r="B16257" s="1"/>
    </row>
    <row r="16258" spans="2:2" x14ac:dyDescent="0.2">
      <c r="B16258" s="1"/>
    </row>
    <row r="16259" spans="2:2" x14ac:dyDescent="0.2">
      <c r="B16259" s="1"/>
    </row>
    <row r="16260" spans="2:2" x14ac:dyDescent="0.2">
      <c r="B16260" s="1"/>
    </row>
    <row r="16261" spans="2:2" x14ac:dyDescent="0.2">
      <c r="B16261" s="1"/>
    </row>
    <row r="16262" spans="2:2" x14ac:dyDescent="0.2">
      <c r="B16262" s="1"/>
    </row>
    <row r="16263" spans="2:2" x14ac:dyDescent="0.2">
      <c r="B16263" s="1"/>
    </row>
    <row r="16264" spans="2:2" x14ac:dyDescent="0.2">
      <c r="B16264" s="1"/>
    </row>
    <row r="16265" spans="2:2" x14ac:dyDescent="0.2">
      <c r="B16265" s="1"/>
    </row>
    <row r="16266" spans="2:2" x14ac:dyDescent="0.2">
      <c r="B16266" s="1"/>
    </row>
    <row r="16267" spans="2:2" x14ac:dyDescent="0.2">
      <c r="B16267" s="1"/>
    </row>
    <row r="16268" spans="2:2" x14ac:dyDescent="0.2">
      <c r="B16268" s="1"/>
    </row>
    <row r="16269" spans="2:2" x14ac:dyDescent="0.2">
      <c r="B16269" s="1"/>
    </row>
    <row r="16270" spans="2:2" x14ac:dyDescent="0.2">
      <c r="B16270" s="1"/>
    </row>
    <row r="16271" spans="2:2" x14ac:dyDescent="0.2">
      <c r="B16271" s="1"/>
    </row>
    <row r="16272" spans="2:2" x14ac:dyDescent="0.2">
      <c r="B16272" s="1"/>
    </row>
    <row r="16273" spans="2:2" x14ac:dyDescent="0.2">
      <c r="B16273" s="1"/>
    </row>
    <row r="16274" spans="2:2" x14ac:dyDescent="0.2">
      <c r="B16274" s="1"/>
    </row>
    <row r="16275" spans="2:2" x14ac:dyDescent="0.2">
      <c r="B16275" s="1"/>
    </row>
    <row r="16276" spans="2:2" x14ac:dyDescent="0.2">
      <c r="B16276" s="1"/>
    </row>
    <row r="16277" spans="2:2" x14ac:dyDescent="0.2">
      <c r="B16277" s="1"/>
    </row>
    <row r="16278" spans="2:2" x14ac:dyDescent="0.2">
      <c r="B16278" s="1"/>
    </row>
    <row r="16279" spans="2:2" x14ac:dyDescent="0.2">
      <c r="B16279" s="1"/>
    </row>
    <row r="16280" spans="2:2" x14ac:dyDescent="0.2">
      <c r="B16280" s="1"/>
    </row>
    <row r="16281" spans="2:2" x14ac:dyDescent="0.2">
      <c r="B16281" s="1"/>
    </row>
    <row r="16282" spans="2:2" x14ac:dyDescent="0.2">
      <c r="B16282" s="1"/>
    </row>
    <row r="16283" spans="2:2" x14ac:dyDescent="0.2">
      <c r="B16283" s="1"/>
    </row>
    <row r="16284" spans="2:2" x14ac:dyDescent="0.2">
      <c r="B16284" s="1"/>
    </row>
    <row r="16285" spans="2:2" x14ac:dyDescent="0.2">
      <c r="B16285" s="1"/>
    </row>
    <row r="16286" spans="2:2" x14ac:dyDescent="0.2">
      <c r="B16286" s="1"/>
    </row>
    <row r="16287" spans="2:2" x14ac:dyDescent="0.2">
      <c r="B16287" s="1"/>
    </row>
    <row r="16288" spans="2:2" x14ac:dyDescent="0.2">
      <c r="B16288" s="1"/>
    </row>
    <row r="16289" spans="2:2" x14ac:dyDescent="0.2">
      <c r="B16289" s="1"/>
    </row>
    <row r="16290" spans="2:2" x14ac:dyDescent="0.2">
      <c r="B16290" s="1"/>
    </row>
    <row r="16291" spans="2:2" x14ac:dyDescent="0.2">
      <c r="B16291" s="1"/>
    </row>
    <row r="16292" spans="2:2" x14ac:dyDescent="0.2">
      <c r="B16292" s="1"/>
    </row>
    <row r="16293" spans="2:2" x14ac:dyDescent="0.2">
      <c r="B16293" s="1"/>
    </row>
    <row r="16294" spans="2:2" x14ac:dyDescent="0.2">
      <c r="B16294" s="1"/>
    </row>
    <row r="16295" spans="2:2" x14ac:dyDescent="0.2">
      <c r="B16295" s="1"/>
    </row>
    <row r="16296" spans="2:2" x14ac:dyDescent="0.2">
      <c r="B16296" s="1"/>
    </row>
    <row r="16297" spans="2:2" x14ac:dyDescent="0.2">
      <c r="B16297" s="1"/>
    </row>
    <row r="16298" spans="2:2" x14ac:dyDescent="0.2">
      <c r="B16298" s="1"/>
    </row>
    <row r="16299" spans="2:2" x14ac:dyDescent="0.2">
      <c r="B16299" s="1"/>
    </row>
    <row r="16300" spans="2:2" x14ac:dyDescent="0.2">
      <c r="B16300" s="1"/>
    </row>
    <row r="16301" spans="2:2" x14ac:dyDescent="0.2">
      <c r="B16301" s="1"/>
    </row>
    <row r="16302" spans="2:2" x14ac:dyDescent="0.2">
      <c r="B16302" s="1"/>
    </row>
    <row r="16303" spans="2:2" x14ac:dyDescent="0.2">
      <c r="B16303" s="1"/>
    </row>
    <row r="16304" spans="2:2" x14ac:dyDescent="0.2">
      <c r="B16304" s="1"/>
    </row>
    <row r="16305" spans="2:2" x14ac:dyDescent="0.2">
      <c r="B16305" s="1"/>
    </row>
    <row r="16306" spans="2:2" x14ac:dyDescent="0.2">
      <c r="B16306" s="1"/>
    </row>
    <row r="16307" spans="2:2" x14ac:dyDescent="0.2">
      <c r="B16307" s="1"/>
    </row>
    <row r="16308" spans="2:2" x14ac:dyDescent="0.2">
      <c r="B16308" s="1"/>
    </row>
    <row r="16309" spans="2:2" x14ac:dyDescent="0.2">
      <c r="B16309" s="1"/>
    </row>
    <row r="16310" spans="2:2" x14ac:dyDescent="0.2">
      <c r="B16310" s="1"/>
    </row>
    <row r="16311" spans="2:2" x14ac:dyDescent="0.2">
      <c r="B16311" s="1"/>
    </row>
    <row r="16312" spans="2:2" x14ac:dyDescent="0.2">
      <c r="B16312" s="1"/>
    </row>
    <row r="16313" spans="2:2" x14ac:dyDescent="0.2">
      <c r="B16313" s="1"/>
    </row>
    <row r="16314" spans="2:2" x14ac:dyDescent="0.2">
      <c r="B16314" s="1"/>
    </row>
    <row r="16315" spans="2:2" x14ac:dyDescent="0.2">
      <c r="B16315" s="1"/>
    </row>
    <row r="16316" spans="2:2" x14ac:dyDescent="0.2">
      <c r="B16316" s="1"/>
    </row>
    <row r="16317" spans="2:2" x14ac:dyDescent="0.2">
      <c r="B16317" s="1"/>
    </row>
    <row r="16318" spans="2:2" x14ac:dyDescent="0.2">
      <c r="B16318" s="1"/>
    </row>
    <row r="16319" spans="2:2" x14ac:dyDescent="0.2">
      <c r="B16319" s="1"/>
    </row>
    <row r="16320" spans="2:2" x14ac:dyDescent="0.2">
      <c r="B16320" s="1"/>
    </row>
    <row r="16321" spans="2:2" x14ac:dyDescent="0.2">
      <c r="B16321" s="1"/>
    </row>
    <row r="16322" spans="2:2" x14ac:dyDescent="0.2">
      <c r="B16322" s="1"/>
    </row>
    <row r="16323" spans="2:2" x14ac:dyDescent="0.2">
      <c r="B16323" s="1"/>
    </row>
    <row r="16324" spans="2:2" x14ac:dyDescent="0.2">
      <c r="B16324" s="1"/>
    </row>
    <row r="16325" spans="2:2" x14ac:dyDescent="0.2">
      <c r="B16325" s="1"/>
    </row>
    <row r="16326" spans="2:2" x14ac:dyDescent="0.2">
      <c r="B16326" s="1"/>
    </row>
    <row r="16327" spans="2:2" x14ac:dyDescent="0.2">
      <c r="B16327" s="1"/>
    </row>
    <row r="16328" spans="2:2" x14ac:dyDescent="0.2">
      <c r="B16328" s="1"/>
    </row>
    <row r="16329" spans="2:2" x14ac:dyDescent="0.2">
      <c r="B16329" s="1"/>
    </row>
    <row r="16330" spans="2:2" x14ac:dyDescent="0.2">
      <c r="B16330" s="1"/>
    </row>
    <row r="16331" spans="2:2" x14ac:dyDescent="0.2">
      <c r="B16331" s="1"/>
    </row>
    <row r="16332" spans="2:2" x14ac:dyDescent="0.2">
      <c r="B16332" s="1"/>
    </row>
    <row r="16333" spans="2:2" x14ac:dyDescent="0.2">
      <c r="B16333" s="1"/>
    </row>
    <row r="16334" spans="2:2" x14ac:dyDescent="0.2">
      <c r="B16334" s="1"/>
    </row>
    <row r="16335" spans="2:2" x14ac:dyDescent="0.2">
      <c r="B16335" s="1"/>
    </row>
    <row r="16336" spans="2:2" x14ac:dyDescent="0.2">
      <c r="B16336" s="1"/>
    </row>
    <row r="16337" spans="2:2" x14ac:dyDescent="0.2">
      <c r="B16337" s="1"/>
    </row>
    <row r="16338" spans="2:2" x14ac:dyDescent="0.2">
      <c r="B16338" s="1"/>
    </row>
    <row r="16339" spans="2:2" x14ac:dyDescent="0.2">
      <c r="B16339" s="1"/>
    </row>
    <row r="16340" spans="2:2" x14ac:dyDescent="0.2">
      <c r="B16340" s="1"/>
    </row>
    <row r="16341" spans="2:2" x14ac:dyDescent="0.2">
      <c r="B16341" s="1"/>
    </row>
    <row r="16342" spans="2:2" x14ac:dyDescent="0.2">
      <c r="B16342" s="1"/>
    </row>
    <row r="16343" spans="2:2" x14ac:dyDescent="0.2">
      <c r="B16343" s="1"/>
    </row>
    <row r="16344" spans="2:2" x14ac:dyDescent="0.2">
      <c r="B16344" s="1"/>
    </row>
    <row r="16345" spans="2:2" x14ac:dyDescent="0.2">
      <c r="B16345" s="1"/>
    </row>
    <row r="16346" spans="2:2" x14ac:dyDescent="0.2">
      <c r="B16346" s="1"/>
    </row>
    <row r="16347" spans="2:2" x14ac:dyDescent="0.2">
      <c r="B16347" s="1"/>
    </row>
    <row r="16348" spans="2:2" x14ac:dyDescent="0.2">
      <c r="B16348" s="1"/>
    </row>
    <row r="16349" spans="2:2" x14ac:dyDescent="0.2">
      <c r="B16349" s="1"/>
    </row>
    <row r="16350" spans="2:2" x14ac:dyDescent="0.2">
      <c r="B16350" s="1"/>
    </row>
    <row r="16351" spans="2:2" x14ac:dyDescent="0.2">
      <c r="B16351" s="1"/>
    </row>
    <row r="16352" spans="2:2" x14ac:dyDescent="0.2">
      <c r="B16352" s="1"/>
    </row>
    <row r="16353" spans="2:2" x14ac:dyDescent="0.2">
      <c r="B16353" s="1"/>
    </row>
    <row r="16354" spans="2:2" x14ac:dyDescent="0.2">
      <c r="B16354" s="1"/>
    </row>
    <row r="16355" spans="2:2" x14ac:dyDescent="0.2">
      <c r="B16355" s="1"/>
    </row>
    <row r="16356" spans="2:2" x14ac:dyDescent="0.2">
      <c r="B16356" s="1"/>
    </row>
    <row r="16357" spans="2:2" x14ac:dyDescent="0.2">
      <c r="B16357" s="1"/>
    </row>
    <row r="16358" spans="2:2" x14ac:dyDescent="0.2">
      <c r="B16358" s="1"/>
    </row>
    <row r="16359" spans="2:2" x14ac:dyDescent="0.2">
      <c r="B16359" s="1"/>
    </row>
    <row r="16360" spans="2:2" x14ac:dyDescent="0.2">
      <c r="B16360" s="1"/>
    </row>
    <row r="16361" spans="2:2" x14ac:dyDescent="0.2">
      <c r="B16361" s="1"/>
    </row>
    <row r="16362" spans="2:2" x14ac:dyDescent="0.2">
      <c r="B16362" s="1"/>
    </row>
    <row r="16363" spans="2:2" x14ac:dyDescent="0.2">
      <c r="B16363" s="1"/>
    </row>
    <row r="16364" spans="2:2" x14ac:dyDescent="0.2">
      <c r="B16364" s="1"/>
    </row>
    <row r="16365" spans="2:2" x14ac:dyDescent="0.2">
      <c r="B16365" s="1"/>
    </row>
    <row r="16366" spans="2:2" x14ac:dyDescent="0.2">
      <c r="B16366" s="1"/>
    </row>
    <row r="16367" spans="2:2" x14ac:dyDescent="0.2">
      <c r="B16367" s="1"/>
    </row>
    <row r="16368" spans="2:2" x14ac:dyDescent="0.2">
      <c r="B16368" s="1"/>
    </row>
    <row r="16369" spans="2:2" x14ac:dyDescent="0.2">
      <c r="B16369" s="1"/>
    </row>
    <row r="16370" spans="2:2" x14ac:dyDescent="0.2">
      <c r="B16370" s="1"/>
    </row>
    <row r="16371" spans="2:2" x14ac:dyDescent="0.2">
      <c r="B16371" s="1"/>
    </row>
    <row r="16372" spans="2:2" x14ac:dyDescent="0.2">
      <c r="B16372" s="1"/>
    </row>
    <row r="16373" spans="2:2" x14ac:dyDescent="0.2">
      <c r="B16373" s="1"/>
    </row>
    <row r="16374" spans="2:2" x14ac:dyDescent="0.2">
      <c r="B16374" s="1"/>
    </row>
    <row r="16375" spans="2:2" x14ac:dyDescent="0.2">
      <c r="B16375" s="1"/>
    </row>
    <row r="16376" spans="2:2" x14ac:dyDescent="0.2">
      <c r="B16376" s="1"/>
    </row>
    <row r="16377" spans="2:2" x14ac:dyDescent="0.2">
      <c r="B16377" s="1"/>
    </row>
    <row r="16378" spans="2:2" x14ac:dyDescent="0.2">
      <c r="B16378" s="1"/>
    </row>
    <row r="16379" spans="2:2" x14ac:dyDescent="0.2">
      <c r="B16379" s="1"/>
    </row>
    <row r="16380" spans="2:2" x14ac:dyDescent="0.2">
      <c r="B16380" s="1"/>
    </row>
    <row r="16381" spans="2:2" x14ac:dyDescent="0.2">
      <c r="B16381" s="1"/>
    </row>
    <row r="16382" spans="2:2" x14ac:dyDescent="0.2">
      <c r="B16382" s="1"/>
    </row>
    <row r="16383" spans="2:2" x14ac:dyDescent="0.2">
      <c r="B16383" s="1"/>
    </row>
    <row r="16384" spans="2:2" x14ac:dyDescent="0.2">
      <c r="B16384" s="1"/>
    </row>
    <row r="16385" spans="2:2" x14ac:dyDescent="0.2">
      <c r="B16385" s="1"/>
    </row>
    <row r="16386" spans="2:2" x14ac:dyDescent="0.2">
      <c r="B16386" s="1"/>
    </row>
    <row r="16387" spans="2:2" x14ac:dyDescent="0.2">
      <c r="B16387" s="1"/>
    </row>
    <row r="16388" spans="2:2" x14ac:dyDescent="0.2">
      <c r="B16388" s="1"/>
    </row>
    <row r="16389" spans="2:2" x14ac:dyDescent="0.2">
      <c r="B16389" s="1"/>
    </row>
    <row r="16390" spans="2:2" x14ac:dyDescent="0.2">
      <c r="B16390" s="1"/>
    </row>
    <row r="16391" spans="2:2" x14ac:dyDescent="0.2">
      <c r="B16391" s="1"/>
    </row>
    <row r="16392" spans="2:2" x14ac:dyDescent="0.2">
      <c r="B16392" s="1"/>
    </row>
    <row r="16393" spans="2:2" x14ac:dyDescent="0.2">
      <c r="B16393" s="1"/>
    </row>
    <row r="16394" spans="2:2" x14ac:dyDescent="0.2">
      <c r="B16394" s="1"/>
    </row>
    <row r="16395" spans="2:2" x14ac:dyDescent="0.2">
      <c r="B16395" s="1"/>
    </row>
    <row r="16396" spans="2:2" x14ac:dyDescent="0.2">
      <c r="B16396" s="1"/>
    </row>
    <row r="16397" spans="2:2" x14ac:dyDescent="0.2">
      <c r="B16397" s="1"/>
    </row>
    <row r="16398" spans="2:2" x14ac:dyDescent="0.2">
      <c r="B16398" s="1"/>
    </row>
    <row r="16399" spans="2:2" x14ac:dyDescent="0.2">
      <c r="B16399" s="1"/>
    </row>
    <row r="16400" spans="2:2" x14ac:dyDescent="0.2">
      <c r="B16400" s="1"/>
    </row>
    <row r="16401" spans="2:2" x14ac:dyDescent="0.2">
      <c r="B16401" s="1"/>
    </row>
    <row r="16402" spans="2:2" x14ac:dyDescent="0.2">
      <c r="B16402" s="1"/>
    </row>
    <row r="16403" spans="2:2" x14ac:dyDescent="0.2">
      <c r="B16403" s="1"/>
    </row>
    <row r="16404" spans="2:2" x14ac:dyDescent="0.2">
      <c r="B16404" s="1"/>
    </row>
    <row r="16405" spans="2:2" x14ac:dyDescent="0.2">
      <c r="B16405" s="1"/>
    </row>
    <row r="16406" spans="2:2" x14ac:dyDescent="0.2">
      <c r="B16406" s="1"/>
    </row>
    <row r="16407" spans="2:2" x14ac:dyDescent="0.2">
      <c r="B16407" s="1"/>
    </row>
    <row r="16408" spans="2:2" x14ac:dyDescent="0.2">
      <c r="B16408" s="1"/>
    </row>
    <row r="16409" spans="2:2" x14ac:dyDescent="0.2">
      <c r="B16409" s="1"/>
    </row>
    <row r="16410" spans="2:2" x14ac:dyDescent="0.2">
      <c r="B16410" s="1"/>
    </row>
    <row r="16411" spans="2:2" x14ac:dyDescent="0.2">
      <c r="B16411" s="1"/>
    </row>
    <row r="16412" spans="2:2" x14ac:dyDescent="0.2">
      <c r="B16412" s="1"/>
    </row>
    <row r="16413" spans="2:2" x14ac:dyDescent="0.2">
      <c r="B16413" s="1"/>
    </row>
    <row r="16414" spans="2:2" x14ac:dyDescent="0.2">
      <c r="B16414" s="1"/>
    </row>
    <row r="16415" spans="2:2" x14ac:dyDescent="0.2">
      <c r="B16415" s="1"/>
    </row>
    <row r="16416" spans="2:2" x14ac:dyDescent="0.2">
      <c r="B16416" s="1"/>
    </row>
    <row r="16417" spans="2:2" x14ac:dyDescent="0.2">
      <c r="B16417" s="1"/>
    </row>
    <row r="16418" spans="2:2" x14ac:dyDescent="0.2">
      <c r="B16418" s="1"/>
    </row>
    <row r="16419" spans="2:2" x14ac:dyDescent="0.2">
      <c r="B16419" s="1"/>
    </row>
    <row r="16420" spans="2:2" x14ac:dyDescent="0.2">
      <c r="B16420" s="1"/>
    </row>
    <row r="16421" spans="2:2" x14ac:dyDescent="0.2">
      <c r="B16421" s="1"/>
    </row>
    <row r="16422" spans="2:2" x14ac:dyDescent="0.2">
      <c r="B16422" s="1"/>
    </row>
    <row r="16423" spans="2:2" x14ac:dyDescent="0.2">
      <c r="B16423" s="1"/>
    </row>
    <row r="16424" spans="2:2" x14ac:dyDescent="0.2">
      <c r="B16424" s="1"/>
    </row>
    <row r="16425" spans="2:2" x14ac:dyDescent="0.2">
      <c r="B16425" s="1"/>
    </row>
    <row r="16426" spans="2:2" x14ac:dyDescent="0.2">
      <c r="B16426" s="1"/>
    </row>
    <row r="16427" spans="2:2" x14ac:dyDescent="0.2">
      <c r="B16427" s="1"/>
    </row>
    <row r="16428" spans="2:2" x14ac:dyDescent="0.2">
      <c r="B16428" s="1"/>
    </row>
    <row r="16429" spans="2:2" x14ac:dyDescent="0.2">
      <c r="B16429" s="1"/>
    </row>
    <row r="16430" spans="2:2" x14ac:dyDescent="0.2">
      <c r="B16430" s="1"/>
    </row>
    <row r="16431" spans="2:2" x14ac:dyDescent="0.2">
      <c r="B16431" s="1"/>
    </row>
    <row r="16432" spans="2:2" x14ac:dyDescent="0.2">
      <c r="B16432" s="1"/>
    </row>
    <row r="16433" spans="2:2" x14ac:dyDescent="0.2">
      <c r="B16433" s="1"/>
    </row>
    <row r="16434" spans="2:2" x14ac:dyDescent="0.2">
      <c r="B16434" s="1"/>
    </row>
    <row r="16435" spans="2:2" x14ac:dyDescent="0.2">
      <c r="B16435" s="1"/>
    </row>
    <row r="16436" spans="2:2" x14ac:dyDescent="0.2">
      <c r="B16436" s="1"/>
    </row>
    <row r="16437" spans="2:2" x14ac:dyDescent="0.2">
      <c r="B16437" s="1"/>
    </row>
    <row r="16438" spans="2:2" x14ac:dyDescent="0.2">
      <c r="B16438" s="1"/>
    </row>
    <row r="16439" spans="2:2" x14ac:dyDescent="0.2">
      <c r="B16439" s="1"/>
    </row>
    <row r="16440" spans="2:2" x14ac:dyDescent="0.2">
      <c r="B16440" s="1"/>
    </row>
    <row r="16441" spans="2:2" x14ac:dyDescent="0.2">
      <c r="B16441" s="1"/>
    </row>
    <row r="16442" spans="2:2" x14ac:dyDescent="0.2">
      <c r="B16442" s="1"/>
    </row>
    <row r="16443" spans="2:2" x14ac:dyDescent="0.2">
      <c r="B16443" s="1"/>
    </row>
    <row r="16444" spans="2:2" x14ac:dyDescent="0.2">
      <c r="B16444" s="1"/>
    </row>
    <row r="16445" spans="2:2" x14ac:dyDescent="0.2">
      <c r="B16445" s="1"/>
    </row>
    <row r="16446" spans="2:2" x14ac:dyDescent="0.2">
      <c r="B16446" s="1"/>
    </row>
    <row r="16447" spans="2:2" x14ac:dyDescent="0.2">
      <c r="B16447" s="1"/>
    </row>
    <row r="16448" spans="2:2" x14ac:dyDescent="0.2">
      <c r="B16448" s="1"/>
    </row>
    <row r="16449" spans="2:2" x14ac:dyDescent="0.2">
      <c r="B16449" s="1"/>
    </row>
    <row r="16450" spans="2:2" x14ac:dyDescent="0.2">
      <c r="B16450" s="1"/>
    </row>
    <row r="16451" spans="2:2" x14ac:dyDescent="0.2">
      <c r="B16451" s="1"/>
    </row>
    <row r="16452" spans="2:2" x14ac:dyDescent="0.2">
      <c r="B16452" s="1"/>
    </row>
    <row r="16453" spans="2:2" x14ac:dyDescent="0.2">
      <c r="B16453" s="1"/>
    </row>
    <row r="16454" spans="2:2" x14ac:dyDescent="0.2">
      <c r="B16454" s="1"/>
    </row>
    <row r="16455" spans="2:2" x14ac:dyDescent="0.2">
      <c r="B16455" s="1"/>
    </row>
    <row r="16456" spans="2:2" x14ac:dyDescent="0.2">
      <c r="B16456" s="1"/>
    </row>
    <row r="16457" spans="2:2" x14ac:dyDescent="0.2">
      <c r="B16457" s="1"/>
    </row>
    <row r="16458" spans="2:2" x14ac:dyDescent="0.2">
      <c r="B16458" s="1"/>
    </row>
    <row r="16459" spans="2:2" x14ac:dyDescent="0.2">
      <c r="B16459" s="1"/>
    </row>
    <row r="16460" spans="2:2" x14ac:dyDescent="0.2">
      <c r="B16460" s="1"/>
    </row>
    <row r="16461" spans="2:2" x14ac:dyDescent="0.2">
      <c r="B16461" s="1"/>
    </row>
    <row r="16462" spans="2:2" x14ac:dyDescent="0.2">
      <c r="B16462" s="1"/>
    </row>
    <row r="16463" spans="2:2" x14ac:dyDescent="0.2">
      <c r="B16463" s="1"/>
    </row>
    <row r="16464" spans="2:2" x14ac:dyDescent="0.2">
      <c r="B16464" s="1"/>
    </row>
    <row r="16465" spans="2:2" x14ac:dyDescent="0.2">
      <c r="B16465" s="1"/>
    </row>
    <row r="16466" spans="2:2" x14ac:dyDescent="0.2">
      <c r="B16466" s="1"/>
    </row>
    <row r="16467" spans="2:2" x14ac:dyDescent="0.2">
      <c r="B16467" s="1"/>
    </row>
    <row r="16468" spans="2:2" x14ac:dyDescent="0.2">
      <c r="B16468" s="1"/>
    </row>
    <row r="16469" spans="2:2" x14ac:dyDescent="0.2">
      <c r="B16469" s="1"/>
    </row>
    <row r="16470" spans="2:2" x14ac:dyDescent="0.2">
      <c r="B16470" s="1"/>
    </row>
    <row r="16471" spans="2:2" x14ac:dyDescent="0.2">
      <c r="B16471" s="1"/>
    </row>
    <row r="16472" spans="2:2" x14ac:dyDescent="0.2">
      <c r="B16472" s="1"/>
    </row>
    <row r="16473" spans="2:2" x14ac:dyDescent="0.2">
      <c r="B16473" s="1"/>
    </row>
    <row r="16474" spans="2:2" x14ac:dyDescent="0.2">
      <c r="B16474" s="1"/>
    </row>
    <row r="16475" spans="2:2" x14ac:dyDescent="0.2">
      <c r="B16475" s="1"/>
    </row>
    <row r="16476" spans="2:2" x14ac:dyDescent="0.2">
      <c r="B16476" s="1"/>
    </row>
    <row r="16477" spans="2:2" x14ac:dyDescent="0.2">
      <c r="B16477" s="1"/>
    </row>
    <row r="16478" spans="2:2" x14ac:dyDescent="0.2">
      <c r="B16478" s="1"/>
    </row>
    <row r="16479" spans="2:2" x14ac:dyDescent="0.2">
      <c r="B16479" s="1"/>
    </row>
    <row r="16480" spans="2:2" x14ac:dyDescent="0.2">
      <c r="B16480" s="1"/>
    </row>
    <row r="16481" spans="2:2" x14ac:dyDescent="0.2">
      <c r="B16481" s="1"/>
    </row>
    <row r="16482" spans="2:2" x14ac:dyDescent="0.2">
      <c r="B16482" s="1"/>
    </row>
    <row r="16483" spans="2:2" x14ac:dyDescent="0.2">
      <c r="B16483" s="1"/>
    </row>
    <row r="16484" spans="2:2" x14ac:dyDescent="0.2">
      <c r="B16484" s="1"/>
    </row>
    <row r="16485" spans="2:2" x14ac:dyDescent="0.2">
      <c r="B16485" s="1"/>
    </row>
    <row r="16486" spans="2:2" x14ac:dyDescent="0.2">
      <c r="B16486" s="1"/>
    </row>
    <row r="16487" spans="2:2" x14ac:dyDescent="0.2">
      <c r="B16487" s="1"/>
    </row>
    <row r="16488" spans="2:2" x14ac:dyDescent="0.2">
      <c r="B16488" s="1"/>
    </row>
    <row r="16489" spans="2:2" x14ac:dyDescent="0.2">
      <c r="B16489" s="1"/>
    </row>
    <row r="16490" spans="2:2" x14ac:dyDescent="0.2">
      <c r="B16490" s="1"/>
    </row>
    <row r="16491" spans="2:2" x14ac:dyDescent="0.2">
      <c r="B16491" s="1"/>
    </row>
    <row r="16492" spans="2:2" x14ac:dyDescent="0.2">
      <c r="B16492" s="1"/>
    </row>
    <row r="16493" spans="2:2" x14ac:dyDescent="0.2">
      <c r="B16493" s="1"/>
    </row>
    <row r="16494" spans="2:2" x14ac:dyDescent="0.2">
      <c r="B16494" s="1"/>
    </row>
    <row r="16495" spans="2:2" x14ac:dyDescent="0.2">
      <c r="B16495" s="1"/>
    </row>
    <row r="16496" spans="2:2" x14ac:dyDescent="0.2">
      <c r="B16496" s="1"/>
    </row>
    <row r="16497" spans="2:2" x14ac:dyDescent="0.2">
      <c r="B16497" s="1"/>
    </row>
    <row r="16498" spans="2:2" x14ac:dyDescent="0.2">
      <c r="B16498" s="1"/>
    </row>
    <row r="16499" spans="2:2" x14ac:dyDescent="0.2">
      <c r="B16499" s="1"/>
    </row>
    <row r="16500" spans="2:2" x14ac:dyDescent="0.2">
      <c r="B16500" s="1"/>
    </row>
    <row r="16501" spans="2:2" x14ac:dyDescent="0.2">
      <c r="B16501" s="1"/>
    </row>
    <row r="16502" spans="2:2" x14ac:dyDescent="0.2">
      <c r="B16502" s="1"/>
    </row>
    <row r="16503" spans="2:2" x14ac:dyDescent="0.2">
      <c r="B16503" s="1"/>
    </row>
    <row r="16504" spans="2:2" x14ac:dyDescent="0.2">
      <c r="B16504" s="1"/>
    </row>
    <row r="16505" spans="2:2" x14ac:dyDescent="0.2">
      <c r="B16505" s="1"/>
    </row>
    <row r="16506" spans="2:2" x14ac:dyDescent="0.2">
      <c r="B16506" s="1"/>
    </row>
    <row r="16507" spans="2:2" x14ac:dyDescent="0.2">
      <c r="B16507" s="1"/>
    </row>
    <row r="16508" spans="2:2" x14ac:dyDescent="0.2">
      <c r="B16508" s="1"/>
    </row>
    <row r="16509" spans="2:2" x14ac:dyDescent="0.2">
      <c r="B16509" s="1"/>
    </row>
    <row r="16510" spans="2:2" x14ac:dyDescent="0.2">
      <c r="B16510" s="1"/>
    </row>
    <row r="16511" spans="2:2" x14ac:dyDescent="0.2">
      <c r="B16511" s="1"/>
    </row>
    <row r="16512" spans="2:2" x14ac:dyDescent="0.2">
      <c r="B16512" s="1"/>
    </row>
    <row r="16513" spans="2:2" x14ac:dyDescent="0.2">
      <c r="B16513" s="1"/>
    </row>
    <row r="16514" spans="2:2" x14ac:dyDescent="0.2">
      <c r="B16514" s="1"/>
    </row>
    <row r="16515" spans="2:2" x14ac:dyDescent="0.2">
      <c r="B16515" s="1"/>
    </row>
    <row r="16516" spans="2:2" x14ac:dyDescent="0.2">
      <c r="B16516" s="1"/>
    </row>
    <row r="16517" spans="2:2" x14ac:dyDescent="0.2">
      <c r="B16517" s="1"/>
    </row>
    <row r="16518" spans="2:2" x14ac:dyDescent="0.2">
      <c r="B16518" s="1"/>
    </row>
    <row r="16519" spans="2:2" x14ac:dyDescent="0.2">
      <c r="B16519" s="1"/>
    </row>
    <row r="16520" spans="2:2" x14ac:dyDescent="0.2">
      <c r="B16520" s="1"/>
    </row>
    <row r="16521" spans="2:2" x14ac:dyDescent="0.2">
      <c r="B16521" s="1"/>
    </row>
    <row r="16522" spans="2:2" x14ac:dyDescent="0.2">
      <c r="B16522" s="1"/>
    </row>
    <row r="16523" spans="2:2" x14ac:dyDescent="0.2">
      <c r="B16523" s="1"/>
    </row>
    <row r="16524" spans="2:2" x14ac:dyDescent="0.2">
      <c r="B16524" s="1"/>
    </row>
    <row r="16525" spans="2:2" x14ac:dyDescent="0.2">
      <c r="B16525" s="1"/>
    </row>
    <row r="16526" spans="2:2" x14ac:dyDescent="0.2">
      <c r="B16526" s="1"/>
    </row>
    <row r="16527" spans="2:2" x14ac:dyDescent="0.2">
      <c r="B16527" s="1"/>
    </row>
    <row r="16528" spans="2:2" x14ac:dyDescent="0.2">
      <c r="B16528" s="1"/>
    </row>
    <row r="16529" spans="2:2" x14ac:dyDescent="0.2">
      <c r="B16529" s="1"/>
    </row>
    <row r="16530" spans="2:2" x14ac:dyDescent="0.2">
      <c r="B16530" s="1"/>
    </row>
    <row r="16531" spans="2:2" x14ac:dyDescent="0.2">
      <c r="B16531" s="1"/>
    </row>
    <row r="16532" spans="2:2" x14ac:dyDescent="0.2">
      <c r="B16532" s="1"/>
    </row>
    <row r="16533" spans="2:2" x14ac:dyDescent="0.2">
      <c r="B16533" s="1"/>
    </row>
    <row r="16534" spans="2:2" x14ac:dyDescent="0.2">
      <c r="B16534" s="1"/>
    </row>
    <row r="16535" spans="2:2" x14ac:dyDescent="0.2">
      <c r="B16535" s="1"/>
    </row>
    <row r="16536" spans="2:2" x14ac:dyDescent="0.2">
      <c r="B16536" s="1"/>
    </row>
    <row r="16537" spans="2:2" x14ac:dyDescent="0.2">
      <c r="B16537" s="1"/>
    </row>
    <row r="16538" spans="2:2" x14ac:dyDescent="0.2">
      <c r="B16538" s="1"/>
    </row>
    <row r="16539" spans="2:2" x14ac:dyDescent="0.2">
      <c r="B16539" s="1"/>
    </row>
    <row r="16540" spans="2:2" x14ac:dyDescent="0.2">
      <c r="B16540" s="1"/>
    </row>
    <row r="16541" spans="2:2" x14ac:dyDescent="0.2">
      <c r="B16541" s="1"/>
    </row>
    <row r="16542" spans="2:2" x14ac:dyDescent="0.2">
      <c r="B16542" s="1"/>
    </row>
    <row r="16543" spans="2:2" x14ac:dyDescent="0.2">
      <c r="B16543" s="1"/>
    </row>
    <row r="16544" spans="2:2" x14ac:dyDescent="0.2">
      <c r="B16544" s="1"/>
    </row>
    <row r="16545" spans="2:2" x14ac:dyDescent="0.2">
      <c r="B16545" s="1"/>
    </row>
    <row r="16546" spans="2:2" x14ac:dyDescent="0.2">
      <c r="B16546" s="1"/>
    </row>
    <row r="16547" spans="2:2" x14ac:dyDescent="0.2">
      <c r="B16547" s="1"/>
    </row>
    <row r="16548" spans="2:2" x14ac:dyDescent="0.2">
      <c r="B16548" s="1"/>
    </row>
    <row r="16549" spans="2:2" x14ac:dyDescent="0.2">
      <c r="B16549" s="1"/>
    </row>
    <row r="16550" spans="2:2" x14ac:dyDescent="0.2">
      <c r="B16550" s="1"/>
    </row>
    <row r="16551" spans="2:2" x14ac:dyDescent="0.2">
      <c r="B16551" s="1"/>
    </row>
    <row r="16552" spans="2:2" x14ac:dyDescent="0.2">
      <c r="B16552" s="1"/>
    </row>
    <row r="16553" spans="2:2" x14ac:dyDescent="0.2">
      <c r="B16553" s="1"/>
    </row>
    <row r="16554" spans="2:2" x14ac:dyDescent="0.2">
      <c r="B16554" s="1"/>
    </row>
    <row r="16555" spans="2:2" x14ac:dyDescent="0.2">
      <c r="B16555" s="1"/>
    </row>
    <row r="16556" spans="2:2" x14ac:dyDescent="0.2">
      <c r="B16556" s="1"/>
    </row>
    <row r="16557" spans="2:2" x14ac:dyDescent="0.2">
      <c r="B16557" s="1"/>
    </row>
    <row r="16558" spans="2:2" x14ac:dyDescent="0.2">
      <c r="B16558" s="1"/>
    </row>
    <row r="16559" spans="2:2" x14ac:dyDescent="0.2">
      <c r="B16559" s="1"/>
    </row>
    <row r="16560" spans="2:2" x14ac:dyDescent="0.2">
      <c r="B16560" s="1"/>
    </row>
    <row r="16561" spans="2:2" x14ac:dyDescent="0.2">
      <c r="B16561" s="1"/>
    </row>
    <row r="16562" spans="2:2" x14ac:dyDescent="0.2">
      <c r="B16562" s="1"/>
    </row>
    <row r="16563" spans="2:2" x14ac:dyDescent="0.2">
      <c r="B16563" s="1"/>
    </row>
    <row r="16564" spans="2:2" x14ac:dyDescent="0.2">
      <c r="B16564" s="1"/>
    </row>
    <row r="16565" spans="2:2" x14ac:dyDescent="0.2">
      <c r="B16565" s="1"/>
    </row>
    <row r="16566" spans="2:2" x14ac:dyDescent="0.2">
      <c r="B16566" s="1"/>
    </row>
    <row r="16567" spans="2:2" x14ac:dyDescent="0.2">
      <c r="B16567" s="1"/>
    </row>
    <row r="16568" spans="2:2" x14ac:dyDescent="0.2">
      <c r="B16568" s="1"/>
    </row>
    <row r="16569" spans="2:2" x14ac:dyDescent="0.2">
      <c r="B16569" s="1"/>
    </row>
    <row r="16570" spans="2:2" x14ac:dyDescent="0.2">
      <c r="B16570" s="1"/>
    </row>
    <row r="16571" spans="2:2" x14ac:dyDescent="0.2">
      <c r="B16571" s="1"/>
    </row>
    <row r="16572" spans="2:2" x14ac:dyDescent="0.2">
      <c r="B16572" s="1"/>
    </row>
    <row r="16573" spans="2:2" x14ac:dyDescent="0.2">
      <c r="B16573" s="1"/>
    </row>
    <row r="16574" spans="2:2" x14ac:dyDescent="0.2">
      <c r="B16574" s="1"/>
    </row>
    <row r="16575" spans="2:2" x14ac:dyDescent="0.2">
      <c r="B16575" s="1"/>
    </row>
    <row r="16576" spans="2:2" x14ac:dyDescent="0.2">
      <c r="B16576" s="1"/>
    </row>
    <row r="16577" spans="2:2" x14ac:dyDescent="0.2">
      <c r="B16577" s="1"/>
    </row>
    <row r="16578" spans="2:2" x14ac:dyDescent="0.2">
      <c r="B16578" s="1"/>
    </row>
    <row r="16579" spans="2:2" x14ac:dyDescent="0.2">
      <c r="B16579" s="1"/>
    </row>
    <row r="16580" spans="2:2" x14ac:dyDescent="0.2">
      <c r="B16580" s="1"/>
    </row>
    <row r="16581" spans="2:2" x14ac:dyDescent="0.2">
      <c r="B16581" s="1"/>
    </row>
    <row r="16582" spans="2:2" x14ac:dyDescent="0.2">
      <c r="B16582" s="1"/>
    </row>
    <row r="16583" spans="2:2" x14ac:dyDescent="0.2">
      <c r="B16583" s="1"/>
    </row>
    <row r="16584" spans="2:2" x14ac:dyDescent="0.2">
      <c r="B16584" s="1"/>
    </row>
    <row r="16585" spans="2:2" x14ac:dyDescent="0.2">
      <c r="B16585" s="1"/>
    </row>
    <row r="16586" spans="2:2" x14ac:dyDescent="0.2">
      <c r="B16586" s="1"/>
    </row>
    <row r="16587" spans="2:2" x14ac:dyDescent="0.2">
      <c r="B16587" s="1"/>
    </row>
    <row r="16588" spans="2:2" x14ac:dyDescent="0.2">
      <c r="B16588" s="1"/>
    </row>
    <row r="16589" spans="2:2" x14ac:dyDescent="0.2">
      <c r="B16589" s="1"/>
    </row>
    <row r="16590" spans="2:2" x14ac:dyDescent="0.2">
      <c r="B16590" s="1"/>
    </row>
    <row r="16591" spans="2:2" x14ac:dyDescent="0.2">
      <c r="B16591" s="1"/>
    </row>
    <row r="16592" spans="2:2" x14ac:dyDescent="0.2">
      <c r="B16592" s="1"/>
    </row>
    <row r="16593" spans="2:2" x14ac:dyDescent="0.2">
      <c r="B16593" s="1"/>
    </row>
    <row r="16594" spans="2:2" x14ac:dyDescent="0.2">
      <c r="B16594" s="1"/>
    </row>
    <row r="16595" spans="2:2" x14ac:dyDescent="0.2">
      <c r="B16595" s="1"/>
    </row>
    <row r="16596" spans="2:2" x14ac:dyDescent="0.2">
      <c r="B16596" s="1"/>
    </row>
    <row r="16597" spans="2:2" x14ac:dyDescent="0.2">
      <c r="B16597" s="1"/>
    </row>
    <row r="16598" spans="2:2" x14ac:dyDescent="0.2">
      <c r="B16598" s="1"/>
    </row>
    <row r="16599" spans="2:2" x14ac:dyDescent="0.2">
      <c r="B16599" s="1"/>
    </row>
    <row r="16600" spans="2:2" x14ac:dyDescent="0.2">
      <c r="B16600" s="1"/>
    </row>
    <row r="16601" spans="2:2" x14ac:dyDescent="0.2">
      <c r="B16601" s="1"/>
    </row>
    <row r="16602" spans="2:2" x14ac:dyDescent="0.2">
      <c r="B16602" s="1"/>
    </row>
    <row r="16603" spans="2:2" x14ac:dyDescent="0.2">
      <c r="B16603" s="1"/>
    </row>
    <row r="16604" spans="2:2" x14ac:dyDescent="0.2">
      <c r="B16604" s="1"/>
    </row>
    <row r="16605" spans="2:2" x14ac:dyDescent="0.2">
      <c r="B16605" s="1"/>
    </row>
    <row r="16606" spans="2:2" x14ac:dyDescent="0.2">
      <c r="B16606" s="1"/>
    </row>
    <row r="16607" spans="2:2" x14ac:dyDescent="0.2">
      <c r="B16607" s="1"/>
    </row>
    <row r="16608" spans="2:2" x14ac:dyDescent="0.2">
      <c r="B16608" s="1"/>
    </row>
    <row r="16609" spans="2:2" x14ac:dyDescent="0.2">
      <c r="B16609" s="1"/>
    </row>
    <row r="16610" spans="2:2" x14ac:dyDescent="0.2">
      <c r="B16610" s="1"/>
    </row>
    <row r="16611" spans="2:2" x14ac:dyDescent="0.2">
      <c r="B16611" s="1"/>
    </row>
    <row r="16612" spans="2:2" x14ac:dyDescent="0.2">
      <c r="B16612" s="1"/>
    </row>
    <row r="16613" spans="2:2" x14ac:dyDescent="0.2">
      <c r="B16613" s="1"/>
    </row>
    <row r="16614" spans="2:2" x14ac:dyDescent="0.2">
      <c r="B16614" s="1"/>
    </row>
    <row r="16615" spans="2:2" x14ac:dyDescent="0.2">
      <c r="B16615" s="1"/>
    </row>
    <row r="16616" spans="2:2" x14ac:dyDescent="0.2">
      <c r="B16616" s="1"/>
    </row>
    <row r="16617" spans="2:2" x14ac:dyDescent="0.2">
      <c r="B16617" s="1"/>
    </row>
    <row r="16618" spans="2:2" x14ac:dyDescent="0.2">
      <c r="B16618" s="1"/>
    </row>
    <row r="16619" spans="2:2" x14ac:dyDescent="0.2">
      <c r="B16619" s="1"/>
    </row>
    <row r="16620" spans="2:2" x14ac:dyDescent="0.2">
      <c r="B16620" s="1"/>
    </row>
    <row r="16621" spans="2:2" x14ac:dyDescent="0.2">
      <c r="B16621" s="1"/>
    </row>
    <row r="16622" spans="2:2" x14ac:dyDescent="0.2">
      <c r="B16622" s="1"/>
    </row>
    <row r="16623" spans="2:2" x14ac:dyDescent="0.2">
      <c r="B16623" s="1"/>
    </row>
    <row r="16624" spans="2:2" x14ac:dyDescent="0.2">
      <c r="B16624" s="1"/>
    </row>
    <row r="16625" spans="2:2" x14ac:dyDescent="0.2">
      <c r="B16625" s="1"/>
    </row>
    <row r="16626" spans="2:2" x14ac:dyDescent="0.2">
      <c r="B16626" s="1"/>
    </row>
    <row r="16627" spans="2:2" x14ac:dyDescent="0.2">
      <c r="B16627" s="1"/>
    </row>
    <row r="16628" spans="2:2" x14ac:dyDescent="0.2">
      <c r="B16628" s="1"/>
    </row>
    <row r="16629" spans="2:2" x14ac:dyDescent="0.2">
      <c r="B16629" s="1"/>
    </row>
    <row r="16630" spans="2:2" x14ac:dyDescent="0.2">
      <c r="B16630" s="1"/>
    </row>
    <row r="16631" spans="2:2" x14ac:dyDescent="0.2">
      <c r="B16631" s="1"/>
    </row>
    <row r="16632" spans="2:2" x14ac:dyDescent="0.2">
      <c r="B16632" s="1"/>
    </row>
    <row r="16633" spans="2:2" x14ac:dyDescent="0.2">
      <c r="B16633" s="1"/>
    </row>
    <row r="16634" spans="2:2" x14ac:dyDescent="0.2">
      <c r="B16634" s="1"/>
    </row>
    <row r="16635" spans="2:2" x14ac:dyDescent="0.2">
      <c r="B16635" s="1"/>
    </row>
    <row r="16636" spans="2:2" x14ac:dyDescent="0.2">
      <c r="B16636" s="1"/>
    </row>
    <row r="16637" spans="2:2" x14ac:dyDescent="0.2">
      <c r="B16637" s="1"/>
    </row>
    <row r="16638" spans="2:2" x14ac:dyDescent="0.2">
      <c r="B16638" s="1"/>
    </row>
    <row r="16639" spans="2:2" x14ac:dyDescent="0.2">
      <c r="B16639" s="1"/>
    </row>
    <row r="16640" spans="2:2" x14ac:dyDescent="0.2">
      <c r="B16640" s="1"/>
    </row>
    <row r="16641" spans="2:2" x14ac:dyDescent="0.2">
      <c r="B16641" s="1"/>
    </row>
    <row r="16642" spans="2:2" x14ac:dyDescent="0.2">
      <c r="B16642" s="1"/>
    </row>
    <row r="16643" spans="2:2" x14ac:dyDescent="0.2">
      <c r="B16643" s="1"/>
    </row>
    <row r="16644" spans="2:2" x14ac:dyDescent="0.2">
      <c r="B16644" s="1"/>
    </row>
    <row r="16645" spans="2:2" x14ac:dyDescent="0.2">
      <c r="B16645" s="1"/>
    </row>
    <row r="16646" spans="2:2" x14ac:dyDescent="0.2">
      <c r="B16646" s="1"/>
    </row>
    <row r="16647" spans="2:2" x14ac:dyDescent="0.2">
      <c r="B16647" s="1"/>
    </row>
    <row r="16648" spans="2:2" x14ac:dyDescent="0.2">
      <c r="B16648" s="1"/>
    </row>
    <row r="16649" spans="2:2" x14ac:dyDescent="0.2">
      <c r="B16649" s="1"/>
    </row>
    <row r="16650" spans="2:2" x14ac:dyDescent="0.2">
      <c r="B16650" s="1"/>
    </row>
    <row r="16651" spans="2:2" x14ac:dyDescent="0.2">
      <c r="B16651" s="1"/>
    </row>
    <row r="16652" spans="2:2" x14ac:dyDescent="0.2">
      <c r="B16652" s="1"/>
    </row>
    <row r="16653" spans="2:2" x14ac:dyDescent="0.2">
      <c r="B16653" s="1"/>
    </row>
    <row r="16654" spans="2:2" x14ac:dyDescent="0.2">
      <c r="B16654" s="1"/>
    </row>
    <row r="16655" spans="2:2" x14ac:dyDescent="0.2">
      <c r="B16655" s="1"/>
    </row>
    <row r="16656" spans="2:2" x14ac:dyDescent="0.2">
      <c r="B16656" s="1"/>
    </row>
    <row r="16657" spans="2:2" x14ac:dyDescent="0.2">
      <c r="B16657" s="1"/>
    </row>
    <row r="16658" spans="2:2" x14ac:dyDescent="0.2">
      <c r="B16658" s="1"/>
    </row>
    <row r="16659" spans="2:2" x14ac:dyDescent="0.2">
      <c r="B16659" s="1"/>
    </row>
    <row r="16660" spans="2:2" x14ac:dyDescent="0.2">
      <c r="B16660" s="1"/>
    </row>
    <row r="16661" spans="2:2" x14ac:dyDescent="0.2">
      <c r="B16661" s="1"/>
    </row>
    <row r="16662" spans="2:2" x14ac:dyDescent="0.2">
      <c r="B16662" s="1"/>
    </row>
    <row r="16663" spans="2:2" x14ac:dyDescent="0.2">
      <c r="B16663" s="1"/>
    </row>
    <row r="16664" spans="2:2" x14ac:dyDescent="0.2">
      <c r="B16664" s="1"/>
    </row>
    <row r="16665" spans="2:2" x14ac:dyDescent="0.2">
      <c r="B16665" s="1"/>
    </row>
    <row r="16666" spans="2:2" x14ac:dyDescent="0.2">
      <c r="B16666" s="1"/>
    </row>
    <row r="16667" spans="2:2" x14ac:dyDescent="0.2">
      <c r="B16667" s="1"/>
    </row>
    <row r="16668" spans="2:2" x14ac:dyDescent="0.2">
      <c r="B16668" s="1"/>
    </row>
    <row r="16669" spans="2:2" x14ac:dyDescent="0.2">
      <c r="B16669" s="1"/>
    </row>
    <row r="16670" spans="2:2" x14ac:dyDescent="0.2">
      <c r="B16670" s="1"/>
    </row>
    <row r="16671" spans="2:2" x14ac:dyDescent="0.2">
      <c r="B16671" s="1"/>
    </row>
    <row r="16672" spans="2:2" x14ac:dyDescent="0.2">
      <c r="B16672" s="1"/>
    </row>
    <row r="16673" spans="2:2" x14ac:dyDescent="0.2">
      <c r="B16673" s="1"/>
    </row>
    <row r="16674" spans="2:2" x14ac:dyDescent="0.2">
      <c r="B16674" s="1"/>
    </row>
    <row r="16675" spans="2:2" x14ac:dyDescent="0.2">
      <c r="B16675" s="1"/>
    </row>
    <row r="16676" spans="2:2" x14ac:dyDescent="0.2">
      <c r="B16676" s="1"/>
    </row>
    <row r="16677" spans="2:2" x14ac:dyDescent="0.2">
      <c r="B16677" s="1"/>
    </row>
    <row r="16678" spans="2:2" x14ac:dyDescent="0.2">
      <c r="B16678" s="1"/>
    </row>
    <row r="16679" spans="2:2" x14ac:dyDescent="0.2">
      <c r="B16679" s="1"/>
    </row>
    <row r="16680" spans="2:2" x14ac:dyDescent="0.2">
      <c r="B16680" s="1"/>
    </row>
    <row r="16681" spans="2:2" x14ac:dyDescent="0.2">
      <c r="B16681" s="1"/>
    </row>
    <row r="16682" spans="2:2" x14ac:dyDescent="0.2">
      <c r="B16682" s="1"/>
    </row>
    <row r="16683" spans="2:2" x14ac:dyDescent="0.2">
      <c r="B16683" s="1"/>
    </row>
    <row r="16684" spans="2:2" x14ac:dyDescent="0.2">
      <c r="B16684" s="1"/>
    </row>
    <row r="16685" spans="2:2" x14ac:dyDescent="0.2">
      <c r="B16685" s="1"/>
    </row>
    <row r="16686" spans="2:2" x14ac:dyDescent="0.2">
      <c r="B16686" s="1"/>
    </row>
    <row r="16687" spans="2:2" x14ac:dyDescent="0.2">
      <c r="B16687" s="1"/>
    </row>
    <row r="16688" spans="2:2" x14ac:dyDescent="0.2">
      <c r="B16688" s="1"/>
    </row>
    <row r="16689" spans="2:2" x14ac:dyDescent="0.2">
      <c r="B16689" s="1"/>
    </row>
    <row r="16690" spans="2:2" x14ac:dyDescent="0.2">
      <c r="B16690" s="1"/>
    </row>
    <row r="16691" spans="2:2" x14ac:dyDescent="0.2">
      <c r="B16691" s="1"/>
    </row>
    <row r="16692" spans="2:2" x14ac:dyDescent="0.2">
      <c r="B16692" s="1"/>
    </row>
    <row r="16693" spans="2:2" x14ac:dyDescent="0.2">
      <c r="B16693" s="1"/>
    </row>
    <row r="16694" spans="2:2" x14ac:dyDescent="0.2">
      <c r="B16694" s="1"/>
    </row>
    <row r="16695" spans="2:2" x14ac:dyDescent="0.2">
      <c r="B16695" s="1"/>
    </row>
    <row r="16696" spans="2:2" x14ac:dyDescent="0.2">
      <c r="B16696" s="1"/>
    </row>
    <row r="16697" spans="2:2" x14ac:dyDescent="0.2">
      <c r="B16697" s="1"/>
    </row>
    <row r="16698" spans="2:2" x14ac:dyDescent="0.2">
      <c r="B16698" s="1"/>
    </row>
    <row r="16699" spans="2:2" x14ac:dyDescent="0.2">
      <c r="B16699" s="1"/>
    </row>
    <row r="16700" spans="2:2" x14ac:dyDescent="0.2">
      <c r="B16700" s="1"/>
    </row>
    <row r="16701" spans="2:2" x14ac:dyDescent="0.2">
      <c r="B16701" s="1"/>
    </row>
    <row r="16702" spans="2:2" x14ac:dyDescent="0.2">
      <c r="B16702" s="1"/>
    </row>
    <row r="16703" spans="2:2" x14ac:dyDescent="0.2">
      <c r="B16703" s="1"/>
    </row>
    <row r="16704" spans="2:2" x14ac:dyDescent="0.2">
      <c r="B16704" s="1"/>
    </row>
    <row r="16705" spans="2:2" x14ac:dyDescent="0.2">
      <c r="B16705" s="1"/>
    </row>
    <row r="16706" spans="2:2" x14ac:dyDescent="0.2">
      <c r="B16706" s="1"/>
    </row>
    <row r="16707" spans="2:2" x14ac:dyDescent="0.2">
      <c r="B16707" s="1"/>
    </row>
    <row r="16708" spans="2:2" x14ac:dyDescent="0.2">
      <c r="B16708" s="1"/>
    </row>
    <row r="16709" spans="2:2" x14ac:dyDescent="0.2">
      <c r="B16709" s="1"/>
    </row>
    <row r="16710" spans="2:2" x14ac:dyDescent="0.2">
      <c r="B16710" s="1"/>
    </row>
    <row r="16711" spans="2:2" x14ac:dyDescent="0.2">
      <c r="B16711" s="1"/>
    </row>
    <row r="16712" spans="2:2" x14ac:dyDescent="0.2">
      <c r="B16712" s="1"/>
    </row>
    <row r="16713" spans="2:2" x14ac:dyDescent="0.2">
      <c r="B16713" s="1"/>
    </row>
    <row r="16714" spans="2:2" x14ac:dyDescent="0.2">
      <c r="B16714" s="1"/>
    </row>
    <row r="16715" spans="2:2" x14ac:dyDescent="0.2">
      <c r="B16715" s="1"/>
    </row>
    <row r="16716" spans="2:2" x14ac:dyDescent="0.2">
      <c r="B16716" s="1"/>
    </row>
    <row r="16717" spans="2:2" x14ac:dyDescent="0.2">
      <c r="B16717" s="1"/>
    </row>
    <row r="16718" spans="2:2" x14ac:dyDescent="0.2">
      <c r="B16718" s="1"/>
    </row>
    <row r="16719" spans="2:2" x14ac:dyDescent="0.2">
      <c r="B16719" s="1"/>
    </row>
    <row r="16720" spans="2:2" x14ac:dyDescent="0.2">
      <c r="B16720" s="1"/>
    </row>
    <row r="16721" spans="2:2" x14ac:dyDescent="0.2">
      <c r="B16721" s="1"/>
    </row>
    <row r="16722" spans="2:2" x14ac:dyDescent="0.2">
      <c r="B16722" s="1"/>
    </row>
    <row r="16723" spans="2:2" x14ac:dyDescent="0.2">
      <c r="B16723" s="1"/>
    </row>
    <row r="16724" spans="2:2" x14ac:dyDescent="0.2">
      <c r="B16724" s="1"/>
    </row>
    <row r="16725" spans="2:2" x14ac:dyDescent="0.2">
      <c r="B16725" s="1"/>
    </row>
    <row r="16726" spans="2:2" x14ac:dyDescent="0.2">
      <c r="B16726" s="1"/>
    </row>
    <row r="16727" spans="2:2" x14ac:dyDescent="0.2">
      <c r="B16727" s="1"/>
    </row>
    <row r="16728" spans="2:2" x14ac:dyDescent="0.2">
      <c r="B16728" s="1"/>
    </row>
    <row r="16729" spans="2:2" x14ac:dyDescent="0.2">
      <c r="B16729" s="1"/>
    </row>
    <row r="16730" spans="2:2" x14ac:dyDescent="0.2">
      <c r="B16730" s="1"/>
    </row>
    <row r="16731" spans="2:2" x14ac:dyDescent="0.2">
      <c r="B16731" s="1"/>
    </row>
    <row r="16732" spans="2:2" x14ac:dyDescent="0.2">
      <c r="B16732" s="1"/>
    </row>
    <row r="16733" spans="2:2" x14ac:dyDescent="0.2">
      <c r="B16733" s="1"/>
    </row>
    <row r="16734" spans="2:2" x14ac:dyDescent="0.2">
      <c r="B16734" s="1"/>
    </row>
    <row r="16735" spans="2:2" x14ac:dyDescent="0.2">
      <c r="B16735" s="1"/>
    </row>
    <row r="16736" spans="2:2" x14ac:dyDescent="0.2">
      <c r="B16736" s="1"/>
    </row>
    <row r="16737" spans="2:2" x14ac:dyDescent="0.2">
      <c r="B16737" s="1"/>
    </row>
    <row r="16738" spans="2:2" x14ac:dyDescent="0.2">
      <c r="B16738" s="1"/>
    </row>
    <row r="16739" spans="2:2" x14ac:dyDescent="0.2">
      <c r="B16739" s="1"/>
    </row>
    <row r="16740" spans="2:2" x14ac:dyDescent="0.2">
      <c r="B16740" s="1"/>
    </row>
    <row r="16741" spans="2:2" x14ac:dyDescent="0.2">
      <c r="B16741" s="1"/>
    </row>
    <row r="16742" spans="2:2" x14ac:dyDescent="0.2">
      <c r="B16742" s="1"/>
    </row>
    <row r="16743" spans="2:2" x14ac:dyDescent="0.2">
      <c r="B16743" s="1"/>
    </row>
    <row r="16744" spans="2:2" x14ac:dyDescent="0.2">
      <c r="B16744" s="1"/>
    </row>
    <row r="16745" spans="2:2" x14ac:dyDescent="0.2">
      <c r="B16745" s="1"/>
    </row>
    <row r="16746" spans="2:2" x14ac:dyDescent="0.2">
      <c r="B16746" s="1"/>
    </row>
    <row r="16747" spans="2:2" x14ac:dyDescent="0.2">
      <c r="B16747" s="1"/>
    </row>
    <row r="16748" spans="2:2" x14ac:dyDescent="0.2">
      <c r="B16748" s="1"/>
    </row>
    <row r="16749" spans="2:2" x14ac:dyDescent="0.2">
      <c r="B16749" s="1"/>
    </row>
    <row r="16750" spans="2:2" x14ac:dyDescent="0.2">
      <c r="B16750" s="1"/>
    </row>
    <row r="16751" spans="2:2" x14ac:dyDescent="0.2">
      <c r="B16751" s="1"/>
    </row>
    <row r="16752" spans="2:2" x14ac:dyDescent="0.2">
      <c r="B16752" s="1"/>
    </row>
    <row r="16753" spans="2:2" x14ac:dyDescent="0.2">
      <c r="B16753" s="1"/>
    </row>
    <row r="16754" spans="2:2" x14ac:dyDescent="0.2">
      <c r="B16754" s="1"/>
    </row>
    <row r="16755" spans="2:2" x14ac:dyDescent="0.2">
      <c r="B16755" s="1"/>
    </row>
    <row r="16756" spans="2:2" x14ac:dyDescent="0.2">
      <c r="B16756" s="1"/>
    </row>
    <row r="16757" spans="2:2" x14ac:dyDescent="0.2">
      <c r="B16757" s="1"/>
    </row>
    <row r="16758" spans="2:2" x14ac:dyDescent="0.2">
      <c r="B16758" s="1"/>
    </row>
    <row r="16759" spans="2:2" x14ac:dyDescent="0.2">
      <c r="B16759" s="1"/>
    </row>
    <row r="16760" spans="2:2" x14ac:dyDescent="0.2">
      <c r="B16760" s="1"/>
    </row>
    <row r="16761" spans="2:2" x14ac:dyDescent="0.2">
      <c r="B16761" s="1"/>
    </row>
    <row r="16762" spans="2:2" x14ac:dyDescent="0.2">
      <c r="B16762" s="1"/>
    </row>
    <row r="16763" spans="2:2" x14ac:dyDescent="0.2">
      <c r="B16763" s="1"/>
    </row>
    <row r="16764" spans="2:2" x14ac:dyDescent="0.2">
      <c r="B16764" s="1"/>
    </row>
    <row r="16765" spans="2:2" x14ac:dyDescent="0.2">
      <c r="B16765" s="1"/>
    </row>
    <row r="16766" spans="2:2" x14ac:dyDescent="0.2">
      <c r="B16766" s="1"/>
    </row>
    <row r="16767" spans="2:2" x14ac:dyDescent="0.2">
      <c r="B16767" s="1"/>
    </row>
    <row r="16768" spans="2:2" x14ac:dyDescent="0.2">
      <c r="B16768" s="1"/>
    </row>
    <row r="16769" spans="2:2" x14ac:dyDescent="0.2">
      <c r="B16769" s="1"/>
    </row>
    <row r="16770" spans="2:2" x14ac:dyDescent="0.2">
      <c r="B16770" s="1"/>
    </row>
    <row r="16771" spans="2:2" x14ac:dyDescent="0.2">
      <c r="B16771" s="1"/>
    </row>
    <row r="16772" spans="2:2" x14ac:dyDescent="0.2">
      <c r="B16772" s="1"/>
    </row>
    <row r="16773" spans="2:2" x14ac:dyDescent="0.2">
      <c r="B16773" s="1"/>
    </row>
    <row r="16774" spans="2:2" x14ac:dyDescent="0.2">
      <c r="B16774" s="1"/>
    </row>
    <row r="16775" spans="2:2" x14ac:dyDescent="0.2">
      <c r="B16775" s="1"/>
    </row>
    <row r="16776" spans="2:2" x14ac:dyDescent="0.2">
      <c r="B16776" s="1"/>
    </row>
    <row r="16777" spans="2:2" x14ac:dyDescent="0.2">
      <c r="B16777" s="1"/>
    </row>
    <row r="16778" spans="2:2" x14ac:dyDescent="0.2">
      <c r="B16778" s="1"/>
    </row>
    <row r="16779" spans="2:2" x14ac:dyDescent="0.2">
      <c r="B16779" s="1"/>
    </row>
    <row r="16780" spans="2:2" x14ac:dyDescent="0.2">
      <c r="B16780" s="1"/>
    </row>
    <row r="16781" spans="2:2" x14ac:dyDescent="0.2">
      <c r="B16781" s="1"/>
    </row>
    <row r="16782" spans="2:2" x14ac:dyDescent="0.2">
      <c r="B16782" s="1"/>
    </row>
    <row r="16783" spans="2:2" x14ac:dyDescent="0.2">
      <c r="B16783" s="1"/>
    </row>
    <row r="16784" spans="2:2" x14ac:dyDescent="0.2">
      <c r="B16784" s="1"/>
    </row>
    <row r="16785" spans="2:2" x14ac:dyDescent="0.2">
      <c r="B16785" s="1"/>
    </row>
    <row r="16786" spans="2:2" x14ac:dyDescent="0.2">
      <c r="B16786" s="1"/>
    </row>
    <row r="16787" spans="2:2" x14ac:dyDescent="0.2">
      <c r="B16787" s="1"/>
    </row>
    <row r="16788" spans="2:2" x14ac:dyDescent="0.2">
      <c r="B16788" s="1"/>
    </row>
    <row r="16789" spans="2:2" x14ac:dyDescent="0.2">
      <c r="B16789" s="1"/>
    </row>
    <row r="16790" spans="2:2" x14ac:dyDescent="0.2">
      <c r="B16790" s="1"/>
    </row>
    <row r="16791" spans="2:2" x14ac:dyDescent="0.2">
      <c r="B16791" s="1"/>
    </row>
    <row r="16792" spans="2:2" x14ac:dyDescent="0.2">
      <c r="B16792" s="1"/>
    </row>
    <row r="16793" spans="2:2" x14ac:dyDescent="0.2">
      <c r="B16793" s="1"/>
    </row>
    <row r="16794" spans="2:2" x14ac:dyDescent="0.2">
      <c r="B16794" s="1"/>
    </row>
    <row r="16795" spans="2:2" x14ac:dyDescent="0.2">
      <c r="B16795" s="1"/>
    </row>
    <row r="16796" spans="2:2" x14ac:dyDescent="0.2">
      <c r="B16796" s="1"/>
    </row>
    <row r="16797" spans="2:2" x14ac:dyDescent="0.2">
      <c r="B16797" s="1"/>
    </row>
    <row r="16798" spans="2:2" x14ac:dyDescent="0.2">
      <c r="B16798" s="1"/>
    </row>
    <row r="16799" spans="2:2" x14ac:dyDescent="0.2">
      <c r="B16799" s="1"/>
    </row>
    <row r="16800" spans="2:2" x14ac:dyDescent="0.2">
      <c r="B16800" s="1"/>
    </row>
    <row r="16801" spans="2:2" x14ac:dyDescent="0.2">
      <c r="B16801" s="1"/>
    </row>
    <row r="16802" spans="2:2" x14ac:dyDescent="0.2">
      <c r="B16802" s="1"/>
    </row>
    <row r="16803" spans="2:2" x14ac:dyDescent="0.2">
      <c r="B16803" s="1"/>
    </row>
    <row r="16804" spans="2:2" x14ac:dyDescent="0.2">
      <c r="B16804" s="1"/>
    </row>
    <row r="16805" spans="2:2" x14ac:dyDescent="0.2">
      <c r="B16805" s="1"/>
    </row>
    <row r="16806" spans="2:2" x14ac:dyDescent="0.2">
      <c r="B16806" s="1"/>
    </row>
    <row r="16807" spans="2:2" x14ac:dyDescent="0.2">
      <c r="B16807" s="1"/>
    </row>
    <row r="16808" spans="2:2" x14ac:dyDescent="0.2">
      <c r="B16808" s="1"/>
    </row>
    <row r="16809" spans="2:2" x14ac:dyDescent="0.2">
      <c r="B16809" s="1"/>
    </row>
    <row r="16810" spans="2:2" x14ac:dyDescent="0.2">
      <c r="B16810" s="1"/>
    </row>
    <row r="16811" spans="2:2" x14ac:dyDescent="0.2">
      <c r="B16811" s="1"/>
    </row>
    <row r="16812" spans="2:2" x14ac:dyDescent="0.2">
      <c r="B16812" s="1"/>
    </row>
    <row r="16813" spans="2:2" x14ac:dyDescent="0.2">
      <c r="B16813" s="1"/>
    </row>
    <row r="16814" spans="2:2" x14ac:dyDescent="0.2">
      <c r="B16814" s="1"/>
    </row>
    <row r="16815" spans="2:2" x14ac:dyDescent="0.2">
      <c r="B16815" s="1"/>
    </row>
    <row r="16816" spans="2:2" x14ac:dyDescent="0.2">
      <c r="B16816" s="1"/>
    </row>
    <row r="16817" spans="2:2" x14ac:dyDescent="0.2">
      <c r="B16817" s="1"/>
    </row>
    <row r="16818" spans="2:2" x14ac:dyDescent="0.2">
      <c r="B16818" s="1"/>
    </row>
    <row r="16819" spans="2:2" x14ac:dyDescent="0.2">
      <c r="B16819" s="1"/>
    </row>
    <row r="16820" spans="2:2" x14ac:dyDescent="0.2">
      <c r="B16820" s="1"/>
    </row>
    <row r="16821" spans="2:2" x14ac:dyDescent="0.2">
      <c r="B16821" s="1"/>
    </row>
    <row r="16822" spans="2:2" x14ac:dyDescent="0.2">
      <c r="B16822" s="1"/>
    </row>
    <row r="16823" spans="2:2" x14ac:dyDescent="0.2">
      <c r="B16823" s="1"/>
    </row>
    <row r="16824" spans="2:2" x14ac:dyDescent="0.2">
      <c r="B16824" s="1"/>
    </row>
    <row r="16825" spans="2:2" x14ac:dyDescent="0.2">
      <c r="B16825" s="1"/>
    </row>
    <row r="16826" spans="2:2" x14ac:dyDescent="0.2">
      <c r="B16826" s="1"/>
    </row>
    <row r="16827" spans="2:2" x14ac:dyDescent="0.2">
      <c r="B16827" s="1"/>
    </row>
    <row r="16828" spans="2:2" x14ac:dyDescent="0.2">
      <c r="B16828" s="1"/>
    </row>
    <row r="16829" spans="2:2" x14ac:dyDescent="0.2">
      <c r="B16829" s="1"/>
    </row>
    <row r="16830" spans="2:2" x14ac:dyDescent="0.2">
      <c r="B16830" s="1"/>
    </row>
    <row r="16831" spans="2:2" x14ac:dyDescent="0.2">
      <c r="B16831" s="1"/>
    </row>
    <row r="16832" spans="2:2" x14ac:dyDescent="0.2">
      <c r="B16832" s="1"/>
    </row>
    <row r="16833" spans="2:2" x14ac:dyDescent="0.2">
      <c r="B16833" s="1"/>
    </row>
    <row r="16834" spans="2:2" x14ac:dyDescent="0.2">
      <c r="B16834" s="1"/>
    </row>
    <row r="16835" spans="2:2" x14ac:dyDescent="0.2">
      <c r="B16835" s="1"/>
    </row>
    <row r="16836" spans="2:2" x14ac:dyDescent="0.2">
      <c r="B16836" s="1"/>
    </row>
    <row r="16837" spans="2:2" x14ac:dyDescent="0.2">
      <c r="B16837" s="1"/>
    </row>
    <row r="16838" spans="2:2" x14ac:dyDescent="0.2">
      <c r="B16838" s="1"/>
    </row>
    <row r="16839" spans="2:2" x14ac:dyDescent="0.2">
      <c r="B16839" s="1"/>
    </row>
    <row r="16840" spans="2:2" x14ac:dyDescent="0.2">
      <c r="B16840" s="1"/>
    </row>
    <row r="16841" spans="2:2" x14ac:dyDescent="0.2">
      <c r="B16841" s="1"/>
    </row>
    <row r="16842" spans="2:2" x14ac:dyDescent="0.2">
      <c r="B16842" s="1"/>
    </row>
    <row r="16843" spans="2:2" x14ac:dyDescent="0.2">
      <c r="B16843" s="1"/>
    </row>
    <row r="16844" spans="2:2" x14ac:dyDescent="0.2">
      <c r="B16844" s="1"/>
    </row>
    <row r="16845" spans="2:2" x14ac:dyDescent="0.2">
      <c r="B16845" s="1"/>
    </row>
    <row r="16846" spans="2:2" x14ac:dyDescent="0.2">
      <c r="B16846" s="1"/>
    </row>
    <row r="16847" spans="2:2" x14ac:dyDescent="0.2">
      <c r="B16847" s="1"/>
    </row>
    <row r="16848" spans="2:2" x14ac:dyDescent="0.2">
      <c r="B16848" s="1"/>
    </row>
    <row r="16849" spans="2:2" x14ac:dyDescent="0.2">
      <c r="B16849" s="1"/>
    </row>
    <row r="16850" spans="2:2" x14ac:dyDescent="0.2">
      <c r="B16850" s="1"/>
    </row>
    <row r="16851" spans="2:2" x14ac:dyDescent="0.2">
      <c r="B16851" s="1"/>
    </row>
    <row r="16852" spans="2:2" x14ac:dyDescent="0.2">
      <c r="B16852" s="1"/>
    </row>
    <row r="16853" spans="2:2" x14ac:dyDescent="0.2">
      <c r="B16853" s="1"/>
    </row>
    <row r="16854" spans="2:2" x14ac:dyDescent="0.2">
      <c r="B16854" s="1"/>
    </row>
    <row r="16855" spans="2:2" x14ac:dyDescent="0.2">
      <c r="B16855" s="1"/>
    </row>
    <row r="16856" spans="2:2" x14ac:dyDescent="0.2">
      <c r="B16856" s="1"/>
    </row>
    <row r="16857" spans="2:2" x14ac:dyDescent="0.2">
      <c r="B16857" s="1"/>
    </row>
    <row r="16858" spans="2:2" x14ac:dyDescent="0.2">
      <c r="B16858" s="1"/>
    </row>
    <row r="16859" spans="2:2" x14ac:dyDescent="0.2">
      <c r="B16859" s="1"/>
    </row>
    <row r="16860" spans="2:2" x14ac:dyDescent="0.2">
      <c r="B16860" s="1"/>
    </row>
    <row r="16861" spans="2:2" x14ac:dyDescent="0.2">
      <c r="B16861" s="1"/>
    </row>
    <row r="16862" spans="2:2" x14ac:dyDescent="0.2">
      <c r="B16862" s="1"/>
    </row>
    <row r="16863" spans="2:2" x14ac:dyDescent="0.2">
      <c r="B16863" s="1"/>
    </row>
    <row r="16864" spans="2:2" x14ac:dyDescent="0.2">
      <c r="B16864" s="1"/>
    </row>
    <row r="16865" spans="2:2" x14ac:dyDescent="0.2">
      <c r="B16865" s="1"/>
    </row>
    <row r="16866" spans="2:2" x14ac:dyDescent="0.2">
      <c r="B16866" s="1"/>
    </row>
    <row r="16867" spans="2:2" x14ac:dyDescent="0.2">
      <c r="B16867" s="1"/>
    </row>
    <row r="16868" spans="2:2" x14ac:dyDescent="0.2">
      <c r="B16868" s="1"/>
    </row>
    <row r="16869" spans="2:2" x14ac:dyDescent="0.2">
      <c r="B16869" s="1"/>
    </row>
    <row r="16870" spans="2:2" x14ac:dyDescent="0.2">
      <c r="B16870" s="1"/>
    </row>
    <row r="16871" spans="2:2" x14ac:dyDescent="0.2">
      <c r="B16871" s="1"/>
    </row>
    <row r="16872" spans="2:2" x14ac:dyDescent="0.2">
      <c r="B16872" s="1"/>
    </row>
    <row r="16873" spans="2:2" x14ac:dyDescent="0.2">
      <c r="B16873" s="1"/>
    </row>
    <row r="16874" spans="2:2" x14ac:dyDescent="0.2">
      <c r="B16874" s="1"/>
    </row>
    <row r="16875" spans="2:2" x14ac:dyDescent="0.2">
      <c r="B16875" s="1"/>
    </row>
    <row r="16876" spans="2:2" x14ac:dyDescent="0.2">
      <c r="B16876" s="1"/>
    </row>
    <row r="16877" spans="2:2" x14ac:dyDescent="0.2">
      <c r="B16877" s="1"/>
    </row>
    <row r="16878" spans="2:2" x14ac:dyDescent="0.2">
      <c r="B16878" s="1"/>
    </row>
    <row r="16879" spans="2:2" x14ac:dyDescent="0.2">
      <c r="B16879" s="1"/>
    </row>
    <row r="16880" spans="2:2" x14ac:dyDescent="0.2">
      <c r="B16880" s="1"/>
    </row>
    <row r="16881" spans="2:2" x14ac:dyDescent="0.2">
      <c r="B16881" s="1"/>
    </row>
    <row r="16882" spans="2:2" x14ac:dyDescent="0.2">
      <c r="B16882" s="1"/>
    </row>
    <row r="16883" spans="2:2" x14ac:dyDescent="0.2">
      <c r="B16883" s="1"/>
    </row>
    <row r="16884" spans="2:2" x14ac:dyDescent="0.2">
      <c r="B16884" s="1"/>
    </row>
    <row r="16885" spans="2:2" x14ac:dyDescent="0.2">
      <c r="B16885" s="1"/>
    </row>
    <row r="16886" spans="2:2" x14ac:dyDescent="0.2">
      <c r="B16886" s="1"/>
    </row>
    <row r="16887" spans="2:2" x14ac:dyDescent="0.2">
      <c r="B16887" s="1"/>
    </row>
    <row r="16888" spans="2:2" x14ac:dyDescent="0.2">
      <c r="B16888" s="1"/>
    </row>
    <row r="16889" spans="2:2" x14ac:dyDescent="0.2">
      <c r="B16889" s="1"/>
    </row>
    <row r="16890" spans="2:2" x14ac:dyDescent="0.2">
      <c r="B16890" s="1"/>
    </row>
    <row r="16891" spans="2:2" x14ac:dyDescent="0.2">
      <c r="B16891" s="1"/>
    </row>
    <row r="16892" spans="2:2" x14ac:dyDescent="0.2">
      <c r="B16892" s="1"/>
    </row>
    <row r="16893" spans="2:2" x14ac:dyDescent="0.2">
      <c r="B16893" s="1"/>
    </row>
    <row r="16894" spans="2:2" x14ac:dyDescent="0.2">
      <c r="B16894" s="1"/>
    </row>
    <row r="16895" spans="2:2" x14ac:dyDescent="0.2">
      <c r="B16895" s="1"/>
    </row>
    <row r="16896" spans="2:2" x14ac:dyDescent="0.2">
      <c r="B16896" s="1"/>
    </row>
    <row r="16897" spans="2:2" x14ac:dyDescent="0.2">
      <c r="B16897" s="1"/>
    </row>
    <row r="16898" spans="2:2" x14ac:dyDescent="0.2">
      <c r="B16898" s="1"/>
    </row>
    <row r="16899" spans="2:2" x14ac:dyDescent="0.2">
      <c r="B16899" s="1"/>
    </row>
    <row r="16900" spans="2:2" x14ac:dyDescent="0.2">
      <c r="B16900" s="1"/>
    </row>
    <row r="16901" spans="2:2" x14ac:dyDescent="0.2">
      <c r="B16901" s="1"/>
    </row>
    <row r="16902" spans="2:2" x14ac:dyDescent="0.2">
      <c r="B16902" s="1"/>
    </row>
    <row r="16903" spans="2:2" x14ac:dyDescent="0.2">
      <c r="B16903" s="1"/>
    </row>
    <row r="16904" spans="2:2" x14ac:dyDescent="0.2">
      <c r="B16904" s="1"/>
    </row>
    <row r="16905" spans="2:2" x14ac:dyDescent="0.2">
      <c r="B16905" s="1"/>
    </row>
    <row r="16906" spans="2:2" x14ac:dyDescent="0.2">
      <c r="B16906" s="1"/>
    </row>
    <row r="16907" spans="2:2" x14ac:dyDescent="0.2">
      <c r="B16907" s="1"/>
    </row>
    <row r="16908" spans="2:2" x14ac:dyDescent="0.2">
      <c r="B16908" s="1"/>
    </row>
    <row r="16909" spans="2:2" x14ac:dyDescent="0.2">
      <c r="B16909" s="1"/>
    </row>
    <row r="16910" spans="2:2" x14ac:dyDescent="0.2">
      <c r="B16910" s="1"/>
    </row>
    <row r="16911" spans="2:2" x14ac:dyDescent="0.2">
      <c r="B16911" s="1"/>
    </row>
    <row r="16912" spans="2:2" x14ac:dyDescent="0.2">
      <c r="B16912" s="1"/>
    </row>
    <row r="16913" spans="2:2" x14ac:dyDescent="0.2">
      <c r="B16913" s="1"/>
    </row>
    <row r="16914" spans="2:2" x14ac:dyDescent="0.2">
      <c r="B16914" s="1"/>
    </row>
    <row r="16915" spans="2:2" x14ac:dyDescent="0.2">
      <c r="B16915" s="1"/>
    </row>
    <row r="16916" spans="2:2" x14ac:dyDescent="0.2">
      <c r="B16916" s="1"/>
    </row>
    <row r="16917" spans="2:2" x14ac:dyDescent="0.2">
      <c r="B16917" s="1"/>
    </row>
    <row r="16918" spans="2:2" x14ac:dyDescent="0.2">
      <c r="B16918" s="1"/>
    </row>
    <row r="16919" spans="2:2" x14ac:dyDescent="0.2">
      <c r="B16919" s="1"/>
    </row>
    <row r="16920" spans="2:2" x14ac:dyDescent="0.2">
      <c r="B16920" s="1"/>
    </row>
    <row r="16921" spans="2:2" x14ac:dyDescent="0.2">
      <c r="B16921" s="1"/>
    </row>
    <row r="16922" spans="2:2" x14ac:dyDescent="0.2">
      <c r="B16922" s="1"/>
    </row>
    <row r="16923" spans="2:2" x14ac:dyDescent="0.2">
      <c r="B16923" s="1"/>
    </row>
    <row r="16924" spans="2:2" x14ac:dyDescent="0.2">
      <c r="B16924" s="1"/>
    </row>
    <row r="16925" spans="2:2" x14ac:dyDescent="0.2">
      <c r="B16925" s="1"/>
    </row>
    <row r="16926" spans="2:2" x14ac:dyDescent="0.2">
      <c r="B16926" s="1"/>
    </row>
    <row r="16927" spans="2:2" x14ac:dyDescent="0.2">
      <c r="B16927" s="1"/>
    </row>
    <row r="16928" spans="2:2" x14ac:dyDescent="0.2">
      <c r="B16928" s="1"/>
    </row>
    <row r="16929" spans="2:2" x14ac:dyDescent="0.2">
      <c r="B16929" s="1"/>
    </row>
    <row r="16930" spans="2:2" x14ac:dyDescent="0.2">
      <c r="B16930" s="1"/>
    </row>
    <row r="16931" spans="2:2" x14ac:dyDescent="0.2">
      <c r="B16931" s="1"/>
    </row>
    <row r="16932" spans="2:2" x14ac:dyDescent="0.2">
      <c r="B16932" s="1"/>
    </row>
    <row r="16933" spans="2:2" x14ac:dyDescent="0.2">
      <c r="B16933" s="1"/>
    </row>
    <row r="16934" spans="2:2" x14ac:dyDescent="0.2">
      <c r="B16934" s="1"/>
    </row>
    <row r="16935" spans="2:2" x14ac:dyDescent="0.2">
      <c r="B16935" s="1"/>
    </row>
    <row r="16936" spans="2:2" x14ac:dyDescent="0.2">
      <c r="B16936" s="1"/>
    </row>
    <row r="16937" spans="2:2" x14ac:dyDescent="0.2">
      <c r="B16937" s="1"/>
    </row>
    <row r="16938" spans="2:2" x14ac:dyDescent="0.2">
      <c r="B16938" s="1"/>
    </row>
    <row r="16939" spans="2:2" x14ac:dyDescent="0.2">
      <c r="B16939" s="1"/>
    </row>
    <row r="16940" spans="2:2" x14ac:dyDescent="0.2">
      <c r="B16940" s="1"/>
    </row>
    <row r="16941" spans="2:2" x14ac:dyDescent="0.2">
      <c r="B16941" s="1"/>
    </row>
    <row r="16942" spans="2:2" x14ac:dyDescent="0.2">
      <c r="B16942" s="1"/>
    </row>
    <row r="16943" spans="2:2" x14ac:dyDescent="0.2">
      <c r="B16943" s="1"/>
    </row>
    <row r="16944" spans="2:2" x14ac:dyDescent="0.2">
      <c r="B16944" s="1"/>
    </row>
    <row r="16945" spans="2:2" x14ac:dyDescent="0.2">
      <c r="B16945" s="1"/>
    </row>
    <row r="16946" spans="2:2" x14ac:dyDescent="0.2">
      <c r="B16946" s="1"/>
    </row>
    <row r="16947" spans="2:2" x14ac:dyDescent="0.2">
      <c r="B16947" s="1"/>
    </row>
    <row r="16948" spans="2:2" x14ac:dyDescent="0.2">
      <c r="B16948" s="1"/>
    </row>
    <row r="16949" spans="2:2" x14ac:dyDescent="0.2">
      <c r="B16949" s="1"/>
    </row>
    <row r="16950" spans="2:2" x14ac:dyDescent="0.2">
      <c r="B16950" s="1"/>
    </row>
    <row r="16951" spans="2:2" x14ac:dyDescent="0.2">
      <c r="B16951" s="1"/>
    </row>
    <row r="16952" spans="2:2" x14ac:dyDescent="0.2">
      <c r="B16952" s="1"/>
    </row>
    <row r="16953" spans="2:2" x14ac:dyDescent="0.2">
      <c r="B16953" s="1"/>
    </row>
    <row r="16954" spans="2:2" x14ac:dyDescent="0.2">
      <c r="B16954" s="1"/>
    </row>
    <row r="16955" spans="2:2" x14ac:dyDescent="0.2">
      <c r="B16955" s="1"/>
    </row>
    <row r="16956" spans="2:2" x14ac:dyDescent="0.2">
      <c r="B16956" s="1"/>
    </row>
    <row r="16957" spans="2:2" x14ac:dyDescent="0.2">
      <c r="B16957" s="1"/>
    </row>
    <row r="16958" spans="2:2" x14ac:dyDescent="0.2">
      <c r="B16958" s="1"/>
    </row>
    <row r="16959" spans="2:2" x14ac:dyDescent="0.2">
      <c r="B16959" s="1"/>
    </row>
    <row r="16960" spans="2:2" x14ac:dyDescent="0.2">
      <c r="B16960" s="1"/>
    </row>
    <row r="16961" spans="2:2" x14ac:dyDescent="0.2">
      <c r="B16961" s="1"/>
    </row>
    <row r="16962" spans="2:2" x14ac:dyDescent="0.2">
      <c r="B16962" s="1"/>
    </row>
    <row r="16963" spans="2:2" x14ac:dyDescent="0.2">
      <c r="B16963" s="1"/>
    </row>
    <row r="16964" spans="2:2" x14ac:dyDescent="0.2">
      <c r="B16964" s="1"/>
    </row>
    <row r="16965" spans="2:2" x14ac:dyDescent="0.2">
      <c r="B16965" s="1"/>
    </row>
    <row r="16966" spans="2:2" x14ac:dyDescent="0.2">
      <c r="B16966" s="1"/>
    </row>
    <row r="16967" spans="2:2" x14ac:dyDescent="0.2">
      <c r="B16967" s="1"/>
    </row>
    <row r="16968" spans="2:2" x14ac:dyDescent="0.2">
      <c r="B16968" s="1"/>
    </row>
    <row r="16969" spans="2:2" x14ac:dyDescent="0.2">
      <c r="B16969" s="1"/>
    </row>
    <row r="16970" spans="2:2" x14ac:dyDescent="0.2">
      <c r="B16970" s="1"/>
    </row>
    <row r="16971" spans="2:2" x14ac:dyDescent="0.2">
      <c r="B16971" s="1"/>
    </row>
    <row r="16972" spans="2:2" x14ac:dyDescent="0.2">
      <c r="B16972" s="1"/>
    </row>
    <row r="16973" spans="2:2" x14ac:dyDescent="0.2">
      <c r="B16973" s="1"/>
    </row>
    <row r="16974" spans="2:2" x14ac:dyDescent="0.2">
      <c r="B16974" s="1"/>
    </row>
    <row r="16975" spans="2:2" x14ac:dyDescent="0.2">
      <c r="B16975" s="1"/>
    </row>
    <row r="16976" spans="2:2" x14ac:dyDescent="0.2">
      <c r="B16976" s="1"/>
    </row>
    <row r="16977" spans="2:2" x14ac:dyDescent="0.2">
      <c r="B16977" s="1"/>
    </row>
    <row r="16978" spans="2:2" x14ac:dyDescent="0.2">
      <c r="B16978" s="1"/>
    </row>
    <row r="16979" spans="2:2" x14ac:dyDescent="0.2">
      <c r="B16979" s="1"/>
    </row>
    <row r="16980" spans="2:2" x14ac:dyDescent="0.2">
      <c r="B16980" s="1"/>
    </row>
    <row r="16981" spans="2:2" x14ac:dyDescent="0.2">
      <c r="B16981" s="1"/>
    </row>
    <row r="16982" spans="2:2" x14ac:dyDescent="0.2">
      <c r="B16982" s="1"/>
    </row>
    <row r="16983" spans="2:2" x14ac:dyDescent="0.2">
      <c r="B16983" s="1"/>
    </row>
    <row r="16984" spans="2:2" x14ac:dyDescent="0.2">
      <c r="B16984" s="1"/>
    </row>
    <row r="16985" spans="2:2" x14ac:dyDescent="0.2">
      <c r="B16985" s="1"/>
    </row>
    <row r="16986" spans="2:2" x14ac:dyDescent="0.2">
      <c r="B16986" s="1"/>
    </row>
    <row r="16987" spans="2:2" x14ac:dyDescent="0.2">
      <c r="B16987" s="1"/>
    </row>
    <row r="16988" spans="2:2" x14ac:dyDescent="0.2">
      <c r="B16988" s="1"/>
    </row>
    <row r="16989" spans="2:2" x14ac:dyDescent="0.2">
      <c r="B16989" s="1"/>
    </row>
    <row r="16990" spans="2:2" x14ac:dyDescent="0.2">
      <c r="B16990" s="1"/>
    </row>
    <row r="16991" spans="2:2" x14ac:dyDescent="0.2">
      <c r="B16991" s="1"/>
    </row>
    <row r="16992" spans="2:2" x14ac:dyDescent="0.2">
      <c r="B16992" s="1"/>
    </row>
    <row r="16993" spans="2:2" x14ac:dyDescent="0.2">
      <c r="B16993" s="1"/>
    </row>
    <row r="16994" spans="2:2" x14ac:dyDescent="0.2">
      <c r="B16994" s="1"/>
    </row>
    <row r="16995" spans="2:2" x14ac:dyDescent="0.2">
      <c r="B16995" s="1"/>
    </row>
    <row r="16996" spans="2:2" x14ac:dyDescent="0.2">
      <c r="B16996" s="1"/>
    </row>
    <row r="16997" spans="2:2" x14ac:dyDescent="0.2">
      <c r="B16997" s="1"/>
    </row>
    <row r="16998" spans="2:2" x14ac:dyDescent="0.2">
      <c r="B16998" s="1"/>
    </row>
    <row r="16999" spans="2:2" x14ac:dyDescent="0.2">
      <c r="B16999" s="1"/>
    </row>
    <row r="17000" spans="2:2" x14ac:dyDescent="0.2">
      <c r="B17000" s="1"/>
    </row>
    <row r="17001" spans="2:2" x14ac:dyDescent="0.2">
      <c r="B17001" s="1"/>
    </row>
    <row r="17002" spans="2:2" x14ac:dyDescent="0.2">
      <c r="B17002" s="1"/>
    </row>
    <row r="17003" spans="2:2" x14ac:dyDescent="0.2">
      <c r="B17003" s="1"/>
    </row>
    <row r="17004" spans="2:2" x14ac:dyDescent="0.2">
      <c r="B17004" s="1"/>
    </row>
    <row r="17005" spans="2:2" x14ac:dyDescent="0.2">
      <c r="B17005" s="1"/>
    </row>
    <row r="17006" spans="2:2" x14ac:dyDescent="0.2">
      <c r="B17006" s="1"/>
    </row>
    <row r="17007" spans="2:2" x14ac:dyDescent="0.2">
      <c r="B17007" s="1"/>
    </row>
    <row r="17008" spans="2:2" x14ac:dyDescent="0.2">
      <c r="B17008" s="1"/>
    </row>
    <row r="17009" spans="2:2" x14ac:dyDescent="0.2">
      <c r="B17009" s="1"/>
    </row>
    <row r="17010" spans="2:2" x14ac:dyDescent="0.2">
      <c r="B17010" s="1"/>
    </row>
    <row r="17011" spans="2:2" x14ac:dyDescent="0.2">
      <c r="B17011" s="1"/>
    </row>
    <row r="17012" spans="2:2" x14ac:dyDescent="0.2">
      <c r="B17012" s="1"/>
    </row>
    <row r="17013" spans="2:2" x14ac:dyDescent="0.2">
      <c r="B17013" s="1"/>
    </row>
    <row r="17014" spans="2:2" x14ac:dyDescent="0.2">
      <c r="B17014" s="1"/>
    </row>
    <row r="17015" spans="2:2" x14ac:dyDescent="0.2">
      <c r="B17015" s="1"/>
    </row>
    <row r="17016" spans="2:2" x14ac:dyDescent="0.2">
      <c r="B17016" s="1"/>
    </row>
    <row r="17017" spans="2:2" x14ac:dyDescent="0.2">
      <c r="B17017" s="1"/>
    </row>
    <row r="17018" spans="2:2" x14ac:dyDescent="0.2">
      <c r="B17018" s="1"/>
    </row>
    <row r="17019" spans="2:2" x14ac:dyDescent="0.2">
      <c r="B17019" s="1"/>
    </row>
    <row r="17020" spans="2:2" x14ac:dyDescent="0.2">
      <c r="B17020" s="1"/>
    </row>
    <row r="17021" spans="2:2" x14ac:dyDescent="0.2">
      <c r="B17021" s="1"/>
    </row>
    <row r="17022" spans="2:2" x14ac:dyDescent="0.2">
      <c r="B17022" s="1"/>
    </row>
    <row r="17023" spans="2:2" x14ac:dyDescent="0.2">
      <c r="B17023" s="1"/>
    </row>
    <row r="17024" spans="2:2" x14ac:dyDescent="0.2">
      <c r="B17024" s="1"/>
    </row>
    <row r="17025" spans="2:2" x14ac:dyDescent="0.2">
      <c r="B17025" s="1"/>
    </row>
    <row r="17026" spans="2:2" x14ac:dyDescent="0.2">
      <c r="B17026" s="1"/>
    </row>
    <row r="17027" spans="2:2" x14ac:dyDescent="0.2">
      <c r="B17027" s="1"/>
    </row>
    <row r="17028" spans="2:2" x14ac:dyDescent="0.2">
      <c r="B17028" s="1"/>
    </row>
    <row r="17029" spans="2:2" x14ac:dyDescent="0.2">
      <c r="B17029" s="1"/>
    </row>
    <row r="17030" spans="2:2" x14ac:dyDescent="0.2">
      <c r="B17030" s="1"/>
    </row>
    <row r="17031" spans="2:2" x14ac:dyDescent="0.2">
      <c r="B17031" s="1"/>
    </row>
    <row r="17032" spans="2:2" x14ac:dyDescent="0.2">
      <c r="B17032" s="1"/>
    </row>
    <row r="17033" spans="2:2" x14ac:dyDescent="0.2">
      <c r="B17033" s="1"/>
    </row>
    <row r="17034" spans="2:2" x14ac:dyDescent="0.2">
      <c r="B17034" s="1"/>
    </row>
    <row r="17035" spans="2:2" x14ac:dyDescent="0.2">
      <c r="B17035" s="1"/>
    </row>
    <row r="17036" spans="2:2" x14ac:dyDescent="0.2">
      <c r="B17036" s="1"/>
    </row>
    <row r="17037" spans="2:2" x14ac:dyDescent="0.2">
      <c r="B17037" s="1"/>
    </row>
    <row r="17038" spans="2:2" x14ac:dyDescent="0.2">
      <c r="B17038" s="1"/>
    </row>
    <row r="17039" spans="2:2" x14ac:dyDescent="0.2">
      <c r="B17039" s="1"/>
    </row>
    <row r="17040" spans="2:2" x14ac:dyDescent="0.2">
      <c r="B17040" s="1"/>
    </row>
    <row r="17041" spans="2:2" x14ac:dyDescent="0.2">
      <c r="B17041" s="1"/>
    </row>
    <row r="17042" spans="2:2" x14ac:dyDescent="0.2">
      <c r="B17042" s="1"/>
    </row>
    <row r="17043" spans="2:2" x14ac:dyDescent="0.2">
      <c r="B17043" s="1"/>
    </row>
    <row r="17044" spans="2:2" x14ac:dyDescent="0.2">
      <c r="B17044" s="1"/>
    </row>
    <row r="17045" spans="2:2" x14ac:dyDescent="0.2">
      <c r="B17045" s="1"/>
    </row>
    <row r="17046" spans="2:2" x14ac:dyDescent="0.2">
      <c r="B17046" s="1"/>
    </row>
    <row r="17047" spans="2:2" x14ac:dyDescent="0.2">
      <c r="B17047" s="1"/>
    </row>
    <row r="17048" spans="2:2" x14ac:dyDescent="0.2">
      <c r="B17048" s="1"/>
    </row>
    <row r="17049" spans="2:2" x14ac:dyDescent="0.2">
      <c r="B17049" s="1"/>
    </row>
    <row r="17050" spans="2:2" x14ac:dyDescent="0.2">
      <c r="B17050" s="1"/>
    </row>
    <row r="17051" spans="2:2" x14ac:dyDescent="0.2">
      <c r="B17051" s="1"/>
    </row>
    <row r="17052" spans="2:2" x14ac:dyDescent="0.2">
      <c r="B17052" s="1"/>
    </row>
    <row r="17053" spans="2:2" x14ac:dyDescent="0.2">
      <c r="B17053" s="1"/>
    </row>
    <row r="17054" spans="2:2" x14ac:dyDescent="0.2">
      <c r="B17054" s="1"/>
    </row>
    <row r="17055" spans="2:2" x14ac:dyDescent="0.2">
      <c r="B17055" s="1"/>
    </row>
    <row r="17056" spans="2:2" x14ac:dyDescent="0.2">
      <c r="B17056" s="1"/>
    </row>
    <row r="17057" spans="2:2" x14ac:dyDescent="0.2">
      <c r="B17057" s="1"/>
    </row>
    <row r="17058" spans="2:2" x14ac:dyDescent="0.2">
      <c r="B17058" s="1"/>
    </row>
    <row r="17059" spans="2:2" x14ac:dyDescent="0.2">
      <c r="B17059" s="1"/>
    </row>
    <row r="17060" spans="2:2" x14ac:dyDescent="0.2">
      <c r="B17060" s="1"/>
    </row>
    <row r="17061" spans="2:2" x14ac:dyDescent="0.2">
      <c r="B17061" s="1"/>
    </row>
    <row r="17062" spans="2:2" x14ac:dyDescent="0.2">
      <c r="B17062" s="1"/>
    </row>
    <row r="17063" spans="2:2" x14ac:dyDescent="0.2">
      <c r="B17063" s="1"/>
    </row>
    <row r="17064" spans="2:2" x14ac:dyDescent="0.2">
      <c r="B17064" s="1"/>
    </row>
    <row r="17065" spans="2:2" x14ac:dyDescent="0.2">
      <c r="B17065" s="1"/>
    </row>
    <row r="17066" spans="2:2" x14ac:dyDescent="0.2">
      <c r="B17066" s="1"/>
    </row>
    <row r="17067" spans="2:2" x14ac:dyDescent="0.2">
      <c r="B17067" s="1"/>
    </row>
    <row r="17068" spans="2:2" x14ac:dyDescent="0.2">
      <c r="B17068" s="1"/>
    </row>
    <row r="17069" spans="2:2" x14ac:dyDescent="0.2">
      <c r="B17069" s="1"/>
    </row>
    <row r="17070" spans="2:2" x14ac:dyDescent="0.2">
      <c r="B17070" s="1"/>
    </row>
    <row r="17071" spans="2:2" x14ac:dyDescent="0.2">
      <c r="B17071" s="1"/>
    </row>
    <row r="17072" spans="2:2" x14ac:dyDescent="0.2">
      <c r="B17072" s="1"/>
    </row>
    <row r="17073" spans="2:2" x14ac:dyDescent="0.2">
      <c r="B17073" s="1"/>
    </row>
    <row r="17074" spans="2:2" x14ac:dyDescent="0.2">
      <c r="B17074" s="1"/>
    </row>
    <row r="17075" spans="2:2" x14ac:dyDescent="0.2">
      <c r="B17075" s="1"/>
    </row>
    <row r="17076" spans="2:2" x14ac:dyDescent="0.2">
      <c r="B17076" s="1"/>
    </row>
    <row r="17077" spans="2:2" x14ac:dyDescent="0.2">
      <c r="B17077" s="1"/>
    </row>
    <row r="17078" spans="2:2" x14ac:dyDescent="0.2">
      <c r="B17078" s="1"/>
    </row>
    <row r="17079" spans="2:2" x14ac:dyDescent="0.2">
      <c r="B17079" s="1"/>
    </row>
    <row r="17080" spans="2:2" x14ac:dyDescent="0.2">
      <c r="B17080" s="1"/>
    </row>
    <row r="17081" spans="2:2" x14ac:dyDescent="0.2">
      <c r="B17081" s="1"/>
    </row>
    <row r="17082" spans="2:2" x14ac:dyDescent="0.2">
      <c r="B17082" s="1"/>
    </row>
    <row r="17083" spans="2:2" x14ac:dyDescent="0.2">
      <c r="B17083" s="1"/>
    </row>
    <row r="17084" spans="2:2" x14ac:dyDescent="0.2">
      <c r="B17084" s="1"/>
    </row>
    <row r="17085" spans="2:2" x14ac:dyDescent="0.2">
      <c r="B17085" s="1"/>
    </row>
    <row r="17086" spans="2:2" x14ac:dyDescent="0.2">
      <c r="B17086" s="1"/>
    </row>
    <row r="17087" spans="2:2" x14ac:dyDescent="0.2">
      <c r="B17087" s="1"/>
    </row>
    <row r="17088" spans="2:2" x14ac:dyDescent="0.2">
      <c r="B17088" s="1"/>
    </row>
    <row r="17089" spans="2:2" x14ac:dyDescent="0.2">
      <c r="B17089" s="1"/>
    </row>
    <row r="17090" spans="2:2" x14ac:dyDescent="0.2">
      <c r="B17090" s="1"/>
    </row>
    <row r="17091" spans="2:2" x14ac:dyDescent="0.2">
      <c r="B17091" s="1"/>
    </row>
    <row r="17092" spans="2:2" x14ac:dyDescent="0.2">
      <c r="B17092" s="1"/>
    </row>
    <row r="17093" spans="2:2" x14ac:dyDescent="0.2">
      <c r="B17093" s="1"/>
    </row>
    <row r="17094" spans="2:2" x14ac:dyDescent="0.2">
      <c r="B17094" s="1"/>
    </row>
    <row r="17095" spans="2:2" x14ac:dyDescent="0.2">
      <c r="B17095" s="1"/>
    </row>
    <row r="17096" spans="2:2" x14ac:dyDescent="0.2">
      <c r="B17096" s="1"/>
    </row>
    <row r="17097" spans="2:2" x14ac:dyDescent="0.2">
      <c r="B17097" s="1"/>
    </row>
    <row r="17098" spans="2:2" x14ac:dyDescent="0.2">
      <c r="B17098" s="1"/>
    </row>
    <row r="17099" spans="2:2" x14ac:dyDescent="0.2">
      <c r="B17099" s="1"/>
    </row>
    <row r="17100" spans="2:2" x14ac:dyDescent="0.2">
      <c r="B17100" s="1"/>
    </row>
    <row r="17101" spans="2:2" x14ac:dyDescent="0.2">
      <c r="B17101" s="1"/>
    </row>
    <row r="17102" spans="2:2" x14ac:dyDescent="0.2">
      <c r="B17102" s="1"/>
    </row>
    <row r="17103" spans="2:2" x14ac:dyDescent="0.2">
      <c r="B17103" s="1"/>
    </row>
    <row r="17104" spans="2:2" x14ac:dyDescent="0.2">
      <c r="B17104" s="1"/>
    </row>
    <row r="17105" spans="2:2" x14ac:dyDescent="0.2">
      <c r="B17105" s="1"/>
    </row>
    <row r="17106" spans="2:2" x14ac:dyDescent="0.2">
      <c r="B17106" s="1"/>
    </row>
    <row r="17107" spans="2:2" x14ac:dyDescent="0.2">
      <c r="B17107" s="1"/>
    </row>
    <row r="17108" spans="2:2" x14ac:dyDescent="0.2">
      <c r="B17108" s="1"/>
    </row>
    <row r="17109" spans="2:2" x14ac:dyDescent="0.2">
      <c r="B17109" s="1"/>
    </row>
    <row r="17110" spans="2:2" x14ac:dyDescent="0.2">
      <c r="B17110" s="1"/>
    </row>
    <row r="17111" spans="2:2" x14ac:dyDescent="0.2">
      <c r="B17111" s="1"/>
    </row>
    <row r="17112" spans="2:2" x14ac:dyDescent="0.2">
      <c r="B17112" s="1"/>
    </row>
    <row r="17113" spans="2:2" x14ac:dyDescent="0.2">
      <c r="B17113" s="1"/>
    </row>
    <row r="17114" spans="2:2" x14ac:dyDescent="0.2">
      <c r="B17114" s="1"/>
    </row>
    <row r="17115" spans="2:2" x14ac:dyDescent="0.2">
      <c r="B17115" s="1"/>
    </row>
    <row r="17116" spans="2:2" x14ac:dyDescent="0.2">
      <c r="B17116" s="1"/>
    </row>
    <row r="17117" spans="2:2" x14ac:dyDescent="0.2">
      <c r="B17117" s="1"/>
    </row>
    <row r="17118" spans="2:2" x14ac:dyDescent="0.2">
      <c r="B17118" s="1"/>
    </row>
    <row r="17119" spans="2:2" x14ac:dyDescent="0.2">
      <c r="B17119" s="1"/>
    </row>
    <row r="17120" spans="2:2" x14ac:dyDescent="0.2">
      <c r="B17120" s="1"/>
    </row>
    <row r="17121" spans="2:2" x14ac:dyDescent="0.2">
      <c r="B17121" s="1"/>
    </row>
    <row r="17122" spans="2:2" x14ac:dyDescent="0.2">
      <c r="B17122" s="1"/>
    </row>
    <row r="17123" spans="2:2" x14ac:dyDescent="0.2">
      <c r="B17123" s="1"/>
    </row>
    <row r="17124" spans="2:2" x14ac:dyDescent="0.2">
      <c r="B17124" s="1"/>
    </row>
    <row r="17125" spans="2:2" x14ac:dyDescent="0.2">
      <c r="B17125" s="1"/>
    </row>
    <row r="17126" spans="2:2" x14ac:dyDescent="0.2">
      <c r="B17126" s="1"/>
    </row>
    <row r="17127" spans="2:2" x14ac:dyDescent="0.2">
      <c r="B17127" s="1"/>
    </row>
    <row r="17128" spans="2:2" x14ac:dyDescent="0.2">
      <c r="B17128" s="1"/>
    </row>
    <row r="17129" spans="2:2" x14ac:dyDescent="0.2">
      <c r="B17129" s="1"/>
    </row>
    <row r="17130" spans="2:2" x14ac:dyDescent="0.2">
      <c r="B17130" s="1"/>
    </row>
    <row r="17131" spans="2:2" x14ac:dyDescent="0.2">
      <c r="B17131" s="1"/>
    </row>
    <row r="17132" spans="2:2" x14ac:dyDescent="0.2">
      <c r="B17132" s="1"/>
    </row>
    <row r="17133" spans="2:2" x14ac:dyDescent="0.2">
      <c r="B17133" s="1"/>
    </row>
    <row r="17134" spans="2:2" x14ac:dyDescent="0.2">
      <c r="B17134" s="1"/>
    </row>
    <row r="17135" spans="2:2" x14ac:dyDescent="0.2">
      <c r="B17135" s="1"/>
    </row>
    <row r="17136" spans="2:2" x14ac:dyDescent="0.2">
      <c r="B17136" s="1"/>
    </row>
    <row r="17137" spans="2:2" x14ac:dyDescent="0.2">
      <c r="B17137" s="1"/>
    </row>
    <row r="17138" spans="2:2" x14ac:dyDescent="0.2">
      <c r="B17138" s="1"/>
    </row>
    <row r="17139" spans="2:2" x14ac:dyDescent="0.2">
      <c r="B17139" s="1"/>
    </row>
    <row r="17140" spans="2:2" x14ac:dyDescent="0.2">
      <c r="B17140" s="1"/>
    </row>
    <row r="17141" spans="2:2" x14ac:dyDescent="0.2">
      <c r="B17141" s="1"/>
    </row>
    <row r="17142" spans="2:2" x14ac:dyDescent="0.2">
      <c r="B17142" s="1"/>
    </row>
    <row r="17143" spans="2:2" x14ac:dyDescent="0.2">
      <c r="B17143" s="1"/>
    </row>
    <row r="17144" spans="2:2" x14ac:dyDescent="0.2">
      <c r="B17144" s="1"/>
    </row>
    <row r="17145" spans="2:2" x14ac:dyDescent="0.2">
      <c r="B17145" s="1"/>
    </row>
    <row r="17146" spans="2:2" x14ac:dyDescent="0.2">
      <c r="B17146" s="1"/>
    </row>
    <row r="17147" spans="2:2" x14ac:dyDescent="0.2">
      <c r="B17147" s="1"/>
    </row>
    <row r="17148" spans="2:2" x14ac:dyDescent="0.2">
      <c r="B17148" s="1"/>
    </row>
    <row r="17149" spans="2:2" x14ac:dyDescent="0.2">
      <c r="B17149" s="1"/>
    </row>
    <row r="17150" spans="2:2" x14ac:dyDescent="0.2">
      <c r="B17150" s="1"/>
    </row>
    <row r="17151" spans="2:2" x14ac:dyDescent="0.2">
      <c r="B17151" s="1"/>
    </row>
    <row r="17152" spans="2:2" x14ac:dyDescent="0.2">
      <c r="B17152" s="1"/>
    </row>
    <row r="17153" spans="2:2" x14ac:dyDescent="0.2">
      <c r="B17153" s="1"/>
    </row>
    <row r="17154" spans="2:2" x14ac:dyDescent="0.2">
      <c r="B17154" s="1"/>
    </row>
    <row r="17155" spans="2:2" x14ac:dyDescent="0.2">
      <c r="B17155" s="1"/>
    </row>
    <row r="17156" spans="2:2" x14ac:dyDescent="0.2">
      <c r="B17156" s="1"/>
    </row>
    <row r="17157" spans="2:2" x14ac:dyDescent="0.2">
      <c r="B17157" s="1"/>
    </row>
    <row r="17158" spans="2:2" x14ac:dyDescent="0.2">
      <c r="B17158" s="1"/>
    </row>
    <row r="17159" spans="2:2" x14ac:dyDescent="0.2">
      <c r="B17159" s="1"/>
    </row>
    <row r="17160" spans="2:2" x14ac:dyDescent="0.2">
      <c r="B17160" s="1"/>
    </row>
    <row r="17161" spans="2:2" x14ac:dyDescent="0.2">
      <c r="B17161" s="1"/>
    </row>
    <row r="17162" spans="2:2" x14ac:dyDescent="0.2">
      <c r="B17162" s="1"/>
    </row>
    <row r="17163" spans="2:2" x14ac:dyDescent="0.2">
      <c r="B17163" s="1"/>
    </row>
    <row r="17164" spans="2:2" x14ac:dyDescent="0.2">
      <c r="B17164" s="1"/>
    </row>
    <row r="17165" spans="2:2" x14ac:dyDescent="0.2">
      <c r="B17165" s="1"/>
    </row>
    <row r="17166" spans="2:2" x14ac:dyDescent="0.2">
      <c r="B17166" s="1"/>
    </row>
    <row r="17167" spans="2:2" x14ac:dyDescent="0.2">
      <c r="B17167" s="1"/>
    </row>
    <row r="17168" spans="2:2" x14ac:dyDescent="0.2">
      <c r="B17168" s="1"/>
    </row>
    <row r="17169" spans="2:2" x14ac:dyDescent="0.2">
      <c r="B17169" s="1"/>
    </row>
    <row r="17170" spans="2:2" x14ac:dyDescent="0.2">
      <c r="B17170" s="1"/>
    </row>
    <row r="17171" spans="2:2" x14ac:dyDescent="0.2">
      <c r="B17171" s="1"/>
    </row>
    <row r="17172" spans="2:2" x14ac:dyDescent="0.2">
      <c r="B17172" s="1"/>
    </row>
    <row r="17173" spans="2:2" x14ac:dyDescent="0.2">
      <c r="B17173" s="1"/>
    </row>
    <row r="17174" spans="2:2" x14ac:dyDescent="0.2">
      <c r="B17174" s="1"/>
    </row>
    <row r="17175" spans="2:2" x14ac:dyDescent="0.2">
      <c r="B17175" s="1"/>
    </row>
    <row r="17176" spans="2:2" x14ac:dyDescent="0.2">
      <c r="B17176" s="1"/>
    </row>
    <row r="17177" spans="2:2" x14ac:dyDescent="0.2">
      <c r="B17177" s="1"/>
    </row>
    <row r="17178" spans="2:2" x14ac:dyDescent="0.2">
      <c r="B17178" s="1"/>
    </row>
    <row r="17179" spans="2:2" x14ac:dyDescent="0.2">
      <c r="B17179" s="1"/>
    </row>
    <row r="17180" spans="2:2" x14ac:dyDescent="0.2">
      <c r="B17180" s="1"/>
    </row>
    <row r="17181" spans="2:2" x14ac:dyDescent="0.2">
      <c r="B17181" s="1"/>
    </row>
    <row r="17182" spans="2:2" x14ac:dyDescent="0.2">
      <c r="B17182" s="1"/>
    </row>
    <row r="17183" spans="2:2" x14ac:dyDescent="0.2">
      <c r="B17183" s="1"/>
    </row>
    <row r="17184" spans="2:2" x14ac:dyDescent="0.2">
      <c r="B17184" s="1"/>
    </row>
    <row r="17185" spans="2:2" x14ac:dyDescent="0.2">
      <c r="B17185" s="1"/>
    </row>
    <row r="17186" spans="2:2" x14ac:dyDescent="0.2">
      <c r="B17186" s="1"/>
    </row>
    <row r="17187" spans="2:2" x14ac:dyDescent="0.2">
      <c r="B17187" s="1"/>
    </row>
    <row r="17188" spans="2:2" x14ac:dyDescent="0.2">
      <c r="B17188" s="1"/>
    </row>
    <row r="17189" spans="2:2" x14ac:dyDescent="0.2">
      <c r="B17189" s="1"/>
    </row>
    <row r="17190" spans="2:2" x14ac:dyDescent="0.2">
      <c r="B17190" s="1"/>
    </row>
    <row r="17191" spans="2:2" x14ac:dyDescent="0.2">
      <c r="B17191" s="1"/>
    </row>
    <row r="17192" spans="2:2" x14ac:dyDescent="0.2">
      <c r="B17192" s="1"/>
    </row>
    <row r="17193" spans="2:2" x14ac:dyDescent="0.2">
      <c r="B17193" s="1"/>
    </row>
    <row r="17194" spans="2:2" x14ac:dyDescent="0.2">
      <c r="B17194" s="1"/>
    </row>
    <row r="17195" spans="2:2" x14ac:dyDescent="0.2">
      <c r="B17195" s="1"/>
    </row>
    <row r="17196" spans="2:2" x14ac:dyDescent="0.2">
      <c r="B17196" s="1"/>
    </row>
    <row r="17197" spans="2:2" x14ac:dyDescent="0.2">
      <c r="B17197" s="1"/>
    </row>
    <row r="17198" spans="2:2" x14ac:dyDescent="0.2">
      <c r="B17198" s="1"/>
    </row>
    <row r="17199" spans="2:2" x14ac:dyDescent="0.2">
      <c r="B17199" s="1"/>
    </row>
    <row r="17200" spans="2:2" x14ac:dyDescent="0.2">
      <c r="B17200" s="1"/>
    </row>
    <row r="17201" spans="2:2" x14ac:dyDescent="0.2">
      <c r="B17201" s="1"/>
    </row>
    <row r="17202" spans="2:2" x14ac:dyDescent="0.2">
      <c r="B17202" s="1"/>
    </row>
    <row r="17203" spans="2:2" x14ac:dyDescent="0.2">
      <c r="B17203" s="1"/>
    </row>
    <row r="17204" spans="2:2" x14ac:dyDescent="0.2">
      <c r="B17204" s="1"/>
    </row>
    <row r="17205" spans="2:2" x14ac:dyDescent="0.2">
      <c r="B17205" s="1"/>
    </row>
    <row r="17206" spans="2:2" x14ac:dyDescent="0.2">
      <c r="B17206" s="1"/>
    </row>
    <row r="17207" spans="2:2" x14ac:dyDescent="0.2">
      <c r="B17207" s="1"/>
    </row>
    <row r="17208" spans="2:2" x14ac:dyDescent="0.2">
      <c r="B17208" s="1"/>
    </row>
    <row r="17209" spans="2:2" x14ac:dyDescent="0.2">
      <c r="B17209" s="1"/>
    </row>
    <row r="17210" spans="2:2" x14ac:dyDescent="0.2">
      <c r="B17210" s="1"/>
    </row>
    <row r="17211" spans="2:2" x14ac:dyDescent="0.2">
      <c r="B17211" s="1"/>
    </row>
    <row r="17212" spans="2:2" x14ac:dyDescent="0.2">
      <c r="B17212" s="1"/>
    </row>
    <row r="17213" spans="2:2" x14ac:dyDescent="0.2">
      <c r="B17213" s="1"/>
    </row>
    <row r="17214" spans="2:2" x14ac:dyDescent="0.2">
      <c r="B17214" s="1"/>
    </row>
    <row r="17215" spans="2:2" x14ac:dyDescent="0.2">
      <c r="B17215" s="1"/>
    </row>
    <row r="17216" spans="2:2" x14ac:dyDescent="0.2">
      <c r="B17216" s="1"/>
    </row>
    <row r="17217" spans="2:2" x14ac:dyDescent="0.2">
      <c r="B17217" s="1"/>
    </row>
    <row r="17218" spans="2:2" x14ac:dyDescent="0.2">
      <c r="B17218" s="1"/>
    </row>
    <row r="17219" spans="2:2" x14ac:dyDescent="0.2">
      <c r="B17219" s="1"/>
    </row>
    <row r="17220" spans="2:2" x14ac:dyDescent="0.2">
      <c r="B17220" s="1"/>
    </row>
    <row r="17221" spans="2:2" x14ac:dyDescent="0.2">
      <c r="B17221" s="1"/>
    </row>
    <row r="17222" spans="2:2" x14ac:dyDescent="0.2">
      <c r="B17222" s="1"/>
    </row>
    <row r="17223" spans="2:2" x14ac:dyDescent="0.2">
      <c r="B17223" s="1"/>
    </row>
    <row r="17224" spans="2:2" x14ac:dyDescent="0.2">
      <c r="B17224" s="1"/>
    </row>
    <row r="17225" spans="2:2" x14ac:dyDescent="0.2">
      <c r="B17225" s="1"/>
    </row>
    <row r="17226" spans="2:2" x14ac:dyDescent="0.2">
      <c r="B17226" s="1"/>
    </row>
    <row r="17227" spans="2:2" x14ac:dyDescent="0.2">
      <c r="B17227" s="1"/>
    </row>
    <row r="17228" spans="2:2" x14ac:dyDescent="0.2">
      <c r="B17228" s="1"/>
    </row>
    <row r="17229" spans="2:2" x14ac:dyDescent="0.2">
      <c r="B17229" s="1"/>
    </row>
    <row r="17230" spans="2:2" x14ac:dyDescent="0.2">
      <c r="B17230" s="1"/>
    </row>
    <row r="17231" spans="2:2" x14ac:dyDescent="0.2">
      <c r="B17231" s="1"/>
    </row>
    <row r="17232" spans="2:2" x14ac:dyDescent="0.2">
      <c r="B17232" s="1"/>
    </row>
    <row r="17233" spans="2:2" x14ac:dyDescent="0.2">
      <c r="B17233" s="1"/>
    </row>
    <row r="17234" spans="2:2" x14ac:dyDescent="0.2">
      <c r="B17234" s="1"/>
    </row>
    <row r="17235" spans="2:2" x14ac:dyDescent="0.2">
      <c r="B17235" s="1"/>
    </row>
    <row r="17236" spans="2:2" x14ac:dyDescent="0.2">
      <c r="B17236" s="1"/>
    </row>
    <row r="17237" spans="2:2" x14ac:dyDescent="0.2">
      <c r="B17237" s="1"/>
    </row>
    <row r="17238" spans="2:2" x14ac:dyDescent="0.2">
      <c r="B17238" s="1"/>
    </row>
    <row r="17239" spans="2:2" x14ac:dyDescent="0.2">
      <c r="B17239" s="1"/>
    </row>
    <row r="17240" spans="2:2" x14ac:dyDescent="0.2">
      <c r="B17240" s="1"/>
    </row>
    <row r="17241" spans="2:2" x14ac:dyDescent="0.2">
      <c r="B17241" s="1"/>
    </row>
    <row r="17242" spans="2:2" x14ac:dyDescent="0.2">
      <c r="B17242" s="1"/>
    </row>
    <row r="17243" spans="2:2" x14ac:dyDescent="0.2">
      <c r="B17243" s="1"/>
    </row>
    <row r="17244" spans="2:2" x14ac:dyDescent="0.2">
      <c r="B17244" s="1"/>
    </row>
    <row r="17245" spans="2:2" x14ac:dyDescent="0.2">
      <c r="B17245" s="1"/>
    </row>
    <row r="17246" spans="2:2" x14ac:dyDescent="0.2">
      <c r="B17246" s="1"/>
    </row>
    <row r="17247" spans="2:2" x14ac:dyDescent="0.2">
      <c r="B17247" s="1"/>
    </row>
    <row r="17248" spans="2:2" x14ac:dyDescent="0.2">
      <c r="B17248" s="1"/>
    </row>
    <row r="17249" spans="2:2" x14ac:dyDescent="0.2">
      <c r="B17249" s="1"/>
    </row>
    <row r="17250" spans="2:2" x14ac:dyDescent="0.2">
      <c r="B17250" s="1"/>
    </row>
    <row r="17251" spans="2:2" x14ac:dyDescent="0.2">
      <c r="B17251" s="1"/>
    </row>
    <row r="17252" spans="2:2" x14ac:dyDescent="0.2">
      <c r="B17252" s="1"/>
    </row>
    <row r="17253" spans="2:2" x14ac:dyDescent="0.2">
      <c r="B17253" s="1"/>
    </row>
    <row r="17254" spans="2:2" x14ac:dyDescent="0.2">
      <c r="B17254" s="1"/>
    </row>
    <row r="17255" spans="2:2" x14ac:dyDescent="0.2">
      <c r="B17255" s="1"/>
    </row>
    <row r="17256" spans="2:2" x14ac:dyDescent="0.2">
      <c r="B17256" s="1"/>
    </row>
    <row r="17257" spans="2:2" x14ac:dyDescent="0.2">
      <c r="B17257" s="1"/>
    </row>
    <row r="17258" spans="2:2" x14ac:dyDescent="0.2">
      <c r="B17258" s="1"/>
    </row>
    <row r="17259" spans="2:2" x14ac:dyDescent="0.2">
      <c r="B17259" s="1"/>
    </row>
    <row r="17260" spans="2:2" x14ac:dyDescent="0.2">
      <c r="B17260" s="1"/>
    </row>
    <row r="17261" spans="2:2" x14ac:dyDescent="0.2">
      <c r="B17261" s="1"/>
    </row>
    <row r="17262" spans="2:2" x14ac:dyDescent="0.2">
      <c r="B17262" s="1"/>
    </row>
    <row r="17263" spans="2:2" x14ac:dyDescent="0.2">
      <c r="B17263" s="1"/>
    </row>
    <row r="17264" spans="2:2" x14ac:dyDescent="0.2">
      <c r="B17264" s="1"/>
    </row>
    <row r="17265" spans="2:2" x14ac:dyDescent="0.2">
      <c r="B17265" s="1"/>
    </row>
    <row r="17266" spans="2:2" x14ac:dyDescent="0.2">
      <c r="B17266" s="1"/>
    </row>
    <row r="17267" spans="2:2" x14ac:dyDescent="0.2">
      <c r="B17267" s="1"/>
    </row>
    <row r="17268" spans="2:2" x14ac:dyDescent="0.2">
      <c r="B17268" s="1"/>
    </row>
    <row r="17269" spans="2:2" x14ac:dyDescent="0.2">
      <c r="B17269" s="1"/>
    </row>
    <row r="17270" spans="2:2" x14ac:dyDescent="0.2">
      <c r="B17270" s="1"/>
    </row>
    <row r="17271" spans="2:2" x14ac:dyDescent="0.2">
      <c r="B17271" s="1"/>
    </row>
    <row r="17272" spans="2:2" x14ac:dyDescent="0.2">
      <c r="B17272" s="1"/>
    </row>
    <row r="17273" spans="2:2" x14ac:dyDescent="0.2">
      <c r="B17273" s="1"/>
    </row>
    <row r="17274" spans="2:2" x14ac:dyDescent="0.2">
      <c r="B17274" s="1"/>
    </row>
    <row r="17275" spans="2:2" x14ac:dyDescent="0.2">
      <c r="B17275" s="1"/>
    </row>
    <row r="17276" spans="2:2" x14ac:dyDescent="0.2">
      <c r="B17276" s="1"/>
    </row>
    <row r="17277" spans="2:2" x14ac:dyDescent="0.2">
      <c r="B17277" s="1"/>
    </row>
    <row r="17278" spans="2:2" x14ac:dyDescent="0.2">
      <c r="B17278" s="1"/>
    </row>
    <row r="17279" spans="2:2" x14ac:dyDescent="0.2">
      <c r="B17279" s="1"/>
    </row>
    <row r="17280" spans="2:2" x14ac:dyDescent="0.2">
      <c r="B17280" s="1"/>
    </row>
    <row r="17281" spans="2:2" x14ac:dyDescent="0.2">
      <c r="B17281" s="1"/>
    </row>
    <row r="17282" spans="2:2" x14ac:dyDescent="0.2">
      <c r="B17282" s="1"/>
    </row>
    <row r="17283" spans="2:2" x14ac:dyDescent="0.2">
      <c r="B17283" s="1"/>
    </row>
    <row r="17284" spans="2:2" x14ac:dyDescent="0.2">
      <c r="B17284" s="1"/>
    </row>
    <row r="17285" spans="2:2" x14ac:dyDescent="0.2">
      <c r="B17285" s="1"/>
    </row>
    <row r="17286" spans="2:2" x14ac:dyDescent="0.2">
      <c r="B17286" s="1"/>
    </row>
    <row r="17287" spans="2:2" x14ac:dyDescent="0.2">
      <c r="B17287" s="1"/>
    </row>
    <row r="17288" spans="2:2" x14ac:dyDescent="0.2">
      <c r="B17288" s="1"/>
    </row>
    <row r="17289" spans="2:2" x14ac:dyDescent="0.2">
      <c r="B17289" s="1"/>
    </row>
    <row r="17290" spans="2:2" x14ac:dyDescent="0.2">
      <c r="B17290" s="1"/>
    </row>
    <row r="17291" spans="2:2" x14ac:dyDescent="0.2">
      <c r="B17291" s="1"/>
    </row>
    <row r="17292" spans="2:2" x14ac:dyDescent="0.2">
      <c r="B17292" s="1"/>
    </row>
    <row r="17293" spans="2:2" x14ac:dyDescent="0.2">
      <c r="B17293" s="1"/>
    </row>
    <row r="17294" spans="2:2" x14ac:dyDescent="0.2">
      <c r="B17294" s="1"/>
    </row>
    <row r="17295" spans="2:2" x14ac:dyDescent="0.2">
      <c r="B17295" s="1"/>
    </row>
    <row r="17296" spans="2:2" x14ac:dyDescent="0.2">
      <c r="B17296" s="1"/>
    </row>
    <row r="17297" spans="2:2" x14ac:dyDescent="0.2">
      <c r="B17297" s="1"/>
    </row>
    <row r="17298" spans="2:2" x14ac:dyDescent="0.2">
      <c r="B17298" s="1"/>
    </row>
    <row r="17299" spans="2:2" x14ac:dyDescent="0.2">
      <c r="B17299" s="1"/>
    </row>
    <row r="17300" spans="2:2" x14ac:dyDescent="0.2">
      <c r="B17300" s="1"/>
    </row>
    <row r="17301" spans="2:2" x14ac:dyDescent="0.2">
      <c r="B17301" s="1"/>
    </row>
    <row r="17302" spans="2:2" x14ac:dyDescent="0.2">
      <c r="B17302" s="1"/>
    </row>
    <row r="17303" spans="2:2" x14ac:dyDescent="0.2">
      <c r="B17303" s="1"/>
    </row>
    <row r="17304" spans="2:2" x14ac:dyDescent="0.2">
      <c r="B17304" s="1"/>
    </row>
    <row r="17305" spans="2:2" x14ac:dyDescent="0.2">
      <c r="B17305" s="1"/>
    </row>
    <row r="17306" spans="2:2" x14ac:dyDescent="0.2">
      <c r="B17306" s="1"/>
    </row>
    <row r="17307" spans="2:2" x14ac:dyDescent="0.2">
      <c r="B17307" s="1"/>
    </row>
    <row r="17308" spans="2:2" x14ac:dyDescent="0.2">
      <c r="B17308" s="1"/>
    </row>
    <row r="17309" spans="2:2" x14ac:dyDescent="0.2">
      <c r="B17309" s="1"/>
    </row>
    <row r="17310" spans="2:2" x14ac:dyDescent="0.2">
      <c r="B17310" s="1"/>
    </row>
    <row r="17311" spans="2:2" x14ac:dyDescent="0.2">
      <c r="B17311" s="1"/>
    </row>
    <row r="17312" spans="2:2" x14ac:dyDescent="0.2">
      <c r="B17312" s="1"/>
    </row>
    <row r="17313" spans="2:2" x14ac:dyDescent="0.2">
      <c r="B17313" s="1"/>
    </row>
    <row r="17314" spans="2:2" x14ac:dyDescent="0.2">
      <c r="B17314" s="1"/>
    </row>
    <row r="17315" spans="2:2" x14ac:dyDescent="0.2">
      <c r="B17315" s="1"/>
    </row>
    <row r="17316" spans="2:2" x14ac:dyDescent="0.2">
      <c r="B17316" s="1"/>
    </row>
    <row r="17317" spans="2:2" x14ac:dyDescent="0.2">
      <c r="B17317" s="1"/>
    </row>
    <row r="17318" spans="2:2" x14ac:dyDescent="0.2">
      <c r="B17318" s="1"/>
    </row>
    <row r="17319" spans="2:2" x14ac:dyDescent="0.2">
      <c r="B17319" s="1"/>
    </row>
    <row r="17320" spans="2:2" x14ac:dyDescent="0.2">
      <c r="B17320" s="1"/>
    </row>
    <row r="17321" spans="2:2" x14ac:dyDescent="0.2">
      <c r="B17321" s="1"/>
    </row>
    <row r="17322" spans="2:2" x14ac:dyDescent="0.2">
      <c r="B17322" s="1"/>
    </row>
    <row r="17323" spans="2:2" x14ac:dyDescent="0.2">
      <c r="B17323" s="1"/>
    </row>
    <row r="17324" spans="2:2" x14ac:dyDescent="0.2">
      <c r="B17324" s="1"/>
    </row>
    <row r="17325" spans="2:2" x14ac:dyDescent="0.2">
      <c r="B17325" s="1"/>
    </row>
    <row r="17326" spans="2:2" x14ac:dyDescent="0.2">
      <c r="B17326" s="1"/>
    </row>
    <row r="17327" spans="2:2" x14ac:dyDescent="0.2">
      <c r="B17327" s="1"/>
    </row>
    <row r="17328" spans="2:2" x14ac:dyDescent="0.2">
      <c r="B17328" s="1"/>
    </row>
    <row r="17329" spans="2:2" x14ac:dyDescent="0.2">
      <c r="B17329" s="1"/>
    </row>
    <row r="17330" spans="2:2" x14ac:dyDescent="0.2">
      <c r="B17330" s="1"/>
    </row>
    <row r="17331" spans="2:2" x14ac:dyDescent="0.2">
      <c r="B17331" s="1"/>
    </row>
    <row r="17332" spans="2:2" x14ac:dyDescent="0.2">
      <c r="B17332" s="1"/>
    </row>
    <row r="17333" spans="2:2" x14ac:dyDescent="0.2">
      <c r="B17333" s="1"/>
    </row>
    <row r="17334" spans="2:2" x14ac:dyDescent="0.2">
      <c r="B17334" s="1"/>
    </row>
    <row r="17335" spans="2:2" x14ac:dyDescent="0.2">
      <c r="B17335" s="1"/>
    </row>
    <row r="17336" spans="2:2" x14ac:dyDescent="0.2">
      <c r="B17336" s="1"/>
    </row>
    <row r="17337" spans="2:2" x14ac:dyDescent="0.2">
      <c r="B17337" s="1"/>
    </row>
    <row r="17338" spans="2:2" x14ac:dyDescent="0.2">
      <c r="B17338" s="1"/>
    </row>
    <row r="17339" spans="2:2" x14ac:dyDescent="0.2">
      <c r="B17339" s="1"/>
    </row>
    <row r="17340" spans="2:2" x14ac:dyDescent="0.2">
      <c r="B17340" s="1"/>
    </row>
    <row r="17341" spans="2:2" x14ac:dyDescent="0.2">
      <c r="B17341" s="1"/>
    </row>
    <row r="17342" spans="2:2" x14ac:dyDescent="0.2">
      <c r="B17342" s="1"/>
    </row>
    <row r="17343" spans="2:2" x14ac:dyDescent="0.2">
      <c r="B17343" s="1"/>
    </row>
    <row r="17344" spans="2:2" x14ac:dyDescent="0.2">
      <c r="B17344" s="1"/>
    </row>
    <row r="17345" spans="2:2" x14ac:dyDescent="0.2">
      <c r="B17345" s="1"/>
    </row>
    <row r="17346" spans="2:2" x14ac:dyDescent="0.2">
      <c r="B17346" s="1"/>
    </row>
    <row r="17347" spans="2:2" x14ac:dyDescent="0.2">
      <c r="B17347" s="1"/>
    </row>
    <row r="17348" spans="2:2" x14ac:dyDescent="0.2">
      <c r="B17348" s="1"/>
    </row>
    <row r="17349" spans="2:2" x14ac:dyDescent="0.2">
      <c r="B17349" s="1"/>
    </row>
    <row r="17350" spans="2:2" x14ac:dyDescent="0.2">
      <c r="B17350" s="1"/>
    </row>
    <row r="17351" spans="2:2" x14ac:dyDescent="0.2">
      <c r="B17351" s="1"/>
    </row>
    <row r="17352" spans="2:2" x14ac:dyDescent="0.2">
      <c r="B17352" s="1"/>
    </row>
    <row r="17353" spans="2:2" x14ac:dyDescent="0.2">
      <c r="B17353" s="1"/>
    </row>
    <row r="17354" spans="2:2" x14ac:dyDescent="0.2">
      <c r="B17354" s="1"/>
    </row>
    <row r="17355" spans="2:2" x14ac:dyDescent="0.2">
      <c r="B17355" s="1"/>
    </row>
    <row r="17356" spans="2:2" x14ac:dyDescent="0.2">
      <c r="B17356" s="1"/>
    </row>
    <row r="17357" spans="2:2" x14ac:dyDescent="0.2">
      <c r="B17357" s="1"/>
    </row>
    <row r="17358" spans="2:2" x14ac:dyDescent="0.2">
      <c r="B17358" s="1"/>
    </row>
    <row r="17359" spans="2:2" x14ac:dyDescent="0.2">
      <c r="B17359" s="1"/>
    </row>
    <row r="17360" spans="2:2" x14ac:dyDescent="0.2">
      <c r="B17360" s="1"/>
    </row>
    <row r="17361" spans="2:2" x14ac:dyDescent="0.2">
      <c r="B17361" s="1"/>
    </row>
    <row r="17362" spans="2:2" x14ac:dyDescent="0.2">
      <c r="B17362" s="1"/>
    </row>
    <row r="17363" spans="2:2" x14ac:dyDescent="0.2">
      <c r="B17363" s="1"/>
    </row>
    <row r="17364" spans="2:2" x14ac:dyDescent="0.2">
      <c r="B17364" s="1"/>
    </row>
    <row r="17365" spans="2:2" x14ac:dyDescent="0.2">
      <c r="B17365" s="1"/>
    </row>
    <row r="17366" spans="2:2" x14ac:dyDescent="0.2">
      <c r="B17366" s="1"/>
    </row>
    <row r="17367" spans="2:2" x14ac:dyDescent="0.2">
      <c r="B17367" s="1"/>
    </row>
    <row r="17368" spans="2:2" x14ac:dyDescent="0.2">
      <c r="B17368" s="1"/>
    </row>
    <row r="17369" spans="2:2" x14ac:dyDescent="0.2">
      <c r="B17369" s="1"/>
    </row>
    <row r="17370" spans="2:2" x14ac:dyDescent="0.2">
      <c r="B17370" s="1"/>
    </row>
    <row r="17371" spans="2:2" x14ac:dyDescent="0.2">
      <c r="B17371" s="1"/>
    </row>
    <row r="17372" spans="2:2" x14ac:dyDescent="0.2">
      <c r="B17372" s="1"/>
    </row>
    <row r="17373" spans="2:2" x14ac:dyDescent="0.2">
      <c r="B17373" s="1"/>
    </row>
    <row r="17374" spans="2:2" x14ac:dyDescent="0.2">
      <c r="B17374" s="1"/>
    </row>
    <row r="17375" spans="2:2" x14ac:dyDescent="0.2">
      <c r="B17375" s="1"/>
    </row>
    <row r="17376" spans="2:2" x14ac:dyDescent="0.2">
      <c r="B17376" s="1"/>
    </row>
    <row r="17377" spans="2:2" x14ac:dyDescent="0.2">
      <c r="B17377" s="1"/>
    </row>
    <row r="17378" spans="2:2" x14ac:dyDescent="0.2">
      <c r="B17378" s="1"/>
    </row>
    <row r="17379" spans="2:2" x14ac:dyDescent="0.2">
      <c r="B17379" s="1"/>
    </row>
    <row r="17380" spans="2:2" x14ac:dyDescent="0.2">
      <c r="B17380" s="1"/>
    </row>
    <row r="17381" spans="2:2" x14ac:dyDescent="0.2">
      <c r="B17381" s="1"/>
    </row>
    <row r="17382" spans="2:2" x14ac:dyDescent="0.2">
      <c r="B17382" s="1"/>
    </row>
    <row r="17383" spans="2:2" x14ac:dyDescent="0.2">
      <c r="B17383" s="1"/>
    </row>
    <row r="17384" spans="2:2" x14ac:dyDescent="0.2">
      <c r="B17384" s="1"/>
    </row>
    <row r="17385" spans="2:2" x14ac:dyDescent="0.2">
      <c r="B17385" s="1"/>
    </row>
    <row r="17386" spans="2:2" x14ac:dyDescent="0.2">
      <c r="B17386" s="1"/>
    </row>
    <row r="17387" spans="2:2" x14ac:dyDescent="0.2">
      <c r="B17387" s="1"/>
    </row>
    <row r="17388" spans="2:2" x14ac:dyDescent="0.2">
      <c r="B17388" s="1"/>
    </row>
    <row r="17389" spans="2:2" x14ac:dyDescent="0.2">
      <c r="B17389" s="1"/>
    </row>
    <row r="17390" spans="2:2" x14ac:dyDescent="0.2">
      <c r="B17390" s="1"/>
    </row>
    <row r="17391" spans="2:2" x14ac:dyDescent="0.2">
      <c r="B17391" s="1"/>
    </row>
    <row r="17392" spans="2:2" x14ac:dyDescent="0.2">
      <c r="B17392" s="1"/>
    </row>
    <row r="17393" spans="2:2" x14ac:dyDescent="0.2">
      <c r="B17393" s="1"/>
    </row>
    <row r="17394" spans="2:2" x14ac:dyDescent="0.2">
      <c r="B17394" s="1"/>
    </row>
    <row r="17395" spans="2:2" x14ac:dyDescent="0.2">
      <c r="B17395" s="1"/>
    </row>
    <row r="17396" spans="2:2" x14ac:dyDescent="0.2">
      <c r="B17396" s="1"/>
    </row>
    <row r="17397" spans="2:2" x14ac:dyDescent="0.2">
      <c r="B17397" s="1"/>
    </row>
    <row r="17398" spans="2:2" x14ac:dyDescent="0.2">
      <c r="B17398" s="1"/>
    </row>
    <row r="17399" spans="2:2" x14ac:dyDescent="0.2">
      <c r="B17399" s="1"/>
    </row>
    <row r="17400" spans="2:2" x14ac:dyDescent="0.2">
      <c r="B17400" s="1"/>
    </row>
    <row r="17401" spans="2:2" x14ac:dyDescent="0.2">
      <c r="B17401" s="1"/>
    </row>
    <row r="17402" spans="2:2" x14ac:dyDescent="0.2">
      <c r="B17402" s="1"/>
    </row>
    <row r="17403" spans="2:2" x14ac:dyDescent="0.2">
      <c r="B17403" s="1"/>
    </row>
    <row r="17404" spans="2:2" x14ac:dyDescent="0.2">
      <c r="B17404" s="1"/>
    </row>
    <row r="17405" spans="2:2" x14ac:dyDescent="0.2">
      <c r="B17405" s="1"/>
    </row>
    <row r="17406" spans="2:2" x14ac:dyDescent="0.2">
      <c r="B17406" s="1"/>
    </row>
    <row r="17407" spans="2:2" x14ac:dyDescent="0.2">
      <c r="B17407" s="1"/>
    </row>
    <row r="17408" spans="2:2" x14ac:dyDescent="0.2">
      <c r="B17408" s="1"/>
    </row>
    <row r="17409" spans="2:2" x14ac:dyDescent="0.2">
      <c r="B17409" s="1"/>
    </row>
    <row r="17410" spans="2:2" x14ac:dyDescent="0.2">
      <c r="B17410" s="1"/>
    </row>
    <row r="17411" spans="2:2" x14ac:dyDescent="0.2">
      <c r="B17411" s="1"/>
    </row>
    <row r="17412" spans="2:2" x14ac:dyDescent="0.2">
      <c r="B17412" s="1"/>
    </row>
    <row r="17413" spans="2:2" x14ac:dyDescent="0.2">
      <c r="B17413" s="1"/>
    </row>
    <row r="17414" spans="2:2" x14ac:dyDescent="0.2">
      <c r="B17414" s="1"/>
    </row>
    <row r="17415" spans="2:2" x14ac:dyDescent="0.2">
      <c r="B17415" s="1"/>
    </row>
    <row r="17416" spans="2:2" x14ac:dyDescent="0.2">
      <c r="B17416" s="1"/>
    </row>
    <row r="17417" spans="2:2" x14ac:dyDescent="0.2">
      <c r="B17417" s="1"/>
    </row>
    <row r="17418" spans="2:2" x14ac:dyDescent="0.2">
      <c r="B17418" s="1"/>
    </row>
    <row r="17419" spans="2:2" x14ac:dyDescent="0.2">
      <c r="B17419" s="1"/>
    </row>
    <row r="17420" spans="2:2" x14ac:dyDescent="0.2">
      <c r="B17420" s="1"/>
    </row>
    <row r="17421" spans="2:2" x14ac:dyDescent="0.2">
      <c r="B17421" s="1"/>
    </row>
    <row r="17422" spans="2:2" x14ac:dyDescent="0.2">
      <c r="B17422" s="1"/>
    </row>
    <row r="17423" spans="2:2" x14ac:dyDescent="0.2">
      <c r="B17423" s="1"/>
    </row>
    <row r="17424" spans="2:2" x14ac:dyDescent="0.2">
      <c r="B17424" s="1"/>
    </row>
    <row r="17425" spans="2:2" x14ac:dyDescent="0.2">
      <c r="B17425" s="1"/>
    </row>
    <row r="17426" spans="2:2" x14ac:dyDescent="0.2">
      <c r="B17426" s="1"/>
    </row>
    <row r="17427" spans="2:2" x14ac:dyDescent="0.2">
      <c r="B17427" s="1"/>
    </row>
    <row r="17428" spans="2:2" x14ac:dyDescent="0.2">
      <c r="B17428" s="1"/>
    </row>
    <row r="17429" spans="2:2" x14ac:dyDescent="0.2">
      <c r="B17429" s="1"/>
    </row>
    <row r="17430" spans="2:2" x14ac:dyDescent="0.2">
      <c r="B17430" s="1"/>
    </row>
    <row r="17431" spans="2:2" x14ac:dyDescent="0.2">
      <c r="B17431" s="1"/>
    </row>
    <row r="17432" spans="2:2" x14ac:dyDescent="0.2">
      <c r="B17432" s="1"/>
    </row>
    <row r="17433" spans="2:2" x14ac:dyDescent="0.2">
      <c r="B17433" s="1"/>
    </row>
    <row r="17434" spans="2:2" x14ac:dyDescent="0.2">
      <c r="B17434" s="1"/>
    </row>
    <row r="17435" spans="2:2" x14ac:dyDescent="0.2">
      <c r="B17435" s="1"/>
    </row>
    <row r="17436" spans="2:2" x14ac:dyDescent="0.2">
      <c r="B17436" s="1"/>
    </row>
    <row r="17437" spans="2:2" x14ac:dyDescent="0.2">
      <c r="B17437" s="1"/>
    </row>
    <row r="17438" spans="2:2" x14ac:dyDescent="0.2">
      <c r="B17438" s="1"/>
    </row>
    <row r="17439" spans="2:2" x14ac:dyDescent="0.2">
      <c r="B17439" s="1"/>
    </row>
    <row r="17440" spans="2:2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  <row r="17460" spans="2:2" x14ac:dyDescent="0.2">
      <c r="B17460" s="1"/>
    </row>
    <row r="17461" spans="2:2" x14ac:dyDescent="0.2">
      <c r="B17461" s="1"/>
    </row>
    <row r="17462" spans="2:2" x14ac:dyDescent="0.2">
      <c r="B17462" s="1"/>
    </row>
    <row r="17463" spans="2:2" x14ac:dyDescent="0.2">
      <c r="B17463" s="1"/>
    </row>
    <row r="17464" spans="2:2" x14ac:dyDescent="0.2">
      <c r="B17464" s="1"/>
    </row>
    <row r="17465" spans="2:2" x14ac:dyDescent="0.2">
      <c r="B17465" s="1"/>
    </row>
    <row r="17466" spans="2:2" x14ac:dyDescent="0.2">
      <c r="B17466" s="1"/>
    </row>
    <row r="17467" spans="2:2" x14ac:dyDescent="0.2">
      <c r="B17467" s="1"/>
    </row>
    <row r="17468" spans="2:2" x14ac:dyDescent="0.2">
      <c r="B17468" s="1"/>
    </row>
    <row r="17469" spans="2:2" x14ac:dyDescent="0.2">
      <c r="B17469" s="1"/>
    </row>
    <row r="17470" spans="2:2" x14ac:dyDescent="0.2">
      <c r="B17470" s="1"/>
    </row>
    <row r="17471" spans="2:2" x14ac:dyDescent="0.2">
      <c r="B17471" s="1"/>
    </row>
    <row r="17472" spans="2:2" x14ac:dyDescent="0.2">
      <c r="B17472" s="1"/>
    </row>
    <row r="17473" spans="2:2" x14ac:dyDescent="0.2">
      <c r="B17473" s="1"/>
    </row>
    <row r="17474" spans="2:2" x14ac:dyDescent="0.2">
      <c r="B17474" s="1"/>
    </row>
    <row r="17475" spans="2:2" x14ac:dyDescent="0.2">
      <c r="B17475" s="1"/>
    </row>
    <row r="17476" spans="2:2" x14ac:dyDescent="0.2">
      <c r="B17476" s="1"/>
    </row>
    <row r="17477" spans="2:2" x14ac:dyDescent="0.2">
      <c r="B17477" s="1"/>
    </row>
    <row r="17478" spans="2:2" x14ac:dyDescent="0.2">
      <c r="B17478" s="1"/>
    </row>
    <row r="17479" spans="2:2" x14ac:dyDescent="0.2">
      <c r="B17479" s="1"/>
    </row>
    <row r="17480" spans="2:2" x14ac:dyDescent="0.2">
      <c r="B17480" s="1"/>
    </row>
    <row r="17481" spans="2:2" x14ac:dyDescent="0.2">
      <c r="B17481" s="1"/>
    </row>
    <row r="17482" spans="2:2" x14ac:dyDescent="0.2">
      <c r="B17482" s="1"/>
    </row>
    <row r="17483" spans="2:2" x14ac:dyDescent="0.2">
      <c r="B17483" s="1"/>
    </row>
    <row r="17484" spans="2:2" x14ac:dyDescent="0.2">
      <c r="B17484" s="1"/>
    </row>
    <row r="17485" spans="2:2" x14ac:dyDescent="0.2">
      <c r="B17485" s="1"/>
    </row>
    <row r="17486" spans="2:2" x14ac:dyDescent="0.2">
      <c r="B17486" s="1"/>
    </row>
    <row r="17487" spans="2:2" x14ac:dyDescent="0.2">
      <c r="B17487" s="1"/>
    </row>
    <row r="17488" spans="2:2" x14ac:dyDescent="0.2">
      <c r="B17488" s="1"/>
    </row>
    <row r="17489" spans="2:2" x14ac:dyDescent="0.2">
      <c r="B17489" s="1"/>
    </row>
    <row r="17490" spans="2:2" x14ac:dyDescent="0.2">
      <c r="B17490" s="1"/>
    </row>
    <row r="17491" spans="2:2" x14ac:dyDescent="0.2">
      <c r="B17491" s="1"/>
    </row>
    <row r="17492" spans="2:2" x14ac:dyDescent="0.2">
      <c r="B17492" s="1"/>
    </row>
    <row r="17493" spans="2:2" x14ac:dyDescent="0.2">
      <c r="B17493" s="1"/>
    </row>
    <row r="17494" spans="2:2" x14ac:dyDescent="0.2">
      <c r="B17494" s="1"/>
    </row>
    <row r="17495" spans="2:2" x14ac:dyDescent="0.2">
      <c r="B17495" s="1"/>
    </row>
    <row r="17496" spans="2:2" x14ac:dyDescent="0.2">
      <c r="B17496" s="1"/>
    </row>
    <row r="17497" spans="2:2" x14ac:dyDescent="0.2">
      <c r="B17497" s="1"/>
    </row>
    <row r="17498" spans="2:2" x14ac:dyDescent="0.2">
      <c r="B17498" s="1"/>
    </row>
    <row r="17499" spans="2:2" x14ac:dyDescent="0.2">
      <c r="B17499" s="1"/>
    </row>
    <row r="17500" spans="2:2" x14ac:dyDescent="0.2">
      <c r="B17500" s="1"/>
    </row>
    <row r="17501" spans="2:2" x14ac:dyDescent="0.2">
      <c r="B17501" s="1"/>
    </row>
    <row r="17502" spans="2:2" x14ac:dyDescent="0.2">
      <c r="B17502" s="1"/>
    </row>
    <row r="17503" spans="2:2" x14ac:dyDescent="0.2">
      <c r="B17503" s="1"/>
    </row>
    <row r="17504" spans="2:2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  <row r="17545" spans="2:2" x14ac:dyDescent="0.2">
      <c r="B17545" s="1"/>
    </row>
    <row r="17546" spans="2:2" x14ac:dyDescent="0.2">
      <c r="B17546" s="1"/>
    </row>
    <row r="17547" spans="2:2" x14ac:dyDescent="0.2">
      <c r="B17547" s="1"/>
    </row>
    <row r="17548" spans="2:2" x14ac:dyDescent="0.2">
      <c r="B17548" s="1"/>
    </row>
    <row r="17549" spans="2:2" x14ac:dyDescent="0.2">
      <c r="B17549" s="1"/>
    </row>
    <row r="17550" spans="2:2" x14ac:dyDescent="0.2">
      <c r="B17550" s="1"/>
    </row>
    <row r="17551" spans="2:2" x14ac:dyDescent="0.2">
      <c r="B17551" s="1"/>
    </row>
    <row r="17552" spans="2:2" x14ac:dyDescent="0.2">
      <c r="B17552" s="1"/>
    </row>
    <row r="17553" spans="2:2" x14ac:dyDescent="0.2">
      <c r="B17553" s="1"/>
    </row>
    <row r="17554" spans="2:2" x14ac:dyDescent="0.2">
      <c r="B17554" s="1"/>
    </row>
    <row r="17555" spans="2:2" x14ac:dyDescent="0.2">
      <c r="B17555" s="1"/>
    </row>
    <row r="17556" spans="2:2" x14ac:dyDescent="0.2">
      <c r="B17556" s="1"/>
    </row>
    <row r="17557" spans="2:2" x14ac:dyDescent="0.2">
      <c r="B17557" s="1"/>
    </row>
    <row r="17558" spans="2:2" x14ac:dyDescent="0.2">
      <c r="B17558" s="1"/>
    </row>
    <row r="17559" spans="2:2" x14ac:dyDescent="0.2">
      <c r="B17559" s="1"/>
    </row>
    <row r="17560" spans="2:2" x14ac:dyDescent="0.2">
      <c r="B17560" s="1"/>
    </row>
    <row r="17561" spans="2:2" x14ac:dyDescent="0.2">
      <c r="B17561" s="1"/>
    </row>
    <row r="17562" spans="2:2" x14ac:dyDescent="0.2">
      <c r="B17562" s="1"/>
    </row>
    <row r="17563" spans="2:2" x14ac:dyDescent="0.2">
      <c r="B17563" s="1"/>
    </row>
    <row r="17564" spans="2:2" x14ac:dyDescent="0.2">
      <c r="B17564" s="1"/>
    </row>
    <row r="17565" spans="2:2" x14ac:dyDescent="0.2">
      <c r="B17565" s="1"/>
    </row>
    <row r="17566" spans="2:2" x14ac:dyDescent="0.2">
      <c r="B17566" s="1"/>
    </row>
    <row r="17567" spans="2:2" x14ac:dyDescent="0.2">
      <c r="B17567" s="1"/>
    </row>
    <row r="17568" spans="2:2" x14ac:dyDescent="0.2">
      <c r="B17568" s="1"/>
    </row>
    <row r="17569" spans="2:2" x14ac:dyDescent="0.2">
      <c r="B17569" s="1"/>
    </row>
    <row r="17570" spans="2:2" x14ac:dyDescent="0.2">
      <c r="B17570" s="1"/>
    </row>
    <row r="17571" spans="2:2" x14ac:dyDescent="0.2">
      <c r="B17571" s="1"/>
    </row>
    <row r="17572" spans="2:2" x14ac:dyDescent="0.2">
      <c r="B17572" s="1"/>
    </row>
    <row r="17573" spans="2:2" x14ac:dyDescent="0.2">
      <c r="B17573" s="1"/>
    </row>
    <row r="17574" spans="2:2" x14ac:dyDescent="0.2">
      <c r="B17574" s="1"/>
    </row>
    <row r="17575" spans="2:2" x14ac:dyDescent="0.2">
      <c r="B17575" s="1"/>
    </row>
    <row r="17576" spans="2:2" x14ac:dyDescent="0.2">
      <c r="B17576" s="1"/>
    </row>
    <row r="17577" spans="2:2" x14ac:dyDescent="0.2">
      <c r="B17577" s="1"/>
    </row>
    <row r="17578" spans="2:2" x14ac:dyDescent="0.2">
      <c r="B17578" s="1"/>
    </row>
    <row r="17579" spans="2:2" x14ac:dyDescent="0.2">
      <c r="B17579" s="1"/>
    </row>
    <row r="17580" spans="2:2" x14ac:dyDescent="0.2">
      <c r="B17580" s="1"/>
    </row>
    <row r="17581" spans="2:2" x14ac:dyDescent="0.2">
      <c r="B17581" s="1"/>
    </row>
    <row r="17582" spans="2:2" x14ac:dyDescent="0.2">
      <c r="B17582" s="1"/>
    </row>
    <row r="17583" spans="2:2" x14ac:dyDescent="0.2">
      <c r="B17583" s="1"/>
    </row>
    <row r="17584" spans="2:2" x14ac:dyDescent="0.2">
      <c r="B17584" s="1"/>
    </row>
    <row r="17585" spans="2:2" x14ac:dyDescent="0.2">
      <c r="B17585" s="1"/>
    </row>
    <row r="17586" spans="2:2" x14ac:dyDescent="0.2">
      <c r="B17586" s="1"/>
    </row>
    <row r="17587" spans="2:2" x14ac:dyDescent="0.2">
      <c r="B17587" s="1"/>
    </row>
    <row r="17588" spans="2:2" x14ac:dyDescent="0.2">
      <c r="B17588" s="1"/>
    </row>
    <row r="17589" spans="2:2" x14ac:dyDescent="0.2">
      <c r="B17589" s="1"/>
    </row>
    <row r="17590" spans="2:2" x14ac:dyDescent="0.2">
      <c r="B17590" s="1"/>
    </row>
    <row r="17591" spans="2:2" x14ac:dyDescent="0.2">
      <c r="B17591" s="1"/>
    </row>
    <row r="17592" spans="2:2" x14ac:dyDescent="0.2">
      <c r="B17592" s="1"/>
    </row>
    <row r="17593" spans="2:2" x14ac:dyDescent="0.2">
      <c r="B17593" s="1"/>
    </row>
    <row r="17594" spans="2:2" x14ac:dyDescent="0.2">
      <c r="B17594" s="1"/>
    </row>
    <row r="17595" spans="2:2" x14ac:dyDescent="0.2">
      <c r="B17595" s="1"/>
    </row>
    <row r="17596" spans="2:2" x14ac:dyDescent="0.2">
      <c r="B17596" s="1"/>
    </row>
    <row r="17597" spans="2:2" x14ac:dyDescent="0.2">
      <c r="B17597" s="1"/>
    </row>
    <row r="17598" spans="2:2" x14ac:dyDescent="0.2">
      <c r="B17598" s="1"/>
    </row>
    <row r="17599" spans="2:2" x14ac:dyDescent="0.2">
      <c r="B17599" s="1"/>
    </row>
    <row r="17600" spans="2:2" x14ac:dyDescent="0.2">
      <c r="B17600" s="1"/>
    </row>
    <row r="17601" spans="2:2" x14ac:dyDescent="0.2">
      <c r="B17601" s="1"/>
    </row>
    <row r="17602" spans="2:2" x14ac:dyDescent="0.2">
      <c r="B17602" s="1"/>
    </row>
    <row r="17603" spans="2:2" x14ac:dyDescent="0.2">
      <c r="B17603" s="1"/>
    </row>
    <row r="17604" spans="2:2" x14ac:dyDescent="0.2">
      <c r="B17604" s="1"/>
    </row>
    <row r="17605" spans="2:2" x14ac:dyDescent="0.2">
      <c r="B17605" s="1"/>
    </row>
    <row r="17606" spans="2:2" x14ac:dyDescent="0.2">
      <c r="B17606" s="1"/>
    </row>
    <row r="17607" spans="2:2" x14ac:dyDescent="0.2">
      <c r="B17607" s="1"/>
    </row>
    <row r="17608" spans="2:2" x14ac:dyDescent="0.2">
      <c r="B17608" s="1"/>
    </row>
    <row r="17609" spans="2:2" x14ac:dyDescent="0.2">
      <c r="B17609" s="1"/>
    </row>
    <row r="17610" spans="2:2" x14ac:dyDescent="0.2">
      <c r="B17610" s="1"/>
    </row>
    <row r="17611" spans="2:2" x14ac:dyDescent="0.2">
      <c r="B17611" s="1"/>
    </row>
    <row r="17612" spans="2:2" x14ac:dyDescent="0.2">
      <c r="B17612" s="1"/>
    </row>
    <row r="17613" spans="2:2" x14ac:dyDescent="0.2">
      <c r="B17613" s="1"/>
    </row>
    <row r="17614" spans="2:2" x14ac:dyDescent="0.2">
      <c r="B17614" s="1"/>
    </row>
    <row r="17615" spans="2:2" x14ac:dyDescent="0.2">
      <c r="B17615" s="1"/>
    </row>
    <row r="17616" spans="2:2" x14ac:dyDescent="0.2">
      <c r="B17616" s="1"/>
    </row>
    <row r="17617" spans="2:2" x14ac:dyDescent="0.2">
      <c r="B17617" s="1"/>
    </row>
    <row r="17618" spans="2:2" x14ac:dyDescent="0.2">
      <c r="B17618" s="1"/>
    </row>
    <row r="17619" spans="2:2" x14ac:dyDescent="0.2">
      <c r="B17619" s="1"/>
    </row>
    <row r="17620" spans="2:2" x14ac:dyDescent="0.2">
      <c r="B17620" s="1"/>
    </row>
    <row r="17621" spans="2:2" x14ac:dyDescent="0.2">
      <c r="B17621" s="1"/>
    </row>
    <row r="17622" spans="2:2" x14ac:dyDescent="0.2">
      <c r="B17622" s="1"/>
    </row>
    <row r="17623" spans="2:2" x14ac:dyDescent="0.2">
      <c r="B17623" s="1"/>
    </row>
    <row r="17624" spans="2:2" x14ac:dyDescent="0.2">
      <c r="B17624" s="1"/>
    </row>
    <row r="17625" spans="2:2" x14ac:dyDescent="0.2">
      <c r="B17625" s="1"/>
    </row>
    <row r="17626" spans="2:2" x14ac:dyDescent="0.2">
      <c r="B17626" s="1"/>
    </row>
    <row r="17627" spans="2:2" x14ac:dyDescent="0.2">
      <c r="B17627" s="1"/>
    </row>
    <row r="17628" spans="2:2" x14ac:dyDescent="0.2">
      <c r="B17628" s="1"/>
    </row>
    <row r="17629" spans="2:2" x14ac:dyDescent="0.2">
      <c r="B17629" s="1"/>
    </row>
    <row r="17630" spans="2:2" x14ac:dyDescent="0.2">
      <c r="B17630" s="1"/>
    </row>
    <row r="17631" spans="2:2" x14ac:dyDescent="0.2">
      <c r="B17631" s="1"/>
    </row>
    <row r="17632" spans="2:2" x14ac:dyDescent="0.2">
      <c r="B17632" s="1"/>
    </row>
    <row r="17633" spans="2:2" x14ac:dyDescent="0.2">
      <c r="B17633" s="1"/>
    </row>
    <row r="17634" spans="2:2" x14ac:dyDescent="0.2">
      <c r="B17634" s="1"/>
    </row>
    <row r="17635" spans="2:2" x14ac:dyDescent="0.2">
      <c r="B17635" s="1"/>
    </row>
    <row r="17636" spans="2:2" x14ac:dyDescent="0.2">
      <c r="B17636" s="1"/>
    </row>
    <row r="17637" spans="2:2" x14ac:dyDescent="0.2">
      <c r="B17637" s="1"/>
    </row>
    <row r="17638" spans="2:2" x14ac:dyDescent="0.2">
      <c r="B17638" s="1"/>
    </row>
    <row r="17639" spans="2:2" x14ac:dyDescent="0.2">
      <c r="B17639" s="1"/>
    </row>
    <row r="17640" spans="2:2" x14ac:dyDescent="0.2">
      <c r="B17640" s="1"/>
    </row>
    <row r="17641" spans="2:2" x14ac:dyDescent="0.2">
      <c r="B17641" s="1"/>
    </row>
    <row r="17642" spans="2:2" x14ac:dyDescent="0.2">
      <c r="B17642" s="1"/>
    </row>
    <row r="17643" spans="2:2" x14ac:dyDescent="0.2">
      <c r="B17643" s="1"/>
    </row>
    <row r="17644" spans="2:2" x14ac:dyDescent="0.2">
      <c r="B17644" s="1"/>
    </row>
    <row r="17645" spans="2:2" x14ac:dyDescent="0.2">
      <c r="B17645" s="1"/>
    </row>
    <row r="17646" spans="2:2" x14ac:dyDescent="0.2">
      <c r="B17646" s="1"/>
    </row>
    <row r="17647" spans="2:2" x14ac:dyDescent="0.2">
      <c r="B17647" s="1"/>
    </row>
    <row r="17648" spans="2:2" x14ac:dyDescent="0.2">
      <c r="B17648" s="1"/>
    </row>
    <row r="17649" spans="2:2" x14ac:dyDescent="0.2">
      <c r="B17649" s="1"/>
    </row>
    <row r="17650" spans="2:2" x14ac:dyDescent="0.2">
      <c r="B17650" s="1"/>
    </row>
    <row r="17651" spans="2:2" x14ac:dyDescent="0.2">
      <c r="B17651" s="1"/>
    </row>
    <row r="17652" spans="2:2" x14ac:dyDescent="0.2">
      <c r="B17652" s="1"/>
    </row>
    <row r="17653" spans="2:2" x14ac:dyDescent="0.2">
      <c r="B17653" s="1"/>
    </row>
    <row r="17654" spans="2:2" x14ac:dyDescent="0.2">
      <c r="B17654" s="1"/>
    </row>
    <row r="17655" spans="2:2" x14ac:dyDescent="0.2">
      <c r="B17655" s="1"/>
    </row>
    <row r="17656" spans="2:2" x14ac:dyDescent="0.2">
      <c r="B17656" s="1"/>
    </row>
    <row r="17657" spans="2:2" x14ac:dyDescent="0.2">
      <c r="B17657" s="1"/>
    </row>
    <row r="17658" spans="2:2" x14ac:dyDescent="0.2">
      <c r="B17658" s="1"/>
    </row>
    <row r="17659" spans="2:2" x14ac:dyDescent="0.2">
      <c r="B17659" s="1"/>
    </row>
    <row r="17660" spans="2:2" x14ac:dyDescent="0.2">
      <c r="B17660" s="1"/>
    </row>
    <row r="17661" spans="2:2" x14ac:dyDescent="0.2">
      <c r="B17661" s="1"/>
    </row>
    <row r="17662" spans="2:2" x14ac:dyDescent="0.2">
      <c r="B17662" s="1"/>
    </row>
    <row r="17663" spans="2:2" x14ac:dyDescent="0.2">
      <c r="B17663" s="1"/>
    </row>
    <row r="17664" spans="2:2" x14ac:dyDescent="0.2">
      <c r="B17664" s="1"/>
    </row>
    <row r="17665" spans="2:2" x14ac:dyDescent="0.2">
      <c r="B17665" s="1"/>
    </row>
    <row r="17666" spans="2:2" x14ac:dyDescent="0.2">
      <c r="B17666" s="1"/>
    </row>
    <row r="17667" spans="2:2" x14ac:dyDescent="0.2">
      <c r="B17667" s="1"/>
    </row>
    <row r="17668" spans="2:2" x14ac:dyDescent="0.2">
      <c r="B17668" s="1"/>
    </row>
    <row r="17669" spans="2:2" x14ac:dyDescent="0.2">
      <c r="B17669" s="1"/>
    </row>
    <row r="17670" spans="2:2" x14ac:dyDescent="0.2">
      <c r="B17670" s="1"/>
    </row>
    <row r="17671" spans="2:2" x14ac:dyDescent="0.2">
      <c r="B17671" s="1"/>
    </row>
    <row r="17672" spans="2:2" x14ac:dyDescent="0.2">
      <c r="B17672" s="1"/>
    </row>
    <row r="17673" spans="2:2" x14ac:dyDescent="0.2">
      <c r="B17673" s="1"/>
    </row>
    <row r="17674" spans="2:2" x14ac:dyDescent="0.2">
      <c r="B17674" s="1"/>
    </row>
    <row r="17675" spans="2:2" x14ac:dyDescent="0.2">
      <c r="B17675" s="1"/>
    </row>
    <row r="17676" spans="2:2" x14ac:dyDescent="0.2">
      <c r="B17676" s="1"/>
    </row>
    <row r="17677" spans="2:2" x14ac:dyDescent="0.2">
      <c r="B17677" s="1"/>
    </row>
    <row r="17678" spans="2:2" x14ac:dyDescent="0.2">
      <c r="B17678" s="1"/>
    </row>
    <row r="17679" spans="2:2" x14ac:dyDescent="0.2">
      <c r="B17679" s="1"/>
    </row>
    <row r="17680" spans="2:2" x14ac:dyDescent="0.2">
      <c r="B17680" s="1"/>
    </row>
    <row r="17681" spans="2:2" x14ac:dyDescent="0.2">
      <c r="B17681" s="1"/>
    </row>
    <row r="17682" spans="2:2" x14ac:dyDescent="0.2">
      <c r="B17682" s="1"/>
    </row>
    <row r="17683" spans="2:2" x14ac:dyDescent="0.2">
      <c r="B17683" s="1"/>
    </row>
    <row r="17684" spans="2:2" x14ac:dyDescent="0.2">
      <c r="B17684" s="1"/>
    </row>
    <row r="17685" spans="2:2" x14ac:dyDescent="0.2">
      <c r="B17685" s="1"/>
    </row>
    <row r="17686" spans="2:2" x14ac:dyDescent="0.2">
      <c r="B17686" s="1"/>
    </row>
    <row r="17687" spans="2:2" x14ac:dyDescent="0.2">
      <c r="B17687" s="1"/>
    </row>
    <row r="17688" spans="2:2" x14ac:dyDescent="0.2">
      <c r="B17688" s="1"/>
    </row>
    <row r="17689" spans="2:2" x14ac:dyDescent="0.2">
      <c r="B17689" s="1"/>
    </row>
    <row r="17690" spans="2:2" x14ac:dyDescent="0.2">
      <c r="B17690" s="1"/>
    </row>
    <row r="17691" spans="2:2" x14ac:dyDescent="0.2">
      <c r="B17691" s="1"/>
    </row>
    <row r="17692" spans="2:2" x14ac:dyDescent="0.2">
      <c r="B17692" s="1"/>
    </row>
    <row r="17693" spans="2:2" x14ac:dyDescent="0.2">
      <c r="B17693" s="1"/>
    </row>
    <row r="17694" spans="2:2" x14ac:dyDescent="0.2">
      <c r="B17694" s="1"/>
    </row>
    <row r="17695" spans="2:2" x14ac:dyDescent="0.2">
      <c r="B17695" s="1"/>
    </row>
    <row r="17696" spans="2:2" x14ac:dyDescent="0.2">
      <c r="B17696" s="1"/>
    </row>
    <row r="17697" spans="2:2" x14ac:dyDescent="0.2">
      <c r="B17697" s="1"/>
    </row>
    <row r="17698" spans="2:2" x14ac:dyDescent="0.2">
      <c r="B17698" s="1"/>
    </row>
    <row r="17699" spans="2:2" x14ac:dyDescent="0.2">
      <c r="B17699" s="1"/>
    </row>
    <row r="17700" spans="2:2" x14ac:dyDescent="0.2">
      <c r="B17700" s="1"/>
    </row>
    <row r="17701" spans="2:2" x14ac:dyDescent="0.2">
      <c r="B17701" s="1"/>
    </row>
    <row r="17702" spans="2:2" x14ac:dyDescent="0.2">
      <c r="B17702" s="1"/>
    </row>
    <row r="17703" spans="2:2" x14ac:dyDescent="0.2">
      <c r="B17703" s="1"/>
    </row>
    <row r="17704" spans="2:2" x14ac:dyDescent="0.2">
      <c r="B17704" s="1"/>
    </row>
    <row r="17705" spans="2:2" x14ac:dyDescent="0.2">
      <c r="B17705" s="1"/>
    </row>
    <row r="17706" spans="2:2" x14ac:dyDescent="0.2">
      <c r="B17706" s="1"/>
    </row>
    <row r="17707" spans="2:2" x14ac:dyDescent="0.2">
      <c r="B17707" s="1"/>
    </row>
    <row r="17708" spans="2:2" x14ac:dyDescent="0.2">
      <c r="B17708" s="1"/>
    </row>
    <row r="17709" spans="2:2" x14ac:dyDescent="0.2">
      <c r="B17709" s="1"/>
    </row>
    <row r="17710" spans="2:2" x14ac:dyDescent="0.2">
      <c r="B17710" s="1"/>
    </row>
    <row r="17711" spans="2:2" x14ac:dyDescent="0.2">
      <c r="B17711" s="1"/>
    </row>
    <row r="17712" spans="2:2" x14ac:dyDescent="0.2">
      <c r="B17712" s="1"/>
    </row>
    <row r="17713" spans="2:2" x14ac:dyDescent="0.2">
      <c r="B17713" s="1"/>
    </row>
    <row r="17714" spans="2:2" x14ac:dyDescent="0.2">
      <c r="B17714" s="1"/>
    </row>
    <row r="17715" spans="2:2" x14ac:dyDescent="0.2">
      <c r="B17715" s="1"/>
    </row>
    <row r="17716" spans="2:2" x14ac:dyDescent="0.2">
      <c r="B17716" s="1"/>
    </row>
    <row r="17717" spans="2:2" x14ac:dyDescent="0.2">
      <c r="B17717" s="1"/>
    </row>
    <row r="17718" spans="2:2" x14ac:dyDescent="0.2">
      <c r="B17718" s="1"/>
    </row>
    <row r="17719" spans="2:2" x14ac:dyDescent="0.2">
      <c r="B17719" s="1"/>
    </row>
    <row r="17720" spans="2:2" x14ac:dyDescent="0.2">
      <c r="B17720" s="1"/>
    </row>
    <row r="17721" spans="2:2" x14ac:dyDescent="0.2">
      <c r="B17721" s="1"/>
    </row>
    <row r="17722" spans="2:2" x14ac:dyDescent="0.2">
      <c r="B17722" s="1"/>
    </row>
    <row r="17723" spans="2:2" x14ac:dyDescent="0.2">
      <c r="B17723" s="1"/>
    </row>
    <row r="17724" spans="2:2" x14ac:dyDescent="0.2">
      <c r="B17724" s="1"/>
    </row>
    <row r="17725" spans="2:2" x14ac:dyDescent="0.2">
      <c r="B17725" s="1"/>
    </row>
    <row r="17726" spans="2:2" x14ac:dyDescent="0.2">
      <c r="B17726" s="1"/>
    </row>
    <row r="17727" spans="2:2" x14ac:dyDescent="0.2">
      <c r="B17727" s="1"/>
    </row>
    <row r="17728" spans="2:2" x14ac:dyDescent="0.2">
      <c r="B17728" s="1"/>
    </row>
    <row r="17729" spans="2:2" x14ac:dyDescent="0.2">
      <c r="B17729" s="1"/>
    </row>
    <row r="17730" spans="2:2" x14ac:dyDescent="0.2">
      <c r="B17730" s="1"/>
    </row>
    <row r="17731" spans="2:2" x14ac:dyDescent="0.2">
      <c r="B17731" s="1"/>
    </row>
    <row r="17732" spans="2:2" x14ac:dyDescent="0.2">
      <c r="B17732" s="1"/>
    </row>
    <row r="17733" spans="2:2" x14ac:dyDescent="0.2">
      <c r="B17733" s="1"/>
    </row>
    <row r="17734" spans="2:2" x14ac:dyDescent="0.2">
      <c r="B17734" s="1"/>
    </row>
    <row r="17735" spans="2:2" x14ac:dyDescent="0.2">
      <c r="B17735" s="1"/>
    </row>
    <row r="17736" spans="2:2" x14ac:dyDescent="0.2">
      <c r="B17736" s="1"/>
    </row>
    <row r="17737" spans="2:2" x14ac:dyDescent="0.2">
      <c r="B17737" s="1"/>
    </row>
    <row r="17738" spans="2:2" x14ac:dyDescent="0.2">
      <c r="B17738" s="1"/>
    </row>
    <row r="17739" spans="2:2" x14ac:dyDescent="0.2">
      <c r="B17739" s="1"/>
    </row>
    <row r="17740" spans="2:2" x14ac:dyDescent="0.2">
      <c r="B17740" s="1"/>
    </row>
    <row r="17741" spans="2:2" x14ac:dyDescent="0.2">
      <c r="B17741" s="1"/>
    </row>
    <row r="17742" spans="2:2" x14ac:dyDescent="0.2">
      <c r="B17742" s="1"/>
    </row>
    <row r="17743" spans="2:2" x14ac:dyDescent="0.2">
      <c r="B17743" s="1"/>
    </row>
    <row r="17744" spans="2:2" x14ac:dyDescent="0.2">
      <c r="B17744" s="1"/>
    </row>
    <row r="17745" spans="2:2" x14ac:dyDescent="0.2">
      <c r="B17745" s="1"/>
    </row>
    <row r="17746" spans="2:2" x14ac:dyDescent="0.2">
      <c r="B17746" s="1"/>
    </row>
    <row r="17747" spans="2:2" x14ac:dyDescent="0.2">
      <c r="B17747" s="1"/>
    </row>
    <row r="17748" spans="2:2" x14ac:dyDescent="0.2">
      <c r="B17748" s="1"/>
    </row>
    <row r="17749" spans="2:2" x14ac:dyDescent="0.2">
      <c r="B17749" s="1"/>
    </row>
    <row r="17750" spans="2:2" x14ac:dyDescent="0.2">
      <c r="B17750" s="1"/>
    </row>
    <row r="17751" spans="2:2" x14ac:dyDescent="0.2">
      <c r="B17751" s="1"/>
    </row>
    <row r="17752" spans="2:2" x14ac:dyDescent="0.2">
      <c r="B17752" s="1"/>
    </row>
    <row r="17753" spans="2:2" x14ac:dyDescent="0.2">
      <c r="B17753" s="1"/>
    </row>
    <row r="17754" spans="2:2" x14ac:dyDescent="0.2">
      <c r="B17754" s="1"/>
    </row>
    <row r="17755" spans="2:2" x14ac:dyDescent="0.2">
      <c r="B17755" s="1"/>
    </row>
    <row r="17756" spans="2:2" x14ac:dyDescent="0.2">
      <c r="B17756" s="1"/>
    </row>
    <row r="17757" spans="2:2" x14ac:dyDescent="0.2">
      <c r="B17757" s="1"/>
    </row>
    <row r="17758" spans="2:2" x14ac:dyDescent="0.2">
      <c r="B17758" s="1"/>
    </row>
    <row r="17759" spans="2:2" x14ac:dyDescent="0.2">
      <c r="B17759" s="1"/>
    </row>
    <row r="17760" spans="2:2" x14ac:dyDescent="0.2">
      <c r="B17760" s="1"/>
    </row>
    <row r="17761" spans="2:2" x14ac:dyDescent="0.2">
      <c r="B17761" s="1"/>
    </row>
    <row r="17762" spans="2:2" x14ac:dyDescent="0.2">
      <c r="B17762" s="1"/>
    </row>
    <row r="17763" spans="2:2" x14ac:dyDescent="0.2">
      <c r="B17763" s="1"/>
    </row>
    <row r="17764" spans="2:2" x14ac:dyDescent="0.2">
      <c r="B17764" s="1"/>
    </row>
    <row r="17765" spans="2:2" x14ac:dyDescent="0.2">
      <c r="B17765" s="1"/>
    </row>
    <row r="17766" spans="2:2" x14ac:dyDescent="0.2">
      <c r="B17766" s="1"/>
    </row>
    <row r="17767" spans="2:2" x14ac:dyDescent="0.2">
      <c r="B17767" s="1"/>
    </row>
    <row r="17768" spans="2:2" x14ac:dyDescent="0.2">
      <c r="B17768" s="1"/>
    </row>
    <row r="17769" spans="2:2" x14ac:dyDescent="0.2">
      <c r="B17769" s="1"/>
    </row>
    <row r="17770" spans="2:2" x14ac:dyDescent="0.2">
      <c r="B17770" s="1"/>
    </row>
    <row r="17771" spans="2:2" x14ac:dyDescent="0.2">
      <c r="B17771" s="1"/>
    </row>
    <row r="17772" spans="2:2" x14ac:dyDescent="0.2">
      <c r="B17772" s="1"/>
    </row>
    <row r="17773" spans="2:2" x14ac:dyDescent="0.2">
      <c r="B17773" s="1"/>
    </row>
    <row r="17774" spans="2:2" x14ac:dyDescent="0.2">
      <c r="B17774" s="1"/>
    </row>
    <row r="17775" spans="2:2" x14ac:dyDescent="0.2">
      <c r="B17775" s="1"/>
    </row>
    <row r="17776" spans="2:2" x14ac:dyDescent="0.2">
      <c r="B17776" s="1"/>
    </row>
    <row r="17777" spans="2:2" x14ac:dyDescent="0.2">
      <c r="B17777" s="1"/>
    </row>
    <row r="17778" spans="2:2" x14ac:dyDescent="0.2">
      <c r="B17778" s="1"/>
    </row>
    <row r="17779" spans="2:2" x14ac:dyDescent="0.2">
      <c r="B17779" s="1"/>
    </row>
    <row r="17780" spans="2:2" x14ac:dyDescent="0.2">
      <c r="B17780" s="1"/>
    </row>
    <row r="17781" spans="2:2" x14ac:dyDescent="0.2">
      <c r="B17781" s="1"/>
    </row>
    <row r="17782" spans="2:2" x14ac:dyDescent="0.2">
      <c r="B17782" s="1"/>
    </row>
    <row r="17783" spans="2:2" x14ac:dyDescent="0.2">
      <c r="B17783" s="1"/>
    </row>
    <row r="17784" spans="2:2" x14ac:dyDescent="0.2">
      <c r="B17784" s="1"/>
    </row>
    <row r="17785" spans="2:2" x14ac:dyDescent="0.2">
      <c r="B17785" s="1"/>
    </row>
    <row r="17786" spans="2:2" x14ac:dyDescent="0.2">
      <c r="B17786" s="1"/>
    </row>
    <row r="17787" spans="2:2" x14ac:dyDescent="0.2">
      <c r="B17787" s="1"/>
    </row>
    <row r="17788" spans="2:2" x14ac:dyDescent="0.2">
      <c r="B17788" s="1"/>
    </row>
    <row r="17789" spans="2:2" x14ac:dyDescent="0.2">
      <c r="B17789" s="1"/>
    </row>
    <row r="17790" spans="2:2" x14ac:dyDescent="0.2">
      <c r="B17790" s="1"/>
    </row>
    <row r="17791" spans="2:2" x14ac:dyDescent="0.2">
      <c r="B17791" s="1"/>
    </row>
    <row r="17792" spans="2:2" x14ac:dyDescent="0.2">
      <c r="B17792" s="1"/>
    </row>
    <row r="17793" spans="2:2" x14ac:dyDescent="0.2">
      <c r="B17793" s="1"/>
    </row>
    <row r="17794" spans="2:2" x14ac:dyDescent="0.2">
      <c r="B17794" s="1"/>
    </row>
    <row r="17795" spans="2:2" x14ac:dyDescent="0.2">
      <c r="B17795" s="1"/>
    </row>
    <row r="17796" spans="2:2" x14ac:dyDescent="0.2">
      <c r="B17796" s="1"/>
    </row>
    <row r="17797" spans="2:2" x14ac:dyDescent="0.2">
      <c r="B17797" s="1"/>
    </row>
    <row r="17798" spans="2:2" x14ac:dyDescent="0.2">
      <c r="B17798" s="1"/>
    </row>
    <row r="17799" spans="2:2" x14ac:dyDescent="0.2">
      <c r="B17799" s="1"/>
    </row>
    <row r="17800" spans="2:2" x14ac:dyDescent="0.2">
      <c r="B17800" s="1"/>
    </row>
    <row r="17801" spans="2:2" x14ac:dyDescent="0.2">
      <c r="B17801" s="1"/>
    </row>
    <row r="17802" spans="2:2" x14ac:dyDescent="0.2">
      <c r="B17802" s="1"/>
    </row>
    <row r="17803" spans="2:2" x14ac:dyDescent="0.2">
      <c r="B17803" s="1"/>
    </row>
    <row r="17804" spans="2:2" x14ac:dyDescent="0.2">
      <c r="B17804" s="1"/>
    </row>
    <row r="17805" spans="2:2" x14ac:dyDescent="0.2">
      <c r="B17805" s="1"/>
    </row>
    <row r="17806" spans="2:2" x14ac:dyDescent="0.2">
      <c r="B17806" s="1"/>
    </row>
    <row r="17807" spans="2:2" x14ac:dyDescent="0.2">
      <c r="B17807" s="1"/>
    </row>
    <row r="17808" spans="2:2" x14ac:dyDescent="0.2">
      <c r="B17808" s="1"/>
    </row>
    <row r="17809" spans="2:2" x14ac:dyDescent="0.2">
      <c r="B17809" s="1"/>
    </row>
    <row r="17810" spans="2:2" x14ac:dyDescent="0.2">
      <c r="B17810" s="1"/>
    </row>
    <row r="17811" spans="2:2" x14ac:dyDescent="0.2">
      <c r="B17811" s="1"/>
    </row>
    <row r="17812" spans="2:2" x14ac:dyDescent="0.2">
      <c r="B17812" s="1"/>
    </row>
    <row r="17813" spans="2:2" x14ac:dyDescent="0.2">
      <c r="B17813" s="1"/>
    </row>
    <row r="17814" spans="2:2" x14ac:dyDescent="0.2">
      <c r="B17814" s="1"/>
    </row>
    <row r="17815" spans="2:2" x14ac:dyDescent="0.2">
      <c r="B17815" s="1"/>
    </row>
    <row r="17816" spans="2:2" x14ac:dyDescent="0.2">
      <c r="B17816" s="1"/>
    </row>
    <row r="17817" spans="2:2" x14ac:dyDescent="0.2">
      <c r="B17817" s="1"/>
    </row>
    <row r="17818" spans="2:2" x14ac:dyDescent="0.2">
      <c r="B17818" s="1"/>
    </row>
    <row r="17819" spans="2:2" x14ac:dyDescent="0.2">
      <c r="B17819" s="1"/>
    </row>
    <row r="17820" spans="2:2" x14ac:dyDescent="0.2">
      <c r="B17820" s="1"/>
    </row>
    <row r="17821" spans="2:2" x14ac:dyDescent="0.2">
      <c r="B17821" s="1"/>
    </row>
    <row r="17822" spans="2:2" x14ac:dyDescent="0.2">
      <c r="B17822" s="1"/>
    </row>
    <row r="17823" spans="2:2" x14ac:dyDescent="0.2">
      <c r="B17823" s="1"/>
    </row>
    <row r="17824" spans="2:2" x14ac:dyDescent="0.2">
      <c r="B17824" s="1"/>
    </row>
    <row r="17825" spans="2:2" x14ac:dyDescent="0.2">
      <c r="B17825" s="1"/>
    </row>
    <row r="17826" spans="2:2" x14ac:dyDescent="0.2">
      <c r="B17826" s="1"/>
    </row>
    <row r="17827" spans="2:2" x14ac:dyDescent="0.2">
      <c r="B17827" s="1"/>
    </row>
    <row r="17828" spans="2:2" x14ac:dyDescent="0.2">
      <c r="B17828" s="1"/>
    </row>
    <row r="17829" spans="2:2" x14ac:dyDescent="0.2">
      <c r="B17829" s="1"/>
    </row>
    <row r="17830" spans="2:2" x14ac:dyDescent="0.2">
      <c r="B17830" s="1"/>
    </row>
    <row r="17831" spans="2:2" x14ac:dyDescent="0.2">
      <c r="B17831" s="1"/>
    </row>
    <row r="17832" spans="2:2" x14ac:dyDescent="0.2">
      <c r="B17832" s="1"/>
    </row>
    <row r="17833" spans="2:2" x14ac:dyDescent="0.2">
      <c r="B17833" s="1"/>
    </row>
    <row r="17834" spans="2:2" x14ac:dyDescent="0.2">
      <c r="B17834" s="1"/>
    </row>
    <row r="17835" spans="2:2" x14ac:dyDescent="0.2">
      <c r="B17835" s="1"/>
    </row>
    <row r="17836" spans="2:2" x14ac:dyDescent="0.2">
      <c r="B17836" s="1"/>
    </row>
    <row r="17837" spans="2:2" x14ac:dyDescent="0.2">
      <c r="B17837" s="1"/>
    </row>
    <row r="17838" spans="2:2" x14ac:dyDescent="0.2">
      <c r="B17838" s="1"/>
    </row>
    <row r="17839" spans="2:2" x14ac:dyDescent="0.2">
      <c r="B17839" s="1"/>
    </row>
    <row r="17840" spans="2:2" x14ac:dyDescent="0.2">
      <c r="B17840" s="1"/>
    </row>
    <row r="17841" spans="2:2" x14ac:dyDescent="0.2">
      <c r="B17841" s="1"/>
    </row>
    <row r="17842" spans="2:2" x14ac:dyDescent="0.2">
      <c r="B17842" s="1"/>
    </row>
    <row r="17843" spans="2:2" x14ac:dyDescent="0.2">
      <c r="B17843" s="1"/>
    </row>
    <row r="17844" spans="2:2" x14ac:dyDescent="0.2">
      <c r="B17844" s="1"/>
    </row>
    <row r="17845" spans="2:2" x14ac:dyDescent="0.2">
      <c r="B17845" s="1"/>
    </row>
    <row r="17846" spans="2:2" x14ac:dyDescent="0.2">
      <c r="B17846" s="1"/>
    </row>
    <row r="17847" spans="2:2" x14ac:dyDescent="0.2">
      <c r="B17847" s="1"/>
    </row>
    <row r="17848" spans="2:2" x14ac:dyDescent="0.2">
      <c r="B17848" s="1"/>
    </row>
    <row r="17849" spans="2:2" x14ac:dyDescent="0.2">
      <c r="B17849" s="1"/>
    </row>
    <row r="17850" spans="2:2" x14ac:dyDescent="0.2">
      <c r="B17850" s="1"/>
    </row>
    <row r="17851" spans="2:2" x14ac:dyDescent="0.2">
      <c r="B17851" s="1"/>
    </row>
    <row r="17852" spans="2:2" x14ac:dyDescent="0.2">
      <c r="B17852" s="1"/>
    </row>
    <row r="17853" spans="2:2" x14ac:dyDescent="0.2">
      <c r="B17853" s="1"/>
    </row>
    <row r="17854" spans="2:2" x14ac:dyDescent="0.2">
      <c r="B17854" s="1"/>
    </row>
    <row r="17855" spans="2:2" x14ac:dyDescent="0.2">
      <c r="B17855" s="1"/>
    </row>
    <row r="17856" spans="2:2" x14ac:dyDescent="0.2">
      <c r="B17856" s="1"/>
    </row>
    <row r="17857" spans="2:2" x14ac:dyDescent="0.2">
      <c r="B17857" s="1"/>
    </row>
    <row r="17858" spans="2:2" x14ac:dyDescent="0.2">
      <c r="B17858" s="1"/>
    </row>
    <row r="17859" spans="2:2" x14ac:dyDescent="0.2">
      <c r="B17859" s="1"/>
    </row>
    <row r="17860" spans="2:2" x14ac:dyDescent="0.2">
      <c r="B17860" s="1"/>
    </row>
    <row r="17861" spans="2:2" x14ac:dyDescent="0.2">
      <c r="B17861" s="1"/>
    </row>
    <row r="17862" spans="2:2" x14ac:dyDescent="0.2">
      <c r="B17862" s="1"/>
    </row>
    <row r="17863" spans="2:2" x14ac:dyDescent="0.2">
      <c r="B17863" s="1"/>
    </row>
    <row r="17864" spans="2:2" x14ac:dyDescent="0.2">
      <c r="B17864" s="1"/>
    </row>
    <row r="17865" spans="2:2" x14ac:dyDescent="0.2">
      <c r="B17865" s="1"/>
    </row>
    <row r="17866" spans="2:2" x14ac:dyDescent="0.2">
      <c r="B17866" s="1"/>
    </row>
    <row r="17867" spans="2:2" x14ac:dyDescent="0.2">
      <c r="B17867" s="1"/>
    </row>
    <row r="17868" spans="2:2" x14ac:dyDescent="0.2">
      <c r="B17868" s="1"/>
    </row>
    <row r="17869" spans="2:2" x14ac:dyDescent="0.2">
      <c r="B17869" s="1"/>
    </row>
    <row r="17870" spans="2:2" x14ac:dyDescent="0.2">
      <c r="B17870" s="1"/>
    </row>
    <row r="17871" spans="2:2" x14ac:dyDescent="0.2">
      <c r="B17871" s="1"/>
    </row>
    <row r="17872" spans="2:2" x14ac:dyDescent="0.2">
      <c r="B17872" s="1"/>
    </row>
    <row r="17873" spans="2:2" x14ac:dyDescent="0.2">
      <c r="B17873" s="1"/>
    </row>
    <row r="17874" spans="2:2" x14ac:dyDescent="0.2">
      <c r="B17874" s="1"/>
    </row>
    <row r="17875" spans="2:2" x14ac:dyDescent="0.2">
      <c r="B17875" s="1"/>
    </row>
    <row r="17876" spans="2:2" x14ac:dyDescent="0.2">
      <c r="B17876" s="1"/>
    </row>
    <row r="17877" spans="2:2" x14ac:dyDescent="0.2">
      <c r="B17877" s="1"/>
    </row>
    <row r="17878" spans="2:2" x14ac:dyDescent="0.2">
      <c r="B17878" s="1"/>
    </row>
    <row r="17879" spans="2:2" x14ac:dyDescent="0.2">
      <c r="B17879" s="1"/>
    </row>
    <row r="17880" spans="2:2" x14ac:dyDescent="0.2">
      <c r="B17880" s="1"/>
    </row>
    <row r="17881" spans="2:2" x14ac:dyDescent="0.2">
      <c r="B17881" s="1"/>
    </row>
    <row r="17882" spans="2:2" x14ac:dyDescent="0.2">
      <c r="B17882" s="1"/>
    </row>
    <row r="17883" spans="2:2" x14ac:dyDescent="0.2">
      <c r="B17883" s="1"/>
    </row>
    <row r="17884" spans="2:2" x14ac:dyDescent="0.2">
      <c r="B17884" s="1"/>
    </row>
    <row r="17885" spans="2:2" x14ac:dyDescent="0.2">
      <c r="B17885" s="1"/>
    </row>
    <row r="17886" spans="2:2" x14ac:dyDescent="0.2">
      <c r="B17886" s="1"/>
    </row>
    <row r="17887" spans="2:2" x14ac:dyDescent="0.2">
      <c r="B17887" s="1"/>
    </row>
    <row r="17888" spans="2:2" x14ac:dyDescent="0.2">
      <c r="B17888" s="1"/>
    </row>
    <row r="17889" spans="2:2" x14ac:dyDescent="0.2">
      <c r="B17889" s="1"/>
    </row>
    <row r="17890" spans="2:2" x14ac:dyDescent="0.2">
      <c r="B17890" s="1"/>
    </row>
    <row r="17891" spans="2:2" x14ac:dyDescent="0.2">
      <c r="B17891" s="1"/>
    </row>
    <row r="17892" spans="2:2" x14ac:dyDescent="0.2">
      <c r="B17892" s="1"/>
    </row>
    <row r="17893" spans="2:2" x14ac:dyDescent="0.2">
      <c r="B17893" s="1"/>
    </row>
    <row r="17894" spans="2:2" x14ac:dyDescent="0.2">
      <c r="B17894" s="1"/>
    </row>
    <row r="17895" spans="2:2" x14ac:dyDescent="0.2">
      <c r="B17895" s="1"/>
    </row>
    <row r="17896" spans="2:2" x14ac:dyDescent="0.2">
      <c r="B17896" s="1"/>
    </row>
    <row r="17897" spans="2:2" x14ac:dyDescent="0.2">
      <c r="B17897" s="1"/>
    </row>
    <row r="17898" spans="2:2" x14ac:dyDescent="0.2">
      <c r="B17898" s="1"/>
    </row>
    <row r="17899" spans="2:2" x14ac:dyDescent="0.2">
      <c r="B17899" s="1"/>
    </row>
    <row r="17900" spans="2:2" x14ac:dyDescent="0.2">
      <c r="B17900" s="1"/>
    </row>
    <row r="17901" spans="2:2" x14ac:dyDescent="0.2">
      <c r="B17901" s="1"/>
    </row>
    <row r="17902" spans="2:2" x14ac:dyDescent="0.2">
      <c r="B17902" s="1"/>
    </row>
    <row r="17903" spans="2:2" x14ac:dyDescent="0.2">
      <c r="B17903" s="1"/>
    </row>
    <row r="17904" spans="2:2" x14ac:dyDescent="0.2">
      <c r="B17904" s="1"/>
    </row>
    <row r="17905" spans="2:2" x14ac:dyDescent="0.2">
      <c r="B17905" s="1"/>
    </row>
    <row r="17906" spans="2:2" x14ac:dyDescent="0.2">
      <c r="B17906" s="1"/>
    </row>
    <row r="17907" spans="2:2" x14ac:dyDescent="0.2">
      <c r="B17907" s="1"/>
    </row>
    <row r="17908" spans="2:2" x14ac:dyDescent="0.2">
      <c r="B17908" s="1"/>
    </row>
    <row r="17909" spans="2:2" x14ac:dyDescent="0.2">
      <c r="B17909" s="1"/>
    </row>
    <row r="17910" spans="2:2" x14ac:dyDescent="0.2">
      <c r="B17910" s="1"/>
    </row>
    <row r="17911" spans="2:2" x14ac:dyDescent="0.2">
      <c r="B17911" s="1"/>
    </row>
    <row r="17912" spans="2:2" x14ac:dyDescent="0.2">
      <c r="B17912" s="1"/>
    </row>
    <row r="17913" spans="2:2" x14ac:dyDescent="0.2">
      <c r="B17913" s="1"/>
    </row>
    <row r="17914" spans="2:2" x14ac:dyDescent="0.2">
      <c r="B17914" s="1"/>
    </row>
    <row r="17915" spans="2:2" x14ac:dyDescent="0.2">
      <c r="B17915" s="1"/>
    </row>
    <row r="17916" spans="2:2" x14ac:dyDescent="0.2">
      <c r="B17916" s="1"/>
    </row>
    <row r="17917" spans="2:2" x14ac:dyDescent="0.2">
      <c r="B17917" s="1"/>
    </row>
    <row r="17918" spans="2:2" x14ac:dyDescent="0.2">
      <c r="B17918" s="1"/>
    </row>
    <row r="17919" spans="2:2" x14ac:dyDescent="0.2">
      <c r="B17919" s="1"/>
    </row>
    <row r="17920" spans="2:2" x14ac:dyDescent="0.2">
      <c r="B17920" s="1"/>
    </row>
    <row r="17921" spans="2:2" x14ac:dyDescent="0.2">
      <c r="B17921" s="1"/>
    </row>
    <row r="17922" spans="2:2" x14ac:dyDescent="0.2">
      <c r="B17922" s="1"/>
    </row>
    <row r="17923" spans="2:2" x14ac:dyDescent="0.2">
      <c r="B17923" s="1"/>
    </row>
    <row r="17924" spans="2:2" x14ac:dyDescent="0.2">
      <c r="B17924" s="1"/>
    </row>
    <row r="17925" spans="2:2" x14ac:dyDescent="0.2">
      <c r="B17925" s="1"/>
    </row>
    <row r="17926" spans="2:2" x14ac:dyDescent="0.2">
      <c r="B17926" s="1"/>
    </row>
    <row r="17927" spans="2:2" x14ac:dyDescent="0.2">
      <c r="B17927" s="1"/>
    </row>
    <row r="17928" spans="2:2" x14ac:dyDescent="0.2">
      <c r="B17928" s="1"/>
    </row>
    <row r="17929" spans="2:2" x14ac:dyDescent="0.2">
      <c r="B17929" s="1"/>
    </row>
    <row r="17930" spans="2:2" x14ac:dyDescent="0.2">
      <c r="B17930" s="1"/>
    </row>
    <row r="17931" spans="2:2" x14ac:dyDescent="0.2">
      <c r="B17931" s="1"/>
    </row>
    <row r="17932" spans="2:2" x14ac:dyDescent="0.2">
      <c r="B17932" s="1"/>
    </row>
    <row r="17933" spans="2:2" x14ac:dyDescent="0.2">
      <c r="B17933" s="1"/>
    </row>
    <row r="17934" spans="2:2" x14ac:dyDescent="0.2">
      <c r="B17934" s="1"/>
    </row>
    <row r="17935" spans="2:2" x14ac:dyDescent="0.2">
      <c r="B17935" s="1"/>
    </row>
    <row r="17936" spans="2:2" x14ac:dyDescent="0.2">
      <c r="B17936" s="1"/>
    </row>
    <row r="17937" spans="2:2" x14ac:dyDescent="0.2">
      <c r="B17937" s="1"/>
    </row>
    <row r="17938" spans="2:2" x14ac:dyDescent="0.2">
      <c r="B17938" s="1"/>
    </row>
    <row r="17939" spans="2:2" x14ac:dyDescent="0.2">
      <c r="B17939" s="1"/>
    </row>
    <row r="17940" spans="2:2" x14ac:dyDescent="0.2">
      <c r="B17940" s="1"/>
    </row>
    <row r="17941" spans="2:2" x14ac:dyDescent="0.2">
      <c r="B17941" s="1"/>
    </row>
    <row r="17942" spans="2:2" x14ac:dyDescent="0.2">
      <c r="B17942" s="1"/>
    </row>
    <row r="17943" spans="2:2" x14ac:dyDescent="0.2">
      <c r="B17943" s="1"/>
    </row>
    <row r="17944" spans="2:2" x14ac:dyDescent="0.2">
      <c r="B17944" s="1"/>
    </row>
    <row r="17945" spans="2:2" x14ac:dyDescent="0.2">
      <c r="B17945" s="1"/>
    </row>
    <row r="17946" spans="2:2" x14ac:dyDescent="0.2">
      <c r="B17946" s="1"/>
    </row>
    <row r="17947" spans="2:2" x14ac:dyDescent="0.2">
      <c r="B17947" s="1"/>
    </row>
    <row r="17948" spans="2:2" x14ac:dyDescent="0.2">
      <c r="B17948" s="1"/>
    </row>
    <row r="17949" spans="2:2" x14ac:dyDescent="0.2">
      <c r="B17949" s="1"/>
    </row>
    <row r="17950" spans="2:2" x14ac:dyDescent="0.2">
      <c r="B17950" s="1"/>
    </row>
    <row r="17951" spans="2:2" x14ac:dyDescent="0.2">
      <c r="B17951" s="1"/>
    </row>
    <row r="17952" spans="2:2" x14ac:dyDescent="0.2">
      <c r="B17952" s="1"/>
    </row>
    <row r="17953" spans="2:2" x14ac:dyDescent="0.2">
      <c r="B17953" s="1"/>
    </row>
    <row r="17954" spans="2:2" x14ac:dyDescent="0.2">
      <c r="B17954" s="1"/>
    </row>
    <row r="17955" spans="2:2" x14ac:dyDescent="0.2">
      <c r="B17955" s="1"/>
    </row>
    <row r="17956" spans="2:2" x14ac:dyDescent="0.2">
      <c r="B17956" s="1"/>
    </row>
    <row r="17957" spans="2:2" x14ac:dyDescent="0.2">
      <c r="B17957" s="1"/>
    </row>
    <row r="17958" spans="2:2" x14ac:dyDescent="0.2">
      <c r="B17958" s="1"/>
    </row>
    <row r="17959" spans="2:2" x14ac:dyDescent="0.2">
      <c r="B17959" s="1"/>
    </row>
    <row r="17960" spans="2:2" x14ac:dyDescent="0.2">
      <c r="B17960" s="1"/>
    </row>
    <row r="17961" spans="2:2" x14ac:dyDescent="0.2">
      <c r="B17961" s="1"/>
    </row>
    <row r="17962" spans="2:2" x14ac:dyDescent="0.2">
      <c r="B17962" s="1"/>
    </row>
    <row r="17963" spans="2:2" x14ac:dyDescent="0.2">
      <c r="B17963" s="1"/>
    </row>
    <row r="17964" spans="2:2" x14ac:dyDescent="0.2">
      <c r="B17964" s="1"/>
    </row>
    <row r="17965" spans="2:2" x14ac:dyDescent="0.2">
      <c r="B17965" s="1"/>
    </row>
    <row r="17966" spans="2:2" x14ac:dyDescent="0.2">
      <c r="B17966" s="1"/>
    </row>
    <row r="17967" spans="2:2" x14ac:dyDescent="0.2">
      <c r="B17967" s="1"/>
    </row>
    <row r="17968" spans="2:2" x14ac:dyDescent="0.2">
      <c r="B17968" s="1"/>
    </row>
    <row r="17969" spans="2:2" x14ac:dyDescent="0.2">
      <c r="B17969" s="1"/>
    </row>
    <row r="17970" spans="2:2" x14ac:dyDescent="0.2">
      <c r="B17970" s="1"/>
    </row>
    <row r="17971" spans="2:2" x14ac:dyDescent="0.2">
      <c r="B17971" s="1"/>
    </row>
    <row r="17972" spans="2:2" x14ac:dyDescent="0.2">
      <c r="B17972" s="1"/>
    </row>
    <row r="17973" spans="2:2" x14ac:dyDescent="0.2">
      <c r="B17973" s="1"/>
    </row>
    <row r="17974" spans="2:2" x14ac:dyDescent="0.2">
      <c r="B17974" s="1"/>
    </row>
    <row r="17975" spans="2:2" x14ac:dyDescent="0.2">
      <c r="B17975" s="1"/>
    </row>
    <row r="17976" spans="2:2" x14ac:dyDescent="0.2">
      <c r="B17976" s="1"/>
    </row>
    <row r="17977" spans="2:2" x14ac:dyDescent="0.2">
      <c r="B17977" s="1"/>
    </row>
    <row r="17978" spans="2:2" x14ac:dyDescent="0.2">
      <c r="B17978" s="1"/>
    </row>
    <row r="17979" spans="2:2" x14ac:dyDescent="0.2">
      <c r="B17979" s="1"/>
    </row>
    <row r="17980" spans="2:2" x14ac:dyDescent="0.2">
      <c r="B17980" s="1"/>
    </row>
    <row r="17981" spans="2:2" x14ac:dyDescent="0.2">
      <c r="B17981" s="1"/>
    </row>
    <row r="17982" spans="2:2" x14ac:dyDescent="0.2">
      <c r="B17982" s="1"/>
    </row>
    <row r="17983" spans="2:2" x14ac:dyDescent="0.2">
      <c r="B17983" s="1"/>
    </row>
    <row r="17984" spans="2:2" x14ac:dyDescent="0.2">
      <c r="B17984" s="1"/>
    </row>
    <row r="17985" spans="2:2" x14ac:dyDescent="0.2">
      <c r="B17985" s="1"/>
    </row>
    <row r="17986" spans="2:2" x14ac:dyDescent="0.2">
      <c r="B17986" s="1"/>
    </row>
    <row r="17987" spans="2:2" x14ac:dyDescent="0.2">
      <c r="B17987" s="1"/>
    </row>
    <row r="17988" spans="2:2" x14ac:dyDescent="0.2">
      <c r="B17988" s="1"/>
    </row>
    <row r="17989" spans="2:2" x14ac:dyDescent="0.2">
      <c r="B17989" s="1"/>
    </row>
    <row r="17990" spans="2:2" x14ac:dyDescent="0.2">
      <c r="B17990" s="1"/>
    </row>
    <row r="17991" spans="2:2" x14ac:dyDescent="0.2">
      <c r="B17991" s="1"/>
    </row>
    <row r="17992" spans="2:2" x14ac:dyDescent="0.2">
      <c r="B17992" s="1"/>
    </row>
    <row r="17993" spans="2:2" x14ac:dyDescent="0.2">
      <c r="B17993" s="1"/>
    </row>
    <row r="17994" spans="2:2" x14ac:dyDescent="0.2">
      <c r="B17994" s="1"/>
    </row>
    <row r="17995" spans="2:2" x14ac:dyDescent="0.2">
      <c r="B17995" s="1"/>
    </row>
    <row r="17996" spans="2:2" x14ac:dyDescent="0.2">
      <c r="B17996" s="1"/>
    </row>
    <row r="17997" spans="2:2" x14ac:dyDescent="0.2">
      <c r="B17997" s="1"/>
    </row>
    <row r="17998" spans="2:2" x14ac:dyDescent="0.2">
      <c r="B17998" s="1"/>
    </row>
    <row r="17999" spans="2:2" x14ac:dyDescent="0.2">
      <c r="B17999" s="1"/>
    </row>
    <row r="18000" spans="2:2" x14ac:dyDescent="0.2">
      <c r="B18000" s="1"/>
    </row>
    <row r="18001" spans="2:2" x14ac:dyDescent="0.2">
      <c r="B18001" s="1"/>
    </row>
    <row r="18002" spans="2:2" x14ac:dyDescent="0.2">
      <c r="B18002" s="1"/>
    </row>
    <row r="18003" spans="2:2" x14ac:dyDescent="0.2">
      <c r="B18003" s="1"/>
    </row>
    <row r="18004" spans="2:2" x14ac:dyDescent="0.2">
      <c r="B18004" s="1"/>
    </row>
    <row r="18005" spans="2:2" x14ac:dyDescent="0.2">
      <c r="B18005" s="1"/>
    </row>
    <row r="18006" spans="2:2" x14ac:dyDescent="0.2">
      <c r="B18006" s="1"/>
    </row>
    <row r="18007" spans="2:2" x14ac:dyDescent="0.2">
      <c r="B18007" s="1"/>
    </row>
    <row r="18008" spans="2:2" x14ac:dyDescent="0.2">
      <c r="B18008" s="1"/>
    </row>
    <row r="18009" spans="2:2" x14ac:dyDescent="0.2">
      <c r="B18009" s="1"/>
    </row>
    <row r="18010" spans="2:2" x14ac:dyDescent="0.2">
      <c r="B18010" s="1"/>
    </row>
    <row r="18011" spans="2:2" x14ac:dyDescent="0.2">
      <c r="B18011" s="1"/>
    </row>
    <row r="18012" spans="2:2" x14ac:dyDescent="0.2">
      <c r="B18012" s="1"/>
    </row>
    <row r="18013" spans="2:2" x14ac:dyDescent="0.2">
      <c r="B18013" s="1"/>
    </row>
    <row r="18014" spans="2:2" x14ac:dyDescent="0.2">
      <c r="B18014" s="1"/>
    </row>
    <row r="18015" spans="2:2" x14ac:dyDescent="0.2">
      <c r="B18015" s="1"/>
    </row>
    <row r="18016" spans="2:2" x14ac:dyDescent="0.2">
      <c r="B18016" s="1"/>
    </row>
    <row r="18017" spans="2:2" x14ac:dyDescent="0.2">
      <c r="B18017" s="1"/>
    </row>
    <row r="18018" spans="2:2" x14ac:dyDescent="0.2">
      <c r="B18018" s="1"/>
    </row>
    <row r="18019" spans="2:2" x14ac:dyDescent="0.2">
      <c r="B18019" s="1"/>
    </row>
    <row r="18020" spans="2:2" x14ac:dyDescent="0.2">
      <c r="B18020" s="1"/>
    </row>
    <row r="18021" spans="2:2" x14ac:dyDescent="0.2">
      <c r="B18021" s="1"/>
    </row>
    <row r="18022" spans="2:2" x14ac:dyDescent="0.2">
      <c r="B18022" s="1"/>
    </row>
    <row r="18023" spans="2:2" x14ac:dyDescent="0.2">
      <c r="B18023" s="1"/>
    </row>
    <row r="18024" spans="2:2" x14ac:dyDescent="0.2">
      <c r="B18024" s="1"/>
    </row>
    <row r="18025" spans="2:2" x14ac:dyDescent="0.2">
      <c r="B18025" s="1"/>
    </row>
    <row r="18026" spans="2:2" x14ac:dyDescent="0.2">
      <c r="B18026" s="1"/>
    </row>
    <row r="18027" spans="2:2" x14ac:dyDescent="0.2">
      <c r="B18027" s="1"/>
    </row>
    <row r="18028" spans="2:2" x14ac:dyDescent="0.2">
      <c r="B18028" s="1"/>
    </row>
    <row r="18029" spans="2:2" x14ac:dyDescent="0.2">
      <c r="B18029" s="1"/>
    </row>
    <row r="18030" spans="2:2" x14ac:dyDescent="0.2">
      <c r="B18030" s="1"/>
    </row>
    <row r="18031" spans="2:2" x14ac:dyDescent="0.2">
      <c r="B18031" s="1"/>
    </row>
    <row r="18032" spans="2:2" x14ac:dyDescent="0.2">
      <c r="B18032" s="1"/>
    </row>
    <row r="18033" spans="2:2" x14ac:dyDescent="0.2">
      <c r="B18033" s="1"/>
    </row>
    <row r="18034" spans="2:2" x14ac:dyDescent="0.2">
      <c r="B18034" s="1"/>
    </row>
    <row r="18035" spans="2:2" x14ac:dyDescent="0.2">
      <c r="B18035" s="1"/>
    </row>
    <row r="18036" spans="2:2" x14ac:dyDescent="0.2">
      <c r="B18036" s="1"/>
    </row>
    <row r="18037" spans="2:2" x14ac:dyDescent="0.2">
      <c r="B18037" s="1"/>
    </row>
    <row r="18038" spans="2:2" x14ac:dyDescent="0.2">
      <c r="B18038" s="1"/>
    </row>
    <row r="18039" spans="2:2" x14ac:dyDescent="0.2">
      <c r="B18039" s="1"/>
    </row>
    <row r="18040" spans="2:2" x14ac:dyDescent="0.2">
      <c r="B18040" s="1"/>
    </row>
    <row r="18041" spans="2:2" x14ac:dyDescent="0.2">
      <c r="B18041" s="1"/>
    </row>
    <row r="18042" spans="2:2" x14ac:dyDescent="0.2">
      <c r="B18042" s="1"/>
    </row>
    <row r="18043" spans="2:2" x14ac:dyDescent="0.2">
      <c r="B18043" s="1"/>
    </row>
    <row r="18044" spans="2:2" x14ac:dyDescent="0.2">
      <c r="B18044" s="1"/>
    </row>
    <row r="18045" spans="2:2" x14ac:dyDescent="0.2">
      <c r="B18045" s="1"/>
    </row>
    <row r="18046" spans="2:2" x14ac:dyDescent="0.2">
      <c r="B18046" s="1"/>
    </row>
    <row r="18047" spans="2:2" x14ac:dyDescent="0.2">
      <c r="B18047" s="1"/>
    </row>
    <row r="18048" spans="2:2" x14ac:dyDescent="0.2">
      <c r="B18048" s="1"/>
    </row>
    <row r="18049" spans="2:2" x14ac:dyDescent="0.2">
      <c r="B18049" s="1"/>
    </row>
    <row r="18050" spans="2:2" x14ac:dyDescent="0.2">
      <c r="B18050" s="1"/>
    </row>
    <row r="18051" spans="2:2" x14ac:dyDescent="0.2">
      <c r="B18051" s="1"/>
    </row>
    <row r="18052" spans="2:2" x14ac:dyDescent="0.2">
      <c r="B18052" s="1"/>
    </row>
    <row r="18053" spans="2:2" x14ac:dyDescent="0.2">
      <c r="B18053" s="1"/>
    </row>
    <row r="18054" spans="2:2" x14ac:dyDescent="0.2">
      <c r="B18054" s="1"/>
    </row>
    <row r="18055" spans="2:2" x14ac:dyDescent="0.2">
      <c r="B18055" s="1"/>
    </row>
    <row r="18056" spans="2:2" x14ac:dyDescent="0.2">
      <c r="B18056" s="1"/>
    </row>
    <row r="18057" spans="2:2" x14ac:dyDescent="0.2">
      <c r="B18057" s="1"/>
    </row>
    <row r="18058" spans="2:2" x14ac:dyDescent="0.2">
      <c r="B18058" s="1"/>
    </row>
    <row r="18059" spans="2:2" x14ac:dyDescent="0.2">
      <c r="B18059" s="1"/>
    </row>
    <row r="18060" spans="2:2" x14ac:dyDescent="0.2">
      <c r="B18060" s="1"/>
    </row>
    <row r="18061" spans="2:2" x14ac:dyDescent="0.2">
      <c r="B18061" s="1"/>
    </row>
    <row r="18062" spans="2:2" x14ac:dyDescent="0.2">
      <c r="B18062" s="1"/>
    </row>
    <row r="18063" spans="2:2" x14ac:dyDescent="0.2">
      <c r="B18063" s="1"/>
    </row>
    <row r="18064" spans="2:2" x14ac:dyDescent="0.2">
      <c r="B18064" s="1"/>
    </row>
    <row r="18065" spans="2:2" x14ac:dyDescent="0.2">
      <c r="B18065" s="1"/>
    </row>
    <row r="18066" spans="2:2" x14ac:dyDescent="0.2">
      <c r="B18066" s="1"/>
    </row>
    <row r="18067" spans="2:2" x14ac:dyDescent="0.2">
      <c r="B18067" s="1"/>
    </row>
    <row r="18068" spans="2:2" x14ac:dyDescent="0.2">
      <c r="B18068" s="1"/>
    </row>
    <row r="18069" spans="2:2" x14ac:dyDescent="0.2">
      <c r="B18069" s="1"/>
    </row>
    <row r="18070" spans="2:2" x14ac:dyDescent="0.2">
      <c r="B18070" s="1"/>
    </row>
    <row r="18071" spans="2:2" x14ac:dyDescent="0.2">
      <c r="B18071" s="1"/>
    </row>
    <row r="18072" spans="2:2" x14ac:dyDescent="0.2">
      <c r="B18072" s="1"/>
    </row>
    <row r="18073" spans="2:2" x14ac:dyDescent="0.2">
      <c r="B18073" s="1"/>
    </row>
    <row r="18074" spans="2:2" x14ac:dyDescent="0.2">
      <c r="B18074" s="1"/>
    </row>
    <row r="18075" spans="2:2" x14ac:dyDescent="0.2">
      <c r="B18075" s="1"/>
    </row>
    <row r="18076" spans="2:2" x14ac:dyDescent="0.2">
      <c r="B18076" s="1"/>
    </row>
    <row r="18077" spans="2:2" x14ac:dyDescent="0.2">
      <c r="B18077" s="1"/>
    </row>
    <row r="18078" spans="2:2" x14ac:dyDescent="0.2">
      <c r="B18078" s="1"/>
    </row>
    <row r="18079" spans="2:2" x14ac:dyDescent="0.2">
      <c r="B18079" s="1"/>
    </row>
    <row r="18080" spans="2:2" x14ac:dyDescent="0.2">
      <c r="B18080" s="1"/>
    </row>
    <row r="18081" spans="2:2" x14ac:dyDescent="0.2">
      <c r="B18081" s="1"/>
    </row>
    <row r="18082" spans="2:2" x14ac:dyDescent="0.2">
      <c r="B18082" s="1"/>
    </row>
    <row r="18083" spans="2:2" x14ac:dyDescent="0.2">
      <c r="B18083" s="1"/>
    </row>
    <row r="18084" spans="2:2" x14ac:dyDescent="0.2">
      <c r="B18084" s="1"/>
    </row>
    <row r="18085" spans="2:2" x14ac:dyDescent="0.2">
      <c r="B18085" s="1"/>
    </row>
    <row r="18086" spans="2:2" x14ac:dyDescent="0.2">
      <c r="B18086" s="1"/>
    </row>
    <row r="18087" spans="2:2" x14ac:dyDescent="0.2">
      <c r="B18087" s="1"/>
    </row>
    <row r="18088" spans="2:2" x14ac:dyDescent="0.2">
      <c r="B18088" s="1"/>
    </row>
    <row r="18089" spans="2:2" x14ac:dyDescent="0.2">
      <c r="B18089" s="1"/>
    </row>
    <row r="18090" spans="2:2" x14ac:dyDescent="0.2">
      <c r="B18090" s="1"/>
    </row>
    <row r="18091" spans="2:2" x14ac:dyDescent="0.2">
      <c r="B18091" s="1"/>
    </row>
    <row r="18092" spans="2:2" x14ac:dyDescent="0.2">
      <c r="B18092" s="1"/>
    </row>
    <row r="18093" spans="2:2" x14ac:dyDescent="0.2">
      <c r="B18093" s="1"/>
    </row>
    <row r="18094" spans="2:2" x14ac:dyDescent="0.2">
      <c r="B18094" s="1"/>
    </row>
    <row r="18095" spans="2:2" x14ac:dyDescent="0.2">
      <c r="B18095" s="1"/>
    </row>
    <row r="18096" spans="2:2" x14ac:dyDescent="0.2">
      <c r="B18096" s="1"/>
    </row>
    <row r="18097" spans="2:2" x14ac:dyDescent="0.2">
      <c r="B18097" s="1"/>
    </row>
    <row r="18098" spans="2:2" x14ac:dyDescent="0.2">
      <c r="B18098" s="1"/>
    </row>
    <row r="18099" spans="2:2" x14ac:dyDescent="0.2">
      <c r="B18099" s="1"/>
    </row>
    <row r="18100" spans="2:2" x14ac:dyDescent="0.2">
      <c r="B18100" s="1"/>
    </row>
    <row r="18101" spans="2:2" x14ac:dyDescent="0.2">
      <c r="B18101" s="1"/>
    </row>
    <row r="18102" spans="2:2" x14ac:dyDescent="0.2">
      <c r="B18102" s="1"/>
    </row>
    <row r="18103" spans="2:2" x14ac:dyDescent="0.2">
      <c r="B18103" s="1"/>
    </row>
    <row r="18104" spans="2:2" x14ac:dyDescent="0.2">
      <c r="B18104" s="1"/>
    </row>
    <row r="18105" spans="2:2" x14ac:dyDescent="0.2">
      <c r="B18105" s="1"/>
    </row>
    <row r="18106" spans="2:2" x14ac:dyDescent="0.2">
      <c r="B18106" s="1"/>
    </row>
    <row r="18107" spans="2:2" x14ac:dyDescent="0.2">
      <c r="B18107" s="1"/>
    </row>
    <row r="18108" spans="2:2" x14ac:dyDescent="0.2">
      <c r="B18108" s="1"/>
    </row>
    <row r="18109" spans="2:2" x14ac:dyDescent="0.2">
      <c r="B18109" s="1"/>
    </row>
    <row r="18110" spans="2:2" x14ac:dyDescent="0.2">
      <c r="B18110" s="1"/>
    </row>
    <row r="18111" spans="2:2" x14ac:dyDescent="0.2">
      <c r="B18111" s="1"/>
    </row>
    <row r="18112" spans="2:2" x14ac:dyDescent="0.2">
      <c r="B18112" s="1"/>
    </row>
    <row r="18113" spans="2:2" x14ac:dyDescent="0.2">
      <c r="B18113" s="1"/>
    </row>
    <row r="18114" spans="2:2" x14ac:dyDescent="0.2">
      <c r="B18114" s="1"/>
    </row>
    <row r="18115" spans="2:2" x14ac:dyDescent="0.2">
      <c r="B18115" s="1"/>
    </row>
    <row r="18116" spans="2:2" x14ac:dyDescent="0.2">
      <c r="B18116" s="1"/>
    </row>
    <row r="18117" spans="2:2" x14ac:dyDescent="0.2">
      <c r="B18117" s="1"/>
    </row>
    <row r="18118" spans="2:2" x14ac:dyDescent="0.2">
      <c r="B18118" s="1"/>
    </row>
    <row r="18119" spans="2:2" x14ac:dyDescent="0.2">
      <c r="B18119" s="1"/>
    </row>
    <row r="18120" spans="2:2" x14ac:dyDescent="0.2">
      <c r="B18120" s="1"/>
    </row>
    <row r="18121" spans="2:2" x14ac:dyDescent="0.2">
      <c r="B18121" s="1"/>
    </row>
    <row r="18122" spans="2:2" x14ac:dyDescent="0.2">
      <c r="B18122" s="1"/>
    </row>
    <row r="18123" spans="2:2" x14ac:dyDescent="0.2">
      <c r="B18123" s="1"/>
    </row>
    <row r="18124" spans="2:2" x14ac:dyDescent="0.2">
      <c r="B18124" s="1"/>
    </row>
    <row r="18125" spans="2:2" x14ac:dyDescent="0.2">
      <c r="B18125" s="1"/>
    </row>
    <row r="18126" spans="2:2" x14ac:dyDescent="0.2">
      <c r="B18126" s="1"/>
    </row>
    <row r="18127" spans="2:2" x14ac:dyDescent="0.2">
      <c r="B18127" s="1"/>
    </row>
    <row r="18128" spans="2:2" x14ac:dyDescent="0.2">
      <c r="B18128" s="1"/>
    </row>
    <row r="18129" spans="2:2" x14ac:dyDescent="0.2">
      <c r="B18129" s="1"/>
    </row>
    <row r="18130" spans="2:2" x14ac:dyDescent="0.2">
      <c r="B18130" s="1"/>
    </row>
    <row r="18131" spans="2:2" x14ac:dyDescent="0.2">
      <c r="B18131" s="1"/>
    </row>
    <row r="18132" spans="2:2" x14ac:dyDescent="0.2">
      <c r="B18132" s="1"/>
    </row>
    <row r="18133" spans="2:2" x14ac:dyDescent="0.2">
      <c r="B18133" s="1"/>
    </row>
    <row r="18134" spans="2:2" x14ac:dyDescent="0.2">
      <c r="B18134" s="1"/>
    </row>
    <row r="18135" spans="2:2" x14ac:dyDescent="0.2">
      <c r="B18135" s="1"/>
    </row>
    <row r="18136" spans="2:2" x14ac:dyDescent="0.2">
      <c r="B18136" s="1"/>
    </row>
    <row r="18137" spans="2:2" x14ac:dyDescent="0.2">
      <c r="B18137" s="1"/>
    </row>
    <row r="18138" spans="2:2" x14ac:dyDescent="0.2">
      <c r="B18138" s="1"/>
    </row>
    <row r="18139" spans="2:2" x14ac:dyDescent="0.2">
      <c r="B18139" s="1"/>
    </row>
    <row r="18140" spans="2:2" x14ac:dyDescent="0.2">
      <c r="B18140" s="1"/>
    </row>
    <row r="18141" spans="2:2" x14ac:dyDescent="0.2">
      <c r="B18141" s="1"/>
    </row>
    <row r="18142" spans="2:2" x14ac:dyDescent="0.2">
      <c r="B18142" s="1"/>
    </row>
    <row r="18143" spans="2:2" x14ac:dyDescent="0.2">
      <c r="B18143" s="1"/>
    </row>
    <row r="18144" spans="2:2" x14ac:dyDescent="0.2">
      <c r="B18144" s="1"/>
    </row>
    <row r="18145" spans="2:2" x14ac:dyDescent="0.2">
      <c r="B18145" s="1"/>
    </row>
    <row r="18146" spans="2:2" x14ac:dyDescent="0.2">
      <c r="B18146" s="1"/>
    </row>
    <row r="18147" spans="2:2" x14ac:dyDescent="0.2">
      <c r="B18147" s="1"/>
    </row>
    <row r="18148" spans="2:2" x14ac:dyDescent="0.2">
      <c r="B18148" s="1"/>
    </row>
    <row r="18149" spans="2:2" x14ac:dyDescent="0.2">
      <c r="B18149" s="1"/>
    </row>
    <row r="18150" spans="2:2" x14ac:dyDescent="0.2">
      <c r="B18150" s="1"/>
    </row>
    <row r="18151" spans="2:2" x14ac:dyDescent="0.2">
      <c r="B18151" s="1"/>
    </row>
    <row r="18152" spans="2:2" x14ac:dyDescent="0.2">
      <c r="B18152" s="1"/>
    </row>
    <row r="18153" spans="2:2" x14ac:dyDescent="0.2">
      <c r="B18153" s="1"/>
    </row>
    <row r="18154" spans="2:2" x14ac:dyDescent="0.2">
      <c r="B18154" s="1"/>
    </row>
    <row r="18155" spans="2:2" x14ac:dyDescent="0.2">
      <c r="B18155" s="1"/>
    </row>
    <row r="18156" spans="2:2" x14ac:dyDescent="0.2">
      <c r="B18156" s="1"/>
    </row>
    <row r="18157" spans="2:2" x14ac:dyDescent="0.2">
      <c r="B18157" s="1"/>
    </row>
    <row r="18158" spans="2:2" x14ac:dyDescent="0.2">
      <c r="B18158" s="1"/>
    </row>
    <row r="18159" spans="2:2" x14ac:dyDescent="0.2">
      <c r="B18159" s="1"/>
    </row>
    <row r="18160" spans="2:2" x14ac:dyDescent="0.2">
      <c r="B18160" s="1"/>
    </row>
    <row r="18161" spans="2:2" x14ac:dyDescent="0.2">
      <c r="B18161" s="1"/>
    </row>
    <row r="18162" spans="2:2" x14ac:dyDescent="0.2">
      <c r="B18162" s="1"/>
    </row>
    <row r="18163" spans="2:2" x14ac:dyDescent="0.2">
      <c r="B18163" s="1"/>
    </row>
    <row r="18164" spans="2:2" x14ac:dyDescent="0.2">
      <c r="B18164" s="1"/>
    </row>
    <row r="18165" spans="2:2" x14ac:dyDescent="0.2">
      <c r="B18165" s="1"/>
    </row>
    <row r="18166" spans="2:2" x14ac:dyDescent="0.2">
      <c r="B18166" s="1"/>
    </row>
    <row r="18167" spans="2:2" x14ac:dyDescent="0.2">
      <c r="B18167" s="1"/>
    </row>
    <row r="18168" spans="2:2" x14ac:dyDescent="0.2">
      <c r="B18168" s="1"/>
    </row>
    <row r="18169" spans="2:2" x14ac:dyDescent="0.2">
      <c r="B18169" s="1"/>
    </row>
    <row r="18170" spans="2:2" x14ac:dyDescent="0.2">
      <c r="B18170" s="1"/>
    </row>
    <row r="18171" spans="2:2" x14ac:dyDescent="0.2">
      <c r="B18171" s="1"/>
    </row>
    <row r="18172" spans="2:2" x14ac:dyDescent="0.2">
      <c r="B18172" s="1"/>
    </row>
    <row r="18173" spans="2:2" x14ac:dyDescent="0.2">
      <c r="B18173" s="1"/>
    </row>
    <row r="18174" spans="2:2" x14ac:dyDescent="0.2">
      <c r="B18174" s="1"/>
    </row>
    <row r="18175" spans="2:2" x14ac:dyDescent="0.2">
      <c r="B18175" s="1"/>
    </row>
    <row r="18176" spans="2:2" x14ac:dyDescent="0.2">
      <c r="B18176" s="1"/>
    </row>
    <row r="18177" spans="2:2" x14ac:dyDescent="0.2">
      <c r="B18177" s="1"/>
    </row>
    <row r="18178" spans="2:2" x14ac:dyDescent="0.2">
      <c r="B18178" s="1"/>
    </row>
    <row r="18179" spans="2:2" x14ac:dyDescent="0.2">
      <c r="B18179" s="1"/>
    </row>
    <row r="18180" spans="2:2" x14ac:dyDescent="0.2">
      <c r="B18180" s="1"/>
    </row>
    <row r="18181" spans="2:2" x14ac:dyDescent="0.2">
      <c r="B18181" s="1"/>
    </row>
    <row r="18182" spans="2:2" x14ac:dyDescent="0.2">
      <c r="B18182" s="1"/>
    </row>
    <row r="18183" spans="2:2" x14ac:dyDescent="0.2">
      <c r="B18183" s="1"/>
    </row>
    <row r="18184" spans="2:2" x14ac:dyDescent="0.2">
      <c r="B18184" s="1"/>
    </row>
    <row r="18185" spans="2:2" x14ac:dyDescent="0.2">
      <c r="B18185" s="1"/>
    </row>
    <row r="18186" spans="2:2" x14ac:dyDescent="0.2">
      <c r="B18186" s="1"/>
    </row>
    <row r="18187" spans="2:2" x14ac:dyDescent="0.2">
      <c r="B18187" s="1"/>
    </row>
    <row r="18188" spans="2:2" x14ac:dyDescent="0.2">
      <c r="B18188" s="1"/>
    </row>
    <row r="18189" spans="2:2" x14ac:dyDescent="0.2">
      <c r="B18189" s="1"/>
    </row>
    <row r="18190" spans="2:2" x14ac:dyDescent="0.2">
      <c r="B18190" s="1"/>
    </row>
    <row r="18191" spans="2:2" x14ac:dyDescent="0.2">
      <c r="B18191" s="1"/>
    </row>
    <row r="18192" spans="2:2" x14ac:dyDescent="0.2">
      <c r="B18192" s="1"/>
    </row>
    <row r="18193" spans="2:2" x14ac:dyDescent="0.2">
      <c r="B18193" s="1"/>
    </row>
    <row r="18194" spans="2:2" x14ac:dyDescent="0.2">
      <c r="B18194" s="1"/>
    </row>
    <row r="18195" spans="2:2" x14ac:dyDescent="0.2">
      <c r="B18195" s="1"/>
    </row>
    <row r="18196" spans="2:2" x14ac:dyDescent="0.2">
      <c r="B18196" s="1"/>
    </row>
    <row r="18197" spans="2:2" x14ac:dyDescent="0.2">
      <c r="B18197" s="1"/>
    </row>
    <row r="18198" spans="2:2" x14ac:dyDescent="0.2">
      <c r="B18198" s="1"/>
    </row>
    <row r="18199" spans="2:2" x14ac:dyDescent="0.2">
      <c r="B18199" s="1"/>
    </row>
    <row r="18200" spans="2:2" x14ac:dyDescent="0.2">
      <c r="B18200" s="1"/>
    </row>
    <row r="18201" spans="2:2" x14ac:dyDescent="0.2">
      <c r="B18201" s="1"/>
    </row>
    <row r="18202" spans="2:2" x14ac:dyDescent="0.2">
      <c r="B18202" s="1"/>
    </row>
    <row r="18203" spans="2:2" x14ac:dyDescent="0.2">
      <c r="B18203" s="1"/>
    </row>
    <row r="18204" spans="2:2" x14ac:dyDescent="0.2">
      <c r="B18204" s="1"/>
    </row>
    <row r="18205" spans="2:2" x14ac:dyDescent="0.2">
      <c r="B18205" s="1"/>
    </row>
    <row r="18206" spans="2:2" x14ac:dyDescent="0.2">
      <c r="B18206" s="1"/>
    </row>
    <row r="18207" spans="2:2" x14ac:dyDescent="0.2">
      <c r="B18207" s="1"/>
    </row>
    <row r="18208" spans="2:2" x14ac:dyDescent="0.2">
      <c r="B18208" s="1"/>
    </row>
    <row r="18209" spans="2:2" x14ac:dyDescent="0.2">
      <c r="B18209" s="1"/>
    </row>
    <row r="18210" spans="2:2" x14ac:dyDescent="0.2">
      <c r="B18210" s="1"/>
    </row>
    <row r="18211" spans="2:2" x14ac:dyDescent="0.2">
      <c r="B18211" s="1"/>
    </row>
    <row r="18212" spans="2:2" x14ac:dyDescent="0.2">
      <c r="B18212" s="1"/>
    </row>
    <row r="18213" spans="2:2" x14ac:dyDescent="0.2">
      <c r="B18213" s="1"/>
    </row>
    <row r="18214" spans="2:2" x14ac:dyDescent="0.2">
      <c r="B18214" s="1"/>
    </row>
    <row r="18215" spans="2:2" x14ac:dyDescent="0.2">
      <c r="B18215" s="1"/>
    </row>
    <row r="18216" spans="2:2" x14ac:dyDescent="0.2">
      <c r="B18216" s="1"/>
    </row>
    <row r="18217" spans="2:2" x14ac:dyDescent="0.2">
      <c r="B18217" s="1"/>
    </row>
    <row r="18218" spans="2:2" x14ac:dyDescent="0.2">
      <c r="B18218" s="1"/>
    </row>
    <row r="18219" spans="2:2" x14ac:dyDescent="0.2">
      <c r="B18219" s="1"/>
    </row>
    <row r="18220" spans="2:2" x14ac:dyDescent="0.2">
      <c r="B18220" s="1"/>
    </row>
    <row r="18221" spans="2:2" x14ac:dyDescent="0.2">
      <c r="B18221" s="1"/>
    </row>
    <row r="18222" spans="2:2" x14ac:dyDescent="0.2">
      <c r="B18222" s="1"/>
    </row>
    <row r="18223" spans="2:2" x14ac:dyDescent="0.2">
      <c r="B18223" s="1"/>
    </row>
    <row r="18224" spans="2:2" x14ac:dyDescent="0.2">
      <c r="B18224" s="1"/>
    </row>
    <row r="18225" spans="2:2" x14ac:dyDescent="0.2">
      <c r="B18225" s="1"/>
    </row>
    <row r="18226" spans="2:2" x14ac:dyDescent="0.2">
      <c r="B18226" s="1"/>
    </row>
    <row r="18227" spans="2:2" x14ac:dyDescent="0.2">
      <c r="B18227" s="1"/>
    </row>
    <row r="18228" spans="2:2" x14ac:dyDescent="0.2">
      <c r="B18228" s="1"/>
    </row>
    <row r="18229" spans="2:2" x14ac:dyDescent="0.2">
      <c r="B18229" s="1"/>
    </row>
    <row r="18230" spans="2:2" x14ac:dyDescent="0.2">
      <c r="B18230" s="1"/>
    </row>
    <row r="18231" spans="2:2" x14ac:dyDescent="0.2">
      <c r="B18231" s="1"/>
    </row>
    <row r="18232" spans="2:2" x14ac:dyDescent="0.2">
      <c r="B18232" s="1"/>
    </row>
    <row r="18233" spans="2:2" x14ac:dyDescent="0.2">
      <c r="B18233" s="1"/>
    </row>
    <row r="18234" spans="2:2" x14ac:dyDescent="0.2">
      <c r="B18234" s="1"/>
    </row>
    <row r="18235" spans="2:2" x14ac:dyDescent="0.2">
      <c r="B18235" s="1"/>
    </row>
    <row r="18236" spans="2:2" x14ac:dyDescent="0.2">
      <c r="B18236" s="1"/>
    </row>
    <row r="18237" spans="2:2" x14ac:dyDescent="0.2">
      <c r="B18237" s="1"/>
    </row>
    <row r="18238" spans="2:2" x14ac:dyDescent="0.2">
      <c r="B18238" s="1"/>
    </row>
    <row r="18239" spans="2:2" x14ac:dyDescent="0.2">
      <c r="B18239" s="1"/>
    </row>
    <row r="18240" spans="2:2" x14ac:dyDescent="0.2">
      <c r="B18240" s="1"/>
    </row>
    <row r="18241" spans="2:2" x14ac:dyDescent="0.2">
      <c r="B18241" s="1"/>
    </row>
    <row r="18242" spans="2:2" x14ac:dyDescent="0.2">
      <c r="B18242" s="1"/>
    </row>
    <row r="18243" spans="2:2" x14ac:dyDescent="0.2">
      <c r="B18243" s="1"/>
    </row>
    <row r="18244" spans="2:2" x14ac:dyDescent="0.2">
      <c r="B18244" s="1"/>
    </row>
    <row r="18245" spans="2:2" x14ac:dyDescent="0.2">
      <c r="B18245" s="1"/>
    </row>
    <row r="18246" spans="2:2" x14ac:dyDescent="0.2">
      <c r="B18246" s="1"/>
    </row>
    <row r="18247" spans="2:2" x14ac:dyDescent="0.2">
      <c r="B18247" s="1"/>
    </row>
    <row r="18248" spans="2:2" x14ac:dyDescent="0.2">
      <c r="B18248" s="1"/>
    </row>
    <row r="18249" spans="2:2" x14ac:dyDescent="0.2">
      <c r="B18249" s="1"/>
    </row>
    <row r="18250" spans="2:2" x14ac:dyDescent="0.2">
      <c r="B18250" s="1"/>
    </row>
    <row r="18251" spans="2:2" x14ac:dyDescent="0.2">
      <c r="B18251" s="1"/>
    </row>
    <row r="18252" spans="2:2" x14ac:dyDescent="0.2">
      <c r="B18252" s="1"/>
    </row>
    <row r="18253" spans="2:2" x14ac:dyDescent="0.2">
      <c r="B18253" s="1"/>
    </row>
    <row r="18254" spans="2:2" x14ac:dyDescent="0.2">
      <c r="B18254" s="1"/>
    </row>
    <row r="18255" spans="2:2" x14ac:dyDescent="0.2">
      <c r="B18255" s="1"/>
    </row>
    <row r="18256" spans="2:2" x14ac:dyDescent="0.2">
      <c r="B18256" s="1"/>
    </row>
    <row r="18257" spans="2:2" x14ac:dyDescent="0.2">
      <c r="B18257" s="1"/>
    </row>
    <row r="18258" spans="2:2" x14ac:dyDescent="0.2">
      <c r="B18258" s="1"/>
    </row>
    <row r="18259" spans="2:2" x14ac:dyDescent="0.2">
      <c r="B18259" s="1"/>
    </row>
    <row r="18260" spans="2:2" x14ac:dyDescent="0.2">
      <c r="B18260" s="1"/>
    </row>
    <row r="18261" spans="2:2" x14ac:dyDescent="0.2">
      <c r="B18261" s="1"/>
    </row>
    <row r="18262" spans="2:2" x14ac:dyDescent="0.2">
      <c r="B18262" s="1"/>
    </row>
    <row r="18263" spans="2:2" x14ac:dyDescent="0.2">
      <c r="B18263" s="1"/>
    </row>
    <row r="18264" spans="2:2" x14ac:dyDescent="0.2">
      <c r="B18264" s="1"/>
    </row>
    <row r="18265" spans="2:2" x14ac:dyDescent="0.2">
      <c r="B18265" s="1"/>
    </row>
    <row r="18266" spans="2:2" x14ac:dyDescent="0.2">
      <c r="B18266" s="1"/>
    </row>
    <row r="18267" spans="2:2" x14ac:dyDescent="0.2">
      <c r="B18267" s="1"/>
    </row>
    <row r="18268" spans="2:2" x14ac:dyDescent="0.2">
      <c r="B18268" s="1"/>
    </row>
    <row r="18269" spans="2:2" x14ac:dyDescent="0.2">
      <c r="B18269" s="1"/>
    </row>
    <row r="18270" spans="2:2" x14ac:dyDescent="0.2">
      <c r="B18270" s="1"/>
    </row>
    <row r="18271" spans="2:2" x14ac:dyDescent="0.2">
      <c r="B18271" s="1"/>
    </row>
    <row r="18272" spans="2:2" x14ac:dyDescent="0.2">
      <c r="B18272" s="1"/>
    </row>
    <row r="18273" spans="2:2" x14ac:dyDescent="0.2">
      <c r="B18273" s="1"/>
    </row>
    <row r="18274" spans="2:2" x14ac:dyDescent="0.2">
      <c r="B18274" s="1"/>
    </row>
    <row r="18275" spans="2:2" x14ac:dyDescent="0.2">
      <c r="B18275" s="1"/>
    </row>
    <row r="18276" spans="2:2" x14ac:dyDescent="0.2">
      <c r="B18276" s="1"/>
    </row>
    <row r="18277" spans="2:2" x14ac:dyDescent="0.2">
      <c r="B18277" s="1"/>
    </row>
    <row r="18278" spans="2:2" x14ac:dyDescent="0.2">
      <c r="B18278" s="1"/>
    </row>
    <row r="18279" spans="2:2" x14ac:dyDescent="0.2">
      <c r="B18279" s="1"/>
    </row>
    <row r="18280" spans="2:2" x14ac:dyDescent="0.2">
      <c r="B18280" s="1"/>
    </row>
    <row r="18281" spans="2:2" x14ac:dyDescent="0.2">
      <c r="B18281" s="1"/>
    </row>
    <row r="18282" spans="2:2" x14ac:dyDescent="0.2">
      <c r="B18282" s="1"/>
    </row>
    <row r="18283" spans="2:2" x14ac:dyDescent="0.2">
      <c r="B18283" s="1"/>
    </row>
    <row r="18284" spans="2:2" x14ac:dyDescent="0.2">
      <c r="B18284" s="1"/>
    </row>
    <row r="18285" spans="2:2" x14ac:dyDescent="0.2">
      <c r="B18285" s="1"/>
    </row>
    <row r="18286" spans="2:2" x14ac:dyDescent="0.2">
      <c r="B18286" s="1"/>
    </row>
    <row r="18287" spans="2:2" x14ac:dyDescent="0.2">
      <c r="B18287" s="1"/>
    </row>
    <row r="18288" spans="2:2" x14ac:dyDescent="0.2">
      <c r="B18288" s="1"/>
    </row>
    <row r="18289" spans="2:2" x14ac:dyDescent="0.2">
      <c r="B18289" s="1"/>
    </row>
    <row r="18290" spans="2:2" x14ac:dyDescent="0.2">
      <c r="B18290" s="1"/>
    </row>
    <row r="18291" spans="2:2" x14ac:dyDescent="0.2">
      <c r="B18291" s="1"/>
    </row>
    <row r="18292" spans="2:2" x14ac:dyDescent="0.2">
      <c r="B18292" s="1"/>
    </row>
    <row r="18293" spans="2:2" x14ac:dyDescent="0.2">
      <c r="B18293" s="1"/>
    </row>
    <row r="18294" spans="2:2" x14ac:dyDescent="0.2">
      <c r="B18294" s="1"/>
    </row>
    <row r="18295" spans="2:2" x14ac:dyDescent="0.2">
      <c r="B18295" s="1"/>
    </row>
    <row r="18296" spans="2:2" x14ac:dyDescent="0.2">
      <c r="B18296" s="1"/>
    </row>
    <row r="18297" spans="2:2" x14ac:dyDescent="0.2">
      <c r="B18297" s="1"/>
    </row>
    <row r="18298" spans="2:2" x14ac:dyDescent="0.2">
      <c r="B18298" s="1"/>
    </row>
    <row r="18299" spans="2:2" x14ac:dyDescent="0.2">
      <c r="B18299" s="1"/>
    </row>
    <row r="18300" spans="2:2" x14ac:dyDescent="0.2">
      <c r="B18300" s="1"/>
    </row>
    <row r="18301" spans="2:2" x14ac:dyDescent="0.2">
      <c r="B18301" s="1"/>
    </row>
    <row r="18302" spans="2:2" x14ac:dyDescent="0.2">
      <c r="B18302" s="1"/>
    </row>
    <row r="18303" spans="2:2" x14ac:dyDescent="0.2">
      <c r="B18303" s="1"/>
    </row>
    <row r="18304" spans="2:2" x14ac:dyDescent="0.2">
      <c r="B18304" s="1"/>
    </row>
    <row r="18305" spans="2:2" x14ac:dyDescent="0.2">
      <c r="B18305" s="1"/>
    </row>
    <row r="18306" spans="2:2" x14ac:dyDescent="0.2">
      <c r="B18306" s="1"/>
    </row>
    <row r="18307" spans="2:2" x14ac:dyDescent="0.2">
      <c r="B18307" s="1"/>
    </row>
    <row r="18308" spans="2:2" x14ac:dyDescent="0.2">
      <c r="B18308" s="1"/>
    </row>
    <row r="18309" spans="2:2" x14ac:dyDescent="0.2">
      <c r="B18309" s="1"/>
    </row>
    <row r="18310" spans="2:2" x14ac:dyDescent="0.2">
      <c r="B18310" s="1"/>
    </row>
    <row r="18311" spans="2:2" x14ac:dyDescent="0.2">
      <c r="B18311" s="1"/>
    </row>
    <row r="18312" spans="2:2" x14ac:dyDescent="0.2">
      <c r="B18312" s="1"/>
    </row>
    <row r="18313" spans="2:2" x14ac:dyDescent="0.2">
      <c r="B18313" s="1"/>
    </row>
    <row r="18314" spans="2:2" x14ac:dyDescent="0.2">
      <c r="B18314" s="1"/>
    </row>
    <row r="18315" spans="2:2" x14ac:dyDescent="0.2">
      <c r="B18315" s="1"/>
    </row>
    <row r="18316" spans="2:2" x14ac:dyDescent="0.2">
      <c r="B18316" s="1"/>
    </row>
    <row r="18317" spans="2:2" x14ac:dyDescent="0.2">
      <c r="B18317" s="1"/>
    </row>
    <row r="18318" spans="2:2" x14ac:dyDescent="0.2">
      <c r="B18318" s="1"/>
    </row>
    <row r="18319" spans="2:2" x14ac:dyDescent="0.2">
      <c r="B18319" s="1"/>
    </row>
    <row r="18320" spans="2:2" x14ac:dyDescent="0.2">
      <c r="B18320" s="1"/>
    </row>
    <row r="18321" spans="2:2" x14ac:dyDescent="0.2">
      <c r="B18321" s="1"/>
    </row>
    <row r="18322" spans="2:2" x14ac:dyDescent="0.2">
      <c r="B18322" s="1"/>
    </row>
    <row r="18323" spans="2:2" x14ac:dyDescent="0.2">
      <c r="B18323" s="1"/>
    </row>
    <row r="18324" spans="2:2" x14ac:dyDescent="0.2">
      <c r="B18324" s="1"/>
    </row>
    <row r="18325" spans="2:2" x14ac:dyDescent="0.2">
      <c r="B18325" s="1"/>
    </row>
    <row r="18326" spans="2:2" x14ac:dyDescent="0.2">
      <c r="B18326" s="1"/>
    </row>
    <row r="18327" spans="2:2" x14ac:dyDescent="0.2">
      <c r="B18327" s="1"/>
    </row>
    <row r="18328" spans="2:2" x14ac:dyDescent="0.2">
      <c r="B18328" s="1"/>
    </row>
    <row r="18329" spans="2:2" x14ac:dyDescent="0.2">
      <c r="B18329" s="1"/>
    </row>
    <row r="18330" spans="2:2" x14ac:dyDescent="0.2">
      <c r="B18330" s="1"/>
    </row>
    <row r="18331" spans="2:2" x14ac:dyDescent="0.2">
      <c r="B18331" s="1"/>
    </row>
    <row r="18332" spans="2:2" x14ac:dyDescent="0.2">
      <c r="B18332" s="1"/>
    </row>
    <row r="18333" spans="2:2" x14ac:dyDescent="0.2">
      <c r="B18333" s="1"/>
    </row>
    <row r="18334" spans="2:2" x14ac:dyDescent="0.2">
      <c r="B18334" s="1"/>
    </row>
    <row r="18335" spans="2:2" x14ac:dyDescent="0.2">
      <c r="B18335" s="1"/>
    </row>
    <row r="18336" spans="2:2" x14ac:dyDescent="0.2">
      <c r="B18336" s="1"/>
    </row>
    <row r="18337" spans="2:2" x14ac:dyDescent="0.2">
      <c r="B18337" s="1"/>
    </row>
    <row r="18338" spans="2:2" x14ac:dyDescent="0.2">
      <c r="B18338" s="1"/>
    </row>
    <row r="18339" spans="2:2" x14ac:dyDescent="0.2">
      <c r="B18339" s="1"/>
    </row>
    <row r="18340" spans="2:2" x14ac:dyDescent="0.2">
      <c r="B18340" s="1"/>
    </row>
    <row r="18341" spans="2:2" x14ac:dyDescent="0.2">
      <c r="B18341" s="1"/>
    </row>
    <row r="18342" spans="2:2" x14ac:dyDescent="0.2">
      <c r="B18342" s="1"/>
    </row>
    <row r="18343" spans="2:2" x14ac:dyDescent="0.2">
      <c r="B18343" s="1"/>
    </row>
    <row r="18344" spans="2:2" x14ac:dyDescent="0.2">
      <c r="B18344" s="1"/>
    </row>
    <row r="18345" spans="2:2" x14ac:dyDescent="0.2">
      <c r="B18345" s="1"/>
    </row>
    <row r="18346" spans="2:2" x14ac:dyDescent="0.2">
      <c r="B18346" s="1"/>
    </row>
    <row r="18347" spans="2:2" x14ac:dyDescent="0.2">
      <c r="B18347" s="1"/>
    </row>
    <row r="18348" spans="2:2" x14ac:dyDescent="0.2">
      <c r="B18348" s="1"/>
    </row>
    <row r="18349" spans="2:2" x14ac:dyDescent="0.2">
      <c r="B18349" s="1"/>
    </row>
    <row r="18350" spans="2:2" x14ac:dyDescent="0.2">
      <c r="B18350" s="1"/>
    </row>
    <row r="18351" spans="2:2" x14ac:dyDescent="0.2">
      <c r="B18351" s="1"/>
    </row>
    <row r="18352" spans="2:2" x14ac:dyDescent="0.2">
      <c r="B18352" s="1"/>
    </row>
    <row r="18353" spans="2:2" x14ac:dyDescent="0.2">
      <c r="B18353" s="1"/>
    </row>
    <row r="18354" spans="2:2" x14ac:dyDescent="0.2">
      <c r="B18354" s="1"/>
    </row>
    <row r="18355" spans="2:2" x14ac:dyDescent="0.2">
      <c r="B18355" s="1"/>
    </row>
    <row r="18356" spans="2:2" x14ac:dyDescent="0.2">
      <c r="B18356" s="1"/>
    </row>
    <row r="18357" spans="2:2" x14ac:dyDescent="0.2">
      <c r="B18357" s="1"/>
    </row>
    <row r="18358" spans="2:2" x14ac:dyDescent="0.2">
      <c r="B18358" s="1"/>
    </row>
    <row r="18359" spans="2:2" x14ac:dyDescent="0.2">
      <c r="B18359" s="1"/>
    </row>
    <row r="18360" spans="2:2" x14ac:dyDescent="0.2">
      <c r="B18360" s="1"/>
    </row>
    <row r="18361" spans="2:2" x14ac:dyDescent="0.2">
      <c r="B18361" s="1"/>
    </row>
    <row r="18362" spans="2:2" x14ac:dyDescent="0.2">
      <c r="B18362" s="1"/>
    </row>
    <row r="18363" spans="2:2" x14ac:dyDescent="0.2">
      <c r="B18363" s="1"/>
    </row>
    <row r="18364" spans="2:2" x14ac:dyDescent="0.2">
      <c r="B18364" s="1"/>
    </row>
    <row r="18365" spans="2:2" x14ac:dyDescent="0.2">
      <c r="B18365" s="1"/>
    </row>
    <row r="18366" spans="2:2" x14ac:dyDescent="0.2">
      <c r="B18366" s="1"/>
    </row>
    <row r="18367" spans="2:2" x14ac:dyDescent="0.2">
      <c r="B18367" s="1"/>
    </row>
    <row r="18368" spans="2:2" x14ac:dyDescent="0.2">
      <c r="B18368" s="1"/>
    </row>
    <row r="18369" spans="2:2" x14ac:dyDescent="0.2">
      <c r="B18369" s="1"/>
    </row>
    <row r="18370" spans="2:2" x14ac:dyDescent="0.2">
      <c r="B18370" s="1"/>
    </row>
    <row r="18371" spans="2:2" x14ac:dyDescent="0.2">
      <c r="B18371" s="1"/>
    </row>
    <row r="18372" spans="2:2" x14ac:dyDescent="0.2">
      <c r="B18372" s="1"/>
    </row>
    <row r="18373" spans="2:2" x14ac:dyDescent="0.2">
      <c r="B18373" s="1"/>
    </row>
    <row r="18374" spans="2:2" x14ac:dyDescent="0.2">
      <c r="B18374" s="1"/>
    </row>
    <row r="18375" spans="2:2" x14ac:dyDescent="0.2">
      <c r="B18375" s="1"/>
    </row>
    <row r="18376" spans="2:2" x14ac:dyDescent="0.2">
      <c r="B18376" s="1"/>
    </row>
    <row r="18377" spans="2:2" x14ac:dyDescent="0.2">
      <c r="B18377" s="1"/>
    </row>
    <row r="18378" spans="2:2" x14ac:dyDescent="0.2">
      <c r="B18378" s="1"/>
    </row>
    <row r="18379" spans="2:2" x14ac:dyDescent="0.2">
      <c r="B18379" s="1"/>
    </row>
    <row r="18380" spans="2:2" x14ac:dyDescent="0.2">
      <c r="B18380" s="1"/>
    </row>
    <row r="18381" spans="2:2" x14ac:dyDescent="0.2">
      <c r="B18381" s="1"/>
    </row>
    <row r="18382" spans="2:2" x14ac:dyDescent="0.2">
      <c r="B18382" s="1"/>
    </row>
    <row r="18383" spans="2:2" x14ac:dyDescent="0.2">
      <c r="B18383" s="1"/>
    </row>
    <row r="18384" spans="2:2" x14ac:dyDescent="0.2">
      <c r="B18384" s="1"/>
    </row>
    <row r="18385" spans="2:2" x14ac:dyDescent="0.2">
      <c r="B18385" s="1"/>
    </row>
    <row r="18386" spans="2:2" x14ac:dyDescent="0.2">
      <c r="B18386" s="1"/>
    </row>
    <row r="18387" spans="2:2" x14ac:dyDescent="0.2">
      <c r="B18387" s="1"/>
    </row>
    <row r="18388" spans="2:2" x14ac:dyDescent="0.2">
      <c r="B18388" s="1"/>
    </row>
    <row r="18389" spans="2:2" x14ac:dyDescent="0.2">
      <c r="B18389" s="1"/>
    </row>
    <row r="18390" spans="2:2" x14ac:dyDescent="0.2">
      <c r="B18390" s="1"/>
    </row>
    <row r="18391" spans="2:2" x14ac:dyDescent="0.2">
      <c r="B18391" s="1"/>
    </row>
    <row r="18392" spans="2:2" x14ac:dyDescent="0.2">
      <c r="B18392" s="1"/>
    </row>
    <row r="18393" spans="2:2" x14ac:dyDescent="0.2">
      <c r="B18393" s="1"/>
    </row>
    <row r="18394" spans="2:2" x14ac:dyDescent="0.2">
      <c r="B18394" s="1"/>
    </row>
    <row r="18395" spans="2:2" x14ac:dyDescent="0.2">
      <c r="B18395" s="1"/>
    </row>
    <row r="18396" spans="2:2" x14ac:dyDescent="0.2">
      <c r="B18396" s="1"/>
    </row>
    <row r="18397" spans="2:2" x14ac:dyDescent="0.2">
      <c r="B18397" s="1"/>
    </row>
    <row r="18398" spans="2:2" x14ac:dyDescent="0.2">
      <c r="B18398" s="1"/>
    </row>
    <row r="18399" spans="2:2" x14ac:dyDescent="0.2">
      <c r="B18399" s="1"/>
    </row>
    <row r="18400" spans="2:2" x14ac:dyDescent="0.2">
      <c r="B18400" s="1"/>
    </row>
    <row r="18401" spans="2:2" x14ac:dyDescent="0.2">
      <c r="B18401" s="1"/>
    </row>
    <row r="18402" spans="2:2" x14ac:dyDescent="0.2">
      <c r="B18402" s="1"/>
    </row>
    <row r="18403" spans="2:2" x14ac:dyDescent="0.2">
      <c r="B18403" s="1"/>
    </row>
    <row r="18404" spans="2:2" x14ac:dyDescent="0.2">
      <c r="B18404" s="1"/>
    </row>
    <row r="18405" spans="2:2" x14ac:dyDescent="0.2">
      <c r="B18405" s="1"/>
    </row>
    <row r="18406" spans="2:2" x14ac:dyDescent="0.2">
      <c r="B18406" s="1"/>
    </row>
    <row r="18407" spans="2:2" x14ac:dyDescent="0.2">
      <c r="B18407" s="1"/>
    </row>
    <row r="18408" spans="2:2" x14ac:dyDescent="0.2">
      <c r="B18408" s="1"/>
    </row>
    <row r="18409" spans="2:2" x14ac:dyDescent="0.2">
      <c r="B18409" s="1"/>
    </row>
    <row r="18410" spans="2:2" x14ac:dyDescent="0.2">
      <c r="B18410" s="1"/>
    </row>
    <row r="18411" spans="2:2" x14ac:dyDescent="0.2">
      <c r="B18411" s="1"/>
    </row>
    <row r="18412" spans="2:2" x14ac:dyDescent="0.2">
      <c r="B18412" s="1"/>
    </row>
    <row r="18413" spans="2:2" x14ac:dyDescent="0.2">
      <c r="B18413" s="1"/>
    </row>
    <row r="18414" spans="2:2" x14ac:dyDescent="0.2">
      <c r="B18414" s="1"/>
    </row>
    <row r="18415" spans="2:2" x14ac:dyDescent="0.2">
      <c r="B18415" s="1"/>
    </row>
    <row r="18416" spans="2:2" x14ac:dyDescent="0.2">
      <c r="B18416" s="1"/>
    </row>
    <row r="18417" spans="2:2" x14ac:dyDescent="0.2">
      <c r="B18417" s="1"/>
    </row>
    <row r="18418" spans="2:2" x14ac:dyDescent="0.2">
      <c r="B18418" s="1"/>
    </row>
    <row r="18419" spans="2:2" x14ac:dyDescent="0.2">
      <c r="B18419" s="1"/>
    </row>
    <row r="18420" spans="2:2" x14ac:dyDescent="0.2">
      <c r="B18420" s="1"/>
    </row>
    <row r="18421" spans="2:2" x14ac:dyDescent="0.2">
      <c r="B18421" s="1"/>
    </row>
    <row r="18422" spans="2:2" x14ac:dyDescent="0.2">
      <c r="B18422" s="1"/>
    </row>
    <row r="18423" spans="2:2" x14ac:dyDescent="0.2">
      <c r="B18423" s="1"/>
    </row>
    <row r="18424" spans="2:2" x14ac:dyDescent="0.2">
      <c r="B18424" s="1"/>
    </row>
    <row r="18425" spans="2:2" x14ac:dyDescent="0.2">
      <c r="B18425" s="1"/>
    </row>
    <row r="18426" spans="2:2" x14ac:dyDescent="0.2">
      <c r="B18426" s="1"/>
    </row>
    <row r="18427" spans="2:2" x14ac:dyDescent="0.2">
      <c r="B18427" s="1"/>
    </row>
    <row r="18428" spans="2:2" x14ac:dyDescent="0.2">
      <c r="B18428" s="1"/>
    </row>
    <row r="18429" spans="2:2" x14ac:dyDescent="0.2">
      <c r="B18429" s="1"/>
    </row>
    <row r="18430" spans="2:2" x14ac:dyDescent="0.2">
      <c r="B18430" s="1"/>
    </row>
    <row r="18431" spans="2:2" x14ac:dyDescent="0.2">
      <c r="B18431" s="1"/>
    </row>
    <row r="18432" spans="2:2" x14ac:dyDescent="0.2">
      <c r="B18432" s="1"/>
    </row>
    <row r="18433" spans="2:2" x14ac:dyDescent="0.2">
      <c r="B18433" s="1"/>
    </row>
    <row r="18434" spans="2:2" x14ac:dyDescent="0.2">
      <c r="B18434" s="1"/>
    </row>
    <row r="18435" spans="2:2" x14ac:dyDescent="0.2">
      <c r="B18435" s="1"/>
    </row>
    <row r="18436" spans="2:2" x14ac:dyDescent="0.2">
      <c r="B18436" s="1"/>
    </row>
    <row r="18437" spans="2:2" x14ac:dyDescent="0.2">
      <c r="B18437" s="1"/>
    </row>
    <row r="18438" spans="2:2" x14ac:dyDescent="0.2">
      <c r="B18438" s="1"/>
    </row>
    <row r="18439" spans="2:2" x14ac:dyDescent="0.2">
      <c r="B18439" s="1"/>
    </row>
    <row r="18440" spans="2:2" x14ac:dyDescent="0.2">
      <c r="B18440" s="1"/>
    </row>
    <row r="18441" spans="2:2" x14ac:dyDescent="0.2">
      <c r="B18441" s="1"/>
    </row>
    <row r="18442" spans="2:2" x14ac:dyDescent="0.2">
      <c r="B18442" s="1"/>
    </row>
    <row r="18443" spans="2:2" x14ac:dyDescent="0.2">
      <c r="B18443" s="1"/>
    </row>
    <row r="18444" spans="2:2" x14ac:dyDescent="0.2">
      <c r="B18444" s="1"/>
    </row>
    <row r="18445" spans="2:2" x14ac:dyDescent="0.2">
      <c r="B18445" s="1"/>
    </row>
    <row r="18446" spans="2:2" x14ac:dyDescent="0.2">
      <c r="B18446" s="1"/>
    </row>
    <row r="18447" spans="2:2" x14ac:dyDescent="0.2">
      <c r="B18447" s="1"/>
    </row>
    <row r="18448" spans="2:2" x14ac:dyDescent="0.2">
      <c r="B18448" s="1"/>
    </row>
    <row r="18449" spans="2:2" x14ac:dyDescent="0.2">
      <c r="B18449" s="1"/>
    </row>
    <row r="18450" spans="2:2" x14ac:dyDescent="0.2">
      <c r="B18450" s="1"/>
    </row>
    <row r="18451" spans="2:2" x14ac:dyDescent="0.2">
      <c r="B18451" s="1"/>
    </row>
    <row r="18452" spans="2:2" x14ac:dyDescent="0.2">
      <c r="B18452" s="1"/>
    </row>
    <row r="18453" spans="2:2" x14ac:dyDescent="0.2">
      <c r="B18453" s="1"/>
    </row>
    <row r="18454" spans="2:2" x14ac:dyDescent="0.2">
      <c r="B18454" s="1"/>
    </row>
    <row r="18455" spans="2:2" x14ac:dyDescent="0.2">
      <c r="B18455" s="1"/>
    </row>
    <row r="18456" spans="2:2" x14ac:dyDescent="0.2">
      <c r="B18456" s="1"/>
    </row>
    <row r="18457" spans="2:2" x14ac:dyDescent="0.2">
      <c r="B18457" s="1"/>
    </row>
    <row r="18458" spans="2:2" x14ac:dyDescent="0.2">
      <c r="B18458" s="1"/>
    </row>
    <row r="18459" spans="2:2" x14ac:dyDescent="0.2">
      <c r="B18459" s="1"/>
    </row>
    <row r="18460" spans="2:2" x14ac:dyDescent="0.2">
      <c r="B18460" s="1"/>
    </row>
    <row r="18461" spans="2:2" x14ac:dyDescent="0.2">
      <c r="B18461" s="1"/>
    </row>
    <row r="18462" spans="2:2" x14ac:dyDescent="0.2">
      <c r="B18462" s="1"/>
    </row>
    <row r="18463" spans="2:2" x14ac:dyDescent="0.2">
      <c r="B18463" s="1"/>
    </row>
    <row r="18464" spans="2:2" x14ac:dyDescent="0.2">
      <c r="B18464" s="1"/>
    </row>
    <row r="18465" spans="2:2" x14ac:dyDescent="0.2">
      <c r="B18465" s="1"/>
    </row>
    <row r="18466" spans="2:2" x14ac:dyDescent="0.2">
      <c r="B18466" s="1"/>
    </row>
    <row r="18467" spans="2:2" x14ac:dyDescent="0.2">
      <c r="B18467" s="1"/>
    </row>
    <row r="18468" spans="2:2" x14ac:dyDescent="0.2">
      <c r="B18468" s="1"/>
    </row>
    <row r="18469" spans="2:2" x14ac:dyDescent="0.2">
      <c r="B18469" s="1"/>
    </row>
    <row r="18470" spans="2:2" x14ac:dyDescent="0.2">
      <c r="B18470" s="1"/>
    </row>
    <row r="18471" spans="2:2" x14ac:dyDescent="0.2">
      <c r="B18471" s="1"/>
    </row>
    <row r="18472" spans="2:2" x14ac:dyDescent="0.2">
      <c r="B18472" s="1"/>
    </row>
    <row r="18473" spans="2:2" x14ac:dyDescent="0.2">
      <c r="B18473" s="1"/>
    </row>
    <row r="18474" spans="2:2" x14ac:dyDescent="0.2">
      <c r="B18474" s="1"/>
    </row>
    <row r="18475" spans="2:2" x14ac:dyDescent="0.2">
      <c r="B18475" s="1"/>
    </row>
    <row r="18476" spans="2:2" x14ac:dyDescent="0.2">
      <c r="B18476" s="1"/>
    </row>
    <row r="18477" spans="2:2" x14ac:dyDescent="0.2">
      <c r="B18477" s="1"/>
    </row>
    <row r="18478" spans="2:2" x14ac:dyDescent="0.2">
      <c r="B18478" s="1"/>
    </row>
    <row r="18479" spans="2:2" x14ac:dyDescent="0.2">
      <c r="B18479" s="1"/>
    </row>
    <row r="18480" spans="2:2" x14ac:dyDescent="0.2">
      <c r="B18480" s="1"/>
    </row>
    <row r="18481" spans="2:2" x14ac:dyDescent="0.2">
      <c r="B18481" s="1"/>
    </row>
    <row r="18482" spans="2:2" x14ac:dyDescent="0.2">
      <c r="B18482" s="1"/>
    </row>
    <row r="18483" spans="2:2" x14ac:dyDescent="0.2">
      <c r="B18483" s="1"/>
    </row>
    <row r="18484" spans="2:2" x14ac:dyDescent="0.2">
      <c r="B18484" s="1"/>
    </row>
    <row r="18485" spans="2:2" x14ac:dyDescent="0.2">
      <c r="B18485" s="1"/>
    </row>
    <row r="18486" spans="2:2" x14ac:dyDescent="0.2">
      <c r="B18486" s="1"/>
    </row>
    <row r="18487" spans="2:2" x14ac:dyDescent="0.2">
      <c r="B18487" s="1"/>
    </row>
    <row r="18488" spans="2:2" x14ac:dyDescent="0.2">
      <c r="B18488" s="1"/>
    </row>
    <row r="18489" spans="2:2" x14ac:dyDescent="0.2">
      <c r="B18489" s="1"/>
    </row>
    <row r="18490" spans="2:2" x14ac:dyDescent="0.2">
      <c r="B18490" s="1"/>
    </row>
    <row r="18491" spans="2:2" x14ac:dyDescent="0.2">
      <c r="B18491" s="1"/>
    </row>
    <row r="18492" spans="2:2" x14ac:dyDescent="0.2">
      <c r="B18492" s="1"/>
    </row>
    <row r="18493" spans="2:2" x14ac:dyDescent="0.2">
      <c r="B18493" s="1"/>
    </row>
    <row r="18494" spans="2:2" x14ac:dyDescent="0.2">
      <c r="B18494" s="1"/>
    </row>
    <row r="18495" spans="2:2" x14ac:dyDescent="0.2">
      <c r="B18495" s="1"/>
    </row>
    <row r="18496" spans="2:2" x14ac:dyDescent="0.2">
      <c r="B18496" s="1"/>
    </row>
    <row r="18497" spans="2:2" x14ac:dyDescent="0.2">
      <c r="B18497" s="1"/>
    </row>
    <row r="18498" spans="2:2" x14ac:dyDescent="0.2">
      <c r="B18498" s="1"/>
    </row>
    <row r="18499" spans="2:2" x14ac:dyDescent="0.2">
      <c r="B18499" s="1"/>
    </row>
    <row r="18500" spans="2:2" x14ac:dyDescent="0.2">
      <c r="B18500" s="1"/>
    </row>
    <row r="18501" spans="2:2" x14ac:dyDescent="0.2">
      <c r="B18501" s="1"/>
    </row>
    <row r="18502" spans="2:2" x14ac:dyDescent="0.2">
      <c r="B18502" s="1"/>
    </row>
    <row r="18503" spans="2:2" x14ac:dyDescent="0.2">
      <c r="B18503" s="1"/>
    </row>
    <row r="18504" spans="2:2" x14ac:dyDescent="0.2">
      <c r="B18504" s="1"/>
    </row>
    <row r="18505" spans="2:2" x14ac:dyDescent="0.2">
      <c r="B18505" s="1"/>
    </row>
    <row r="18506" spans="2:2" x14ac:dyDescent="0.2">
      <c r="B18506" s="1"/>
    </row>
    <row r="18507" spans="2:2" x14ac:dyDescent="0.2">
      <c r="B18507" s="1"/>
    </row>
    <row r="18508" spans="2:2" x14ac:dyDescent="0.2">
      <c r="B18508" s="1"/>
    </row>
    <row r="18509" spans="2:2" x14ac:dyDescent="0.2">
      <c r="B18509" s="1"/>
    </row>
    <row r="18510" spans="2:2" x14ac:dyDescent="0.2">
      <c r="B18510" s="1"/>
    </row>
    <row r="18511" spans="2:2" x14ac:dyDescent="0.2">
      <c r="B18511" s="1"/>
    </row>
    <row r="18512" spans="2:2" x14ac:dyDescent="0.2">
      <c r="B18512" s="1"/>
    </row>
    <row r="18513" spans="2:2" x14ac:dyDescent="0.2">
      <c r="B18513" s="1"/>
    </row>
    <row r="18514" spans="2:2" x14ac:dyDescent="0.2">
      <c r="B18514" s="1"/>
    </row>
    <row r="18515" spans="2:2" x14ac:dyDescent="0.2">
      <c r="B18515" s="1"/>
    </row>
    <row r="18516" spans="2:2" x14ac:dyDescent="0.2">
      <c r="B18516" s="1"/>
    </row>
    <row r="18517" spans="2:2" x14ac:dyDescent="0.2">
      <c r="B18517" s="1"/>
    </row>
    <row r="18518" spans="2:2" x14ac:dyDescent="0.2">
      <c r="B18518" s="1"/>
    </row>
    <row r="18519" spans="2:2" x14ac:dyDescent="0.2">
      <c r="B18519" s="1"/>
    </row>
    <row r="18520" spans="2:2" x14ac:dyDescent="0.2">
      <c r="B18520" s="1"/>
    </row>
    <row r="18521" spans="2:2" x14ac:dyDescent="0.2">
      <c r="B18521" s="1"/>
    </row>
    <row r="18522" spans="2:2" x14ac:dyDescent="0.2">
      <c r="B18522" s="1"/>
    </row>
    <row r="18523" spans="2:2" x14ac:dyDescent="0.2">
      <c r="B18523" s="1"/>
    </row>
    <row r="18524" spans="2:2" x14ac:dyDescent="0.2">
      <c r="B18524" s="1"/>
    </row>
    <row r="18525" spans="2:2" x14ac:dyDescent="0.2">
      <c r="B18525" s="1"/>
    </row>
    <row r="18526" spans="2:2" x14ac:dyDescent="0.2">
      <c r="B18526" s="1"/>
    </row>
    <row r="18527" spans="2:2" x14ac:dyDescent="0.2">
      <c r="B18527" s="1"/>
    </row>
    <row r="18528" spans="2:2" x14ac:dyDescent="0.2">
      <c r="B18528" s="1"/>
    </row>
    <row r="18529" spans="2:2" x14ac:dyDescent="0.2">
      <c r="B18529" s="1"/>
    </row>
    <row r="18530" spans="2:2" x14ac:dyDescent="0.2">
      <c r="B18530" s="1"/>
    </row>
    <row r="18531" spans="2:2" x14ac:dyDescent="0.2">
      <c r="B18531" s="1"/>
    </row>
    <row r="18532" spans="2:2" x14ac:dyDescent="0.2">
      <c r="B18532" s="1"/>
    </row>
    <row r="18533" spans="2:2" x14ac:dyDescent="0.2">
      <c r="B18533" s="1"/>
    </row>
    <row r="18534" spans="2:2" x14ac:dyDescent="0.2">
      <c r="B18534" s="1"/>
    </row>
    <row r="18535" spans="2:2" x14ac:dyDescent="0.2">
      <c r="B18535" s="1"/>
    </row>
    <row r="18536" spans="2:2" x14ac:dyDescent="0.2">
      <c r="B18536" s="1"/>
    </row>
    <row r="18537" spans="2:2" x14ac:dyDescent="0.2">
      <c r="B18537" s="1"/>
    </row>
    <row r="18538" spans="2:2" x14ac:dyDescent="0.2">
      <c r="B18538" s="1"/>
    </row>
    <row r="18539" spans="2:2" x14ac:dyDescent="0.2">
      <c r="B18539" s="1"/>
    </row>
    <row r="18540" spans="2:2" x14ac:dyDescent="0.2">
      <c r="B18540" s="1"/>
    </row>
    <row r="18541" spans="2:2" x14ac:dyDescent="0.2">
      <c r="B18541" s="1"/>
    </row>
    <row r="18542" spans="2:2" x14ac:dyDescent="0.2">
      <c r="B18542" s="1"/>
    </row>
    <row r="18543" spans="2:2" x14ac:dyDescent="0.2">
      <c r="B18543" s="1"/>
    </row>
    <row r="18544" spans="2:2" x14ac:dyDescent="0.2">
      <c r="B18544" s="1"/>
    </row>
    <row r="18545" spans="2:2" x14ac:dyDescent="0.2">
      <c r="B18545" s="1"/>
    </row>
    <row r="18546" spans="2:2" x14ac:dyDescent="0.2">
      <c r="B18546" s="1"/>
    </row>
    <row r="18547" spans="2:2" x14ac:dyDescent="0.2">
      <c r="B18547" s="1"/>
    </row>
    <row r="18548" spans="2:2" x14ac:dyDescent="0.2">
      <c r="B18548" s="1"/>
    </row>
    <row r="18549" spans="2:2" x14ac:dyDescent="0.2">
      <c r="B18549" s="1"/>
    </row>
    <row r="18550" spans="2:2" x14ac:dyDescent="0.2">
      <c r="B18550" s="1"/>
    </row>
    <row r="18551" spans="2:2" x14ac:dyDescent="0.2">
      <c r="B18551" s="1"/>
    </row>
    <row r="18552" spans="2:2" x14ac:dyDescent="0.2">
      <c r="B18552" s="1"/>
    </row>
    <row r="18553" spans="2:2" x14ac:dyDescent="0.2">
      <c r="B18553" s="1"/>
    </row>
    <row r="18554" spans="2:2" x14ac:dyDescent="0.2">
      <c r="B18554" s="1"/>
    </row>
    <row r="18555" spans="2:2" x14ac:dyDescent="0.2">
      <c r="B18555" s="1"/>
    </row>
    <row r="18556" spans="2:2" x14ac:dyDescent="0.2">
      <c r="B18556" s="1"/>
    </row>
    <row r="18557" spans="2:2" x14ac:dyDescent="0.2">
      <c r="B18557" s="1"/>
    </row>
    <row r="18558" spans="2:2" x14ac:dyDescent="0.2">
      <c r="B18558" s="1"/>
    </row>
    <row r="18559" spans="2:2" x14ac:dyDescent="0.2">
      <c r="B18559" s="1"/>
    </row>
    <row r="18560" spans="2:2" x14ac:dyDescent="0.2">
      <c r="B18560" s="1"/>
    </row>
    <row r="18561" spans="2:2" x14ac:dyDescent="0.2">
      <c r="B18561" s="1"/>
    </row>
    <row r="18562" spans="2:2" x14ac:dyDescent="0.2">
      <c r="B18562" s="1"/>
    </row>
    <row r="18563" spans="2:2" x14ac:dyDescent="0.2">
      <c r="B18563" s="1"/>
    </row>
    <row r="18564" spans="2:2" x14ac:dyDescent="0.2">
      <c r="B18564" s="1"/>
    </row>
    <row r="18565" spans="2:2" x14ac:dyDescent="0.2">
      <c r="B18565" s="1"/>
    </row>
    <row r="18566" spans="2:2" x14ac:dyDescent="0.2">
      <c r="B18566" s="1"/>
    </row>
    <row r="18567" spans="2:2" x14ac:dyDescent="0.2">
      <c r="B18567" s="1"/>
    </row>
    <row r="18568" spans="2:2" x14ac:dyDescent="0.2">
      <c r="B18568" s="1"/>
    </row>
    <row r="18569" spans="2:2" x14ac:dyDescent="0.2">
      <c r="B18569" s="1"/>
    </row>
    <row r="18570" spans="2:2" x14ac:dyDescent="0.2">
      <c r="B18570" s="1"/>
    </row>
    <row r="18571" spans="2:2" x14ac:dyDescent="0.2">
      <c r="B18571" s="1"/>
    </row>
    <row r="18572" spans="2:2" x14ac:dyDescent="0.2">
      <c r="B18572" s="1"/>
    </row>
    <row r="18573" spans="2:2" x14ac:dyDescent="0.2">
      <c r="B18573" s="1"/>
    </row>
    <row r="18574" spans="2:2" x14ac:dyDescent="0.2">
      <c r="B18574" s="1"/>
    </row>
    <row r="18575" spans="2:2" x14ac:dyDescent="0.2">
      <c r="B18575" s="1"/>
    </row>
    <row r="18576" spans="2:2" x14ac:dyDescent="0.2">
      <c r="B18576" s="1"/>
    </row>
    <row r="18577" spans="2:2" x14ac:dyDescent="0.2">
      <c r="B18577" s="1"/>
    </row>
    <row r="18578" spans="2:2" x14ac:dyDescent="0.2">
      <c r="B18578" s="1"/>
    </row>
    <row r="18579" spans="2:2" x14ac:dyDescent="0.2">
      <c r="B18579" s="1"/>
    </row>
    <row r="18580" spans="2:2" x14ac:dyDescent="0.2">
      <c r="B18580" s="1"/>
    </row>
    <row r="18581" spans="2:2" x14ac:dyDescent="0.2">
      <c r="B18581" s="1"/>
    </row>
    <row r="18582" spans="2:2" x14ac:dyDescent="0.2">
      <c r="B18582" s="1"/>
    </row>
    <row r="18583" spans="2:2" x14ac:dyDescent="0.2">
      <c r="B18583" s="1"/>
    </row>
    <row r="18584" spans="2:2" x14ac:dyDescent="0.2">
      <c r="B18584" s="1"/>
    </row>
    <row r="18585" spans="2:2" x14ac:dyDescent="0.2">
      <c r="B18585" s="1"/>
    </row>
    <row r="18586" spans="2:2" x14ac:dyDescent="0.2">
      <c r="B18586" s="1"/>
    </row>
    <row r="18587" spans="2:2" x14ac:dyDescent="0.2">
      <c r="B18587" s="1"/>
    </row>
    <row r="18588" spans="2:2" x14ac:dyDescent="0.2">
      <c r="B18588" s="1"/>
    </row>
    <row r="18589" spans="2:2" x14ac:dyDescent="0.2">
      <c r="B18589" s="1"/>
    </row>
    <row r="18590" spans="2:2" x14ac:dyDescent="0.2">
      <c r="B18590" s="1"/>
    </row>
    <row r="18591" spans="2:2" x14ac:dyDescent="0.2">
      <c r="B18591" s="1"/>
    </row>
    <row r="18592" spans="2:2" x14ac:dyDescent="0.2">
      <c r="B18592" s="1"/>
    </row>
    <row r="18593" spans="2:2" x14ac:dyDescent="0.2">
      <c r="B18593" s="1"/>
    </row>
    <row r="18594" spans="2:2" x14ac:dyDescent="0.2">
      <c r="B18594" s="1"/>
    </row>
    <row r="18595" spans="2:2" x14ac:dyDescent="0.2">
      <c r="B18595" s="1"/>
    </row>
    <row r="18596" spans="2:2" x14ac:dyDescent="0.2">
      <c r="B18596" s="1"/>
    </row>
    <row r="18597" spans="2:2" x14ac:dyDescent="0.2">
      <c r="B18597" s="1"/>
    </row>
    <row r="18598" spans="2:2" x14ac:dyDescent="0.2">
      <c r="B18598" s="1"/>
    </row>
    <row r="18599" spans="2:2" x14ac:dyDescent="0.2">
      <c r="B18599" s="1"/>
    </row>
    <row r="18600" spans="2:2" x14ac:dyDescent="0.2">
      <c r="B18600" s="1"/>
    </row>
    <row r="18601" spans="2:2" x14ac:dyDescent="0.2">
      <c r="B18601" s="1"/>
    </row>
    <row r="18602" spans="2:2" x14ac:dyDescent="0.2">
      <c r="B18602" s="1"/>
    </row>
    <row r="18603" spans="2:2" x14ac:dyDescent="0.2">
      <c r="B18603" s="1"/>
    </row>
    <row r="18604" spans="2:2" x14ac:dyDescent="0.2">
      <c r="B18604" s="1"/>
    </row>
    <row r="18605" spans="2:2" x14ac:dyDescent="0.2">
      <c r="B18605" s="1"/>
    </row>
    <row r="18606" spans="2:2" x14ac:dyDescent="0.2">
      <c r="B18606" s="1"/>
    </row>
    <row r="18607" spans="2:2" x14ac:dyDescent="0.2">
      <c r="B18607" s="1"/>
    </row>
    <row r="18608" spans="2:2" x14ac:dyDescent="0.2">
      <c r="B18608" s="1"/>
    </row>
    <row r="18609" spans="2:2" x14ac:dyDescent="0.2">
      <c r="B18609" s="1"/>
    </row>
    <row r="18610" spans="2:2" x14ac:dyDescent="0.2">
      <c r="B18610" s="1"/>
    </row>
    <row r="18611" spans="2:2" x14ac:dyDescent="0.2">
      <c r="B18611" s="1"/>
    </row>
    <row r="18612" spans="2:2" x14ac:dyDescent="0.2">
      <c r="B18612" s="1"/>
    </row>
    <row r="18613" spans="2:2" x14ac:dyDescent="0.2">
      <c r="B18613" s="1"/>
    </row>
    <row r="18614" spans="2:2" x14ac:dyDescent="0.2">
      <c r="B18614" s="1"/>
    </row>
    <row r="18615" spans="2:2" x14ac:dyDescent="0.2">
      <c r="B18615" s="1"/>
    </row>
    <row r="18616" spans="2:2" x14ac:dyDescent="0.2">
      <c r="B18616" s="1"/>
    </row>
    <row r="18617" spans="2:2" x14ac:dyDescent="0.2">
      <c r="B18617" s="1"/>
    </row>
    <row r="18618" spans="2:2" x14ac:dyDescent="0.2">
      <c r="B18618" s="1"/>
    </row>
    <row r="18619" spans="2:2" x14ac:dyDescent="0.2">
      <c r="B18619" s="1"/>
    </row>
    <row r="18620" spans="2:2" x14ac:dyDescent="0.2">
      <c r="B18620" s="1"/>
    </row>
    <row r="18621" spans="2:2" x14ac:dyDescent="0.2">
      <c r="B18621" s="1"/>
    </row>
    <row r="18622" spans="2:2" x14ac:dyDescent="0.2">
      <c r="B18622" s="1"/>
    </row>
    <row r="18623" spans="2:2" x14ac:dyDescent="0.2">
      <c r="B18623" s="1"/>
    </row>
    <row r="18624" spans="2:2" x14ac:dyDescent="0.2">
      <c r="B18624" s="1"/>
    </row>
    <row r="18625" spans="2:2" x14ac:dyDescent="0.2">
      <c r="B18625" s="1"/>
    </row>
    <row r="18626" spans="2:2" x14ac:dyDescent="0.2">
      <c r="B18626" s="1"/>
    </row>
    <row r="18627" spans="2:2" x14ac:dyDescent="0.2">
      <c r="B18627" s="1"/>
    </row>
    <row r="18628" spans="2:2" x14ac:dyDescent="0.2">
      <c r="B18628" s="1"/>
    </row>
    <row r="18629" spans="2:2" x14ac:dyDescent="0.2">
      <c r="B18629" s="1"/>
    </row>
    <row r="18630" spans="2:2" x14ac:dyDescent="0.2">
      <c r="B18630" s="1"/>
    </row>
    <row r="18631" spans="2:2" x14ac:dyDescent="0.2">
      <c r="B18631" s="1"/>
    </row>
    <row r="18632" spans="2:2" x14ac:dyDescent="0.2">
      <c r="B18632" s="1"/>
    </row>
    <row r="18633" spans="2:2" x14ac:dyDescent="0.2">
      <c r="B18633" s="1"/>
    </row>
    <row r="18634" spans="2:2" x14ac:dyDescent="0.2">
      <c r="B18634" s="1"/>
    </row>
    <row r="18635" spans="2:2" x14ac:dyDescent="0.2">
      <c r="B18635" s="1"/>
    </row>
    <row r="18636" spans="2:2" x14ac:dyDescent="0.2">
      <c r="B18636" s="1"/>
    </row>
    <row r="18637" spans="2:2" x14ac:dyDescent="0.2">
      <c r="B18637" s="1"/>
    </row>
    <row r="18638" spans="2:2" x14ac:dyDescent="0.2">
      <c r="B18638" s="1"/>
    </row>
    <row r="18639" spans="2:2" x14ac:dyDescent="0.2">
      <c r="B18639" s="1"/>
    </row>
    <row r="18640" spans="2:2" x14ac:dyDescent="0.2">
      <c r="B18640" s="1"/>
    </row>
    <row r="18641" spans="2:2" x14ac:dyDescent="0.2">
      <c r="B18641" s="1"/>
    </row>
    <row r="18642" spans="2:2" x14ac:dyDescent="0.2">
      <c r="B18642" s="1"/>
    </row>
    <row r="18643" spans="2:2" x14ac:dyDescent="0.2">
      <c r="B18643" s="1"/>
    </row>
    <row r="18644" spans="2:2" x14ac:dyDescent="0.2">
      <c r="B18644" s="1"/>
    </row>
    <row r="18645" spans="2:2" x14ac:dyDescent="0.2">
      <c r="B18645" s="1"/>
    </row>
    <row r="18646" spans="2:2" x14ac:dyDescent="0.2">
      <c r="B18646" s="1"/>
    </row>
    <row r="18647" spans="2:2" x14ac:dyDescent="0.2">
      <c r="B18647" s="1"/>
    </row>
    <row r="18648" spans="2:2" x14ac:dyDescent="0.2">
      <c r="B18648" s="1"/>
    </row>
    <row r="18649" spans="2:2" x14ac:dyDescent="0.2">
      <c r="B18649" s="1"/>
    </row>
    <row r="18650" spans="2:2" x14ac:dyDescent="0.2">
      <c r="B18650" s="1"/>
    </row>
    <row r="18651" spans="2:2" x14ac:dyDescent="0.2">
      <c r="B18651" s="1"/>
    </row>
    <row r="18652" spans="2:2" x14ac:dyDescent="0.2">
      <c r="B18652" s="1"/>
    </row>
    <row r="18653" spans="2:2" x14ac:dyDescent="0.2">
      <c r="B18653" s="1"/>
    </row>
    <row r="18654" spans="2:2" x14ac:dyDescent="0.2">
      <c r="B18654" s="1"/>
    </row>
    <row r="18655" spans="2:2" x14ac:dyDescent="0.2">
      <c r="B18655" s="1"/>
    </row>
    <row r="18656" spans="2:2" x14ac:dyDescent="0.2">
      <c r="B18656" s="1"/>
    </row>
    <row r="18657" spans="2:2" x14ac:dyDescent="0.2">
      <c r="B18657" s="1"/>
    </row>
    <row r="18658" spans="2:2" x14ac:dyDescent="0.2">
      <c r="B18658" s="1"/>
    </row>
    <row r="18659" spans="2:2" x14ac:dyDescent="0.2">
      <c r="B18659" s="1"/>
    </row>
    <row r="18660" spans="2:2" x14ac:dyDescent="0.2">
      <c r="B18660" s="1"/>
    </row>
    <row r="18661" spans="2:2" x14ac:dyDescent="0.2">
      <c r="B18661" s="1"/>
    </row>
    <row r="18662" spans="2:2" x14ac:dyDescent="0.2">
      <c r="B18662" s="1"/>
    </row>
    <row r="18663" spans="2:2" x14ac:dyDescent="0.2">
      <c r="B18663" s="1"/>
    </row>
    <row r="18664" spans="2:2" x14ac:dyDescent="0.2">
      <c r="B18664" s="1"/>
    </row>
    <row r="18665" spans="2:2" x14ac:dyDescent="0.2">
      <c r="B18665" s="1"/>
    </row>
    <row r="18666" spans="2:2" x14ac:dyDescent="0.2">
      <c r="B18666" s="1"/>
    </row>
    <row r="18667" spans="2:2" x14ac:dyDescent="0.2">
      <c r="B18667" s="1"/>
    </row>
    <row r="18668" spans="2:2" x14ac:dyDescent="0.2">
      <c r="B18668" s="1"/>
    </row>
    <row r="18669" spans="2:2" x14ac:dyDescent="0.2">
      <c r="B18669" s="1"/>
    </row>
    <row r="18670" spans="2:2" x14ac:dyDescent="0.2">
      <c r="B18670" s="1"/>
    </row>
    <row r="18671" spans="2:2" x14ac:dyDescent="0.2">
      <c r="B18671" s="1"/>
    </row>
    <row r="18672" spans="2:2" x14ac:dyDescent="0.2">
      <c r="B18672" s="1"/>
    </row>
    <row r="18673" spans="2:2" x14ac:dyDescent="0.2">
      <c r="B18673" s="1"/>
    </row>
    <row r="18674" spans="2:2" x14ac:dyDescent="0.2">
      <c r="B18674" s="1"/>
    </row>
    <row r="18675" spans="2:2" x14ac:dyDescent="0.2">
      <c r="B18675" s="1"/>
    </row>
    <row r="18676" spans="2:2" x14ac:dyDescent="0.2">
      <c r="B18676" s="1"/>
    </row>
    <row r="18677" spans="2:2" x14ac:dyDescent="0.2">
      <c r="B18677" s="1"/>
    </row>
    <row r="18678" spans="2:2" x14ac:dyDescent="0.2">
      <c r="B18678" s="1"/>
    </row>
    <row r="18679" spans="2:2" x14ac:dyDescent="0.2">
      <c r="B18679" s="1"/>
    </row>
    <row r="18680" spans="2:2" x14ac:dyDescent="0.2">
      <c r="B18680" s="1"/>
    </row>
    <row r="18681" spans="2:2" x14ac:dyDescent="0.2">
      <c r="B18681" s="1"/>
    </row>
    <row r="18682" spans="2:2" x14ac:dyDescent="0.2">
      <c r="B18682" s="1"/>
    </row>
    <row r="18683" spans="2:2" x14ac:dyDescent="0.2">
      <c r="B18683" s="1"/>
    </row>
    <row r="18684" spans="2:2" x14ac:dyDescent="0.2">
      <c r="B18684" s="1"/>
    </row>
    <row r="18685" spans="2:2" x14ac:dyDescent="0.2">
      <c r="B18685" s="1"/>
    </row>
    <row r="18686" spans="2:2" x14ac:dyDescent="0.2">
      <c r="B18686" s="1"/>
    </row>
    <row r="18687" spans="2:2" x14ac:dyDescent="0.2">
      <c r="B18687" s="1"/>
    </row>
    <row r="18688" spans="2:2" x14ac:dyDescent="0.2">
      <c r="B18688" s="1"/>
    </row>
    <row r="18689" spans="2:2" x14ac:dyDescent="0.2">
      <c r="B18689" s="1"/>
    </row>
    <row r="18690" spans="2:2" x14ac:dyDescent="0.2">
      <c r="B18690" s="1"/>
    </row>
    <row r="18691" spans="2:2" x14ac:dyDescent="0.2">
      <c r="B18691" s="1"/>
    </row>
    <row r="18692" spans="2:2" x14ac:dyDescent="0.2">
      <c r="B18692" s="1"/>
    </row>
    <row r="18693" spans="2:2" x14ac:dyDescent="0.2">
      <c r="B18693" s="1"/>
    </row>
    <row r="18694" spans="2:2" x14ac:dyDescent="0.2">
      <c r="B18694" s="1"/>
    </row>
    <row r="18695" spans="2:2" x14ac:dyDescent="0.2">
      <c r="B18695" s="1"/>
    </row>
    <row r="18696" spans="2:2" x14ac:dyDescent="0.2">
      <c r="B18696" s="1"/>
    </row>
    <row r="18697" spans="2:2" x14ac:dyDescent="0.2">
      <c r="B18697" s="1"/>
    </row>
    <row r="18698" spans="2:2" x14ac:dyDescent="0.2">
      <c r="B18698" s="1"/>
    </row>
    <row r="18699" spans="2:2" x14ac:dyDescent="0.2">
      <c r="B18699" s="1"/>
    </row>
    <row r="18700" spans="2:2" x14ac:dyDescent="0.2">
      <c r="B18700" s="1"/>
    </row>
    <row r="18701" spans="2:2" x14ac:dyDescent="0.2">
      <c r="B18701" s="1"/>
    </row>
    <row r="18702" spans="2:2" x14ac:dyDescent="0.2">
      <c r="B18702" s="1"/>
    </row>
    <row r="18703" spans="2:2" x14ac:dyDescent="0.2">
      <c r="B18703" s="1"/>
    </row>
    <row r="18704" spans="2:2" x14ac:dyDescent="0.2">
      <c r="B18704" s="1"/>
    </row>
    <row r="18705" spans="2:2" x14ac:dyDescent="0.2">
      <c r="B18705" s="1"/>
    </row>
    <row r="18706" spans="2:2" x14ac:dyDescent="0.2">
      <c r="B18706" s="1"/>
    </row>
    <row r="18707" spans="2:2" x14ac:dyDescent="0.2">
      <c r="B18707" s="1"/>
    </row>
    <row r="18708" spans="2:2" x14ac:dyDescent="0.2">
      <c r="B18708" s="1"/>
    </row>
    <row r="18709" spans="2:2" x14ac:dyDescent="0.2">
      <c r="B18709" s="1"/>
    </row>
    <row r="18710" spans="2:2" x14ac:dyDescent="0.2">
      <c r="B18710" s="1"/>
    </row>
    <row r="18711" spans="2:2" x14ac:dyDescent="0.2">
      <c r="B18711" s="1"/>
    </row>
    <row r="18712" spans="2:2" x14ac:dyDescent="0.2">
      <c r="B18712" s="1"/>
    </row>
    <row r="18713" spans="2:2" x14ac:dyDescent="0.2">
      <c r="B18713" s="1"/>
    </row>
    <row r="18714" spans="2:2" x14ac:dyDescent="0.2">
      <c r="B18714" s="1"/>
    </row>
    <row r="18715" spans="2:2" x14ac:dyDescent="0.2">
      <c r="B18715" s="1"/>
    </row>
    <row r="18716" spans="2:2" x14ac:dyDescent="0.2">
      <c r="B18716" s="1"/>
    </row>
    <row r="18717" spans="2:2" x14ac:dyDescent="0.2">
      <c r="B18717" s="1"/>
    </row>
    <row r="18718" spans="2:2" x14ac:dyDescent="0.2">
      <c r="B18718" s="1"/>
    </row>
    <row r="18719" spans="2:2" x14ac:dyDescent="0.2">
      <c r="B18719" s="1"/>
    </row>
    <row r="18720" spans="2:2" x14ac:dyDescent="0.2">
      <c r="B18720" s="1"/>
    </row>
    <row r="18721" spans="2:2" x14ac:dyDescent="0.2">
      <c r="B18721" s="1"/>
    </row>
    <row r="18722" spans="2:2" x14ac:dyDescent="0.2">
      <c r="B18722" s="1"/>
    </row>
    <row r="18723" spans="2:2" x14ac:dyDescent="0.2">
      <c r="B18723" s="1"/>
    </row>
    <row r="18724" spans="2:2" x14ac:dyDescent="0.2">
      <c r="B18724" s="1"/>
    </row>
    <row r="18725" spans="2:2" x14ac:dyDescent="0.2">
      <c r="B18725" s="1"/>
    </row>
    <row r="18726" spans="2:2" x14ac:dyDescent="0.2">
      <c r="B18726" s="1"/>
    </row>
    <row r="18727" spans="2:2" x14ac:dyDescent="0.2">
      <c r="B18727" s="1"/>
    </row>
    <row r="18728" spans="2:2" x14ac:dyDescent="0.2">
      <c r="B18728" s="1"/>
    </row>
    <row r="18729" spans="2:2" x14ac:dyDescent="0.2">
      <c r="B18729" s="1"/>
    </row>
    <row r="18730" spans="2:2" x14ac:dyDescent="0.2">
      <c r="B18730" s="1"/>
    </row>
    <row r="18731" spans="2:2" x14ac:dyDescent="0.2">
      <c r="B18731" s="1"/>
    </row>
    <row r="18732" spans="2:2" x14ac:dyDescent="0.2">
      <c r="B18732" s="1"/>
    </row>
    <row r="18733" spans="2:2" x14ac:dyDescent="0.2">
      <c r="B18733" s="1"/>
    </row>
    <row r="18734" spans="2:2" x14ac:dyDescent="0.2">
      <c r="B18734" s="1"/>
    </row>
    <row r="18735" spans="2:2" x14ac:dyDescent="0.2">
      <c r="B18735" s="1"/>
    </row>
    <row r="18736" spans="2:2" x14ac:dyDescent="0.2">
      <c r="B18736" s="1"/>
    </row>
    <row r="18737" spans="2:2" x14ac:dyDescent="0.2">
      <c r="B18737" s="1"/>
    </row>
    <row r="18738" spans="2:2" x14ac:dyDescent="0.2">
      <c r="B18738" s="1"/>
    </row>
    <row r="18739" spans="2:2" x14ac:dyDescent="0.2">
      <c r="B18739" s="1"/>
    </row>
    <row r="18740" spans="2:2" x14ac:dyDescent="0.2">
      <c r="B18740" s="1"/>
    </row>
    <row r="18741" spans="2:2" x14ac:dyDescent="0.2">
      <c r="B18741" s="1"/>
    </row>
    <row r="18742" spans="2:2" x14ac:dyDescent="0.2">
      <c r="B18742" s="1"/>
    </row>
    <row r="18743" spans="2:2" x14ac:dyDescent="0.2">
      <c r="B18743" s="1"/>
    </row>
    <row r="18744" spans="2:2" x14ac:dyDescent="0.2">
      <c r="B18744" s="1"/>
    </row>
    <row r="18745" spans="2:2" x14ac:dyDescent="0.2">
      <c r="B18745" s="1"/>
    </row>
    <row r="18746" spans="2:2" x14ac:dyDescent="0.2">
      <c r="B18746" s="1"/>
    </row>
    <row r="18747" spans="2:2" x14ac:dyDescent="0.2">
      <c r="B18747" s="1"/>
    </row>
    <row r="18748" spans="2:2" x14ac:dyDescent="0.2">
      <c r="B18748" s="1"/>
    </row>
    <row r="18749" spans="2:2" x14ac:dyDescent="0.2">
      <c r="B18749" s="1"/>
    </row>
    <row r="18750" spans="2:2" x14ac:dyDescent="0.2">
      <c r="B18750" s="1"/>
    </row>
    <row r="18751" spans="2:2" x14ac:dyDescent="0.2">
      <c r="B18751" s="1"/>
    </row>
    <row r="18752" spans="2:2" x14ac:dyDescent="0.2">
      <c r="B18752" s="1"/>
    </row>
    <row r="18753" spans="2:2" x14ac:dyDescent="0.2">
      <c r="B18753" s="1"/>
    </row>
    <row r="18754" spans="2:2" x14ac:dyDescent="0.2">
      <c r="B18754" s="1"/>
    </row>
    <row r="18755" spans="2:2" x14ac:dyDescent="0.2">
      <c r="B18755" s="1"/>
    </row>
    <row r="18756" spans="2:2" x14ac:dyDescent="0.2">
      <c r="B18756" s="1"/>
    </row>
    <row r="18757" spans="2:2" x14ac:dyDescent="0.2">
      <c r="B18757" s="1"/>
    </row>
    <row r="18758" spans="2:2" x14ac:dyDescent="0.2">
      <c r="B18758" s="1"/>
    </row>
    <row r="18759" spans="2:2" x14ac:dyDescent="0.2">
      <c r="B18759" s="1"/>
    </row>
    <row r="18760" spans="2:2" x14ac:dyDescent="0.2">
      <c r="B18760" s="1"/>
    </row>
    <row r="18761" spans="2:2" x14ac:dyDescent="0.2">
      <c r="B18761" s="1"/>
    </row>
    <row r="18762" spans="2:2" x14ac:dyDescent="0.2">
      <c r="B18762" s="1"/>
    </row>
    <row r="18763" spans="2:2" x14ac:dyDescent="0.2">
      <c r="B18763" s="1"/>
    </row>
    <row r="18764" spans="2:2" x14ac:dyDescent="0.2">
      <c r="B18764" s="1"/>
    </row>
    <row r="18765" spans="2:2" x14ac:dyDescent="0.2">
      <c r="B18765" s="1"/>
    </row>
    <row r="18766" spans="2:2" x14ac:dyDescent="0.2">
      <c r="B18766" s="1"/>
    </row>
    <row r="18767" spans="2:2" x14ac:dyDescent="0.2">
      <c r="B18767" s="1"/>
    </row>
    <row r="18768" spans="2:2" x14ac:dyDescent="0.2">
      <c r="B18768" s="1"/>
    </row>
    <row r="18769" spans="2:2" x14ac:dyDescent="0.2">
      <c r="B18769" s="1"/>
    </row>
    <row r="18770" spans="2:2" x14ac:dyDescent="0.2">
      <c r="B18770" s="1"/>
    </row>
    <row r="18771" spans="2:2" x14ac:dyDescent="0.2">
      <c r="B18771" s="1"/>
    </row>
    <row r="18772" spans="2:2" x14ac:dyDescent="0.2">
      <c r="B18772" s="1"/>
    </row>
    <row r="18773" spans="2:2" x14ac:dyDescent="0.2">
      <c r="B18773" s="1"/>
    </row>
    <row r="18774" spans="2:2" x14ac:dyDescent="0.2">
      <c r="B18774" s="1"/>
    </row>
    <row r="18775" spans="2:2" x14ac:dyDescent="0.2">
      <c r="B18775" s="1"/>
    </row>
    <row r="18776" spans="2:2" x14ac:dyDescent="0.2">
      <c r="B18776" s="1"/>
    </row>
    <row r="18777" spans="2:2" x14ac:dyDescent="0.2">
      <c r="B18777" s="1"/>
    </row>
    <row r="18778" spans="2:2" x14ac:dyDescent="0.2">
      <c r="B18778" s="1"/>
    </row>
    <row r="18779" spans="2:2" x14ac:dyDescent="0.2">
      <c r="B18779" s="1"/>
    </row>
    <row r="18780" spans="2:2" x14ac:dyDescent="0.2">
      <c r="B18780" s="1"/>
    </row>
    <row r="18781" spans="2:2" x14ac:dyDescent="0.2">
      <c r="B18781" s="1"/>
    </row>
    <row r="18782" spans="2:2" x14ac:dyDescent="0.2">
      <c r="B18782" s="1"/>
    </row>
    <row r="18783" spans="2:2" x14ac:dyDescent="0.2">
      <c r="B18783" s="1"/>
    </row>
    <row r="18784" spans="2:2" x14ac:dyDescent="0.2">
      <c r="B18784" s="1"/>
    </row>
    <row r="18785" spans="2:2" x14ac:dyDescent="0.2">
      <c r="B18785" s="1"/>
    </row>
    <row r="18786" spans="2:2" x14ac:dyDescent="0.2">
      <c r="B18786" s="1"/>
    </row>
    <row r="18787" spans="2:2" x14ac:dyDescent="0.2">
      <c r="B18787" s="1"/>
    </row>
    <row r="18788" spans="2:2" x14ac:dyDescent="0.2">
      <c r="B18788" s="1"/>
    </row>
    <row r="18789" spans="2:2" x14ac:dyDescent="0.2">
      <c r="B18789" s="1"/>
    </row>
    <row r="18790" spans="2:2" x14ac:dyDescent="0.2">
      <c r="B18790" s="1"/>
    </row>
    <row r="18791" spans="2:2" x14ac:dyDescent="0.2">
      <c r="B18791" s="1"/>
    </row>
    <row r="18792" spans="2:2" x14ac:dyDescent="0.2">
      <c r="B18792" s="1"/>
    </row>
    <row r="18793" spans="2:2" x14ac:dyDescent="0.2">
      <c r="B18793" s="1"/>
    </row>
    <row r="18794" spans="2:2" x14ac:dyDescent="0.2">
      <c r="B18794" s="1"/>
    </row>
    <row r="18795" spans="2:2" x14ac:dyDescent="0.2">
      <c r="B18795" s="1"/>
    </row>
    <row r="18796" spans="2:2" x14ac:dyDescent="0.2">
      <c r="B18796" s="1"/>
    </row>
    <row r="18797" spans="2:2" x14ac:dyDescent="0.2">
      <c r="B18797" s="1"/>
    </row>
    <row r="18798" spans="2:2" x14ac:dyDescent="0.2">
      <c r="B18798" s="1"/>
    </row>
    <row r="18799" spans="2:2" x14ac:dyDescent="0.2">
      <c r="B18799" s="1"/>
    </row>
    <row r="18800" spans="2:2" x14ac:dyDescent="0.2">
      <c r="B18800" s="1"/>
    </row>
    <row r="18801" spans="2:2" x14ac:dyDescent="0.2">
      <c r="B18801" s="1"/>
    </row>
    <row r="18802" spans="2:2" x14ac:dyDescent="0.2">
      <c r="B18802" s="1"/>
    </row>
    <row r="18803" spans="2:2" x14ac:dyDescent="0.2">
      <c r="B18803" s="1"/>
    </row>
    <row r="18804" spans="2:2" x14ac:dyDescent="0.2">
      <c r="B18804" s="1"/>
    </row>
    <row r="18805" spans="2:2" x14ac:dyDescent="0.2">
      <c r="B18805" s="1"/>
    </row>
    <row r="18806" spans="2:2" x14ac:dyDescent="0.2">
      <c r="B18806" s="1"/>
    </row>
    <row r="18807" spans="2:2" x14ac:dyDescent="0.2">
      <c r="B18807" s="1"/>
    </row>
    <row r="18808" spans="2:2" x14ac:dyDescent="0.2">
      <c r="B18808" s="1"/>
    </row>
    <row r="18809" spans="2:2" x14ac:dyDescent="0.2">
      <c r="B18809" s="1"/>
    </row>
    <row r="18810" spans="2:2" x14ac:dyDescent="0.2">
      <c r="B18810" s="1"/>
    </row>
    <row r="18811" spans="2:2" x14ac:dyDescent="0.2">
      <c r="B18811" s="1"/>
    </row>
    <row r="18812" spans="2:2" x14ac:dyDescent="0.2">
      <c r="B18812" s="1"/>
    </row>
    <row r="18813" spans="2:2" x14ac:dyDescent="0.2">
      <c r="B18813" s="1"/>
    </row>
    <row r="18814" spans="2:2" x14ac:dyDescent="0.2">
      <c r="B18814" s="1"/>
    </row>
    <row r="18815" spans="2:2" x14ac:dyDescent="0.2">
      <c r="B18815" s="1"/>
    </row>
    <row r="18816" spans="2:2" x14ac:dyDescent="0.2">
      <c r="B18816" s="1"/>
    </row>
    <row r="18817" spans="2:2" x14ac:dyDescent="0.2">
      <c r="B18817" s="1"/>
    </row>
    <row r="18818" spans="2:2" x14ac:dyDescent="0.2">
      <c r="B18818" s="1"/>
    </row>
    <row r="18819" spans="2:2" x14ac:dyDescent="0.2">
      <c r="B18819" s="1"/>
    </row>
    <row r="18820" spans="2:2" x14ac:dyDescent="0.2">
      <c r="B18820" s="1"/>
    </row>
    <row r="18821" spans="2:2" x14ac:dyDescent="0.2">
      <c r="B18821" s="1"/>
    </row>
    <row r="18822" spans="2:2" x14ac:dyDescent="0.2">
      <c r="B18822" s="1"/>
    </row>
    <row r="18823" spans="2:2" x14ac:dyDescent="0.2">
      <c r="B18823" s="1"/>
    </row>
    <row r="18824" spans="2:2" x14ac:dyDescent="0.2">
      <c r="B18824" s="1"/>
    </row>
    <row r="18825" spans="2:2" x14ac:dyDescent="0.2">
      <c r="B18825" s="1"/>
    </row>
    <row r="18826" spans="2:2" x14ac:dyDescent="0.2">
      <c r="B18826" s="1"/>
    </row>
    <row r="18827" spans="2:2" x14ac:dyDescent="0.2">
      <c r="B18827" s="1"/>
    </row>
    <row r="18828" spans="2:2" x14ac:dyDescent="0.2">
      <c r="B18828" s="1"/>
    </row>
    <row r="18829" spans="2:2" x14ac:dyDescent="0.2">
      <c r="B18829" s="1"/>
    </row>
    <row r="18830" spans="2:2" x14ac:dyDescent="0.2">
      <c r="B18830" s="1"/>
    </row>
    <row r="18831" spans="2:2" x14ac:dyDescent="0.2">
      <c r="B18831" s="1"/>
    </row>
    <row r="18832" spans="2:2" x14ac:dyDescent="0.2">
      <c r="B18832" s="1"/>
    </row>
    <row r="18833" spans="2:2" x14ac:dyDescent="0.2">
      <c r="B18833" s="1"/>
    </row>
    <row r="18834" spans="2:2" x14ac:dyDescent="0.2">
      <c r="B18834" s="1"/>
    </row>
    <row r="18835" spans="2:2" x14ac:dyDescent="0.2">
      <c r="B18835" s="1"/>
    </row>
    <row r="18836" spans="2:2" x14ac:dyDescent="0.2">
      <c r="B18836" s="1"/>
    </row>
    <row r="18837" spans="2:2" x14ac:dyDescent="0.2">
      <c r="B18837" s="1"/>
    </row>
    <row r="18838" spans="2:2" x14ac:dyDescent="0.2">
      <c r="B18838" s="1"/>
    </row>
    <row r="18839" spans="2:2" x14ac:dyDescent="0.2">
      <c r="B18839" s="1"/>
    </row>
    <row r="18840" spans="2:2" x14ac:dyDescent="0.2">
      <c r="B18840" s="1"/>
    </row>
    <row r="18841" spans="2:2" x14ac:dyDescent="0.2">
      <c r="B18841" s="1"/>
    </row>
    <row r="18842" spans="2:2" x14ac:dyDescent="0.2">
      <c r="B18842" s="1"/>
    </row>
    <row r="18843" spans="2:2" x14ac:dyDescent="0.2">
      <c r="B18843" s="1"/>
    </row>
    <row r="18844" spans="2:2" x14ac:dyDescent="0.2">
      <c r="B18844" s="1"/>
    </row>
    <row r="18845" spans="2:2" x14ac:dyDescent="0.2">
      <c r="B18845" s="1"/>
    </row>
    <row r="18846" spans="2:2" x14ac:dyDescent="0.2">
      <c r="B18846" s="1"/>
    </row>
    <row r="18847" spans="2:2" x14ac:dyDescent="0.2">
      <c r="B18847" s="1"/>
    </row>
    <row r="18848" spans="2:2" x14ac:dyDescent="0.2">
      <c r="B18848" s="1"/>
    </row>
    <row r="18849" spans="2:2" x14ac:dyDescent="0.2">
      <c r="B18849" s="1"/>
    </row>
    <row r="18850" spans="2:2" x14ac:dyDescent="0.2">
      <c r="B18850" s="1"/>
    </row>
    <row r="18851" spans="2:2" x14ac:dyDescent="0.2">
      <c r="B18851" s="1"/>
    </row>
    <row r="18852" spans="2:2" x14ac:dyDescent="0.2">
      <c r="B18852" s="1"/>
    </row>
    <row r="18853" spans="2:2" x14ac:dyDescent="0.2">
      <c r="B18853" s="1"/>
    </row>
    <row r="18854" spans="2:2" x14ac:dyDescent="0.2">
      <c r="B18854" s="1"/>
    </row>
    <row r="18855" spans="2:2" x14ac:dyDescent="0.2">
      <c r="B18855" s="1"/>
    </row>
    <row r="18856" spans="2:2" x14ac:dyDescent="0.2">
      <c r="B18856" s="1"/>
    </row>
    <row r="18857" spans="2:2" x14ac:dyDescent="0.2">
      <c r="B18857" s="1"/>
    </row>
    <row r="18858" spans="2:2" x14ac:dyDescent="0.2">
      <c r="B18858" s="1"/>
    </row>
    <row r="18859" spans="2:2" x14ac:dyDescent="0.2">
      <c r="B18859" s="1"/>
    </row>
    <row r="18860" spans="2:2" x14ac:dyDescent="0.2">
      <c r="B18860" s="1"/>
    </row>
    <row r="18861" spans="2:2" x14ac:dyDescent="0.2">
      <c r="B18861" s="1"/>
    </row>
    <row r="18862" spans="2:2" x14ac:dyDescent="0.2">
      <c r="B18862" s="1"/>
    </row>
    <row r="18863" spans="2:2" x14ac:dyDescent="0.2">
      <c r="B18863" s="1"/>
    </row>
    <row r="18864" spans="2:2" x14ac:dyDescent="0.2">
      <c r="B18864" s="1"/>
    </row>
    <row r="18865" spans="2:2" x14ac:dyDescent="0.2">
      <c r="B18865" s="1"/>
    </row>
    <row r="18866" spans="2:2" x14ac:dyDescent="0.2">
      <c r="B18866" s="1"/>
    </row>
    <row r="18867" spans="2:2" x14ac:dyDescent="0.2">
      <c r="B18867" s="1"/>
    </row>
    <row r="18868" spans="2:2" x14ac:dyDescent="0.2">
      <c r="B18868" s="1"/>
    </row>
    <row r="18869" spans="2:2" x14ac:dyDescent="0.2">
      <c r="B18869" s="1"/>
    </row>
    <row r="18870" spans="2:2" x14ac:dyDescent="0.2">
      <c r="B18870" s="1"/>
    </row>
    <row r="18871" spans="2:2" x14ac:dyDescent="0.2">
      <c r="B18871" s="1"/>
    </row>
    <row r="18872" spans="2:2" x14ac:dyDescent="0.2">
      <c r="B18872" s="1"/>
    </row>
    <row r="18873" spans="2:2" x14ac:dyDescent="0.2">
      <c r="B18873" s="1"/>
    </row>
    <row r="18874" spans="2:2" x14ac:dyDescent="0.2">
      <c r="B18874" s="1"/>
    </row>
    <row r="18875" spans="2:2" x14ac:dyDescent="0.2">
      <c r="B18875" s="1"/>
    </row>
    <row r="18876" spans="2:2" x14ac:dyDescent="0.2">
      <c r="B18876" s="1"/>
    </row>
    <row r="18877" spans="2:2" x14ac:dyDescent="0.2">
      <c r="B18877" s="1"/>
    </row>
    <row r="18878" spans="2:2" x14ac:dyDescent="0.2">
      <c r="B18878" s="1"/>
    </row>
    <row r="18879" spans="2:2" x14ac:dyDescent="0.2">
      <c r="B18879" s="1"/>
    </row>
    <row r="18880" spans="2:2" x14ac:dyDescent="0.2">
      <c r="B18880" s="1"/>
    </row>
    <row r="18881" spans="2:2" x14ac:dyDescent="0.2">
      <c r="B18881" s="1"/>
    </row>
    <row r="18882" spans="2:2" x14ac:dyDescent="0.2">
      <c r="B18882" s="1"/>
    </row>
    <row r="18883" spans="2:2" x14ac:dyDescent="0.2">
      <c r="B18883" s="1"/>
    </row>
    <row r="18884" spans="2:2" x14ac:dyDescent="0.2">
      <c r="B18884" s="1"/>
    </row>
    <row r="18885" spans="2:2" x14ac:dyDescent="0.2">
      <c r="B18885" s="1"/>
    </row>
    <row r="18886" spans="2:2" x14ac:dyDescent="0.2">
      <c r="B18886" s="1"/>
    </row>
    <row r="18887" spans="2:2" x14ac:dyDescent="0.2">
      <c r="B18887" s="1"/>
    </row>
    <row r="18888" spans="2:2" x14ac:dyDescent="0.2">
      <c r="B18888" s="1"/>
    </row>
    <row r="18889" spans="2:2" x14ac:dyDescent="0.2">
      <c r="B18889" s="1"/>
    </row>
    <row r="18890" spans="2:2" x14ac:dyDescent="0.2">
      <c r="B18890" s="1"/>
    </row>
    <row r="18891" spans="2:2" x14ac:dyDescent="0.2">
      <c r="B18891" s="1"/>
    </row>
    <row r="18892" spans="2:2" x14ac:dyDescent="0.2">
      <c r="B18892" s="1"/>
    </row>
    <row r="18893" spans="2:2" x14ac:dyDescent="0.2">
      <c r="B18893" s="1"/>
    </row>
    <row r="18894" spans="2:2" x14ac:dyDescent="0.2">
      <c r="B18894" s="1"/>
    </row>
    <row r="18895" spans="2:2" x14ac:dyDescent="0.2">
      <c r="B18895" s="1"/>
    </row>
    <row r="18896" spans="2:2" x14ac:dyDescent="0.2">
      <c r="B18896" s="1"/>
    </row>
    <row r="18897" spans="2:2" x14ac:dyDescent="0.2">
      <c r="B18897" s="1"/>
    </row>
    <row r="18898" spans="2:2" x14ac:dyDescent="0.2">
      <c r="B18898" s="1"/>
    </row>
    <row r="18899" spans="2:2" x14ac:dyDescent="0.2">
      <c r="B18899" s="1"/>
    </row>
    <row r="18900" spans="2:2" x14ac:dyDescent="0.2">
      <c r="B18900" s="1"/>
    </row>
    <row r="18901" spans="2:2" x14ac:dyDescent="0.2">
      <c r="B18901" s="1"/>
    </row>
    <row r="18902" spans="2:2" x14ac:dyDescent="0.2">
      <c r="B18902" s="1"/>
    </row>
    <row r="18903" spans="2:2" x14ac:dyDescent="0.2">
      <c r="B18903" s="1"/>
    </row>
    <row r="18904" spans="2:2" x14ac:dyDescent="0.2">
      <c r="B18904" s="1"/>
    </row>
    <row r="18905" spans="2:2" x14ac:dyDescent="0.2">
      <c r="B18905" s="1"/>
    </row>
    <row r="18906" spans="2:2" x14ac:dyDescent="0.2">
      <c r="B18906" s="1"/>
    </row>
    <row r="18907" spans="2:2" x14ac:dyDescent="0.2">
      <c r="B18907" s="1"/>
    </row>
    <row r="18908" spans="2:2" x14ac:dyDescent="0.2">
      <c r="B18908" s="1"/>
    </row>
    <row r="18909" spans="2:2" x14ac:dyDescent="0.2">
      <c r="B18909" s="1"/>
    </row>
    <row r="18910" spans="2:2" x14ac:dyDescent="0.2">
      <c r="B18910" s="1"/>
    </row>
    <row r="18911" spans="2:2" x14ac:dyDescent="0.2">
      <c r="B18911" s="1"/>
    </row>
    <row r="18912" spans="2:2" x14ac:dyDescent="0.2">
      <c r="B18912" s="1"/>
    </row>
    <row r="18913" spans="2:2" x14ac:dyDescent="0.2">
      <c r="B18913" s="1"/>
    </row>
    <row r="18914" spans="2:2" x14ac:dyDescent="0.2">
      <c r="B18914" s="1"/>
    </row>
    <row r="18915" spans="2:2" x14ac:dyDescent="0.2">
      <c r="B18915" s="1"/>
    </row>
    <row r="18916" spans="2:2" x14ac:dyDescent="0.2">
      <c r="B18916" s="1"/>
    </row>
    <row r="18917" spans="2:2" x14ac:dyDescent="0.2">
      <c r="B18917" s="1"/>
    </row>
    <row r="18918" spans="2:2" x14ac:dyDescent="0.2">
      <c r="B18918" s="1"/>
    </row>
    <row r="18919" spans="2:2" x14ac:dyDescent="0.2">
      <c r="B18919" s="1"/>
    </row>
    <row r="18920" spans="2:2" x14ac:dyDescent="0.2">
      <c r="B18920" s="1"/>
    </row>
    <row r="18921" spans="2:2" x14ac:dyDescent="0.2">
      <c r="B18921" s="1"/>
    </row>
    <row r="18922" spans="2:2" x14ac:dyDescent="0.2">
      <c r="B18922" s="1"/>
    </row>
    <row r="18923" spans="2:2" x14ac:dyDescent="0.2">
      <c r="B18923" s="1"/>
    </row>
    <row r="18924" spans="2:2" x14ac:dyDescent="0.2">
      <c r="B18924" s="1"/>
    </row>
    <row r="18925" spans="2:2" x14ac:dyDescent="0.2">
      <c r="B18925" s="1"/>
    </row>
    <row r="18926" spans="2:2" x14ac:dyDescent="0.2">
      <c r="B18926" s="1"/>
    </row>
    <row r="18927" spans="2:2" x14ac:dyDescent="0.2">
      <c r="B18927" s="1"/>
    </row>
    <row r="18928" spans="2:2" x14ac:dyDescent="0.2">
      <c r="B18928" s="1"/>
    </row>
    <row r="18929" spans="2:2" x14ac:dyDescent="0.2">
      <c r="B18929" s="1"/>
    </row>
    <row r="18930" spans="2:2" x14ac:dyDescent="0.2">
      <c r="B18930" s="1"/>
    </row>
    <row r="18931" spans="2:2" x14ac:dyDescent="0.2">
      <c r="B18931" s="1"/>
    </row>
    <row r="18932" spans="2:2" x14ac:dyDescent="0.2">
      <c r="B18932" s="1"/>
    </row>
    <row r="18933" spans="2:2" x14ac:dyDescent="0.2">
      <c r="B18933" s="1"/>
    </row>
    <row r="18934" spans="2:2" x14ac:dyDescent="0.2">
      <c r="B18934" s="1"/>
    </row>
    <row r="18935" spans="2:2" x14ac:dyDescent="0.2">
      <c r="B18935" s="1"/>
    </row>
    <row r="18936" spans="2:2" x14ac:dyDescent="0.2">
      <c r="B18936" s="1"/>
    </row>
    <row r="18937" spans="2:2" x14ac:dyDescent="0.2">
      <c r="B18937" s="1"/>
    </row>
    <row r="18938" spans="2:2" x14ac:dyDescent="0.2">
      <c r="B18938" s="1"/>
    </row>
    <row r="18939" spans="2:2" x14ac:dyDescent="0.2">
      <c r="B18939" s="1"/>
    </row>
    <row r="18940" spans="2:2" x14ac:dyDescent="0.2">
      <c r="B18940" s="1"/>
    </row>
    <row r="18941" spans="2:2" x14ac:dyDescent="0.2">
      <c r="B18941" s="1"/>
    </row>
    <row r="18942" spans="2:2" x14ac:dyDescent="0.2">
      <c r="B18942" s="1"/>
    </row>
    <row r="18943" spans="2:2" x14ac:dyDescent="0.2">
      <c r="B18943" s="1"/>
    </row>
    <row r="18944" spans="2:2" x14ac:dyDescent="0.2">
      <c r="B18944" s="1"/>
    </row>
    <row r="18945" spans="2:2" x14ac:dyDescent="0.2">
      <c r="B18945" s="1"/>
    </row>
    <row r="18946" spans="2:2" x14ac:dyDescent="0.2">
      <c r="B18946" s="1"/>
    </row>
    <row r="18947" spans="2:2" x14ac:dyDescent="0.2">
      <c r="B18947" s="1"/>
    </row>
    <row r="18948" spans="2:2" x14ac:dyDescent="0.2">
      <c r="B18948" s="1"/>
    </row>
    <row r="18949" spans="2:2" x14ac:dyDescent="0.2">
      <c r="B18949" s="1"/>
    </row>
    <row r="18950" spans="2:2" x14ac:dyDescent="0.2">
      <c r="B18950" s="1"/>
    </row>
    <row r="18951" spans="2:2" x14ac:dyDescent="0.2">
      <c r="B18951" s="1"/>
    </row>
    <row r="18952" spans="2:2" x14ac:dyDescent="0.2">
      <c r="B18952" s="1"/>
    </row>
    <row r="18953" spans="2:2" x14ac:dyDescent="0.2">
      <c r="B18953" s="1"/>
    </row>
    <row r="18954" spans="2:2" x14ac:dyDescent="0.2">
      <c r="B18954" s="1"/>
    </row>
    <row r="18955" spans="2:2" x14ac:dyDescent="0.2">
      <c r="B18955" s="1"/>
    </row>
    <row r="18956" spans="2:2" x14ac:dyDescent="0.2">
      <c r="B18956" s="1"/>
    </row>
    <row r="18957" spans="2:2" x14ac:dyDescent="0.2">
      <c r="B18957" s="1"/>
    </row>
    <row r="18958" spans="2:2" x14ac:dyDescent="0.2">
      <c r="B18958" s="1"/>
    </row>
    <row r="18959" spans="2:2" x14ac:dyDescent="0.2">
      <c r="B18959" s="1"/>
    </row>
    <row r="18960" spans="2:2" x14ac:dyDescent="0.2">
      <c r="B18960" s="1"/>
    </row>
    <row r="18961" spans="2:2" x14ac:dyDescent="0.2">
      <c r="B18961" s="1"/>
    </row>
    <row r="18962" spans="2:2" x14ac:dyDescent="0.2">
      <c r="B18962" s="1"/>
    </row>
    <row r="18963" spans="2:2" x14ac:dyDescent="0.2">
      <c r="B18963" s="1"/>
    </row>
    <row r="18964" spans="2:2" x14ac:dyDescent="0.2">
      <c r="B18964" s="1"/>
    </row>
    <row r="18965" spans="2:2" x14ac:dyDescent="0.2">
      <c r="B18965" s="1"/>
    </row>
    <row r="18966" spans="2:2" x14ac:dyDescent="0.2">
      <c r="B18966" s="1"/>
    </row>
    <row r="18967" spans="2:2" x14ac:dyDescent="0.2">
      <c r="B18967" s="1"/>
    </row>
    <row r="18968" spans="2:2" x14ac:dyDescent="0.2">
      <c r="B18968" s="1"/>
    </row>
    <row r="18969" spans="2:2" x14ac:dyDescent="0.2">
      <c r="B18969" s="1"/>
    </row>
    <row r="18970" spans="2:2" x14ac:dyDescent="0.2">
      <c r="B18970" s="1"/>
    </row>
    <row r="18971" spans="2:2" x14ac:dyDescent="0.2">
      <c r="B18971" s="1"/>
    </row>
    <row r="18972" spans="2:2" x14ac:dyDescent="0.2">
      <c r="B18972" s="1"/>
    </row>
    <row r="18973" spans="2:2" x14ac:dyDescent="0.2">
      <c r="B18973" s="1"/>
    </row>
    <row r="18974" spans="2:2" x14ac:dyDescent="0.2">
      <c r="B18974" s="1"/>
    </row>
    <row r="18975" spans="2:2" x14ac:dyDescent="0.2">
      <c r="B18975" s="1"/>
    </row>
    <row r="18976" spans="2:2" x14ac:dyDescent="0.2">
      <c r="B18976" s="1"/>
    </row>
    <row r="18977" spans="2:2" x14ac:dyDescent="0.2">
      <c r="B18977" s="1"/>
    </row>
    <row r="18978" spans="2:2" x14ac:dyDescent="0.2">
      <c r="B18978" s="1"/>
    </row>
    <row r="18979" spans="2:2" x14ac:dyDescent="0.2">
      <c r="B18979" s="1"/>
    </row>
    <row r="18980" spans="2:2" x14ac:dyDescent="0.2">
      <c r="B18980" s="1"/>
    </row>
    <row r="18981" spans="2:2" x14ac:dyDescent="0.2">
      <c r="B18981" s="1"/>
    </row>
    <row r="18982" spans="2:2" x14ac:dyDescent="0.2">
      <c r="B18982" s="1"/>
    </row>
    <row r="18983" spans="2:2" x14ac:dyDescent="0.2">
      <c r="B18983" s="1"/>
    </row>
    <row r="18984" spans="2:2" x14ac:dyDescent="0.2">
      <c r="B18984" s="1"/>
    </row>
    <row r="18985" spans="2:2" x14ac:dyDescent="0.2">
      <c r="B18985" s="1"/>
    </row>
    <row r="18986" spans="2:2" x14ac:dyDescent="0.2">
      <c r="B18986" s="1"/>
    </row>
    <row r="18987" spans="2:2" x14ac:dyDescent="0.2">
      <c r="B18987" s="1"/>
    </row>
    <row r="18988" spans="2:2" x14ac:dyDescent="0.2">
      <c r="B18988" s="1"/>
    </row>
    <row r="18989" spans="2:2" x14ac:dyDescent="0.2">
      <c r="B18989" s="1"/>
    </row>
    <row r="18990" spans="2:2" x14ac:dyDescent="0.2">
      <c r="B18990" s="1"/>
    </row>
    <row r="18991" spans="2:2" x14ac:dyDescent="0.2">
      <c r="B18991" s="1"/>
    </row>
    <row r="18992" spans="2:2" x14ac:dyDescent="0.2">
      <c r="B18992" s="1"/>
    </row>
    <row r="18993" spans="2:2" x14ac:dyDescent="0.2">
      <c r="B18993" s="1"/>
    </row>
    <row r="18994" spans="2:2" x14ac:dyDescent="0.2">
      <c r="B18994" s="1"/>
    </row>
    <row r="18995" spans="2:2" x14ac:dyDescent="0.2">
      <c r="B18995" s="1"/>
    </row>
    <row r="18996" spans="2:2" x14ac:dyDescent="0.2">
      <c r="B18996" s="1"/>
    </row>
    <row r="18997" spans="2:2" x14ac:dyDescent="0.2">
      <c r="B18997" s="1"/>
    </row>
    <row r="18998" spans="2:2" x14ac:dyDescent="0.2">
      <c r="B18998" s="1"/>
    </row>
    <row r="18999" spans="2:2" x14ac:dyDescent="0.2">
      <c r="B18999" s="1"/>
    </row>
    <row r="19000" spans="2:2" x14ac:dyDescent="0.2">
      <c r="B19000" s="1"/>
    </row>
    <row r="19001" spans="2:2" x14ac:dyDescent="0.2">
      <c r="B19001" s="1"/>
    </row>
    <row r="19002" spans="2:2" x14ac:dyDescent="0.2">
      <c r="B19002" s="1"/>
    </row>
    <row r="19003" spans="2:2" x14ac:dyDescent="0.2">
      <c r="B19003" s="1"/>
    </row>
    <row r="19004" spans="2:2" x14ac:dyDescent="0.2">
      <c r="B19004" s="1"/>
    </row>
    <row r="19005" spans="2:2" x14ac:dyDescent="0.2">
      <c r="B19005" s="1"/>
    </row>
    <row r="19006" spans="2:2" x14ac:dyDescent="0.2">
      <c r="B19006" s="1"/>
    </row>
    <row r="19007" spans="2:2" x14ac:dyDescent="0.2">
      <c r="B19007" s="1"/>
    </row>
    <row r="19008" spans="2:2" x14ac:dyDescent="0.2">
      <c r="B19008" s="1"/>
    </row>
    <row r="19009" spans="2:2" x14ac:dyDescent="0.2">
      <c r="B19009" s="1"/>
    </row>
    <row r="19010" spans="2:2" x14ac:dyDescent="0.2">
      <c r="B19010" s="1"/>
    </row>
    <row r="19011" spans="2:2" x14ac:dyDescent="0.2">
      <c r="B19011" s="1"/>
    </row>
    <row r="19012" spans="2:2" x14ac:dyDescent="0.2">
      <c r="B19012" s="1"/>
    </row>
    <row r="19013" spans="2:2" x14ac:dyDescent="0.2">
      <c r="B19013" s="1"/>
    </row>
    <row r="19014" spans="2:2" x14ac:dyDescent="0.2">
      <c r="B19014" s="1"/>
    </row>
    <row r="19015" spans="2:2" x14ac:dyDescent="0.2">
      <c r="B19015" s="1"/>
    </row>
    <row r="19016" spans="2:2" x14ac:dyDescent="0.2">
      <c r="B19016" s="1"/>
    </row>
    <row r="19017" spans="2:2" x14ac:dyDescent="0.2">
      <c r="B19017" s="1"/>
    </row>
    <row r="19018" spans="2:2" x14ac:dyDescent="0.2">
      <c r="B19018" s="1"/>
    </row>
    <row r="19019" spans="2:2" x14ac:dyDescent="0.2">
      <c r="B19019" s="1"/>
    </row>
    <row r="19020" spans="2:2" x14ac:dyDescent="0.2">
      <c r="B19020" s="1"/>
    </row>
    <row r="19021" spans="2:2" x14ac:dyDescent="0.2">
      <c r="B19021" s="1"/>
    </row>
    <row r="19022" spans="2:2" x14ac:dyDescent="0.2">
      <c r="B19022" s="1"/>
    </row>
    <row r="19023" spans="2:2" x14ac:dyDescent="0.2">
      <c r="B19023" s="1"/>
    </row>
    <row r="19024" spans="2:2" x14ac:dyDescent="0.2">
      <c r="B19024" s="1"/>
    </row>
    <row r="19025" spans="2:2" x14ac:dyDescent="0.2">
      <c r="B19025" s="1"/>
    </row>
    <row r="19026" spans="2:2" x14ac:dyDescent="0.2">
      <c r="B19026" s="1"/>
    </row>
    <row r="19027" spans="2:2" x14ac:dyDescent="0.2">
      <c r="B19027" s="1"/>
    </row>
    <row r="19028" spans="2:2" x14ac:dyDescent="0.2">
      <c r="B19028" s="1"/>
    </row>
    <row r="19029" spans="2:2" x14ac:dyDescent="0.2">
      <c r="B19029" s="1"/>
    </row>
    <row r="19030" spans="2:2" x14ac:dyDescent="0.2">
      <c r="B19030" s="1"/>
    </row>
    <row r="19031" spans="2:2" x14ac:dyDescent="0.2">
      <c r="B19031" s="1"/>
    </row>
    <row r="19032" spans="2:2" x14ac:dyDescent="0.2">
      <c r="B19032" s="1"/>
    </row>
    <row r="19033" spans="2:2" x14ac:dyDescent="0.2">
      <c r="B19033" s="1"/>
    </row>
    <row r="19034" spans="2:2" x14ac:dyDescent="0.2">
      <c r="B19034" s="1"/>
    </row>
    <row r="19035" spans="2:2" x14ac:dyDescent="0.2">
      <c r="B19035" s="1"/>
    </row>
    <row r="19036" spans="2:2" x14ac:dyDescent="0.2">
      <c r="B19036" s="1"/>
    </row>
    <row r="19037" spans="2:2" x14ac:dyDescent="0.2">
      <c r="B19037" s="1"/>
    </row>
    <row r="19038" spans="2:2" x14ac:dyDescent="0.2">
      <c r="B19038" s="1"/>
    </row>
    <row r="19039" spans="2:2" x14ac:dyDescent="0.2">
      <c r="B19039" s="1"/>
    </row>
    <row r="19040" spans="2:2" x14ac:dyDescent="0.2">
      <c r="B19040" s="1"/>
    </row>
    <row r="19041" spans="2:2" x14ac:dyDescent="0.2">
      <c r="B19041" s="1"/>
    </row>
    <row r="19042" spans="2:2" x14ac:dyDescent="0.2">
      <c r="B19042" s="1"/>
    </row>
    <row r="19043" spans="2:2" x14ac:dyDescent="0.2">
      <c r="B19043" s="1"/>
    </row>
    <row r="19044" spans="2:2" x14ac:dyDescent="0.2">
      <c r="B19044" s="1"/>
    </row>
    <row r="19045" spans="2:2" x14ac:dyDescent="0.2">
      <c r="B19045" s="1"/>
    </row>
    <row r="19046" spans="2:2" x14ac:dyDescent="0.2">
      <c r="B19046" s="1"/>
    </row>
    <row r="19047" spans="2:2" x14ac:dyDescent="0.2">
      <c r="B19047" s="1"/>
    </row>
    <row r="19048" spans="2:2" x14ac:dyDescent="0.2">
      <c r="B19048" s="1"/>
    </row>
    <row r="19049" spans="2:2" x14ac:dyDescent="0.2">
      <c r="B19049" s="1"/>
    </row>
    <row r="19050" spans="2:2" x14ac:dyDescent="0.2">
      <c r="B19050" s="1"/>
    </row>
    <row r="19051" spans="2:2" x14ac:dyDescent="0.2">
      <c r="B19051" s="1"/>
    </row>
    <row r="19052" spans="2:2" x14ac:dyDescent="0.2">
      <c r="B19052" s="1"/>
    </row>
    <row r="19053" spans="2:2" x14ac:dyDescent="0.2">
      <c r="B19053" s="1"/>
    </row>
    <row r="19054" spans="2:2" x14ac:dyDescent="0.2">
      <c r="B19054" s="1"/>
    </row>
    <row r="19055" spans="2:2" x14ac:dyDescent="0.2">
      <c r="B19055" s="1"/>
    </row>
    <row r="19056" spans="2:2" x14ac:dyDescent="0.2">
      <c r="B19056" s="1"/>
    </row>
    <row r="19057" spans="2:2" x14ac:dyDescent="0.2">
      <c r="B19057" s="1"/>
    </row>
    <row r="19058" spans="2:2" x14ac:dyDescent="0.2">
      <c r="B19058" s="1"/>
    </row>
    <row r="19059" spans="2:2" x14ac:dyDescent="0.2">
      <c r="B19059" s="1"/>
    </row>
    <row r="19060" spans="2:2" x14ac:dyDescent="0.2">
      <c r="B19060" s="1"/>
    </row>
    <row r="19061" spans="2:2" x14ac:dyDescent="0.2">
      <c r="B19061" s="1"/>
    </row>
    <row r="19062" spans="2:2" x14ac:dyDescent="0.2">
      <c r="B19062" s="1"/>
    </row>
    <row r="19063" spans="2:2" x14ac:dyDescent="0.2">
      <c r="B19063" s="1"/>
    </row>
    <row r="19064" spans="2:2" x14ac:dyDescent="0.2">
      <c r="B19064" s="1"/>
    </row>
    <row r="19065" spans="2:2" x14ac:dyDescent="0.2">
      <c r="B19065" s="1"/>
    </row>
    <row r="19066" spans="2:2" x14ac:dyDescent="0.2">
      <c r="B19066" s="1"/>
    </row>
    <row r="19067" spans="2:2" x14ac:dyDescent="0.2">
      <c r="B19067" s="1"/>
    </row>
    <row r="19068" spans="2:2" x14ac:dyDescent="0.2">
      <c r="B19068" s="1"/>
    </row>
    <row r="19069" spans="2:2" x14ac:dyDescent="0.2">
      <c r="B19069" s="1"/>
    </row>
    <row r="19070" spans="2:2" x14ac:dyDescent="0.2">
      <c r="B19070" s="1"/>
    </row>
    <row r="19071" spans="2:2" x14ac:dyDescent="0.2">
      <c r="B19071" s="1"/>
    </row>
    <row r="19072" spans="2:2" x14ac:dyDescent="0.2">
      <c r="B19072" s="1"/>
    </row>
    <row r="19073" spans="2:2" x14ac:dyDescent="0.2">
      <c r="B19073" s="1"/>
    </row>
    <row r="19074" spans="2:2" x14ac:dyDescent="0.2">
      <c r="B19074" s="1"/>
    </row>
    <row r="19075" spans="2:2" x14ac:dyDescent="0.2">
      <c r="B19075" s="1"/>
    </row>
    <row r="19076" spans="2:2" x14ac:dyDescent="0.2">
      <c r="B19076" s="1"/>
    </row>
    <row r="19077" spans="2:2" x14ac:dyDescent="0.2">
      <c r="B19077" s="1"/>
    </row>
    <row r="19078" spans="2:2" x14ac:dyDescent="0.2">
      <c r="B19078" s="1"/>
    </row>
    <row r="19079" spans="2:2" x14ac:dyDescent="0.2">
      <c r="B19079" s="1"/>
    </row>
    <row r="19080" spans="2:2" x14ac:dyDescent="0.2">
      <c r="B19080" s="1"/>
    </row>
    <row r="19081" spans="2:2" x14ac:dyDescent="0.2">
      <c r="B19081" s="1"/>
    </row>
    <row r="19082" spans="2:2" x14ac:dyDescent="0.2">
      <c r="B19082" s="1"/>
    </row>
    <row r="19083" spans="2:2" x14ac:dyDescent="0.2">
      <c r="B19083" s="1"/>
    </row>
    <row r="19084" spans="2:2" x14ac:dyDescent="0.2">
      <c r="B19084" s="1"/>
    </row>
    <row r="19085" spans="2:2" x14ac:dyDescent="0.2">
      <c r="B19085" s="1"/>
    </row>
    <row r="19086" spans="2:2" x14ac:dyDescent="0.2">
      <c r="B19086" s="1"/>
    </row>
    <row r="19087" spans="2:2" x14ac:dyDescent="0.2">
      <c r="B19087" s="1"/>
    </row>
    <row r="19088" spans="2:2" x14ac:dyDescent="0.2">
      <c r="B19088" s="1"/>
    </row>
    <row r="19089" spans="2:2" x14ac:dyDescent="0.2">
      <c r="B19089" s="1"/>
    </row>
    <row r="19090" spans="2:2" x14ac:dyDescent="0.2">
      <c r="B19090" s="1"/>
    </row>
    <row r="19091" spans="2:2" x14ac:dyDescent="0.2">
      <c r="B19091" s="1"/>
    </row>
    <row r="19092" spans="2:2" x14ac:dyDescent="0.2">
      <c r="B19092" s="1"/>
    </row>
    <row r="19093" spans="2:2" x14ac:dyDescent="0.2">
      <c r="B19093" s="1"/>
    </row>
    <row r="19094" spans="2:2" x14ac:dyDescent="0.2">
      <c r="B19094" s="1"/>
    </row>
    <row r="19095" spans="2:2" x14ac:dyDescent="0.2">
      <c r="B19095" s="1"/>
    </row>
    <row r="19096" spans="2:2" x14ac:dyDescent="0.2">
      <c r="B19096" s="1"/>
    </row>
    <row r="19097" spans="2:2" x14ac:dyDescent="0.2">
      <c r="B19097" s="1"/>
    </row>
    <row r="19098" spans="2:2" x14ac:dyDescent="0.2">
      <c r="B19098" s="1"/>
    </row>
    <row r="19099" spans="2:2" x14ac:dyDescent="0.2">
      <c r="B19099" s="1"/>
    </row>
    <row r="19100" spans="2:2" x14ac:dyDescent="0.2">
      <c r="B19100" s="1"/>
    </row>
    <row r="19101" spans="2:2" x14ac:dyDescent="0.2">
      <c r="B19101" s="1"/>
    </row>
    <row r="19102" spans="2:2" x14ac:dyDescent="0.2">
      <c r="B19102" s="1"/>
    </row>
    <row r="19103" spans="2:2" x14ac:dyDescent="0.2">
      <c r="B19103" s="1"/>
    </row>
    <row r="19104" spans="2:2" x14ac:dyDescent="0.2">
      <c r="B19104" s="1"/>
    </row>
    <row r="19105" spans="2:2" x14ac:dyDescent="0.2">
      <c r="B19105" s="1"/>
    </row>
    <row r="19106" spans="2:2" x14ac:dyDescent="0.2">
      <c r="B19106" s="1"/>
    </row>
    <row r="19107" spans="2:2" x14ac:dyDescent="0.2">
      <c r="B19107" s="1"/>
    </row>
    <row r="19108" spans="2:2" x14ac:dyDescent="0.2">
      <c r="B19108" s="1"/>
    </row>
    <row r="19109" spans="2:2" x14ac:dyDescent="0.2">
      <c r="B19109" s="1"/>
    </row>
    <row r="19110" spans="2:2" x14ac:dyDescent="0.2">
      <c r="B19110" s="1"/>
    </row>
    <row r="19111" spans="2:2" x14ac:dyDescent="0.2">
      <c r="B19111" s="1"/>
    </row>
    <row r="19112" spans="2:2" x14ac:dyDescent="0.2">
      <c r="B19112" s="1"/>
    </row>
    <row r="19113" spans="2:2" x14ac:dyDescent="0.2">
      <c r="B19113" s="1"/>
    </row>
    <row r="19114" spans="2:2" x14ac:dyDescent="0.2">
      <c r="B19114" s="1"/>
    </row>
    <row r="19115" spans="2:2" x14ac:dyDescent="0.2">
      <c r="B19115" s="1"/>
    </row>
    <row r="19116" spans="2:2" x14ac:dyDescent="0.2">
      <c r="B19116" s="1"/>
    </row>
    <row r="19117" spans="2:2" x14ac:dyDescent="0.2">
      <c r="B19117" s="1"/>
    </row>
    <row r="19118" spans="2:2" x14ac:dyDescent="0.2">
      <c r="B19118" s="1"/>
    </row>
    <row r="19119" spans="2:2" x14ac:dyDescent="0.2">
      <c r="B19119" s="1"/>
    </row>
    <row r="19120" spans="2:2" x14ac:dyDescent="0.2">
      <c r="B19120" s="1"/>
    </row>
    <row r="19121" spans="2:2" x14ac:dyDescent="0.2">
      <c r="B19121" s="1"/>
    </row>
    <row r="19122" spans="2:2" x14ac:dyDescent="0.2">
      <c r="B19122" s="1"/>
    </row>
    <row r="19123" spans="2:2" x14ac:dyDescent="0.2">
      <c r="B19123" s="1"/>
    </row>
    <row r="19124" spans="2:2" x14ac:dyDescent="0.2">
      <c r="B19124" s="1"/>
    </row>
    <row r="19125" spans="2:2" x14ac:dyDescent="0.2">
      <c r="B19125" s="1"/>
    </row>
    <row r="19126" spans="2:2" x14ac:dyDescent="0.2">
      <c r="B19126" s="1"/>
    </row>
    <row r="19127" spans="2:2" x14ac:dyDescent="0.2">
      <c r="B19127" s="1"/>
    </row>
    <row r="19128" spans="2:2" x14ac:dyDescent="0.2">
      <c r="B19128" s="1"/>
    </row>
    <row r="19129" spans="2:2" x14ac:dyDescent="0.2">
      <c r="B19129" s="1"/>
    </row>
    <row r="19130" spans="2:2" x14ac:dyDescent="0.2">
      <c r="B19130" s="1"/>
    </row>
    <row r="19131" spans="2:2" x14ac:dyDescent="0.2">
      <c r="B19131" s="1"/>
    </row>
    <row r="19132" spans="2:2" x14ac:dyDescent="0.2">
      <c r="B19132" s="1"/>
    </row>
    <row r="19133" spans="2:2" x14ac:dyDescent="0.2">
      <c r="B19133" s="1"/>
    </row>
    <row r="19134" spans="2:2" x14ac:dyDescent="0.2">
      <c r="B19134" s="1"/>
    </row>
    <row r="19135" spans="2:2" x14ac:dyDescent="0.2">
      <c r="B19135" s="1"/>
    </row>
    <row r="19136" spans="2:2" x14ac:dyDescent="0.2">
      <c r="B19136" s="1"/>
    </row>
    <row r="19137" spans="2:2" x14ac:dyDescent="0.2">
      <c r="B19137" s="1"/>
    </row>
    <row r="19138" spans="2:2" x14ac:dyDescent="0.2">
      <c r="B19138" s="1"/>
    </row>
    <row r="19139" spans="2:2" x14ac:dyDescent="0.2">
      <c r="B19139" s="1"/>
    </row>
    <row r="19140" spans="2:2" x14ac:dyDescent="0.2">
      <c r="B19140" s="1"/>
    </row>
    <row r="19141" spans="2:2" x14ac:dyDescent="0.2">
      <c r="B19141" s="1"/>
    </row>
    <row r="19142" spans="2:2" x14ac:dyDescent="0.2">
      <c r="B19142" s="1"/>
    </row>
    <row r="19143" spans="2:2" x14ac:dyDescent="0.2">
      <c r="B19143" s="1"/>
    </row>
    <row r="19144" spans="2:2" x14ac:dyDescent="0.2">
      <c r="B19144" s="1"/>
    </row>
    <row r="19145" spans="2:2" x14ac:dyDescent="0.2">
      <c r="B19145" s="1"/>
    </row>
    <row r="19146" spans="2:2" x14ac:dyDescent="0.2">
      <c r="B19146" s="1"/>
    </row>
    <row r="19147" spans="2:2" x14ac:dyDescent="0.2">
      <c r="B19147" s="1"/>
    </row>
    <row r="19148" spans="2:2" x14ac:dyDescent="0.2">
      <c r="B19148" s="1"/>
    </row>
    <row r="19149" spans="2:2" x14ac:dyDescent="0.2">
      <c r="B19149" s="1"/>
    </row>
    <row r="19150" spans="2:2" x14ac:dyDescent="0.2">
      <c r="B19150" s="1"/>
    </row>
    <row r="19151" spans="2:2" x14ac:dyDescent="0.2">
      <c r="B19151" s="1"/>
    </row>
    <row r="19152" spans="2:2" x14ac:dyDescent="0.2">
      <c r="B19152" s="1"/>
    </row>
    <row r="19153" spans="2:2" x14ac:dyDescent="0.2">
      <c r="B19153" s="1"/>
    </row>
    <row r="19154" spans="2:2" x14ac:dyDescent="0.2">
      <c r="B19154" s="1"/>
    </row>
    <row r="19155" spans="2:2" x14ac:dyDescent="0.2">
      <c r="B19155" s="1"/>
    </row>
    <row r="19156" spans="2:2" x14ac:dyDescent="0.2">
      <c r="B19156" s="1"/>
    </row>
    <row r="19157" spans="2:2" x14ac:dyDescent="0.2">
      <c r="B19157" s="1"/>
    </row>
    <row r="19158" spans="2:2" x14ac:dyDescent="0.2">
      <c r="B19158" s="1"/>
    </row>
    <row r="19159" spans="2:2" x14ac:dyDescent="0.2">
      <c r="B19159" s="1"/>
    </row>
    <row r="19160" spans="2:2" x14ac:dyDescent="0.2">
      <c r="B19160" s="1"/>
    </row>
    <row r="19161" spans="2:2" x14ac:dyDescent="0.2">
      <c r="B19161" s="1"/>
    </row>
    <row r="19162" spans="2:2" x14ac:dyDescent="0.2">
      <c r="B19162" s="1"/>
    </row>
    <row r="19163" spans="2:2" x14ac:dyDescent="0.2">
      <c r="B19163" s="1"/>
    </row>
    <row r="19164" spans="2:2" x14ac:dyDescent="0.2">
      <c r="B19164" s="1"/>
    </row>
    <row r="19165" spans="2:2" x14ac:dyDescent="0.2">
      <c r="B19165" s="1"/>
    </row>
    <row r="19166" spans="2:2" x14ac:dyDescent="0.2">
      <c r="B19166" s="1"/>
    </row>
    <row r="19167" spans="2:2" x14ac:dyDescent="0.2">
      <c r="B19167" s="1"/>
    </row>
    <row r="19168" spans="2:2" x14ac:dyDescent="0.2">
      <c r="B19168" s="1"/>
    </row>
    <row r="19169" spans="2:2" x14ac:dyDescent="0.2">
      <c r="B19169" s="1"/>
    </row>
    <row r="19170" spans="2:2" x14ac:dyDescent="0.2">
      <c r="B19170" s="1"/>
    </row>
    <row r="19171" spans="2:2" x14ac:dyDescent="0.2">
      <c r="B19171" s="1"/>
    </row>
    <row r="19172" spans="2:2" x14ac:dyDescent="0.2">
      <c r="B19172" s="1"/>
    </row>
    <row r="19173" spans="2:2" x14ac:dyDescent="0.2">
      <c r="B19173" s="1"/>
    </row>
    <row r="19174" spans="2:2" x14ac:dyDescent="0.2">
      <c r="B19174" s="1"/>
    </row>
    <row r="19175" spans="2:2" x14ac:dyDescent="0.2">
      <c r="B19175" s="1"/>
    </row>
    <row r="19176" spans="2:2" x14ac:dyDescent="0.2">
      <c r="B19176" s="1"/>
    </row>
    <row r="19177" spans="2:2" x14ac:dyDescent="0.2">
      <c r="B19177" s="1"/>
    </row>
    <row r="19178" spans="2:2" x14ac:dyDescent="0.2">
      <c r="B19178" s="1"/>
    </row>
    <row r="19179" spans="2:2" x14ac:dyDescent="0.2">
      <c r="B19179" s="1"/>
    </row>
    <row r="19180" spans="2:2" x14ac:dyDescent="0.2">
      <c r="B19180" s="1"/>
    </row>
    <row r="19181" spans="2:2" x14ac:dyDescent="0.2">
      <c r="B19181" s="1"/>
    </row>
    <row r="19182" spans="2:2" x14ac:dyDescent="0.2">
      <c r="B19182" s="1"/>
    </row>
    <row r="19183" spans="2:2" x14ac:dyDescent="0.2">
      <c r="B19183" s="1"/>
    </row>
    <row r="19184" spans="2:2" x14ac:dyDescent="0.2">
      <c r="B19184" s="1"/>
    </row>
    <row r="19185" spans="2:2" x14ac:dyDescent="0.2">
      <c r="B19185" s="1"/>
    </row>
    <row r="19186" spans="2:2" x14ac:dyDescent="0.2">
      <c r="B19186" s="1"/>
    </row>
    <row r="19187" spans="2:2" x14ac:dyDescent="0.2">
      <c r="B19187" s="1"/>
    </row>
    <row r="19188" spans="2:2" x14ac:dyDescent="0.2">
      <c r="B19188" s="1"/>
    </row>
    <row r="19189" spans="2:2" x14ac:dyDescent="0.2">
      <c r="B19189" s="1"/>
    </row>
    <row r="19190" spans="2:2" x14ac:dyDescent="0.2">
      <c r="B19190" s="1"/>
    </row>
    <row r="19191" spans="2:2" x14ac:dyDescent="0.2">
      <c r="B19191" s="1"/>
    </row>
    <row r="19192" spans="2:2" x14ac:dyDescent="0.2">
      <c r="B19192" s="1"/>
    </row>
    <row r="19193" spans="2:2" x14ac:dyDescent="0.2">
      <c r="B19193" s="1"/>
    </row>
    <row r="19194" spans="2:2" x14ac:dyDescent="0.2">
      <c r="B19194" s="1"/>
    </row>
    <row r="19195" spans="2:2" x14ac:dyDescent="0.2">
      <c r="B19195" s="1"/>
    </row>
    <row r="19196" spans="2:2" x14ac:dyDescent="0.2">
      <c r="B19196" s="1"/>
    </row>
    <row r="19197" spans="2:2" x14ac:dyDescent="0.2">
      <c r="B19197" s="1"/>
    </row>
    <row r="19198" spans="2:2" x14ac:dyDescent="0.2">
      <c r="B19198" s="1"/>
    </row>
    <row r="19199" spans="2:2" x14ac:dyDescent="0.2">
      <c r="B19199" s="1"/>
    </row>
    <row r="19200" spans="2:2" x14ac:dyDescent="0.2">
      <c r="B19200" s="1"/>
    </row>
    <row r="19201" spans="2:2" x14ac:dyDescent="0.2">
      <c r="B19201" s="1"/>
    </row>
    <row r="19202" spans="2:2" x14ac:dyDescent="0.2">
      <c r="B19202" s="1"/>
    </row>
    <row r="19203" spans="2:2" x14ac:dyDescent="0.2">
      <c r="B19203" s="1"/>
    </row>
    <row r="19204" spans="2:2" x14ac:dyDescent="0.2">
      <c r="B19204" s="1"/>
    </row>
    <row r="19205" spans="2:2" x14ac:dyDescent="0.2">
      <c r="B19205" s="1"/>
    </row>
    <row r="19206" spans="2:2" x14ac:dyDescent="0.2">
      <c r="B19206" s="1"/>
    </row>
    <row r="19207" spans="2:2" x14ac:dyDescent="0.2">
      <c r="B19207" s="1"/>
    </row>
    <row r="19208" spans="2:2" x14ac:dyDescent="0.2">
      <c r="B19208" s="1"/>
    </row>
    <row r="19209" spans="2:2" x14ac:dyDescent="0.2">
      <c r="B19209" s="1"/>
    </row>
    <row r="19210" spans="2:2" x14ac:dyDescent="0.2">
      <c r="B19210" s="1"/>
    </row>
    <row r="19211" spans="2:2" x14ac:dyDescent="0.2">
      <c r="B19211" s="1"/>
    </row>
    <row r="19212" spans="2:2" x14ac:dyDescent="0.2">
      <c r="B19212" s="1"/>
    </row>
    <row r="19213" spans="2:2" x14ac:dyDescent="0.2">
      <c r="B19213" s="1"/>
    </row>
    <row r="19214" spans="2:2" x14ac:dyDescent="0.2">
      <c r="B19214" s="1"/>
    </row>
    <row r="19215" spans="2:2" x14ac:dyDescent="0.2">
      <c r="B19215" s="1"/>
    </row>
    <row r="19216" spans="2:2" x14ac:dyDescent="0.2">
      <c r="B19216" s="1"/>
    </row>
    <row r="19217" spans="2:2" x14ac:dyDescent="0.2">
      <c r="B19217" s="1"/>
    </row>
    <row r="19218" spans="2:2" x14ac:dyDescent="0.2">
      <c r="B19218" s="1"/>
    </row>
    <row r="19219" spans="2:2" x14ac:dyDescent="0.2">
      <c r="B19219" s="1"/>
    </row>
    <row r="19220" spans="2:2" x14ac:dyDescent="0.2">
      <c r="B19220" s="1"/>
    </row>
    <row r="19221" spans="2:2" x14ac:dyDescent="0.2">
      <c r="B19221" s="1"/>
    </row>
    <row r="19222" spans="2:2" x14ac:dyDescent="0.2">
      <c r="B19222" s="1"/>
    </row>
    <row r="19223" spans="2:2" x14ac:dyDescent="0.2">
      <c r="B19223" s="1"/>
    </row>
    <row r="19224" spans="2:2" x14ac:dyDescent="0.2">
      <c r="B19224" s="1"/>
    </row>
    <row r="19225" spans="2:2" x14ac:dyDescent="0.2">
      <c r="B19225" s="1"/>
    </row>
    <row r="19226" spans="2:2" x14ac:dyDescent="0.2">
      <c r="B19226" s="1"/>
    </row>
    <row r="19227" spans="2:2" x14ac:dyDescent="0.2">
      <c r="B19227" s="1"/>
    </row>
    <row r="19228" spans="2:2" x14ac:dyDescent="0.2">
      <c r="B19228" s="1"/>
    </row>
    <row r="19229" spans="2:2" x14ac:dyDescent="0.2">
      <c r="B19229" s="1"/>
    </row>
    <row r="19230" spans="2:2" x14ac:dyDescent="0.2">
      <c r="B19230" s="1"/>
    </row>
    <row r="19231" spans="2:2" x14ac:dyDescent="0.2">
      <c r="B19231" s="1"/>
    </row>
    <row r="19232" spans="2:2" x14ac:dyDescent="0.2">
      <c r="B19232" s="1"/>
    </row>
    <row r="19233" spans="2:2" x14ac:dyDescent="0.2">
      <c r="B19233" s="1"/>
    </row>
    <row r="19234" spans="2:2" x14ac:dyDescent="0.2">
      <c r="B19234" s="1"/>
    </row>
    <row r="19235" spans="2:2" x14ac:dyDescent="0.2">
      <c r="B19235" s="1"/>
    </row>
    <row r="19236" spans="2:2" x14ac:dyDescent="0.2">
      <c r="B19236" s="1"/>
    </row>
    <row r="19237" spans="2:2" x14ac:dyDescent="0.2">
      <c r="B19237" s="1"/>
    </row>
    <row r="19238" spans="2:2" x14ac:dyDescent="0.2">
      <c r="B19238" s="1"/>
    </row>
    <row r="19239" spans="2:2" x14ac:dyDescent="0.2">
      <c r="B19239" s="1"/>
    </row>
    <row r="19240" spans="2:2" x14ac:dyDescent="0.2">
      <c r="B19240" s="1"/>
    </row>
    <row r="19241" spans="2:2" x14ac:dyDescent="0.2">
      <c r="B19241" s="1"/>
    </row>
    <row r="19242" spans="2:2" x14ac:dyDescent="0.2">
      <c r="B19242" s="1"/>
    </row>
    <row r="19243" spans="2:2" x14ac:dyDescent="0.2">
      <c r="B19243" s="1"/>
    </row>
    <row r="19244" spans="2:2" x14ac:dyDescent="0.2">
      <c r="B19244" s="1"/>
    </row>
    <row r="19245" spans="2:2" x14ac:dyDescent="0.2">
      <c r="B19245" s="1"/>
    </row>
    <row r="19246" spans="2:2" x14ac:dyDescent="0.2">
      <c r="B19246" s="1"/>
    </row>
    <row r="19247" spans="2:2" x14ac:dyDescent="0.2">
      <c r="B19247" s="1"/>
    </row>
    <row r="19248" spans="2:2" x14ac:dyDescent="0.2">
      <c r="B19248" s="1"/>
    </row>
    <row r="19249" spans="2:2" x14ac:dyDescent="0.2">
      <c r="B19249" s="1"/>
    </row>
    <row r="19250" spans="2:2" x14ac:dyDescent="0.2">
      <c r="B19250" s="1"/>
    </row>
    <row r="19251" spans="2:2" x14ac:dyDescent="0.2">
      <c r="B19251" s="1"/>
    </row>
    <row r="19252" spans="2:2" x14ac:dyDescent="0.2">
      <c r="B19252" s="1"/>
    </row>
    <row r="19253" spans="2:2" x14ac:dyDescent="0.2">
      <c r="B19253" s="1"/>
    </row>
    <row r="19254" spans="2:2" x14ac:dyDescent="0.2">
      <c r="B19254" s="1"/>
    </row>
    <row r="19255" spans="2:2" x14ac:dyDescent="0.2">
      <c r="B19255" s="1"/>
    </row>
    <row r="19256" spans="2:2" x14ac:dyDescent="0.2">
      <c r="B19256" s="1"/>
    </row>
    <row r="19257" spans="2:2" x14ac:dyDescent="0.2">
      <c r="B19257" s="1"/>
    </row>
    <row r="19258" spans="2:2" x14ac:dyDescent="0.2">
      <c r="B19258" s="1"/>
    </row>
    <row r="19259" spans="2:2" x14ac:dyDescent="0.2">
      <c r="B19259" s="1"/>
    </row>
    <row r="19260" spans="2:2" x14ac:dyDescent="0.2">
      <c r="B19260" s="1"/>
    </row>
    <row r="19261" spans="2:2" x14ac:dyDescent="0.2">
      <c r="B19261" s="1"/>
    </row>
    <row r="19262" spans="2:2" x14ac:dyDescent="0.2">
      <c r="B19262" s="1"/>
    </row>
    <row r="19263" spans="2:2" x14ac:dyDescent="0.2">
      <c r="B19263" s="1"/>
    </row>
    <row r="19264" spans="2:2" x14ac:dyDescent="0.2">
      <c r="B19264" s="1"/>
    </row>
    <row r="19265" spans="2:2" x14ac:dyDescent="0.2">
      <c r="B19265" s="1"/>
    </row>
    <row r="19266" spans="2:2" x14ac:dyDescent="0.2">
      <c r="B19266" s="1"/>
    </row>
    <row r="19267" spans="2:2" x14ac:dyDescent="0.2">
      <c r="B19267" s="1"/>
    </row>
    <row r="19268" spans="2:2" x14ac:dyDescent="0.2">
      <c r="B19268" s="1"/>
    </row>
    <row r="19269" spans="2:2" x14ac:dyDescent="0.2">
      <c r="B19269" s="1"/>
    </row>
    <row r="19270" spans="2:2" x14ac:dyDescent="0.2">
      <c r="B19270" s="1"/>
    </row>
    <row r="19271" spans="2:2" x14ac:dyDescent="0.2">
      <c r="B19271" s="1"/>
    </row>
    <row r="19272" spans="2:2" x14ac:dyDescent="0.2">
      <c r="B19272" s="1"/>
    </row>
    <row r="19273" spans="2:2" x14ac:dyDescent="0.2">
      <c r="B19273" s="1"/>
    </row>
    <row r="19274" spans="2:2" x14ac:dyDescent="0.2">
      <c r="B19274" s="1"/>
    </row>
    <row r="19275" spans="2:2" x14ac:dyDescent="0.2">
      <c r="B19275" s="1"/>
    </row>
    <row r="19276" spans="2:2" x14ac:dyDescent="0.2">
      <c r="B19276" s="1"/>
    </row>
    <row r="19277" spans="2:2" x14ac:dyDescent="0.2">
      <c r="B19277" s="1"/>
    </row>
    <row r="19278" spans="2:2" x14ac:dyDescent="0.2">
      <c r="B19278" s="1"/>
    </row>
    <row r="19279" spans="2:2" x14ac:dyDescent="0.2">
      <c r="B19279" s="1"/>
    </row>
    <row r="19280" spans="2:2" x14ac:dyDescent="0.2">
      <c r="B19280" s="1"/>
    </row>
    <row r="19281" spans="2:2" x14ac:dyDescent="0.2">
      <c r="B19281" s="1"/>
    </row>
    <row r="19282" spans="2:2" x14ac:dyDescent="0.2">
      <c r="B19282" s="1"/>
    </row>
    <row r="19283" spans="2:2" x14ac:dyDescent="0.2">
      <c r="B19283" s="1"/>
    </row>
    <row r="19284" spans="2:2" x14ac:dyDescent="0.2">
      <c r="B19284" s="1"/>
    </row>
    <row r="19285" spans="2:2" x14ac:dyDescent="0.2">
      <c r="B19285" s="1"/>
    </row>
    <row r="19286" spans="2:2" x14ac:dyDescent="0.2">
      <c r="B19286" s="1"/>
    </row>
    <row r="19287" spans="2:2" x14ac:dyDescent="0.2">
      <c r="B19287" s="1"/>
    </row>
    <row r="19288" spans="2:2" x14ac:dyDescent="0.2">
      <c r="B19288" s="1"/>
    </row>
    <row r="19289" spans="2:2" x14ac:dyDescent="0.2">
      <c r="B19289" s="1"/>
    </row>
    <row r="19290" spans="2:2" x14ac:dyDescent="0.2">
      <c r="B19290" s="1"/>
    </row>
    <row r="19291" spans="2:2" x14ac:dyDescent="0.2">
      <c r="B19291" s="1"/>
    </row>
    <row r="19292" spans="2:2" x14ac:dyDescent="0.2">
      <c r="B19292" s="1"/>
    </row>
    <row r="19293" spans="2:2" x14ac:dyDescent="0.2">
      <c r="B19293" s="1"/>
    </row>
    <row r="19294" spans="2:2" x14ac:dyDescent="0.2">
      <c r="B19294" s="1"/>
    </row>
    <row r="19295" spans="2:2" x14ac:dyDescent="0.2">
      <c r="B19295" s="1"/>
    </row>
    <row r="19296" spans="2:2" x14ac:dyDescent="0.2">
      <c r="B19296" s="1"/>
    </row>
    <row r="19297" spans="2:2" x14ac:dyDescent="0.2">
      <c r="B19297" s="1"/>
    </row>
    <row r="19298" spans="2:2" x14ac:dyDescent="0.2">
      <c r="B19298" s="1"/>
    </row>
    <row r="19299" spans="2:2" x14ac:dyDescent="0.2">
      <c r="B19299" s="1"/>
    </row>
    <row r="19300" spans="2:2" x14ac:dyDescent="0.2">
      <c r="B19300" s="1"/>
    </row>
    <row r="19301" spans="2:2" x14ac:dyDescent="0.2">
      <c r="B19301" s="1"/>
    </row>
    <row r="19302" spans="2:2" x14ac:dyDescent="0.2">
      <c r="B19302" s="1"/>
    </row>
    <row r="19303" spans="2:2" x14ac:dyDescent="0.2">
      <c r="B19303" s="1"/>
    </row>
    <row r="19304" spans="2:2" x14ac:dyDescent="0.2">
      <c r="B19304" s="1"/>
    </row>
    <row r="19305" spans="2:2" x14ac:dyDescent="0.2">
      <c r="B19305" s="1"/>
    </row>
    <row r="19306" spans="2:2" x14ac:dyDescent="0.2">
      <c r="B19306" s="1"/>
    </row>
    <row r="19307" spans="2:2" x14ac:dyDescent="0.2">
      <c r="B19307" s="1"/>
    </row>
    <row r="19308" spans="2:2" x14ac:dyDescent="0.2">
      <c r="B19308" s="1"/>
    </row>
    <row r="19309" spans="2:2" x14ac:dyDescent="0.2">
      <c r="B19309" s="1"/>
    </row>
    <row r="19310" spans="2:2" x14ac:dyDescent="0.2">
      <c r="B19310" s="1"/>
    </row>
    <row r="19311" spans="2:2" x14ac:dyDescent="0.2">
      <c r="B19311" s="1"/>
    </row>
    <row r="19312" spans="2:2" x14ac:dyDescent="0.2">
      <c r="B19312" s="1"/>
    </row>
    <row r="19313" spans="2:2" x14ac:dyDescent="0.2">
      <c r="B19313" s="1"/>
    </row>
    <row r="19314" spans="2:2" x14ac:dyDescent="0.2">
      <c r="B19314" s="1"/>
    </row>
    <row r="19315" spans="2:2" x14ac:dyDescent="0.2">
      <c r="B19315" s="1"/>
    </row>
    <row r="19316" spans="2:2" x14ac:dyDescent="0.2">
      <c r="B19316" s="1"/>
    </row>
    <row r="19317" spans="2:2" x14ac:dyDescent="0.2">
      <c r="B19317" s="1"/>
    </row>
    <row r="19318" spans="2:2" x14ac:dyDescent="0.2">
      <c r="B19318" s="1"/>
    </row>
    <row r="19319" spans="2:2" x14ac:dyDescent="0.2">
      <c r="B19319" s="1"/>
    </row>
    <row r="19320" spans="2:2" x14ac:dyDescent="0.2">
      <c r="B19320" s="1"/>
    </row>
    <row r="19321" spans="2:2" x14ac:dyDescent="0.2">
      <c r="B19321" s="1"/>
    </row>
    <row r="19322" spans="2:2" x14ac:dyDescent="0.2">
      <c r="B19322" s="1"/>
    </row>
    <row r="19323" spans="2:2" x14ac:dyDescent="0.2">
      <c r="B19323" s="1"/>
    </row>
    <row r="19324" spans="2:2" x14ac:dyDescent="0.2">
      <c r="B19324" s="1"/>
    </row>
    <row r="19325" spans="2:2" x14ac:dyDescent="0.2">
      <c r="B19325" s="1"/>
    </row>
    <row r="19326" spans="2:2" x14ac:dyDescent="0.2">
      <c r="B19326" s="1"/>
    </row>
    <row r="19327" spans="2:2" x14ac:dyDescent="0.2">
      <c r="B19327" s="1"/>
    </row>
    <row r="19328" spans="2:2" x14ac:dyDescent="0.2">
      <c r="B19328" s="1"/>
    </row>
    <row r="19329" spans="2:2" x14ac:dyDescent="0.2">
      <c r="B19329" s="1"/>
    </row>
    <row r="19330" spans="2:2" x14ac:dyDescent="0.2">
      <c r="B19330" s="1"/>
    </row>
    <row r="19331" spans="2:2" x14ac:dyDescent="0.2">
      <c r="B19331" s="1"/>
    </row>
    <row r="19332" spans="2:2" x14ac:dyDescent="0.2">
      <c r="B19332" s="1"/>
    </row>
    <row r="19333" spans="2:2" x14ac:dyDescent="0.2">
      <c r="B19333" s="1"/>
    </row>
    <row r="19334" spans="2:2" x14ac:dyDescent="0.2">
      <c r="B19334" s="1"/>
    </row>
    <row r="19335" spans="2:2" x14ac:dyDescent="0.2">
      <c r="B19335" s="1"/>
    </row>
    <row r="19336" spans="2:2" x14ac:dyDescent="0.2">
      <c r="B19336" s="1"/>
    </row>
    <row r="19337" spans="2:2" x14ac:dyDescent="0.2">
      <c r="B19337" s="1"/>
    </row>
    <row r="19338" spans="2:2" x14ac:dyDescent="0.2">
      <c r="B19338" s="1"/>
    </row>
    <row r="19339" spans="2:2" x14ac:dyDescent="0.2">
      <c r="B19339" s="1"/>
    </row>
    <row r="19340" spans="2:2" x14ac:dyDescent="0.2">
      <c r="B19340" s="1"/>
    </row>
    <row r="19341" spans="2:2" x14ac:dyDescent="0.2">
      <c r="B19341" s="1"/>
    </row>
    <row r="19342" spans="2:2" x14ac:dyDescent="0.2">
      <c r="B19342" s="1"/>
    </row>
    <row r="19343" spans="2:2" x14ac:dyDescent="0.2">
      <c r="B19343" s="1"/>
    </row>
    <row r="19344" spans="2:2" x14ac:dyDescent="0.2">
      <c r="B19344" s="1"/>
    </row>
    <row r="19345" spans="2:2" x14ac:dyDescent="0.2">
      <c r="B19345" s="1"/>
    </row>
    <row r="19346" spans="2:2" x14ac:dyDescent="0.2">
      <c r="B19346" s="1"/>
    </row>
    <row r="19347" spans="2:2" x14ac:dyDescent="0.2">
      <c r="B19347" s="1"/>
    </row>
    <row r="19348" spans="2:2" x14ac:dyDescent="0.2">
      <c r="B19348" s="1"/>
    </row>
    <row r="19349" spans="2:2" x14ac:dyDescent="0.2">
      <c r="B19349" s="1"/>
    </row>
    <row r="19350" spans="2:2" x14ac:dyDescent="0.2">
      <c r="B19350" s="1"/>
    </row>
    <row r="19351" spans="2:2" x14ac:dyDescent="0.2">
      <c r="B19351" s="1"/>
    </row>
    <row r="19352" spans="2:2" x14ac:dyDescent="0.2">
      <c r="B19352" s="1"/>
    </row>
    <row r="19353" spans="2:2" x14ac:dyDescent="0.2">
      <c r="B19353" s="1"/>
    </row>
    <row r="19354" spans="2:2" x14ac:dyDescent="0.2">
      <c r="B19354" s="1"/>
    </row>
    <row r="19355" spans="2:2" x14ac:dyDescent="0.2">
      <c r="B19355" s="1"/>
    </row>
    <row r="19356" spans="2:2" x14ac:dyDescent="0.2">
      <c r="B19356" s="1"/>
    </row>
    <row r="19357" spans="2:2" x14ac:dyDescent="0.2">
      <c r="B19357" s="1"/>
    </row>
    <row r="19358" spans="2:2" x14ac:dyDescent="0.2">
      <c r="B19358" s="1"/>
    </row>
    <row r="19359" spans="2:2" x14ac:dyDescent="0.2">
      <c r="B19359" s="1"/>
    </row>
    <row r="19360" spans="2:2" x14ac:dyDescent="0.2">
      <c r="B19360" s="1"/>
    </row>
    <row r="19361" spans="2:2" x14ac:dyDescent="0.2">
      <c r="B19361" s="1"/>
    </row>
    <row r="19362" spans="2:2" x14ac:dyDescent="0.2">
      <c r="B19362" s="1"/>
    </row>
    <row r="19363" spans="2:2" x14ac:dyDescent="0.2">
      <c r="B19363" s="1"/>
    </row>
    <row r="19364" spans="2:2" x14ac:dyDescent="0.2">
      <c r="B19364" s="1"/>
    </row>
    <row r="19365" spans="2:2" x14ac:dyDescent="0.2">
      <c r="B19365" s="1"/>
    </row>
    <row r="19366" spans="2:2" x14ac:dyDescent="0.2">
      <c r="B19366" s="1"/>
    </row>
    <row r="19367" spans="2:2" x14ac:dyDescent="0.2">
      <c r="B19367" s="1"/>
    </row>
    <row r="19368" spans="2:2" x14ac:dyDescent="0.2">
      <c r="B19368" s="1"/>
    </row>
    <row r="19369" spans="2:2" x14ac:dyDescent="0.2">
      <c r="B19369" s="1"/>
    </row>
    <row r="19370" spans="2:2" x14ac:dyDescent="0.2">
      <c r="B19370" s="1"/>
    </row>
    <row r="19371" spans="2:2" x14ac:dyDescent="0.2">
      <c r="B19371" s="1"/>
    </row>
    <row r="19372" spans="2:2" x14ac:dyDescent="0.2">
      <c r="B19372" s="1"/>
    </row>
    <row r="19373" spans="2:2" x14ac:dyDescent="0.2">
      <c r="B19373" s="1"/>
    </row>
    <row r="19374" spans="2:2" x14ac:dyDescent="0.2">
      <c r="B19374" s="1"/>
    </row>
    <row r="19375" spans="2:2" x14ac:dyDescent="0.2">
      <c r="B19375" s="1"/>
    </row>
    <row r="19376" spans="2:2" x14ac:dyDescent="0.2">
      <c r="B19376" s="1"/>
    </row>
    <row r="19377" spans="2:2" x14ac:dyDescent="0.2">
      <c r="B19377" s="1"/>
    </row>
    <row r="19378" spans="2:2" x14ac:dyDescent="0.2">
      <c r="B19378" s="1"/>
    </row>
    <row r="19379" spans="2:2" x14ac:dyDescent="0.2">
      <c r="B19379" s="1"/>
    </row>
    <row r="19380" spans="2:2" x14ac:dyDescent="0.2">
      <c r="B19380" s="1"/>
    </row>
    <row r="19381" spans="2:2" x14ac:dyDescent="0.2">
      <c r="B19381" s="1"/>
    </row>
    <row r="19382" spans="2:2" x14ac:dyDescent="0.2">
      <c r="B19382" s="1"/>
    </row>
    <row r="19383" spans="2:2" x14ac:dyDescent="0.2">
      <c r="B19383" s="1"/>
    </row>
    <row r="19384" spans="2:2" x14ac:dyDescent="0.2">
      <c r="B19384" s="1"/>
    </row>
    <row r="19385" spans="2:2" x14ac:dyDescent="0.2">
      <c r="B19385" s="1"/>
    </row>
    <row r="19386" spans="2:2" x14ac:dyDescent="0.2">
      <c r="B19386" s="1"/>
    </row>
    <row r="19387" spans="2:2" x14ac:dyDescent="0.2">
      <c r="B19387" s="1"/>
    </row>
    <row r="19388" spans="2:2" x14ac:dyDescent="0.2">
      <c r="B19388" s="1"/>
    </row>
    <row r="19389" spans="2:2" x14ac:dyDescent="0.2">
      <c r="B19389" s="1"/>
    </row>
    <row r="19390" spans="2:2" x14ac:dyDescent="0.2">
      <c r="B19390" s="1"/>
    </row>
    <row r="19391" spans="2:2" x14ac:dyDescent="0.2">
      <c r="B19391" s="1"/>
    </row>
    <row r="19392" spans="2:2" x14ac:dyDescent="0.2">
      <c r="B19392" s="1"/>
    </row>
    <row r="19393" spans="2:2" x14ac:dyDescent="0.2">
      <c r="B19393" s="1"/>
    </row>
    <row r="19394" spans="2:2" x14ac:dyDescent="0.2">
      <c r="B19394" s="1"/>
    </row>
    <row r="19395" spans="2:2" x14ac:dyDescent="0.2">
      <c r="B19395" s="1"/>
    </row>
    <row r="19396" spans="2:2" x14ac:dyDescent="0.2">
      <c r="B19396" s="1"/>
    </row>
    <row r="19397" spans="2:2" x14ac:dyDescent="0.2">
      <c r="B19397" s="1"/>
    </row>
    <row r="19398" spans="2:2" x14ac:dyDescent="0.2">
      <c r="B19398" s="1"/>
    </row>
    <row r="19399" spans="2:2" x14ac:dyDescent="0.2">
      <c r="B19399" s="1"/>
    </row>
    <row r="19400" spans="2:2" x14ac:dyDescent="0.2">
      <c r="B19400" s="1"/>
    </row>
    <row r="19401" spans="2:2" x14ac:dyDescent="0.2">
      <c r="B19401" s="1"/>
    </row>
    <row r="19402" spans="2:2" x14ac:dyDescent="0.2">
      <c r="B19402" s="1"/>
    </row>
    <row r="19403" spans="2:2" x14ac:dyDescent="0.2">
      <c r="B19403" s="1"/>
    </row>
    <row r="19404" spans="2:2" x14ac:dyDescent="0.2">
      <c r="B19404" s="1"/>
    </row>
    <row r="19405" spans="2:2" x14ac:dyDescent="0.2">
      <c r="B19405" s="1"/>
    </row>
    <row r="19406" spans="2:2" x14ac:dyDescent="0.2">
      <c r="B19406" s="1"/>
    </row>
    <row r="19407" spans="2:2" x14ac:dyDescent="0.2">
      <c r="B19407" s="1"/>
    </row>
    <row r="19408" spans="2:2" x14ac:dyDescent="0.2">
      <c r="B19408" s="1"/>
    </row>
    <row r="19409" spans="2:2" x14ac:dyDescent="0.2">
      <c r="B19409" s="1"/>
    </row>
    <row r="19410" spans="2:2" x14ac:dyDescent="0.2">
      <c r="B19410" s="1"/>
    </row>
    <row r="19411" spans="2:2" x14ac:dyDescent="0.2">
      <c r="B19411" s="1"/>
    </row>
    <row r="19412" spans="2:2" x14ac:dyDescent="0.2">
      <c r="B19412" s="1"/>
    </row>
    <row r="19413" spans="2:2" x14ac:dyDescent="0.2">
      <c r="B19413" s="1"/>
    </row>
    <row r="19414" spans="2:2" x14ac:dyDescent="0.2">
      <c r="B19414" s="1"/>
    </row>
    <row r="19415" spans="2:2" x14ac:dyDescent="0.2">
      <c r="B19415" s="1"/>
    </row>
    <row r="19416" spans="2:2" x14ac:dyDescent="0.2">
      <c r="B19416" s="1"/>
    </row>
    <row r="19417" spans="2:2" x14ac:dyDescent="0.2">
      <c r="B19417" s="1"/>
    </row>
    <row r="19418" spans="2:2" x14ac:dyDescent="0.2">
      <c r="B19418" s="1"/>
    </row>
    <row r="19419" spans="2:2" x14ac:dyDescent="0.2">
      <c r="B19419" s="1"/>
    </row>
    <row r="19420" spans="2:2" x14ac:dyDescent="0.2">
      <c r="B19420" s="1"/>
    </row>
    <row r="19421" spans="2:2" x14ac:dyDescent="0.2">
      <c r="B19421" s="1"/>
    </row>
    <row r="19422" spans="2:2" x14ac:dyDescent="0.2">
      <c r="B19422" s="1"/>
    </row>
    <row r="19423" spans="2:2" x14ac:dyDescent="0.2">
      <c r="B19423" s="1"/>
    </row>
    <row r="19424" spans="2:2" x14ac:dyDescent="0.2">
      <c r="B19424" s="1"/>
    </row>
    <row r="19425" spans="2:2" x14ac:dyDescent="0.2">
      <c r="B19425" s="1"/>
    </row>
    <row r="19426" spans="2:2" x14ac:dyDescent="0.2">
      <c r="B19426" s="1"/>
    </row>
    <row r="19427" spans="2:2" x14ac:dyDescent="0.2">
      <c r="B19427" s="1"/>
    </row>
    <row r="19428" spans="2:2" x14ac:dyDescent="0.2">
      <c r="B19428" s="1"/>
    </row>
    <row r="19429" spans="2:2" x14ac:dyDescent="0.2">
      <c r="B19429" s="1"/>
    </row>
    <row r="19430" spans="2:2" x14ac:dyDescent="0.2">
      <c r="B19430" s="1"/>
    </row>
    <row r="19431" spans="2:2" x14ac:dyDescent="0.2">
      <c r="B19431" s="1"/>
    </row>
    <row r="19432" spans="2:2" x14ac:dyDescent="0.2">
      <c r="B19432" s="1"/>
    </row>
    <row r="19433" spans="2:2" x14ac:dyDescent="0.2">
      <c r="B19433" s="1"/>
    </row>
    <row r="19434" spans="2:2" x14ac:dyDescent="0.2">
      <c r="B19434" s="1"/>
    </row>
    <row r="19435" spans="2:2" x14ac:dyDescent="0.2">
      <c r="B19435" s="1"/>
    </row>
    <row r="19436" spans="2:2" x14ac:dyDescent="0.2">
      <c r="B19436" s="1"/>
    </row>
    <row r="19437" spans="2:2" x14ac:dyDescent="0.2">
      <c r="B19437" s="1"/>
    </row>
    <row r="19438" spans="2:2" x14ac:dyDescent="0.2">
      <c r="B19438" s="1"/>
    </row>
    <row r="19439" spans="2:2" x14ac:dyDescent="0.2">
      <c r="B19439" s="1"/>
    </row>
    <row r="19440" spans="2:2" x14ac:dyDescent="0.2">
      <c r="B19440" s="1"/>
    </row>
    <row r="19441" spans="2:2" x14ac:dyDescent="0.2">
      <c r="B19441" s="1"/>
    </row>
    <row r="19442" spans="2:2" x14ac:dyDescent="0.2">
      <c r="B19442" s="1"/>
    </row>
    <row r="19443" spans="2:2" x14ac:dyDescent="0.2">
      <c r="B19443" s="1"/>
    </row>
    <row r="19444" spans="2:2" x14ac:dyDescent="0.2">
      <c r="B19444" s="1"/>
    </row>
    <row r="19445" spans="2:2" x14ac:dyDescent="0.2">
      <c r="B19445" s="1"/>
    </row>
    <row r="19446" spans="2:2" x14ac:dyDescent="0.2">
      <c r="B19446" s="1"/>
    </row>
    <row r="19447" spans="2:2" x14ac:dyDescent="0.2">
      <c r="B19447" s="1"/>
    </row>
    <row r="19448" spans="2:2" x14ac:dyDescent="0.2">
      <c r="B19448" s="1"/>
    </row>
    <row r="19449" spans="2:2" x14ac:dyDescent="0.2">
      <c r="B19449" s="1"/>
    </row>
    <row r="19450" spans="2:2" x14ac:dyDescent="0.2">
      <c r="B19450" s="1"/>
    </row>
    <row r="19451" spans="2:2" x14ac:dyDescent="0.2">
      <c r="B19451" s="1"/>
    </row>
    <row r="19452" spans="2:2" x14ac:dyDescent="0.2">
      <c r="B19452" s="1"/>
    </row>
    <row r="19453" spans="2:2" x14ac:dyDescent="0.2">
      <c r="B19453" s="1"/>
    </row>
    <row r="19454" spans="2:2" x14ac:dyDescent="0.2">
      <c r="B19454" s="1"/>
    </row>
    <row r="19455" spans="2:2" x14ac:dyDescent="0.2">
      <c r="B19455" s="1"/>
    </row>
    <row r="19456" spans="2:2" x14ac:dyDescent="0.2">
      <c r="B19456" s="1"/>
    </row>
    <row r="19457" spans="2:2" x14ac:dyDescent="0.2">
      <c r="B19457" s="1"/>
    </row>
    <row r="19458" spans="2:2" x14ac:dyDescent="0.2">
      <c r="B19458" s="1"/>
    </row>
    <row r="19459" spans="2:2" x14ac:dyDescent="0.2">
      <c r="B19459" s="1"/>
    </row>
    <row r="19460" spans="2:2" x14ac:dyDescent="0.2">
      <c r="B19460" s="1"/>
    </row>
    <row r="19461" spans="2:2" x14ac:dyDescent="0.2">
      <c r="B19461" s="1"/>
    </row>
    <row r="19462" spans="2:2" x14ac:dyDescent="0.2">
      <c r="B19462" s="1"/>
    </row>
    <row r="19463" spans="2:2" x14ac:dyDescent="0.2">
      <c r="B19463" s="1"/>
    </row>
    <row r="19464" spans="2:2" x14ac:dyDescent="0.2">
      <c r="B19464" s="1"/>
    </row>
    <row r="19465" spans="2:2" x14ac:dyDescent="0.2">
      <c r="B19465" s="1"/>
    </row>
    <row r="19466" spans="2:2" x14ac:dyDescent="0.2">
      <c r="B19466" s="1"/>
    </row>
    <row r="19467" spans="2:2" x14ac:dyDescent="0.2">
      <c r="B19467" s="1"/>
    </row>
    <row r="19468" spans="2:2" x14ac:dyDescent="0.2">
      <c r="B19468" s="1"/>
    </row>
    <row r="19469" spans="2:2" x14ac:dyDescent="0.2">
      <c r="B19469" s="1"/>
    </row>
    <row r="19470" spans="2:2" x14ac:dyDescent="0.2">
      <c r="B19470" s="1"/>
    </row>
    <row r="19471" spans="2:2" x14ac:dyDescent="0.2">
      <c r="B19471" s="1"/>
    </row>
    <row r="19472" spans="2:2" x14ac:dyDescent="0.2">
      <c r="B19472" s="1"/>
    </row>
    <row r="19473" spans="2:2" x14ac:dyDescent="0.2">
      <c r="B19473" s="1"/>
    </row>
    <row r="19474" spans="2:2" x14ac:dyDescent="0.2">
      <c r="B19474" s="1"/>
    </row>
    <row r="19475" spans="2:2" x14ac:dyDescent="0.2">
      <c r="B19475" s="1"/>
    </row>
    <row r="19476" spans="2:2" x14ac:dyDescent="0.2">
      <c r="B19476" s="1"/>
    </row>
    <row r="19477" spans="2:2" x14ac:dyDescent="0.2">
      <c r="B19477" s="1"/>
    </row>
    <row r="19478" spans="2:2" x14ac:dyDescent="0.2">
      <c r="B19478" s="1"/>
    </row>
    <row r="19479" spans="2:2" x14ac:dyDescent="0.2">
      <c r="B19479" s="1"/>
    </row>
    <row r="19480" spans="2:2" x14ac:dyDescent="0.2">
      <c r="B19480" s="1"/>
    </row>
    <row r="19481" spans="2:2" x14ac:dyDescent="0.2">
      <c r="B19481" s="1"/>
    </row>
    <row r="19482" spans="2:2" x14ac:dyDescent="0.2">
      <c r="B19482" s="1"/>
    </row>
    <row r="19483" spans="2:2" x14ac:dyDescent="0.2">
      <c r="B19483" s="1"/>
    </row>
    <row r="19484" spans="2:2" x14ac:dyDescent="0.2">
      <c r="B19484" s="1"/>
    </row>
    <row r="19485" spans="2:2" x14ac:dyDescent="0.2">
      <c r="B19485" s="1"/>
    </row>
    <row r="19486" spans="2:2" x14ac:dyDescent="0.2">
      <c r="B19486" s="1"/>
    </row>
    <row r="19487" spans="2:2" x14ac:dyDescent="0.2">
      <c r="B19487" s="1"/>
    </row>
    <row r="19488" spans="2:2" x14ac:dyDescent="0.2">
      <c r="B19488" s="1"/>
    </row>
    <row r="19489" spans="2:2" x14ac:dyDescent="0.2">
      <c r="B19489" s="1"/>
    </row>
    <row r="19490" spans="2:2" x14ac:dyDescent="0.2">
      <c r="B19490" s="1"/>
    </row>
    <row r="19491" spans="2:2" x14ac:dyDescent="0.2">
      <c r="B19491" s="1"/>
    </row>
    <row r="19492" spans="2:2" x14ac:dyDescent="0.2">
      <c r="B19492" s="1"/>
    </row>
    <row r="19493" spans="2:2" x14ac:dyDescent="0.2">
      <c r="B19493" s="1"/>
    </row>
    <row r="19494" spans="2:2" x14ac:dyDescent="0.2">
      <c r="B19494" s="1"/>
    </row>
    <row r="19495" spans="2:2" x14ac:dyDescent="0.2">
      <c r="B19495" s="1"/>
    </row>
    <row r="19496" spans="2:2" x14ac:dyDescent="0.2">
      <c r="B19496" s="1"/>
    </row>
    <row r="19497" spans="2:2" x14ac:dyDescent="0.2">
      <c r="B19497" s="1"/>
    </row>
    <row r="19498" spans="2:2" x14ac:dyDescent="0.2">
      <c r="B19498" s="1"/>
    </row>
    <row r="19499" spans="2:2" x14ac:dyDescent="0.2">
      <c r="B19499" s="1"/>
    </row>
    <row r="19500" spans="2:2" x14ac:dyDescent="0.2">
      <c r="B19500" s="1"/>
    </row>
    <row r="19501" spans="2:2" x14ac:dyDescent="0.2">
      <c r="B19501" s="1"/>
    </row>
    <row r="19502" spans="2:2" x14ac:dyDescent="0.2">
      <c r="B19502" s="1"/>
    </row>
    <row r="19503" spans="2:2" x14ac:dyDescent="0.2">
      <c r="B19503" s="1"/>
    </row>
    <row r="19504" spans="2:2" x14ac:dyDescent="0.2">
      <c r="B19504" s="1"/>
    </row>
    <row r="19505" spans="2:2" x14ac:dyDescent="0.2">
      <c r="B19505" s="1"/>
    </row>
    <row r="19506" spans="2:2" x14ac:dyDescent="0.2">
      <c r="B19506" s="1"/>
    </row>
    <row r="19507" spans="2:2" x14ac:dyDescent="0.2">
      <c r="B19507" s="1"/>
    </row>
    <row r="19508" spans="2:2" x14ac:dyDescent="0.2">
      <c r="B19508" s="1"/>
    </row>
    <row r="19509" spans="2:2" x14ac:dyDescent="0.2">
      <c r="B19509" s="1"/>
    </row>
    <row r="19510" spans="2:2" x14ac:dyDescent="0.2">
      <c r="B19510" s="1"/>
    </row>
    <row r="19511" spans="2:2" x14ac:dyDescent="0.2">
      <c r="B19511" s="1"/>
    </row>
    <row r="19512" spans="2:2" x14ac:dyDescent="0.2">
      <c r="B19512" s="1"/>
    </row>
    <row r="19513" spans="2:2" x14ac:dyDescent="0.2">
      <c r="B19513" s="1"/>
    </row>
    <row r="19514" spans="2:2" x14ac:dyDescent="0.2">
      <c r="B19514" s="1"/>
    </row>
    <row r="19515" spans="2:2" x14ac:dyDescent="0.2">
      <c r="B19515" s="1"/>
    </row>
    <row r="19516" spans="2:2" x14ac:dyDescent="0.2">
      <c r="B19516" s="1"/>
    </row>
    <row r="19517" spans="2:2" x14ac:dyDescent="0.2">
      <c r="B19517" s="1"/>
    </row>
    <row r="19518" spans="2:2" x14ac:dyDescent="0.2">
      <c r="B19518" s="1"/>
    </row>
    <row r="19519" spans="2:2" x14ac:dyDescent="0.2">
      <c r="B19519" s="1"/>
    </row>
    <row r="19520" spans="2:2" x14ac:dyDescent="0.2">
      <c r="B19520" s="1"/>
    </row>
    <row r="19521" spans="2:2" x14ac:dyDescent="0.2">
      <c r="B19521" s="1"/>
    </row>
    <row r="19522" spans="2:2" x14ac:dyDescent="0.2">
      <c r="B19522" s="1"/>
    </row>
    <row r="19523" spans="2:2" x14ac:dyDescent="0.2">
      <c r="B19523" s="1"/>
    </row>
    <row r="19524" spans="2:2" x14ac:dyDescent="0.2">
      <c r="B19524" s="1"/>
    </row>
    <row r="19525" spans="2:2" x14ac:dyDescent="0.2">
      <c r="B19525" s="1"/>
    </row>
    <row r="19526" spans="2:2" x14ac:dyDescent="0.2">
      <c r="B19526" s="1"/>
    </row>
    <row r="19527" spans="2:2" x14ac:dyDescent="0.2">
      <c r="B19527" s="1"/>
    </row>
    <row r="19528" spans="2:2" x14ac:dyDescent="0.2">
      <c r="B19528" s="1"/>
    </row>
    <row r="19529" spans="2:2" x14ac:dyDescent="0.2">
      <c r="B19529" s="1"/>
    </row>
    <row r="19530" spans="2:2" x14ac:dyDescent="0.2">
      <c r="B19530" s="1"/>
    </row>
    <row r="19531" spans="2:2" x14ac:dyDescent="0.2">
      <c r="B19531" s="1"/>
    </row>
    <row r="19532" spans="2:2" x14ac:dyDescent="0.2">
      <c r="B19532" s="1"/>
    </row>
    <row r="19533" spans="2:2" x14ac:dyDescent="0.2">
      <c r="B19533" s="1"/>
    </row>
    <row r="19534" spans="2:2" x14ac:dyDescent="0.2">
      <c r="B19534" s="1"/>
    </row>
    <row r="19535" spans="2:2" x14ac:dyDescent="0.2">
      <c r="B19535" s="1"/>
    </row>
    <row r="19536" spans="2:2" x14ac:dyDescent="0.2">
      <c r="B19536" s="1"/>
    </row>
    <row r="19537" spans="2:2" x14ac:dyDescent="0.2">
      <c r="B19537" s="1"/>
    </row>
    <row r="19538" spans="2:2" x14ac:dyDescent="0.2">
      <c r="B19538" s="1"/>
    </row>
    <row r="19539" spans="2:2" x14ac:dyDescent="0.2">
      <c r="B19539" s="1"/>
    </row>
    <row r="19540" spans="2:2" x14ac:dyDescent="0.2">
      <c r="B19540" s="1"/>
    </row>
    <row r="19541" spans="2:2" x14ac:dyDescent="0.2">
      <c r="B19541" s="1"/>
    </row>
    <row r="19542" spans="2:2" x14ac:dyDescent="0.2">
      <c r="B19542" s="1"/>
    </row>
    <row r="19543" spans="2:2" x14ac:dyDescent="0.2">
      <c r="B19543" s="1"/>
    </row>
    <row r="19544" spans="2:2" x14ac:dyDescent="0.2">
      <c r="B19544" s="1"/>
    </row>
    <row r="19545" spans="2:2" x14ac:dyDescent="0.2">
      <c r="B19545" s="1"/>
    </row>
    <row r="19546" spans="2:2" x14ac:dyDescent="0.2">
      <c r="B19546" s="1"/>
    </row>
    <row r="19547" spans="2:2" x14ac:dyDescent="0.2">
      <c r="B19547" s="1"/>
    </row>
    <row r="19548" spans="2:2" x14ac:dyDescent="0.2">
      <c r="B19548" s="1"/>
    </row>
    <row r="19549" spans="2:2" x14ac:dyDescent="0.2">
      <c r="B19549" s="1"/>
    </row>
    <row r="19550" spans="2:2" x14ac:dyDescent="0.2">
      <c r="B19550" s="1"/>
    </row>
    <row r="19551" spans="2:2" x14ac:dyDescent="0.2">
      <c r="B19551" s="1"/>
    </row>
    <row r="19552" spans="2:2" x14ac:dyDescent="0.2">
      <c r="B19552" s="1"/>
    </row>
    <row r="19553" spans="2:2" x14ac:dyDescent="0.2">
      <c r="B19553" s="1"/>
    </row>
    <row r="19554" spans="2:2" x14ac:dyDescent="0.2">
      <c r="B19554" s="1"/>
    </row>
    <row r="19555" spans="2:2" x14ac:dyDescent="0.2">
      <c r="B19555" s="1"/>
    </row>
    <row r="19556" spans="2:2" x14ac:dyDescent="0.2">
      <c r="B19556" s="1"/>
    </row>
    <row r="19557" spans="2:2" x14ac:dyDescent="0.2">
      <c r="B19557" s="1"/>
    </row>
    <row r="19558" spans="2:2" x14ac:dyDescent="0.2">
      <c r="B19558" s="1"/>
    </row>
    <row r="19559" spans="2:2" x14ac:dyDescent="0.2">
      <c r="B19559" s="1"/>
    </row>
    <row r="19560" spans="2:2" x14ac:dyDescent="0.2">
      <c r="B19560" s="1"/>
    </row>
    <row r="19561" spans="2:2" x14ac:dyDescent="0.2">
      <c r="B19561" s="1"/>
    </row>
    <row r="19562" spans="2:2" x14ac:dyDescent="0.2">
      <c r="B19562" s="1"/>
    </row>
    <row r="19563" spans="2:2" x14ac:dyDescent="0.2">
      <c r="B19563" s="1"/>
    </row>
    <row r="19564" spans="2:2" x14ac:dyDescent="0.2">
      <c r="B19564" s="1"/>
    </row>
    <row r="19565" spans="2:2" x14ac:dyDescent="0.2">
      <c r="B19565" s="1"/>
    </row>
    <row r="19566" spans="2:2" x14ac:dyDescent="0.2">
      <c r="B19566" s="1"/>
    </row>
    <row r="19567" spans="2:2" x14ac:dyDescent="0.2">
      <c r="B19567" s="1"/>
    </row>
    <row r="19568" spans="2:2" x14ac:dyDescent="0.2">
      <c r="B19568" s="1"/>
    </row>
    <row r="19569" spans="2:2" x14ac:dyDescent="0.2">
      <c r="B19569" s="1"/>
    </row>
    <row r="19570" spans="2:2" x14ac:dyDescent="0.2">
      <c r="B19570" s="1"/>
    </row>
    <row r="19571" spans="2:2" x14ac:dyDescent="0.2">
      <c r="B19571" s="1"/>
    </row>
    <row r="19572" spans="2:2" x14ac:dyDescent="0.2">
      <c r="B19572" s="1"/>
    </row>
    <row r="19573" spans="2:2" x14ac:dyDescent="0.2">
      <c r="B19573" s="1"/>
    </row>
    <row r="19574" spans="2:2" x14ac:dyDescent="0.2">
      <c r="B19574" s="1"/>
    </row>
    <row r="19575" spans="2:2" x14ac:dyDescent="0.2">
      <c r="B19575" s="1"/>
    </row>
    <row r="19576" spans="2:2" x14ac:dyDescent="0.2">
      <c r="B19576" s="1"/>
    </row>
    <row r="19577" spans="2:2" x14ac:dyDescent="0.2">
      <c r="B19577" s="1"/>
    </row>
    <row r="19578" spans="2:2" x14ac:dyDescent="0.2">
      <c r="B19578" s="1"/>
    </row>
    <row r="19579" spans="2:2" x14ac:dyDescent="0.2">
      <c r="B19579" s="1"/>
    </row>
    <row r="19580" spans="2:2" x14ac:dyDescent="0.2">
      <c r="B19580" s="1"/>
    </row>
    <row r="19581" spans="2:2" x14ac:dyDescent="0.2">
      <c r="B19581" s="1"/>
    </row>
    <row r="19582" spans="2:2" x14ac:dyDescent="0.2">
      <c r="B19582" s="1"/>
    </row>
    <row r="19583" spans="2:2" x14ac:dyDescent="0.2">
      <c r="B19583" s="1"/>
    </row>
    <row r="19584" spans="2:2" x14ac:dyDescent="0.2">
      <c r="B19584" s="1"/>
    </row>
    <row r="19585" spans="2:2" x14ac:dyDescent="0.2">
      <c r="B19585" s="1"/>
    </row>
    <row r="19586" spans="2:2" x14ac:dyDescent="0.2">
      <c r="B19586" s="1"/>
    </row>
    <row r="19587" spans="2:2" x14ac:dyDescent="0.2">
      <c r="B19587" s="1"/>
    </row>
    <row r="19588" spans="2:2" x14ac:dyDescent="0.2">
      <c r="B19588" s="1"/>
    </row>
    <row r="19589" spans="2:2" x14ac:dyDescent="0.2">
      <c r="B19589" s="1"/>
    </row>
    <row r="19590" spans="2:2" x14ac:dyDescent="0.2">
      <c r="B19590" s="1"/>
    </row>
    <row r="19591" spans="2:2" x14ac:dyDescent="0.2">
      <c r="B19591" s="1"/>
    </row>
    <row r="19592" spans="2:2" x14ac:dyDescent="0.2">
      <c r="B19592" s="1"/>
    </row>
    <row r="19593" spans="2:2" x14ac:dyDescent="0.2">
      <c r="B19593" s="1"/>
    </row>
    <row r="19594" spans="2:2" x14ac:dyDescent="0.2">
      <c r="B19594" s="1"/>
    </row>
    <row r="19595" spans="2:2" x14ac:dyDescent="0.2">
      <c r="B19595" s="1"/>
    </row>
    <row r="19596" spans="2:2" x14ac:dyDescent="0.2">
      <c r="B19596" s="1"/>
    </row>
    <row r="19597" spans="2:2" x14ac:dyDescent="0.2">
      <c r="B19597" s="1"/>
    </row>
    <row r="19598" spans="2:2" x14ac:dyDescent="0.2">
      <c r="B19598" s="1"/>
    </row>
    <row r="19599" spans="2:2" x14ac:dyDescent="0.2">
      <c r="B19599" s="1"/>
    </row>
    <row r="19600" spans="2:2" x14ac:dyDescent="0.2">
      <c r="B19600" s="1"/>
    </row>
    <row r="19601" spans="2:2" x14ac:dyDescent="0.2">
      <c r="B19601" s="1"/>
    </row>
    <row r="19602" spans="2:2" x14ac:dyDescent="0.2">
      <c r="B19602" s="1"/>
    </row>
    <row r="19603" spans="2:2" x14ac:dyDescent="0.2">
      <c r="B19603" s="1"/>
    </row>
    <row r="19604" spans="2:2" x14ac:dyDescent="0.2">
      <c r="B19604" s="1"/>
    </row>
    <row r="19605" spans="2:2" x14ac:dyDescent="0.2">
      <c r="B19605" s="1"/>
    </row>
    <row r="19606" spans="2:2" x14ac:dyDescent="0.2">
      <c r="B19606" s="1"/>
    </row>
    <row r="19607" spans="2:2" x14ac:dyDescent="0.2">
      <c r="B19607" s="1"/>
    </row>
    <row r="19608" spans="2:2" x14ac:dyDescent="0.2">
      <c r="B19608" s="1"/>
    </row>
    <row r="19609" spans="2:2" x14ac:dyDescent="0.2">
      <c r="B19609" s="1"/>
    </row>
    <row r="19610" spans="2:2" x14ac:dyDescent="0.2">
      <c r="B19610" s="1"/>
    </row>
    <row r="19611" spans="2:2" x14ac:dyDescent="0.2">
      <c r="B19611" s="1"/>
    </row>
    <row r="19612" spans="2:2" x14ac:dyDescent="0.2">
      <c r="B19612" s="1"/>
    </row>
    <row r="19613" spans="2:2" x14ac:dyDescent="0.2">
      <c r="B19613" s="1"/>
    </row>
    <row r="19614" spans="2:2" x14ac:dyDescent="0.2">
      <c r="B19614" s="1"/>
    </row>
    <row r="19615" spans="2:2" x14ac:dyDescent="0.2">
      <c r="B19615" s="1"/>
    </row>
    <row r="19616" spans="2:2" x14ac:dyDescent="0.2">
      <c r="B19616" s="1"/>
    </row>
    <row r="19617" spans="2:2" x14ac:dyDescent="0.2">
      <c r="B19617" s="1"/>
    </row>
    <row r="19618" spans="2:2" x14ac:dyDescent="0.2">
      <c r="B19618" s="1"/>
    </row>
    <row r="19619" spans="2:2" x14ac:dyDescent="0.2">
      <c r="B19619" s="1"/>
    </row>
    <row r="19620" spans="2:2" x14ac:dyDescent="0.2">
      <c r="B19620" s="1"/>
    </row>
    <row r="19621" spans="2:2" x14ac:dyDescent="0.2">
      <c r="B19621" s="1"/>
    </row>
    <row r="19622" spans="2:2" x14ac:dyDescent="0.2">
      <c r="B19622" s="1"/>
    </row>
    <row r="19623" spans="2:2" x14ac:dyDescent="0.2">
      <c r="B19623" s="1"/>
    </row>
    <row r="19624" spans="2:2" x14ac:dyDescent="0.2">
      <c r="B19624" s="1"/>
    </row>
    <row r="19625" spans="2:2" x14ac:dyDescent="0.2">
      <c r="B19625" s="1"/>
    </row>
    <row r="19626" spans="2:2" x14ac:dyDescent="0.2">
      <c r="B19626" s="1"/>
    </row>
    <row r="19627" spans="2:2" x14ac:dyDescent="0.2">
      <c r="B19627" s="1"/>
    </row>
    <row r="19628" spans="2:2" x14ac:dyDescent="0.2">
      <c r="B19628" s="1"/>
    </row>
    <row r="19629" spans="2:2" x14ac:dyDescent="0.2">
      <c r="B19629" s="1"/>
    </row>
    <row r="19630" spans="2:2" x14ac:dyDescent="0.2">
      <c r="B19630" s="1"/>
    </row>
    <row r="19631" spans="2:2" x14ac:dyDescent="0.2">
      <c r="B19631" s="1"/>
    </row>
    <row r="19632" spans="2:2" x14ac:dyDescent="0.2">
      <c r="B19632" s="1"/>
    </row>
    <row r="19633" spans="2:2" x14ac:dyDescent="0.2">
      <c r="B19633" s="1"/>
    </row>
    <row r="19634" spans="2:2" x14ac:dyDescent="0.2">
      <c r="B19634" s="1"/>
    </row>
    <row r="19635" spans="2:2" x14ac:dyDescent="0.2">
      <c r="B19635" s="1"/>
    </row>
    <row r="19636" spans="2:2" x14ac:dyDescent="0.2">
      <c r="B19636" s="1"/>
    </row>
    <row r="19637" spans="2:2" x14ac:dyDescent="0.2">
      <c r="B19637" s="1"/>
    </row>
    <row r="19638" spans="2:2" x14ac:dyDescent="0.2">
      <c r="B19638" s="1"/>
    </row>
    <row r="19639" spans="2:2" x14ac:dyDescent="0.2">
      <c r="B19639" s="1"/>
    </row>
    <row r="19640" spans="2:2" x14ac:dyDescent="0.2">
      <c r="B19640" s="1"/>
    </row>
    <row r="19641" spans="2:2" x14ac:dyDescent="0.2">
      <c r="B19641" s="1"/>
    </row>
    <row r="19642" spans="2:2" x14ac:dyDescent="0.2">
      <c r="B19642" s="1"/>
    </row>
    <row r="19643" spans="2:2" x14ac:dyDescent="0.2">
      <c r="B19643" s="1"/>
    </row>
    <row r="19644" spans="2:2" x14ac:dyDescent="0.2">
      <c r="B19644" s="1"/>
    </row>
    <row r="19645" spans="2:2" x14ac:dyDescent="0.2">
      <c r="B19645" s="1"/>
    </row>
    <row r="19646" spans="2:2" x14ac:dyDescent="0.2">
      <c r="B19646" s="1"/>
    </row>
    <row r="19647" spans="2:2" x14ac:dyDescent="0.2">
      <c r="B19647" s="1"/>
    </row>
    <row r="19648" spans="2:2" x14ac:dyDescent="0.2">
      <c r="B19648" s="1"/>
    </row>
    <row r="19649" spans="2:2" x14ac:dyDescent="0.2">
      <c r="B19649" s="1"/>
    </row>
    <row r="19650" spans="2:2" x14ac:dyDescent="0.2">
      <c r="B19650" s="1"/>
    </row>
    <row r="19651" spans="2:2" x14ac:dyDescent="0.2">
      <c r="B19651" s="1"/>
    </row>
    <row r="19652" spans="2:2" x14ac:dyDescent="0.2">
      <c r="B19652" s="1"/>
    </row>
    <row r="19653" spans="2:2" x14ac:dyDescent="0.2">
      <c r="B19653" s="1"/>
    </row>
    <row r="19654" spans="2:2" x14ac:dyDescent="0.2">
      <c r="B19654" s="1"/>
    </row>
    <row r="19655" spans="2:2" x14ac:dyDescent="0.2">
      <c r="B19655" s="1"/>
    </row>
    <row r="19656" spans="2:2" x14ac:dyDescent="0.2">
      <c r="B19656" s="1"/>
    </row>
    <row r="19657" spans="2:2" x14ac:dyDescent="0.2">
      <c r="B19657" s="1"/>
    </row>
    <row r="19658" spans="2:2" x14ac:dyDescent="0.2">
      <c r="B19658" s="1"/>
    </row>
    <row r="19659" spans="2:2" x14ac:dyDescent="0.2">
      <c r="B19659" s="1"/>
    </row>
    <row r="19660" spans="2:2" x14ac:dyDescent="0.2">
      <c r="B19660" s="1"/>
    </row>
    <row r="19661" spans="2:2" x14ac:dyDescent="0.2">
      <c r="B19661" s="1"/>
    </row>
    <row r="19662" spans="2:2" x14ac:dyDescent="0.2">
      <c r="B19662" s="1"/>
    </row>
    <row r="19663" spans="2:2" x14ac:dyDescent="0.2">
      <c r="B19663" s="1"/>
    </row>
    <row r="19664" spans="2:2" x14ac:dyDescent="0.2">
      <c r="B19664" s="1"/>
    </row>
    <row r="19665" spans="2:2" x14ac:dyDescent="0.2">
      <c r="B19665" s="1"/>
    </row>
    <row r="19666" spans="2:2" x14ac:dyDescent="0.2">
      <c r="B19666" s="1"/>
    </row>
    <row r="19667" spans="2:2" x14ac:dyDescent="0.2">
      <c r="B19667" s="1"/>
    </row>
    <row r="19668" spans="2:2" x14ac:dyDescent="0.2">
      <c r="B19668" s="1"/>
    </row>
    <row r="19669" spans="2:2" x14ac:dyDescent="0.2">
      <c r="B19669" s="1"/>
    </row>
    <row r="19670" spans="2:2" x14ac:dyDescent="0.2">
      <c r="B19670" s="1"/>
    </row>
    <row r="19671" spans="2:2" x14ac:dyDescent="0.2">
      <c r="B19671" s="1"/>
    </row>
    <row r="19672" spans="2:2" x14ac:dyDescent="0.2">
      <c r="B19672" s="1"/>
    </row>
    <row r="19673" spans="2:2" x14ac:dyDescent="0.2">
      <c r="B19673" s="1"/>
    </row>
    <row r="19674" spans="2:2" x14ac:dyDescent="0.2">
      <c r="B19674" s="1"/>
    </row>
    <row r="19675" spans="2:2" x14ac:dyDescent="0.2">
      <c r="B19675" s="1"/>
    </row>
    <row r="19676" spans="2:2" x14ac:dyDescent="0.2">
      <c r="B19676" s="1"/>
    </row>
    <row r="19677" spans="2:2" x14ac:dyDescent="0.2">
      <c r="B19677" s="1"/>
    </row>
    <row r="19678" spans="2:2" x14ac:dyDescent="0.2">
      <c r="B19678" s="1"/>
    </row>
    <row r="19679" spans="2:2" x14ac:dyDescent="0.2">
      <c r="B19679" s="1"/>
    </row>
    <row r="19680" spans="2:2" x14ac:dyDescent="0.2">
      <c r="B19680" s="1"/>
    </row>
    <row r="19681" spans="2:2" x14ac:dyDescent="0.2">
      <c r="B19681" s="1"/>
    </row>
    <row r="19682" spans="2:2" x14ac:dyDescent="0.2">
      <c r="B19682" s="1"/>
    </row>
    <row r="19683" spans="2:2" x14ac:dyDescent="0.2">
      <c r="B19683" s="1"/>
    </row>
    <row r="19684" spans="2:2" x14ac:dyDescent="0.2">
      <c r="B19684" s="1"/>
    </row>
    <row r="19685" spans="2:2" x14ac:dyDescent="0.2">
      <c r="B19685" s="1"/>
    </row>
    <row r="19686" spans="2:2" x14ac:dyDescent="0.2">
      <c r="B19686" s="1"/>
    </row>
    <row r="19687" spans="2:2" x14ac:dyDescent="0.2">
      <c r="B19687" s="1"/>
    </row>
    <row r="19688" spans="2:2" x14ac:dyDescent="0.2">
      <c r="B19688" s="1"/>
    </row>
    <row r="19689" spans="2:2" x14ac:dyDescent="0.2">
      <c r="B19689" s="1"/>
    </row>
    <row r="19690" spans="2:2" x14ac:dyDescent="0.2">
      <c r="B19690" s="1"/>
    </row>
    <row r="19691" spans="2:2" x14ac:dyDescent="0.2">
      <c r="B19691" s="1"/>
    </row>
    <row r="19692" spans="2:2" x14ac:dyDescent="0.2">
      <c r="B19692" s="1"/>
    </row>
    <row r="19693" spans="2:2" x14ac:dyDescent="0.2">
      <c r="B19693" s="1"/>
    </row>
    <row r="19694" spans="2:2" x14ac:dyDescent="0.2">
      <c r="B19694" s="1"/>
    </row>
    <row r="19695" spans="2:2" x14ac:dyDescent="0.2">
      <c r="B19695" s="1"/>
    </row>
    <row r="19696" spans="2:2" x14ac:dyDescent="0.2">
      <c r="B19696" s="1"/>
    </row>
    <row r="19697" spans="2:2" x14ac:dyDescent="0.2">
      <c r="B19697" s="1"/>
    </row>
    <row r="19698" spans="2:2" x14ac:dyDescent="0.2">
      <c r="B19698" s="1"/>
    </row>
    <row r="19699" spans="2:2" x14ac:dyDescent="0.2">
      <c r="B19699" s="1"/>
    </row>
    <row r="19700" spans="2:2" x14ac:dyDescent="0.2">
      <c r="B19700" s="1"/>
    </row>
    <row r="19701" spans="2:2" x14ac:dyDescent="0.2">
      <c r="B19701" s="1"/>
    </row>
    <row r="19702" spans="2:2" x14ac:dyDescent="0.2">
      <c r="B19702" s="1"/>
    </row>
    <row r="19703" spans="2:2" x14ac:dyDescent="0.2">
      <c r="B19703" s="1"/>
    </row>
    <row r="19704" spans="2:2" x14ac:dyDescent="0.2">
      <c r="B19704" s="1"/>
    </row>
    <row r="19705" spans="2:2" x14ac:dyDescent="0.2">
      <c r="B19705" s="1"/>
    </row>
    <row r="19706" spans="2:2" x14ac:dyDescent="0.2">
      <c r="B19706" s="1"/>
    </row>
    <row r="19707" spans="2:2" x14ac:dyDescent="0.2">
      <c r="B19707" s="1"/>
    </row>
    <row r="19708" spans="2:2" x14ac:dyDescent="0.2">
      <c r="B19708" s="1"/>
    </row>
    <row r="19709" spans="2:2" x14ac:dyDescent="0.2">
      <c r="B19709" s="1"/>
    </row>
    <row r="19710" spans="2:2" x14ac:dyDescent="0.2">
      <c r="B19710" s="1"/>
    </row>
    <row r="19711" spans="2:2" x14ac:dyDescent="0.2">
      <c r="B19711" s="1"/>
    </row>
    <row r="19712" spans="2:2" x14ac:dyDescent="0.2">
      <c r="B19712" s="1"/>
    </row>
    <row r="19713" spans="2:2" x14ac:dyDescent="0.2">
      <c r="B19713" s="1"/>
    </row>
    <row r="19714" spans="2:2" x14ac:dyDescent="0.2">
      <c r="B19714" s="1"/>
    </row>
    <row r="19715" spans="2:2" x14ac:dyDescent="0.2">
      <c r="B19715" s="1"/>
    </row>
    <row r="19716" spans="2:2" x14ac:dyDescent="0.2">
      <c r="B19716" s="1"/>
    </row>
    <row r="19717" spans="2:2" x14ac:dyDescent="0.2">
      <c r="B19717" s="1"/>
    </row>
    <row r="19718" spans="2:2" x14ac:dyDescent="0.2">
      <c r="B19718" s="1"/>
    </row>
    <row r="19719" spans="2:2" x14ac:dyDescent="0.2">
      <c r="B19719" s="1"/>
    </row>
    <row r="19720" spans="2:2" x14ac:dyDescent="0.2">
      <c r="B19720" s="1"/>
    </row>
    <row r="19721" spans="2:2" x14ac:dyDescent="0.2">
      <c r="B19721" s="1"/>
    </row>
    <row r="19722" spans="2:2" x14ac:dyDescent="0.2">
      <c r="B19722" s="1"/>
    </row>
    <row r="19723" spans="2:2" x14ac:dyDescent="0.2">
      <c r="B19723" s="1"/>
    </row>
    <row r="19724" spans="2:2" x14ac:dyDescent="0.2">
      <c r="B19724" s="1"/>
    </row>
    <row r="19725" spans="2:2" x14ac:dyDescent="0.2">
      <c r="B19725" s="1"/>
    </row>
    <row r="19726" spans="2:2" x14ac:dyDescent="0.2">
      <c r="B19726" s="1"/>
    </row>
    <row r="19727" spans="2:2" x14ac:dyDescent="0.2">
      <c r="B19727" s="1"/>
    </row>
    <row r="19728" spans="2:2" x14ac:dyDescent="0.2">
      <c r="B19728" s="1"/>
    </row>
    <row r="19729" spans="2:2" x14ac:dyDescent="0.2">
      <c r="B19729" s="1"/>
    </row>
    <row r="19730" spans="2:2" x14ac:dyDescent="0.2">
      <c r="B19730" s="1"/>
    </row>
    <row r="19731" spans="2:2" x14ac:dyDescent="0.2">
      <c r="B19731" s="1"/>
    </row>
    <row r="19732" spans="2:2" x14ac:dyDescent="0.2">
      <c r="B19732" s="1"/>
    </row>
    <row r="19733" spans="2:2" x14ac:dyDescent="0.2">
      <c r="B19733" s="1"/>
    </row>
    <row r="19734" spans="2:2" x14ac:dyDescent="0.2">
      <c r="B19734" s="1"/>
    </row>
    <row r="19735" spans="2:2" x14ac:dyDescent="0.2">
      <c r="B19735" s="1"/>
    </row>
    <row r="19736" spans="2:2" x14ac:dyDescent="0.2">
      <c r="B19736" s="1"/>
    </row>
    <row r="19737" spans="2:2" x14ac:dyDescent="0.2">
      <c r="B19737" s="1"/>
    </row>
    <row r="19738" spans="2:2" x14ac:dyDescent="0.2">
      <c r="B19738" s="1"/>
    </row>
    <row r="19739" spans="2:2" x14ac:dyDescent="0.2">
      <c r="B19739" s="1"/>
    </row>
    <row r="19740" spans="2:2" x14ac:dyDescent="0.2">
      <c r="B19740" s="1"/>
    </row>
    <row r="19741" spans="2:2" x14ac:dyDescent="0.2">
      <c r="B19741" s="1"/>
    </row>
    <row r="19742" spans="2:2" x14ac:dyDescent="0.2">
      <c r="B19742" s="1"/>
    </row>
    <row r="19743" spans="2:2" x14ac:dyDescent="0.2">
      <c r="B19743" s="1"/>
    </row>
    <row r="19744" spans="2:2" x14ac:dyDescent="0.2">
      <c r="B19744" s="1"/>
    </row>
    <row r="19745" spans="2:2" x14ac:dyDescent="0.2">
      <c r="B19745" s="1"/>
    </row>
    <row r="19746" spans="2:2" x14ac:dyDescent="0.2">
      <c r="B19746" s="1"/>
    </row>
    <row r="19747" spans="2:2" x14ac:dyDescent="0.2">
      <c r="B19747" s="1"/>
    </row>
    <row r="19748" spans="2:2" x14ac:dyDescent="0.2">
      <c r="B19748" s="1"/>
    </row>
    <row r="19749" spans="2:2" x14ac:dyDescent="0.2">
      <c r="B19749" s="1"/>
    </row>
    <row r="19750" spans="2:2" x14ac:dyDescent="0.2">
      <c r="B19750" s="1"/>
    </row>
    <row r="19751" spans="2:2" x14ac:dyDescent="0.2">
      <c r="B19751" s="1"/>
    </row>
    <row r="19752" spans="2:2" x14ac:dyDescent="0.2">
      <c r="B19752" s="1"/>
    </row>
    <row r="19753" spans="2:2" x14ac:dyDescent="0.2">
      <c r="B19753" s="1"/>
    </row>
    <row r="19754" spans="2:2" x14ac:dyDescent="0.2">
      <c r="B19754" s="1"/>
    </row>
    <row r="19755" spans="2:2" x14ac:dyDescent="0.2">
      <c r="B19755" s="1"/>
    </row>
    <row r="19756" spans="2:2" x14ac:dyDescent="0.2">
      <c r="B19756" s="1"/>
    </row>
    <row r="19757" spans="2:2" x14ac:dyDescent="0.2">
      <c r="B19757" s="1"/>
    </row>
    <row r="19758" spans="2:2" x14ac:dyDescent="0.2">
      <c r="B19758" s="1"/>
    </row>
    <row r="19759" spans="2:2" x14ac:dyDescent="0.2">
      <c r="B19759" s="1"/>
    </row>
    <row r="19760" spans="2:2" x14ac:dyDescent="0.2">
      <c r="B19760" s="1"/>
    </row>
    <row r="19761" spans="2:2" x14ac:dyDescent="0.2">
      <c r="B19761" s="1"/>
    </row>
    <row r="19762" spans="2:2" x14ac:dyDescent="0.2">
      <c r="B19762" s="1"/>
    </row>
    <row r="19763" spans="2:2" x14ac:dyDescent="0.2">
      <c r="B19763" s="1"/>
    </row>
    <row r="19764" spans="2:2" x14ac:dyDescent="0.2">
      <c r="B19764" s="1"/>
    </row>
    <row r="19765" spans="2:2" x14ac:dyDescent="0.2">
      <c r="B19765" s="1"/>
    </row>
    <row r="19766" spans="2:2" x14ac:dyDescent="0.2">
      <c r="B19766" s="1"/>
    </row>
    <row r="19767" spans="2:2" x14ac:dyDescent="0.2">
      <c r="B19767" s="1"/>
    </row>
    <row r="19768" spans="2:2" x14ac:dyDescent="0.2">
      <c r="B19768" s="1"/>
    </row>
    <row r="19769" spans="2:2" x14ac:dyDescent="0.2">
      <c r="B19769" s="1"/>
    </row>
    <row r="19770" spans="2:2" x14ac:dyDescent="0.2">
      <c r="B19770" s="1"/>
    </row>
    <row r="19771" spans="2:2" x14ac:dyDescent="0.2">
      <c r="B19771" s="1"/>
    </row>
    <row r="19772" spans="2:2" x14ac:dyDescent="0.2">
      <c r="B19772" s="1"/>
    </row>
    <row r="19773" spans="2:2" x14ac:dyDescent="0.2">
      <c r="B19773" s="1"/>
    </row>
    <row r="19774" spans="2:2" x14ac:dyDescent="0.2">
      <c r="B19774" s="1"/>
    </row>
    <row r="19775" spans="2:2" x14ac:dyDescent="0.2">
      <c r="B19775" s="1"/>
    </row>
    <row r="19776" spans="2:2" x14ac:dyDescent="0.2">
      <c r="B19776" s="1"/>
    </row>
    <row r="19777" spans="2:2" x14ac:dyDescent="0.2">
      <c r="B19777" s="1"/>
    </row>
    <row r="19778" spans="2:2" x14ac:dyDescent="0.2">
      <c r="B19778" s="1"/>
    </row>
    <row r="19779" spans="2:2" x14ac:dyDescent="0.2">
      <c r="B19779" s="1"/>
    </row>
    <row r="19780" spans="2:2" x14ac:dyDescent="0.2">
      <c r="B19780" s="1"/>
    </row>
    <row r="19781" spans="2:2" x14ac:dyDescent="0.2">
      <c r="B19781" s="1"/>
    </row>
    <row r="19782" spans="2:2" x14ac:dyDescent="0.2">
      <c r="B19782" s="1"/>
    </row>
    <row r="19783" spans="2:2" x14ac:dyDescent="0.2">
      <c r="B19783" s="1"/>
    </row>
    <row r="19784" spans="2:2" x14ac:dyDescent="0.2">
      <c r="B19784" s="1"/>
    </row>
    <row r="19785" spans="2:2" x14ac:dyDescent="0.2">
      <c r="B19785" s="1"/>
    </row>
    <row r="19786" spans="2:2" x14ac:dyDescent="0.2">
      <c r="B19786" s="1"/>
    </row>
    <row r="19787" spans="2:2" x14ac:dyDescent="0.2">
      <c r="B19787" s="1"/>
    </row>
    <row r="19788" spans="2:2" x14ac:dyDescent="0.2">
      <c r="B19788" s="1"/>
    </row>
    <row r="19789" spans="2:2" x14ac:dyDescent="0.2">
      <c r="B19789" s="1"/>
    </row>
    <row r="19790" spans="2:2" x14ac:dyDescent="0.2">
      <c r="B19790" s="1"/>
    </row>
    <row r="19791" spans="2:2" x14ac:dyDescent="0.2">
      <c r="B19791" s="1"/>
    </row>
    <row r="19792" spans="2:2" x14ac:dyDescent="0.2">
      <c r="B19792" s="1"/>
    </row>
    <row r="19793" spans="2:2" x14ac:dyDescent="0.2">
      <c r="B19793" s="1"/>
    </row>
    <row r="19794" spans="2:2" x14ac:dyDescent="0.2">
      <c r="B19794" s="1"/>
    </row>
    <row r="19795" spans="2:2" x14ac:dyDescent="0.2">
      <c r="B19795" s="1"/>
    </row>
    <row r="19796" spans="2:2" x14ac:dyDescent="0.2">
      <c r="B19796" s="1"/>
    </row>
    <row r="19797" spans="2:2" x14ac:dyDescent="0.2">
      <c r="B19797" s="1"/>
    </row>
    <row r="19798" spans="2:2" x14ac:dyDescent="0.2">
      <c r="B19798" s="1"/>
    </row>
    <row r="19799" spans="2:2" x14ac:dyDescent="0.2">
      <c r="B19799" s="1"/>
    </row>
    <row r="19800" spans="2:2" x14ac:dyDescent="0.2">
      <c r="B19800" s="1"/>
    </row>
    <row r="19801" spans="2:2" x14ac:dyDescent="0.2">
      <c r="B19801" s="1"/>
    </row>
    <row r="19802" spans="2:2" x14ac:dyDescent="0.2">
      <c r="B19802" s="1"/>
    </row>
    <row r="19803" spans="2:2" x14ac:dyDescent="0.2">
      <c r="B19803" s="1"/>
    </row>
    <row r="19804" spans="2:2" x14ac:dyDescent="0.2">
      <c r="B19804" s="1"/>
    </row>
    <row r="19805" spans="2:2" x14ac:dyDescent="0.2">
      <c r="B19805" s="1"/>
    </row>
    <row r="19806" spans="2:2" x14ac:dyDescent="0.2">
      <c r="B19806" s="1"/>
    </row>
    <row r="19807" spans="2:2" x14ac:dyDescent="0.2">
      <c r="B19807" s="1"/>
    </row>
    <row r="19808" spans="2:2" x14ac:dyDescent="0.2">
      <c r="B19808" s="1"/>
    </row>
    <row r="19809" spans="2:2" x14ac:dyDescent="0.2">
      <c r="B19809" s="1"/>
    </row>
    <row r="19810" spans="2:2" x14ac:dyDescent="0.2">
      <c r="B19810" s="1"/>
    </row>
    <row r="19811" spans="2:2" x14ac:dyDescent="0.2">
      <c r="B19811" s="1"/>
    </row>
    <row r="19812" spans="2:2" x14ac:dyDescent="0.2">
      <c r="B19812" s="1"/>
    </row>
    <row r="19813" spans="2:2" x14ac:dyDescent="0.2">
      <c r="B19813" s="1"/>
    </row>
    <row r="19814" spans="2:2" x14ac:dyDescent="0.2">
      <c r="B19814" s="1"/>
    </row>
    <row r="19815" spans="2:2" x14ac:dyDescent="0.2">
      <c r="B19815" s="1"/>
    </row>
    <row r="19816" spans="2:2" x14ac:dyDescent="0.2">
      <c r="B19816" s="1"/>
    </row>
    <row r="19817" spans="2:2" x14ac:dyDescent="0.2">
      <c r="B19817" s="1"/>
    </row>
    <row r="19818" spans="2:2" x14ac:dyDescent="0.2">
      <c r="B19818" s="1"/>
    </row>
    <row r="19819" spans="2:2" x14ac:dyDescent="0.2">
      <c r="B19819" s="1"/>
    </row>
    <row r="19820" spans="2:2" x14ac:dyDescent="0.2">
      <c r="B19820" s="1"/>
    </row>
    <row r="19821" spans="2:2" x14ac:dyDescent="0.2">
      <c r="B19821" s="1"/>
    </row>
    <row r="19822" spans="2:2" x14ac:dyDescent="0.2">
      <c r="B19822" s="1"/>
    </row>
    <row r="19823" spans="2:2" x14ac:dyDescent="0.2">
      <c r="B19823" s="1"/>
    </row>
    <row r="19824" spans="2:2" x14ac:dyDescent="0.2">
      <c r="B19824" s="1"/>
    </row>
    <row r="19825" spans="2:2" x14ac:dyDescent="0.2">
      <c r="B19825" s="1"/>
    </row>
    <row r="19826" spans="2:2" x14ac:dyDescent="0.2">
      <c r="B19826" s="1"/>
    </row>
    <row r="19827" spans="2:2" x14ac:dyDescent="0.2">
      <c r="B19827" s="1"/>
    </row>
    <row r="19828" spans="2:2" x14ac:dyDescent="0.2">
      <c r="B19828" s="1"/>
    </row>
    <row r="19829" spans="2:2" x14ac:dyDescent="0.2">
      <c r="B19829" s="1"/>
    </row>
    <row r="19830" spans="2:2" x14ac:dyDescent="0.2">
      <c r="B19830" s="1"/>
    </row>
    <row r="19831" spans="2:2" x14ac:dyDescent="0.2">
      <c r="B19831" s="1"/>
    </row>
    <row r="19832" spans="2:2" x14ac:dyDescent="0.2">
      <c r="B19832" s="1"/>
    </row>
    <row r="19833" spans="2:2" x14ac:dyDescent="0.2">
      <c r="B19833" s="1"/>
    </row>
    <row r="19834" spans="2:2" x14ac:dyDescent="0.2">
      <c r="B19834" s="1"/>
    </row>
    <row r="19835" spans="2:2" x14ac:dyDescent="0.2">
      <c r="B19835" s="1"/>
    </row>
    <row r="19836" spans="2:2" x14ac:dyDescent="0.2">
      <c r="B19836" s="1"/>
    </row>
    <row r="19837" spans="2:2" x14ac:dyDescent="0.2">
      <c r="B19837" s="1"/>
    </row>
    <row r="19838" spans="2:2" x14ac:dyDescent="0.2">
      <c r="B19838" s="1"/>
    </row>
    <row r="19839" spans="2:2" x14ac:dyDescent="0.2">
      <c r="B19839" s="1"/>
    </row>
    <row r="19840" spans="2:2" x14ac:dyDescent="0.2">
      <c r="B19840" s="1"/>
    </row>
    <row r="19841" spans="2:2" x14ac:dyDescent="0.2">
      <c r="B19841" s="1"/>
    </row>
    <row r="19842" spans="2:2" x14ac:dyDescent="0.2">
      <c r="B19842" s="1"/>
    </row>
    <row r="19843" spans="2:2" x14ac:dyDescent="0.2">
      <c r="B19843" s="1"/>
    </row>
    <row r="19844" spans="2:2" x14ac:dyDescent="0.2">
      <c r="B19844" s="1"/>
    </row>
    <row r="19845" spans="2:2" x14ac:dyDescent="0.2">
      <c r="B19845" s="1"/>
    </row>
    <row r="19846" spans="2:2" x14ac:dyDescent="0.2">
      <c r="B19846" s="1"/>
    </row>
    <row r="19847" spans="2:2" x14ac:dyDescent="0.2">
      <c r="B19847" s="1"/>
    </row>
    <row r="19848" spans="2:2" x14ac:dyDescent="0.2">
      <c r="B19848" s="1"/>
    </row>
    <row r="19849" spans="2:2" x14ac:dyDescent="0.2">
      <c r="B19849" s="1"/>
    </row>
    <row r="19850" spans="2:2" x14ac:dyDescent="0.2">
      <c r="B19850" s="1"/>
    </row>
    <row r="19851" spans="2:2" x14ac:dyDescent="0.2">
      <c r="B19851" s="1"/>
    </row>
    <row r="19852" spans="2:2" x14ac:dyDescent="0.2">
      <c r="B19852" s="1"/>
    </row>
    <row r="19853" spans="2:2" x14ac:dyDescent="0.2">
      <c r="B19853" s="1"/>
    </row>
    <row r="19854" spans="2:2" x14ac:dyDescent="0.2">
      <c r="B19854" s="1"/>
    </row>
    <row r="19855" spans="2:2" x14ac:dyDescent="0.2">
      <c r="B19855" s="1"/>
    </row>
    <row r="19856" spans="2:2" x14ac:dyDescent="0.2">
      <c r="B19856" s="1"/>
    </row>
    <row r="19857" spans="2:2" x14ac:dyDescent="0.2">
      <c r="B19857" s="1"/>
    </row>
    <row r="19858" spans="2:2" x14ac:dyDescent="0.2">
      <c r="B19858" s="1"/>
    </row>
    <row r="19859" spans="2:2" x14ac:dyDescent="0.2">
      <c r="B19859" s="1"/>
    </row>
    <row r="19860" spans="2:2" x14ac:dyDescent="0.2">
      <c r="B19860" s="1"/>
    </row>
    <row r="19861" spans="2:2" x14ac:dyDescent="0.2">
      <c r="B19861" s="1"/>
    </row>
    <row r="19862" spans="2:2" x14ac:dyDescent="0.2">
      <c r="B19862" s="1"/>
    </row>
    <row r="19863" spans="2:2" x14ac:dyDescent="0.2">
      <c r="B19863" s="1"/>
    </row>
    <row r="19864" spans="2:2" x14ac:dyDescent="0.2">
      <c r="B19864" s="1"/>
    </row>
    <row r="19865" spans="2:2" x14ac:dyDescent="0.2">
      <c r="B19865" s="1"/>
    </row>
    <row r="19866" spans="2:2" x14ac:dyDescent="0.2">
      <c r="B19866" s="1"/>
    </row>
    <row r="19867" spans="2:2" x14ac:dyDescent="0.2">
      <c r="B19867" s="1"/>
    </row>
    <row r="19868" spans="2:2" x14ac:dyDescent="0.2">
      <c r="B19868" s="1"/>
    </row>
    <row r="19869" spans="2:2" x14ac:dyDescent="0.2">
      <c r="B19869" s="1"/>
    </row>
    <row r="19870" spans="2:2" x14ac:dyDescent="0.2">
      <c r="B19870" s="1"/>
    </row>
    <row r="19871" spans="2:2" x14ac:dyDescent="0.2">
      <c r="B19871" s="1"/>
    </row>
    <row r="19872" spans="2:2" x14ac:dyDescent="0.2">
      <c r="B19872" s="1"/>
    </row>
    <row r="19873" spans="2:2" x14ac:dyDescent="0.2">
      <c r="B19873" s="1"/>
    </row>
    <row r="19874" spans="2:2" x14ac:dyDescent="0.2">
      <c r="B19874" s="1"/>
    </row>
    <row r="19875" spans="2:2" x14ac:dyDescent="0.2">
      <c r="B19875" s="1"/>
    </row>
    <row r="19876" spans="2:2" x14ac:dyDescent="0.2">
      <c r="B19876" s="1"/>
    </row>
    <row r="19877" spans="2:2" x14ac:dyDescent="0.2">
      <c r="B19877" s="1"/>
    </row>
    <row r="19878" spans="2:2" x14ac:dyDescent="0.2">
      <c r="B19878" s="1"/>
    </row>
    <row r="19879" spans="2:2" x14ac:dyDescent="0.2">
      <c r="B19879" s="1"/>
    </row>
    <row r="19880" spans="2:2" x14ac:dyDescent="0.2">
      <c r="B19880" s="1"/>
    </row>
    <row r="19881" spans="2:2" x14ac:dyDescent="0.2">
      <c r="B19881" s="1"/>
    </row>
    <row r="19882" spans="2:2" x14ac:dyDescent="0.2">
      <c r="B19882" s="1"/>
    </row>
    <row r="19883" spans="2:2" x14ac:dyDescent="0.2">
      <c r="B19883" s="1"/>
    </row>
    <row r="19884" spans="2:2" x14ac:dyDescent="0.2">
      <c r="B19884" s="1"/>
    </row>
    <row r="19885" spans="2:2" x14ac:dyDescent="0.2">
      <c r="B19885" s="1"/>
    </row>
    <row r="19886" spans="2:2" x14ac:dyDescent="0.2">
      <c r="B19886" s="1"/>
    </row>
    <row r="19887" spans="2:2" x14ac:dyDescent="0.2">
      <c r="B19887" s="1"/>
    </row>
    <row r="19888" spans="2:2" x14ac:dyDescent="0.2">
      <c r="B19888" s="1"/>
    </row>
    <row r="19889" spans="2:2" x14ac:dyDescent="0.2">
      <c r="B19889" s="1"/>
    </row>
    <row r="19890" spans="2:2" x14ac:dyDescent="0.2">
      <c r="B19890" s="1"/>
    </row>
    <row r="19891" spans="2:2" x14ac:dyDescent="0.2">
      <c r="B19891" s="1"/>
    </row>
    <row r="19892" spans="2:2" x14ac:dyDescent="0.2">
      <c r="B19892" s="1"/>
    </row>
    <row r="19893" spans="2:2" x14ac:dyDescent="0.2">
      <c r="B19893" s="1"/>
    </row>
    <row r="19894" spans="2:2" x14ac:dyDescent="0.2">
      <c r="B19894" s="1"/>
    </row>
    <row r="19895" spans="2:2" x14ac:dyDescent="0.2">
      <c r="B19895" s="1"/>
    </row>
    <row r="19896" spans="2:2" x14ac:dyDescent="0.2">
      <c r="B19896" s="1"/>
    </row>
    <row r="19897" spans="2:2" x14ac:dyDescent="0.2">
      <c r="B19897" s="1"/>
    </row>
    <row r="19898" spans="2:2" x14ac:dyDescent="0.2">
      <c r="B19898" s="1"/>
    </row>
    <row r="19899" spans="2:2" x14ac:dyDescent="0.2">
      <c r="B19899" s="1"/>
    </row>
    <row r="19900" spans="2:2" x14ac:dyDescent="0.2">
      <c r="B19900" s="1"/>
    </row>
    <row r="19901" spans="2:2" x14ac:dyDescent="0.2">
      <c r="B19901" s="1"/>
    </row>
    <row r="19902" spans="2:2" x14ac:dyDescent="0.2">
      <c r="B19902" s="1"/>
    </row>
    <row r="19903" spans="2:2" x14ac:dyDescent="0.2">
      <c r="B19903" s="1"/>
    </row>
    <row r="19904" spans="2:2" x14ac:dyDescent="0.2">
      <c r="B19904" s="1"/>
    </row>
    <row r="19905" spans="2:2" x14ac:dyDescent="0.2">
      <c r="B19905" s="1"/>
    </row>
    <row r="19906" spans="2:2" x14ac:dyDescent="0.2">
      <c r="B19906" s="1"/>
    </row>
    <row r="19907" spans="2:2" x14ac:dyDescent="0.2">
      <c r="B19907" s="1"/>
    </row>
    <row r="19908" spans="2:2" x14ac:dyDescent="0.2">
      <c r="B19908" s="1"/>
    </row>
    <row r="19909" spans="2:2" x14ac:dyDescent="0.2">
      <c r="B19909" s="1"/>
    </row>
    <row r="19910" spans="2:2" x14ac:dyDescent="0.2">
      <c r="B19910" s="1"/>
    </row>
    <row r="19911" spans="2:2" x14ac:dyDescent="0.2">
      <c r="B19911" s="1"/>
    </row>
    <row r="19912" spans="2:2" x14ac:dyDescent="0.2">
      <c r="B19912" s="1"/>
    </row>
    <row r="19913" spans="2:2" x14ac:dyDescent="0.2">
      <c r="B19913" s="1"/>
    </row>
    <row r="19914" spans="2:2" x14ac:dyDescent="0.2">
      <c r="B19914" s="1"/>
    </row>
    <row r="19915" spans="2:2" x14ac:dyDescent="0.2">
      <c r="B19915" s="1"/>
    </row>
    <row r="19916" spans="2:2" x14ac:dyDescent="0.2">
      <c r="B19916" s="1"/>
    </row>
    <row r="19917" spans="2:2" x14ac:dyDescent="0.2">
      <c r="B19917" s="1"/>
    </row>
    <row r="19918" spans="2:2" x14ac:dyDescent="0.2">
      <c r="B19918" s="1"/>
    </row>
    <row r="19919" spans="2:2" x14ac:dyDescent="0.2">
      <c r="B19919" s="1"/>
    </row>
    <row r="19920" spans="2:2" x14ac:dyDescent="0.2">
      <c r="B19920" s="1"/>
    </row>
    <row r="19921" spans="2:2" x14ac:dyDescent="0.2">
      <c r="B19921" s="1"/>
    </row>
    <row r="19922" spans="2:2" x14ac:dyDescent="0.2">
      <c r="B19922" s="1"/>
    </row>
    <row r="19923" spans="2:2" x14ac:dyDescent="0.2">
      <c r="B19923" s="1"/>
    </row>
    <row r="19924" spans="2:2" x14ac:dyDescent="0.2">
      <c r="B19924" s="1"/>
    </row>
    <row r="19925" spans="2:2" x14ac:dyDescent="0.2">
      <c r="B19925" s="1"/>
    </row>
    <row r="19926" spans="2:2" x14ac:dyDescent="0.2">
      <c r="B19926" s="1"/>
    </row>
    <row r="19927" spans="2:2" x14ac:dyDescent="0.2">
      <c r="B19927" s="1"/>
    </row>
    <row r="19928" spans="2:2" x14ac:dyDescent="0.2">
      <c r="B19928" s="1"/>
    </row>
    <row r="19929" spans="2:2" x14ac:dyDescent="0.2">
      <c r="B19929" s="1"/>
    </row>
    <row r="19930" spans="2:2" x14ac:dyDescent="0.2">
      <c r="B19930" s="1"/>
    </row>
    <row r="19931" spans="2:2" x14ac:dyDescent="0.2">
      <c r="B19931" s="1"/>
    </row>
    <row r="19932" spans="2:2" x14ac:dyDescent="0.2">
      <c r="B19932" s="1"/>
    </row>
    <row r="19933" spans="2:2" x14ac:dyDescent="0.2">
      <c r="B19933" s="1"/>
    </row>
    <row r="19934" spans="2:2" x14ac:dyDescent="0.2">
      <c r="B19934" s="1"/>
    </row>
    <row r="19935" spans="2:2" x14ac:dyDescent="0.2">
      <c r="B19935" s="1"/>
    </row>
    <row r="19936" spans="2:2" x14ac:dyDescent="0.2">
      <c r="B19936" s="1"/>
    </row>
    <row r="19937" spans="2:2" x14ac:dyDescent="0.2">
      <c r="B19937" s="1"/>
    </row>
    <row r="19938" spans="2:2" x14ac:dyDescent="0.2">
      <c r="B19938" s="1"/>
    </row>
    <row r="19939" spans="2:2" x14ac:dyDescent="0.2">
      <c r="B19939" s="1"/>
    </row>
    <row r="19940" spans="2:2" x14ac:dyDescent="0.2">
      <c r="B19940" s="1"/>
    </row>
    <row r="19941" spans="2:2" x14ac:dyDescent="0.2">
      <c r="B19941" s="1"/>
    </row>
    <row r="19942" spans="2:2" x14ac:dyDescent="0.2">
      <c r="B19942" s="1"/>
    </row>
    <row r="19943" spans="2:2" x14ac:dyDescent="0.2">
      <c r="B19943" s="1"/>
    </row>
    <row r="19944" spans="2:2" x14ac:dyDescent="0.2">
      <c r="B19944" s="1"/>
    </row>
    <row r="19945" spans="2:2" x14ac:dyDescent="0.2">
      <c r="B19945" s="1"/>
    </row>
    <row r="19946" spans="2:2" x14ac:dyDescent="0.2">
      <c r="B19946" s="1"/>
    </row>
    <row r="19947" spans="2:2" x14ac:dyDescent="0.2">
      <c r="B19947" s="1"/>
    </row>
    <row r="19948" spans="2:2" x14ac:dyDescent="0.2">
      <c r="B19948" s="1"/>
    </row>
    <row r="19949" spans="2:2" x14ac:dyDescent="0.2">
      <c r="B19949" s="1"/>
    </row>
    <row r="19950" spans="2:2" x14ac:dyDescent="0.2">
      <c r="B19950" s="1"/>
    </row>
    <row r="19951" spans="2:2" x14ac:dyDescent="0.2">
      <c r="B19951" s="1"/>
    </row>
    <row r="19952" spans="2:2" x14ac:dyDescent="0.2">
      <c r="B19952" s="1"/>
    </row>
    <row r="19953" spans="2:2" x14ac:dyDescent="0.2">
      <c r="B19953" s="1"/>
    </row>
    <row r="19954" spans="2:2" x14ac:dyDescent="0.2">
      <c r="B19954" s="1"/>
    </row>
    <row r="19955" spans="2:2" x14ac:dyDescent="0.2">
      <c r="B19955" s="1"/>
    </row>
    <row r="19956" spans="2:2" x14ac:dyDescent="0.2">
      <c r="B19956" s="1"/>
    </row>
    <row r="19957" spans="2:2" x14ac:dyDescent="0.2">
      <c r="B19957" s="1"/>
    </row>
    <row r="19958" spans="2:2" x14ac:dyDescent="0.2">
      <c r="B19958" s="1"/>
    </row>
    <row r="19959" spans="2:2" x14ac:dyDescent="0.2">
      <c r="B19959" s="1"/>
    </row>
    <row r="19960" spans="2:2" x14ac:dyDescent="0.2">
      <c r="B19960" s="1"/>
    </row>
    <row r="19961" spans="2:2" x14ac:dyDescent="0.2">
      <c r="B19961" s="1"/>
    </row>
    <row r="19962" spans="2:2" x14ac:dyDescent="0.2">
      <c r="B19962" s="1"/>
    </row>
    <row r="19963" spans="2:2" x14ac:dyDescent="0.2">
      <c r="B19963" s="1"/>
    </row>
    <row r="19964" spans="2:2" x14ac:dyDescent="0.2">
      <c r="B19964" s="1"/>
    </row>
    <row r="19965" spans="2:2" x14ac:dyDescent="0.2">
      <c r="B19965" s="1"/>
    </row>
    <row r="19966" spans="2:2" x14ac:dyDescent="0.2">
      <c r="B19966" s="1"/>
    </row>
    <row r="19967" spans="2:2" x14ac:dyDescent="0.2">
      <c r="B19967" s="1"/>
    </row>
    <row r="19968" spans="2:2" x14ac:dyDescent="0.2">
      <c r="B19968" s="1"/>
    </row>
    <row r="19969" spans="2:2" x14ac:dyDescent="0.2">
      <c r="B19969" s="1"/>
    </row>
    <row r="19970" spans="2:2" x14ac:dyDescent="0.2">
      <c r="B19970" s="1"/>
    </row>
    <row r="19971" spans="2:2" x14ac:dyDescent="0.2">
      <c r="B19971" s="1"/>
    </row>
    <row r="19972" spans="2:2" x14ac:dyDescent="0.2">
      <c r="B19972" s="1"/>
    </row>
    <row r="19973" spans="2:2" x14ac:dyDescent="0.2">
      <c r="B19973" s="1"/>
    </row>
    <row r="19974" spans="2:2" x14ac:dyDescent="0.2">
      <c r="B19974" s="1"/>
    </row>
    <row r="19975" spans="2:2" x14ac:dyDescent="0.2">
      <c r="B19975" s="1"/>
    </row>
    <row r="19976" spans="2:2" x14ac:dyDescent="0.2">
      <c r="B19976" s="1"/>
    </row>
    <row r="19977" spans="2:2" x14ac:dyDescent="0.2">
      <c r="B19977" s="1"/>
    </row>
    <row r="19978" spans="2:2" x14ac:dyDescent="0.2">
      <c r="B19978" s="1"/>
    </row>
    <row r="19979" spans="2:2" x14ac:dyDescent="0.2">
      <c r="B19979" s="1"/>
    </row>
    <row r="19980" spans="2:2" x14ac:dyDescent="0.2">
      <c r="B19980" s="1"/>
    </row>
    <row r="19981" spans="2:2" x14ac:dyDescent="0.2">
      <c r="B19981" s="1"/>
    </row>
    <row r="19982" spans="2:2" x14ac:dyDescent="0.2">
      <c r="B19982" s="1"/>
    </row>
    <row r="19983" spans="2:2" x14ac:dyDescent="0.2">
      <c r="B19983" s="1"/>
    </row>
    <row r="19984" spans="2:2" x14ac:dyDescent="0.2">
      <c r="B19984" s="1"/>
    </row>
    <row r="19985" spans="2:2" x14ac:dyDescent="0.2">
      <c r="B19985" s="1"/>
    </row>
    <row r="19986" spans="2:2" x14ac:dyDescent="0.2">
      <c r="B19986" s="1"/>
    </row>
    <row r="19987" spans="2:2" x14ac:dyDescent="0.2">
      <c r="B19987" s="1"/>
    </row>
    <row r="19988" spans="2:2" x14ac:dyDescent="0.2">
      <c r="B19988" s="1"/>
    </row>
    <row r="19989" spans="2:2" x14ac:dyDescent="0.2">
      <c r="B19989" s="1"/>
    </row>
    <row r="19990" spans="2:2" x14ac:dyDescent="0.2">
      <c r="B19990" s="1"/>
    </row>
    <row r="19991" spans="2:2" x14ac:dyDescent="0.2">
      <c r="B19991" s="1"/>
    </row>
    <row r="19992" spans="2:2" x14ac:dyDescent="0.2">
      <c r="B19992" s="1"/>
    </row>
    <row r="19993" spans="2:2" x14ac:dyDescent="0.2">
      <c r="B19993" s="1"/>
    </row>
    <row r="19994" spans="2:2" x14ac:dyDescent="0.2">
      <c r="B19994" s="1"/>
    </row>
    <row r="19995" spans="2:2" x14ac:dyDescent="0.2">
      <c r="B19995" s="1"/>
    </row>
    <row r="19996" spans="2:2" x14ac:dyDescent="0.2">
      <c r="B19996" s="1"/>
    </row>
    <row r="19997" spans="2:2" x14ac:dyDescent="0.2">
      <c r="B19997" s="1"/>
    </row>
    <row r="19998" spans="2:2" x14ac:dyDescent="0.2">
      <c r="B19998" s="1"/>
    </row>
    <row r="19999" spans="2:2" x14ac:dyDescent="0.2">
      <c r="B19999" s="1"/>
    </row>
    <row r="20000" spans="2:2" x14ac:dyDescent="0.2">
      <c r="B20000" s="1"/>
    </row>
    <row r="20001" spans="2:2" x14ac:dyDescent="0.2">
      <c r="B20001" s="1"/>
    </row>
    <row r="20002" spans="2:2" x14ac:dyDescent="0.2">
      <c r="B20002" s="1"/>
    </row>
    <row r="20003" spans="2:2" x14ac:dyDescent="0.2">
      <c r="B20003" s="1"/>
    </row>
    <row r="20004" spans="2:2" x14ac:dyDescent="0.2">
      <c r="B20004" s="1"/>
    </row>
    <row r="20005" spans="2:2" x14ac:dyDescent="0.2">
      <c r="B20005" s="1"/>
    </row>
    <row r="20006" spans="2:2" x14ac:dyDescent="0.2">
      <c r="B20006" s="1"/>
    </row>
    <row r="20007" spans="2:2" x14ac:dyDescent="0.2">
      <c r="B20007" s="1"/>
    </row>
    <row r="20008" spans="2:2" x14ac:dyDescent="0.2">
      <c r="B20008" s="1"/>
    </row>
    <row r="20009" spans="2:2" x14ac:dyDescent="0.2">
      <c r="B20009" s="1"/>
    </row>
    <row r="20010" spans="2:2" x14ac:dyDescent="0.2">
      <c r="B20010" s="1"/>
    </row>
    <row r="20011" spans="2:2" x14ac:dyDescent="0.2">
      <c r="B20011" s="1"/>
    </row>
    <row r="20012" spans="2:2" x14ac:dyDescent="0.2">
      <c r="B20012" s="1"/>
    </row>
    <row r="20013" spans="2:2" x14ac:dyDescent="0.2">
      <c r="B20013" s="1"/>
    </row>
    <row r="20014" spans="2:2" x14ac:dyDescent="0.2">
      <c r="B20014" s="1"/>
    </row>
    <row r="20015" spans="2:2" x14ac:dyDescent="0.2">
      <c r="B20015" s="1"/>
    </row>
    <row r="20016" spans="2:2" x14ac:dyDescent="0.2">
      <c r="B20016" s="1"/>
    </row>
    <row r="20017" spans="2:2" x14ac:dyDescent="0.2">
      <c r="B20017" s="1"/>
    </row>
    <row r="20018" spans="2:2" x14ac:dyDescent="0.2">
      <c r="B20018" s="1"/>
    </row>
    <row r="20019" spans="2:2" x14ac:dyDescent="0.2">
      <c r="B20019" s="1"/>
    </row>
    <row r="20020" spans="2:2" x14ac:dyDescent="0.2">
      <c r="B20020" s="1"/>
    </row>
    <row r="20021" spans="2:2" x14ac:dyDescent="0.2">
      <c r="B20021" s="1"/>
    </row>
    <row r="20022" spans="2:2" x14ac:dyDescent="0.2">
      <c r="B20022" s="1"/>
    </row>
    <row r="20023" spans="2:2" x14ac:dyDescent="0.2">
      <c r="B20023" s="1"/>
    </row>
    <row r="20024" spans="2:2" x14ac:dyDescent="0.2">
      <c r="B20024" s="1"/>
    </row>
    <row r="20025" spans="2:2" x14ac:dyDescent="0.2">
      <c r="B20025" s="1"/>
    </row>
    <row r="20026" spans="2:2" x14ac:dyDescent="0.2">
      <c r="B20026" s="1"/>
    </row>
    <row r="20027" spans="2:2" x14ac:dyDescent="0.2">
      <c r="B20027" s="1"/>
    </row>
    <row r="20028" spans="2:2" x14ac:dyDescent="0.2">
      <c r="B20028" s="1"/>
    </row>
    <row r="20029" spans="2:2" x14ac:dyDescent="0.2">
      <c r="B20029" s="1"/>
    </row>
    <row r="20030" spans="2:2" x14ac:dyDescent="0.2">
      <c r="B20030" s="1"/>
    </row>
    <row r="20031" spans="2:2" x14ac:dyDescent="0.2">
      <c r="B20031" s="1"/>
    </row>
    <row r="20032" spans="2:2" x14ac:dyDescent="0.2">
      <c r="B20032" s="1"/>
    </row>
    <row r="20033" spans="2:2" x14ac:dyDescent="0.2">
      <c r="B20033" s="1"/>
    </row>
    <row r="20034" spans="2:2" x14ac:dyDescent="0.2">
      <c r="B20034" s="1"/>
    </row>
    <row r="20035" spans="2:2" x14ac:dyDescent="0.2">
      <c r="B20035" s="1"/>
    </row>
    <row r="20036" spans="2:2" x14ac:dyDescent="0.2">
      <c r="B20036" s="1"/>
    </row>
    <row r="20037" spans="2:2" x14ac:dyDescent="0.2">
      <c r="B20037" s="1"/>
    </row>
    <row r="20038" spans="2:2" x14ac:dyDescent="0.2">
      <c r="B20038" s="1"/>
    </row>
    <row r="20039" spans="2:2" x14ac:dyDescent="0.2">
      <c r="B20039" s="1"/>
    </row>
    <row r="20040" spans="2:2" x14ac:dyDescent="0.2">
      <c r="B20040" s="1"/>
    </row>
    <row r="20041" spans="2:2" x14ac:dyDescent="0.2">
      <c r="B20041" s="1"/>
    </row>
    <row r="20042" spans="2:2" x14ac:dyDescent="0.2">
      <c r="B20042" s="1"/>
    </row>
    <row r="20043" spans="2:2" x14ac:dyDescent="0.2">
      <c r="B20043" s="1"/>
    </row>
    <row r="20044" spans="2:2" x14ac:dyDescent="0.2">
      <c r="B20044" s="1"/>
    </row>
    <row r="20045" spans="2:2" x14ac:dyDescent="0.2">
      <c r="B20045" s="1"/>
    </row>
    <row r="20046" spans="2:2" x14ac:dyDescent="0.2">
      <c r="B20046" s="1"/>
    </row>
    <row r="20047" spans="2:2" x14ac:dyDescent="0.2">
      <c r="B20047" s="1"/>
    </row>
    <row r="20048" spans="2:2" x14ac:dyDescent="0.2">
      <c r="B20048" s="1"/>
    </row>
    <row r="20049" spans="2:2" x14ac:dyDescent="0.2">
      <c r="B20049" s="1"/>
    </row>
    <row r="20050" spans="2:2" x14ac:dyDescent="0.2">
      <c r="B20050" s="1"/>
    </row>
    <row r="20051" spans="2:2" x14ac:dyDescent="0.2">
      <c r="B20051" s="1"/>
    </row>
    <row r="20052" spans="2:2" x14ac:dyDescent="0.2">
      <c r="B20052" s="1"/>
    </row>
    <row r="20053" spans="2:2" x14ac:dyDescent="0.2">
      <c r="B20053" s="1"/>
    </row>
    <row r="20054" spans="2:2" x14ac:dyDescent="0.2">
      <c r="B20054" s="1"/>
    </row>
    <row r="20055" spans="2:2" x14ac:dyDescent="0.2">
      <c r="B20055" s="1"/>
    </row>
    <row r="20056" spans="2:2" x14ac:dyDescent="0.2">
      <c r="B20056" s="1"/>
    </row>
    <row r="20057" spans="2:2" x14ac:dyDescent="0.2">
      <c r="B20057" s="1"/>
    </row>
    <row r="20058" spans="2:2" x14ac:dyDescent="0.2">
      <c r="B20058" s="1"/>
    </row>
    <row r="20059" spans="2:2" x14ac:dyDescent="0.2">
      <c r="B20059" s="1"/>
    </row>
    <row r="20060" spans="2:2" x14ac:dyDescent="0.2">
      <c r="B20060" s="1"/>
    </row>
    <row r="20061" spans="2:2" x14ac:dyDescent="0.2">
      <c r="B20061" s="1"/>
    </row>
    <row r="20062" spans="2:2" x14ac:dyDescent="0.2">
      <c r="B20062" s="1"/>
    </row>
    <row r="20063" spans="2:2" x14ac:dyDescent="0.2">
      <c r="B20063" s="1"/>
    </row>
    <row r="20064" spans="2:2" x14ac:dyDescent="0.2">
      <c r="B20064" s="1"/>
    </row>
    <row r="20065" spans="2:2" x14ac:dyDescent="0.2">
      <c r="B20065" s="1"/>
    </row>
    <row r="20066" spans="2:2" x14ac:dyDescent="0.2">
      <c r="B20066" s="1"/>
    </row>
    <row r="20067" spans="2:2" x14ac:dyDescent="0.2">
      <c r="B20067" s="1"/>
    </row>
    <row r="20068" spans="2:2" x14ac:dyDescent="0.2">
      <c r="B20068" s="1"/>
    </row>
    <row r="20069" spans="2:2" x14ac:dyDescent="0.2">
      <c r="B20069" s="1"/>
    </row>
    <row r="20070" spans="2:2" x14ac:dyDescent="0.2">
      <c r="B20070" s="1"/>
    </row>
    <row r="20071" spans="2:2" x14ac:dyDescent="0.2">
      <c r="B20071" s="1"/>
    </row>
    <row r="20072" spans="2:2" x14ac:dyDescent="0.2">
      <c r="B20072" s="1"/>
    </row>
    <row r="20073" spans="2:2" x14ac:dyDescent="0.2">
      <c r="B20073" s="1"/>
    </row>
    <row r="20074" spans="2:2" x14ac:dyDescent="0.2">
      <c r="B20074" s="1"/>
    </row>
    <row r="20075" spans="2:2" x14ac:dyDescent="0.2">
      <c r="B20075" s="1"/>
    </row>
    <row r="20076" spans="2:2" x14ac:dyDescent="0.2">
      <c r="B20076" s="1"/>
    </row>
    <row r="20077" spans="2:2" x14ac:dyDescent="0.2">
      <c r="B20077" s="1"/>
    </row>
    <row r="20078" spans="2:2" x14ac:dyDescent="0.2">
      <c r="B20078" s="1"/>
    </row>
    <row r="20079" spans="2:2" x14ac:dyDescent="0.2">
      <c r="B20079" s="1"/>
    </row>
    <row r="20080" spans="2:2" x14ac:dyDescent="0.2">
      <c r="B20080" s="1"/>
    </row>
    <row r="20081" spans="2:2" x14ac:dyDescent="0.2">
      <c r="B20081" s="1"/>
    </row>
    <row r="20082" spans="2:2" x14ac:dyDescent="0.2">
      <c r="B20082" s="1"/>
    </row>
    <row r="20083" spans="2:2" x14ac:dyDescent="0.2">
      <c r="B20083" s="1"/>
    </row>
    <row r="20084" spans="2:2" x14ac:dyDescent="0.2">
      <c r="B20084" s="1"/>
    </row>
    <row r="20085" spans="2:2" x14ac:dyDescent="0.2">
      <c r="B20085" s="1"/>
    </row>
    <row r="20086" spans="2:2" x14ac:dyDescent="0.2">
      <c r="B20086" s="1"/>
    </row>
    <row r="20087" spans="2:2" x14ac:dyDescent="0.2">
      <c r="B20087" s="1"/>
    </row>
    <row r="20088" spans="2:2" x14ac:dyDescent="0.2">
      <c r="B20088" s="1"/>
    </row>
    <row r="20089" spans="2:2" x14ac:dyDescent="0.2">
      <c r="B20089" s="1"/>
    </row>
    <row r="20090" spans="2:2" x14ac:dyDescent="0.2">
      <c r="B20090" s="1"/>
    </row>
    <row r="20091" spans="2:2" x14ac:dyDescent="0.2">
      <c r="B20091" s="1"/>
    </row>
    <row r="20092" spans="2:2" x14ac:dyDescent="0.2">
      <c r="B20092" s="1"/>
    </row>
    <row r="20093" spans="2:2" x14ac:dyDescent="0.2">
      <c r="B20093" s="1"/>
    </row>
    <row r="20094" spans="2:2" x14ac:dyDescent="0.2">
      <c r="B20094" s="1"/>
    </row>
    <row r="20095" spans="2:2" x14ac:dyDescent="0.2">
      <c r="B20095" s="1"/>
    </row>
    <row r="20096" spans="2:2" x14ac:dyDescent="0.2">
      <c r="B20096" s="1"/>
    </row>
    <row r="20097" spans="2:2" x14ac:dyDescent="0.2">
      <c r="B20097" s="1"/>
    </row>
    <row r="20098" spans="2:2" x14ac:dyDescent="0.2">
      <c r="B20098" s="1"/>
    </row>
    <row r="20099" spans="2:2" x14ac:dyDescent="0.2">
      <c r="B20099" s="1"/>
    </row>
    <row r="20100" spans="2:2" x14ac:dyDescent="0.2">
      <c r="B20100" s="1"/>
    </row>
    <row r="20101" spans="2:2" x14ac:dyDescent="0.2">
      <c r="B20101" s="1"/>
    </row>
    <row r="20102" spans="2:2" x14ac:dyDescent="0.2">
      <c r="B20102" s="1"/>
    </row>
    <row r="20103" spans="2:2" x14ac:dyDescent="0.2">
      <c r="B20103" s="1"/>
    </row>
    <row r="20104" spans="2:2" x14ac:dyDescent="0.2">
      <c r="B20104" s="1"/>
    </row>
    <row r="20105" spans="2:2" x14ac:dyDescent="0.2">
      <c r="B20105" s="1"/>
    </row>
    <row r="20106" spans="2:2" x14ac:dyDescent="0.2">
      <c r="B20106" s="1"/>
    </row>
    <row r="20107" spans="2:2" x14ac:dyDescent="0.2">
      <c r="B20107" s="1"/>
    </row>
    <row r="20108" spans="2:2" x14ac:dyDescent="0.2">
      <c r="B20108" s="1"/>
    </row>
    <row r="20109" spans="2:2" x14ac:dyDescent="0.2">
      <c r="B20109" s="1"/>
    </row>
    <row r="20110" spans="2:2" x14ac:dyDescent="0.2">
      <c r="B20110" s="1"/>
    </row>
    <row r="20111" spans="2:2" x14ac:dyDescent="0.2">
      <c r="B20111" s="1"/>
    </row>
    <row r="20112" spans="2:2" x14ac:dyDescent="0.2">
      <c r="B20112" s="1"/>
    </row>
    <row r="20113" spans="2:2" x14ac:dyDescent="0.2">
      <c r="B20113" s="1"/>
    </row>
    <row r="20114" spans="2:2" x14ac:dyDescent="0.2">
      <c r="B20114" s="1"/>
    </row>
    <row r="20115" spans="2:2" x14ac:dyDescent="0.2">
      <c r="B20115" s="1"/>
    </row>
    <row r="20116" spans="2:2" x14ac:dyDescent="0.2">
      <c r="B20116" s="1"/>
    </row>
    <row r="20117" spans="2:2" x14ac:dyDescent="0.2">
      <c r="B20117" s="1"/>
    </row>
    <row r="20118" spans="2:2" x14ac:dyDescent="0.2">
      <c r="B20118" s="1"/>
    </row>
    <row r="20119" spans="2:2" x14ac:dyDescent="0.2">
      <c r="B20119" s="1"/>
    </row>
    <row r="20120" spans="2:2" x14ac:dyDescent="0.2">
      <c r="B20120" s="1"/>
    </row>
    <row r="20121" spans="2:2" x14ac:dyDescent="0.2">
      <c r="B20121" s="1"/>
    </row>
    <row r="20122" spans="2:2" x14ac:dyDescent="0.2">
      <c r="B20122" s="1"/>
    </row>
    <row r="20123" spans="2:2" x14ac:dyDescent="0.2">
      <c r="B20123" s="1"/>
    </row>
    <row r="20124" spans="2:2" x14ac:dyDescent="0.2">
      <c r="B20124" s="1"/>
    </row>
    <row r="20125" spans="2:2" x14ac:dyDescent="0.2">
      <c r="B20125" s="1"/>
    </row>
    <row r="20126" spans="2:2" x14ac:dyDescent="0.2">
      <c r="B20126" s="1"/>
    </row>
    <row r="20127" spans="2:2" x14ac:dyDescent="0.2">
      <c r="B20127" s="1"/>
    </row>
    <row r="20128" spans="2:2" x14ac:dyDescent="0.2">
      <c r="B20128" s="1"/>
    </row>
    <row r="20129" spans="2:2" x14ac:dyDescent="0.2">
      <c r="B20129" s="1"/>
    </row>
    <row r="20130" spans="2:2" x14ac:dyDescent="0.2">
      <c r="B20130" s="1"/>
    </row>
    <row r="20131" spans="2:2" x14ac:dyDescent="0.2">
      <c r="B20131" s="1"/>
    </row>
    <row r="20132" spans="2:2" x14ac:dyDescent="0.2">
      <c r="B20132" s="1"/>
    </row>
    <row r="20133" spans="2:2" x14ac:dyDescent="0.2">
      <c r="B20133" s="1"/>
    </row>
    <row r="20134" spans="2:2" x14ac:dyDescent="0.2">
      <c r="B20134" s="1"/>
    </row>
    <row r="20135" spans="2:2" x14ac:dyDescent="0.2">
      <c r="B20135" s="1"/>
    </row>
    <row r="20136" spans="2:2" x14ac:dyDescent="0.2">
      <c r="B20136" s="1"/>
    </row>
    <row r="20137" spans="2:2" x14ac:dyDescent="0.2">
      <c r="B20137" s="1"/>
    </row>
    <row r="20138" spans="2:2" x14ac:dyDescent="0.2">
      <c r="B20138" s="1"/>
    </row>
    <row r="20139" spans="2:2" x14ac:dyDescent="0.2">
      <c r="B20139" s="1"/>
    </row>
    <row r="20140" spans="2:2" x14ac:dyDescent="0.2">
      <c r="B20140" s="1"/>
    </row>
    <row r="20141" spans="2:2" x14ac:dyDescent="0.2">
      <c r="B20141" s="1"/>
    </row>
    <row r="20142" spans="2:2" x14ac:dyDescent="0.2">
      <c r="B20142" s="1"/>
    </row>
    <row r="20143" spans="2:2" x14ac:dyDescent="0.2">
      <c r="B20143" s="1"/>
    </row>
    <row r="20144" spans="2:2" x14ac:dyDescent="0.2">
      <c r="B20144" s="1"/>
    </row>
    <row r="20145" spans="2:2" x14ac:dyDescent="0.2">
      <c r="B20145" s="1"/>
    </row>
    <row r="20146" spans="2:2" x14ac:dyDescent="0.2">
      <c r="B20146" s="1"/>
    </row>
    <row r="20147" spans="2:2" x14ac:dyDescent="0.2">
      <c r="B20147" s="1"/>
    </row>
    <row r="20148" spans="2:2" x14ac:dyDescent="0.2">
      <c r="B20148" s="1"/>
    </row>
    <row r="20149" spans="2:2" x14ac:dyDescent="0.2">
      <c r="B20149" s="1"/>
    </row>
    <row r="20150" spans="2:2" x14ac:dyDescent="0.2">
      <c r="B20150" s="1"/>
    </row>
    <row r="20151" spans="2:2" x14ac:dyDescent="0.2">
      <c r="B20151" s="1"/>
    </row>
    <row r="20152" spans="2:2" x14ac:dyDescent="0.2">
      <c r="B20152" s="1"/>
    </row>
    <row r="20153" spans="2:2" x14ac:dyDescent="0.2">
      <c r="B20153" s="1"/>
    </row>
    <row r="20154" spans="2:2" x14ac:dyDescent="0.2">
      <c r="B20154" s="1"/>
    </row>
    <row r="20155" spans="2:2" x14ac:dyDescent="0.2">
      <c r="B20155" s="1"/>
    </row>
    <row r="20156" spans="2:2" x14ac:dyDescent="0.2">
      <c r="B20156" s="1"/>
    </row>
    <row r="20157" spans="2:2" x14ac:dyDescent="0.2">
      <c r="B20157" s="1"/>
    </row>
    <row r="20158" spans="2:2" x14ac:dyDescent="0.2">
      <c r="B20158" s="1"/>
    </row>
    <row r="20159" spans="2:2" x14ac:dyDescent="0.2">
      <c r="B20159" s="1"/>
    </row>
    <row r="20160" spans="2:2" x14ac:dyDescent="0.2">
      <c r="B20160" s="1"/>
    </row>
    <row r="20161" spans="2:2" x14ac:dyDescent="0.2">
      <c r="B20161" s="1"/>
    </row>
    <row r="20162" spans="2:2" x14ac:dyDescent="0.2">
      <c r="B20162" s="1"/>
    </row>
    <row r="20163" spans="2:2" x14ac:dyDescent="0.2">
      <c r="B20163" s="1"/>
    </row>
    <row r="20164" spans="2:2" x14ac:dyDescent="0.2">
      <c r="B20164" s="1"/>
    </row>
    <row r="20165" spans="2:2" x14ac:dyDescent="0.2">
      <c r="B20165" s="1"/>
    </row>
    <row r="20166" spans="2:2" x14ac:dyDescent="0.2">
      <c r="B20166" s="1"/>
    </row>
    <row r="20167" spans="2:2" x14ac:dyDescent="0.2">
      <c r="B20167" s="1"/>
    </row>
    <row r="20168" spans="2:2" x14ac:dyDescent="0.2">
      <c r="B20168" s="1"/>
    </row>
    <row r="20169" spans="2:2" x14ac:dyDescent="0.2">
      <c r="B20169" s="1"/>
    </row>
    <row r="20170" spans="2:2" x14ac:dyDescent="0.2">
      <c r="B20170" s="1"/>
    </row>
    <row r="20171" spans="2:2" x14ac:dyDescent="0.2">
      <c r="B20171" s="1"/>
    </row>
    <row r="20172" spans="2:2" x14ac:dyDescent="0.2">
      <c r="B20172" s="1"/>
    </row>
    <row r="20173" spans="2:2" x14ac:dyDescent="0.2">
      <c r="B20173" s="1"/>
    </row>
    <row r="20174" spans="2:2" x14ac:dyDescent="0.2">
      <c r="B20174" s="1"/>
    </row>
    <row r="20175" spans="2:2" x14ac:dyDescent="0.2">
      <c r="B20175" s="1"/>
    </row>
    <row r="20176" spans="2:2" x14ac:dyDescent="0.2">
      <c r="B20176" s="1"/>
    </row>
    <row r="20177" spans="2:2" x14ac:dyDescent="0.2">
      <c r="B20177" s="1"/>
    </row>
    <row r="20178" spans="2:2" x14ac:dyDescent="0.2">
      <c r="B20178" s="1"/>
    </row>
    <row r="20179" spans="2:2" x14ac:dyDescent="0.2">
      <c r="B20179" s="1"/>
    </row>
    <row r="20180" spans="2:2" x14ac:dyDescent="0.2">
      <c r="B20180" s="1"/>
    </row>
    <row r="20181" spans="2:2" x14ac:dyDescent="0.2">
      <c r="B20181" s="1"/>
    </row>
    <row r="20182" spans="2:2" x14ac:dyDescent="0.2">
      <c r="B20182" s="1"/>
    </row>
    <row r="20183" spans="2:2" x14ac:dyDescent="0.2">
      <c r="B20183" s="1"/>
    </row>
    <row r="20184" spans="2:2" x14ac:dyDescent="0.2">
      <c r="B20184" s="1"/>
    </row>
    <row r="20185" spans="2:2" x14ac:dyDescent="0.2">
      <c r="B20185" s="1"/>
    </row>
    <row r="20186" spans="2:2" x14ac:dyDescent="0.2">
      <c r="B20186" s="1"/>
    </row>
    <row r="20187" spans="2:2" x14ac:dyDescent="0.2">
      <c r="B20187" s="1"/>
    </row>
    <row r="20188" spans="2:2" x14ac:dyDescent="0.2">
      <c r="B20188" s="1"/>
    </row>
    <row r="20189" spans="2:2" x14ac:dyDescent="0.2">
      <c r="B20189" s="1"/>
    </row>
    <row r="20190" spans="2:2" x14ac:dyDescent="0.2">
      <c r="B20190" s="1"/>
    </row>
    <row r="20191" spans="2:2" x14ac:dyDescent="0.2">
      <c r="B20191" s="1"/>
    </row>
    <row r="20192" spans="2:2" x14ac:dyDescent="0.2">
      <c r="B20192" s="1"/>
    </row>
    <row r="20193" spans="2:2" x14ac:dyDescent="0.2">
      <c r="B20193" s="1"/>
    </row>
    <row r="20194" spans="2:2" x14ac:dyDescent="0.2">
      <c r="B20194" s="1"/>
    </row>
    <row r="20195" spans="2:2" x14ac:dyDescent="0.2">
      <c r="B20195" s="1"/>
    </row>
    <row r="20196" spans="2:2" x14ac:dyDescent="0.2">
      <c r="B20196" s="1"/>
    </row>
    <row r="20197" spans="2:2" x14ac:dyDescent="0.2">
      <c r="B20197" s="1"/>
    </row>
    <row r="20198" spans="2:2" x14ac:dyDescent="0.2">
      <c r="B20198" s="1"/>
    </row>
    <row r="20199" spans="2:2" x14ac:dyDescent="0.2">
      <c r="B20199" s="1"/>
    </row>
    <row r="20200" spans="2:2" x14ac:dyDescent="0.2">
      <c r="B20200" s="1"/>
    </row>
    <row r="20201" spans="2:2" x14ac:dyDescent="0.2">
      <c r="B20201" s="1"/>
    </row>
    <row r="20202" spans="2:2" x14ac:dyDescent="0.2">
      <c r="B20202" s="1"/>
    </row>
    <row r="20203" spans="2:2" x14ac:dyDescent="0.2">
      <c r="B20203" s="1"/>
    </row>
    <row r="20204" spans="2:2" x14ac:dyDescent="0.2">
      <c r="B20204" s="1"/>
    </row>
    <row r="20205" spans="2:2" x14ac:dyDescent="0.2">
      <c r="B20205" s="1"/>
    </row>
    <row r="20206" spans="2:2" x14ac:dyDescent="0.2">
      <c r="B20206" s="1"/>
    </row>
    <row r="20207" spans="2:2" x14ac:dyDescent="0.2">
      <c r="B20207" s="1"/>
    </row>
    <row r="20208" spans="2:2" x14ac:dyDescent="0.2">
      <c r="B20208" s="1"/>
    </row>
    <row r="20209" spans="2:2" x14ac:dyDescent="0.2">
      <c r="B20209" s="1"/>
    </row>
    <row r="20210" spans="2:2" x14ac:dyDescent="0.2">
      <c r="B20210" s="1"/>
    </row>
    <row r="20211" spans="2:2" x14ac:dyDescent="0.2">
      <c r="B20211" s="1"/>
    </row>
    <row r="20212" spans="2:2" x14ac:dyDescent="0.2">
      <c r="B20212" s="1"/>
    </row>
    <row r="20213" spans="2:2" x14ac:dyDescent="0.2">
      <c r="B20213" s="1"/>
    </row>
    <row r="20214" spans="2:2" x14ac:dyDescent="0.2">
      <c r="B20214" s="1"/>
    </row>
    <row r="20215" spans="2:2" x14ac:dyDescent="0.2">
      <c r="B20215" s="1"/>
    </row>
    <row r="20216" spans="2:2" x14ac:dyDescent="0.2">
      <c r="B20216" s="1"/>
    </row>
    <row r="20217" spans="2:2" x14ac:dyDescent="0.2">
      <c r="B20217" s="1"/>
    </row>
    <row r="20218" spans="2:2" x14ac:dyDescent="0.2">
      <c r="B20218" s="1"/>
    </row>
    <row r="20219" spans="2:2" x14ac:dyDescent="0.2">
      <c r="B20219" s="1"/>
    </row>
    <row r="20220" spans="2:2" x14ac:dyDescent="0.2">
      <c r="B20220" s="1"/>
    </row>
    <row r="20221" spans="2:2" x14ac:dyDescent="0.2">
      <c r="B20221" s="1"/>
    </row>
    <row r="20222" spans="2:2" x14ac:dyDescent="0.2">
      <c r="B20222" s="1"/>
    </row>
    <row r="20223" spans="2:2" x14ac:dyDescent="0.2">
      <c r="B20223" s="1"/>
    </row>
    <row r="20224" spans="2:2" x14ac:dyDescent="0.2">
      <c r="B20224" s="1"/>
    </row>
    <row r="20225" spans="2:2" x14ac:dyDescent="0.2">
      <c r="B20225" s="1"/>
    </row>
    <row r="20226" spans="2:2" x14ac:dyDescent="0.2">
      <c r="B20226" s="1"/>
    </row>
    <row r="20227" spans="2:2" x14ac:dyDescent="0.2">
      <c r="B20227" s="1"/>
    </row>
    <row r="20228" spans="2:2" x14ac:dyDescent="0.2">
      <c r="B20228" s="1"/>
    </row>
    <row r="20229" spans="2:2" x14ac:dyDescent="0.2">
      <c r="B20229" s="1"/>
    </row>
    <row r="20230" spans="2:2" x14ac:dyDescent="0.2">
      <c r="B20230" s="1"/>
    </row>
    <row r="20231" spans="2:2" x14ac:dyDescent="0.2">
      <c r="B20231" s="1"/>
    </row>
    <row r="20232" spans="2:2" x14ac:dyDescent="0.2">
      <c r="B20232" s="1"/>
    </row>
    <row r="20233" spans="2:2" x14ac:dyDescent="0.2">
      <c r="B20233" s="1"/>
    </row>
    <row r="20234" spans="2:2" x14ac:dyDescent="0.2">
      <c r="B20234" s="1"/>
    </row>
    <row r="20235" spans="2:2" x14ac:dyDescent="0.2">
      <c r="B20235" s="1"/>
    </row>
    <row r="20236" spans="2:2" x14ac:dyDescent="0.2">
      <c r="B20236" s="1"/>
    </row>
    <row r="20237" spans="2:2" x14ac:dyDescent="0.2">
      <c r="B20237" s="1"/>
    </row>
    <row r="20238" spans="2:2" x14ac:dyDescent="0.2">
      <c r="B20238" s="1"/>
    </row>
    <row r="20239" spans="2:2" x14ac:dyDescent="0.2">
      <c r="B20239" s="1"/>
    </row>
    <row r="20240" spans="2:2" x14ac:dyDescent="0.2">
      <c r="B20240" s="1"/>
    </row>
    <row r="20241" spans="2:2" x14ac:dyDescent="0.2">
      <c r="B20241" s="1"/>
    </row>
    <row r="20242" spans="2:2" x14ac:dyDescent="0.2">
      <c r="B20242" s="1"/>
    </row>
    <row r="20243" spans="2:2" x14ac:dyDescent="0.2">
      <c r="B20243" s="1"/>
    </row>
    <row r="20244" spans="2:2" x14ac:dyDescent="0.2">
      <c r="B20244" s="1"/>
    </row>
    <row r="20245" spans="2:2" x14ac:dyDescent="0.2">
      <c r="B20245" s="1"/>
    </row>
    <row r="20246" spans="2:2" x14ac:dyDescent="0.2">
      <c r="B20246" s="1"/>
    </row>
    <row r="20247" spans="2:2" x14ac:dyDescent="0.2">
      <c r="B20247" s="1"/>
    </row>
    <row r="20248" spans="2:2" x14ac:dyDescent="0.2">
      <c r="B20248" s="1"/>
    </row>
    <row r="20249" spans="2:2" x14ac:dyDescent="0.2">
      <c r="B20249" s="1"/>
    </row>
    <row r="20250" spans="2:2" x14ac:dyDescent="0.2">
      <c r="B20250" s="1"/>
    </row>
    <row r="20251" spans="2:2" x14ac:dyDescent="0.2">
      <c r="B20251" s="1"/>
    </row>
    <row r="20252" spans="2:2" x14ac:dyDescent="0.2">
      <c r="B20252" s="1"/>
    </row>
    <row r="20253" spans="2:2" x14ac:dyDescent="0.2">
      <c r="B20253" s="1"/>
    </row>
    <row r="20254" spans="2:2" x14ac:dyDescent="0.2">
      <c r="B20254" s="1"/>
    </row>
    <row r="20255" spans="2:2" x14ac:dyDescent="0.2">
      <c r="B20255" s="1"/>
    </row>
    <row r="20256" spans="2:2" x14ac:dyDescent="0.2">
      <c r="B20256" s="1"/>
    </row>
    <row r="20257" spans="2:2" x14ac:dyDescent="0.2">
      <c r="B20257" s="1"/>
    </row>
    <row r="20258" spans="2:2" x14ac:dyDescent="0.2">
      <c r="B20258" s="1"/>
    </row>
    <row r="20259" spans="2:2" x14ac:dyDescent="0.2">
      <c r="B20259" s="1"/>
    </row>
    <row r="20260" spans="2:2" x14ac:dyDescent="0.2">
      <c r="B20260" s="1"/>
    </row>
    <row r="20261" spans="2:2" x14ac:dyDescent="0.2">
      <c r="B20261" s="1"/>
    </row>
    <row r="20262" spans="2:2" x14ac:dyDescent="0.2">
      <c r="B20262" s="1"/>
    </row>
    <row r="20263" spans="2:2" x14ac:dyDescent="0.2">
      <c r="B20263" s="1"/>
    </row>
    <row r="20264" spans="2:2" x14ac:dyDescent="0.2">
      <c r="B20264" s="1"/>
    </row>
    <row r="20265" spans="2:2" x14ac:dyDescent="0.2">
      <c r="B20265" s="1"/>
    </row>
    <row r="20266" spans="2:2" x14ac:dyDescent="0.2">
      <c r="B20266" s="1"/>
    </row>
    <row r="20267" spans="2:2" x14ac:dyDescent="0.2">
      <c r="B20267" s="1"/>
    </row>
    <row r="20268" spans="2:2" x14ac:dyDescent="0.2">
      <c r="B20268" s="1"/>
    </row>
    <row r="20269" spans="2:2" x14ac:dyDescent="0.2">
      <c r="B20269" s="1"/>
    </row>
    <row r="20270" spans="2:2" x14ac:dyDescent="0.2">
      <c r="B20270" s="1"/>
    </row>
    <row r="20271" spans="2:2" x14ac:dyDescent="0.2">
      <c r="B20271" s="1"/>
    </row>
    <row r="20272" spans="2:2" x14ac:dyDescent="0.2">
      <c r="B20272" s="1"/>
    </row>
    <row r="20273" spans="2:2" x14ac:dyDescent="0.2">
      <c r="B20273" s="1"/>
    </row>
    <row r="20274" spans="2:2" x14ac:dyDescent="0.2">
      <c r="B20274" s="1"/>
    </row>
    <row r="20275" spans="2:2" x14ac:dyDescent="0.2">
      <c r="B20275" s="1"/>
    </row>
    <row r="20276" spans="2:2" x14ac:dyDescent="0.2">
      <c r="B20276" s="1"/>
    </row>
    <row r="20277" spans="2:2" x14ac:dyDescent="0.2">
      <c r="B20277" s="1"/>
    </row>
    <row r="20278" spans="2:2" x14ac:dyDescent="0.2">
      <c r="B20278" s="1"/>
    </row>
    <row r="20279" spans="2:2" x14ac:dyDescent="0.2">
      <c r="B20279" s="1"/>
    </row>
    <row r="20280" spans="2:2" x14ac:dyDescent="0.2">
      <c r="B20280" s="1"/>
    </row>
    <row r="20281" spans="2:2" x14ac:dyDescent="0.2">
      <c r="B20281" s="1"/>
    </row>
    <row r="20282" spans="2:2" x14ac:dyDescent="0.2">
      <c r="B20282" s="1"/>
    </row>
    <row r="20283" spans="2:2" x14ac:dyDescent="0.2">
      <c r="B20283" s="1"/>
    </row>
    <row r="20284" spans="2:2" x14ac:dyDescent="0.2">
      <c r="B20284" s="1"/>
    </row>
    <row r="20285" spans="2:2" x14ac:dyDescent="0.2">
      <c r="B20285" s="1"/>
    </row>
    <row r="20286" spans="2:2" x14ac:dyDescent="0.2">
      <c r="B20286" s="1"/>
    </row>
    <row r="20287" spans="2:2" x14ac:dyDescent="0.2">
      <c r="B20287" s="1"/>
    </row>
    <row r="20288" spans="2:2" x14ac:dyDescent="0.2">
      <c r="B20288" s="1"/>
    </row>
    <row r="20289" spans="2:2" x14ac:dyDescent="0.2">
      <c r="B20289" s="1"/>
    </row>
    <row r="20290" spans="2:2" x14ac:dyDescent="0.2">
      <c r="B20290" s="1"/>
    </row>
    <row r="20291" spans="2:2" x14ac:dyDescent="0.2">
      <c r="B20291" s="1"/>
    </row>
    <row r="20292" spans="2:2" x14ac:dyDescent="0.2">
      <c r="B20292" s="1"/>
    </row>
    <row r="20293" spans="2:2" x14ac:dyDescent="0.2">
      <c r="B20293" s="1"/>
    </row>
    <row r="20294" spans="2:2" x14ac:dyDescent="0.2">
      <c r="B20294" s="1"/>
    </row>
    <row r="20295" spans="2:2" x14ac:dyDescent="0.2">
      <c r="B20295" s="1"/>
    </row>
    <row r="20296" spans="2:2" x14ac:dyDescent="0.2">
      <c r="B20296" s="1"/>
    </row>
    <row r="20297" spans="2:2" x14ac:dyDescent="0.2">
      <c r="B20297" s="1"/>
    </row>
    <row r="20298" spans="2:2" x14ac:dyDescent="0.2">
      <c r="B20298" s="1"/>
    </row>
    <row r="20299" spans="2:2" x14ac:dyDescent="0.2">
      <c r="B20299" s="1"/>
    </row>
    <row r="20300" spans="2:2" x14ac:dyDescent="0.2">
      <c r="B20300" s="1"/>
    </row>
    <row r="20301" spans="2:2" x14ac:dyDescent="0.2">
      <c r="B20301" s="1"/>
    </row>
    <row r="20302" spans="2:2" x14ac:dyDescent="0.2">
      <c r="B20302" s="1"/>
    </row>
    <row r="20303" spans="2:2" x14ac:dyDescent="0.2">
      <c r="B20303" s="1"/>
    </row>
    <row r="20304" spans="2:2" x14ac:dyDescent="0.2">
      <c r="B20304" s="1"/>
    </row>
    <row r="20305" spans="2:2" x14ac:dyDescent="0.2">
      <c r="B20305" s="1"/>
    </row>
    <row r="20306" spans="2:2" x14ac:dyDescent="0.2">
      <c r="B20306" s="1"/>
    </row>
    <row r="20307" spans="2:2" x14ac:dyDescent="0.2">
      <c r="B20307" s="1"/>
    </row>
    <row r="20308" spans="2:2" x14ac:dyDescent="0.2">
      <c r="B20308" s="1"/>
    </row>
    <row r="20309" spans="2:2" x14ac:dyDescent="0.2">
      <c r="B20309" s="1"/>
    </row>
    <row r="20310" spans="2:2" x14ac:dyDescent="0.2">
      <c r="B20310" s="1"/>
    </row>
    <row r="20311" spans="2:2" x14ac:dyDescent="0.2">
      <c r="B20311" s="1"/>
    </row>
    <row r="20312" spans="2:2" x14ac:dyDescent="0.2">
      <c r="B20312" s="1"/>
    </row>
    <row r="20313" spans="2:2" x14ac:dyDescent="0.2">
      <c r="B20313" s="1"/>
    </row>
    <row r="20314" spans="2:2" x14ac:dyDescent="0.2">
      <c r="B20314" s="1"/>
    </row>
    <row r="20315" spans="2:2" x14ac:dyDescent="0.2">
      <c r="B20315" s="1"/>
    </row>
    <row r="20316" spans="2:2" x14ac:dyDescent="0.2">
      <c r="B20316" s="1"/>
    </row>
    <row r="20317" spans="2:2" x14ac:dyDescent="0.2">
      <c r="B20317" s="1"/>
    </row>
    <row r="20318" spans="2:2" x14ac:dyDescent="0.2">
      <c r="B20318" s="1"/>
    </row>
    <row r="20319" spans="2:2" x14ac:dyDescent="0.2">
      <c r="B20319" s="1"/>
    </row>
    <row r="20320" spans="2:2" x14ac:dyDescent="0.2">
      <c r="B20320" s="1"/>
    </row>
    <row r="20321" spans="2:2" x14ac:dyDescent="0.2">
      <c r="B20321" s="1"/>
    </row>
    <row r="20322" spans="2:2" x14ac:dyDescent="0.2">
      <c r="B20322" s="1"/>
    </row>
    <row r="20323" spans="2:2" x14ac:dyDescent="0.2">
      <c r="B20323" s="1"/>
    </row>
    <row r="20324" spans="2:2" x14ac:dyDescent="0.2">
      <c r="B20324" s="1"/>
    </row>
    <row r="20325" spans="2:2" x14ac:dyDescent="0.2">
      <c r="B20325" s="1"/>
    </row>
    <row r="20326" spans="2:2" x14ac:dyDescent="0.2">
      <c r="B20326" s="1"/>
    </row>
    <row r="20327" spans="2:2" x14ac:dyDescent="0.2">
      <c r="B20327" s="1"/>
    </row>
    <row r="20328" spans="2:2" x14ac:dyDescent="0.2">
      <c r="B20328" s="1"/>
    </row>
    <row r="20329" spans="2:2" x14ac:dyDescent="0.2">
      <c r="B20329" s="1"/>
    </row>
    <row r="20330" spans="2:2" x14ac:dyDescent="0.2">
      <c r="B20330" s="1"/>
    </row>
    <row r="20331" spans="2:2" x14ac:dyDescent="0.2">
      <c r="B20331" s="1"/>
    </row>
    <row r="20332" spans="2:2" x14ac:dyDescent="0.2">
      <c r="B20332" s="1"/>
    </row>
    <row r="20333" spans="2:2" x14ac:dyDescent="0.2">
      <c r="B20333" s="1"/>
    </row>
    <row r="20334" spans="2:2" x14ac:dyDescent="0.2">
      <c r="B20334" s="1"/>
    </row>
    <row r="20335" spans="2:2" x14ac:dyDescent="0.2">
      <c r="B20335" s="1"/>
    </row>
    <row r="20336" spans="2:2" x14ac:dyDescent="0.2">
      <c r="B20336" s="1"/>
    </row>
    <row r="20337" spans="2:2" x14ac:dyDescent="0.2">
      <c r="B20337" s="1"/>
    </row>
    <row r="20338" spans="2:2" x14ac:dyDescent="0.2">
      <c r="B20338" s="1"/>
    </row>
    <row r="20339" spans="2:2" x14ac:dyDescent="0.2">
      <c r="B20339" s="1"/>
    </row>
    <row r="20340" spans="2:2" x14ac:dyDescent="0.2">
      <c r="B20340" s="1"/>
    </row>
    <row r="20341" spans="2:2" x14ac:dyDescent="0.2">
      <c r="B20341" s="1"/>
    </row>
    <row r="20342" spans="2:2" x14ac:dyDescent="0.2">
      <c r="B20342" s="1"/>
    </row>
    <row r="20343" spans="2:2" x14ac:dyDescent="0.2">
      <c r="B20343" s="1"/>
    </row>
    <row r="20344" spans="2:2" x14ac:dyDescent="0.2">
      <c r="B20344" s="1"/>
    </row>
    <row r="20345" spans="2:2" x14ac:dyDescent="0.2">
      <c r="B20345" s="1"/>
    </row>
    <row r="20346" spans="2:2" x14ac:dyDescent="0.2">
      <c r="B20346" s="1"/>
    </row>
    <row r="20347" spans="2:2" x14ac:dyDescent="0.2">
      <c r="B20347" s="1"/>
    </row>
    <row r="20348" spans="2:2" x14ac:dyDescent="0.2">
      <c r="B20348" s="1"/>
    </row>
    <row r="20349" spans="2:2" x14ac:dyDescent="0.2">
      <c r="B20349" s="1"/>
    </row>
    <row r="20350" spans="2:2" x14ac:dyDescent="0.2">
      <c r="B20350" s="1"/>
    </row>
    <row r="20351" spans="2:2" x14ac:dyDescent="0.2">
      <c r="B20351" s="1"/>
    </row>
    <row r="20352" spans="2:2" x14ac:dyDescent="0.2">
      <c r="B20352" s="1"/>
    </row>
    <row r="20353" spans="2:2" x14ac:dyDescent="0.2">
      <c r="B20353" s="1"/>
    </row>
    <row r="20354" spans="2:2" x14ac:dyDescent="0.2">
      <c r="B20354" s="1"/>
    </row>
    <row r="20355" spans="2:2" x14ac:dyDescent="0.2">
      <c r="B20355" s="1"/>
    </row>
    <row r="20356" spans="2:2" x14ac:dyDescent="0.2">
      <c r="B20356" s="1"/>
    </row>
    <row r="20357" spans="2:2" x14ac:dyDescent="0.2">
      <c r="B20357" s="1"/>
    </row>
    <row r="20358" spans="2:2" x14ac:dyDescent="0.2">
      <c r="B20358" s="1"/>
    </row>
    <row r="20359" spans="2:2" x14ac:dyDescent="0.2">
      <c r="B20359" s="1"/>
    </row>
    <row r="20360" spans="2:2" x14ac:dyDescent="0.2">
      <c r="B20360" s="1"/>
    </row>
    <row r="20361" spans="2:2" x14ac:dyDescent="0.2">
      <c r="B20361" s="1"/>
    </row>
    <row r="20362" spans="2:2" x14ac:dyDescent="0.2">
      <c r="B20362" s="1"/>
    </row>
    <row r="20363" spans="2:2" x14ac:dyDescent="0.2">
      <c r="B20363" s="1"/>
    </row>
    <row r="20364" spans="2:2" x14ac:dyDescent="0.2">
      <c r="B20364" s="1"/>
    </row>
    <row r="20365" spans="2:2" x14ac:dyDescent="0.2">
      <c r="B20365" s="1"/>
    </row>
    <row r="20366" spans="2:2" x14ac:dyDescent="0.2">
      <c r="B20366" s="1"/>
    </row>
    <row r="20367" spans="2:2" x14ac:dyDescent="0.2">
      <c r="B20367" s="1"/>
    </row>
    <row r="20368" spans="2:2" x14ac:dyDescent="0.2">
      <c r="B20368" s="1"/>
    </row>
    <row r="20369" spans="2:2" x14ac:dyDescent="0.2">
      <c r="B20369" s="1"/>
    </row>
    <row r="20370" spans="2:2" x14ac:dyDescent="0.2">
      <c r="B20370" s="1"/>
    </row>
    <row r="20371" spans="2:2" x14ac:dyDescent="0.2">
      <c r="B20371" s="1"/>
    </row>
    <row r="20372" spans="2:2" x14ac:dyDescent="0.2">
      <c r="B20372" s="1"/>
    </row>
    <row r="20373" spans="2:2" x14ac:dyDescent="0.2">
      <c r="B20373" s="1"/>
    </row>
    <row r="20374" spans="2:2" x14ac:dyDescent="0.2">
      <c r="B20374" s="1"/>
    </row>
    <row r="20375" spans="2:2" x14ac:dyDescent="0.2">
      <c r="B20375" s="1"/>
    </row>
    <row r="20376" spans="2:2" x14ac:dyDescent="0.2">
      <c r="B20376" s="1"/>
    </row>
    <row r="20377" spans="2:2" x14ac:dyDescent="0.2">
      <c r="B20377" s="1"/>
    </row>
    <row r="20378" spans="2:2" x14ac:dyDescent="0.2">
      <c r="B20378" s="1"/>
    </row>
    <row r="20379" spans="2:2" x14ac:dyDescent="0.2">
      <c r="B20379" s="1"/>
    </row>
    <row r="20380" spans="2:2" x14ac:dyDescent="0.2">
      <c r="B20380" s="1"/>
    </row>
    <row r="20381" spans="2:2" x14ac:dyDescent="0.2">
      <c r="B20381" s="1"/>
    </row>
    <row r="20382" spans="2:2" x14ac:dyDescent="0.2">
      <c r="B20382" s="1"/>
    </row>
    <row r="20383" spans="2:2" x14ac:dyDescent="0.2">
      <c r="B20383" s="1"/>
    </row>
    <row r="20384" spans="2:2" x14ac:dyDescent="0.2">
      <c r="B20384" s="1"/>
    </row>
    <row r="20385" spans="2:2" x14ac:dyDescent="0.2">
      <c r="B20385" s="1"/>
    </row>
    <row r="20386" spans="2:2" x14ac:dyDescent="0.2">
      <c r="B20386" s="1"/>
    </row>
    <row r="20387" spans="2:2" x14ac:dyDescent="0.2">
      <c r="B20387" s="1"/>
    </row>
    <row r="20388" spans="2:2" x14ac:dyDescent="0.2">
      <c r="B20388" s="1"/>
    </row>
    <row r="20389" spans="2:2" x14ac:dyDescent="0.2">
      <c r="B20389" s="1"/>
    </row>
    <row r="20390" spans="2:2" x14ac:dyDescent="0.2">
      <c r="B20390" s="1"/>
    </row>
    <row r="20391" spans="2:2" x14ac:dyDescent="0.2">
      <c r="B20391" s="1"/>
    </row>
    <row r="20392" spans="2:2" x14ac:dyDescent="0.2">
      <c r="B20392" s="1"/>
    </row>
    <row r="20393" spans="2:2" x14ac:dyDescent="0.2">
      <c r="B20393" s="1"/>
    </row>
    <row r="20394" spans="2:2" x14ac:dyDescent="0.2">
      <c r="B20394" s="1"/>
    </row>
    <row r="20395" spans="2:2" x14ac:dyDescent="0.2">
      <c r="B20395" s="1"/>
    </row>
    <row r="20396" spans="2:2" x14ac:dyDescent="0.2">
      <c r="B20396" s="1"/>
    </row>
    <row r="20397" spans="2:2" x14ac:dyDescent="0.2">
      <c r="B20397" s="1"/>
    </row>
    <row r="20398" spans="2:2" x14ac:dyDescent="0.2">
      <c r="B20398" s="1"/>
    </row>
    <row r="20399" spans="2:2" x14ac:dyDescent="0.2">
      <c r="B20399" s="1"/>
    </row>
    <row r="20400" spans="2:2" x14ac:dyDescent="0.2">
      <c r="B20400" s="1"/>
    </row>
    <row r="20401" spans="2:2" x14ac:dyDescent="0.2">
      <c r="B20401" s="1"/>
    </row>
    <row r="20402" spans="2:2" x14ac:dyDescent="0.2">
      <c r="B20402" s="1"/>
    </row>
    <row r="20403" spans="2:2" x14ac:dyDescent="0.2">
      <c r="B20403" s="1"/>
    </row>
    <row r="20404" spans="2:2" x14ac:dyDescent="0.2">
      <c r="B20404" s="1"/>
    </row>
    <row r="20405" spans="2:2" x14ac:dyDescent="0.2">
      <c r="B20405" s="1"/>
    </row>
    <row r="20406" spans="2:2" x14ac:dyDescent="0.2">
      <c r="B20406" s="1"/>
    </row>
    <row r="20407" spans="2:2" x14ac:dyDescent="0.2">
      <c r="B20407" s="1"/>
    </row>
    <row r="20408" spans="2:2" x14ac:dyDescent="0.2">
      <c r="B20408" s="1"/>
    </row>
    <row r="20409" spans="2:2" x14ac:dyDescent="0.2">
      <c r="B20409" s="1"/>
    </row>
    <row r="20410" spans="2:2" x14ac:dyDescent="0.2">
      <c r="B20410" s="1"/>
    </row>
    <row r="20411" spans="2:2" x14ac:dyDescent="0.2">
      <c r="B20411" s="1"/>
    </row>
    <row r="20412" spans="2:2" x14ac:dyDescent="0.2">
      <c r="B20412" s="1"/>
    </row>
    <row r="20413" spans="2:2" x14ac:dyDescent="0.2">
      <c r="B20413" s="1"/>
    </row>
    <row r="20414" spans="2:2" x14ac:dyDescent="0.2">
      <c r="B20414" s="1"/>
    </row>
    <row r="20415" spans="2:2" x14ac:dyDescent="0.2">
      <c r="B20415" s="1"/>
    </row>
    <row r="20416" spans="2:2" x14ac:dyDescent="0.2">
      <c r="B20416" s="1"/>
    </row>
    <row r="20417" spans="2:2" x14ac:dyDescent="0.2">
      <c r="B20417" s="1"/>
    </row>
    <row r="20418" spans="2:2" x14ac:dyDescent="0.2">
      <c r="B20418" s="1"/>
    </row>
    <row r="20419" spans="2:2" x14ac:dyDescent="0.2">
      <c r="B20419" s="1"/>
    </row>
    <row r="20420" spans="2:2" x14ac:dyDescent="0.2">
      <c r="B20420" s="1"/>
    </row>
    <row r="20421" spans="2:2" x14ac:dyDescent="0.2">
      <c r="B20421" s="1"/>
    </row>
    <row r="20422" spans="2:2" x14ac:dyDescent="0.2">
      <c r="B20422" s="1"/>
    </row>
    <row r="20423" spans="2:2" x14ac:dyDescent="0.2">
      <c r="B20423" s="1"/>
    </row>
    <row r="20424" spans="2:2" x14ac:dyDescent="0.2">
      <c r="B20424" s="1"/>
    </row>
    <row r="20425" spans="2:2" x14ac:dyDescent="0.2">
      <c r="B20425" s="1"/>
    </row>
    <row r="20426" spans="2:2" x14ac:dyDescent="0.2">
      <c r="B20426" s="1"/>
    </row>
    <row r="20427" spans="2:2" x14ac:dyDescent="0.2">
      <c r="B20427" s="1"/>
    </row>
    <row r="20428" spans="2:2" x14ac:dyDescent="0.2">
      <c r="B20428" s="1"/>
    </row>
    <row r="20429" spans="2:2" x14ac:dyDescent="0.2">
      <c r="B20429" s="1"/>
    </row>
    <row r="20430" spans="2:2" x14ac:dyDescent="0.2">
      <c r="B20430" s="1"/>
    </row>
    <row r="20431" spans="2:2" x14ac:dyDescent="0.2">
      <c r="B20431" s="1"/>
    </row>
    <row r="20432" spans="2:2" x14ac:dyDescent="0.2">
      <c r="B20432" s="1"/>
    </row>
    <row r="20433" spans="2:2" x14ac:dyDescent="0.2">
      <c r="B20433" s="1"/>
    </row>
    <row r="20434" spans="2:2" x14ac:dyDescent="0.2">
      <c r="B20434" s="1"/>
    </row>
    <row r="20435" spans="2:2" x14ac:dyDescent="0.2">
      <c r="B20435" s="1"/>
    </row>
    <row r="20436" spans="2:2" x14ac:dyDescent="0.2">
      <c r="B20436" s="1"/>
    </row>
    <row r="20437" spans="2:2" x14ac:dyDescent="0.2">
      <c r="B20437" s="1"/>
    </row>
    <row r="20438" spans="2:2" x14ac:dyDescent="0.2">
      <c r="B20438" s="1"/>
    </row>
    <row r="20439" spans="2:2" x14ac:dyDescent="0.2">
      <c r="B20439" s="1"/>
    </row>
    <row r="20440" spans="2:2" x14ac:dyDescent="0.2">
      <c r="B20440" s="1"/>
    </row>
    <row r="20441" spans="2:2" x14ac:dyDescent="0.2">
      <c r="B20441" s="1"/>
    </row>
    <row r="20442" spans="2:2" x14ac:dyDescent="0.2">
      <c r="B20442" s="1"/>
    </row>
    <row r="20443" spans="2:2" x14ac:dyDescent="0.2">
      <c r="B20443" s="1"/>
    </row>
    <row r="20444" spans="2:2" x14ac:dyDescent="0.2">
      <c r="B20444" s="1"/>
    </row>
    <row r="20445" spans="2:2" x14ac:dyDescent="0.2">
      <c r="B20445" s="1"/>
    </row>
    <row r="20446" spans="2:2" x14ac:dyDescent="0.2">
      <c r="B20446" s="1"/>
    </row>
    <row r="20447" spans="2:2" x14ac:dyDescent="0.2">
      <c r="B20447" s="1"/>
    </row>
    <row r="20448" spans="2:2" x14ac:dyDescent="0.2">
      <c r="B20448" s="1"/>
    </row>
    <row r="20449" spans="2:2" x14ac:dyDescent="0.2">
      <c r="B20449" s="1"/>
    </row>
    <row r="20450" spans="2:2" x14ac:dyDescent="0.2">
      <c r="B20450" s="1"/>
    </row>
    <row r="20451" spans="2:2" x14ac:dyDescent="0.2">
      <c r="B20451" s="1"/>
    </row>
    <row r="20452" spans="2:2" x14ac:dyDescent="0.2">
      <c r="B20452" s="1"/>
    </row>
    <row r="20453" spans="2:2" x14ac:dyDescent="0.2">
      <c r="B20453" s="1"/>
    </row>
    <row r="20454" spans="2:2" x14ac:dyDescent="0.2">
      <c r="B20454" s="1"/>
    </row>
    <row r="20455" spans="2:2" x14ac:dyDescent="0.2">
      <c r="B20455" s="1"/>
    </row>
    <row r="20456" spans="2:2" x14ac:dyDescent="0.2">
      <c r="B20456" s="1"/>
    </row>
    <row r="20457" spans="2:2" x14ac:dyDescent="0.2">
      <c r="B20457" s="1"/>
    </row>
    <row r="20458" spans="2:2" x14ac:dyDescent="0.2">
      <c r="B20458" s="1"/>
    </row>
    <row r="20459" spans="2:2" x14ac:dyDescent="0.2">
      <c r="B20459" s="1"/>
    </row>
    <row r="20460" spans="2:2" x14ac:dyDescent="0.2">
      <c r="B20460" s="1"/>
    </row>
    <row r="20461" spans="2:2" x14ac:dyDescent="0.2">
      <c r="B20461" s="1"/>
    </row>
    <row r="20462" spans="2:2" x14ac:dyDescent="0.2">
      <c r="B20462" s="1"/>
    </row>
    <row r="20463" spans="2:2" x14ac:dyDescent="0.2">
      <c r="B20463" s="1"/>
    </row>
    <row r="20464" spans="2:2" x14ac:dyDescent="0.2">
      <c r="B20464" s="1"/>
    </row>
    <row r="20465" spans="2:2" x14ac:dyDescent="0.2">
      <c r="B20465" s="1"/>
    </row>
    <row r="20466" spans="2:2" x14ac:dyDescent="0.2">
      <c r="B20466" s="1"/>
    </row>
    <row r="20467" spans="2:2" x14ac:dyDescent="0.2">
      <c r="B20467" s="1"/>
    </row>
    <row r="20468" spans="2:2" x14ac:dyDescent="0.2">
      <c r="B20468" s="1"/>
    </row>
    <row r="20469" spans="2:2" x14ac:dyDescent="0.2">
      <c r="B20469" s="1"/>
    </row>
    <row r="20470" spans="2:2" x14ac:dyDescent="0.2">
      <c r="B20470" s="1"/>
    </row>
    <row r="20471" spans="2:2" x14ac:dyDescent="0.2">
      <c r="B20471" s="1"/>
    </row>
    <row r="20472" spans="2:2" x14ac:dyDescent="0.2">
      <c r="B20472" s="1"/>
    </row>
    <row r="20473" spans="2:2" x14ac:dyDescent="0.2">
      <c r="B20473" s="1"/>
    </row>
    <row r="20474" spans="2:2" x14ac:dyDescent="0.2">
      <c r="B20474" s="1"/>
    </row>
    <row r="20475" spans="2:2" x14ac:dyDescent="0.2">
      <c r="B20475" s="1"/>
    </row>
    <row r="20476" spans="2:2" x14ac:dyDescent="0.2">
      <c r="B20476" s="1"/>
    </row>
    <row r="20477" spans="2:2" x14ac:dyDescent="0.2">
      <c r="B20477" s="1"/>
    </row>
    <row r="20478" spans="2:2" x14ac:dyDescent="0.2">
      <c r="B20478" s="1"/>
    </row>
    <row r="20479" spans="2:2" x14ac:dyDescent="0.2">
      <c r="B20479" s="1"/>
    </row>
    <row r="20480" spans="2:2" x14ac:dyDescent="0.2">
      <c r="B20480" s="1"/>
    </row>
    <row r="20481" spans="2:2" x14ac:dyDescent="0.2">
      <c r="B20481" s="1"/>
    </row>
    <row r="20482" spans="2:2" x14ac:dyDescent="0.2">
      <c r="B20482" s="1"/>
    </row>
    <row r="20483" spans="2:2" x14ac:dyDescent="0.2">
      <c r="B20483" s="1"/>
    </row>
    <row r="20484" spans="2:2" x14ac:dyDescent="0.2">
      <c r="B20484" s="1"/>
    </row>
    <row r="20485" spans="2:2" x14ac:dyDescent="0.2">
      <c r="B20485" s="1"/>
    </row>
    <row r="20486" spans="2:2" x14ac:dyDescent="0.2">
      <c r="B20486" s="1"/>
    </row>
    <row r="20487" spans="2:2" x14ac:dyDescent="0.2">
      <c r="B20487" s="1"/>
    </row>
    <row r="20488" spans="2:2" x14ac:dyDescent="0.2">
      <c r="B20488" s="1"/>
    </row>
    <row r="20489" spans="2:2" x14ac:dyDescent="0.2">
      <c r="B20489" s="1"/>
    </row>
    <row r="20490" spans="2:2" x14ac:dyDescent="0.2">
      <c r="B20490" s="1"/>
    </row>
    <row r="20491" spans="2:2" x14ac:dyDescent="0.2">
      <c r="B20491" s="1"/>
    </row>
    <row r="20492" spans="2:2" x14ac:dyDescent="0.2">
      <c r="B20492" s="1"/>
    </row>
    <row r="20493" spans="2:2" x14ac:dyDescent="0.2">
      <c r="B20493" s="1"/>
    </row>
    <row r="20494" spans="2:2" x14ac:dyDescent="0.2">
      <c r="B20494" s="1"/>
    </row>
    <row r="20495" spans="2:2" x14ac:dyDescent="0.2">
      <c r="B20495" s="1"/>
    </row>
    <row r="20496" spans="2:2" x14ac:dyDescent="0.2">
      <c r="B20496" s="1"/>
    </row>
    <row r="20497" spans="2:2" x14ac:dyDescent="0.2">
      <c r="B20497" s="1"/>
    </row>
    <row r="20498" spans="2:2" x14ac:dyDescent="0.2">
      <c r="B20498" s="1"/>
    </row>
    <row r="20499" spans="2:2" x14ac:dyDescent="0.2">
      <c r="B20499" s="1"/>
    </row>
    <row r="20500" spans="2:2" x14ac:dyDescent="0.2">
      <c r="B20500" s="1"/>
    </row>
    <row r="20501" spans="2:2" x14ac:dyDescent="0.2">
      <c r="B20501" s="1"/>
    </row>
    <row r="20502" spans="2:2" x14ac:dyDescent="0.2">
      <c r="B20502" s="1"/>
    </row>
    <row r="20503" spans="2:2" x14ac:dyDescent="0.2">
      <c r="B20503" s="1"/>
    </row>
    <row r="20504" spans="2:2" x14ac:dyDescent="0.2">
      <c r="B20504" s="1"/>
    </row>
    <row r="20505" spans="2:2" x14ac:dyDescent="0.2">
      <c r="B20505" s="1"/>
    </row>
    <row r="20506" spans="2:2" x14ac:dyDescent="0.2">
      <c r="B20506" s="1"/>
    </row>
    <row r="20507" spans="2:2" x14ac:dyDescent="0.2">
      <c r="B20507" s="1"/>
    </row>
    <row r="20508" spans="2:2" x14ac:dyDescent="0.2">
      <c r="B20508" s="1"/>
    </row>
    <row r="20509" spans="2:2" x14ac:dyDescent="0.2">
      <c r="B20509" s="1"/>
    </row>
    <row r="20510" spans="2:2" x14ac:dyDescent="0.2">
      <c r="B20510" s="1"/>
    </row>
    <row r="20511" spans="2:2" x14ac:dyDescent="0.2">
      <c r="B20511" s="1"/>
    </row>
    <row r="20512" spans="2:2" x14ac:dyDescent="0.2">
      <c r="B20512" s="1"/>
    </row>
    <row r="20513" spans="2:2" x14ac:dyDescent="0.2">
      <c r="B20513" s="1"/>
    </row>
    <row r="20514" spans="2:2" x14ac:dyDescent="0.2">
      <c r="B20514" s="1"/>
    </row>
    <row r="20515" spans="2:2" x14ac:dyDescent="0.2">
      <c r="B20515" s="1"/>
    </row>
    <row r="20516" spans="2:2" x14ac:dyDescent="0.2">
      <c r="B20516" s="1"/>
    </row>
    <row r="20517" spans="2:2" x14ac:dyDescent="0.2">
      <c r="B20517" s="1"/>
    </row>
    <row r="20518" spans="2:2" x14ac:dyDescent="0.2">
      <c r="B20518" s="1"/>
    </row>
    <row r="20519" spans="2:2" x14ac:dyDescent="0.2">
      <c r="B20519" s="1"/>
    </row>
    <row r="20520" spans="2:2" x14ac:dyDescent="0.2">
      <c r="B20520" s="1"/>
    </row>
    <row r="20521" spans="2:2" x14ac:dyDescent="0.2">
      <c r="B20521" s="1"/>
    </row>
    <row r="20522" spans="2:2" x14ac:dyDescent="0.2">
      <c r="B20522" s="1"/>
    </row>
    <row r="20523" spans="2:2" x14ac:dyDescent="0.2">
      <c r="B20523" s="1"/>
    </row>
    <row r="20524" spans="2:2" x14ac:dyDescent="0.2">
      <c r="B20524" s="1"/>
    </row>
    <row r="20525" spans="2:2" x14ac:dyDescent="0.2">
      <c r="B20525" s="1"/>
    </row>
    <row r="20526" spans="2:2" x14ac:dyDescent="0.2">
      <c r="B20526" s="1"/>
    </row>
    <row r="20527" spans="2:2" x14ac:dyDescent="0.2">
      <c r="B20527" s="1"/>
    </row>
    <row r="20528" spans="2:2" x14ac:dyDescent="0.2">
      <c r="B20528" s="1"/>
    </row>
    <row r="20529" spans="2:2" x14ac:dyDescent="0.2">
      <c r="B20529" s="1"/>
    </row>
    <row r="20530" spans="2:2" x14ac:dyDescent="0.2">
      <c r="B20530" s="1"/>
    </row>
    <row r="20531" spans="2:2" x14ac:dyDescent="0.2">
      <c r="B20531" s="1"/>
    </row>
    <row r="20532" spans="2:2" x14ac:dyDescent="0.2">
      <c r="B20532" s="1"/>
    </row>
    <row r="20533" spans="2:2" x14ac:dyDescent="0.2">
      <c r="B20533" s="1"/>
    </row>
    <row r="20534" spans="2:2" x14ac:dyDescent="0.2">
      <c r="B20534" s="1"/>
    </row>
    <row r="20535" spans="2:2" x14ac:dyDescent="0.2">
      <c r="B20535" s="1"/>
    </row>
    <row r="20536" spans="2:2" x14ac:dyDescent="0.2">
      <c r="B20536" s="1"/>
    </row>
    <row r="20537" spans="2:2" x14ac:dyDescent="0.2">
      <c r="B20537" s="1"/>
    </row>
    <row r="20538" spans="2:2" x14ac:dyDescent="0.2">
      <c r="B20538" s="1"/>
    </row>
    <row r="20539" spans="2:2" x14ac:dyDescent="0.2">
      <c r="B20539" s="1"/>
    </row>
    <row r="20540" spans="2:2" x14ac:dyDescent="0.2">
      <c r="B20540" s="1"/>
    </row>
    <row r="20541" spans="2:2" x14ac:dyDescent="0.2">
      <c r="B20541" s="1"/>
    </row>
    <row r="20542" spans="2:2" x14ac:dyDescent="0.2">
      <c r="B20542" s="1"/>
    </row>
    <row r="20543" spans="2:2" x14ac:dyDescent="0.2">
      <c r="B20543" s="1"/>
    </row>
    <row r="20544" spans="2:2" x14ac:dyDescent="0.2">
      <c r="B20544" s="1"/>
    </row>
    <row r="20545" spans="2:2" x14ac:dyDescent="0.2">
      <c r="B20545" s="1"/>
    </row>
    <row r="20546" spans="2:2" x14ac:dyDescent="0.2">
      <c r="B20546" s="1"/>
    </row>
    <row r="20547" spans="2:2" x14ac:dyDescent="0.2">
      <c r="B20547" s="1"/>
    </row>
    <row r="20548" spans="2:2" x14ac:dyDescent="0.2">
      <c r="B20548" s="1"/>
    </row>
    <row r="20549" spans="2:2" x14ac:dyDescent="0.2">
      <c r="B20549" s="1"/>
    </row>
    <row r="20550" spans="2:2" x14ac:dyDescent="0.2">
      <c r="B20550" s="1"/>
    </row>
    <row r="20551" spans="2:2" x14ac:dyDescent="0.2">
      <c r="B20551" s="1"/>
    </row>
    <row r="20552" spans="2:2" x14ac:dyDescent="0.2">
      <c r="B20552" s="1"/>
    </row>
    <row r="20553" spans="2:2" x14ac:dyDescent="0.2">
      <c r="B20553" s="1"/>
    </row>
    <row r="20554" spans="2:2" x14ac:dyDescent="0.2">
      <c r="B20554" s="1"/>
    </row>
    <row r="20555" spans="2:2" x14ac:dyDescent="0.2">
      <c r="B20555" s="1"/>
    </row>
    <row r="20556" spans="2:2" x14ac:dyDescent="0.2">
      <c r="B20556" s="1"/>
    </row>
    <row r="20557" spans="2:2" x14ac:dyDescent="0.2">
      <c r="B20557" s="1"/>
    </row>
    <row r="20558" spans="2:2" x14ac:dyDescent="0.2">
      <c r="B20558" s="1"/>
    </row>
    <row r="20559" spans="2:2" x14ac:dyDescent="0.2">
      <c r="B20559" s="1"/>
    </row>
    <row r="20560" spans="2:2" x14ac:dyDescent="0.2">
      <c r="B20560" s="1"/>
    </row>
    <row r="20561" spans="2:2" x14ac:dyDescent="0.2">
      <c r="B20561" s="1"/>
    </row>
    <row r="20562" spans="2:2" x14ac:dyDescent="0.2">
      <c r="B20562" s="1"/>
    </row>
    <row r="20563" spans="2:2" x14ac:dyDescent="0.2">
      <c r="B20563" s="1"/>
    </row>
    <row r="20564" spans="2:2" x14ac:dyDescent="0.2">
      <c r="B20564" s="1"/>
    </row>
    <row r="20565" spans="2:2" x14ac:dyDescent="0.2">
      <c r="B20565" s="1"/>
    </row>
    <row r="20566" spans="2:2" x14ac:dyDescent="0.2">
      <c r="B20566" s="1"/>
    </row>
    <row r="20567" spans="2:2" x14ac:dyDescent="0.2">
      <c r="B20567" s="1"/>
    </row>
    <row r="20568" spans="2:2" x14ac:dyDescent="0.2">
      <c r="B20568" s="1"/>
    </row>
    <row r="20569" spans="2:2" x14ac:dyDescent="0.2">
      <c r="B20569" s="1"/>
    </row>
    <row r="20570" spans="2:2" x14ac:dyDescent="0.2">
      <c r="B20570" s="1"/>
    </row>
    <row r="20571" spans="2:2" x14ac:dyDescent="0.2">
      <c r="B20571" s="1"/>
    </row>
    <row r="20572" spans="2:2" x14ac:dyDescent="0.2">
      <c r="B20572" s="1"/>
    </row>
    <row r="20573" spans="2:2" x14ac:dyDescent="0.2">
      <c r="B20573" s="1"/>
    </row>
    <row r="20574" spans="2:2" x14ac:dyDescent="0.2">
      <c r="B20574" s="1"/>
    </row>
    <row r="20575" spans="2:2" x14ac:dyDescent="0.2">
      <c r="B20575" s="1"/>
    </row>
    <row r="20576" spans="2:2" x14ac:dyDescent="0.2">
      <c r="B20576" s="1"/>
    </row>
    <row r="20577" spans="2:2" x14ac:dyDescent="0.2">
      <c r="B20577" s="1"/>
    </row>
    <row r="20578" spans="2:2" x14ac:dyDescent="0.2">
      <c r="B20578" s="1"/>
    </row>
    <row r="20579" spans="2:2" x14ac:dyDescent="0.2">
      <c r="B20579" s="1"/>
    </row>
    <row r="20580" spans="2:2" x14ac:dyDescent="0.2">
      <c r="B20580" s="1"/>
    </row>
    <row r="20581" spans="2:2" x14ac:dyDescent="0.2">
      <c r="B20581" s="1"/>
    </row>
    <row r="20582" spans="2:2" x14ac:dyDescent="0.2">
      <c r="B20582" s="1"/>
    </row>
    <row r="20583" spans="2:2" x14ac:dyDescent="0.2">
      <c r="B20583" s="1"/>
    </row>
    <row r="20584" spans="2:2" x14ac:dyDescent="0.2">
      <c r="B20584" s="1"/>
    </row>
    <row r="20585" spans="2:2" x14ac:dyDescent="0.2">
      <c r="B20585" s="1"/>
    </row>
    <row r="20586" spans="2:2" x14ac:dyDescent="0.2">
      <c r="B20586" s="1"/>
    </row>
    <row r="20587" spans="2:2" x14ac:dyDescent="0.2">
      <c r="B20587" s="1"/>
    </row>
    <row r="20588" spans="2:2" x14ac:dyDescent="0.2">
      <c r="B20588" s="1"/>
    </row>
    <row r="20589" spans="2:2" x14ac:dyDescent="0.2">
      <c r="B20589" s="1"/>
    </row>
    <row r="20590" spans="2:2" x14ac:dyDescent="0.2">
      <c r="B20590" s="1"/>
    </row>
    <row r="20591" spans="2:2" x14ac:dyDescent="0.2">
      <c r="B20591" s="1"/>
    </row>
    <row r="20592" spans="2:2" x14ac:dyDescent="0.2">
      <c r="B20592" s="1"/>
    </row>
    <row r="20593" spans="2:2" x14ac:dyDescent="0.2">
      <c r="B20593" s="1"/>
    </row>
    <row r="20594" spans="2:2" x14ac:dyDescent="0.2">
      <c r="B20594" s="1"/>
    </row>
    <row r="20595" spans="2:2" x14ac:dyDescent="0.2">
      <c r="B20595" s="1"/>
    </row>
    <row r="20596" spans="2:2" x14ac:dyDescent="0.2">
      <c r="B20596" s="1"/>
    </row>
    <row r="20597" spans="2:2" x14ac:dyDescent="0.2">
      <c r="B20597" s="1"/>
    </row>
    <row r="20598" spans="2:2" x14ac:dyDescent="0.2">
      <c r="B20598" s="1"/>
    </row>
    <row r="20599" spans="2:2" x14ac:dyDescent="0.2">
      <c r="B20599" s="1"/>
    </row>
    <row r="20600" spans="2:2" x14ac:dyDescent="0.2">
      <c r="B20600" s="1"/>
    </row>
    <row r="20601" spans="2:2" x14ac:dyDescent="0.2">
      <c r="B20601" s="1"/>
    </row>
    <row r="20602" spans="2:2" x14ac:dyDescent="0.2">
      <c r="B20602" s="1"/>
    </row>
    <row r="20603" spans="2:2" x14ac:dyDescent="0.2">
      <c r="B20603" s="1"/>
    </row>
    <row r="20604" spans="2:2" x14ac:dyDescent="0.2">
      <c r="B20604" s="1"/>
    </row>
    <row r="20605" spans="2:2" x14ac:dyDescent="0.2">
      <c r="B20605" s="1"/>
    </row>
    <row r="20606" spans="2:2" x14ac:dyDescent="0.2">
      <c r="B20606" s="1"/>
    </row>
    <row r="20607" spans="2:2" x14ac:dyDescent="0.2">
      <c r="B20607" s="1"/>
    </row>
    <row r="20608" spans="2:2" x14ac:dyDescent="0.2">
      <c r="B20608" s="1"/>
    </row>
    <row r="20609" spans="2:2" x14ac:dyDescent="0.2">
      <c r="B20609" s="1"/>
    </row>
    <row r="20610" spans="2:2" x14ac:dyDescent="0.2">
      <c r="B20610" s="1"/>
    </row>
    <row r="20611" spans="2:2" x14ac:dyDescent="0.2">
      <c r="B20611" s="1"/>
    </row>
    <row r="20612" spans="2:2" x14ac:dyDescent="0.2">
      <c r="B20612" s="1"/>
    </row>
    <row r="20613" spans="2:2" x14ac:dyDescent="0.2">
      <c r="B20613" s="1"/>
    </row>
    <row r="20614" spans="2:2" x14ac:dyDescent="0.2">
      <c r="B20614" s="1"/>
    </row>
    <row r="20615" spans="2:2" x14ac:dyDescent="0.2">
      <c r="B20615" s="1"/>
    </row>
    <row r="20616" spans="2:2" x14ac:dyDescent="0.2">
      <c r="B20616" s="1"/>
    </row>
    <row r="20617" spans="2:2" x14ac:dyDescent="0.2">
      <c r="B20617" s="1"/>
    </row>
    <row r="20618" spans="2:2" x14ac:dyDescent="0.2">
      <c r="B20618" s="1"/>
    </row>
    <row r="20619" spans="2:2" x14ac:dyDescent="0.2">
      <c r="B20619" s="1"/>
    </row>
    <row r="20620" spans="2:2" x14ac:dyDescent="0.2">
      <c r="B20620" s="1"/>
    </row>
    <row r="20621" spans="2:2" x14ac:dyDescent="0.2">
      <c r="B20621" s="1"/>
    </row>
    <row r="20622" spans="2:2" x14ac:dyDescent="0.2">
      <c r="B20622" s="1"/>
    </row>
    <row r="20623" spans="2:2" x14ac:dyDescent="0.2">
      <c r="B20623" s="1"/>
    </row>
    <row r="20624" spans="2:2" x14ac:dyDescent="0.2">
      <c r="B20624" s="1"/>
    </row>
    <row r="20625" spans="2:2" x14ac:dyDescent="0.2">
      <c r="B20625" s="1"/>
    </row>
    <row r="20626" spans="2:2" x14ac:dyDescent="0.2">
      <c r="B20626" s="1"/>
    </row>
    <row r="20627" spans="2:2" x14ac:dyDescent="0.2">
      <c r="B20627" s="1"/>
    </row>
    <row r="20628" spans="2:2" x14ac:dyDescent="0.2">
      <c r="B20628" s="1"/>
    </row>
    <row r="20629" spans="2:2" x14ac:dyDescent="0.2">
      <c r="B20629" s="1"/>
    </row>
    <row r="20630" spans="2:2" x14ac:dyDescent="0.2">
      <c r="B20630" s="1"/>
    </row>
    <row r="20631" spans="2:2" x14ac:dyDescent="0.2">
      <c r="B20631" s="1"/>
    </row>
    <row r="20632" spans="2:2" x14ac:dyDescent="0.2">
      <c r="B20632" s="1"/>
    </row>
    <row r="20633" spans="2:2" x14ac:dyDescent="0.2">
      <c r="B20633" s="1"/>
    </row>
    <row r="20634" spans="2:2" x14ac:dyDescent="0.2">
      <c r="B20634" s="1"/>
    </row>
    <row r="20635" spans="2:2" x14ac:dyDescent="0.2">
      <c r="B20635" s="1"/>
    </row>
    <row r="20636" spans="2:2" x14ac:dyDescent="0.2">
      <c r="B20636" s="1"/>
    </row>
    <row r="20637" spans="2:2" x14ac:dyDescent="0.2">
      <c r="B20637" s="1"/>
    </row>
    <row r="20638" spans="2:2" x14ac:dyDescent="0.2">
      <c r="B20638" s="1"/>
    </row>
    <row r="20639" spans="2:2" x14ac:dyDescent="0.2">
      <c r="B20639" s="1"/>
    </row>
    <row r="20640" spans="2:2" x14ac:dyDescent="0.2">
      <c r="B20640" s="1"/>
    </row>
    <row r="20641" spans="2:2" x14ac:dyDescent="0.2">
      <c r="B20641" s="1"/>
    </row>
    <row r="20642" spans="2:2" x14ac:dyDescent="0.2">
      <c r="B20642" s="1"/>
    </row>
    <row r="20643" spans="2:2" x14ac:dyDescent="0.2">
      <c r="B20643" s="1"/>
    </row>
    <row r="20644" spans="2:2" x14ac:dyDescent="0.2">
      <c r="B20644" s="1"/>
    </row>
    <row r="20645" spans="2:2" x14ac:dyDescent="0.2">
      <c r="B20645" s="1"/>
    </row>
    <row r="20646" spans="2:2" x14ac:dyDescent="0.2">
      <c r="B20646" s="1"/>
    </row>
    <row r="20647" spans="2:2" x14ac:dyDescent="0.2">
      <c r="B20647" s="1"/>
    </row>
    <row r="20648" spans="2:2" x14ac:dyDescent="0.2">
      <c r="B20648" s="1"/>
    </row>
    <row r="20649" spans="2:2" x14ac:dyDescent="0.2">
      <c r="B20649" s="1"/>
    </row>
    <row r="20650" spans="2:2" x14ac:dyDescent="0.2">
      <c r="B20650" s="1"/>
    </row>
    <row r="20651" spans="2:2" x14ac:dyDescent="0.2">
      <c r="B20651" s="1"/>
    </row>
    <row r="20652" spans="2:2" x14ac:dyDescent="0.2">
      <c r="B20652" s="1"/>
    </row>
    <row r="20653" spans="2:2" x14ac:dyDescent="0.2">
      <c r="B20653" s="1"/>
    </row>
    <row r="20654" spans="2:2" x14ac:dyDescent="0.2">
      <c r="B20654" s="1"/>
    </row>
    <row r="20655" spans="2:2" x14ac:dyDescent="0.2">
      <c r="B20655" s="1"/>
    </row>
    <row r="20656" spans="2:2" x14ac:dyDescent="0.2">
      <c r="B20656" s="1"/>
    </row>
    <row r="20657" spans="2:2" x14ac:dyDescent="0.2">
      <c r="B20657" s="1"/>
    </row>
    <row r="20658" spans="2:2" x14ac:dyDescent="0.2">
      <c r="B20658" s="1"/>
    </row>
    <row r="20659" spans="2:2" x14ac:dyDescent="0.2">
      <c r="B20659" s="1"/>
    </row>
    <row r="20660" spans="2:2" x14ac:dyDescent="0.2">
      <c r="B20660" s="1"/>
    </row>
    <row r="20661" spans="2:2" x14ac:dyDescent="0.2">
      <c r="B20661" s="1"/>
    </row>
    <row r="20662" spans="2:2" x14ac:dyDescent="0.2">
      <c r="B20662" s="1"/>
    </row>
    <row r="20663" spans="2:2" x14ac:dyDescent="0.2">
      <c r="B20663" s="1"/>
    </row>
    <row r="20664" spans="2:2" x14ac:dyDescent="0.2">
      <c r="B20664" s="1"/>
    </row>
    <row r="20665" spans="2:2" x14ac:dyDescent="0.2">
      <c r="B20665" s="1"/>
    </row>
    <row r="20666" spans="2:2" x14ac:dyDescent="0.2">
      <c r="B20666" s="1"/>
    </row>
    <row r="20667" spans="2:2" x14ac:dyDescent="0.2">
      <c r="B20667" s="1"/>
    </row>
    <row r="20668" spans="2:2" x14ac:dyDescent="0.2">
      <c r="B20668" s="1"/>
    </row>
    <row r="20669" spans="2:2" x14ac:dyDescent="0.2">
      <c r="B20669" s="1"/>
    </row>
    <row r="20670" spans="2:2" x14ac:dyDescent="0.2">
      <c r="B20670" s="1"/>
    </row>
    <row r="20671" spans="2:2" x14ac:dyDescent="0.2">
      <c r="B20671" s="1"/>
    </row>
    <row r="20672" spans="2:2" x14ac:dyDescent="0.2">
      <c r="B20672" s="1"/>
    </row>
    <row r="20673" spans="2:2" x14ac:dyDescent="0.2">
      <c r="B20673" s="1"/>
    </row>
    <row r="20674" spans="2:2" x14ac:dyDescent="0.2">
      <c r="B20674" s="1"/>
    </row>
    <row r="20675" spans="2:2" x14ac:dyDescent="0.2">
      <c r="B20675" s="1"/>
    </row>
    <row r="20676" spans="2:2" x14ac:dyDescent="0.2">
      <c r="B20676" s="1"/>
    </row>
    <row r="20677" spans="2:2" x14ac:dyDescent="0.2">
      <c r="B20677" s="1"/>
    </row>
    <row r="20678" spans="2:2" x14ac:dyDescent="0.2">
      <c r="B20678" s="1"/>
    </row>
    <row r="20679" spans="2:2" x14ac:dyDescent="0.2">
      <c r="B20679" s="1"/>
    </row>
    <row r="20680" spans="2:2" x14ac:dyDescent="0.2">
      <c r="B20680" s="1"/>
    </row>
    <row r="20681" spans="2:2" x14ac:dyDescent="0.2">
      <c r="B20681" s="1"/>
    </row>
    <row r="20682" spans="2:2" x14ac:dyDescent="0.2">
      <c r="B20682" s="1"/>
    </row>
    <row r="20683" spans="2:2" x14ac:dyDescent="0.2">
      <c r="B20683" s="1"/>
    </row>
    <row r="20684" spans="2:2" x14ac:dyDescent="0.2">
      <c r="B20684" s="1"/>
    </row>
    <row r="20685" spans="2:2" x14ac:dyDescent="0.2">
      <c r="B20685" s="1"/>
    </row>
    <row r="20686" spans="2:2" x14ac:dyDescent="0.2">
      <c r="B20686" s="1"/>
    </row>
    <row r="20687" spans="2:2" x14ac:dyDescent="0.2">
      <c r="B20687" s="1"/>
    </row>
    <row r="20688" spans="2:2" x14ac:dyDescent="0.2">
      <c r="B20688" s="1"/>
    </row>
    <row r="20689" spans="2:2" x14ac:dyDescent="0.2">
      <c r="B20689" s="1"/>
    </row>
    <row r="20690" spans="2:2" x14ac:dyDescent="0.2">
      <c r="B20690" s="1"/>
    </row>
    <row r="20691" spans="2:2" x14ac:dyDescent="0.2">
      <c r="B20691" s="1"/>
    </row>
    <row r="20692" spans="2:2" x14ac:dyDescent="0.2">
      <c r="B20692" s="1"/>
    </row>
    <row r="20693" spans="2:2" x14ac:dyDescent="0.2">
      <c r="B20693" s="1"/>
    </row>
    <row r="20694" spans="2:2" x14ac:dyDescent="0.2">
      <c r="B20694" s="1"/>
    </row>
    <row r="20695" spans="2:2" x14ac:dyDescent="0.2">
      <c r="B20695" s="1"/>
    </row>
    <row r="20696" spans="2:2" x14ac:dyDescent="0.2">
      <c r="B20696" s="1"/>
    </row>
    <row r="20697" spans="2:2" x14ac:dyDescent="0.2">
      <c r="B20697" s="1"/>
    </row>
    <row r="20698" spans="2:2" x14ac:dyDescent="0.2">
      <c r="B20698" s="1"/>
    </row>
    <row r="20699" spans="2:2" x14ac:dyDescent="0.2">
      <c r="B20699" s="1"/>
    </row>
    <row r="20700" spans="2:2" x14ac:dyDescent="0.2">
      <c r="B20700" s="1"/>
    </row>
    <row r="20701" spans="2:2" x14ac:dyDescent="0.2">
      <c r="B20701" s="1"/>
    </row>
    <row r="20702" spans="2:2" x14ac:dyDescent="0.2">
      <c r="B20702" s="1"/>
    </row>
    <row r="20703" spans="2:2" x14ac:dyDescent="0.2">
      <c r="B20703" s="1"/>
    </row>
    <row r="20704" spans="2:2" x14ac:dyDescent="0.2">
      <c r="B20704" s="1"/>
    </row>
    <row r="20705" spans="2:2" x14ac:dyDescent="0.2">
      <c r="B20705" s="1"/>
    </row>
    <row r="20706" spans="2:2" x14ac:dyDescent="0.2">
      <c r="B20706" s="1"/>
    </row>
    <row r="20707" spans="2:2" x14ac:dyDescent="0.2">
      <c r="B20707" s="1"/>
    </row>
    <row r="20708" spans="2:2" x14ac:dyDescent="0.2">
      <c r="B20708" s="1"/>
    </row>
    <row r="20709" spans="2:2" x14ac:dyDescent="0.2">
      <c r="B20709" s="1"/>
    </row>
    <row r="20710" spans="2:2" x14ac:dyDescent="0.2">
      <c r="B20710" s="1"/>
    </row>
    <row r="20711" spans="2:2" x14ac:dyDescent="0.2">
      <c r="B20711" s="1"/>
    </row>
    <row r="20712" spans="2:2" x14ac:dyDescent="0.2">
      <c r="B20712" s="1"/>
    </row>
    <row r="20713" spans="2:2" x14ac:dyDescent="0.2">
      <c r="B20713" s="1"/>
    </row>
    <row r="20714" spans="2:2" x14ac:dyDescent="0.2">
      <c r="B20714" s="1"/>
    </row>
    <row r="20715" spans="2:2" x14ac:dyDescent="0.2">
      <c r="B20715" s="1"/>
    </row>
    <row r="20716" spans="2:2" x14ac:dyDescent="0.2">
      <c r="B20716" s="1"/>
    </row>
    <row r="20717" spans="2:2" x14ac:dyDescent="0.2">
      <c r="B20717" s="1"/>
    </row>
    <row r="20718" spans="2:2" x14ac:dyDescent="0.2">
      <c r="B20718" s="1"/>
    </row>
    <row r="20719" spans="2:2" x14ac:dyDescent="0.2">
      <c r="B20719" s="1"/>
    </row>
    <row r="20720" spans="2:2" x14ac:dyDescent="0.2">
      <c r="B20720" s="1"/>
    </row>
    <row r="20721" spans="2:2" x14ac:dyDescent="0.2">
      <c r="B20721" s="1"/>
    </row>
    <row r="20722" spans="2:2" x14ac:dyDescent="0.2">
      <c r="B20722" s="1"/>
    </row>
    <row r="20723" spans="2:2" x14ac:dyDescent="0.2">
      <c r="B20723" s="1"/>
    </row>
    <row r="20724" spans="2:2" x14ac:dyDescent="0.2">
      <c r="B20724" s="1"/>
    </row>
    <row r="20725" spans="2:2" x14ac:dyDescent="0.2">
      <c r="B20725" s="1"/>
    </row>
    <row r="20726" spans="2:2" x14ac:dyDescent="0.2">
      <c r="B20726" s="1"/>
    </row>
    <row r="20727" spans="2:2" x14ac:dyDescent="0.2">
      <c r="B20727" s="1"/>
    </row>
    <row r="20728" spans="2:2" x14ac:dyDescent="0.2">
      <c r="B20728" s="1"/>
    </row>
    <row r="20729" spans="2:2" x14ac:dyDescent="0.2">
      <c r="B20729" s="1"/>
    </row>
    <row r="20730" spans="2:2" x14ac:dyDescent="0.2">
      <c r="B20730" s="1"/>
    </row>
    <row r="20731" spans="2:2" x14ac:dyDescent="0.2">
      <c r="B20731" s="1"/>
    </row>
    <row r="20732" spans="2:2" x14ac:dyDescent="0.2">
      <c r="B20732" s="1"/>
    </row>
    <row r="20733" spans="2:2" x14ac:dyDescent="0.2">
      <c r="B20733" s="1"/>
    </row>
    <row r="20734" spans="2:2" x14ac:dyDescent="0.2">
      <c r="B20734" s="1"/>
    </row>
    <row r="20735" spans="2:2" x14ac:dyDescent="0.2">
      <c r="B20735" s="1"/>
    </row>
    <row r="20736" spans="2:2" x14ac:dyDescent="0.2">
      <c r="B20736" s="1"/>
    </row>
    <row r="20737" spans="2:2" x14ac:dyDescent="0.2">
      <c r="B20737" s="1"/>
    </row>
    <row r="20738" spans="2:2" x14ac:dyDescent="0.2">
      <c r="B20738" s="1"/>
    </row>
    <row r="20739" spans="2:2" x14ac:dyDescent="0.2">
      <c r="B20739" s="1"/>
    </row>
    <row r="20740" spans="2:2" x14ac:dyDescent="0.2">
      <c r="B20740" s="1"/>
    </row>
    <row r="20741" spans="2:2" x14ac:dyDescent="0.2">
      <c r="B20741" s="1"/>
    </row>
    <row r="20742" spans="2:2" x14ac:dyDescent="0.2">
      <c r="B20742" s="1"/>
    </row>
    <row r="20743" spans="2:2" x14ac:dyDescent="0.2">
      <c r="B20743" s="1"/>
    </row>
    <row r="20744" spans="2:2" x14ac:dyDescent="0.2">
      <c r="B20744" s="1"/>
    </row>
    <row r="20745" spans="2:2" x14ac:dyDescent="0.2">
      <c r="B20745" s="1"/>
    </row>
    <row r="20746" spans="2:2" x14ac:dyDescent="0.2">
      <c r="B20746" s="1"/>
    </row>
    <row r="20747" spans="2:2" x14ac:dyDescent="0.2">
      <c r="B20747" s="1"/>
    </row>
    <row r="20748" spans="2:2" x14ac:dyDescent="0.2">
      <c r="B20748" s="1"/>
    </row>
    <row r="20749" spans="2:2" x14ac:dyDescent="0.2">
      <c r="B20749" s="1"/>
    </row>
    <row r="20750" spans="2:2" x14ac:dyDescent="0.2">
      <c r="B20750" s="1"/>
    </row>
    <row r="20751" spans="2:2" x14ac:dyDescent="0.2">
      <c r="B20751" s="1"/>
    </row>
    <row r="20752" spans="2:2" x14ac:dyDescent="0.2">
      <c r="B20752" s="1"/>
    </row>
    <row r="20753" spans="2:2" x14ac:dyDescent="0.2">
      <c r="B20753" s="1"/>
    </row>
    <row r="20754" spans="2:2" x14ac:dyDescent="0.2">
      <c r="B20754" s="1"/>
    </row>
    <row r="20755" spans="2:2" x14ac:dyDescent="0.2">
      <c r="B20755" s="1"/>
    </row>
    <row r="20756" spans="2:2" x14ac:dyDescent="0.2">
      <c r="B20756" s="1"/>
    </row>
    <row r="20757" spans="2:2" x14ac:dyDescent="0.2">
      <c r="B20757" s="1"/>
    </row>
    <row r="20758" spans="2:2" x14ac:dyDescent="0.2">
      <c r="B20758" s="1"/>
    </row>
    <row r="20759" spans="2:2" x14ac:dyDescent="0.2">
      <c r="B20759" s="1"/>
    </row>
    <row r="20760" spans="2:2" x14ac:dyDescent="0.2">
      <c r="B20760" s="1"/>
    </row>
    <row r="20761" spans="2:2" x14ac:dyDescent="0.2">
      <c r="B20761" s="1"/>
    </row>
    <row r="20762" spans="2:2" x14ac:dyDescent="0.2">
      <c r="B20762" s="1"/>
    </row>
    <row r="20763" spans="2:2" x14ac:dyDescent="0.2">
      <c r="B20763" s="1"/>
    </row>
    <row r="20764" spans="2:2" x14ac:dyDescent="0.2">
      <c r="B20764" s="1"/>
    </row>
    <row r="20765" spans="2:2" x14ac:dyDescent="0.2">
      <c r="B20765" s="1"/>
    </row>
    <row r="20766" spans="2:2" x14ac:dyDescent="0.2">
      <c r="B20766" s="1"/>
    </row>
    <row r="20767" spans="2:2" x14ac:dyDescent="0.2">
      <c r="B20767" s="1"/>
    </row>
    <row r="20768" spans="2:2" x14ac:dyDescent="0.2">
      <c r="B20768" s="1"/>
    </row>
    <row r="20769" spans="2:2" x14ac:dyDescent="0.2">
      <c r="B20769" s="1"/>
    </row>
    <row r="20770" spans="2:2" x14ac:dyDescent="0.2">
      <c r="B20770" s="1"/>
    </row>
    <row r="20771" spans="2:2" x14ac:dyDescent="0.2">
      <c r="B20771" s="1"/>
    </row>
    <row r="20772" spans="2:2" x14ac:dyDescent="0.2">
      <c r="B20772" s="1"/>
    </row>
    <row r="20773" spans="2:2" x14ac:dyDescent="0.2">
      <c r="B20773" s="1"/>
    </row>
    <row r="20774" spans="2:2" x14ac:dyDescent="0.2">
      <c r="B20774" s="1"/>
    </row>
    <row r="20775" spans="2:2" x14ac:dyDescent="0.2">
      <c r="B20775" s="1"/>
    </row>
    <row r="20776" spans="2:2" x14ac:dyDescent="0.2">
      <c r="B20776" s="1"/>
    </row>
    <row r="20777" spans="2:2" x14ac:dyDescent="0.2">
      <c r="B20777" s="1"/>
    </row>
    <row r="20778" spans="2:2" x14ac:dyDescent="0.2">
      <c r="B20778" s="1"/>
    </row>
    <row r="20779" spans="2:2" x14ac:dyDescent="0.2">
      <c r="B20779" s="1"/>
    </row>
    <row r="20780" spans="2:2" x14ac:dyDescent="0.2">
      <c r="B20780" s="1"/>
    </row>
    <row r="20781" spans="2:2" x14ac:dyDescent="0.2">
      <c r="B20781" s="1"/>
    </row>
    <row r="20782" spans="2:2" x14ac:dyDescent="0.2">
      <c r="B20782" s="1"/>
    </row>
    <row r="20783" spans="2:2" x14ac:dyDescent="0.2">
      <c r="B20783" s="1"/>
    </row>
    <row r="20784" spans="2:2" x14ac:dyDescent="0.2">
      <c r="B20784" s="1"/>
    </row>
    <row r="20785" spans="2:2" x14ac:dyDescent="0.2">
      <c r="B20785" s="1"/>
    </row>
    <row r="20786" spans="2:2" x14ac:dyDescent="0.2">
      <c r="B20786" s="1"/>
    </row>
    <row r="20787" spans="2:2" x14ac:dyDescent="0.2">
      <c r="B20787" s="1"/>
    </row>
    <row r="20788" spans="2:2" x14ac:dyDescent="0.2">
      <c r="B20788" s="1"/>
    </row>
    <row r="20789" spans="2:2" x14ac:dyDescent="0.2">
      <c r="B20789" s="1"/>
    </row>
    <row r="20790" spans="2:2" x14ac:dyDescent="0.2">
      <c r="B20790" s="1"/>
    </row>
    <row r="20791" spans="2:2" x14ac:dyDescent="0.2">
      <c r="B20791" s="1"/>
    </row>
    <row r="20792" spans="2:2" x14ac:dyDescent="0.2">
      <c r="B20792" s="1"/>
    </row>
    <row r="20793" spans="2:2" x14ac:dyDescent="0.2">
      <c r="B20793" s="1"/>
    </row>
    <row r="20794" spans="2:2" x14ac:dyDescent="0.2">
      <c r="B20794" s="1"/>
    </row>
    <row r="20795" spans="2:2" x14ac:dyDescent="0.2">
      <c r="B20795" s="1"/>
    </row>
    <row r="20796" spans="2:2" x14ac:dyDescent="0.2">
      <c r="B20796" s="1"/>
    </row>
    <row r="20797" spans="2:2" x14ac:dyDescent="0.2">
      <c r="B20797" s="1"/>
    </row>
    <row r="20798" spans="2:2" x14ac:dyDescent="0.2">
      <c r="B20798" s="1"/>
    </row>
    <row r="20799" spans="2:2" x14ac:dyDescent="0.2">
      <c r="B20799" s="1"/>
    </row>
    <row r="20800" spans="2:2" x14ac:dyDescent="0.2">
      <c r="B20800" s="1"/>
    </row>
    <row r="20801" spans="2:2" x14ac:dyDescent="0.2">
      <c r="B20801" s="1"/>
    </row>
    <row r="20802" spans="2:2" x14ac:dyDescent="0.2">
      <c r="B20802" s="1"/>
    </row>
    <row r="20803" spans="2:2" x14ac:dyDescent="0.2">
      <c r="B20803" s="1"/>
    </row>
    <row r="20804" spans="2:2" x14ac:dyDescent="0.2">
      <c r="B20804" s="1"/>
    </row>
    <row r="20805" spans="2:2" x14ac:dyDescent="0.2">
      <c r="B20805" s="1"/>
    </row>
    <row r="20806" spans="2:2" x14ac:dyDescent="0.2">
      <c r="B20806" s="1"/>
    </row>
    <row r="20807" spans="2:2" x14ac:dyDescent="0.2">
      <c r="B20807" s="1"/>
    </row>
    <row r="20808" spans="2:2" x14ac:dyDescent="0.2">
      <c r="B20808" s="1"/>
    </row>
    <row r="20809" spans="2:2" x14ac:dyDescent="0.2">
      <c r="B20809" s="1"/>
    </row>
    <row r="20810" spans="2:2" x14ac:dyDescent="0.2">
      <c r="B20810" s="1"/>
    </row>
    <row r="20811" spans="2:2" x14ac:dyDescent="0.2">
      <c r="B20811" s="1"/>
    </row>
    <row r="20812" spans="2:2" x14ac:dyDescent="0.2">
      <c r="B20812" s="1"/>
    </row>
    <row r="20813" spans="2:2" x14ac:dyDescent="0.2">
      <c r="B20813" s="1"/>
    </row>
    <row r="20814" spans="2:2" x14ac:dyDescent="0.2">
      <c r="B20814" s="1"/>
    </row>
    <row r="20815" spans="2:2" x14ac:dyDescent="0.2">
      <c r="B20815" s="1"/>
    </row>
    <row r="20816" spans="2:2" x14ac:dyDescent="0.2">
      <c r="B20816" s="1"/>
    </row>
    <row r="20817" spans="2:2" x14ac:dyDescent="0.2">
      <c r="B20817" s="1"/>
    </row>
    <row r="20818" spans="2:2" x14ac:dyDescent="0.2">
      <c r="B20818" s="1"/>
    </row>
    <row r="20819" spans="2:2" x14ac:dyDescent="0.2">
      <c r="B20819" s="1"/>
    </row>
    <row r="20820" spans="2:2" x14ac:dyDescent="0.2">
      <c r="B20820" s="1"/>
    </row>
    <row r="20821" spans="2:2" x14ac:dyDescent="0.2">
      <c r="B20821" s="1"/>
    </row>
    <row r="20822" spans="2:2" x14ac:dyDescent="0.2">
      <c r="B20822" s="1"/>
    </row>
    <row r="20823" spans="2:2" x14ac:dyDescent="0.2">
      <c r="B20823" s="1"/>
    </row>
    <row r="20824" spans="2:2" x14ac:dyDescent="0.2">
      <c r="B20824" s="1"/>
    </row>
    <row r="20825" spans="2:2" x14ac:dyDescent="0.2">
      <c r="B20825" s="1"/>
    </row>
    <row r="20826" spans="2:2" x14ac:dyDescent="0.2">
      <c r="B20826" s="1"/>
    </row>
    <row r="20827" spans="2:2" x14ac:dyDescent="0.2">
      <c r="B20827" s="1"/>
    </row>
    <row r="20828" spans="2:2" x14ac:dyDescent="0.2">
      <c r="B20828" s="1"/>
    </row>
    <row r="20829" spans="2:2" x14ac:dyDescent="0.2">
      <c r="B20829" s="1"/>
    </row>
    <row r="20830" spans="2:2" x14ac:dyDescent="0.2">
      <c r="B20830" s="1"/>
    </row>
    <row r="20831" spans="2:2" x14ac:dyDescent="0.2">
      <c r="B20831" s="1"/>
    </row>
    <row r="20832" spans="2:2" x14ac:dyDescent="0.2">
      <c r="B20832" s="1"/>
    </row>
    <row r="20833" spans="2:2" x14ac:dyDescent="0.2">
      <c r="B20833" s="1"/>
    </row>
    <row r="20834" spans="2:2" x14ac:dyDescent="0.2">
      <c r="B20834" s="1"/>
    </row>
    <row r="20835" spans="2:2" x14ac:dyDescent="0.2">
      <c r="B20835" s="1"/>
    </row>
    <row r="20836" spans="2:2" x14ac:dyDescent="0.2">
      <c r="B20836" s="1"/>
    </row>
    <row r="20837" spans="2:2" x14ac:dyDescent="0.2">
      <c r="B20837" s="1"/>
    </row>
    <row r="20838" spans="2:2" x14ac:dyDescent="0.2">
      <c r="B20838" s="1"/>
    </row>
    <row r="20839" spans="2:2" x14ac:dyDescent="0.2">
      <c r="B20839" s="1"/>
    </row>
    <row r="20840" spans="2:2" x14ac:dyDescent="0.2">
      <c r="B20840" s="1"/>
    </row>
    <row r="20841" spans="2:2" x14ac:dyDescent="0.2">
      <c r="B20841" s="1"/>
    </row>
    <row r="20842" spans="2:2" x14ac:dyDescent="0.2">
      <c r="B20842" s="1"/>
    </row>
    <row r="20843" spans="2:2" x14ac:dyDescent="0.2">
      <c r="B20843" s="1"/>
    </row>
    <row r="20844" spans="2:2" x14ac:dyDescent="0.2">
      <c r="B20844" s="1"/>
    </row>
    <row r="20845" spans="2:2" x14ac:dyDescent="0.2">
      <c r="B20845" s="1"/>
    </row>
    <row r="20846" spans="2:2" x14ac:dyDescent="0.2">
      <c r="B20846" s="1"/>
    </row>
    <row r="20847" spans="2:2" x14ac:dyDescent="0.2">
      <c r="B20847" s="1"/>
    </row>
    <row r="20848" spans="2:2" x14ac:dyDescent="0.2">
      <c r="B20848" s="1"/>
    </row>
    <row r="20849" spans="2:2" x14ac:dyDescent="0.2">
      <c r="B20849" s="1"/>
    </row>
    <row r="20850" spans="2:2" x14ac:dyDescent="0.2">
      <c r="B20850" s="1"/>
    </row>
    <row r="20851" spans="2:2" x14ac:dyDescent="0.2">
      <c r="B20851" s="1"/>
    </row>
    <row r="20852" spans="2:2" x14ac:dyDescent="0.2">
      <c r="B20852" s="1"/>
    </row>
    <row r="20853" spans="2:2" x14ac:dyDescent="0.2">
      <c r="B20853" s="1"/>
    </row>
    <row r="20854" spans="2:2" x14ac:dyDescent="0.2">
      <c r="B20854" s="1"/>
    </row>
    <row r="20855" spans="2:2" x14ac:dyDescent="0.2">
      <c r="B20855" s="1"/>
    </row>
    <row r="20856" spans="2:2" x14ac:dyDescent="0.2">
      <c r="B20856" s="1"/>
    </row>
    <row r="20857" spans="2:2" x14ac:dyDescent="0.2">
      <c r="B20857" s="1"/>
    </row>
    <row r="20858" spans="2:2" x14ac:dyDescent="0.2">
      <c r="B20858" s="1"/>
    </row>
    <row r="20859" spans="2:2" x14ac:dyDescent="0.2">
      <c r="B20859" s="1"/>
    </row>
    <row r="20860" spans="2:2" x14ac:dyDescent="0.2">
      <c r="B20860" s="1"/>
    </row>
    <row r="20861" spans="2:2" x14ac:dyDescent="0.2">
      <c r="B20861" s="1"/>
    </row>
    <row r="20862" spans="2:2" x14ac:dyDescent="0.2">
      <c r="B20862" s="1"/>
    </row>
    <row r="20863" spans="2:2" x14ac:dyDescent="0.2">
      <c r="B20863" s="1"/>
    </row>
    <row r="20864" spans="2:2" x14ac:dyDescent="0.2">
      <c r="B20864" s="1"/>
    </row>
    <row r="20865" spans="2:2" x14ac:dyDescent="0.2">
      <c r="B20865" s="1"/>
    </row>
    <row r="20866" spans="2:2" x14ac:dyDescent="0.2">
      <c r="B20866" s="1"/>
    </row>
    <row r="20867" spans="2:2" x14ac:dyDescent="0.2">
      <c r="B20867" s="1"/>
    </row>
    <row r="20868" spans="2:2" x14ac:dyDescent="0.2">
      <c r="B20868" s="1"/>
    </row>
    <row r="20869" spans="2:2" x14ac:dyDescent="0.2">
      <c r="B20869" s="1"/>
    </row>
    <row r="20870" spans="2:2" x14ac:dyDescent="0.2">
      <c r="B20870" s="1"/>
    </row>
    <row r="20871" spans="2:2" x14ac:dyDescent="0.2">
      <c r="B20871" s="1"/>
    </row>
    <row r="20872" spans="2:2" x14ac:dyDescent="0.2">
      <c r="B20872" s="1"/>
    </row>
    <row r="20873" spans="2:2" x14ac:dyDescent="0.2">
      <c r="B20873" s="1"/>
    </row>
    <row r="20874" spans="2:2" x14ac:dyDescent="0.2">
      <c r="B20874" s="1"/>
    </row>
    <row r="20875" spans="2:2" x14ac:dyDescent="0.2">
      <c r="B20875" s="1"/>
    </row>
    <row r="20876" spans="2:2" x14ac:dyDescent="0.2">
      <c r="B20876" s="1"/>
    </row>
    <row r="20877" spans="2:2" x14ac:dyDescent="0.2">
      <c r="B20877" s="1"/>
    </row>
    <row r="20878" spans="2:2" x14ac:dyDescent="0.2">
      <c r="B20878" s="1"/>
    </row>
    <row r="20879" spans="2:2" x14ac:dyDescent="0.2">
      <c r="B20879" s="1"/>
    </row>
    <row r="20880" spans="2:2" x14ac:dyDescent="0.2">
      <c r="B20880" s="1"/>
    </row>
    <row r="20881" spans="2:2" x14ac:dyDescent="0.2">
      <c r="B20881" s="1"/>
    </row>
    <row r="20882" spans="2:2" x14ac:dyDescent="0.2">
      <c r="B20882" s="1"/>
    </row>
    <row r="20883" spans="2:2" x14ac:dyDescent="0.2">
      <c r="B20883" s="1"/>
    </row>
    <row r="20884" spans="2:2" x14ac:dyDescent="0.2">
      <c r="B20884" s="1"/>
    </row>
    <row r="20885" spans="2:2" x14ac:dyDescent="0.2">
      <c r="B20885" s="1"/>
    </row>
    <row r="20886" spans="2:2" x14ac:dyDescent="0.2">
      <c r="B20886" s="1"/>
    </row>
    <row r="20887" spans="2:2" x14ac:dyDescent="0.2">
      <c r="B20887" s="1"/>
    </row>
    <row r="20888" spans="2:2" x14ac:dyDescent="0.2">
      <c r="B20888" s="1"/>
    </row>
    <row r="20889" spans="2:2" x14ac:dyDescent="0.2">
      <c r="B20889" s="1"/>
    </row>
    <row r="20890" spans="2:2" x14ac:dyDescent="0.2">
      <c r="B20890" s="1"/>
    </row>
    <row r="20891" spans="2:2" x14ac:dyDescent="0.2">
      <c r="B20891" s="1"/>
    </row>
    <row r="20892" spans="2:2" x14ac:dyDescent="0.2">
      <c r="B20892" s="1"/>
    </row>
    <row r="20893" spans="2:2" x14ac:dyDescent="0.2">
      <c r="B20893" s="1"/>
    </row>
    <row r="20894" spans="2:2" x14ac:dyDescent="0.2">
      <c r="B20894" s="1"/>
    </row>
    <row r="20895" spans="2:2" x14ac:dyDescent="0.2">
      <c r="B20895" s="1"/>
    </row>
    <row r="20896" spans="2:2" x14ac:dyDescent="0.2">
      <c r="B20896" s="1"/>
    </row>
    <row r="20897" spans="2:2" x14ac:dyDescent="0.2">
      <c r="B20897" s="1"/>
    </row>
    <row r="20898" spans="2:2" x14ac:dyDescent="0.2">
      <c r="B20898" s="1"/>
    </row>
    <row r="20899" spans="2:2" x14ac:dyDescent="0.2">
      <c r="B20899" s="1"/>
    </row>
    <row r="20900" spans="2:2" x14ac:dyDescent="0.2">
      <c r="B20900" s="1"/>
    </row>
    <row r="20901" spans="2:2" x14ac:dyDescent="0.2">
      <c r="B20901" s="1"/>
    </row>
    <row r="20902" spans="2:2" x14ac:dyDescent="0.2">
      <c r="B20902" s="1"/>
    </row>
    <row r="20903" spans="2:2" x14ac:dyDescent="0.2">
      <c r="B20903" s="1"/>
    </row>
    <row r="20904" spans="2:2" x14ac:dyDescent="0.2">
      <c r="B20904" s="1"/>
    </row>
    <row r="20905" spans="2:2" x14ac:dyDescent="0.2">
      <c r="B20905" s="1"/>
    </row>
    <row r="20906" spans="2:2" x14ac:dyDescent="0.2">
      <c r="B20906" s="1"/>
    </row>
    <row r="20907" spans="2:2" x14ac:dyDescent="0.2">
      <c r="B20907" s="1"/>
    </row>
    <row r="20908" spans="2:2" x14ac:dyDescent="0.2">
      <c r="B20908" s="1"/>
    </row>
    <row r="20909" spans="2:2" x14ac:dyDescent="0.2">
      <c r="B20909" s="1"/>
    </row>
    <row r="20910" spans="2:2" x14ac:dyDescent="0.2">
      <c r="B20910" s="1"/>
    </row>
    <row r="20911" spans="2:2" x14ac:dyDescent="0.2">
      <c r="B20911" s="1"/>
    </row>
    <row r="20912" spans="2:2" x14ac:dyDescent="0.2">
      <c r="B20912" s="1"/>
    </row>
    <row r="20913" spans="2:2" x14ac:dyDescent="0.2">
      <c r="B20913" s="1"/>
    </row>
    <row r="20914" spans="2:2" x14ac:dyDescent="0.2">
      <c r="B20914" s="1"/>
    </row>
    <row r="20915" spans="2:2" x14ac:dyDescent="0.2">
      <c r="B20915" s="1"/>
    </row>
    <row r="20916" spans="2:2" x14ac:dyDescent="0.2">
      <c r="B20916" s="1"/>
    </row>
    <row r="20917" spans="2:2" x14ac:dyDescent="0.2">
      <c r="B20917" s="1"/>
    </row>
    <row r="20918" spans="2:2" x14ac:dyDescent="0.2">
      <c r="B20918" s="1"/>
    </row>
    <row r="20919" spans="2:2" x14ac:dyDescent="0.2">
      <c r="B20919" s="1"/>
    </row>
    <row r="20920" spans="2:2" x14ac:dyDescent="0.2">
      <c r="B20920" s="1"/>
    </row>
    <row r="20921" spans="2:2" x14ac:dyDescent="0.2">
      <c r="B20921" s="1"/>
    </row>
    <row r="20922" spans="2:2" x14ac:dyDescent="0.2">
      <c r="B20922" s="1"/>
    </row>
    <row r="20923" spans="2:2" x14ac:dyDescent="0.2">
      <c r="B20923" s="1"/>
    </row>
    <row r="20924" spans="2:2" x14ac:dyDescent="0.2">
      <c r="B20924" s="1"/>
    </row>
    <row r="20925" spans="2:2" x14ac:dyDescent="0.2">
      <c r="B20925" s="1"/>
    </row>
    <row r="20926" spans="2:2" x14ac:dyDescent="0.2">
      <c r="B20926" s="1"/>
    </row>
    <row r="20927" spans="2:2" x14ac:dyDescent="0.2">
      <c r="B20927" s="1"/>
    </row>
    <row r="20928" spans="2:2" x14ac:dyDescent="0.2">
      <c r="B20928" s="1"/>
    </row>
    <row r="20929" spans="2:2" x14ac:dyDescent="0.2">
      <c r="B20929" s="1"/>
    </row>
    <row r="20930" spans="2:2" x14ac:dyDescent="0.2">
      <c r="B20930" s="1"/>
    </row>
    <row r="20931" spans="2:2" x14ac:dyDescent="0.2">
      <c r="B20931" s="1"/>
    </row>
    <row r="20932" spans="2:2" x14ac:dyDescent="0.2">
      <c r="B20932" s="1"/>
    </row>
    <row r="20933" spans="2:2" x14ac:dyDescent="0.2">
      <c r="B20933" s="1"/>
    </row>
    <row r="20934" spans="2:2" x14ac:dyDescent="0.2">
      <c r="B20934" s="1"/>
    </row>
    <row r="20935" spans="2:2" x14ac:dyDescent="0.2">
      <c r="B20935" s="1"/>
    </row>
    <row r="20936" spans="2:2" x14ac:dyDescent="0.2">
      <c r="B20936" s="1"/>
    </row>
    <row r="20937" spans="2:2" x14ac:dyDescent="0.2">
      <c r="B20937" s="1"/>
    </row>
    <row r="20938" spans="2:2" x14ac:dyDescent="0.2">
      <c r="B20938" s="1"/>
    </row>
    <row r="20939" spans="2:2" x14ac:dyDescent="0.2">
      <c r="B20939" s="1"/>
    </row>
    <row r="20940" spans="2:2" x14ac:dyDescent="0.2">
      <c r="B20940" s="1"/>
    </row>
    <row r="20941" spans="2:2" x14ac:dyDescent="0.2">
      <c r="B20941" s="1"/>
    </row>
    <row r="20942" spans="2:2" x14ac:dyDescent="0.2">
      <c r="B20942" s="1"/>
    </row>
    <row r="20943" spans="2:2" x14ac:dyDescent="0.2">
      <c r="B20943" s="1"/>
    </row>
    <row r="20944" spans="2:2" x14ac:dyDescent="0.2">
      <c r="B20944" s="1"/>
    </row>
    <row r="20945" spans="2:2" x14ac:dyDescent="0.2">
      <c r="B20945" s="1"/>
    </row>
    <row r="20946" spans="2:2" x14ac:dyDescent="0.2">
      <c r="B20946" s="1"/>
    </row>
    <row r="20947" spans="2:2" x14ac:dyDescent="0.2">
      <c r="B20947" s="1"/>
    </row>
    <row r="20948" spans="2:2" x14ac:dyDescent="0.2">
      <c r="B20948" s="1"/>
    </row>
    <row r="20949" spans="2:2" x14ac:dyDescent="0.2">
      <c r="B20949" s="1"/>
    </row>
    <row r="20950" spans="2:2" x14ac:dyDescent="0.2">
      <c r="B20950" s="1"/>
    </row>
    <row r="20951" spans="2:2" x14ac:dyDescent="0.2">
      <c r="B20951" s="1"/>
    </row>
    <row r="20952" spans="2:2" x14ac:dyDescent="0.2">
      <c r="B20952" s="1"/>
    </row>
    <row r="20953" spans="2:2" x14ac:dyDescent="0.2">
      <c r="B20953" s="1"/>
    </row>
    <row r="20954" spans="2:2" x14ac:dyDescent="0.2">
      <c r="B20954" s="1"/>
    </row>
    <row r="20955" spans="2:2" x14ac:dyDescent="0.2">
      <c r="B20955" s="1"/>
    </row>
    <row r="20956" spans="2:2" x14ac:dyDescent="0.2">
      <c r="B20956" s="1"/>
    </row>
    <row r="20957" spans="2:2" x14ac:dyDescent="0.2">
      <c r="B20957" s="1"/>
    </row>
    <row r="20958" spans="2:2" x14ac:dyDescent="0.2">
      <c r="B20958" s="1"/>
    </row>
    <row r="20959" spans="2:2" x14ac:dyDescent="0.2">
      <c r="B20959" s="1"/>
    </row>
    <row r="20960" spans="2:2" x14ac:dyDescent="0.2">
      <c r="B20960" s="1"/>
    </row>
    <row r="20961" spans="2:2" x14ac:dyDescent="0.2">
      <c r="B20961" s="1"/>
    </row>
    <row r="20962" spans="2:2" x14ac:dyDescent="0.2">
      <c r="B20962" s="1"/>
    </row>
    <row r="20963" spans="2:2" x14ac:dyDescent="0.2">
      <c r="B20963" s="1"/>
    </row>
    <row r="20964" spans="2:2" x14ac:dyDescent="0.2">
      <c r="B20964" s="1"/>
    </row>
    <row r="20965" spans="2:2" x14ac:dyDescent="0.2">
      <c r="B20965" s="1"/>
    </row>
    <row r="20966" spans="2:2" x14ac:dyDescent="0.2">
      <c r="B20966" s="1"/>
    </row>
    <row r="20967" spans="2:2" x14ac:dyDescent="0.2">
      <c r="B20967" s="1"/>
    </row>
    <row r="20968" spans="2:2" x14ac:dyDescent="0.2">
      <c r="B20968" s="1"/>
    </row>
    <row r="20969" spans="2:2" x14ac:dyDescent="0.2">
      <c r="B20969" s="1"/>
    </row>
    <row r="20970" spans="2:2" x14ac:dyDescent="0.2">
      <c r="B20970" s="1"/>
    </row>
    <row r="20971" spans="2:2" x14ac:dyDescent="0.2">
      <c r="B20971" s="1"/>
    </row>
    <row r="20972" spans="2:2" x14ac:dyDescent="0.2">
      <c r="B20972" s="1"/>
    </row>
    <row r="20973" spans="2:2" x14ac:dyDescent="0.2">
      <c r="B20973" s="1"/>
    </row>
    <row r="20974" spans="2:2" x14ac:dyDescent="0.2">
      <c r="B20974" s="1"/>
    </row>
    <row r="20975" spans="2:2" x14ac:dyDescent="0.2">
      <c r="B20975" s="1"/>
    </row>
    <row r="20976" spans="2:2" x14ac:dyDescent="0.2">
      <c r="B20976" s="1"/>
    </row>
    <row r="20977" spans="2:2" x14ac:dyDescent="0.2">
      <c r="B20977" s="1"/>
    </row>
    <row r="20978" spans="2:2" x14ac:dyDescent="0.2">
      <c r="B20978" s="1"/>
    </row>
    <row r="20979" spans="2:2" x14ac:dyDescent="0.2">
      <c r="B20979" s="1"/>
    </row>
    <row r="20980" spans="2:2" x14ac:dyDescent="0.2">
      <c r="B20980" s="1"/>
    </row>
    <row r="20981" spans="2:2" x14ac:dyDescent="0.2">
      <c r="B20981" s="1"/>
    </row>
    <row r="20982" spans="2:2" x14ac:dyDescent="0.2">
      <c r="B20982" s="1"/>
    </row>
    <row r="20983" spans="2:2" x14ac:dyDescent="0.2">
      <c r="B20983" s="1"/>
    </row>
    <row r="20984" spans="2:2" x14ac:dyDescent="0.2">
      <c r="B20984" s="1"/>
    </row>
    <row r="20985" spans="2:2" x14ac:dyDescent="0.2">
      <c r="B20985" s="1"/>
    </row>
    <row r="20986" spans="2:2" x14ac:dyDescent="0.2">
      <c r="B20986" s="1"/>
    </row>
    <row r="20987" spans="2:2" x14ac:dyDescent="0.2">
      <c r="B20987" s="1"/>
    </row>
    <row r="20988" spans="2:2" x14ac:dyDescent="0.2">
      <c r="B20988" s="1"/>
    </row>
    <row r="20989" spans="2:2" x14ac:dyDescent="0.2">
      <c r="B20989" s="1"/>
    </row>
    <row r="20990" spans="2:2" x14ac:dyDescent="0.2">
      <c r="B20990" s="1"/>
    </row>
    <row r="20991" spans="2:2" x14ac:dyDescent="0.2">
      <c r="B20991" s="1"/>
    </row>
    <row r="20992" spans="2:2" x14ac:dyDescent="0.2">
      <c r="B20992" s="1"/>
    </row>
    <row r="20993" spans="2:2" x14ac:dyDescent="0.2">
      <c r="B20993" s="1"/>
    </row>
    <row r="20994" spans="2:2" x14ac:dyDescent="0.2">
      <c r="B20994" s="1"/>
    </row>
    <row r="20995" spans="2:2" x14ac:dyDescent="0.2">
      <c r="B20995" s="1"/>
    </row>
    <row r="20996" spans="2:2" x14ac:dyDescent="0.2">
      <c r="B20996" s="1"/>
    </row>
    <row r="20997" spans="2:2" x14ac:dyDescent="0.2">
      <c r="B20997" s="1"/>
    </row>
    <row r="20998" spans="2:2" x14ac:dyDescent="0.2">
      <c r="B20998" s="1"/>
    </row>
    <row r="20999" spans="2:2" x14ac:dyDescent="0.2">
      <c r="B20999" s="1"/>
    </row>
    <row r="21000" spans="2:2" x14ac:dyDescent="0.2">
      <c r="B21000" s="1"/>
    </row>
    <row r="21001" spans="2:2" x14ac:dyDescent="0.2">
      <c r="B21001" s="1"/>
    </row>
    <row r="21002" spans="2:2" x14ac:dyDescent="0.2">
      <c r="B21002" s="1"/>
    </row>
    <row r="21003" spans="2:2" x14ac:dyDescent="0.2">
      <c r="B21003" s="1"/>
    </row>
    <row r="21004" spans="2:2" x14ac:dyDescent="0.2">
      <c r="B21004" s="1"/>
    </row>
    <row r="21005" spans="2:2" x14ac:dyDescent="0.2">
      <c r="B21005" s="1"/>
    </row>
    <row r="21006" spans="2:2" x14ac:dyDescent="0.2">
      <c r="B21006" s="1"/>
    </row>
    <row r="21007" spans="2:2" x14ac:dyDescent="0.2">
      <c r="B21007" s="1"/>
    </row>
    <row r="21008" spans="2:2" x14ac:dyDescent="0.2">
      <c r="B21008" s="1"/>
    </row>
    <row r="21009" spans="2:2" x14ac:dyDescent="0.2">
      <c r="B21009" s="1"/>
    </row>
    <row r="21010" spans="2:2" x14ac:dyDescent="0.2">
      <c r="B21010" s="1"/>
    </row>
    <row r="21011" spans="2:2" x14ac:dyDescent="0.2">
      <c r="B21011" s="1"/>
    </row>
    <row r="21012" spans="2:2" x14ac:dyDescent="0.2">
      <c r="B21012" s="1"/>
    </row>
    <row r="21013" spans="2:2" x14ac:dyDescent="0.2">
      <c r="B21013" s="1"/>
    </row>
    <row r="21014" spans="2:2" x14ac:dyDescent="0.2">
      <c r="B21014" s="1"/>
    </row>
    <row r="21015" spans="2:2" x14ac:dyDescent="0.2">
      <c r="B21015" s="1"/>
    </row>
    <row r="21016" spans="2:2" x14ac:dyDescent="0.2">
      <c r="B21016" s="1"/>
    </row>
    <row r="21017" spans="2:2" x14ac:dyDescent="0.2">
      <c r="B21017" s="1"/>
    </row>
    <row r="21018" spans="2:2" x14ac:dyDescent="0.2">
      <c r="B21018" s="1"/>
    </row>
    <row r="21019" spans="2:2" x14ac:dyDescent="0.2">
      <c r="B21019" s="1"/>
    </row>
    <row r="21020" spans="2:2" x14ac:dyDescent="0.2">
      <c r="B21020" s="1"/>
    </row>
    <row r="21021" spans="2:2" x14ac:dyDescent="0.2">
      <c r="B21021" s="1"/>
    </row>
    <row r="21022" spans="2:2" x14ac:dyDescent="0.2">
      <c r="B21022" s="1"/>
    </row>
    <row r="21023" spans="2:2" x14ac:dyDescent="0.2">
      <c r="B21023" s="1"/>
    </row>
    <row r="21024" spans="2:2" x14ac:dyDescent="0.2">
      <c r="B21024" s="1"/>
    </row>
    <row r="21025" spans="2:2" x14ac:dyDescent="0.2">
      <c r="B21025" s="1"/>
    </row>
    <row r="21026" spans="2:2" x14ac:dyDescent="0.2">
      <c r="B21026" s="1"/>
    </row>
    <row r="21027" spans="2:2" x14ac:dyDescent="0.2">
      <c r="B21027" s="1"/>
    </row>
    <row r="21028" spans="2:2" x14ac:dyDescent="0.2">
      <c r="B21028" s="1"/>
    </row>
    <row r="21029" spans="2:2" x14ac:dyDescent="0.2">
      <c r="B21029" s="1"/>
    </row>
    <row r="21030" spans="2:2" x14ac:dyDescent="0.2">
      <c r="B21030" s="1"/>
    </row>
    <row r="21031" spans="2:2" x14ac:dyDescent="0.2">
      <c r="B21031" s="1"/>
    </row>
    <row r="21032" spans="2:2" x14ac:dyDescent="0.2">
      <c r="B21032" s="1"/>
    </row>
    <row r="21033" spans="2:2" x14ac:dyDescent="0.2">
      <c r="B21033" s="1"/>
    </row>
    <row r="21034" spans="2:2" x14ac:dyDescent="0.2">
      <c r="B21034" s="1"/>
    </row>
    <row r="21035" spans="2:2" x14ac:dyDescent="0.2">
      <c r="B21035" s="1"/>
    </row>
    <row r="21036" spans="2:2" x14ac:dyDescent="0.2">
      <c r="B21036" s="1"/>
    </row>
    <row r="21037" spans="2:2" x14ac:dyDescent="0.2">
      <c r="B21037" s="1"/>
    </row>
    <row r="21038" spans="2:2" x14ac:dyDescent="0.2">
      <c r="B21038" s="1"/>
    </row>
    <row r="21039" spans="2:2" x14ac:dyDescent="0.2">
      <c r="B21039" s="1"/>
    </row>
    <row r="21040" spans="2:2" x14ac:dyDescent="0.2">
      <c r="B21040" s="1"/>
    </row>
    <row r="21041" spans="2:2" x14ac:dyDescent="0.2">
      <c r="B21041" s="1"/>
    </row>
    <row r="21042" spans="2:2" x14ac:dyDescent="0.2">
      <c r="B21042" s="1"/>
    </row>
    <row r="21043" spans="2:2" x14ac:dyDescent="0.2">
      <c r="B21043" s="1"/>
    </row>
    <row r="21044" spans="2:2" x14ac:dyDescent="0.2">
      <c r="B21044" s="1"/>
    </row>
    <row r="21045" spans="2:2" x14ac:dyDescent="0.2">
      <c r="B21045" s="1"/>
    </row>
    <row r="21046" spans="2:2" x14ac:dyDescent="0.2">
      <c r="B21046" s="1"/>
    </row>
    <row r="21047" spans="2:2" x14ac:dyDescent="0.2">
      <c r="B21047" s="1"/>
    </row>
    <row r="21048" spans="2:2" x14ac:dyDescent="0.2">
      <c r="B21048" s="1"/>
    </row>
    <row r="21049" spans="2:2" x14ac:dyDescent="0.2">
      <c r="B21049" s="1"/>
    </row>
    <row r="21050" spans="2:2" x14ac:dyDescent="0.2">
      <c r="B21050" s="1"/>
    </row>
    <row r="21051" spans="2:2" x14ac:dyDescent="0.2">
      <c r="B21051" s="1"/>
    </row>
    <row r="21052" spans="2:2" x14ac:dyDescent="0.2">
      <c r="B21052" s="1"/>
    </row>
    <row r="21053" spans="2:2" x14ac:dyDescent="0.2">
      <c r="B21053" s="1"/>
    </row>
    <row r="21054" spans="2:2" x14ac:dyDescent="0.2">
      <c r="B21054" s="1"/>
    </row>
    <row r="21055" spans="2:2" x14ac:dyDescent="0.2">
      <c r="B21055" s="1"/>
    </row>
    <row r="21056" spans="2:2" x14ac:dyDescent="0.2">
      <c r="B21056" s="1"/>
    </row>
    <row r="21057" spans="2:2" x14ac:dyDescent="0.2">
      <c r="B21057" s="1"/>
    </row>
    <row r="21058" spans="2:2" x14ac:dyDescent="0.2">
      <c r="B21058" s="1"/>
    </row>
    <row r="21059" spans="2:2" x14ac:dyDescent="0.2">
      <c r="B21059" s="1"/>
    </row>
    <row r="21060" spans="2:2" x14ac:dyDescent="0.2">
      <c r="B21060" s="1"/>
    </row>
    <row r="21061" spans="2:2" x14ac:dyDescent="0.2">
      <c r="B21061" s="1"/>
    </row>
    <row r="21062" spans="2:2" x14ac:dyDescent="0.2">
      <c r="B21062" s="1"/>
    </row>
    <row r="21063" spans="2:2" x14ac:dyDescent="0.2">
      <c r="B21063" s="1"/>
    </row>
    <row r="21064" spans="2:2" x14ac:dyDescent="0.2">
      <c r="B21064" s="1"/>
    </row>
    <row r="21065" spans="2:2" x14ac:dyDescent="0.2">
      <c r="B21065" s="1"/>
    </row>
    <row r="21066" spans="2:2" x14ac:dyDescent="0.2">
      <c r="B21066" s="1"/>
    </row>
    <row r="21067" spans="2:2" x14ac:dyDescent="0.2">
      <c r="B21067" s="1"/>
    </row>
    <row r="21068" spans="2:2" x14ac:dyDescent="0.2">
      <c r="B21068" s="1"/>
    </row>
    <row r="21069" spans="2:2" x14ac:dyDescent="0.2">
      <c r="B21069" s="1"/>
    </row>
    <row r="21070" spans="2:2" x14ac:dyDescent="0.2">
      <c r="B21070" s="1"/>
    </row>
    <row r="21071" spans="2:2" x14ac:dyDescent="0.2">
      <c r="B21071" s="1"/>
    </row>
    <row r="21072" spans="2:2" x14ac:dyDescent="0.2">
      <c r="B21072" s="1"/>
    </row>
    <row r="21073" spans="2:2" x14ac:dyDescent="0.2">
      <c r="B21073" s="1"/>
    </row>
    <row r="21074" spans="2:2" x14ac:dyDescent="0.2">
      <c r="B21074" s="1"/>
    </row>
    <row r="21075" spans="2:2" x14ac:dyDescent="0.2">
      <c r="B21075" s="1"/>
    </row>
    <row r="21076" spans="2:2" x14ac:dyDescent="0.2">
      <c r="B21076" s="1"/>
    </row>
    <row r="21077" spans="2:2" x14ac:dyDescent="0.2">
      <c r="B21077" s="1"/>
    </row>
    <row r="21078" spans="2:2" x14ac:dyDescent="0.2">
      <c r="B21078" s="1"/>
    </row>
    <row r="21079" spans="2:2" x14ac:dyDescent="0.2">
      <c r="B21079" s="1"/>
    </row>
    <row r="21080" spans="2:2" x14ac:dyDescent="0.2">
      <c r="B21080" s="1"/>
    </row>
    <row r="21081" spans="2:2" x14ac:dyDescent="0.2">
      <c r="B21081" s="1"/>
    </row>
    <row r="21082" spans="2:2" x14ac:dyDescent="0.2">
      <c r="B21082" s="1"/>
    </row>
    <row r="21083" spans="2:2" x14ac:dyDescent="0.2">
      <c r="B21083" s="1"/>
    </row>
    <row r="21084" spans="2:2" x14ac:dyDescent="0.2">
      <c r="B21084" s="1"/>
    </row>
    <row r="21085" spans="2:2" x14ac:dyDescent="0.2">
      <c r="B21085" s="1"/>
    </row>
    <row r="21086" spans="2:2" x14ac:dyDescent="0.2">
      <c r="B21086" s="1"/>
    </row>
    <row r="21087" spans="2:2" x14ac:dyDescent="0.2">
      <c r="B21087" s="1"/>
    </row>
    <row r="21088" spans="2:2" x14ac:dyDescent="0.2">
      <c r="B21088" s="1"/>
    </row>
    <row r="21089" spans="2:2" x14ac:dyDescent="0.2">
      <c r="B21089" s="1"/>
    </row>
    <row r="21090" spans="2:2" x14ac:dyDescent="0.2">
      <c r="B21090" s="1"/>
    </row>
    <row r="21091" spans="2:2" x14ac:dyDescent="0.2">
      <c r="B21091" s="1"/>
    </row>
    <row r="21092" spans="2:2" x14ac:dyDescent="0.2">
      <c r="B21092" s="1"/>
    </row>
    <row r="21093" spans="2:2" x14ac:dyDescent="0.2">
      <c r="B21093" s="1"/>
    </row>
    <row r="21094" spans="2:2" x14ac:dyDescent="0.2">
      <c r="B21094" s="1"/>
    </row>
    <row r="21095" spans="2:2" x14ac:dyDescent="0.2">
      <c r="B21095" s="1"/>
    </row>
    <row r="21096" spans="2:2" x14ac:dyDescent="0.2">
      <c r="B21096" s="1"/>
    </row>
    <row r="21097" spans="2:2" x14ac:dyDescent="0.2">
      <c r="B21097" s="1"/>
    </row>
    <row r="21098" spans="2:2" x14ac:dyDescent="0.2">
      <c r="B21098" s="1"/>
    </row>
    <row r="21099" spans="2:2" x14ac:dyDescent="0.2">
      <c r="B21099" s="1"/>
    </row>
    <row r="21100" spans="2:2" x14ac:dyDescent="0.2">
      <c r="B21100" s="1"/>
    </row>
    <row r="21101" spans="2:2" x14ac:dyDescent="0.2">
      <c r="B21101" s="1"/>
    </row>
    <row r="21102" spans="2:2" x14ac:dyDescent="0.2">
      <c r="B21102" s="1"/>
    </row>
    <row r="21103" spans="2:2" x14ac:dyDescent="0.2">
      <c r="B21103" s="1"/>
    </row>
    <row r="21104" spans="2:2" x14ac:dyDescent="0.2">
      <c r="B21104" s="1"/>
    </row>
    <row r="21105" spans="2:2" x14ac:dyDescent="0.2">
      <c r="B21105" s="1"/>
    </row>
    <row r="21106" spans="2:2" x14ac:dyDescent="0.2">
      <c r="B21106" s="1"/>
    </row>
    <row r="21107" spans="2:2" x14ac:dyDescent="0.2">
      <c r="B21107" s="1"/>
    </row>
    <row r="21108" spans="2:2" x14ac:dyDescent="0.2">
      <c r="B21108" s="1"/>
    </row>
    <row r="21109" spans="2:2" x14ac:dyDescent="0.2">
      <c r="B21109" s="1"/>
    </row>
    <row r="21110" spans="2:2" x14ac:dyDescent="0.2">
      <c r="B21110" s="1"/>
    </row>
    <row r="21111" spans="2:2" x14ac:dyDescent="0.2">
      <c r="B21111" s="1"/>
    </row>
    <row r="21112" spans="2:2" x14ac:dyDescent="0.2">
      <c r="B21112" s="1"/>
    </row>
    <row r="21113" spans="2:2" x14ac:dyDescent="0.2">
      <c r="B21113" s="1"/>
    </row>
    <row r="21114" spans="2:2" x14ac:dyDescent="0.2">
      <c r="B21114" s="1"/>
    </row>
    <row r="21115" spans="2:2" x14ac:dyDescent="0.2">
      <c r="B21115" s="1"/>
    </row>
    <row r="21116" spans="2:2" x14ac:dyDescent="0.2">
      <c r="B21116" s="1"/>
    </row>
    <row r="21117" spans="2:2" x14ac:dyDescent="0.2">
      <c r="B21117" s="1"/>
    </row>
    <row r="21118" spans="2:2" x14ac:dyDescent="0.2">
      <c r="B21118" s="1"/>
    </row>
    <row r="21119" spans="2:2" x14ac:dyDescent="0.2">
      <c r="B21119" s="1"/>
    </row>
    <row r="21120" spans="2:2" x14ac:dyDescent="0.2">
      <c r="B21120" s="1"/>
    </row>
    <row r="21121" spans="2:2" x14ac:dyDescent="0.2">
      <c r="B21121" s="1"/>
    </row>
    <row r="21122" spans="2:2" x14ac:dyDescent="0.2">
      <c r="B21122" s="1"/>
    </row>
    <row r="21123" spans="2:2" x14ac:dyDescent="0.2">
      <c r="B21123" s="1"/>
    </row>
    <row r="21124" spans="2:2" x14ac:dyDescent="0.2">
      <c r="B21124" s="1"/>
    </row>
    <row r="21125" spans="2:2" x14ac:dyDescent="0.2">
      <c r="B21125" s="1"/>
    </row>
    <row r="21126" spans="2:2" x14ac:dyDescent="0.2">
      <c r="B21126" s="1"/>
    </row>
    <row r="21127" spans="2:2" x14ac:dyDescent="0.2">
      <c r="B21127" s="1"/>
    </row>
    <row r="21128" spans="2:2" x14ac:dyDescent="0.2">
      <c r="B21128" s="1"/>
    </row>
    <row r="21129" spans="2:2" x14ac:dyDescent="0.2">
      <c r="B21129" s="1"/>
    </row>
    <row r="21130" spans="2:2" x14ac:dyDescent="0.2">
      <c r="B21130" s="1"/>
    </row>
    <row r="21131" spans="2:2" x14ac:dyDescent="0.2">
      <c r="B21131" s="1"/>
    </row>
    <row r="21132" spans="2:2" x14ac:dyDescent="0.2">
      <c r="B21132" s="1"/>
    </row>
    <row r="21133" spans="2:2" x14ac:dyDescent="0.2">
      <c r="B21133" s="1"/>
    </row>
    <row r="21134" spans="2:2" x14ac:dyDescent="0.2">
      <c r="B21134" s="1"/>
    </row>
    <row r="21135" spans="2:2" x14ac:dyDescent="0.2">
      <c r="B21135" s="1"/>
    </row>
    <row r="21136" spans="2:2" x14ac:dyDescent="0.2">
      <c r="B21136" s="1"/>
    </row>
    <row r="21137" spans="2:2" x14ac:dyDescent="0.2">
      <c r="B21137" s="1"/>
    </row>
    <row r="21138" spans="2:2" x14ac:dyDescent="0.2">
      <c r="B21138" s="1"/>
    </row>
    <row r="21139" spans="2:2" x14ac:dyDescent="0.2">
      <c r="B21139" s="1"/>
    </row>
    <row r="21140" spans="2:2" x14ac:dyDescent="0.2">
      <c r="B21140" s="1"/>
    </row>
    <row r="21141" spans="2:2" x14ac:dyDescent="0.2">
      <c r="B21141" s="1"/>
    </row>
    <row r="21142" spans="2:2" x14ac:dyDescent="0.2">
      <c r="B21142" s="1"/>
    </row>
    <row r="21143" spans="2:2" x14ac:dyDescent="0.2">
      <c r="B21143" s="1"/>
    </row>
    <row r="21144" spans="2:2" x14ac:dyDescent="0.2">
      <c r="B21144" s="1"/>
    </row>
    <row r="21145" spans="2:2" x14ac:dyDescent="0.2">
      <c r="B21145" s="1"/>
    </row>
    <row r="21146" spans="2:2" x14ac:dyDescent="0.2">
      <c r="B21146" s="1"/>
    </row>
    <row r="21147" spans="2:2" x14ac:dyDescent="0.2">
      <c r="B21147" s="1"/>
    </row>
    <row r="21148" spans="2:2" x14ac:dyDescent="0.2">
      <c r="B21148" s="1"/>
    </row>
    <row r="21149" spans="2:2" x14ac:dyDescent="0.2">
      <c r="B21149" s="1"/>
    </row>
    <row r="21150" spans="2:2" x14ac:dyDescent="0.2">
      <c r="B21150" s="1"/>
    </row>
    <row r="21151" spans="2:2" x14ac:dyDescent="0.2">
      <c r="B21151" s="1"/>
    </row>
    <row r="21152" spans="2:2" x14ac:dyDescent="0.2">
      <c r="B21152" s="1"/>
    </row>
    <row r="21153" spans="2:2" x14ac:dyDescent="0.2">
      <c r="B21153" s="1"/>
    </row>
    <row r="21154" spans="2:2" x14ac:dyDescent="0.2">
      <c r="B21154" s="1"/>
    </row>
    <row r="21155" spans="2:2" x14ac:dyDescent="0.2">
      <c r="B21155" s="1"/>
    </row>
    <row r="21156" spans="2:2" x14ac:dyDescent="0.2">
      <c r="B21156" s="1"/>
    </row>
    <row r="21157" spans="2:2" x14ac:dyDescent="0.2">
      <c r="B21157" s="1"/>
    </row>
    <row r="21158" spans="2:2" x14ac:dyDescent="0.2">
      <c r="B21158" s="1"/>
    </row>
    <row r="21159" spans="2:2" x14ac:dyDescent="0.2">
      <c r="B21159" s="1"/>
    </row>
    <row r="21160" spans="2:2" x14ac:dyDescent="0.2">
      <c r="B21160" s="1"/>
    </row>
    <row r="21161" spans="2:2" x14ac:dyDescent="0.2">
      <c r="B21161" s="1"/>
    </row>
    <row r="21162" spans="2:2" x14ac:dyDescent="0.2">
      <c r="B21162" s="1"/>
    </row>
    <row r="21163" spans="2:2" x14ac:dyDescent="0.2">
      <c r="B21163" s="1"/>
    </row>
    <row r="21164" spans="2:2" x14ac:dyDescent="0.2">
      <c r="B21164" s="1"/>
    </row>
    <row r="21165" spans="2:2" x14ac:dyDescent="0.2">
      <c r="B21165" s="1"/>
    </row>
    <row r="21166" spans="2:2" x14ac:dyDescent="0.2">
      <c r="B21166" s="1"/>
    </row>
    <row r="21167" spans="2:2" x14ac:dyDescent="0.2">
      <c r="B21167" s="1"/>
    </row>
    <row r="21168" spans="2:2" x14ac:dyDescent="0.2">
      <c r="B21168" s="1"/>
    </row>
    <row r="21169" spans="2:2" x14ac:dyDescent="0.2">
      <c r="B21169" s="1"/>
    </row>
    <row r="21170" spans="2:2" x14ac:dyDescent="0.2">
      <c r="B21170" s="1"/>
    </row>
    <row r="21171" spans="2:2" x14ac:dyDescent="0.2">
      <c r="B21171" s="1"/>
    </row>
    <row r="21172" spans="2:2" x14ac:dyDescent="0.2">
      <c r="B21172" s="1"/>
    </row>
    <row r="21173" spans="2:2" x14ac:dyDescent="0.2">
      <c r="B21173" s="1"/>
    </row>
    <row r="21174" spans="2:2" x14ac:dyDescent="0.2">
      <c r="B21174" s="1"/>
    </row>
    <row r="21175" spans="2:2" x14ac:dyDescent="0.2">
      <c r="B21175" s="1"/>
    </row>
    <row r="21176" spans="2:2" x14ac:dyDescent="0.2">
      <c r="B21176" s="1"/>
    </row>
    <row r="21177" spans="2:2" x14ac:dyDescent="0.2">
      <c r="B21177" s="1"/>
    </row>
    <row r="21178" spans="2:2" x14ac:dyDescent="0.2">
      <c r="B21178" s="1"/>
    </row>
    <row r="21179" spans="2:2" x14ac:dyDescent="0.2">
      <c r="B21179" s="1"/>
    </row>
    <row r="21180" spans="2:2" x14ac:dyDescent="0.2">
      <c r="B21180" s="1"/>
    </row>
    <row r="21181" spans="2:2" x14ac:dyDescent="0.2">
      <c r="B21181" s="1"/>
    </row>
    <row r="21182" spans="2:2" x14ac:dyDescent="0.2">
      <c r="B21182" s="1"/>
    </row>
    <row r="21183" spans="2:2" x14ac:dyDescent="0.2">
      <c r="B21183" s="1"/>
    </row>
    <row r="21184" spans="2:2" x14ac:dyDescent="0.2">
      <c r="B21184" s="1"/>
    </row>
    <row r="21185" spans="2:2" x14ac:dyDescent="0.2">
      <c r="B21185" s="1"/>
    </row>
    <row r="21186" spans="2:2" x14ac:dyDescent="0.2">
      <c r="B21186" s="1"/>
    </row>
    <row r="21187" spans="2:2" x14ac:dyDescent="0.2">
      <c r="B21187" s="1"/>
    </row>
    <row r="21188" spans="2:2" x14ac:dyDescent="0.2">
      <c r="B21188" s="1"/>
    </row>
    <row r="21189" spans="2:2" x14ac:dyDescent="0.2">
      <c r="B21189" s="1"/>
    </row>
    <row r="21190" spans="2:2" x14ac:dyDescent="0.2">
      <c r="B21190" s="1"/>
    </row>
    <row r="21191" spans="2:2" x14ac:dyDescent="0.2">
      <c r="B21191" s="1"/>
    </row>
    <row r="21192" spans="2:2" x14ac:dyDescent="0.2">
      <c r="B21192" s="1"/>
    </row>
    <row r="21193" spans="2:2" x14ac:dyDescent="0.2">
      <c r="B21193" s="1"/>
    </row>
    <row r="21194" spans="2:2" x14ac:dyDescent="0.2">
      <c r="B21194" s="1"/>
    </row>
    <row r="21195" spans="2:2" x14ac:dyDescent="0.2">
      <c r="B21195" s="1"/>
    </row>
    <row r="21196" spans="2:2" x14ac:dyDescent="0.2">
      <c r="B21196" s="1"/>
    </row>
    <row r="21197" spans="2:2" x14ac:dyDescent="0.2">
      <c r="B21197" s="1"/>
    </row>
    <row r="21198" spans="2:2" x14ac:dyDescent="0.2">
      <c r="B21198" s="1"/>
    </row>
    <row r="21199" spans="2:2" x14ac:dyDescent="0.2">
      <c r="B21199" s="1"/>
    </row>
    <row r="21200" spans="2:2" x14ac:dyDescent="0.2">
      <c r="B21200" s="1"/>
    </row>
    <row r="21201" spans="2:2" x14ac:dyDescent="0.2">
      <c r="B21201" s="1"/>
    </row>
    <row r="21202" spans="2:2" x14ac:dyDescent="0.2">
      <c r="B21202" s="1"/>
    </row>
    <row r="21203" spans="2:2" x14ac:dyDescent="0.2">
      <c r="B21203" s="1"/>
    </row>
    <row r="21204" spans="2:2" x14ac:dyDescent="0.2">
      <c r="B21204" s="1"/>
    </row>
    <row r="21205" spans="2:2" x14ac:dyDescent="0.2">
      <c r="B21205" s="1"/>
    </row>
    <row r="21206" spans="2:2" x14ac:dyDescent="0.2">
      <c r="B21206" s="1"/>
    </row>
    <row r="21207" spans="2:2" x14ac:dyDescent="0.2">
      <c r="B21207" s="1"/>
    </row>
    <row r="21208" spans="2:2" x14ac:dyDescent="0.2">
      <c r="B21208" s="1"/>
    </row>
    <row r="21209" spans="2:2" x14ac:dyDescent="0.2">
      <c r="B21209" s="1"/>
    </row>
    <row r="21210" spans="2:2" x14ac:dyDescent="0.2">
      <c r="B21210" s="1"/>
    </row>
    <row r="21211" spans="2:2" x14ac:dyDescent="0.2">
      <c r="B21211" s="1"/>
    </row>
    <row r="21212" spans="2:2" x14ac:dyDescent="0.2">
      <c r="B21212" s="1"/>
    </row>
    <row r="21213" spans="2:2" x14ac:dyDescent="0.2">
      <c r="B21213" s="1"/>
    </row>
    <row r="21214" spans="2:2" x14ac:dyDescent="0.2">
      <c r="B21214" s="1"/>
    </row>
    <row r="21215" spans="2:2" x14ac:dyDescent="0.2">
      <c r="B21215" s="1"/>
    </row>
    <row r="21216" spans="2:2" x14ac:dyDescent="0.2">
      <c r="B21216" s="1"/>
    </row>
    <row r="21217" spans="2:2" x14ac:dyDescent="0.2">
      <c r="B21217" s="1"/>
    </row>
    <row r="21218" spans="2:2" x14ac:dyDescent="0.2">
      <c r="B21218" s="1"/>
    </row>
    <row r="21219" spans="2:2" x14ac:dyDescent="0.2">
      <c r="B21219" s="1"/>
    </row>
    <row r="21220" spans="2:2" x14ac:dyDescent="0.2">
      <c r="B21220" s="1"/>
    </row>
    <row r="21221" spans="2:2" x14ac:dyDescent="0.2">
      <c r="B21221" s="1"/>
    </row>
    <row r="21222" spans="2:2" x14ac:dyDescent="0.2">
      <c r="B21222" s="1"/>
    </row>
    <row r="21223" spans="2:2" x14ac:dyDescent="0.2">
      <c r="B21223" s="1"/>
    </row>
    <row r="21224" spans="2:2" x14ac:dyDescent="0.2">
      <c r="B21224" s="1"/>
    </row>
    <row r="21225" spans="2:2" x14ac:dyDescent="0.2">
      <c r="B21225" s="1"/>
    </row>
    <row r="21226" spans="2:2" x14ac:dyDescent="0.2">
      <c r="B21226" s="1"/>
    </row>
    <row r="21227" spans="2:2" x14ac:dyDescent="0.2">
      <c r="B21227" s="1"/>
    </row>
    <row r="21228" spans="2:2" x14ac:dyDescent="0.2">
      <c r="B21228" s="1"/>
    </row>
    <row r="21229" spans="2:2" x14ac:dyDescent="0.2">
      <c r="B21229" s="1"/>
    </row>
    <row r="21230" spans="2:2" x14ac:dyDescent="0.2">
      <c r="B21230" s="1"/>
    </row>
    <row r="21231" spans="2:2" x14ac:dyDescent="0.2">
      <c r="B21231" s="1"/>
    </row>
    <row r="21232" spans="2:2" x14ac:dyDescent="0.2">
      <c r="B21232" s="1"/>
    </row>
    <row r="21233" spans="2:2" x14ac:dyDescent="0.2">
      <c r="B21233" s="1"/>
    </row>
    <row r="21234" spans="2:2" x14ac:dyDescent="0.2">
      <c r="B21234" s="1"/>
    </row>
    <row r="21235" spans="2:2" x14ac:dyDescent="0.2">
      <c r="B21235" s="1"/>
    </row>
    <row r="21236" spans="2:2" x14ac:dyDescent="0.2">
      <c r="B21236" s="1"/>
    </row>
    <row r="21237" spans="2:2" x14ac:dyDescent="0.2">
      <c r="B21237" s="1"/>
    </row>
    <row r="21238" spans="2:2" x14ac:dyDescent="0.2">
      <c r="B21238" s="1"/>
    </row>
    <row r="21239" spans="2:2" x14ac:dyDescent="0.2">
      <c r="B21239" s="1"/>
    </row>
    <row r="21240" spans="2:2" x14ac:dyDescent="0.2">
      <c r="B21240" s="1"/>
    </row>
    <row r="21241" spans="2:2" x14ac:dyDescent="0.2">
      <c r="B21241" s="1"/>
    </row>
    <row r="21242" spans="2:2" x14ac:dyDescent="0.2">
      <c r="B21242" s="1"/>
    </row>
    <row r="21243" spans="2:2" x14ac:dyDescent="0.2">
      <c r="B21243" s="1"/>
    </row>
    <row r="21244" spans="2:2" x14ac:dyDescent="0.2">
      <c r="B21244" s="1"/>
    </row>
    <row r="21245" spans="2:2" x14ac:dyDescent="0.2">
      <c r="B21245" s="1"/>
    </row>
    <row r="21246" spans="2:2" x14ac:dyDescent="0.2">
      <c r="B21246" s="1"/>
    </row>
    <row r="21247" spans="2:2" x14ac:dyDescent="0.2">
      <c r="B21247" s="1"/>
    </row>
    <row r="21248" spans="2:2" x14ac:dyDescent="0.2">
      <c r="B21248" s="1"/>
    </row>
    <row r="21249" spans="2:2" x14ac:dyDescent="0.2">
      <c r="B21249" s="1"/>
    </row>
    <row r="21250" spans="2:2" x14ac:dyDescent="0.2">
      <c r="B21250" s="1"/>
    </row>
    <row r="21251" spans="2:2" x14ac:dyDescent="0.2">
      <c r="B21251" s="1"/>
    </row>
    <row r="21252" spans="2:2" x14ac:dyDescent="0.2">
      <c r="B21252" s="1"/>
    </row>
    <row r="21253" spans="2:2" x14ac:dyDescent="0.2">
      <c r="B21253" s="1"/>
    </row>
    <row r="21254" spans="2:2" x14ac:dyDescent="0.2">
      <c r="B21254" s="1"/>
    </row>
    <row r="21255" spans="2:2" x14ac:dyDescent="0.2">
      <c r="B21255" s="1"/>
    </row>
    <row r="21256" spans="2:2" x14ac:dyDescent="0.2">
      <c r="B21256" s="1"/>
    </row>
    <row r="21257" spans="2:2" x14ac:dyDescent="0.2">
      <c r="B21257" s="1"/>
    </row>
    <row r="21258" spans="2:2" x14ac:dyDescent="0.2">
      <c r="B21258" s="1"/>
    </row>
    <row r="21259" spans="2:2" x14ac:dyDescent="0.2">
      <c r="B21259" s="1"/>
    </row>
    <row r="21260" spans="2:2" x14ac:dyDescent="0.2">
      <c r="B21260" s="1"/>
    </row>
    <row r="21261" spans="2:2" x14ac:dyDescent="0.2">
      <c r="B21261" s="1"/>
    </row>
    <row r="21262" spans="2:2" x14ac:dyDescent="0.2">
      <c r="B21262" s="1"/>
    </row>
    <row r="21263" spans="2:2" x14ac:dyDescent="0.2">
      <c r="B21263" s="1"/>
    </row>
    <row r="21264" spans="2:2" x14ac:dyDescent="0.2">
      <c r="B21264" s="1"/>
    </row>
    <row r="21265" spans="2:2" x14ac:dyDescent="0.2">
      <c r="B21265" s="1"/>
    </row>
    <row r="21266" spans="2:2" x14ac:dyDescent="0.2">
      <c r="B21266" s="1"/>
    </row>
    <row r="21267" spans="2:2" x14ac:dyDescent="0.2">
      <c r="B21267" s="1"/>
    </row>
    <row r="21268" spans="2:2" x14ac:dyDescent="0.2">
      <c r="B21268" s="1"/>
    </row>
    <row r="21269" spans="2:2" x14ac:dyDescent="0.2">
      <c r="B21269" s="1"/>
    </row>
    <row r="21270" spans="2:2" x14ac:dyDescent="0.2">
      <c r="B21270" s="1"/>
    </row>
    <row r="21271" spans="2:2" x14ac:dyDescent="0.2">
      <c r="B21271" s="1"/>
    </row>
    <row r="21272" spans="2:2" x14ac:dyDescent="0.2">
      <c r="B21272" s="1"/>
    </row>
    <row r="21273" spans="2:2" x14ac:dyDescent="0.2">
      <c r="B21273" s="1"/>
    </row>
    <row r="21274" spans="2:2" x14ac:dyDescent="0.2">
      <c r="B21274" s="1"/>
    </row>
    <row r="21275" spans="2:2" x14ac:dyDescent="0.2">
      <c r="B21275" s="1"/>
    </row>
    <row r="21276" spans="2:2" x14ac:dyDescent="0.2">
      <c r="B21276" s="1"/>
    </row>
    <row r="21277" spans="2:2" x14ac:dyDescent="0.2">
      <c r="B21277" s="1"/>
    </row>
    <row r="21278" spans="2:2" x14ac:dyDescent="0.2">
      <c r="B21278" s="1"/>
    </row>
    <row r="21279" spans="2:2" x14ac:dyDescent="0.2">
      <c r="B21279" s="1"/>
    </row>
    <row r="21280" spans="2:2" x14ac:dyDescent="0.2">
      <c r="B21280" s="1"/>
    </row>
    <row r="21281" spans="2:2" x14ac:dyDescent="0.2">
      <c r="B21281" s="1"/>
    </row>
    <row r="21282" spans="2:2" x14ac:dyDescent="0.2">
      <c r="B21282" s="1"/>
    </row>
    <row r="21283" spans="2:2" x14ac:dyDescent="0.2">
      <c r="B21283" s="1"/>
    </row>
    <row r="21284" spans="2:2" x14ac:dyDescent="0.2">
      <c r="B21284" s="1"/>
    </row>
    <row r="21285" spans="2:2" x14ac:dyDescent="0.2">
      <c r="B21285" s="1"/>
    </row>
    <row r="21286" spans="2:2" x14ac:dyDescent="0.2">
      <c r="B21286" s="1"/>
    </row>
    <row r="21287" spans="2:2" x14ac:dyDescent="0.2">
      <c r="B21287" s="1"/>
    </row>
    <row r="21288" spans="2:2" x14ac:dyDescent="0.2">
      <c r="B21288" s="1"/>
    </row>
    <row r="21289" spans="2:2" x14ac:dyDescent="0.2">
      <c r="B21289" s="1"/>
    </row>
    <row r="21290" spans="2:2" x14ac:dyDescent="0.2">
      <c r="B21290" s="1"/>
    </row>
    <row r="21291" spans="2:2" x14ac:dyDescent="0.2">
      <c r="B21291" s="1"/>
    </row>
    <row r="21292" spans="2:2" x14ac:dyDescent="0.2">
      <c r="B21292" s="1"/>
    </row>
    <row r="21293" spans="2:2" x14ac:dyDescent="0.2">
      <c r="B21293" s="1"/>
    </row>
    <row r="21294" spans="2:2" x14ac:dyDescent="0.2">
      <c r="B21294" s="1"/>
    </row>
    <row r="21295" spans="2:2" x14ac:dyDescent="0.2">
      <c r="B21295" s="1"/>
    </row>
    <row r="21296" spans="2:2" x14ac:dyDescent="0.2">
      <c r="B21296" s="1"/>
    </row>
    <row r="21297" spans="2:2" x14ac:dyDescent="0.2">
      <c r="B21297" s="1"/>
    </row>
    <row r="21298" spans="2:2" x14ac:dyDescent="0.2">
      <c r="B21298" s="1"/>
    </row>
    <row r="21299" spans="2:2" x14ac:dyDescent="0.2">
      <c r="B21299" s="1"/>
    </row>
    <row r="21300" spans="2:2" x14ac:dyDescent="0.2">
      <c r="B21300" s="1"/>
    </row>
    <row r="21301" spans="2:2" x14ac:dyDescent="0.2">
      <c r="B21301" s="1"/>
    </row>
    <row r="21302" spans="2:2" x14ac:dyDescent="0.2">
      <c r="B21302" s="1"/>
    </row>
    <row r="21303" spans="2:2" x14ac:dyDescent="0.2">
      <c r="B21303" s="1"/>
    </row>
    <row r="21304" spans="2:2" x14ac:dyDescent="0.2">
      <c r="B21304" s="1"/>
    </row>
    <row r="21305" spans="2:2" x14ac:dyDescent="0.2">
      <c r="B21305" s="1"/>
    </row>
    <row r="21306" spans="2:2" x14ac:dyDescent="0.2">
      <c r="B21306" s="1"/>
    </row>
    <row r="21307" spans="2:2" x14ac:dyDescent="0.2">
      <c r="B21307" s="1"/>
    </row>
    <row r="21308" spans="2:2" x14ac:dyDescent="0.2">
      <c r="B21308" s="1"/>
    </row>
    <row r="21309" spans="2:2" x14ac:dyDescent="0.2">
      <c r="B21309" s="1"/>
    </row>
    <row r="21310" spans="2:2" x14ac:dyDescent="0.2">
      <c r="B21310" s="1"/>
    </row>
    <row r="21311" spans="2:2" x14ac:dyDescent="0.2">
      <c r="B21311" s="1"/>
    </row>
    <row r="21312" spans="2:2" x14ac:dyDescent="0.2">
      <c r="B21312" s="1"/>
    </row>
    <row r="21313" spans="2:2" x14ac:dyDescent="0.2">
      <c r="B21313" s="1"/>
    </row>
    <row r="21314" spans="2:2" x14ac:dyDescent="0.2">
      <c r="B21314" s="1"/>
    </row>
    <row r="21315" spans="2:2" x14ac:dyDescent="0.2">
      <c r="B21315" s="1"/>
    </row>
    <row r="21316" spans="2:2" x14ac:dyDescent="0.2">
      <c r="B21316" s="1"/>
    </row>
    <row r="21317" spans="2:2" x14ac:dyDescent="0.2">
      <c r="B21317" s="1"/>
    </row>
    <row r="21318" spans="2:2" x14ac:dyDescent="0.2">
      <c r="B21318" s="1"/>
    </row>
    <row r="21319" spans="2:2" x14ac:dyDescent="0.2">
      <c r="B21319" s="1"/>
    </row>
    <row r="21320" spans="2:2" x14ac:dyDescent="0.2">
      <c r="B21320" s="1"/>
    </row>
    <row r="21321" spans="2:2" x14ac:dyDescent="0.2">
      <c r="B21321" s="1"/>
    </row>
    <row r="21322" spans="2:2" x14ac:dyDescent="0.2">
      <c r="B21322" s="1"/>
    </row>
    <row r="21323" spans="2:2" x14ac:dyDescent="0.2">
      <c r="B21323" s="1"/>
    </row>
    <row r="21324" spans="2:2" x14ac:dyDescent="0.2">
      <c r="B21324" s="1"/>
    </row>
    <row r="21325" spans="2:2" x14ac:dyDescent="0.2">
      <c r="B21325" s="1"/>
    </row>
    <row r="21326" spans="2:2" x14ac:dyDescent="0.2">
      <c r="B21326" s="1"/>
    </row>
    <row r="21327" spans="2:2" x14ac:dyDescent="0.2">
      <c r="B21327" s="1"/>
    </row>
    <row r="21328" spans="2:2" x14ac:dyDescent="0.2">
      <c r="B21328" s="1"/>
    </row>
    <row r="21329" spans="2:2" x14ac:dyDescent="0.2">
      <c r="B21329" s="1"/>
    </row>
    <row r="21330" spans="2:2" x14ac:dyDescent="0.2">
      <c r="B21330" s="1"/>
    </row>
    <row r="21331" spans="2:2" x14ac:dyDescent="0.2">
      <c r="B21331" s="1"/>
    </row>
    <row r="21332" spans="2:2" x14ac:dyDescent="0.2">
      <c r="B21332" s="1"/>
    </row>
    <row r="21333" spans="2:2" x14ac:dyDescent="0.2">
      <c r="B21333" s="1"/>
    </row>
    <row r="21334" spans="2:2" x14ac:dyDescent="0.2">
      <c r="B21334" s="1"/>
    </row>
    <row r="21335" spans="2:2" x14ac:dyDescent="0.2">
      <c r="B21335" s="1"/>
    </row>
    <row r="21336" spans="2:2" x14ac:dyDescent="0.2">
      <c r="B21336" s="1"/>
    </row>
    <row r="21337" spans="2:2" x14ac:dyDescent="0.2">
      <c r="B21337" s="1"/>
    </row>
    <row r="21338" spans="2:2" x14ac:dyDescent="0.2">
      <c r="B21338" s="1"/>
    </row>
    <row r="21339" spans="2:2" x14ac:dyDescent="0.2">
      <c r="B21339" s="1"/>
    </row>
    <row r="21340" spans="2:2" x14ac:dyDescent="0.2">
      <c r="B21340" s="1"/>
    </row>
    <row r="21341" spans="2:2" x14ac:dyDescent="0.2">
      <c r="B21341" s="1"/>
    </row>
    <row r="21342" spans="2:2" x14ac:dyDescent="0.2">
      <c r="B21342" s="1"/>
    </row>
    <row r="21343" spans="2:2" x14ac:dyDescent="0.2">
      <c r="B21343" s="1"/>
    </row>
    <row r="21344" spans="2:2" x14ac:dyDescent="0.2">
      <c r="B21344" s="1"/>
    </row>
    <row r="21345" spans="2:2" x14ac:dyDescent="0.2">
      <c r="B21345" s="1"/>
    </row>
    <row r="21346" spans="2:2" x14ac:dyDescent="0.2">
      <c r="B21346" s="1"/>
    </row>
    <row r="21347" spans="2:2" x14ac:dyDescent="0.2">
      <c r="B21347" s="1"/>
    </row>
    <row r="21348" spans="2:2" x14ac:dyDescent="0.2">
      <c r="B21348" s="1"/>
    </row>
    <row r="21349" spans="2:2" x14ac:dyDescent="0.2">
      <c r="B21349" s="1"/>
    </row>
    <row r="21350" spans="2:2" x14ac:dyDescent="0.2">
      <c r="B21350" s="1"/>
    </row>
    <row r="21351" spans="2:2" x14ac:dyDescent="0.2">
      <c r="B21351" s="1"/>
    </row>
    <row r="21352" spans="2:2" x14ac:dyDescent="0.2">
      <c r="B21352" s="1"/>
    </row>
    <row r="21353" spans="2:2" x14ac:dyDescent="0.2">
      <c r="B21353" s="1"/>
    </row>
    <row r="21354" spans="2:2" x14ac:dyDescent="0.2">
      <c r="B21354" s="1"/>
    </row>
    <row r="21355" spans="2:2" x14ac:dyDescent="0.2">
      <c r="B21355" s="1"/>
    </row>
    <row r="21356" spans="2:2" x14ac:dyDescent="0.2">
      <c r="B21356" s="1"/>
    </row>
    <row r="21357" spans="2:2" x14ac:dyDescent="0.2">
      <c r="B21357" s="1"/>
    </row>
    <row r="21358" spans="2:2" x14ac:dyDescent="0.2">
      <c r="B21358" s="1"/>
    </row>
    <row r="21359" spans="2:2" x14ac:dyDescent="0.2">
      <c r="B21359" s="1"/>
    </row>
    <row r="21360" spans="2:2" x14ac:dyDescent="0.2">
      <c r="B21360" s="1"/>
    </row>
    <row r="21361" spans="2:2" x14ac:dyDescent="0.2">
      <c r="B21361" s="1"/>
    </row>
    <row r="21362" spans="2:2" x14ac:dyDescent="0.2">
      <c r="B21362" s="1"/>
    </row>
    <row r="21363" spans="2:2" x14ac:dyDescent="0.2">
      <c r="B21363" s="1"/>
    </row>
    <row r="21364" spans="2:2" x14ac:dyDescent="0.2">
      <c r="B21364" s="1"/>
    </row>
    <row r="21365" spans="2:2" x14ac:dyDescent="0.2">
      <c r="B21365" s="1"/>
    </row>
    <row r="21366" spans="2:2" x14ac:dyDescent="0.2">
      <c r="B21366" s="1"/>
    </row>
    <row r="21367" spans="2:2" x14ac:dyDescent="0.2">
      <c r="B21367" s="1"/>
    </row>
    <row r="21368" spans="2:2" x14ac:dyDescent="0.2">
      <c r="B21368" s="1"/>
    </row>
    <row r="21369" spans="2:2" x14ac:dyDescent="0.2">
      <c r="B21369" s="1"/>
    </row>
    <row r="21370" spans="2:2" x14ac:dyDescent="0.2">
      <c r="B21370" s="1"/>
    </row>
    <row r="21371" spans="2:2" x14ac:dyDescent="0.2">
      <c r="B21371" s="1"/>
    </row>
    <row r="21372" spans="2:2" x14ac:dyDescent="0.2">
      <c r="B21372" s="1"/>
    </row>
    <row r="21373" spans="2:2" x14ac:dyDescent="0.2">
      <c r="B21373" s="1"/>
    </row>
    <row r="21374" spans="2:2" x14ac:dyDescent="0.2">
      <c r="B21374" s="1"/>
    </row>
    <row r="21375" spans="2:2" x14ac:dyDescent="0.2">
      <c r="B21375" s="1"/>
    </row>
    <row r="21376" spans="2:2" x14ac:dyDescent="0.2">
      <c r="B21376" s="1"/>
    </row>
    <row r="21377" spans="2:2" x14ac:dyDescent="0.2">
      <c r="B21377" s="1"/>
    </row>
    <row r="21378" spans="2:2" x14ac:dyDescent="0.2">
      <c r="B21378" s="1"/>
    </row>
    <row r="21379" spans="2:2" x14ac:dyDescent="0.2">
      <c r="B21379" s="1"/>
    </row>
    <row r="21380" spans="2:2" x14ac:dyDescent="0.2">
      <c r="B21380" s="1"/>
    </row>
    <row r="21381" spans="2:2" x14ac:dyDescent="0.2">
      <c r="B21381" s="1"/>
    </row>
    <row r="21382" spans="2:2" x14ac:dyDescent="0.2">
      <c r="B21382" s="1"/>
    </row>
    <row r="21383" spans="2:2" x14ac:dyDescent="0.2">
      <c r="B21383" s="1"/>
    </row>
    <row r="21384" spans="2:2" x14ac:dyDescent="0.2">
      <c r="B21384" s="1"/>
    </row>
    <row r="21385" spans="2:2" x14ac:dyDescent="0.2">
      <c r="B21385" s="1"/>
    </row>
    <row r="21386" spans="2:2" x14ac:dyDescent="0.2">
      <c r="B21386" s="1"/>
    </row>
    <row r="21387" spans="2:2" x14ac:dyDescent="0.2">
      <c r="B21387" s="1"/>
    </row>
    <row r="21388" spans="2:2" x14ac:dyDescent="0.2">
      <c r="B21388" s="1"/>
    </row>
    <row r="21389" spans="2:2" x14ac:dyDescent="0.2">
      <c r="B21389" s="1"/>
    </row>
    <row r="21390" spans="2:2" x14ac:dyDescent="0.2">
      <c r="B21390" s="1"/>
    </row>
    <row r="21391" spans="2:2" x14ac:dyDescent="0.2">
      <c r="B21391" s="1"/>
    </row>
    <row r="21392" spans="2:2" x14ac:dyDescent="0.2">
      <c r="B21392" s="1"/>
    </row>
    <row r="21393" spans="2:2" x14ac:dyDescent="0.2">
      <c r="B21393" s="1"/>
    </row>
    <row r="21394" spans="2:2" x14ac:dyDescent="0.2">
      <c r="B21394" s="1"/>
    </row>
    <row r="21395" spans="2:2" x14ac:dyDescent="0.2">
      <c r="B21395" s="1"/>
    </row>
    <row r="21396" spans="2:2" x14ac:dyDescent="0.2">
      <c r="B21396" s="1"/>
    </row>
    <row r="21397" spans="2:2" x14ac:dyDescent="0.2">
      <c r="B21397" s="1"/>
    </row>
    <row r="21398" spans="2:2" x14ac:dyDescent="0.2">
      <c r="B21398" s="1"/>
    </row>
    <row r="21399" spans="2:2" x14ac:dyDescent="0.2">
      <c r="B21399" s="1"/>
    </row>
    <row r="21400" spans="2:2" x14ac:dyDescent="0.2">
      <c r="B21400" s="1"/>
    </row>
    <row r="21401" spans="2:2" x14ac:dyDescent="0.2">
      <c r="B21401" s="1"/>
    </row>
    <row r="21402" spans="2:2" x14ac:dyDescent="0.2">
      <c r="B21402" s="1"/>
    </row>
    <row r="21403" spans="2:2" x14ac:dyDescent="0.2">
      <c r="B21403" s="1"/>
    </row>
    <row r="21404" spans="2:2" x14ac:dyDescent="0.2">
      <c r="B21404" s="1"/>
    </row>
    <row r="21405" spans="2:2" x14ac:dyDescent="0.2">
      <c r="B21405" s="1"/>
    </row>
    <row r="21406" spans="2:2" x14ac:dyDescent="0.2">
      <c r="B21406" s="1"/>
    </row>
    <row r="21407" spans="2:2" x14ac:dyDescent="0.2">
      <c r="B21407" s="1"/>
    </row>
    <row r="21408" spans="2:2" x14ac:dyDescent="0.2">
      <c r="B21408" s="1"/>
    </row>
    <row r="21409" spans="2:2" x14ac:dyDescent="0.2">
      <c r="B21409" s="1"/>
    </row>
    <row r="21410" spans="2:2" x14ac:dyDescent="0.2">
      <c r="B21410" s="1"/>
    </row>
    <row r="21411" spans="2:2" x14ac:dyDescent="0.2">
      <c r="B21411" s="1"/>
    </row>
    <row r="21412" spans="2:2" x14ac:dyDescent="0.2">
      <c r="B21412" s="1"/>
    </row>
    <row r="21413" spans="2:2" x14ac:dyDescent="0.2">
      <c r="B21413" s="1"/>
    </row>
    <row r="21414" spans="2:2" x14ac:dyDescent="0.2">
      <c r="B21414" s="1"/>
    </row>
    <row r="21415" spans="2:2" x14ac:dyDescent="0.2">
      <c r="B21415" s="1"/>
    </row>
    <row r="21416" spans="2:2" x14ac:dyDescent="0.2">
      <c r="B21416" s="1"/>
    </row>
    <row r="21417" spans="2:2" x14ac:dyDescent="0.2">
      <c r="B21417" s="1"/>
    </row>
    <row r="21418" spans="2:2" x14ac:dyDescent="0.2">
      <c r="B21418" s="1"/>
    </row>
    <row r="21419" spans="2:2" x14ac:dyDescent="0.2">
      <c r="B21419" s="1"/>
    </row>
    <row r="21420" spans="2:2" x14ac:dyDescent="0.2">
      <c r="B21420" s="1"/>
    </row>
    <row r="21421" spans="2:2" x14ac:dyDescent="0.2">
      <c r="B21421" s="1"/>
    </row>
    <row r="21422" spans="2:2" x14ac:dyDescent="0.2">
      <c r="B21422" s="1"/>
    </row>
    <row r="21423" spans="2:2" x14ac:dyDescent="0.2">
      <c r="B21423" s="1"/>
    </row>
    <row r="21424" spans="2:2" x14ac:dyDescent="0.2">
      <c r="B21424" s="1"/>
    </row>
    <row r="21425" spans="2:2" x14ac:dyDescent="0.2">
      <c r="B21425" s="1"/>
    </row>
    <row r="21426" spans="2:2" x14ac:dyDescent="0.2">
      <c r="B21426" s="1"/>
    </row>
    <row r="21427" spans="2:2" x14ac:dyDescent="0.2">
      <c r="B21427" s="1"/>
    </row>
    <row r="21428" spans="2:2" x14ac:dyDescent="0.2">
      <c r="B21428" s="1"/>
    </row>
    <row r="21429" spans="2:2" x14ac:dyDescent="0.2">
      <c r="B21429" s="1"/>
    </row>
    <row r="21430" spans="2:2" x14ac:dyDescent="0.2">
      <c r="B21430" s="1"/>
    </row>
    <row r="21431" spans="2:2" x14ac:dyDescent="0.2">
      <c r="B21431" s="1"/>
    </row>
    <row r="21432" spans="2:2" x14ac:dyDescent="0.2">
      <c r="B21432" s="1"/>
    </row>
    <row r="21433" spans="2:2" x14ac:dyDescent="0.2">
      <c r="B21433" s="1"/>
    </row>
    <row r="21434" spans="2:2" x14ac:dyDescent="0.2">
      <c r="B21434" s="1"/>
    </row>
    <row r="21435" spans="2:2" x14ac:dyDescent="0.2">
      <c r="B21435" s="1"/>
    </row>
    <row r="21436" spans="2:2" x14ac:dyDescent="0.2">
      <c r="B21436" s="1"/>
    </row>
    <row r="21437" spans="2:2" x14ac:dyDescent="0.2">
      <c r="B21437" s="1"/>
    </row>
    <row r="21438" spans="2:2" x14ac:dyDescent="0.2">
      <c r="B21438" s="1"/>
    </row>
    <row r="21439" spans="2:2" x14ac:dyDescent="0.2">
      <c r="B21439" s="1"/>
    </row>
    <row r="21440" spans="2:2" x14ac:dyDescent="0.2">
      <c r="B21440" s="1"/>
    </row>
    <row r="21441" spans="2:2" x14ac:dyDescent="0.2">
      <c r="B21441" s="1"/>
    </row>
    <row r="21442" spans="2:2" x14ac:dyDescent="0.2">
      <c r="B21442" s="1"/>
    </row>
    <row r="21443" spans="2:2" x14ac:dyDescent="0.2">
      <c r="B21443" s="1"/>
    </row>
    <row r="21444" spans="2:2" x14ac:dyDescent="0.2">
      <c r="B21444" s="1"/>
    </row>
    <row r="21445" spans="2:2" x14ac:dyDescent="0.2">
      <c r="B21445" s="1"/>
    </row>
    <row r="21446" spans="2:2" x14ac:dyDescent="0.2">
      <c r="B21446" s="1"/>
    </row>
    <row r="21447" spans="2:2" x14ac:dyDescent="0.2">
      <c r="B21447" s="1"/>
    </row>
    <row r="21448" spans="2:2" x14ac:dyDescent="0.2">
      <c r="B21448" s="1"/>
    </row>
    <row r="21449" spans="2:2" x14ac:dyDescent="0.2">
      <c r="B21449" s="1"/>
    </row>
    <row r="21450" spans="2:2" x14ac:dyDescent="0.2">
      <c r="B21450" s="1"/>
    </row>
    <row r="21451" spans="2:2" x14ac:dyDescent="0.2">
      <c r="B21451" s="1"/>
    </row>
    <row r="21452" spans="2:2" x14ac:dyDescent="0.2">
      <c r="B21452" s="1"/>
    </row>
    <row r="21453" spans="2:2" x14ac:dyDescent="0.2">
      <c r="B21453" s="1"/>
    </row>
    <row r="21454" spans="2:2" x14ac:dyDescent="0.2">
      <c r="B21454" s="1"/>
    </row>
    <row r="21455" spans="2:2" x14ac:dyDescent="0.2">
      <c r="B21455" s="1"/>
    </row>
    <row r="21456" spans="2:2" x14ac:dyDescent="0.2">
      <c r="B21456" s="1"/>
    </row>
    <row r="21457" spans="2:2" x14ac:dyDescent="0.2">
      <c r="B21457" s="1"/>
    </row>
    <row r="21458" spans="2:2" x14ac:dyDescent="0.2">
      <c r="B21458" s="1"/>
    </row>
    <row r="21459" spans="2:2" x14ac:dyDescent="0.2">
      <c r="B21459" s="1"/>
    </row>
    <row r="21460" spans="2:2" x14ac:dyDescent="0.2">
      <c r="B21460" s="1"/>
    </row>
    <row r="21461" spans="2:2" x14ac:dyDescent="0.2">
      <c r="B21461" s="1"/>
    </row>
    <row r="21462" spans="2:2" x14ac:dyDescent="0.2">
      <c r="B21462" s="1"/>
    </row>
    <row r="21463" spans="2:2" x14ac:dyDescent="0.2">
      <c r="B21463" s="1"/>
    </row>
    <row r="21464" spans="2:2" x14ac:dyDescent="0.2">
      <c r="B21464" s="1"/>
    </row>
    <row r="21465" spans="2:2" x14ac:dyDescent="0.2">
      <c r="B21465" s="1"/>
    </row>
    <row r="21466" spans="2:2" x14ac:dyDescent="0.2">
      <c r="B21466" s="1"/>
    </row>
    <row r="21467" spans="2:2" x14ac:dyDescent="0.2">
      <c r="B21467" s="1"/>
    </row>
    <row r="21468" spans="2:2" x14ac:dyDescent="0.2">
      <c r="B21468" s="1"/>
    </row>
    <row r="21469" spans="2:2" x14ac:dyDescent="0.2">
      <c r="B21469" s="1"/>
    </row>
    <row r="21470" spans="2:2" x14ac:dyDescent="0.2">
      <c r="B21470" s="1"/>
    </row>
    <row r="21471" spans="2:2" x14ac:dyDescent="0.2">
      <c r="B21471" s="1"/>
    </row>
    <row r="21472" spans="2:2" x14ac:dyDescent="0.2">
      <c r="B21472" s="1"/>
    </row>
    <row r="21473" spans="2:2" x14ac:dyDescent="0.2">
      <c r="B21473" s="1"/>
    </row>
    <row r="21474" spans="2:2" x14ac:dyDescent="0.2">
      <c r="B21474" s="1"/>
    </row>
    <row r="21475" spans="2:2" x14ac:dyDescent="0.2">
      <c r="B21475" s="1"/>
    </row>
    <row r="21476" spans="2:2" x14ac:dyDescent="0.2">
      <c r="B21476" s="1"/>
    </row>
    <row r="21477" spans="2:2" x14ac:dyDescent="0.2">
      <c r="B21477" s="1"/>
    </row>
    <row r="21478" spans="2:2" x14ac:dyDescent="0.2">
      <c r="B21478" s="1"/>
    </row>
    <row r="21479" spans="2:2" x14ac:dyDescent="0.2">
      <c r="B21479" s="1"/>
    </row>
    <row r="21480" spans="2:2" x14ac:dyDescent="0.2">
      <c r="B21480" s="1"/>
    </row>
    <row r="21481" spans="2:2" x14ac:dyDescent="0.2">
      <c r="B21481" s="1"/>
    </row>
    <row r="21482" spans="2:2" x14ac:dyDescent="0.2">
      <c r="B21482" s="1"/>
    </row>
    <row r="21483" spans="2:2" x14ac:dyDescent="0.2">
      <c r="B21483" s="1"/>
    </row>
    <row r="21484" spans="2:2" x14ac:dyDescent="0.2">
      <c r="B21484" s="1"/>
    </row>
    <row r="21485" spans="2:2" x14ac:dyDescent="0.2">
      <c r="B21485" s="1"/>
    </row>
    <row r="21486" spans="2:2" x14ac:dyDescent="0.2">
      <c r="B21486" s="1"/>
    </row>
    <row r="21487" spans="2:2" x14ac:dyDescent="0.2">
      <c r="B21487" s="1"/>
    </row>
    <row r="21488" spans="2:2" x14ac:dyDescent="0.2">
      <c r="B21488" s="1"/>
    </row>
    <row r="21489" spans="2:2" x14ac:dyDescent="0.2">
      <c r="B21489" s="1"/>
    </row>
    <row r="21490" spans="2:2" x14ac:dyDescent="0.2">
      <c r="B21490" s="1"/>
    </row>
    <row r="21491" spans="2:2" x14ac:dyDescent="0.2">
      <c r="B21491" s="1"/>
    </row>
    <row r="21492" spans="2:2" x14ac:dyDescent="0.2">
      <c r="B21492" s="1"/>
    </row>
    <row r="21493" spans="2:2" x14ac:dyDescent="0.2">
      <c r="B21493" s="1"/>
    </row>
    <row r="21494" spans="2:2" x14ac:dyDescent="0.2">
      <c r="B21494" s="1"/>
    </row>
    <row r="21495" spans="2:2" x14ac:dyDescent="0.2">
      <c r="B21495" s="1"/>
    </row>
    <row r="21496" spans="2:2" x14ac:dyDescent="0.2">
      <c r="B21496" s="1"/>
    </row>
    <row r="21497" spans="2:2" x14ac:dyDescent="0.2">
      <c r="B21497" s="1"/>
    </row>
    <row r="21498" spans="2:2" x14ac:dyDescent="0.2">
      <c r="B21498" s="1"/>
    </row>
    <row r="21499" spans="2:2" x14ac:dyDescent="0.2">
      <c r="B21499" s="1"/>
    </row>
    <row r="21500" spans="2:2" x14ac:dyDescent="0.2">
      <c r="B21500" s="1"/>
    </row>
    <row r="21501" spans="2:2" x14ac:dyDescent="0.2">
      <c r="B21501" s="1"/>
    </row>
    <row r="21502" spans="2:2" x14ac:dyDescent="0.2">
      <c r="B21502" s="1"/>
    </row>
    <row r="21503" spans="2:2" x14ac:dyDescent="0.2">
      <c r="B21503" s="1"/>
    </row>
    <row r="21504" spans="2:2" x14ac:dyDescent="0.2">
      <c r="B21504" s="1"/>
    </row>
    <row r="21505" spans="2:2" x14ac:dyDescent="0.2">
      <c r="B21505" s="1"/>
    </row>
    <row r="21506" spans="2:2" x14ac:dyDescent="0.2">
      <c r="B21506" s="1"/>
    </row>
    <row r="21507" spans="2:2" x14ac:dyDescent="0.2">
      <c r="B21507" s="1"/>
    </row>
    <row r="21508" spans="2:2" x14ac:dyDescent="0.2">
      <c r="B21508" s="1"/>
    </row>
    <row r="21509" spans="2:2" x14ac:dyDescent="0.2">
      <c r="B21509" s="1"/>
    </row>
    <row r="21510" spans="2:2" x14ac:dyDescent="0.2">
      <c r="B21510" s="1"/>
    </row>
    <row r="21511" spans="2:2" x14ac:dyDescent="0.2">
      <c r="B21511" s="1"/>
    </row>
    <row r="21512" spans="2:2" x14ac:dyDescent="0.2">
      <c r="B21512" s="1"/>
    </row>
    <row r="21513" spans="2:2" x14ac:dyDescent="0.2">
      <c r="B21513" s="1"/>
    </row>
    <row r="21514" spans="2:2" x14ac:dyDescent="0.2">
      <c r="B21514" s="1"/>
    </row>
    <row r="21515" spans="2:2" x14ac:dyDescent="0.2">
      <c r="B21515" s="1"/>
    </row>
    <row r="21516" spans="2:2" x14ac:dyDescent="0.2">
      <c r="B21516" s="1"/>
    </row>
    <row r="21517" spans="2:2" x14ac:dyDescent="0.2">
      <c r="B21517" s="1"/>
    </row>
    <row r="21518" spans="2:2" x14ac:dyDescent="0.2">
      <c r="B21518" s="1"/>
    </row>
    <row r="21519" spans="2:2" x14ac:dyDescent="0.2">
      <c r="B21519" s="1"/>
    </row>
    <row r="21520" spans="2:2" x14ac:dyDescent="0.2">
      <c r="B21520" s="1"/>
    </row>
    <row r="21521" spans="2:2" x14ac:dyDescent="0.2">
      <c r="B21521" s="1"/>
    </row>
    <row r="21522" spans="2:2" x14ac:dyDescent="0.2">
      <c r="B21522" s="1"/>
    </row>
    <row r="21523" spans="2:2" x14ac:dyDescent="0.2">
      <c r="B21523" s="1"/>
    </row>
    <row r="21524" spans="2:2" x14ac:dyDescent="0.2">
      <c r="B21524" s="1"/>
    </row>
    <row r="21525" spans="2:2" x14ac:dyDescent="0.2">
      <c r="B21525" s="1"/>
    </row>
    <row r="21526" spans="2:2" x14ac:dyDescent="0.2">
      <c r="B21526" s="1"/>
    </row>
    <row r="21527" spans="2:2" x14ac:dyDescent="0.2">
      <c r="B21527" s="1"/>
    </row>
    <row r="21528" spans="2:2" x14ac:dyDescent="0.2">
      <c r="B21528" s="1"/>
    </row>
    <row r="21529" spans="2:2" x14ac:dyDescent="0.2">
      <c r="B21529" s="1"/>
    </row>
    <row r="21530" spans="2:2" x14ac:dyDescent="0.2">
      <c r="B21530" s="1"/>
    </row>
    <row r="21531" spans="2:2" x14ac:dyDescent="0.2">
      <c r="B21531" s="1"/>
    </row>
    <row r="21532" spans="2:2" x14ac:dyDescent="0.2">
      <c r="B21532" s="1"/>
    </row>
    <row r="21533" spans="2:2" x14ac:dyDescent="0.2">
      <c r="B21533" s="1"/>
    </row>
    <row r="21534" spans="2:2" x14ac:dyDescent="0.2">
      <c r="B21534" s="1"/>
    </row>
    <row r="21535" spans="2:2" x14ac:dyDescent="0.2">
      <c r="B21535" s="1"/>
    </row>
    <row r="21536" spans="2:2" x14ac:dyDescent="0.2">
      <c r="B21536" s="1"/>
    </row>
    <row r="21537" spans="2:2" x14ac:dyDescent="0.2">
      <c r="B21537" s="1"/>
    </row>
    <row r="21538" spans="2:2" x14ac:dyDescent="0.2">
      <c r="B21538" s="1"/>
    </row>
    <row r="21539" spans="2:2" x14ac:dyDescent="0.2">
      <c r="B21539" s="1"/>
    </row>
    <row r="21540" spans="2:2" x14ac:dyDescent="0.2">
      <c r="B21540" s="1"/>
    </row>
    <row r="21541" spans="2:2" x14ac:dyDescent="0.2">
      <c r="B21541" s="1"/>
    </row>
    <row r="21542" spans="2:2" x14ac:dyDescent="0.2">
      <c r="B21542" s="1"/>
    </row>
    <row r="21543" spans="2:2" x14ac:dyDescent="0.2">
      <c r="B21543" s="1"/>
    </row>
    <row r="21544" spans="2:2" x14ac:dyDescent="0.2">
      <c r="B21544" s="1"/>
    </row>
    <row r="21545" spans="2:2" x14ac:dyDescent="0.2">
      <c r="B21545" s="1"/>
    </row>
    <row r="21546" spans="2:2" x14ac:dyDescent="0.2">
      <c r="B21546" s="1"/>
    </row>
    <row r="21547" spans="2:2" x14ac:dyDescent="0.2">
      <c r="B21547" s="1"/>
    </row>
    <row r="21548" spans="2:2" x14ac:dyDescent="0.2">
      <c r="B21548" s="1"/>
    </row>
    <row r="21549" spans="2:2" x14ac:dyDescent="0.2">
      <c r="B21549" s="1"/>
    </row>
    <row r="21550" spans="2:2" x14ac:dyDescent="0.2">
      <c r="B21550" s="1"/>
    </row>
    <row r="21551" spans="2:2" x14ac:dyDescent="0.2">
      <c r="B21551" s="1"/>
    </row>
    <row r="21552" spans="2:2" x14ac:dyDescent="0.2">
      <c r="B21552" s="1"/>
    </row>
    <row r="21553" spans="2:2" x14ac:dyDescent="0.2">
      <c r="B21553" s="1"/>
    </row>
    <row r="21554" spans="2:2" x14ac:dyDescent="0.2">
      <c r="B21554" s="1"/>
    </row>
    <row r="21555" spans="2:2" x14ac:dyDescent="0.2">
      <c r="B21555" s="1"/>
    </row>
    <row r="21556" spans="2:2" x14ac:dyDescent="0.2">
      <c r="B21556" s="1"/>
    </row>
    <row r="21557" spans="2:2" x14ac:dyDescent="0.2">
      <c r="B21557" s="1"/>
    </row>
    <row r="21558" spans="2:2" x14ac:dyDescent="0.2">
      <c r="B21558" s="1"/>
    </row>
    <row r="21559" spans="2:2" x14ac:dyDescent="0.2">
      <c r="B21559" s="1"/>
    </row>
    <row r="21560" spans="2:2" x14ac:dyDescent="0.2">
      <c r="B21560" s="1"/>
    </row>
    <row r="21561" spans="2:2" x14ac:dyDescent="0.2">
      <c r="B21561" s="1"/>
    </row>
    <row r="21562" spans="2:2" x14ac:dyDescent="0.2">
      <c r="B21562" s="1"/>
    </row>
    <row r="21563" spans="2:2" x14ac:dyDescent="0.2">
      <c r="B21563" s="1"/>
    </row>
    <row r="21564" spans="2:2" x14ac:dyDescent="0.2">
      <c r="B21564" s="1"/>
    </row>
    <row r="21565" spans="2:2" x14ac:dyDescent="0.2">
      <c r="B21565" s="1"/>
    </row>
    <row r="21566" spans="2:2" x14ac:dyDescent="0.2">
      <c r="B21566" s="1"/>
    </row>
    <row r="21567" spans="2:2" x14ac:dyDescent="0.2">
      <c r="B21567" s="1"/>
    </row>
    <row r="21568" spans="2:2" x14ac:dyDescent="0.2">
      <c r="B21568" s="1"/>
    </row>
    <row r="21569" spans="2:2" x14ac:dyDescent="0.2">
      <c r="B21569" s="1"/>
    </row>
    <row r="21570" spans="2:2" x14ac:dyDescent="0.2">
      <c r="B21570" s="1"/>
    </row>
    <row r="21571" spans="2:2" x14ac:dyDescent="0.2">
      <c r="B21571" s="1"/>
    </row>
    <row r="21572" spans="2:2" x14ac:dyDescent="0.2">
      <c r="B21572" s="1"/>
    </row>
    <row r="21573" spans="2:2" x14ac:dyDescent="0.2">
      <c r="B21573" s="1"/>
    </row>
    <row r="21574" spans="2:2" x14ac:dyDescent="0.2">
      <c r="B21574" s="1"/>
    </row>
    <row r="21575" spans="2:2" x14ac:dyDescent="0.2">
      <c r="B21575" s="1"/>
    </row>
    <row r="21576" spans="2:2" x14ac:dyDescent="0.2">
      <c r="B21576" s="1"/>
    </row>
    <row r="21577" spans="2:2" x14ac:dyDescent="0.2">
      <c r="B21577" s="1"/>
    </row>
    <row r="21578" spans="2:2" x14ac:dyDescent="0.2">
      <c r="B21578" s="1"/>
    </row>
    <row r="21579" spans="2:2" x14ac:dyDescent="0.2">
      <c r="B21579" s="1"/>
    </row>
    <row r="21580" spans="2:2" x14ac:dyDescent="0.2">
      <c r="B21580" s="1"/>
    </row>
    <row r="21581" spans="2:2" x14ac:dyDescent="0.2">
      <c r="B21581" s="1"/>
    </row>
    <row r="21582" spans="2:2" x14ac:dyDescent="0.2">
      <c r="B21582" s="1"/>
    </row>
    <row r="21583" spans="2:2" x14ac:dyDescent="0.2">
      <c r="B21583" s="1"/>
    </row>
    <row r="21584" spans="2:2" x14ac:dyDescent="0.2">
      <c r="B21584" s="1"/>
    </row>
    <row r="21585" spans="2:2" x14ac:dyDescent="0.2">
      <c r="B21585" s="1"/>
    </row>
    <row r="21586" spans="2:2" x14ac:dyDescent="0.2">
      <c r="B21586" s="1"/>
    </row>
    <row r="21587" spans="2:2" x14ac:dyDescent="0.2">
      <c r="B21587" s="1"/>
    </row>
    <row r="21588" spans="2:2" x14ac:dyDescent="0.2">
      <c r="B21588" s="1"/>
    </row>
    <row r="21589" spans="2:2" x14ac:dyDescent="0.2">
      <c r="B21589" s="1"/>
    </row>
    <row r="21590" spans="2:2" x14ac:dyDescent="0.2">
      <c r="B21590" s="1"/>
    </row>
    <row r="21591" spans="2:2" x14ac:dyDescent="0.2">
      <c r="B21591" s="1"/>
    </row>
    <row r="21592" spans="2:2" x14ac:dyDescent="0.2">
      <c r="B21592" s="1"/>
    </row>
    <row r="21593" spans="2:2" x14ac:dyDescent="0.2">
      <c r="B21593" s="1"/>
    </row>
    <row r="21594" spans="2:2" x14ac:dyDescent="0.2">
      <c r="B21594" s="1"/>
    </row>
    <row r="21595" spans="2:2" x14ac:dyDescent="0.2">
      <c r="B21595" s="1"/>
    </row>
    <row r="21596" spans="2:2" x14ac:dyDescent="0.2">
      <c r="B21596" s="1"/>
    </row>
    <row r="21597" spans="2:2" x14ac:dyDescent="0.2">
      <c r="B21597" s="1"/>
    </row>
    <row r="21598" spans="2:2" x14ac:dyDescent="0.2">
      <c r="B21598" s="1"/>
    </row>
    <row r="21599" spans="2:2" x14ac:dyDescent="0.2">
      <c r="B21599" s="1"/>
    </row>
    <row r="21600" spans="2:2" x14ac:dyDescent="0.2">
      <c r="B21600" s="1"/>
    </row>
    <row r="21601" spans="2:2" x14ac:dyDescent="0.2">
      <c r="B21601" s="1"/>
    </row>
    <row r="21602" spans="2:2" x14ac:dyDescent="0.2">
      <c r="B21602" s="1"/>
    </row>
    <row r="21603" spans="2:2" x14ac:dyDescent="0.2">
      <c r="B21603" s="1"/>
    </row>
    <row r="21604" spans="2:2" x14ac:dyDescent="0.2">
      <c r="B21604" s="1"/>
    </row>
    <row r="21605" spans="2:2" x14ac:dyDescent="0.2">
      <c r="B21605" s="1"/>
    </row>
    <row r="21606" spans="2:2" x14ac:dyDescent="0.2">
      <c r="B21606" s="1"/>
    </row>
    <row r="21607" spans="2:2" x14ac:dyDescent="0.2">
      <c r="B21607" s="1"/>
    </row>
    <row r="21608" spans="2:2" x14ac:dyDescent="0.2">
      <c r="B21608" s="1"/>
    </row>
    <row r="21609" spans="2:2" x14ac:dyDescent="0.2">
      <c r="B21609" s="1"/>
    </row>
    <row r="21610" spans="2:2" x14ac:dyDescent="0.2">
      <c r="B21610" s="1"/>
    </row>
    <row r="21611" spans="2:2" x14ac:dyDescent="0.2">
      <c r="B21611" s="1"/>
    </row>
    <row r="21612" spans="2:2" x14ac:dyDescent="0.2">
      <c r="B21612" s="1"/>
    </row>
    <row r="21613" spans="2:2" x14ac:dyDescent="0.2">
      <c r="B21613" s="1"/>
    </row>
    <row r="21614" spans="2:2" x14ac:dyDescent="0.2">
      <c r="B21614" s="1"/>
    </row>
    <row r="21615" spans="2:2" x14ac:dyDescent="0.2">
      <c r="B21615" s="1"/>
    </row>
    <row r="21616" spans="2:2" x14ac:dyDescent="0.2">
      <c r="B21616" s="1"/>
    </row>
    <row r="21617" spans="2:2" x14ac:dyDescent="0.2">
      <c r="B21617" s="1"/>
    </row>
    <row r="21618" spans="2:2" x14ac:dyDescent="0.2">
      <c r="B21618" s="1"/>
    </row>
    <row r="21619" spans="2:2" x14ac:dyDescent="0.2">
      <c r="B21619" s="1"/>
    </row>
    <row r="21620" spans="2:2" x14ac:dyDescent="0.2">
      <c r="B21620" s="1"/>
    </row>
    <row r="21621" spans="2:2" x14ac:dyDescent="0.2">
      <c r="B21621" s="1"/>
    </row>
    <row r="21622" spans="2:2" x14ac:dyDescent="0.2">
      <c r="B21622" s="1"/>
    </row>
    <row r="21623" spans="2:2" x14ac:dyDescent="0.2">
      <c r="B21623" s="1"/>
    </row>
    <row r="21624" spans="2:2" x14ac:dyDescent="0.2">
      <c r="B21624" s="1"/>
    </row>
    <row r="21625" spans="2:2" x14ac:dyDescent="0.2">
      <c r="B21625" s="1"/>
    </row>
    <row r="21626" spans="2:2" x14ac:dyDescent="0.2">
      <c r="B21626" s="1"/>
    </row>
    <row r="21627" spans="2:2" x14ac:dyDescent="0.2">
      <c r="B21627" s="1"/>
    </row>
    <row r="21628" spans="2:2" x14ac:dyDescent="0.2">
      <c r="B21628" s="1"/>
    </row>
    <row r="21629" spans="2:2" x14ac:dyDescent="0.2">
      <c r="B21629" s="1"/>
    </row>
    <row r="21630" spans="2:2" x14ac:dyDescent="0.2">
      <c r="B21630" s="1"/>
    </row>
    <row r="21631" spans="2:2" x14ac:dyDescent="0.2">
      <c r="B21631" s="1"/>
    </row>
    <row r="21632" spans="2:2" x14ac:dyDescent="0.2">
      <c r="B21632" s="1"/>
    </row>
    <row r="21633" spans="2:2" x14ac:dyDescent="0.2">
      <c r="B21633" s="1"/>
    </row>
    <row r="21634" spans="2:2" x14ac:dyDescent="0.2">
      <c r="B21634" s="1"/>
    </row>
    <row r="21635" spans="2:2" x14ac:dyDescent="0.2">
      <c r="B21635" s="1"/>
    </row>
    <row r="21636" spans="2:2" x14ac:dyDescent="0.2">
      <c r="B21636" s="1"/>
    </row>
    <row r="21637" spans="2:2" x14ac:dyDescent="0.2">
      <c r="B21637" s="1"/>
    </row>
    <row r="21638" spans="2:2" x14ac:dyDescent="0.2">
      <c r="B21638" s="1"/>
    </row>
    <row r="21639" spans="2:2" x14ac:dyDescent="0.2">
      <c r="B21639" s="1"/>
    </row>
    <row r="21640" spans="2:2" x14ac:dyDescent="0.2">
      <c r="B21640" s="1"/>
    </row>
    <row r="21641" spans="2:2" x14ac:dyDescent="0.2">
      <c r="B21641" s="1"/>
    </row>
    <row r="21642" spans="2:2" x14ac:dyDescent="0.2">
      <c r="B21642" s="1"/>
    </row>
    <row r="21643" spans="2:2" x14ac:dyDescent="0.2">
      <c r="B21643" s="1"/>
    </row>
    <row r="21644" spans="2:2" x14ac:dyDescent="0.2">
      <c r="B21644" s="1"/>
    </row>
    <row r="21645" spans="2:2" x14ac:dyDescent="0.2">
      <c r="B21645" s="1"/>
    </row>
    <row r="21646" spans="2:2" x14ac:dyDescent="0.2">
      <c r="B21646" s="1"/>
    </row>
    <row r="21647" spans="2:2" x14ac:dyDescent="0.2">
      <c r="B21647" s="1"/>
    </row>
    <row r="21648" spans="2:2" x14ac:dyDescent="0.2">
      <c r="B21648" s="1"/>
    </row>
    <row r="21649" spans="2:2" x14ac:dyDescent="0.2">
      <c r="B21649" s="1"/>
    </row>
    <row r="21650" spans="2:2" x14ac:dyDescent="0.2">
      <c r="B21650" s="1"/>
    </row>
    <row r="21651" spans="2:2" x14ac:dyDescent="0.2">
      <c r="B21651" s="1"/>
    </row>
    <row r="21652" spans="2:2" x14ac:dyDescent="0.2">
      <c r="B21652" s="1"/>
    </row>
    <row r="21653" spans="2:2" x14ac:dyDescent="0.2">
      <c r="B21653" s="1"/>
    </row>
    <row r="21654" spans="2:2" x14ac:dyDescent="0.2">
      <c r="B21654" s="1"/>
    </row>
    <row r="21655" spans="2:2" x14ac:dyDescent="0.2">
      <c r="B21655" s="1"/>
    </row>
    <row r="21656" spans="2:2" x14ac:dyDescent="0.2">
      <c r="B21656" s="1"/>
    </row>
    <row r="21657" spans="2:2" x14ac:dyDescent="0.2">
      <c r="B21657" s="1"/>
    </row>
    <row r="21658" spans="2:2" x14ac:dyDescent="0.2">
      <c r="B21658" s="1"/>
    </row>
    <row r="21659" spans="2:2" x14ac:dyDescent="0.2">
      <c r="B21659" s="1"/>
    </row>
    <row r="21660" spans="2:2" x14ac:dyDescent="0.2">
      <c r="B21660" s="1"/>
    </row>
    <row r="21661" spans="2:2" x14ac:dyDescent="0.2">
      <c r="B21661" s="1"/>
    </row>
    <row r="21662" spans="2:2" x14ac:dyDescent="0.2">
      <c r="B21662" s="1"/>
    </row>
    <row r="21663" spans="2:2" x14ac:dyDescent="0.2">
      <c r="B21663" s="1"/>
    </row>
    <row r="21664" spans="2:2" x14ac:dyDescent="0.2">
      <c r="B21664" s="1"/>
    </row>
    <row r="21665" spans="2:2" x14ac:dyDescent="0.2">
      <c r="B21665" s="1"/>
    </row>
    <row r="21666" spans="2:2" x14ac:dyDescent="0.2">
      <c r="B21666" s="1"/>
    </row>
    <row r="21667" spans="2:2" x14ac:dyDescent="0.2">
      <c r="B21667" s="1"/>
    </row>
    <row r="21668" spans="2:2" x14ac:dyDescent="0.2">
      <c r="B21668" s="1"/>
    </row>
    <row r="21669" spans="2:2" x14ac:dyDescent="0.2">
      <c r="B21669" s="1"/>
    </row>
    <row r="21670" spans="2:2" x14ac:dyDescent="0.2">
      <c r="B21670" s="1"/>
    </row>
    <row r="21671" spans="2:2" x14ac:dyDescent="0.2">
      <c r="B21671" s="1"/>
    </row>
    <row r="21672" spans="2:2" x14ac:dyDescent="0.2">
      <c r="B21672" s="1"/>
    </row>
    <row r="21673" spans="2:2" x14ac:dyDescent="0.2">
      <c r="B21673" s="1"/>
    </row>
    <row r="21674" spans="2:2" x14ac:dyDescent="0.2">
      <c r="B21674" s="1"/>
    </row>
    <row r="21675" spans="2:2" x14ac:dyDescent="0.2">
      <c r="B21675" s="1"/>
    </row>
    <row r="21676" spans="2:2" x14ac:dyDescent="0.2">
      <c r="B21676" s="1"/>
    </row>
    <row r="21677" spans="2:2" x14ac:dyDescent="0.2">
      <c r="B21677" s="1"/>
    </row>
    <row r="21678" spans="2:2" x14ac:dyDescent="0.2">
      <c r="B21678" s="1"/>
    </row>
    <row r="21679" spans="2:2" x14ac:dyDescent="0.2">
      <c r="B21679" s="1"/>
    </row>
    <row r="21680" spans="2:2" x14ac:dyDescent="0.2">
      <c r="B21680" s="1"/>
    </row>
    <row r="21681" spans="2:2" x14ac:dyDescent="0.2">
      <c r="B21681" s="1"/>
    </row>
    <row r="21682" spans="2:2" x14ac:dyDescent="0.2">
      <c r="B21682" s="1"/>
    </row>
    <row r="21683" spans="2:2" x14ac:dyDescent="0.2">
      <c r="B21683" s="1"/>
    </row>
    <row r="21684" spans="2:2" x14ac:dyDescent="0.2">
      <c r="B21684" s="1"/>
    </row>
    <row r="21685" spans="2:2" x14ac:dyDescent="0.2">
      <c r="B21685" s="1"/>
    </row>
    <row r="21686" spans="2:2" x14ac:dyDescent="0.2">
      <c r="B21686" s="1"/>
    </row>
    <row r="21687" spans="2:2" x14ac:dyDescent="0.2">
      <c r="B21687" s="1"/>
    </row>
    <row r="21688" spans="2:2" x14ac:dyDescent="0.2">
      <c r="B21688" s="1"/>
    </row>
    <row r="21689" spans="2:2" x14ac:dyDescent="0.2">
      <c r="B21689" s="1"/>
    </row>
    <row r="21690" spans="2:2" x14ac:dyDescent="0.2">
      <c r="B21690" s="1"/>
    </row>
    <row r="21691" spans="2:2" x14ac:dyDescent="0.2">
      <c r="B21691" s="1"/>
    </row>
    <row r="21692" spans="2:2" x14ac:dyDescent="0.2">
      <c r="B21692" s="1"/>
    </row>
    <row r="21693" spans="2:2" x14ac:dyDescent="0.2">
      <c r="B21693" s="1"/>
    </row>
    <row r="21694" spans="2:2" x14ac:dyDescent="0.2">
      <c r="B21694" s="1"/>
    </row>
    <row r="21695" spans="2:2" x14ac:dyDescent="0.2">
      <c r="B21695" s="1"/>
    </row>
    <row r="21696" spans="2:2" x14ac:dyDescent="0.2">
      <c r="B21696" s="1"/>
    </row>
    <row r="21697" spans="2:2" x14ac:dyDescent="0.2">
      <c r="B21697" s="1"/>
    </row>
    <row r="21698" spans="2:2" x14ac:dyDescent="0.2">
      <c r="B21698" s="1"/>
    </row>
    <row r="21699" spans="2:2" x14ac:dyDescent="0.2">
      <c r="B21699" s="1"/>
    </row>
    <row r="21700" spans="2:2" x14ac:dyDescent="0.2">
      <c r="B21700" s="1"/>
    </row>
    <row r="21701" spans="2:2" x14ac:dyDescent="0.2">
      <c r="B21701" s="1"/>
    </row>
    <row r="21702" spans="2:2" x14ac:dyDescent="0.2">
      <c r="B21702" s="1"/>
    </row>
    <row r="21703" spans="2:2" x14ac:dyDescent="0.2">
      <c r="B21703" s="1"/>
    </row>
    <row r="21704" spans="2:2" x14ac:dyDescent="0.2">
      <c r="B21704" s="1"/>
    </row>
    <row r="21705" spans="2:2" x14ac:dyDescent="0.2">
      <c r="B21705" s="1"/>
    </row>
    <row r="21706" spans="2:2" x14ac:dyDescent="0.2">
      <c r="B21706" s="1"/>
    </row>
    <row r="21707" spans="2:2" x14ac:dyDescent="0.2">
      <c r="B21707" s="1"/>
    </row>
    <row r="21708" spans="2:2" x14ac:dyDescent="0.2">
      <c r="B21708" s="1"/>
    </row>
    <row r="21709" spans="2:2" x14ac:dyDescent="0.2">
      <c r="B21709" s="1"/>
    </row>
    <row r="21710" spans="2:2" x14ac:dyDescent="0.2">
      <c r="B21710" s="1"/>
    </row>
    <row r="21711" spans="2:2" x14ac:dyDescent="0.2">
      <c r="B21711" s="1"/>
    </row>
    <row r="21712" spans="2:2" x14ac:dyDescent="0.2">
      <c r="B21712" s="1"/>
    </row>
    <row r="21713" spans="2:2" x14ac:dyDescent="0.2">
      <c r="B21713" s="1"/>
    </row>
    <row r="21714" spans="2:2" x14ac:dyDescent="0.2">
      <c r="B21714" s="1"/>
    </row>
    <row r="21715" spans="2:2" x14ac:dyDescent="0.2">
      <c r="B21715" s="1"/>
    </row>
    <row r="21716" spans="2:2" x14ac:dyDescent="0.2">
      <c r="B21716" s="1"/>
    </row>
    <row r="21717" spans="2:2" x14ac:dyDescent="0.2">
      <c r="B21717" s="1"/>
    </row>
    <row r="21718" spans="2:2" x14ac:dyDescent="0.2">
      <c r="B21718" s="1"/>
    </row>
    <row r="21719" spans="2:2" x14ac:dyDescent="0.2">
      <c r="B21719" s="1"/>
    </row>
    <row r="21720" spans="2:2" x14ac:dyDescent="0.2">
      <c r="B21720" s="1"/>
    </row>
    <row r="21721" spans="2:2" x14ac:dyDescent="0.2">
      <c r="B21721" s="1"/>
    </row>
    <row r="21722" spans="2:2" x14ac:dyDescent="0.2">
      <c r="B21722" s="1"/>
    </row>
    <row r="21723" spans="2:2" x14ac:dyDescent="0.2">
      <c r="B21723" s="1"/>
    </row>
    <row r="21724" spans="2:2" x14ac:dyDescent="0.2">
      <c r="B21724" s="1"/>
    </row>
    <row r="21725" spans="2:2" x14ac:dyDescent="0.2">
      <c r="B21725" s="1"/>
    </row>
    <row r="21726" spans="2:2" x14ac:dyDescent="0.2">
      <c r="B21726" s="1"/>
    </row>
    <row r="21727" spans="2:2" x14ac:dyDescent="0.2">
      <c r="B21727" s="1"/>
    </row>
    <row r="21728" spans="2:2" x14ac:dyDescent="0.2">
      <c r="B21728" s="1"/>
    </row>
    <row r="21729" spans="2:2" x14ac:dyDescent="0.2">
      <c r="B21729" s="1"/>
    </row>
    <row r="21730" spans="2:2" x14ac:dyDescent="0.2">
      <c r="B21730" s="1"/>
    </row>
    <row r="21731" spans="2:2" x14ac:dyDescent="0.2">
      <c r="B21731" s="1"/>
    </row>
    <row r="21732" spans="2:2" x14ac:dyDescent="0.2">
      <c r="B21732" s="1"/>
    </row>
    <row r="21733" spans="2:2" x14ac:dyDescent="0.2">
      <c r="B21733" s="1"/>
    </row>
    <row r="21734" spans="2:2" x14ac:dyDescent="0.2">
      <c r="B21734" s="1"/>
    </row>
    <row r="21735" spans="2:2" x14ac:dyDescent="0.2">
      <c r="B21735" s="1"/>
    </row>
    <row r="21736" spans="2:2" x14ac:dyDescent="0.2">
      <c r="B21736" s="1"/>
    </row>
    <row r="21737" spans="2:2" x14ac:dyDescent="0.2">
      <c r="B21737" s="1"/>
    </row>
    <row r="21738" spans="2:2" x14ac:dyDescent="0.2">
      <c r="B21738" s="1"/>
    </row>
    <row r="21739" spans="2:2" x14ac:dyDescent="0.2">
      <c r="B21739" s="1"/>
    </row>
    <row r="21740" spans="2:2" x14ac:dyDescent="0.2">
      <c r="B21740" s="1"/>
    </row>
    <row r="21741" spans="2:2" x14ac:dyDescent="0.2">
      <c r="B21741" s="1"/>
    </row>
    <row r="21742" spans="2:2" x14ac:dyDescent="0.2">
      <c r="B21742" s="1"/>
    </row>
    <row r="21743" spans="2:2" x14ac:dyDescent="0.2">
      <c r="B21743" s="1"/>
    </row>
    <row r="21744" spans="2:2" x14ac:dyDescent="0.2">
      <c r="B21744" s="1"/>
    </row>
    <row r="21745" spans="2:2" x14ac:dyDescent="0.2">
      <c r="B21745" s="1"/>
    </row>
    <row r="21746" spans="2:2" x14ac:dyDescent="0.2">
      <c r="B21746" s="1"/>
    </row>
    <row r="21747" spans="2:2" x14ac:dyDescent="0.2">
      <c r="B21747" s="1"/>
    </row>
    <row r="21748" spans="2:2" x14ac:dyDescent="0.2">
      <c r="B21748" s="1"/>
    </row>
    <row r="21749" spans="2:2" x14ac:dyDescent="0.2">
      <c r="B21749" s="1"/>
    </row>
    <row r="21750" spans="2:2" x14ac:dyDescent="0.2">
      <c r="B21750" s="1"/>
    </row>
    <row r="21751" spans="2:2" x14ac:dyDescent="0.2">
      <c r="B21751" s="1"/>
    </row>
    <row r="21752" spans="2:2" x14ac:dyDescent="0.2">
      <c r="B21752" s="1"/>
    </row>
    <row r="21753" spans="2:2" x14ac:dyDescent="0.2">
      <c r="B21753" s="1"/>
    </row>
    <row r="21754" spans="2:2" x14ac:dyDescent="0.2">
      <c r="B21754" s="1"/>
    </row>
    <row r="21755" spans="2:2" x14ac:dyDescent="0.2">
      <c r="B21755" s="1"/>
    </row>
    <row r="21756" spans="2:2" x14ac:dyDescent="0.2">
      <c r="B21756" s="1"/>
    </row>
    <row r="21757" spans="2:2" x14ac:dyDescent="0.2">
      <c r="B21757" s="1"/>
    </row>
    <row r="21758" spans="2:2" x14ac:dyDescent="0.2">
      <c r="B21758" s="1"/>
    </row>
    <row r="21759" spans="2:2" x14ac:dyDescent="0.2">
      <c r="B21759" s="1"/>
    </row>
    <row r="21760" spans="2:2" x14ac:dyDescent="0.2">
      <c r="B21760" s="1"/>
    </row>
    <row r="21761" spans="2:2" x14ac:dyDescent="0.2">
      <c r="B21761" s="1"/>
    </row>
    <row r="21762" spans="2:2" x14ac:dyDescent="0.2">
      <c r="B21762" s="1"/>
    </row>
    <row r="21763" spans="2:2" x14ac:dyDescent="0.2">
      <c r="B21763" s="1"/>
    </row>
    <row r="21764" spans="2:2" x14ac:dyDescent="0.2">
      <c r="B21764" s="1"/>
    </row>
    <row r="21765" spans="2:2" x14ac:dyDescent="0.2">
      <c r="B21765" s="1"/>
    </row>
    <row r="21766" spans="2:2" x14ac:dyDescent="0.2">
      <c r="B21766" s="1"/>
    </row>
    <row r="21767" spans="2:2" x14ac:dyDescent="0.2">
      <c r="B21767" s="1"/>
    </row>
    <row r="21768" spans="2:2" x14ac:dyDescent="0.2">
      <c r="B21768" s="1"/>
    </row>
    <row r="21769" spans="2:2" x14ac:dyDescent="0.2">
      <c r="B21769" s="1"/>
    </row>
    <row r="21770" spans="2:2" x14ac:dyDescent="0.2">
      <c r="B21770" s="1"/>
    </row>
    <row r="21771" spans="2:2" x14ac:dyDescent="0.2">
      <c r="B21771" s="1"/>
    </row>
    <row r="21772" spans="2:2" x14ac:dyDescent="0.2">
      <c r="B21772" s="1"/>
    </row>
    <row r="21773" spans="2:2" x14ac:dyDescent="0.2">
      <c r="B21773" s="1"/>
    </row>
    <row r="21774" spans="2:2" x14ac:dyDescent="0.2">
      <c r="B21774" s="1"/>
    </row>
    <row r="21775" spans="2:2" x14ac:dyDescent="0.2">
      <c r="B21775" s="1"/>
    </row>
    <row r="21776" spans="2:2" x14ac:dyDescent="0.2">
      <c r="B21776" s="1"/>
    </row>
    <row r="21777" spans="2:2" x14ac:dyDescent="0.2">
      <c r="B21777" s="1"/>
    </row>
    <row r="21778" spans="2:2" x14ac:dyDescent="0.2">
      <c r="B21778" s="1"/>
    </row>
    <row r="21779" spans="2:2" x14ac:dyDescent="0.2">
      <c r="B21779" s="1"/>
    </row>
    <row r="21780" spans="2:2" x14ac:dyDescent="0.2">
      <c r="B21780" s="1"/>
    </row>
    <row r="21781" spans="2:2" x14ac:dyDescent="0.2">
      <c r="B21781" s="1"/>
    </row>
    <row r="21782" spans="2:2" x14ac:dyDescent="0.2">
      <c r="B21782" s="1"/>
    </row>
    <row r="21783" spans="2:2" x14ac:dyDescent="0.2">
      <c r="B21783" s="1"/>
    </row>
    <row r="21784" spans="2:2" x14ac:dyDescent="0.2">
      <c r="B21784" s="1"/>
    </row>
    <row r="21785" spans="2:2" x14ac:dyDescent="0.2">
      <c r="B21785" s="1"/>
    </row>
    <row r="21786" spans="2:2" x14ac:dyDescent="0.2">
      <c r="B21786" s="1"/>
    </row>
    <row r="21787" spans="2:2" x14ac:dyDescent="0.2">
      <c r="B21787" s="1"/>
    </row>
    <row r="21788" spans="2:2" x14ac:dyDescent="0.2">
      <c r="B21788" s="1"/>
    </row>
    <row r="21789" spans="2:2" x14ac:dyDescent="0.2">
      <c r="B21789" s="1"/>
    </row>
    <row r="21790" spans="2:2" x14ac:dyDescent="0.2">
      <c r="B21790" s="1"/>
    </row>
    <row r="21791" spans="2:2" x14ac:dyDescent="0.2">
      <c r="B21791" s="1"/>
    </row>
    <row r="21792" spans="2:2" x14ac:dyDescent="0.2">
      <c r="B21792" s="1"/>
    </row>
    <row r="21793" spans="2:2" x14ac:dyDescent="0.2">
      <c r="B21793" s="1"/>
    </row>
    <row r="21794" spans="2:2" x14ac:dyDescent="0.2">
      <c r="B21794" s="1"/>
    </row>
    <row r="21795" spans="2:2" x14ac:dyDescent="0.2">
      <c r="B21795" s="1"/>
    </row>
    <row r="21796" spans="2:2" x14ac:dyDescent="0.2">
      <c r="B21796" s="1"/>
    </row>
    <row r="21797" spans="2:2" x14ac:dyDescent="0.2">
      <c r="B21797" s="1"/>
    </row>
    <row r="21798" spans="2:2" x14ac:dyDescent="0.2">
      <c r="B21798" s="1"/>
    </row>
    <row r="21799" spans="2:2" x14ac:dyDescent="0.2">
      <c r="B21799" s="1"/>
    </row>
    <row r="21800" spans="2:2" x14ac:dyDescent="0.2">
      <c r="B21800" s="1"/>
    </row>
    <row r="21801" spans="2:2" x14ac:dyDescent="0.2">
      <c r="B21801" s="1"/>
    </row>
    <row r="21802" spans="2:2" x14ac:dyDescent="0.2">
      <c r="B21802" s="1"/>
    </row>
    <row r="21803" spans="2:2" x14ac:dyDescent="0.2">
      <c r="B21803" s="1"/>
    </row>
    <row r="21804" spans="2:2" x14ac:dyDescent="0.2">
      <c r="B21804" s="1"/>
    </row>
    <row r="21805" spans="2:2" x14ac:dyDescent="0.2">
      <c r="B21805" s="1"/>
    </row>
    <row r="21806" spans="2:2" x14ac:dyDescent="0.2">
      <c r="B21806" s="1"/>
    </row>
    <row r="21807" spans="2:2" x14ac:dyDescent="0.2">
      <c r="B21807" s="1"/>
    </row>
    <row r="21808" spans="2:2" x14ac:dyDescent="0.2">
      <c r="B21808" s="1"/>
    </row>
    <row r="21809" spans="2:2" x14ac:dyDescent="0.2">
      <c r="B21809" s="1"/>
    </row>
    <row r="21810" spans="2:2" x14ac:dyDescent="0.2">
      <c r="B21810" s="1"/>
    </row>
    <row r="21811" spans="2:2" x14ac:dyDescent="0.2">
      <c r="B21811" s="1"/>
    </row>
    <row r="21812" spans="2:2" x14ac:dyDescent="0.2">
      <c r="B21812" s="1"/>
    </row>
    <row r="21813" spans="2:2" x14ac:dyDescent="0.2">
      <c r="B21813" s="1"/>
    </row>
    <row r="21814" spans="2:2" x14ac:dyDescent="0.2">
      <c r="B21814" s="1"/>
    </row>
    <row r="21815" spans="2:2" x14ac:dyDescent="0.2">
      <c r="B21815" s="1"/>
    </row>
    <row r="21816" spans="2:2" x14ac:dyDescent="0.2">
      <c r="B21816" s="1"/>
    </row>
    <row r="21817" spans="2:2" x14ac:dyDescent="0.2">
      <c r="B21817" s="1"/>
    </row>
    <row r="21818" spans="2:2" x14ac:dyDescent="0.2">
      <c r="B21818" s="1"/>
    </row>
    <row r="21819" spans="2:2" x14ac:dyDescent="0.2">
      <c r="B21819" s="1"/>
    </row>
    <row r="21820" spans="2:2" x14ac:dyDescent="0.2">
      <c r="B21820" s="1"/>
    </row>
    <row r="21821" spans="2:2" x14ac:dyDescent="0.2">
      <c r="B21821" s="1"/>
    </row>
    <row r="21822" spans="2:2" x14ac:dyDescent="0.2">
      <c r="B21822" s="1"/>
    </row>
    <row r="21823" spans="2:2" x14ac:dyDescent="0.2">
      <c r="B21823" s="1"/>
    </row>
    <row r="21824" spans="2:2" x14ac:dyDescent="0.2">
      <c r="B21824" s="1"/>
    </row>
    <row r="21825" spans="2:2" x14ac:dyDescent="0.2">
      <c r="B21825" s="1"/>
    </row>
    <row r="21826" spans="2:2" x14ac:dyDescent="0.2">
      <c r="B21826" s="1"/>
    </row>
    <row r="21827" spans="2:2" x14ac:dyDescent="0.2">
      <c r="B21827" s="1"/>
    </row>
    <row r="21828" spans="2:2" x14ac:dyDescent="0.2">
      <c r="B21828" s="1"/>
    </row>
    <row r="21829" spans="2:2" x14ac:dyDescent="0.2">
      <c r="B21829" s="1"/>
    </row>
    <row r="21830" spans="2:2" x14ac:dyDescent="0.2">
      <c r="B21830" s="1"/>
    </row>
    <row r="21831" spans="2:2" x14ac:dyDescent="0.2">
      <c r="B21831" s="1"/>
    </row>
    <row r="21832" spans="2:2" x14ac:dyDescent="0.2">
      <c r="B21832" s="1"/>
    </row>
    <row r="21833" spans="2:2" x14ac:dyDescent="0.2">
      <c r="B21833" s="1"/>
    </row>
    <row r="21834" spans="2:2" x14ac:dyDescent="0.2">
      <c r="B21834" s="1"/>
    </row>
    <row r="21835" spans="2:2" x14ac:dyDescent="0.2">
      <c r="B21835" s="1"/>
    </row>
    <row r="21836" spans="2:2" x14ac:dyDescent="0.2">
      <c r="B21836" s="1"/>
    </row>
    <row r="21837" spans="2:2" x14ac:dyDescent="0.2">
      <c r="B21837" s="1"/>
    </row>
    <row r="21838" spans="2:2" x14ac:dyDescent="0.2">
      <c r="B21838" s="1"/>
    </row>
    <row r="21839" spans="2:2" x14ac:dyDescent="0.2">
      <c r="B21839" s="1"/>
    </row>
    <row r="21840" spans="2:2" x14ac:dyDescent="0.2">
      <c r="B21840" s="1"/>
    </row>
    <row r="21841" spans="2:2" x14ac:dyDescent="0.2">
      <c r="B21841" s="1"/>
    </row>
    <row r="21842" spans="2:2" x14ac:dyDescent="0.2">
      <c r="B21842" s="1"/>
    </row>
    <row r="21843" spans="2:2" x14ac:dyDescent="0.2">
      <c r="B21843" s="1"/>
    </row>
    <row r="21844" spans="2:2" x14ac:dyDescent="0.2">
      <c r="B21844" s="1"/>
    </row>
    <row r="21845" spans="2:2" x14ac:dyDescent="0.2">
      <c r="B21845" s="1"/>
    </row>
    <row r="21846" spans="2:2" x14ac:dyDescent="0.2">
      <c r="B21846" s="1"/>
    </row>
    <row r="21847" spans="2:2" x14ac:dyDescent="0.2">
      <c r="B21847" s="1"/>
    </row>
    <row r="21848" spans="2:2" x14ac:dyDescent="0.2">
      <c r="B21848" s="1"/>
    </row>
    <row r="21849" spans="2:2" x14ac:dyDescent="0.2">
      <c r="B21849" s="1"/>
    </row>
    <row r="21850" spans="2:2" x14ac:dyDescent="0.2">
      <c r="B21850" s="1"/>
    </row>
    <row r="21851" spans="2:2" x14ac:dyDescent="0.2">
      <c r="B21851" s="1"/>
    </row>
    <row r="21852" spans="2:2" x14ac:dyDescent="0.2">
      <c r="B21852" s="1"/>
    </row>
    <row r="21853" spans="2:2" x14ac:dyDescent="0.2">
      <c r="B21853" s="1"/>
    </row>
    <row r="21854" spans="2:2" x14ac:dyDescent="0.2">
      <c r="B21854" s="1"/>
    </row>
    <row r="21855" spans="2:2" x14ac:dyDescent="0.2">
      <c r="B21855" s="1"/>
    </row>
    <row r="21856" spans="2:2" x14ac:dyDescent="0.2">
      <c r="B21856" s="1"/>
    </row>
    <row r="21857" spans="2:2" x14ac:dyDescent="0.2">
      <c r="B21857" s="1"/>
    </row>
    <row r="21858" spans="2:2" x14ac:dyDescent="0.2">
      <c r="B21858" s="1"/>
    </row>
    <row r="21859" spans="2:2" x14ac:dyDescent="0.2">
      <c r="B21859" s="1"/>
    </row>
    <row r="21860" spans="2:2" x14ac:dyDescent="0.2">
      <c r="B21860" s="1"/>
    </row>
    <row r="21861" spans="2:2" x14ac:dyDescent="0.2">
      <c r="B21861" s="1"/>
    </row>
    <row r="21862" spans="2:2" x14ac:dyDescent="0.2">
      <c r="B21862" s="1"/>
    </row>
    <row r="21863" spans="2:2" x14ac:dyDescent="0.2">
      <c r="B21863" s="1"/>
    </row>
    <row r="21864" spans="2:2" x14ac:dyDescent="0.2">
      <c r="B21864" s="1"/>
    </row>
    <row r="21865" spans="2:2" x14ac:dyDescent="0.2">
      <c r="B21865" s="1"/>
    </row>
    <row r="21866" spans="2:2" x14ac:dyDescent="0.2">
      <c r="B21866" s="1"/>
    </row>
    <row r="21867" spans="2:2" x14ac:dyDescent="0.2">
      <c r="B21867" s="1"/>
    </row>
    <row r="21868" spans="2:2" x14ac:dyDescent="0.2">
      <c r="B21868" s="1"/>
    </row>
    <row r="21869" spans="2:2" x14ac:dyDescent="0.2">
      <c r="B21869" s="1"/>
    </row>
    <row r="21870" spans="2:2" x14ac:dyDescent="0.2">
      <c r="B21870" s="1"/>
    </row>
    <row r="21871" spans="2:2" x14ac:dyDescent="0.2">
      <c r="B21871" s="1"/>
    </row>
    <row r="21872" spans="2:2" x14ac:dyDescent="0.2">
      <c r="B21872" s="1"/>
    </row>
    <row r="21873" spans="2:2" x14ac:dyDescent="0.2">
      <c r="B21873" s="1"/>
    </row>
    <row r="21874" spans="2:2" x14ac:dyDescent="0.2">
      <c r="B21874" s="1"/>
    </row>
    <row r="21875" spans="2:2" x14ac:dyDescent="0.2">
      <c r="B21875" s="1"/>
    </row>
    <row r="21876" spans="2:2" x14ac:dyDescent="0.2">
      <c r="B21876" s="1"/>
    </row>
    <row r="21877" spans="2:2" x14ac:dyDescent="0.2">
      <c r="B21877" s="1"/>
    </row>
    <row r="21878" spans="2:2" x14ac:dyDescent="0.2">
      <c r="B21878" s="1"/>
    </row>
    <row r="21879" spans="2:2" x14ac:dyDescent="0.2">
      <c r="B21879" s="1"/>
    </row>
    <row r="21880" spans="2:2" x14ac:dyDescent="0.2">
      <c r="B21880" s="1"/>
    </row>
    <row r="21881" spans="2:2" x14ac:dyDescent="0.2">
      <c r="B21881" s="1"/>
    </row>
    <row r="21882" spans="2:2" x14ac:dyDescent="0.2">
      <c r="B21882" s="1"/>
    </row>
    <row r="21883" spans="2:2" x14ac:dyDescent="0.2">
      <c r="B21883" s="1"/>
    </row>
    <row r="21884" spans="2:2" x14ac:dyDescent="0.2">
      <c r="B21884" s="1"/>
    </row>
    <row r="21885" spans="2:2" x14ac:dyDescent="0.2">
      <c r="B21885" s="1"/>
    </row>
    <row r="21886" spans="2:2" x14ac:dyDescent="0.2">
      <c r="B21886" s="1"/>
    </row>
    <row r="21887" spans="2:2" x14ac:dyDescent="0.2">
      <c r="B21887" s="1"/>
    </row>
    <row r="21888" spans="2:2" x14ac:dyDescent="0.2">
      <c r="B21888" s="1"/>
    </row>
    <row r="21889" spans="2:2" x14ac:dyDescent="0.2">
      <c r="B21889" s="1"/>
    </row>
    <row r="21890" spans="2:2" x14ac:dyDescent="0.2">
      <c r="B21890" s="1"/>
    </row>
    <row r="21891" spans="2:2" x14ac:dyDescent="0.2">
      <c r="B21891" s="1"/>
    </row>
    <row r="21892" spans="2:2" x14ac:dyDescent="0.2">
      <c r="B21892" s="1"/>
    </row>
    <row r="21893" spans="2:2" x14ac:dyDescent="0.2">
      <c r="B21893" s="1"/>
    </row>
    <row r="21894" spans="2:2" x14ac:dyDescent="0.2">
      <c r="B21894" s="1"/>
    </row>
    <row r="21895" spans="2:2" x14ac:dyDescent="0.2">
      <c r="B21895" s="1"/>
    </row>
    <row r="21896" spans="2:2" x14ac:dyDescent="0.2">
      <c r="B21896" s="1"/>
    </row>
    <row r="21897" spans="2:2" x14ac:dyDescent="0.2">
      <c r="B21897" s="1"/>
    </row>
    <row r="21898" spans="2:2" x14ac:dyDescent="0.2">
      <c r="B21898" s="1"/>
    </row>
    <row r="21899" spans="2:2" x14ac:dyDescent="0.2">
      <c r="B21899" s="1"/>
    </row>
    <row r="21900" spans="2:2" x14ac:dyDescent="0.2">
      <c r="B21900" s="1"/>
    </row>
    <row r="21901" spans="2:2" x14ac:dyDescent="0.2">
      <c r="B21901" s="1"/>
    </row>
    <row r="21902" spans="2:2" x14ac:dyDescent="0.2">
      <c r="B21902" s="1"/>
    </row>
    <row r="21903" spans="2:2" x14ac:dyDescent="0.2">
      <c r="B21903" s="1"/>
    </row>
    <row r="21904" spans="2:2" x14ac:dyDescent="0.2">
      <c r="B21904" s="1"/>
    </row>
    <row r="21905" spans="2:2" x14ac:dyDescent="0.2">
      <c r="B21905" s="1"/>
    </row>
    <row r="21906" spans="2:2" x14ac:dyDescent="0.2">
      <c r="B21906" s="1"/>
    </row>
    <row r="21907" spans="2:2" x14ac:dyDescent="0.2">
      <c r="B21907" s="1"/>
    </row>
    <row r="21908" spans="2:2" x14ac:dyDescent="0.2">
      <c r="B21908" s="1"/>
    </row>
    <row r="21909" spans="2:2" x14ac:dyDescent="0.2">
      <c r="B21909" s="1"/>
    </row>
    <row r="21910" spans="2:2" x14ac:dyDescent="0.2">
      <c r="B21910" s="1"/>
    </row>
    <row r="21911" spans="2:2" x14ac:dyDescent="0.2">
      <c r="B21911" s="1"/>
    </row>
    <row r="21912" spans="2:2" x14ac:dyDescent="0.2">
      <c r="B21912" s="1"/>
    </row>
    <row r="21913" spans="2:2" x14ac:dyDescent="0.2">
      <c r="B21913" s="1"/>
    </row>
    <row r="21914" spans="2:2" x14ac:dyDescent="0.2">
      <c r="B21914" s="1"/>
    </row>
    <row r="21915" spans="2:2" x14ac:dyDescent="0.2">
      <c r="B21915" s="1"/>
    </row>
    <row r="21916" spans="2:2" x14ac:dyDescent="0.2">
      <c r="B21916" s="1"/>
    </row>
    <row r="21917" spans="2:2" x14ac:dyDescent="0.2">
      <c r="B21917" s="1"/>
    </row>
    <row r="21918" spans="2:2" x14ac:dyDescent="0.2">
      <c r="B21918" s="1"/>
    </row>
    <row r="21919" spans="2:2" x14ac:dyDescent="0.2">
      <c r="B21919" s="1"/>
    </row>
    <row r="21920" spans="2:2" x14ac:dyDescent="0.2">
      <c r="B21920" s="1"/>
    </row>
    <row r="21921" spans="2:2" x14ac:dyDescent="0.2">
      <c r="B21921" s="1"/>
    </row>
    <row r="21922" spans="2:2" x14ac:dyDescent="0.2">
      <c r="B21922" s="1"/>
    </row>
    <row r="21923" spans="2:2" x14ac:dyDescent="0.2">
      <c r="B21923" s="1"/>
    </row>
    <row r="21924" spans="2:2" x14ac:dyDescent="0.2">
      <c r="B21924" s="1"/>
    </row>
    <row r="21925" spans="2:2" x14ac:dyDescent="0.2">
      <c r="B21925" s="1"/>
    </row>
    <row r="21926" spans="2:2" x14ac:dyDescent="0.2">
      <c r="B21926" s="1"/>
    </row>
    <row r="21927" spans="2:2" x14ac:dyDescent="0.2">
      <c r="B21927" s="1"/>
    </row>
    <row r="21928" spans="2:2" x14ac:dyDescent="0.2">
      <c r="B21928" s="1"/>
    </row>
    <row r="21929" spans="2:2" x14ac:dyDescent="0.2">
      <c r="B21929" s="1"/>
    </row>
    <row r="21930" spans="2:2" x14ac:dyDescent="0.2">
      <c r="B21930" s="1"/>
    </row>
    <row r="21931" spans="2:2" x14ac:dyDescent="0.2">
      <c r="B21931" s="1"/>
    </row>
    <row r="21932" spans="2:2" x14ac:dyDescent="0.2">
      <c r="B21932" s="1"/>
    </row>
    <row r="21933" spans="2:2" x14ac:dyDescent="0.2">
      <c r="B21933" s="1"/>
    </row>
    <row r="21934" spans="2:2" x14ac:dyDescent="0.2">
      <c r="B21934" s="1"/>
    </row>
    <row r="21935" spans="2:2" x14ac:dyDescent="0.2">
      <c r="B21935" s="1"/>
    </row>
    <row r="21936" spans="2:2" x14ac:dyDescent="0.2">
      <c r="B21936" s="1"/>
    </row>
    <row r="21937" spans="2:2" x14ac:dyDescent="0.2">
      <c r="B21937" s="1"/>
    </row>
    <row r="21938" spans="2:2" x14ac:dyDescent="0.2">
      <c r="B21938" s="1"/>
    </row>
    <row r="21939" spans="2:2" x14ac:dyDescent="0.2">
      <c r="B21939" s="1"/>
    </row>
    <row r="21940" spans="2:2" x14ac:dyDescent="0.2">
      <c r="B21940" s="1"/>
    </row>
    <row r="21941" spans="2:2" x14ac:dyDescent="0.2">
      <c r="B21941" s="1"/>
    </row>
    <row r="21942" spans="2:2" x14ac:dyDescent="0.2">
      <c r="B21942" s="1"/>
    </row>
    <row r="21943" spans="2:2" x14ac:dyDescent="0.2">
      <c r="B21943" s="1"/>
    </row>
    <row r="21944" spans="2:2" x14ac:dyDescent="0.2">
      <c r="B21944" s="1"/>
    </row>
    <row r="21945" spans="2:2" x14ac:dyDescent="0.2">
      <c r="B21945" s="1"/>
    </row>
    <row r="21946" spans="2:2" x14ac:dyDescent="0.2">
      <c r="B21946" s="1"/>
    </row>
    <row r="21947" spans="2:2" x14ac:dyDescent="0.2">
      <c r="B21947" s="1"/>
    </row>
    <row r="21948" spans="2:2" x14ac:dyDescent="0.2">
      <c r="B21948" s="1"/>
    </row>
    <row r="21949" spans="2:2" x14ac:dyDescent="0.2">
      <c r="B21949" s="1"/>
    </row>
    <row r="21950" spans="2:2" x14ac:dyDescent="0.2">
      <c r="B21950" s="1"/>
    </row>
    <row r="21951" spans="2:2" x14ac:dyDescent="0.2">
      <c r="B21951" s="1"/>
    </row>
    <row r="21952" spans="2:2" x14ac:dyDescent="0.2">
      <c r="B21952" s="1"/>
    </row>
    <row r="21953" spans="2:2" x14ac:dyDescent="0.2">
      <c r="B21953" s="1"/>
    </row>
    <row r="21954" spans="2:2" x14ac:dyDescent="0.2">
      <c r="B21954" s="1"/>
    </row>
    <row r="21955" spans="2:2" x14ac:dyDescent="0.2">
      <c r="B21955" s="1"/>
    </row>
    <row r="21956" spans="2:2" x14ac:dyDescent="0.2">
      <c r="B21956" s="1"/>
    </row>
    <row r="21957" spans="2:2" x14ac:dyDescent="0.2">
      <c r="B21957" s="1"/>
    </row>
    <row r="21958" spans="2:2" x14ac:dyDescent="0.2">
      <c r="B21958" s="1"/>
    </row>
    <row r="21959" spans="2:2" x14ac:dyDescent="0.2">
      <c r="B21959" s="1"/>
    </row>
    <row r="21960" spans="2:2" x14ac:dyDescent="0.2">
      <c r="B21960" s="1"/>
    </row>
    <row r="21961" spans="2:2" x14ac:dyDescent="0.2">
      <c r="B21961" s="1"/>
    </row>
    <row r="21962" spans="2:2" x14ac:dyDescent="0.2">
      <c r="B21962" s="1"/>
    </row>
    <row r="21963" spans="2:2" x14ac:dyDescent="0.2">
      <c r="B21963" s="1"/>
    </row>
    <row r="21964" spans="2:2" x14ac:dyDescent="0.2">
      <c r="B21964" s="1"/>
    </row>
    <row r="21965" spans="2:2" x14ac:dyDescent="0.2">
      <c r="B21965" s="1"/>
    </row>
    <row r="21966" spans="2:2" x14ac:dyDescent="0.2">
      <c r="B21966" s="1"/>
    </row>
    <row r="21967" spans="2:2" x14ac:dyDescent="0.2">
      <c r="B21967" s="1"/>
    </row>
    <row r="21968" spans="2:2" x14ac:dyDescent="0.2">
      <c r="B21968" s="1"/>
    </row>
    <row r="21969" spans="2:2" x14ac:dyDescent="0.2">
      <c r="B21969" s="1"/>
    </row>
    <row r="21970" spans="2:2" x14ac:dyDescent="0.2">
      <c r="B21970" s="1"/>
    </row>
    <row r="21971" spans="2:2" x14ac:dyDescent="0.2">
      <c r="B21971" s="1"/>
    </row>
    <row r="21972" spans="2:2" x14ac:dyDescent="0.2">
      <c r="B21972" s="1"/>
    </row>
    <row r="21973" spans="2:2" x14ac:dyDescent="0.2">
      <c r="B21973" s="1"/>
    </row>
    <row r="21974" spans="2:2" x14ac:dyDescent="0.2">
      <c r="B21974" s="1"/>
    </row>
    <row r="21975" spans="2:2" x14ac:dyDescent="0.2">
      <c r="B21975" s="1"/>
    </row>
    <row r="21976" spans="2:2" x14ac:dyDescent="0.2">
      <c r="B21976" s="1"/>
    </row>
    <row r="21977" spans="2:2" x14ac:dyDescent="0.2">
      <c r="B21977" s="1"/>
    </row>
    <row r="21978" spans="2:2" x14ac:dyDescent="0.2">
      <c r="B21978" s="1"/>
    </row>
    <row r="21979" spans="2:2" x14ac:dyDescent="0.2">
      <c r="B21979" s="1"/>
    </row>
    <row r="21980" spans="2:2" x14ac:dyDescent="0.2">
      <c r="B21980" s="1"/>
    </row>
    <row r="21981" spans="2:2" x14ac:dyDescent="0.2">
      <c r="B21981" s="1"/>
    </row>
    <row r="21982" spans="2:2" x14ac:dyDescent="0.2">
      <c r="B21982" s="1"/>
    </row>
    <row r="21983" spans="2:2" x14ac:dyDescent="0.2">
      <c r="B21983" s="1"/>
    </row>
    <row r="21984" spans="2:2" x14ac:dyDescent="0.2">
      <c r="B21984" s="1"/>
    </row>
    <row r="21985" spans="2:2" x14ac:dyDescent="0.2">
      <c r="B21985" s="1"/>
    </row>
    <row r="21986" spans="2:2" x14ac:dyDescent="0.2">
      <c r="B21986" s="1"/>
    </row>
    <row r="21987" spans="2:2" x14ac:dyDescent="0.2">
      <c r="B21987" s="1"/>
    </row>
    <row r="21988" spans="2:2" x14ac:dyDescent="0.2">
      <c r="B21988" s="1"/>
    </row>
    <row r="21989" spans="2:2" x14ac:dyDescent="0.2">
      <c r="B21989" s="1"/>
    </row>
    <row r="21990" spans="2:2" x14ac:dyDescent="0.2">
      <c r="B21990" s="1"/>
    </row>
    <row r="21991" spans="2:2" x14ac:dyDescent="0.2">
      <c r="B21991" s="1"/>
    </row>
    <row r="21992" spans="2:2" x14ac:dyDescent="0.2">
      <c r="B21992" s="1"/>
    </row>
    <row r="21993" spans="2:2" x14ac:dyDescent="0.2">
      <c r="B21993" s="1"/>
    </row>
    <row r="21994" spans="2:2" x14ac:dyDescent="0.2">
      <c r="B21994" s="1"/>
    </row>
    <row r="21995" spans="2:2" x14ac:dyDescent="0.2">
      <c r="B21995" s="1"/>
    </row>
    <row r="21996" spans="2:2" x14ac:dyDescent="0.2">
      <c r="B21996" s="1"/>
    </row>
    <row r="21997" spans="2:2" x14ac:dyDescent="0.2">
      <c r="B21997" s="1"/>
    </row>
    <row r="21998" spans="2:2" x14ac:dyDescent="0.2">
      <c r="B21998" s="1"/>
    </row>
    <row r="21999" spans="2:2" x14ac:dyDescent="0.2">
      <c r="B21999" s="1"/>
    </row>
    <row r="22000" spans="2:2" x14ac:dyDescent="0.2">
      <c r="B22000" s="1"/>
    </row>
    <row r="22001" spans="2:2" x14ac:dyDescent="0.2">
      <c r="B22001" s="1"/>
    </row>
    <row r="22002" spans="2:2" x14ac:dyDescent="0.2">
      <c r="B22002" s="1"/>
    </row>
    <row r="22003" spans="2:2" x14ac:dyDescent="0.2">
      <c r="B22003" s="1"/>
    </row>
    <row r="22004" spans="2:2" x14ac:dyDescent="0.2">
      <c r="B22004" s="1"/>
    </row>
    <row r="22005" spans="2:2" x14ac:dyDescent="0.2">
      <c r="B22005" s="1"/>
    </row>
    <row r="22006" spans="2:2" x14ac:dyDescent="0.2">
      <c r="B22006" s="1"/>
    </row>
    <row r="22007" spans="2:2" x14ac:dyDescent="0.2">
      <c r="B22007" s="1"/>
    </row>
    <row r="22008" spans="2:2" x14ac:dyDescent="0.2">
      <c r="B22008" s="1"/>
    </row>
    <row r="22009" spans="2:2" x14ac:dyDescent="0.2">
      <c r="B22009" s="1"/>
    </row>
    <row r="22010" spans="2:2" x14ac:dyDescent="0.2">
      <c r="B22010" s="1"/>
    </row>
    <row r="22011" spans="2:2" x14ac:dyDescent="0.2">
      <c r="B22011" s="1"/>
    </row>
    <row r="22012" spans="2:2" x14ac:dyDescent="0.2">
      <c r="B22012" s="1"/>
    </row>
    <row r="22013" spans="2:2" x14ac:dyDescent="0.2">
      <c r="B22013" s="1"/>
    </row>
    <row r="22014" spans="2:2" x14ac:dyDescent="0.2">
      <c r="B22014" s="1"/>
    </row>
    <row r="22015" spans="2:2" x14ac:dyDescent="0.2">
      <c r="B22015" s="1"/>
    </row>
    <row r="22016" spans="2:2" x14ac:dyDescent="0.2">
      <c r="B22016" s="1"/>
    </row>
    <row r="22017" spans="2:2" x14ac:dyDescent="0.2">
      <c r="B22017" s="1"/>
    </row>
    <row r="22018" spans="2:2" x14ac:dyDescent="0.2">
      <c r="B22018" s="1"/>
    </row>
    <row r="22019" spans="2:2" x14ac:dyDescent="0.2">
      <c r="B22019" s="1"/>
    </row>
    <row r="22020" spans="2:2" x14ac:dyDescent="0.2">
      <c r="B22020" s="1"/>
    </row>
    <row r="22021" spans="2:2" x14ac:dyDescent="0.2">
      <c r="B22021" s="1"/>
    </row>
    <row r="22022" spans="2:2" x14ac:dyDescent="0.2">
      <c r="B22022" s="1"/>
    </row>
    <row r="22023" spans="2:2" x14ac:dyDescent="0.2">
      <c r="B22023" s="1"/>
    </row>
    <row r="22024" spans="2:2" x14ac:dyDescent="0.2">
      <c r="B22024" s="1"/>
    </row>
    <row r="22025" spans="2:2" x14ac:dyDescent="0.2">
      <c r="B22025" s="1"/>
    </row>
    <row r="22026" spans="2:2" x14ac:dyDescent="0.2">
      <c r="B22026" s="1"/>
    </row>
    <row r="22027" spans="2:2" x14ac:dyDescent="0.2">
      <c r="B22027" s="1"/>
    </row>
    <row r="22028" spans="2:2" x14ac:dyDescent="0.2">
      <c r="B22028" s="1"/>
    </row>
    <row r="22029" spans="2:2" x14ac:dyDescent="0.2">
      <c r="B22029" s="1"/>
    </row>
    <row r="22030" spans="2:2" x14ac:dyDescent="0.2">
      <c r="B22030" s="1"/>
    </row>
    <row r="22031" spans="2:2" x14ac:dyDescent="0.2">
      <c r="B22031" s="1"/>
    </row>
    <row r="22032" spans="2:2" x14ac:dyDescent="0.2">
      <c r="B22032" s="1"/>
    </row>
    <row r="22033" spans="2:2" x14ac:dyDescent="0.2">
      <c r="B22033" s="1"/>
    </row>
    <row r="22034" spans="2:2" x14ac:dyDescent="0.2">
      <c r="B22034" s="1"/>
    </row>
    <row r="22035" spans="2:2" x14ac:dyDescent="0.2">
      <c r="B22035" s="1"/>
    </row>
    <row r="22036" spans="2:2" x14ac:dyDescent="0.2">
      <c r="B22036" s="1"/>
    </row>
    <row r="22037" spans="2:2" x14ac:dyDescent="0.2">
      <c r="B22037" s="1"/>
    </row>
    <row r="22038" spans="2:2" x14ac:dyDescent="0.2">
      <c r="B22038" s="1"/>
    </row>
    <row r="22039" spans="2:2" x14ac:dyDescent="0.2">
      <c r="B22039" s="1"/>
    </row>
    <row r="22040" spans="2:2" x14ac:dyDescent="0.2">
      <c r="B22040" s="1"/>
    </row>
    <row r="22041" spans="2:2" x14ac:dyDescent="0.2">
      <c r="B22041" s="1"/>
    </row>
    <row r="22042" spans="2:2" x14ac:dyDescent="0.2">
      <c r="B22042" s="1"/>
    </row>
    <row r="22043" spans="2:2" x14ac:dyDescent="0.2">
      <c r="B22043" s="1"/>
    </row>
    <row r="22044" spans="2:2" x14ac:dyDescent="0.2">
      <c r="B22044" s="1"/>
    </row>
    <row r="22045" spans="2:2" x14ac:dyDescent="0.2">
      <c r="B22045" s="1"/>
    </row>
    <row r="22046" spans="2:2" x14ac:dyDescent="0.2">
      <c r="B22046" s="1"/>
    </row>
    <row r="22047" spans="2:2" x14ac:dyDescent="0.2">
      <c r="B22047" s="1"/>
    </row>
    <row r="22048" spans="2:2" x14ac:dyDescent="0.2">
      <c r="B22048" s="1"/>
    </row>
    <row r="22049" spans="2:2" x14ac:dyDescent="0.2">
      <c r="B22049" s="1"/>
    </row>
    <row r="22050" spans="2:2" x14ac:dyDescent="0.2">
      <c r="B22050" s="1"/>
    </row>
    <row r="22051" spans="2:2" x14ac:dyDescent="0.2">
      <c r="B22051" s="1"/>
    </row>
    <row r="22052" spans="2:2" x14ac:dyDescent="0.2">
      <c r="B22052" s="1"/>
    </row>
    <row r="22053" spans="2:2" x14ac:dyDescent="0.2">
      <c r="B22053" s="1"/>
    </row>
    <row r="22054" spans="2:2" x14ac:dyDescent="0.2">
      <c r="B22054" s="1"/>
    </row>
    <row r="22055" spans="2:2" x14ac:dyDescent="0.2">
      <c r="B22055" s="1"/>
    </row>
    <row r="22056" spans="2:2" x14ac:dyDescent="0.2">
      <c r="B22056" s="1"/>
    </row>
    <row r="22057" spans="2:2" x14ac:dyDescent="0.2">
      <c r="B22057" s="1"/>
    </row>
    <row r="22058" spans="2:2" x14ac:dyDescent="0.2">
      <c r="B22058" s="1"/>
    </row>
    <row r="22059" spans="2:2" x14ac:dyDescent="0.2">
      <c r="B22059" s="1"/>
    </row>
    <row r="22060" spans="2:2" x14ac:dyDescent="0.2">
      <c r="B22060" s="1"/>
    </row>
    <row r="22061" spans="2:2" x14ac:dyDescent="0.2">
      <c r="B22061" s="1"/>
    </row>
    <row r="22062" spans="2:2" x14ac:dyDescent="0.2">
      <c r="B22062" s="1"/>
    </row>
    <row r="22063" spans="2:2" x14ac:dyDescent="0.2">
      <c r="B22063" s="1"/>
    </row>
    <row r="22064" spans="2:2" x14ac:dyDescent="0.2">
      <c r="B22064" s="1"/>
    </row>
    <row r="22065" spans="2:2" x14ac:dyDescent="0.2">
      <c r="B22065" s="1"/>
    </row>
    <row r="22066" spans="2:2" x14ac:dyDescent="0.2">
      <c r="B22066" s="1"/>
    </row>
    <row r="22067" spans="2:2" x14ac:dyDescent="0.2">
      <c r="B22067" s="1"/>
    </row>
    <row r="22068" spans="2:2" x14ac:dyDescent="0.2">
      <c r="B22068" s="1"/>
    </row>
    <row r="22069" spans="2:2" x14ac:dyDescent="0.2">
      <c r="B22069" s="1"/>
    </row>
    <row r="22070" spans="2:2" x14ac:dyDescent="0.2">
      <c r="B22070" s="1"/>
    </row>
    <row r="22071" spans="2:2" x14ac:dyDescent="0.2">
      <c r="B22071" s="1"/>
    </row>
    <row r="22072" spans="2:2" x14ac:dyDescent="0.2">
      <c r="B22072" s="1"/>
    </row>
    <row r="22073" spans="2:2" x14ac:dyDescent="0.2">
      <c r="B22073" s="1"/>
    </row>
    <row r="22074" spans="2:2" x14ac:dyDescent="0.2">
      <c r="B22074" s="1"/>
    </row>
    <row r="22075" spans="2:2" x14ac:dyDescent="0.2">
      <c r="B22075" s="1"/>
    </row>
    <row r="22076" spans="2:2" x14ac:dyDescent="0.2">
      <c r="B22076" s="1"/>
    </row>
    <row r="22077" spans="2:2" x14ac:dyDescent="0.2">
      <c r="B22077" s="1"/>
    </row>
    <row r="22078" spans="2:2" x14ac:dyDescent="0.2">
      <c r="B22078" s="1"/>
    </row>
    <row r="22079" spans="2:2" x14ac:dyDescent="0.2">
      <c r="B22079" s="1"/>
    </row>
    <row r="22080" spans="2:2" x14ac:dyDescent="0.2">
      <c r="B22080" s="1"/>
    </row>
    <row r="22081" spans="2:2" x14ac:dyDescent="0.2">
      <c r="B22081" s="1"/>
    </row>
    <row r="22082" spans="2:2" x14ac:dyDescent="0.2">
      <c r="B22082" s="1"/>
    </row>
    <row r="22083" spans="2:2" x14ac:dyDescent="0.2">
      <c r="B22083" s="1"/>
    </row>
    <row r="22084" spans="2:2" x14ac:dyDescent="0.2">
      <c r="B22084" s="1"/>
    </row>
    <row r="22085" spans="2:2" x14ac:dyDescent="0.2">
      <c r="B22085" s="1"/>
    </row>
    <row r="22086" spans="2:2" x14ac:dyDescent="0.2">
      <c r="B22086" s="1"/>
    </row>
    <row r="22087" spans="2:2" x14ac:dyDescent="0.2">
      <c r="B22087" s="1"/>
    </row>
    <row r="22088" spans="2:2" x14ac:dyDescent="0.2">
      <c r="B22088" s="1"/>
    </row>
    <row r="22089" spans="2:2" x14ac:dyDescent="0.2">
      <c r="B22089" s="1"/>
    </row>
    <row r="22090" spans="2:2" x14ac:dyDescent="0.2">
      <c r="B22090" s="1"/>
    </row>
    <row r="22091" spans="2:2" x14ac:dyDescent="0.2">
      <c r="B22091" s="1"/>
    </row>
    <row r="22092" spans="2:2" x14ac:dyDescent="0.2">
      <c r="B22092" s="1"/>
    </row>
    <row r="22093" spans="2:2" x14ac:dyDescent="0.2">
      <c r="B22093" s="1"/>
    </row>
    <row r="22094" spans="2:2" x14ac:dyDescent="0.2">
      <c r="B22094" s="1"/>
    </row>
    <row r="22095" spans="2:2" x14ac:dyDescent="0.2">
      <c r="B22095" s="1"/>
    </row>
    <row r="22096" spans="2:2" x14ac:dyDescent="0.2">
      <c r="B22096" s="1"/>
    </row>
    <row r="22097" spans="2:2" x14ac:dyDescent="0.2">
      <c r="B22097" s="1"/>
    </row>
    <row r="22098" spans="2:2" x14ac:dyDescent="0.2">
      <c r="B22098" s="1"/>
    </row>
    <row r="22099" spans="2:2" x14ac:dyDescent="0.2">
      <c r="B22099" s="1"/>
    </row>
    <row r="22100" spans="2:2" x14ac:dyDescent="0.2">
      <c r="B22100" s="1"/>
    </row>
    <row r="22101" spans="2:2" x14ac:dyDescent="0.2">
      <c r="B22101" s="1"/>
    </row>
    <row r="22102" spans="2:2" x14ac:dyDescent="0.2">
      <c r="B22102" s="1"/>
    </row>
    <row r="22103" spans="2:2" x14ac:dyDescent="0.2">
      <c r="B22103" s="1"/>
    </row>
    <row r="22104" spans="2:2" x14ac:dyDescent="0.2">
      <c r="B22104" s="1"/>
    </row>
    <row r="22105" spans="2:2" x14ac:dyDescent="0.2">
      <c r="B22105" s="1"/>
    </row>
    <row r="22106" spans="2:2" x14ac:dyDescent="0.2">
      <c r="B22106" s="1"/>
    </row>
    <row r="22107" spans="2:2" x14ac:dyDescent="0.2">
      <c r="B22107" s="1"/>
    </row>
    <row r="22108" spans="2:2" x14ac:dyDescent="0.2">
      <c r="B22108" s="1"/>
    </row>
    <row r="22109" spans="2:2" x14ac:dyDescent="0.2">
      <c r="B22109" s="1"/>
    </row>
    <row r="22110" spans="2:2" x14ac:dyDescent="0.2">
      <c r="B22110" s="1"/>
    </row>
    <row r="22111" spans="2:2" x14ac:dyDescent="0.2">
      <c r="B22111" s="1"/>
    </row>
    <row r="22112" spans="2:2" x14ac:dyDescent="0.2">
      <c r="B22112" s="1"/>
    </row>
    <row r="22113" spans="2:2" x14ac:dyDescent="0.2">
      <c r="B22113" s="1"/>
    </row>
    <row r="22114" spans="2:2" x14ac:dyDescent="0.2">
      <c r="B22114" s="1"/>
    </row>
    <row r="22115" spans="2:2" x14ac:dyDescent="0.2">
      <c r="B22115" s="1"/>
    </row>
    <row r="22116" spans="2:2" x14ac:dyDescent="0.2">
      <c r="B22116" s="1"/>
    </row>
    <row r="22117" spans="2:2" x14ac:dyDescent="0.2">
      <c r="B22117" s="1"/>
    </row>
    <row r="22118" spans="2:2" x14ac:dyDescent="0.2">
      <c r="B22118" s="1"/>
    </row>
    <row r="22119" spans="2:2" x14ac:dyDescent="0.2">
      <c r="B22119" s="1"/>
    </row>
    <row r="22120" spans="2:2" x14ac:dyDescent="0.2">
      <c r="B22120" s="1"/>
    </row>
    <row r="22121" spans="2:2" x14ac:dyDescent="0.2">
      <c r="B22121" s="1"/>
    </row>
    <row r="22122" spans="2:2" x14ac:dyDescent="0.2">
      <c r="B22122" s="1"/>
    </row>
    <row r="22123" spans="2:2" x14ac:dyDescent="0.2">
      <c r="B22123" s="1"/>
    </row>
    <row r="22124" spans="2:2" x14ac:dyDescent="0.2">
      <c r="B22124" s="1"/>
    </row>
    <row r="22125" spans="2:2" x14ac:dyDescent="0.2">
      <c r="B22125" s="1"/>
    </row>
    <row r="22126" spans="2:2" x14ac:dyDescent="0.2">
      <c r="B22126" s="1"/>
    </row>
    <row r="22127" spans="2:2" x14ac:dyDescent="0.2">
      <c r="B22127" s="1"/>
    </row>
    <row r="22128" spans="2:2" x14ac:dyDescent="0.2">
      <c r="B22128" s="1"/>
    </row>
    <row r="22129" spans="2:2" x14ac:dyDescent="0.2">
      <c r="B22129" s="1"/>
    </row>
    <row r="22130" spans="2:2" x14ac:dyDescent="0.2">
      <c r="B22130" s="1"/>
    </row>
    <row r="22131" spans="2:2" x14ac:dyDescent="0.2">
      <c r="B22131" s="1"/>
    </row>
    <row r="22132" spans="2:2" x14ac:dyDescent="0.2">
      <c r="B22132" s="1"/>
    </row>
    <row r="22133" spans="2:2" x14ac:dyDescent="0.2">
      <c r="B22133" s="1"/>
    </row>
    <row r="22134" spans="2:2" x14ac:dyDescent="0.2">
      <c r="B22134" s="1"/>
    </row>
    <row r="22135" spans="2:2" x14ac:dyDescent="0.2">
      <c r="B22135" s="1"/>
    </row>
    <row r="22136" spans="2:2" x14ac:dyDescent="0.2">
      <c r="B22136" s="1"/>
    </row>
    <row r="22137" spans="2:2" x14ac:dyDescent="0.2">
      <c r="B22137" s="1"/>
    </row>
    <row r="22138" spans="2:2" x14ac:dyDescent="0.2">
      <c r="B22138" s="1"/>
    </row>
    <row r="22139" spans="2:2" x14ac:dyDescent="0.2">
      <c r="B22139" s="1"/>
    </row>
    <row r="22140" spans="2:2" x14ac:dyDescent="0.2">
      <c r="B22140" s="1"/>
    </row>
    <row r="22141" spans="2:2" x14ac:dyDescent="0.2">
      <c r="B22141" s="1"/>
    </row>
    <row r="22142" spans="2:2" x14ac:dyDescent="0.2">
      <c r="B22142" s="1"/>
    </row>
    <row r="22143" spans="2:2" x14ac:dyDescent="0.2">
      <c r="B22143" s="1"/>
    </row>
    <row r="22144" spans="2:2" x14ac:dyDescent="0.2">
      <c r="B22144" s="1"/>
    </row>
    <row r="22145" spans="2:2" x14ac:dyDescent="0.2">
      <c r="B22145" s="1"/>
    </row>
    <row r="22146" spans="2:2" x14ac:dyDescent="0.2">
      <c r="B22146" s="1"/>
    </row>
    <row r="22147" spans="2:2" x14ac:dyDescent="0.2">
      <c r="B22147" s="1"/>
    </row>
    <row r="22148" spans="2:2" x14ac:dyDescent="0.2">
      <c r="B22148" s="1"/>
    </row>
    <row r="22149" spans="2:2" x14ac:dyDescent="0.2">
      <c r="B22149" s="1"/>
    </row>
    <row r="22150" spans="2:2" x14ac:dyDescent="0.2">
      <c r="B22150" s="1"/>
    </row>
    <row r="22151" spans="2:2" x14ac:dyDescent="0.2">
      <c r="B22151" s="1"/>
    </row>
    <row r="22152" spans="2:2" x14ac:dyDescent="0.2">
      <c r="B22152" s="1"/>
    </row>
    <row r="22153" spans="2:2" x14ac:dyDescent="0.2">
      <c r="B22153" s="1"/>
    </row>
    <row r="22154" spans="2:2" x14ac:dyDescent="0.2">
      <c r="B22154" s="1"/>
    </row>
    <row r="22155" spans="2:2" x14ac:dyDescent="0.2">
      <c r="B22155" s="1"/>
    </row>
    <row r="22156" spans="2:2" x14ac:dyDescent="0.2">
      <c r="B22156" s="1"/>
    </row>
    <row r="22157" spans="2:2" x14ac:dyDescent="0.2">
      <c r="B22157" s="1"/>
    </row>
    <row r="22158" spans="2:2" x14ac:dyDescent="0.2">
      <c r="B22158" s="1"/>
    </row>
    <row r="22159" spans="2:2" x14ac:dyDescent="0.2">
      <c r="B22159" s="1"/>
    </row>
    <row r="22160" spans="2:2" x14ac:dyDescent="0.2">
      <c r="B22160" s="1"/>
    </row>
    <row r="22161" spans="2:2" x14ac:dyDescent="0.2">
      <c r="B22161" s="1"/>
    </row>
    <row r="22162" spans="2:2" x14ac:dyDescent="0.2">
      <c r="B22162" s="1"/>
    </row>
    <row r="22163" spans="2:2" x14ac:dyDescent="0.2">
      <c r="B22163" s="1"/>
    </row>
    <row r="22164" spans="2:2" x14ac:dyDescent="0.2">
      <c r="B22164" s="1"/>
    </row>
    <row r="22165" spans="2:2" x14ac:dyDescent="0.2">
      <c r="B22165" s="1"/>
    </row>
    <row r="22166" spans="2:2" x14ac:dyDescent="0.2">
      <c r="B22166" s="1"/>
    </row>
    <row r="22167" spans="2:2" x14ac:dyDescent="0.2">
      <c r="B22167" s="1"/>
    </row>
    <row r="22168" spans="2:2" x14ac:dyDescent="0.2">
      <c r="B22168" s="1"/>
    </row>
    <row r="22169" spans="2:2" x14ac:dyDescent="0.2">
      <c r="B22169" s="1"/>
    </row>
    <row r="22170" spans="2:2" x14ac:dyDescent="0.2">
      <c r="B22170" s="1"/>
    </row>
    <row r="22171" spans="2:2" x14ac:dyDescent="0.2">
      <c r="B22171" s="1"/>
    </row>
    <row r="22172" spans="2:2" x14ac:dyDescent="0.2">
      <c r="B22172" s="1"/>
    </row>
    <row r="22173" spans="2:2" x14ac:dyDescent="0.2">
      <c r="B22173" s="1"/>
    </row>
    <row r="22174" spans="2:2" x14ac:dyDescent="0.2">
      <c r="B22174" s="1"/>
    </row>
    <row r="22175" spans="2:2" x14ac:dyDescent="0.2">
      <c r="B22175" s="1"/>
    </row>
    <row r="22176" spans="2:2" x14ac:dyDescent="0.2">
      <c r="B22176" s="1"/>
    </row>
    <row r="22177" spans="2:2" x14ac:dyDescent="0.2">
      <c r="B22177" s="1"/>
    </row>
    <row r="22178" spans="2:2" x14ac:dyDescent="0.2">
      <c r="B22178" s="1"/>
    </row>
    <row r="22179" spans="2:2" x14ac:dyDescent="0.2">
      <c r="B22179" s="1"/>
    </row>
    <row r="22180" spans="2:2" x14ac:dyDescent="0.2">
      <c r="B22180" s="1"/>
    </row>
    <row r="22181" spans="2:2" x14ac:dyDescent="0.2">
      <c r="B22181" s="1"/>
    </row>
    <row r="22182" spans="2:2" x14ac:dyDescent="0.2">
      <c r="B22182" s="1"/>
    </row>
    <row r="22183" spans="2:2" x14ac:dyDescent="0.2">
      <c r="B22183" s="1"/>
    </row>
    <row r="22184" spans="2:2" x14ac:dyDescent="0.2">
      <c r="B22184" s="1"/>
    </row>
    <row r="22185" spans="2:2" x14ac:dyDescent="0.2">
      <c r="B22185" s="1"/>
    </row>
    <row r="22186" spans="2:2" x14ac:dyDescent="0.2">
      <c r="B22186" s="1"/>
    </row>
    <row r="22187" spans="2:2" x14ac:dyDescent="0.2">
      <c r="B22187" s="1"/>
    </row>
    <row r="22188" spans="2:2" x14ac:dyDescent="0.2">
      <c r="B22188" s="1"/>
    </row>
    <row r="22189" spans="2:2" x14ac:dyDescent="0.2">
      <c r="B22189" s="1"/>
    </row>
    <row r="22190" spans="2:2" x14ac:dyDescent="0.2">
      <c r="B22190" s="1"/>
    </row>
    <row r="22191" spans="2:2" x14ac:dyDescent="0.2">
      <c r="B22191" s="1"/>
    </row>
    <row r="22192" spans="2:2" x14ac:dyDescent="0.2">
      <c r="B22192" s="1"/>
    </row>
    <row r="22193" spans="2:2" x14ac:dyDescent="0.2">
      <c r="B22193" s="1"/>
    </row>
    <row r="22194" spans="2:2" x14ac:dyDescent="0.2">
      <c r="B22194" s="1"/>
    </row>
    <row r="22195" spans="2:2" x14ac:dyDescent="0.2">
      <c r="B22195" s="1"/>
    </row>
    <row r="22196" spans="2:2" x14ac:dyDescent="0.2">
      <c r="B22196" s="1"/>
    </row>
    <row r="22197" spans="2:2" x14ac:dyDescent="0.2">
      <c r="B22197" s="1"/>
    </row>
    <row r="22198" spans="2:2" x14ac:dyDescent="0.2">
      <c r="B22198" s="1"/>
    </row>
    <row r="22199" spans="2:2" x14ac:dyDescent="0.2">
      <c r="B22199" s="1"/>
    </row>
    <row r="22200" spans="2:2" x14ac:dyDescent="0.2">
      <c r="B22200" s="1"/>
    </row>
    <row r="22201" spans="2:2" x14ac:dyDescent="0.2">
      <c r="B22201" s="1"/>
    </row>
    <row r="22202" spans="2:2" x14ac:dyDescent="0.2">
      <c r="B22202" s="1"/>
    </row>
    <row r="22203" spans="2:2" x14ac:dyDescent="0.2">
      <c r="B22203" s="1"/>
    </row>
    <row r="22204" spans="2:2" x14ac:dyDescent="0.2">
      <c r="B22204" s="1"/>
    </row>
    <row r="22205" spans="2:2" x14ac:dyDescent="0.2">
      <c r="B22205" s="1"/>
    </row>
    <row r="22206" spans="2:2" x14ac:dyDescent="0.2">
      <c r="B22206" s="1"/>
    </row>
    <row r="22207" spans="2:2" x14ac:dyDescent="0.2">
      <c r="B22207" s="1"/>
    </row>
    <row r="22208" spans="2:2" x14ac:dyDescent="0.2">
      <c r="B22208" s="1"/>
    </row>
    <row r="22209" spans="2:2" x14ac:dyDescent="0.2">
      <c r="B22209" s="1"/>
    </row>
    <row r="22210" spans="2:2" x14ac:dyDescent="0.2">
      <c r="B22210" s="1"/>
    </row>
    <row r="22211" spans="2:2" x14ac:dyDescent="0.2">
      <c r="B22211" s="1"/>
    </row>
    <row r="22212" spans="2:2" x14ac:dyDescent="0.2">
      <c r="B22212" s="1"/>
    </row>
    <row r="22213" spans="2:2" x14ac:dyDescent="0.2">
      <c r="B22213" s="1"/>
    </row>
    <row r="22214" spans="2:2" x14ac:dyDescent="0.2">
      <c r="B22214" s="1"/>
    </row>
    <row r="22215" spans="2:2" x14ac:dyDescent="0.2">
      <c r="B22215" s="1"/>
    </row>
    <row r="22216" spans="2:2" x14ac:dyDescent="0.2">
      <c r="B22216" s="1"/>
    </row>
    <row r="22217" spans="2:2" x14ac:dyDescent="0.2">
      <c r="B22217" s="1"/>
    </row>
    <row r="22218" spans="2:2" x14ac:dyDescent="0.2">
      <c r="B22218" s="1"/>
    </row>
    <row r="22219" spans="2:2" x14ac:dyDescent="0.2">
      <c r="B22219" s="1"/>
    </row>
    <row r="22220" spans="2:2" x14ac:dyDescent="0.2">
      <c r="B22220" s="1"/>
    </row>
    <row r="22221" spans="2:2" x14ac:dyDescent="0.2">
      <c r="B22221" s="1"/>
    </row>
    <row r="22222" spans="2:2" x14ac:dyDescent="0.2">
      <c r="B22222" s="1"/>
    </row>
    <row r="22223" spans="2:2" x14ac:dyDescent="0.2">
      <c r="B22223" s="1"/>
    </row>
    <row r="22224" spans="2:2" x14ac:dyDescent="0.2">
      <c r="B22224" s="1"/>
    </row>
    <row r="22225" spans="2:2" x14ac:dyDescent="0.2">
      <c r="B22225" s="1"/>
    </row>
    <row r="22226" spans="2:2" x14ac:dyDescent="0.2">
      <c r="B22226" s="1"/>
    </row>
    <row r="22227" spans="2:2" x14ac:dyDescent="0.2">
      <c r="B22227" s="1"/>
    </row>
    <row r="22228" spans="2:2" x14ac:dyDescent="0.2">
      <c r="B22228" s="1"/>
    </row>
    <row r="22229" spans="2:2" x14ac:dyDescent="0.2">
      <c r="B22229" s="1"/>
    </row>
    <row r="22230" spans="2:2" x14ac:dyDescent="0.2">
      <c r="B22230" s="1"/>
    </row>
    <row r="22231" spans="2:2" x14ac:dyDescent="0.2">
      <c r="B22231" s="1"/>
    </row>
    <row r="22232" spans="2:2" x14ac:dyDescent="0.2">
      <c r="B22232" s="1"/>
    </row>
    <row r="22233" spans="2:2" x14ac:dyDescent="0.2">
      <c r="B22233" s="1"/>
    </row>
    <row r="22234" spans="2:2" x14ac:dyDescent="0.2">
      <c r="B22234" s="1"/>
    </row>
    <row r="22235" spans="2:2" x14ac:dyDescent="0.2">
      <c r="B22235" s="1"/>
    </row>
    <row r="22236" spans="2:2" x14ac:dyDescent="0.2">
      <c r="B22236" s="1"/>
    </row>
    <row r="22237" spans="2:2" x14ac:dyDescent="0.2">
      <c r="B22237" s="1"/>
    </row>
    <row r="22238" spans="2:2" x14ac:dyDescent="0.2">
      <c r="B22238" s="1"/>
    </row>
    <row r="22239" spans="2:2" x14ac:dyDescent="0.2">
      <c r="B22239" s="1"/>
    </row>
    <row r="22240" spans="2:2" x14ac:dyDescent="0.2">
      <c r="B22240" s="1"/>
    </row>
    <row r="22241" spans="2:2" x14ac:dyDescent="0.2">
      <c r="B22241" s="1"/>
    </row>
    <row r="22242" spans="2:2" x14ac:dyDescent="0.2">
      <c r="B22242" s="1"/>
    </row>
    <row r="22243" spans="2:2" x14ac:dyDescent="0.2">
      <c r="B22243" s="1"/>
    </row>
    <row r="22244" spans="2:2" x14ac:dyDescent="0.2">
      <c r="B22244" s="1"/>
    </row>
    <row r="22245" spans="2:2" x14ac:dyDescent="0.2">
      <c r="B22245" s="1"/>
    </row>
    <row r="22246" spans="2:2" x14ac:dyDescent="0.2">
      <c r="B22246" s="1"/>
    </row>
    <row r="22247" spans="2:2" x14ac:dyDescent="0.2">
      <c r="B22247" s="1"/>
    </row>
    <row r="22248" spans="2:2" x14ac:dyDescent="0.2">
      <c r="B22248" s="1"/>
    </row>
    <row r="22249" spans="2:2" x14ac:dyDescent="0.2">
      <c r="B22249" s="1"/>
    </row>
    <row r="22250" spans="2:2" x14ac:dyDescent="0.2">
      <c r="B22250" s="1"/>
    </row>
    <row r="22251" spans="2:2" x14ac:dyDescent="0.2">
      <c r="B22251" s="1"/>
    </row>
    <row r="22252" spans="2:2" x14ac:dyDescent="0.2">
      <c r="B22252" s="1"/>
    </row>
    <row r="22253" spans="2:2" x14ac:dyDescent="0.2">
      <c r="B22253" s="1"/>
    </row>
    <row r="22254" spans="2:2" x14ac:dyDescent="0.2">
      <c r="B22254" s="1"/>
    </row>
    <row r="22255" spans="2:2" x14ac:dyDescent="0.2">
      <c r="B22255" s="1"/>
    </row>
    <row r="22256" spans="2:2" x14ac:dyDescent="0.2">
      <c r="B22256" s="1"/>
    </row>
    <row r="22257" spans="2:2" x14ac:dyDescent="0.2">
      <c r="B22257" s="1"/>
    </row>
    <row r="22258" spans="2:2" x14ac:dyDescent="0.2">
      <c r="B22258" s="1"/>
    </row>
    <row r="22259" spans="2:2" x14ac:dyDescent="0.2">
      <c r="B22259" s="1"/>
    </row>
    <row r="22260" spans="2:2" x14ac:dyDescent="0.2">
      <c r="B22260" s="1"/>
    </row>
    <row r="22261" spans="2:2" x14ac:dyDescent="0.2">
      <c r="B22261" s="1"/>
    </row>
    <row r="22262" spans="2:2" x14ac:dyDescent="0.2">
      <c r="B22262" s="1"/>
    </row>
    <row r="22263" spans="2:2" x14ac:dyDescent="0.2">
      <c r="B22263" s="1"/>
    </row>
    <row r="22264" spans="2:2" x14ac:dyDescent="0.2">
      <c r="B22264" s="1"/>
    </row>
    <row r="22265" spans="2:2" x14ac:dyDescent="0.2">
      <c r="B22265" s="1"/>
    </row>
    <row r="22266" spans="2:2" x14ac:dyDescent="0.2">
      <c r="B22266" s="1"/>
    </row>
    <row r="22267" spans="2:2" x14ac:dyDescent="0.2">
      <c r="B22267" s="1"/>
    </row>
    <row r="22268" spans="2:2" x14ac:dyDescent="0.2">
      <c r="B22268" s="1"/>
    </row>
    <row r="22269" spans="2:2" x14ac:dyDescent="0.2">
      <c r="B22269" s="1"/>
    </row>
    <row r="22270" spans="2:2" x14ac:dyDescent="0.2">
      <c r="B22270" s="1"/>
    </row>
    <row r="22271" spans="2:2" x14ac:dyDescent="0.2">
      <c r="B22271" s="1"/>
    </row>
    <row r="22272" spans="2:2" x14ac:dyDescent="0.2">
      <c r="B22272" s="1"/>
    </row>
    <row r="22273" spans="2:2" x14ac:dyDescent="0.2">
      <c r="B22273" s="1"/>
    </row>
    <row r="22274" spans="2:2" x14ac:dyDescent="0.2">
      <c r="B22274" s="1"/>
    </row>
    <row r="22275" spans="2:2" x14ac:dyDescent="0.2">
      <c r="B22275" s="1"/>
    </row>
    <row r="22276" spans="2:2" x14ac:dyDescent="0.2">
      <c r="B22276" s="1"/>
    </row>
    <row r="22277" spans="2:2" x14ac:dyDescent="0.2">
      <c r="B22277" s="1"/>
    </row>
    <row r="22278" spans="2:2" x14ac:dyDescent="0.2">
      <c r="B22278" s="1"/>
    </row>
    <row r="22279" spans="2:2" x14ac:dyDescent="0.2">
      <c r="B22279" s="1"/>
    </row>
    <row r="22280" spans="2:2" x14ac:dyDescent="0.2">
      <c r="B22280" s="1"/>
    </row>
    <row r="22281" spans="2:2" x14ac:dyDescent="0.2">
      <c r="B22281" s="1"/>
    </row>
    <row r="22282" spans="2:2" x14ac:dyDescent="0.2">
      <c r="B22282" s="1"/>
    </row>
    <row r="22283" spans="2:2" x14ac:dyDescent="0.2">
      <c r="B22283" s="1"/>
    </row>
    <row r="22284" spans="2:2" x14ac:dyDescent="0.2">
      <c r="B22284" s="1"/>
    </row>
    <row r="22285" spans="2:2" x14ac:dyDescent="0.2">
      <c r="B22285" s="1"/>
    </row>
    <row r="22286" spans="2:2" x14ac:dyDescent="0.2">
      <c r="B22286" s="1"/>
    </row>
    <row r="22287" spans="2:2" x14ac:dyDescent="0.2">
      <c r="B22287" s="1"/>
    </row>
    <row r="22288" spans="2:2" x14ac:dyDescent="0.2">
      <c r="B22288" s="1"/>
    </row>
    <row r="22289" spans="2:2" x14ac:dyDescent="0.2">
      <c r="B22289" s="1"/>
    </row>
    <row r="22290" spans="2:2" x14ac:dyDescent="0.2">
      <c r="B22290" s="1"/>
    </row>
    <row r="22291" spans="2:2" x14ac:dyDescent="0.2">
      <c r="B22291" s="1"/>
    </row>
    <row r="22292" spans="2:2" x14ac:dyDescent="0.2">
      <c r="B22292" s="1"/>
    </row>
    <row r="22293" spans="2:2" x14ac:dyDescent="0.2">
      <c r="B22293" s="1"/>
    </row>
    <row r="22294" spans="2:2" x14ac:dyDescent="0.2">
      <c r="B22294" s="1"/>
    </row>
    <row r="22295" spans="2:2" x14ac:dyDescent="0.2">
      <c r="B22295" s="1"/>
    </row>
    <row r="22296" spans="2:2" x14ac:dyDescent="0.2">
      <c r="B22296" s="1"/>
    </row>
    <row r="22297" spans="2:2" x14ac:dyDescent="0.2">
      <c r="B22297" s="1"/>
    </row>
    <row r="22298" spans="2:2" x14ac:dyDescent="0.2">
      <c r="B22298" s="1"/>
    </row>
    <row r="22299" spans="2:2" x14ac:dyDescent="0.2">
      <c r="B22299" s="1"/>
    </row>
    <row r="22300" spans="2:2" x14ac:dyDescent="0.2">
      <c r="B22300" s="1"/>
    </row>
    <row r="22301" spans="2:2" x14ac:dyDescent="0.2">
      <c r="B22301" s="1"/>
    </row>
    <row r="22302" spans="2:2" x14ac:dyDescent="0.2">
      <c r="B22302" s="1"/>
    </row>
    <row r="22303" spans="2:2" x14ac:dyDescent="0.2">
      <c r="B22303" s="1"/>
    </row>
    <row r="22304" spans="2:2" x14ac:dyDescent="0.2">
      <c r="B22304" s="1"/>
    </row>
    <row r="22305" spans="2:2" x14ac:dyDescent="0.2">
      <c r="B22305" s="1"/>
    </row>
    <row r="22306" spans="2:2" x14ac:dyDescent="0.2">
      <c r="B22306" s="1"/>
    </row>
    <row r="22307" spans="2:2" x14ac:dyDescent="0.2">
      <c r="B22307" s="1"/>
    </row>
    <row r="22308" spans="2:2" x14ac:dyDescent="0.2">
      <c r="B22308" s="1"/>
    </row>
    <row r="22309" spans="2:2" x14ac:dyDescent="0.2">
      <c r="B22309" s="1"/>
    </row>
    <row r="22310" spans="2:2" x14ac:dyDescent="0.2">
      <c r="B22310" s="1"/>
    </row>
    <row r="22311" spans="2:2" x14ac:dyDescent="0.2">
      <c r="B22311" s="1"/>
    </row>
    <row r="22312" spans="2:2" x14ac:dyDescent="0.2">
      <c r="B22312" s="1"/>
    </row>
    <row r="22313" spans="2:2" x14ac:dyDescent="0.2">
      <c r="B22313" s="1"/>
    </row>
    <row r="22314" spans="2:2" x14ac:dyDescent="0.2">
      <c r="B22314" s="1"/>
    </row>
    <row r="22315" spans="2:2" x14ac:dyDescent="0.2">
      <c r="B22315" s="1"/>
    </row>
    <row r="22316" spans="2:2" x14ac:dyDescent="0.2">
      <c r="B22316" s="1"/>
    </row>
    <row r="22317" spans="2:2" x14ac:dyDescent="0.2">
      <c r="B22317" s="1"/>
    </row>
    <row r="22318" spans="2:2" x14ac:dyDescent="0.2">
      <c r="B22318" s="1"/>
    </row>
    <row r="22319" spans="2:2" x14ac:dyDescent="0.2">
      <c r="B22319" s="1"/>
    </row>
    <row r="22320" spans="2:2" x14ac:dyDescent="0.2">
      <c r="B22320" s="1"/>
    </row>
    <row r="22321" spans="2:2" x14ac:dyDescent="0.2">
      <c r="B22321" s="1"/>
    </row>
    <row r="22322" spans="2:2" x14ac:dyDescent="0.2">
      <c r="B22322" s="1"/>
    </row>
    <row r="22323" spans="2:2" x14ac:dyDescent="0.2">
      <c r="B22323" s="1"/>
    </row>
    <row r="22324" spans="2:2" x14ac:dyDescent="0.2">
      <c r="B22324" s="1"/>
    </row>
    <row r="22325" spans="2:2" x14ac:dyDescent="0.2">
      <c r="B22325" s="1"/>
    </row>
    <row r="22326" spans="2:2" x14ac:dyDescent="0.2">
      <c r="B22326" s="1"/>
    </row>
    <row r="22327" spans="2:2" x14ac:dyDescent="0.2">
      <c r="B22327" s="1"/>
    </row>
    <row r="22328" spans="2:2" x14ac:dyDescent="0.2">
      <c r="B22328" s="1"/>
    </row>
    <row r="22329" spans="2:2" x14ac:dyDescent="0.2">
      <c r="B22329" s="1"/>
    </row>
    <row r="22330" spans="2:2" x14ac:dyDescent="0.2">
      <c r="B22330" s="1"/>
    </row>
    <row r="22331" spans="2:2" x14ac:dyDescent="0.2">
      <c r="B22331" s="1"/>
    </row>
    <row r="22332" spans="2:2" x14ac:dyDescent="0.2">
      <c r="B22332" s="1"/>
    </row>
    <row r="22333" spans="2:2" x14ac:dyDescent="0.2">
      <c r="B22333" s="1"/>
    </row>
    <row r="22334" spans="2:2" x14ac:dyDescent="0.2">
      <c r="B22334" s="1"/>
    </row>
    <row r="22335" spans="2:2" x14ac:dyDescent="0.2">
      <c r="B22335" s="1"/>
    </row>
    <row r="22336" spans="2:2" x14ac:dyDescent="0.2">
      <c r="B22336" s="1"/>
    </row>
    <row r="22337" spans="2:2" x14ac:dyDescent="0.2">
      <c r="B22337" s="1"/>
    </row>
    <row r="22338" spans="2:2" x14ac:dyDescent="0.2">
      <c r="B22338" s="1"/>
    </row>
    <row r="22339" spans="2:2" x14ac:dyDescent="0.2">
      <c r="B22339" s="1"/>
    </row>
    <row r="22340" spans="2:2" x14ac:dyDescent="0.2">
      <c r="B22340" s="1"/>
    </row>
    <row r="22341" spans="2:2" x14ac:dyDescent="0.2">
      <c r="B22341" s="1"/>
    </row>
    <row r="22342" spans="2:2" x14ac:dyDescent="0.2">
      <c r="B22342" s="1"/>
    </row>
    <row r="22343" spans="2:2" x14ac:dyDescent="0.2">
      <c r="B22343" s="1"/>
    </row>
    <row r="22344" spans="2:2" x14ac:dyDescent="0.2">
      <c r="B22344" s="1"/>
    </row>
    <row r="22345" spans="2:2" x14ac:dyDescent="0.2">
      <c r="B22345" s="1"/>
    </row>
    <row r="22346" spans="2:2" x14ac:dyDescent="0.2">
      <c r="B22346" s="1"/>
    </row>
    <row r="22347" spans="2:2" x14ac:dyDescent="0.2">
      <c r="B22347" s="1"/>
    </row>
    <row r="22348" spans="2:2" x14ac:dyDescent="0.2">
      <c r="B22348" s="1"/>
    </row>
    <row r="22349" spans="2:2" x14ac:dyDescent="0.2">
      <c r="B22349" s="1"/>
    </row>
    <row r="22350" spans="2:2" x14ac:dyDescent="0.2">
      <c r="B22350" s="1"/>
    </row>
    <row r="22351" spans="2:2" x14ac:dyDescent="0.2">
      <c r="B22351" s="1"/>
    </row>
    <row r="22352" spans="2:2" x14ac:dyDescent="0.2">
      <c r="B22352" s="1"/>
    </row>
    <row r="22353" spans="2:2" x14ac:dyDescent="0.2">
      <c r="B22353" s="1"/>
    </row>
    <row r="22354" spans="2:2" x14ac:dyDescent="0.2">
      <c r="B22354" s="1"/>
    </row>
    <row r="22355" spans="2:2" x14ac:dyDescent="0.2">
      <c r="B22355" s="1"/>
    </row>
    <row r="22356" spans="2:2" x14ac:dyDescent="0.2">
      <c r="B22356" s="1"/>
    </row>
    <row r="22357" spans="2:2" x14ac:dyDescent="0.2">
      <c r="B22357" s="1"/>
    </row>
    <row r="22358" spans="2:2" x14ac:dyDescent="0.2">
      <c r="B22358" s="1"/>
    </row>
    <row r="22359" spans="2:2" x14ac:dyDescent="0.2">
      <c r="B22359" s="1"/>
    </row>
    <row r="22360" spans="2:2" x14ac:dyDescent="0.2">
      <c r="B22360" s="1"/>
    </row>
    <row r="22361" spans="2:2" x14ac:dyDescent="0.2">
      <c r="B22361" s="1"/>
    </row>
    <row r="22362" spans="2:2" x14ac:dyDescent="0.2">
      <c r="B22362" s="1"/>
    </row>
    <row r="22363" spans="2:2" x14ac:dyDescent="0.2">
      <c r="B22363" s="1"/>
    </row>
    <row r="22364" spans="2:2" x14ac:dyDescent="0.2">
      <c r="B22364" s="1"/>
    </row>
    <row r="22365" spans="2:2" x14ac:dyDescent="0.2">
      <c r="B22365" s="1"/>
    </row>
    <row r="22366" spans="2:2" x14ac:dyDescent="0.2">
      <c r="B22366" s="1"/>
    </row>
    <row r="22367" spans="2:2" x14ac:dyDescent="0.2">
      <c r="B22367" s="1"/>
    </row>
    <row r="22368" spans="2:2" x14ac:dyDescent="0.2">
      <c r="B22368" s="1"/>
    </row>
    <row r="22369" spans="2:2" x14ac:dyDescent="0.2">
      <c r="B22369" s="1"/>
    </row>
    <row r="22370" spans="2:2" x14ac:dyDescent="0.2">
      <c r="B22370" s="1"/>
    </row>
    <row r="22371" spans="2:2" x14ac:dyDescent="0.2">
      <c r="B22371" s="1"/>
    </row>
    <row r="22372" spans="2:2" x14ac:dyDescent="0.2">
      <c r="B22372" s="1"/>
    </row>
    <row r="22373" spans="2:2" x14ac:dyDescent="0.2">
      <c r="B22373" s="1"/>
    </row>
    <row r="22374" spans="2:2" x14ac:dyDescent="0.2">
      <c r="B22374" s="1"/>
    </row>
    <row r="22375" spans="2:2" x14ac:dyDescent="0.2">
      <c r="B22375" s="1"/>
    </row>
    <row r="22376" spans="2:2" x14ac:dyDescent="0.2">
      <c r="B22376" s="1"/>
    </row>
    <row r="22377" spans="2:2" x14ac:dyDescent="0.2">
      <c r="B22377" s="1"/>
    </row>
    <row r="22378" spans="2:2" x14ac:dyDescent="0.2">
      <c r="B22378" s="1"/>
    </row>
    <row r="22379" spans="2:2" x14ac:dyDescent="0.2">
      <c r="B22379" s="1"/>
    </row>
    <row r="22380" spans="2:2" x14ac:dyDescent="0.2">
      <c r="B22380" s="1"/>
    </row>
    <row r="22381" spans="2:2" x14ac:dyDescent="0.2">
      <c r="B22381" s="1"/>
    </row>
    <row r="22382" spans="2:2" x14ac:dyDescent="0.2">
      <c r="B22382" s="1"/>
    </row>
    <row r="22383" spans="2:2" x14ac:dyDescent="0.2">
      <c r="B22383" s="1"/>
    </row>
    <row r="22384" spans="2:2" x14ac:dyDescent="0.2">
      <c r="B22384" s="1"/>
    </row>
    <row r="22385" spans="2:2" x14ac:dyDescent="0.2">
      <c r="B22385" s="1"/>
    </row>
    <row r="22386" spans="2:2" x14ac:dyDescent="0.2">
      <c r="B22386" s="1"/>
    </row>
    <row r="22387" spans="2:2" x14ac:dyDescent="0.2">
      <c r="B22387" s="1"/>
    </row>
    <row r="22388" spans="2:2" x14ac:dyDescent="0.2">
      <c r="B22388" s="1"/>
    </row>
    <row r="22389" spans="2:2" x14ac:dyDescent="0.2">
      <c r="B22389" s="1"/>
    </row>
    <row r="22390" spans="2:2" x14ac:dyDescent="0.2">
      <c r="B22390" s="1"/>
    </row>
    <row r="22391" spans="2:2" x14ac:dyDescent="0.2">
      <c r="B22391" s="1"/>
    </row>
    <row r="22392" spans="2:2" x14ac:dyDescent="0.2">
      <c r="B22392" s="1"/>
    </row>
    <row r="22393" spans="2:2" x14ac:dyDescent="0.2">
      <c r="B22393" s="1"/>
    </row>
    <row r="22394" spans="2:2" x14ac:dyDescent="0.2">
      <c r="B22394" s="1"/>
    </row>
    <row r="22395" spans="2:2" x14ac:dyDescent="0.2">
      <c r="B22395" s="1"/>
    </row>
    <row r="22396" spans="2:2" x14ac:dyDescent="0.2">
      <c r="B22396" s="1"/>
    </row>
    <row r="22397" spans="2:2" x14ac:dyDescent="0.2">
      <c r="B22397" s="1"/>
    </row>
    <row r="22398" spans="2:2" x14ac:dyDescent="0.2">
      <c r="B22398" s="1"/>
    </row>
    <row r="22399" spans="2:2" x14ac:dyDescent="0.2">
      <c r="B22399" s="1"/>
    </row>
    <row r="22400" spans="2:2" x14ac:dyDescent="0.2">
      <c r="B22400" s="1"/>
    </row>
    <row r="22401" spans="2:2" x14ac:dyDescent="0.2">
      <c r="B22401" s="1"/>
    </row>
    <row r="22402" spans="2:2" x14ac:dyDescent="0.2">
      <c r="B22402" s="1"/>
    </row>
    <row r="22403" spans="2:2" x14ac:dyDescent="0.2">
      <c r="B22403" s="1"/>
    </row>
    <row r="22404" spans="2:2" x14ac:dyDescent="0.2">
      <c r="B22404" s="1"/>
    </row>
    <row r="22405" spans="2:2" x14ac:dyDescent="0.2">
      <c r="B22405" s="1"/>
    </row>
    <row r="22406" spans="2:2" x14ac:dyDescent="0.2">
      <c r="B22406" s="1"/>
    </row>
    <row r="22407" spans="2:2" x14ac:dyDescent="0.2">
      <c r="B22407" s="1"/>
    </row>
    <row r="22408" spans="2:2" x14ac:dyDescent="0.2">
      <c r="B22408" s="1"/>
    </row>
    <row r="22409" spans="2:2" x14ac:dyDescent="0.2">
      <c r="B22409" s="1"/>
    </row>
    <row r="22410" spans="2:2" x14ac:dyDescent="0.2">
      <c r="B22410" s="1"/>
    </row>
    <row r="22411" spans="2:2" x14ac:dyDescent="0.2">
      <c r="B22411" s="1"/>
    </row>
    <row r="22412" spans="2:2" x14ac:dyDescent="0.2">
      <c r="B22412" s="1"/>
    </row>
    <row r="22413" spans="2:2" x14ac:dyDescent="0.2">
      <c r="B22413" s="1"/>
    </row>
    <row r="22414" spans="2:2" x14ac:dyDescent="0.2">
      <c r="B22414" s="1"/>
    </row>
    <row r="22415" spans="2:2" x14ac:dyDescent="0.2">
      <c r="B22415" s="1"/>
    </row>
    <row r="22416" spans="2:2" x14ac:dyDescent="0.2">
      <c r="B22416" s="1"/>
    </row>
    <row r="22417" spans="2:2" x14ac:dyDescent="0.2">
      <c r="B22417" s="1"/>
    </row>
    <row r="22418" spans="2:2" x14ac:dyDescent="0.2">
      <c r="B22418" s="1"/>
    </row>
    <row r="22419" spans="2:2" x14ac:dyDescent="0.2">
      <c r="B22419" s="1"/>
    </row>
    <row r="22420" spans="2:2" x14ac:dyDescent="0.2">
      <c r="B22420" s="1"/>
    </row>
    <row r="22421" spans="2:2" x14ac:dyDescent="0.2">
      <c r="B22421" s="1"/>
    </row>
    <row r="22422" spans="2:2" x14ac:dyDescent="0.2">
      <c r="B22422" s="1"/>
    </row>
    <row r="22423" spans="2:2" x14ac:dyDescent="0.2">
      <c r="B22423" s="1"/>
    </row>
    <row r="22424" spans="2:2" x14ac:dyDescent="0.2">
      <c r="B22424" s="1"/>
    </row>
    <row r="22425" spans="2:2" x14ac:dyDescent="0.2">
      <c r="B22425" s="1"/>
    </row>
    <row r="22426" spans="2:2" x14ac:dyDescent="0.2">
      <c r="B22426" s="1"/>
    </row>
    <row r="22427" spans="2:2" x14ac:dyDescent="0.2">
      <c r="B22427" s="1"/>
    </row>
    <row r="22428" spans="2:2" x14ac:dyDescent="0.2">
      <c r="B22428" s="1"/>
    </row>
    <row r="22429" spans="2:2" x14ac:dyDescent="0.2">
      <c r="B22429" s="1"/>
    </row>
    <row r="22430" spans="2:2" x14ac:dyDescent="0.2">
      <c r="B22430" s="1"/>
    </row>
    <row r="22431" spans="2:2" x14ac:dyDescent="0.2">
      <c r="B22431" s="1"/>
    </row>
    <row r="22432" spans="2:2" x14ac:dyDescent="0.2">
      <c r="B22432" s="1"/>
    </row>
    <row r="22433" spans="2:2" x14ac:dyDescent="0.2">
      <c r="B22433" s="1"/>
    </row>
    <row r="22434" spans="2:2" x14ac:dyDescent="0.2">
      <c r="B22434" s="1"/>
    </row>
    <row r="22435" spans="2:2" x14ac:dyDescent="0.2">
      <c r="B22435" s="1"/>
    </row>
    <row r="22436" spans="2:2" x14ac:dyDescent="0.2">
      <c r="B22436" s="1"/>
    </row>
    <row r="22437" spans="2:2" x14ac:dyDescent="0.2">
      <c r="B22437" s="1"/>
    </row>
    <row r="22438" spans="2:2" x14ac:dyDescent="0.2">
      <c r="B22438" s="1"/>
    </row>
    <row r="22439" spans="2:2" x14ac:dyDescent="0.2">
      <c r="B22439" s="1"/>
    </row>
    <row r="22440" spans="2:2" x14ac:dyDescent="0.2">
      <c r="B22440" s="1"/>
    </row>
    <row r="22441" spans="2:2" x14ac:dyDescent="0.2">
      <c r="B22441" s="1"/>
    </row>
    <row r="22442" spans="2:2" x14ac:dyDescent="0.2">
      <c r="B22442" s="1"/>
    </row>
    <row r="22443" spans="2:2" x14ac:dyDescent="0.2">
      <c r="B22443" s="1"/>
    </row>
    <row r="22444" spans="2:2" x14ac:dyDescent="0.2">
      <c r="B22444" s="1"/>
    </row>
    <row r="22445" spans="2:2" x14ac:dyDescent="0.2">
      <c r="B22445" s="1"/>
    </row>
    <row r="22446" spans="2:2" x14ac:dyDescent="0.2">
      <c r="B22446" s="1"/>
    </row>
    <row r="22447" spans="2:2" x14ac:dyDescent="0.2">
      <c r="B22447" s="1"/>
    </row>
    <row r="22448" spans="2:2" x14ac:dyDescent="0.2">
      <c r="B22448" s="1"/>
    </row>
    <row r="22449" spans="2:2" x14ac:dyDescent="0.2">
      <c r="B22449" s="1"/>
    </row>
    <row r="22450" spans="2:2" x14ac:dyDescent="0.2">
      <c r="B22450" s="1"/>
    </row>
    <row r="22451" spans="2:2" x14ac:dyDescent="0.2">
      <c r="B22451" s="1"/>
    </row>
    <row r="22452" spans="2:2" x14ac:dyDescent="0.2">
      <c r="B22452" s="1"/>
    </row>
    <row r="22453" spans="2:2" x14ac:dyDescent="0.2">
      <c r="B22453" s="1"/>
    </row>
    <row r="22454" spans="2:2" x14ac:dyDescent="0.2">
      <c r="B22454" s="1"/>
    </row>
    <row r="22455" spans="2:2" x14ac:dyDescent="0.2">
      <c r="B22455" s="1"/>
    </row>
    <row r="22456" spans="2:2" x14ac:dyDescent="0.2">
      <c r="B22456" s="1"/>
    </row>
    <row r="22457" spans="2:2" x14ac:dyDescent="0.2">
      <c r="B22457" s="1"/>
    </row>
    <row r="22458" spans="2:2" x14ac:dyDescent="0.2">
      <c r="B22458" s="1"/>
    </row>
    <row r="22459" spans="2:2" x14ac:dyDescent="0.2">
      <c r="B22459" s="1"/>
    </row>
    <row r="22460" spans="2:2" x14ac:dyDescent="0.2">
      <c r="B22460" s="1"/>
    </row>
    <row r="22461" spans="2:2" x14ac:dyDescent="0.2">
      <c r="B22461" s="1"/>
    </row>
    <row r="22462" spans="2:2" x14ac:dyDescent="0.2">
      <c r="B22462" s="1"/>
    </row>
    <row r="22463" spans="2:2" x14ac:dyDescent="0.2">
      <c r="B22463" s="1"/>
    </row>
    <row r="22464" spans="2:2" x14ac:dyDescent="0.2">
      <c r="B22464" s="1"/>
    </row>
    <row r="22465" spans="2:2" x14ac:dyDescent="0.2">
      <c r="B22465" s="1"/>
    </row>
    <row r="22466" spans="2:2" x14ac:dyDescent="0.2">
      <c r="B22466" s="1"/>
    </row>
    <row r="22467" spans="2:2" x14ac:dyDescent="0.2">
      <c r="B22467" s="1"/>
    </row>
    <row r="22468" spans="2:2" x14ac:dyDescent="0.2">
      <c r="B22468" s="1"/>
    </row>
    <row r="22469" spans="2:2" x14ac:dyDescent="0.2">
      <c r="B22469" s="1"/>
    </row>
    <row r="22470" spans="2:2" x14ac:dyDescent="0.2">
      <c r="B22470" s="1"/>
    </row>
    <row r="22471" spans="2:2" x14ac:dyDescent="0.2">
      <c r="B22471" s="1"/>
    </row>
    <row r="22472" spans="2:2" x14ac:dyDescent="0.2">
      <c r="B22472" s="1"/>
    </row>
    <row r="22473" spans="2:2" x14ac:dyDescent="0.2">
      <c r="B22473" s="1"/>
    </row>
    <row r="22474" spans="2:2" x14ac:dyDescent="0.2">
      <c r="B22474" s="1"/>
    </row>
    <row r="22475" spans="2:2" x14ac:dyDescent="0.2">
      <c r="B22475" s="1"/>
    </row>
    <row r="22476" spans="2:2" x14ac:dyDescent="0.2">
      <c r="B22476" s="1"/>
    </row>
    <row r="22477" spans="2:2" x14ac:dyDescent="0.2">
      <c r="B22477" s="1"/>
    </row>
    <row r="22478" spans="2:2" x14ac:dyDescent="0.2">
      <c r="B22478" s="1"/>
    </row>
    <row r="22479" spans="2:2" x14ac:dyDescent="0.2">
      <c r="B22479" s="1"/>
    </row>
    <row r="22480" spans="2:2" x14ac:dyDescent="0.2">
      <c r="B22480" s="1"/>
    </row>
    <row r="22481" spans="2:2" x14ac:dyDescent="0.2">
      <c r="B22481" s="1"/>
    </row>
    <row r="22482" spans="2:2" x14ac:dyDescent="0.2">
      <c r="B22482" s="1"/>
    </row>
    <row r="22483" spans="2:2" x14ac:dyDescent="0.2">
      <c r="B22483" s="1"/>
    </row>
    <row r="22484" spans="2:2" x14ac:dyDescent="0.2">
      <c r="B22484" s="1"/>
    </row>
    <row r="22485" spans="2:2" x14ac:dyDescent="0.2">
      <c r="B22485" s="1"/>
    </row>
    <row r="22486" spans="2:2" x14ac:dyDescent="0.2">
      <c r="B22486" s="1"/>
    </row>
    <row r="22487" spans="2:2" x14ac:dyDescent="0.2">
      <c r="B22487" s="1"/>
    </row>
    <row r="22488" spans="2:2" x14ac:dyDescent="0.2">
      <c r="B22488" s="1"/>
    </row>
    <row r="22489" spans="2:2" x14ac:dyDescent="0.2">
      <c r="B22489" s="1"/>
    </row>
    <row r="22490" spans="2:2" x14ac:dyDescent="0.2">
      <c r="B22490" s="1"/>
    </row>
    <row r="22491" spans="2:2" x14ac:dyDescent="0.2">
      <c r="B22491" s="1"/>
    </row>
    <row r="22492" spans="2:2" x14ac:dyDescent="0.2">
      <c r="B22492" s="1"/>
    </row>
    <row r="22493" spans="2:2" x14ac:dyDescent="0.2">
      <c r="B22493" s="1"/>
    </row>
    <row r="22494" spans="2:2" x14ac:dyDescent="0.2">
      <c r="B22494" s="1"/>
    </row>
    <row r="22495" spans="2:2" x14ac:dyDescent="0.2">
      <c r="B22495" s="1"/>
    </row>
    <row r="22496" spans="2:2" x14ac:dyDescent="0.2">
      <c r="B22496" s="1"/>
    </row>
    <row r="22497" spans="2:2" x14ac:dyDescent="0.2">
      <c r="B22497" s="1"/>
    </row>
    <row r="22498" spans="2:2" x14ac:dyDescent="0.2">
      <c r="B22498" s="1"/>
    </row>
    <row r="22499" spans="2:2" x14ac:dyDescent="0.2">
      <c r="B22499" s="1"/>
    </row>
    <row r="22500" spans="2:2" x14ac:dyDescent="0.2">
      <c r="B22500" s="1"/>
    </row>
    <row r="22501" spans="2:2" x14ac:dyDescent="0.2">
      <c r="B22501" s="1"/>
    </row>
    <row r="22502" spans="2:2" x14ac:dyDescent="0.2">
      <c r="B22502" s="1"/>
    </row>
    <row r="22503" spans="2:2" x14ac:dyDescent="0.2">
      <c r="B22503" s="1"/>
    </row>
    <row r="22504" spans="2:2" x14ac:dyDescent="0.2">
      <c r="B22504" s="1"/>
    </row>
    <row r="22505" spans="2:2" x14ac:dyDescent="0.2">
      <c r="B22505" s="1"/>
    </row>
    <row r="22506" spans="2:2" x14ac:dyDescent="0.2">
      <c r="B22506" s="1"/>
    </row>
    <row r="22507" spans="2:2" x14ac:dyDescent="0.2">
      <c r="B22507" s="1"/>
    </row>
    <row r="22508" spans="2:2" x14ac:dyDescent="0.2">
      <c r="B22508" s="1"/>
    </row>
    <row r="22509" spans="2:2" x14ac:dyDescent="0.2">
      <c r="B22509" s="1"/>
    </row>
    <row r="22510" spans="2:2" x14ac:dyDescent="0.2">
      <c r="B22510" s="1"/>
    </row>
    <row r="22511" spans="2:2" x14ac:dyDescent="0.2">
      <c r="B22511" s="1"/>
    </row>
    <row r="22512" spans="2:2" x14ac:dyDescent="0.2">
      <c r="B22512" s="1"/>
    </row>
    <row r="22513" spans="2:2" x14ac:dyDescent="0.2">
      <c r="B22513" s="1"/>
    </row>
    <row r="22514" spans="2:2" x14ac:dyDescent="0.2">
      <c r="B22514" s="1"/>
    </row>
    <row r="22515" spans="2:2" x14ac:dyDescent="0.2">
      <c r="B22515" s="1"/>
    </row>
    <row r="22516" spans="2:2" x14ac:dyDescent="0.2">
      <c r="B22516" s="1"/>
    </row>
    <row r="22517" spans="2:2" x14ac:dyDescent="0.2">
      <c r="B22517" s="1"/>
    </row>
    <row r="22518" spans="2:2" x14ac:dyDescent="0.2">
      <c r="B22518" s="1"/>
    </row>
    <row r="22519" spans="2:2" x14ac:dyDescent="0.2">
      <c r="B22519" s="1"/>
    </row>
    <row r="22520" spans="2:2" x14ac:dyDescent="0.2">
      <c r="B22520" s="1"/>
    </row>
    <row r="22521" spans="2:2" x14ac:dyDescent="0.2">
      <c r="B22521" s="1"/>
    </row>
    <row r="22522" spans="2:2" x14ac:dyDescent="0.2">
      <c r="B22522" s="1"/>
    </row>
    <row r="22523" spans="2:2" x14ac:dyDescent="0.2">
      <c r="B22523" s="1"/>
    </row>
    <row r="22524" spans="2:2" x14ac:dyDescent="0.2">
      <c r="B22524" s="1"/>
    </row>
    <row r="22525" spans="2:2" x14ac:dyDescent="0.2">
      <c r="B22525" s="1"/>
    </row>
    <row r="22526" spans="2:2" x14ac:dyDescent="0.2">
      <c r="B22526" s="1"/>
    </row>
    <row r="22527" spans="2:2" x14ac:dyDescent="0.2">
      <c r="B22527" s="1"/>
    </row>
    <row r="22528" spans="2:2" x14ac:dyDescent="0.2">
      <c r="B22528" s="1"/>
    </row>
    <row r="22529" spans="2:2" x14ac:dyDescent="0.2">
      <c r="B22529" s="1"/>
    </row>
    <row r="22530" spans="2:2" x14ac:dyDescent="0.2">
      <c r="B22530" s="1"/>
    </row>
    <row r="22531" spans="2:2" x14ac:dyDescent="0.2">
      <c r="B22531" s="1"/>
    </row>
    <row r="22532" spans="2:2" x14ac:dyDescent="0.2">
      <c r="B22532" s="1"/>
    </row>
    <row r="22533" spans="2:2" x14ac:dyDescent="0.2">
      <c r="B22533" s="1"/>
    </row>
    <row r="22534" spans="2:2" x14ac:dyDescent="0.2">
      <c r="B22534" s="1"/>
    </row>
    <row r="22535" spans="2:2" x14ac:dyDescent="0.2">
      <c r="B22535" s="1"/>
    </row>
    <row r="22536" spans="2:2" x14ac:dyDescent="0.2">
      <c r="B22536" s="1"/>
    </row>
    <row r="22537" spans="2:2" x14ac:dyDescent="0.2">
      <c r="B22537" s="1"/>
    </row>
    <row r="22538" spans="2:2" x14ac:dyDescent="0.2">
      <c r="B22538" s="1"/>
    </row>
    <row r="22539" spans="2:2" x14ac:dyDescent="0.2">
      <c r="B22539" s="1"/>
    </row>
    <row r="22540" spans="2:2" x14ac:dyDescent="0.2">
      <c r="B22540" s="1"/>
    </row>
    <row r="22541" spans="2:2" x14ac:dyDescent="0.2">
      <c r="B22541" s="1"/>
    </row>
    <row r="22542" spans="2:2" x14ac:dyDescent="0.2">
      <c r="B22542" s="1"/>
    </row>
    <row r="22543" spans="2:2" x14ac:dyDescent="0.2">
      <c r="B22543" s="1"/>
    </row>
    <row r="22544" spans="2:2" x14ac:dyDescent="0.2">
      <c r="B22544" s="1"/>
    </row>
    <row r="22545" spans="2:2" x14ac:dyDescent="0.2">
      <c r="B22545" s="1"/>
    </row>
    <row r="22546" spans="2:2" x14ac:dyDescent="0.2">
      <c r="B22546" s="1"/>
    </row>
    <row r="22547" spans="2:2" x14ac:dyDescent="0.2">
      <c r="B22547" s="1"/>
    </row>
    <row r="22548" spans="2:2" x14ac:dyDescent="0.2">
      <c r="B22548" s="1"/>
    </row>
    <row r="22549" spans="2:2" x14ac:dyDescent="0.2">
      <c r="B22549" s="1"/>
    </row>
    <row r="22550" spans="2:2" x14ac:dyDescent="0.2">
      <c r="B22550" s="1"/>
    </row>
    <row r="22551" spans="2:2" x14ac:dyDescent="0.2">
      <c r="B22551" s="1"/>
    </row>
    <row r="22552" spans="2:2" x14ac:dyDescent="0.2">
      <c r="B22552" s="1"/>
    </row>
    <row r="22553" spans="2:2" x14ac:dyDescent="0.2">
      <c r="B22553" s="1"/>
    </row>
    <row r="22554" spans="2:2" x14ac:dyDescent="0.2">
      <c r="B22554" s="1"/>
    </row>
    <row r="22555" spans="2:2" x14ac:dyDescent="0.2">
      <c r="B22555" s="1"/>
    </row>
    <row r="22556" spans="2:2" x14ac:dyDescent="0.2">
      <c r="B22556" s="1"/>
    </row>
    <row r="22557" spans="2:2" x14ac:dyDescent="0.2">
      <c r="B22557" s="1"/>
    </row>
    <row r="22558" spans="2:2" x14ac:dyDescent="0.2">
      <c r="B22558" s="1"/>
    </row>
    <row r="22559" spans="2:2" x14ac:dyDescent="0.2">
      <c r="B22559" s="1"/>
    </row>
    <row r="22560" spans="2:2" x14ac:dyDescent="0.2">
      <c r="B22560" s="1"/>
    </row>
    <row r="22561" spans="2:2" x14ac:dyDescent="0.2">
      <c r="B22561" s="1"/>
    </row>
    <row r="22562" spans="2:2" x14ac:dyDescent="0.2">
      <c r="B22562" s="1"/>
    </row>
    <row r="22563" spans="2:2" x14ac:dyDescent="0.2">
      <c r="B22563" s="1"/>
    </row>
    <row r="22564" spans="2:2" x14ac:dyDescent="0.2">
      <c r="B22564" s="1"/>
    </row>
    <row r="22565" spans="2:2" x14ac:dyDescent="0.2">
      <c r="B22565" s="1"/>
    </row>
    <row r="22566" spans="2:2" x14ac:dyDescent="0.2">
      <c r="B22566" s="1"/>
    </row>
    <row r="22567" spans="2:2" x14ac:dyDescent="0.2">
      <c r="B22567" s="1"/>
    </row>
    <row r="22568" spans="2:2" x14ac:dyDescent="0.2">
      <c r="B22568" s="1"/>
    </row>
    <row r="22569" spans="2:2" x14ac:dyDescent="0.2">
      <c r="B22569" s="1"/>
    </row>
    <row r="22570" spans="2:2" x14ac:dyDescent="0.2">
      <c r="B22570" s="1"/>
    </row>
    <row r="22571" spans="2:2" x14ac:dyDescent="0.2">
      <c r="B22571" s="1"/>
    </row>
    <row r="22572" spans="2:2" x14ac:dyDescent="0.2">
      <c r="B22572" s="1"/>
    </row>
    <row r="22573" spans="2:2" x14ac:dyDescent="0.2">
      <c r="B22573" s="1"/>
    </row>
    <row r="22574" spans="2:2" x14ac:dyDescent="0.2">
      <c r="B22574" s="1"/>
    </row>
    <row r="22575" spans="2:2" x14ac:dyDescent="0.2">
      <c r="B22575" s="1"/>
    </row>
    <row r="22576" spans="2:2" x14ac:dyDescent="0.2">
      <c r="B22576" s="1"/>
    </row>
    <row r="22577" spans="2:2" x14ac:dyDescent="0.2">
      <c r="B22577" s="1"/>
    </row>
    <row r="22578" spans="2:2" x14ac:dyDescent="0.2">
      <c r="B22578" s="1"/>
    </row>
    <row r="22579" spans="2:2" x14ac:dyDescent="0.2">
      <c r="B22579" s="1"/>
    </row>
    <row r="22580" spans="2:2" x14ac:dyDescent="0.2">
      <c r="B22580" s="1"/>
    </row>
    <row r="22581" spans="2:2" x14ac:dyDescent="0.2">
      <c r="B22581" s="1"/>
    </row>
    <row r="22582" spans="2:2" x14ac:dyDescent="0.2">
      <c r="B22582" s="1"/>
    </row>
    <row r="22583" spans="2:2" x14ac:dyDescent="0.2">
      <c r="B22583" s="1"/>
    </row>
    <row r="22584" spans="2:2" x14ac:dyDescent="0.2">
      <c r="B22584" s="1"/>
    </row>
    <row r="22585" spans="2:2" x14ac:dyDescent="0.2">
      <c r="B22585" s="1"/>
    </row>
    <row r="22586" spans="2:2" x14ac:dyDescent="0.2">
      <c r="B22586" s="1"/>
    </row>
    <row r="22587" spans="2:2" x14ac:dyDescent="0.2">
      <c r="B22587" s="1"/>
    </row>
    <row r="22588" spans="2:2" x14ac:dyDescent="0.2">
      <c r="B22588" s="1"/>
    </row>
    <row r="22589" spans="2:2" x14ac:dyDescent="0.2">
      <c r="B22589" s="1"/>
    </row>
    <row r="22590" spans="2:2" x14ac:dyDescent="0.2">
      <c r="B22590" s="1"/>
    </row>
    <row r="22591" spans="2:2" x14ac:dyDescent="0.2">
      <c r="B22591" s="1"/>
    </row>
    <row r="22592" spans="2:2" x14ac:dyDescent="0.2">
      <c r="B22592" s="1"/>
    </row>
    <row r="22593" spans="2:2" x14ac:dyDescent="0.2">
      <c r="B22593" s="1"/>
    </row>
    <row r="22594" spans="2:2" x14ac:dyDescent="0.2">
      <c r="B22594" s="1"/>
    </row>
    <row r="22595" spans="2:2" x14ac:dyDescent="0.2">
      <c r="B22595" s="1"/>
    </row>
    <row r="22596" spans="2:2" x14ac:dyDescent="0.2">
      <c r="B22596" s="1"/>
    </row>
    <row r="22597" spans="2:2" x14ac:dyDescent="0.2">
      <c r="B22597" s="1"/>
    </row>
    <row r="22598" spans="2:2" x14ac:dyDescent="0.2">
      <c r="B22598" s="1"/>
    </row>
    <row r="22599" spans="2:2" x14ac:dyDescent="0.2">
      <c r="B22599" s="1"/>
    </row>
    <row r="22600" spans="2:2" x14ac:dyDescent="0.2">
      <c r="B22600" s="1"/>
    </row>
    <row r="22601" spans="2:2" x14ac:dyDescent="0.2">
      <c r="B22601" s="1"/>
    </row>
    <row r="22602" spans="2:2" x14ac:dyDescent="0.2">
      <c r="B22602" s="1"/>
    </row>
    <row r="22603" spans="2:2" x14ac:dyDescent="0.2">
      <c r="B22603" s="1"/>
    </row>
    <row r="22604" spans="2:2" x14ac:dyDescent="0.2">
      <c r="B22604" s="1"/>
    </row>
    <row r="22605" spans="2:2" x14ac:dyDescent="0.2">
      <c r="B22605" s="1"/>
    </row>
    <row r="22606" spans="2:2" x14ac:dyDescent="0.2">
      <c r="B22606" s="1"/>
    </row>
    <row r="22607" spans="2:2" x14ac:dyDescent="0.2">
      <c r="B22607" s="1"/>
    </row>
    <row r="22608" spans="2:2" x14ac:dyDescent="0.2">
      <c r="B22608" s="1"/>
    </row>
    <row r="22609" spans="2:2" x14ac:dyDescent="0.2">
      <c r="B22609" s="1"/>
    </row>
    <row r="22610" spans="2:2" x14ac:dyDescent="0.2">
      <c r="B22610" s="1"/>
    </row>
    <row r="22611" spans="2:2" x14ac:dyDescent="0.2">
      <c r="B22611" s="1"/>
    </row>
    <row r="22612" spans="2:2" x14ac:dyDescent="0.2">
      <c r="B22612" s="1"/>
    </row>
    <row r="22613" spans="2:2" x14ac:dyDescent="0.2">
      <c r="B22613" s="1"/>
    </row>
    <row r="22614" spans="2:2" x14ac:dyDescent="0.2">
      <c r="B22614" s="1"/>
    </row>
    <row r="22615" spans="2:2" x14ac:dyDescent="0.2">
      <c r="B22615" s="1"/>
    </row>
    <row r="22616" spans="2:2" x14ac:dyDescent="0.2">
      <c r="B22616" s="1"/>
    </row>
    <row r="22617" spans="2:2" x14ac:dyDescent="0.2">
      <c r="B22617" s="1"/>
    </row>
    <row r="22618" spans="2:2" x14ac:dyDescent="0.2">
      <c r="B22618" s="1"/>
    </row>
    <row r="22619" spans="2:2" x14ac:dyDescent="0.2">
      <c r="B22619" s="1"/>
    </row>
    <row r="22620" spans="2:2" x14ac:dyDescent="0.2">
      <c r="B22620" s="1"/>
    </row>
    <row r="22621" spans="2:2" x14ac:dyDescent="0.2">
      <c r="B22621" s="1"/>
    </row>
    <row r="22622" spans="2:2" x14ac:dyDescent="0.2">
      <c r="B22622" s="1"/>
    </row>
    <row r="22623" spans="2:2" x14ac:dyDescent="0.2">
      <c r="B22623" s="1"/>
    </row>
    <row r="22624" spans="2:2" x14ac:dyDescent="0.2">
      <c r="B22624" s="1"/>
    </row>
    <row r="22625" spans="2:2" x14ac:dyDescent="0.2">
      <c r="B22625" s="1"/>
    </row>
    <row r="22626" spans="2:2" x14ac:dyDescent="0.2">
      <c r="B22626" s="1"/>
    </row>
    <row r="22627" spans="2:2" x14ac:dyDescent="0.2">
      <c r="B22627" s="1"/>
    </row>
    <row r="22628" spans="2:2" x14ac:dyDescent="0.2">
      <c r="B22628" s="1"/>
    </row>
    <row r="22629" spans="2:2" x14ac:dyDescent="0.2">
      <c r="B22629" s="1"/>
    </row>
    <row r="22630" spans="2:2" x14ac:dyDescent="0.2">
      <c r="B22630" s="1"/>
    </row>
    <row r="22631" spans="2:2" x14ac:dyDescent="0.2">
      <c r="B22631" s="1"/>
    </row>
    <row r="22632" spans="2:2" x14ac:dyDescent="0.2">
      <c r="B22632" s="1"/>
    </row>
    <row r="22633" spans="2:2" x14ac:dyDescent="0.2">
      <c r="B22633" s="1"/>
    </row>
    <row r="22634" spans="2:2" x14ac:dyDescent="0.2">
      <c r="B22634" s="1"/>
    </row>
    <row r="22635" spans="2:2" x14ac:dyDescent="0.2">
      <c r="B22635" s="1"/>
    </row>
    <row r="22636" spans="2:2" x14ac:dyDescent="0.2">
      <c r="B22636" s="1"/>
    </row>
    <row r="22637" spans="2:2" x14ac:dyDescent="0.2">
      <c r="B22637" s="1"/>
    </row>
    <row r="22638" spans="2:2" x14ac:dyDescent="0.2">
      <c r="B22638" s="1"/>
    </row>
    <row r="22639" spans="2:2" x14ac:dyDescent="0.2">
      <c r="B22639" s="1"/>
    </row>
    <row r="22640" spans="2:2" x14ac:dyDescent="0.2">
      <c r="B22640" s="1"/>
    </row>
    <row r="22641" spans="2:2" x14ac:dyDescent="0.2">
      <c r="B22641" s="1"/>
    </row>
    <row r="22642" spans="2:2" x14ac:dyDescent="0.2">
      <c r="B22642" s="1"/>
    </row>
    <row r="22643" spans="2:2" x14ac:dyDescent="0.2">
      <c r="B22643" s="1"/>
    </row>
    <row r="22644" spans="2:2" x14ac:dyDescent="0.2">
      <c r="B22644" s="1"/>
    </row>
    <row r="22645" spans="2:2" x14ac:dyDescent="0.2">
      <c r="B22645" s="1"/>
    </row>
    <row r="22646" spans="2:2" x14ac:dyDescent="0.2">
      <c r="B22646" s="1"/>
    </row>
    <row r="22647" spans="2:2" x14ac:dyDescent="0.2">
      <c r="B22647" s="1"/>
    </row>
    <row r="22648" spans="2:2" x14ac:dyDescent="0.2">
      <c r="B22648" s="1"/>
    </row>
    <row r="22649" spans="2:2" x14ac:dyDescent="0.2">
      <c r="B22649" s="1"/>
    </row>
    <row r="22650" spans="2:2" x14ac:dyDescent="0.2">
      <c r="B22650" s="1"/>
    </row>
    <row r="22651" spans="2:2" x14ac:dyDescent="0.2">
      <c r="B22651" s="1"/>
    </row>
    <row r="22652" spans="2:2" x14ac:dyDescent="0.2">
      <c r="B22652" s="1"/>
    </row>
    <row r="22653" spans="2:2" x14ac:dyDescent="0.2">
      <c r="B22653" s="1"/>
    </row>
    <row r="22654" spans="2:2" x14ac:dyDescent="0.2">
      <c r="B22654" s="1"/>
    </row>
    <row r="22655" spans="2:2" x14ac:dyDescent="0.2">
      <c r="B22655" s="1"/>
    </row>
    <row r="22656" spans="2:2" x14ac:dyDescent="0.2">
      <c r="B22656" s="1"/>
    </row>
    <row r="22657" spans="2:2" x14ac:dyDescent="0.2">
      <c r="B22657" s="1"/>
    </row>
    <row r="22658" spans="2:2" x14ac:dyDescent="0.2">
      <c r="B22658" s="1"/>
    </row>
    <row r="22659" spans="2:2" x14ac:dyDescent="0.2">
      <c r="B22659" s="1"/>
    </row>
    <row r="22660" spans="2:2" x14ac:dyDescent="0.2">
      <c r="B22660" s="1"/>
    </row>
    <row r="22661" spans="2:2" x14ac:dyDescent="0.2">
      <c r="B22661" s="1"/>
    </row>
    <row r="22662" spans="2:2" x14ac:dyDescent="0.2">
      <c r="B22662" s="1"/>
    </row>
    <row r="22663" spans="2:2" x14ac:dyDescent="0.2">
      <c r="B22663" s="1"/>
    </row>
    <row r="22664" spans="2:2" x14ac:dyDescent="0.2">
      <c r="B22664" s="1"/>
    </row>
    <row r="22665" spans="2:2" x14ac:dyDescent="0.2">
      <c r="B22665" s="1"/>
    </row>
    <row r="22666" spans="2:2" x14ac:dyDescent="0.2">
      <c r="B22666" s="1"/>
    </row>
    <row r="22667" spans="2:2" x14ac:dyDescent="0.2">
      <c r="B22667" s="1"/>
    </row>
    <row r="22668" spans="2:2" x14ac:dyDescent="0.2">
      <c r="B22668" s="1"/>
    </row>
    <row r="22669" spans="2:2" x14ac:dyDescent="0.2">
      <c r="B22669" s="1"/>
    </row>
    <row r="22670" spans="2:2" x14ac:dyDescent="0.2">
      <c r="B22670" s="1"/>
    </row>
    <row r="22671" spans="2:2" x14ac:dyDescent="0.2">
      <c r="B22671" s="1"/>
    </row>
    <row r="22672" spans="2:2" x14ac:dyDescent="0.2">
      <c r="B22672" s="1"/>
    </row>
    <row r="22673" spans="2:2" x14ac:dyDescent="0.2">
      <c r="B22673" s="1"/>
    </row>
    <row r="22674" spans="2:2" x14ac:dyDescent="0.2">
      <c r="B22674" s="1"/>
    </row>
    <row r="22675" spans="2:2" x14ac:dyDescent="0.2">
      <c r="B22675" s="1"/>
    </row>
    <row r="22676" spans="2:2" x14ac:dyDescent="0.2">
      <c r="B22676" s="1"/>
    </row>
    <row r="22677" spans="2:2" x14ac:dyDescent="0.2">
      <c r="B22677" s="1"/>
    </row>
    <row r="22678" spans="2:2" x14ac:dyDescent="0.2">
      <c r="B22678" s="1"/>
    </row>
    <row r="22679" spans="2:2" x14ac:dyDescent="0.2">
      <c r="B22679" s="1"/>
    </row>
    <row r="22680" spans="2:2" x14ac:dyDescent="0.2">
      <c r="B22680" s="1"/>
    </row>
    <row r="22681" spans="2:2" x14ac:dyDescent="0.2">
      <c r="B22681" s="1"/>
    </row>
    <row r="22682" spans="2:2" x14ac:dyDescent="0.2">
      <c r="B22682" s="1"/>
    </row>
    <row r="22683" spans="2:2" x14ac:dyDescent="0.2">
      <c r="B22683" s="1"/>
    </row>
    <row r="22684" spans="2:2" x14ac:dyDescent="0.2">
      <c r="B22684" s="1"/>
    </row>
    <row r="22685" spans="2:2" x14ac:dyDescent="0.2">
      <c r="B22685" s="1"/>
    </row>
    <row r="22686" spans="2:2" x14ac:dyDescent="0.2">
      <c r="B22686" s="1"/>
    </row>
    <row r="22687" spans="2:2" x14ac:dyDescent="0.2">
      <c r="B22687" s="1"/>
    </row>
    <row r="22688" spans="2:2" x14ac:dyDescent="0.2">
      <c r="B22688" s="1"/>
    </row>
    <row r="22689" spans="2:2" x14ac:dyDescent="0.2">
      <c r="B22689" s="1"/>
    </row>
    <row r="22690" spans="2:2" x14ac:dyDescent="0.2">
      <c r="B22690" s="1"/>
    </row>
    <row r="22691" spans="2:2" x14ac:dyDescent="0.2">
      <c r="B22691" s="1"/>
    </row>
    <row r="22692" spans="2:2" x14ac:dyDescent="0.2">
      <c r="B22692" s="1"/>
    </row>
    <row r="22693" spans="2:2" x14ac:dyDescent="0.2">
      <c r="B22693" s="1"/>
    </row>
    <row r="22694" spans="2:2" x14ac:dyDescent="0.2">
      <c r="B22694" s="1"/>
    </row>
    <row r="22695" spans="2:2" x14ac:dyDescent="0.2">
      <c r="B22695" s="1"/>
    </row>
    <row r="22696" spans="2:2" x14ac:dyDescent="0.2">
      <c r="B22696" s="1"/>
    </row>
    <row r="22697" spans="2:2" x14ac:dyDescent="0.2">
      <c r="B22697" s="1"/>
    </row>
    <row r="22698" spans="2:2" x14ac:dyDescent="0.2">
      <c r="B22698" s="1"/>
    </row>
    <row r="22699" spans="2:2" x14ac:dyDescent="0.2">
      <c r="B22699" s="1"/>
    </row>
    <row r="22700" spans="2:2" x14ac:dyDescent="0.2">
      <c r="B22700" s="1"/>
    </row>
    <row r="22701" spans="2:2" x14ac:dyDescent="0.2">
      <c r="B22701" s="1"/>
    </row>
    <row r="22702" spans="2:2" x14ac:dyDescent="0.2">
      <c r="B22702" s="1"/>
    </row>
    <row r="22703" spans="2:2" x14ac:dyDescent="0.2">
      <c r="B22703" s="1"/>
    </row>
    <row r="22704" spans="2:2" x14ac:dyDescent="0.2">
      <c r="B22704" s="1"/>
    </row>
    <row r="22705" spans="2:2" x14ac:dyDescent="0.2">
      <c r="B22705" s="1"/>
    </row>
    <row r="22706" spans="2:2" x14ac:dyDescent="0.2">
      <c r="B22706" s="1"/>
    </row>
    <row r="22707" spans="2:2" x14ac:dyDescent="0.2">
      <c r="B22707" s="1"/>
    </row>
    <row r="22708" spans="2:2" x14ac:dyDescent="0.2">
      <c r="B22708" s="1"/>
    </row>
    <row r="22709" spans="2:2" x14ac:dyDescent="0.2">
      <c r="B22709" s="1"/>
    </row>
    <row r="22710" spans="2:2" x14ac:dyDescent="0.2">
      <c r="B22710" s="1"/>
    </row>
    <row r="22711" spans="2:2" x14ac:dyDescent="0.2">
      <c r="B22711" s="1"/>
    </row>
    <row r="22712" spans="2:2" x14ac:dyDescent="0.2">
      <c r="B22712" s="1"/>
    </row>
    <row r="22713" spans="2:2" x14ac:dyDescent="0.2">
      <c r="B22713" s="1"/>
    </row>
    <row r="22714" spans="2:2" x14ac:dyDescent="0.2">
      <c r="B22714" s="1"/>
    </row>
    <row r="22715" spans="2:2" x14ac:dyDescent="0.2">
      <c r="B22715" s="1"/>
    </row>
    <row r="22716" spans="2:2" x14ac:dyDescent="0.2">
      <c r="B22716" s="1"/>
    </row>
    <row r="22717" spans="2:2" x14ac:dyDescent="0.2">
      <c r="B22717" s="1"/>
    </row>
    <row r="22718" spans="2:2" x14ac:dyDescent="0.2">
      <c r="B22718" s="1"/>
    </row>
    <row r="22719" spans="2:2" x14ac:dyDescent="0.2">
      <c r="B22719" s="1"/>
    </row>
    <row r="22720" spans="2:2" x14ac:dyDescent="0.2">
      <c r="B22720" s="1"/>
    </row>
    <row r="22721" spans="2:2" x14ac:dyDescent="0.2">
      <c r="B22721" s="1"/>
    </row>
    <row r="22722" spans="2:2" x14ac:dyDescent="0.2">
      <c r="B22722" s="1"/>
    </row>
    <row r="22723" spans="2:2" x14ac:dyDescent="0.2">
      <c r="B22723" s="1"/>
    </row>
    <row r="22724" spans="2:2" x14ac:dyDescent="0.2">
      <c r="B22724" s="1"/>
    </row>
    <row r="22725" spans="2:2" x14ac:dyDescent="0.2">
      <c r="B22725" s="1"/>
    </row>
    <row r="22726" spans="2:2" x14ac:dyDescent="0.2">
      <c r="B22726" s="1"/>
    </row>
    <row r="22727" spans="2:2" x14ac:dyDescent="0.2">
      <c r="B22727" s="1"/>
    </row>
    <row r="22728" spans="2:2" x14ac:dyDescent="0.2">
      <c r="B22728" s="1"/>
    </row>
    <row r="22729" spans="2:2" x14ac:dyDescent="0.2">
      <c r="B22729" s="1"/>
    </row>
    <row r="22730" spans="2:2" x14ac:dyDescent="0.2">
      <c r="B22730" s="1"/>
    </row>
    <row r="22731" spans="2:2" x14ac:dyDescent="0.2">
      <c r="B22731" s="1"/>
    </row>
    <row r="22732" spans="2:2" x14ac:dyDescent="0.2">
      <c r="B22732" s="1"/>
    </row>
    <row r="22733" spans="2:2" x14ac:dyDescent="0.2">
      <c r="B22733" s="1"/>
    </row>
    <row r="22734" spans="2:2" x14ac:dyDescent="0.2">
      <c r="B22734" s="1"/>
    </row>
    <row r="22735" spans="2:2" x14ac:dyDescent="0.2">
      <c r="B22735" s="1"/>
    </row>
    <row r="22736" spans="2:2" x14ac:dyDescent="0.2">
      <c r="B22736" s="1"/>
    </row>
    <row r="22737" spans="2:2" x14ac:dyDescent="0.2">
      <c r="B22737" s="1"/>
    </row>
    <row r="22738" spans="2:2" x14ac:dyDescent="0.2">
      <c r="B22738" s="1"/>
    </row>
    <row r="22739" spans="2:2" x14ac:dyDescent="0.2">
      <c r="B22739" s="1"/>
    </row>
    <row r="22740" spans="2:2" x14ac:dyDescent="0.2">
      <c r="B22740" s="1"/>
    </row>
    <row r="22741" spans="2:2" x14ac:dyDescent="0.2">
      <c r="B22741" s="1"/>
    </row>
    <row r="22742" spans="2:2" x14ac:dyDescent="0.2">
      <c r="B22742" s="1"/>
    </row>
    <row r="22743" spans="2:2" x14ac:dyDescent="0.2">
      <c r="B22743" s="1"/>
    </row>
    <row r="22744" spans="2:2" x14ac:dyDescent="0.2">
      <c r="B22744" s="1"/>
    </row>
    <row r="22745" spans="2:2" x14ac:dyDescent="0.2">
      <c r="B22745" s="1"/>
    </row>
    <row r="22746" spans="2:2" x14ac:dyDescent="0.2">
      <c r="B22746" s="1"/>
    </row>
    <row r="22747" spans="2:2" x14ac:dyDescent="0.2">
      <c r="B22747" s="1"/>
    </row>
    <row r="22748" spans="2:2" x14ac:dyDescent="0.2">
      <c r="B22748" s="1"/>
    </row>
    <row r="22749" spans="2:2" x14ac:dyDescent="0.2">
      <c r="B22749" s="1"/>
    </row>
    <row r="22750" spans="2:2" x14ac:dyDescent="0.2">
      <c r="B22750" s="1"/>
    </row>
    <row r="22751" spans="2:2" x14ac:dyDescent="0.2">
      <c r="B22751" s="1"/>
    </row>
    <row r="22752" spans="2:2" x14ac:dyDescent="0.2">
      <c r="B22752" s="1"/>
    </row>
    <row r="22753" spans="2:2" x14ac:dyDescent="0.2">
      <c r="B22753" s="1"/>
    </row>
    <row r="22754" spans="2:2" x14ac:dyDescent="0.2">
      <c r="B22754" s="1"/>
    </row>
    <row r="22755" spans="2:2" x14ac:dyDescent="0.2">
      <c r="B22755" s="1"/>
    </row>
    <row r="22756" spans="2:2" x14ac:dyDescent="0.2">
      <c r="B22756" s="1"/>
    </row>
    <row r="22757" spans="2:2" x14ac:dyDescent="0.2">
      <c r="B22757" s="1"/>
    </row>
    <row r="22758" spans="2:2" x14ac:dyDescent="0.2">
      <c r="B22758" s="1"/>
    </row>
    <row r="22759" spans="2:2" x14ac:dyDescent="0.2">
      <c r="B22759" s="1"/>
    </row>
    <row r="22760" spans="2:2" x14ac:dyDescent="0.2">
      <c r="B22760" s="1"/>
    </row>
    <row r="22761" spans="2:2" x14ac:dyDescent="0.2">
      <c r="B22761" s="1"/>
    </row>
    <row r="22762" spans="2:2" x14ac:dyDescent="0.2">
      <c r="B22762" s="1"/>
    </row>
    <row r="22763" spans="2:2" x14ac:dyDescent="0.2">
      <c r="B22763" s="1"/>
    </row>
    <row r="22764" spans="2:2" x14ac:dyDescent="0.2">
      <c r="B22764" s="1"/>
    </row>
    <row r="22765" spans="2:2" x14ac:dyDescent="0.2">
      <c r="B22765" s="1"/>
    </row>
    <row r="22766" spans="2:2" x14ac:dyDescent="0.2">
      <c r="B22766" s="1"/>
    </row>
    <row r="22767" spans="2:2" x14ac:dyDescent="0.2">
      <c r="B22767" s="1"/>
    </row>
    <row r="22768" spans="2:2" x14ac:dyDescent="0.2">
      <c r="B22768" s="1"/>
    </row>
    <row r="22769" spans="2:2" x14ac:dyDescent="0.2">
      <c r="B22769" s="1"/>
    </row>
    <row r="22770" spans="2:2" x14ac:dyDescent="0.2">
      <c r="B22770" s="1"/>
    </row>
    <row r="22771" spans="2:2" x14ac:dyDescent="0.2">
      <c r="B22771" s="1"/>
    </row>
    <row r="22772" spans="2:2" x14ac:dyDescent="0.2">
      <c r="B22772" s="1"/>
    </row>
    <row r="22773" spans="2:2" x14ac:dyDescent="0.2">
      <c r="B22773" s="1"/>
    </row>
    <row r="22774" spans="2:2" x14ac:dyDescent="0.2">
      <c r="B22774" s="1"/>
    </row>
    <row r="22775" spans="2:2" x14ac:dyDescent="0.2">
      <c r="B22775" s="1"/>
    </row>
    <row r="22776" spans="2:2" x14ac:dyDescent="0.2">
      <c r="B22776" s="1"/>
    </row>
    <row r="22777" spans="2:2" x14ac:dyDescent="0.2">
      <c r="B22777" s="1"/>
    </row>
    <row r="22778" spans="2:2" x14ac:dyDescent="0.2">
      <c r="B22778" s="1"/>
    </row>
    <row r="22779" spans="2:2" x14ac:dyDescent="0.2">
      <c r="B22779" s="1"/>
    </row>
    <row r="22780" spans="2:2" x14ac:dyDescent="0.2">
      <c r="B22780" s="1"/>
    </row>
    <row r="22781" spans="2:2" x14ac:dyDescent="0.2">
      <c r="B22781" s="1"/>
    </row>
    <row r="22782" spans="2:2" x14ac:dyDescent="0.2">
      <c r="B22782" s="1"/>
    </row>
    <row r="22783" spans="2:2" x14ac:dyDescent="0.2">
      <c r="B22783" s="1"/>
    </row>
    <row r="22784" spans="2:2" x14ac:dyDescent="0.2">
      <c r="B22784" s="1"/>
    </row>
    <row r="22785" spans="2:2" x14ac:dyDescent="0.2">
      <c r="B22785" s="1"/>
    </row>
    <row r="22786" spans="2:2" x14ac:dyDescent="0.2">
      <c r="B22786" s="1"/>
    </row>
    <row r="22787" spans="2:2" x14ac:dyDescent="0.2">
      <c r="B22787" s="1"/>
    </row>
    <row r="22788" spans="2:2" x14ac:dyDescent="0.2">
      <c r="B22788" s="1"/>
    </row>
    <row r="22789" spans="2:2" x14ac:dyDescent="0.2">
      <c r="B22789" s="1"/>
    </row>
    <row r="22790" spans="2:2" x14ac:dyDescent="0.2">
      <c r="B22790" s="1"/>
    </row>
    <row r="22791" spans="2:2" x14ac:dyDescent="0.2">
      <c r="B22791" s="1"/>
    </row>
    <row r="22792" spans="2:2" x14ac:dyDescent="0.2">
      <c r="B22792" s="1"/>
    </row>
    <row r="22793" spans="2:2" x14ac:dyDescent="0.2">
      <c r="B22793" s="1"/>
    </row>
    <row r="22794" spans="2:2" x14ac:dyDescent="0.2">
      <c r="B22794" s="1"/>
    </row>
    <row r="22795" spans="2:2" x14ac:dyDescent="0.2">
      <c r="B22795" s="1"/>
    </row>
    <row r="22796" spans="2:2" x14ac:dyDescent="0.2">
      <c r="B22796" s="1"/>
    </row>
    <row r="22797" spans="2:2" x14ac:dyDescent="0.2">
      <c r="B22797" s="1"/>
    </row>
    <row r="22798" spans="2:2" x14ac:dyDescent="0.2">
      <c r="B22798" s="1"/>
    </row>
    <row r="22799" spans="2:2" x14ac:dyDescent="0.2">
      <c r="B22799" s="1"/>
    </row>
    <row r="22800" spans="2:2" x14ac:dyDescent="0.2">
      <c r="B22800" s="1"/>
    </row>
    <row r="22801" spans="2:2" x14ac:dyDescent="0.2">
      <c r="B22801" s="1"/>
    </row>
    <row r="22802" spans="2:2" x14ac:dyDescent="0.2">
      <c r="B22802" s="1"/>
    </row>
    <row r="22803" spans="2:2" x14ac:dyDescent="0.2">
      <c r="B22803" s="1"/>
    </row>
    <row r="22804" spans="2:2" x14ac:dyDescent="0.2">
      <c r="B22804" s="1"/>
    </row>
    <row r="22805" spans="2:2" x14ac:dyDescent="0.2">
      <c r="B22805" s="1"/>
    </row>
    <row r="22806" spans="2:2" x14ac:dyDescent="0.2">
      <c r="B22806" s="1"/>
    </row>
    <row r="22807" spans="2:2" x14ac:dyDescent="0.2">
      <c r="B22807" s="1"/>
    </row>
    <row r="22808" spans="2:2" x14ac:dyDescent="0.2">
      <c r="B22808" s="1"/>
    </row>
    <row r="22809" spans="2:2" x14ac:dyDescent="0.2">
      <c r="B22809" s="1"/>
    </row>
    <row r="22810" spans="2:2" x14ac:dyDescent="0.2">
      <c r="B22810" s="1"/>
    </row>
    <row r="22811" spans="2:2" x14ac:dyDescent="0.2">
      <c r="B22811" s="1"/>
    </row>
    <row r="22812" spans="2:2" x14ac:dyDescent="0.2">
      <c r="B22812" s="1"/>
    </row>
    <row r="22813" spans="2:2" x14ac:dyDescent="0.2">
      <c r="B22813" s="1"/>
    </row>
    <row r="22814" spans="2:2" x14ac:dyDescent="0.2">
      <c r="B22814" s="1"/>
    </row>
    <row r="22815" spans="2:2" x14ac:dyDescent="0.2">
      <c r="B22815" s="1"/>
    </row>
    <row r="22816" spans="2:2" x14ac:dyDescent="0.2">
      <c r="B22816" s="1"/>
    </row>
    <row r="22817" spans="2:2" x14ac:dyDescent="0.2">
      <c r="B22817" s="1"/>
    </row>
    <row r="22818" spans="2:2" x14ac:dyDescent="0.2">
      <c r="B22818" s="1"/>
    </row>
    <row r="22819" spans="2:2" x14ac:dyDescent="0.2">
      <c r="B22819" s="1"/>
    </row>
    <row r="22820" spans="2:2" x14ac:dyDescent="0.2">
      <c r="B22820" s="1"/>
    </row>
    <row r="22821" spans="2:2" x14ac:dyDescent="0.2">
      <c r="B22821" s="1"/>
    </row>
    <row r="22822" spans="2:2" x14ac:dyDescent="0.2">
      <c r="B22822" s="1"/>
    </row>
    <row r="22823" spans="2:2" x14ac:dyDescent="0.2">
      <c r="B22823" s="1"/>
    </row>
    <row r="22824" spans="2:2" x14ac:dyDescent="0.2">
      <c r="B22824" s="1"/>
    </row>
    <row r="22825" spans="2:2" x14ac:dyDescent="0.2">
      <c r="B22825" s="1"/>
    </row>
    <row r="22826" spans="2:2" x14ac:dyDescent="0.2">
      <c r="B22826" s="1"/>
    </row>
    <row r="22827" spans="2:2" x14ac:dyDescent="0.2">
      <c r="B22827" s="1"/>
    </row>
    <row r="22828" spans="2:2" x14ac:dyDescent="0.2">
      <c r="B22828" s="1"/>
    </row>
    <row r="22829" spans="2:2" x14ac:dyDescent="0.2">
      <c r="B22829" s="1"/>
    </row>
    <row r="22830" spans="2:2" x14ac:dyDescent="0.2">
      <c r="B22830" s="1"/>
    </row>
    <row r="22831" spans="2:2" x14ac:dyDescent="0.2">
      <c r="B22831" s="1"/>
    </row>
    <row r="22832" spans="2:2" x14ac:dyDescent="0.2">
      <c r="B22832" s="1"/>
    </row>
    <row r="22833" spans="2:2" x14ac:dyDescent="0.2">
      <c r="B22833" s="1"/>
    </row>
    <row r="22834" spans="2:2" x14ac:dyDescent="0.2">
      <c r="B22834" s="1"/>
    </row>
    <row r="22835" spans="2:2" x14ac:dyDescent="0.2">
      <c r="B22835" s="1"/>
    </row>
    <row r="22836" spans="2:2" x14ac:dyDescent="0.2">
      <c r="B22836" s="1"/>
    </row>
    <row r="22837" spans="2:2" x14ac:dyDescent="0.2">
      <c r="B22837" s="1"/>
    </row>
    <row r="22838" spans="2:2" x14ac:dyDescent="0.2">
      <c r="B22838" s="1"/>
    </row>
    <row r="22839" spans="2:2" x14ac:dyDescent="0.2">
      <c r="B22839" s="1"/>
    </row>
    <row r="22840" spans="2:2" x14ac:dyDescent="0.2">
      <c r="B22840" s="1"/>
    </row>
    <row r="22841" spans="2:2" x14ac:dyDescent="0.2">
      <c r="B22841" s="1"/>
    </row>
    <row r="22842" spans="2:2" x14ac:dyDescent="0.2">
      <c r="B22842" s="1"/>
    </row>
    <row r="22843" spans="2:2" x14ac:dyDescent="0.2">
      <c r="B22843" s="1"/>
    </row>
    <row r="22844" spans="2:2" x14ac:dyDescent="0.2">
      <c r="B22844" s="1"/>
    </row>
    <row r="22845" spans="2:2" x14ac:dyDescent="0.2">
      <c r="B22845" s="1"/>
    </row>
    <row r="22846" spans="2:2" x14ac:dyDescent="0.2">
      <c r="B22846" s="1"/>
    </row>
    <row r="22847" spans="2:2" x14ac:dyDescent="0.2">
      <c r="B22847" s="1"/>
    </row>
    <row r="22848" spans="2:2" x14ac:dyDescent="0.2">
      <c r="B22848" s="1"/>
    </row>
    <row r="22849" spans="2:2" x14ac:dyDescent="0.2">
      <c r="B22849" s="1"/>
    </row>
    <row r="22850" spans="2:2" x14ac:dyDescent="0.2">
      <c r="B22850" s="1"/>
    </row>
    <row r="22851" spans="2:2" x14ac:dyDescent="0.2">
      <c r="B22851" s="1"/>
    </row>
    <row r="22852" spans="2:2" x14ac:dyDescent="0.2">
      <c r="B22852" s="1"/>
    </row>
    <row r="22853" spans="2:2" x14ac:dyDescent="0.2">
      <c r="B22853" s="1"/>
    </row>
    <row r="22854" spans="2:2" x14ac:dyDescent="0.2">
      <c r="B22854" s="1"/>
    </row>
    <row r="22855" spans="2:2" x14ac:dyDescent="0.2">
      <c r="B22855" s="1"/>
    </row>
    <row r="22856" spans="2:2" x14ac:dyDescent="0.2">
      <c r="B22856" s="1"/>
    </row>
    <row r="22857" spans="2:2" x14ac:dyDescent="0.2">
      <c r="B22857" s="1"/>
    </row>
    <row r="22858" spans="2:2" x14ac:dyDescent="0.2">
      <c r="B22858" s="1"/>
    </row>
    <row r="22859" spans="2:2" x14ac:dyDescent="0.2">
      <c r="B22859" s="1"/>
    </row>
    <row r="22860" spans="2:2" x14ac:dyDescent="0.2">
      <c r="B22860" s="1"/>
    </row>
    <row r="22861" spans="2:2" x14ac:dyDescent="0.2">
      <c r="B22861" s="1"/>
    </row>
    <row r="22862" spans="2:2" x14ac:dyDescent="0.2">
      <c r="B22862" s="1"/>
    </row>
    <row r="22863" spans="2:2" x14ac:dyDescent="0.2">
      <c r="B22863" s="1"/>
    </row>
    <row r="22864" spans="2:2" x14ac:dyDescent="0.2">
      <c r="B22864" s="1"/>
    </row>
    <row r="22865" spans="2:2" x14ac:dyDescent="0.2">
      <c r="B22865" s="1"/>
    </row>
    <row r="22866" spans="2:2" x14ac:dyDescent="0.2">
      <c r="B22866" s="1"/>
    </row>
    <row r="22867" spans="2:2" x14ac:dyDescent="0.2">
      <c r="B22867" s="1"/>
    </row>
    <row r="22868" spans="2:2" x14ac:dyDescent="0.2">
      <c r="B22868" s="1"/>
    </row>
    <row r="22869" spans="2:2" x14ac:dyDescent="0.2">
      <c r="B22869" s="1"/>
    </row>
    <row r="22870" spans="2:2" x14ac:dyDescent="0.2">
      <c r="B22870" s="1"/>
    </row>
    <row r="22871" spans="2:2" x14ac:dyDescent="0.2">
      <c r="B22871" s="1"/>
    </row>
    <row r="22872" spans="2:2" x14ac:dyDescent="0.2">
      <c r="B22872" s="1"/>
    </row>
    <row r="22873" spans="2:2" x14ac:dyDescent="0.2">
      <c r="B22873" s="1"/>
    </row>
    <row r="22874" spans="2:2" x14ac:dyDescent="0.2">
      <c r="B22874" s="1"/>
    </row>
    <row r="22875" spans="2:2" x14ac:dyDescent="0.2">
      <c r="B22875" s="1"/>
    </row>
    <row r="22876" spans="2:2" x14ac:dyDescent="0.2">
      <c r="B22876" s="1"/>
    </row>
    <row r="22877" spans="2:2" x14ac:dyDescent="0.2">
      <c r="B22877" s="1"/>
    </row>
    <row r="22878" spans="2:2" x14ac:dyDescent="0.2">
      <c r="B22878" s="1"/>
    </row>
    <row r="22879" spans="2:2" x14ac:dyDescent="0.2">
      <c r="B22879" s="1"/>
    </row>
    <row r="22880" spans="2:2" x14ac:dyDescent="0.2">
      <c r="B22880" s="1"/>
    </row>
    <row r="22881" spans="2:2" x14ac:dyDescent="0.2">
      <c r="B22881" s="1"/>
    </row>
    <row r="22882" spans="2:2" x14ac:dyDescent="0.2">
      <c r="B22882" s="1"/>
    </row>
    <row r="22883" spans="2:2" x14ac:dyDescent="0.2">
      <c r="B22883" s="1"/>
    </row>
    <row r="22884" spans="2:2" x14ac:dyDescent="0.2">
      <c r="B22884" s="1"/>
    </row>
    <row r="22885" spans="2:2" x14ac:dyDescent="0.2">
      <c r="B22885" s="1"/>
    </row>
    <row r="22886" spans="2:2" x14ac:dyDescent="0.2">
      <c r="B22886" s="1"/>
    </row>
    <row r="22887" spans="2:2" x14ac:dyDescent="0.2">
      <c r="B22887" s="1"/>
    </row>
    <row r="22888" spans="2:2" x14ac:dyDescent="0.2">
      <c r="B22888" s="1"/>
    </row>
    <row r="22889" spans="2:2" x14ac:dyDescent="0.2">
      <c r="B22889" s="1"/>
    </row>
    <row r="22890" spans="2:2" x14ac:dyDescent="0.2">
      <c r="B22890" s="1"/>
    </row>
    <row r="22891" spans="2:2" x14ac:dyDescent="0.2">
      <c r="B22891" s="1"/>
    </row>
    <row r="22892" spans="2:2" x14ac:dyDescent="0.2">
      <c r="B22892" s="1"/>
    </row>
    <row r="22893" spans="2:2" x14ac:dyDescent="0.2">
      <c r="B22893" s="1"/>
    </row>
    <row r="22894" spans="2:2" x14ac:dyDescent="0.2">
      <c r="B22894" s="1"/>
    </row>
    <row r="22895" spans="2:2" x14ac:dyDescent="0.2">
      <c r="B22895" s="1"/>
    </row>
    <row r="22896" spans="2:2" x14ac:dyDescent="0.2">
      <c r="B22896" s="1"/>
    </row>
    <row r="22897" spans="2:2" x14ac:dyDescent="0.2">
      <c r="B22897" s="1"/>
    </row>
    <row r="22898" spans="2:2" x14ac:dyDescent="0.2">
      <c r="B22898" s="1"/>
    </row>
    <row r="22899" spans="2:2" x14ac:dyDescent="0.2">
      <c r="B22899" s="1"/>
    </row>
    <row r="22900" spans="2:2" x14ac:dyDescent="0.2">
      <c r="B22900" s="1"/>
    </row>
    <row r="22901" spans="2:2" x14ac:dyDescent="0.2">
      <c r="B22901" s="1"/>
    </row>
    <row r="22902" spans="2:2" x14ac:dyDescent="0.2">
      <c r="B22902" s="1"/>
    </row>
    <row r="22903" spans="2:2" x14ac:dyDescent="0.2">
      <c r="B22903" s="1"/>
    </row>
    <row r="22904" spans="2:2" x14ac:dyDescent="0.2">
      <c r="B22904" s="1"/>
    </row>
    <row r="22905" spans="2:2" x14ac:dyDescent="0.2">
      <c r="B22905" s="1"/>
    </row>
    <row r="22906" spans="2:2" x14ac:dyDescent="0.2">
      <c r="B22906" s="1"/>
    </row>
    <row r="22907" spans="2:2" x14ac:dyDescent="0.2">
      <c r="B22907" s="1"/>
    </row>
    <row r="22908" spans="2:2" x14ac:dyDescent="0.2">
      <c r="B22908" s="1"/>
    </row>
    <row r="22909" spans="2:2" x14ac:dyDescent="0.2">
      <c r="B22909" s="1"/>
    </row>
    <row r="22910" spans="2:2" x14ac:dyDescent="0.2">
      <c r="B22910" s="1"/>
    </row>
    <row r="22911" spans="2:2" x14ac:dyDescent="0.2">
      <c r="B22911" s="1"/>
    </row>
    <row r="22912" spans="2:2" x14ac:dyDescent="0.2">
      <c r="B22912" s="1"/>
    </row>
    <row r="22913" spans="2:2" x14ac:dyDescent="0.2">
      <c r="B22913" s="1"/>
    </row>
    <row r="22914" spans="2:2" x14ac:dyDescent="0.2">
      <c r="B22914" s="1"/>
    </row>
    <row r="22915" spans="2:2" x14ac:dyDescent="0.2">
      <c r="B22915" s="1"/>
    </row>
    <row r="22916" spans="2:2" x14ac:dyDescent="0.2">
      <c r="B22916" s="1"/>
    </row>
    <row r="22917" spans="2:2" x14ac:dyDescent="0.2">
      <c r="B22917" s="1"/>
    </row>
    <row r="22918" spans="2:2" x14ac:dyDescent="0.2">
      <c r="B22918" s="1"/>
    </row>
    <row r="22919" spans="2:2" x14ac:dyDescent="0.2">
      <c r="B22919" s="1"/>
    </row>
    <row r="22920" spans="2:2" x14ac:dyDescent="0.2">
      <c r="B22920" s="1"/>
    </row>
    <row r="22921" spans="2:2" x14ac:dyDescent="0.2">
      <c r="B22921" s="1"/>
    </row>
    <row r="22922" spans="2:2" x14ac:dyDescent="0.2">
      <c r="B22922" s="1"/>
    </row>
    <row r="22923" spans="2:2" x14ac:dyDescent="0.2">
      <c r="B22923" s="1"/>
    </row>
    <row r="22924" spans="2:2" x14ac:dyDescent="0.2">
      <c r="B22924" s="1"/>
    </row>
    <row r="22925" spans="2:2" x14ac:dyDescent="0.2">
      <c r="B22925" s="1"/>
    </row>
    <row r="22926" spans="2:2" x14ac:dyDescent="0.2">
      <c r="B22926" s="1"/>
    </row>
    <row r="22927" spans="2:2" x14ac:dyDescent="0.2">
      <c r="B22927" s="1"/>
    </row>
    <row r="22928" spans="2:2" x14ac:dyDescent="0.2">
      <c r="B22928" s="1"/>
    </row>
    <row r="22929" spans="2:2" x14ac:dyDescent="0.2">
      <c r="B22929" s="1"/>
    </row>
    <row r="22930" spans="2:2" x14ac:dyDescent="0.2">
      <c r="B22930" s="1"/>
    </row>
    <row r="22931" spans="2:2" x14ac:dyDescent="0.2">
      <c r="B22931" s="1"/>
    </row>
    <row r="22932" spans="2:2" x14ac:dyDescent="0.2">
      <c r="B22932" s="1"/>
    </row>
    <row r="22933" spans="2:2" x14ac:dyDescent="0.2">
      <c r="B22933" s="1"/>
    </row>
    <row r="22934" spans="2:2" x14ac:dyDescent="0.2">
      <c r="B22934" s="1"/>
    </row>
    <row r="22935" spans="2:2" x14ac:dyDescent="0.2">
      <c r="B22935" s="1"/>
    </row>
    <row r="22936" spans="2:2" x14ac:dyDescent="0.2">
      <c r="B22936" s="1"/>
    </row>
    <row r="22937" spans="2:2" x14ac:dyDescent="0.2">
      <c r="B22937" s="1"/>
    </row>
    <row r="22938" spans="2:2" x14ac:dyDescent="0.2">
      <c r="B22938" s="1"/>
    </row>
    <row r="22939" spans="2:2" x14ac:dyDescent="0.2">
      <c r="B22939" s="1"/>
    </row>
    <row r="22940" spans="2:2" x14ac:dyDescent="0.2">
      <c r="B22940" s="1"/>
    </row>
    <row r="22941" spans="2:2" x14ac:dyDescent="0.2">
      <c r="B22941" s="1"/>
    </row>
    <row r="22942" spans="2:2" x14ac:dyDescent="0.2">
      <c r="B22942" s="1"/>
    </row>
    <row r="22943" spans="2:2" x14ac:dyDescent="0.2">
      <c r="B22943" s="1"/>
    </row>
    <row r="22944" spans="2:2" x14ac:dyDescent="0.2">
      <c r="B22944" s="1"/>
    </row>
    <row r="22945" spans="2:2" x14ac:dyDescent="0.2">
      <c r="B22945" s="1"/>
    </row>
    <row r="22946" spans="2:2" x14ac:dyDescent="0.2">
      <c r="B22946" s="1"/>
    </row>
    <row r="22947" spans="2:2" x14ac:dyDescent="0.2">
      <c r="B22947" s="1"/>
    </row>
    <row r="22948" spans="2:2" x14ac:dyDescent="0.2">
      <c r="B22948" s="1"/>
    </row>
    <row r="22949" spans="2:2" x14ac:dyDescent="0.2">
      <c r="B22949" s="1"/>
    </row>
    <row r="22950" spans="2:2" x14ac:dyDescent="0.2">
      <c r="B22950" s="1"/>
    </row>
    <row r="22951" spans="2:2" x14ac:dyDescent="0.2">
      <c r="B22951" s="1"/>
    </row>
    <row r="22952" spans="2:2" x14ac:dyDescent="0.2">
      <c r="B22952" s="1"/>
    </row>
    <row r="22953" spans="2:2" x14ac:dyDescent="0.2">
      <c r="B22953" s="1"/>
    </row>
    <row r="22954" spans="2:2" x14ac:dyDescent="0.2">
      <c r="B22954" s="1"/>
    </row>
    <row r="22955" spans="2:2" x14ac:dyDescent="0.2">
      <c r="B22955" s="1"/>
    </row>
    <row r="22956" spans="2:2" x14ac:dyDescent="0.2">
      <c r="B22956" s="1"/>
    </row>
    <row r="22957" spans="2:2" x14ac:dyDescent="0.2">
      <c r="B22957" s="1"/>
    </row>
    <row r="22958" spans="2:2" x14ac:dyDescent="0.2">
      <c r="B22958" s="1"/>
    </row>
    <row r="22959" spans="2:2" x14ac:dyDescent="0.2">
      <c r="B22959" s="1"/>
    </row>
    <row r="22960" spans="2:2" x14ac:dyDescent="0.2">
      <c r="B22960" s="1"/>
    </row>
    <row r="22961" spans="2:2" x14ac:dyDescent="0.2">
      <c r="B22961" s="1"/>
    </row>
    <row r="22962" spans="2:2" x14ac:dyDescent="0.2">
      <c r="B22962" s="1"/>
    </row>
    <row r="22963" spans="2:2" x14ac:dyDescent="0.2">
      <c r="B22963" s="1"/>
    </row>
    <row r="22964" spans="2:2" x14ac:dyDescent="0.2">
      <c r="B22964" s="1"/>
    </row>
    <row r="22965" spans="2:2" x14ac:dyDescent="0.2">
      <c r="B22965" s="1"/>
    </row>
    <row r="22966" spans="2:2" x14ac:dyDescent="0.2">
      <c r="B22966" s="1"/>
    </row>
    <row r="22967" spans="2:2" x14ac:dyDescent="0.2">
      <c r="B22967" s="1"/>
    </row>
    <row r="22968" spans="2:2" x14ac:dyDescent="0.2">
      <c r="B22968" s="1"/>
    </row>
    <row r="22969" spans="2:2" x14ac:dyDescent="0.2">
      <c r="B22969" s="1"/>
    </row>
    <row r="22970" spans="2:2" x14ac:dyDescent="0.2">
      <c r="B22970" s="1"/>
    </row>
    <row r="22971" spans="2:2" x14ac:dyDescent="0.2">
      <c r="B22971" s="1"/>
    </row>
    <row r="22972" spans="2:2" x14ac:dyDescent="0.2">
      <c r="B22972" s="1"/>
    </row>
    <row r="22973" spans="2:2" x14ac:dyDescent="0.2">
      <c r="B22973" s="1"/>
    </row>
    <row r="22974" spans="2:2" x14ac:dyDescent="0.2">
      <c r="B22974" s="1"/>
    </row>
    <row r="22975" spans="2:2" x14ac:dyDescent="0.2">
      <c r="B22975" s="1"/>
    </row>
    <row r="22976" spans="2:2" x14ac:dyDescent="0.2">
      <c r="B22976" s="1"/>
    </row>
    <row r="22977" spans="2:2" x14ac:dyDescent="0.2">
      <c r="B22977" s="1"/>
    </row>
    <row r="22978" spans="2:2" x14ac:dyDescent="0.2">
      <c r="B22978" s="1"/>
    </row>
    <row r="22979" spans="2:2" x14ac:dyDescent="0.2">
      <c r="B22979" s="1"/>
    </row>
    <row r="22980" spans="2:2" x14ac:dyDescent="0.2">
      <c r="B22980" s="1"/>
    </row>
    <row r="22981" spans="2:2" x14ac:dyDescent="0.2">
      <c r="B22981" s="1"/>
    </row>
    <row r="22982" spans="2:2" x14ac:dyDescent="0.2">
      <c r="B22982" s="1"/>
    </row>
    <row r="22983" spans="2:2" x14ac:dyDescent="0.2">
      <c r="B22983" s="1"/>
    </row>
    <row r="22984" spans="2:2" x14ac:dyDescent="0.2">
      <c r="B22984" s="1"/>
    </row>
    <row r="22985" spans="2:2" x14ac:dyDescent="0.2">
      <c r="B22985" s="1"/>
    </row>
    <row r="22986" spans="2:2" x14ac:dyDescent="0.2">
      <c r="B22986" s="1"/>
    </row>
    <row r="22987" spans="2:2" x14ac:dyDescent="0.2">
      <c r="B22987" s="1"/>
    </row>
    <row r="22988" spans="2:2" x14ac:dyDescent="0.2">
      <c r="B22988" s="1"/>
    </row>
    <row r="22989" spans="2:2" x14ac:dyDescent="0.2">
      <c r="B22989" s="1"/>
    </row>
    <row r="22990" spans="2:2" x14ac:dyDescent="0.2">
      <c r="B22990" s="1"/>
    </row>
    <row r="22991" spans="2:2" x14ac:dyDescent="0.2">
      <c r="B22991" s="1"/>
    </row>
    <row r="22992" spans="2:2" x14ac:dyDescent="0.2">
      <c r="B22992" s="1"/>
    </row>
    <row r="22993" spans="2:2" x14ac:dyDescent="0.2">
      <c r="B22993" s="1"/>
    </row>
    <row r="22994" spans="2:2" x14ac:dyDescent="0.2">
      <c r="B22994" s="1"/>
    </row>
    <row r="22995" spans="2:2" x14ac:dyDescent="0.2">
      <c r="B22995" s="1"/>
    </row>
    <row r="22996" spans="2:2" x14ac:dyDescent="0.2">
      <c r="B22996" s="1"/>
    </row>
    <row r="22997" spans="2:2" x14ac:dyDescent="0.2">
      <c r="B22997" s="1"/>
    </row>
    <row r="22998" spans="2:2" x14ac:dyDescent="0.2">
      <c r="B22998" s="1"/>
    </row>
    <row r="22999" spans="2:2" x14ac:dyDescent="0.2">
      <c r="B22999" s="1"/>
    </row>
    <row r="23000" spans="2:2" x14ac:dyDescent="0.2">
      <c r="B23000" s="1"/>
    </row>
    <row r="23001" spans="2:2" x14ac:dyDescent="0.2">
      <c r="B23001" s="1"/>
    </row>
    <row r="23002" spans="2:2" x14ac:dyDescent="0.2">
      <c r="B23002" s="1"/>
    </row>
    <row r="23003" spans="2:2" x14ac:dyDescent="0.2">
      <c r="B23003" s="1"/>
    </row>
    <row r="23004" spans="2:2" x14ac:dyDescent="0.2">
      <c r="B23004" s="1"/>
    </row>
    <row r="23005" spans="2:2" x14ac:dyDescent="0.2">
      <c r="B23005" s="1"/>
    </row>
    <row r="23006" spans="2:2" x14ac:dyDescent="0.2">
      <c r="B23006" s="1"/>
    </row>
    <row r="23007" spans="2:2" x14ac:dyDescent="0.2">
      <c r="B23007" s="1"/>
    </row>
    <row r="23008" spans="2:2" x14ac:dyDescent="0.2">
      <c r="B23008" s="1"/>
    </row>
    <row r="23009" spans="2:2" x14ac:dyDescent="0.2">
      <c r="B23009" s="1"/>
    </row>
    <row r="23010" spans="2:2" x14ac:dyDescent="0.2">
      <c r="B23010" s="1"/>
    </row>
    <row r="23011" spans="2:2" x14ac:dyDescent="0.2">
      <c r="B23011" s="1"/>
    </row>
    <row r="23012" spans="2:2" x14ac:dyDescent="0.2">
      <c r="B23012" s="1"/>
    </row>
    <row r="23013" spans="2:2" x14ac:dyDescent="0.2">
      <c r="B23013" s="1"/>
    </row>
    <row r="23014" spans="2:2" x14ac:dyDescent="0.2">
      <c r="B23014" s="1"/>
    </row>
    <row r="23015" spans="2:2" x14ac:dyDescent="0.2">
      <c r="B23015" s="1"/>
    </row>
    <row r="23016" spans="2:2" x14ac:dyDescent="0.2">
      <c r="B23016" s="1"/>
    </row>
    <row r="23017" spans="2:2" x14ac:dyDescent="0.2">
      <c r="B23017" s="1"/>
    </row>
    <row r="23018" spans="2:2" x14ac:dyDescent="0.2">
      <c r="B23018" s="1"/>
    </row>
    <row r="23019" spans="2:2" x14ac:dyDescent="0.2">
      <c r="B23019" s="1"/>
    </row>
    <row r="23020" spans="2:2" x14ac:dyDescent="0.2">
      <c r="B23020" s="1"/>
    </row>
    <row r="23021" spans="2:2" x14ac:dyDescent="0.2">
      <c r="B23021" s="1"/>
    </row>
    <row r="23022" spans="2:2" x14ac:dyDescent="0.2">
      <c r="B23022" s="1"/>
    </row>
    <row r="23023" spans="2:2" x14ac:dyDescent="0.2">
      <c r="B23023" s="1"/>
    </row>
    <row r="23024" spans="2:2" x14ac:dyDescent="0.2">
      <c r="B23024" s="1"/>
    </row>
    <row r="23025" spans="2:2" x14ac:dyDescent="0.2">
      <c r="B23025" s="1"/>
    </row>
    <row r="23026" spans="2:2" x14ac:dyDescent="0.2">
      <c r="B23026" s="1"/>
    </row>
    <row r="23027" spans="2:2" x14ac:dyDescent="0.2">
      <c r="B23027" s="1"/>
    </row>
    <row r="23028" spans="2:2" x14ac:dyDescent="0.2">
      <c r="B23028" s="1"/>
    </row>
    <row r="23029" spans="2:2" x14ac:dyDescent="0.2">
      <c r="B23029" s="1"/>
    </row>
    <row r="23030" spans="2:2" x14ac:dyDescent="0.2">
      <c r="B23030" s="1"/>
    </row>
    <row r="23031" spans="2:2" x14ac:dyDescent="0.2">
      <c r="B23031" s="1"/>
    </row>
    <row r="23032" spans="2:2" x14ac:dyDescent="0.2">
      <c r="B23032" s="1"/>
    </row>
    <row r="23033" spans="2:2" x14ac:dyDescent="0.2">
      <c r="B23033" s="1"/>
    </row>
    <row r="23034" spans="2:2" x14ac:dyDescent="0.2">
      <c r="B23034" s="1"/>
    </row>
    <row r="23035" spans="2:2" x14ac:dyDescent="0.2">
      <c r="B23035" s="1"/>
    </row>
    <row r="23036" spans="2:2" x14ac:dyDescent="0.2">
      <c r="B23036" s="1"/>
    </row>
    <row r="23037" spans="2:2" x14ac:dyDescent="0.2">
      <c r="B23037" s="1"/>
    </row>
    <row r="23038" spans="2:2" x14ac:dyDescent="0.2">
      <c r="B23038" s="1"/>
    </row>
    <row r="23039" spans="2:2" x14ac:dyDescent="0.2">
      <c r="B23039" s="1"/>
    </row>
    <row r="23040" spans="2:2" x14ac:dyDescent="0.2">
      <c r="B23040" s="1"/>
    </row>
    <row r="23041" spans="2:2" x14ac:dyDescent="0.2">
      <c r="B23041" s="1"/>
    </row>
    <row r="23042" spans="2:2" x14ac:dyDescent="0.2">
      <c r="B23042" s="1"/>
    </row>
    <row r="23043" spans="2:2" x14ac:dyDescent="0.2">
      <c r="B23043" s="1"/>
    </row>
    <row r="23044" spans="2:2" x14ac:dyDescent="0.2">
      <c r="B23044" s="1"/>
    </row>
    <row r="23045" spans="2:2" x14ac:dyDescent="0.2">
      <c r="B23045" s="1"/>
    </row>
    <row r="23046" spans="2:2" x14ac:dyDescent="0.2">
      <c r="B23046" s="1"/>
    </row>
    <row r="23047" spans="2:2" x14ac:dyDescent="0.2">
      <c r="B23047" s="1"/>
    </row>
    <row r="23048" spans="2:2" x14ac:dyDescent="0.2">
      <c r="B23048" s="1"/>
    </row>
    <row r="23049" spans="2:2" x14ac:dyDescent="0.2">
      <c r="B23049" s="1"/>
    </row>
    <row r="23050" spans="2:2" x14ac:dyDescent="0.2">
      <c r="B23050" s="1"/>
    </row>
    <row r="23051" spans="2:2" x14ac:dyDescent="0.2">
      <c r="B23051" s="1"/>
    </row>
    <row r="23052" spans="2:2" x14ac:dyDescent="0.2">
      <c r="B23052" s="1"/>
    </row>
    <row r="23053" spans="2:2" x14ac:dyDescent="0.2">
      <c r="B23053" s="1"/>
    </row>
    <row r="23054" spans="2:2" x14ac:dyDescent="0.2">
      <c r="B23054" s="1"/>
    </row>
    <row r="23055" spans="2:2" x14ac:dyDescent="0.2">
      <c r="B23055" s="1"/>
    </row>
    <row r="23056" spans="2:2" x14ac:dyDescent="0.2">
      <c r="B23056" s="1"/>
    </row>
    <row r="23057" spans="2:2" x14ac:dyDescent="0.2">
      <c r="B23057" s="1"/>
    </row>
    <row r="23058" spans="2:2" x14ac:dyDescent="0.2">
      <c r="B23058" s="1"/>
    </row>
    <row r="23059" spans="2:2" x14ac:dyDescent="0.2">
      <c r="B23059" s="1"/>
    </row>
    <row r="23060" spans="2:2" x14ac:dyDescent="0.2">
      <c r="B23060" s="1"/>
    </row>
    <row r="23061" spans="2:2" x14ac:dyDescent="0.2">
      <c r="B23061" s="1"/>
    </row>
    <row r="23062" spans="2:2" x14ac:dyDescent="0.2">
      <c r="B23062" s="1"/>
    </row>
    <row r="23063" spans="2:2" x14ac:dyDescent="0.2">
      <c r="B23063" s="1"/>
    </row>
    <row r="23064" spans="2:2" x14ac:dyDescent="0.2">
      <c r="B23064" s="1"/>
    </row>
    <row r="23065" spans="2:2" x14ac:dyDescent="0.2">
      <c r="B23065" s="1"/>
    </row>
    <row r="23066" spans="2:2" x14ac:dyDescent="0.2">
      <c r="B23066" s="1"/>
    </row>
    <row r="23067" spans="2:2" x14ac:dyDescent="0.2">
      <c r="B23067" s="1"/>
    </row>
    <row r="23068" spans="2:2" x14ac:dyDescent="0.2">
      <c r="B23068" s="1"/>
    </row>
    <row r="23069" spans="2:2" x14ac:dyDescent="0.2">
      <c r="B23069" s="1"/>
    </row>
    <row r="23070" spans="2:2" x14ac:dyDescent="0.2">
      <c r="B23070" s="1"/>
    </row>
    <row r="23071" spans="2:2" x14ac:dyDescent="0.2">
      <c r="B23071" s="1"/>
    </row>
    <row r="23072" spans="2:2" x14ac:dyDescent="0.2">
      <c r="B23072" s="1"/>
    </row>
    <row r="23073" spans="2:2" x14ac:dyDescent="0.2">
      <c r="B23073" s="1"/>
    </row>
    <row r="23074" spans="2:2" x14ac:dyDescent="0.2">
      <c r="B23074" s="1"/>
    </row>
    <row r="23075" spans="2:2" x14ac:dyDescent="0.2">
      <c r="B23075" s="1"/>
    </row>
    <row r="23076" spans="2:2" x14ac:dyDescent="0.2">
      <c r="B23076" s="1"/>
    </row>
    <row r="23077" spans="2:2" x14ac:dyDescent="0.2">
      <c r="B23077" s="1"/>
    </row>
    <row r="23078" spans="2:2" x14ac:dyDescent="0.2">
      <c r="B23078" s="1"/>
    </row>
    <row r="23079" spans="2:2" x14ac:dyDescent="0.2">
      <c r="B23079" s="1"/>
    </row>
    <row r="23080" spans="2:2" x14ac:dyDescent="0.2">
      <c r="B23080" s="1"/>
    </row>
    <row r="23081" spans="2:2" x14ac:dyDescent="0.2">
      <c r="B23081" s="1"/>
    </row>
    <row r="23082" spans="2:2" x14ac:dyDescent="0.2">
      <c r="B23082" s="1"/>
    </row>
    <row r="23083" spans="2:2" x14ac:dyDescent="0.2">
      <c r="B23083" s="1"/>
    </row>
    <row r="23084" spans="2:2" x14ac:dyDescent="0.2">
      <c r="B23084" s="1"/>
    </row>
    <row r="23085" spans="2:2" x14ac:dyDescent="0.2">
      <c r="B23085" s="1"/>
    </row>
    <row r="23086" spans="2:2" x14ac:dyDescent="0.2">
      <c r="B23086" s="1"/>
    </row>
    <row r="23087" spans="2:2" x14ac:dyDescent="0.2">
      <c r="B23087" s="1"/>
    </row>
    <row r="23088" spans="2:2" x14ac:dyDescent="0.2">
      <c r="B23088" s="1"/>
    </row>
    <row r="23089" spans="2:2" x14ac:dyDescent="0.2">
      <c r="B23089" s="1"/>
    </row>
    <row r="23090" spans="2:2" x14ac:dyDescent="0.2">
      <c r="B23090" s="1"/>
    </row>
    <row r="23091" spans="2:2" x14ac:dyDescent="0.2">
      <c r="B23091" s="1"/>
    </row>
    <row r="23092" spans="2:2" x14ac:dyDescent="0.2">
      <c r="B23092" s="1"/>
    </row>
    <row r="23093" spans="2:2" x14ac:dyDescent="0.2">
      <c r="B23093" s="1"/>
    </row>
    <row r="23094" spans="2:2" x14ac:dyDescent="0.2">
      <c r="B23094" s="1"/>
    </row>
    <row r="23095" spans="2:2" x14ac:dyDescent="0.2">
      <c r="B23095" s="1"/>
    </row>
    <row r="23096" spans="2:2" x14ac:dyDescent="0.2">
      <c r="B23096" s="1"/>
    </row>
    <row r="23097" spans="2:2" x14ac:dyDescent="0.2">
      <c r="B23097" s="1"/>
    </row>
    <row r="23098" spans="2:2" x14ac:dyDescent="0.2">
      <c r="B23098" s="1"/>
    </row>
    <row r="23099" spans="2:2" x14ac:dyDescent="0.2">
      <c r="B23099" s="1"/>
    </row>
    <row r="23100" spans="2:2" x14ac:dyDescent="0.2">
      <c r="B23100" s="1"/>
    </row>
    <row r="23101" spans="2:2" x14ac:dyDescent="0.2">
      <c r="B23101" s="1"/>
    </row>
    <row r="23102" spans="2:2" x14ac:dyDescent="0.2">
      <c r="B23102" s="1"/>
    </row>
    <row r="23103" spans="2:2" x14ac:dyDescent="0.2">
      <c r="B23103" s="1"/>
    </row>
    <row r="23104" spans="2:2" x14ac:dyDescent="0.2">
      <c r="B23104" s="1"/>
    </row>
    <row r="23105" spans="2:2" x14ac:dyDescent="0.2">
      <c r="B23105" s="1"/>
    </row>
    <row r="23106" spans="2:2" x14ac:dyDescent="0.2">
      <c r="B23106" s="1"/>
    </row>
    <row r="23107" spans="2:2" x14ac:dyDescent="0.2">
      <c r="B23107" s="1"/>
    </row>
    <row r="23108" spans="2:2" x14ac:dyDescent="0.2">
      <c r="B23108" s="1"/>
    </row>
    <row r="23109" spans="2:2" x14ac:dyDescent="0.2">
      <c r="B23109" s="1"/>
    </row>
    <row r="23110" spans="2:2" x14ac:dyDescent="0.2">
      <c r="B23110" s="1"/>
    </row>
    <row r="23111" spans="2:2" x14ac:dyDescent="0.2">
      <c r="B23111" s="1"/>
    </row>
    <row r="23112" spans="2:2" x14ac:dyDescent="0.2">
      <c r="B23112" s="1"/>
    </row>
    <row r="23113" spans="2:2" x14ac:dyDescent="0.2">
      <c r="B23113" s="1"/>
    </row>
    <row r="23114" spans="2:2" x14ac:dyDescent="0.2">
      <c r="B23114" s="1"/>
    </row>
    <row r="23115" spans="2:2" x14ac:dyDescent="0.2">
      <c r="B23115" s="1"/>
    </row>
    <row r="23116" spans="2:2" x14ac:dyDescent="0.2">
      <c r="B23116" s="1"/>
    </row>
    <row r="23117" spans="2:2" x14ac:dyDescent="0.2">
      <c r="B23117" s="1"/>
    </row>
    <row r="23118" spans="2:2" x14ac:dyDescent="0.2">
      <c r="B23118" s="1"/>
    </row>
    <row r="23119" spans="2:2" x14ac:dyDescent="0.2">
      <c r="B23119" s="1"/>
    </row>
    <row r="23120" spans="2:2" x14ac:dyDescent="0.2">
      <c r="B23120" s="1"/>
    </row>
    <row r="23121" spans="2:2" x14ac:dyDescent="0.2">
      <c r="B23121" s="1"/>
    </row>
    <row r="23122" spans="2:2" x14ac:dyDescent="0.2">
      <c r="B23122" s="1"/>
    </row>
    <row r="23123" spans="2:2" x14ac:dyDescent="0.2">
      <c r="B23123" s="1"/>
    </row>
    <row r="23124" spans="2:2" x14ac:dyDescent="0.2">
      <c r="B23124" s="1"/>
    </row>
    <row r="23125" spans="2:2" x14ac:dyDescent="0.2">
      <c r="B23125" s="1"/>
    </row>
    <row r="23126" spans="2:2" x14ac:dyDescent="0.2">
      <c r="B23126" s="1"/>
    </row>
    <row r="23127" spans="2:2" x14ac:dyDescent="0.2">
      <c r="B23127" s="1"/>
    </row>
    <row r="23128" spans="2:2" x14ac:dyDescent="0.2">
      <c r="B23128" s="1"/>
    </row>
    <row r="23129" spans="2:2" x14ac:dyDescent="0.2">
      <c r="B23129" s="1"/>
    </row>
    <row r="23130" spans="2:2" x14ac:dyDescent="0.2">
      <c r="B23130" s="1"/>
    </row>
    <row r="23131" spans="2:2" x14ac:dyDescent="0.2">
      <c r="B23131" s="1"/>
    </row>
    <row r="23132" spans="2:2" x14ac:dyDescent="0.2">
      <c r="B23132" s="1"/>
    </row>
    <row r="23133" spans="2:2" x14ac:dyDescent="0.2">
      <c r="B23133" s="1"/>
    </row>
    <row r="23134" spans="2:2" x14ac:dyDescent="0.2">
      <c r="B23134" s="1"/>
    </row>
    <row r="23135" spans="2:2" x14ac:dyDescent="0.2">
      <c r="B23135" s="1"/>
    </row>
    <row r="23136" spans="2:2" x14ac:dyDescent="0.2">
      <c r="B23136" s="1"/>
    </row>
    <row r="23137" spans="2:2" x14ac:dyDescent="0.2">
      <c r="B23137" s="1"/>
    </row>
    <row r="23138" spans="2:2" x14ac:dyDescent="0.2">
      <c r="B23138" s="1"/>
    </row>
    <row r="23139" spans="2:2" x14ac:dyDescent="0.2">
      <c r="B23139" s="1"/>
    </row>
    <row r="23140" spans="2:2" x14ac:dyDescent="0.2">
      <c r="B23140" s="1"/>
    </row>
    <row r="23141" spans="2:2" x14ac:dyDescent="0.2">
      <c r="B23141" s="1"/>
    </row>
    <row r="23142" spans="2:2" x14ac:dyDescent="0.2">
      <c r="B23142" s="1"/>
    </row>
    <row r="23143" spans="2:2" x14ac:dyDescent="0.2">
      <c r="B23143" s="1"/>
    </row>
    <row r="23144" spans="2:2" x14ac:dyDescent="0.2">
      <c r="B23144" s="1"/>
    </row>
    <row r="23145" spans="2:2" x14ac:dyDescent="0.2">
      <c r="B23145" s="1"/>
    </row>
    <row r="23146" spans="2:2" x14ac:dyDescent="0.2">
      <c r="B23146" s="1"/>
    </row>
    <row r="23147" spans="2:2" x14ac:dyDescent="0.2">
      <c r="B23147" s="1"/>
    </row>
    <row r="23148" spans="2:2" x14ac:dyDescent="0.2">
      <c r="B23148" s="1"/>
    </row>
    <row r="23149" spans="2:2" x14ac:dyDescent="0.2">
      <c r="B23149" s="1"/>
    </row>
    <row r="23150" spans="2:2" x14ac:dyDescent="0.2">
      <c r="B23150" s="1"/>
    </row>
    <row r="23151" spans="2:2" x14ac:dyDescent="0.2">
      <c r="B23151" s="1"/>
    </row>
    <row r="23152" spans="2:2" x14ac:dyDescent="0.2">
      <c r="B23152" s="1"/>
    </row>
    <row r="23153" spans="2:2" x14ac:dyDescent="0.2">
      <c r="B23153" s="1"/>
    </row>
    <row r="23154" spans="2:2" x14ac:dyDescent="0.2">
      <c r="B23154" s="1"/>
    </row>
    <row r="23155" spans="2:2" x14ac:dyDescent="0.2">
      <c r="B23155" s="1"/>
    </row>
    <row r="23156" spans="2:2" x14ac:dyDescent="0.2">
      <c r="B23156" s="1"/>
    </row>
    <row r="23157" spans="2:2" x14ac:dyDescent="0.2">
      <c r="B23157" s="1"/>
    </row>
    <row r="23158" spans="2:2" x14ac:dyDescent="0.2">
      <c r="B23158" s="1"/>
    </row>
    <row r="23159" spans="2:2" x14ac:dyDescent="0.2">
      <c r="B23159" s="1"/>
    </row>
    <row r="23160" spans="2:2" x14ac:dyDescent="0.2">
      <c r="B23160" s="1"/>
    </row>
    <row r="23161" spans="2:2" x14ac:dyDescent="0.2">
      <c r="B23161" s="1"/>
    </row>
    <row r="23162" spans="2:2" x14ac:dyDescent="0.2">
      <c r="B23162" s="1"/>
    </row>
    <row r="23163" spans="2:2" x14ac:dyDescent="0.2">
      <c r="B23163" s="1"/>
    </row>
    <row r="23164" spans="2:2" x14ac:dyDescent="0.2">
      <c r="B23164" s="1"/>
    </row>
    <row r="23165" spans="2:2" x14ac:dyDescent="0.2">
      <c r="B23165" s="1"/>
    </row>
    <row r="23166" spans="2:2" x14ac:dyDescent="0.2">
      <c r="B23166" s="1"/>
    </row>
    <row r="23167" spans="2:2" x14ac:dyDescent="0.2">
      <c r="B23167" s="1"/>
    </row>
    <row r="23168" spans="2:2" x14ac:dyDescent="0.2">
      <c r="B23168" s="1"/>
    </row>
    <row r="23169" spans="2:2" x14ac:dyDescent="0.2">
      <c r="B23169" s="1"/>
    </row>
    <row r="23170" spans="2:2" x14ac:dyDescent="0.2">
      <c r="B23170" s="1"/>
    </row>
    <row r="23171" spans="2:2" x14ac:dyDescent="0.2">
      <c r="B23171" s="1"/>
    </row>
    <row r="23172" spans="2:2" x14ac:dyDescent="0.2">
      <c r="B23172" s="1"/>
    </row>
    <row r="23173" spans="2:2" x14ac:dyDescent="0.2">
      <c r="B23173" s="1"/>
    </row>
    <row r="23174" spans="2:2" x14ac:dyDescent="0.2">
      <c r="B23174" s="1"/>
    </row>
    <row r="23175" spans="2:2" x14ac:dyDescent="0.2">
      <c r="B23175" s="1"/>
    </row>
    <row r="23176" spans="2:2" x14ac:dyDescent="0.2">
      <c r="B23176" s="1"/>
    </row>
    <row r="23177" spans="2:2" x14ac:dyDescent="0.2">
      <c r="B23177" s="1"/>
    </row>
    <row r="23178" spans="2:2" x14ac:dyDescent="0.2">
      <c r="B23178" s="1"/>
    </row>
    <row r="23179" spans="2:2" x14ac:dyDescent="0.2">
      <c r="B23179" s="1"/>
    </row>
    <row r="23180" spans="2:2" x14ac:dyDescent="0.2">
      <c r="B23180" s="1"/>
    </row>
    <row r="23181" spans="2:2" x14ac:dyDescent="0.2">
      <c r="B23181" s="1"/>
    </row>
    <row r="23182" spans="2:2" x14ac:dyDescent="0.2">
      <c r="B23182" s="1"/>
    </row>
    <row r="23183" spans="2:2" x14ac:dyDescent="0.2">
      <c r="B23183" s="1"/>
    </row>
    <row r="23184" spans="2:2" x14ac:dyDescent="0.2">
      <c r="B23184" s="1"/>
    </row>
    <row r="23185" spans="2:2" x14ac:dyDescent="0.2">
      <c r="B23185" s="1"/>
    </row>
    <row r="23186" spans="2:2" x14ac:dyDescent="0.2">
      <c r="B23186" s="1"/>
    </row>
    <row r="23187" spans="2:2" x14ac:dyDescent="0.2">
      <c r="B23187" s="1"/>
    </row>
    <row r="23188" spans="2:2" x14ac:dyDescent="0.2">
      <c r="B23188" s="1"/>
    </row>
    <row r="23189" spans="2:2" x14ac:dyDescent="0.2">
      <c r="B23189" s="1"/>
    </row>
    <row r="23190" spans="2:2" x14ac:dyDescent="0.2">
      <c r="B23190" s="1"/>
    </row>
    <row r="23191" spans="2:2" x14ac:dyDescent="0.2">
      <c r="B23191" s="1"/>
    </row>
    <row r="23192" spans="2:2" x14ac:dyDescent="0.2">
      <c r="B23192" s="1"/>
    </row>
    <row r="23193" spans="2:2" x14ac:dyDescent="0.2">
      <c r="B23193" s="1"/>
    </row>
    <row r="23194" spans="2:2" x14ac:dyDescent="0.2">
      <c r="B23194" s="1"/>
    </row>
    <row r="23195" spans="2:2" x14ac:dyDescent="0.2">
      <c r="B23195" s="1"/>
    </row>
    <row r="23196" spans="2:2" x14ac:dyDescent="0.2">
      <c r="B23196" s="1"/>
    </row>
    <row r="23197" spans="2:2" x14ac:dyDescent="0.2">
      <c r="B23197" s="1"/>
    </row>
    <row r="23198" spans="2:2" x14ac:dyDescent="0.2">
      <c r="B23198" s="1"/>
    </row>
    <row r="23199" spans="2:2" x14ac:dyDescent="0.2">
      <c r="B23199" s="1"/>
    </row>
    <row r="23200" spans="2:2" x14ac:dyDescent="0.2">
      <c r="B23200" s="1"/>
    </row>
    <row r="23201" spans="2:2" x14ac:dyDescent="0.2">
      <c r="B23201" s="1"/>
    </row>
    <row r="23202" spans="2:2" x14ac:dyDescent="0.2">
      <c r="B23202" s="1"/>
    </row>
    <row r="23203" spans="2:2" x14ac:dyDescent="0.2">
      <c r="B23203" s="1"/>
    </row>
    <row r="23204" spans="2:2" x14ac:dyDescent="0.2">
      <c r="B23204" s="1"/>
    </row>
    <row r="23205" spans="2:2" x14ac:dyDescent="0.2">
      <c r="B23205" s="1"/>
    </row>
    <row r="23206" spans="2:2" x14ac:dyDescent="0.2">
      <c r="B23206" s="1"/>
    </row>
    <row r="23207" spans="2:2" x14ac:dyDescent="0.2">
      <c r="B23207" s="1"/>
    </row>
    <row r="23208" spans="2:2" x14ac:dyDescent="0.2">
      <c r="B23208" s="1"/>
    </row>
    <row r="23209" spans="2:2" x14ac:dyDescent="0.2">
      <c r="B23209" s="1"/>
    </row>
    <row r="23210" spans="2:2" x14ac:dyDescent="0.2">
      <c r="B23210" s="1"/>
    </row>
    <row r="23211" spans="2:2" x14ac:dyDescent="0.2">
      <c r="B23211" s="1"/>
    </row>
    <row r="23212" spans="2:2" x14ac:dyDescent="0.2">
      <c r="B23212" s="1"/>
    </row>
    <row r="23213" spans="2:2" x14ac:dyDescent="0.2">
      <c r="B23213" s="1"/>
    </row>
    <row r="23214" spans="2:2" x14ac:dyDescent="0.2">
      <c r="B23214" s="1"/>
    </row>
    <row r="23215" spans="2:2" x14ac:dyDescent="0.2">
      <c r="B23215" s="1"/>
    </row>
    <row r="23216" spans="2:2" x14ac:dyDescent="0.2">
      <c r="B23216" s="1"/>
    </row>
    <row r="23217" spans="2:2" x14ac:dyDescent="0.2">
      <c r="B23217" s="1"/>
    </row>
    <row r="23218" spans="2:2" x14ac:dyDescent="0.2">
      <c r="B23218" s="1"/>
    </row>
    <row r="23219" spans="2:2" x14ac:dyDescent="0.2">
      <c r="B23219" s="1"/>
    </row>
    <row r="23220" spans="2:2" x14ac:dyDescent="0.2">
      <c r="B23220" s="1"/>
    </row>
    <row r="23221" spans="2:2" x14ac:dyDescent="0.2">
      <c r="B23221" s="1"/>
    </row>
    <row r="23222" spans="2:2" x14ac:dyDescent="0.2">
      <c r="B23222" s="1"/>
    </row>
    <row r="23223" spans="2:2" x14ac:dyDescent="0.2">
      <c r="B23223" s="1"/>
    </row>
    <row r="23224" spans="2:2" x14ac:dyDescent="0.2">
      <c r="B23224" s="1"/>
    </row>
    <row r="23225" spans="2:2" x14ac:dyDescent="0.2">
      <c r="B23225" s="1"/>
    </row>
    <row r="23226" spans="2:2" x14ac:dyDescent="0.2">
      <c r="B23226" s="1"/>
    </row>
    <row r="23227" spans="2:2" x14ac:dyDescent="0.2">
      <c r="B23227" s="1"/>
    </row>
    <row r="23228" spans="2:2" x14ac:dyDescent="0.2">
      <c r="B23228" s="1"/>
    </row>
    <row r="23229" spans="2:2" x14ac:dyDescent="0.2">
      <c r="B23229" s="1"/>
    </row>
    <row r="23230" spans="2:2" x14ac:dyDescent="0.2">
      <c r="B23230" s="1"/>
    </row>
    <row r="23231" spans="2:2" x14ac:dyDescent="0.2">
      <c r="B23231" s="1"/>
    </row>
    <row r="23232" spans="2:2" x14ac:dyDescent="0.2">
      <c r="B23232" s="1"/>
    </row>
    <row r="23233" spans="2:2" x14ac:dyDescent="0.2">
      <c r="B23233" s="1"/>
    </row>
    <row r="23234" spans="2:2" x14ac:dyDescent="0.2">
      <c r="B23234" s="1"/>
    </row>
    <row r="23235" spans="2:2" x14ac:dyDescent="0.2">
      <c r="B23235" s="1"/>
    </row>
    <row r="23236" spans="2:2" x14ac:dyDescent="0.2">
      <c r="B23236" s="1"/>
    </row>
    <row r="23237" spans="2:2" x14ac:dyDescent="0.2">
      <c r="B23237" s="1"/>
    </row>
    <row r="23238" spans="2:2" x14ac:dyDescent="0.2">
      <c r="B23238" s="1"/>
    </row>
    <row r="23239" spans="2:2" x14ac:dyDescent="0.2">
      <c r="B23239" s="1"/>
    </row>
    <row r="23240" spans="2:2" x14ac:dyDescent="0.2">
      <c r="B23240" s="1"/>
    </row>
    <row r="23241" spans="2:2" x14ac:dyDescent="0.2">
      <c r="B23241" s="1"/>
    </row>
    <row r="23242" spans="2:2" x14ac:dyDescent="0.2">
      <c r="B23242" s="1"/>
    </row>
    <row r="23243" spans="2:2" x14ac:dyDescent="0.2">
      <c r="B23243" s="1"/>
    </row>
    <row r="23244" spans="2:2" x14ac:dyDescent="0.2">
      <c r="B23244" s="1"/>
    </row>
    <row r="23245" spans="2:2" x14ac:dyDescent="0.2">
      <c r="B23245" s="1"/>
    </row>
    <row r="23246" spans="2:2" x14ac:dyDescent="0.2">
      <c r="B23246" s="1"/>
    </row>
    <row r="23247" spans="2:2" x14ac:dyDescent="0.2">
      <c r="B23247" s="1"/>
    </row>
    <row r="23248" spans="2:2" x14ac:dyDescent="0.2">
      <c r="B23248" s="1"/>
    </row>
    <row r="23249" spans="2:2" x14ac:dyDescent="0.2">
      <c r="B23249" s="1"/>
    </row>
    <row r="23250" spans="2:2" x14ac:dyDescent="0.2">
      <c r="B23250" s="1"/>
    </row>
    <row r="23251" spans="2:2" x14ac:dyDescent="0.2">
      <c r="B23251" s="1"/>
    </row>
    <row r="23252" spans="2:2" x14ac:dyDescent="0.2">
      <c r="B23252" s="1"/>
    </row>
    <row r="23253" spans="2:2" x14ac:dyDescent="0.2">
      <c r="B23253" s="1"/>
    </row>
    <row r="23254" spans="2:2" x14ac:dyDescent="0.2">
      <c r="B23254" s="1"/>
    </row>
    <row r="23255" spans="2:2" x14ac:dyDescent="0.2">
      <c r="B23255" s="1"/>
    </row>
    <row r="23256" spans="2:2" x14ac:dyDescent="0.2">
      <c r="B23256" s="1"/>
    </row>
    <row r="23257" spans="2:2" x14ac:dyDescent="0.2">
      <c r="B23257" s="1"/>
    </row>
    <row r="23258" spans="2:2" x14ac:dyDescent="0.2">
      <c r="B23258" s="1"/>
    </row>
    <row r="23259" spans="2:2" x14ac:dyDescent="0.2">
      <c r="B23259" s="1"/>
    </row>
    <row r="23260" spans="2:2" x14ac:dyDescent="0.2">
      <c r="B23260" s="1"/>
    </row>
    <row r="23261" spans="2:2" x14ac:dyDescent="0.2">
      <c r="B23261" s="1"/>
    </row>
    <row r="23262" spans="2:2" x14ac:dyDescent="0.2">
      <c r="B23262" s="1"/>
    </row>
    <row r="23263" spans="2:2" x14ac:dyDescent="0.2">
      <c r="B23263" s="1"/>
    </row>
    <row r="23264" spans="2:2" x14ac:dyDescent="0.2">
      <c r="B23264" s="1"/>
    </row>
    <row r="23265" spans="2:2" x14ac:dyDescent="0.2">
      <c r="B23265" s="1"/>
    </row>
    <row r="23266" spans="2:2" x14ac:dyDescent="0.2">
      <c r="B23266" s="1"/>
    </row>
    <row r="23267" spans="2:2" x14ac:dyDescent="0.2">
      <c r="B23267" s="1"/>
    </row>
    <row r="23268" spans="2:2" x14ac:dyDescent="0.2">
      <c r="B23268" s="1"/>
    </row>
    <row r="23269" spans="2:2" x14ac:dyDescent="0.2">
      <c r="B23269" s="1"/>
    </row>
    <row r="23270" spans="2:2" x14ac:dyDescent="0.2">
      <c r="B23270" s="1"/>
    </row>
    <row r="23271" spans="2:2" x14ac:dyDescent="0.2">
      <c r="B23271" s="1"/>
    </row>
    <row r="23272" spans="2:2" x14ac:dyDescent="0.2">
      <c r="B23272" s="1"/>
    </row>
    <row r="23273" spans="2:2" x14ac:dyDescent="0.2">
      <c r="B23273" s="1"/>
    </row>
    <row r="23274" spans="2:2" x14ac:dyDescent="0.2">
      <c r="B23274" s="1"/>
    </row>
    <row r="23275" spans="2:2" x14ac:dyDescent="0.2">
      <c r="B23275" s="1"/>
    </row>
    <row r="23276" spans="2:2" x14ac:dyDescent="0.2">
      <c r="B23276" s="1"/>
    </row>
    <row r="23277" spans="2:2" x14ac:dyDescent="0.2">
      <c r="B23277" s="1"/>
    </row>
    <row r="23278" spans="2:2" x14ac:dyDescent="0.2">
      <c r="B23278" s="1"/>
    </row>
    <row r="23279" spans="2:2" x14ac:dyDescent="0.2">
      <c r="B23279" s="1"/>
    </row>
    <row r="23280" spans="2:2" x14ac:dyDescent="0.2">
      <c r="B23280" s="1"/>
    </row>
    <row r="23281" spans="2:2" x14ac:dyDescent="0.2">
      <c r="B23281" s="1"/>
    </row>
    <row r="23282" spans="2:2" x14ac:dyDescent="0.2">
      <c r="B23282" s="1"/>
    </row>
    <row r="23283" spans="2:2" x14ac:dyDescent="0.2">
      <c r="B23283" s="1"/>
    </row>
    <row r="23284" spans="2:2" x14ac:dyDescent="0.2">
      <c r="B23284" s="1"/>
    </row>
    <row r="23285" spans="2:2" x14ac:dyDescent="0.2">
      <c r="B23285" s="1"/>
    </row>
    <row r="23286" spans="2:2" x14ac:dyDescent="0.2">
      <c r="B23286" s="1"/>
    </row>
    <row r="23287" spans="2:2" x14ac:dyDescent="0.2">
      <c r="B23287" s="1"/>
    </row>
    <row r="23288" spans="2:2" x14ac:dyDescent="0.2">
      <c r="B23288" s="1"/>
    </row>
    <row r="23289" spans="2:2" x14ac:dyDescent="0.2">
      <c r="B23289" s="1"/>
    </row>
    <row r="23290" spans="2:2" x14ac:dyDescent="0.2">
      <c r="B23290" s="1"/>
    </row>
    <row r="23291" spans="2:2" x14ac:dyDescent="0.2">
      <c r="B23291" s="1"/>
    </row>
    <row r="23292" spans="2:2" x14ac:dyDescent="0.2">
      <c r="B23292" s="1"/>
    </row>
    <row r="23293" spans="2:2" x14ac:dyDescent="0.2">
      <c r="B23293" s="1"/>
    </row>
    <row r="23294" spans="2:2" x14ac:dyDescent="0.2">
      <c r="B23294" s="1"/>
    </row>
    <row r="23295" spans="2:2" x14ac:dyDescent="0.2">
      <c r="B23295" s="1"/>
    </row>
    <row r="23296" spans="2:2" x14ac:dyDescent="0.2">
      <c r="B23296" s="1"/>
    </row>
    <row r="23297" spans="2:2" x14ac:dyDescent="0.2">
      <c r="B23297" s="1"/>
    </row>
    <row r="23298" spans="2:2" x14ac:dyDescent="0.2">
      <c r="B23298" s="1"/>
    </row>
    <row r="23299" spans="2:2" x14ac:dyDescent="0.2">
      <c r="B23299" s="1"/>
    </row>
    <row r="23300" spans="2:2" x14ac:dyDescent="0.2">
      <c r="B23300" s="1"/>
    </row>
    <row r="23301" spans="2:2" x14ac:dyDescent="0.2">
      <c r="B23301" s="1"/>
    </row>
    <row r="23302" spans="2:2" x14ac:dyDescent="0.2">
      <c r="B23302" s="1"/>
    </row>
    <row r="23303" spans="2:2" x14ac:dyDescent="0.2">
      <c r="B23303" s="1"/>
    </row>
    <row r="23304" spans="2:2" x14ac:dyDescent="0.2">
      <c r="B23304" s="1"/>
    </row>
    <row r="23305" spans="2:2" x14ac:dyDescent="0.2">
      <c r="B23305" s="1"/>
    </row>
    <row r="23306" spans="2:2" x14ac:dyDescent="0.2">
      <c r="B23306" s="1"/>
    </row>
    <row r="23307" spans="2:2" x14ac:dyDescent="0.2">
      <c r="B23307" s="1"/>
    </row>
    <row r="23308" spans="2:2" x14ac:dyDescent="0.2">
      <c r="B23308" s="1"/>
    </row>
    <row r="23309" spans="2:2" x14ac:dyDescent="0.2">
      <c r="B23309" s="1"/>
    </row>
    <row r="23310" spans="2:2" x14ac:dyDescent="0.2">
      <c r="B23310" s="1"/>
    </row>
    <row r="23311" spans="2:2" x14ac:dyDescent="0.2">
      <c r="B23311" s="1"/>
    </row>
    <row r="23312" spans="2:2" x14ac:dyDescent="0.2">
      <c r="B23312" s="1"/>
    </row>
    <row r="23313" spans="2:2" x14ac:dyDescent="0.2">
      <c r="B23313" s="1"/>
    </row>
    <row r="23314" spans="2:2" x14ac:dyDescent="0.2">
      <c r="B23314" s="1"/>
    </row>
    <row r="23315" spans="2:2" x14ac:dyDescent="0.2">
      <c r="B23315" s="1"/>
    </row>
    <row r="23316" spans="2:2" x14ac:dyDescent="0.2">
      <c r="B23316" s="1"/>
    </row>
    <row r="23317" spans="2:2" x14ac:dyDescent="0.2">
      <c r="B23317" s="1"/>
    </row>
    <row r="23318" spans="2:2" x14ac:dyDescent="0.2">
      <c r="B23318" s="1"/>
    </row>
    <row r="23319" spans="2:2" x14ac:dyDescent="0.2">
      <c r="B23319" s="1"/>
    </row>
    <row r="23320" spans="2:2" x14ac:dyDescent="0.2">
      <c r="B23320" s="1"/>
    </row>
    <row r="23321" spans="2:2" x14ac:dyDescent="0.2">
      <c r="B23321" s="1"/>
    </row>
    <row r="23322" spans="2:2" x14ac:dyDescent="0.2">
      <c r="B23322" s="1"/>
    </row>
    <row r="23323" spans="2:2" x14ac:dyDescent="0.2">
      <c r="B23323" s="1"/>
    </row>
    <row r="23324" spans="2:2" x14ac:dyDescent="0.2">
      <c r="B23324" s="1"/>
    </row>
    <row r="23325" spans="2:2" x14ac:dyDescent="0.2">
      <c r="B23325" s="1"/>
    </row>
    <row r="23326" spans="2:2" x14ac:dyDescent="0.2">
      <c r="B23326" s="1"/>
    </row>
    <row r="23327" spans="2:2" x14ac:dyDescent="0.2">
      <c r="B23327" s="1"/>
    </row>
    <row r="23328" spans="2:2" x14ac:dyDescent="0.2">
      <c r="B23328" s="1"/>
    </row>
    <row r="23329" spans="2:2" x14ac:dyDescent="0.2">
      <c r="B23329" s="1"/>
    </row>
    <row r="23330" spans="2:2" x14ac:dyDescent="0.2">
      <c r="B23330" s="1"/>
    </row>
    <row r="23331" spans="2:2" x14ac:dyDescent="0.2">
      <c r="B23331" s="1"/>
    </row>
    <row r="23332" spans="2:2" x14ac:dyDescent="0.2">
      <c r="B23332" s="1"/>
    </row>
    <row r="23333" spans="2:2" x14ac:dyDescent="0.2">
      <c r="B23333" s="1"/>
    </row>
    <row r="23334" spans="2:2" x14ac:dyDescent="0.2">
      <c r="B23334" s="1"/>
    </row>
    <row r="23335" spans="2:2" x14ac:dyDescent="0.2">
      <c r="B23335" s="1"/>
    </row>
    <row r="23336" spans="2:2" x14ac:dyDescent="0.2">
      <c r="B23336" s="1"/>
    </row>
    <row r="23337" spans="2:2" x14ac:dyDescent="0.2">
      <c r="B23337" s="1"/>
    </row>
    <row r="23338" spans="2:2" x14ac:dyDescent="0.2">
      <c r="B23338" s="1"/>
    </row>
    <row r="23339" spans="2:2" x14ac:dyDescent="0.2">
      <c r="B23339" s="1"/>
    </row>
    <row r="23340" spans="2:2" x14ac:dyDescent="0.2">
      <c r="B23340" s="1"/>
    </row>
    <row r="23341" spans="2:2" x14ac:dyDescent="0.2">
      <c r="B23341" s="1"/>
    </row>
    <row r="23342" spans="2:2" x14ac:dyDescent="0.2">
      <c r="B23342" s="1"/>
    </row>
    <row r="23343" spans="2:2" x14ac:dyDescent="0.2">
      <c r="B23343" s="1"/>
    </row>
    <row r="23344" spans="2:2" x14ac:dyDescent="0.2">
      <c r="B23344" s="1"/>
    </row>
    <row r="23345" spans="2:2" x14ac:dyDescent="0.2">
      <c r="B23345" s="1"/>
    </row>
    <row r="23346" spans="2:2" x14ac:dyDescent="0.2">
      <c r="B23346" s="1"/>
    </row>
    <row r="23347" spans="2:2" x14ac:dyDescent="0.2">
      <c r="B23347" s="1"/>
    </row>
    <row r="23348" spans="2:2" x14ac:dyDescent="0.2">
      <c r="B23348" s="1"/>
    </row>
    <row r="23349" spans="2:2" x14ac:dyDescent="0.2">
      <c r="B23349" s="1"/>
    </row>
    <row r="23350" spans="2:2" x14ac:dyDescent="0.2">
      <c r="B23350" s="1"/>
    </row>
    <row r="23351" spans="2:2" x14ac:dyDescent="0.2">
      <c r="B23351" s="1"/>
    </row>
    <row r="23352" spans="2:2" x14ac:dyDescent="0.2">
      <c r="B23352" s="1"/>
    </row>
    <row r="23353" spans="2:2" x14ac:dyDescent="0.2">
      <c r="B23353" s="1"/>
    </row>
    <row r="23354" spans="2:2" x14ac:dyDescent="0.2">
      <c r="B23354" s="1"/>
    </row>
    <row r="23355" spans="2:2" x14ac:dyDescent="0.2">
      <c r="B23355" s="1"/>
    </row>
    <row r="23356" spans="2:2" x14ac:dyDescent="0.2">
      <c r="B23356" s="1"/>
    </row>
    <row r="23357" spans="2:2" x14ac:dyDescent="0.2">
      <c r="B23357" s="1"/>
    </row>
    <row r="23358" spans="2:2" x14ac:dyDescent="0.2">
      <c r="B23358" s="1"/>
    </row>
    <row r="23359" spans="2:2" x14ac:dyDescent="0.2">
      <c r="B23359" s="1"/>
    </row>
    <row r="23360" spans="2:2" x14ac:dyDescent="0.2">
      <c r="B23360" s="1"/>
    </row>
    <row r="23361" spans="2:2" x14ac:dyDescent="0.2">
      <c r="B23361" s="1"/>
    </row>
    <row r="23362" spans="2:2" x14ac:dyDescent="0.2">
      <c r="B23362" s="1"/>
    </row>
    <row r="23363" spans="2:2" x14ac:dyDescent="0.2">
      <c r="B23363" s="1"/>
    </row>
    <row r="23364" spans="2:2" x14ac:dyDescent="0.2">
      <c r="B23364" s="1"/>
    </row>
    <row r="23365" spans="2:2" x14ac:dyDescent="0.2">
      <c r="B23365" s="1"/>
    </row>
    <row r="23366" spans="2:2" x14ac:dyDescent="0.2">
      <c r="B23366" s="1"/>
    </row>
    <row r="23367" spans="2:2" x14ac:dyDescent="0.2">
      <c r="B23367" s="1"/>
    </row>
    <row r="23368" spans="2:2" x14ac:dyDescent="0.2">
      <c r="B23368" s="1"/>
    </row>
    <row r="23369" spans="2:2" x14ac:dyDescent="0.2">
      <c r="B23369" s="1"/>
    </row>
    <row r="23370" spans="2:2" x14ac:dyDescent="0.2">
      <c r="B23370" s="1"/>
    </row>
    <row r="23371" spans="2:2" x14ac:dyDescent="0.2">
      <c r="B23371" s="1"/>
    </row>
    <row r="23372" spans="2:2" x14ac:dyDescent="0.2">
      <c r="B23372" s="1"/>
    </row>
    <row r="23373" spans="2:2" x14ac:dyDescent="0.2">
      <c r="B23373" s="1"/>
    </row>
    <row r="23374" spans="2:2" x14ac:dyDescent="0.2">
      <c r="B23374" s="1"/>
    </row>
    <row r="23375" spans="2:2" x14ac:dyDescent="0.2">
      <c r="B23375" s="1"/>
    </row>
    <row r="23376" spans="2:2" x14ac:dyDescent="0.2">
      <c r="B23376" s="1"/>
    </row>
    <row r="23377" spans="2:2" x14ac:dyDescent="0.2">
      <c r="B23377" s="1"/>
    </row>
    <row r="23378" spans="2:2" x14ac:dyDescent="0.2">
      <c r="B23378" s="1"/>
    </row>
    <row r="23379" spans="2:2" x14ac:dyDescent="0.2">
      <c r="B23379" s="1"/>
    </row>
    <row r="23380" spans="2:2" x14ac:dyDescent="0.2">
      <c r="B23380" s="1"/>
    </row>
    <row r="23381" spans="2:2" x14ac:dyDescent="0.2">
      <c r="B23381" s="1"/>
    </row>
    <row r="23382" spans="2:2" x14ac:dyDescent="0.2">
      <c r="B23382" s="1"/>
    </row>
    <row r="23383" spans="2:2" x14ac:dyDescent="0.2">
      <c r="B23383" s="1"/>
    </row>
    <row r="23384" spans="2:2" x14ac:dyDescent="0.2">
      <c r="B23384" s="1"/>
    </row>
    <row r="23385" spans="2:2" x14ac:dyDescent="0.2">
      <c r="B23385" s="1"/>
    </row>
    <row r="23386" spans="2:2" x14ac:dyDescent="0.2">
      <c r="B23386" s="1"/>
    </row>
    <row r="23387" spans="2:2" x14ac:dyDescent="0.2">
      <c r="B23387" s="1"/>
    </row>
    <row r="23388" spans="2:2" x14ac:dyDescent="0.2">
      <c r="B23388" s="1"/>
    </row>
    <row r="23389" spans="2:2" x14ac:dyDescent="0.2">
      <c r="B23389" s="1"/>
    </row>
    <row r="23390" spans="2:2" x14ac:dyDescent="0.2">
      <c r="B23390" s="1"/>
    </row>
    <row r="23391" spans="2:2" x14ac:dyDescent="0.2">
      <c r="B23391" s="1"/>
    </row>
    <row r="23392" spans="2:2" x14ac:dyDescent="0.2">
      <c r="B23392" s="1"/>
    </row>
    <row r="23393" spans="2:2" x14ac:dyDescent="0.2">
      <c r="B23393" s="1"/>
    </row>
    <row r="23394" spans="2:2" x14ac:dyDescent="0.2">
      <c r="B23394" s="1"/>
    </row>
    <row r="23395" spans="2:2" x14ac:dyDescent="0.2">
      <c r="B23395" s="1"/>
    </row>
    <row r="23396" spans="2:2" x14ac:dyDescent="0.2">
      <c r="B23396" s="1"/>
    </row>
    <row r="23397" spans="2:2" x14ac:dyDescent="0.2">
      <c r="B23397" s="1"/>
    </row>
    <row r="23398" spans="2:2" x14ac:dyDescent="0.2">
      <c r="B23398" s="1"/>
    </row>
    <row r="23399" spans="2:2" x14ac:dyDescent="0.2">
      <c r="B23399" s="1"/>
    </row>
    <row r="23400" spans="2:2" x14ac:dyDescent="0.2">
      <c r="B23400" s="1"/>
    </row>
    <row r="23401" spans="2:2" x14ac:dyDescent="0.2">
      <c r="B23401" s="1"/>
    </row>
    <row r="23402" spans="2:2" x14ac:dyDescent="0.2">
      <c r="B23402" s="1"/>
    </row>
    <row r="23403" spans="2:2" x14ac:dyDescent="0.2">
      <c r="B23403" s="1"/>
    </row>
    <row r="23404" spans="2:2" x14ac:dyDescent="0.2">
      <c r="B23404" s="1"/>
    </row>
    <row r="23405" spans="2:2" x14ac:dyDescent="0.2">
      <c r="B23405" s="1"/>
    </row>
    <row r="23406" spans="2:2" x14ac:dyDescent="0.2">
      <c r="B23406" s="1"/>
    </row>
    <row r="23407" spans="2:2" x14ac:dyDescent="0.2">
      <c r="B23407" s="1"/>
    </row>
    <row r="23408" spans="2:2" x14ac:dyDescent="0.2">
      <c r="B23408" s="1"/>
    </row>
    <row r="23409" spans="2:2" x14ac:dyDescent="0.2">
      <c r="B23409" s="1"/>
    </row>
    <row r="23410" spans="2:2" x14ac:dyDescent="0.2">
      <c r="B23410" s="1"/>
    </row>
    <row r="23411" spans="2:2" x14ac:dyDescent="0.2">
      <c r="B23411" s="1"/>
    </row>
    <row r="23412" spans="2:2" x14ac:dyDescent="0.2">
      <c r="B23412" s="1"/>
    </row>
    <row r="23413" spans="2:2" x14ac:dyDescent="0.2">
      <c r="B23413" s="1"/>
    </row>
    <row r="23414" spans="2:2" x14ac:dyDescent="0.2">
      <c r="B23414" s="1"/>
    </row>
    <row r="23415" spans="2:2" x14ac:dyDescent="0.2">
      <c r="B23415" s="1"/>
    </row>
    <row r="23416" spans="2:2" x14ac:dyDescent="0.2">
      <c r="B23416" s="1"/>
    </row>
    <row r="23417" spans="2:2" x14ac:dyDescent="0.2">
      <c r="B23417" s="1"/>
    </row>
    <row r="23418" spans="2:2" x14ac:dyDescent="0.2">
      <c r="B23418" s="1"/>
    </row>
    <row r="23419" spans="2:2" x14ac:dyDescent="0.2">
      <c r="B23419" s="1"/>
    </row>
    <row r="23420" spans="2:2" x14ac:dyDescent="0.2">
      <c r="B23420" s="1"/>
    </row>
    <row r="23421" spans="2:2" x14ac:dyDescent="0.2">
      <c r="B23421" s="1"/>
    </row>
    <row r="23422" spans="2:2" x14ac:dyDescent="0.2">
      <c r="B23422" s="1"/>
    </row>
    <row r="23423" spans="2:2" x14ac:dyDescent="0.2">
      <c r="B23423" s="1"/>
    </row>
    <row r="23424" spans="2:2" x14ac:dyDescent="0.2">
      <c r="B23424" s="1"/>
    </row>
    <row r="23425" spans="2:2" x14ac:dyDescent="0.2">
      <c r="B23425" s="1"/>
    </row>
    <row r="23426" spans="2:2" x14ac:dyDescent="0.2">
      <c r="B23426" s="1"/>
    </row>
    <row r="23427" spans="2:2" x14ac:dyDescent="0.2">
      <c r="B23427" s="1"/>
    </row>
    <row r="23428" spans="2:2" x14ac:dyDescent="0.2">
      <c r="B23428" s="1"/>
    </row>
    <row r="23429" spans="2:2" x14ac:dyDescent="0.2">
      <c r="B23429" s="1"/>
    </row>
    <row r="23430" spans="2:2" x14ac:dyDescent="0.2">
      <c r="B23430" s="1"/>
    </row>
    <row r="23431" spans="2:2" x14ac:dyDescent="0.2">
      <c r="B23431" s="1"/>
    </row>
    <row r="23432" spans="2:2" x14ac:dyDescent="0.2">
      <c r="B23432" s="1"/>
    </row>
    <row r="23433" spans="2:2" x14ac:dyDescent="0.2">
      <c r="B23433" s="1"/>
    </row>
    <row r="23434" spans="2:2" x14ac:dyDescent="0.2">
      <c r="B23434" s="1"/>
    </row>
    <row r="23435" spans="2:2" x14ac:dyDescent="0.2">
      <c r="B23435" s="1"/>
    </row>
    <row r="23436" spans="2:2" x14ac:dyDescent="0.2">
      <c r="B23436" s="1"/>
    </row>
    <row r="23437" spans="2:2" x14ac:dyDescent="0.2">
      <c r="B23437" s="1"/>
    </row>
    <row r="23438" spans="2:2" x14ac:dyDescent="0.2">
      <c r="B23438" s="1"/>
    </row>
    <row r="23439" spans="2:2" x14ac:dyDescent="0.2">
      <c r="B23439" s="1"/>
    </row>
    <row r="23440" spans="2:2" x14ac:dyDescent="0.2">
      <c r="B23440" s="1"/>
    </row>
    <row r="23441" spans="2:2" x14ac:dyDescent="0.2">
      <c r="B23441" s="1"/>
    </row>
    <row r="23442" spans="2:2" x14ac:dyDescent="0.2">
      <c r="B23442" s="1"/>
    </row>
    <row r="23443" spans="2:2" x14ac:dyDescent="0.2">
      <c r="B23443" s="1"/>
    </row>
    <row r="23444" spans="2:2" x14ac:dyDescent="0.2">
      <c r="B23444" s="1"/>
    </row>
    <row r="23445" spans="2:2" x14ac:dyDescent="0.2">
      <c r="B23445" s="1"/>
    </row>
    <row r="23446" spans="2:2" x14ac:dyDescent="0.2">
      <c r="B23446" s="1"/>
    </row>
    <row r="23447" spans="2:2" x14ac:dyDescent="0.2">
      <c r="B23447" s="1"/>
    </row>
    <row r="23448" spans="2:2" x14ac:dyDescent="0.2">
      <c r="B23448" s="1"/>
    </row>
    <row r="23449" spans="2:2" x14ac:dyDescent="0.2">
      <c r="B23449" s="1"/>
    </row>
    <row r="23450" spans="2:2" x14ac:dyDescent="0.2">
      <c r="B23450" s="1"/>
    </row>
    <row r="23451" spans="2:2" x14ac:dyDescent="0.2">
      <c r="B23451" s="1"/>
    </row>
    <row r="23452" spans="2:2" x14ac:dyDescent="0.2">
      <c r="B23452" s="1"/>
    </row>
    <row r="23453" spans="2:2" x14ac:dyDescent="0.2">
      <c r="B23453" s="1"/>
    </row>
    <row r="23454" spans="2:2" x14ac:dyDescent="0.2">
      <c r="B23454" s="1"/>
    </row>
    <row r="23455" spans="2:2" x14ac:dyDescent="0.2">
      <c r="B23455" s="1"/>
    </row>
    <row r="23456" spans="2:2" x14ac:dyDescent="0.2">
      <c r="B23456" s="1"/>
    </row>
    <row r="23457" spans="2:2" x14ac:dyDescent="0.2">
      <c r="B23457" s="1"/>
    </row>
    <row r="23458" spans="2:2" x14ac:dyDescent="0.2">
      <c r="B23458" s="1"/>
    </row>
    <row r="23459" spans="2:2" x14ac:dyDescent="0.2">
      <c r="B23459" s="1"/>
    </row>
    <row r="23460" spans="2:2" x14ac:dyDescent="0.2">
      <c r="B23460" s="1"/>
    </row>
    <row r="23461" spans="2:2" x14ac:dyDescent="0.2">
      <c r="B23461" s="1"/>
    </row>
    <row r="23462" spans="2:2" x14ac:dyDescent="0.2">
      <c r="B23462" s="1"/>
    </row>
    <row r="23463" spans="2:2" x14ac:dyDescent="0.2">
      <c r="B23463" s="1"/>
    </row>
    <row r="23464" spans="2:2" x14ac:dyDescent="0.2">
      <c r="B23464" s="1"/>
    </row>
    <row r="23465" spans="2:2" x14ac:dyDescent="0.2">
      <c r="B23465" s="1"/>
    </row>
    <row r="23466" spans="2:2" x14ac:dyDescent="0.2">
      <c r="B23466" s="1"/>
    </row>
    <row r="23467" spans="2:2" x14ac:dyDescent="0.2">
      <c r="B23467" s="1"/>
    </row>
    <row r="23468" spans="2:2" x14ac:dyDescent="0.2">
      <c r="B23468" s="1"/>
    </row>
    <row r="23469" spans="2:2" x14ac:dyDescent="0.2">
      <c r="B23469" s="1"/>
    </row>
    <row r="23470" spans="2:2" x14ac:dyDescent="0.2">
      <c r="B23470" s="1"/>
    </row>
    <row r="23471" spans="2:2" x14ac:dyDescent="0.2">
      <c r="B23471" s="1"/>
    </row>
    <row r="23472" spans="2:2" x14ac:dyDescent="0.2">
      <c r="B23472" s="1"/>
    </row>
    <row r="23473" spans="2:2" x14ac:dyDescent="0.2">
      <c r="B23473" s="1"/>
    </row>
    <row r="23474" spans="2:2" x14ac:dyDescent="0.2">
      <c r="B23474" s="1"/>
    </row>
    <row r="23475" spans="2:2" x14ac:dyDescent="0.2">
      <c r="B23475" s="1"/>
    </row>
    <row r="23476" spans="2:2" x14ac:dyDescent="0.2">
      <c r="B23476" s="1"/>
    </row>
    <row r="23477" spans="2:2" x14ac:dyDescent="0.2">
      <c r="B23477" s="1"/>
    </row>
    <row r="23478" spans="2:2" x14ac:dyDescent="0.2">
      <c r="B23478" s="1"/>
    </row>
    <row r="23479" spans="2:2" x14ac:dyDescent="0.2">
      <c r="B23479" s="1"/>
    </row>
    <row r="23480" spans="2:2" x14ac:dyDescent="0.2">
      <c r="B23480" s="1"/>
    </row>
    <row r="23481" spans="2:2" x14ac:dyDescent="0.2">
      <c r="B23481" s="1"/>
    </row>
    <row r="23482" spans="2:2" x14ac:dyDescent="0.2">
      <c r="B23482" s="1"/>
    </row>
    <row r="23483" spans="2:2" x14ac:dyDescent="0.2">
      <c r="B23483" s="1"/>
    </row>
    <row r="23484" spans="2:2" x14ac:dyDescent="0.2">
      <c r="B23484" s="1"/>
    </row>
    <row r="23485" spans="2:2" x14ac:dyDescent="0.2">
      <c r="B23485" s="1"/>
    </row>
    <row r="23486" spans="2:2" x14ac:dyDescent="0.2">
      <c r="B23486" s="1"/>
    </row>
    <row r="23487" spans="2:2" x14ac:dyDescent="0.2">
      <c r="B23487" s="1"/>
    </row>
    <row r="23488" spans="2:2" x14ac:dyDescent="0.2">
      <c r="B23488" s="1"/>
    </row>
    <row r="23489" spans="2:2" x14ac:dyDescent="0.2">
      <c r="B23489" s="1"/>
    </row>
    <row r="23490" spans="2:2" x14ac:dyDescent="0.2">
      <c r="B23490" s="1"/>
    </row>
    <row r="23491" spans="2:2" x14ac:dyDescent="0.2">
      <c r="B23491" s="1"/>
    </row>
    <row r="23492" spans="2:2" x14ac:dyDescent="0.2">
      <c r="B23492" s="1"/>
    </row>
    <row r="23493" spans="2:2" x14ac:dyDescent="0.2">
      <c r="B23493" s="1"/>
    </row>
    <row r="23494" spans="2:2" x14ac:dyDescent="0.2">
      <c r="B23494" s="1"/>
    </row>
    <row r="23495" spans="2:2" x14ac:dyDescent="0.2">
      <c r="B23495" s="1"/>
    </row>
    <row r="23496" spans="2:2" x14ac:dyDescent="0.2">
      <c r="B23496" s="1"/>
    </row>
    <row r="23497" spans="2:2" x14ac:dyDescent="0.2">
      <c r="B23497" s="1"/>
    </row>
    <row r="23498" spans="2:2" x14ac:dyDescent="0.2">
      <c r="B23498" s="1"/>
    </row>
    <row r="23499" spans="2:2" x14ac:dyDescent="0.2">
      <c r="B23499" s="1"/>
    </row>
    <row r="23500" spans="2:2" x14ac:dyDescent="0.2">
      <c r="B23500" s="1"/>
    </row>
    <row r="23501" spans="2:2" x14ac:dyDescent="0.2">
      <c r="B23501" s="1"/>
    </row>
    <row r="23502" spans="2:2" x14ac:dyDescent="0.2">
      <c r="B23502" s="1"/>
    </row>
    <row r="23503" spans="2:2" x14ac:dyDescent="0.2">
      <c r="B23503" s="1"/>
    </row>
    <row r="23504" spans="2:2" x14ac:dyDescent="0.2">
      <c r="B23504" s="1"/>
    </row>
    <row r="23505" spans="2:2" x14ac:dyDescent="0.2">
      <c r="B23505" s="1"/>
    </row>
    <row r="23506" spans="2:2" x14ac:dyDescent="0.2">
      <c r="B23506" s="1"/>
    </row>
    <row r="23507" spans="2:2" x14ac:dyDescent="0.2">
      <c r="B23507" s="1"/>
    </row>
    <row r="23508" spans="2:2" x14ac:dyDescent="0.2">
      <c r="B23508" s="1"/>
    </row>
    <row r="23509" spans="2:2" x14ac:dyDescent="0.2">
      <c r="B23509" s="1"/>
    </row>
    <row r="23510" spans="2:2" x14ac:dyDescent="0.2">
      <c r="B23510" s="1"/>
    </row>
    <row r="23511" spans="2:2" x14ac:dyDescent="0.2">
      <c r="B23511" s="1"/>
    </row>
    <row r="23512" spans="2:2" x14ac:dyDescent="0.2">
      <c r="B23512" s="1"/>
    </row>
    <row r="23513" spans="2:2" x14ac:dyDescent="0.2">
      <c r="B23513" s="1"/>
    </row>
    <row r="23514" spans="2:2" x14ac:dyDescent="0.2">
      <c r="B23514" s="1"/>
    </row>
    <row r="23515" spans="2:2" x14ac:dyDescent="0.2">
      <c r="B23515" s="1"/>
    </row>
    <row r="23516" spans="2:2" x14ac:dyDescent="0.2">
      <c r="B23516" s="1"/>
    </row>
    <row r="23517" spans="2:2" x14ac:dyDescent="0.2">
      <c r="B23517" s="1"/>
    </row>
    <row r="23518" spans="2:2" x14ac:dyDescent="0.2">
      <c r="B23518" s="1"/>
    </row>
    <row r="23519" spans="2:2" x14ac:dyDescent="0.2">
      <c r="B23519" s="1"/>
    </row>
    <row r="23520" spans="2:2" x14ac:dyDescent="0.2">
      <c r="B23520" s="1"/>
    </row>
    <row r="23521" spans="2:2" x14ac:dyDescent="0.2">
      <c r="B23521" s="1"/>
    </row>
    <row r="23522" spans="2:2" x14ac:dyDescent="0.2">
      <c r="B23522" s="1"/>
    </row>
    <row r="23523" spans="2:2" x14ac:dyDescent="0.2">
      <c r="B23523" s="1"/>
    </row>
    <row r="23524" spans="2:2" x14ac:dyDescent="0.2">
      <c r="B23524" s="1"/>
    </row>
    <row r="23525" spans="2:2" x14ac:dyDescent="0.2">
      <c r="B23525" s="1"/>
    </row>
    <row r="23526" spans="2:2" x14ac:dyDescent="0.2">
      <c r="B23526" s="1"/>
    </row>
    <row r="23527" spans="2:2" x14ac:dyDescent="0.2">
      <c r="B23527" s="1"/>
    </row>
    <row r="23528" spans="2:2" x14ac:dyDescent="0.2">
      <c r="B23528" s="1"/>
    </row>
    <row r="23529" spans="2:2" x14ac:dyDescent="0.2">
      <c r="B23529" s="1"/>
    </row>
    <row r="23530" spans="2:2" x14ac:dyDescent="0.2">
      <c r="B23530" s="1"/>
    </row>
    <row r="23531" spans="2:2" x14ac:dyDescent="0.2">
      <c r="B23531" s="1"/>
    </row>
    <row r="23532" spans="2:2" x14ac:dyDescent="0.2">
      <c r="B23532" s="1"/>
    </row>
    <row r="23533" spans="2:2" x14ac:dyDescent="0.2">
      <c r="B23533" s="1"/>
    </row>
    <row r="23534" spans="2:2" x14ac:dyDescent="0.2">
      <c r="B23534" s="1"/>
    </row>
    <row r="23535" spans="2:2" x14ac:dyDescent="0.2">
      <c r="B23535" s="1"/>
    </row>
    <row r="23536" spans="2:2" x14ac:dyDescent="0.2">
      <c r="B23536" s="1"/>
    </row>
    <row r="23537" spans="2:2" x14ac:dyDescent="0.2">
      <c r="B23537" s="1"/>
    </row>
    <row r="23538" spans="2:2" x14ac:dyDescent="0.2">
      <c r="B23538" s="1"/>
    </row>
    <row r="23539" spans="2:2" x14ac:dyDescent="0.2">
      <c r="B23539" s="1"/>
    </row>
    <row r="23540" spans="2:2" x14ac:dyDescent="0.2">
      <c r="B23540" s="1"/>
    </row>
    <row r="23541" spans="2:2" x14ac:dyDescent="0.2">
      <c r="B23541" s="1"/>
    </row>
    <row r="23542" spans="2:2" x14ac:dyDescent="0.2">
      <c r="B23542" s="1"/>
    </row>
    <row r="23543" spans="2:2" x14ac:dyDescent="0.2">
      <c r="B23543" s="1"/>
    </row>
    <row r="23544" spans="2:2" x14ac:dyDescent="0.2">
      <c r="B23544" s="1"/>
    </row>
    <row r="23545" spans="2:2" x14ac:dyDescent="0.2">
      <c r="B23545" s="1"/>
    </row>
    <row r="23546" spans="2:2" x14ac:dyDescent="0.2">
      <c r="B23546" s="1"/>
    </row>
    <row r="23547" spans="2:2" x14ac:dyDescent="0.2">
      <c r="B23547" s="1"/>
    </row>
    <row r="23548" spans="2:2" x14ac:dyDescent="0.2">
      <c r="B23548" s="1"/>
    </row>
    <row r="23549" spans="2:2" x14ac:dyDescent="0.2">
      <c r="B23549" s="1"/>
    </row>
    <row r="23550" spans="2:2" x14ac:dyDescent="0.2">
      <c r="B23550" s="1"/>
    </row>
    <row r="23551" spans="2:2" x14ac:dyDescent="0.2">
      <c r="B23551" s="1"/>
    </row>
    <row r="23552" spans="2:2" x14ac:dyDescent="0.2">
      <c r="B23552" s="1"/>
    </row>
    <row r="23553" spans="2:2" x14ac:dyDescent="0.2">
      <c r="B23553" s="1"/>
    </row>
    <row r="23554" spans="2:2" x14ac:dyDescent="0.2">
      <c r="B23554" s="1"/>
    </row>
    <row r="23555" spans="2:2" x14ac:dyDescent="0.2">
      <c r="B23555" s="1"/>
    </row>
    <row r="23556" spans="2:2" x14ac:dyDescent="0.2">
      <c r="B23556" s="1"/>
    </row>
    <row r="23557" spans="2:2" x14ac:dyDescent="0.2">
      <c r="B23557" s="1"/>
    </row>
    <row r="23558" spans="2:2" x14ac:dyDescent="0.2">
      <c r="B23558" s="1"/>
    </row>
    <row r="23559" spans="2:2" x14ac:dyDescent="0.2">
      <c r="B23559" s="1"/>
    </row>
    <row r="23560" spans="2:2" x14ac:dyDescent="0.2">
      <c r="B23560" s="1"/>
    </row>
    <row r="23561" spans="2:2" x14ac:dyDescent="0.2">
      <c r="B23561" s="1"/>
    </row>
    <row r="23562" spans="2:2" x14ac:dyDescent="0.2">
      <c r="B23562" s="1"/>
    </row>
    <row r="23563" spans="2:2" x14ac:dyDescent="0.2">
      <c r="B23563" s="1"/>
    </row>
    <row r="23564" spans="2:2" x14ac:dyDescent="0.2">
      <c r="B23564" s="1"/>
    </row>
    <row r="23565" spans="2:2" x14ac:dyDescent="0.2">
      <c r="B23565" s="1"/>
    </row>
    <row r="23566" spans="2:2" x14ac:dyDescent="0.2">
      <c r="B23566" s="1"/>
    </row>
    <row r="23567" spans="2:2" x14ac:dyDescent="0.2">
      <c r="B23567" s="1"/>
    </row>
    <row r="23568" spans="2:2" x14ac:dyDescent="0.2">
      <c r="B23568" s="1"/>
    </row>
    <row r="23569" spans="2:2" x14ac:dyDescent="0.2">
      <c r="B23569" s="1"/>
    </row>
    <row r="23570" spans="2:2" x14ac:dyDescent="0.2">
      <c r="B23570" s="1"/>
    </row>
    <row r="23571" spans="2:2" x14ac:dyDescent="0.2">
      <c r="B23571" s="1"/>
    </row>
    <row r="23572" spans="2:2" x14ac:dyDescent="0.2">
      <c r="B23572" s="1"/>
    </row>
    <row r="23573" spans="2:2" x14ac:dyDescent="0.2">
      <c r="B23573" s="1"/>
    </row>
    <row r="23574" spans="2:2" x14ac:dyDescent="0.2">
      <c r="B23574" s="1"/>
    </row>
    <row r="23575" spans="2:2" x14ac:dyDescent="0.2">
      <c r="B23575" s="1"/>
    </row>
    <row r="23576" spans="2:2" x14ac:dyDescent="0.2">
      <c r="B23576" s="1"/>
    </row>
    <row r="23577" spans="2:2" x14ac:dyDescent="0.2">
      <c r="B23577" s="1"/>
    </row>
    <row r="23578" spans="2:2" x14ac:dyDescent="0.2">
      <c r="B23578" s="1"/>
    </row>
    <row r="23579" spans="2:2" x14ac:dyDescent="0.2">
      <c r="B23579" s="1"/>
    </row>
    <row r="23580" spans="2:2" x14ac:dyDescent="0.2">
      <c r="B23580" s="1"/>
    </row>
    <row r="23581" spans="2:2" x14ac:dyDescent="0.2">
      <c r="B23581" s="1"/>
    </row>
    <row r="23582" spans="2:2" x14ac:dyDescent="0.2">
      <c r="B23582" s="1"/>
    </row>
    <row r="23583" spans="2:2" x14ac:dyDescent="0.2">
      <c r="B23583" s="1"/>
    </row>
    <row r="23584" spans="2:2" x14ac:dyDescent="0.2">
      <c r="B23584" s="1"/>
    </row>
    <row r="23585" spans="2:2" x14ac:dyDescent="0.2">
      <c r="B23585" s="1"/>
    </row>
    <row r="23586" spans="2:2" x14ac:dyDescent="0.2">
      <c r="B23586" s="1"/>
    </row>
    <row r="23587" spans="2:2" x14ac:dyDescent="0.2">
      <c r="B23587" s="1"/>
    </row>
    <row r="23588" spans="2:2" x14ac:dyDescent="0.2">
      <c r="B23588" s="1"/>
    </row>
    <row r="23589" spans="2:2" x14ac:dyDescent="0.2">
      <c r="B23589" s="1"/>
    </row>
    <row r="23590" spans="2:2" x14ac:dyDescent="0.2">
      <c r="B23590" s="1"/>
    </row>
    <row r="23591" spans="2:2" x14ac:dyDescent="0.2">
      <c r="B23591" s="1"/>
    </row>
    <row r="23592" spans="2:2" x14ac:dyDescent="0.2">
      <c r="B23592" s="1"/>
    </row>
    <row r="23593" spans="2:2" x14ac:dyDescent="0.2">
      <c r="B23593" s="1"/>
    </row>
    <row r="23594" spans="2:2" x14ac:dyDescent="0.2">
      <c r="B23594" s="1"/>
    </row>
    <row r="23595" spans="2:2" x14ac:dyDescent="0.2">
      <c r="B23595" s="1"/>
    </row>
    <row r="23596" spans="2:2" x14ac:dyDescent="0.2">
      <c r="B23596" s="1"/>
    </row>
    <row r="23597" spans="2:2" x14ac:dyDescent="0.2">
      <c r="B23597" s="1"/>
    </row>
    <row r="23598" spans="2:2" x14ac:dyDescent="0.2">
      <c r="B23598" s="1"/>
    </row>
    <row r="23599" spans="2:2" x14ac:dyDescent="0.2">
      <c r="B23599" s="1"/>
    </row>
    <row r="23600" spans="2:2" x14ac:dyDescent="0.2">
      <c r="B23600" s="1"/>
    </row>
    <row r="23601" spans="2:2" x14ac:dyDescent="0.2">
      <c r="B23601" s="1"/>
    </row>
    <row r="23602" spans="2:2" x14ac:dyDescent="0.2">
      <c r="B23602" s="1"/>
    </row>
    <row r="23603" spans="2:2" x14ac:dyDescent="0.2">
      <c r="B23603" s="1"/>
    </row>
    <row r="23604" spans="2:2" x14ac:dyDescent="0.2">
      <c r="B23604" s="1"/>
    </row>
    <row r="23605" spans="2:2" x14ac:dyDescent="0.2">
      <c r="B23605" s="1"/>
    </row>
    <row r="23606" spans="2:2" x14ac:dyDescent="0.2">
      <c r="B23606" s="1"/>
    </row>
    <row r="23607" spans="2:2" x14ac:dyDescent="0.2">
      <c r="B23607" s="1"/>
    </row>
    <row r="23608" spans="2:2" x14ac:dyDescent="0.2">
      <c r="B23608" s="1"/>
    </row>
    <row r="23609" spans="2:2" x14ac:dyDescent="0.2">
      <c r="B23609" s="1"/>
    </row>
    <row r="23610" spans="2:2" x14ac:dyDescent="0.2">
      <c r="B23610" s="1"/>
    </row>
    <row r="23611" spans="2:2" x14ac:dyDescent="0.2">
      <c r="B23611" s="1"/>
    </row>
    <row r="23612" spans="2:2" x14ac:dyDescent="0.2">
      <c r="B23612" s="1"/>
    </row>
    <row r="23613" spans="2:2" x14ac:dyDescent="0.2">
      <c r="B23613" s="1"/>
    </row>
    <row r="23614" spans="2:2" x14ac:dyDescent="0.2">
      <c r="B23614" s="1"/>
    </row>
    <row r="23615" spans="2:2" x14ac:dyDescent="0.2">
      <c r="B23615" s="1"/>
    </row>
    <row r="23616" spans="2:2" x14ac:dyDescent="0.2">
      <c r="B23616" s="1"/>
    </row>
    <row r="23617" spans="2:2" x14ac:dyDescent="0.2">
      <c r="B23617" s="1"/>
    </row>
    <row r="23618" spans="2:2" x14ac:dyDescent="0.2">
      <c r="B23618" s="1"/>
    </row>
    <row r="23619" spans="2:2" x14ac:dyDescent="0.2">
      <c r="B23619" s="1"/>
    </row>
    <row r="23620" spans="2:2" x14ac:dyDescent="0.2">
      <c r="B23620" s="1"/>
    </row>
    <row r="23621" spans="2:2" x14ac:dyDescent="0.2">
      <c r="B23621" s="1"/>
    </row>
    <row r="23622" spans="2:2" x14ac:dyDescent="0.2">
      <c r="B23622" s="1"/>
    </row>
    <row r="23623" spans="2:2" x14ac:dyDescent="0.2">
      <c r="B23623" s="1"/>
    </row>
    <row r="23624" spans="2:2" x14ac:dyDescent="0.2">
      <c r="B23624" s="1"/>
    </row>
    <row r="23625" spans="2:2" x14ac:dyDescent="0.2">
      <c r="B23625" s="1"/>
    </row>
    <row r="23626" spans="2:2" x14ac:dyDescent="0.2">
      <c r="B23626" s="1"/>
    </row>
    <row r="23627" spans="2:2" x14ac:dyDescent="0.2">
      <c r="B23627" s="1"/>
    </row>
    <row r="23628" spans="2:2" x14ac:dyDescent="0.2">
      <c r="B23628" s="1"/>
    </row>
    <row r="23629" spans="2:2" x14ac:dyDescent="0.2">
      <c r="B23629" s="1"/>
    </row>
    <row r="23630" spans="2:2" x14ac:dyDescent="0.2">
      <c r="B23630" s="1"/>
    </row>
    <row r="23631" spans="2:2" x14ac:dyDescent="0.2">
      <c r="B23631" s="1"/>
    </row>
    <row r="23632" spans="2:2" x14ac:dyDescent="0.2">
      <c r="B23632" s="1"/>
    </row>
    <row r="23633" spans="2:2" x14ac:dyDescent="0.2">
      <c r="B23633" s="1"/>
    </row>
    <row r="23634" spans="2:2" x14ac:dyDescent="0.2">
      <c r="B23634" s="1"/>
    </row>
    <row r="23635" spans="2:2" x14ac:dyDescent="0.2">
      <c r="B23635" s="1"/>
    </row>
    <row r="23636" spans="2:2" x14ac:dyDescent="0.2">
      <c r="B23636" s="1"/>
    </row>
    <row r="23637" spans="2:2" x14ac:dyDescent="0.2">
      <c r="B23637" s="1"/>
    </row>
    <row r="23638" spans="2:2" x14ac:dyDescent="0.2">
      <c r="B23638" s="1"/>
    </row>
    <row r="23639" spans="2:2" x14ac:dyDescent="0.2">
      <c r="B23639" s="1"/>
    </row>
    <row r="23640" spans="2:2" x14ac:dyDescent="0.2">
      <c r="B23640" s="1"/>
    </row>
    <row r="23641" spans="2:2" x14ac:dyDescent="0.2">
      <c r="B23641" s="1"/>
    </row>
    <row r="23642" spans="2:2" x14ac:dyDescent="0.2">
      <c r="B23642" s="1"/>
    </row>
    <row r="23643" spans="2:2" x14ac:dyDescent="0.2">
      <c r="B23643" s="1"/>
    </row>
    <row r="23644" spans="2:2" x14ac:dyDescent="0.2">
      <c r="B23644" s="1"/>
    </row>
    <row r="23645" spans="2:2" x14ac:dyDescent="0.2">
      <c r="B23645" s="1"/>
    </row>
    <row r="23646" spans="2:2" x14ac:dyDescent="0.2">
      <c r="B23646" s="1"/>
    </row>
    <row r="23647" spans="2:2" x14ac:dyDescent="0.2">
      <c r="B23647" s="1"/>
    </row>
    <row r="23648" spans="2:2" x14ac:dyDescent="0.2">
      <c r="B23648" s="1"/>
    </row>
    <row r="23649" spans="2:2" x14ac:dyDescent="0.2">
      <c r="B23649" s="1"/>
    </row>
    <row r="23650" spans="2:2" x14ac:dyDescent="0.2">
      <c r="B23650" s="1"/>
    </row>
    <row r="23651" spans="2:2" x14ac:dyDescent="0.2">
      <c r="B23651" s="1"/>
    </row>
    <row r="23652" spans="2:2" x14ac:dyDescent="0.2">
      <c r="B23652" s="1"/>
    </row>
    <row r="23653" spans="2:2" x14ac:dyDescent="0.2">
      <c r="B23653" s="1"/>
    </row>
    <row r="23654" spans="2:2" x14ac:dyDescent="0.2">
      <c r="B23654" s="1"/>
    </row>
    <row r="23655" spans="2:2" x14ac:dyDescent="0.2">
      <c r="B23655" s="1"/>
    </row>
    <row r="23656" spans="2:2" x14ac:dyDescent="0.2">
      <c r="B23656" s="1"/>
    </row>
    <row r="23657" spans="2:2" x14ac:dyDescent="0.2">
      <c r="B23657" s="1"/>
    </row>
    <row r="23658" spans="2:2" x14ac:dyDescent="0.2">
      <c r="B23658" s="1"/>
    </row>
    <row r="23659" spans="2:2" x14ac:dyDescent="0.2">
      <c r="B23659" s="1"/>
    </row>
    <row r="23660" spans="2:2" x14ac:dyDescent="0.2">
      <c r="B23660" s="1"/>
    </row>
    <row r="23661" spans="2:2" x14ac:dyDescent="0.2">
      <c r="B23661" s="1"/>
    </row>
    <row r="23662" spans="2:2" x14ac:dyDescent="0.2">
      <c r="B23662" s="1"/>
    </row>
    <row r="23663" spans="2:2" x14ac:dyDescent="0.2">
      <c r="B23663" s="1"/>
    </row>
    <row r="23664" spans="2:2" x14ac:dyDescent="0.2">
      <c r="B23664" s="1"/>
    </row>
    <row r="23665" spans="2:2" x14ac:dyDescent="0.2">
      <c r="B23665" s="1"/>
    </row>
    <row r="23666" spans="2:2" x14ac:dyDescent="0.2">
      <c r="B23666" s="1"/>
    </row>
    <row r="23667" spans="2:2" x14ac:dyDescent="0.2">
      <c r="B23667" s="1"/>
    </row>
    <row r="23668" spans="2:2" x14ac:dyDescent="0.2">
      <c r="B23668" s="1"/>
    </row>
    <row r="23669" spans="2:2" x14ac:dyDescent="0.2">
      <c r="B23669" s="1"/>
    </row>
    <row r="23670" spans="2:2" x14ac:dyDescent="0.2">
      <c r="B23670" s="1"/>
    </row>
    <row r="23671" spans="2:2" x14ac:dyDescent="0.2">
      <c r="B23671" s="1"/>
    </row>
    <row r="23672" spans="2:2" x14ac:dyDescent="0.2">
      <c r="B23672" s="1"/>
    </row>
    <row r="23673" spans="2:2" x14ac:dyDescent="0.2">
      <c r="B23673" s="1"/>
    </row>
    <row r="23674" spans="2:2" x14ac:dyDescent="0.2">
      <c r="B23674" s="1"/>
    </row>
    <row r="23675" spans="2:2" x14ac:dyDescent="0.2">
      <c r="B23675" s="1"/>
    </row>
    <row r="23676" spans="2:2" x14ac:dyDescent="0.2">
      <c r="B23676" s="1"/>
    </row>
    <row r="23677" spans="2:2" x14ac:dyDescent="0.2">
      <c r="B23677" s="1"/>
    </row>
    <row r="23678" spans="2:2" x14ac:dyDescent="0.2">
      <c r="B23678" s="1"/>
    </row>
    <row r="23679" spans="2:2" x14ac:dyDescent="0.2">
      <c r="B23679" s="1"/>
    </row>
    <row r="23680" spans="2:2" x14ac:dyDescent="0.2">
      <c r="B23680" s="1"/>
    </row>
    <row r="23681" spans="2:2" x14ac:dyDescent="0.2">
      <c r="B23681" s="1"/>
    </row>
    <row r="23682" spans="2:2" x14ac:dyDescent="0.2">
      <c r="B23682" s="1"/>
    </row>
    <row r="23683" spans="2:2" x14ac:dyDescent="0.2">
      <c r="B23683" s="1"/>
    </row>
    <row r="23684" spans="2:2" x14ac:dyDescent="0.2">
      <c r="B23684" s="1"/>
    </row>
    <row r="23685" spans="2:2" x14ac:dyDescent="0.2">
      <c r="B23685" s="1"/>
    </row>
    <row r="23686" spans="2:2" x14ac:dyDescent="0.2">
      <c r="B23686" s="1"/>
    </row>
    <row r="23687" spans="2:2" x14ac:dyDescent="0.2">
      <c r="B23687" s="1"/>
    </row>
    <row r="23688" spans="2:2" x14ac:dyDescent="0.2">
      <c r="B23688" s="1"/>
    </row>
    <row r="23689" spans="2:2" x14ac:dyDescent="0.2">
      <c r="B23689" s="1"/>
    </row>
    <row r="23690" spans="2:2" x14ac:dyDescent="0.2">
      <c r="B23690" s="1"/>
    </row>
    <row r="23691" spans="2:2" x14ac:dyDescent="0.2">
      <c r="B23691" s="1"/>
    </row>
    <row r="23692" spans="2:2" x14ac:dyDescent="0.2">
      <c r="B23692" s="1"/>
    </row>
    <row r="23693" spans="2:2" x14ac:dyDescent="0.2">
      <c r="B23693" s="1"/>
    </row>
    <row r="23694" spans="2:2" x14ac:dyDescent="0.2">
      <c r="B23694" s="1"/>
    </row>
    <row r="23695" spans="2:2" x14ac:dyDescent="0.2">
      <c r="B23695" s="1"/>
    </row>
    <row r="23696" spans="2:2" x14ac:dyDescent="0.2">
      <c r="B23696" s="1"/>
    </row>
    <row r="23697" spans="2:2" x14ac:dyDescent="0.2">
      <c r="B23697" s="1"/>
    </row>
    <row r="23698" spans="2:2" x14ac:dyDescent="0.2">
      <c r="B23698" s="1"/>
    </row>
    <row r="23699" spans="2:2" x14ac:dyDescent="0.2">
      <c r="B23699" s="1"/>
    </row>
    <row r="23700" spans="2:2" x14ac:dyDescent="0.2">
      <c r="B23700" s="1"/>
    </row>
    <row r="23701" spans="2:2" x14ac:dyDescent="0.2">
      <c r="B23701" s="1"/>
    </row>
    <row r="23702" spans="2:2" x14ac:dyDescent="0.2">
      <c r="B23702" s="1"/>
    </row>
    <row r="23703" spans="2:2" x14ac:dyDescent="0.2">
      <c r="B23703" s="1"/>
    </row>
    <row r="23704" spans="2:2" x14ac:dyDescent="0.2">
      <c r="B23704" s="1"/>
    </row>
    <row r="23705" spans="2:2" x14ac:dyDescent="0.2">
      <c r="B23705" s="1"/>
    </row>
    <row r="23706" spans="2:2" x14ac:dyDescent="0.2">
      <c r="B23706" s="1"/>
    </row>
    <row r="23707" spans="2:2" x14ac:dyDescent="0.2">
      <c r="B23707" s="1"/>
    </row>
    <row r="23708" spans="2:2" x14ac:dyDescent="0.2">
      <c r="B23708" s="1"/>
    </row>
    <row r="23709" spans="2:2" x14ac:dyDescent="0.2">
      <c r="B23709" s="1"/>
    </row>
    <row r="23710" spans="2:2" x14ac:dyDescent="0.2">
      <c r="B23710" s="1"/>
    </row>
    <row r="23711" spans="2:2" x14ac:dyDescent="0.2">
      <c r="B23711" s="1"/>
    </row>
    <row r="23712" spans="2:2" x14ac:dyDescent="0.2">
      <c r="B23712" s="1"/>
    </row>
    <row r="23713" spans="2:2" x14ac:dyDescent="0.2">
      <c r="B23713" s="1"/>
    </row>
    <row r="23714" spans="2:2" x14ac:dyDescent="0.2">
      <c r="B23714" s="1"/>
    </row>
    <row r="23715" spans="2:2" x14ac:dyDescent="0.2">
      <c r="B23715" s="1"/>
    </row>
    <row r="23716" spans="2:2" x14ac:dyDescent="0.2">
      <c r="B23716" s="1"/>
    </row>
    <row r="23717" spans="2:2" x14ac:dyDescent="0.2">
      <c r="B23717" s="1"/>
    </row>
    <row r="23718" spans="2:2" x14ac:dyDescent="0.2">
      <c r="B23718" s="1"/>
    </row>
    <row r="23719" spans="2:2" x14ac:dyDescent="0.2">
      <c r="B23719" s="1"/>
    </row>
    <row r="23720" spans="2:2" x14ac:dyDescent="0.2">
      <c r="B23720" s="1"/>
    </row>
    <row r="23721" spans="2:2" x14ac:dyDescent="0.2">
      <c r="B23721" s="1"/>
    </row>
    <row r="23722" spans="2:2" x14ac:dyDescent="0.2">
      <c r="B23722" s="1"/>
    </row>
    <row r="23723" spans="2:2" x14ac:dyDescent="0.2">
      <c r="B23723" s="1"/>
    </row>
    <row r="23724" spans="2:2" x14ac:dyDescent="0.2">
      <c r="B23724" s="1"/>
    </row>
    <row r="23725" spans="2:2" x14ac:dyDescent="0.2">
      <c r="B23725" s="1"/>
    </row>
    <row r="23726" spans="2:2" x14ac:dyDescent="0.2">
      <c r="B23726" s="1"/>
    </row>
    <row r="23727" spans="2:2" x14ac:dyDescent="0.2">
      <c r="B23727" s="1"/>
    </row>
    <row r="23728" spans="2:2" x14ac:dyDescent="0.2">
      <c r="B23728" s="1"/>
    </row>
    <row r="23729" spans="2:2" x14ac:dyDescent="0.2">
      <c r="B23729" s="1"/>
    </row>
    <row r="23730" spans="2:2" x14ac:dyDescent="0.2">
      <c r="B23730" s="1"/>
    </row>
    <row r="23731" spans="2:2" x14ac:dyDescent="0.2">
      <c r="B23731" s="1"/>
    </row>
    <row r="23732" spans="2:2" x14ac:dyDescent="0.2">
      <c r="B23732" s="1"/>
    </row>
    <row r="23733" spans="2:2" x14ac:dyDescent="0.2">
      <c r="B23733" s="1"/>
    </row>
    <row r="23734" spans="2:2" x14ac:dyDescent="0.2">
      <c r="B23734" s="1"/>
    </row>
    <row r="23735" spans="2:2" x14ac:dyDescent="0.2">
      <c r="B23735" s="1"/>
    </row>
    <row r="23736" spans="2:2" x14ac:dyDescent="0.2">
      <c r="B23736" s="1"/>
    </row>
    <row r="23737" spans="2:2" x14ac:dyDescent="0.2">
      <c r="B23737" s="1"/>
    </row>
    <row r="23738" spans="2:2" x14ac:dyDescent="0.2">
      <c r="B23738" s="1"/>
    </row>
    <row r="23739" spans="2:2" x14ac:dyDescent="0.2">
      <c r="B23739" s="1"/>
    </row>
    <row r="23740" spans="2:2" x14ac:dyDescent="0.2">
      <c r="B23740" s="1"/>
    </row>
    <row r="23741" spans="2:2" x14ac:dyDescent="0.2">
      <c r="B23741" s="1"/>
    </row>
    <row r="23742" spans="2:2" x14ac:dyDescent="0.2">
      <c r="B23742" s="1"/>
    </row>
    <row r="23743" spans="2:2" x14ac:dyDescent="0.2">
      <c r="B23743" s="1"/>
    </row>
    <row r="23744" spans="2:2" x14ac:dyDescent="0.2">
      <c r="B23744" s="1"/>
    </row>
    <row r="23745" spans="2:2" x14ac:dyDescent="0.2">
      <c r="B23745" s="1"/>
    </row>
    <row r="23746" spans="2:2" x14ac:dyDescent="0.2">
      <c r="B23746" s="1"/>
    </row>
    <row r="23747" spans="2:2" x14ac:dyDescent="0.2">
      <c r="B23747" s="1"/>
    </row>
    <row r="23748" spans="2:2" x14ac:dyDescent="0.2">
      <c r="B23748" s="1"/>
    </row>
    <row r="23749" spans="2:2" x14ac:dyDescent="0.2">
      <c r="B23749" s="1"/>
    </row>
    <row r="23750" spans="2:2" x14ac:dyDescent="0.2">
      <c r="B23750" s="1"/>
    </row>
    <row r="23751" spans="2:2" x14ac:dyDescent="0.2">
      <c r="B23751" s="1"/>
    </row>
    <row r="23752" spans="2:2" x14ac:dyDescent="0.2">
      <c r="B23752" s="1"/>
    </row>
    <row r="23753" spans="2:2" x14ac:dyDescent="0.2">
      <c r="B23753" s="1"/>
    </row>
    <row r="23754" spans="2:2" x14ac:dyDescent="0.2">
      <c r="B23754" s="1"/>
    </row>
    <row r="23755" spans="2:2" x14ac:dyDescent="0.2">
      <c r="B23755" s="1"/>
    </row>
    <row r="23756" spans="2:2" x14ac:dyDescent="0.2">
      <c r="B23756" s="1"/>
    </row>
    <row r="23757" spans="2:2" x14ac:dyDescent="0.2">
      <c r="B23757" s="1"/>
    </row>
    <row r="23758" spans="2:2" x14ac:dyDescent="0.2">
      <c r="B23758" s="1"/>
    </row>
    <row r="23759" spans="2:2" x14ac:dyDescent="0.2">
      <c r="B23759" s="1"/>
    </row>
    <row r="23760" spans="2:2" x14ac:dyDescent="0.2">
      <c r="B23760" s="1"/>
    </row>
    <row r="23761" spans="2:2" x14ac:dyDescent="0.2">
      <c r="B23761" s="1"/>
    </row>
    <row r="23762" spans="2:2" x14ac:dyDescent="0.2">
      <c r="B23762" s="1"/>
    </row>
    <row r="23763" spans="2:2" x14ac:dyDescent="0.2">
      <c r="B23763" s="1"/>
    </row>
    <row r="23764" spans="2:2" x14ac:dyDescent="0.2">
      <c r="B23764" s="1"/>
    </row>
    <row r="23765" spans="2:2" x14ac:dyDescent="0.2">
      <c r="B23765" s="1"/>
    </row>
    <row r="23766" spans="2:2" x14ac:dyDescent="0.2">
      <c r="B23766" s="1"/>
    </row>
    <row r="23767" spans="2:2" x14ac:dyDescent="0.2">
      <c r="B23767" s="1"/>
    </row>
    <row r="23768" spans="2:2" x14ac:dyDescent="0.2">
      <c r="B23768" s="1"/>
    </row>
    <row r="23769" spans="2:2" x14ac:dyDescent="0.2">
      <c r="B23769" s="1"/>
    </row>
    <row r="23770" spans="2:2" x14ac:dyDescent="0.2">
      <c r="B23770" s="1"/>
    </row>
    <row r="23771" spans="2:2" x14ac:dyDescent="0.2">
      <c r="B23771" s="1"/>
    </row>
    <row r="23772" spans="2:2" x14ac:dyDescent="0.2">
      <c r="B23772" s="1"/>
    </row>
    <row r="23773" spans="2:2" x14ac:dyDescent="0.2">
      <c r="B23773" s="1"/>
    </row>
    <row r="23774" spans="2:2" x14ac:dyDescent="0.2">
      <c r="B23774" s="1"/>
    </row>
    <row r="23775" spans="2:2" x14ac:dyDescent="0.2">
      <c r="B23775" s="1"/>
    </row>
    <row r="23776" spans="2:2" x14ac:dyDescent="0.2">
      <c r="B23776" s="1"/>
    </row>
    <row r="23777" spans="2:2" x14ac:dyDescent="0.2">
      <c r="B23777" s="1"/>
    </row>
    <row r="23778" spans="2:2" x14ac:dyDescent="0.2">
      <c r="B23778" s="1"/>
    </row>
    <row r="23779" spans="2:2" x14ac:dyDescent="0.2">
      <c r="B23779" s="1"/>
    </row>
    <row r="23780" spans="2:2" x14ac:dyDescent="0.2">
      <c r="B23780" s="1"/>
    </row>
    <row r="23781" spans="2:2" x14ac:dyDescent="0.2">
      <c r="B23781" s="1"/>
    </row>
    <row r="23782" spans="2:2" x14ac:dyDescent="0.2">
      <c r="B23782" s="1"/>
    </row>
    <row r="23783" spans="2:2" x14ac:dyDescent="0.2">
      <c r="B23783" s="1"/>
    </row>
    <row r="23784" spans="2:2" x14ac:dyDescent="0.2">
      <c r="B23784" s="1"/>
    </row>
    <row r="23785" spans="2:2" x14ac:dyDescent="0.2">
      <c r="B23785" s="1"/>
    </row>
    <row r="23786" spans="2:2" x14ac:dyDescent="0.2">
      <c r="B23786" s="1"/>
    </row>
    <row r="23787" spans="2:2" x14ac:dyDescent="0.2">
      <c r="B23787" s="1"/>
    </row>
    <row r="23788" spans="2:2" x14ac:dyDescent="0.2">
      <c r="B23788" s="1"/>
    </row>
    <row r="23789" spans="2:2" x14ac:dyDescent="0.2">
      <c r="B23789" s="1"/>
    </row>
    <row r="23790" spans="2:2" x14ac:dyDescent="0.2">
      <c r="B23790" s="1"/>
    </row>
    <row r="23791" spans="2:2" x14ac:dyDescent="0.2">
      <c r="B23791" s="1"/>
    </row>
    <row r="23792" spans="2:2" x14ac:dyDescent="0.2">
      <c r="B23792" s="1"/>
    </row>
    <row r="23793" spans="2:2" x14ac:dyDescent="0.2">
      <c r="B23793" s="1"/>
    </row>
    <row r="23794" spans="2:2" x14ac:dyDescent="0.2">
      <c r="B23794" s="1"/>
    </row>
    <row r="23795" spans="2:2" x14ac:dyDescent="0.2">
      <c r="B23795" s="1"/>
    </row>
    <row r="23796" spans="2:2" x14ac:dyDescent="0.2">
      <c r="B23796" s="1"/>
    </row>
    <row r="23797" spans="2:2" x14ac:dyDescent="0.2">
      <c r="B23797" s="1"/>
    </row>
    <row r="23798" spans="2:2" x14ac:dyDescent="0.2">
      <c r="B23798" s="1"/>
    </row>
    <row r="23799" spans="2:2" x14ac:dyDescent="0.2">
      <c r="B23799" s="1"/>
    </row>
    <row r="23800" spans="2:2" x14ac:dyDescent="0.2">
      <c r="B23800" s="1"/>
    </row>
    <row r="23801" spans="2:2" x14ac:dyDescent="0.2">
      <c r="B23801" s="1"/>
    </row>
    <row r="23802" spans="2:2" x14ac:dyDescent="0.2">
      <c r="B23802" s="1"/>
    </row>
    <row r="23803" spans="2:2" x14ac:dyDescent="0.2">
      <c r="B23803" s="1"/>
    </row>
    <row r="23804" spans="2:2" x14ac:dyDescent="0.2">
      <c r="B23804" s="1"/>
    </row>
    <row r="23805" spans="2:2" x14ac:dyDescent="0.2">
      <c r="B23805" s="1"/>
    </row>
    <row r="23806" spans="2:2" x14ac:dyDescent="0.2">
      <c r="B23806" s="1"/>
    </row>
    <row r="23807" spans="2:2" x14ac:dyDescent="0.2">
      <c r="B23807" s="1"/>
    </row>
    <row r="23808" spans="2:2" x14ac:dyDescent="0.2">
      <c r="B23808" s="1"/>
    </row>
    <row r="23809" spans="2:2" x14ac:dyDescent="0.2">
      <c r="B23809" s="1"/>
    </row>
    <row r="23810" spans="2:2" x14ac:dyDescent="0.2">
      <c r="B23810" s="1"/>
    </row>
    <row r="23811" spans="2:2" x14ac:dyDescent="0.2">
      <c r="B23811" s="1"/>
    </row>
    <row r="23812" spans="2:2" x14ac:dyDescent="0.2">
      <c r="B23812" s="1"/>
    </row>
    <row r="23813" spans="2:2" x14ac:dyDescent="0.2">
      <c r="B23813" s="1"/>
    </row>
    <row r="23814" spans="2:2" x14ac:dyDescent="0.2">
      <c r="B23814" s="1"/>
    </row>
    <row r="23815" spans="2:2" x14ac:dyDescent="0.2">
      <c r="B23815" s="1"/>
    </row>
    <row r="23816" spans="2:2" x14ac:dyDescent="0.2">
      <c r="B23816" s="1"/>
    </row>
    <row r="23817" spans="2:2" x14ac:dyDescent="0.2">
      <c r="B23817" s="1"/>
    </row>
    <row r="23818" spans="2:2" x14ac:dyDescent="0.2">
      <c r="B23818" s="1"/>
    </row>
    <row r="23819" spans="2:2" x14ac:dyDescent="0.2">
      <c r="B23819" s="1"/>
    </row>
    <row r="23820" spans="2:2" x14ac:dyDescent="0.2">
      <c r="B23820" s="1"/>
    </row>
    <row r="23821" spans="2:2" x14ac:dyDescent="0.2">
      <c r="B23821" s="1"/>
    </row>
    <row r="23822" spans="2:2" x14ac:dyDescent="0.2">
      <c r="B23822" s="1"/>
    </row>
    <row r="23823" spans="2:2" x14ac:dyDescent="0.2">
      <c r="B23823" s="1"/>
    </row>
    <row r="23824" spans="2:2" x14ac:dyDescent="0.2">
      <c r="B23824" s="1"/>
    </row>
    <row r="23825" spans="2:2" x14ac:dyDescent="0.2">
      <c r="B23825" s="1"/>
    </row>
    <row r="23826" spans="2:2" x14ac:dyDescent="0.2">
      <c r="B23826" s="1"/>
    </row>
    <row r="23827" spans="2:2" x14ac:dyDescent="0.2">
      <c r="B23827" s="1"/>
    </row>
    <row r="23828" spans="2:2" x14ac:dyDescent="0.2">
      <c r="B23828" s="1"/>
    </row>
    <row r="23829" spans="2:2" x14ac:dyDescent="0.2">
      <c r="B23829" s="1"/>
    </row>
    <row r="23830" spans="2:2" x14ac:dyDescent="0.2">
      <c r="B23830" s="1"/>
    </row>
    <row r="23831" spans="2:2" x14ac:dyDescent="0.2">
      <c r="B23831" s="1"/>
    </row>
    <row r="23832" spans="2:2" x14ac:dyDescent="0.2">
      <c r="B23832" s="1"/>
    </row>
    <row r="23833" spans="2:2" x14ac:dyDescent="0.2">
      <c r="B23833" s="1"/>
    </row>
    <row r="23834" spans="2:2" x14ac:dyDescent="0.2">
      <c r="B23834" s="1"/>
    </row>
    <row r="23835" spans="2:2" x14ac:dyDescent="0.2">
      <c r="B23835" s="1"/>
    </row>
    <row r="23836" spans="2:2" x14ac:dyDescent="0.2">
      <c r="B23836" s="1"/>
    </row>
    <row r="23837" spans="2:2" x14ac:dyDescent="0.2">
      <c r="B23837" s="1"/>
    </row>
    <row r="23838" spans="2:2" x14ac:dyDescent="0.2">
      <c r="B23838" s="1"/>
    </row>
    <row r="23839" spans="2:2" x14ac:dyDescent="0.2">
      <c r="B23839" s="1"/>
    </row>
    <row r="23840" spans="2:2" x14ac:dyDescent="0.2">
      <c r="B23840" s="1"/>
    </row>
    <row r="23841" spans="2:2" x14ac:dyDescent="0.2">
      <c r="B23841" s="1"/>
    </row>
    <row r="23842" spans="2:2" x14ac:dyDescent="0.2">
      <c r="B23842" s="1"/>
    </row>
    <row r="23843" spans="2:2" x14ac:dyDescent="0.2">
      <c r="B23843" s="1"/>
    </row>
    <row r="23844" spans="2:2" x14ac:dyDescent="0.2">
      <c r="B23844" s="1"/>
    </row>
    <row r="23845" spans="2:2" x14ac:dyDescent="0.2">
      <c r="B23845" s="1"/>
    </row>
    <row r="23846" spans="2:2" x14ac:dyDescent="0.2">
      <c r="B23846" s="1"/>
    </row>
    <row r="23847" spans="2:2" x14ac:dyDescent="0.2">
      <c r="B23847" s="1"/>
    </row>
    <row r="23848" spans="2:2" x14ac:dyDescent="0.2">
      <c r="B23848" s="1"/>
    </row>
    <row r="23849" spans="2:2" x14ac:dyDescent="0.2">
      <c r="B23849" s="1"/>
    </row>
    <row r="23850" spans="2:2" x14ac:dyDescent="0.2">
      <c r="B23850" s="1"/>
    </row>
    <row r="23851" spans="2:2" x14ac:dyDescent="0.2">
      <c r="B23851" s="1"/>
    </row>
    <row r="23852" spans="2:2" x14ac:dyDescent="0.2">
      <c r="B23852" s="1"/>
    </row>
    <row r="23853" spans="2:2" x14ac:dyDescent="0.2">
      <c r="B23853" s="1"/>
    </row>
    <row r="23854" spans="2:2" x14ac:dyDescent="0.2">
      <c r="B23854" s="1"/>
    </row>
    <row r="23855" spans="2:2" x14ac:dyDescent="0.2">
      <c r="B23855" s="1"/>
    </row>
    <row r="23856" spans="2:2" x14ac:dyDescent="0.2">
      <c r="B23856" s="1"/>
    </row>
    <row r="23857" spans="2:2" x14ac:dyDescent="0.2">
      <c r="B23857" s="1"/>
    </row>
    <row r="23858" spans="2:2" x14ac:dyDescent="0.2">
      <c r="B23858" s="1"/>
    </row>
    <row r="23859" spans="2:2" x14ac:dyDescent="0.2">
      <c r="B23859" s="1"/>
    </row>
    <row r="23860" spans="2:2" x14ac:dyDescent="0.2">
      <c r="B23860" s="1"/>
    </row>
    <row r="23861" spans="2:2" x14ac:dyDescent="0.2">
      <c r="B23861" s="1"/>
    </row>
    <row r="23862" spans="2:2" x14ac:dyDescent="0.2">
      <c r="B23862" s="1"/>
    </row>
    <row r="23863" spans="2:2" x14ac:dyDescent="0.2">
      <c r="B23863" s="1"/>
    </row>
    <row r="23864" spans="2:2" x14ac:dyDescent="0.2">
      <c r="B23864" s="1"/>
    </row>
    <row r="23865" spans="2:2" x14ac:dyDescent="0.2">
      <c r="B23865" s="1"/>
    </row>
    <row r="23866" spans="2:2" x14ac:dyDescent="0.2">
      <c r="B23866" s="1"/>
    </row>
    <row r="23867" spans="2:2" x14ac:dyDescent="0.2">
      <c r="B23867" s="1"/>
    </row>
    <row r="23868" spans="2:2" x14ac:dyDescent="0.2">
      <c r="B23868" s="1"/>
    </row>
    <row r="23869" spans="2:2" x14ac:dyDescent="0.2">
      <c r="B23869" s="1"/>
    </row>
    <row r="23870" spans="2:2" x14ac:dyDescent="0.2">
      <c r="B23870" s="1"/>
    </row>
    <row r="23871" spans="2:2" x14ac:dyDescent="0.2">
      <c r="B23871" s="1"/>
    </row>
    <row r="23872" spans="2:2" x14ac:dyDescent="0.2">
      <c r="B23872" s="1"/>
    </row>
    <row r="23873" spans="2:2" x14ac:dyDescent="0.2">
      <c r="B23873" s="1"/>
    </row>
    <row r="23874" spans="2:2" x14ac:dyDescent="0.2">
      <c r="B23874" s="1"/>
    </row>
    <row r="23875" spans="2:2" x14ac:dyDescent="0.2">
      <c r="B23875" s="1"/>
    </row>
    <row r="23876" spans="2:2" x14ac:dyDescent="0.2">
      <c r="B23876" s="1"/>
    </row>
    <row r="23877" spans="2:2" x14ac:dyDescent="0.2">
      <c r="B23877" s="1"/>
    </row>
    <row r="23878" spans="2:2" x14ac:dyDescent="0.2">
      <c r="B23878" s="1"/>
    </row>
    <row r="23879" spans="2:2" x14ac:dyDescent="0.2">
      <c r="B23879" s="1"/>
    </row>
    <row r="23880" spans="2:2" x14ac:dyDescent="0.2">
      <c r="B23880" s="1"/>
    </row>
    <row r="23881" spans="2:2" x14ac:dyDescent="0.2">
      <c r="B23881" s="1"/>
    </row>
    <row r="23882" spans="2:2" x14ac:dyDescent="0.2">
      <c r="B23882" s="1"/>
    </row>
    <row r="23883" spans="2:2" x14ac:dyDescent="0.2">
      <c r="B23883" s="1"/>
    </row>
    <row r="23884" spans="2:2" x14ac:dyDescent="0.2">
      <c r="B23884" s="1"/>
    </row>
    <row r="23885" spans="2:2" x14ac:dyDescent="0.2">
      <c r="B23885" s="1"/>
    </row>
    <row r="23886" spans="2:2" x14ac:dyDescent="0.2">
      <c r="B23886" s="1"/>
    </row>
    <row r="23887" spans="2:2" x14ac:dyDescent="0.2">
      <c r="B23887" s="1"/>
    </row>
    <row r="23888" spans="2:2" x14ac:dyDescent="0.2">
      <c r="B23888" s="1"/>
    </row>
    <row r="23889" spans="2:2" x14ac:dyDescent="0.2">
      <c r="B23889" s="1"/>
    </row>
    <row r="23890" spans="2:2" x14ac:dyDescent="0.2">
      <c r="B23890" s="1"/>
    </row>
    <row r="23891" spans="2:2" x14ac:dyDescent="0.2">
      <c r="B23891" s="1"/>
    </row>
    <row r="23892" spans="2:2" x14ac:dyDescent="0.2">
      <c r="B23892" s="1"/>
    </row>
    <row r="23893" spans="2:2" x14ac:dyDescent="0.2">
      <c r="B23893" s="1"/>
    </row>
    <row r="23894" spans="2:2" x14ac:dyDescent="0.2">
      <c r="B23894" s="1"/>
    </row>
    <row r="23895" spans="2:2" x14ac:dyDescent="0.2">
      <c r="B23895" s="1"/>
    </row>
    <row r="23896" spans="2:2" x14ac:dyDescent="0.2">
      <c r="B23896" s="1"/>
    </row>
    <row r="23897" spans="2:2" x14ac:dyDescent="0.2">
      <c r="B23897" s="1"/>
    </row>
    <row r="23898" spans="2:2" x14ac:dyDescent="0.2">
      <c r="B23898" s="1"/>
    </row>
    <row r="23899" spans="2:2" x14ac:dyDescent="0.2">
      <c r="B23899" s="1"/>
    </row>
    <row r="23900" spans="2:2" x14ac:dyDescent="0.2">
      <c r="B23900" s="1"/>
    </row>
    <row r="23901" spans="2:2" x14ac:dyDescent="0.2">
      <c r="B23901" s="1"/>
    </row>
    <row r="23902" spans="2:2" x14ac:dyDescent="0.2">
      <c r="B23902" s="1"/>
    </row>
    <row r="23903" spans="2:2" x14ac:dyDescent="0.2">
      <c r="B23903" s="1"/>
    </row>
    <row r="23904" spans="2:2" x14ac:dyDescent="0.2">
      <c r="B23904" s="1"/>
    </row>
    <row r="23905" spans="2:2" x14ac:dyDescent="0.2">
      <c r="B23905" s="1"/>
    </row>
    <row r="23906" spans="2:2" x14ac:dyDescent="0.2">
      <c r="B23906" s="1"/>
    </row>
    <row r="23907" spans="2:2" x14ac:dyDescent="0.2">
      <c r="B23907" s="1"/>
    </row>
    <row r="23908" spans="2:2" x14ac:dyDescent="0.2">
      <c r="B23908" s="1"/>
    </row>
    <row r="23909" spans="2:2" x14ac:dyDescent="0.2">
      <c r="B23909" s="1"/>
    </row>
    <row r="23910" spans="2:2" x14ac:dyDescent="0.2">
      <c r="B23910" s="1"/>
    </row>
    <row r="23911" spans="2:2" x14ac:dyDescent="0.2">
      <c r="B23911" s="1"/>
    </row>
    <row r="23912" spans="2:2" x14ac:dyDescent="0.2">
      <c r="B23912" s="1"/>
    </row>
    <row r="23913" spans="2:2" x14ac:dyDescent="0.2">
      <c r="B23913" s="1"/>
    </row>
    <row r="23914" spans="2:2" x14ac:dyDescent="0.2">
      <c r="B23914" s="1"/>
    </row>
    <row r="23915" spans="2:2" x14ac:dyDescent="0.2">
      <c r="B23915" s="1"/>
    </row>
    <row r="23916" spans="2:2" x14ac:dyDescent="0.2">
      <c r="B23916" s="1"/>
    </row>
    <row r="23917" spans="2:2" x14ac:dyDescent="0.2">
      <c r="B23917" s="1"/>
    </row>
    <row r="23918" spans="2:2" x14ac:dyDescent="0.2">
      <c r="B23918" s="1"/>
    </row>
    <row r="23919" spans="2:2" x14ac:dyDescent="0.2">
      <c r="B23919" s="1"/>
    </row>
    <row r="23920" spans="2:2" x14ac:dyDescent="0.2">
      <c r="B23920" s="1"/>
    </row>
    <row r="23921" spans="2:2" x14ac:dyDescent="0.2">
      <c r="B23921" s="1"/>
    </row>
    <row r="23922" spans="2:2" x14ac:dyDescent="0.2">
      <c r="B23922" s="1"/>
    </row>
    <row r="23923" spans="2:2" x14ac:dyDescent="0.2">
      <c r="B23923" s="1"/>
    </row>
    <row r="23924" spans="2:2" x14ac:dyDescent="0.2">
      <c r="B23924" s="1"/>
    </row>
    <row r="23925" spans="2:2" x14ac:dyDescent="0.2">
      <c r="B23925" s="1"/>
    </row>
    <row r="23926" spans="2:2" x14ac:dyDescent="0.2">
      <c r="B23926" s="1"/>
    </row>
    <row r="23927" spans="2:2" x14ac:dyDescent="0.2">
      <c r="B23927" s="1"/>
    </row>
    <row r="23928" spans="2:2" x14ac:dyDescent="0.2">
      <c r="B23928" s="1"/>
    </row>
    <row r="23929" spans="2:2" x14ac:dyDescent="0.2">
      <c r="B23929" s="1"/>
    </row>
    <row r="23930" spans="2:2" x14ac:dyDescent="0.2">
      <c r="B23930" s="1"/>
    </row>
    <row r="23931" spans="2:2" x14ac:dyDescent="0.2">
      <c r="B23931" s="1"/>
    </row>
    <row r="23932" spans="2:2" x14ac:dyDescent="0.2">
      <c r="B23932" s="1"/>
    </row>
    <row r="23933" spans="2:2" x14ac:dyDescent="0.2">
      <c r="B23933" s="1"/>
    </row>
    <row r="23934" spans="2:2" x14ac:dyDescent="0.2">
      <c r="B23934" s="1"/>
    </row>
    <row r="23935" spans="2:2" x14ac:dyDescent="0.2">
      <c r="B23935" s="1"/>
    </row>
    <row r="23936" spans="2:2" x14ac:dyDescent="0.2">
      <c r="B23936" s="1"/>
    </row>
    <row r="23937" spans="2:2" x14ac:dyDescent="0.2">
      <c r="B23937" s="1"/>
    </row>
    <row r="23938" spans="2:2" x14ac:dyDescent="0.2">
      <c r="B23938" s="1"/>
    </row>
    <row r="23939" spans="2:2" x14ac:dyDescent="0.2">
      <c r="B23939" s="1"/>
    </row>
    <row r="23940" spans="2:2" x14ac:dyDescent="0.2">
      <c r="B23940" s="1"/>
    </row>
    <row r="23941" spans="2:2" x14ac:dyDescent="0.2">
      <c r="B23941" s="1"/>
    </row>
    <row r="23942" spans="2:2" x14ac:dyDescent="0.2">
      <c r="B23942" s="1"/>
    </row>
    <row r="23943" spans="2:2" x14ac:dyDescent="0.2">
      <c r="B23943" s="1"/>
    </row>
    <row r="23944" spans="2:2" x14ac:dyDescent="0.2">
      <c r="B23944" s="1"/>
    </row>
    <row r="23945" spans="2:2" x14ac:dyDescent="0.2">
      <c r="B23945" s="1"/>
    </row>
    <row r="23946" spans="2:2" x14ac:dyDescent="0.2">
      <c r="B23946" s="1"/>
    </row>
    <row r="23947" spans="2:2" x14ac:dyDescent="0.2">
      <c r="B23947" s="1"/>
    </row>
    <row r="23948" spans="2:2" x14ac:dyDescent="0.2">
      <c r="B23948" s="1"/>
    </row>
    <row r="23949" spans="2:2" x14ac:dyDescent="0.2">
      <c r="B23949" s="1"/>
    </row>
    <row r="23950" spans="2:2" x14ac:dyDescent="0.2">
      <c r="B23950" s="1"/>
    </row>
    <row r="23951" spans="2:2" x14ac:dyDescent="0.2">
      <c r="B23951" s="1"/>
    </row>
    <row r="23952" spans="2:2" x14ac:dyDescent="0.2">
      <c r="B23952" s="1"/>
    </row>
    <row r="23953" spans="2:2" x14ac:dyDescent="0.2">
      <c r="B23953" s="1"/>
    </row>
    <row r="23954" spans="2:2" x14ac:dyDescent="0.2">
      <c r="B23954" s="1"/>
    </row>
    <row r="23955" spans="2:2" x14ac:dyDescent="0.2">
      <c r="B23955" s="1"/>
    </row>
    <row r="23956" spans="2:2" x14ac:dyDescent="0.2">
      <c r="B23956" s="1"/>
    </row>
    <row r="23957" spans="2:2" x14ac:dyDescent="0.2">
      <c r="B23957" s="1"/>
    </row>
    <row r="23958" spans="2:2" x14ac:dyDescent="0.2">
      <c r="B23958" s="1"/>
    </row>
    <row r="23959" spans="2:2" x14ac:dyDescent="0.2">
      <c r="B23959" s="1"/>
    </row>
    <row r="23960" spans="2:2" x14ac:dyDescent="0.2">
      <c r="B23960" s="1"/>
    </row>
    <row r="23961" spans="2:2" x14ac:dyDescent="0.2">
      <c r="B23961" s="1"/>
    </row>
    <row r="23962" spans="2:2" x14ac:dyDescent="0.2">
      <c r="B23962" s="1"/>
    </row>
    <row r="23963" spans="2:2" x14ac:dyDescent="0.2">
      <c r="B23963" s="1"/>
    </row>
    <row r="23964" spans="2:2" x14ac:dyDescent="0.2">
      <c r="B23964" s="1"/>
    </row>
    <row r="23965" spans="2:2" x14ac:dyDescent="0.2">
      <c r="B23965" s="1"/>
    </row>
    <row r="23966" spans="2:2" x14ac:dyDescent="0.2">
      <c r="B23966" s="1"/>
    </row>
    <row r="23967" spans="2:2" x14ac:dyDescent="0.2">
      <c r="B23967" s="1"/>
    </row>
    <row r="23968" spans="2:2" x14ac:dyDescent="0.2">
      <c r="B23968" s="1"/>
    </row>
    <row r="23969" spans="2:2" x14ac:dyDescent="0.2">
      <c r="B23969" s="1"/>
    </row>
    <row r="23970" spans="2:2" x14ac:dyDescent="0.2">
      <c r="B23970" s="1"/>
    </row>
    <row r="23971" spans="2:2" x14ac:dyDescent="0.2">
      <c r="B23971" s="1"/>
    </row>
    <row r="23972" spans="2:2" x14ac:dyDescent="0.2">
      <c r="B23972" s="1"/>
    </row>
    <row r="23973" spans="2:2" x14ac:dyDescent="0.2">
      <c r="B23973" s="1"/>
    </row>
    <row r="23974" spans="2:2" x14ac:dyDescent="0.2">
      <c r="B23974" s="1"/>
    </row>
    <row r="23975" spans="2:2" x14ac:dyDescent="0.2">
      <c r="B23975" s="1"/>
    </row>
    <row r="23976" spans="2:2" x14ac:dyDescent="0.2">
      <c r="B23976" s="1"/>
    </row>
    <row r="23977" spans="2:2" x14ac:dyDescent="0.2">
      <c r="B23977" s="1"/>
    </row>
    <row r="23978" spans="2:2" x14ac:dyDescent="0.2">
      <c r="B23978" s="1"/>
    </row>
    <row r="23979" spans="2:2" x14ac:dyDescent="0.2">
      <c r="B23979" s="1"/>
    </row>
    <row r="23980" spans="2:2" x14ac:dyDescent="0.2">
      <c r="B23980" s="1"/>
    </row>
    <row r="23981" spans="2:2" x14ac:dyDescent="0.2">
      <c r="B23981" s="1"/>
    </row>
    <row r="23982" spans="2:2" x14ac:dyDescent="0.2">
      <c r="B23982" s="1"/>
    </row>
    <row r="23983" spans="2:2" x14ac:dyDescent="0.2">
      <c r="B23983" s="1"/>
    </row>
    <row r="23984" spans="2:2" x14ac:dyDescent="0.2">
      <c r="B23984" s="1"/>
    </row>
    <row r="23985" spans="2:2" x14ac:dyDescent="0.2">
      <c r="B23985" s="1"/>
    </row>
    <row r="23986" spans="2:2" x14ac:dyDescent="0.2">
      <c r="B23986" s="1"/>
    </row>
    <row r="23987" spans="2:2" x14ac:dyDescent="0.2">
      <c r="B23987" s="1"/>
    </row>
    <row r="23988" spans="2:2" x14ac:dyDescent="0.2">
      <c r="B23988" s="1"/>
    </row>
    <row r="23989" spans="2:2" x14ac:dyDescent="0.2">
      <c r="B23989" s="1"/>
    </row>
    <row r="23990" spans="2:2" x14ac:dyDescent="0.2">
      <c r="B23990" s="1"/>
    </row>
    <row r="23991" spans="2:2" x14ac:dyDescent="0.2">
      <c r="B23991" s="1"/>
    </row>
    <row r="23992" spans="2:2" x14ac:dyDescent="0.2">
      <c r="B23992" s="1"/>
    </row>
    <row r="23993" spans="2:2" x14ac:dyDescent="0.2">
      <c r="B23993" s="1"/>
    </row>
    <row r="23994" spans="2:2" x14ac:dyDescent="0.2">
      <c r="B23994" s="1"/>
    </row>
    <row r="23995" spans="2:2" x14ac:dyDescent="0.2">
      <c r="B23995" s="1"/>
    </row>
    <row r="23996" spans="2:2" x14ac:dyDescent="0.2">
      <c r="B23996" s="1"/>
    </row>
    <row r="23997" spans="2:2" x14ac:dyDescent="0.2">
      <c r="B23997" s="1"/>
    </row>
    <row r="23998" spans="2:2" x14ac:dyDescent="0.2">
      <c r="B23998" s="1"/>
    </row>
    <row r="23999" spans="2:2" x14ac:dyDescent="0.2">
      <c r="B23999" s="1"/>
    </row>
    <row r="24000" spans="2:2" x14ac:dyDescent="0.2">
      <c r="B24000" s="1"/>
    </row>
    <row r="24001" spans="2:2" x14ac:dyDescent="0.2">
      <c r="B24001" s="1"/>
    </row>
    <row r="24002" spans="2:2" x14ac:dyDescent="0.2">
      <c r="B24002" s="1"/>
    </row>
    <row r="24003" spans="2:2" x14ac:dyDescent="0.2">
      <c r="B24003" s="1"/>
    </row>
    <row r="24004" spans="2:2" x14ac:dyDescent="0.2">
      <c r="B24004" s="1"/>
    </row>
    <row r="24005" spans="2:2" x14ac:dyDescent="0.2">
      <c r="B24005" s="1"/>
    </row>
    <row r="24006" spans="2:2" x14ac:dyDescent="0.2">
      <c r="B24006" s="1"/>
    </row>
    <row r="24007" spans="2:2" x14ac:dyDescent="0.2">
      <c r="B24007" s="1"/>
    </row>
    <row r="24008" spans="2:2" x14ac:dyDescent="0.2">
      <c r="B24008" s="1"/>
    </row>
    <row r="24009" spans="2:2" x14ac:dyDescent="0.2">
      <c r="B24009" s="1"/>
    </row>
    <row r="24010" spans="2:2" x14ac:dyDescent="0.2">
      <c r="B24010" s="1"/>
    </row>
    <row r="24011" spans="2:2" x14ac:dyDescent="0.2">
      <c r="B24011" s="1"/>
    </row>
    <row r="24012" spans="2:2" x14ac:dyDescent="0.2">
      <c r="B24012" s="1"/>
    </row>
    <row r="24013" spans="2:2" x14ac:dyDescent="0.2">
      <c r="B24013" s="1"/>
    </row>
    <row r="24014" spans="2:2" x14ac:dyDescent="0.2">
      <c r="B24014" s="1"/>
    </row>
    <row r="24015" spans="2:2" x14ac:dyDescent="0.2">
      <c r="B24015" s="1"/>
    </row>
    <row r="24016" spans="2:2" x14ac:dyDescent="0.2">
      <c r="B24016" s="1"/>
    </row>
    <row r="24017" spans="2:2" x14ac:dyDescent="0.2">
      <c r="B24017" s="1"/>
    </row>
    <row r="24018" spans="2:2" x14ac:dyDescent="0.2">
      <c r="B24018" s="1"/>
    </row>
    <row r="24019" spans="2:2" x14ac:dyDescent="0.2">
      <c r="B24019" s="1"/>
    </row>
    <row r="24020" spans="2:2" x14ac:dyDescent="0.2">
      <c r="B24020" s="1"/>
    </row>
    <row r="24021" spans="2:2" x14ac:dyDescent="0.2">
      <c r="B24021" s="1"/>
    </row>
    <row r="24022" spans="2:2" x14ac:dyDescent="0.2">
      <c r="B24022" s="1"/>
    </row>
    <row r="24023" spans="2:2" x14ac:dyDescent="0.2">
      <c r="B24023" s="1"/>
    </row>
    <row r="24024" spans="2:2" x14ac:dyDescent="0.2">
      <c r="B24024" s="1"/>
    </row>
    <row r="24025" spans="2:2" x14ac:dyDescent="0.2">
      <c r="B24025" s="1"/>
    </row>
    <row r="24026" spans="2:2" x14ac:dyDescent="0.2">
      <c r="B24026" s="1"/>
    </row>
    <row r="24027" spans="2:2" x14ac:dyDescent="0.2">
      <c r="B24027" s="1"/>
    </row>
    <row r="24028" spans="2:2" x14ac:dyDescent="0.2">
      <c r="B24028" s="1"/>
    </row>
    <row r="24029" spans="2:2" x14ac:dyDescent="0.2">
      <c r="B24029" s="1"/>
    </row>
    <row r="24030" spans="2:2" x14ac:dyDescent="0.2">
      <c r="B24030" s="1"/>
    </row>
    <row r="24031" spans="2:2" x14ac:dyDescent="0.2">
      <c r="B24031" s="1"/>
    </row>
    <row r="24032" spans="2:2" x14ac:dyDescent="0.2">
      <c r="B24032" s="1"/>
    </row>
    <row r="24033" spans="2:2" x14ac:dyDescent="0.2">
      <c r="B24033" s="1"/>
    </row>
    <row r="24034" spans="2:2" x14ac:dyDescent="0.2">
      <c r="B24034" s="1"/>
    </row>
    <row r="24035" spans="2:2" x14ac:dyDescent="0.2">
      <c r="B24035" s="1"/>
    </row>
    <row r="24036" spans="2:2" x14ac:dyDescent="0.2">
      <c r="B24036" s="1"/>
    </row>
    <row r="24037" spans="2:2" x14ac:dyDescent="0.2">
      <c r="B24037" s="1"/>
    </row>
    <row r="24038" spans="2:2" x14ac:dyDescent="0.2">
      <c r="B24038" s="1"/>
    </row>
    <row r="24039" spans="2:2" x14ac:dyDescent="0.2">
      <c r="B24039" s="1"/>
    </row>
    <row r="24040" spans="2:2" x14ac:dyDescent="0.2">
      <c r="B24040" s="1"/>
    </row>
    <row r="24041" spans="2:2" x14ac:dyDescent="0.2">
      <c r="B24041" s="1"/>
    </row>
    <row r="24042" spans="2:2" x14ac:dyDescent="0.2">
      <c r="B24042" s="1"/>
    </row>
    <row r="24043" spans="2:2" x14ac:dyDescent="0.2">
      <c r="B24043" s="1"/>
    </row>
    <row r="24044" spans="2:2" x14ac:dyDescent="0.2">
      <c r="B24044" s="1"/>
    </row>
    <row r="24045" spans="2:2" x14ac:dyDescent="0.2">
      <c r="B24045" s="1"/>
    </row>
    <row r="24046" spans="2:2" x14ac:dyDescent="0.2">
      <c r="B24046" s="1"/>
    </row>
    <row r="24047" spans="2:2" x14ac:dyDescent="0.2">
      <c r="B24047" s="1"/>
    </row>
    <row r="24048" spans="2:2" x14ac:dyDescent="0.2">
      <c r="B24048" s="1"/>
    </row>
    <row r="24049" spans="2:2" x14ac:dyDescent="0.2">
      <c r="B24049" s="1"/>
    </row>
    <row r="24050" spans="2:2" x14ac:dyDescent="0.2">
      <c r="B24050" s="1"/>
    </row>
    <row r="24051" spans="2:2" x14ac:dyDescent="0.2">
      <c r="B24051" s="1"/>
    </row>
    <row r="24052" spans="2:2" x14ac:dyDescent="0.2">
      <c r="B24052" s="1"/>
    </row>
    <row r="24053" spans="2:2" x14ac:dyDescent="0.2">
      <c r="B24053" s="1"/>
    </row>
    <row r="24054" spans="2:2" x14ac:dyDescent="0.2">
      <c r="B24054" s="1"/>
    </row>
    <row r="24055" spans="2:2" x14ac:dyDescent="0.2">
      <c r="B24055" s="1"/>
    </row>
    <row r="24056" spans="2:2" x14ac:dyDescent="0.2">
      <c r="B24056" s="1"/>
    </row>
    <row r="24057" spans="2:2" x14ac:dyDescent="0.2">
      <c r="B24057" s="1"/>
    </row>
    <row r="24058" spans="2:2" x14ac:dyDescent="0.2">
      <c r="B24058" s="1"/>
    </row>
    <row r="24059" spans="2:2" x14ac:dyDescent="0.2">
      <c r="B24059" s="1"/>
    </row>
    <row r="24060" spans="2:2" x14ac:dyDescent="0.2">
      <c r="B24060" s="1"/>
    </row>
    <row r="24061" spans="2:2" x14ac:dyDescent="0.2">
      <c r="B24061" s="1"/>
    </row>
    <row r="24062" spans="2:2" x14ac:dyDescent="0.2">
      <c r="B24062" s="1"/>
    </row>
    <row r="24063" spans="2:2" x14ac:dyDescent="0.2">
      <c r="B24063" s="1"/>
    </row>
    <row r="24064" spans="2:2" x14ac:dyDescent="0.2">
      <c r="B24064" s="1"/>
    </row>
    <row r="24065" spans="2:2" x14ac:dyDescent="0.2">
      <c r="B24065" s="1"/>
    </row>
    <row r="24066" spans="2:2" x14ac:dyDescent="0.2">
      <c r="B24066" s="1"/>
    </row>
    <row r="24067" spans="2:2" x14ac:dyDescent="0.2">
      <c r="B24067" s="1"/>
    </row>
    <row r="24068" spans="2:2" x14ac:dyDescent="0.2">
      <c r="B24068" s="1"/>
    </row>
    <row r="24069" spans="2:2" x14ac:dyDescent="0.2">
      <c r="B24069" s="1"/>
    </row>
    <row r="24070" spans="2:2" x14ac:dyDescent="0.2">
      <c r="B24070" s="1"/>
    </row>
    <row r="24071" spans="2:2" x14ac:dyDescent="0.2">
      <c r="B24071" s="1"/>
    </row>
    <row r="24072" spans="2:2" x14ac:dyDescent="0.2">
      <c r="B24072" s="1"/>
    </row>
    <row r="24073" spans="2:2" x14ac:dyDescent="0.2">
      <c r="B24073" s="1"/>
    </row>
    <row r="24074" spans="2:2" x14ac:dyDescent="0.2">
      <c r="B24074" s="1"/>
    </row>
    <row r="24075" spans="2:2" x14ac:dyDescent="0.2">
      <c r="B24075" s="1"/>
    </row>
    <row r="24076" spans="2:2" x14ac:dyDescent="0.2">
      <c r="B24076" s="1"/>
    </row>
    <row r="24077" spans="2:2" x14ac:dyDescent="0.2">
      <c r="B24077" s="1"/>
    </row>
    <row r="24078" spans="2:2" x14ac:dyDescent="0.2">
      <c r="B24078" s="1"/>
    </row>
    <row r="24079" spans="2:2" x14ac:dyDescent="0.2">
      <c r="B24079" s="1"/>
    </row>
    <row r="24080" spans="2:2" x14ac:dyDescent="0.2">
      <c r="B24080" s="1"/>
    </row>
    <row r="24081" spans="2:2" x14ac:dyDescent="0.2">
      <c r="B24081" s="1"/>
    </row>
    <row r="24082" spans="2:2" x14ac:dyDescent="0.2">
      <c r="B24082" s="1"/>
    </row>
    <row r="24083" spans="2:2" x14ac:dyDescent="0.2">
      <c r="B24083" s="1"/>
    </row>
    <row r="24084" spans="2:2" x14ac:dyDescent="0.2">
      <c r="B24084" s="1"/>
    </row>
    <row r="24085" spans="2:2" x14ac:dyDescent="0.2">
      <c r="B24085" s="1"/>
    </row>
    <row r="24086" spans="2:2" x14ac:dyDescent="0.2">
      <c r="B24086" s="1"/>
    </row>
    <row r="24087" spans="2:2" x14ac:dyDescent="0.2">
      <c r="B24087" s="1"/>
    </row>
    <row r="24088" spans="2:2" x14ac:dyDescent="0.2">
      <c r="B24088" s="1"/>
    </row>
    <row r="24089" spans="2:2" x14ac:dyDescent="0.2">
      <c r="B24089" s="1"/>
    </row>
    <row r="24090" spans="2:2" x14ac:dyDescent="0.2">
      <c r="B24090" s="1"/>
    </row>
    <row r="24091" spans="2:2" x14ac:dyDescent="0.2">
      <c r="B24091" s="1"/>
    </row>
    <row r="24092" spans="2:2" x14ac:dyDescent="0.2">
      <c r="B24092" s="1"/>
    </row>
    <row r="24093" spans="2:2" x14ac:dyDescent="0.2">
      <c r="B24093" s="1"/>
    </row>
    <row r="24094" spans="2:2" x14ac:dyDescent="0.2">
      <c r="B24094" s="1"/>
    </row>
    <row r="24095" spans="2:2" x14ac:dyDescent="0.2">
      <c r="B24095" s="1"/>
    </row>
    <row r="24096" spans="2:2" x14ac:dyDescent="0.2">
      <c r="B24096" s="1"/>
    </row>
    <row r="24097" spans="2:2" x14ac:dyDescent="0.2">
      <c r="B24097" s="1"/>
    </row>
    <row r="24098" spans="2:2" x14ac:dyDescent="0.2">
      <c r="B24098" s="1"/>
    </row>
    <row r="24099" spans="2:2" x14ac:dyDescent="0.2">
      <c r="B24099" s="1"/>
    </row>
    <row r="24100" spans="2:2" x14ac:dyDescent="0.2">
      <c r="B24100" s="1"/>
    </row>
    <row r="24101" spans="2:2" x14ac:dyDescent="0.2">
      <c r="B24101" s="1"/>
    </row>
    <row r="24102" spans="2:2" x14ac:dyDescent="0.2">
      <c r="B24102" s="1"/>
    </row>
    <row r="24103" spans="2:2" x14ac:dyDescent="0.2">
      <c r="B24103" s="1"/>
    </row>
    <row r="24104" spans="2:2" x14ac:dyDescent="0.2">
      <c r="B24104" s="1"/>
    </row>
    <row r="24105" spans="2:2" x14ac:dyDescent="0.2">
      <c r="B24105" s="1"/>
    </row>
    <row r="24106" spans="2:2" x14ac:dyDescent="0.2">
      <c r="B24106" s="1"/>
    </row>
    <row r="24107" spans="2:2" x14ac:dyDescent="0.2">
      <c r="B24107" s="1"/>
    </row>
    <row r="24108" spans="2:2" x14ac:dyDescent="0.2">
      <c r="B24108" s="1"/>
    </row>
    <row r="24109" spans="2:2" x14ac:dyDescent="0.2">
      <c r="B24109" s="1"/>
    </row>
    <row r="24110" spans="2:2" x14ac:dyDescent="0.2">
      <c r="B24110" s="1"/>
    </row>
    <row r="24111" spans="2:2" x14ac:dyDescent="0.2">
      <c r="B24111" s="1"/>
    </row>
    <row r="24112" spans="2:2" x14ac:dyDescent="0.2">
      <c r="B24112" s="1"/>
    </row>
    <row r="24113" spans="2:2" x14ac:dyDescent="0.2">
      <c r="B24113" s="1"/>
    </row>
    <row r="24114" spans="2:2" x14ac:dyDescent="0.2">
      <c r="B24114" s="1"/>
    </row>
    <row r="24115" spans="2:2" x14ac:dyDescent="0.2">
      <c r="B24115" s="1"/>
    </row>
    <row r="24116" spans="2:2" x14ac:dyDescent="0.2">
      <c r="B24116" s="1"/>
    </row>
    <row r="24117" spans="2:2" x14ac:dyDescent="0.2">
      <c r="B24117" s="1"/>
    </row>
    <row r="24118" spans="2:2" x14ac:dyDescent="0.2">
      <c r="B24118" s="1"/>
    </row>
    <row r="24119" spans="2:2" x14ac:dyDescent="0.2">
      <c r="B24119" s="1"/>
    </row>
    <row r="24120" spans="2:2" x14ac:dyDescent="0.2">
      <c r="B24120" s="1"/>
    </row>
    <row r="24121" spans="2:2" x14ac:dyDescent="0.2">
      <c r="B24121" s="1"/>
    </row>
    <row r="24122" spans="2:2" x14ac:dyDescent="0.2">
      <c r="B24122" s="1"/>
    </row>
    <row r="24123" spans="2:2" x14ac:dyDescent="0.2">
      <c r="B24123" s="1"/>
    </row>
    <row r="24124" spans="2:2" x14ac:dyDescent="0.2">
      <c r="B24124" s="1"/>
    </row>
    <row r="24125" spans="2:2" x14ac:dyDescent="0.2">
      <c r="B24125" s="1"/>
    </row>
    <row r="24126" spans="2:2" x14ac:dyDescent="0.2">
      <c r="B24126" s="1"/>
    </row>
    <row r="24127" spans="2:2" x14ac:dyDescent="0.2">
      <c r="B24127" s="1"/>
    </row>
    <row r="24128" spans="2:2" x14ac:dyDescent="0.2">
      <c r="B24128" s="1"/>
    </row>
    <row r="24129" spans="2:2" x14ac:dyDescent="0.2">
      <c r="B24129" s="1"/>
    </row>
    <row r="24130" spans="2:2" x14ac:dyDescent="0.2">
      <c r="B24130" s="1"/>
    </row>
    <row r="24131" spans="2:2" x14ac:dyDescent="0.2">
      <c r="B24131" s="1"/>
    </row>
    <row r="24132" spans="2:2" x14ac:dyDescent="0.2">
      <c r="B24132" s="1"/>
    </row>
    <row r="24133" spans="2:2" x14ac:dyDescent="0.2">
      <c r="B24133" s="1"/>
    </row>
    <row r="24134" spans="2:2" x14ac:dyDescent="0.2">
      <c r="B24134" s="1"/>
    </row>
    <row r="24135" spans="2:2" x14ac:dyDescent="0.2">
      <c r="B24135" s="1"/>
    </row>
    <row r="24136" spans="2:2" x14ac:dyDescent="0.2">
      <c r="B24136" s="1"/>
    </row>
    <row r="24137" spans="2:2" x14ac:dyDescent="0.2">
      <c r="B24137" s="1"/>
    </row>
    <row r="24138" spans="2:2" x14ac:dyDescent="0.2">
      <c r="B24138" s="1"/>
    </row>
    <row r="24139" spans="2:2" x14ac:dyDescent="0.2">
      <c r="B24139" s="1"/>
    </row>
    <row r="24140" spans="2:2" x14ac:dyDescent="0.2">
      <c r="B24140" s="1"/>
    </row>
    <row r="24141" spans="2:2" x14ac:dyDescent="0.2">
      <c r="B24141" s="1"/>
    </row>
    <row r="24142" spans="2:2" x14ac:dyDescent="0.2">
      <c r="B24142" s="1"/>
    </row>
    <row r="24143" spans="2:2" x14ac:dyDescent="0.2">
      <c r="B24143" s="1"/>
    </row>
    <row r="24144" spans="2:2" x14ac:dyDescent="0.2">
      <c r="B24144" s="1"/>
    </row>
    <row r="24145" spans="2:2" x14ac:dyDescent="0.2">
      <c r="B24145" s="1"/>
    </row>
    <row r="24146" spans="2:2" x14ac:dyDescent="0.2">
      <c r="B24146" s="1"/>
    </row>
    <row r="24147" spans="2:2" x14ac:dyDescent="0.2">
      <c r="B24147" s="1"/>
    </row>
    <row r="24148" spans="2:2" x14ac:dyDescent="0.2">
      <c r="B24148" s="1"/>
    </row>
    <row r="24149" spans="2:2" x14ac:dyDescent="0.2">
      <c r="B24149" s="1"/>
    </row>
    <row r="24150" spans="2:2" x14ac:dyDescent="0.2">
      <c r="B24150" s="1"/>
    </row>
    <row r="24151" spans="2:2" x14ac:dyDescent="0.2">
      <c r="B24151" s="1"/>
    </row>
    <row r="24152" spans="2:2" x14ac:dyDescent="0.2">
      <c r="B24152" s="1"/>
    </row>
    <row r="24153" spans="2:2" x14ac:dyDescent="0.2">
      <c r="B24153" s="1"/>
    </row>
    <row r="24154" spans="2:2" x14ac:dyDescent="0.2">
      <c r="B24154" s="1"/>
    </row>
    <row r="24155" spans="2:2" x14ac:dyDescent="0.2">
      <c r="B24155" s="1"/>
    </row>
    <row r="24156" spans="2:2" x14ac:dyDescent="0.2">
      <c r="B24156" s="1"/>
    </row>
    <row r="24157" spans="2:2" x14ac:dyDescent="0.2">
      <c r="B24157" s="1"/>
    </row>
    <row r="24158" spans="2:2" x14ac:dyDescent="0.2">
      <c r="B24158" s="1"/>
    </row>
    <row r="24159" spans="2:2" x14ac:dyDescent="0.2">
      <c r="B24159" s="1"/>
    </row>
    <row r="24160" spans="2:2" x14ac:dyDescent="0.2">
      <c r="B24160" s="1"/>
    </row>
    <row r="24161" spans="2:2" x14ac:dyDescent="0.2">
      <c r="B24161" s="1"/>
    </row>
    <row r="24162" spans="2:2" x14ac:dyDescent="0.2">
      <c r="B24162" s="1"/>
    </row>
    <row r="24163" spans="2:2" x14ac:dyDescent="0.2">
      <c r="B24163" s="1"/>
    </row>
    <row r="24164" spans="2:2" x14ac:dyDescent="0.2">
      <c r="B24164" s="1"/>
    </row>
    <row r="24165" spans="2:2" x14ac:dyDescent="0.2">
      <c r="B24165" s="1"/>
    </row>
    <row r="24166" spans="2:2" x14ac:dyDescent="0.2">
      <c r="B24166" s="1"/>
    </row>
    <row r="24167" spans="2:2" x14ac:dyDescent="0.2">
      <c r="B24167" s="1"/>
    </row>
    <row r="24168" spans="2:2" x14ac:dyDescent="0.2">
      <c r="B24168" s="1"/>
    </row>
    <row r="24169" spans="2:2" x14ac:dyDescent="0.2">
      <c r="B24169" s="1"/>
    </row>
    <row r="24170" spans="2:2" x14ac:dyDescent="0.2">
      <c r="B24170" s="1"/>
    </row>
    <row r="24171" spans="2:2" x14ac:dyDescent="0.2">
      <c r="B24171" s="1"/>
    </row>
    <row r="24172" spans="2:2" x14ac:dyDescent="0.2">
      <c r="B24172" s="1"/>
    </row>
    <row r="24173" spans="2:2" x14ac:dyDescent="0.2">
      <c r="B24173" s="1"/>
    </row>
    <row r="24174" spans="2:2" x14ac:dyDescent="0.2">
      <c r="B24174" s="1"/>
    </row>
    <row r="24175" spans="2:2" x14ac:dyDescent="0.2">
      <c r="B24175" s="1"/>
    </row>
    <row r="24176" spans="2:2" x14ac:dyDescent="0.2">
      <c r="B24176" s="1"/>
    </row>
    <row r="24177" spans="2:2" x14ac:dyDescent="0.2">
      <c r="B24177" s="1"/>
    </row>
    <row r="24178" spans="2:2" x14ac:dyDescent="0.2">
      <c r="B24178" s="1"/>
    </row>
    <row r="24179" spans="2:2" x14ac:dyDescent="0.2">
      <c r="B24179" s="1"/>
    </row>
    <row r="24180" spans="2:2" x14ac:dyDescent="0.2">
      <c r="B24180" s="1"/>
    </row>
    <row r="24181" spans="2:2" x14ac:dyDescent="0.2">
      <c r="B24181" s="1"/>
    </row>
    <row r="24182" spans="2:2" x14ac:dyDescent="0.2">
      <c r="B24182" s="1"/>
    </row>
    <row r="24183" spans="2:2" x14ac:dyDescent="0.2">
      <c r="B24183" s="1"/>
    </row>
    <row r="24184" spans="2:2" x14ac:dyDescent="0.2">
      <c r="B24184" s="1"/>
    </row>
    <row r="24185" spans="2:2" x14ac:dyDescent="0.2">
      <c r="B24185" s="1"/>
    </row>
    <row r="24186" spans="2:2" x14ac:dyDescent="0.2">
      <c r="B24186" s="1"/>
    </row>
    <row r="24187" spans="2:2" x14ac:dyDescent="0.2">
      <c r="B24187" s="1"/>
    </row>
    <row r="24188" spans="2:2" x14ac:dyDescent="0.2">
      <c r="B24188" s="1"/>
    </row>
    <row r="24189" spans="2:2" x14ac:dyDescent="0.2">
      <c r="B24189" s="1"/>
    </row>
    <row r="24190" spans="2:2" x14ac:dyDescent="0.2">
      <c r="B24190" s="1"/>
    </row>
    <row r="24191" spans="2:2" x14ac:dyDescent="0.2">
      <c r="B24191" s="1"/>
    </row>
    <row r="24192" spans="2:2" x14ac:dyDescent="0.2">
      <c r="B24192" s="1"/>
    </row>
    <row r="24193" spans="2:2" x14ac:dyDescent="0.2">
      <c r="B24193" s="1"/>
    </row>
    <row r="24194" spans="2:2" x14ac:dyDescent="0.2">
      <c r="B24194" s="1"/>
    </row>
    <row r="24195" spans="2:2" x14ac:dyDescent="0.2">
      <c r="B24195" s="1"/>
    </row>
    <row r="24196" spans="2:2" x14ac:dyDescent="0.2">
      <c r="B24196" s="1"/>
    </row>
    <row r="24197" spans="2:2" x14ac:dyDescent="0.2">
      <c r="B24197" s="1"/>
    </row>
    <row r="24198" spans="2:2" x14ac:dyDescent="0.2">
      <c r="B24198" s="1"/>
    </row>
    <row r="24199" spans="2:2" x14ac:dyDescent="0.2">
      <c r="B24199" s="1"/>
    </row>
    <row r="24200" spans="2:2" x14ac:dyDescent="0.2">
      <c r="B24200" s="1"/>
    </row>
    <row r="24201" spans="2:2" x14ac:dyDescent="0.2">
      <c r="B24201" s="1"/>
    </row>
    <row r="24202" spans="2:2" x14ac:dyDescent="0.2">
      <c r="B24202" s="1"/>
    </row>
    <row r="24203" spans="2:2" x14ac:dyDescent="0.2">
      <c r="B24203" s="1"/>
    </row>
    <row r="24204" spans="2:2" x14ac:dyDescent="0.2">
      <c r="B24204" s="1"/>
    </row>
    <row r="24205" spans="2:2" x14ac:dyDescent="0.2">
      <c r="B24205" s="1"/>
    </row>
    <row r="24206" spans="2:2" x14ac:dyDescent="0.2">
      <c r="B24206" s="1"/>
    </row>
    <row r="24207" spans="2:2" x14ac:dyDescent="0.2">
      <c r="B24207" s="1"/>
    </row>
    <row r="24208" spans="2:2" x14ac:dyDescent="0.2">
      <c r="B24208" s="1"/>
    </row>
    <row r="24209" spans="2:2" x14ac:dyDescent="0.2">
      <c r="B24209" s="1"/>
    </row>
    <row r="24210" spans="2:2" x14ac:dyDescent="0.2">
      <c r="B24210" s="1"/>
    </row>
    <row r="24211" spans="2:2" x14ac:dyDescent="0.2">
      <c r="B24211" s="1"/>
    </row>
    <row r="24212" spans="2:2" x14ac:dyDescent="0.2">
      <c r="B24212" s="1"/>
    </row>
    <row r="24213" spans="2:2" x14ac:dyDescent="0.2">
      <c r="B24213" s="1"/>
    </row>
    <row r="24214" spans="2:2" x14ac:dyDescent="0.2">
      <c r="B24214" s="1"/>
    </row>
    <row r="24215" spans="2:2" x14ac:dyDescent="0.2">
      <c r="B24215" s="1"/>
    </row>
    <row r="24216" spans="2:2" x14ac:dyDescent="0.2">
      <c r="B24216" s="1"/>
    </row>
    <row r="24217" spans="2:2" x14ac:dyDescent="0.2">
      <c r="B24217" s="1"/>
    </row>
    <row r="24218" spans="2:2" x14ac:dyDescent="0.2">
      <c r="B24218" s="1"/>
    </row>
    <row r="24219" spans="2:2" x14ac:dyDescent="0.2">
      <c r="B24219" s="1"/>
    </row>
    <row r="24220" spans="2:2" x14ac:dyDescent="0.2">
      <c r="B24220" s="1"/>
    </row>
    <row r="24221" spans="2:2" x14ac:dyDescent="0.2">
      <c r="B24221" s="1"/>
    </row>
    <row r="24222" spans="2:2" x14ac:dyDescent="0.2">
      <c r="B24222" s="1"/>
    </row>
    <row r="24223" spans="2:2" x14ac:dyDescent="0.2">
      <c r="B24223" s="1"/>
    </row>
    <row r="24224" spans="2:2" x14ac:dyDescent="0.2">
      <c r="B24224" s="1"/>
    </row>
    <row r="24225" spans="2:2" x14ac:dyDescent="0.2">
      <c r="B24225" s="1"/>
    </row>
    <row r="24226" spans="2:2" x14ac:dyDescent="0.2">
      <c r="B24226" s="1"/>
    </row>
    <row r="24227" spans="2:2" x14ac:dyDescent="0.2">
      <c r="B24227" s="1"/>
    </row>
    <row r="24228" spans="2:2" x14ac:dyDescent="0.2">
      <c r="B24228" s="1"/>
    </row>
    <row r="24229" spans="2:2" x14ac:dyDescent="0.2">
      <c r="B24229" s="1"/>
    </row>
    <row r="24230" spans="2:2" x14ac:dyDescent="0.2">
      <c r="B24230" s="1"/>
    </row>
    <row r="24231" spans="2:2" x14ac:dyDescent="0.2">
      <c r="B24231" s="1"/>
    </row>
    <row r="24232" spans="2:2" x14ac:dyDescent="0.2">
      <c r="B24232" s="1"/>
    </row>
    <row r="24233" spans="2:2" x14ac:dyDescent="0.2">
      <c r="B24233" s="1"/>
    </row>
    <row r="24234" spans="2:2" x14ac:dyDescent="0.2">
      <c r="B24234" s="1"/>
    </row>
    <row r="24235" spans="2:2" x14ac:dyDescent="0.2">
      <c r="B24235" s="1"/>
    </row>
    <row r="24236" spans="2:2" x14ac:dyDescent="0.2">
      <c r="B24236" s="1"/>
    </row>
    <row r="24237" spans="2:2" x14ac:dyDescent="0.2">
      <c r="B24237" s="1"/>
    </row>
    <row r="24238" spans="2:2" x14ac:dyDescent="0.2">
      <c r="B24238" s="1"/>
    </row>
    <row r="24239" spans="2:2" x14ac:dyDescent="0.2">
      <c r="B24239" s="1"/>
    </row>
    <row r="24240" spans="2:2" x14ac:dyDescent="0.2">
      <c r="B24240" s="1"/>
    </row>
    <row r="24241" spans="2:2" x14ac:dyDescent="0.2">
      <c r="B24241" s="1"/>
    </row>
    <row r="24242" spans="2:2" x14ac:dyDescent="0.2">
      <c r="B24242" s="1"/>
    </row>
    <row r="24243" spans="2:2" x14ac:dyDescent="0.2">
      <c r="B24243" s="1"/>
    </row>
    <row r="24244" spans="2:2" x14ac:dyDescent="0.2">
      <c r="B24244" s="1"/>
    </row>
    <row r="24245" spans="2:2" x14ac:dyDescent="0.2">
      <c r="B24245" s="1"/>
    </row>
    <row r="24246" spans="2:2" x14ac:dyDescent="0.2">
      <c r="B24246" s="1"/>
    </row>
    <row r="24247" spans="2:2" x14ac:dyDescent="0.2">
      <c r="B24247" s="1"/>
    </row>
    <row r="24248" spans="2:2" x14ac:dyDescent="0.2">
      <c r="B24248" s="1"/>
    </row>
    <row r="24249" spans="2:2" x14ac:dyDescent="0.2">
      <c r="B24249" s="1"/>
    </row>
    <row r="24250" spans="2:2" x14ac:dyDescent="0.2">
      <c r="B24250" s="1"/>
    </row>
    <row r="24251" spans="2:2" x14ac:dyDescent="0.2">
      <c r="B24251" s="1"/>
    </row>
    <row r="24252" spans="2:2" x14ac:dyDescent="0.2">
      <c r="B24252" s="1"/>
    </row>
    <row r="24253" spans="2:2" x14ac:dyDescent="0.2">
      <c r="B24253" s="1"/>
    </row>
    <row r="24254" spans="2:2" x14ac:dyDescent="0.2">
      <c r="B24254" s="1"/>
    </row>
    <row r="24255" spans="2:2" x14ac:dyDescent="0.2">
      <c r="B24255" s="1"/>
    </row>
    <row r="24256" spans="2:2" x14ac:dyDescent="0.2">
      <c r="B24256" s="1"/>
    </row>
    <row r="24257" spans="2:2" x14ac:dyDescent="0.2">
      <c r="B24257" s="1"/>
    </row>
    <row r="24258" spans="2:2" x14ac:dyDescent="0.2">
      <c r="B24258" s="1"/>
    </row>
    <row r="24259" spans="2:2" x14ac:dyDescent="0.2">
      <c r="B24259" s="1"/>
    </row>
    <row r="24260" spans="2:2" x14ac:dyDescent="0.2">
      <c r="B24260" s="1"/>
    </row>
    <row r="24261" spans="2:2" x14ac:dyDescent="0.2">
      <c r="B24261" s="1"/>
    </row>
    <row r="24262" spans="2:2" x14ac:dyDescent="0.2">
      <c r="B24262" s="1"/>
    </row>
    <row r="24263" spans="2:2" x14ac:dyDescent="0.2">
      <c r="B24263" s="1"/>
    </row>
    <row r="24264" spans="2:2" x14ac:dyDescent="0.2">
      <c r="B24264" s="1"/>
    </row>
    <row r="24265" spans="2:2" x14ac:dyDescent="0.2">
      <c r="B24265" s="1"/>
    </row>
    <row r="24266" spans="2:2" x14ac:dyDescent="0.2">
      <c r="B24266" s="1"/>
    </row>
    <row r="24267" spans="2:2" x14ac:dyDescent="0.2">
      <c r="B24267" s="1"/>
    </row>
    <row r="24268" spans="2:2" x14ac:dyDescent="0.2">
      <c r="B24268" s="1"/>
    </row>
    <row r="24269" spans="2:2" x14ac:dyDescent="0.2">
      <c r="B24269" s="1"/>
    </row>
    <row r="24270" spans="2:2" x14ac:dyDescent="0.2">
      <c r="B24270" s="1"/>
    </row>
    <row r="24271" spans="2:2" x14ac:dyDescent="0.2">
      <c r="B24271" s="1"/>
    </row>
    <row r="24272" spans="2:2" x14ac:dyDescent="0.2">
      <c r="B24272" s="1"/>
    </row>
    <row r="24273" spans="2:2" x14ac:dyDescent="0.2">
      <c r="B24273" s="1"/>
    </row>
    <row r="24274" spans="2:2" x14ac:dyDescent="0.2">
      <c r="B24274" s="1"/>
    </row>
    <row r="24275" spans="2:2" x14ac:dyDescent="0.2">
      <c r="B24275" s="1"/>
    </row>
    <row r="24276" spans="2:2" x14ac:dyDescent="0.2">
      <c r="B24276" s="1"/>
    </row>
    <row r="24277" spans="2:2" x14ac:dyDescent="0.2">
      <c r="B24277" s="1"/>
    </row>
    <row r="24278" spans="2:2" x14ac:dyDescent="0.2">
      <c r="B24278" s="1"/>
    </row>
    <row r="24279" spans="2:2" x14ac:dyDescent="0.2">
      <c r="B24279" s="1"/>
    </row>
    <row r="24280" spans="2:2" x14ac:dyDescent="0.2">
      <c r="B24280" s="1"/>
    </row>
    <row r="24281" spans="2:2" x14ac:dyDescent="0.2">
      <c r="B24281" s="1"/>
    </row>
    <row r="24282" spans="2:2" x14ac:dyDescent="0.2">
      <c r="B24282" s="1"/>
    </row>
    <row r="24283" spans="2:2" x14ac:dyDescent="0.2">
      <c r="B24283" s="1"/>
    </row>
    <row r="24284" spans="2:2" x14ac:dyDescent="0.2">
      <c r="B24284" s="1"/>
    </row>
    <row r="24285" spans="2:2" x14ac:dyDescent="0.2">
      <c r="B24285" s="1"/>
    </row>
    <row r="24286" spans="2:2" x14ac:dyDescent="0.2">
      <c r="B24286" s="1"/>
    </row>
    <row r="24287" spans="2:2" x14ac:dyDescent="0.2">
      <c r="B24287" s="1"/>
    </row>
    <row r="24288" spans="2:2" x14ac:dyDescent="0.2">
      <c r="B24288" s="1"/>
    </row>
    <row r="24289" spans="2:2" x14ac:dyDescent="0.2">
      <c r="B24289" s="1"/>
    </row>
    <row r="24290" spans="2:2" x14ac:dyDescent="0.2">
      <c r="B24290" s="1"/>
    </row>
    <row r="24291" spans="2:2" x14ac:dyDescent="0.2">
      <c r="B24291" s="1"/>
    </row>
    <row r="24292" spans="2:2" x14ac:dyDescent="0.2">
      <c r="B24292" s="1"/>
    </row>
    <row r="24293" spans="2:2" x14ac:dyDescent="0.2">
      <c r="B24293" s="1"/>
    </row>
    <row r="24294" spans="2:2" x14ac:dyDescent="0.2">
      <c r="B24294" s="1"/>
    </row>
    <row r="24295" spans="2:2" x14ac:dyDescent="0.2">
      <c r="B24295" s="1"/>
    </row>
    <row r="24296" spans="2:2" x14ac:dyDescent="0.2">
      <c r="B24296" s="1"/>
    </row>
    <row r="24297" spans="2:2" x14ac:dyDescent="0.2">
      <c r="B24297" s="1"/>
    </row>
    <row r="24298" spans="2:2" x14ac:dyDescent="0.2">
      <c r="B24298" s="1"/>
    </row>
    <row r="24299" spans="2:2" x14ac:dyDescent="0.2">
      <c r="B24299" s="1"/>
    </row>
    <row r="24300" spans="2:2" x14ac:dyDescent="0.2">
      <c r="B24300" s="1"/>
    </row>
    <row r="24301" spans="2:2" x14ac:dyDescent="0.2">
      <c r="B24301" s="1"/>
    </row>
    <row r="24302" spans="2:2" x14ac:dyDescent="0.2">
      <c r="B24302" s="1"/>
    </row>
    <row r="24303" spans="2:2" x14ac:dyDescent="0.2">
      <c r="B24303" s="1"/>
    </row>
    <row r="24304" spans="2:2" x14ac:dyDescent="0.2">
      <c r="B24304" s="1"/>
    </row>
    <row r="24305" spans="2:2" x14ac:dyDescent="0.2">
      <c r="B24305" s="1"/>
    </row>
    <row r="24306" spans="2:2" x14ac:dyDescent="0.2">
      <c r="B24306" s="1"/>
    </row>
    <row r="24307" spans="2:2" x14ac:dyDescent="0.2">
      <c r="B24307" s="1"/>
    </row>
    <row r="24308" spans="2:2" x14ac:dyDescent="0.2">
      <c r="B24308" s="1"/>
    </row>
    <row r="24309" spans="2:2" x14ac:dyDescent="0.2">
      <c r="B24309" s="1"/>
    </row>
    <row r="24310" spans="2:2" x14ac:dyDescent="0.2">
      <c r="B24310" s="1"/>
    </row>
    <row r="24311" spans="2:2" x14ac:dyDescent="0.2">
      <c r="B24311" s="1"/>
    </row>
    <row r="24312" spans="2:2" x14ac:dyDescent="0.2">
      <c r="B24312" s="1"/>
    </row>
    <row r="24313" spans="2:2" x14ac:dyDescent="0.2">
      <c r="B24313" s="1"/>
    </row>
    <row r="24314" spans="2:2" x14ac:dyDescent="0.2">
      <c r="B24314" s="1"/>
    </row>
    <row r="24315" spans="2:2" x14ac:dyDescent="0.2">
      <c r="B24315" s="1"/>
    </row>
    <row r="24316" spans="2:2" x14ac:dyDescent="0.2">
      <c r="B24316" s="1"/>
    </row>
    <row r="24317" spans="2:2" x14ac:dyDescent="0.2">
      <c r="B24317" s="1"/>
    </row>
    <row r="24318" spans="2:2" x14ac:dyDescent="0.2">
      <c r="B24318" s="1"/>
    </row>
    <row r="24319" spans="2:2" x14ac:dyDescent="0.2">
      <c r="B24319" s="1"/>
    </row>
    <row r="24320" spans="2:2" x14ac:dyDescent="0.2">
      <c r="B24320" s="1"/>
    </row>
    <row r="24321" spans="2:2" x14ac:dyDescent="0.2">
      <c r="B24321" s="1"/>
    </row>
    <row r="24322" spans="2:2" x14ac:dyDescent="0.2">
      <c r="B24322" s="1"/>
    </row>
    <row r="24323" spans="2:2" x14ac:dyDescent="0.2">
      <c r="B24323" s="1"/>
    </row>
    <row r="24324" spans="2:2" x14ac:dyDescent="0.2">
      <c r="B24324" s="1"/>
    </row>
    <row r="24325" spans="2:2" x14ac:dyDescent="0.2">
      <c r="B24325" s="1"/>
    </row>
    <row r="24326" spans="2:2" x14ac:dyDescent="0.2">
      <c r="B24326" s="1"/>
    </row>
    <row r="24327" spans="2:2" x14ac:dyDescent="0.2">
      <c r="B24327" s="1"/>
    </row>
    <row r="24328" spans="2:2" x14ac:dyDescent="0.2">
      <c r="B24328" s="1"/>
    </row>
    <row r="24329" spans="2:2" x14ac:dyDescent="0.2">
      <c r="B24329" s="1"/>
    </row>
    <row r="24330" spans="2:2" x14ac:dyDescent="0.2">
      <c r="B24330" s="1"/>
    </row>
    <row r="24331" spans="2:2" x14ac:dyDescent="0.2">
      <c r="B24331" s="1"/>
    </row>
    <row r="24332" spans="2:2" x14ac:dyDescent="0.2">
      <c r="B24332" s="1"/>
    </row>
    <row r="24333" spans="2:2" x14ac:dyDescent="0.2">
      <c r="B24333" s="1"/>
    </row>
    <row r="24334" spans="2:2" x14ac:dyDescent="0.2">
      <c r="B24334" s="1"/>
    </row>
    <row r="24335" spans="2:2" x14ac:dyDescent="0.2">
      <c r="B24335" s="1"/>
    </row>
    <row r="24336" spans="2:2" x14ac:dyDescent="0.2">
      <c r="B24336" s="1"/>
    </row>
    <row r="24337" spans="2:2" x14ac:dyDescent="0.2">
      <c r="B24337" s="1"/>
    </row>
    <row r="24338" spans="2:2" x14ac:dyDescent="0.2">
      <c r="B24338" s="1"/>
    </row>
    <row r="24339" spans="2:2" x14ac:dyDescent="0.2">
      <c r="B24339" s="1"/>
    </row>
    <row r="24340" spans="2:2" x14ac:dyDescent="0.2">
      <c r="B24340" s="1"/>
    </row>
    <row r="24341" spans="2:2" x14ac:dyDescent="0.2">
      <c r="B24341" s="1"/>
    </row>
    <row r="24342" spans="2:2" x14ac:dyDescent="0.2">
      <c r="B24342" s="1"/>
    </row>
    <row r="24343" spans="2:2" x14ac:dyDescent="0.2">
      <c r="B24343" s="1"/>
    </row>
    <row r="24344" spans="2:2" x14ac:dyDescent="0.2">
      <c r="B24344" s="1"/>
    </row>
    <row r="24345" spans="2:2" x14ac:dyDescent="0.2">
      <c r="B24345" s="1"/>
    </row>
    <row r="24346" spans="2:2" x14ac:dyDescent="0.2">
      <c r="B24346" s="1"/>
    </row>
    <row r="24347" spans="2:2" x14ac:dyDescent="0.2">
      <c r="B24347" s="1"/>
    </row>
    <row r="24348" spans="2:2" x14ac:dyDescent="0.2">
      <c r="B24348" s="1"/>
    </row>
    <row r="24349" spans="2:2" x14ac:dyDescent="0.2">
      <c r="B24349" s="1"/>
    </row>
    <row r="24350" spans="2:2" x14ac:dyDescent="0.2">
      <c r="B24350" s="1"/>
    </row>
    <row r="24351" spans="2:2" x14ac:dyDescent="0.2">
      <c r="B24351" s="1"/>
    </row>
    <row r="24352" spans="2:2" x14ac:dyDescent="0.2">
      <c r="B24352" s="1"/>
    </row>
    <row r="24353" spans="2:2" x14ac:dyDescent="0.2">
      <c r="B24353" s="1"/>
    </row>
    <row r="24354" spans="2:2" x14ac:dyDescent="0.2">
      <c r="B24354" s="1"/>
    </row>
    <row r="24355" spans="2:2" x14ac:dyDescent="0.2">
      <c r="B24355" s="1"/>
    </row>
    <row r="24356" spans="2:2" x14ac:dyDescent="0.2">
      <c r="B24356" s="1"/>
    </row>
    <row r="24357" spans="2:2" x14ac:dyDescent="0.2">
      <c r="B24357" s="1"/>
    </row>
    <row r="24358" spans="2:2" x14ac:dyDescent="0.2">
      <c r="B24358" s="1"/>
    </row>
    <row r="24359" spans="2:2" x14ac:dyDescent="0.2">
      <c r="B24359" s="1"/>
    </row>
    <row r="24360" spans="2:2" x14ac:dyDescent="0.2">
      <c r="B24360" s="1"/>
    </row>
    <row r="24361" spans="2:2" x14ac:dyDescent="0.2">
      <c r="B24361" s="1"/>
    </row>
    <row r="24362" spans="2:2" x14ac:dyDescent="0.2">
      <c r="B24362" s="1"/>
    </row>
    <row r="24363" spans="2:2" x14ac:dyDescent="0.2">
      <c r="B24363" s="1"/>
    </row>
    <row r="24364" spans="2:2" x14ac:dyDescent="0.2">
      <c r="B24364" s="1"/>
    </row>
    <row r="24365" spans="2:2" x14ac:dyDescent="0.2">
      <c r="B24365" s="1"/>
    </row>
    <row r="24366" spans="2:2" x14ac:dyDescent="0.2">
      <c r="B24366" s="1"/>
    </row>
    <row r="24367" spans="2:2" x14ac:dyDescent="0.2">
      <c r="B24367" s="1"/>
    </row>
    <row r="24368" spans="2:2" x14ac:dyDescent="0.2">
      <c r="B24368" s="1"/>
    </row>
    <row r="24369" spans="2:2" x14ac:dyDescent="0.2">
      <c r="B24369" s="1"/>
    </row>
    <row r="24370" spans="2:2" x14ac:dyDescent="0.2">
      <c r="B24370" s="1"/>
    </row>
    <row r="24371" spans="2:2" x14ac:dyDescent="0.2">
      <c r="B24371" s="1"/>
    </row>
    <row r="24372" spans="2:2" x14ac:dyDescent="0.2">
      <c r="B24372" s="1"/>
    </row>
    <row r="24373" spans="2:2" x14ac:dyDescent="0.2">
      <c r="B24373" s="1"/>
    </row>
    <row r="24374" spans="2:2" x14ac:dyDescent="0.2">
      <c r="B24374" s="1"/>
    </row>
    <row r="24375" spans="2:2" x14ac:dyDescent="0.2">
      <c r="B24375" s="1"/>
    </row>
    <row r="24376" spans="2:2" x14ac:dyDescent="0.2">
      <c r="B24376" s="1"/>
    </row>
    <row r="24377" spans="2:2" x14ac:dyDescent="0.2">
      <c r="B24377" s="1"/>
    </row>
    <row r="24378" spans="2:2" x14ac:dyDescent="0.2">
      <c r="B24378" s="1"/>
    </row>
    <row r="24379" spans="2:2" x14ac:dyDescent="0.2">
      <c r="B24379" s="1"/>
    </row>
    <row r="24380" spans="2:2" x14ac:dyDescent="0.2">
      <c r="B24380" s="1"/>
    </row>
    <row r="24381" spans="2:2" x14ac:dyDescent="0.2">
      <c r="B24381" s="1"/>
    </row>
    <row r="24382" spans="2:2" x14ac:dyDescent="0.2">
      <c r="B24382" s="1"/>
    </row>
    <row r="24383" spans="2:2" x14ac:dyDescent="0.2">
      <c r="B24383" s="1"/>
    </row>
    <row r="24384" spans="2:2" x14ac:dyDescent="0.2">
      <c r="B24384" s="1"/>
    </row>
    <row r="24385" spans="2:2" x14ac:dyDescent="0.2">
      <c r="B24385" s="1"/>
    </row>
    <row r="24386" spans="2:2" x14ac:dyDescent="0.2">
      <c r="B24386" s="1"/>
    </row>
    <row r="24387" spans="2:2" x14ac:dyDescent="0.2">
      <c r="B24387" s="1"/>
    </row>
    <row r="24388" spans="2:2" x14ac:dyDescent="0.2">
      <c r="B24388" s="1"/>
    </row>
    <row r="24389" spans="2:2" x14ac:dyDescent="0.2">
      <c r="B24389" s="1"/>
    </row>
    <row r="24390" spans="2:2" x14ac:dyDescent="0.2">
      <c r="B24390" s="1"/>
    </row>
    <row r="24391" spans="2:2" x14ac:dyDescent="0.2">
      <c r="B24391" s="1"/>
    </row>
    <row r="24392" spans="2:2" x14ac:dyDescent="0.2">
      <c r="B24392" s="1"/>
    </row>
    <row r="24393" spans="2:2" x14ac:dyDescent="0.2">
      <c r="B24393" s="1"/>
    </row>
    <row r="24394" spans="2:2" x14ac:dyDescent="0.2">
      <c r="B24394" s="1"/>
    </row>
    <row r="24395" spans="2:2" x14ac:dyDescent="0.2">
      <c r="B24395" s="1"/>
    </row>
    <row r="24396" spans="2:2" x14ac:dyDescent="0.2">
      <c r="B24396" s="1"/>
    </row>
    <row r="24397" spans="2:2" x14ac:dyDescent="0.2">
      <c r="B24397" s="1"/>
    </row>
    <row r="24398" spans="2:2" x14ac:dyDescent="0.2">
      <c r="B24398" s="1"/>
    </row>
    <row r="24399" spans="2:2" x14ac:dyDescent="0.2">
      <c r="B24399" s="1"/>
    </row>
    <row r="24400" spans="2:2" x14ac:dyDescent="0.2">
      <c r="B24400" s="1"/>
    </row>
    <row r="24401" spans="2:2" x14ac:dyDescent="0.2">
      <c r="B24401" s="1"/>
    </row>
    <row r="24402" spans="2:2" x14ac:dyDescent="0.2">
      <c r="B24402" s="1"/>
    </row>
    <row r="24403" spans="2:2" x14ac:dyDescent="0.2">
      <c r="B24403" s="1"/>
    </row>
    <row r="24404" spans="2:2" x14ac:dyDescent="0.2">
      <c r="B24404" s="1"/>
    </row>
    <row r="24405" spans="2:2" x14ac:dyDescent="0.2">
      <c r="B24405" s="1"/>
    </row>
    <row r="24406" spans="2:2" x14ac:dyDescent="0.2">
      <c r="B24406" s="1"/>
    </row>
    <row r="24407" spans="2:2" x14ac:dyDescent="0.2">
      <c r="B24407" s="1"/>
    </row>
    <row r="24408" spans="2:2" x14ac:dyDescent="0.2">
      <c r="B24408" s="1"/>
    </row>
    <row r="24409" spans="2:2" x14ac:dyDescent="0.2">
      <c r="B24409" s="1"/>
    </row>
    <row r="24410" spans="2:2" x14ac:dyDescent="0.2">
      <c r="B24410" s="1"/>
    </row>
    <row r="24411" spans="2:2" x14ac:dyDescent="0.2">
      <c r="B24411" s="1"/>
    </row>
    <row r="24412" spans="2:2" x14ac:dyDescent="0.2">
      <c r="B24412" s="1"/>
    </row>
    <row r="24413" spans="2:2" x14ac:dyDescent="0.2">
      <c r="B24413" s="1"/>
    </row>
    <row r="24414" spans="2:2" x14ac:dyDescent="0.2">
      <c r="B24414" s="1"/>
    </row>
    <row r="24415" spans="2:2" x14ac:dyDescent="0.2">
      <c r="B24415" s="1"/>
    </row>
    <row r="24416" spans="2:2" x14ac:dyDescent="0.2">
      <c r="B24416" s="1"/>
    </row>
    <row r="24417" spans="2:2" x14ac:dyDescent="0.2">
      <c r="B24417" s="1"/>
    </row>
    <row r="24418" spans="2:2" x14ac:dyDescent="0.2">
      <c r="B24418" s="1"/>
    </row>
    <row r="24419" spans="2:2" x14ac:dyDescent="0.2">
      <c r="B24419" s="1"/>
    </row>
    <row r="24420" spans="2:2" x14ac:dyDescent="0.2">
      <c r="B24420" s="1"/>
    </row>
    <row r="24421" spans="2:2" x14ac:dyDescent="0.2">
      <c r="B24421" s="1"/>
    </row>
    <row r="24422" spans="2:2" x14ac:dyDescent="0.2">
      <c r="B24422" s="1"/>
    </row>
    <row r="24423" spans="2:2" x14ac:dyDescent="0.2">
      <c r="B24423" s="1"/>
    </row>
    <row r="24424" spans="2:2" x14ac:dyDescent="0.2">
      <c r="B24424" s="1"/>
    </row>
    <row r="24425" spans="2:2" x14ac:dyDescent="0.2">
      <c r="B24425" s="1"/>
    </row>
    <row r="24426" spans="2:2" x14ac:dyDescent="0.2">
      <c r="B24426" s="1"/>
    </row>
    <row r="24427" spans="2:2" x14ac:dyDescent="0.2">
      <c r="B24427" s="1"/>
    </row>
    <row r="24428" spans="2:2" x14ac:dyDescent="0.2">
      <c r="B24428" s="1"/>
    </row>
    <row r="24429" spans="2:2" x14ac:dyDescent="0.2">
      <c r="B24429" s="1"/>
    </row>
    <row r="24430" spans="2:2" x14ac:dyDescent="0.2">
      <c r="B24430" s="1"/>
    </row>
    <row r="24431" spans="2:2" x14ac:dyDescent="0.2">
      <c r="B24431" s="1"/>
    </row>
    <row r="24432" spans="2:2" x14ac:dyDescent="0.2">
      <c r="B24432" s="1"/>
    </row>
    <row r="24433" spans="2:2" x14ac:dyDescent="0.2">
      <c r="B24433" s="1"/>
    </row>
    <row r="24434" spans="2:2" x14ac:dyDescent="0.2">
      <c r="B24434" s="1"/>
    </row>
    <row r="24435" spans="2:2" x14ac:dyDescent="0.2">
      <c r="B24435" s="1"/>
    </row>
    <row r="24436" spans="2:2" x14ac:dyDescent="0.2">
      <c r="B24436" s="1"/>
    </row>
    <row r="24437" spans="2:2" x14ac:dyDescent="0.2">
      <c r="B24437" s="1"/>
    </row>
    <row r="24438" spans="2:2" x14ac:dyDescent="0.2">
      <c r="B24438" s="1"/>
    </row>
    <row r="24439" spans="2:2" x14ac:dyDescent="0.2">
      <c r="B24439" s="1"/>
    </row>
    <row r="24440" spans="2:2" x14ac:dyDescent="0.2">
      <c r="B24440" s="1"/>
    </row>
    <row r="24441" spans="2:2" x14ac:dyDescent="0.2">
      <c r="B24441" s="1"/>
    </row>
    <row r="24442" spans="2:2" x14ac:dyDescent="0.2">
      <c r="B24442" s="1"/>
    </row>
    <row r="24443" spans="2:2" x14ac:dyDescent="0.2">
      <c r="B24443" s="1"/>
    </row>
    <row r="24444" spans="2:2" x14ac:dyDescent="0.2">
      <c r="B24444" s="1"/>
    </row>
    <row r="24445" spans="2:2" x14ac:dyDescent="0.2">
      <c r="B24445" s="1"/>
    </row>
    <row r="24446" spans="2:2" x14ac:dyDescent="0.2">
      <c r="B24446" s="1"/>
    </row>
    <row r="24447" spans="2:2" x14ac:dyDescent="0.2">
      <c r="B24447" s="1"/>
    </row>
    <row r="24448" spans="2:2" x14ac:dyDescent="0.2">
      <c r="B24448" s="1"/>
    </row>
    <row r="24449" spans="2:2" x14ac:dyDescent="0.2">
      <c r="B24449" s="1"/>
    </row>
    <row r="24450" spans="2:2" x14ac:dyDescent="0.2">
      <c r="B24450" s="1"/>
    </row>
    <row r="24451" spans="2:2" x14ac:dyDescent="0.2">
      <c r="B24451" s="1"/>
    </row>
    <row r="24452" spans="2:2" x14ac:dyDescent="0.2">
      <c r="B24452" s="1"/>
    </row>
    <row r="24453" spans="2:2" x14ac:dyDescent="0.2">
      <c r="B24453" s="1"/>
    </row>
    <row r="24454" spans="2:2" x14ac:dyDescent="0.2">
      <c r="B24454" s="1"/>
    </row>
    <row r="24455" spans="2:2" x14ac:dyDescent="0.2">
      <c r="B24455" s="1"/>
    </row>
    <row r="24456" spans="2:2" x14ac:dyDescent="0.2">
      <c r="B24456" s="1"/>
    </row>
    <row r="24457" spans="2:2" x14ac:dyDescent="0.2">
      <c r="B24457" s="1"/>
    </row>
    <row r="24458" spans="2:2" x14ac:dyDescent="0.2">
      <c r="B24458" s="1"/>
    </row>
    <row r="24459" spans="2:2" x14ac:dyDescent="0.2">
      <c r="B24459" s="1"/>
    </row>
    <row r="24460" spans="2:2" x14ac:dyDescent="0.2">
      <c r="B24460" s="1"/>
    </row>
    <row r="24461" spans="2:2" x14ac:dyDescent="0.2">
      <c r="B24461" s="1"/>
    </row>
    <row r="24462" spans="2:2" x14ac:dyDescent="0.2">
      <c r="B24462" s="1"/>
    </row>
    <row r="24463" spans="2:2" x14ac:dyDescent="0.2">
      <c r="B24463" s="1"/>
    </row>
    <row r="24464" spans="2:2" x14ac:dyDescent="0.2">
      <c r="B24464" s="1"/>
    </row>
    <row r="24465" spans="2:2" x14ac:dyDescent="0.2">
      <c r="B24465" s="1"/>
    </row>
    <row r="24466" spans="2:2" x14ac:dyDescent="0.2">
      <c r="B24466" s="1"/>
    </row>
    <row r="24467" spans="2:2" x14ac:dyDescent="0.2">
      <c r="B24467" s="1"/>
    </row>
    <row r="24468" spans="2:2" x14ac:dyDescent="0.2">
      <c r="B24468" s="1"/>
    </row>
    <row r="24469" spans="2:2" x14ac:dyDescent="0.2">
      <c r="B24469" s="1"/>
    </row>
    <row r="24470" spans="2:2" x14ac:dyDescent="0.2">
      <c r="B24470" s="1"/>
    </row>
    <row r="24471" spans="2:2" x14ac:dyDescent="0.2">
      <c r="B24471" s="1"/>
    </row>
    <row r="24472" spans="2:2" x14ac:dyDescent="0.2">
      <c r="B24472" s="1"/>
    </row>
    <row r="24473" spans="2:2" x14ac:dyDescent="0.2">
      <c r="B24473" s="1"/>
    </row>
    <row r="24474" spans="2:2" x14ac:dyDescent="0.2">
      <c r="B24474" s="1"/>
    </row>
    <row r="24475" spans="2:2" x14ac:dyDescent="0.2">
      <c r="B24475" s="1"/>
    </row>
    <row r="24476" spans="2:2" x14ac:dyDescent="0.2">
      <c r="B24476" s="1"/>
    </row>
    <row r="24477" spans="2:2" x14ac:dyDescent="0.2">
      <c r="B24477" s="1"/>
    </row>
    <row r="24478" spans="2:2" x14ac:dyDescent="0.2">
      <c r="B24478" s="1"/>
    </row>
    <row r="24479" spans="2:2" x14ac:dyDescent="0.2">
      <c r="B24479" s="1"/>
    </row>
    <row r="24480" spans="2:2" x14ac:dyDescent="0.2">
      <c r="B24480" s="1"/>
    </row>
    <row r="24481" spans="2:2" x14ac:dyDescent="0.2">
      <c r="B24481" s="1"/>
    </row>
    <row r="24482" spans="2:2" x14ac:dyDescent="0.2">
      <c r="B24482" s="1"/>
    </row>
    <row r="24483" spans="2:2" x14ac:dyDescent="0.2">
      <c r="B24483" s="1"/>
    </row>
    <row r="24484" spans="2:2" x14ac:dyDescent="0.2">
      <c r="B24484" s="1"/>
    </row>
    <row r="24485" spans="2:2" x14ac:dyDescent="0.2">
      <c r="B24485" s="1"/>
    </row>
    <row r="24486" spans="2:2" x14ac:dyDescent="0.2">
      <c r="B24486" s="1"/>
    </row>
    <row r="24487" spans="2:2" x14ac:dyDescent="0.2">
      <c r="B24487" s="1"/>
    </row>
    <row r="24488" spans="2:2" x14ac:dyDescent="0.2">
      <c r="B24488" s="1"/>
    </row>
    <row r="24489" spans="2:2" x14ac:dyDescent="0.2">
      <c r="B24489" s="1"/>
    </row>
    <row r="24490" spans="2:2" x14ac:dyDescent="0.2">
      <c r="B24490" s="1"/>
    </row>
    <row r="24491" spans="2:2" x14ac:dyDescent="0.2">
      <c r="B24491" s="1"/>
    </row>
    <row r="24492" spans="2:2" x14ac:dyDescent="0.2">
      <c r="B24492" s="1"/>
    </row>
    <row r="24493" spans="2:2" x14ac:dyDescent="0.2">
      <c r="B24493" s="1"/>
    </row>
    <row r="24494" spans="2:2" x14ac:dyDescent="0.2">
      <c r="B24494" s="1"/>
    </row>
    <row r="24495" spans="2:2" x14ac:dyDescent="0.2">
      <c r="B24495" s="1"/>
    </row>
    <row r="24496" spans="2:2" x14ac:dyDescent="0.2">
      <c r="B24496" s="1"/>
    </row>
    <row r="24497" spans="2:2" x14ac:dyDescent="0.2">
      <c r="B24497" s="1"/>
    </row>
    <row r="24498" spans="2:2" x14ac:dyDescent="0.2">
      <c r="B24498" s="1"/>
    </row>
    <row r="24499" spans="2:2" x14ac:dyDescent="0.2">
      <c r="B24499" s="1"/>
    </row>
    <row r="24500" spans="2:2" x14ac:dyDescent="0.2">
      <c r="B24500" s="1"/>
    </row>
    <row r="24501" spans="2:2" x14ac:dyDescent="0.2">
      <c r="B24501" s="1"/>
    </row>
    <row r="24502" spans="2:2" x14ac:dyDescent="0.2">
      <c r="B24502" s="1"/>
    </row>
    <row r="24503" spans="2:2" x14ac:dyDescent="0.2">
      <c r="B24503" s="1"/>
    </row>
    <row r="24504" spans="2:2" x14ac:dyDescent="0.2">
      <c r="B24504" s="1"/>
    </row>
    <row r="24505" spans="2:2" x14ac:dyDescent="0.2">
      <c r="B24505" s="1"/>
    </row>
    <row r="24506" spans="2:2" x14ac:dyDescent="0.2">
      <c r="B24506" s="1"/>
    </row>
    <row r="24507" spans="2:2" x14ac:dyDescent="0.2">
      <c r="B24507" s="1"/>
    </row>
    <row r="24508" spans="2:2" x14ac:dyDescent="0.2">
      <c r="B24508" s="1"/>
    </row>
    <row r="24509" spans="2:2" x14ac:dyDescent="0.2">
      <c r="B24509" s="1"/>
    </row>
    <row r="24510" spans="2:2" x14ac:dyDescent="0.2">
      <c r="B24510" s="1"/>
    </row>
    <row r="24511" spans="2:2" x14ac:dyDescent="0.2">
      <c r="B24511" s="1"/>
    </row>
    <row r="24512" spans="2:2" x14ac:dyDescent="0.2">
      <c r="B24512" s="1"/>
    </row>
    <row r="24513" spans="2:2" x14ac:dyDescent="0.2">
      <c r="B24513" s="1"/>
    </row>
    <row r="24514" spans="2:2" x14ac:dyDescent="0.2">
      <c r="B24514" s="1"/>
    </row>
    <row r="24515" spans="2:2" x14ac:dyDescent="0.2">
      <c r="B24515" s="1"/>
    </row>
    <row r="24516" spans="2:2" x14ac:dyDescent="0.2">
      <c r="B24516" s="1"/>
    </row>
    <row r="24517" spans="2:2" x14ac:dyDescent="0.2">
      <c r="B24517" s="1"/>
    </row>
    <row r="24518" spans="2:2" x14ac:dyDescent="0.2">
      <c r="B24518" s="1"/>
    </row>
    <row r="24519" spans="2:2" x14ac:dyDescent="0.2">
      <c r="B24519" s="1"/>
    </row>
    <row r="24520" spans="2:2" x14ac:dyDescent="0.2">
      <c r="B24520" s="1"/>
    </row>
    <row r="24521" spans="2:2" x14ac:dyDescent="0.2">
      <c r="B24521" s="1"/>
    </row>
    <row r="24522" spans="2:2" x14ac:dyDescent="0.2">
      <c r="B24522" s="1"/>
    </row>
    <row r="24523" spans="2:2" x14ac:dyDescent="0.2">
      <c r="B24523" s="1"/>
    </row>
    <row r="24524" spans="2:2" x14ac:dyDescent="0.2">
      <c r="B24524" s="1"/>
    </row>
    <row r="24525" spans="2:2" x14ac:dyDescent="0.2">
      <c r="B24525" s="1"/>
    </row>
    <row r="24526" spans="2:2" x14ac:dyDescent="0.2">
      <c r="B24526" s="1"/>
    </row>
    <row r="24527" spans="2:2" x14ac:dyDescent="0.2">
      <c r="B24527" s="1"/>
    </row>
    <row r="24528" spans="2:2" x14ac:dyDescent="0.2">
      <c r="B24528" s="1"/>
    </row>
    <row r="24529" spans="2:2" x14ac:dyDescent="0.2">
      <c r="B24529" s="1"/>
    </row>
    <row r="24530" spans="2:2" x14ac:dyDescent="0.2">
      <c r="B24530" s="1"/>
    </row>
    <row r="24531" spans="2:2" x14ac:dyDescent="0.2">
      <c r="B24531" s="1"/>
    </row>
    <row r="24532" spans="2:2" x14ac:dyDescent="0.2">
      <c r="B24532" s="1"/>
    </row>
    <row r="24533" spans="2:2" x14ac:dyDescent="0.2">
      <c r="B24533" s="1"/>
    </row>
    <row r="24534" spans="2:2" x14ac:dyDescent="0.2">
      <c r="B24534" s="1"/>
    </row>
    <row r="24535" spans="2:2" x14ac:dyDescent="0.2">
      <c r="B24535" s="1"/>
    </row>
    <row r="24536" spans="2:2" x14ac:dyDescent="0.2">
      <c r="B24536" s="1"/>
    </row>
    <row r="24537" spans="2:2" x14ac:dyDescent="0.2">
      <c r="B24537" s="1"/>
    </row>
    <row r="24538" spans="2:2" x14ac:dyDescent="0.2">
      <c r="B24538" s="1"/>
    </row>
    <row r="24539" spans="2:2" x14ac:dyDescent="0.2">
      <c r="B24539" s="1"/>
    </row>
    <row r="24540" spans="2:2" x14ac:dyDescent="0.2">
      <c r="B24540" s="1"/>
    </row>
    <row r="24541" spans="2:2" x14ac:dyDescent="0.2">
      <c r="B24541" s="1"/>
    </row>
    <row r="24542" spans="2:2" x14ac:dyDescent="0.2">
      <c r="B24542" s="1"/>
    </row>
    <row r="24543" spans="2:2" x14ac:dyDescent="0.2">
      <c r="B24543" s="1"/>
    </row>
    <row r="24544" spans="2:2" x14ac:dyDescent="0.2">
      <c r="B24544" s="1"/>
    </row>
    <row r="24545" spans="2:2" x14ac:dyDescent="0.2">
      <c r="B24545" s="1"/>
    </row>
    <row r="24546" spans="2:2" x14ac:dyDescent="0.2">
      <c r="B24546" s="1"/>
    </row>
    <row r="24547" spans="2:2" x14ac:dyDescent="0.2">
      <c r="B24547" s="1"/>
    </row>
    <row r="24548" spans="2:2" x14ac:dyDescent="0.2">
      <c r="B24548" s="1"/>
    </row>
    <row r="24549" spans="2:2" x14ac:dyDescent="0.2">
      <c r="B24549" s="1"/>
    </row>
    <row r="24550" spans="2:2" x14ac:dyDescent="0.2">
      <c r="B24550" s="1"/>
    </row>
    <row r="24551" spans="2:2" x14ac:dyDescent="0.2">
      <c r="B24551" s="1"/>
    </row>
    <row r="24552" spans="2:2" x14ac:dyDescent="0.2">
      <c r="B24552" s="1"/>
    </row>
    <row r="24553" spans="2:2" x14ac:dyDescent="0.2">
      <c r="B24553" s="1"/>
    </row>
    <row r="24554" spans="2:2" x14ac:dyDescent="0.2">
      <c r="B24554" s="1"/>
    </row>
    <row r="24555" spans="2:2" x14ac:dyDescent="0.2">
      <c r="B24555" s="1"/>
    </row>
    <row r="24556" spans="2:2" x14ac:dyDescent="0.2">
      <c r="B24556" s="1"/>
    </row>
    <row r="24557" spans="2:2" x14ac:dyDescent="0.2">
      <c r="B24557" s="1"/>
    </row>
    <row r="24558" spans="2:2" x14ac:dyDescent="0.2">
      <c r="B24558" s="1"/>
    </row>
    <row r="24559" spans="2:2" x14ac:dyDescent="0.2">
      <c r="B24559" s="1"/>
    </row>
    <row r="24560" spans="2:2" x14ac:dyDescent="0.2">
      <c r="B24560" s="1"/>
    </row>
    <row r="24561" spans="2:2" x14ac:dyDescent="0.2">
      <c r="B24561" s="1"/>
    </row>
    <row r="24562" spans="2:2" x14ac:dyDescent="0.2">
      <c r="B24562" s="1"/>
    </row>
    <row r="24563" spans="2:2" x14ac:dyDescent="0.2">
      <c r="B24563" s="1"/>
    </row>
    <row r="24564" spans="2:2" x14ac:dyDescent="0.2">
      <c r="B24564" s="1"/>
    </row>
    <row r="24565" spans="2:2" x14ac:dyDescent="0.2">
      <c r="B24565" s="1"/>
    </row>
    <row r="24566" spans="2:2" x14ac:dyDescent="0.2">
      <c r="B24566" s="1"/>
    </row>
    <row r="24567" spans="2:2" x14ac:dyDescent="0.2">
      <c r="B24567" s="1"/>
    </row>
    <row r="24568" spans="2:2" x14ac:dyDescent="0.2">
      <c r="B24568" s="1"/>
    </row>
    <row r="24569" spans="2:2" x14ac:dyDescent="0.2">
      <c r="B24569" s="1"/>
    </row>
    <row r="24570" spans="2:2" x14ac:dyDescent="0.2">
      <c r="B24570" s="1"/>
    </row>
    <row r="24571" spans="2:2" x14ac:dyDescent="0.2">
      <c r="B24571" s="1"/>
    </row>
    <row r="24572" spans="2:2" x14ac:dyDescent="0.2">
      <c r="B24572" s="1"/>
    </row>
    <row r="24573" spans="2:2" x14ac:dyDescent="0.2">
      <c r="B24573" s="1"/>
    </row>
    <row r="24574" spans="2:2" x14ac:dyDescent="0.2">
      <c r="B24574" s="1"/>
    </row>
    <row r="24575" spans="2:2" x14ac:dyDescent="0.2">
      <c r="B24575" s="1"/>
    </row>
    <row r="24576" spans="2:2" x14ac:dyDescent="0.2">
      <c r="B24576" s="1"/>
    </row>
    <row r="24577" spans="2:2" x14ac:dyDescent="0.2">
      <c r="B24577" s="1"/>
    </row>
    <row r="24578" spans="2:2" x14ac:dyDescent="0.2">
      <c r="B24578" s="1"/>
    </row>
    <row r="24579" spans="2:2" x14ac:dyDescent="0.2">
      <c r="B24579" s="1"/>
    </row>
    <row r="24580" spans="2:2" x14ac:dyDescent="0.2">
      <c r="B24580" s="1"/>
    </row>
    <row r="24581" spans="2:2" x14ac:dyDescent="0.2">
      <c r="B24581" s="1"/>
    </row>
    <row r="24582" spans="2:2" x14ac:dyDescent="0.2">
      <c r="B24582" s="1"/>
    </row>
    <row r="24583" spans="2:2" x14ac:dyDescent="0.2">
      <c r="B24583" s="1"/>
    </row>
    <row r="24584" spans="2:2" x14ac:dyDescent="0.2">
      <c r="B24584" s="1"/>
    </row>
    <row r="24585" spans="2:2" x14ac:dyDescent="0.2">
      <c r="B24585" s="1"/>
    </row>
    <row r="24586" spans="2:2" x14ac:dyDescent="0.2">
      <c r="B24586" s="1"/>
    </row>
    <row r="24587" spans="2:2" x14ac:dyDescent="0.2">
      <c r="B24587" s="1"/>
    </row>
    <row r="24588" spans="2:2" x14ac:dyDescent="0.2">
      <c r="B24588" s="1"/>
    </row>
    <row r="24589" spans="2:2" x14ac:dyDescent="0.2">
      <c r="B24589" s="1"/>
    </row>
    <row r="24590" spans="2:2" x14ac:dyDescent="0.2">
      <c r="B24590" s="1"/>
    </row>
    <row r="24591" spans="2:2" x14ac:dyDescent="0.2">
      <c r="B24591" s="1"/>
    </row>
    <row r="24592" spans="2:2" x14ac:dyDescent="0.2">
      <c r="B24592" s="1"/>
    </row>
    <row r="24593" spans="2:2" x14ac:dyDescent="0.2">
      <c r="B24593" s="1"/>
    </row>
    <row r="24594" spans="2:2" x14ac:dyDescent="0.2">
      <c r="B24594" s="1"/>
    </row>
    <row r="24595" spans="2:2" x14ac:dyDescent="0.2">
      <c r="B24595" s="1"/>
    </row>
    <row r="24596" spans="2:2" x14ac:dyDescent="0.2">
      <c r="B24596" s="1"/>
    </row>
    <row r="24597" spans="2:2" x14ac:dyDescent="0.2">
      <c r="B24597" s="1"/>
    </row>
    <row r="24598" spans="2:2" x14ac:dyDescent="0.2">
      <c r="B24598" s="1"/>
    </row>
    <row r="24599" spans="2:2" x14ac:dyDescent="0.2">
      <c r="B24599" s="1"/>
    </row>
    <row r="24600" spans="2:2" x14ac:dyDescent="0.2">
      <c r="B24600" s="1"/>
    </row>
    <row r="24601" spans="2:2" x14ac:dyDescent="0.2">
      <c r="B24601" s="1"/>
    </row>
    <row r="24602" spans="2:2" x14ac:dyDescent="0.2">
      <c r="B24602" s="1"/>
    </row>
    <row r="24603" spans="2:2" x14ac:dyDescent="0.2">
      <c r="B24603" s="1"/>
    </row>
    <row r="24604" spans="2:2" x14ac:dyDescent="0.2">
      <c r="B24604" s="1"/>
    </row>
    <row r="24605" spans="2:2" x14ac:dyDescent="0.2">
      <c r="B24605" s="1"/>
    </row>
    <row r="24606" spans="2:2" x14ac:dyDescent="0.2">
      <c r="B24606" s="1"/>
    </row>
    <row r="24607" spans="2:2" x14ac:dyDescent="0.2">
      <c r="B24607" s="1"/>
    </row>
    <row r="24608" spans="2:2" x14ac:dyDescent="0.2">
      <c r="B24608" s="1"/>
    </row>
    <row r="24609" spans="2:2" x14ac:dyDescent="0.2">
      <c r="B24609" s="1"/>
    </row>
    <row r="24610" spans="2:2" x14ac:dyDescent="0.2">
      <c r="B24610" s="1"/>
    </row>
    <row r="24611" spans="2:2" x14ac:dyDescent="0.2">
      <c r="B24611" s="1"/>
    </row>
    <row r="24612" spans="2:2" x14ac:dyDescent="0.2">
      <c r="B24612" s="1"/>
    </row>
    <row r="24613" spans="2:2" x14ac:dyDescent="0.2">
      <c r="B24613" s="1"/>
    </row>
    <row r="24614" spans="2:2" x14ac:dyDescent="0.2">
      <c r="B24614" s="1"/>
    </row>
    <row r="24615" spans="2:2" x14ac:dyDescent="0.2">
      <c r="B24615" s="1"/>
    </row>
    <row r="24616" spans="2:2" x14ac:dyDescent="0.2">
      <c r="B24616" s="1"/>
    </row>
    <row r="24617" spans="2:2" x14ac:dyDescent="0.2">
      <c r="B24617" s="1"/>
    </row>
    <row r="24618" spans="2:2" x14ac:dyDescent="0.2">
      <c r="B24618" s="1"/>
    </row>
    <row r="24619" spans="2:2" x14ac:dyDescent="0.2">
      <c r="B24619" s="1"/>
    </row>
    <row r="24620" spans="2:2" x14ac:dyDescent="0.2">
      <c r="B24620" s="1"/>
    </row>
    <row r="24621" spans="2:2" x14ac:dyDescent="0.2">
      <c r="B24621" s="1"/>
    </row>
    <row r="24622" spans="2:2" x14ac:dyDescent="0.2">
      <c r="B24622" s="1"/>
    </row>
    <row r="24623" spans="2:2" x14ac:dyDescent="0.2">
      <c r="B24623" s="1"/>
    </row>
    <row r="24624" spans="2:2" x14ac:dyDescent="0.2">
      <c r="B24624" s="1"/>
    </row>
    <row r="24625" spans="2:2" x14ac:dyDescent="0.2">
      <c r="B24625" s="1"/>
    </row>
    <row r="24626" spans="2:2" x14ac:dyDescent="0.2">
      <c r="B24626" s="1"/>
    </row>
    <row r="24627" spans="2:2" x14ac:dyDescent="0.2">
      <c r="B24627" s="1"/>
    </row>
    <row r="24628" spans="2:2" x14ac:dyDescent="0.2">
      <c r="B24628" s="1"/>
    </row>
    <row r="24629" spans="2:2" x14ac:dyDescent="0.2">
      <c r="B24629" s="1"/>
    </row>
    <row r="24630" spans="2:2" x14ac:dyDescent="0.2">
      <c r="B24630" s="1"/>
    </row>
    <row r="24631" spans="2:2" x14ac:dyDescent="0.2">
      <c r="B24631" s="1"/>
    </row>
    <row r="24632" spans="2:2" x14ac:dyDescent="0.2">
      <c r="B24632" s="1"/>
    </row>
    <row r="24633" spans="2:2" x14ac:dyDescent="0.2">
      <c r="B24633" s="1"/>
    </row>
    <row r="24634" spans="2:2" x14ac:dyDescent="0.2">
      <c r="B24634" s="1"/>
    </row>
    <row r="24635" spans="2:2" x14ac:dyDescent="0.2">
      <c r="B24635" s="1"/>
    </row>
    <row r="24636" spans="2:2" x14ac:dyDescent="0.2">
      <c r="B24636" s="1"/>
    </row>
    <row r="24637" spans="2:2" x14ac:dyDescent="0.2">
      <c r="B24637" s="1"/>
    </row>
    <row r="24638" spans="2:2" x14ac:dyDescent="0.2">
      <c r="B24638" s="1"/>
    </row>
    <row r="24639" spans="2:2" x14ac:dyDescent="0.2">
      <c r="B24639" s="1"/>
    </row>
    <row r="24640" spans="2:2" x14ac:dyDescent="0.2">
      <c r="B24640" s="1"/>
    </row>
    <row r="24641" spans="2:2" x14ac:dyDescent="0.2">
      <c r="B24641" s="1"/>
    </row>
    <row r="24642" spans="2:2" x14ac:dyDescent="0.2">
      <c r="B24642" s="1"/>
    </row>
    <row r="24643" spans="2:2" x14ac:dyDescent="0.2">
      <c r="B24643" s="1"/>
    </row>
    <row r="24644" spans="2:2" x14ac:dyDescent="0.2">
      <c r="B24644" s="1"/>
    </row>
    <row r="24645" spans="2:2" x14ac:dyDescent="0.2">
      <c r="B24645" s="1"/>
    </row>
    <row r="24646" spans="2:2" x14ac:dyDescent="0.2">
      <c r="B24646" s="1"/>
    </row>
    <row r="24647" spans="2:2" x14ac:dyDescent="0.2">
      <c r="B24647" s="1"/>
    </row>
    <row r="24648" spans="2:2" x14ac:dyDescent="0.2">
      <c r="B24648" s="1"/>
    </row>
    <row r="24649" spans="2:2" x14ac:dyDescent="0.2">
      <c r="B24649" s="1"/>
    </row>
    <row r="24650" spans="2:2" x14ac:dyDescent="0.2">
      <c r="B24650" s="1"/>
    </row>
    <row r="24651" spans="2:2" x14ac:dyDescent="0.2">
      <c r="B24651" s="1"/>
    </row>
    <row r="24652" spans="2:2" x14ac:dyDescent="0.2">
      <c r="B24652" s="1"/>
    </row>
    <row r="24653" spans="2:2" x14ac:dyDescent="0.2">
      <c r="B24653" s="1"/>
    </row>
    <row r="24654" spans="2:2" x14ac:dyDescent="0.2">
      <c r="B24654" s="1"/>
    </row>
    <row r="24655" spans="2:2" x14ac:dyDescent="0.2">
      <c r="B24655" s="1"/>
    </row>
    <row r="24656" spans="2:2" x14ac:dyDescent="0.2">
      <c r="B24656" s="1"/>
    </row>
    <row r="24657" spans="2:2" x14ac:dyDescent="0.2">
      <c r="B24657" s="1"/>
    </row>
    <row r="24658" spans="2:2" x14ac:dyDescent="0.2">
      <c r="B24658" s="1"/>
    </row>
    <row r="24659" spans="2:2" x14ac:dyDescent="0.2">
      <c r="B24659" s="1"/>
    </row>
    <row r="24660" spans="2:2" x14ac:dyDescent="0.2">
      <c r="B24660" s="1"/>
    </row>
    <row r="24661" spans="2:2" x14ac:dyDescent="0.2">
      <c r="B24661" s="1"/>
    </row>
    <row r="24662" spans="2:2" x14ac:dyDescent="0.2">
      <c r="B24662" s="1"/>
    </row>
    <row r="24663" spans="2:2" x14ac:dyDescent="0.2">
      <c r="B24663" s="1"/>
    </row>
    <row r="24664" spans="2:2" x14ac:dyDescent="0.2">
      <c r="B24664" s="1"/>
    </row>
    <row r="24665" spans="2:2" x14ac:dyDescent="0.2">
      <c r="B24665" s="1"/>
    </row>
    <row r="24666" spans="2:2" x14ac:dyDescent="0.2">
      <c r="B24666" s="1"/>
    </row>
    <row r="24667" spans="2:2" x14ac:dyDescent="0.2">
      <c r="B24667" s="1"/>
    </row>
    <row r="24668" spans="2:2" x14ac:dyDescent="0.2">
      <c r="B24668" s="1"/>
    </row>
    <row r="24669" spans="2:2" x14ac:dyDescent="0.2">
      <c r="B24669" s="1"/>
    </row>
    <row r="24670" spans="2:2" x14ac:dyDescent="0.2">
      <c r="B24670" s="1"/>
    </row>
    <row r="24671" spans="2:2" x14ac:dyDescent="0.2">
      <c r="B24671" s="1"/>
    </row>
    <row r="24672" spans="2:2" x14ac:dyDescent="0.2">
      <c r="B24672" s="1"/>
    </row>
    <row r="24673" spans="2:2" x14ac:dyDescent="0.2">
      <c r="B24673" s="1"/>
    </row>
    <row r="24674" spans="2:2" x14ac:dyDescent="0.2">
      <c r="B24674" s="1"/>
    </row>
    <row r="24675" spans="2:2" x14ac:dyDescent="0.2">
      <c r="B24675" s="1"/>
    </row>
    <row r="24676" spans="2:2" x14ac:dyDescent="0.2">
      <c r="B24676" s="1"/>
    </row>
    <row r="24677" spans="2:2" x14ac:dyDescent="0.2">
      <c r="B24677" s="1"/>
    </row>
    <row r="24678" spans="2:2" x14ac:dyDescent="0.2">
      <c r="B24678" s="1"/>
    </row>
    <row r="24679" spans="2:2" x14ac:dyDescent="0.2">
      <c r="B24679" s="1"/>
    </row>
    <row r="24680" spans="2:2" x14ac:dyDescent="0.2">
      <c r="B24680" s="1"/>
    </row>
    <row r="24681" spans="2:2" x14ac:dyDescent="0.2">
      <c r="B24681" s="1"/>
    </row>
    <row r="24682" spans="2:2" x14ac:dyDescent="0.2">
      <c r="B24682" s="1"/>
    </row>
    <row r="24683" spans="2:2" x14ac:dyDescent="0.2">
      <c r="B24683" s="1"/>
    </row>
    <row r="24684" spans="2:2" x14ac:dyDescent="0.2">
      <c r="B24684" s="1"/>
    </row>
    <row r="24685" spans="2:2" x14ac:dyDescent="0.2">
      <c r="B24685" s="1"/>
    </row>
    <row r="24686" spans="2:2" x14ac:dyDescent="0.2">
      <c r="B24686" s="1"/>
    </row>
    <row r="24687" spans="2:2" x14ac:dyDescent="0.2">
      <c r="B24687" s="1"/>
    </row>
    <row r="24688" spans="2:2" x14ac:dyDescent="0.2">
      <c r="B24688" s="1"/>
    </row>
    <row r="24689" spans="2:2" x14ac:dyDescent="0.2">
      <c r="B24689" s="1"/>
    </row>
    <row r="24690" spans="2:2" x14ac:dyDescent="0.2">
      <c r="B24690" s="1"/>
    </row>
    <row r="24691" spans="2:2" x14ac:dyDescent="0.2">
      <c r="B24691" s="1"/>
    </row>
    <row r="24692" spans="2:2" x14ac:dyDescent="0.2">
      <c r="B24692" s="1"/>
    </row>
    <row r="24693" spans="2:2" x14ac:dyDescent="0.2">
      <c r="B24693" s="1"/>
    </row>
    <row r="24694" spans="2:2" x14ac:dyDescent="0.2">
      <c r="B24694" s="1"/>
    </row>
    <row r="24695" spans="2:2" x14ac:dyDescent="0.2">
      <c r="B24695" s="1"/>
    </row>
    <row r="24696" spans="2:2" x14ac:dyDescent="0.2">
      <c r="B24696" s="1"/>
    </row>
    <row r="24697" spans="2:2" x14ac:dyDescent="0.2">
      <c r="B24697" s="1"/>
    </row>
    <row r="24698" spans="2:2" x14ac:dyDescent="0.2">
      <c r="B24698" s="1"/>
    </row>
    <row r="24699" spans="2:2" x14ac:dyDescent="0.2">
      <c r="B24699" s="1"/>
    </row>
    <row r="24700" spans="2:2" x14ac:dyDescent="0.2">
      <c r="B24700" s="1"/>
    </row>
    <row r="24701" spans="2:2" x14ac:dyDescent="0.2">
      <c r="B24701" s="1"/>
    </row>
    <row r="24702" spans="2:2" x14ac:dyDescent="0.2">
      <c r="B24702" s="1"/>
    </row>
    <row r="24703" spans="2:2" x14ac:dyDescent="0.2">
      <c r="B24703" s="1"/>
    </row>
    <row r="24704" spans="2:2" x14ac:dyDescent="0.2">
      <c r="B24704" s="1"/>
    </row>
    <row r="24705" spans="2:2" x14ac:dyDescent="0.2">
      <c r="B24705" s="1"/>
    </row>
    <row r="24706" spans="2:2" x14ac:dyDescent="0.2">
      <c r="B24706" s="1"/>
    </row>
    <row r="24707" spans="2:2" x14ac:dyDescent="0.2">
      <c r="B24707" s="1"/>
    </row>
    <row r="24708" spans="2:2" x14ac:dyDescent="0.2">
      <c r="B24708" s="1"/>
    </row>
    <row r="24709" spans="2:2" x14ac:dyDescent="0.2">
      <c r="B24709" s="1"/>
    </row>
    <row r="24710" spans="2:2" x14ac:dyDescent="0.2">
      <c r="B24710" s="1"/>
    </row>
    <row r="24711" spans="2:2" x14ac:dyDescent="0.2">
      <c r="B24711" s="1"/>
    </row>
    <row r="24712" spans="2:2" x14ac:dyDescent="0.2">
      <c r="B24712" s="1"/>
    </row>
    <row r="24713" spans="2:2" x14ac:dyDescent="0.2">
      <c r="B24713" s="1"/>
    </row>
    <row r="24714" spans="2:2" x14ac:dyDescent="0.2">
      <c r="B24714" s="1"/>
    </row>
    <row r="24715" spans="2:2" x14ac:dyDescent="0.2">
      <c r="B24715" s="1"/>
    </row>
    <row r="24716" spans="2:2" x14ac:dyDescent="0.2">
      <c r="B24716" s="1"/>
    </row>
    <row r="24717" spans="2:2" x14ac:dyDescent="0.2">
      <c r="B24717" s="1"/>
    </row>
    <row r="24718" spans="2:2" x14ac:dyDescent="0.2">
      <c r="B24718" s="1"/>
    </row>
    <row r="24719" spans="2:2" x14ac:dyDescent="0.2">
      <c r="B24719" s="1"/>
    </row>
    <row r="24720" spans="2:2" x14ac:dyDescent="0.2">
      <c r="B24720" s="1"/>
    </row>
    <row r="24721" spans="2:2" x14ac:dyDescent="0.2">
      <c r="B24721" s="1"/>
    </row>
    <row r="24722" spans="2:2" x14ac:dyDescent="0.2">
      <c r="B24722" s="1"/>
    </row>
    <row r="24723" spans="2:2" x14ac:dyDescent="0.2">
      <c r="B24723" s="1"/>
    </row>
    <row r="24724" spans="2:2" x14ac:dyDescent="0.2">
      <c r="B24724" s="1"/>
    </row>
    <row r="24725" spans="2:2" x14ac:dyDescent="0.2">
      <c r="B24725" s="1"/>
    </row>
    <row r="24726" spans="2:2" x14ac:dyDescent="0.2">
      <c r="B24726" s="1"/>
    </row>
    <row r="24727" spans="2:2" x14ac:dyDescent="0.2">
      <c r="B24727" s="1"/>
    </row>
    <row r="24728" spans="2:2" x14ac:dyDescent="0.2">
      <c r="B24728" s="1"/>
    </row>
    <row r="24729" spans="2:2" x14ac:dyDescent="0.2">
      <c r="B24729" s="1"/>
    </row>
    <row r="24730" spans="2:2" x14ac:dyDescent="0.2">
      <c r="B24730" s="1"/>
    </row>
    <row r="24731" spans="2:2" x14ac:dyDescent="0.2">
      <c r="B24731" s="1"/>
    </row>
    <row r="24732" spans="2:2" x14ac:dyDescent="0.2">
      <c r="B24732" s="1"/>
    </row>
    <row r="24733" spans="2:2" x14ac:dyDescent="0.2">
      <c r="B24733" s="1"/>
    </row>
    <row r="24734" spans="2:2" x14ac:dyDescent="0.2">
      <c r="B24734" s="1"/>
    </row>
    <row r="24735" spans="2:2" x14ac:dyDescent="0.2">
      <c r="B24735" s="1"/>
    </row>
    <row r="24736" spans="2:2" x14ac:dyDescent="0.2">
      <c r="B24736" s="1"/>
    </row>
    <row r="24737" spans="2:2" x14ac:dyDescent="0.2">
      <c r="B24737" s="1"/>
    </row>
    <row r="24738" spans="2:2" x14ac:dyDescent="0.2">
      <c r="B24738" s="1"/>
    </row>
    <row r="24739" spans="2:2" x14ac:dyDescent="0.2">
      <c r="B24739" s="1"/>
    </row>
    <row r="24740" spans="2:2" x14ac:dyDescent="0.2">
      <c r="B24740" s="1"/>
    </row>
    <row r="24741" spans="2:2" x14ac:dyDescent="0.2">
      <c r="B24741" s="1"/>
    </row>
    <row r="24742" spans="2:2" x14ac:dyDescent="0.2">
      <c r="B24742" s="1"/>
    </row>
    <row r="24743" spans="2:2" x14ac:dyDescent="0.2">
      <c r="B24743" s="1"/>
    </row>
    <row r="24744" spans="2:2" x14ac:dyDescent="0.2">
      <c r="B24744" s="1"/>
    </row>
    <row r="24745" spans="2:2" x14ac:dyDescent="0.2">
      <c r="B24745" s="1"/>
    </row>
    <row r="24746" spans="2:2" x14ac:dyDescent="0.2">
      <c r="B24746" s="1"/>
    </row>
    <row r="24747" spans="2:2" x14ac:dyDescent="0.2">
      <c r="B24747" s="1"/>
    </row>
    <row r="24748" spans="2:2" x14ac:dyDescent="0.2">
      <c r="B24748" s="1"/>
    </row>
    <row r="24749" spans="2:2" x14ac:dyDescent="0.2">
      <c r="B24749" s="1"/>
    </row>
    <row r="24750" spans="2:2" x14ac:dyDescent="0.2">
      <c r="B24750" s="1"/>
    </row>
    <row r="24751" spans="2:2" x14ac:dyDescent="0.2">
      <c r="B24751" s="1"/>
    </row>
    <row r="24752" spans="2:2" x14ac:dyDescent="0.2">
      <c r="B24752" s="1"/>
    </row>
    <row r="24753" spans="2:2" x14ac:dyDescent="0.2">
      <c r="B24753" s="1"/>
    </row>
    <row r="24754" spans="2:2" x14ac:dyDescent="0.2">
      <c r="B24754" s="1"/>
    </row>
    <row r="24755" spans="2:2" x14ac:dyDescent="0.2">
      <c r="B24755" s="1"/>
    </row>
    <row r="24756" spans="2:2" x14ac:dyDescent="0.2">
      <c r="B24756" s="1"/>
    </row>
    <row r="24757" spans="2:2" x14ac:dyDescent="0.2">
      <c r="B24757" s="1"/>
    </row>
    <row r="24758" spans="2:2" x14ac:dyDescent="0.2">
      <c r="B24758" s="1"/>
    </row>
    <row r="24759" spans="2:2" x14ac:dyDescent="0.2">
      <c r="B24759" s="1"/>
    </row>
    <row r="24760" spans="2:2" x14ac:dyDescent="0.2">
      <c r="B24760" s="1"/>
    </row>
    <row r="24761" spans="2:2" x14ac:dyDescent="0.2">
      <c r="B24761" s="1"/>
    </row>
    <row r="24762" spans="2:2" x14ac:dyDescent="0.2">
      <c r="B24762" s="1"/>
    </row>
    <row r="24763" spans="2:2" x14ac:dyDescent="0.2">
      <c r="B24763" s="1"/>
    </row>
    <row r="24764" spans="2:2" x14ac:dyDescent="0.2">
      <c r="B24764" s="1"/>
    </row>
    <row r="24765" spans="2:2" x14ac:dyDescent="0.2">
      <c r="B24765" s="1"/>
    </row>
    <row r="24766" spans="2:2" x14ac:dyDescent="0.2">
      <c r="B24766" s="1"/>
    </row>
    <row r="24767" spans="2:2" x14ac:dyDescent="0.2">
      <c r="B24767" s="1"/>
    </row>
    <row r="24768" spans="2:2" x14ac:dyDescent="0.2">
      <c r="B24768" s="1"/>
    </row>
    <row r="24769" spans="2:2" x14ac:dyDescent="0.2">
      <c r="B24769" s="1"/>
    </row>
    <row r="24770" spans="2:2" x14ac:dyDescent="0.2">
      <c r="B24770" s="1"/>
    </row>
    <row r="24771" spans="2:2" x14ac:dyDescent="0.2">
      <c r="B24771" s="1"/>
    </row>
    <row r="24772" spans="2:2" x14ac:dyDescent="0.2">
      <c r="B24772" s="1"/>
    </row>
    <row r="24773" spans="2:2" x14ac:dyDescent="0.2">
      <c r="B24773" s="1"/>
    </row>
    <row r="24774" spans="2:2" x14ac:dyDescent="0.2">
      <c r="B24774" s="1"/>
    </row>
    <row r="24775" spans="2:2" x14ac:dyDescent="0.2">
      <c r="B24775" s="1"/>
    </row>
    <row r="24776" spans="2:2" x14ac:dyDescent="0.2">
      <c r="B24776" s="1"/>
    </row>
    <row r="24777" spans="2:2" x14ac:dyDescent="0.2">
      <c r="B24777" s="1"/>
    </row>
    <row r="24778" spans="2:2" x14ac:dyDescent="0.2">
      <c r="B24778" s="1"/>
    </row>
    <row r="24779" spans="2:2" x14ac:dyDescent="0.2">
      <c r="B24779" s="1"/>
    </row>
    <row r="24780" spans="2:2" x14ac:dyDescent="0.2">
      <c r="B24780" s="1"/>
    </row>
    <row r="24781" spans="2:2" x14ac:dyDescent="0.2">
      <c r="B24781" s="1"/>
    </row>
    <row r="24782" spans="2:2" x14ac:dyDescent="0.2">
      <c r="B24782" s="1"/>
    </row>
    <row r="24783" spans="2:2" x14ac:dyDescent="0.2">
      <c r="B24783" s="1"/>
    </row>
    <row r="24784" spans="2:2" x14ac:dyDescent="0.2">
      <c r="B24784" s="1"/>
    </row>
    <row r="24785" spans="2:2" x14ac:dyDescent="0.2">
      <c r="B24785" s="1"/>
    </row>
    <row r="24786" spans="2:2" x14ac:dyDescent="0.2">
      <c r="B24786" s="1"/>
    </row>
    <row r="24787" spans="2:2" x14ac:dyDescent="0.2">
      <c r="B24787" s="1"/>
    </row>
    <row r="24788" spans="2:2" x14ac:dyDescent="0.2">
      <c r="B24788" s="1"/>
    </row>
    <row r="24789" spans="2:2" x14ac:dyDescent="0.2">
      <c r="B24789" s="1"/>
    </row>
    <row r="24790" spans="2:2" x14ac:dyDescent="0.2">
      <c r="B24790" s="1"/>
    </row>
    <row r="24791" spans="2:2" x14ac:dyDescent="0.2">
      <c r="B24791" s="1"/>
    </row>
    <row r="24792" spans="2:2" x14ac:dyDescent="0.2">
      <c r="B24792" s="1"/>
    </row>
    <row r="24793" spans="2:2" x14ac:dyDescent="0.2">
      <c r="B24793" s="1"/>
    </row>
    <row r="24794" spans="2:2" x14ac:dyDescent="0.2">
      <c r="B24794" s="1"/>
    </row>
    <row r="24795" spans="2:2" x14ac:dyDescent="0.2">
      <c r="B24795" s="1"/>
    </row>
    <row r="24796" spans="2:2" x14ac:dyDescent="0.2">
      <c r="B24796" s="1"/>
    </row>
    <row r="24797" spans="2:2" x14ac:dyDescent="0.2">
      <c r="B24797" s="1"/>
    </row>
    <row r="24798" spans="2:2" x14ac:dyDescent="0.2">
      <c r="B24798" s="1"/>
    </row>
    <row r="24799" spans="2:2" x14ac:dyDescent="0.2">
      <c r="B24799" s="1"/>
    </row>
    <row r="24800" spans="2:2" x14ac:dyDescent="0.2">
      <c r="B24800" s="1"/>
    </row>
    <row r="24801" spans="2:2" x14ac:dyDescent="0.2">
      <c r="B24801" s="1"/>
    </row>
    <row r="24802" spans="2:2" x14ac:dyDescent="0.2">
      <c r="B24802" s="1"/>
    </row>
    <row r="24803" spans="2:2" x14ac:dyDescent="0.2">
      <c r="B24803" s="1"/>
    </row>
    <row r="24804" spans="2:2" x14ac:dyDescent="0.2">
      <c r="B24804" s="1"/>
    </row>
    <row r="24805" spans="2:2" x14ac:dyDescent="0.2">
      <c r="B24805" s="1"/>
    </row>
    <row r="24806" spans="2:2" x14ac:dyDescent="0.2">
      <c r="B24806" s="1"/>
    </row>
    <row r="24807" spans="2:2" x14ac:dyDescent="0.2">
      <c r="B24807" s="1"/>
    </row>
    <row r="24808" spans="2:2" x14ac:dyDescent="0.2">
      <c r="B24808" s="1"/>
    </row>
    <row r="24809" spans="2:2" x14ac:dyDescent="0.2">
      <c r="B24809" s="1"/>
    </row>
    <row r="24810" spans="2:2" x14ac:dyDescent="0.2">
      <c r="B24810" s="1"/>
    </row>
    <row r="24811" spans="2:2" x14ac:dyDescent="0.2">
      <c r="B24811" s="1"/>
    </row>
    <row r="24812" spans="2:2" x14ac:dyDescent="0.2">
      <c r="B24812" s="1"/>
    </row>
    <row r="24813" spans="2:2" x14ac:dyDescent="0.2">
      <c r="B24813" s="1"/>
    </row>
    <row r="24814" spans="2:2" x14ac:dyDescent="0.2">
      <c r="B24814" s="1"/>
    </row>
    <row r="24815" spans="2:2" x14ac:dyDescent="0.2">
      <c r="B24815" s="1"/>
    </row>
    <row r="24816" spans="2:2" x14ac:dyDescent="0.2">
      <c r="B24816" s="1"/>
    </row>
    <row r="24817" spans="2:2" x14ac:dyDescent="0.2">
      <c r="B24817" s="1"/>
    </row>
    <row r="24818" spans="2:2" x14ac:dyDescent="0.2">
      <c r="B24818" s="1"/>
    </row>
    <row r="24819" spans="2:2" x14ac:dyDescent="0.2">
      <c r="B24819" s="1"/>
    </row>
    <row r="24820" spans="2:2" x14ac:dyDescent="0.2">
      <c r="B24820" s="1"/>
    </row>
    <row r="24821" spans="2:2" x14ac:dyDescent="0.2">
      <c r="B24821" s="1"/>
    </row>
    <row r="24822" spans="2:2" x14ac:dyDescent="0.2">
      <c r="B24822" s="1"/>
    </row>
    <row r="24823" spans="2:2" x14ac:dyDescent="0.2">
      <c r="B24823" s="1"/>
    </row>
    <row r="24824" spans="2:2" x14ac:dyDescent="0.2">
      <c r="B24824" s="1"/>
    </row>
    <row r="24825" spans="2:2" x14ac:dyDescent="0.2">
      <c r="B24825" s="1"/>
    </row>
    <row r="24826" spans="2:2" x14ac:dyDescent="0.2">
      <c r="B24826" s="1"/>
    </row>
    <row r="24827" spans="2:2" x14ac:dyDescent="0.2">
      <c r="B24827" s="1"/>
    </row>
    <row r="24828" spans="2:2" x14ac:dyDescent="0.2">
      <c r="B24828" s="1"/>
    </row>
    <row r="24829" spans="2:2" x14ac:dyDescent="0.2">
      <c r="B24829" s="1"/>
    </row>
    <row r="24830" spans="2:2" x14ac:dyDescent="0.2">
      <c r="B24830" s="1"/>
    </row>
    <row r="24831" spans="2:2" x14ac:dyDescent="0.2">
      <c r="B24831" s="1"/>
    </row>
    <row r="24832" spans="2:2" x14ac:dyDescent="0.2">
      <c r="B24832" s="1"/>
    </row>
    <row r="24833" spans="2:2" x14ac:dyDescent="0.2">
      <c r="B24833" s="1"/>
    </row>
    <row r="24834" spans="2:2" x14ac:dyDescent="0.2">
      <c r="B24834" s="1"/>
    </row>
    <row r="24835" spans="2:2" x14ac:dyDescent="0.2">
      <c r="B24835" s="1"/>
    </row>
    <row r="24836" spans="2:2" x14ac:dyDescent="0.2">
      <c r="B24836" s="1"/>
    </row>
    <row r="24837" spans="2:2" x14ac:dyDescent="0.2">
      <c r="B24837" s="1"/>
    </row>
    <row r="24838" spans="2:2" x14ac:dyDescent="0.2">
      <c r="B24838" s="1"/>
    </row>
    <row r="24839" spans="2:2" x14ac:dyDescent="0.2">
      <c r="B24839" s="1"/>
    </row>
    <row r="24840" spans="2:2" x14ac:dyDescent="0.2">
      <c r="B24840" s="1"/>
    </row>
    <row r="24841" spans="2:2" x14ac:dyDescent="0.2">
      <c r="B24841" s="1"/>
    </row>
    <row r="24842" spans="2:2" x14ac:dyDescent="0.2">
      <c r="B24842" s="1"/>
    </row>
    <row r="24843" spans="2:2" x14ac:dyDescent="0.2">
      <c r="B24843" s="1"/>
    </row>
    <row r="24844" spans="2:2" x14ac:dyDescent="0.2">
      <c r="B24844" s="1"/>
    </row>
    <row r="24845" spans="2:2" x14ac:dyDescent="0.2">
      <c r="B24845" s="1"/>
    </row>
    <row r="24846" spans="2:2" x14ac:dyDescent="0.2">
      <c r="B24846" s="1"/>
    </row>
    <row r="24847" spans="2:2" x14ac:dyDescent="0.2">
      <c r="B24847" s="1"/>
    </row>
    <row r="24848" spans="2:2" x14ac:dyDescent="0.2">
      <c r="B24848" s="1"/>
    </row>
    <row r="24849" spans="2:2" x14ac:dyDescent="0.2">
      <c r="B24849" s="1"/>
    </row>
    <row r="24850" spans="2:2" x14ac:dyDescent="0.2">
      <c r="B24850" s="1"/>
    </row>
    <row r="24851" spans="2:2" x14ac:dyDescent="0.2">
      <c r="B24851" s="1"/>
    </row>
    <row r="24852" spans="2:2" x14ac:dyDescent="0.2">
      <c r="B24852" s="1"/>
    </row>
    <row r="24853" spans="2:2" x14ac:dyDescent="0.2">
      <c r="B24853" s="1"/>
    </row>
    <row r="24854" spans="2:2" x14ac:dyDescent="0.2">
      <c r="B24854" s="1"/>
    </row>
    <row r="24855" spans="2:2" x14ac:dyDescent="0.2">
      <c r="B24855" s="1"/>
    </row>
    <row r="24856" spans="2:2" x14ac:dyDescent="0.2">
      <c r="B24856" s="1"/>
    </row>
    <row r="24857" spans="2:2" x14ac:dyDescent="0.2">
      <c r="B24857" s="1"/>
    </row>
    <row r="24858" spans="2:2" x14ac:dyDescent="0.2">
      <c r="B24858" s="1"/>
    </row>
    <row r="24859" spans="2:2" x14ac:dyDescent="0.2">
      <c r="B24859" s="1"/>
    </row>
    <row r="24860" spans="2:2" x14ac:dyDescent="0.2">
      <c r="B24860" s="1"/>
    </row>
    <row r="24861" spans="2:2" x14ac:dyDescent="0.2">
      <c r="B24861" s="1"/>
    </row>
    <row r="24862" spans="2:2" x14ac:dyDescent="0.2">
      <c r="B24862" s="1"/>
    </row>
    <row r="24863" spans="2:2" x14ac:dyDescent="0.2">
      <c r="B24863" s="1"/>
    </row>
    <row r="24864" spans="2:2" x14ac:dyDescent="0.2">
      <c r="B24864" s="1"/>
    </row>
    <row r="24865" spans="2:2" x14ac:dyDescent="0.2">
      <c r="B24865" s="1"/>
    </row>
    <row r="24866" spans="2:2" x14ac:dyDescent="0.2">
      <c r="B24866" s="1"/>
    </row>
    <row r="24867" spans="2:2" x14ac:dyDescent="0.2">
      <c r="B24867" s="1"/>
    </row>
    <row r="24868" spans="2:2" x14ac:dyDescent="0.2">
      <c r="B24868" s="1"/>
    </row>
    <row r="24869" spans="2:2" x14ac:dyDescent="0.2">
      <c r="B24869" s="1"/>
    </row>
    <row r="24870" spans="2:2" x14ac:dyDescent="0.2">
      <c r="B24870" s="1"/>
    </row>
    <row r="24871" spans="2:2" x14ac:dyDescent="0.2">
      <c r="B24871" s="1"/>
    </row>
    <row r="24872" spans="2:2" x14ac:dyDescent="0.2">
      <c r="B24872" s="1"/>
    </row>
    <row r="24873" spans="2:2" x14ac:dyDescent="0.2">
      <c r="B24873" s="1"/>
    </row>
    <row r="24874" spans="2:2" x14ac:dyDescent="0.2">
      <c r="B24874" s="1"/>
    </row>
    <row r="24875" spans="2:2" x14ac:dyDescent="0.2">
      <c r="B24875" s="1"/>
    </row>
    <row r="24876" spans="2:2" x14ac:dyDescent="0.2">
      <c r="B24876" s="1"/>
    </row>
    <row r="24877" spans="2:2" x14ac:dyDescent="0.2">
      <c r="B24877" s="1"/>
    </row>
    <row r="24878" spans="2:2" x14ac:dyDescent="0.2">
      <c r="B24878" s="1"/>
    </row>
    <row r="24879" spans="2:2" x14ac:dyDescent="0.2">
      <c r="B24879" s="1"/>
    </row>
    <row r="24880" spans="2:2" x14ac:dyDescent="0.2">
      <c r="B24880" s="1"/>
    </row>
    <row r="24881" spans="2:2" x14ac:dyDescent="0.2">
      <c r="B24881" s="1"/>
    </row>
    <row r="24882" spans="2:2" x14ac:dyDescent="0.2">
      <c r="B24882" s="1"/>
    </row>
    <row r="24883" spans="2:2" x14ac:dyDescent="0.2">
      <c r="B24883" s="1"/>
    </row>
    <row r="24884" spans="2:2" x14ac:dyDescent="0.2">
      <c r="B24884" s="1"/>
    </row>
    <row r="24885" spans="2:2" x14ac:dyDescent="0.2">
      <c r="B24885" s="1"/>
    </row>
    <row r="24886" spans="2:2" x14ac:dyDescent="0.2">
      <c r="B24886" s="1"/>
    </row>
    <row r="24887" spans="2:2" x14ac:dyDescent="0.2">
      <c r="B24887" s="1"/>
    </row>
    <row r="24888" spans="2:2" x14ac:dyDescent="0.2">
      <c r="B24888" s="1"/>
    </row>
    <row r="24889" spans="2:2" x14ac:dyDescent="0.2">
      <c r="B24889" s="1"/>
    </row>
    <row r="24890" spans="2:2" x14ac:dyDescent="0.2">
      <c r="B24890" s="1"/>
    </row>
    <row r="24891" spans="2:2" x14ac:dyDescent="0.2">
      <c r="B24891" s="1"/>
    </row>
    <row r="24892" spans="2:2" x14ac:dyDescent="0.2">
      <c r="B24892" s="1"/>
    </row>
    <row r="24893" spans="2:2" x14ac:dyDescent="0.2">
      <c r="B24893" s="1"/>
    </row>
    <row r="24894" spans="2:2" x14ac:dyDescent="0.2">
      <c r="B24894" s="1"/>
    </row>
    <row r="24895" spans="2:2" x14ac:dyDescent="0.2">
      <c r="B24895" s="1"/>
    </row>
    <row r="24896" spans="2:2" x14ac:dyDescent="0.2">
      <c r="B24896" s="1"/>
    </row>
    <row r="24897" spans="2:2" x14ac:dyDescent="0.2">
      <c r="B24897" s="1"/>
    </row>
    <row r="24898" spans="2:2" x14ac:dyDescent="0.2">
      <c r="B24898" s="1"/>
    </row>
    <row r="24899" spans="2:2" x14ac:dyDescent="0.2">
      <c r="B24899" s="1"/>
    </row>
    <row r="24900" spans="2:2" x14ac:dyDescent="0.2">
      <c r="B24900" s="1"/>
    </row>
    <row r="24901" spans="2:2" x14ac:dyDescent="0.2">
      <c r="B24901" s="1"/>
    </row>
    <row r="24902" spans="2:2" x14ac:dyDescent="0.2">
      <c r="B24902" s="1"/>
    </row>
    <row r="24903" spans="2:2" x14ac:dyDescent="0.2">
      <c r="B24903" s="1"/>
    </row>
    <row r="24904" spans="2:2" x14ac:dyDescent="0.2">
      <c r="B24904" s="1"/>
    </row>
    <row r="24905" spans="2:2" x14ac:dyDescent="0.2">
      <c r="B24905" s="1"/>
    </row>
    <row r="24906" spans="2:2" x14ac:dyDescent="0.2">
      <c r="B24906" s="1"/>
    </row>
    <row r="24907" spans="2:2" x14ac:dyDescent="0.2">
      <c r="B24907" s="1"/>
    </row>
    <row r="24908" spans="2:2" x14ac:dyDescent="0.2">
      <c r="B24908" s="1"/>
    </row>
    <row r="24909" spans="2:2" x14ac:dyDescent="0.2">
      <c r="B24909" s="1"/>
    </row>
    <row r="24910" spans="2:2" x14ac:dyDescent="0.2">
      <c r="B24910" s="1"/>
    </row>
    <row r="24911" spans="2:2" x14ac:dyDescent="0.2">
      <c r="B24911" s="1"/>
    </row>
    <row r="24912" spans="2:2" x14ac:dyDescent="0.2">
      <c r="B24912" s="1"/>
    </row>
    <row r="24913" spans="2:2" x14ac:dyDescent="0.2">
      <c r="B24913" s="1"/>
    </row>
    <row r="24914" spans="2:2" x14ac:dyDescent="0.2">
      <c r="B24914" s="1"/>
    </row>
    <row r="24915" spans="2:2" x14ac:dyDescent="0.2">
      <c r="B24915" s="1"/>
    </row>
    <row r="24916" spans="2:2" x14ac:dyDescent="0.2">
      <c r="B24916" s="1"/>
    </row>
    <row r="24917" spans="2:2" x14ac:dyDescent="0.2">
      <c r="B24917" s="1"/>
    </row>
    <row r="24918" spans="2:2" x14ac:dyDescent="0.2">
      <c r="B24918" s="1"/>
    </row>
    <row r="24919" spans="2:2" x14ac:dyDescent="0.2">
      <c r="B24919" s="1"/>
    </row>
    <row r="24920" spans="2:2" x14ac:dyDescent="0.2">
      <c r="B24920" s="1"/>
    </row>
    <row r="24921" spans="2:2" x14ac:dyDescent="0.2">
      <c r="B24921" s="1"/>
    </row>
    <row r="24922" spans="2:2" x14ac:dyDescent="0.2">
      <c r="B24922" s="1"/>
    </row>
    <row r="24923" spans="2:2" x14ac:dyDescent="0.2">
      <c r="B24923" s="1"/>
    </row>
    <row r="24924" spans="2:2" x14ac:dyDescent="0.2">
      <c r="B24924" s="1"/>
    </row>
    <row r="24925" spans="2:2" x14ac:dyDescent="0.2">
      <c r="B24925" s="1"/>
    </row>
    <row r="24926" spans="2:2" x14ac:dyDescent="0.2">
      <c r="B24926" s="1"/>
    </row>
    <row r="24927" spans="2:2" x14ac:dyDescent="0.2">
      <c r="B24927" s="1"/>
    </row>
    <row r="24928" spans="2:2" x14ac:dyDescent="0.2">
      <c r="B24928" s="1"/>
    </row>
    <row r="24929" spans="2:2" x14ac:dyDescent="0.2">
      <c r="B24929" s="1"/>
    </row>
    <row r="24930" spans="2:2" x14ac:dyDescent="0.2">
      <c r="B24930" s="1"/>
    </row>
    <row r="24931" spans="2:2" x14ac:dyDescent="0.2">
      <c r="B24931" s="1"/>
    </row>
    <row r="24932" spans="2:2" x14ac:dyDescent="0.2">
      <c r="B24932" s="1"/>
    </row>
    <row r="24933" spans="2:2" x14ac:dyDescent="0.2">
      <c r="B24933" s="1"/>
    </row>
    <row r="24934" spans="2:2" x14ac:dyDescent="0.2">
      <c r="B24934" s="1"/>
    </row>
    <row r="24935" spans="2:2" x14ac:dyDescent="0.2">
      <c r="B24935" s="1"/>
    </row>
    <row r="24936" spans="2:2" x14ac:dyDescent="0.2">
      <c r="B24936" s="1"/>
    </row>
    <row r="24937" spans="2:2" x14ac:dyDescent="0.2">
      <c r="B24937" s="1"/>
    </row>
    <row r="24938" spans="2:2" x14ac:dyDescent="0.2">
      <c r="B24938" s="1"/>
    </row>
    <row r="24939" spans="2:2" x14ac:dyDescent="0.2">
      <c r="B24939" s="1"/>
    </row>
    <row r="24940" spans="2:2" x14ac:dyDescent="0.2">
      <c r="B24940" s="1"/>
    </row>
    <row r="24941" spans="2:2" x14ac:dyDescent="0.2">
      <c r="B24941" s="1"/>
    </row>
    <row r="24942" spans="2:2" x14ac:dyDescent="0.2">
      <c r="B24942" s="1"/>
    </row>
    <row r="24943" spans="2:2" x14ac:dyDescent="0.2">
      <c r="B24943" s="1"/>
    </row>
    <row r="24944" spans="2:2" x14ac:dyDescent="0.2">
      <c r="B24944" s="1"/>
    </row>
    <row r="24945" spans="2:2" x14ac:dyDescent="0.2">
      <c r="B24945" s="1"/>
    </row>
    <row r="24946" spans="2:2" x14ac:dyDescent="0.2">
      <c r="B24946" s="1"/>
    </row>
    <row r="24947" spans="2:2" x14ac:dyDescent="0.2">
      <c r="B24947" s="1"/>
    </row>
    <row r="24948" spans="2:2" x14ac:dyDescent="0.2">
      <c r="B24948" s="1"/>
    </row>
    <row r="24949" spans="2:2" x14ac:dyDescent="0.2">
      <c r="B24949" s="1"/>
    </row>
    <row r="24950" spans="2:2" x14ac:dyDescent="0.2">
      <c r="B24950" s="1"/>
    </row>
    <row r="24951" spans="2:2" x14ac:dyDescent="0.2">
      <c r="B24951" s="1"/>
    </row>
    <row r="24952" spans="2:2" x14ac:dyDescent="0.2">
      <c r="B24952" s="1"/>
    </row>
    <row r="24953" spans="2:2" x14ac:dyDescent="0.2">
      <c r="B24953" s="1"/>
    </row>
    <row r="24954" spans="2:2" x14ac:dyDescent="0.2">
      <c r="B24954" s="1"/>
    </row>
    <row r="24955" spans="2:2" x14ac:dyDescent="0.2">
      <c r="B24955" s="1"/>
    </row>
    <row r="24956" spans="2:2" x14ac:dyDescent="0.2">
      <c r="B24956" s="1"/>
    </row>
    <row r="24957" spans="2:2" x14ac:dyDescent="0.2">
      <c r="B24957" s="1"/>
    </row>
    <row r="24958" spans="2:2" x14ac:dyDescent="0.2">
      <c r="B24958" s="1"/>
    </row>
    <row r="24959" spans="2:2" x14ac:dyDescent="0.2">
      <c r="B24959" s="1"/>
    </row>
    <row r="24960" spans="2:2" x14ac:dyDescent="0.2">
      <c r="B24960" s="1"/>
    </row>
    <row r="24961" spans="2:2" x14ac:dyDescent="0.2">
      <c r="B24961" s="1"/>
    </row>
    <row r="24962" spans="2:2" x14ac:dyDescent="0.2">
      <c r="B24962" s="1"/>
    </row>
    <row r="24963" spans="2:2" x14ac:dyDescent="0.2">
      <c r="B24963" s="1"/>
    </row>
    <row r="24964" spans="2:2" x14ac:dyDescent="0.2">
      <c r="B24964" s="1"/>
    </row>
    <row r="24965" spans="2:2" x14ac:dyDescent="0.2">
      <c r="B24965" s="1"/>
    </row>
    <row r="24966" spans="2:2" x14ac:dyDescent="0.2">
      <c r="B24966" s="1"/>
    </row>
    <row r="24967" spans="2:2" x14ac:dyDescent="0.2">
      <c r="B24967" s="1"/>
    </row>
    <row r="24968" spans="2:2" x14ac:dyDescent="0.2">
      <c r="B24968" s="1"/>
    </row>
    <row r="24969" spans="2:2" x14ac:dyDescent="0.2">
      <c r="B24969" s="1"/>
    </row>
    <row r="24970" spans="2:2" x14ac:dyDescent="0.2">
      <c r="B24970" s="1"/>
    </row>
    <row r="24971" spans="2:2" x14ac:dyDescent="0.2">
      <c r="B24971" s="1"/>
    </row>
    <row r="24972" spans="2:2" x14ac:dyDescent="0.2">
      <c r="B24972" s="1"/>
    </row>
    <row r="24973" spans="2:2" x14ac:dyDescent="0.2">
      <c r="B24973" s="1"/>
    </row>
    <row r="24974" spans="2:2" x14ac:dyDescent="0.2">
      <c r="B24974" s="1"/>
    </row>
    <row r="24975" spans="2:2" x14ac:dyDescent="0.2">
      <c r="B24975" s="1"/>
    </row>
    <row r="24976" spans="2:2" x14ac:dyDescent="0.2">
      <c r="B24976" s="1"/>
    </row>
    <row r="24977" spans="2:2" x14ac:dyDescent="0.2">
      <c r="B24977" s="1"/>
    </row>
    <row r="24978" spans="2:2" x14ac:dyDescent="0.2">
      <c r="B24978" s="1"/>
    </row>
    <row r="24979" spans="2:2" x14ac:dyDescent="0.2">
      <c r="B24979" s="1"/>
    </row>
    <row r="24980" spans="2:2" x14ac:dyDescent="0.2">
      <c r="B24980" s="1"/>
    </row>
    <row r="24981" spans="2:2" x14ac:dyDescent="0.2">
      <c r="B24981" s="1"/>
    </row>
    <row r="24982" spans="2:2" x14ac:dyDescent="0.2">
      <c r="B24982" s="1"/>
    </row>
    <row r="24983" spans="2:2" x14ac:dyDescent="0.2">
      <c r="B24983" s="1"/>
    </row>
    <row r="24984" spans="2:2" x14ac:dyDescent="0.2">
      <c r="B24984" s="1"/>
    </row>
    <row r="24985" spans="2:2" x14ac:dyDescent="0.2">
      <c r="B24985" s="1"/>
    </row>
    <row r="24986" spans="2:2" x14ac:dyDescent="0.2">
      <c r="B24986" s="1"/>
    </row>
    <row r="24987" spans="2:2" x14ac:dyDescent="0.2">
      <c r="B24987" s="1"/>
    </row>
    <row r="24988" spans="2:2" x14ac:dyDescent="0.2">
      <c r="B24988" s="1"/>
    </row>
    <row r="24989" spans="2:2" x14ac:dyDescent="0.2">
      <c r="B24989" s="1"/>
    </row>
    <row r="24990" spans="2:2" x14ac:dyDescent="0.2">
      <c r="B24990" s="1"/>
    </row>
    <row r="24991" spans="2:2" x14ac:dyDescent="0.2">
      <c r="B24991" s="1"/>
    </row>
    <row r="24992" spans="2:2" x14ac:dyDescent="0.2">
      <c r="B24992" s="1"/>
    </row>
    <row r="24993" spans="2:2" x14ac:dyDescent="0.2">
      <c r="B24993" s="1"/>
    </row>
    <row r="24994" spans="2:2" x14ac:dyDescent="0.2">
      <c r="B24994" s="1"/>
    </row>
    <row r="24995" spans="2:2" x14ac:dyDescent="0.2">
      <c r="B24995" s="1"/>
    </row>
    <row r="24996" spans="2:2" x14ac:dyDescent="0.2">
      <c r="B24996" s="1"/>
    </row>
    <row r="24997" spans="2:2" x14ac:dyDescent="0.2">
      <c r="B24997" s="1"/>
    </row>
    <row r="24998" spans="2:2" x14ac:dyDescent="0.2">
      <c r="B24998" s="1"/>
    </row>
    <row r="24999" spans="2:2" x14ac:dyDescent="0.2">
      <c r="B24999" s="1"/>
    </row>
    <row r="25000" spans="2:2" x14ac:dyDescent="0.2">
      <c r="B25000" s="1"/>
    </row>
    <row r="25001" spans="2:2" x14ac:dyDescent="0.2">
      <c r="B25001" s="1"/>
    </row>
    <row r="25002" spans="2:2" x14ac:dyDescent="0.2">
      <c r="B25002" s="1"/>
    </row>
    <row r="25003" spans="2:2" x14ac:dyDescent="0.2">
      <c r="B25003" s="1"/>
    </row>
    <row r="25004" spans="2:2" x14ac:dyDescent="0.2">
      <c r="B25004" s="1"/>
    </row>
    <row r="25005" spans="2:2" x14ac:dyDescent="0.2">
      <c r="B25005" s="1"/>
    </row>
    <row r="25006" spans="2:2" x14ac:dyDescent="0.2">
      <c r="B25006" s="1"/>
    </row>
    <row r="25007" spans="2:2" x14ac:dyDescent="0.2">
      <c r="B25007" s="1"/>
    </row>
    <row r="25008" spans="2:2" x14ac:dyDescent="0.2">
      <c r="B25008" s="1"/>
    </row>
    <row r="25009" spans="2:2" x14ac:dyDescent="0.2">
      <c r="B25009" s="1"/>
    </row>
    <row r="25010" spans="2:2" x14ac:dyDescent="0.2">
      <c r="B25010" s="1"/>
    </row>
    <row r="25011" spans="2:2" x14ac:dyDescent="0.2">
      <c r="B25011" s="1"/>
    </row>
    <row r="25012" spans="2:2" x14ac:dyDescent="0.2">
      <c r="B25012" s="1"/>
    </row>
    <row r="25013" spans="2:2" x14ac:dyDescent="0.2">
      <c r="B25013" s="1"/>
    </row>
    <row r="25014" spans="2:2" x14ac:dyDescent="0.2">
      <c r="B25014" s="1"/>
    </row>
    <row r="25015" spans="2:2" x14ac:dyDescent="0.2">
      <c r="B25015" s="1"/>
    </row>
    <row r="25016" spans="2:2" x14ac:dyDescent="0.2">
      <c r="B25016" s="1"/>
    </row>
    <row r="25017" spans="2:2" x14ac:dyDescent="0.2">
      <c r="B25017" s="1"/>
    </row>
    <row r="25018" spans="2:2" x14ac:dyDescent="0.2">
      <c r="B25018" s="1"/>
    </row>
    <row r="25019" spans="2:2" x14ac:dyDescent="0.2">
      <c r="B25019" s="1"/>
    </row>
    <row r="25020" spans="2:2" x14ac:dyDescent="0.2">
      <c r="B25020" s="1"/>
    </row>
    <row r="25021" spans="2:2" x14ac:dyDescent="0.2">
      <c r="B25021" s="1"/>
    </row>
    <row r="25022" spans="2:2" x14ac:dyDescent="0.2">
      <c r="B25022" s="1"/>
    </row>
    <row r="25023" spans="2:2" x14ac:dyDescent="0.2">
      <c r="B25023" s="1"/>
    </row>
    <row r="25024" spans="2:2" x14ac:dyDescent="0.2">
      <c r="B25024" s="1"/>
    </row>
    <row r="25025" spans="2:2" x14ac:dyDescent="0.2">
      <c r="B25025" s="1"/>
    </row>
    <row r="25026" spans="2:2" x14ac:dyDescent="0.2">
      <c r="B25026" s="1"/>
    </row>
    <row r="25027" spans="2:2" x14ac:dyDescent="0.2">
      <c r="B25027" s="1"/>
    </row>
    <row r="25028" spans="2:2" x14ac:dyDescent="0.2">
      <c r="B25028" s="1"/>
    </row>
    <row r="25029" spans="2:2" x14ac:dyDescent="0.2">
      <c r="B25029" s="1"/>
    </row>
    <row r="25030" spans="2:2" x14ac:dyDescent="0.2">
      <c r="B25030" s="1"/>
    </row>
    <row r="25031" spans="2:2" x14ac:dyDescent="0.2">
      <c r="B25031" s="1"/>
    </row>
    <row r="25032" spans="2:2" x14ac:dyDescent="0.2">
      <c r="B25032" s="1"/>
    </row>
    <row r="25033" spans="2:2" x14ac:dyDescent="0.2">
      <c r="B25033" s="1"/>
    </row>
    <row r="25034" spans="2:2" x14ac:dyDescent="0.2">
      <c r="B25034" s="1"/>
    </row>
    <row r="25035" spans="2:2" x14ac:dyDescent="0.2">
      <c r="B25035" s="1"/>
    </row>
    <row r="25036" spans="2:2" x14ac:dyDescent="0.2">
      <c r="B25036" s="1"/>
    </row>
    <row r="25037" spans="2:2" x14ac:dyDescent="0.2">
      <c r="B25037" s="1"/>
    </row>
    <row r="25038" spans="2:2" x14ac:dyDescent="0.2">
      <c r="B25038" s="1"/>
    </row>
    <row r="25039" spans="2:2" x14ac:dyDescent="0.2">
      <c r="B25039" s="1"/>
    </row>
    <row r="25040" spans="2:2" x14ac:dyDescent="0.2">
      <c r="B25040" s="1"/>
    </row>
    <row r="25041" spans="2:2" x14ac:dyDescent="0.2">
      <c r="B25041" s="1"/>
    </row>
    <row r="25042" spans="2:2" x14ac:dyDescent="0.2">
      <c r="B25042" s="1"/>
    </row>
    <row r="25043" spans="2:2" x14ac:dyDescent="0.2">
      <c r="B25043" s="1"/>
    </row>
    <row r="25044" spans="2:2" x14ac:dyDescent="0.2">
      <c r="B25044" s="1"/>
    </row>
    <row r="25045" spans="2:2" x14ac:dyDescent="0.2">
      <c r="B25045" s="1"/>
    </row>
    <row r="25046" spans="2:2" x14ac:dyDescent="0.2">
      <c r="B25046" s="1"/>
    </row>
    <row r="25047" spans="2:2" x14ac:dyDescent="0.2">
      <c r="B25047" s="1"/>
    </row>
    <row r="25048" spans="2:2" x14ac:dyDescent="0.2">
      <c r="B25048" s="1"/>
    </row>
    <row r="25049" spans="2:2" x14ac:dyDescent="0.2">
      <c r="B25049" s="1"/>
    </row>
    <row r="25050" spans="2:2" x14ac:dyDescent="0.2">
      <c r="B25050" s="1"/>
    </row>
    <row r="25051" spans="2:2" x14ac:dyDescent="0.2">
      <c r="B25051" s="1"/>
    </row>
    <row r="25052" spans="2:2" x14ac:dyDescent="0.2">
      <c r="B25052" s="1"/>
    </row>
    <row r="25053" spans="2:2" x14ac:dyDescent="0.2">
      <c r="B25053" s="1"/>
    </row>
    <row r="25054" spans="2:2" x14ac:dyDescent="0.2">
      <c r="B25054" s="1"/>
    </row>
    <row r="25055" spans="2:2" x14ac:dyDescent="0.2">
      <c r="B25055" s="1"/>
    </row>
    <row r="25056" spans="2:2" x14ac:dyDescent="0.2">
      <c r="B25056" s="1"/>
    </row>
    <row r="25057" spans="2:2" x14ac:dyDescent="0.2">
      <c r="B25057" s="1"/>
    </row>
    <row r="25058" spans="2:2" x14ac:dyDescent="0.2">
      <c r="B25058" s="1"/>
    </row>
    <row r="25059" spans="2:2" x14ac:dyDescent="0.2">
      <c r="B25059" s="1"/>
    </row>
    <row r="25060" spans="2:2" x14ac:dyDescent="0.2">
      <c r="B25060" s="1"/>
    </row>
    <row r="25061" spans="2:2" x14ac:dyDescent="0.2">
      <c r="B25061" s="1"/>
    </row>
    <row r="25062" spans="2:2" x14ac:dyDescent="0.2">
      <c r="B25062" s="1"/>
    </row>
    <row r="25063" spans="2:2" x14ac:dyDescent="0.2">
      <c r="B25063" s="1"/>
    </row>
    <row r="25064" spans="2:2" x14ac:dyDescent="0.2">
      <c r="B25064" s="1"/>
    </row>
    <row r="25065" spans="2:2" x14ac:dyDescent="0.2">
      <c r="B25065" s="1"/>
    </row>
    <row r="25066" spans="2:2" x14ac:dyDescent="0.2">
      <c r="B25066" s="1"/>
    </row>
    <row r="25067" spans="2:2" x14ac:dyDescent="0.2">
      <c r="B25067" s="1"/>
    </row>
    <row r="25068" spans="2:2" x14ac:dyDescent="0.2">
      <c r="B25068" s="1"/>
    </row>
    <row r="25069" spans="2:2" x14ac:dyDescent="0.2">
      <c r="B25069" s="1"/>
    </row>
    <row r="25070" spans="2:2" x14ac:dyDescent="0.2">
      <c r="B25070" s="1"/>
    </row>
    <row r="25071" spans="2:2" x14ac:dyDescent="0.2">
      <c r="B25071" s="1"/>
    </row>
    <row r="25072" spans="2:2" x14ac:dyDescent="0.2">
      <c r="B25072" s="1"/>
    </row>
    <row r="25073" spans="2:2" x14ac:dyDescent="0.2">
      <c r="B25073" s="1"/>
    </row>
    <row r="25074" spans="2:2" x14ac:dyDescent="0.2">
      <c r="B25074" s="1"/>
    </row>
    <row r="25075" spans="2:2" x14ac:dyDescent="0.2">
      <c r="B25075" s="1"/>
    </row>
    <row r="25076" spans="2:2" x14ac:dyDescent="0.2">
      <c r="B25076" s="1"/>
    </row>
    <row r="25077" spans="2:2" x14ac:dyDescent="0.2">
      <c r="B25077" s="1"/>
    </row>
    <row r="25078" spans="2:2" x14ac:dyDescent="0.2">
      <c r="B25078" s="1"/>
    </row>
    <row r="25079" spans="2:2" x14ac:dyDescent="0.2">
      <c r="B25079" s="1"/>
    </row>
    <row r="25080" spans="2:2" x14ac:dyDescent="0.2">
      <c r="B25080" s="1"/>
    </row>
    <row r="25081" spans="2:2" x14ac:dyDescent="0.2">
      <c r="B25081" s="1"/>
    </row>
    <row r="25082" spans="2:2" x14ac:dyDescent="0.2">
      <c r="B25082" s="1"/>
    </row>
    <row r="25083" spans="2:2" x14ac:dyDescent="0.2">
      <c r="B25083" s="1"/>
    </row>
    <row r="25084" spans="2:2" x14ac:dyDescent="0.2">
      <c r="B25084" s="1"/>
    </row>
    <row r="25085" spans="2:2" x14ac:dyDescent="0.2">
      <c r="B25085" s="1"/>
    </row>
    <row r="25086" spans="2:2" x14ac:dyDescent="0.2">
      <c r="B25086" s="1"/>
    </row>
    <row r="25087" spans="2:2" x14ac:dyDescent="0.2">
      <c r="B25087" s="1"/>
    </row>
    <row r="25088" spans="2:2" x14ac:dyDescent="0.2">
      <c r="B25088" s="1"/>
    </row>
    <row r="25089" spans="2:2" x14ac:dyDescent="0.2">
      <c r="B25089" s="1"/>
    </row>
    <row r="25090" spans="2:2" x14ac:dyDescent="0.2">
      <c r="B25090" s="1"/>
    </row>
    <row r="25091" spans="2:2" x14ac:dyDescent="0.2">
      <c r="B25091" s="1"/>
    </row>
    <row r="25092" spans="2:2" x14ac:dyDescent="0.2">
      <c r="B25092" s="1"/>
    </row>
    <row r="25093" spans="2:2" x14ac:dyDescent="0.2">
      <c r="B25093" s="1"/>
    </row>
    <row r="25094" spans="2:2" x14ac:dyDescent="0.2">
      <c r="B25094" s="1"/>
    </row>
    <row r="25095" spans="2:2" x14ac:dyDescent="0.2">
      <c r="B25095" s="1"/>
    </row>
    <row r="25096" spans="2:2" x14ac:dyDescent="0.2">
      <c r="B25096" s="1"/>
    </row>
    <row r="25097" spans="2:2" x14ac:dyDescent="0.2">
      <c r="B25097" s="1"/>
    </row>
    <row r="25098" spans="2:2" x14ac:dyDescent="0.2">
      <c r="B25098" s="1"/>
    </row>
    <row r="25099" spans="2:2" x14ac:dyDescent="0.2">
      <c r="B25099" s="1"/>
    </row>
    <row r="25100" spans="2:2" x14ac:dyDescent="0.2">
      <c r="B25100" s="1"/>
    </row>
    <row r="25101" spans="2:2" x14ac:dyDescent="0.2">
      <c r="B25101" s="1"/>
    </row>
    <row r="25102" spans="2:2" x14ac:dyDescent="0.2">
      <c r="B25102" s="1"/>
    </row>
    <row r="25103" spans="2:2" x14ac:dyDescent="0.2">
      <c r="B25103" s="1"/>
    </row>
    <row r="25104" spans="2:2" x14ac:dyDescent="0.2">
      <c r="B25104" s="1"/>
    </row>
    <row r="25105" spans="2:2" x14ac:dyDescent="0.2">
      <c r="B25105" s="1"/>
    </row>
    <row r="25106" spans="2:2" x14ac:dyDescent="0.2">
      <c r="B25106" s="1"/>
    </row>
    <row r="25107" spans="2:2" x14ac:dyDescent="0.2">
      <c r="B25107" s="1"/>
    </row>
    <row r="25108" spans="2:2" x14ac:dyDescent="0.2">
      <c r="B25108" s="1"/>
    </row>
    <row r="25109" spans="2:2" x14ac:dyDescent="0.2">
      <c r="B25109" s="1"/>
    </row>
    <row r="25110" spans="2:2" x14ac:dyDescent="0.2">
      <c r="B25110" s="1"/>
    </row>
    <row r="25111" spans="2:2" x14ac:dyDescent="0.2">
      <c r="B25111" s="1"/>
    </row>
    <row r="25112" spans="2:2" x14ac:dyDescent="0.2">
      <c r="B25112" s="1"/>
    </row>
    <row r="25113" spans="2:2" x14ac:dyDescent="0.2">
      <c r="B25113" s="1"/>
    </row>
    <row r="25114" spans="2:2" x14ac:dyDescent="0.2">
      <c r="B25114" s="1"/>
    </row>
    <row r="25115" spans="2:2" x14ac:dyDescent="0.2">
      <c r="B25115" s="1"/>
    </row>
    <row r="25116" spans="2:2" x14ac:dyDescent="0.2">
      <c r="B25116" s="1"/>
    </row>
    <row r="25117" spans="2:2" x14ac:dyDescent="0.2">
      <c r="B25117" s="1"/>
    </row>
    <row r="25118" spans="2:2" x14ac:dyDescent="0.2">
      <c r="B25118" s="1"/>
    </row>
    <row r="25119" spans="2:2" x14ac:dyDescent="0.2">
      <c r="B25119" s="1"/>
    </row>
    <row r="25120" spans="2:2" x14ac:dyDescent="0.2">
      <c r="B25120" s="1"/>
    </row>
    <row r="25121" spans="2:2" x14ac:dyDescent="0.2">
      <c r="B25121" s="1"/>
    </row>
    <row r="25122" spans="2:2" x14ac:dyDescent="0.2">
      <c r="B25122" s="1"/>
    </row>
    <row r="25123" spans="2:2" x14ac:dyDescent="0.2">
      <c r="B25123" s="1"/>
    </row>
    <row r="25124" spans="2:2" x14ac:dyDescent="0.2">
      <c r="B25124" s="1"/>
    </row>
    <row r="25125" spans="2:2" x14ac:dyDescent="0.2">
      <c r="B25125" s="1"/>
    </row>
    <row r="25126" spans="2:2" x14ac:dyDescent="0.2">
      <c r="B25126" s="1"/>
    </row>
    <row r="25127" spans="2:2" x14ac:dyDescent="0.2">
      <c r="B25127" s="1"/>
    </row>
    <row r="25128" spans="2:2" x14ac:dyDescent="0.2">
      <c r="B25128" s="1"/>
    </row>
    <row r="25129" spans="2:2" x14ac:dyDescent="0.2">
      <c r="B25129" s="1"/>
    </row>
    <row r="25130" spans="2:2" x14ac:dyDescent="0.2">
      <c r="B25130" s="1"/>
    </row>
    <row r="25131" spans="2:2" x14ac:dyDescent="0.2">
      <c r="B25131" s="1"/>
    </row>
    <row r="25132" spans="2:2" x14ac:dyDescent="0.2">
      <c r="B25132" s="1"/>
    </row>
    <row r="25133" spans="2:2" x14ac:dyDescent="0.2">
      <c r="B25133" s="1"/>
    </row>
    <row r="25134" spans="2:2" x14ac:dyDescent="0.2">
      <c r="B25134" s="1"/>
    </row>
    <row r="25135" spans="2:2" x14ac:dyDescent="0.2">
      <c r="B25135" s="1"/>
    </row>
    <row r="25136" spans="2:2" x14ac:dyDescent="0.2">
      <c r="B25136" s="1"/>
    </row>
    <row r="25137" spans="2:2" x14ac:dyDescent="0.2">
      <c r="B25137" s="1"/>
    </row>
    <row r="25138" spans="2:2" x14ac:dyDescent="0.2">
      <c r="B25138" s="1"/>
    </row>
    <row r="25139" spans="2:2" x14ac:dyDescent="0.2">
      <c r="B25139" s="1"/>
    </row>
    <row r="25140" spans="2:2" x14ac:dyDescent="0.2">
      <c r="B25140" s="1"/>
    </row>
    <row r="25141" spans="2:2" x14ac:dyDescent="0.2">
      <c r="B25141" s="1"/>
    </row>
    <row r="25142" spans="2:2" x14ac:dyDescent="0.2">
      <c r="B25142" s="1"/>
    </row>
    <row r="25143" spans="2:2" x14ac:dyDescent="0.2">
      <c r="B25143" s="1"/>
    </row>
    <row r="25144" spans="2:2" x14ac:dyDescent="0.2">
      <c r="B25144" s="1"/>
    </row>
    <row r="25145" spans="2:2" x14ac:dyDescent="0.2">
      <c r="B25145" s="1"/>
    </row>
    <row r="25146" spans="2:2" x14ac:dyDescent="0.2">
      <c r="B25146" s="1"/>
    </row>
    <row r="25147" spans="2:2" x14ac:dyDescent="0.2">
      <c r="B25147" s="1"/>
    </row>
    <row r="25148" spans="2:2" x14ac:dyDescent="0.2">
      <c r="B25148" s="1"/>
    </row>
    <row r="25149" spans="2:2" x14ac:dyDescent="0.2">
      <c r="B25149" s="1"/>
    </row>
    <row r="25150" spans="2:2" x14ac:dyDescent="0.2">
      <c r="B25150" s="1"/>
    </row>
    <row r="25151" spans="2:2" x14ac:dyDescent="0.2">
      <c r="B25151" s="1"/>
    </row>
    <row r="25152" spans="2:2" x14ac:dyDescent="0.2">
      <c r="B25152" s="1"/>
    </row>
    <row r="25153" spans="2:2" x14ac:dyDescent="0.2">
      <c r="B25153" s="1"/>
    </row>
    <row r="25154" spans="2:2" x14ac:dyDescent="0.2">
      <c r="B25154" s="1"/>
    </row>
    <row r="25155" spans="2:2" x14ac:dyDescent="0.2">
      <c r="B25155" s="1"/>
    </row>
    <row r="25156" spans="2:2" x14ac:dyDescent="0.2">
      <c r="B25156" s="1"/>
    </row>
    <row r="25157" spans="2:2" x14ac:dyDescent="0.2">
      <c r="B25157" s="1"/>
    </row>
    <row r="25158" spans="2:2" x14ac:dyDescent="0.2">
      <c r="B25158" s="1"/>
    </row>
    <row r="25159" spans="2:2" x14ac:dyDescent="0.2">
      <c r="B25159" s="1"/>
    </row>
    <row r="25160" spans="2:2" x14ac:dyDescent="0.2">
      <c r="B25160" s="1"/>
    </row>
    <row r="25161" spans="2:2" x14ac:dyDescent="0.2">
      <c r="B25161" s="1"/>
    </row>
    <row r="25162" spans="2:2" x14ac:dyDescent="0.2">
      <c r="B25162" s="1"/>
    </row>
    <row r="25163" spans="2:2" x14ac:dyDescent="0.2">
      <c r="B25163" s="1"/>
    </row>
    <row r="25164" spans="2:2" x14ac:dyDescent="0.2">
      <c r="B25164" s="1"/>
    </row>
    <row r="25165" spans="2:2" x14ac:dyDescent="0.2">
      <c r="B25165" s="1"/>
    </row>
    <row r="25166" spans="2:2" x14ac:dyDescent="0.2">
      <c r="B25166" s="1"/>
    </row>
    <row r="25167" spans="2:2" x14ac:dyDescent="0.2">
      <c r="B25167" s="1"/>
    </row>
    <row r="25168" spans="2:2" x14ac:dyDescent="0.2">
      <c r="B25168" s="1"/>
    </row>
    <row r="25169" spans="2:2" x14ac:dyDescent="0.2">
      <c r="B25169" s="1"/>
    </row>
    <row r="25170" spans="2:2" x14ac:dyDescent="0.2">
      <c r="B25170" s="1"/>
    </row>
    <row r="25171" spans="2:2" x14ac:dyDescent="0.2">
      <c r="B25171" s="1"/>
    </row>
    <row r="25172" spans="2:2" x14ac:dyDescent="0.2">
      <c r="B25172" s="1"/>
    </row>
    <row r="25173" spans="2:2" x14ac:dyDescent="0.2">
      <c r="B25173" s="1"/>
    </row>
    <row r="25174" spans="2:2" x14ac:dyDescent="0.2">
      <c r="B25174" s="1"/>
    </row>
    <row r="25175" spans="2:2" x14ac:dyDescent="0.2">
      <c r="B25175" s="1"/>
    </row>
    <row r="25176" spans="2:2" x14ac:dyDescent="0.2">
      <c r="B25176" s="1"/>
    </row>
    <row r="25177" spans="2:2" x14ac:dyDescent="0.2">
      <c r="B25177" s="1"/>
    </row>
    <row r="25178" spans="2:2" x14ac:dyDescent="0.2">
      <c r="B25178" s="1"/>
    </row>
    <row r="25179" spans="2:2" x14ac:dyDescent="0.2">
      <c r="B25179" s="1"/>
    </row>
    <row r="25180" spans="2:2" x14ac:dyDescent="0.2">
      <c r="B25180" s="1"/>
    </row>
    <row r="25181" spans="2:2" x14ac:dyDescent="0.2">
      <c r="B25181" s="1"/>
    </row>
    <row r="25182" spans="2:2" x14ac:dyDescent="0.2">
      <c r="B25182" s="1"/>
    </row>
    <row r="25183" spans="2:2" x14ac:dyDescent="0.2">
      <c r="B25183" s="1"/>
    </row>
    <row r="25184" spans="2:2" x14ac:dyDescent="0.2">
      <c r="B25184" s="1"/>
    </row>
    <row r="25185" spans="2:2" x14ac:dyDescent="0.2">
      <c r="B25185" s="1"/>
    </row>
    <row r="25186" spans="2:2" x14ac:dyDescent="0.2">
      <c r="B25186" s="1"/>
    </row>
    <row r="25187" spans="2:2" x14ac:dyDescent="0.2">
      <c r="B25187" s="1"/>
    </row>
    <row r="25188" spans="2:2" x14ac:dyDescent="0.2">
      <c r="B25188" s="1"/>
    </row>
    <row r="25189" spans="2:2" x14ac:dyDescent="0.2">
      <c r="B25189" s="1"/>
    </row>
    <row r="25190" spans="2:2" x14ac:dyDescent="0.2">
      <c r="B25190" s="1"/>
    </row>
    <row r="25191" spans="2:2" x14ac:dyDescent="0.2">
      <c r="B25191" s="1"/>
    </row>
    <row r="25192" spans="2:2" x14ac:dyDescent="0.2">
      <c r="B25192" s="1"/>
    </row>
    <row r="25193" spans="2:2" x14ac:dyDescent="0.2">
      <c r="B25193" s="1"/>
    </row>
    <row r="25194" spans="2:2" x14ac:dyDescent="0.2">
      <c r="B25194" s="1"/>
    </row>
    <row r="25195" spans="2:2" x14ac:dyDescent="0.2">
      <c r="B25195" s="1"/>
    </row>
    <row r="25196" spans="2:2" x14ac:dyDescent="0.2">
      <c r="B25196" s="1"/>
    </row>
    <row r="25197" spans="2:2" x14ac:dyDescent="0.2">
      <c r="B25197" s="1"/>
    </row>
    <row r="25198" spans="2:2" x14ac:dyDescent="0.2">
      <c r="B25198" s="1"/>
    </row>
    <row r="25199" spans="2:2" x14ac:dyDescent="0.2">
      <c r="B25199" s="1"/>
    </row>
    <row r="25200" spans="2:2" x14ac:dyDescent="0.2">
      <c r="B25200" s="1"/>
    </row>
    <row r="25201" spans="2:2" x14ac:dyDescent="0.2">
      <c r="B25201" s="1"/>
    </row>
    <row r="25202" spans="2:2" x14ac:dyDescent="0.2">
      <c r="B25202" s="1"/>
    </row>
    <row r="25203" spans="2:2" x14ac:dyDescent="0.2">
      <c r="B25203" s="1"/>
    </row>
    <row r="25204" spans="2:2" x14ac:dyDescent="0.2">
      <c r="B25204" s="1"/>
    </row>
    <row r="25205" spans="2:2" x14ac:dyDescent="0.2">
      <c r="B25205" s="1"/>
    </row>
    <row r="25206" spans="2:2" x14ac:dyDescent="0.2">
      <c r="B25206" s="1"/>
    </row>
    <row r="25207" spans="2:2" x14ac:dyDescent="0.2">
      <c r="B25207" s="1"/>
    </row>
    <row r="25208" spans="2:2" x14ac:dyDescent="0.2">
      <c r="B25208" s="1"/>
    </row>
    <row r="25209" spans="2:2" x14ac:dyDescent="0.2">
      <c r="B25209" s="1"/>
    </row>
    <row r="25210" spans="2:2" x14ac:dyDescent="0.2">
      <c r="B25210" s="1"/>
    </row>
    <row r="25211" spans="2:2" x14ac:dyDescent="0.2">
      <c r="B25211" s="1"/>
    </row>
    <row r="25212" spans="2:2" x14ac:dyDescent="0.2">
      <c r="B25212" s="1"/>
    </row>
    <row r="25213" spans="2:2" x14ac:dyDescent="0.2">
      <c r="B25213" s="1"/>
    </row>
    <row r="25214" spans="2:2" x14ac:dyDescent="0.2">
      <c r="B25214" s="1"/>
    </row>
    <row r="25215" spans="2:2" x14ac:dyDescent="0.2">
      <c r="B25215" s="1"/>
    </row>
    <row r="25216" spans="2:2" x14ac:dyDescent="0.2">
      <c r="B25216" s="1"/>
    </row>
    <row r="25217" spans="2:2" x14ac:dyDescent="0.2">
      <c r="B25217" s="1"/>
    </row>
    <row r="25218" spans="2:2" x14ac:dyDescent="0.2">
      <c r="B25218" s="1"/>
    </row>
    <row r="25219" spans="2:2" x14ac:dyDescent="0.2">
      <c r="B25219" s="1"/>
    </row>
    <row r="25220" spans="2:2" x14ac:dyDescent="0.2">
      <c r="B25220" s="1"/>
    </row>
    <row r="25221" spans="2:2" x14ac:dyDescent="0.2">
      <c r="B25221" s="1"/>
    </row>
    <row r="25222" spans="2:2" x14ac:dyDescent="0.2">
      <c r="B25222" s="1"/>
    </row>
    <row r="25223" spans="2:2" x14ac:dyDescent="0.2">
      <c r="B25223" s="1"/>
    </row>
    <row r="25224" spans="2:2" x14ac:dyDescent="0.2">
      <c r="B25224" s="1"/>
    </row>
    <row r="25225" spans="2:2" x14ac:dyDescent="0.2">
      <c r="B25225" s="1"/>
    </row>
    <row r="25226" spans="2:2" x14ac:dyDescent="0.2">
      <c r="B25226" s="1"/>
    </row>
    <row r="25227" spans="2:2" x14ac:dyDescent="0.2">
      <c r="B25227" s="1"/>
    </row>
    <row r="25228" spans="2:2" x14ac:dyDescent="0.2">
      <c r="B25228" s="1"/>
    </row>
    <row r="25229" spans="2:2" x14ac:dyDescent="0.2">
      <c r="B25229" s="1"/>
    </row>
    <row r="25230" spans="2:2" x14ac:dyDescent="0.2">
      <c r="B25230" s="1"/>
    </row>
    <row r="25231" spans="2:2" x14ac:dyDescent="0.2">
      <c r="B25231" s="1"/>
    </row>
    <row r="25232" spans="2:2" x14ac:dyDescent="0.2">
      <c r="B25232" s="1"/>
    </row>
    <row r="25233" spans="2:2" x14ac:dyDescent="0.2">
      <c r="B25233" s="1"/>
    </row>
    <row r="25234" spans="2:2" x14ac:dyDescent="0.2">
      <c r="B25234" s="1"/>
    </row>
    <row r="25235" spans="2:2" x14ac:dyDescent="0.2">
      <c r="B25235" s="1"/>
    </row>
    <row r="25236" spans="2:2" x14ac:dyDescent="0.2">
      <c r="B25236" s="1"/>
    </row>
    <row r="25237" spans="2:2" x14ac:dyDescent="0.2">
      <c r="B25237" s="1"/>
    </row>
    <row r="25238" spans="2:2" x14ac:dyDescent="0.2">
      <c r="B25238" s="1"/>
    </row>
    <row r="25239" spans="2:2" x14ac:dyDescent="0.2">
      <c r="B25239" s="1"/>
    </row>
    <row r="25240" spans="2:2" x14ac:dyDescent="0.2">
      <c r="B25240" s="1"/>
    </row>
    <row r="25241" spans="2:2" x14ac:dyDescent="0.2">
      <c r="B25241" s="1"/>
    </row>
    <row r="25242" spans="2:2" x14ac:dyDescent="0.2">
      <c r="B25242" s="1"/>
    </row>
    <row r="25243" spans="2:2" x14ac:dyDescent="0.2">
      <c r="B25243" s="1"/>
    </row>
    <row r="25244" spans="2:2" x14ac:dyDescent="0.2">
      <c r="B25244" s="1"/>
    </row>
    <row r="25245" spans="2:2" x14ac:dyDescent="0.2">
      <c r="B25245" s="1"/>
    </row>
    <row r="25246" spans="2:2" x14ac:dyDescent="0.2">
      <c r="B25246" s="1"/>
    </row>
    <row r="25247" spans="2:2" x14ac:dyDescent="0.2">
      <c r="B25247" s="1"/>
    </row>
    <row r="25248" spans="2:2" x14ac:dyDescent="0.2">
      <c r="B25248" s="1"/>
    </row>
    <row r="25249" spans="2:2" x14ac:dyDescent="0.2">
      <c r="B25249" s="1"/>
    </row>
    <row r="25250" spans="2:2" x14ac:dyDescent="0.2">
      <c r="B25250" s="1"/>
    </row>
    <row r="25251" spans="2:2" x14ac:dyDescent="0.2">
      <c r="B25251" s="1"/>
    </row>
    <row r="25252" spans="2:2" x14ac:dyDescent="0.2">
      <c r="B25252" s="1"/>
    </row>
    <row r="25253" spans="2:2" x14ac:dyDescent="0.2">
      <c r="B25253" s="1"/>
    </row>
    <row r="25254" spans="2:2" x14ac:dyDescent="0.2">
      <c r="B25254" s="1"/>
    </row>
    <row r="25255" spans="2:2" x14ac:dyDescent="0.2">
      <c r="B25255" s="1"/>
    </row>
    <row r="25256" spans="2:2" x14ac:dyDescent="0.2">
      <c r="B25256" s="1"/>
    </row>
    <row r="25257" spans="2:2" x14ac:dyDescent="0.2">
      <c r="B25257" s="1"/>
    </row>
    <row r="25258" spans="2:2" x14ac:dyDescent="0.2">
      <c r="B25258" s="1"/>
    </row>
    <row r="25259" spans="2:2" x14ac:dyDescent="0.2">
      <c r="B25259" s="1"/>
    </row>
    <row r="25260" spans="2:2" x14ac:dyDescent="0.2">
      <c r="B25260" s="1"/>
    </row>
    <row r="25261" spans="2:2" x14ac:dyDescent="0.2">
      <c r="B25261" s="1"/>
    </row>
    <row r="25262" spans="2:2" x14ac:dyDescent="0.2">
      <c r="B25262" s="1"/>
    </row>
    <row r="25263" spans="2:2" x14ac:dyDescent="0.2">
      <c r="B25263" s="1"/>
    </row>
    <row r="25264" spans="2:2" x14ac:dyDescent="0.2">
      <c r="B25264" s="1"/>
    </row>
    <row r="25265" spans="2:2" x14ac:dyDescent="0.2">
      <c r="B25265" s="1"/>
    </row>
    <row r="25266" spans="2:2" x14ac:dyDescent="0.2">
      <c r="B25266" s="1"/>
    </row>
    <row r="25267" spans="2:2" x14ac:dyDescent="0.2">
      <c r="B25267" s="1"/>
    </row>
    <row r="25268" spans="2:2" x14ac:dyDescent="0.2">
      <c r="B25268" s="1"/>
    </row>
    <row r="25269" spans="2:2" x14ac:dyDescent="0.2">
      <c r="B25269" s="1"/>
    </row>
    <row r="25270" spans="2:2" x14ac:dyDescent="0.2">
      <c r="B25270" s="1"/>
    </row>
    <row r="25271" spans="2:2" x14ac:dyDescent="0.2">
      <c r="B25271" s="1"/>
    </row>
    <row r="25272" spans="2:2" x14ac:dyDescent="0.2">
      <c r="B25272" s="1"/>
    </row>
    <row r="25273" spans="2:2" x14ac:dyDescent="0.2">
      <c r="B25273" s="1"/>
    </row>
    <row r="25274" spans="2:2" x14ac:dyDescent="0.2">
      <c r="B25274" s="1"/>
    </row>
    <row r="25275" spans="2:2" x14ac:dyDescent="0.2">
      <c r="B25275" s="1"/>
    </row>
    <row r="25276" spans="2:2" x14ac:dyDescent="0.2">
      <c r="B25276" s="1"/>
    </row>
    <row r="25277" spans="2:2" x14ac:dyDescent="0.2">
      <c r="B25277" s="1"/>
    </row>
    <row r="25278" spans="2:2" x14ac:dyDescent="0.2">
      <c r="B25278" s="1"/>
    </row>
    <row r="25279" spans="2:2" x14ac:dyDescent="0.2">
      <c r="B25279" s="1"/>
    </row>
    <row r="25280" spans="2:2" x14ac:dyDescent="0.2">
      <c r="B25280" s="1"/>
    </row>
    <row r="25281" spans="2:2" x14ac:dyDescent="0.2">
      <c r="B25281" s="1"/>
    </row>
    <row r="25282" spans="2:2" x14ac:dyDescent="0.2">
      <c r="B25282" s="1"/>
    </row>
    <row r="25283" spans="2:2" x14ac:dyDescent="0.2">
      <c r="B25283" s="1"/>
    </row>
    <row r="25284" spans="2:2" x14ac:dyDescent="0.2">
      <c r="B25284" s="1"/>
    </row>
    <row r="25285" spans="2:2" x14ac:dyDescent="0.2">
      <c r="B25285" s="1"/>
    </row>
    <row r="25286" spans="2:2" x14ac:dyDescent="0.2">
      <c r="B25286" s="1"/>
    </row>
    <row r="25287" spans="2:2" x14ac:dyDescent="0.2">
      <c r="B25287" s="1"/>
    </row>
    <row r="25288" spans="2:2" x14ac:dyDescent="0.2">
      <c r="B25288" s="1"/>
    </row>
    <row r="25289" spans="2:2" x14ac:dyDescent="0.2">
      <c r="B25289" s="1"/>
    </row>
    <row r="25290" spans="2:2" x14ac:dyDescent="0.2">
      <c r="B25290" s="1"/>
    </row>
    <row r="25291" spans="2:2" x14ac:dyDescent="0.2">
      <c r="B25291" s="1"/>
    </row>
    <row r="25292" spans="2:2" x14ac:dyDescent="0.2">
      <c r="B25292" s="1"/>
    </row>
    <row r="25293" spans="2:2" x14ac:dyDescent="0.2">
      <c r="B25293" s="1"/>
    </row>
    <row r="25294" spans="2:2" x14ac:dyDescent="0.2">
      <c r="B25294" s="1"/>
    </row>
    <row r="25295" spans="2:2" x14ac:dyDescent="0.2">
      <c r="B25295" s="1"/>
    </row>
    <row r="25296" spans="2:2" x14ac:dyDescent="0.2">
      <c r="B25296" s="1"/>
    </row>
    <row r="25297" spans="2:2" x14ac:dyDescent="0.2">
      <c r="B25297" s="1"/>
    </row>
    <row r="25298" spans="2:2" x14ac:dyDescent="0.2">
      <c r="B25298" s="1"/>
    </row>
    <row r="25299" spans="2:2" x14ac:dyDescent="0.2">
      <c r="B25299" s="1"/>
    </row>
    <row r="25300" spans="2:2" x14ac:dyDescent="0.2">
      <c r="B25300" s="1"/>
    </row>
    <row r="25301" spans="2:2" x14ac:dyDescent="0.2">
      <c r="B25301" s="1"/>
    </row>
    <row r="25302" spans="2:2" x14ac:dyDescent="0.2">
      <c r="B25302" s="1"/>
    </row>
    <row r="25303" spans="2:2" x14ac:dyDescent="0.2">
      <c r="B25303" s="1"/>
    </row>
    <row r="25304" spans="2:2" x14ac:dyDescent="0.2">
      <c r="B25304" s="1"/>
    </row>
    <row r="25305" spans="2:2" x14ac:dyDescent="0.2">
      <c r="B25305" s="1"/>
    </row>
    <row r="25306" spans="2:2" x14ac:dyDescent="0.2">
      <c r="B25306" s="1"/>
    </row>
    <row r="25307" spans="2:2" x14ac:dyDescent="0.2">
      <c r="B25307" s="1"/>
    </row>
    <row r="25308" spans="2:2" x14ac:dyDescent="0.2">
      <c r="B25308" s="1"/>
    </row>
    <row r="25309" spans="2:2" x14ac:dyDescent="0.2">
      <c r="B25309" s="1"/>
    </row>
    <row r="25310" spans="2:2" x14ac:dyDescent="0.2">
      <c r="B25310" s="1"/>
    </row>
    <row r="25311" spans="2:2" x14ac:dyDescent="0.2">
      <c r="B25311" s="1"/>
    </row>
    <row r="25312" spans="2:2" x14ac:dyDescent="0.2">
      <c r="B25312" s="1"/>
    </row>
    <row r="25313" spans="2:2" x14ac:dyDescent="0.2">
      <c r="B25313" s="1"/>
    </row>
    <row r="25314" spans="2:2" x14ac:dyDescent="0.2">
      <c r="B25314" s="1"/>
    </row>
    <row r="25315" spans="2:2" x14ac:dyDescent="0.2">
      <c r="B25315" s="1"/>
    </row>
    <row r="25316" spans="2:2" x14ac:dyDescent="0.2">
      <c r="B25316" s="1"/>
    </row>
    <row r="25317" spans="2:2" x14ac:dyDescent="0.2">
      <c r="B25317" s="1"/>
    </row>
    <row r="25318" spans="2:2" x14ac:dyDescent="0.2">
      <c r="B25318" s="1"/>
    </row>
    <row r="25319" spans="2:2" x14ac:dyDescent="0.2">
      <c r="B25319" s="1"/>
    </row>
    <row r="25320" spans="2:2" x14ac:dyDescent="0.2">
      <c r="B25320" s="1"/>
    </row>
    <row r="25321" spans="2:2" x14ac:dyDescent="0.2">
      <c r="B25321" s="1"/>
    </row>
    <row r="25322" spans="2:2" x14ac:dyDescent="0.2">
      <c r="B25322" s="1"/>
    </row>
    <row r="25323" spans="2:2" x14ac:dyDescent="0.2">
      <c r="B25323" s="1"/>
    </row>
    <row r="25324" spans="2:2" x14ac:dyDescent="0.2">
      <c r="B25324" s="1"/>
    </row>
    <row r="25325" spans="2:2" x14ac:dyDescent="0.2">
      <c r="B25325" s="1"/>
    </row>
    <row r="25326" spans="2:2" x14ac:dyDescent="0.2">
      <c r="B25326" s="1"/>
    </row>
    <row r="25327" spans="2:2" x14ac:dyDescent="0.2">
      <c r="B25327" s="1"/>
    </row>
    <row r="25328" spans="2:2" x14ac:dyDescent="0.2">
      <c r="B25328" s="1"/>
    </row>
    <row r="25329" spans="2:2" x14ac:dyDescent="0.2">
      <c r="B25329" s="1"/>
    </row>
    <row r="25330" spans="2:2" x14ac:dyDescent="0.2">
      <c r="B25330" s="1"/>
    </row>
    <row r="25331" spans="2:2" x14ac:dyDescent="0.2">
      <c r="B25331" s="1"/>
    </row>
    <row r="25332" spans="2:2" x14ac:dyDescent="0.2">
      <c r="B25332" s="1"/>
    </row>
    <row r="25333" spans="2:2" x14ac:dyDescent="0.2">
      <c r="B25333" s="1"/>
    </row>
    <row r="25334" spans="2:2" x14ac:dyDescent="0.2">
      <c r="B25334" s="1"/>
    </row>
    <row r="25335" spans="2:2" x14ac:dyDescent="0.2">
      <c r="B25335" s="1"/>
    </row>
    <row r="25336" spans="2:2" x14ac:dyDescent="0.2">
      <c r="B25336" s="1"/>
    </row>
    <row r="25337" spans="2:2" x14ac:dyDescent="0.2">
      <c r="B25337" s="1"/>
    </row>
    <row r="25338" spans="2:2" x14ac:dyDescent="0.2">
      <c r="B25338" s="1"/>
    </row>
    <row r="25339" spans="2:2" x14ac:dyDescent="0.2">
      <c r="B25339" s="1"/>
    </row>
    <row r="25340" spans="2:2" x14ac:dyDescent="0.2">
      <c r="B25340" s="1"/>
    </row>
    <row r="25341" spans="2:2" x14ac:dyDescent="0.2">
      <c r="B25341" s="1"/>
    </row>
    <row r="25342" spans="2:2" x14ac:dyDescent="0.2">
      <c r="B25342" s="1"/>
    </row>
    <row r="25343" spans="2:2" x14ac:dyDescent="0.2">
      <c r="B25343" s="1"/>
    </row>
    <row r="25344" spans="2:2" x14ac:dyDescent="0.2">
      <c r="B25344" s="1"/>
    </row>
    <row r="25345" spans="2:2" x14ac:dyDescent="0.2">
      <c r="B25345" s="1"/>
    </row>
    <row r="25346" spans="2:2" x14ac:dyDescent="0.2">
      <c r="B25346" s="1"/>
    </row>
    <row r="25347" spans="2:2" x14ac:dyDescent="0.2">
      <c r="B25347" s="1"/>
    </row>
    <row r="25348" spans="2:2" x14ac:dyDescent="0.2">
      <c r="B25348" s="1"/>
    </row>
    <row r="25349" spans="2:2" x14ac:dyDescent="0.2">
      <c r="B25349" s="1"/>
    </row>
    <row r="25350" spans="2:2" x14ac:dyDescent="0.2">
      <c r="B25350" s="1"/>
    </row>
    <row r="25351" spans="2:2" x14ac:dyDescent="0.2">
      <c r="B25351" s="1"/>
    </row>
    <row r="25352" spans="2:2" x14ac:dyDescent="0.2">
      <c r="B25352" s="1"/>
    </row>
    <row r="25353" spans="2:2" x14ac:dyDescent="0.2">
      <c r="B25353" s="1"/>
    </row>
    <row r="25354" spans="2:2" x14ac:dyDescent="0.2">
      <c r="B25354" s="1"/>
    </row>
    <row r="25355" spans="2:2" x14ac:dyDescent="0.2">
      <c r="B25355" s="1"/>
    </row>
    <row r="25356" spans="2:2" x14ac:dyDescent="0.2">
      <c r="B25356" s="1"/>
    </row>
    <row r="25357" spans="2:2" x14ac:dyDescent="0.2">
      <c r="B25357" s="1"/>
    </row>
    <row r="25358" spans="2:2" x14ac:dyDescent="0.2">
      <c r="B25358" s="1"/>
    </row>
    <row r="25359" spans="2:2" x14ac:dyDescent="0.2">
      <c r="B25359" s="1"/>
    </row>
    <row r="25360" spans="2:2" x14ac:dyDescent="0.2">
      <c r="B25360" s="1"/>
    </row>
    <row r="25361" spans="2:2" x14ac:dyDescent="0.2">
      <c r="B25361" s="1"/>
    </row>
    <row r="25362" spans="2:2" x14ac:dyDescent="0.2">
      <c r="B25362" s="1"/>
    </row>
    <row r="25363" spans="2:2" x14ac:dyDescent="0.2">
      <c r="B25363" s="1"/>
    </row>
    <row r="25364" spans="2:2" x14ac:dyDescent="0.2">
      <c r="B25364" s="1"/>
    </row>
    <row r="25365" spans="2:2" x14ac:dyDescent="0.2">
      <c r="B25365" s="1"/>
    </row>
    <row r="25366" spans="2:2" x14ac:dyDescent="0.2">
      <c r="B25366" s="1"/>
    </row>
    <row r="25367" spans="2:2" x14ac:dyDescent="0.2">
      <c r="B25367" s="1"/>
    </row>
    <row r="25368" spans="2:2" x14ac:dyDescent="0.2">
      <c r="B25368" s="1"/>
    </row>
    <row r="25369" spans="2:2" x14ac:dyDescent="0.2">
      <c r="B25369" s="1"/>
    </row>
    <row r="25370" spans="2:2" x14ac:dyDescent="0.2">
      <c r="B25370" s="1"/>
    </row>
    <row r="25371" spans="2:2" x14ac:dyDescent="0.2">
      <c r="B25371" s="1"/>
    </row>
    <row r="25372" spans="2:2" x14ac:dyDescent="0.2">
      <c r="B25372" s="1"/>
    </row>
    <row r="25373" spans="2:2" x14ac:dyDescent="0.2">
      <c r="B25373" s="1"/>
    </row>
    <row r="25374" spans="2:2" x14ac:dyDescent="0.2">
      <c r="B25374" s="1"/>
    </row>
    <row r="25375" spans="2:2" x14ac:dyDescent="0.2">
      <c r="B25375" s="1"/>
    </row>
    <row r="25376" spans="2:2" x14ac:dyDescent="0.2">
      <c r="B25376" s="1"/>
    </row>
    <row r="25377" spans="2:2" x14ac:dyDescent="0.2">
      <c r="B25377" s="1"/>
    </row>
    <row r="25378" spans="2:2" x14ac:dyDescent="0.2">
      <c r="B25378" s="1"/>
    </row>
    <row r="25379" spans="2:2" x14ac:dyDescent="0.2">
      <c r="B25379" s="1"/>
    </row>
    <row r="25380" spans="2:2" x14ac:dyDescent="0.2">
      <c r="B25380" s="1"/>
    </row>
    <row r="25381" spans="2:2" x14ac:dyDescent="0.2">
      <c r="B25381" s="1"/>
    </row>
    <row r="25382" spans="2:2" x14ac:dyDescent="0.2">
      <c r="B25382" s="1"/>
    </row>
    <row r="25383" spans="2:2" x14ac:dyDescent="0.2">
      <c r="B25383" s="1"/>
    </row>
    <row r="25384" spans="2:2" x14ac:dyDescent="0.2">
      <c r="B25384" s="1"/>
    </row>
    <row r="25385" spans="2:2" x14ac:dyDescent="0.2">
      <c r="B25385" s="1"/>
    </row>
    <row r="25386" spans="2:2" x14ac:dyDescent="0.2">
      <c r="B25386" s="1"/>
    </row>
    <row r="25387" spans="2:2" x14ac:dyDescent="0.2">
      <c r="B25387" s="1"/>
    </row>
    <row r="25388" spans="2:2" x14ac:dyDescent="0.2">
      <c r="B25388" s="1"/>
    </row>
    <row r="25389" spans="2:2" x14ac:dyDescent="0.2">
      <c r="B25389" s="1"/>
    </row>
    <row r="25390" spans="2:2" x14ac:dyDescent="0.2">
      <c r="B25390" s="1"/>
    </row>
    <row r="25391" spans="2:2" x14ac:dyDescent="0.2">
      <c r="B25391" s="1"/>
    </row>
    <row r="25392" spans="2:2" x14ac:dyDescent="0.2">
      <c r="B25392" s="1"/>
    </row>
    <row r="25393" spans="2:2" x14ac:dyDescent="0.2">
      <c r="B25393" s="1"/>
    </row>
    <row r="25394" spans="2:2" x14ac:dyDescent="0.2">
      <c r="B25394" s="1"/>
    </row>
    <row r="25395" spans="2:2" x14ac:dyDescent="0.2">
      <c r="B25395" s="1"/>
    </row>
    <row r="25396" spans="2:2" x14ac:dyDescent="0.2">
      <c r="B25396" s="1"/>
    </row>
    <row r="25397" spans="2:2" x14ac:dyDescent="0.2">
      <c r="B25397" s="1"/>
    </row>
    <row r="25398" spans="2:2" x14ac:dyDescent="0.2">
      <c r="B25398" s="1"/>
    </row>
    <row r="25399" spans="2:2" x14ac:dyDescent="0.2">
      <c r="B25399" s="1"/>
    </row>
    <row r="25400" spans="2:2" x14ac:dyDescent="0.2">
      <c r="B25400" s="1"/>
    </row>
    <row r="25401" spans="2:2" x14ac:dyDescent="0.2">
      <c r="B25401" s="1"/>
    </row>
    <row r="25402" spans="2:2" x14ac:dyDescent="0.2">
      <c r="B25402" s="1"/>
    </row>
    <row r="25403" spans="2:2" x14ac:dyDescent="0.2">
      <c r="B25403" s="1"/>
    </row>
    <row r="25404" spans="2:2" x14ac:dyDescent="0.2">
      <c r="B25404" s="1"/>
    </row>
    <row r="25405" spans="2:2" x14ac:dyDescent="0.2">
      <c r="B25405" s="1"/>
    </row>
    <row r="25406" spans="2:2" x14ac:dyDescent="0.2">
      <c r="B25406" s="1"/>
    </row>
    <row r="25407" spans="2:2" x14ac:dyDescent="0.2">
      <c r="B25407" s="1"/>
    </row>
    <row r="25408" spans="2:2" x14ac:dyDescent="0.2">
      <c r="B25408" s="1"/>
    </row>
    <row r="25409" spans="2:2" x14ac:dyDescent="0.2">
      <c r="B25409" s="1"/>
    </row>
    <row r="25410" spans="2:2" x14ac:dyDescent="0.2">
      <c r="B25410" s="1"/>
    </row>
    <row r="25411" spans="2:2" x14ac:dyDescent="0.2">
      <c r="B25411" s="1"/>
    </row>
    <row r="25412" spans="2:2" x14ac:dyDescent="0.2">
      <c r="B25412" s="1"/>
    </row>
    <row r="25413" spans="2:2" x14ac:dyDescent="0.2">
      <c r="B25413" s="1"/>
    </row>
    <row r="25414" spans="2:2" x14ac:dyDescent="0.2">
      <c r="B25414" s="1"/>
    </row>
    <row r="25415" spans="2:2" x14ac:dyDescent="0.2">
      <c r="B25415" s="1"/>
    </row>
    <row r="25416" spans="2:2" x14ac:dyDescent="0.2">
      <c r="B25416" s="1"/>
    </row>
    <row r="25417" spans="2:2" x14ac:dyDescent="0.2">
      <c r="B25417" s="1"/>
    </row>
    <row r="25418" spans="2:2" x14ac:dyDescent="0.2">
      <c r="B25418" s="1"/>
    </row>
    <row r="25419" spans="2:2" x14ac:dyDescent="0.2">
      <c r="B25419" s="1"/>
    </row>
    <row r="25420" spans="2:2" x14ac:dyDescent="0.2">
      <c r="B25420" s="1"/>
    </row>
    <row r="25421" spans="2:2" x14ac:dyDescent="0.2">
      <c r="B25421" s="1"/>
    </row>
    <row r="25422" spans="2:2" x14ac:dyDescent="0.2">
      <c r="B25422" s="1"/>
    </row>
    <row r="25423" spans="2:2" x14ac:dyDescent="0.2">
      <c r="B25423" s="1"/>
    </row>
    <row r="25424" spans="2:2" x14ac:dyDescent="0.2">
      <c r="B25424" s="1"/>
    </row>
    <row r="25425" spans="2:2" x14ac:dyDescent="0.2">
      <c r="B25425" s="1"/>
    </row>
    <row r="25426" spans="2:2" x14ac:dyDescent="0.2">
      <c r="B25426" s="1"/>
    </row>
    <row r="25427" spans="2:2" x14ac:dyDescent="0.2">
      <c r="B25427" s="1"/>
    </row>
    <row r="25428" spans="2:2" x14ac:dyDescent="0.2">
      <c r="B25428" s="1"/>
    </row>
    <row r="25429" spans="2:2" x14ac:dyDescent="0.2">
      <c r="B25429" s="1"/>
    </row>
    <row r="25430" spans="2:2" x14ac:dyDescent="0.2">
      <c r="B25430" s="1"/>
    </row>
    <row r="25431" spans="2:2" x14ac:dyDescent="0.2">
      <c r="B25431" s="1"/>
    </row>
    <row r="25432" spans="2:2" x14ac:dyDescent="0.2">
      <c r="B25432" s="1"/>
    </row>
    <row r="25433" spans="2:2" x14ac:dyDescent="0.2">
      <c r="B25433" s="1"/>
    </row>
    <row r="25434" spans="2:2" x14ac:dyDescent="0.2">
      <c r="B25434" s="1"/>
    </row>
    <row r="25435" spans="2:2" x14ac:dyDescent="0.2">
      <c r="B25435" s="1"/>
    </row>
    <row r="25436" spans="2:2" x14ac:dyDescent="0.2">
      <c r="B25436" s="1"/>
    </row>
    <row r="25437" spans="2:2" x14ac:dyDescent="0.2">
      <c r="B25437" s="1"/>
    </row>
    <row r="25438" spans="2:2" x14ac:dyDescent="0.2">
      <c r="B25438" s="1"/>
    </row>
    <row r="25439" spans="2:2" x14ac:dyDescent="0.2">
      <c r="B25439" s="1"/>
    </row>
    <row r="25440" spans="2:2" x14ac:dyDescent="0.2">
      <c r="B25440" s="1"/>
    </row>
    <row r="25441" spans="2:2" x14ac:dyDescent="0.2">
      <c r="B25441" s="1"/>
    </row>
    <row r="25442" spans="2:2" x14ac:dyDescent="0.2">
      <c r="B25442" s="1"/>
    </row>
    <row r="25443" spans="2:2" x14ac:dyDescent="0.2">
      <c r="B25443" s="1"/>
    </row>
    <row r="25444" spans="2:2" x14ac:dyDescent="0.2">
      <c r="B25444" s="1"/>
    </row>
    <row r="25445" spans="2:2" x14ac:dyDescent="0.2">
      <c r="B25445" s="1"/>
    </row>
    <row r="25446" spans="2:2" x14ac:dyDescent="0.2">
      <c r="B25446" s="1"/>
    </row>
    <row r="25447" spans="2:2" x14ac:dyDescent="0.2">
      <c r="B25447" s="1"/>
    </row>
    <row r="25448" spans="2:2" x14ac:dyDescent="0.2">
      <c r="B25448" s="1"/>
    </row>
    <row r="25449" spans="2:2" x14ac:dyDescent="0.2">
      <c r="B25449" s="1"/>
    </row>
    <row r="25450" spans="2:2" x14ac:dyDescent="0.2">
      <c r="B25450" s="1"/>
    </row>
    <row r="25451" spans="2:2" x14ac:dyDescent="0.2">
      <c r="B25451" s="1"/>
    </row>
    <row r="25452" spans="2:2" x14ac:dyDescent="0.2">
      <c r="B25452" s="1"/>
    </row>
    <row r="25453" spans="2:2" x14ac:dyDescent="0.2">
      <c r="B25453" s="1"/>
    </row>
    <row r="25454" spans="2:2" x14ac:dyDescent="0.2">
      <c r="B25454" s="1"/>
    </row>
    <row r="25455" spans="2:2" x14ac:dyDescent="0.2">
      <c r="B25455" s="1"/>
    </row>
    <row r="25456" spans="2:2" x14ac:dyDescent="0.2">
      <c r="B25456" s="1"/>
    </row>
    <row r="25457" spans="2:2" x14ac:dyDescent="0.2">
      <c r="B25457" s="1"/>
    </row>
    <row r="25458" spans="2:2" x14ac:dyDescent="0.2">
      <c r="B25458" s="1"/>
    </row>
    <row r="25459" spans="2:2" x14ac:dyDescent="0.2">
      <c r="B25459" s="1"/>
    </row>
    <row r="25460" spans="2:2" x14ac:dyDescent="0.2">
      <c r="B25460" s="1"/>
    </row>
    <row r="25461" spans="2:2" x14ac:dyDescent="0.2">
      <c r="B25461" s="1"/>
    </row>
    <row r="25462" spans="2:2" x14ac:dyDescent="0.2">
      <c r="B25462" s="1"/>
    </row>
    <row r="25463" spans="2:2" x14ac:dyDescent="0.2">
      <c r="B25463" s="1"/>
    </row>
    <row r="25464" spans="2:2" x14ac:dyDescent="0.2">
      <c r="B25464" s="1"/>
    </row>
    <row r="25465" spans="2:2" x14ac:dyDescent="0.2">
      <c r="B25465" s="1"/>
    </row>
    <row r="25466" spans="2:2" x14ac:dyDescent="0.2">
      <c r="B25466" s="1"/>
    </row>
    <row r="25467" spans="2:2" x14ac:dyDescent="0.2">
      <c r="B25467" s="1"/>
    </row>
    <row r="25468" spans="2:2" x14ac:dyDescent="0.2">
      <c r="B25468" s="1"/>
    </row>
    <row r="25469" spans="2:2" x14ac:dyDescent="0.2">
      <c r="B25469" s="1"/>
    </row>
    <row r="25470" spans="2:2" x14ac:dyDescent="0.2">
      <c r="B25470" s="1"/>
    </row>
    <row r="25471" spans="2:2" x14ac:dyDescent="0.2">
      <c r="B25471" s="1"/>
    </row>
    <row r="25472" spans="2:2" x14ac:dyDescent="0.2">
      <c r="B25472" s="1"/>
    </row>
    <row r="25473" spans="2:2" x14ac:dyDescent="0.2">
      <c r="B25473" s="1"/>
    </row>
    <row r="25474" spans="2:2" x14ac:dyDescent="0.2">
      <c r="B25474" s="1"/>
    </row>
    <row r="25475" spans="2:2" x14ac:dyDescent="0.2">
      <c r="B25475" s="1"/>
    </row>
    <row r="25476" spans="2:2" x14ac:dyDescent="0.2">
      <c r="B25476" s="1"/>
    </row>
    <row r="25477" spans="2:2" x14ac:dyDescent="0.2">
      <c r="B25477" s="1"/>
    </row>
    <row r="25478" spans="2:2" x14ac:dyDescent="0.2">
      <c r="B25478" s="1"/>
    </row>
    <row r="25479" spans="2:2" x14ac:dyDescent="0.2">
      <c r="B25479" s="1"/>
    </row>
    <row r="25480" spans="2:2" x14ac:dyDescent="0.2">
      <c r="B25480" s="1"/>
    </row>
    <row r="25481" spans="2:2" x14ac:dyDescent="0.2">
      <c r="B25481" s="1"/>
    </row>
    <row r="25482" spans="2:2" x14ac:dyDescent="0.2">
      <c r="B25482" s="1"/>
    </row>
    <row r="25483" spans="2:2" x14ac:dyDescent="0.2">
      <c r="B25483" s="1"/>
    </row>
    <row r="25484" spans="2:2" x14ac:dyDescent="0.2">
      <c r="B25484" s="1"/>
    </row>
    <row r="25485" spans="2:2" x14ac:dyDescent="0.2">
      <c r="B25485" s="1"/>
    </row>
    <row r="25486" spans="2:2" x14ac:dyDescent="0.2">
      <c r="B25486" s="1"/>
    </row>
    <row r="25487" spans="2:2" x14ac:dyDescent="0.2">
      <c r="B25487" s="1"/>
    </row>
    <row r="25488" spans="2:2" x14ac:dyDescent="0.2">
      <c r="B25488" s="1"/>
    </row>
    <row r="25489" spans="2:2" x14ac:dyDescent="0.2">
      <c r="B25489" s="1"/>
    </row>
    <row r="25490" spans="2:2" x14ac:dyDescent="0.2">
      <c r="B25490" s="1"/>
    </row>
    <row r="25491" spans="2:2" x14ac:dyDescent="0.2">
      <c r="B25491" s="1"/>
    </row>
    <row r="25492" spans="2:2" x14ac:dyDescent="0.2">
      <c r="B25492" s="1"/>
    </row>
    <row r="25493" spans="2:2" x14ac:dyDescent="0.2">
      <c r="B25493" s="1"/>
    </row>
    <row r="25494" spans="2:2" x14ac:dyDescent="0.2">
      <c r="B25494" s="1"/>
    </row>
    <row r="25495" spans="2:2" x14ac:dyDescent="0.2">
      <c r="B25495" s="1"/>
    </row>
    <row r="25496" spans="2:2" x14ac:dyDescent="0.2">
      <c r="B25496" s="1"/>
    </row>
    <row r="25497" spans="2:2" x14ac:dyDescent="0.2">
      <c r="B25497" s="1"/>
    </row>
    <row r="25498" spans="2:2" x14ac:dyDescent="0.2">
      <c r="B25498" s="1"/>
    </row>
    <row r="25499" spans="2:2" x14ac:dyDescent="0.2">
      <c r="B25499" s="1"/>
    </row>
    <row r="25500" spans="2:2" x14ac:dyDescent="0.2">
      <c r="B25500" s="1"/>
    </row>
    <row r="25501" spans="2:2" x14ac:dyDescent="0.2">
      <c r="B25501" s="1"/>
    </row>
    <row r="25502" spans="2:2" x14ac:dyDescent="0.2">
      <c r="B25502" s="1"/>
    </row>
    <row r="25503" spans="2:2" x14ac:dyDescent="0.2">
      <c r="B25503" s="1"/>
    </row>
    <row r="25504" spans="2:2" x14ac:dyDescent="0.2">
      <c r="B25504" s="1"/>
    </row>
    <row r="25505" spans="2:2" x14ac:dyDescent="0.2">
      <c r="B25505" s="1"/>
    </row>
    <row r="25506" spans="2:2" x14ac:dyDescent="0.2">
      <c r="B25506" s="1"/>
    </row>
    <row r="25507" spans="2:2" x14ac:dyDescent="0.2">
      <c r="B25507" s="1"/>
    </row>
    <row r="25508" spans="2:2" x14ac:dyDescent="0.2">
      <c r="B25508" s="1"/>
    </row>
    <row r="25509" spans="2:2" x14ac:dyDescent="0.2">
      <c r="B25509" s="1"/>
    </row>
    <row r="25510" spans="2:2" x14ac:dyDescent="0.2">
      <c r="B25510" s="1"/>
    </row>
    <row r="25511" spans="2:2" x14ac:dyDescent="0.2">
      <c r="B25511" s="1"/>
    </row>
    <row r="25512" spans="2:2" x14ac:dyDescent="0.2">
      <c r="B25512" s="1"/>
    </row>
    <row r="25513" spans="2:2" x14ac:dyDescent="0.2">
      <c r="B25513" s="1"/>
    </row>
    <row r="25514" spans="2:2" x14ac:dyDescent="0.2">
      <c r="B25514" s="1"/>
    </row>
    <row r="25515" spans="2:2" x14ac:dyDescent="0.2">
      <c r="B25515" s="1"/>
    </row>
    <row r="25516" spans="2:2" x14ac:dyDescent="0.2">
      <c r="B25516" s="1"/>
    </row>
    <row r="25517" spans="2:2" x14ac:dyDescent="0.2">
      <c r="B25517" s="1"/>
    </row>
    <row r="25518" spans="2:2" x14ac:dyDescent="0.2">
      <c r="B25518" s="1"/>
    </row>
    <row r="25519" spans="2:2" x14ac:dyDescent="0.2">
      <c r="B25519" s="1"/>
    </row>
    <row r="25520" spans="2:2" x14ac:dyDescent="0.2">
      <c r="B25520" s="1"/>
    </row>
    <row r="25521" spans="2:2" x14ac:dyDescent="0.2">
      <c r="B25521" s="1"/>
    </row>
    <row r="25522" spans="2:2" x14ac:dyDescent="0.2">
      <c r="B25522" s="1"/>
    </row>
    <row r="25523" spans="2:2" x14ac:dyDescent="0.2">
      <c r="B25523" s="1"/>
    </row>
    <row r="25524" spans="2:2" x14ac:dyDescent="0.2">
      <c r="B25524" s="1"/>
    </row>
    <row r="25525" spans="2:2" x14ac:dyDescent="0.2">
      <c r="B25525" s="1"/>
    </row>
    <row r="25526" spans="2:2" x14ac:dyDescent="0.2">
      <c r="B25526" s="1"/>
    </row>
    <row r="25527" spans="2:2" x14ac:dyDescent="0.2">
      <c r="B25527" s="1"/>
    </row>
    <row r="25528" spans="2:2" x14ac:dyDescent="0.2">
      <c r="B25528" s="1"/>
    </row>
    <row r="25529" spans="2:2" x14ac:dyDescent="0.2">
      <c r="B25529" s="1"/>
    </row>
    <row r="25530" spans="2:2" x14ac:dyDescent="0.2">
      <c r="B25530" s="1"/>
    </row>
    <row r="25531" spans="2:2" x14ac:dyDescent="0.2">
      <c r="B25531" s="1"/>
    </row>
    <row r="25532" spans="2:2" x14ac:dyDescent="0.2">
      <c r="B25532" s="1"/>
    </row>
    <row r="25533" spans="2:2" x14ac:dyDescent="0.2">
      <c r="B25533" s="1"/>
    </row>
    <row r="25534" spans="2:2" x14ac:dyDescent="0.2">
      <c r="B25534" s="1"/>
    </row>
    <row r="25535" spans="2:2" x14ac:dyDescent="0.2">
      <c r="B25535" s="1"/>
    </row>
    <row r="25536" spans="2:2" x14ac:dyDescent="0.2">
      <c r="B25536" s="1"/>
    </row>
    <row r="25537" spans="2:2" x14ac:dyDescent="0.2">
      <c r="B25537" s="1"/>
    </row>
    <row r="25538" spans="2:2" x14ac:dyDescent="0.2">
      <c r="B25538" s="1"/>
    </row>
    <row r="25539" spans="2:2" x14ac:dyDescent="0.2">
      <c r="B25539" s="1"/>
    </row>
    <row r="25540" spans="2:2" x14ac:dyDescent="0.2">
      <c r="B25540" s="1"/>
    </row>
    <row r="25541" spans="2:2" x14ac:dyDescent="0.2">
      <c r="B25541" s="1"/>
    </row>
    <row r="25542" spans="2:2" x14ac:dyDescent="0.2">
      <c r="B25542" s="1"/>
    </row>
    <row r="25543" spans="2:2" x14ac:dyDescent="0.2">
      <c r="B25543" s="1"/>
    </row>
    <row r="25544" spans="2:2" x14ac:dyDescent="0.2">
      <c r="B25544" s="1"/>
    </row>
    <row r="25545" spans="2:2" x14ac:dyDescent="0.2">
      <c r="B25545" s="1"/>
    </row>
    <row r="25546" spans="2:2" x14ac:dyDescent="0.2">
      <c r="B25546" s="1"/>
    </row>
    <row r="25547" spans="2:2" x14ac:dyDescent="0.2">
      <c r="B25547" s="1"/>
    </row>
    <row r="25548" spans="2:2" x14ac:dyDescent="0.2">
      <c r="B25548" s="1"/>
    </row>
    <row r="25549" spans="2:2" x14ac:dyDescent="0.2">
      <c r="B25549" s="1"/>
    </row>
    <row r="25550" spans="2:2" x14ac:dyDescent="0.2">
      <c r="B25550" s="1"/>
    </row>
    <row r="25551" spans="2:2" x14ac:dyDescent="0.2">
      <c r="B25551" s="1"/>
    </row>
    <row r="25552" spans="2:2" x14ac:dyDescent="0.2">
      <c r="B25552" s="1"/>
    </row>
    <row r="25553" spans="2:2" x14ac:dyDescent="0.2">
      <c r="B25553" s="1"/>
    </row>
    <row r="25554" spans="2:2" x14ac:dyDescent="0.2">
      <c r="B25554" s="1"/>
    </row>
    <row r="25555" spans="2:2" x14ac:dyDescent="0.2">
      <c r="B25555" s="1"/>
    </row>
    <row r="25556" spans="2:2" x14ac:dyDescent="0.2">
      <c r="B25556" s="1"/>
    </row>
    <row r="25557" spans="2:2" x14ac:dyDescent="0.2">
      <c r="B25557" s="1"/>
    </row>
    <row r="25558" spans="2:2" x14ac:dyDescent="0.2">
      <c r="B25558" s="1"/>
    </row>
    <row r="25559" spans="2:2" x14ac:dyDescent="0.2">
      <c r="B25559" s="1"/>
    </row>
    <row r="25560" spans="2:2" x14ac:dyDescent="0.2">
      <c r="B25560" s="1"/>
    </row>
    <row r="25561" spans="2:2" x14ac:dyDescent="0.2">
      <c r="B25561" s="1"/>
    </row>
    <row r="25562" spans="2:2" x14ac:dyDescent="0.2">
      <c r="B25562" s="1"/>
    </row>
    <row r="25563" spans="2:2" x14ac:dyDescent="0.2">
      <c r="B25563" s="1"/>
    </row>
    <row r="25564" spans="2:2" x14ac:dyDescent="0.2">
      <c r="B25564" s="1"/>
    </row>
    <row r="25565" spans="2:2" x14ac:dyDescent="0.2">
      <c r="B25565" s="1"/>
    </row>
    <row r="25566" spans="2:2" x14ac:dyDescent="0.2">
      <c r="B25566" s="1"/>
    </row>
    <row r="25567" spans="2:2" x14ac:dyDescent="0.2">
      <c r="B25567" s="1"/>
    </row>
    <row r="25568" spans="2:2" x14ac:dyDescent="0.2">
      <c r="B25568" s="1"/>
    </row>
    <row r="25569" spans="2:2" x14ac:dyDescent="0.2">
      <c r="B25569" s="1"/>
    </row>
    <row r="25570" spans="2:2" x14ac:dyDescent="0.2">
      <c r="B25570" s="1"/>
    </row>
    <row r="25571" spans="2:2" x14ac:dyDescent="0.2">
      <c r="B25571" s="1"/>
    </row>
    <row r="25572" spans="2:2" x14ac:dyDescent="0.2">
      <c r="B25572" s="1"/>
    </row>
    <row r="25573" spans="2:2" x14ac:dyDescent="0.2">
      <c r="B25573" s="1"/>
    </row>
    <row r="25574" spans="2:2" x14ac:dyDescent="0.2">
      <c r="B25574" s="1"/>
    </row>
    <row r="25575" spans="2:2" x14ac:dyDescent="0.2">
      <c r="B25575" s="1"/>
    </row>
    <row r="25576" spans="2:2" x14ac:dyDescent="0.2">
      <c r="B25576" s="1"/>
    </row>
    <row r="25577" spans="2:2" x14ac:dyDescent="0.2">
      <c r="B25577" s="1"/>
    </row>
    <row r="25578" spans="2:2" x14ac:dyDescent="0.2">
      <c r="B25578" s="1"/>
    </row>
    <row r="25579" spans="2:2" x14ac:dyDescent="0.2">
      <c r="B25579" s="1"/>
    </row>
    <row r="25580" spans="2:2" x14ac:dyDescent="0.2">
      <c r="B25580" s="1"/>
    </row>
    <row r="25581" spans="2:2" x14ac:dyDescent="0.2">
      <c r="B25581" s="1"/>
    </row>
    <row r="25582" spans="2:2" x14ac:dyDescent="0.2">
      <c r="B25582" s="1"/>
    </row>
    <row r="25583" spans="2:2" x14ac:dyDescent="0.2">
      <c r="B25583" s="1"/>
    </row>
    <row r="25584" spans="2:2" x14ac:dyDescent="0.2">
      <c r="B25584" s="1"/>
    </row>
    <row r="25585" spans="2:2" x14ac:dyDescent="0.2">
      <c r="B25585" s="1"/>
    </row>
    <row r="25586" spans="2:2" x14ac:dyDescent="0.2">
      <c r="B25586" s="1"/>
    </row>
    <row r="25587" spans="2:2" x14ac:dyDescent="0.2">
      <c r="B25587" s="1"/>
    </row>
    <row r="25588" spans="2:2" x14ac:dyDescent="0.2">
      <c r="B25588" s="1"/>
    </row>
    <row r="25589" spans="2:2" x14ac:dyDescent="0.2">
      <c r="B25589" s="1"/>
    </row>
    <row r="25590" spans="2:2" x14ac:dyDescent="0.2">
      <c r="B25590" s="1"/>
    </row>
    <row r="25591" spans="2:2" x14ac:dyDescent="0.2">
      <c r="B25591" s="1"/>
    </row>
    <row r="25592" spans="2:2" x14ac:dyDescent="0.2">
      <c r="B25592" s="1"/>
    </row>
    <row r="25593" spans="2:2" x14ac:dyDescent="0.2">
      <c r="B25593" s="1"/>
    </row>
    <row r="25594" spans="2:2" x14ac:dyDescent="0.2">
      <c r="B25594" s="1"/>
    </row>
    <row r="25595" spans="2:2" x14ac:dyDescent="0.2">
      <c r="B25595" s="1"/>
    </row>
    <row r="25596" spans="2:2" x14ac:dyDescent="0.2">
      <c r="B25596" s="1"/>
    </row>
    <row r="25597" spans="2:2" x14ac:dyDescent="0.2">
      <c r="B25597" s="1"/>
    </row>
    <row r="25598" spans="2:2" x14ac:dyDescent="0.2">
      <c r="B25598" s="1"/>
    </row>
    <row r="25599" spans="2:2" x14ac:dyDescent="0.2">
      <c r="B25599" s="1"/>
    </row>
    <row r="25600" spans="2:2" x14ac:dyDescent="0.2">
      <c r="B25600" s="1"/>
    </row>
    <row r="25601" spans="2:2" x14ac:dyDescent="0.2">
      <c r="B25601" s="1"/>
    </row>
    <row r="25602" spans="2:2" x14ac:dyDescent="0.2">
      <c r="B25602" s="1"/>
    </row>
    <row r="25603" spans="2:2" x14ac:dyDescent="0.2">
      <c r="B25603" s="1"/>
    </row>
    <row r="25604" spans="2:2" x14ac:dyDescent="0.2">
      <c r="B25604" s="1"/>
    </row>
    <row r="25605" spans="2:2" x14ac:dyDescent="0.2">
      <c r="B25605" s="1"/>
    </row>
    <row r="25606" spans="2:2" x14ac:dyDescent="0.2">
      <c r="B25606" s="1"/>
    </row>
    <row r="25607" spans="2:2" x14ac:dyDescent="0.2">
      <c r="B25607" s="1"/>
    </row>
    <row r="25608" spans="2:2" x14ac:dyDescent="0.2">
      <c r="B25608" s="1"/>
    </row>
    <row r="25609" spans="2:2" x14ac:dyDescent="0.2">
      <c r="B25609" s="1"/>
    </row>
    <row r="25610" spans="2:2" x14ac:dyDescent="0.2">
      <c r="B25610" s="1"/>
    </row>
    <row r="25611" spans="2:2" x14ac:dyDescent="0.2">
      <c r="B25611" s="1"/>
    </row>
    <row r="25612" spans="2:2" x14ac:dyDescent="0.2">
      <c r="B25612" s="1"/>
    </row>
    <row r="25613" spans="2:2" x14ac:dyDescent="0.2">
      <c r="B25613" s="1"/>
    </row>
    <row r="25614" spans="2:2" x14ac:dyDescent="0.2">
      <c r="B25614" s="1"/>
    </row>
    <row r="25615" spans="2:2" x14ac:dyDescent="0.2">
      <c r="B25615" s="1"/>
    </row>
    <row r="25616" spans="2:2" x14ac:dyDescent="0.2">
      <c r="B25616" s="1"/>
    </row>
    <row r="25617" spans="2:2" x14ac:dyDescent="0.2">
      <c r="B25617" s="1"/>
    </row>
    <row r="25618" spans="2:2" x14ac:dyDescent="0.2">
      <c r="B25618" s="1"/>
    </row>
    <row r="25619" spans="2:2" x14ac:dyDescent="0.2">
      <c r="B25619" s="1"/>
    </row>
    <row r="25620" spans="2:2" x14ac:dyDescent="0.2">
      <c r="B25620" s="1"/>
    </row>
    <row r="25621" spans="2:2" x14ac:dyDescent="0.2">
      <c r="B25621" s="1"/>
    </row>
    <row r="25622" spans="2:2" x14ac:dyDescent="0.2">
      <c r="B25622" s="1"/>
    </row>
    <row r="25623" spans="2:2" x14ac:dyDescent="0.2">
      <c r="B25623" s="1"/>
    </row>
    <row r="25624" spans="2:2" x14ac:dyDescent="0.2">
      <c r="B25624" s="1"/>
    </row>
    <row r="25625" spans="2:2" x14ac:dyDescent="0.2">
      <c r="B25625" s="1"/>
    </row>
    <row r="25626" spans="2:2" x14ac:dyDescent="0.2">
      <c r="B25626" s="1"/>
    </row>
    <row r="25627" spans="2:2" x14ac:dyDescent="0.2">
      <c r="B25627" s="1"/>
    </row>
    <row r="25628" spans="2:2" x14ac:dyDescent="0.2">
      <c r="B25628" s="1"/>
    </row>
    <row r="25629" spans="2:2" x14ac:dyDescent="0.2">
      <c r="B25629" s="1"/>
    </row>
    <row r="25630" spans="2:2" x14ac:dyDescent="0.2">
      <c r="B25630" s="1"/>
    </row>
    <row r="25631" spans="2:2" x14ac:dyDescent="0.2">
      <c r="B25631" s="1"/>
    </row>
    <row r="25632" spans="2:2" x14ac:dyDescent="0.2">
      <c r="B25632" s="1"/>
    </row>
    <row r="25633" spans="2:2" x14ac:dyDescent="0.2">
      <c r="B25633" s="1"/>
    </row>
    <row r="25634" spans="2:2" x14ac:dyDescent="0.2">
      <c r="B25634" s="1"/>
    </row>
    <row r="25635" spans="2:2" x14ac:dyDescent="0.2">
      <c r="B25635" s="1"/>
    </row>
    <row r="25636" spans="2:2" x14ac:dyDescent="0.2">
      <c r="B25636" s="1"/>
    </row>
    <row r="25637" spans="2:2" x14ac:dyDescent="0.2">
      <c r="B25637" s="1"/>
    </row>
    <row r="25638" spans="2:2" x14ac:dyDescent="0.2">
      <c r="B25638" s="1"/>
    </row>
    <row r="25639" spans="2:2" x14ac:dyDescent="0.2">
      <c r="B25639" s="1"/>
    </row>
    <row r="25640" spans="2:2" x14ac:dyDescent="0.2">
      <c r="B25640" s="1"/>
    </row>
    <row r="25641" spans="2:2" x14ac:dyDescent="0.2">
      <c r="B25641" s="1"/>
    </row>
    <row r="25642" spans="2:2" x14ac:dyDescent="0.2">
      <c r="B25642" s="1"/>
    </row>
    <row r="25643" spans="2:2" x14ac:dyDescent="0.2">
      <c r="B25643" s="1"/>
    </row>
    <row r="25644" spans="2:2" x14ac:dyDescent="0.2">
      <c r="B25644" s="1"/>
    </row>
    <row r="25645" spans="2:2" x14ac:dyDescent="0.2">
      <c r="B25645" s="1"/>
    </row>
    <row r="25646" spans="2:2" x14ac:dyDescent="0.2">
      <c r="B25646" s="1"/>
    </row>
    <row r="25647" spans="2:2" x14ac:dyDescent="0.2">
      <c r="B25647" s="1"/>
    </row>
    <row r="25648" spans="2:2" x14ac:dyDescent="0.2">
      <c r="B25648" s="1"/>
    </row>
    <row r="25649" spans="2:2" x14ac:dyDescent="0.2">
      <c r="B25649" s="1"/>
    </row>
    <row r="25650" spans="2:2" x14ac:dyDescent="0.2">
      <c r="B25650" s="1"/>
    </row>
    <row r="25651" spans="2:2" x14ac:dyDescent="0.2">
      <c r="B25651" s="1"/>
    </row>
    <row r="25652" spans="2:2" x14ac:dyDescent="0.2">
      <c r="B25652" s="1"/>
    </row>
    <row r="25653" spans="2:2" x14ac:dyDescent="0.2">
      <c r="B25653" s="1"/>
    </row>
    <row r="25654" spans="2:2" x14ac:dyDescent="0.2">
      <c r="B25654" s="1"/>
    </row>
    <row r="25655" spans="2:2" x14ac:dyDescent="0.2">
      <c r="B25655" s="1"/>
    </row>
    <row r="25656" spans="2:2" x14ac:dyDescent="0.2">
      <c r="B25656" s="1"/>
    </row>
    <row r="25657" spans="2:2" x14ac:dyDescent="0.2">
      <c r="B25657" s="1"/>
    </row>
    <row r="25658" spans="2:2" x14ac:dyDescent="0.2">
      <c r="B25658" s="1"/>
    </row>
    <row r="25659" spans="2:2" x14ac:dyDescent="0.2">
      <c r="B25659" s="1"/>
    </row>
    <row r="25660" spans="2:2" x14ac:dyDescent="0.2">
      <c r="B25660" s="1"/>
    </row>
    <row r="25661" spans="2:2" x14ac:dyDescent="0.2">
      <c r="B25661" s="1"/>
    </row>
    <row r="25662" spans="2:2" x14ac:dyDescent="0.2">
      <c r="B25662" s="1"/>
    </row>
    <row r="25663" spans="2:2" x14ac:dyDescent="0.2">
      <c r="B25663" s="1"/>
    </row>
    <row r="25664" spans="2:2" x14ac:dyDescent="0.2">
      <c r="B25664" s="1"/>
    </row>
    <row r="25665" spans="2:2" x14ac:dyDescent="0.2">
      <c r="B25665" s="1"/>
    </row>
    <row r="25666" spans="2:2" x14ac:dyDescent="0.2">
      <c r="B25666" s="1"/>
    </row>
    <row r="25667" spans="2:2" x14ac:dyDescent="0.2">
      <c r="B25667" s="1"/>
    </row>
    <row r="25668" spans="2:2" x14ac:dyDescent="0.2">
      <c r="B25668" s="1"/>
    </row>
    <row r="25669" spans="2:2" x14ac:dyDescent="0.2">
      <c r="B25669" s="1"/>
    </row>
    <row r="25670" spans="2:2" x14ac:dyDescent="0.2">
      <c r="B25670" s="1"/>
    </row>
    <row r="25671" spans="2:2" x14ac:dyDescent="0.2">
      <c r="B25671" s="1"/>
    </row>
    <row r="25672" spans="2:2" x14ac:dyDescent="0.2">
      <c r="B25672" s="1"/>
    </row>
    <row r="25673" spans="2:2" x14ac:dyDescent="0.2">
      <c r="B25673" s="1"/>
    </row>
    <row r="25674" spans="2:2" x14ac:dyDescent="0.2">
      <c r="B25674" s="1"/>
    </row>
    <row r="25675" spans="2:2" x14ac:dyDescent="0.2">
      <c r="B25675" s="1"/>
    </row>
    <row r="25676" spans="2:2" x14ac:dyDescent="0.2">
      <c r="B25676" s="1"/>
    </row>
    <row r="25677" spans="2:2" x14ac:dyDescent="0.2">
      <c r="B25677" s="1"/>
    </row>
    <row r="25678" spans="2:2" x14ac:dyDescent="0.2">
      <c r="B25678" s="1"/>
    </row>
    <row r="25679" spans="2:2" x14ac:dyDescent="0.2">
      <c r="B25679" s="1"/>
    </row>
    <row r="25680" spans="2:2" x14ac:dyDescent="0.2">
      <c r="B25680" s="1"/>
    </row>
    <row r="25681" spans="2:2" x14ac:dyDescent="0.2">
      <c r="B25681" s="1"/>
    </row>
    <row r="25682" spans="2:2" x14ac:dyDescent="0.2">
      <c r="B25682" s="1"/>
    </row>
    <row r="25683" spans="2:2" x14ac:dyDescent="0.2">
      <c r="B25683" s="1"/>
    </row>
    <row r="25684" spans="2:2" x14ac:dyDescent="0.2">
      <c r="B25684" s="1"/>
    </row>
    <row r="25685" spans="2:2" x14ac:dyDescent="0.2">
      <c r="B25685" s="1"/>
    </row>
    <row r="25686" spans="2:2" x14ac:dyDescent="0.2">
      <c r="B25686" s="1"/>
    </row>
    <row r="25687" spans="2:2" x14ac:dyDescent="0.2">
      <c r="B25687" s="1"/>
    </row>
    <row r="25688" spans="2:2" x14ac:dyDescent="0.2">
      <c r="B25688" s="1"/>
    </row>
    <row r="25689" spans="2:2" x14ac:dyDescent="0.2">
      <c r="B25689" s="1"/>
    </row>
    <row r="25690" spans="2:2" x14ac:dyDescent="0.2">
      <c r="B25690" s="1"/>
    </row>
    <row r="25691" spans="2:2" x14ac:dyDescent="0.2">
      <c r="B25691" s="1"/>
    </row>
    <row r="25692" spans="2:2" x14ac:dyDescent="0.2">
      <c r="B25692" s="1"/>
    </row>
    <row r="25693" spans="2:2" x14ac:dyDescent="0.2">
      <c r="B25693" s="1"/>
    </row>
    <row r="25694" spans="2:2" x14ac:dyDescent="0.2">
      <c r="B25694" s="1"/>
    </row>
    <row r="25695" spans="2:2" x14ac:dyDescent="0.2">
      <c r="B25695" s="1"/>
    </row>
    <row r="25696" spans="2:2" x14ac:dyDescent="0.2">
      <c r="B25696" s="1"/>
    </row>
    <row r="25697" spans="2:2" x14ac:dyDescent="0.2">
      <c r="B25697" s="1"/>
    </row>
    <row r="25698" spans="2:2" x14ac:dyDescent="0.2">
      <c r="B25698" s="1"/>
    </row>
    <row r="25699" spans="2:2" x14ac:dyDescent="0.2">
      <c r="B25699" s="1"/>
    </row>
    <row r="25700" spans="2:2" x14ac:dyDescent="0.2">
      <c r="B25700" s="1"/>
    </row>
    <row r="25701" spans="2:2" x14ac:dyDescent="0.2">
      <c r="B25701" s="1"/>
    </row>
    <row r="25702" spans="2:2" x14ac:dyDescent="0.2">
      <c r="B25702" s="1"/>
    </row>
    <row r="25703" spans="2:2" x14ac:dyDescent="0.2">
      <c r="B25703" s="1"/>
    </row>
    <row r="25704" spans="2:2" x14ac:dyDescent="0.2">
      <c r="B25704" s="1"/>
    </row>
    <row r="25705" spans="2:2" x14ac:dyDescent="0.2">
      <c r="B25705" s="1"/>
    </row>
    <row r="25706" spans="2:2" x14ac:dyDescent="0.2">
      <c r="B25706" s="1"/>
    </row>
    <row r="25707" spans="2:2" x14ac:dyDescent="0.2">
      <c r="B25707" s="1"/>
    </row>
    <row r="25708" spans="2:2" x14ac:dyDescent="0.2">
      <c r="B25708" s="1"/>
    </row>
    <row r="25709" spans="2:2" x14ac:dyDescent="0.2">
      <c r="B25709" s="1"/>
    </row>
    <row r="25710" spans="2:2" x14ac:dyDescent="0.2">
      <c r="B25710" s="1"/>
    </row>
    <row r="25711" spans="2:2" x14ac:dyDescent="0.2">
      <c r="B25711" s="1"/>
    </row>
    <row r="25712" spans="2:2" x14ac:dyDescent="0.2">
      <c r="B25712" s="1"/>
    </row>
    <row r="25713" spans="2:2" x14ac:dyDescent="0.2">
      <c r="B25713" s="1"/>
    </row>
    <row r="25714" spans="2:2" x14ac:dyDescent="0.2">
      <c r="B25714" s="1"/>
    </row>
    <row r="25715" spans="2:2" x14ac:dyDescent="0.2">
      <c r="B25715" s="1"/>
    </row>
    <row r="25716" spans="2:2" x14ac:dyDescent="0.2">
      <c r="B25716" s="1"/>
    </row>
    <row r="25717" spans="2:2" x14ac:dyDescent="0.2">
      <c r="B25717" s="1"/>
    </row>
    <row r="25718" spans="2:2" x14ac:dyDescent="0.2">
      <c r="B25718" s="1"/>
    </row>
    <row r="25719" spans="2:2" x14ac:dyDescent="0.2">
      <c r="B25719" s="1"/>
    </row>
    <row r="25720" spans="2:2" x14ac:dyDescent="0.2">
      <c r="B25720" s="1"/>
    </row>
    <row r="25721" spans="2:2" x14ac:dyDescent="0.2">
      <c r="B25721" s="1"/>
    </row>
    <row r="25722" spans="2:2" x14ac:dyDescent="0.2">
      <c r="B25722" s="1"/>
    </row>
    <row r="25723" spans="2:2" x14ac:dyDescent="0.2">
      <c r="B25723" s="1"/>
    </row>
    <row r="25724" spans="2:2" x14ac:dyDescent="0.2">
      <c r="B25724" s="1"/>
    </row>
    <row r="25725" spans="2:2" x14ac:dyDescent="0.2">
      <c r="B25725" s="1"/>
    </row>
    <row r="25726" spans="2:2" x14ac:dyDescent="0.2">
      <c r="B25726" s="1"/>
    </row>
    <row r="25727" spans="2:2" x14ac:dyDescent="0.2">
      <c r="B25727" s="1"/>
    </row>
    <row r="25728" spans="2:2" x14ac:dyDescent="0.2">
      <c r="B25728" s="1"/>
    </row>
    <row r="25729" spans="2:2" x14ac:dyDescent="0.2">
      <c r="B25729" s="1"/>
    </row>
    <row r="25730" spans="2:2" x14ac:dyDescent="0.2">
      <c r="B25730" s="1"/>
    </row>
    <row r="25731" spans="2:2" x14ac:dyDescent="0.2">
      <c r="B25731" s="1"/>
    </row>
    <row r="25732" spans="2:2" x14ac:dyDescent="0.2">
      <c r="B25732" s="1"/>
    </row>
    <row r="25733" spans="2:2" x14ac:dyDescent="0.2">
      <c r="B25733" s="1"/>
    </row>
    <row r="25734" spans="2:2" x14ac:dyDescent="0.2">
      <c r="B25734" s="1"/>
    </row>
    <row r="25735" spans="2:2" x14ac:dyDescent="0.2">
      <c r="B25735" s="1"/>
    </row>
    <row r="25736" spans="2:2" x14ac:dyDescent="0.2">
      <c r="B25736" s="1"/>
    </row>
    <row r="25737" spans="2:2" x14ac:dyDescent="0.2">
      <c r="B25737" s="1"/>
    </row>
    <row r="25738" spans="2:2" x14ac:dyDescent="0.2">
      <c r="B25738" s="1"/>
    </row>
    <row r="25739" spans="2:2" x14ac:dyDescent="0.2">
      <c r="B25739" s="1"/>
    </row>
    <row r="25740" spans="2:2" x14ac:dyDescent="0.2">
      <c r="B25740" s="1"/>
    </row>
    <row r="25741" spans="2:2" x14ac:dyDescent="0.2">
      <c r="B25741" s="1"/>
    </row>
    <row r="25742" spans="2:2" x14ac:dyDescent="0.2">
      <c r="B25742" s="1"/>
    </row>
    <row r="25743" spans="2:2" x14ac:dyDescent="0.2">
      <c r="B25743" s="1"/>
    </row>
    <row r="25744" spans="2:2" x14ac:dyDescent="0.2">
      <c r="B25744" s="1"/>
    </row>
    <row r="25745" spans="2:2" x14ac:dyDescent="0.2">
      <c r="B25745" s="1"/>
    </row>
    <row r="25746" spans="2:2" x14ac:dyDescent="0.2">
      <c r="B25746" s="1"/>
    </row>
    <row r="25747" spans="2:2" x14ac:dyDescent="0.2">
      <c r="B25747" s="1"/>
    </row>
    <row r="25748" spans="2:2" x14ac:dyDescent="0.2">
      <c r="B25748" s="1"/>
    </row>
    <row r="25749" spans="2:2" x14ac:dyDescent="0.2">
      <c r="B25749" s="1"/>
    </row>
    <row r="25750" spans="2:2" x14ac:dyDescent="0.2">
      <c r="B25750" s="1"/>
    </row>
    <row r="25751" spans="2:2" x14ac:dyDescent="0.2">
      <c r="B25751" s="1"/>
    </row>
    <row r="25752" spans="2:2" x14ac:dyDescent="0.2">
      <c r="B25752" s="1"/>
    </row>
    <row r="25753" spans="2:2" x14ac:dyDescent="0.2">
      <c r="B25753" s="1"/>
    </row>
    <row r="25754" spans="2:2" x14ac:dyDescent="0.2">
      <c r="B25754" s="1"/>
    </row>
    <row r="25755" spans="2:2" x14ac:dyDescent="0.2">
      <c r="B25755" s="1"/>
    </row>
    <row r="25756" spans="2:2" x14ac:dyDescent="0.2">
      <c r="B25756" s="1"/>
    </row>
    <row r="25757" spans="2:2" x14ac:dyDescent="0.2">
      <c r="B25757" s="1"/>
    </row>
    <row r="25758" spans="2:2" x14ac:dyDescent="0.2">
      <c r="B25758" s="1"/>
    </row>
    <row r="25759" spans="2:2" x14ac:dyDescent="0.2">
      <c r="B25759" s="1"/>
    </row>
    <row r="25760" spans="2:2" x14ac:dyDescent="0.2">
      <c r="B25760" s="1"/>
    </row>
    <row r="25761" spans="2:2" x14ac:dyDescent="0.2">
      <c r="B25761" s="1"/>
    </row>
    <row r="25762" spans="2:2" x14ac:dyDescent="0.2">
      <c r="B25762" s="1"/>
    </row>
    <row r="25763" spans="2:2" x14ac:dyDescent="0.2">
      <c r="B25763" s="1"/>
    </row>
    <row r="25764" spans="2:2" x14ac:dyDescent="0.2">
      <c r="B25764" s="1"/>
    </row>
    <row r="25765" spans="2:2" x14ac:dyDescent="0.2">
      <c r="B25765" s="1"/>
    </row>
    <row r="25766" spans="2:2" x14ac:dyDescent="0.2">
      <c r="B25766" s="1"/>
    </row>
    <row r="25767" spans="2:2" x14ac:dyDescent="0.2">
      <c r="B25767" s="1"/>
    </row>
    <row r="25768" spans="2:2" x14ac:dyDescent="0.2">
      <c r="B25768" s="1"/>
    </row>
    <row r="25769" spans="2:2" x14ac:dyDescent="0.2">
      <c r="B25769" s="1"/>
    </row>
    <row r="25770" spans="2:2" x14ac:dyDescent="0.2">
      <c r="B25770" s="1"/>
    </row>
    <row r="25771" spans="2:2" x14ac:dyDescent="0.2">
      <c r="B25771" s="1"/>
    </row>
    <row r="25772" spans="2:2" x14ac:dyDescent="0.2">
      <c r="B25772" s="1"/>
    </row>
    <row r="25773" spans="2:2" x14ac:dyDescent="0.2">
      <c r="B25773" s="1"/>
    </row>
    <row r="25774" spans="2:2" x14ac:dyDescent="0.2">
      <c r="B25774" s="1"/>
    </row>
    <row r="25775" spans="2:2" x14ac:dyDescent="0.2">
      <c r="B25775" s="1"/>
    </row>
    <row r="25776" spans="2:2" x14ac:dyDescent="0.2">
      <c r="B25776" s="1"/>
    </row>
    <row r="25777" spans="2:2" x14ac:dyDescent="0.2">
      <c r="B25777" s="1"/>
    </row>
    <row r="25778" spans="2:2" x14ac:dyDescent="0.2">
      <c r="B25778" s="1"/>
    </row>
    <row r="25779" spans="2:2" x14ac:dyDescent="0.2">
      <c r="B25779" s="1"/>
    </row>
    <row r="25780" spans="2:2" x14ac:dyDescent="0.2">
      <c r="B25780" s="1"/>
    </row>
    <row r="25781" spans="2:2" x14ac:dyDescent="0.2">
      <c r="B25781" s="1"/>
    </row>
    <row r="25782" spans="2:2" x14ac:dyDescent="0.2">
      <c r="B25782" s="1"/>
    </row>
    <row r="25783" spans="2:2" x14ac:dyDescent="0.2">
      <c r="B25783" s="1"/>
    </row>
    <row r="25784" spans="2:2" x14ac:dyDescent="0.2">
      <c r="B25784" s="1"/>
    </row>
    <row r="25785" spans="2:2" x14ac:dyDescent="0.2">
      <c r="B25785" s="1"/>
    </row>
    <row r="25786" spans="2:2" x14ac:dyDescent="0.2">
      <c r="B25786" s="1"/>
    </row>
    <row r="25787" spans="2:2" x14ac:dyDescent="0.2">
      <c r="B25787" s="1"/>
    </row>
    <row r="25788" spans="2:2" x14ac:dyDescent="0.2">
      <c r="B25788" s="1"/>
    </row>
    <row r="25789" spans="2:2" x14ac:dyDescent="0.2">
      <c r="B25789" s="1"/>
    </row>
    <row r="25790" spans="2:2" x14ac:dyDescent="0.2">
      <c r="B25790" s="1"/>
    </row>
    <row r="25791" spans="2:2" x14ac:dyDescent="0.2">
      <c r="B25791" s="1"/>
    </row>
    <row r="25792" spans="2:2" x14ac:dyDescent="0.2">
      <c r="B25792" s="1"/>
    </row>
    <row r="25793" spans="2:2" x14ac:dyDescent="0.2">
      <c r="B25793" s="1"/>
    </row>
    <row r="25794" spans="2:2" x14ac:dyDescent="0.2">
      <c r="B25794" s="1"/>
    </row>
    <row r="25795" spans="2:2" x14ac:dyDescent="0.2">
      <c r="B25795" s="1"/>
    </row>
    <row r="25796" spans="2:2" x14ac:dyDescent="0.2">
      <c r="B25796" s="1"/>
    </row>
    <row r="25797" spans="2:2" x14ac:dyDescent="0.2">
      <c r="B25797" s="1"/>
    </row>
    <row r="25798" spans="2:2" x14ac:dyDescent="0.2">
      <c r="B25798" s="1"/>
    </row>
    <row r="25799" spans="2:2" x14ac:dyDescent="0.2">
      <c r="B25799" s="1"/>
    </row>
    <row r="25800" spans="2:2" x14ac:dyDescent="0.2">
      <c r="B25800" s="1"/>
    </row>
    <row r="25801" spans="2:2" x14ac:dyDescent="0.2">
      <c r="B25801" s="1"/>
    </row>
    <row r="25802" spans="2:2" x14ac:dyDescent="0.2">
      <c r="B25802" s="1"/>
    </row>
    <row r="25803" spans="2:2" x14ac:dyDescent="0.2">
      <c r="B25803" s="1"/>
    </row>
    <row r="25804" spans="2:2" x14ac:dyDescent="0.2">
      <c r="B25804" s="1"/>
    </row>
    <row r="25805" spans="2:2" x14ac:dyDescent="0.2">
      <c r="B25805" s="1"/>
    </row>
    <row r="25806" spans="2:2" x14ac:dyDescent="0.2">
      <c r="B25806" s="1"/>
    </row>
    <row r="25807" spans="2:2" x14ac:dyDescent="0.2">
      <c r="B25807" s="1"/>
    </row>
    <row r="25808" spans="2:2" x14ac:dyDescent="0.2">
      <c r="B25808" s="1"/>
    </row>
    <row r="25809" spans="2:2" x14ac:dyDescent="0.2">
      <c r="B25809" s="1"/>
    </row>
    <row r="25810" spans="2:2" x14ac:dyDescent="0.2">
      <c r="B25810" s="1"/>
    </row>
    <row r="25811" spans="2:2" x14ac:dyDescent="0.2">
      <c r="B25811" s="1"/>
    </row>
    <row r="25812" spans="2:2" x14ac:dyDescent="0.2">
      <c r="B25812" s="1"/>
    </row>
    <row r="25813" spans="2:2" x14ac:dyDescent="0.2">
      <c r="B25813" s="1"/>
    </row>
    <row r="25814" spans="2:2" x14ac:dyDescent="0.2">
      <c r="B25814" s="1"/>
    </row>
    <row r="25815" spans="2:2" x14ac:dyDescent="0.2">
      <c r="B25815" s="1"/>
    </row>
    <row r="25816" spans="2:2" x14ac:dyDescent="0.2">
      <c r="B25816" s="1"/>
    </row>
    <row r="25817" spans="2:2" x14ac:dyDescent="0.2">
      <c r="B25817" s="1"/>
    </row>
    <row r="25818" spans="2:2" x14ac:dyDescent="0.2">
      <c r="B25818" s="1"/>
    </row>
    <row r="25819" spans="2:2" x14ac:dyDescent="0.2">
      <c r="B25819" s="1"/>
    </row>
    <row r="25820" spans="2:2" x14ac:dyDescent="0.2">
      <c r="B25820" s="1"/>
    </row>
    <row r="25821" spans="2:2" x14ac:dyDescent="0.2">
      <c r="B25821" s="1"/>
    </row>
    <row r="25822" spans="2:2" x14ac:dyDescent="0.2">
      <c r="B25822" s="1"/>
    </row>
    <row r="25823" spans="2:2" x14ac:dyDescent="0.2">
      <c r="B25823" s="1"/>
    </row>
    <row r="25824" spans="2:2" x14ac:dyDescent="0.2">
      <c r="B25824" s="1"/>
    </row>
    <row r="25825" spans="2:2" x14ac:dyDescent="0.2">
      <c r="B25825" s="1"/>
    </row>
    <row r="25826" spans="2:2" x14ac:dyDescent="0.2">
      <c r="B25826" s="1"/>
    </row>
    <row r="25827" spans="2:2" x14ac:dyDescent="0.2">
      <c r="B25827" s="1"/>
    </row>
    <row r="25828" spans="2:2" x14ac:dyDescent="0.2">
      <c r="B25828" s="1"/>
    </row>
    <row r="25829" spans="2:2" x14ac:dyDescent="0.2">
      <c r="B25829" s="1"/>
    </row>
    <row r="25830" spans="2:2" x14ac:dyDescent="0.2">
      <c r="B25830" s="1"/>
    </row>
    <row r="25831" spans="2:2" x14ac:dyDescent="0.2">
      <c r="B25831" s="1"/>
    </row>
    <row r="25832" spans="2:2" x14ac:dyDescent="0.2">
      <c r="B25832" s="1"/>
    </row>
    <row r="25833" spans="2:2" x14ac:dyDescent="0.2">
      <c r="B25833" s="1"/>
    </row>
    <row r="25834" spans="2:2" x14ac:dyDescent="0.2">
      <c r="B25834" s="1"/>
    </row>
    <row r="25835" spans="2:2" x14ac:dyDescent="0.2">
      <c r="B25835" s="1"/>
    </row>
    <row r="25836" spans="2:2" x14ac:dyDescent="0.2">
      <c r="B25836" s="1"/>
    </row>
    <row r="25837" spans="2:2" x14ac:dyDescent="0.2">
      <c r="B25837" s="1"/>
    </row>
    <row r="25838" spans="2:2" x14ac:dyDescent="0.2">
      <c r="B25838" s="1"/>
    </row>
    <row r="25839" spans="2:2" x14ac:dyDescent="0.2">
      <c r="B25839" s="1"/>
    </row>
    <row r="25840" spans="2:2" x14ac:dyDescent="0.2">
      <c r="B25840" s="1"/>
    </row>
    <row r="25841" spans="2:2" x14ac:dyDescent="0.2">
      <c r="B25841" s="1"/>
    </row>
    <row r="25842" spans="2:2" x14ac:dyDescent="0.2">
      <c r="B25842" s="1"/>
    </row>
    <row r="25843" spans="2:2" x14ac:dyDescent="0.2">
      <c r="B25843" s="1"/>
    </row>
    <row r="25844" spans="2:2" x14ac:dyDescent="0.2">
      <c r="B25844" s="1"/>
    </row>
    <row r="25845" spans="2:2" x14ac:dyDescent="0.2">
      <c r="B25845" s="1"/>
    </row>
    <row r="25846" spans="2:2" x14ac:dyDescent="0.2">
      <c r="B25846" s="1"/>
    </row>
    <row r="25847" spans="2:2" x14ac:dyDescent="0.2">
      <c r="B25847" s="1"/>
    </row>
    <row r="25848" spans="2:2" x14ac:dyDescent="0.2">
      <c r="B25848" s="1"/>
    </row>
    <row r="25849" spans="2:2" x14ac:dyDescent="0.2">
      <c r="B25849" s="1"/>
    </row>
    <row r="25850" spans="2:2" x14ac:dyDescent="0.2">
      <c r="B25850" s="1"/>
    </row>
    <row r="25851" spans="2:2" x14ac:dyDescent="0.2">
      <c r="B25851" s="1"/>
    </row>
    <row r="25852" spans="2:2" x14ac:dyDescent="0.2">
      <c r="B25852" s="1"/>
    </row>
    <row r="25853" spans="2:2" x14ac:dyDescent="0.2">
      <c r="B25853" s="1"/>
    </row>
    <row r="25854" spans="2:2" x14ac:dyDescent="0.2">
      <c r="B25854" s="1"/>
    </row>
    <row r="25855" spans="2:2" x14ac:dyDescent="0.2">
      <c r="B25855" s="1"/>
    </row>
    <row r="25856" spans="2:2" x14ac:dyDescent="0.2">
      <c r="B25856" s="1"/>
    </row>
    <row r="25857" spans="2:2" x14ac:dyDescent="0.2">
      <c r="B25857" s="1"/>
    </row>
    <row r="25858" spans="2:2" x14ac:dyDescent="0.2">
      <c r="B25858" s="1"/>
    </row>
    <row r="25859" spans="2:2" x14ac:dyDescent="0.2">
      <c r="B25859" s="1"/>
    </row>
    <row r="25860" spans="2:2" x14ac:dyDescent="0.2">
      <c r="B25860" s="1"/>
    </row>
    <row r="25861" spans="2:2" x14ac:dyDescent="0.2">
      <c r="B25861" s="1"/>
    </row>
    <row r="25862" spans="2:2" x14ac:dyDescent="0.2">
      <c r="B25862" s="1"/>
    </row>
    <row r="25863" spans="2:2" x14ac:dyDescent="0.2">
      <c r="B25863" s="1"/>
    </row>
    <row r="25864" spans="2:2" x14ac:dyDescent="0.2">
      <c r="B25864" s="1"/>
    </row>
    <row r="25865" spans="2:2" x14ac:dyDescent="0.2">
      <c r="B25865" s="1"/>
    </row>
    <row r="25866" spans="2:2" x14ac:dyDescent="0.2">
      <c r="B25866" s="1"/>
    </row>
    <row r="25867" spans="2:2" x14ac:dyDescent="0.2">
      <c r="B25867" s="1"/>
    </row>
    <row r="25868" spans="2:2" x14ac:dyDescent="0.2">
      <c r="B25868" s="1"/>
    </row>
    <row r="25869" spans="2:2" x14ac:dyDescent="0.2">
      <c r="B25869" s="1"/>
    </row>
    <row r="25870" spans="2:2" x14ac:dyDescent="0.2">
      <c r="B25870" s="1"/>
    </row>
    <row r="25871" spans="2:2" x14ac:dyDescent="0.2">
      <c r="B25871" s="1"/>
    </row>
    <row r="25872" spans="2:2" x14ac:dyDescent="0.2">
      <c r="B25872" s="1"/>
    </row>
    <row r="25873" spans="2:2" x14ac:dyDescent="0.2">
      <c r="B25873" s="1"/>
    </row>
    <row r="25874" spans="2:2" x14ac:dyDescent="0.2">
      <c r="B25874" s="1"/>
    </row>
    <row r="25875" spans="2:2" x14ac:dyDescent="0.2">
      <c r="B25875" s="1"/>
    </row>
    <row r="25876" spans="2:2" x14ac:dyDescent="0.2">
      <c r="B25876" s="1"/>
    </row>
    <row r="25877" spans="2:2" x14ac:dyDescent="0.2">
      <c r="B25877" s="1"/>
    </row>
    <row r="25878" spans="2:2" x14ac:dyDescent="0.2">
      <c r="B25878" s="1"/>
    </row>
    <row r="25879" spans="2:2" x14ac:dyDescent="0.2">
      <c r="B25879" s="1"/>
    </row>
    <row r="25880" spans="2:2" x14ac:dyDescent="0.2">
      <c r="B25880" s="1"/>
    </row>
    <row r="25881" spans="2:2" x14ac:dyDescent="0.2">
      <c r="B25881" s="1"/>
    </row>
    <row r="25882" spans="2:2" x14ac:dyDescent="0.2">
      <c r="B25882" s="1"/>
    </row>
    <row r="25883" spans="2:2" x14ac:dyDescent="0.2">
      <c r="B25883" s="1"/>
    </row>
    <row r="25884" spans="2:2" x14ac:dyDescent="0.2">
      <c r="B25884" s="1"/>
    </row>
    <row r="25885" spans="2:2" x14ac:dyDescent="0.2">
      <c r="B25885" s="1"/>
    </row>
    <row r="25886" spans="2:2" x14ac:dyDescent="0.2">
      <c r="B25886" s="1"/>
    </row>
    <row r="25887" spans="2:2" x14ac:dyDescent="0.2">
      <c r="B25887" s="1"/>
    </row>
    <row r="25888" spans="2:2" x14ac:dyDescent="0.2">
      <c r="B25888" s="1"/>
    </row>
    <row r="25889" spans="2:2" x14ac:dyDescent="0.2">
      <c r="B25889" s="1"/>
    </row>
    <row r="25890" spans="2:2" x14ac:dyDescent="0.2">
      <c r="B25890" s="1"/>
    </row>
    <row r="25891" spans="2:2" x14ac:dyDescent="0.2">
      <c r="B25891" s="1"/>
    </row>
    <row r="25892" spans="2:2" x14ac:dyDescent="0.2">
      <c r="B25892" s="1"/>
    </row>
    <row r="25893" spans="2:2" x14ac:dyDescent="0.2">
      <c r="B25893" s="1"/>
    </row>
    <row r="25894" spans="2:2" x14ac:dyDescent="0.2">
      <c r="B25894" s="1"/>
    </row>
    <row r="25895" spans="2:2" x14ac:dyDescent="0.2">
      <c r="B25895" s="1"/>
    </row>
    <row r="25896" spans="2:2" x14ac:dyDescent="0.2">
      <c r="B25896" s="1"/>
    </row>
    <row r="25897" spans="2:2" x14ac:dyDescent="0.2">
      <c r="B25897" s="1"/>
    </row>
    <row r="25898" spans="2:2" x14ac:dyDescent="0.2">
      <c r="B25898" s="1"/>
    </row>
    <row r="25899" spans="2:2" x14ac:dyDescent="0.2">
      <c r="B25899" s="1"/>
    </row>
    <row r="25900" spans="2:2" x14ac:dyDescent="0.2">
      <c r="B25900" s="1"/>
    </row>
    <row r="25901" spans="2:2" x14ac:dyDescent="0.2">
      <c r="B25901" s="1"/>
    </row>
    <row r="25902" spans="2:2" x14ac:dyDescent="0.2">
      <c r="B25902" s="1"/>
    </row>
    <row r="25903" spans="2:2" x14ac:dyDescent="0.2">
      <c r="B25903" s="1"/>
    </row>
    <row r="25904" spans="2:2" x14ac:dyDescent="0.2">
      <c r="B25904" s="1"/>
    </row>
    <row r="25905" spans="2:2" x14ac:dyDescent="0.2">
      <c r="B25905" s="1"/>
    </row>
    <row r="25906" spans="2:2" x14ac:dyDescent="0.2">
      <c r="B25906" s="1"/>
    </row>
    <row r="25907" spans="2:2" x14ac:dyDescent="0.2">
      <c r="B25907" s="1"/>
    </row>
    <row r="25908" spans="2:2" x14ac:dyDescent="0.2">
      <c r="B25908" s="1"/>
    </row>
    <row r="25909" spans="2:2" x14ac:dyDescent="0.2">
      <c r="B25909" s="1"/>
    </row>
    <row r="25910" spans="2:2" x14ac:dyDescent="0.2">
      <c r="B25910" s="1"/>
    </row>
    <row r="25911" spans="2:2" x14ac:dyDescent="0.2">
      <c r="B25911" s="1"/>
    </row>
    <row r="25912" spans="2:2" x14ac:dyDescent="0.2">
      <c r="B25912" s="1"/>
    </row>
    <row r="25913" spans="2:2" x14ac:dyDescent="0.2">
      <c r="B25913" s="1"/>
    </row>
    <row r="25914" spans="2:2" x14ac:dyDescent="0.2">
      <c r="B25914" s="1"/>
    </row>
    <row r="25915" spans="2:2" x14ac:dyDescent="0.2">
      <c r="B25915" s="1"/>
    </row>
    <row r="25916" spans="2:2" x14ac:dyDescent="0.2">
      <c r="B25916" s="1"/>
    </row>
    <row r="25917" spans="2:2" x14ac:dyDescent="0.2">
      <c r="B25917" s="1"/>
    </row>
    <row r="25918" spans="2:2" x14ac:dyDescent="0.2">
      <c r="B25918" s="1"/>
    </row>
    <row r="25919" spans="2:2" x14ac:dyDescent="0.2">
      <c r="B25919" s="1"/>
    </row>
    <row r="25920" spans="2:2" x14ac:dyDescent="0.2">
      <c r="B25920" s="1"/>
    </row>
    <row r="25921" spans="2:2" x14ac:dyDescent="0.2">
      <c r="B25921" s="1"/>
    </row>
    <row r="25922" spans="2:2" x14ac:dyDescent="0.2">
      <c r="B25922" s="1"/>
    </row>
    <row r="25923" spans="2:2" x14ac:dyDescent="0.2">
      <c r="B25923" s="1"/>
    </row>
    <row r="25924" spans="2:2" x14ac:dyDescent="0.2">
      <c r="B25924" s="1"/>
    </row>
    <row r="25925" spans="2:2" x14ac:dyDescent="0.2">
      <c r="B25925" s="1"/>
    </row>
    <row r="25926" spans="2:2" x14ac:dyDescent="0.2">
      <c r="B25926" s="1"/>
    </row>
    <row r="25927" spans="2:2" x14ac:dyDescent="0.2">
      <c r="B25927" s="1"/>
    </row>
    <row r="25928" spans="2:2" x14ac:dyDescent="0.2">
      <c r="B25928" s="1"/>
    </row>
    <row r="25929" spans="2:2" x14ac:dyDescent="0.2">
      <c r="B25929" s="1"/>
    </row>
    <row r="25930" spans="2:2" x14ac:dyDescent="0.2">
      <c r="B25930" s="1"/>
    </row>
    <row r="25931" spans="2:2" x14ac:dyDescent="0.2">
      <c r="B25931" s="1"/>
    </row>
    <row r="25932" spans="2:2" x14ac:dyDescent="0.2">
      <c r="B25932" s="1"/>
    </row>
    <row r="25933" spans="2:2" x14ac:dyDescent="0.2">
      <c r="B25933" s="1"/>
    </row>
    <row r="25934" spans="2:2" x14ac:dyDescent="0.2">
      <c r="B25934" s="1"/>
    </row>
    <row r="25935" spans="2:2" x14ac:dyDescent="0.2">
      <c r="B25935" s="1"/>
    </row>
    <row r="25936" spans="2:2" x14ac:dyDescent="0.2">
      <c r="B25936" s="1"/>
    </row>
    <row r="25937" spans="2:2" x14ac:dyDescent="0.2">
      <c r="B25937" s="1"/>
    </row>
    <row r="25938" spans="2:2" x14ac:dyDescent="0.2">
      <c r="B25938" s="1"/>
    </row>
    <row r="25939" spans="2:2" x14ac:dyDescent="0.2">
      <c r="B25939" s="1"/>
    </row>
    <row r="25940" spans="2:2" x14ac:dyDescent="0.2">
      <c r="B25940" s="1"/>
    </row>
    <row r="25941" spans="2:2" x14ac:dyDescent="0.2">
      <c r="B25941" s="1"/>
    </row>
    <row r="25942" spans="2:2" x14ac:dyDescent="0.2">
      <c r="B25942" s="1"/>
    </row>
    <row r="25943" spans="2:2" x14ac:dyDescent="0.2">
      <c r="B25943" s="1"/>
    </row>
    <row r="25944" spans="2:2" x14ac:dyDescent="0.2">
      <c r="B25944" s="1"/>
    </row>
    <row r="25945" spans="2:2" x14ac:dyDescent="0.2">
      <c r="B25945" s="1"/>
    </row>
    <row r="25946" spans="2:2" x14ac:dyDescent="0.2">
      <c r="B25946" s="1"/>
    </row>
    <row r="25947" spans="2:2" x14ac:dyDescent="0.2">
      <c r="B25947" s="1"/>
    </row>
    <row r="25948" spans="2:2" x14ac:dyDescent="0.2">
      <c r="B25948" s="1"/>
    </row>
    <row r="25949" spans="2:2" x14ac:dyDescent="0.2">
      <c r="B25949" s="1"/>
    </row>
    <row r="25950" spans="2:2" x14ac:dyDescent="0.2">
      <c r="B25950" s="1"/>
    </row>
    <row r="25951" spans="2:2" x14ac:dyDescent="0.2">
      <c r="B25951" s="1"/>
    </row>
    <row r="25952" spans="2:2" x14ac:dyDescent="0.2">
      <c r="B25952" s="1"/>
    </row>
    <row r="25953" spans="2:2" x14ac:dyDescent="0.2">
      <c r="B25953" s="1"/>
    </row>
    <row r="25954" spans="2:2" x14ac:dyDescent="0.2">
      <c r="B25954" s="1"/>
    </row>
    <row r="25955" spans="2:2" x14ac:dyDescent="0.2">
      <c r="B25955" s="1"/>
    </row>
    <row r="25956" spans="2:2" x14ac:dyDescent="0.2">
      <c r="B25956" s="1"/>
    </row>
    <row r="25957" spans="2:2" x14ac:dyDescent="0.2">
      <c r="B25957" s="1"/>
    </row>
    <row r="25958" spans="2:2" x14ac:dyDescent="0.2">
      <c r="B25958" s="1"/>
    </row>
    <row r="25959" spans="2:2" x14ac:dyDescent="0.2">
      <c r="B25959" s="1"/>
    </row>
    <row r="25960" spans="2:2" x14ac:dyDescent="0.2">
      <c r="B25960" s="1"/>
    </row>
    <row r="25961" spans="2:2" x14ac:dyDescent="0.2">
      <c r="B25961" s="1"/>
    </row>
    <row r="25962" spans="2:2" x14ac:dyDescent="0.2">
      <c r="B25962" s="1"/>
    </row>
    <row r="25963" spans="2:2" x14ac:dyDescent="0.2">
      <c r="B25963" s="1"/>
    </row>
    <row r="25964" spans="2:2" x14ac:dyDescent="0.2">
      <c r="B25964" s="1"/>
    </row>
    <row r="25965" spans="2:2" x14ac:dyDescent="0.2">
      <c r="B25965" s="1"/>
    </row>
    <row r="25966" spans="2:2" x14ac:dyDescent="0.2">
      <c r="B25966" s="1"/>
    </row>
    <row r="25967" spans="2:2" x14ac:dyDescent="0.2">
      <c r="B25967" s="1"/>
    </row>
    <row r="25968" spans="2:2" x14ac:dyDescent="0.2">
      <c r="B25968" s="1"/>
    </row>
    <row r="25969" spans="2:2" x14ac:dyDescent="0.2">
      <c r="B25969" s="1"/>
    </row>
    <row r="25970" spans="2:2" x14ac:dyDescent="0.2">
      <c r="B25970" s="1"/>
    </row>
    <row r="25971" spans="2:2" x14ac:dyDescent="0.2">
      <c r="B25971" s="1"/>
    </row>
    <row r="25972" spans="2:2" x14ac:dyDescent="0.2">
      <c r="B25972" s="1"/>
    </row>
    <row r="25973" spans="2:2" x14ac:dyDescent="0.2">
      <c r="B25973" s="1"/>
    </row>
    <row r="25974" spans="2:2" x14ac:dyDescent="0.2">
      <c r="B25974" s="1"/>
    </row>
    <row r="25975" spans="2:2" x14ac:dyDescent="0.2">
      <c r="B25975" s="1"/>
    </row>
    <row r="25976" spans="2:2" x14ac:dyDescent="0.2">
      <c r="B25976" s="1"/>
    </row>
    <row r="25977" spans="2:2" x14ac:dyDescent="0.2">
      <c r="B25977" s="1"/>
    </row>
    <row r="25978" spans="2:2" x14ac:dyDescent="0.2">
      <c r="B25978" s="1"/>
    </row>
    <row r="25979" spans="2:2" x14ac:dyDescent="0.2">
      <c r="B25979" s="1"/>
    </row>
    <row r="25980" spans="2:2" x14ac:dyDescent="0.2">
      <c r="B25980" s="1"/>
    </row>
    <row r="25981" spans="2:2" x14ac:dyDescent="0.2">
      <c r="B25981" s="1"/>
    </row>
    <row r="25982" spans="2:2" x14ac:dyDescent="0.2">
      <c r="B25982" s="1"/>
    </row>
    <row r="25983" spans="2:2" x14ac:dyDescent="0.2">
      <c r="B25983" s="1"/>
    </row>
    <row r="25984" spans="2:2" x14ac:dyDescent="0.2">
      <c r="B25984" s="1"/>
    </row>
    <row r="25985" spans="2:2" x14ac:dyDescent="0.2">
      <c r="B25985" s="1"/>
    </row>
    <row r="25986" spans="2:2" x14ac:dyDescent="0.2">
      <c r="B25986" s="1"/>
    </row>
    <row r="25987" spans="2:2" x14ac:dyDescent="0.2">
      <c r="B25987" s="1"/>
    </row>
    <row r="25988" spans="2:2" x14ac:dyDescent="0.2">
      <c r="B25988" s="1"/>
    </row>
    <row r="25989" spans="2:2" x14ac:dyDescent="0.2">
      <c r="B25989" s="1"/>
    </row>
    <row r="25990" spans="2:2" x14ac:dyDescent="0.2">
      <c r="B25990" s="1"/>
    </row>
    <row r="25991" spans="2:2" x14ac:dyDescent="0.2">
      <c r="B25991" s="1"/>
    </row>
    <row r="25992" spans="2:2" x14ac:dyDescent="0.2">
      <c r="B25992" s="1"/>
    </row>
    <row r="25993" spans="2:2" x14ac:dyDescent="0.2">
      <c r="B25993" s="1"/>
    </row>
    <row r="25994" spans="2:2" x14ac:dyDescent="0.2">
      <c r="B25994" s="1"/>
    </row>
    <row r="25995" spans="2:2" x14ac:dyDescent="0.2">
      <c r="B25995" s="1"/>
    </row>
    <row r="25996" spans="2:2" x14ac:dyDescent="0.2">
      <c r="B25996" s="1"/>
    </row>
    <row r="25997" spans="2:2" x14ac:dyDescent="0.2">
      <c r="B25997" s="1"/>
    </row>
    <row r="25998" spans="2:2" x14ac:dyDescent="0.2">
      <c r="B25998" s="1"/>
    </row>
    <row r="25999" spans="2:2" x14ac:dyDescent="0.2">
      <c r="B25999" s="1"/>
    </row>
    <row r="26000" spans="2:2" x14ac:dyDescent="0.2">
      <c r="B26000" s="1"/>
    </row>
    <row r="26001" spans="2:2" x14ac:dyDescent="0.2">
      <c r="B26001" s="1"/>
    </row>
    <row r="26002" spans="2:2" x14ac:dyDescent="0.2">
      <c r="B26002" s="1"/>
    </row>
    <row r="26003" spans="2:2" x14ac:dyDescent="0.2">
      <c r="B26003" s="1"/>
    </row>
    <row r="26004" spans="2:2" x14ac:dyDescent="0.2">
      <c r="B26004" s="1"/>
    </row>
    <row r="26005" spans="2:2" x14ac:dyDescent="0.2">
      <c r="B26005" s="1"/>
    </row>
    <row r="26006" spans="2:2" x14ac:dyDescent="0.2">
      <c r="B26006" s="1"/>
    </row>
    <row r="26007" spans="2:2" x14ac:dyDescent="0.2">
      <c r="B26007" s="1"/>
    </row>
    <row r="26008" spans="2:2" x14ac:dyDescent="0.2">
      <c r="B26008" s="1"/>
    </row>
    <row r="26009" spans="2:2" x14ac:dyDescent="0.2">
      <c r="B26009" s="1"/>
    </row>
    <row r="26010" spans="2:2" x14ac:dyDescent="0.2">
      <c r="B26010" s="1"/>
    </row>
    <row r="26011" spans="2:2" x14ac:dyDescent="0.2">
      <c r="B26011" s="1"/>
    </row>
    <row r="26012" spans="2:2" x14ac:dyDescent="0.2">
      <c r="B26012" s="1"/>
    </row>
    <row r="26013" spans="2:2" x14ac:dyDescent="0.2">
      <c r="B26013" s="1"/>
    </row>
    <row r="26014" spans="2:2" x14ac:dyDescent="0.2">
      <c r="B26014" s="1"/>
    </row>
    <row r="26015" spans="2:2" x14ac:dyDescent="0.2">
      <c r="B26015" s="1"/>
    </row>
    <row r="26016" spans="2:2" x14ac:dyDescent="0.2">
      <c r="B26016" s="1"/>
    </row>
    <row r="26017" spans="2:2" x14ac:dyDescent="0.2">
      <c r="B26017" s="1"/>
    </row>
    <row r="26018" spans="2:2" x14ac:dyDescent="0.2">
      <c r="B26018" s="1"/>
    </row>
    <row r="26019" spans="2:2" x14ac:dyDescent="0.2">
      <c r="B26019" s="1"/>
    </row>
    <row r="26020" spans="2:2" x14ac:dyDescent="0.2">
      <c r="B26020" s="1"/>
    </row>
    <row r="26021" spans="2:2" x14ac:dyDescent="0.2">
      <c r="B26021" s="1"/>
    </row>
    <row r="26022" spans="2:2" x14ac:dyDescent="0.2">
      <c r="B26022" s="1"/>
    </row>
    <row r="26023" spans="2:2" x14ac:dyDescent="0.2">
      <c r="B26023" s="1"/>
    </row>
    <row r="26024" spans="2:2" x14ac:dyDescent="0.2">
      <c r="B26024" s="1"/>
    </row>
    <row r="26025" spans="2:2" x14ac:dyDescent="0.2">
      <c r="B26025" s="1"/>
    </row>
    <row r="26026" spans="2:2" x14ac:dyDescent="0.2">
      <c r="B26026" s="1"/>
    </row>
    <row r="26027" spans="2:2" x14ac:dyDescent="0.2">
      <c r="B26027" s="1"/>
    </row>
    <row r="26028" spans="2:2" x14ac:dyDescent="0.2">
      <c r="B26028" s="1"/>
    </row>
    <row r="26029" spans="2:2" x14ac:dyDescent="0.2">
      <c r="B26029" s="1"/>
    </row>
    <row r="26030" spans="2:2" x14ac:dyDescent="0.2">
      <c r="B26030" s="1"/>
    </row>
    <row r="26031" spans="2:2" x14ac:dyDescent="0.2">
      <c r="B26031" s="1"/>
    </row>
    <row r="26032" spans="2:2" x14ac:dyDescent="0.2">
      <c r="B26032" s="1"/>
    </row>
    <row r="26033" spans="2:2" x14ac:dyDescent="0.2">
      <c r="B26033" s="1"/>
    </row>
    <row r="26034" spans="2:2" x14ac:dyDescent="0.2">
      <c r="B26034" s="1"/>
    </row>
    <row r="26035" spans="2:2" x14ac:dyDescent="0.2">
      <c r="B26035" s="1"/>
    </row>
    <row r="26036" spans="2:2" x14ac:dyDescent="0.2">
      <c r="B26036" s="1"/>
    </row>
    <row r="26037" spans="2:2" x14ac:dyDescent="0.2">
      <c r="B26037" s="1"/>
    </row>
    <row r="26038" spans="2:2" x14ac:dyDescent="0.2">
      <c r="B26038" s="1"/>
    </row>
    <row r="26039" spans="2:2" x14ac:dyDescent="0.2">
      <c r="B26039" s="1"/>
    </row>
    <row r="26040" spans="2:2" x14ac:dyDescent="0.2">
      <c r="B26040" s="1"/>
    </row>
    <row r="26041" spans="2:2" x14ac:dyDescent="0.2">
      <c r="B26041" s="1"/>
    </row>
    <row r="26042" spans="2:2" x14ac:dyDescent="0.2">
      <c r="B26042" s="1"/>
    </row>
    <row r="26043" spans="2:2" x14ac:dyDescent="0.2">
      <c r="B26043" s="1"/>
    </row>
    <row r="26044" spans="2:2" x14ac:dyDescent="0.2">
      <c r="B26044" s="1"/>
    </row>
    <row r="26045" spans="2:2" x14ac:dyDescent="0.2">
      <c r="B26045" s="1"/>
    </row>
    <row r="26046" spans="2:2" x14ac:dyDescent="0.2">
      <c r="B26046" s="1"/>
    </row>
    <row r="26047" spans="2:2" x14ac:dyDescent="0.2">
      <c r="B26047" s="1"/>
    </row>
    <row r="26048" spans="2:2" x14ac:dyDescent="0.2">
      <c r="B26048" s="1"/>
    </row>
    <row r="26049" spans="2:2" x14ac:dyDescent="0.2">
      <c r="B26049" s="1"/>
    </row>
    <row r="26050" spans="2:2" x14ac:dyDescent="0.2">
      <c r="B26050" s="1"/>
    </row>
    <row r="26051" spans="2:2" x14ac:dyDescent="0.2">
      <c r="B26051" s="1"/>
    </row>
    <row r="26052" spans="2:2" x14ac:dyDescent="0.2">
      <c r="B26052" s="1"/>
    </row>
    <row r="26053" spans="2:2" x14ac:dyDescent="0.2">
      <c r="B26053" s="1"/>
    </row>
    <row r="26054" spans="2:2" x14ac:dyDescent="0.2">
      <c r="B26054" s="1"/>
    </row>
    <row r="26055" spans="2:2" x14ac:dyDescent="0.2">
      <c r="B26055" s="1"/>
    </row>
    <row r="26056" spans="2:2" x14ac:dyDescent="0.2">
      <c r="B26056" s="1"/>
    </row>
    <row r="26057" spans="2:2" x14ac:dyDescent="0.2">
      <c r="B26057" s="1"/>
    </row>
    <row r="26058" spans="2:2" x14ac:dyDescent="0.2">
      <c r="B26058" s="1"/>
    </row>
    <row r="26059" spans="2:2" x14ac:dyDescent="0.2">
      <c r="B26059" s="1"/>
    </row>
    <row r="26060" spans="2:2" x14ac:dyDescent="0.2">
      <c r="B26060" s="1"/>
    </row>
    <row r="26061" spans="2:2" x14ac:dyDescent="0.2">
      <c r="B26061" s="1"/>
    </row>
    <row r="26062" spans="2:2" x14ac:dyDescent="0.2">
      <c r="B26062" s="1"/>
    </row>
    <row r="26063" spans="2:2" x14ac:dyDescent="0.2">
      <c r="B26063" s="1"/>
    </row>
    <row r="26064" spans="2:2" x14ac:dyDescent="0.2">
      <c r="B26064" s="1"/>
    </row>
    <row r="26065" spans="2:2" x14ac:dyDescent="0.2">
      <c r="B26065" s="1"/>
    </row>
    <row r="26066" spans="2:2" x14ac:dyDescent="0.2">
      <c r="B26066" s="1"/>
    </row>
    <row r="26067" spans="2:2" x14ac:dyDescent="0.2">
      <c r="B26067" s="1"/>
    </row>
    <row r="26068" spans="2:2" x14ac:dyDescent="0.2">
      <c r="B26068" s="1"/>
    </row>
    <row r="26069" spans="2:2" x14ac:dyDescent="0.2">
      <c r="B26069" s="1"/>
    </row>
    <row r="26070" spans="2:2" x14ac:dyDescent="0.2">
      <c r="B26070" s="1"/>
    </row>
    <row r="26071" spans="2:2" x14ac:dyDescent="0.2">
      <c r="B26071" s="1"/>
    </row>
    <row r="26072" spans="2:2" x14ac:dyDescent="0.2">
      <c r="B26072" s="1"/>
    </row>
    <row r="26073" spans="2:2" x14ac:dyDescent="0.2">
      <c r="B26073" s="1"/>
    </row>
    <row r="26074" spans="2:2" x14ac:dyDescent="0.2">
      <c r="B26074" s="1"/>
    </row>
    <row r="26075" spans="2:2" x14ac:dyDescent="0.2">
      <c r="B26075" s="1"/>
    </row>
    <row r="26076" spans="2:2" x14ac:dyDescent="0.2">
      <c r="B26076" s="1"/>
    </row>
    <row r="26077" spans="2:2" x14ac:dyDescent="0.2">
      <c r="B26077" s="1"/>
    </row>
    <row r="26078" spans="2:2" x14ac:dyDescent="0.2">
      <c r="B26078" s="1"/>
    </row>
    <row r="26079" spans="2:2" x14ac:dyDescent="0.2">
      <c r="B26079" s="1"/>
    </row>
    <row r="26080" spans="2:2" x14ac:dyDescent="0.2">
      <c r="B26080" s="1"/>
    </row>
    <row r="26081" spans="2:2" x14ac:dyDescent="0.2">
      <c r="B26081" s="1"/>
    </row>
    <row r="26082" spans="2:2" x14ac:dyDescent="0.2">
      <c r="B26082" s="1"/>
    </row>
    <row r="26083" spans="2:2" x14ac:dyDescent="0.2">
      <c r="B26083" s="1"/>
    </row>
    <row r="26084" spans="2:2" x14ac:dyDescent="0.2">
      <c r="B26084" s="1"/>
    </row>
    <row r="26085" spans="2:2" x14ac:dyDescent="0.2">
      <c r="B26085" s="1"/>
    </row>
    <row r="26086" spans="2:2" x14ac:dyDescent="0.2">
      <c r="B26086" s="1"/>
    </row>
    <row r="26087" spans="2:2" x14ac:dyDescent="0.2">
      <c r="B26087" s="1"/>
    </row>
    <row r="26088" spans="2:2" x14ac:dyDescent="0.2">
      <c r="B26088" s="1"/>
    </row>
    <row r="26089" spans="2:2" x14ac:dyDescent="0.2">
      <c r="B26089" s="1"/>
    </row>
    <row r="26090" spans="2:2" x14ac:dyDescent="0.2">
      <c r="B26090" s="1"/>
    </row>
    <row r="26091" spans="2:2" x14ac:dyDescent="0.2">
      <c r="B26091" s="1"/>
    </row>
    <row r="26092" spans="2:2" x14ac:dyDescent="0.2">
      <c r="B26092" s="1"/>
    </row>
    <row r="26093" spans="2:2" x14ac:dyDescent="0.2">
      <c r="B26093" s="1"/>
    </row>
    <row r="26094" spans="2:2" x14ac:dyDescent="0.2">
      <c r="B26094" s="1"/>
    </row>
    <row r="26095" spans="2:2" x14ac:dyDescent="0.2">
      <c r="B26095" s="1"/>
    </row>
    <row r="26096" spans="2:2" x14ac:dyDescent="0.2">
      <c r="B26096" s="1"/>
    </row>
    <row r="26097" spans="2:2" x14ac:dyDescent="0.2">
      <c r="B26097" s="1"/>
    </row>
    <row r="26098" spans="2:2" x14ac:dyDescent="0.2">
      <c r="B26098" s="1"/>
    </row>
    <row r="26099" spans="2:2" x14ac:dyDescent="0.2">
      <c r="B26099" s="1"/>
    </row>
    <row r="26100" spans="2:2" x14ac:dyDescent="0.2">
      <c r="B26100" s="1"/>
    </row>
    <row r="26101" spans="2:2" x14ac:dyDescent="0.2">
      <c r="B26101" s="1"/>
    </row>
    <row r="26102" spans="2:2" x14ac:dyDescent="0.2">
      <c r="B26102" s="1"/>
    </row>
    <row r="26103" spans="2:2" x14ac:dyDescent="0.2">
      <c r="B26103" s="1"/>
    </row>
    <row r="26104" spans="2:2" x14ac:dyDescent="0.2">
      <c r="B26104" s="1"/>
    </row>
    <row r="26105" spans="2:2" x14ac:dyDescent="0.2">
      <c r="B26105" s="1"/>
    </row>
    <row r="26106" spans="2:2" x14ac:dyDescent="0.2">
      <c r="B26106" s="1"/>
    </row>
    <row r="26107" spans="2:2" x14ac:dyDescent="0.2">
      <c r="B26107" s="1"/>
    </row>
    <row r="26108" spans="2:2" x14ac:dyDescent="0.2">
      <c r="B26108" s="1"/>
    </row>
    <row r="26109" spans="2:2" x14ac:dyDescent="0.2">
      <c r="B26109" s="1"/>
    </row>
    <row r="26110" spans="2:2" x14ac:dyDescent="0.2">
      <c r="B26110" s="1"/>
    </row>
    <row r="26111" spans="2:2" x14ac:dyDescent="0.2">
      <c r="B26111" s="1"/>
    </row>
    <row r="26112" spans="2:2" x14ac:dyDescent="0.2">
      <c r="B26112" s="1"/>
    </row>
    <row r="26113" spans="2:2" x14ac:dyDescent="0.2">
      <c r="B26113" s="1"/>
    </row>
    <row r="26114" spans="2:2" x14ac:dyDescent="0.2">
      <c r="B26114" s="1"/>
    </row>
    <row r="26115" spans="2:2" x14ac:dyDescent="0.2">
      <c r="B26115" s="1"/>
    </row>
    <row r="26116" spans="2:2" x14ac:dyDescent="0.2">
      <c r="B26116" s="1"/>
    </row>
    <row r="26117" spans="2:2" x14ac:dyDescent="0.2">
      <c r="B26117" s="1"/>
    </row>
    <row r="26118" spans="2:2" x14ac:dyDescent="0.2">
      <c r="B26118" s="1"/>
    </row>
    <row r="26119" spans="2:2" x14ac:dyDescent="0.2">
      <c r="B26119" s="1"/>
    </row>
    <row r="26120" spans="2:2" x14ac:dyDescent="0.2">
      <c r="B26120" s="1"/>
    </row>
    <row r="26121" spans="2:2" x14ac:dyDescent="0.2">
      <c r="B26121" s="1"/>
    </row>
    <row r="26122" spans="2:2" x14ac:dyDescent="0.2">
      <c r="B26122" s="1"/>
    </row>
    <row r="26123" spans="2:2" x14ac:dyDescent="0.2">
      <c r="B26123" s="1"/>
    </row>
    <row r="26124" spans="2:2" x14ac:dyDescent="0.2">
      <c r="B26124" s="1"/>
    </row>
    <row r="26125" spans="2:2" x14ac:dyDescent="0.2">
      <c r="B26125" s="1"/>
    </row>
    <row r="26126" spans="2:2" x14ac:dyDescent="0.2">
      <c r="B26126" s="1"/>
    </row>
    <row r="26127" spans="2:2" x14ac:dyDescent="0.2">
      <c r="B26127" s="1"/>
    </row>
    <row r="26128" spans="2:2" x14ac:dyDescent="0.2">
      <c r="B26128" s="1"/>
    </row>
    <row r="26129" spans="2:2" x14ac:dyDescent="0.2">
      <c r="B26129" s="1"/>
    </row>
    <row r="26130" spans="2:2" x14ac:dyDescent="0.2">
      <c r="B26130" s="1"/>
    </row>
    <row r="26131" spans="2:2" x14ac:dyDescent="0.2">
      <c r="B26131" s="1"/>
    </row>
    <row r="26132" spans="2:2" x14ac:dyDescent="0.2">
      <c r="B26132" s="1"/>
    </row>
    <row r="26133" spans="2:2" x14ac:dyDescent="0.2">
      <c r="B26133" s="1"/>
    </row>
    <row r="26134" spans="2:2" x14ac:dyDescent="0.2">
      <c r="B26134" s="1"/>
    </row>
    <row r="26135" spans="2:2" x14ac:dyDescent="0.2">
      <c r="B26135" s="1"/>
    </row>
    <row r="26136" spans="2:2" x14ac:dyDescent="0.2">
      <c r="B26136" s="1"/>
    </row>
    <row r="26137" spans="2:2" x14ac:dyDescent="0.2">
      <c r="B26137" s="1"/>
    </row>
    <row r="26138" spans="2:2" x14ac:dyDescent="0.2">
      <c r="B26138" s="1"/>
    </row>
    <row r="26139" spans="2:2" x14ac:dyDescent="0.2">
      <c r="B26139" s="1"/>
    </row>
    <row r="26140" spans="2:2" x14ac:dyDescent="0.2">
      <c r="B26140" s="1"/>
    </row>
    <row r="26141" spans="2:2" x14ac:dyDescent="0.2">
      <c r="B26141" s="1"/>
    </row>
    <row r="26142" spans="2:2" x14ac:dyDescent="0.2">
      <c r="B26142" s="1"/>
    </row>
    <row r="26143" spans="2:2" x14ac:dyDescent="0.2">
      <c r="B26143" s="1"/>
    </row>
    <row r="26144" spans="2:2" x14ac:dyDescent="0.2">
      <c r="B26144" s="1"/>
    </row>
    <row r="26145" spans="2:2" x14ac:dyDescent="0.2">
      <c r="B26145" s="1"/>
    </row>
    <row r="26146" spans="2:2" x14ac:dyDescent="0.2">
      <c r="B26146" s="1"/>
    </row>
    <row r="26147" spans="2:2" x14ac:dyDescent="0.2">
      <c r="B26147" s="1"/>
    </row>
    <row r="26148" spans="2:2" x14ac:dyDescent="0.2">
      <c r="B26148" s="1"/>
    </row>
    <row r="26149" spans="2:2" x14ac:dyDescent="0.2">
      <c r="B26149" s="1"/>
    </row>
    <row r="26150" spans="2:2" x14ac:dyDescent="0.2">
      <c r="B26150" s="1"/>
    </row>
    <row r="26151" spans="2:2" x14ac:dyDescent="0.2">
      <c r="B26151" s="1"/>
    </row>
    <row r="26152" spans="2:2" x14ac:dyDescent="0.2">
      <c r="B26152" s="1"/>
    </row>
    <row r="26153" spans="2:2" x14ac:dyDescent="0.2">
      <c r="B26153" s="1"/>
    </row>
    <row r="26154" spans="2:2" x14ac:dyDescent="0.2">
      <c r="B26154" s="1"/>
    </row>
    <row r="26155" spans="2:2" x14ac:dyDescent="0.2">
      <c r="B26155" s="1"/>
    </row>
    <row r="26156" spans="2:2" x14ac:dyDescent="0.2">
      <c r="B26156" s="1"/>
    </row>
    <row r="26157" spans="2:2" x14ac:dyDescent="0.2">
      <c r="B26157" s="1"/>
    </row>
    <row r="26158" spans="2:2" x14ac:dyDescent="0.2">
      <c r="B26158" s="1"/>
    </row>
    <row r="26159" spans="2:2" x14ac:dyDescent="0.2">
      <c r="B26159" s="1"/>
    </row>
    <row r="26160" spans="2:2" x14ac:dyDescent="0.2">
      <c r="B26160" s="1"/>
    </row>
    <row r="26161" spans="2:2" x14ac:dyDescent="0.2">
      <c r="B26161" s="1"/>
    </row>
    <row r="26162" spans="2:2" x14ac:dyDescent="0.2">
      <c r="B26162" s="1"/>
    </row>
    <row r="26163" spans="2:2" x14ac:dyDescent="0.2">
      <c r="B26163" s="1"/>
    </row>
    <row r="26164" spans="2:2" x14ac:dyDescent="0.2">
      <c r="B26164" s="1"/>
    </row>
    <row r="26165" spans="2:2" x14ac:dyDescent="0.2">
      <c r="B26165" s="1"/>
    </row>
    <row r="26166" spans="2:2" x14ac:dyDescent="0.2">
      <c r="B26166" s="1"/>
    </row>
    <row r="26167" spans="2:2" x14ac:dyDescent="0.2">
      <c r="B26167" s="1"/>
    </row>
    <row r="26168" spans="2:2" x14ac:dyDescent="0.2">
      <c r="B26168" s="1"/>
    </row>
    <row r="26169" spans="2:2" x14ac:dyDescent="0.2">
      <c r="B26169" s="1"/>
    </row>
    <row r="26170" spans="2:2" x14ac:dyDescent="0.2">
      <c r="B26170" s="1"/>
    </row>
    <row r="26171" spans="2:2" x14ac:dyDescent="0.2">
      <c r="B26171" s="1"/>
    </row>
    <row r="26172" spans="2:2" x14ac:dyDescent="0.2">
      <c r="B26172" s="1"/>
    </row>
    <row r="26173" spans="2:2" x14ac:dyDescent="0.2">
      <c r="B26173" s="1"/>
    </row>
    <row r="26174" spans="2:2" x14ac:dyDescent="0.2">
      <c r="B26174" s="1"/>
    </row>
    <row r="26175" spans="2:2" x14ac:dyDescent="0.2">
      <c r="B26175" s="1"/>
    </row>
    <row r="26176" spans="2:2" x14ac:dyDescent="0.2">
      <c r="B26176" s="1"/>
    </row>
    <row r="26177" spans="2:2" x14ac:dyDescent="0.2">
      <c r="B26177" s="1"/>
    </row>
    <row r="26178" spans="2:2" x14ac:dyDescent="0.2">
      <c r="B26178" s="1"/>
    </row>
    <row r="26179" spans="2:2" x14ac:dyDescent="0.2">
      <c r="B26179" s="1"/>
    </row>
    <row r="26180" spans="2:2" x14ac:dyDescent="0.2">
      <c r="B26180" s="1"/>
    </row>
    <row r="26181" spans="2:2" x14ac:dyDescent="0.2">
      <c r="B26181" s="1"/>
    </row>
    <row r="26182" spans="2:2" x14ac:dyDescent="0.2">
      <c r="B26182" s="1"/>
    </row>
    <row r="26183" spans="2:2" x14ac:dyDescent="0.2">
      <c r="B26183" s="1"/>
    </row>
    <row r="26184" spans="2:2" x14ac:dyDescent="0.2">
      <c r="B26184" s="1"/>
    </row>
    <row r="26185" spans="2:2" x14ac:dyDescent="0.2">
      <c r="B26185" s="1"/>
    </row>
    <row r="26186" spans="2:2" x14ac:dyDescent="0.2">
      <c r="B26186" s="1"/>
    </row>
    <row r="26187" spans="2:2" x14ac:dyDescent="0.2">
      <c r="B26187" s="1"/>
    </row>
    <row r="26188" spans="2:2" x14ac:dyDescent="0.2">
      <c r="B26188" s="1"/>
    </row>
    <row r="26189" spans="2:2" x14ac:dyDescent="0.2">
      <c r="B26189" s="1"/>
    </row>
    <row r="26190" spans="2:2" x14ac:dyDescent="0.2">
      <c r="B26190" s="1"/>
    </row>
    <row r="26191" spans="2:2" x14ac:dyDescent="0.2">
      <c r="B26191" s="1"/>
    </row>
    <row r="26192" spans="2:2" x14ac:dyDescent="0.2">
      <c r="B26192" s="1"/>
    </row>
    <row r="26193" spans="2:2" x14ac:dyDescent="0.2">
      <c r="B26193" s="1"/>
    </row>
    <row r="26194" spans="2:2" x14ac:dyDescent="0.2">
      <c r="B26194" s="1"/>
    </row>
    <row r="26195" spans="2:2" x14ac:dyDescent="0.2">
      <c r="B26195" s="1"/>
    </row>
    <row r="26196" spans="2:2" x14ac:dyDescent="0.2">
      <c r="B26196" s="1"/>
    </row>
    <row r="26197" spans="2:2" x14ac:dyDescent="0.2">
      <c r="B26197" s="1"/>
    </row>
    <row r="26198" spans="2:2" x14ac:dyDescent="0.2">
      <c r="B26198" s="1"/>
    </row>
    <row r="26199" spans="2:2" x14ac:dyDescent="0.2">
      <c r="B26199" s="1"/>
    </row>
    <row r="26200" spans="2:2" x14ac:dyDescent="0.2">
      <c r="B26200" s="1"/>
    </row>
    <row r="26201" spans="2:2" x14ac:dyDescent="0.2">
      <c r="B26201" s="1"/>
    </row>
    <row r="26202" spans="2:2" x14ac:dyDescent="0.2">
      <c r="B26202" s="1"/>
    </row>
    <row r="26203" spans="2:2" x14ac:dyDescent="0.2">
      <c r="B26203" s="1"/>
    </row>
    <row r="26204" spans="2:2" x14ac:dyDescent="0.2">
      <c r="B26204" s="1"/>
    </row>
    <row r="26205" spans="2:2" x14ac:dyDescent="0.2">
      <c r="B26205" s="1"/>
    </row>
    <row r="26206" spans="2:2" x14ac:dyDescent="0.2">
      <c r="B26206" s="1"/>
    </row>
    <row r="26207" spans="2:2" x14ac:dyDescent="0.2">
      <c r="B26207" s="1"/>
    </row>
    <row r="26208" spans="2:2" x14ac:dyDescent="0.2">
      <c r="B26208" s="1"/>
    </row>
    <row r="26209" spans="2:2" x14ac:dyDescent="0.2">
      <c r="B26209" s="1"/>
    </row>
    <row r="26210" spans="2:2" x14ac:dyDescent="0.2">
      <c r="B26210" s="1"/>
    </row>
    <row r="26211" spans="2:2" x14ac:dyDescent="0.2">
      <c r="B26211" s="1"/>
    </row>
    <row r="26212" spans="2:2" x14ac:dyDescent="0.2">
      <c r="B26212" s="1"/>
    </row>
    <row r="26213" spans="2:2" x14ac:dyDescent="0.2">
      <c r="B26213" s="1"/>
    </row>
    <row r="26214" spans="2:2" x14ac:dyDescent="0.2">
      <c r="B26214" s="1"/>
    </row>
    <row r="26215" spans="2:2" x14ac:dyDescent="0.2">
      <c r="B26215" s="1"/>
    </row>
    <row r="26216" spans="2:2" x14ac:dyDescent="0.2">
      <c r="B26216" s="1"/>
    </row>
    <row r="26217" spans="2:2" x14ac:dyDescent="0.2">
      <c r="B26217" s="1"/>
    </row>
    <row r="26218" spans="2:2" x14ac:dyDescent="0.2">
      <c r="B26218" s="1"/>
    </row>
    <row r="26219" spans="2:2" x14ac:dyDescent="0.2">
      <c r="B26219" s="1"/>
    </row>
    <row r="26220" spans="2:2" x14ac:dyDescent="0.2">
      <c r="B26220" s="1"/>
    </row>
    <row r="26221" spans="2:2" x14ac:dyDescent="0.2">
      <c r="B26221" s="1"/>
    </row>
    <row r="26222" spans="2:2" x14ac:dyDescent="0.2">
      <c r="B26222" s="1"/>
    </row>
    <row r="26223" spans="2:2" x14ac:dyDescent="0.2">
      <c r="B26223" s="1"/>
    </row>
    <row r="26224" spans="2:2" x14ac:dyDescent="0.2">
      <c r="B26224" s="1"/>
    </row>
    <row r="26225" spans="2:2" x14ac:dyDescent="0.2">
      <c r="B26225" s="1"/>
    </row>
    <row r="26226" spans="2:2" x14ac:dyDescent="0.2">
      <c r="B26226" s="1"/>
    </row>
    <row r="26227" spans="2:2" x14ac:dyDescent="0.2">
      <c r="B26227" s="1"/>
    </row>
    <row r="26228" spans="2:2" x14ac:dyDescent="0.2">
      <c r="B26228" s="1"/>
    </row>
    <row r="26229" spans="2:2" x14ac:dyDescent="0.2">
      <c r="B26229" s="1"/>
    </row>
    <row r="26230" spans="2:2" x14ac:dyDescent="0.2">
      <c r="B26230" s="1"/>
    </row>
    <row r="26231" spans="2:2" x14ac:dyDescent="0.2">
      <c r="B26231" s="1"/>
    </row>
    <row r="26232" spans="2:2" x14ac:dyDescent="0.2">
      <c r="B26232" s="1"/>
    </row>
    <row r="26233" spans="2:2" x14ac:dyDescent="0.2">
      <c r="B26233" s="1"/>
    </row>
    <row r="26234" spans="2:2" x14ac:dyDescent="0.2">
      <c r="B26234" s="1"/>
    </row>
    <row r="26235" spans="2:2" x14ac:dyDescent="0.2">
      <c r="B26235" s="1"/>
    </row>
    <row r="26236" spans="2:2" x14ac:dyDescent="0.2">
      <c r="B26236" s="1"/>
    </row>
    <row r="26237" spans="2:2" x14ac:dyDescent="0.2">
      <c r="B26237" s="1"/>
    </row>
    <row r="26238" spans="2:2" x14ac:dyDescent="0.2">
      <c r="B26238" s="1"/>
    </row>
    <row r="26239" spans="2:2" x14ac:dyDescent="0.2">
      <c r="B26239" s="1"/>
    </row>
    <row r="26240" spans="2:2" x14ac:dyDescent="0.2">
      <c r="B26240" s="1"/>
    </row>
    <row r="26241" spans="2:2" x14ac:dyDescent="0.2">
      <c r="B26241" s="1"/>
    </row>
    <row r="26242" spans="2:2" x14ac:dyDescent="0.2">
      <c r="B26242" s="1"/>
    </row>
    <row r="26243" spans="2:2" x14ac:dyDescent="0.2">
      <c r="B26243" s="1"/>
    </row>
    <row r="26244" spans="2:2" x14ac:dyDescent="0.2">
      <c r="B26244" s="1"/>
    </row>
    <row r="26245" spans="2:2" x14ac:dyDescent="0.2">
      <c r="B26245" s="1"/>
    </row>
    <row r="26246" spans="2:2" x14ac:dyDescent="0.2">
      <c r="B26246" s="1"/>
    </row>
    <row r="26247" spans="2:2" x14ac:dyDescent="0.2">
      <c r="B26247" s="1"/>
    </row>
    <row r="26248" spans="2:2" x14ac:dyDescent="0.2">
      <c r="B26248" s="1"/>
    </row>
    <row r="26249" spans="2:2" x14ac:dyDescent="0.2">
      <c r="B26249" s="1"/>
    </row>
    <row r="26250" spans="2:2" x14ac:dyDescent="0.2">
      <c r="B26250" s="1"/>
    </row>
    <row r="26251" spans="2:2" x14ac:dyDescent="0.2">
      <c r="B26251" s="1"/>
    </row>
    <row r="26252" spans="2:2" x14ac:dyDescent="0.2">
      <c r="B26252" s="1"/>
    </row>
    <row r="26253" spans="2:2" x14ac:dyDescent="0.2">
      <c r="B26253" s="1"/>
    </row>
    <row r="26254" spans="2:2" x14ac:dyDescent="0.2">
      <c r="B26254" s="1"/>
    </row>
    <row r="26255" spans="2:2" x14ac:dyDescent="0.2">
      <c r="B26255" s="1"/>
    </row>
    <row r="26256" spans="2:2" x14ac:dyDescent="0.2">
      <c r="B26256" s="1"/>
    </row>
    <row r="26257" spans="2:2" x14ac:dyDescent="0.2">
      <c r="B26257" s="1"/>
    </row>
    <row r="26258" spans="2:2" x14ac:dyDescent="0.2">
      <c r="B26258" s="1"/>
    </row>
    <row r="26259" spans="2:2" x14ac:dyDescent="0.2">
      <c r="B26259" s="1"/>
    </row>
    <row r="26260" spans="2:2" x14ac:dyDescent="0.2">
      <c r="B26260" s="1"/>
    </row>
    <row r="26261" spans="2:2" x14ac:dyDescent="0.2">
      <c r="B26261" s="1"/>
    </row>
    <row r="26262" spans="2:2" x14ac:dyDescent="0.2">
      <c r="B26262" s="1"/>
    </row>
    <row r="26263" spans="2:2" x14ac:dyDescent="0.2">
      <c r="B26263" s="1"/>
    </row>
    <row r="26264" spans="2:2" x14ac:dyDescent="0.2">
      <c r="B26264" s="1"/>
    </row>
    <row r="26265" spans="2:2" x14ac:dyDescent="0.2">
      <c r="B26265" s="1"/>
    </row>
    <row r="26266" spans="2:2" x14ac:dyDescent="0.2">
      <c r="B26266" s="1"/>
    </row>
    <row r="26267" spans="2:2" x14ac:dyDescent="0.2">
      <c r="B26267" s="1"/>
    </row>
    <row r="26268" spans="2:2" x14ac:dyDescent="0.2">
      <c r="B26268" s="1"/>
    </row>
    <row r="26269" spans="2:2" x14ac:dyDescent="0.2">
      <c r="B26269" s="1"/>
    </row>
    <row r="26270" spans="2:2" x14ac:dyDescent="0.2">
      <c r="B26270" s="1"/>
    </row>
    <row r="26271" spans="2:2" x14ac:dyDescent="0.2">
      <c r="B26271" s="1"/>
    </row>
    <row r="26272" spans="2:2" x14ac:dyDescent="0.2">
      <c r="B26272" s="1"/>
    </row>
    <row r="26273" spans="2:2" x14ac:dyDescent="0.2">
      <c r="B26273" s="1"/>
    </row>
    <row r="26274" spans="2:2" x14ac:dyDescent="0.2">
      <c r="B26274" s="1"/>
    </row>
    <row r="26275" spans="2:2" x14ac:dyDescent="0.2">
      <c r="B26275" s="1"/>
    </row>
    <row r="26276" spans="2:2" x14ac:dyDescent="0.2">
      <c r="B26276" s="1"/>
    </row>
    <row r="26277" spans="2:2" x14ac:dyDescent="0.2">
      <c r="B26277" s="1"/>
    </row>
    <row r="26278" spans="2:2" x14ac:dyDescent="0.2">
      <c r="B26278" s="1"/>
    </row>
    <row r="26279" spans="2:2" x14ac:dyDescent="0.2">
      <c r="B26279" s="1"/>
    </row>
    <row r="26280" spans="2:2" x14ac:dyDescent="0.2">
      <c r="B26280" s="1"/>
    </row>
    <row r="26281" spans="2:2" x14ac:dyDescent="0.2">
      <c r="B26281" s="1"/>
    </row>
    <row r="26282" spans="2:2" x14ac:dyDescent="0.2">
      <c r="B26282" s="1"/>
    </row>
    <row r="26283" spans="2:2" x14ac:dyDescent="0.2">
      <c r="B26283" s="1"/>
    </row>
    <row r="26284" spans="2:2" x14ac:dyDescent="0.2">
      <c r="B26284" s="1"/>
    </row>
    <row r="26285" spans="2:2" x14ac:dyDescent="0.2">
      <c r="B26285" s="1"/>
    </row>
    <row r="26286" spans="2:2" x14ac:dyDescent="0.2">
      <c r="B26286" s="1"/>
    </row>
    <row r="26287" spans="2:2" x14ac:dyDescent="0.2">
      <c r="B26287" s="1"/>
    </row>
    <row r="26288" spans="2:2" x14ac:dyDescent="0.2">
      <c r="B26288" s="1"/>
    </row>
    <row r="26289" spans="2:2" x14ac:dyDescent="0.2">
      <c r="B26289" s="1"/>
    </row>
    <row r="26290" spans="2:2" x14ac:dyDescent="0.2">
      <c r="B26290" s="1"/>
    </row>
    <row r="26291" spans="2:2" x14ac:dyDescent="0.2">
      <c r="B26291" s="1"/>
    </row>
    <row r="26292" spans="2:2" x14ac:dyDescent="0.2">
      <c r="B26292" s="1"/>
    </row>
    <row r="26293" spans="2:2" x14ac:dyDescent="0.2">
      <c r="B26293" s="1"/>
    </row>
    <row r="26294" spans="2:2" x14ac:dyDescent="0.2">
      <c r="B26294" s="1"/>
    </row>
    <row r="26295" spans="2:2" x14ac:dyDescent="0.2">
      <c r="B26295" s="1"/>
    </row>
    <row r="26296" spans="2:2" x14ac:dyDescent="0.2">
      <c r="B26296" s="1"/>
    </row>
    <row r="26297" spans="2:2" x14ac:dyDescent="0.2">
      <c r="B26297" s="1"/>
    </row>
    <row r="26298" spans="2:2" x14ac:dyDescent="0.2">
      <c r="B26298" s="1"/>
    </row>
    <row r="26299" spans="2:2" x14ac:dyDescent="0.2">
      <c r="B26299" s="1"/>
    </row>
    <row r="26300" spans="2:2" x14ac:dyDescent="0.2">
      <c r="B26300" s="1"/>
    </row>
    <row r="26301" spans="2:2" x14ac:dyDescent="0.2">
      <c r="B26301" s="1"/>
    </row>
    <row r="26302" spans="2:2" x14ac:dyDescent="0.2">
      <c r="B26302" s="1"/>
    </row>
    <row r="26303" spans="2:2" x14ac:dyDescent="0.2">
      <c r="B26303" s="1"/>
    </row>
    <row r="26304" spans="2:2" x14ac:dyDescent="0.2">
      <c r="B26304" s="1"/>
    </row>
    <row r="26305" spans="2:2" x14ac:dyDescent="0.2">
      <c r="B26305" s="1"/>
    </row>
    <row r="26306" spans="2:2" x14ac:dyDescent="0.2">
      <c r="B26306" s="1"/>
    </row>
    <row r="26307" spans="2:2" x14ac:dyDescent="0.2">
      <c r="B26307" s="1"/>
    </row>
    <row r="26308" spans="2:2" x14ac:dyDescent="0.2">
      <c r="B26308" s="1"/>
    </row>
    <row r="26309" spans="2:2" x14ac:dyDescent="0.2">
      <c r="B26309" s="1"/>
    </row>
    <row r="26310" spans="2:2" x14ac:dyDescent="0.2">
      <c r="B26310" s="1"/>
    </row>
    <row r="26311" spans="2:2" x14ac:dyDescent="0.2">
      <c r="B26311" s="1"/>
    </row>
    <row r="26312" spans="2:2" x14ac:dyDescent="0.2">
      <c r="B26312" s="1"/>
    </row>
    <row r="26313" spans="2:2" x14ac:dyDescent="0.2">
      <c r="B26313" s="1"/>
    </row>
    <row r="26314" spans="2:2" x14ac:dyDescent="0.2">
      <c r="B26314" s="1"/>
    </row>
    <row r="26315" spans="2:2" x14ac:dyDescent="0.2">
      <c r="B26315" s="1"/>
    </row>
    <row r="26316" spans="2:2" x14ac:dyDescent="0.2">
      <c r="B26316" s="1"/>
    </row>
    <row r="26317" spans="2:2" x14ac:dyDescent="0.2">
      <c r="B26317" s="1"/>
    </row>
    <row r="26318" spans="2:2" x14ac:dyDescent="0.2">
      <c r="B26318" s="1"/>
    </row>
    <row r="26319" spans="2:2" x14ac:dyDescent="0.2">
      <c r="B26319" s="1"/>
    </row>
    <row r="26320" spans="2:2" x14ac:dyDescent="0.2">
      <c r="B26320" s="1"/>
    </row>
    <row r="26321" spans="2:2" x14ac:dyDescent="0.2">
      <c r="B26321" s="1"/>
    </row>
    <row r="26322" spans="2:2" x14ac:dyDescent="0.2">
      <c r="B26322" s="1"/>
    </row>
    <row r="26323" spans="2:2" x14ac:dyDescent="0.2">
      <c r="B26323" s="1"/>
    </row>
    <row r="26324" spans="2:2" x14ac:dyDescent="0.2">
      <c r="B26324" s="1"/>
    </row>
    <row r="26325" spans="2:2" x14ac:dyDescent="0.2">
      <c r="B26325" s="1"/>
    </row>
    <row r="26326" spans="2:2" x14ac:dyDescent="0.2">
      <c r="B26326" s="1"/>
    </row>
    <row r="26327" spans="2:2" x14ac:dyDescent="0.2">
      <c r="B26327" s="1"/>
    </row>
    <row r="26328" spans="2:2" x14ac:dyDescent="0.2">
      <c r="B26328" s="1"/>
    </row>
    <row r="26329" spans="2:2" x14ac:dyDescent="0.2">
      <c r="B26329" s="1"/>
    </row>
    <row r="26330" spans="2:2" x14ac:dyDescent="0.2">
      <c r="B26330" s="1"/>
    </row>
    <row r="26331" spans="2:2" x14ac:dyDescent="0.2">
      <c r="B26331" s="1"/>
    </row>
    <row r="26332" spans="2:2" x14ac:dyDescent="0.2">
      <c r="B26332" s="1"/>
    </row>
    <row r="26333" spans="2:2" x14ac:dyDescent="0.2">
      <c r="B26333" s="1"/>
    </row>
    <row r="26334" spans="2:2" x14ac:dyDescent="0.2">
      <c r="B26334" s="1"/>
    </row>
    <row r="26335" spans="2:2" x14ac:dyDescent="0.2">
      <c r="B26335" s="1"/>
    </row>
    <row r="26336" spans="2:2" x14ac:dyDescent="0.2">
      <c r="B26336" s="1"/>
    </row>
    <row r="26337" spans="2:2" x14ac:dyDescent="0.2">
      <c r="B26337" s="1"/>
    </row>
    <row r="26338" spans="2:2" x14ac:dyDescent="0.2">
      <c r="B26338" s="1"/>
    </row>
    <row r="26339" spans="2:2" x14ac:dyDescent="0.2">
      <c r="B26339" s="1"/>
    </row>
    <row r="26340" spans="2:2" x14ac:dyDescent="0.2">
      <c r="B26340" s="1"/>
    </row>
    <row r="26341" spans="2:2" x14ac:dyDescent="0.2">
      <c r="B26341" s="1"/>
    </row>
    <row r="26342" spans="2:2" x14ac:dyDescent="0.2">
      <c r="B26342" s="1"/>
    </row>
    <row r="26343" spans="2:2" x14ac:dyDescent="0.2">
      <c r="B26343" s="1"/>
    </row>
    <row r="26344" spans="2:2" x14ac:dyDescent="0.2">
      <c r="B26344" s="1"/>
    </row>
    <row r="26345" spans="2:2" x14ac:dyDescent="0.2">
      <c r="B26345" s="1"/>
    </row>
    <row r="26346" spans="2:2" x14ac:dyDescent="0.2">
      <c r="B26346" s="1"/>
    </row>
    <row r="26347" spans="2:2" x14ac:dyDescent="0.2">
      <c r="B26347" s="1"/>
    </row>
    <row r="26348" spans="2:2" x14ac:dyDescent="0.2">
      <c r="B26348" s="1"/>
    </row>
    <row r="26349" spans="2:2" x14ac:dyDescent="0.2">
      <c r="B26349" s="1"/>
    </row>
    <row r="26350" spans="2:2" x14ac:dyDescent="0.2">
      <c r="B26350" s="1"/>
    </row>
    <row r="26351" spans="2:2" x14ac:dyDescent="0.2">
      <c r="B26351" s="1"/>
    </row>
    <row r="26352" spans="2:2" x14ac:dyDescent="0.2">
      <c r="B26352" s="1"/>
    </row>
    <row r="26353" spans="2:2" x14ac:dyDescent="0.2">
      <c r="B26353" s="1"/>
    </row>
    <row r="26354" spans="2:2" x14ac:dyDescent="0.2">
      <c r="B26354" s="1"/>
    </row>
    <row r="26355" spans="2:2" x14ac:dyDescent="0.2">
      <c r="B26355" s="1"/>
    </row>
    <row r="26356" spans="2:2" x14ac:dyDescent="0.2">
      <c r="B26356" s="1"/>
    </row>
    <row r="26357" spans="2:2" x14ac:dyDescent="0.2">
      <c r="B26357" s="1"/>
    </row>
    <row r="26358" spans="2:2" x14ac:dyDescent="0.2">
      <c r="B26358" s="1"/>
    </row>
    <row r="26359" spans="2:2" x14ac:dyDescent="0.2">
      <c r="B26359" s="1"/>
    </row>
    <row r="26360" spans="2:2" x14ac:dyDescent="0.2">
      <c r="B26360" s="1"/>
    </row>
    <row r="26361" spans="2:2" x14ac:dyDescent="0.2">
      <c r="B26361" s="1"/>
    </row>
    <row r="26362" spans="2:2" x14ac:dyDescent="0.2">
      <c r="B26362" s="1"/>
    </row>
    <row r="26363" spans="2:2" x14ac:dyDescent="0.2">
      <c r="B26363" s="1"/>
    </row>
    <row r="26364" spans="2:2" x14ac:dyDescent="0.2">
      <c r="B26364" s="1"/>
    </row>
    <row r="26365" spans="2:2" x14ac:dyDescent="0.2">
      <c r="B26365" s="1"/>
    </row>
    <row r="26366" spans="2:2" x14ac:dyDescent="0.2">
      <c r="B26366" s="1"/>
    </row>
    <row r="26367" spans="2:2" x14ac:dyDescent="0.2">
      <c r="B26367" s="1"/>
    </row>
    <row r="26368" spans="2:2" x14ac:dyDescent="0.2">
      <c r="B26368" s="1"/>
    </row>
    <row r="26369" spans="2:2" x14ac:dyDescent="0.2">
      <c r="B26369" s="1"/>
    </row>
    <row r="26370" spans="2:2" x14ac:dyDescent="0.2">
      <c r="B26370" s="1"/>
    </row>
    <row r="26371" spans="2:2" x14ac:dyDescent="0.2">
      <c r="B26371" s="1"/>
    </row>
    <row r="26372" spans="2:2" x14ac:dyDescent="0.2">
      <c r="B26372" s="1"/>
    </row>
    <row r="26373" spans="2:2" x14ac:dyDescent="0.2">
      <c r="B26373" s="1"/>
    </row>
    <row r="26374" spans="2:2" x14ac:dyDescent="0.2">
      <c r="B26374" s="1"/>
    </row>
    <row r="26375" spans="2:2" x14ac:dyDescent="0.2">
      <c r="B26375" s="1"/>
    </row>
    <row r="26376" spans="2:2" x14ac:dyDescent="0.2">
      <c r="B26376" s="1"/>
    </row>
    <row r="26377" spans="2:2" x14ac:dyDescent="0.2">
      <c r="B26377" s="1"/>
    </row>
    <row r="26378" spans="2:2" x14ac:dyDescent="0.2">
      <c r="B26378" s="1"/>
    </row>
    <row r="26379" spans="2:2" x14ac:dyDescent="0.2">
      <c r="B26379" s="1"/>
    </row>
    <row r="26380" spans="2:2" x14ac:dyDescent="0.2">
      <c r="B26380" s="1"/>
    </row>
    <row r="26381" spans="2:2" x14ac:dyDescent="0.2">
      <c r="B26381" s="1"/>
    </row>
    <row r="26382" spans="2:2" x14ac:dyDescent="0.2">
      <c r="B26382" s="1"/>
    </row>
    <row r="26383" spans="2:2" x14ac:dyDescent="0.2">
      <c r="B26383" s="1"/>
    </row>
    <row r="26384" spans="2:2" x14ac:dyDescent="0.2">
      <c r="B26384" s="1"/>
    </row>
    <row r="26385" spans="2:2" x14ac:dyDescent="0.2">
      <c r="B26385" s="1"/>
    </row>
    <row r="26386" spans="2:2" x14ac:dyDescent="0.2">
      <c r="B26386" s="1"/>
    </row>
    <row r="26387" spans="2:2" x14ac:dyDescent="0.2">
      <c r="B26387" s="1"/>
    </row>
    <row r="26388" spans="2:2" x14ac:dyDescent="0.2">
      <c r="B26388" s="1"/>
    </row>
    <row r="26389" spans="2:2" x14ac:dyDescent="0.2">
      <c r="B26389" s="1"/>
    </row>
    <row r="26390" spans="2:2" x14ac:dyDescent="0.2">
      <c r="B26390" s="1"/>
    </row>
    <row r="26391" spans="2:2" x14ac:dyDescent="0.2">
      <c r="B26391" s="1"/>
    </row>
    <row r="26392" spans="2:2" x14ac:dyDescent="0.2">
      <c r="B26392" s="1"/>
    </row>
    <row r="26393" spans="2:2" x14ac:dyDescent="0.2">
      <c r="B26393" s="1"/>
    </row>
    <row r="26394" spans="2:2" x14ac:dyDescent="0.2">
      <c r="B26394" s="1"/>
    </row>
    <row r="26395" spans="2:2" x14ac:dyDescent="0.2">
      <c r="B26395" s="1"/>
    </row>
    <row r="26396" spans="2:2" x14ac:dyDescent="0.2">
      <c r="B26396" s="1"/>
    </row>
    <row r="26397" spans="2:2" x14ac:dyDescent="0.2">
      <c r="B26397" s="1"/>
    </row>
    <row r="26398" spans="2:2" x14ac:dyDescent="0.2">
      <c r="B26398" s="1"/>
    </row>
    <row r="26399" spans="2:2" x14ac:dyDescent="0.2">
      <c r="B26399" s="1"/>
    </row>
    <row r="26400" spans="2:2" x14ac:dyDescent="0.2">
      <c r="B26400" s="1"/>
    </row>
    <row r="26401" spans="2:2" x14ac:dyDescent="0.2">
      <c r="B26401" s="1"/>
    </row>
    <row r="26402" spans="2:2" x14ac:dyDescent="0.2">
      <c r="B26402" s="1"/>
    </row>
    <row r="26403" spans="2:2" x14ac:dyDescent="0.2">
      <c r="B26403" s="1"/>
    </row>
    <row r="26404" spans="2:2" x14ac:dyDescent="0.2">
      <c r="B26404" s="1"/>
    </row>
    <row r="26405" spans="2:2" x14ac:dyDescent="0.2">
      <c r="B26405" s="1"/>
    </row>
    <row r="26406" spans="2:2" x14ac:dyDescent="0.2">
      <c r="B26406" s="1"/>
    </row>
    <row r="26407" spans="2:2" x14ac:dyDescent="0.2">
      <c r="B26407" s="1"/>
    </row>
    <row r="26408" spans="2:2" x14ac:dyDescent="0.2">
      <c r="B26408" s="1"/>
    </row>
    <row r="26409" spans="2:2" x14ac:dyDescent="0.2">
      <c r="B26409" s="1"/>
    </row>
    <row r="26410" spans="2:2" x14ac:dyDescent="0.2">
      <c r="B26410" s="1"/>
    </row>
    <row r="26411" spans="2:2" x14ac:dyDescent="0.2">
      <c r="B26411" s="1"/>
    </row>
    <row r="26412" spans="2:2" x14ac:dyDescent="0.2">
      <c r="B26412" s="1"/>
    </row>
    <row r="26413" spans="2:2" x14ac:dyDescent="0.2">
      <c r="B26413" s="1"/>
    </row>
    <row r="26414" spans="2:2" x14ac:dyDescent="0.2">
      <c r="B26414" s="1"/>
    </row>
    <row r="26415" spans="2:2" x14ac:dyDescent="0.2">
      <c r="B26415" s="1"/>
    </row>
    <row r="26416" spans="2:2" x14ac:dyDescent="0.2">
      <c r="B26416" s="1"/>
    </row>
    <row r="26417" spans="2:2" x14ac:dyDescent="0.2">
      <c r="B26417" s="1"/>
    </row>
    <row r="26418" spans="2:2" x14ac:dyDescent="0.2">
      <c r="B26418" s="1"/>
    </row>
    <row r="26419" spans="2:2" x14ac:dyDescent="0.2">
      <c r="B26419" s="1"/>
    </row>
    <row r="26420" spans="2:2" x14ac:dyDescent="0.2">
      <c r="B26420" s="1"/>
    </row>
    <row r="26421" spans="2:2" x14ac:dyDescent="0.2">
      <c r="B26421" s="1"/>
    </row>
    <row r="26422" spans="2:2" x14ac:dyDescent="0.2">
      <c r="B26422" s="1"/>
    </row>
    <row r="26423" spans="2:2" x14ac:dyDescent="0.2">
      <c r="B26423" s="1"/>
    </row>
    <row r="26424" spans="2:2" x14ac:dyDescent="0.2">
      <c r="B26424" s="1"/>
    </row>
    <row r="26425" spans="2:2" x14ac:dyDescent="0.2">
      <c r="B26425" s="1"/>
    </row>
    <row r="26426" spans="2:2" x14ac:dyDescent="0.2">
      <c r="B26426" s="1"/>
    </row>
    <row r="26427" spans="2:2" x14ac:dyDescent="0.2">
      <c r="B26427" s="1"/>
    </row>
    <row r="26428" spans="2:2" x14ac:dyDescent="0.2">
      <c r="B26428" s="1"/>
    </row>
    <row r="26429" spans="2:2" x14ac:dyDescent="0.2">
      <c r="B26429" s="1"/>
    </row>
    <row r="26430" spans="2:2" x14ac:dyDescent="0.2">
      <c r="B26430" s="1"/>
    </row>
    <row r="26431" spans="2:2" x14ac:dyDescent="0.2">
      <c r="B26431" s="1"/>
    </row>
    <row r="26432" spans="2:2" x14ac:dyDescent="0.2">
      <c r="B26432" s="1"/>
    </row>
    <row r="26433" spans="2:2" x14ac:dyDescent="0.2">
      <c r="B26433" s="1"/>
    </row>
    <row r="26434" spans="2:2" x14ac:dyDescent="0.2">
      <c r="B26434" s="1"/>
    </row>
    <row r="26435" spans="2:2" x14ac:dyDescent="0.2">
      <c r="B26435" s="1"/>
    </row>
    <row r="26436" spans="2:2" x14ac:dyDescent="0.2">
      <c r="B26436" s="1"/>
    </row>
    <row r="26437" spans="2:2" x14ac:dyDescent="0.2">
      <c r="B26437" s="1"/>
    </row>
    <row r="26438" spans="2:2" x14ac:dyDescent="0.2">
      <c r="B26438" s="1"/>
    </row>
    <row r="26439" spans="2:2" x14ac:dyDescent="0.2">
      <c r="B26439" s="1"/>
    </row>
    <row r="26440" spans="2:2" x14ac:dyDescent="0.2">
      <c r="B26440" s="1"/>
    </row>
    <row r="26441" spans="2:2" x14ac:dyDescent="0.2">
      <c r="B26441" s="1"/>
    </row>
    <row r="26442" spans="2:2" x14ac:dyDescent="0.2">
      <c r="B26442" s="1"/>
    </row>
    <row r="26443" spans="2:2" x14ac:dyDescent="0.2">
      <c r="B26443" s="1"/>
    </row>
    <row r="26444" spans="2:2" x14ac:dyDescent="0.2">
      <c r="B26444" s="1"/>
    </row>
    <row r="26445" spans="2:2" x14ac:dyDescent="0.2">
      <c r="B26445" s="1"/>
    </row>
    <row r="26446" spans="2:2" x14ac:dyDescent="0.2">
      <c r="B26446" s="1"/>
    </row>
    <row r="26447" spans="2:2" x14ac:dyDescent="0.2">
      <c r="B26447" s="1"/>
    </row>
    <row r="26448" spans="2:2" x14ac:dyDescent="0.2">
      <c r="B26448" s="1"/>
    </row>
    <row r="26449" spans="2:2" x14ac:dyDescent="0.2">
      <c r="B26449" s="1"/>
    </row>
    <row r="26450" spans="2:2" x14ac:dyDescent="0.2">
      <c r="B26450" s="1"/>
    </row>
    <row r="26451" spans="2:2" x14ac:dyDescent="0.2">
      <c r="B26451" s="1"/>
    </row>
    <row r="26452" spans="2:2" x14ac:dyDescent="0.2">
      <c r="B26452" s="1"/>
    </row>
    <row r="26453" spans="2:2" x14ac:dyDescent="0.2">
      <c r="B26453" s="1"/>
    </row>
    <row r="26454" spans="2:2" x14ac:dyDescent="0.2">
      <c r="B26454" s="1"/>
    </row>
    <row r="26455" spans="2:2" x14ac:dyDescent="0.2">
      <c r="B26455" s="1"/>
    </row>
    <row r="26456" spans="2:2" x14ac:dyDescent="0.2">
      <c r="B26456" s="1"/>
    </row>
    <row r="26457" spans="2:2" x14ac:dyDescent="0.2">
      <c r="B26457" s="1"/>
    </row>
    <row r="26458" spans="2:2" x14ac:dyDescent="0.2">
      <c r="B26458" s="1"/>
    </row>
    <row r="26459" spans="2:2" x14ac:dyDescent="0.2">
      <c r="B26459" s="1"/>
    </row>
    <row r="26460" spans="2:2" x14ac:dyDescent="0.2">
      <c r="B26460" s="1"/>
    </row>
    <row r="26461" spans="2:2" x14ac:dyDescent="0.2">
      <c r="B26461" s="1"/>
    </row>
    <row r="26462" spans="2:2" x14ac:dyDescent="0.2">
      <c r="B26462" s="1"/>
    </row>
    <row r="26463" spans="2:2" x14ac:dyDescent="0.2">
      <c r="B26463" s="1"/>
    </row>
    <row r="26464" spans="2:2" x14ac:dyDescent="0.2">
      <c r="B26464" s="1"/>
    </row>
    <row r="26465" spans="2:2" x14ac:dyDescent="0.2">
      <c r="B26465" s="1"/>
    </row>
    <row r="26466" spans="2:2" x14ac:dyDescent="0.2">
      <c r="B26466" s="1"/>
    </row>
    <row r="26467" spans="2:2" x14ac:dyDescent="0.2">
      <c r="B26467" s="1"/>
    </row>
    <row r="26468" spans="2:2" x14ac:dyDescent="0.2">
      <c r="B26468" s="1"/>
    </row>
    <row r="26469" spans="2:2" x14ac:dyDescent="0.2">
      <c r="B26469" s="1"/>
    </row>
    <row r="26470" spans="2:2" x14ac:dyDescent="0.2">
      <c r="B26470" s="1"/>
    </row>
    <row r="26471" spans="2:2" x14ac:dyDescent="0.2">
      <c r="B26471" s="1"/>
    </row>
    <row r="26472" spans="2:2" x14ac:dyDescent="0.2">
      <c r="B26472" s="1"/>
    </row>
    <row r="26473" spans="2:2" x14ac:dyDescent="0.2">
      <c r="B26473" s="1"/>
    </row>
    <row r="26474" spans="2:2" x14ac:dyDescent="0.2">
      <c r="B26474" s="1"/>
    </row>
    <row r="26475" spans="2:2" x14ac:dyDescent="0.2">
      <c r="B26475" s="1"/>
    </row>
    <row r="26476" spans="2:2" x14ac:dyDescent="0.2">
      <c r="B26476" s="1"/>
    </row>
    <row r="26477" spans="2:2" x14ac:dyDescent="0.2">
      <c r="B26477" s="1"/>
    </row>
    <row r="26478" spans="2:2" x14ac:dyDescent="0.2">
      <c r="B26478" s="1"/>
    </row>
    <row r="26479" spans="2:2" x14ac:dyDescent="0.2">
      <c r="B26479" s="1"/>
    </row>
    <row r="26480" spans="2:2" x14ac:dyDescent="0.2">
      <c r="B26480" s="1"/>
    </row>
    <row r="26481" spans="2:2" x14ac:dyDescent="0.2">
      <c r="B26481" s="1"/>
    </row>
    <row r="26482" spans="2:2" x14ac:dyDescent="0.2">
      <c r="B26482" s="1"/>
    </row>
    <row r="26483" spans="2:2" x14ac:dyDescent="0.2">
      <c r="B26483" s="1"/>
    </row>
    <row r="26484" spans="2:2" x14ac:dyDescent="0.2">
      <c r="B26484" s="1"/>
    </row>
    <row r="26485" spans="2:2" x14ac:dyDescent="0.2">
      <c r="B26485" s="1"/>
    </row>
    <row r="26486" spans="2:2" x14ac:dyDescent="0.2">
      <c r="B26486" s="1"/>
    </row>
    <row r="26487" spans="2:2" x14ac:dyDescent="0.2">
      <c r="B26487" s="1"/>
    </row>
    <row r="26488" spans="2:2" x14ac:dyDescent="0.2">
      <c r="B26488" s="1"/>
    </row>
    <row r="26489" spans="2:2" x14ac:dyDescent="0.2">
      <c r="B26489" s="1"/>
    </row>
    <row r="26490" spans="2:2" x14ac:dyDescent="0.2">
      <c r="B26490" s="1"/>
    </row>
    <row r="26491" spans="2:2" x14ac:dyDescent="0.2">
      <c r="B26491" s="1"/>
    </row>
    <row r="26492" spans="2:2" x14ac:dyDescent="0.2">
      <c r="B26492" s="1"/>
    </row>
    <row r="26493" spans="2:2" x14ac:dyDescent="0.2">
      <c r="B26493" s="1"/>
    </row>
    <row r="26494" spans="2:2" x14ac:dyDescent="0.2">
      <c r="B26494" s="1"/>
    </row>
    <row r="26495" spans="2:2" x14ac:dyDescent="0.2">
      <c r="B26495" s="1"/>
    </row>
    <row r="26496" spans="2:2" x14ac:dyDescent="0.2">
      <c r="B26496" s="1"/>
    </row>
    <row r="26497" spans="2:2" x14ac:dyDescent="0.2">
      <c r="B26497" s="1"/>
    </row>
    <row r="26498" spans="2:2" x14ac:dyDescent="0.2">
      <c r="B26498" s="1"/>
    </row>
    <row r="26499" spans="2:2" x14ac:dyDescent="0.2">
      <c r="B26499" s="1"/>
    </row>
    <row r="26500" spans="2:2" x14ac:dyDescent="0.2">
      <c r="B26500" s="1"/>
    </row>
    <row r="26501" spans="2:2" x14ac:dyDescent="0.2">
      <c r="B26501" s="1"/>
    </row>
    <row r="26502" spans="2:2" x14ac:dyDescent="0.2">
      <c r="B26502" s="1"/>
    </row>
    <row r="26503" spans="2:2" x14ac:dyDescent="0.2">
      <c r="B26503" s="1"/>
    </row>
    <row r="26504" spans="2:2" x14ac:dyDescent="0.2">
      <c r="B26504" s="1"/>
    </row>
    <row r="26505" spans="2:2" x14ac:dyDescent="0.2">
      <c r="B26505" s="1"/>
    </row>
    <row r="26506" spans="2:2" x14ac:dyDescent="0.2">
      <c r="B26506" s="1"/>
    </row>
    <row r="26507" spans="2:2" x14ac:dyDescent="0.2">
      <c r="B26507" s="1"/>
    </row>
    <row r="26508" spans="2:2" x14ac:dyDescent="0.2">
      <c r="B26508" s="1"/>
    </row>
    <row r="26509" spans="2:2" x14ac:dyDescent="0.2">
      <c r="B26509" s="1"/>
    </row>
    <row r="26510" spans="2:2" x14ac:dyDescent="0.2">
      <c r="B26510" s="1"/>
    </row>
    <row r="26511" spans="2:2" x14ac:dyDescent="0.2">
      <c r="B26511" s="1"/>
    </row>
    <row r="26512" spans="2:2" x14ac:dyDescent="0.2">
      <c r="B26512" s="1"/>
    </row>
    <row r="26513" spans="2:2" x14ac:dyDescent="0.2">
      <c r="B26513" s="1"/>
    </row>
    <row r="26514" spans="2:2" x14ac:dyDescent="0.2">
      <c r="B26514" s="1"/>
    </row>
    <row r="26515" spans="2:2" x14ac:dyDescent="0.2">
      <c r="B26515" s="1"/>
    </row>
    <row r="26516" spans="2:2" x14ac:dyDescent="0.2">
      <c r="B26516" s="1"/>
    </row>
    <row r="26517" spans="2:2" x14ac:dyDescent="0.2">
      <c r="B26517" s="1"/>
    </row>
    <row r="26518" spans="2:2" x14ac:dyDescent="0.2">
      <c r="B26518" s="1"/>
    </row>
    <row r="26519" spans="2:2" x14ac:dyDescent="0.2">
      <c r="B26519" s="1"/>
    </row>
    <row r="26520" spans="2:2" x14ac:dyDescent="0.2">
      <c r="B26520" s="1"/>
    </row>
    <row r="26521" spans="2:2" x14ac:dyDescent="0.2">
      <c r="B26521" s="1"/>
    </row>
    <row r="26522" spans="2:2" x14ac:dyDescent="0.2">
      <c r="B26522" s="1"/>
    </row>
    <row r="26523" spans="2:2" x14ac:dyDescent="0.2">
      <c r="B26523" s="1"/>
    </row>
    <row r="26524" spans="2:2" x14ac:dyDescent="0.2">
      <c r="B26524" s="1"/>
    </row>
    <row r="26525" spans="2:2" x14ac:dyDescent="0.2">
      <c r="B26525" s="1"/>
    </row>
    <row r="26526" spans="2:2" x14ac:dyDescent="0.2">
      <c r="B26526" s="1"/>
    </row>
    <row r="26527" spans="2:2" x14ac:dyDescent="0.2">
      <c r="B26527" s="1"/>
    </row>
    <row r="26528" spans="2:2" x14ac:dyDescent="0.2">
      <c r="B26528" s="1"/>
    </row>
    <row r="26529" spans="2:2" x14ac:dyDescent="0.2">
      <c r="B26529" s="1"/>
    </row>
    <row r="26530" spans="2:2" x14ac:dyDescent="0.2">
      <c r="B26530" s="1"/>
    </row>
    <row r="26531" spans="2:2" x14ac:dyDescent="0.2">
      <c r="B26531" s="1"/>
    </row>
    <row r="26532" spans="2:2" x14ac:dyDescent="0.2">
      <c r="B26532" s="1"/>
    </row>
    <row r="26533" spans="2:2" x14ac:dyDescent="0.2">
      <c r="B26533" s="1"/>
    </row>
    <row r="26534" spans="2:2" x14ac:dyDescent="0.2">
      <c r="B26534" s="1"/>
    </row>
    <row r="26535" spans="2:2" x14ac:dyDescent="0.2">
      <c r="B26535" s="1"/>
    </row>
    <row r="26536" spans="2:2" x14ac:dyDescent="0.2">
      <c r="B26536" s="1"/>
    </row>
    <row r="26537" spans="2:2" x14ac:dyDescent="0.2">
      <c r="B26537" s="1"/>
    </row>
    <row r="26538" spans="2:2" x14ac:dyDescent="0.2">
      <c r="B26538" s="1"/>
    </row>
    <row r="26539" spans="2:2" x14ac:dyDescent="0.2">
      <c r="B26539" s="1"/>
    </row>
    <row r="26540" spans="2:2" x14ac:dyDescent="0.2">
      <c r="B26540" s="1"/>
    </row>
    <row r="26541" spans="2:2" x14ac:dyDescent="0.2">
      <c r="B26541" s="1"/>
    </row>
    <row r="26542" spans="2:2" x14ac:dyDescent="0.2">
      <c r="B26542" s="1"/>
    </row>
    <row r="26543" spans="2:2" x14ac:dyDescent="0.2">
      <c r="B26543" s="1"/>
    </row>
    <row r="26544" spans="2:2" x14ac:dyDescent="0.2">
      <c r="B26544" s="1"/>
    </row>
    <row r="26545" spans="2:2" x14ac:dyDescent="0.2">
      <c r="B26545" s="1"/>
    </row>
    <row r="26546" spans="2:2" x14ac:dyDescent="0.2">
      <c r="B26546" s="1"/>
    </row>
    <row r="26547" spans="2:2" x14ac:dyDescent="0.2">
      <c r="B26547" s="1"/>
    </row>
    <row r="26548" spans="2:2" x14ac:dyDescent="0.2">
      <c r="B26548" s="1"/>
    </row>
    <row r="26549" spans="2:2" x14ac:dyDescent="0.2">
      <c r="B26549" s="1"/>
    </row>
    <row r="26550" spans="2:2" x14ac:dyDescent="0.2">
      <c r="B26550" s="1"/>
    </row>
    <row r="26551" spans="2:2" x14ac:dyDescent="0.2">
      <c r="B26551" s="1"/>
    </row>
    <row r="26552" spans="2:2" x14ac:dyDescent="0.2">
      <c r="B26552" s="1"/>
    </row>
    <row r="26553" spans="2:2" x14ac:dyDescent="0.2">
      <c r="B26553" s="1"/>
    </row>
    <row r="26554" spans="2:2" x14ac:dyDescent="0.2">
      <c r="B26554" s="1"/>
    </row>
    <row r="26555" spans="2:2" x14ac:dyDescent="0.2">
      <c r="B26555" s="1"/>
    </row>
    <row r="26556" spans="2:2" x14ac:dyDescent="0.2">
      <c r="B26556" s="1"/>
    </row>
    <row r="26557" spans="2:2" x14ac:dyDescent="0.2">
      <c r="B26557" s="1"/>
    </row>
    <row r="26558" spans="2:2" x14ac:dyDescent="0.2">
      <c r="B26558" s="1"/>
    </row>
    <row r="26559" spans="2:2" x14ac:dyDescent="0.2">
      <c r="B26559" s="1"/>
    </row>
    <row r="26560" spans="2:2" x14ac:dyDescent="0.2">
      <c r="B26560" s="1"/>
    </row>
    <row r="26561" spans="2:2" x14ac:dyDescent="0.2">
      <c r="B26561" s="1"/>
    </row>
    <row r="26562" spans="2:2" x14ac:dyDescent="0.2">
      <c r="B26562" s="1"/>
    </row>
    <row r="26563" spans="2:2" x14ac:dyDescent="0.2">
      <c r="B26563" s="1"/>
    </row>
    <row r="26564" spans="2:2" x14ac:dyDescent="0.2">
      <c r="B26564" s="1"/>
    </row>
    <row r="26565" spans="2:2" x14ac:dyDescent="0.2">
      <c r="B26565" s="1"/>
    </row>
    <row r="26566" spans="2:2" x14ac:dyDescent="0.2">
      <c r="B26566" s="1"/>
    </row>
    <row r="26567" spans="2:2" x14ac:dyDescent="0.2">
      <c r="B26567" s="1"/>
    </row>
    <row r="26568" spans="2:2" x14ac:dyDescent="0.2">
      <c r="B26568" s="1"/>
    </row>
    <row r="26569" spans="2:2" x14ac:dyDescent="0.2">
      <c r="B26569" s="1"/>
    </row>
    <row r="26570" spans="2:2" x14ac:dyDescent="0.2">
      <c r="B26570" s="1"/>
    </row>
    <row r="26571" spans="2:2" x14ac:dyDescent="0.2">
      <c r="B26571" s="1"/>
    </row>
    <row r="26572" spans="2:2" x14ac:dyDescent="0.2">
      <c r="B26572" s="1"/>
    </row>
    <row r="26573" spans="2:2" x14ac:dyDescent="0.2">
      <c r="B26573" s="1"/>
    </row>
    <row r="26574" spans="2:2" x14ac:dyDescent="0.2">
      <c r="B26574" s="1"/>
    </row>
    <row r="26575" spans="2:2" x14ac:dyDescent="0.2">
      <c r="B26575" s="1"/>
    </row>
    <row r="26576" spans="2:2" x14ac:dyDescent="0.2">
      <c r="B26576" s="1"/>
    </row>
    <row r="26577" spans="2:2" x14ac:dyDescent="0.2">
      <c r="B26577" s="1"/>
    </row>
    <row r="26578" spans="2:2" x14ac:dyDescent="0.2">
      <c r="B26578" s="1"/>
    </row>
    <row r="26579" spans="2:2" x14ac:dyDescent="0.2">
      <c r="B26579" s="1"/>
    </row>
    <row r="26580" spans="2:2" x14ac:dyDescent="0.2">
      <c r="B26580" s="1"/>
    </row>
    <row r="26581" spans="2:2" x14ac:dyDescent="0.2">
      <c r="B26581" s="1"/>
    </row>
    <row r="26582" spans="2:2" x14ac:dyDescent="0.2">
      <c r="B26582" s="1"/>
    </row>
    <row r="26583" spans="2:2" x14ac:dyDescent="0.2">
      <c r="B26583" s="1"/>
    </row>
    <row r="26584" spans="2:2" x14ac:dyDescent="0.2">
      <c r="B26584" s="1"/>
    </row>
    <row r="26585" spans="2:2" x14ac:dyDescent="0.2">
      <c r="B26585" s="1"/>
    </row>
    <row r="26586" spans="2:2" x14ac:dyDescent="0.2">
      <c r="B26586" s="1"/>
    </row>
    <row r="26587" spans="2:2" x14ac:dyDescent="0.2">
      <c r="B26587" s="1"/>
    </row>
    <row r="26588" spans="2:2" x14ac:dyDescent="0.2">
      <c r="B26588" s="1"/>
    </row>
    <row r="26589" spans="2:2" x14ac:dyDescent="0.2">
      <c r="B26589" s="1"/>
    </row>
    <row r="26590" spans="2:2" x14ac:dyDescent="0.2">
      <c r="B26590" s="1"/>
    </row>
    <row r="26591" spans="2:2" x14ac:dyDescent="0.2">
      <c r="B26591" s="1"/>
    </row>
    <row r="26592" spans="2:2" x14ac:dyDescent="0.2">
      <c r="B26592" s="1"/>
    </row>
    <row r="26593" spans="2:2" x14ac:dyDescent="0.2">
      <c r="B26593" s="1"/>
    </row>
    <row r="26594" spans="2:2" x14ac:dyDescent="0.2">
      <c r="B26594" s="1"/>
    </row>
    <row r="26595" spans="2:2" x14ac:dyDescent="0.2">
      <c r="B26595" s="1"/>
    </row>
    <row r="26596" spans="2:2" x14ac:dyDescent="0.2">
      <c r="B26596" s="1"/>
    </row>
    <row r="26597" spans="2:2" x14ac:dyDescent="0.2">
      <c r="B26597" s="1"/>
    </row>
    <row r="26598" spans="2:2" x14ac:dyDescent="0.2">
      <c r="B26598" s="1"/>
    </row>
    <row r="26599" spans="2:2" x14ac:dyDescent="0.2">
      <c r="B26599" s="1"/>
    </row>
    <row r="26600" spans="2:2" x14ac:dyDescent="0.2">
      <c r="B26600" s="1"/>
    </row>
    <row r="26601" spans="2:2" x14ac:dyDescent="0.2">
      <c r="B26601" s="1"/>
    </row>
    <row r="26602" spans="2:2" x14ac:dyDescent="0.2">
      <c r="B26602" s="1"/>
    </row>
    <row r="26603" spans="2:2" x14ac:dyDescent="0.2">
      <c r="B26603" s="1"/>
    </row>
    <row r="26604" spans="2:2" x14ac:dyDescent="0.2">
      <c r="B26604" s="1"/>
    </row>
    <row r="26605" spans="2:2" x14ac:dyDescent="0.2">
      <c r="B26605" s="1"/>
    </row>
    <row r="26606" spans="2:2" x14ac:dyDescent="0.2">
      <c r="B26606" s="1"/>
    </row>
    <row r="26607" spans="2:2" x14ac:dyDescent="0.2">
      <c r="B26607" s="1"/>
    </row>
    <row r="26608" spans="2:2" x14ac:dyDescent="0.2">
      <c r="B26608" s="1"/>
    </row>
    <row r="26609" spans="2:2" x14ac:dyDescent="0.2">
      <c r="B26609" s="1"/>
    </row>
    <row r="26610" spans="2:2" x14ac:dyDescent="0.2">
      <c r="B26610" s="1"/>
    </row>
    <row r="26611" spans="2:2" x14ac:dyDescent="0.2">
      <c r="B26611" s="1"/>
    </row>
    <row r="26612" spans="2:2" x14ac:dyDescent="0.2">
      <c r="B26612" s="1"/>
    </row>
    <row r="26613" spans="2:2" x14ac:dyDescent="0.2">
      <c r="B26613" s="1"/>
    </row>
    <row r="26614" spans="2:2" x14ac:dyDescent="0.2">
      <c r="B26614" s="1"/>
    </row>
    <row r="26615" spans="2:2" x14ac:dyDescent="0.2">
      <c r="B26615" s="1"/>
    </row>
    <row r="26616" spans="2:2" x14ac:dyDescent="0.2">
      <c r="B26616" s="1"/>
    </row>
    <row r="26617" spans="2:2" x14ac:dyDescent="0.2">
      <c r="B26617" s="1"/>
    </row>
    <row r="26618" spans="2:2" x14ac:dyDescent="0.2">
      <c r="B26618" s="1"/>
    </row>
    <row r="26619" spans="2:2" x14ac:dyDescent="0.2">
      <c r="B26619" s="1"/>
    </row>
    <row r="26620" spans="2:2" x14ac:dyDescent="0.2">
      <c r="B26620" s="1"/>
    </row>
    <row r="26621" spans="2:2" x14ac:dyDescent="0.2">
      <c r="B26621" s="1"/>
    </row>
    <row r="26622" spans="2:2" x14ac:dyDescent="0.2">
      <c r="B26622" s="1"/>
    </row>
    <row r="26623" spans="2:2" x14ac:dyDescent="0.2">
      <c r="B26623" s="1"/>
    </row>
    <row r="26624" spans="2:2" x14ac:dyDescent="0.2">
      <c r="B26624" s="1"/>
    </row>
    <row r="26625" spans="2:2" x14ac:dyDescent="0.2">
      <c r="B26625" s="1"/>
    </row>
    <row r="26626" spans="2:2" x14ac:dyDescent="0.2">
      <c r="B26626" s="1"/>
    </row>
    <row r="26627" spans="2:2" x14ac:dyDescent="0.2">
      <c r="B26627" s="1"/>
    </row>
    <row r="26628" spans="2:2" x14ac:dyDescent="0.2">
      <c r="B26628" s="1"/>
    </row>
    <row r="26629" spans="2:2" x14ac:dyDescent="0.2">
      <c r="B26629" s="1"/>
    </row>
    <row r="26630" spans="2:2" x14ac:dyDescent="0.2">
      <c r="B26630" s="1"/>
    </row>
    <row r="26631" spans="2:2" x14ac:dyDescent="0.2">
      <c r="B26631" s="1"/>
    </row>
    <row r="26632" spans="2:2" x14ac:dyDescent="0.2">
      <c r="B26632" s="1"/>
    </row>
    <row r="26633" spans="2:2" x14ac:dyDescent="0.2">
      <c r="B26633" s="1"/>
    </row>
    <row r="26634" spans="2:2" x14ac:dyDescent="0.2">
      <c r="B26634" s="1"/>
    </row>
    <row r="26635" spans="2:2" x14ac:dyDescent="0.2">
      <c r="B26635" s="1"/>
    </row>
    <row r="26636" spans="2:2" x14ac:dyDescent="0.2">
      <c r="B26636" s="1"/>
    </row>
    <row r="26637" spans="2:2" x14ac:dyDescent="0.2">
      <c r="B26637" s="1"/>
    </row>
    <row r="26638" spans="2:2" x14ac:dyDescent="0.2">
      <c r="B26638" s="1"/>
    </row>
    <row r="26639" spans="2:2" x14ac:dyDescent="0.2">
      <c r="B26639" s="1"/>
    </row>
    <row r="26640" spans="2:2" x14ac:dyDescent="0.2">
      <c r="B26640" s="1"/>
    </row>
    <row r="26641" spans="2:2" x14ac:dyDescent="0.2">
      <c r="B26641" s="1"/>
    </row>
    <row r="26642" spans="2:2" x14ac:dyDescent="0.2">
      <c r="B26642" s="1"/>
    </row>
    <row r="26643" spans="2:2" x14ac:dyDescent="0.2">
      <c r="B26643" s="1"/>
    </row>
    <row r="26644" spans="2:2" x14ac:dyDescent="0.2">
      <c r="B26644" s="1"/>
    </row>
    <row r="26645" spans="2:2" x14ac:dyDescent="0.2">
      <c r="B26645" s="1"/>
    </row>
    <row r="26646" spans="2:2" x14ac:dyDescent="0.2">
      <c r="B26646" s="1"/>
    </row>
    <row r="26647" spans="2:2" x14ac:dyDescent="0.2">
      <c r="B26647" s="1"/>
    </row>
    <row r="26648" spans="2:2" x14ac:dyDescent="0.2">
      <c r="B26648" s="1"/>
    </row>
    <row r="26649" spans="2:2" x14ac:dyDescent="0.2">
      <c r="B26649" s="1"/>
    </row>
    <row r="26650" spans="2:2" x14ac:dyDescent="0.2">
      <c r="B26650" s="1"/>
    </row>
    <row r="26651" spans="2:2" x14ac:dyDescent="0.2">
      <c r="B26651" s="1"/>
    </row>
    <row r="26652" spans="2:2" x14ac:dyDescent="0.2">
      <c r="B26652" s="1"/>
    </row>
    <row r="26653" spans="2:2" x14ac:dyDescent="0.2">
      <c r="B26653" s="1"/>
    </row>
    <row r="26654" spans="2:2" x14ac:dyDescent="0.2">
      <c r="B26654" s="1"/>
    </row>
    <row r="26655" spans="2:2" x14ac:dyDescent="0.2">
      <c r="B26655" s="1"/>
    </row>
    <row r="26656" spans="2:2" x14ac:dyDescent="0.2">
      <c r="B26656" s="1"/>
    </row>
    <row r="26657" spans="2:2" x14ac:dyDescent="0.2">
      <c r="B26657" s="1"/>
    </row>
    <row r="26658" spans="2:2" x14ac:dyDescent="0.2">
      <c r="B26658" s="1"/>
    </row>
    <row r="26659" spans="2:2" x14ac:dyDescent="0.2">
      <c r="B26659" s="1"/>
    </row>
    <row r="26660" spans="2:2" x14ac:dyDescent="0.2">
      <c r="B26660" s="1"/>
    </row>
    <row r="26661" spans="2:2" x14ac:dyDescent="0.2">
      <c r="B26661" s="1"/>
    </row>
    <row r="26662" spans="2:2" x14ac:dyDescent="0.2">
      <c r="B26662" s="1"/>
    </row>
    <row r="26663" spans="2:2" x14ac:dyDescent="0.2">
      <c r="B26663" s="1"/>
    </row>
    <row r="26664" spans="2:2" x14ac:dyDescent="0.2">
      <c r="B26664" s="1"/>
    </row>
    <row r="26665" spans="2:2" x14ac:dyDescent="0.2">
      <c r="B26665" s="1"/>
    </row>
    <row r="26666" spans="2:2" x14ac:dyDescent="0.2">
      <c r="B26666" s="1"/>
    </row>
    <row r="26667" spans="2:2" x14ac:dyDescent="0.2">
      <c r="B26667" s="1"/>
    </row>
    <row r="26668" spans="2:2" x14ac:dyDescent="0.2">
      <c r="B26668" s="1"/>
    </row>
    <row r="26669" spans="2:2" x14ac:dyDescent="0.2">
      <c r="B26669" s="1"/>
    </row>
    <row r="26670" spans="2:2" x14ac:dyDescent="0.2">
      <c r="B26670" s="1"/>
    </row>
    <row r="26671" spans="2:2" x14ac:dyDescent="0.2">
      <c r="B26671" s="1"/>
    </row>
    <row r="26672" spans="2:2" x14ac:dyDescent="0.2">
      <c r="B26672" s="1"/>
    </row>
    <row r="26673" spans="2:2" x14ac:dyDescent="0.2">
      <c r="B26673" s="1"/>
    </row>
    <row r="26674" spans="2:2" x14ac:dyDescent="0.2">
      <c r="B26674" s="1"/>
    </row>
    <row r="26675" spans="2:2" x14ac:dyDescent="0.2">
      <c r="B26675" s="1"/>
    </row>
    <row r="26676" spans="2:2" x14ac:dyDescent="0.2">
      <c r="B26676" s="1"/>
    </row>
    <row r="26677" spans="2:2" x14ac:dyDescent="0.2">
      <c r="B26677" s="1"/>
    </row>
    <row r="26678" spans="2:2" x14ac:dyDescent="0.2">
      <c r="B26678" s="1"/>
    </row>
    <row r="26679" spans="2:2" x14ac:dyDescent="0.2">
      <c r="B26679" s="1"/>
    </row>
    <row r="26680" spans="2:2" x14ac:dyDescent="0.2">
      <c r="B26680" s="1"/>
    </row>
    <row r="26681" spans="2:2" x14ac:dyDescent="0.2">
      <c r="B26681" s="1"/>
    </row>
    <row r="26682" spans="2:2" x14ac:dyDescent="0.2">
      <c r="B26682" s="1"/>
    </row>
    <row r="26683" spans="2:2" x14ac:dyDescent="0.2">
      <c r="B26683" s="1"/>
    </row>
    <row r="26684" spans="2:2" x14ac:dyDescent="0.2">
      <c r="B26684" s="1"/>
    </row>
    <row r="26685" spans="2:2" x14ac:dyDescent="0.2">
      <c r="B26685" s="1"/>
    </row>
    <row r="26686" spans="2:2" x14ac:dyDescent="0.2">
      <c r="B26686" s="1"/>
    </row>
    <row r="26687" spans="2:2" x14ac:dyDescent="0.2">
      <c r="B26687" s="1"/>
    </row>
    <row r="26688" spans="2:2" x14ac:dyDescent="0.2">
      <c r="B26688" s="1"/>
    </row>
    <row r="26689" spans="2:2" x14ac:dyDescent="0.2">
      <c r="B26689" s="1"/>
    </row>
    <row r="26690" spans="2:2" x14ac:dyDescent="0.2">
      <c r="B26690" s="1"/>
    </row>
    <row r="26691" spans="2:2" x14ac:dyDescent="0.2">
      <c r="B26691" s="1"/>
    </row>
    <row r="26692" spans="2:2" x14ac:dyDescent="0.2">
      <c r="B26692" s="1"/>
    </row>
    <row r="26693" spans="2:2" x14ac:dyDescent="0.2">
      <c r="B26693" s="1"/>
    </row>
    <row r="26694" spans="2:2" x14ac:dyDescent="0.2">
      <c r="B26694" s="1"/>
    </row>
    <row r="26695" spans="2:2" x14ac:dyDescent="0.2">
      <c r="B26695" s="1"/>
    </row>
    <row r="26696" spans="2:2" x14ac:dyDescent="0.2">
      <c r="B26696" s="1"/>
    </row>
    <row r="26697" spans="2:2" x14ac:dyDescent="0.2">
      <c r="B26697" s="1"/>
    </row>
    <row r="26698" spans="2:2" x14ac:dyDescent="0.2">
      <c r="B26698" s="1"/>
    </row>
    <row r="26699" spans="2:2" x14ac:dyDescent="0.2">
      <c r="B26699" s="1"/>
    </row>
    <row r="26700" spans="2:2" x14ac:dyDescent="0.2">
      <c r="B26700" s="1"/>
    </row>
    <row r="26701" spans="2:2" x14ac:dyDescent="0.2">
      <c r="B26701" s="1"/>
    </row>
    <row r="26702" spans="2:2" x14ac:dyDescent="0.2">
      <c r="B26702" s="1"/>
    </row>
    <row r="26703" spans="2:2" x14ac:dyDescent="0.2">
      <c r="B26703" s="1"/>
    </row>
    <row r="26704" spans="2:2" x14ac:dyDescent="0.2">
      <c r="B26704" s="1"/>
    </row>
    <row r="26705" spans="2:2" x14ac:dyDescent="0.2">
      <c r="B26705" s="1"/>
    </row>
    <row r="26706" spans="2:2" x14ac:dyDescent="0.2">
      <c r="B26706" s="1"/>
    </row>
    <row r="26707" spans="2:2" x14ac:dyDescent="0.2">
      <c r="B26707" s="1"/>
    </row>
    <row r="26708" spans="2:2" x14ac:dyDescent="0.2">
      <c r="B26708" s="1"/>
    </row>
    <row r="26709" spans="2:2" x14ac:dyDescent="0.2">
      <c r="B26709" s="1"/>
    </row>
    <row r="26710" spans="2:2" x14ac:dyDescent="0.2">
      <c r="B26710" s="1"/>
    </row>
    <row r="26711" spans="2:2" x14ac:dyDescent="0.2">
      <c r="B26711" s="1"/>
    </row>
    <row r="26712" spans="2:2" x14ac:dyDescent="0.2">
      <c r="B26712" s="1"/>
    </row>
    <row r="26713" spans="2:2" x14ac:dyDescent="0.2">
      <c r="B26713" s="1"/>
    </row>
    <row r="26714" spans="2:2" x14ac:dyDescent="0.2">
      <c r="B26714" s="1"/>
    </row>
    <row r="26715" spans="2:2" x14ac:dyDescent="0.2">
      <c r="B26715" s="1"/>
    </row>
    <row r="26716" spans="2:2" x14ac:dyDescent="0.2">
      <c r="B26716" s="1"/>
    </row>
    <row r="26717" spans="2:2" x14ac:dyDescent="0.2">
      <c r="B26717" s="1"/>
    </row>
    <row r="26718" spans="2:2" x14ac:dyDescent="0.2">
      <c r="B26718" s="1"/>
    </row>
    <row r="26719" spans="2:2" x14ac:dyDescent="0.2">
      <c r="B26719" s="1"/>
    </row>
    <row r="26720" spans="2:2" x14ac:dyDescent="0.2">
      <c r="B26720" s="1"/>
    </row>
    <row r="26721" spans="2:2" x14ac:dyDescent="0.2">
      <c r="B26721" s="1"/>
    </row>
    <row r="26722" spans="2:2" x14ac:dyDescent="0.2">
      <c r="B26722" s="1"/>
    </row>
    <row r="26723" spans="2:2" x14ac:dyDescent="0.2">
      <c r="B26723" s="1"/>
    </row>
    <row r="26724" spans="2:2" x14ac:dyDescent="0.2">
      <c r="B26724" s="1"/>
    </row>
    <row r="26725" spans="2:2" x14ac:dyDescent="0.2">
      <c r="B26725" s="1"/>
    </row>
    <row r="26726" spans="2:2" x14ac:dyDescent="0.2">
      <c r="B26726" s="1"/>
    </row>
    <row r="26727" spans="2:2" x14ac:dyDescent="0.2">
      <c r="B26727" s="1"/>
    </row>
    <row r="26728" spans="2:2" x14ac:dyDescent="0.2">
      <c r="B26728" s="1"/>
    </row>
    <row r="26729" spans="2:2" x14ac:dyDescent="0.2">
      <c r="B26729" s="1"/>
    </row>
    <row r="26730" spans="2:2" x14ac:dyDescent="0.2">
      <c r="B26730" s="1"/>
    </row>
    <row r="26731" spans="2:2" x14ac:dyDescent="0.2">
      <c r="B26731" s="1"/>
    </row>
    <row r="26732" spans="2:2" x14ac:dyDescent="0.2">
      <c r="B26732" s="1"/>
    </row>
    <row r="26733" spans="2:2" x14ac:dyDescent="0.2">
      <c r="B26733" s="1"/>
    </row>
    <row r="26734" spans="2:2" x14ac:dyDescent="0.2">
      <c r="B26734" s="1"/>
    </row>
    <row r="26735" spans="2:2" x14ac:dyDescent="0.2">
      <c r="B26735" s="1"/>
    </row>
    <row r="26736" spans="2:2" x14ac:dyDescent="0.2">
      <c r="B26736" s="1"/>
    </row>
    <row r="26737" spans="2:2" x14ac:dyDescent="0.2">
      <c r="B26737" s="1"/>
    </row>
    <row r="26738" spans="2:2" x14ac:dyDescent="0.2">
      <c r="B26738" s="1"/>
    </row>
    <row r="26739" spans="2:2" x14ac:dyDescent="0.2">
      <c r="B26739" s="1"/>
    </row>
    <row r="26740" spans="2:2" x14ac:dyDescent="0.2">
      <c r="B26740" s="1"/>
    </row>
    <row r="26741" spans="2:2" x14ac:dyDescent="0.2">
      <c r="B26741" s="1"/>
    </row>
    <row r="26742" spans="2:2" x14ac:dyDescent="0.2">
      <c r="B26742" s="1"/>
    </row>
    <row r="26743" spans="2:2" x14ac:dyDescent="0.2">
      <c r="B26743" s="1"/>
    </row>
    <row r="26744" spans="2:2" x14ac:dyDescent="0.2">
      <c r="B26744" s="1"/>
    </row>
    <row r="26745" spans="2:2" x14ac:dyDescent="0.2">
      <c r="B26745" s="1"/>
    </row>
    <row r="26746" spans="2:2" x14ac:dyDescent="0.2">
      <c r="B26746" s="1"/>
    </row>
    <row r="26747" spans="2:2" x14ac:dyDescent="0.2">
      <c r="B26747" s="1"/>
    </row>
    <row r="26748" spans="2:2" x14ac:dyDescent="0.2">
      <c r="B26748" s="1"/>
    </row>
    <row r="26749" spans="2:2" x14ac:dyDescent="0.2">
      <c r="B26749" s="1"/>
    </row>
    <row r="26750" spans="2:2" x14ac:dyDescent="0.2">
      <c r="B26750" s="1"/>
    </row>
    <row r="26751" spans="2:2" x14ac:dyDescent="0.2">
      <c r="B26751" s="1"/>
    </row>
    <row r="26752" spans="2:2" x14ac:dyDescent="0.2">
      <c r="B26752" s="1"/>
    </row>
    <row r="26753" spans="2:2" x14ac:dyDescent="0.2">
      <c r="B26753" s="1"/>
    </row>
    <row r="26754" spans="2:2" x14ac:dyDescent="0.2">
      <c r="B26754" s="1"/>
    </row>
    <row r="26755" spans="2:2" x14ac:dyDescent="0.2">
      <c r="B26755" s="1"/>
    </row>
    <row r="26756" spans="2:2" x14ac:dyDescent="0.2">
      <c r="B26756" s="1"/>
    </row>
    <row r="26757" spans="2:2" x14ac:dyDescent="0.2">
      <c r="B26757" s="1"/>
    </row>
    <row r="26758" spans="2:2" x14ac:dyDescent="0.2">
      <c r="B26758" s="1"/>
    </row>
    <row r="26759" spans="2:2" x14ac:dyDescent="0.2">
      <c r="B26759" s="1"/>
    </row>
    <row r="26760" spans="2:2" x14ac:dyDescent="0.2">
      <c r="B26760" s="1"/>
    </row>
    <row r="26761" spans="2:2" x14ac:dyDescent="0.2">
      <c r="B26761" s="1"/>
    </row>
    <row r="26762" spans="2:2" x14ac:dyDescent="0.2">
      <c r="B26762" s="1"/>
    </row>
    <row r="26763" spans="2:2" x14ac:dyDescent="0.2">
      <c r="B26763" s="1"/>
    </row>
    <row r="26764" spans="2:2" x14ac:dyDescent="0.2">
      <c r="B26764" s="1"/>
    </row>
    <row r="26765" spans="2:2" x14ac:dyDescent="0.2">
      <c r="B26765" s="1"/>
    </row>
    <row r="26766" spans="2:2" x14ac:dyDescent="0.2">
      <c r="B26766" s="1"/>
    </row>
    <row r="26767" spans="2:2" x14ac:dyDescent="0.2">
      <c r="B26767" s="1"/>
    </row>
    <row r="26768" spans="2:2" x14ac:dyDescent="0.2">
      <c r="B26768" s="1"/>
    </row>
    <row r="26769" spans="2:2" x14ac:dyDescent="0.2">
      <c r="B26769" s="1"/>
    </row>
    <row r="26770" spans="2:2" x14ac:dyDescent="0.2">
      <c r="B26770" s="1"/>
    </row>
    <row r="26771" spans="2:2" x14ac:dyDescent="0.2">
      <c r="B26771" s="1"/>
    </row>
    <row r="26772" spans="2:2" x14ac:dyDescent="0.2">
      <c r="B26772" s="1"/>
    </row>
    <row r="26773" spans="2:2" x14ac:dyDescent="0.2">
      <c r="B26773" s="1"/>
    </row>
    <row r="26774" spans="2:2" x14ac:dyDescent="0.2">
      <c r="B26774" s="1"/>
    </row>
    <row r="26775" spans="2:2" x14ac:dyDescent="0.2">
      <c r="B26775" s="1"/>
    </row>
    <row r="26776" spans="2:2" x14ac:dyDescent="0.2">
      <c r="B26776" s="1"/>
    </row>
    <row r="26777" spans="2:2" x14ac:dyDescent="0.2">
      <c r="B26777" s="1"/>
    </row>
    <row r="26778" spans="2:2" x14ac:dyDescent="0.2">
      <c r="B26778" s="1"/>
    </row>
    <row r="26779" spans="2:2" x14ac:dyDescent="0.2">
      <c r="B26779" s="1"/>
    </row>
    <row r="26780" spans="2:2" x14ac:dyDescent="0.2">
      <c r="B26780" s="1"/>
    </row>
    <row r="26781" spans="2:2" x14ac:dyDescent="0.2">
      <c r="B26781" s="1"/>
    </row>
    <row r="26782" spans="2:2" x14ac:dyDescent="0.2">
      <c r="B26782" s="1"/>
    </row>
    <row r="26783" spans="2:2" x14ac:dyDescent="0.2">
      <c r="B26783" s="1"/>
    </row>
    <row r="26784" spans="2:2" x14ac:dyDescent="0.2">
      <c r="B26784" s="1"/>
    </row>
    <row r="26785" spans="2:2" x14ac:dyDescent="0.2">
      <c r="B26785" s="1"/>
    </row>
    <row r="26786" spans="2:2" x14ac:dyDescent="0.2">
      <c r="B26786" s="1"/>
    </row>
    <row r="26787" spans="2:2" x14ac:dyDescent="0.2">
      <c r="B26787" s="1"/>
    </row>
    <row r="26788" spans="2:2" x14ac:dyDescent="0.2">
      <c r="B26788" s="1"/>
    </row>
    <row r="26789" spans="2:2" x14ac:dyDescent="0.2">
      <c r="B26789" s="1"/>
    </row>
    <row r="26790" spans="2:2" x14ac:dyDescent="0.2">
      <c r="B26790" s="1"/>
    </row>
    <row r="26791" spans="2:2" x14ac:dyDescent="0.2">
      <c r="B26791" s="1"/>
    </row>
    <row r="26792" spans="2:2" x14ac:dyDescent="0.2">
      <c r="B26792" s="1"/>
    </row>
    <row r="26793" spans="2:2" x14ac:dyDescent="0.2">
      <c r="B26793" s="1"/>
    </row>
    <row r="26794" spans="2:2" x14ac:dyDescent="0.2">
      <c r="B26794" s="1"/>
    </row>
    <row r="26795" spans="2:2" x14ac:dyDescent="0.2">
      <c r="B26795" s="1"/>
    </row>
    <row r="26796" spans="2:2" x14ac:dyDescent="0.2">
      <c r="B26796" s="1"/>
    </row>
    <row r="26797" spans="2:2" x14ac:dyDescent="0.2">
      <c r="B26797" s="1"/>
    </row>
    <row r="26798" spans="2:2" x14ac:dyDescent="0.2">
      <c r="B26798" s="1"/>
    </row>
    <row r="26799" spans="2:2" x14ac:dyDescent="0.2">
      <c r="B26799" s="1"/>
    </row>
    <row r="26800" spans="2:2" x14ac:dyDescent="0.2">
      <c r="B26800" s="1"/>
    </row>
    <row r="26801" spans="2:2" x14ac:dyDescent="0.2">
      <c r="B26801" s="1"/>
    </row>
    <row r="26802" spans="2:2" x14ac:dyDescent="0.2">
      <c r="B26802" s="1"/>
    </row>
    <row r="26803" spans="2:2" x14ac:dyDescent="0.2">
      <c r="B26803" s="1"/>
    </row>
    <row r="26804" spans="2:2" x14ac:dyDescent="0.2">
      <c r="B26804" s="1"/>
    </row>
    <row r="26805" spans="2:2" x14ac:dyDescent="0.2">
      <c r="B26805" s="1"/>
    </row>
    <row r="26806" spans="2:2" x14ac:dyDescent="0.2">
      <c r="B26806" s="1"/>
    </row>
    <row r="26807" spans="2:2" x14ac:dyDescent="0.2">
      <c r="B26807" s="1"/>
    </row>
    <row r="26808" spans="2:2" x14ac:dyDescent="0.2">
      <c r="B26808" s="1"/>
    </row>
    <row r="26809" spans="2:2" x14ac:dyDescent="0.2">
      <c r="B26809" s="1"/>
    </row>
    <row r="26810" spans="2:2" x14ac:dyDescent="0.2">
      <c r="B26810" s="1"/>
    </row>
    <row r="26811" spans="2:2" x14ac:dyDescent="0.2">
      <c r="B26811" s="1"/>
    </row>
    <row r="26812" spans="2:2" x14ac:dyDescent="0.2">
      <c r="B26812" s="1"/>
    </row>
    <row r="26813" spans="2:2" x14ac:dyDescent="0.2">
      <c r="B26813" s="1"/>
    </row>
    <row r="26814" spans="2:2" x14ac:dyDescent="0.2">
      <c r="B26814" s="1"/>
    </row>
    <row r="26815" spans="2:2" x14ac:dyDescent="0.2">
      <c r="B26815" s="1"/>
    </row>
    <row r="26816" spans="2:2" x14ac:dyDescent="0.2">
      <c r="B26816" s="1"/>
    </row>
    <row r="26817" spans="2:2" x14ac:dyDescent="0.2">
      <c r="B26817" s="1"/>
    </row>
    <row r="26818" spans="2:2" x14ac:dyDescent="0.2">
      <c r="B26818" s="1"/>
    </row>
    <row r="26819" spans="2:2" x14ac:dyDescent="0.2">
      <c r="B26819" s="1"/>
    </row>
    <row r="26820" spans="2:2" x14ac:dyDescent="0.2">
      <c r="B26820" s="1"/>
    </row>
    <row r="26821" spans="2:2" x14ac:dyDescent="0.2">
      <c r="B26821" s="1"/>
    </row>
    <row r="26822" spans="2:2" x14ac:dyDescent="0.2">
      <c r="B26822" s="1"/>
    </row>
    <row r="26823" spans="2:2" x14ac:dyDescent="0.2">
      <c r="B26823" s="1"/>
    </row>
    <row r="26824" spans="2:2" x14ac:dyDescent="0.2">
      <c r="B26824" s="1"/>
    </row>
    <row r="26825" spans="2:2" x14ac:dyDescent="0.2">
      <c r="B26825" s="1"/>
    </row>
    <row r="26826" spans="2:2" x14ac:dyDescent="0.2">
      <c r="B26826" s="1"/>
    </row>
    <row r="26827" spans="2:2" x14ac:dyDescent="0.2">
      <c r="B26827" s="1"/>
    </row>
    <row r="26828" spans="2:2" x14ac:dyDescent="0.2">
      <c r="B26828" s="1"/>
    </row>
    <row r="26829" spans="2:2" x14ac:dyDescent="0.2">
      <c r="B26829" s="1"/>
    </row>
    <row r="26830" spans="2:2" x14ac:dyDescent="0.2">
      <c r="B26830" s="1"/>
    </row>
    <row r="26831" spans="2:2" x14ac:dyDescent="0.2">
      <c r="B26831" s="1"/>
    </row>
    <row r="26832" spans="2:2" x14ac:dyDescent="0.2">
      <c r="B26832" s="1"/>
    </row>
    <row r="26833" spans="2:2" x14ac:dyDescent="0.2">
      <c r="B26833" s="1"/>
    </row>
    <row r="26834" spans="2:2" x14ac:dyDescent="0.2">
      <c r="B26834" s="1"/>
    </row>
    <row r="26835" spans="2:2" x14ac:dyDescent="0.2">
      <c r="B26835" s="1"/>
    </row>
    <row r="26836" spans="2:2" x14ac:dyDescent="0.2">
      <c r="B26836" s="1"/>
    </row>
    <row r="26837" spans="2:2" x14ac:dyDescent="0.2">
      <c r="B26837" s="1"/>
    </row>
    <row r="26838" spans="2:2" x14ac:dyDescent="0.2">
      <c r="B26838" s="1"/>
    </row>
    <row r="26839" spans="2:2" x14ac:dyDescent="0.2">
      <c r="B26839" s="1"/>
    </row>
    <row r="26840" spans="2:2" x14ac:dyDescent="0.2">
      <c r="B26840" s="1"/>
    </row>
    <row r="26841" spans="2:2" x14ac:dyDescent="0.2">
      <c r="B26841" s="1"/>
    </row>
    <row r="26842" spans="2:2" x14ac:dyDescent="0.2">
      <c r="B26842" s="1"/>
    </row>
    <row r="26843" spans="2:2" x14ac:dyDescent="0.2">
      <c r="B26843" s="1"/>
    </row>
    <row r="26844" spans="2:2" x14ac:dyDescent="0.2">
      <c r="B26844" s="1"/>
    </row>
    <row r="26845" spans="2:2" x14ac:dyDescent="0.2">
      <c r="B26845" s="1"/>
    </row>
    <row r="26846" spans="2:2" x14ac:dyDescent="0.2">
      <c r="B26846" s="1"/>
    </row>
    <row r="26847" spans="2:2" x14ac:dyDescent="0.2">
      <c r="B26847" s="1"/>
    </row>
    <row r="26848" spans="2:2" x14ac:dyDescent="0.2">
      <c r="B26848" s="1"/>
    </row>
    <row r="26849" spans="2:2" x14ac:dyDescent="0.2">
      <c r="B26849" s="1"/>
    </row>
    <row r="26850" spans="2:2" x14ac:dyDescent="0.2">
      <c r="B26850" s="1"/>
    </row>
    <row r="26851" spans="2:2" x14ac:dyDescent="0.2">
      <c r="B26851" s="1"/>
    </row>
    <row r="26852" spans="2:2" x14ac:dyDescent="0.2">
      <c r="B26852" s="1"/>
    </row>
    <row r="26853" spans="2:2" x14ac:dyDescent="0.2">
      <c r="B26853" s="1"/>
    </row>
    <row r="26854" spans="2:2" x14ac:dyDescent="0.2">
      <c r="B26854" s="1"/>
    </row>
    <row r="26855" spans="2:2" x14ac:dyDescent="0.2">
      <c r="B26855" s="1"/>
    </row>
    <row r="26856" spans="2:2" x14ac:dyDescent="0.2">
      <c r="B26856" s="1"/>
    </row>
    <row r="26857" spans="2:2" x14ac:dyDescent="0.2">
      <c r="B26857" s="1"/>
    </row>
    <row r="26858" spans="2:2" x14ac:dyDescent="0.2">
      <c r="B26858" s="1"/>
    </row>
    <row r="26859" spans="2:2" x14ac:dyDescent="0.2">
      <c r="B26859" s="1"/>
    </row>
    <row r="26860" spans="2:2" x14ac:dyDescent="0.2">
      <c r="B26860" s="1"/>
    </row>
    <row r="26861" spans="2:2" x14ac:dyDescent="0.2">
      <c r="B26861" s="1"/>
    </row>
    <row r="26862" spans="2:2" x14ac:dyDescent="0.2">
      <c r="B26862" s="1"/>
    </row>
    <row r="26863" spans="2:2" x14ac:dyDescent="0.2">
      <c r="B26863" s="1"/>
    </row>
    <row r="26864" spans="2:2" x14ac:dyDescent="0.2">
      <c r="B26864" s="1"/>
    </row>
    <row r="26865" spans="2:2" x14ac:dyDescent="0.2">
      <c r="B26865" s="1"/>
    </row>
    <row r="26866" spans="2:2" x14ac:dyDescent="0.2">
      <c r="B26866" s="1"/>
    </row>
    <row r="26867" spans="2:2" x14ac:dyDescent="0.2">
      <c r="B26867" s="1"/>
    </row>
    <row r="26868" spans="2:2" x14ac:dyDescent="0.2">
      <c r="B26868" s="1"/>
    </row>
    <row r="26869" spans="2:2" x14ac:dyDescent="0.2">
      <c r="B26869" s="1"/>
    </row>
    <row r="26870" spans="2:2" x14ac:dyDescent="0.2">
      <c r="B26870" s="1"/>
    </row>
    <row r="26871" spans="2:2" x14ac:dyDescent="0.2">
      <c r="B26871" s="1"/>
    </row>
    <row r="26872" spans="2:2" x14ac:dyDescent="0.2">
      <c r="B26872" s="1"/>
    </row>
    <row r="26873" spans="2:2" x14ac:dyDescent="0.2">
      <c r="B26873" s="1"/>
    </row>
    <row r="26874" spans="2:2" x14ac:dyDescent="0.2">
      <c r="B26874" s="1"/>
    </row>
    <row r="26875" spans="2:2" x14ac:dyDescent="0.2">
      <c r="B26875" s="1"/>
    </row>
    <row r="26876" spans="2:2" x14ac:dyDescent="0.2">
      <c r="B26876" s="1"/>
    </row>
    <row r="26877" spans="2:2" x14ac:dyDescent="0.2">
      <c r="B26877" s="1"/>
    </row>
    <row r="26878" spans="2:2" x14ac:dyDescent="0.2">
      <c r="B26878" s="1"/>
    </row>
    <row r="26879" spans="2:2" x14ac:dyDescent="0.2">
      <c r="B26879" s="1"/>
    </row>
    <row r="26880" spans="2:2" x14ac:dyDescent="0.2">
      <c r="B26880" s="1"/>
    </row>
    <row r="26881" spans="2:2" x14ac:dyDescent="0.2">
      <c r="B26881" s="1"/>
    </row>
    <row r="26882" spans="2:2" x14ac:dyDescent="0.2">
      <c r="B26882" s="1"/>
    </row>
    <row r="26883" spans="2:2" x14ac:dyDescent="0.2">
      <c r="B26883" s="1"/>
    </row>
    <row r="26884" spans="2:2" x14ac:dyDescent="0.2">
      <c r="B26884" s="1"/>
    </row>
    <row r="26885" spans="2:2" x14ac:dyDescent="0.2">
      <c r="B26885" s="1"/>
    </row>
    <row r="26886" spans="2:2" x14ac:dyDescent="0.2">
      <c r="B26886" s="1"/>
    </row>
    <row r="26887" spans="2:2" x14ac:dyDescent="0.2">
      <c r="B26887" s="1"/>
    </row>
    <row r="26888" spans="2:2" x14ac:dyDescent="0.2">
      <c r="B26888" s="1"/>
    </row>
    <row r="26889" spans="2:2" x14ac:dyDescent="0.2">
      <c r="B26889" s="1"/>
    </row>
    <row r="26890" spans="2:2" x14ac:dyDescent="0.2">
      <c r="B26890" s="1"/>
    </row>
    <row r="26891" spans="2:2" x14ac:dyDescent="0.2">
      <c r="B26891" s="1"/>
    </row>
    <row r="26892" spans="2:2" x14ac:dyDescent="0.2">
      <c r="B26892" s="1"/>
    </row>
    <row r="26893" spans="2:2" x14ac:dyDescent="0.2">
      <c r="B26893" s="1"/>
    </row>
    <row r="26894" spans="2:2" x14ac:dyDescent="0.2">
      <c r="B26894" s="1"/>
    </row>
    <row r="26895" spans="2:2" x14ac:dyDescent="0.2">
      <c r="B26895" s="1"/>
    </row>
    <row r="26896" spans="2:2" x14ac:dyDescent="0.2">
      <c r="B26896" s="1"/>
    </row>
    <row r="26897" spans="2:2" x14ac:dyDescent="0.2">
      <c r="B26897" s="1"/>
    </row>
    <row r="26898" spans="2:2" x14ac:dyDescent="0.2">
      <c r="B26898" s="1"/>
    </row>
    <row r="26899" spans="2:2" x14ac:dyDescent="0.2">
      <c r="B26899" s="1"/>
    </row>
    <row r="26900" spans="2:2" x14ac:dyDescent="0.2">
      <c r="B26900" s="1"/>
    </row>
    <row r="26901" spans="2:2" x14ac:dyDescent="0.2">
      <c r="B26901" s="1"/>
    </row>
    <row r="26902" spans="2:2" x14ac:dyDescent="0.2">
      <c r="B26902" s="1"/>
    </row>
    <row r="26903" spans="2:2" x14ac:dyDescent="0.2">
      <c r="B26903" s="1"/>
    </row>
    <row r="26904" spans="2:2" x14ac:dyDescent="0.2">
      <c r="B26904" s="1"/>
    </row>
    <row r="26905" spans="2:2" x14ac:dyDescent="0.2">
      <c r="B26905" s="1"/>
    </row>
    <row r="26906" spans="2:2" x14ac:dyDescent="0.2">
      <c r="B26906" s="1"/>
    </row>
    <row r="26907" spans="2:2" x14ac:dyDescent="0.2">
      <c r="B26907" s="1"/>
    </row>
    <row r="26908" spans="2:2" x14ac:dyDescent="0.2">
      <c r="B26908" s="1"/>
    </row>
    <row r="26909" spans="2:2" x14ac:dyDescent="0.2">
      <c r="B26909" s="1"/>
    </row>
    <row r="26910" spans="2:2" x14ac:dyDescent="0.2">
      <c r="B26910" s="1"/>
    </row>
    <row r="26911" spans="2:2" x14ac:dyDescent="0.2">
      <c r="B26911" s="1"/>
    </row>
    <row r="26912" spans="2:2" x14ac:dyDescent="0.2">
      <c r="B26912" s="1"/>
    </row>
    <row r="26913" spans="2:2" x14ac:dyDescent="0.2">
      <c r="B26913" s="1"/>
    </row>
    <row r="26914" spans="2:2" x14ac:dyDescent="0.2">
      <c r="B26914" s="1"/>
    </row>
    <row r="26915" spans="2:2" x14ac:dyDescent="0.2">
      <c r="B26915" s="1"/>
    </row>
    <row r="26916" spans="2:2" x14ac:dyDescent="0.2">
      <c r="B26916" s="1"/>
    </row>
    <row r="26917" spans="2:2" x14ac:dyDescent="0.2">
      <c r="B26917" s="1"/>
    </row>
    <row r="26918" spans="2:2" x14ac:dyDescent="0.2">
      <c r="B26918" s="1"/>
    </row>
    <row r="26919" spans="2:2" x14ac:dyDescent="0.2">
      <c r="B26919" s="1"/>
    </row>
    <row r="26920" spans="2:2" x14ac:dyDescent="0.2">
      <c r="B26920" s="1"/>
    </row>
    <row r="26921" spans="2:2" x14ac:dyDescent="0.2">
      <c r="B26921" s="1"/>
    </row>
    <row r="26922" spans="2:2" x14ac:dyDescent="0.2">
      <c r="B26922" s="1"/>
    </row>
    <row r="26923" spans="2:2" x14ac:dyDescent="0.2">
      <c r="B26923" s="1"/>
    </row>
    <row r="26924" spans="2:2" x14ac:dyDescent="0.2">
      <c r="B26924" s="1"/>
    </row>
    <row r="26925" spans="2:2" x14ac:dyDescent="0.2">
      <c r="B26925" s="1"/>
    </row>
    <row r="26926" spans="2:2" x14ac:dyDescent="0.2">
      <c r="B26926" s="1"/>
    </row>
    <row r="26927" spans="2:2" x14ac:dyDescent="0.2">
      <c r="B26927" s="1"/>
    </row>
    <row r="26928" spans="2:2" x14ac:dyDescent="0.2">
      <c r="B26928" s="1"/>
    </row>
    <row r="26929" spans="2:2" x14ac:dyDescent="0.2">
      <c r="B26929" s="1"/>
    </row>
    <row r="26930" spans="2:2" x14ac:dyDescent="0.2">
      <c r="B26930" s="1"/>
    </row>
    <row r="26931" spans="2:2" x14ac:dyDescent="0.2">
      <c r="B26931" s="1"/>
    </row>
    <row r="26932" spans="2:2" x14ac:dyDescent="0.2">
      <c r="B26932" s="1"/>
    </row>
    <row r="26933" spans="2:2" x14ac:dyDescent="0.2">
      <c r="B26933" s="1"/>
    </row>
    <row r="26934" spans="2:2" x14ac:dyDescent="0.2">
      <c r="B26934" s="1"/>
    </row>
    <row r="26935" spans="2:2" x14ac:dyDescent="0.2">
      <c r="B26935" s="1"/>
    </row>
    <row r="26936" spans="2:2" x14ac:dyDescent="0.2">
      <c r="B26936" s="1"/>
    </row>
    <row r="26937" spans="2:2" x14ac:dyDescent="0.2">
      <c r="B26937" s="1"/>
    </row>
    <row r="26938" spans="2:2" x14ac:dyDescent="0.2">
      <c r="B26938" s="1"/>
    </row>
    <row r="26939" spans="2:2" x14ac:dyDescent="0.2">
      <c r="B26939" s="1"/>
    </row>
    <row r="26940" spans="2:2" x14ac:dyDescent="0.2">
      <c r="B26940" s="1"/>
    </row>
    <row r="26941" spans="2:2" x14ac:dyDescent="0.2">
      <c r="B26941" s="1"/>
    </row>
    <row r="26942" spans="2:2" x14ac:dyDescent="0.2">
      <c r="B26942" s="1"/>
    </row>
    <row r="26943" spans="2:2" x14ac:dyDescent="0.2">
      <c r="B26943" s="1"/>
    </row>
    <row r="26944" spans="2:2" x14ac:dyDescent="0.2">
      <c r="B26944" s="1"/>
    </row>
    <row r="26945" spans="2:2" x14ac:dyDescent="0.2">
      <c r="B26945" s="1"/>
    </row>
    <row r="26946" spans="2:2" x14ac:dyDescent="0.2">
      <c r="B26946" s="1"/>
    </row>
    <row r="26947" spans="2:2" x14ac:dyDescent="0.2">
      <c r="B26947" s="1"/>
    </row>
    <row r="26948" spans="2:2" x14ac:dyDescent="0.2">
      <c r="B26948" s="1"/>
    </row>
    <row r="26949" spans="2:2" x14ac:dyDescent="0.2">
      <c r="B26949" s="1"/>
    </row>
    <row r="26950" spans="2:2" x14ac:dyDescent="0.2">
      <c r="B26950" s="1"/>
    </row>
    <row r="26951" spans="2:2" x14ac:dyDescent="0.2">
      <c r="B26951" s="1"/>
    </row>
    <row r="26952" spans="2:2" x14ac:dyDescent="0.2">
      <c r="B26952" s="1"/>
    </row>
    <row r="26953" spans="2:2" x14ac:dyDescent="0.2">
      <c r="B26953" s="1"/>
    </row>
    <row r="26954" spans="2:2" x14ac:dyDescent="0.2">
      <c r="B26954" s="1"/>
    </row>
    <row r="26955" spans="2:2" x14ac:dyDescent="0.2">
      <c r="B26955" s="1"/>
    </row>
    <row r="26956" spans="2:2" x14ac:dyDescent="0.2">
      <c r="B26956" s="1"/>
    </row>
    <row r="26957" spans="2:2" x14ac:dyDescent="0.2">
      <c r="B26957" s="1"/>
    </row>
    <row r="26958" spans="2:2" x14ac:dyDescent="0.2">
      <c r="B26958" s="1"/>
    </row>
    <row r="26959" spans="2:2" x14ac:dyDescent="0.2">
      <c r="B26959" s="1"/>
    </row>
    <row r="26960" spans="2:2" x14ac:dyDescent="0.2">
      <c r="B26960" s="1"/>
    </row>
    <row r="26961" spans="2:2" x14ac:dyDescent="0.2">
      <c r="B26961" s="1"/>
    </row>
    <row r="26962" spans="2:2" x14ac:dyDescent="0.2">
      <c r="B26962" s="1"/>
    </row>
    <row r="26963" spans="2:2" x14ac:dyDescent="0.2">
      <c r="B26963" s="1"/>
    </row>
    <row r="26964" spans="2:2" x14ac:dyDescent="0.2">
      <c r="B26964" s="1"/>
    </row>
    <row r="26965" spans="2:2" x14ac:dyDescent="0.2">
      <c r="B26965" s="1"/>
    </row>
    <row r="26966" spans="2:2" x14ac:dyDescent="0.2">
      <c r="B26966" s="1"/>
    </row>
    <row r="26967" spans="2:2" x14ac:dyDescent="0.2">
      <c r="B26967" s="1"/>
    </row>
    <row r="26968" spans="2:2" x14ac:dyDescent="0.2">
      <c r="B26968" s="1"/>
    </row>
    <row r="26969" spans="2:2" x14ac:dyDescent="0.2">
      <c r="B26969" s="1"/>
    </row>
    <row r="26970" spans="2:2" x14ac:dyDescent="0.2">
      <c r="B26970" s="1"/>
    </row>
    <row r="26971" spans="2:2" x14ac:dyDescent="0.2">
      <c r="B26971" s="1"/>
    </row>
    <row r="26972" spans="2:2" x14ac:dyDescent="0.2">
      <c r="B26972" s="1"/>
    </row>
    <row r="26973" spans="2:2" x14ac:dyDescent="0.2">
      <c r="B26973" s="1"/>
    </row>
    <row r="26974" spans="2:2" x14ac:dyDescent="0.2">
      <c r="B26974" s="1"/>
    </row>
    <row r="26975" spans="2:2" x14ac:dyDescent="0.2">
      <c r="B26975" s="1"/>
    </row>
    <row r="26976" spans="2:2" x14ac:dyDescent="0.2">
      <c r="B26976" s="1"/>
    </row>
    <row r="26977" spans="2:2" x14ac:dyDescent="0.2">
      <c r="B26977" s="1"/>
    </row>
    <row r="26978" spans="2:2" x14ac:dyDescent="0.2">
      <c r="B26978" s="1"/>
    </row>
    <row r="26979" spans="2:2" x14ac:dyDescent="0.2">
      <c r="B26979" s="1"/>
    </row>
    <row r="26980" spans="2:2" x14ac:dyDescent="0.2">
      <c r="B26980" s="1"/>
    </row>
    <row r="26981" spans="2:2" x14ac:dyDescent="0.2">
      <c r="B26981" s="1"/>
    </row>
    <row r="26982" spans="2:2" x14ac:dyDescent="0.2">
      <c r="B26982" s="1"/>
    </row>
    <row r="26983" spans="2:2" x14ac:dyDescent="0.2">
      <c r="B26983" s="1"/>
    </row>
    <row r="26984" spans="2:2" x14ac:dyDescent="0.2">
      <c r="B26984" s="1"/>
    </row>
    <row r="26985" spans="2:2" x14ac:dyDescent="0.2">
      <c r="B26985" s="1"/>
    </row>
    <row r="26986" spans="2:2" x14ac:dyDescent="0.2">
      <c r="B26986" s="1"/>
    </row>
    <row r="26987" spans="2:2" x14ac:dyDescent="0.2">
      <c r="B26987" s="1"/>
    </row>
    <row r="26988" spans="2:2" x14ac:dyDescent="0.2">
      <c r="B26988" s="1"/>
    </row>
    <row r="26989" spans="2:2" x14ac:dyDescent="0.2">
      <c r="B26989" s="1"/>
    </row>
    <row r="26990" spans="2:2" x14ac:dyDescent="0.2">
      <c r="B26990" s="1"/>
    </row>
    <row r="26991" spans="2:2" x14ac:dyDescent="0.2">
      <c r="B26991" s="1"/>
    </row>
    <row r="26992" spans="2:2" x14ac:dyDescent="0.2">
      <c r="B26992" s="1"/>
    </row>
    <row r="26993" spans="2:2" x14ac:dyDescent="0.2">
      <c r="B26993" s="1"/>
    </row>
    <row r="26994" spans="2:2" x14ac:dyDescent="0.2">
      <c r="B26994" s="1"/>
    </row>
    <row r="26995" spans="2:2" x14ac:dyDescent="0.2">
      <c r="B26995" s="1"/>
    </row>
    <row r="26996" spans="2:2" x14ac:dyDescent="0.2">
      <c r="B26996" s="1"/>
    </row>
    <row r="26997" spans="2:2" x14ac:dyDescent="0.2">
      <c r="B26997" s="1"/>
    </row>
    <row r="26998" spans="2:2" x14ac:dyDescent="0.2">
      <c r="B26998" s="1"/>
    </row>
    <row r="26999" spans="2:2" x14ac:dyDescent="0.2">
      <c r="B26999" s="1"/>
    </row>
    <row r="27000" spans="2:2" x14ac:dyDescent="0.2">
      <c r="B27000" s="1"/>
    </row>
    <row r="27001" spans="2:2" x14ac:dyDescent="0.2">
      <c r="B27001" s="1"/>
    </row>
    <row r="27002" spans="2:2" x14ac:dyDescent="0.2">
      <c r="B27002" s="1"/>
    </row>
    <row r="27003" spans="2:2" x14ac:dyDescent="0.2">
      <c r="B27003" s="1"/>
    </row>
    <row r="27004" spans="2:2" x14ac:dyDescent="0.2">
      <c r="B27004" s="1"/>
    </row>
    <row r="27005" spans="2:2" x14ac:dyDescent="0.2">
      <c r="B27005" s="1"/>
    </row>
    <row r="27006" spans="2:2" x14ac:dyDescent="0.2">
      <c r="B27006" s="1"/>
    </row>
    <row r="27007" spans="2:2" x14ac:dyDescent="0.2">
      <c r="B27007" s="1"/>
    </row>
    <row r="27008" spans="2:2" x14ac:dyDescent="0.2">
      <c r="B27008" s="1"/>
    </row>
    <row r="27009" spans="2:2" x14ac:dyDescent="0.2">
      <c r="B27009" s="1"/>
    </row>
    <row r="27010" spans="2:2" x14ac:dyDescent="0.2">
      <c r="B27010" s="1"/>
    </row>
    <row r="27011" spans="2:2" x14ac:dyDescent="0.2">
      <c r="B27011" s="1"/>
    </row>
    <row r="27012" spans="2:2" x14ac:dyDescent="0.2">
      <c r="B27012" s="1"/>
    </row>
    <row r="27013" spans="2:2" x14ac:dyDescent="0.2">
      <c r="B27013" s="1"/>
    </row>
    <row r="27014" spans="2:2" x14ac:dyDescent="0.2">
      <c r="B27014" s="1"/>
    </row>
    <row r="27015" spans="2:2" x14ac:dyDescent="0.2">
      <c r="B27015" s="1"/>
    </row>
    <row r="27016" spans="2:2" x14ac:dyDescent="0.2">
      <c r="B27016" s="1"/>
    </row>
    <row r="27017" spans="2:2" x14ac:dyDescent="0.2">
      <c r="B27017" s="1"/>
    </row>
    <row r="27018" spans="2:2" x14ac:dyDescent="0.2">
      <c r="B27018" s="1"/>
    </row>
    <row r="27019" spans="2:2" x14ac:dyDescent="0.2">
      <c r="B27019" s="1"/>
    </row>
    <row r="27020" spans="2:2" x14ac:dyDescent="0.2">
      <c r="B27020" s="1"/>
    </row>
    <row r="27021" spans="2:2" x14ac:dyDescent="0.2">
      <c r="B27021" s="1"/>
    </row>
    <row r="27022" spans="2:2" x14ac:dyDescent="0.2">
      <c r="B27022" s="1"/>
    </row>
    <row r="27023" spans="2:2" x14ac:dyDescent="0.2">
      <c r="B27023" s="1"/>
    </row>
    <row r="27024" spans="2:2" x14ac:dyDescent="0.2">
      <c r="B27024" s="1"/>
    </row>
    <row r="27025" spans="2:2" x14ac:dyDescent="0.2">
      <c r="B27025" s="1"/>
    </row>
    <row r="27026" spans="2:2" x14ac:dyDescent="0.2">
      <c r="B27026" s="1"/>
    </row>
    <row r="27027" spans="2:2" x14ac:dyDescent="0.2">
      <c r="B27027" s="1"/>
    </row>
    <row r="27028" spans="2:2" x14ac:dyDescent="0.2">
      <c r="B27028" s="1"/>
    </row>
    <row r="27029" spans="2:2" x14ac:dyDescent="0.2">
      <c r="B27029" s="1"/>
    </row>
    <row r="27030" spans="2:2" x14ac:dyDescent="0.2">
      <c r="B27030" s="1"/>
    </row>
    <row r="27031" spans="2:2" x14ac:dyDescent="0.2">
      <c r="B27031" s="1"/>
    </row>
    <row r="27032" spans="2:2" x14ac:dyDescent="0.2">
      <c r="B27032" s="1"/>
    </row>
    <row r="27033" spans="2:2" x14ac:dyDescent="0.2">
      <c r="B27033" s="1"/>
    </row>
    <row r="27034" spans="2:2" x14ac:dyDescent="0.2">
      <c r="B27034" s="1"/>
    </row>
    <row r="27035" spans="2:2" x14ac:dyDescent="0.2">
      <c r="B27035" s="1"/>
    </row>
    <row r="27036" spans="2:2" x14ac:dyDescent="0.2">
      <c r="B27036" s="1"/>
    </row>
    <row r="27037" spans="2:2" x14ac:dyDescent="0.2">
      <c r="B27037" s="1"/>
    </row>
    <row r="27038" spans="2:2" x14ac:dyDescent="0.2">
      <c r="B27038" s="1"/>
    </row>
    <row r="27039" spans="2:2" x14ac:dyDescent="0.2">
      <c r="B27039" s="1"/>
    </row>
    <row r="27040" spans="2:2" x14ac:dyDescent="0.2">
      <c r="B27040" s="1"/>
    </row>
    <row r="27041" spans="2:2" x14ac:dyDescent="0.2">
      <c r="B27041" s="1"/>
    </row>
    <row r="27042" spans="2:2" x14ac:dyDescent="0.2">
      <c r="B27042" s="1"/>
    </row>
    <row r="27043" spans="2:2" x14ac:dyDescent="0.2">
      <c r="B27043" s="1"/>
    </row>
    <row r="27044" spans="2:2" x14ac:dyDescent="0.2">
      <c r="B27044" s="1"/>
    </row>
    <row r="27045" spans="2:2" x14ac:dyDescent="0.2">
      <c r="B27045" s="1"/>
    </row>
    <row r="27046" spans="2:2" x14ac:dyDescent="0.2">
      <c r="B27046" s="1"/>
    </row>
    <row r="27047" spans="2:2" x14ac:dyDescent="0.2">
      <c r="B27047" s="1"/>
    </row>
    <row r="27048" spans="2:2" x14ac:dyDescent="0.2">
      <c r="B27048" s="1"/>
    </row>
    <row r="27049" spans="2:2" x14ac:dyDescent="0.2">
      <c r="B27049" s="1"/>
    </row>
    <row r="27050" spans="2:2" x14ac:dyDescent="0.2">
      <c r="B27050" s="1"/>
    </row>
    <row r="27051" spans="2:2" x14ac:dyDescent="0.2">
      <c r="B27051" s="1"/>
    </row>
    <row r="27052" spans="2:2" x14ac:dyDescent="0.2">
      <c r="B27052" s="1"/>
    </row>
    <row r="27053" spans="2:2" x14ac:dyDescent="0.2">
      <c r="B27053" s="1"/>
    </row>
    <row r="27054" spans="2:2" x14ac:dyDescent="0.2">
      <c r="B27054" s="1"/>
    </row>
    <row r="27055" spans="2:2" x14ac:dyDescent="0.2">
      <c r="B27055" s="1"/>
    </row>
    <row r="27056" spans="2:2" x14ac:dyDescent="0.2">
      <c r="B27056" s="1"/>
    </row>
    <row r="27057" spans="2:2" x14ac:dyDescent="0.2">
      <c r="B27057" s="1"/>
    </row>
    <row r="27058" spans="2:2" x14ac:dyDescent="0.2">
      <c r="B27058" s="1"/>
    </row>
    <row r="27059" spans="2:2" x14ac:dyDescent="0.2">
      <c r="B27059" s="1"/>
    </row>
    <row r="27060" spans="2:2" x14ac:dyDescent="0.2">
      <c r="B27060" s="1"/>
    </row>
    <row r="27061" spans="2:2" x14ac:dyDescent="0.2">
      <c r="B27061" s="1"/>
    </row>
    <row r="27062" spans="2:2" x14ac:dyDescent="0.2">
      <c r="B27062" s="1"/>
    </row>
    <row r="27063" spans="2:2" x14ac:dyDescent="0.2">
      <c r="B27063" s="1"/>
    </row>
    <row r="27064" spans="2:2" x14ac:dyDescent="0.2">
      <c r="B27064" s="1"/>
    </row>
    <row r="27065" spans="2:2" x14ac:dyDescent="0.2">
      <c r="B27065" s="1"/>
    </row>
    <row r="27066" spans="2:2" x14ac:dyDescent="0.2">
      <c r="B27066" s="1"/>
    </row>
    <row r="27067" spans="2:2" x14ac:dyDescent="0.2">
      <c r="B27067" s="1"/>
    </row>
    <row r="27068" spans="2:2" x14ac:dyDescent="0.2">
      <c r="B27068" s="1"/>
    </row>
    <row r="27069" spans="2:2" x14ac:dyDescent="0.2">
      <c r="B27069" s="1"/>
    </row>
    <row r="27070" spans="2:2" x14ac:dyDescent="0.2">
      <c r="B27070" s="1"/>
    </row>
    <row r="27071" spans="2:2" x14ac:dyDescent="0.2">
      <c r="B27071" s="1"/>
    </row>
    <row r="27072" spans="2:2" x14ac:dyDescent="0.2">
      <c r="B27072" s="1"/>
    </row>
    <row r="27073" spans="2:2" x14ac:dyDescent="0.2">
      <c r="B27073" s="1"/>
    </row>
    <row r="27074" spans="2:2" x14ac:dyDescent="0.2">
      <c r="B27074" s="1"/>
    </row>
    <row r="27075" spans="2:2" x14ac:dyDescent="0.2">
      <c r="B27075" s="1"/>
    </row>
    <row r="27076" spans="2:2" x14ac:dyDescent="0.2">
      <c r="B27076" s="1"/>
    </row>
    <row r="27077" spans="2:2" x14ac:dyDescent="0.2">
      <c r="B27077" s="1"/>
    </row>
    <row r="27078" spans="2:2" x14ac:dyDescent="0.2">
      <c r="B27078" s="1"/>
    </row>
    <row r="27079" spans="2:2" x14ac:dyDescent="0.2">
      <c r="B27079" s="1"/>
    </row>
    <row r="27080" spans="2:2" x14ac:dyDescent="0.2">
      <c r="B27080" s="1"/>
    </row>
    <row r="27081" spans="2:2" x14ac:dyDescent="0.2">
      <c r="B27081" s="1"/>
    </row>
    <row r="27082" spans="2:2" x14ac:dyDescent="0.2">
      <c r="B27082" s="1"/>
    </row>
    <row r="27083" spans="2:2" x14ac:dyDescent="0.2">
      <c r="B27083" s="1"/>
    </row>
    <row r="27084" spans="2:2" x14ac:dyDescent="0.2">
      <c r="B27084" s="1"/>
    </row>
    <row r="27085" spans="2:2" x14ac:dyDescent="0.2">
      <c r="B27085" s="1"/>
    </row>
    <row r="27086" spans="2:2" x14ac:dyDescent="0.2">
      <c r="B27086" s="1"/>
    </row>
    <row r="27087" spans="2:2" x14ac:dyDescent="0.2">
      <c r="B27087" s="1"/>
    </row>
    <row r="27088" spans="2:2" x14ac:dyDescent="0.2">
      <c r="B27088" s="1"/>
    </row>
    <row r="27089" spans="2:2" x14ac:dyDescent="0.2">
      <c r="B27089" s="1"/>
    </row>
    <row r="27090" spans="2:2" x14ac:dyDescent="0.2">
      <c r="B27090" s="1"/>
    </row>
    <row r="27091" spans="2:2" x14ac:dyDescent="0.2">
      <c r="B27091" s="1"/>
    </row>
    <row r="27092" spans="2:2" x14ac:dyDescent="0.2">
      <c r="B27092" s="1"/>
    </row>
    <row r="27093" spans="2:2" x14ac:dyDescent="0.2">
      <c r="B27093" s="1"/>
    </row>
    <row r="27094" spans="2:2" x14ac:dyDescent="0.2">
      <c r="B27094" s="1"/>
    </row>
    <row r="27095" spans="2:2" x14ac:dyDescent="0.2">
      <c r="B27095" s="1"/>
    </row>
    <row r="27096" spans="2:2" x14ac:dyDescent="0.2">
      <c r="B27096" s="1"/>
    </row>
    <row r="27097" spans="2:2" x14ac:dyDescent="0.2">
      <c r="B27097" s="1"/>
    </row>
    <row r="27098" spans="2:2" x14ac:dyDescent="0.2">
      <c r="B27098" s="1"/>
    </row>
    <row r="27099" spans="2:2" x14ac:dyDescent="0.2">
      <c r="B27099" s="1"/>
    </row>
    <row r="27100" spans="2:2" x14ac:dyDescent="0.2">
      <c r="B27100" s="1"/>
    </row>
    <row r="27101" spans="2:2" x14ac:dyDescent="0.2">
      <c r="B27101" s="1"/>
    </row>
    <row r="27102" spans="2:2" x14ac:dyDescent="0.2">
      <c r="B27102" s="1"/>
    </row>
    <row r="27103" spans="2:2" x14ac:dyDescent="0.2">
      <c r="B27103" s="1"/>
    </row>
    <row r="27104" spans="2:2" x14ac:dyDescent="0.2">
      <c r="B27104" s="1"/>
    </row>
    <row r="27105" spans="2:2" x14ac:dyDescent="0.2">
      <c r="B27105" s="1"/>
    </row>
    <row r="27106" spans="2:2" x14ac:dyDescent="0.2">
      <c r="B27106" s="1"/>
    </row>
    <row r="27107" spans="2:2" x14ac:dyDescent="0.2">
      <c r="B27107" s="1"/>
    </row>
    <row r="27108" spans="2:2" x14ac:dyDescent="0.2">
      <c r="B27108" s="1"/>
    </row>
    <row r="27109" spans="2:2" x14ac:dyDescent="0.2">
      <c r="B27109" s="1"/>
    </row>
    <row r="27110" spans="2:2" x14ac:dyDescent="0.2">
      <c r="B27110" s="1"/>
    </row>
    <row r="27111" spans="2:2" x14ac:dyDescent="0.2">
      <c r="B27111" s="1"/>
    </row>
    <row r="27112" spans="2:2" x14ac:dyDescent="0.2">
      <c r="B27112" s="1"/>
    </row>
    <row r="27113" spans="2:2" x14ac:dyDescent="0.2">
      <c r="B27113" s="1"/>
    </row>
    <row r="27114" spans="2:2" x14ac:dyDescent="0.2">
      <c r="B27114" s="1"/>
    </row>
    <row r="27115" spans="2:2" x14ac:dyDescent="0.2">
      <c r="B27115" s="1"/>
    </row>
    <row r="27116" spans="2:2" x14ac:dyDescent="0.2">
      <c r="B27116" s="1"/>
    </row>
    <row r="27117" spans="2:2" x14ac:dyDescent="0.2">
      <c r="B27117" s="1"/>
    </row>
    <row r="27118" spans="2:2" x14ac:dyDescent="0.2">
      <c r="B27118" s="1"/>
    </row>
    <row r="27119" spans="2:2" x14ac:dyDescent="0.2">
      <c r="B27119" s="1"/>
    </row>
    <row r="27120" spans="2:2" x14ac:dyDescent="0.2">
      <c r="B27120" s="1"/>
    </row>
    <row r="27121" spans="2:2" x14ac:dyDescent="0.2">
      <c r="B27121" s="1"/>
    </row>
    <row r="27122" spans="2:2" x14ac:dyDescent="0.2">
      <c r="B27122" s="1"/>
    </row>
    <row r="27123" spans="2:2" x14ac:dyDescent="0.2">
      <c r="B27123" s="1"/>
    </row>
    <row r="27124" spans="2:2" x14ac:dyDescent="0.2">
      <c r="B27124" s="1"/>
    </row>
    <row r="27125" spans="2:2" x14ac:dyDescent="0.2">
      <c r="B27125" s="1"/>
    </row>
    <row r="27126" spans="2:2" x14ac:dyDescent="0.2">
      <c r="B27126" s="1"/>
    </row>
    <row r="27127" spans="2:2" x14ac:dyDescent="0.2">
      <c r="B27127" s="1"/>
    </row>
    <row r="27128" spans="2:2" x14ac:dyDescent="0.2">
      <c r="B27128" s="1"/>
    </row>
    <row r="27129" spans="2:2" x14ac:dyDescent="0.2">
      <c r="B27129" s="1"/>
    </row>
    <row r="27130" spans="2:2" x14ac:dyDescent="0.2">
      <c r="B27130" s="1"/>
    </row>
    <row r="27131" spans="2:2" x14ac:dyDescent="0.2">
      <c r="B27131" s="1"/>
    </row>
    <row r="27132" spans="2:2" x14ac:dyDescent="0.2">
      <c r="B27132" s="1"/>
    </row>
    <row r="27133" spans="2:2" x14ac:dyDescent="0.2">
      <c r="B27133" s="1"/>
    </row>
    <row r="27134" spans="2:2" x14ac:dyDescent="0.2">
      <c r="B27134" s="1"/>
    </row>
    <row r="27135" spans="2:2" x14ac:dyDescent="0.2">
      <c r="B27135" s="1"/>
    </row>
    <row r="27136" spans="2:2" x14ac:dyDescent="0.2">
      <c r="B27136" s="1"/>
    </row>
    <row r="27137" spans="2:2" x14ac:dyDescent="0.2">
      <c r="B27137" s="1"/>
    </row>
    <row r="27138" spans="2:2" x14ac:dyDescent="0.2">
      <c r="B27138" s="1"/>
    </row>
    <row r="27139" spans="2:2" x14ac:dyDescent="0.2">
      <c r="B27139" s="1"/>
    </row>
    <row r="27140" spans="2:2" x14ac:dyDescent="0.2">
      <c r="B27140" s="1"/>
    </row>
    <row r="27141" spans="2:2" x14ac:dyDescent="0.2">
      <c r="B27141" s="1"/>
    </row>
    <row r="27142" spans="2:2" x14ac:dyDescent="0.2">
      <c r="B27142" s="1"/>
    </row>
    <row r="27143" spans="2:2" x14ac:dyDescent="0.2">
      <c r="B27143" s="1"/>
    </row>
    <row r="27144" spans="2:2" x14ac:dyDescent="0.2">
      <c r="B27144" s="1"/>
    </row>
    <row r="27145" spans="2:2" x14ac:dyDescent="0.2">
      <c r="B27145" s="1"/>
    </row>
    <row r="27146" spans="2:2" x14ac:dyDescent="0.2">
      <c r="B27146" s="1"/>
    </row>
    <row r="27147" spans="2:2" x14ac:dyDescent="0.2">
      <c r="B27147" s="1"/>
    </row>
    <row r="27148" spans="2:2" x14ac:dyDescent="0.2">
      <c r="B27148" s="1"/>
    </row>
    <row r="27149" spans="2:2" x14ac:dyDescent="0.2">
      <c r="B27149" s="1"/>
    </row>
    <row r="27150" spans="2:2" x14ac:dyDescent="0.2">
      <c r="B27150" s="1"/>
    </row>
    <row r="27151" spans="2:2" x14ac:dyDescent="0.2">
      <c r="B27151" s="1"/>
    </row>
    <row r="27152" spans="2:2" x14ac:dyDescent="0.2">
      <c r="B27152" s="1"/>
    </row>
    <row r="27153" spans="2:2" x14ac:dyDescent="0.2">
      <c r="B27153" s="1"/>
    </row>
    <row r="27154" spans="2:2" x14ac:dyDescent="0.2">
      <c r="B27154" s="1"/>
    </row>
    <row r="27155" spans="2:2" x14ac:dyDescent="0.2">
      <c r="B27155" s="1"/>
    </row>
    <row r="27156" spans="2:2" x14ac:dyDescent="0.2">
      <c r="B27156" s="1"/>
    </row>
    <row r="27157" spans="2:2" x14ac:dyDescent="0.2">
      <c r="B27157" s="1"/>
    </row>
    <row r="27158" spans="2:2" x14ac:dyDescent="0.2">
      <c r="B27158" s="1"/>
    </row>
    <row r="27159" spans="2:2" x14ac:dyDescent="0.2">
      <c r="B27159" s="1"/>
    </row>
    <row r="27160" spans="2:2" x14ac:dyDescent="0.2">
      <c r="B27160" s="1"/>
    </row>
    <row r="27161" spans="2:2" x14ac:dyDescent="0.2">
      <c r="B27161" s="1"/>
    </row>
    <row r="27162" spans="2:2" x14ac:dyDescent="0.2">
      <c r="B27162" s="1"/>
    </row>
    <row r="27163" spans="2:2" x14ac:dyDescent="0.2">
      <c r="B27163" s="1"/>
    </row>
    <row r="27164" spans="2:2" x14ac:dyDescent="0.2">
      <c r="B27164" s="1"/>
    </row>
    <row r="27165" spans="2:2" x14ac:dyDescent="0.2">
      <c r="B27165" s="1"/>
    </row>
    <row r="27166" spans="2:2" x14ac:dyDescent="0.2">
      <c r="B27166" s="1"/>
    </row>
    <row r="27167" spans="2:2" x14ac:dyDescent="0.2">
      <c r="B27167" s="1"/>
    </row>
    <row r="27168" spans="2:2" x14ac:dyDescent="0.2">
      <c r="B27168" s="1"/>
    </row>
    <row r="27169" spans="2:2" x14ac:dyDescent="0.2">
      <c r="B27169" s="1"/>
    </row>
    <row r="27170" spans="2:2" x14ac:dyDescent="0.2">
      <c r="B27170" s="1"/>
    </row>
    <row r="27171" spans="2:2" x14ac:dyDescent="0.2">
      <c r="B27171" s="1"/>
    </row>
    <row r="27172" spans="2:2" x14ac:dyDescent="0.2">
      <c r="B27172" s="1"/>
    </row>
    <row r="27173" spans="2:2" x14ac:dyDescent="0.2">
      <c r="B27173" s="1"/>
    </row>
    <row r="27174" spans="2:2" x14ac:dyDescent="0.2">
      <c r="B27174" s="1"/>
    </row>
    <row r="27175" spans="2:2" x14ac:dyDescent="0.2">
      <c r="B27175" s="1"/>
    </row>
    <row r="27176" spans="2:2" x14ac:dyDescent="0.2">
      <c r="B27176" s="1"/>
    </row>
    <row r="27177" spans="2:2" x14ac:dyDescent="0.2">
      <c r="B27177" s="1"/>
    </row>
    <row r="27178" spans="2:2" x14ac:dyDescent="0.2">
      <c r="B27178" s="1"/>
    </row>
    <row r="27179" spans="2:2" x14ac:dyDescent="0.2">
      <c r="B27179" s="1"/>
    </row>
    <row r="27180" spans="2:2" x14ac:dyDescent="0.2">
      <c r="B27180" s="1"/>
    </row>
    <row r="27181" spans="2:2" x14ac:dyDescent="0.2">
      <c r="B27181" s="1"/>
    </row>
    <row r="27182" spans="2:2" x14ac:dyDescent="0.2">
      <c r="B27182" s="1"/>
    </row>
    <row r="27183" spans="2:2" x14ac:dyDescent="0.2">
      <c r="B27183" s="1"/>
    </row>
    <row r="27184" spans="2:2" x14ac:dyDescent="0.2">
      <c r="B27184" s="1"/>
    </row>
    <row r="27185" spans="2:2" x14ac:dyDescent="0.2">
      <c r="B27185" s="1"/>
    </row>
    <row r="27186" spans="2:2" x14ac:dyDescent="0.2">
      <c r="B27186" s="1"/>
    </row>
    <row r="27187" spans="2:2" x14ac:dyDescent="0.2">
      <c r="B27187" s="1"/>
    </row>
    <row r="27188" spans="2:2" x14ac:dyDescent="0.2">
      <c r="B27188" s="1"/>
    </row>
    <row r="27189" spans="2:2" x14ac:dyDescent="0.2">
      <c r="B27189" s="1"/>
    </row>
    <row r="27190" spans="2:2" x14ac:dyDescent="0.2">
      <c r="B27190" s="1"/>
    </row>
    <row r="27191" spans="2:2" x14ac:dyDescent="0.2">
      <c r="B27191" s="1"/>
    </row>
    <row r="27192" spans="2:2" x14ac:dyDescent="0.2">
      <c r="B27192" s="1"/>
    </row>
    <row r="27193" spans="2:2" x14ac:dyDescent="0.2">
      <c r="B27193" s="1"/>
    </row>
    <row r="27194" spans="2:2" x14ac:dyDescent="0.2">
      <c r="B27194" s="1"/>
    </row>
    <row r="27195" spans="2:2" x14ac:dyDescent="0.2">
      <c r="B27195" s="1"/>
    </row>
    <row r="27196" spans="2:2" x14ac:dyDescent="0.2">
      <c r="B27196" s="1"/>
    </row>
    <row r="27197" spans="2:2" x14ac:dyDescent="0.2">
      <c r="B27197" s="1"/>
    </row>
    <row r="27198" spans="2:2" x14ac:dyDescent="0.2">
      <c r="B27198" s="1"/>
    </row>
    <row r="27199" spans="2:2" x14ac:dyDescent="0.2">
      <c r="B27199" s="1"/>
    </row>
    <row r="27200" spans="2:2" x14ac:dyDescent="0.2">
      <c r="B27200" s="1"/>
    </row>
    <row r="27201" spans="2:2" x14ac:dyDescent="0.2">
      <c r="B27201" s="1"/>
    </row>
    <row r="27202" spans="2:2" x14ac:dyDescent="0.2">
      <c r="B27202" s="1"/>
    </row>
    <row r="27203" spans="2:2" x14ac:dyDescent="0.2">
      <c r="B27203" s="1"/>
    </row>
    <row r="27204" spans="2:2" x14ac:dyDescent="0.2">
      <c r="B27204" s="1"/>
    </row>
    <row r="27205" spans="2:2" x14ac:dyDescent="0.2">
      <c r="B27205" s="1"/>
    </row>
    <row r="27206" spans="2:2" x14ac:dyDescent="0.2">
      <c r="B27206" s="1"/>
    </row>
    <row r="27207" spans="2:2" x14ac:dyDescent="0.2">
      <c r="B27207" s="1"/>
    </row>
    <row r="27208" spans="2:2" x14ac:dyDescent="0.2">
      <c r="B27208" s="1"/>
    </row>
    <row r="27209" spans="2:2" x14ac:dyDescent="0.2">
      <c r="B27209" s="1"/>
    </row>
    <row r="27210" spans="2:2" x14ac:dyDescent="0.2">
      <c r="B27210" s="1"/>
    </row>
    <row r="27211" spans="2:2" x14ac:dyDescent="0.2">
      <c r="B27211" s="1"/>
    </row>
    <row r="27212" spans="2:2" x14ac:dyDescent="0.2">
      <c r="B27212" s="1"/>
    </row>
    <row r="27213" spans="2:2" x14ac:dyDescent="0.2">
      <c r="B27213" s="1"/>
    </row>
    <row r="27214" spans="2:2" x14ac:dyDescent="0.2">
      <c r="B27214" s="1"/>
    </row>
    <row r="27215" spans="2:2" x14ac:dyDescent="0.2">
      <c r="B27215" s="1"/>
    </row>
    <row r="27216" spans="2:2" x14ac:dyDescent="0.2">
      <c r="B27216" s="1"/>
    </row>
    <row r="27217" spans="2:2" x14ac:dyDescent="0.2">
      <c r="B27217" s="1"/>
    </row>
    <row r="27218" spans="2:2" x14ac:dyDescent="0.2">
      <c r="B27218" s="1"/>
    </row>
    <row r="27219" spans="2:2" x14ac:dyDescent="0.2">
      <c r="B27219" s="1"/>
    </row>
    <row r="27220" spans="2:2" x14ac:dyDescent="0.2">
      <c r="B27220" s="1"/>
    </row>
    <row r="27221" spans="2:2" x14ac:dyDescent="0.2">
      <c r="B27221" s="1"/>
    </row>
    <row r="27222" spans="2:2" x14ac:dyDescent="0.2">
      <c r="B27222" s="1"/>
    </row>
    <row r="27223" spans="2:2" x14ac:dyDescent="0.2">
      <c r="B27223" s="1"/>
    </row>
    <row r="27224" spans="2:2" x14ac:dyDescent="0.2">
      <c r="B27224" s="1"/>
    </row>
    <row r="27225" spans="2:2" x14ac:dyDescent="0.2">
      <c r="B27225" s="1"/>
    </row>
    <row r="27226" spans="2:2" x14ac:dyDescent="0.2">
      <c r="B27226" s="1"/>
    </row>
    <row r="27227" spans="2:2" x14ac:dyDescent="0.2">
      <c r="B27227" s="1"/>
    </row>
    <row r="27228" spans="2:2" x14ac:dyDescent="0.2">
      <c r="B27228" s="1"/>
    </row>
    <row r="27229" spans="2:2" x14ac:dyDescent="0.2">
      <c r="B27229" s="1"/>
    </row>
    <row r="27230" spans="2:2" x14ac:dyDescent="0.2">
      <c r="B27230" s="1"/>
    </row>
    <row r="27231" spans="2:2" x14ac:dyDescent="0.2">
      <c r="B27231" s="1"/>
    </row>
    <row r="27232" spans="2:2" x14ac:dyDescent="0.2">
      <c r="B27232" s="1"/>
    </row>
    <row r="27233" spans="2:2" x14ac:dyDescent="0.2">
      <c r="B27233" s="1"/>
    </row>
    <row r="27234" spans="2:2" x14ac:dyDescent="0.2">
      <c r="B27234" s="1"/>
    </row>
    <row r="27235" spans="2:2" x14ac:dyDescent="0.2">
      <c r="B27235" s="1"/>
    </row>
    <row r="27236" spans="2:2" x14ac:dyDescent="0.2">
      <c r="B27236" s="1"/>
    </row>
    <row r="27237" spans="2:2" x14ac:dyDescent="0.2">
      <c r="B27237" s="1"/>
    </row>
    <row r="27238" spans="2:2" x14ac:dyDescent="0.2">
      <c r="B27238" s="1"/>
    </row>
    <row r="27239" spans="2:2" x14ac:dyDescent="0.2">
      <c r="B27239" s="1"/>
    </row>
    <row r="27240" spans="2:2" x14ac:dyDescent="0.2">
      <c r="B27240" s="1"/>
    </row>
    <row r="27241" spans="2:2" x14ac:dyDescent="0.2">
      <c r="B27241" s="1"/>
    </row>
    <row r="27242" spans="2:2" x14ac:dyDescent="0.2">
      <c r="B27242" s="1"/>
    </row>
    <row r="27243" spans="2:2" x14ac:dyDescent="0.2">
      <c r="B27243" s="1"/>
    </row>
    <row r="27244" spans="2:2" x14ac:dyDescent="0.2">
      <c r="B27244" s="1"/>
    </row>
    <row r="27245" spans="2:2" x14ac:dyDescent="0.2">
      <c r="B27245" s="1"/>
    </row>
    <row r="27246" spans="2:2" x14ac:dyDescent="0.2">
      <c r="B27246" s="1"/>
    </row>
    <row r="27247" spans="2:2" x14ac:dyDescent="0.2">
      <c r="B27247" s="1"/>
    </row>
    <row r="27248" spans="2:2" x14ac:dyDescent="0.2">
      <c r="B27248" s="1"/>
    </row>
    <row r="27249" spans="2:2" x14ac:dyDescent="0.2">
      <c r="B27249" s="1"/>
    </row>
    <row r="27250" spans="2:2" x14ac:dyDescent="0.2">
      <c r="B27250" s="1"/>
    </row>
    <row r="27251" spans="2:2" x14ac:dyDescent="0.2">
      <c r="B27251" s="1"/>
    </row>
    <row r="27252" spans="2:2" x14ac:dyDescent="0.2">
      <c r="B27252" s="1"/>
    </row>
    <row r="27253" spans="2:2" x14ac:dyDescent="0.2">
      <c r="B27253" s="1"/>
    </row>
    <row r="27254" spans="2:2" x14ac:dyDescent="0.2">
      <c r="B27254" s="1"/>
    </row>
    <row r="27255" spans="2:2" x14ac:dyDescent="0.2">
      <c r="B27255" s="1"/>
    </row>
    <row r="27256" spans="2:2" x14ac:dyDescent="0.2">
      <c r="B27256" s="1"/>
    </row>
    <row r="27257" spans="2:2" x14ac:dyDescent="0.2">
      <c r="B27257" s="1"/>
    </row>
    <row r="27258" spans="2:2" x14ac:dyDescent="0.2">
      <c r="B27258" s="1"/>
    </row>
    <row r="27259" spans="2:2" x14ac:dyDescent="0.2">
      <c r="B27259" s="1"/>
    </row>
    <row r="27260" spans="2:2" x14ac:dyDescent="0.2">
      <c r="B27260" s="1"/>
    </row>
    <row r="27261" spans="2:2" x14ac:dyDescent="0.2">
      <c r="B27261" s="1"/>
    </row>
    <row r="27262" spans="2:2" x14ac:dyDescent="0.2">
      <c r="B27262" s="1"/>
    </row>
    <row r="27263" spans="2:2" x14ac:dyDescent="0.2">
      <c r="B27263" s="1"/>
    </row>
    <row r="27264" spans="2:2" x14ac:dyDescent="0.2">
      <c r="B27264" s="1"/>
    </row>
    <row r="27265" spans="2:2" x14ac:dyDescent="0.2">
      <c r="B27265" s="1"/>
    </row>
    <row r="27266" spans="2:2" x14ac:dyDescent="0.2">
      <c r="B27266" s="1"/>
    </row>
    <row r="27267" spans="2:2" x14ac:dyDescent="0.2">
      <c r="B27267" s="1"/>
    </row>
    <row r="27268" spans="2:2" x14ac:dyDescent="0.2">
      <c r="B27268" s="1"/>
    </row>
    <row r="27269" spans="2:2" x14ac:dyDescent="0.2">
      <c r="B27269" s="1"/>
    </row>
    <row r="27270" spans="2:2" x14ac:dyDescent="0.2">
      <c r="B27270" s="1"/>
    </row>
    <row r="27271" spans="2:2" x14ac:dyDescent="0.2">
      <c r="B27271" s="1"/>
    </row>
    <row r="27272" spans="2:2" x14ac:dyDescent="0.2">
      <c r="B27272" s="1"/>
    </row>
    <row r="27273" spans="2:2" x14ac:dyDescent="0.2">
      <c r="B27273" s="1"/>
    </row>
    <row r="27274" spans="2:2" x14ac:dyDescent="0.2">
      <c r="B27274" s="1"/>
    </row>
    <row r="27275" spans="2:2" x14ac:dyDescent="0.2">
      <c r="B27275" s="1"/>
    </row>
    <row r="27276" spans="2:2" x14ac:dyDescent="0.2">
      <c r="B27276" s="1"/>
    </row>
    <row r="27277" spans="2:2" x14ac:dyDescent="0.2">
      <c r="B27277" s="1"/>
    </row>
    <row r="27278" spans="2:2" x14ac:dyDescent="0.2">
      <c r="B27278" s="1"/>
    </row>
    <row r="27279" spans="2:2" x14ac:dyDescent="0.2">
      <c r="B27279" s="1"/>
    </row>
    <row r="27280" spans="2:2" x14ac:dyDescent="0.2">
      <c r="B27280" s="1"/>
    </row>
    <row r="27281" spans="2:2" x14ac:dyDescent="0.2">
      <c r="B27281" s="1"/>
    </row>
    <row r="27282" spans="2:2" x14ac:dyDescent="0.2">
      <c r="B27282" s="1"/>
    </row>
    <row r="27283" spans="2:2" x14ac:dyDescent="0.2">
      <c r="B27283" s="1"/>
    </row>
    <row r="27284" spans="2:2" x14ac:dyDescent="0.2">
      <c r="B27284" s="1"/>
    </row>
    <row r="27285" spans="2:2" x14ac:dyDescent="0.2">
      <c r="B27285" s="1"/>
    </row>
    <row r="27286" spans="2:2" x14ac:dyDescent="0.2">
      <c r="B27286" s="1"/>
    </row>
    <row r="27287" spans="2:2" x14ac:dyDescent="0.2">
      <c r="B27287" s="1"/>
    </row>
    <row r="27288" spans="2:2" x14ac:dyDescent="0.2">
      <c r="B27288" s="1"/>
    </row>
    <row r="27289" spans="2:2" x14ac:dyDescent="0.2">
      <c r="B27289" s="1"/>
    </row>
    <row r="27290" spans="2:2" x14ac:dyDescent="0.2">
      <c r="B27290" s="1"/>
    </row>
    <row r="27291" spans="2:2" x14ac:dyDescent="0.2">
      <c r="B27291" s="1"/>
    </row>
    <row r="27292" spans="2:2" x14ac:dyDescent="0.2">
      <c r="B27292" s="1"/>
    </row>
    <row r="27293" spans="2:2" x14ac:dyDescent="0.2">
      <c r="B27293" s="1"/>
    </row>
    <row r="27294" spans="2:2" x14ac:dyDescent="0.2">
      <c r="B27294" s="1"/>
    </row>
    <row r="27295" spans="2:2" x14ac:dyDescent="0.2">
      <c r="B27295" s="1"/>
    </row>
    <row r="27296" spans="2:2" x14ac:dyDescent="0.2">
      <c r="B27296" s="1"/>
    </row>
    <row r="27297" spans="2:2" x14ac:dyDescent="0.2">
      <c r="B27297" s="1"/>
    </row>
    <row r="27298" spans="2:2" x14ac:dyDescent="0.2">
      <c r="B27298" s="1"/>
    </row>
    <row r="27299" spans="2:2" x14ac:dyDescent="0.2">
      <c r="B27299" s="1"/>
    </row>
    <row r="27300" spans="2:2" x14ac:dyDescent="0.2">
      <c r="B27300" s="1"/>
    </row>
    <row r="27301" spans="2:2" x14ac:dyDescent="0.2">
      <c r="B27301" s="1"/>
    </row>
    <row r="27302" spans="2:2" x14ac:dyDescent="0.2">
      <c r="B27302" s="1"/>
    </row>
    <row r="27303" spans="2:2" x14ac:dyDescent="0.2">
      <c r="B27303" s="1"/>
    </row>
    <row r="27304" spans="2:2" x14ac:dyDescent="0.2">
      <c r="B27304" s="1"/>
    </row>
    <row r="27305" spans="2:2" x14ac:dyDescent="0.2">
      <c r="B27305" s="1"/>
    </row>
    <row r="27306" spans="2:2" x14ac:dyDescent="0.2">
      <c r="B27306" s="1"/>
    </row>
    <row r="27307" spans="2:2" x14ac:dyDescent="0.2">
      <c r="B27307" s="1"/>
    </row>
    <row r="27308" spans="2:2" x14ac:dyDescent="0.2">
      <c r="B27308" s="1"/>
    </row>
    <row r="27309" spans="2:2" x14ac:dyDescent="0.2">
      <c r="B27309" s="1"/>
    </row>
    <row r="27310" spans="2:2" x14ac:dyDescent="0.2">
      <c r="B27310" s="1"/>
    </row>
    <row r="27311" spans="2:2" x14ac:dyDescent="0.2">
      <c r="B27311" s="1"/>
    </row>
    <row r="27312" spans="2:2" x14ac:dyDescent="0.2">
      <c r="B27312" s="1"/>
    </row>
    <row r="27313" spans="2:2" x14ac:dyDescent="0.2">
      <c r="B27313" s="1"/>
    </row>
    <row r="27314" spans="2:2" x14ac:dyDescent="0.2">
      <c r="B27314" s="1"/>
    </row>
    <row r="27315" spans="2:2" x14ac:dyDescent="0.2">
      <c r="B27315" s="1"/>
    </row>
    <row r="27316" spans="2:2" x14ac:dyDescent="0.2">
      <c r="B27316" s="1"/>
    </row>
    <row r="27317" spans="2:2" x14ac:dyDescent="0.2">
      <c r="B27317" s="1"/>
    </row>
    <row r="27318" spans="2:2" x14ac:dyDescent="0.2">
      <c r="B27318" s="1"/>
    </row>
    <row r="27319" spans="2:2" x14ac:dyDescent="0.2">
      <c r="B27319" s="1"/>
    </row>
    <row r="27320" spans="2:2" x14ac:dyDescent="0.2">
      <c r="B27320" s="1"/>
    </row>
    <row r="27321" spans="2:2" x14ac:dyDescent="0.2">
      <c r="B27321" s="1"/>
    </row>
    <row r="27322" spans="2:2" x14ac:dyDescent="0.2">
      <c r="B27322" s="1"/>
    </row>
    <row r="27323" spans="2:2" x14ac:dyDescent="0.2">
      <c r="B27323" s="1"/>
    </row>
    <row r="27324" spans="2:2" x14ac:dyDescent="0.2">
      <c r="B27324" s="1"/>
    </row>
    <row r="27325" spans="2:2" x14ac:dyDescent="0.2">
      <c r="B27325" s="1"/>
    </row>
    <row r="27326" spans="2:2" x14ac:dyDescent="0.2">
      <c r="B27326" s="1"/>
    </row>
    <row r="27327" spans="2:2" x14ac:dyDescent="0.2">
      <c r="B27327" s="1"/>
    </row>
    <row r="27328" spans="2:2" x14ac:dyDescent="0.2">
      <c r="B27328" s="1"/>
    </row>
    <row r="27329" spans="2:2" x14ac:dyDescent="0.2">
      <c r="B27329" s="1"/>
    </row>
    <row r="27330" spans="2:2" x14ac:dyDescent="0.2">
      <c r="B27330" s="1"/>
    </row>
    <row r="27331" spans="2:2" x14ac:dyDescent="0.2">
      <c r="B27331" s="1"/>
    </row>
    <row r="27332" spans="2:2" x14ac:dyDescent="0.2">
      <c r="B27332" s="1"/>
    </row>
    <row r="27333" spans="2:2" x14ac:dyDescent="0.2">
      <c r="B27333" s="1"/>
    </row>
    <row r="27334" spans="2:2" x14ac:dyDescent="0.2">
      <c r="B27334" s="1"/>
    </row>
    <row r="27335" spans="2:2" x14ac:dyDescent="0.2">
      <c r="B27335" s="1"/>
    </row>
    <row r="27336" spans="2:2" x14ac:dyDescent="0.2">
      <c r="B27336" s="1"/>
    </row>
    <row r="27337" spans="2:2" x14ac:dyDescent="0.2">
      <c r="B27337" s="1"/>
    </row>
    <row r="27338" spans="2:2" x14ac:dyDescent="0.2">
      <c r="B27338" s="1"/>
    </row>
    <row r="27339" spans="2:2" x14ac:dyDescent="0.2">
      <c r="B27339" s="1"/>
    </row>
    <row r="27340" spans="2:2" x14ac:dyDescent="0.2">
      <c r="B27340" s="1"/>
    </row>
    <row r="27341" spans="2:2" x14ac:dyDescent="0.2">
      <c r="B27341" s="1"/>
    </row>
    <row r="27342" spans="2:2" x14ac:dyDescent="0.2">
      <c r="B27342" s="1"/>
    </row>
    <row r="27343" spans="2:2" x14ac:dyDescent="0.2">
      <c r="B27343" s="1"/>
    </row>
    <row r="27344" spans="2:2" x14ac:dyDescent="0.2">
      <c r="B27344" s="1"/>
    </row>
    <row r="27345" spans="2:2" x14ac:dyDescent="0.2">
      <c r="B27345" s="1"/>
    </row>
    <row r="27346" spans="2:2" x14ac:dyDescent="0.2">
      <c r="B27346" s="1"/>
    </row>
    <row r="27347" spans="2:2" x14ac:dyDescent="0.2">
      <c r="B27347" s="1"/>
    </row>
    <row r="27348" spans="2:2" x14ac:dyDescent="0.2">
      <c r="B27348" s="1"/>
    </row>
    <row r="27349" spans="2:2" x14ac:dyDescent="0.2">
      <c r="B27349" s="1"/>
    </row>
    <row r="27350" spans="2:2" x14ac:dyDescent="0.2">
      <c r="B27350" s="1"/>
    </row>
    <row r="27351" spans="2:2" x14ac:dyDescent="0.2">
      <c r="B27351" s="1"/>
    </row>
    <row r="27352" spans="2:2" x14ac:dyDescent="0.2">
      <c r="B27352" s="1"/>
    </row>
    <row r="27353" spans="2:2" x14ac:dyDescent="0.2">
      <c r="B27353" s="1"/>
    </row>
    <row r="27354" spans="2:2" x14ac:dyDescent="0.2">
      <c r="B27354" s="1"/>
    </row>
    <row r="27355" spans="2:2" x14ac:dyDescent="0.2">
      <c r="B27355" s="1"/>
    </row>
    <row r="27356" spans="2:2" x14ac:dyDescent="0.2">
      <c r="B27356" s="1"/>
    </row>
    <row r="27357" spans="2:2" x14ac:dyDescent="0.2">
      <c r="B27357" s="1"/>
    </row>
    <row r="27358" spans="2:2" x14ac:dyDescent="0.2">
      <c r="B27358" s="1"/>
    </row>
    <row r="27359" spans="2:2" x14ac:dyDescent="0.2">
      <c r="B27359" s="1"/>
    </row>
    <row r="27360" spans="2:2" x14ac:dyDescent="0.2">
      <c r="B27360" s="1"/>
    </row>
    <row r="27361" spans="2:2" x14ac:dyDescent="0.2">
      <c r="B27361" s="1"/>
    </row>
    <row r="27362" spans="2:2" x14ac:dyDescent="0.2">
      <c r="B27362" s="1"/>
    </row>
    <row r="27363" spans="2:2" x14ac:dyDescent="0.2">
      <c r="B27363" s="1"/>
    </row>
    <row r="27364" spans="2:2" x14ac:dyDescent="0.2">
      <c r="B27364" s="1"/>
    </row>
    <row r="27365" spans="2:2" x14ac:dyDescent="0.2">
      <c r="B27365" s="1"/>
    </row>
    <row r="27366" spans="2:2" x14ac:dyDescent="0.2">
      <c r="B27366" s="1"/>
    </row>
    <row r="27367" spans="2:2" x14ac:dyDescent="0.2">
      <c r="B27367" s="1"/>
    </row>
    <row r="27368" spans="2:2" x14ac:dyDescent="0.2">
      <c r="B27368" s="1"/>
    </row>
    <row r="27369" spans="2:2" x14ac:dyDescent="0.2">
      <c r="B27369" s="1"/>
    </row>
    <row r="27370" spans="2:2" x14ac:dyDescent="0.2">
      <c r="B27370" s="1"/>
    </row>
    <row r="27371" spans="2:2" x14ac:dyDescent="0.2">
      <c r="B27371" s="1"/>
    </row>
    <row r="27372" spans="2:2" x14ac:dyDescent="0.2">
      <c r="B27372" s="1"/>
    </row>
    <row r="27373" spans="2:2" x14ac:dyDescent="0.2">
      <c r="B27373" s="1"/>
    </row>
    <row r="27374" spans="2:2" x14ac:dyDescent="0.2">
      <c r="B27374" s="1"/>
    </row>
    <row r="27375" spans="2:2" x14ac:dyDescent="0.2">
      <c r="B27375" s="1"/>
    </row>
    <row r="27376" spans="2:2" x14ac:dyDescent="0.2">
      <c r="B27376" s="1"/>
    </row>
    <row r="27377" spans="2:2" x14ac:dyDescent="0.2">
      <c r="B27377" s="1"/>
    </row>
    <row r="27378" spans="2:2" x14ac:dyDescent="0.2">
      <c r="B27378" s="1"/>
    </row>
    <row r="27379" spans="2:2" x14ac:dyDescent="0.2">
      <c r="B27379" s="1"/>
    </row>
    <row r="27380" spans="2:2" x14ac:dyDescent="0.2">
      <c r="B27380" s="1"/>
    </row>
    <row r="27381" spans="2:2" x14ac:dyDescent="0.2">
      <c r="B27381" s="1"/>
    </row>
    <row r="27382" spans="2:2" x14ac:dyDescent="0.2">
      <c r="B27382" s="1"/>
    </row>
    <row r="27383" spans="2:2" x14ac:dyDescent="0.2">
      <c r="B27383" s="1"/>
    </row>
    <row r="27384" spans="2:2" x14ac:dyDescent="0.2">
      <c r="B27384" s="1"/>
    </row>
    <row r="27385" spans="2:2" x14ac:dyDescent="0.2">
      <c r="B27385" s="1"/>
    </row>
    <row r="27386" spans="2:2" x14ac:dyDescent="0.2">
      <c r="B27386" s="1"/>
    </row>
    <row r="27387" spans="2:2" x14ac:dyDescent="0.2">
      <c r="B27387" s="1"/>
    </row>
    <row r="27388" spans="2:2" x14ac:dyDescent="0.2">
      <c r="B27388" s="1"/>
    </row>
    <row r="27389" spans="2:2" x14ac:dyDescent="0.2">
      <c r="B27389" s="1"/>
    </row>
    <row r="27390" spans="2:2" x14ac:dyDescent="0.2">
      <c r="B27390" s="1"/>
    </row>
    <row r="27391" spans="2:2" x14ac:dyDescent="0.2">
      <c r="B27391" s="1"/>
    </row>
    <row r="27392" spans="2:2" x14ac:dyDescent="0.2">
      <c r="B27392" s="1"/>
    </row>
    <row r="27393" spans="2:2" x14ac:dyDescent="0.2">
      <c r="B27393" s="1"/>
    </row>
    <row r="27394" spans="2:2" x14ac:dyDescent="0.2">
      <c r="B27394" s="1"/>
    </row>
    <row r="27395" spans="2:2" x14ac:dyDescent="0.2">
      <c r="B27395" s="1"/>
    </row>
    <row r="27396" spans="2:2" x14ac:dyDescent="0.2">
      <c r="B27396" s="1"/>
    </row>
    <row r="27397" spans="2:2" x14ac:dyDescent="0.2">
      <c r="B27397" s="1"/>
    </row>
    <row r="27398" spans="2:2" x14ac:dyDescent="0.2">
      <c r="B27398" s="1"/>
    </row>
    <row r="27399" spans="2:2" x14ac:dyDescent="0.2">
      <c r="B27399" s="1"/>
    </row>
    <row r="27400" spans="2:2" x14ac:dyDescent="0.2">
      <c r="B27400" s="1"/>
    </row>
    <row r="27401" spans="2:2" x14ac:dyDescent="0.2">
      <c r="B27401" s="1"/>
    </row>
    <row r="27402" spans="2:2" x14ac:dyDescent="0.2">
      <c r="B27402" s="1"/>
    </row>
    <row r="27403" spans="2:2" x14ac:dyDescent="0.2">
      <c r="B27403" s="1"/>
    </row>
    <row r="27404" spans="2:2" x14ac:dyDescent="0.2">
      <c r="B27404" s="1"/>
    </row>
    <row r="27405" spans="2:2" x14ac:dyDescent="0.2">
      <c r="B27405" s="1"/>
    </row>
    <row r="27406" spans="2:2" x14ac:dyDescent="0.2">
      <c r="B27406" s="1"/>
    </row>
    <row r="27407" spans="2:2" x14ac:dyDescent="0.2">
      <c r="B27407" s="1"/>
    </row>
    <row r="27408" spans="2:2" x14ac:dyDescent="0.2">
      <c r="B27408" s="1"/>
    </row>
    <row r="27409" spans="2:2" x14ac:dyDescent="0.2">
      <c r="B27409" s="1"/>
    </row>
    <row r="27410" spans="2:2" x14ac:dyDescent="0.2">
      <c r="B27410" s="1"/>
    </row>
    <row r="27411" spans="2:2" x14ac:dyDescent="0.2">
      <c r="B27411" s="1"/>
    </row>
    <row r="27412" spans="2:2" x14ac:dyDescent="0.2">
      <c r="B27412" s="1"/>
    </row>
    <row r="27413" spans="2:2" x14ac:dyDescent="0.2">
      <c r="B27413" s="1"/>
    </row>
    <row r="27414" spans="2:2" x14ac:dyDescent="0.2">
      <c r="B27414" s="1"/>
    </row>
    <row r="27415" spans="2:2" x14ac:dyDescent="0.2">
      <c r="B27415" s="1"/>
    </row>
    <row r="27416" spans="2:2" x14ac:dyDescent="0.2">
      <c r="B27416" s="1"/>
    </row>
    <row r="27417" spans="2:2" x14ac:dyDescent="0.2">
      <c r="B27417" s="1"/>
    </row>
    <row r="27418" spans="2:2" x14ac:dyDescent="0.2">
      <c r="B27418" s="1"/>
    </row>
    <row r="27419" spans="2:2" x14ac:dyDescent="0.2">
      <c r="B27419" s="1"/>
    </row>
    <row r="27420" spans="2:2" x14ac:dyDescent="0.2">
      <c r="B27420" s="1"/>
    </row>
    <row r="27421" spans="2:2" x14ac:dyDescent="0.2">
      <c r="B27421" s="1"/>
    </row>
    <row r="27422" spans="2:2" x14ac:dyDescent="0.2">
      <c r="B27422" s="1"/>
    </row>
    <row r="27423" spans="2:2" x14ac:dyDescent="0.2">
      <c r="B27423" s="1"/>
    </row>
    <row r="27424" spans="2:2" x14ac:dyDescent="0.2">
      <c r="B27424" s="1"/>
    </row>
    <row r="27425" spans="2:2" x14ac:dyDescent="0.2">
      <c r="B27425" s="1"/>
    </row>
    <row r="27426" spans="2:2" x14ac:dyDescent="0.2">
      <c r="B27426" s="1"/>
    </row>
    <row r="27427" spans="2:2" x14ac:dyDescent="0.2">
      <c r="B27427" s="1"/>
    </row>
    <row r="27428" spans="2:2" x14ac:dyDescent="0.2">
      <c r="B27428" s="1"/>
    </row>
    <row r="27429" spans="2:2" x14ac:dyDescent="0.2">
      <c r="B27429" s="1"/>
    </row>
    <row r="27430" spans="2:2" x14ac:dyDescent="0.2">
      <c r="B27430" s="1"/>
    </row>
    <row r="27431" spans="2:2" x14ac:dyDescent="0.2">
      <c r="B27431" s="1"/>
    </row>
    <row r="27432" spans="2:2" x14ac:dyDescent="0.2">
      <c r="B27432" s="1"/>
    </row>
    <row r="27433" spans="2:2" x14ac:dyDescent="0.2">
      <c r="B27433" s="1"/>
    </row>
    <row r="27434" spans="2:2" x14ac:dyDescent="0.2">
      <c r="B27434" s="1"/>
    </row>
    <row r="27435" spans="2:2" x14ac:dyDescent="0.2">
      <c r="B27435" s="1"/>
    </row>
    <row r="27436" spans="2:2" x14ac:dyDescent="0.2">
      <c r="B27436" s="1"/>
    </row>
    <row r="27437" spans="2:2" x14ac:dyDescent="0.2">
      <c r="B27437" s="1"/>
    </row>
    <row r="27438" spans="2:2" x14ac:dyDescent="0.2">
      <c r="B27438" s="1"/>
    </row>
    <row r="27439" spans="2:2" x14ac:dyDescent="0.2">
      <c r="B27439" s="1"/>
    </row>
    <row r="27440" spans="2:2" x14ac:dyDescent="0.2">
      <c r="B27440" s="1"/>
    </row>
    <row r="27441" spans="2:2" x14ac:dyDescent="0.2">
      <c r="B27441" s="1"/>
    </row>
    <row r="27442" spans="2:2" x14ac:dyDescent="0.2">
      <c r="B27442" s="1"/>
    </row>
    <row r="27443" spans="2:2" x14ac:dyDescent="0.2">
      <c r="B27443" s="1"/>
    </row>
    <row r="27444" spans="2:2" x14ac:dyDescent="0.2">
      <c r="B27444" s="1"/>
    </row>
    <row r="27445" spans="2:2" x14ac:dyDescent="0.2">
      <c r="B27445" s="1"/>
    </row>
    <row r="27446" spans="2:2" x14ac:dyDescent="0.2">
      <c r="B27446" s="1"/>
    </row>
    <row r="27447" spans="2:2" x14ac:dyDescent="0.2">
      <c r="B27447" s="1"/>
    </row>
    <row r="27448" spans="2:2" x14ac:dyDescent="0.2">
      <c r="B27448" s="1"/>
    </row>
    <row r="27449" spans="2:2" x14ac:dyDescent="0.2">
      <c r="B27449" s="1"/>
    </row>
    <row r="27450" spans="2:2" x14ac:dyDescent="0.2">
      <c r="B27450" s="1"/>
    </row>
    <row r="27451" spans="2:2" x14ac:dyDescent="0.2">
      <c r="B27451" s="1"/>
    </row>
    <row r="27452" spans="2:2" x14ac:dyDescent="0.2">
      <c r="B27452" s="1"/>
    </row>
    <row r="27453" spans="2:2" x14ac:dyDescent="0.2">
      <c r="B27453" s="1"/>
    </row>
    <row r="27454" spans="2:2" x14ac:dyDescent="0.2">
      <c r="B27454" s="1"/>
    </row>
    <row r="27455" spans="2:2" x14ac:dyDescent="0.2">
      <c r="B27455" s="1"/>
    </row>
    <row r="27456" spans="2:2" x14ac:dyDescent="0.2">
      <c r="B27456" s="1"/>
    </row>
    <row r="27457" spans="2:2" x14ac:dyDescent="0.2">
      <c r="B27457" s="1"/>
    </row>
    <row r="27458" spans="2:2" x14ac:dyDescent="0.2">
      <c r="B27458" s="1"/>
    </row>
    <row r="27459" spans="2:2" x14ac:dyDescent="0.2">
      <c r="B27459" s="1"/>
    </row>
    <row r="27460" spans="2:2" x14ac:dyDescent="0.2">
      <c r="B27460" s="1"/>
    </row>
    <row r="27461" spans="2:2" x14ac:dyDescent="0.2">
      <c r="B27461" s="1"/>
    </row>
    <row r="27462" spans="2:2" x14ac:dyDescent="0.2">
      <c r="B27462" s="1"/>
    </row>
    <row r="27463" spans="2:2" x14ac:dyDescent="0.2">
      <c r="B27463" s="1"/>
    </row>
    <row r="27464" spans="2:2" x14ac:dyDescent="0.2">
      <c r="B27464" s="1"/>
    </row>
    <row r="27465" spans="2:2" x14ac:dyDescent="0.2">
      <c r="B27465" s="1"/>
    </row>
    <row r="27466" spans="2:2" x14ac:dyDescent="0.2">
      <c r="B27466" s="1"/>
    </row>
    <row r="27467" spans="2:2" x14ac:dyDescent="0.2">
      <c r="B27467" s="1"/>
    </row>
    <row r="27468" spans="2:2" x14ac:dyDescent="0.2">
      <c r="B27468" s="1"/>
    </row>
    <row r="27469" spans="2:2" x14ac:dyDescent="0.2">
      <c r="B27469" s="1"/>
    </row>
    <row r="27470" spans="2:2" x14ac:dyDescent="0.2">
      <c r="B27470" s="1"/>
    </row>
    <row r="27471" spans="2:2" x14ac:dyDescent="0.2">
      <c r="B27471" s="1"/>
    </row>
    <row r="27472" spans="2:2" x14ac:dyDescent="0.2">
      <c r="B27472" s="1"/>
    </row>
    <row r="27473" spans="2:2" x14ac:dyDescent="0.2">
      <c r="B27473" s="1"/>
    </row>
    <row r="27474" spans="2:2" x14ac:dyDescent="0.2">
      <c r="B27474" s="1"/>
    </row>
    <row r="27475" spans="2:2" x14ac:dyDescent="0.2">
      <c r="B27475" s="1"/>
    </row>
    <row r="27476" spans="2:2" x14ac:dyDescent="0.2">
      <c r="B27476" s="1"/>
    </row>
    <row r="27477" spans="2:2" x14ac:dyDescent="0.2">
      <c r="B27477" s="1"/>
    </row>
    <row r="27478" spans="2:2" x14ac:dyDescent="0.2">
      <c r="B27478" s="1"/>
    </row>
    <row r="27479" spans="2:2" x14ac:dyDescent="0.2">
      <c r="B27479" s="1"/>
    </row>
    <row r="27480" spans="2:2" x14ac:dyDescent="0.2">
      <c r="B27480" s="1"/>
    </row>
    <row r="27481" spans="2:2" x14ac:dyDescent="0.2">
      <c r="B27481" s="1"/>
    </row>
    <row r="27482" spans="2:2" x14ac:dyDescent="0.2">
      <c r="B27482" s="1"/>
    </row>
    <row r="27483" spans="2:2" x14ac:dyDescent="0.2">
      <c r="B27483" s="1"/>
    </row>
    <row r="27484" spans="2:2" x14ac:dyDescent="0.2">
      <c r="B27484" s="1"/>
    </row>
    <row r="27485" spans="2:2" x14ac:dyDescent="0.2">
      <c r="B27485" s="1"/>
    </row>
    <row r="27486" spans="2:2" x14ac:dyDescent="0.2">
      <c r="B27486" s="1"/>
    </row>
    <row r="27487" spans="2:2" x14ac:dyDescent="0.2">
      <c r="B27487" s="1"/>
    </row>
    <row r="27488" spans="2:2" x14ac:dyDescent="0.2">
      <c r="B27488" s="1"/>
    </row>
    <row r="27489" spans="2:2" x14ac:dyDescent="0.2">
      <c r="B27489" s="1"/>
    </row>
    <row r="27490" spans="2:2" x14ac:dyDescent="0.2">
      <c r="B27490" s="1"/>
    </row>
    <row r="27491" spans="2:2" x14ac:dyDescent="0.2">
      <c r="B27491" s="1"/>
    </row>
    <row r="27492" spans="2:2" x14ac:dyDescent="0.2">
      <c r="B27492" s="1"/>
    </row>
    <row r="27493" spans="2:2" x14ac:dyDescent="0.2">
      <c r="B27493" s="1"/>
    </row>
    <row r="27494" spans="2:2" x14ac:dyDescent="0.2">
      <c r="B27494" s="1"/>
    </row>
    <row r="27495" spans="2:2" x14ac:dyDescent="0.2">
      <c r="B27495" s="1"/>
    </row>
    <row r="27496" spans="2:2" x14ac:dyDescent="0.2">
      <c r="B27496" s="1"/>
    </row>
    <row r="27497" spans="2:2" x14ac:dyDescent="0.2">
      <c r="B27497" s="1"/>
    </row>
    <row r="27498" spans="2:2" x14ac:dyDescent="0.2">
      <c r="B27498" s="1"/>
    </row>
    <row r="27499" spans="2:2" x14ac:dyDescent="0.2">
      <c r="B27499" s="1"/>
    </row>
    <row r="27500" spans="2:2" x14ac:dyDescent="0.2">
      <c r="B27500" s="1"/>
    </row>
    <row r="27501" spans="2:2" x14ac:dyDescent="0.2">
      <c r="B27501" s="1"/>
    </row>
    <row r="27502" spans="2:2" x14ac:dyDescent="0.2">
      <c r="B27502" s="1"/>
    </row>
    <row r="27503" spans="2:2" x14ac:dyDescent="0.2">
      <c r="B27503" s="1"/>
    </row>
    <row r="27504" spans="2:2" x14ac:dyDescent="0.2">
      <c r="B27504" s="1"/>
    </row>
    <row r="27505" spans="2:2" x14ac:dyDescent="0.2">
      <c r="B27505" s="1"/>
    </row>
    <row r="27506" spans="2:2" x14ac:dyDescent="0.2">
      <c r="B27506" s="1"/>
    </row>
    <row r="27507" spans="2:2" x14ac:dyDescent="0.2">
      <c r="B27507" s="1"/>
    </row>
    <row r="27508" spans="2:2" x14ac:dyDescent="0.2">
      <c r="B27508" s="1"/>
    </row>
    <row r="27509" spans="2:2" x14ac:dyDescent="0.2">
      <c r="B27509" s="1"/>
    </row>
    <row r="27510" spans="2:2" x14ac:dyDescent="0.2">
      <c r="B27510" s="1"/>
    </row>
    <row r="27511" spans="2:2" x14ac:dyDescent="0.2">
      <c r="B27511" s="1"/>
    </row>
    <row r="27512" spans="2:2" x14ac:dyDescent="0.2">
      <c r="B27512" s="1"/>
    </row>
    <row r="27513" spans="2:2" x14ac:dyDescent="0.2">
      <c r="B27513" s="1"/>
    </row>
    <row r="27514" spans="2:2" x14ac:dyDescent="0.2">
      <c r="B27514" s="1"/>
    </row>
    <row r="27515" spans="2:2" x14ac:dyDescent="0.2">
      <c r="B27515" s="1"/>
    </row>
    <row r="27516" spans="2:2" x14ac:dyDescent="0.2">
      <c r="B27516" s="1"/>
    </row>
    <row r="27517" spans="2:2" x14ac:dyDescent="0.2">
      <c r="B27517" s="1"/>
    </row>
    <row r="27518" spans="2:2" x14ac:dyDescent="0.2">
      <c r="B27518" s="1"/>
    </row>
    <row r="27519" spans="2:2" x14ac:dyDescent="0.2">
      <c r="B27519" s="1"/>
    </row>
    <row r="27520" spans="2:2" x14ac:dyDescent="0.2">
      <c r="B27520" s="1"/>
    </row>
    <row r="27521" spans="2:2" x14ac:dyDescent="0.2">
      <c r="B27521" s="1"/>
    </row>
    <row r="27522" spans="2:2" x14ac:dyDescent="0.2">
      <c r="B27522" s="1"/>
    </row>
    <row r="27523" spans="2:2" x14ac:dyDescent="0.2">
      <c r="B27523" s="1"/>
    </row>
    <row r="27524" spans="2:2" x14ac:dyDescent="0.2">
      <c r="B27524" s="1"/>
    </row>
    <row r="27525" spans="2:2" x14ac:dyDescent="0.2">
      <c r="B27525" s="1"/>
    </row>
    <row r="27526" spans="2:2" x14ac:dyDescent="0.2">
      <c r="B27526" s="1"/>
    </row>
    <row r="27527" spans="2:2" x14ac:dyDescent="0.2">
      <c r="B27527" s="1"/>
    </row>
    <row r="27528" spans="2:2" x14ac:dyDescent="0.2">
      <c r="B27528" s="1"/>
    </row>
    <row r="27529" spans="2:2" x14ac:dyDescent="0.2">
      <c r="B27529" s="1"/>
    </row>
    <row r="27530" spans="2:2" x14ac:dyDescent="0.2">
      <c r="B27530" s="1"/>
    </row>
    <row r="27531" spans="2:2" x14ac:dyDescent="0.2">
      <c r="B27531" s="1"/>
    </row>
    <row r="27532" spans="2:2" x14ac:dyDescent="0.2">
      <c r="B27532" s="1"/>
    </row>
    <row r="27533" spans="2:2" x14ac:dyDescent="0.2">
      <c r="B27533" s="1"/>
    </row>
    <row r="27534" spans="2:2" x14ac:dyDescent="0.2">
      <c r="B27534" s="1"/>
    </row>
    <row r="27535" spans="2:2" x14ac:dyDescent="0.2">
      <c r="B27535" s="1"/>
    </row>
    <row r="27536" spans="2:2" x14ac:dyDescent="0.2">
      <c r="B27536" s="1"/>
    </row>
    <row r="27537" spans="2:2" x14ac:dyDescent="0.2">
      <c r="B27537" s="1"/>
    </row>
    <row r="27538" spans="2:2" x14ac:dyDescent="0.2">
      <c r="B27538" s="1"/>
    </row>
    <row r="27539" spans="2:2" x14ac:dyDescent="0.2">
      <c r="B27539" s="1"/>
    </row>
    <row r="27540" spans="2:2" x14ac:dyDescent="0.2">
      <c r="B27540" s="1"/>
    </row>
    <row r="27541" spans="2:2" x14ac:dyDescent="0.2">
      <c r="B27541" s="1"/>
    </row>
    <row r="27542" spans="2:2" x14ac:dyDescent="0.2">
      <c r="B27542" s="1"/>
    </row>
    <row r="27543" spans="2:2" x14ac:dyDescent="0.2">
      <c r="B27543" s="1"/>
    </row>
    <row r="27544" spans="2:2" x14ac:dyDescent="0.2">
      <c r="B27544" s="1"/>
    </row>
    <row r="27545" spans="2:2" x14ac:dyDescent="0.2">
      <c r="B27545" s="1"/>
    </row>
    <row r="27546" spans="2:2" x14ac:dyDescent="0.2">
      <c r="B27546" s="1"/>
    </row>
    <row r="27547" spans="2:2" x14ac:dyDescent="0.2">
      <c r="B27547" s="1"/>
    </row>
    <row r="27548" spans="2:2" x14ac:dyDescent="0.2">
      <c r="B27548" s="1"/>
    </row>
    <row r="27549" spans="2:2" x14ac:dyDescent="0.2">
      <c r="B27549" s="1"/>
    </row>
    <row r="27550" spans="2:2" x14ac:dyDescent="0.2">
      <c r="B27550" s="1"/>
    </row>
    <row r="27551" spans="2:2" x14ac:dyDescent="0.2">
      <c r="B27551" s="1"/>
    </row>
    <row r="27552" spans="2:2" x14ac:dyDescent="0.2">
      <c r="B27552" s="1"/>
    </row>
    <row r="27553" spans="2:2" x14ac:dyDescent="0.2">
      <c r="B27553" s="1"/>
    </row>
    <row r="27554" spans="2:2" x14ac:dyDescent="0.2">
      <c r="B27554" s="1"/>
    </row>
    <row r="27555" spans="2:2" x14ac:dyDescent="0.2">
      <c r="B27555" s="1"/>
    </row>
    <row r="27556" spans="2:2" x14ac:dyDescent="0.2">
      <c r="B27556" s="1"/>
    </row>
    <row r="27557" spans="2:2" x14ac:dyDescent="0.2">
      <c r="B27557" s="1"/>
    </row>
    <row r="27558" spans="2:2" x14ac:dyDescent="0.2">
      <c r="B27558" s="1"/>
    </row>
    <row r="27559" spans="2:2" x14ac:dyDescent="0.2">
      <c r="B27559" s="1"/>
    </row>
    <row r="27560" spans="2:2" x14ac:dyDescent="0.2">
      <c r="B27560" s="1"/>
    </row>
    <row r="27561" spans="2:2" x14ac:dyDescent="0.2">
      <c r="B27561" s="1"/>
    </row>
    <row r="27562" spans="2:2" x14ac:dyDescent="0.2">
      <c r="B27562" s="1"/>
    </row>
    <row r="27563" spans="2:2" x14ac:dyDescent="0.2">
      <c r="B27563" s="1"/>
    </row>
    <row r="27564" spans="2:2" x14ac:dyDescent="0.2">
      <c r="B27564" s="1"/>
    </row>
    <row r="27565" spans="2:2" x14ac:dyDescent="0.2">
      <c r="B27565" s="1"/>
    </row>
    <row r="27566" spans="2:2" x14ac:dyDescent="0.2">
      <c r="B27566" s="1"/>
    </row>
    <row r="27567" spans="2:2" x14ac:dyDescent="0.2">
      <c r="B27567" s="1"/>
    </row>
    <row r="27568" spans="2:2" x14ac:dyDescent="0.2">
      <c r="B27568" s="1"/>
    </row>
    <row r="27569" spans="2:2" x14ac:dyDescent="0.2">
      <c r="B27569" s="1"/>
    </row>
    <row r="27570" spans="2:2" x14ac:dyDescent="0.2">
      <c r="B27570" s="1"/>
    </row>
    <row r="27571" spans="2:2" x14ac:dyDescent="0.2">
      <c r="B27571" s="1"/>
    </row>
    <row r="27572" spans="2:2" x14ac:dyDescent="0.2">
      <c r="B27572" s="1"/>
    </row>
    <row r="27573" spans="2:2" x14ac:dyDescent="0.2">
      <c r="B27573" s="1"/>
    </row>
    <row r="27574" spans="2:2" x14ac:dyDescent="0.2">
      <c r="B27574" s="1"/>
    </row>
    <row r="27575" spans="2:2" x14ac:dyDescent="0.2">
      <c r="B27575" s="1"/>
    </row>
    <row r="27576" spans="2:2" x14ac:dyDescent="0.2">
      <c r="B27576" s="1"/>
    </row>
    <row r="27577" spans="2:2" x14ac:dyDescent="0.2">
      <c r="B27577" s="1"/>
    </row>
    <row r="27578" spans="2:2" x14ac:dyDescent="0.2">
      <c r="B27578" s="1"/>
    </row>
    <row r="27579" spans="2:2" x14ac:dyDescent="0.2">
      <c r="B27579" s="1"/>
    </row>
    <row r="27580" spans="2:2" x14ac:dyDescent="0.2">
      <c r="B27580" s="1"/>
    </row>
    <row r="27581" spans="2:2" x14ac:dyDescent="0.2">
      <c r="B27581" s="1"/>
    </row>
    <row r="27582" spans="2:2" x14ac:dyDescent="0.2">
      <c r="B27582" s="1"/>
    </row>
    <row r="27583" spans="2:2" x14ac:dyDescent="0.2">
      <c r="B27583" s="1"/>
    </row>
    <row r="27584" spans="2:2" x14ac:dyDescent="0.2">
      <c r="B27584" s="1"/>
    </row>
    <row r="27585" spans="2:2" x14ac:dyDescent="0.2">
      <c r="B27585" s="1"/>
    </row>
    <row r="27586" spans="2:2" x14ac:dyDescent="0.2">
      <c r="B27586" s="1"/>
    </row>
    <row r="27587" spans="2:2" x14ac:dyDescent="0.2">
      <c r="B27587" s="1"/>
    </row>
    <row r="27588" spans="2:2" x14ac:dyDescent="0.2">
      <c r="B27588" s="1"/>
    </row>
    <row r="27589" spans="2:2" x14ac:dyDescent="0.2">
      <c r="B27589" s="1"/>
    </row>
    <row r="27590" spans="2:2" x14ac:dyDescent="0.2">
      <c r="B27590" s="1"/>
    </row>
    <row r="27591" spans="2:2" x14ac:dyDescent="0.2">
      <c r="B27591" s="1"/>
    </row>
    <row r="27592" spans="2:2" x14ac:dyDescent="0.2">
      <c r="B27592" s="1"/>
    </row>
    <row r="27593" spans="2:2" x14ac:dyDescent="0.2">
      <c r="B27593" s="1"/>
    </row>
    <row r="27594" spans="2:2" x14ac:dyDescent="0.2">
      <c r="B27594" s="1"/>
    </row>
    <row r="27595" spans="2:2" x14ac:dyDescent="0.2">
      <c r="B27595" s="1"/>
    </row>
    <row r="27596" spans="2:2" x14ac:dyDescent="0.2">
      <c r="B27596" s="1"/>
    </row>
    <row r="27597" spans="2:2" x14ac:dyDescent="0.2">
      <c r="B27597" s="1"/>
    </row>
    <row r="27598" spans="2:2" x14ac:dyDescent="0.2">
      <c r="B27598" s="1"/>
    </row>
    <row r="27599" spans="2:2" x14ac:dyDescent="0.2">
      <c r="B27599" s="1"/>
    </row>
    <row r="27600" spans="2:2" x14ac:dyDescent="0.2">
      <c r="B27600" s="1"/>
    </row>
    <row r="27601" spans="2:2" x14ac:dyDescent="0.2">
      <c r="B27601" s="1"/>
    </row>
    <row r="27602" spans="2:2" x14ac:dyDescent="0.2">
      <c r="B27602" s="1"/>
    </row>
    <row r="27603" spans="2:2" x14ac:dyDescent="0.2">
      <c r="B27603" s="1"/>
    </row>
    <row r="27604" spans="2:2" x14ac:dyDescent="0.2">
      <c r="B27604" s="1"/>
    </row>
    <row r="27605" spans="2:2" x14ac:dyDescent="0.2">
      <c r="B27605" s="1"/>
    </row>
    <row r="27606" spans="2:2" x14ac:dyDescent="0.2">
      <c r="B27606" s="1"/>
    </row>
    <row r="27607" spans="2:2" x14ac:dyDescent="0.2">
      <c r="B27607" s="1"/>
    </row>
    <row r="27608" spans="2:2" x14ac:dyDescent="0.2">
      <c r="B27608" s="1"/>
    </row>
    <row r="27609" spans="2:2" x14ac:dyDescent="0.2">
      <c r="B27609" s="1"/>
    </row>
    <row r="27610" spans="2:2" x14ac:dyDescent="0.2">
      <c r="B27610" s="1"/>
    </row>
    <row r="27611" spans="2:2" x14ac:dyDescent="0.2">
      <c r="B27611" s="1"/>
    </row>
    <row r="27612" spans="2:2" x14ac:dyDescent="0.2">
      <c r="B27612" s="1"/>
    </row>
    <row r="27613" spans="2:2" x14ac:dyDescent="0.2">
      <c r="B27613" s="1"/>
    </row>
    <row r="27614" spans="2:2" x14ac:dyDescent="0.2">
      <c r="B27614" s="1"/>
    </row>
    <row r="27615" spans="2:2" x14ac:dyDescent="0.2">
      <c r="B27615" s="1"/>
    </row>
    <row r="27616" spans="2:2" x14ac:dyDescent="0.2">
      <c r="B27616" s="1"/>
    </row>
    <row r="27617" spans="2:2" x14ac:dyDescent="0.2">
      <c r="B27617" s="1"/>
    </row>
    <row r="27618" spans="2:2" x14ac:dyDescent="0.2">
      <c r="B27618" s="1"/>
    </row>
    <row r="27619" spans="2:2" x14ac:dyDescent="0.2">
      <c r="B27619" s="1"/>
    </row>
    <row r="27620" spans="2:2" x14ac:dyDescent="0.2">
      <c r="B27620" s="1"/>
    </row>
    <row r="27621" spans="2:2" x14ac:dyDescent="0.2">
      <c r="B27621" s="1"/>
    </row>
    <row r="27622" spans="2:2" x14ac:dyDescent="0.2">
      <c r="B27622" s="1"/>
    </row>
    <row r="27623" spans="2:2" x14ac:dyDescent="0.2">
      <c r="B27623" s="1"/>
    </row>
    <row r="27624" spans="2:2" x14ac:dyDescent="0.2">
      <c r="B27624" s="1"/>
    </row>
    <row r="27625" spans="2:2" x14ac:dyDescent="0.2">
      <c r="B27625" s="1"/>
    </row>
    <row r="27626" spans="2:2" x14ac:dyDescent="0.2">
      <c r="B27626" s="1"/>
    </row>
    <row r="27627" spans="2:2" x14ac:dyDescent="0.2">
      <c r="B27627" s="1"/>
    </row>
    <row r="27628" spans="2:2" x14ac:dyDescent="0.2">
      <c r="B27628" s="1"/>
    </row>
    <row r="27629" spans="2:2" x14ac:dyDescent="0.2">
      <c r="B27629" s="1"/>
    </row>
    <row r="27630" spans="2:2" x14ac:dyDescent="0.2">
      <c r="B27630" s="1"/>
    </row>
    <row r="27631" spans="2:2" x14ac:dyDescent="0.2">
      <c r="B27631" s="1"/>
    </row>
    <row r="27632" spans="2:2" x14ac:dyDescent="0.2">
      <c r="B27632" s="1"/>
    </row>
    <row r="27633" spans="2:2" x14ac:dyDescent="0.2">
      <c r="B27633" s="1"/>
    </row>
    <row r="27634" spans="2:2" x14ac:dyDescent="0.2">
      <c r="B27634" s="1"/>
    </row>
    <row r="27635" spans="2:2" x14ac:dyDescent="0.2">
      <c r="B27635" s="1"/>
    </row>
    <row r="27636" spans="2:2" x14ac:dyDescent="0.2">
      <c r="B27636" s="1"/>
    </row>
    <row r="27637" spans="2:2" x14ac:dyDescent="0.2">
      <c r="B27637" s="1"/>
    </row>
    <row r="27638" spans="2:2" x14ac:dyDescent="0.2">
      <c r="B27638" s="1"/>
    </row>
    <row r="27639" spans="2:2" x14ac:dyDescent="0.2">
      <c r="B27639" s="1"/>
    </row>
    <row r="27640" spans="2:2" x14ac:dyDescent="0.2">
      <c r="B27640" s="1"/>
    </row>
    <row r="27641" spans="2:2" x14ac:dyDescent="0.2">
      <c r="B27641" s="1"/>
    </row>
    <row r="27642" spans="2:2" x14ac:dyDescent="0.2">
      <c r="B27642" s="1"/>
    </row>
    <row r="27643" spans="2:2" x14ac:dyDescent="0.2">
      <c r="B27643" s="1"/>
    </row>
    <row r="27644" spans="2:2" x14ac:dyDescent="0.2">
      <c r="B27644" s="1"/>
    </row>
    <row r="27645" spans="2:2" x14ac:dyDescent="0.2">
      <c r="B27645" s="1"/>
    </row>
    <row r="27646" spans="2:2" x14ac:dyDescent="0.2">
      <c r="B27646" s="1"/>
    </row>
    <row r="27647" spans="2:2" x14ac:dyDescent="0.2">
      <c r="B27647" s="1"/>
    </row>
    <row r="27648" spans="2:2" x14ac:dyDescent="0.2">
      <c r="B27648" s="1"/>
    </row>
    <row r="27649" spans="2:2" x14ac:dyDescent="0.2">
      <c r="B27649" s="1"/>
    </row>
    <row r="27650" spans="2:2" x14ac:dyDescent="0.2">
      <c r="B27650" s="1"/>
    </row>
    <row r="27651" spans="2:2" x14ac:dyDescent="0.2">
      <c r="B27651" s="1"/>
    </row>
    <row r="27652" spans="2:2" x14ac:dyDescent="0.2">
      <c r="B27652" s="1"/>
    </row>
    <row r="27653" spans="2:2" x14ac:dyDescent="0.2">
      <c r="B27653" s="1"/>
    </row>
    <row r="27654" spans="2:2" x14ac:dyDescent="0.2">
      <c r="B27654" s="1"/>
    </row>
    <row r="27655" spans="2:2" x14ac:dyDescent="0.2">
      <c r="B27655" s="1"/>
    </row>
    <row r="27656" spans="2:2" x14ac:dyDescent="0.2">
      <c r="B27656" s="1"/>
    </row>
    <row r="27657" spans="2:2" x14ac:dyDescent="0.2">
      <c r="B27657" s="1"/>
    </row>
    <row r="27658" spans="2:2" x14ac:dyDescent="0.2">
      <c r="B27658" s="1"/>
    </row>
    <row r="27659" spans="2:2" x14ac:dyDescent="0.2">
      <c r="B27659" s="1"/>
    </row>
    <row r="27660" spans="2:2" x14ac:dyDescent="0.2">
      <c r="B27660" s="1"/>
    </row>
    <row r="27661" spans="2:2" x14ac:dyDescent="0.2">
      <c r="B27661" s="1"/>
    </row>
    <row r="27662" spans="2:2" x14ac:dyDescent="0.2">
      <c r="B27662" s="1"/>
    </row>
    <row r="27663" spans="2:2" x14ac:dyDescent="0.2">
      <c r="B27663" s="1"/>
    </row>
    <row r="27664" spans="2:2" x14ac:dyDescent="0.2">
      <c r="B27664" s="1"/>
    </row>
    <row r="27665" spans="2:2" x14ac:dyDescent="0.2">
      <c r="B27665" s="1"/>
    </row>
    <row r="27666" spans="2:2" x14ac:dyDescent="0.2">
      <c r="B27666" s="1"/>
    </row>
    <row r="27667" spans="2:2" x14ac:dyDescent="0.2">
      <c r="B27667" s="1"/>
    </row>
    <row r="27668" spans="2:2" x14ac:dyDescent="0.2">
      <c r="B27668" s="1"/>
    </row>
    <row r="27669" spans="2:2" x14ac:dyDescent="0.2">
      <c r="B27669" s="1"/>
    </row>
    <row r="27670" spans="2:2" x14ac:dyDescent="0.2">
      <c r="B27670" s="1"/>
    </row>
    <row r="27671" spans="2:2" x14ac:dyDescent="0.2">
      <c r="B27671" s="1"/>
    </row>
    <row r="27672" spans="2:2" x14ac:dyDescent="0.2">
      <c r="B27672" s="1"/>
    </row>
    <row r="27673" spans="2:2" x14ac:dyDescent="0.2">
      <c r="B27673" s="1"/>
    </row>
    <row r="27674" spans="2:2" x14ac:dyDescent="0.2">
      <c r="B27674" s="1"/>
    </row>
    <row r="27675" spans="2:2" x14ac:dyDescent="0.2">
      <c r="B27675" s="1"/>
    </row>
    <row r="27676" spans="2:2" x14ac:dyDescent="0.2">
      <c r="B27676" s="1"/>
    </row>
    <row r="27677" spans="2:2" x14ac:dyDescent="0.2">
      <c r="B27677" s="1"/>
    </row>
    <row r="27678" spans="2:2" x14ac:dyDescent="0.2">
      <c r="B27678" s="1"/>
    </row>
    <row r="27679" spans="2:2" x14ac:dyDescent="0.2">
      <c r="B27679" s="1"/>
    </row>
    <row r="27680" spans="2:2" x14ac:dyDescent="0.2">
      <c r="B27680" s="1"/>
    </row>
    <row r="27681" spans="2:2" x14ac:dyDescent="0.2">
      <c r="B27681" s="1"/>
    </row>
    <row r="27682" spans="2:2" x14ac:dyDescent="0.2">
      <c r="B27682" s="1"/>
    </row>
    <row r="27683" spans="2:2" x14ac:dyDescent="0.2">
      <c r="B27683" s="1"/>
    </row>
    <row r="27684" spans="2:2" x14ac:dyDescent="0.2">
      <c r="B27684" s="1"/>
    </row>
    <row r="27685" spans="2:2" x14ac:dyDescent="0.2">
      <c r="B27685" s="1"/>
    </row>
    <row r="27686" spans="2:2" x14ac:dyDescent="0.2">
      <c r="B27686" s="1"/>
    </row>
    <row r="27687" spans="2:2" x14ac:dyDescent="0.2">
      <c r="B27687" s="1"/>
    </row>
    <row r="27688" spans="2:2" x14ac:dyDescent="0.2">
      <c r="B27688" s="1"/>
    </row>
    <row r="27689" spans="2:2" x14ac:dyDescent="0.2">
      <c r="B27689" s="1"/>
    </row>
    <row r="27690" spans="2:2" x14ac:dyDescent="0.2">
      <c r="B27690" s="1"/>
    </row>
    <row r="27691" spans="2:2" x14ac:dyDescent="0.2">
      <c r="B27691" s="1"/>
    </row>
    <row r="27692" spans="2:2" x14ac:dyDescent="0.2">
      <c r="B27692" s="1"/>
    </row>
    <row r="27693" spans="2:2" x14ac:dyDescent="0.2">
      <c r="B27693" s="1"/>
    </row>
    <row r="27694" spans="2:2" x14ac:dyDescent="0.2">
      <c r="B27694" s="1"/>
    </row>
    <row r="27695" spans="2:2" x14ac:dyDescent="0.2">
      <c r="B27695" s="1"/>
    </row>
    <row r="27696" spans="2:2" x14ac:dyDescent="0.2">
      <c r="B27696" s="1"/>
    </row>
    <row r="27697" spans="2:2" x14ac:dyDescent="0.2">
      <c r="B27697" s="1"/>
    </row>
    <row r="27698" spans="2:2" x14ac:dyDescent="0.2">
      <c r="B27698" s="1"/>
    </row>
    <row r="27699" spans="2:2" x14ac:dyDescent="0.2">
      <c r="B27699" s="1"/>
    </row>
    <row r="27700" spans="2:2" x14ac:dyDescent="0.2">
      <c r="B27700" s="1"/>
    </row>
    <row r="27701" spans="2:2" x14ac:dyDescent="0.2">
      <c r="B27701" s="1"/>
    </row>
    <row r="27702" spans="2:2" x14ac:dyDescent="0.2">
      <c r="B27702" s="1"/>
    </row>
    <row r="27703" spans="2:2" x14ac:dyDescent="0.2">
      <c r="B27703" s="1"/>
    </row>
    <row r="27704" spans="2:2" x14ac:dyDescent="0.2">
      <c r="B27704" s="1"/>
    </row>
    <row r="27705" spans="2:2" x14ac:dyDescent="0.2">
      <c r="B27705" s="1"/>
    </row>
    <row r="27706" spans="2:2" x14ac:dyDescent="0.2">
      <c r="B27706" s="1"/>
    </row>
    <row r="27707" spans="2:2" x14ac:dyDescent="0.2">
      <c r="B27707" s="1"/>
    </row>
    <row r="27708" spans="2:2" x14ac:dyDescent="0.2">
      <c r="B27708" s="1"/>
    </row>
    <row r="27709" spans="2:2" x14ac:dyDescent="0.2">
      <c r="B27709" s="1"/>
    </row>
    <row r="27710" spans="2:2" x14ac:dyDescent="0.2">
      <c r="B27710" s="1"/>
    </row>
    <row r="27711" spans="2:2" x14ac:dyDescent="0.2">
      <c r="B27711" s="1"/>
    </row>
    <row r="27712" spans="2:2" x14ac:dyDescent="0.2">
      <c r="B27712" s="1"/>
    </row>
    <row r="27713" spans="2:2" x14ac:dyDescent="0.2">
      <c r="B27713" s="1"/>
    </row>
    <row r="27714" spans="2:2" x14ac:dyDescent="0.2">
      <c r="B27714" s="1"/>
    </row>
    <row r="27715" spans="2:2" x14ac:dyDescent="0.2">
      <c r="B27715" s="1"/>
    </row>
    <row r="27716" spans="2:2" x14ac:dyDescent="0.2">
      <c r="B27716" s="1"/>
    </row>
    <row r="27717" spans="2:2" x14ac:dyDescent="0.2">
      <c r="B27717" s="1"/>
    </row>
    <row r="27718" spans="2:2" x14ac:dyDescent="0.2">
      <c r="B27718" s="1"/>
    </row>
    <row r="27719" spans="2:2" x14ac:dyDescent="0.2">
      <c r="B27719" s="1"/>
    </row>
    <row r="27720" spans="2:2" x14ac:dyDescent="0.2">
      <c r="B27720" s="1"/>
    </row>
    <row r="27721" spans="2:2" x14ac:dyDescent="0.2">
      <c r="B27721" s="1"/>
    </row>
    <row r="27722" spans="2:2" x14ac:dyDescent="0.2">
      <c r="B27722" s="1"/>
    </row>
    <row r="27723" spans="2:2" x14ac:dyDescent="0.2">
      <c r="B27723" s="1"/>
    </row>
    <row r="27724" spans="2:2" x14ac:dyDescent="0.2">
      <c r="B27724" s="1"/>
    </row>
    <row r="27725" spans="2:2" x14ac:dyDescent="0.2">
      <c r="B27725" s="1"/>
    </row>
    <row r="27726" spans="2:2" x14ac:dyDescent="0.2">
      <c r="B27726" s="1"/>
    </row>
    <row r="27727" spans="2:2" x14ac:dyDescent="0.2">
      <c r="B27727" s="1"/>
    </row>
    <row r="27728" spans="2:2" x14ac:dyDescent="0.2">
      <c r="B27728" s="1"/>
    </row>
    <row r="27729" spans="2:2" x14ac:dyDescent="0.2">
      <c r="B27729" s="1"/>
    </row>
    <row r="27730" spans="2:2" x14ac:dyDescent="0.2">
      <c r="B27730" s="1"/>
    </row>
    <row r="27731" spans="2:2" x14ac:dyDescent="0.2">
      <c r="B27731" s="1"/>
    </row>
    <row r="27732" spans="2:2" x14ac:dyDescent="0.2">
      <c r="B27732" s="1"/>
    </row>
    <row r="27733" spans="2:2" x14ac:dyDescent="0.2">
      <c r="B27733" s="1"/>
    </row>
    <row r="27734" spans="2:2" x14ac:dyDescent="0.2">
      <c r="B27734" s="1"/>
    </row>
    <row r="27735" spans="2:2" x14ac:dyDescent="0.2">
      <c r="B27735" s="1"/>
    </row>
    <row r="27736" spans="2:2" x14ac:dyDescent="0.2">
      <c r="B27736" s="1"/>
    </row>
    <row r="27737" spans="2:2" x14ac:dyDescent="0.2">
      <c r="B27737" s="1"/>
    </row>
    <row r="27738" spans="2:2" x14ac:dyDescent="0.2">
      <c r="B27738" s="1"/>
    </row>
    <row r="27739" spans="2:2" x14ac:dyDescent="0.2">
      <c r="B27739" s="1"/>
    </row>
    <row r="27740" spans="2:2" x14ac:dyDescent="0.2">
      <c r="B27740" s="1"/>
    </row>
    <row r="27741" spans="2:2" x14ac:dyDescent="0.2">
      <c r="B27741" s="1"/>
    </row>
    <row r="27742" spans="2:2" x14ac:dyDescent="0.2">
      <c r="B27742" s="1"/>
    </row>
    <row r="27743" spans="2:2" x14ac:dyDescent="0.2">
      <c r="B27743" s="1"/>
    </row>
    <row r="27744" spans="2:2" x14ac:dyDescent="0.2">
      <c r="B27744" s="1"/>
    </row>
    <row r="27745" spans="2:2" x14ac:dyDescent="0.2">
      <c r="B27745" s="1"/>
    </row>
    <row r="27746" spans="2:2" x14ac:dyDescent="0.2">
      <c r="B27746" s="1"/>
    </row>
    <row r="27747" spans="2:2" x14ac:dyDescent="0.2">
      <c r="B27747" s="1"/>
    </row>
    <row r="27748" spans="2:2" x14ac:dyDescent="0.2">
      <c r="B27748" s="1"/>
    </row>
    <row r="27749" spans="2:2" x14ac:dyDescent="0.2">
      <c r="B27749" s="1"/>
    </row>
    <row r="27750" spans="2:2" x14ac:dyDescent="0.2">
      <c r="B27750" s="1"/>
    </row>
    <row r="27751" spans="2:2" x14ac:dyDescent="0.2">
      <c r="B27751" s="1"/>
    </row>
    <row r="27752" spans="2:2" x14ac:dyDescent="0.2">
      <c r="B27752" s="1"/>
    </row>
    <row r="27753" spans="2:2" x14ac:dyDescent="0.2">
      <c r="B27753" s="1"/>
    </row>
    <row r="27754" spans="2:2" x14ac:dyDescent="0.2">
      <c r="B27754" s="1"/>
    </row>
    <row r="27755" spans="2:2" x14ac:dyDescent="0.2">
      <c r="B27755" s="1"/>
    </row>
    <row r="27756" spans="2:2" x14ac:dyDescent="0.2">
      <c r="B27756" s="1"/>
    </row>
    <row r="27757" spans="2:2" x14ac:dyDescent="0.2">
      <c r="B27757" s="1"/>
    </row>
    <row r="27758" spans="2:2" x14ac:dyDescent="0.2">
      <c r="B27758" s="1"/>
    </row>
    <row r="27759" spans="2:2" x14ac:dyDescent="0.2">
      <c r="B27759" s="1"/>
    </row>
    <row r="27760" spans="2:2" x14ac:dyDescent="0.2">
      <c r="B27760" s="1"/>
    </row>
    <row r="27761" spans="2:2" x14ac:dyDescent="0.2">
      <c r="B27761" s="1"/>
    </row>
    <row r="27762" spans="2:2" x14ac:dyDescent="0.2">
      <c r="B27762" s="1"/>
    </row>
    <row r="27763" spans="2:2" x14ac:dyDescent="0.2">
      <c r="B27763" s="1"/>
    </row>
    <row r="27764" spans="2:2" x14ac:dyDescent="0.2">
      <c r="B27764" s="1"/>
    </row>
    <row r="27765" spans="2:2" x14ac:dyDescent="0.2">
      <c r="B27765" s="1"/>
    </row>
    <row r="27766" spans="2:2" x14ac:dyDescent="0.2">
      <c r="B27766" s="1"/>
    </row>
    <row r="27767" spans="2:2" x14ac:dyDescent="0.2">
      <c r="B27767" s="1"/>
    </row>
    <row r="27768" spans="2:2" x14ac:dyDescent="0.2">
      <c r="B27768" s="1"/>
    </row>
    <row r="27769" spans="2:2" x14ac:dyDescent="0.2">
      <c r="B27769" s="1"/>
    </row>
    <row r="27770" spans="2:2" x14ac:dyDescent="0.2">
      <c r="B27770" s="1"/>
    </row>
    <row r="27771" spans="2:2" x14ac:dyDescent="0.2">
      <c r="B27771" s="1"/>
    </row>
    <row r="27772" spans="2:2" x14ac:dyDescent="0.2">
      <c r="B27772" s="1"/>
    </row>
    <row r="27773" spans="2:2" x14ac:dyDescent="0.2">
      <c r="B27773" s="1"/>
    </row>
    <row r="27774" spans="2:2" x14ac:dyDescent="0.2">
      <c r="B27774" s="1"/>
    </row>
    <row r="27775" spans="2:2" x14ac:dyDescent="0.2">
      <c r="B27775" s="1"/>
    </row>
    <row r="27776" spans="2:2" x14ac:dyDescent="0.2">
      <c r="B27776" s="1"/>
    </row>
    <row r="27777" spans="2:2" x14ac:dyDescent="0.2">
      <c r="B27777" s="1"/>
    </row>
    <row r="27778" spans="2:2" x14ac:dyDescent="0.2">
      <c r="B27778" s="1"/>
    </row>
    <row r="27779" spans="2:2" x14ac:dyDescent="0.2">
      <c r="B27779" s="1"/>
    </row>
    <row r="27780" spans="2:2" x14ac:dyDescent="0.2">
      <c r="B27780" s="1"/>
    </row>
    <row r="27781" spans="2:2" x14ac:dyDescent="0.2">
      <c r="B27781" s="1"/>
    </row>
    <row r="27782" spans="2:2" x14ac:dyDescent="0.2">
      <c r="B27782" s="1"/>
    </row>
    <row r="27783" spans="2:2" x14ac:dyDescent="0.2">
      <c r="B27783" s="1"/>
    </row>
    <row r="27784" spans="2:2" x14ac:dyDescent="0.2">
      <c r="B27784" s="1"/>
    </row>
    <row r="27785" spans="2:2" x14ac:dyDescent="0.2">
      <c r="B27785" s="1"/>
    </row>
    <row r="27786" spans="2:2" x14ac:dyDescent="0.2">
      <c r="B27786" s="1"/>
    </row>
    <row r="27787" spans="2:2" x14ac:dyDescent="0.2">
      <c r="B27787" s="1"/>
    </row>
    <row r="27788" spans="2:2" x14ac:dyDescent="0.2">
      <c r="B27788" s="1"/>
    </row>
    <row r="27789" spans="2:2" x14ac:dyDescent="0.2">
      <c r="B27789" s="1"/>
    </row>
    <row r="27790" spans="2:2" x14ac:dyDescent="0.2">
      <c r="B27790" s="1"/>
    </row>
    <row r="27791" spans="2:2" x14ac:dyDescent="0.2">
      <c r="B27791" s="1"/>
    </row>
    <row r="27792" spans="2:2" x14ac:dyDescent="0.2">
      <c r="B27792" s="1"/>
    </row>
    <row r="27793" spans="2:2" x14ac:dyDescent="0.2">
      <c r="B27793" s="1"/>
    </row>
    <row r="27794" spans="2:2" x14ac:dyDescent="0.2">
      <c r="B27794" s="1"/>
    </row>
    <row r="27795" spans="2:2" x14ac:dyDescent="0.2">
      <c r="B27795" s="1"/>
    </row>
    <row r="27796" spans="2:2" x14ac:dyDescent="0.2">
      <c r="B27796" s="1"/>
    </row>
    <row r="27797" spans="2:2" x14ac:dyDescent="0.2">
      <c r="B27797" s="1"/>
    </row>
    <row r="27798" spans="2:2" x14ac:dyDescent="0.2">
      <c r="B27798" s="1"/>
    </row>
    <row r="27799" spans="2:2" x14ac:dyDescent="0.2">
      <c r="B27799" s="1"/>
    </row>
    <row r="27800" spans="2:2" x14ac:dyDescent="0.2">
      <c r="B27800" s="1"/>
    </row>
    <row r="27801" spans="2:2" x14ac:dyDescent="0.2">
      <c r="B27801" s="1"/>
    </row>
    <row r="27802" spans="2:2" x14ac:dyDescent="0.2">
      <c r="B27802" s="1"/>
    </row>
    <row r="27803" spans="2:2" x14ac:dyDescent="0.2">
      <c r="B27803" s="1"/>
    </row>
    <row r="27804" spans="2:2" x14ac:dyDescent="0.2">
      <c r="B27804" s="1"/>
    </row>
    <row r="27805" spans="2:2" x14ac:dyDescent="0.2">
      <c r="B27805" s="1"/>
    </row>
    <row r="27806" spans="2:2" x14ac:dyDescent="0.2">
      <c r="B27806" s="1"/>
    </row>
    <row r="27807" spans="2:2" x14ac:dyDescent="0.2">
      <c r="B27807" s="1"/>
    </row>
    <row r="27808" spans="2:2" x14ac:dyDescent="0.2">
      <c r="B27808" s="1"/>
    </row>
    <row r="27809" spans="2:2" x14ac:dyDescent="0.2">
      <c r="B27809" s="1"/>
    </row>
    <row r="27810" spans="2:2" x14ac:dyDescent="0.2">
      <c r="B27810" s="1"/>
    </row>
    <row r="27811" spans="2:2" x14ac:dyDescent="0.2">
      <c r="B27811" s="1"/>
    </row>
    <row r="27812" spans="2:2" x14ac:dyDescent="0.2">
      <c r="B27812" s="1"/>
    </row>
    <row r="27813" spans="2:2" x14ac:dyDescent="0.2">
      <c r="B27813" s="1"/>
    </row>
    <row r="27814" spans="2:2" x14ac:dyDescent="0.2">
      <c r="B27814" s="1"/>
    </row>
    <row r="27815" spans="2:2" x14ac:dyDescent="0.2">
      <c r="B27815" s="1"/>
    </row>
    <row r="27816" spans="2:2" x14ac:dyDescent="0.2">
      <c r="B27816" s="1"/>
    </row>
    <row r="27817" spans="2:2" x14ac:dyDescent="0.2">
      <c r="B27817" s="1"/>
    </row>
    <row r="27818" spans="2:2" x14ac:dyDescent="0.2">
      <c r="B27818" s="1"/>
    </row>
    <row r="27819" spans="2:2" x14ac:dyDescent="0.2">
      <c r="B27819" s="1"/>
    </row>
    <row r="27820" spans="2:2" x14ac:dyDescent="0.2">
      <c r="B27820" s="1"/>
    </row>
    <row r="27821" spans="2:2" x14ac:dyDescent="0.2">
      <c r="B27821" s="1"/>
    </row>
    <row r="27822" spans="2:2" x14ac:dyDescent="0.2">
      <c r="B27822" s="1"/>
    </row>
    <row r="27823" spans="2:2" x14ac:dyDescent="0.2">
      <c r="B27823" s="1"/>
    </row>
    <row r="27824" spans="2:2" x14ac:dyDescent="0.2">
      <c r="B27824" s="1"/>
    </row>
    <row r="27825" spans="2:2" x14ac:dyDescent="0.2">
      <c r="B27825" s="1"/>
    </row>
    <row r="27826" spans="2:2" x14ac:dyDescent="0.2">
      <c r="B27826" s="1"/>
    </row>
    <row r="27827" spans="2:2" x14ac:dyDescent="0.2">
      <c r="B27827" s="1"/>
    </row>
    <row r="27828" spans="2:2" x14ac:dyDescent="0.2">
      <c r="B27828" s="1"/>
    </row>
    <row r="27829" spans="2:2" x14ac:dyDescent="0.2">
      <c r="B27829" s="1"/>
    </row>
    <row r="27830" spans="2:2" x14ac:dyDescent="0.2">
      <c r="B27830" s="1"/>
    </row>
    <row r="27831" spans="2:2" x14ac:dyDescent="0.2">
      <c r="B27831" s="1"/>
    </row>
    <row r="27832" spans="2:2" x14ac:dyDescent="0.2">
      <c r="B27832" s="1"/>
    </row>
    <row r="27833" spans="2:2" x14ac:dyDescent="0.2">
      <c r="B27833" s="1"/>
    </row>
    <row r="27834" spans="2:2" x14ac:dyDescent="0.2">
      <c r="B27834" s="1"/>
    </row>
    <row r="27835" spans="2:2" x14ac:dyDescent="0.2">
      <c r="B27835" s="1"/>
    </row>
    <row r="27836" spans="2:2" x14ac:dyDescent="0.2">
      <c r="B27836" s="1"/>
    </row>
    <row r="27837" spans="2:2" x14ac:dyDescent="0.2">
      <c r="B27837" s="1"/>
    </row>
    <row r="27838" spans="2:2" x14ac:dyDescent="0.2">
      <c r="B27838" s="1"/>
    </row>
    <row r="27839" spans="2:2" x14ac:dyDescent="0.2">
      <c r="B27839" s="1"/>
    </row>
    <row r="27840" spans="2:2" x14ac:dyDescent="0.2">
      <c r="B27840" s="1"/>
    </row>
    <row r="27841" spans="2:2" x14ac:dyDescent="0.2">
      <c r="B27841" s="1"/>
    </row>
    <row r="27842" spans="2:2" x14ac:dyDescent="0.2">
      <c r="B27842" s="1"/>
    </row>
    <row r="27843" spans="2:2" x14ac:dyDescent="0.2">
      <c r="B27843" s="1"/>
    </row>
    <row r="27844" spans="2:2" x14ac:dyDescent="0.2">
      <c r="B27844" s="1"/>
    </row>
    <row r="27845" spans="2:2" x14ac:dyDescent="0.2">
      <c r="B27845" s="1"/>
    </row>
    <row r="27846" spans="2:2" x14ac:dyDescent="0.2">
      <c r="B27846" s="1"/>
    </row>
    <row r="27847" spans="2:2" x14ac:dyDescent="0.2">
      <c r="B27847" s="1"/>
    </row>
    <row r="27848" spans="2:2" x14ac:dyDescent="0.2">
      <c r="B27848" s="1"/>
    </row>
    <row r="27849" spans="2:2" x14ac:dyDescent="0.2">
      <c r="B27849" s="1"/>
    </row>
    <row r="27850" spans="2:2" x14ac:dyDescent="0.2">
      <c r="B27850" s="1"/>
    </row>
    <row r="27851" spans="2:2" x14ac:dyDescent="0.2">
      <c r="B27851" s="1"/>
    </row>
    <row r="27852" spans="2:2" x14ac:dyDescent="0.2">
      <c r="B27852" s="1"/>
    </row>
    <row r="27853" spans="2:2" x14ac:dyDescent="0.2">
      <c r="B27853" s="1"/>
    </row>
    <row r="27854" spans="2:2" x14ac:dyDescent="0.2">
      <c r="B27854" s="1"/>
    </row>
    <row r="27855" spans="2:2" x14ac:dyDescent="0.2">
      <c r="B27855" s="1"/>
    </row>
    <row r="27856" spans="2:2" x14ac:dyDescent="0.2">
      <c r="B27856" s="1"/>
    </row>
    <row r="27857" spans="2:2" x14ac:dyDescent="0.2">
      <c r="B27857" s="1"/>
    </row>
    <row r="27858" spans="2:2" x14ac:dyDescent="0.2">
      <c r="B27858" s="1"/>
    </row>
    <row r="27859" spans="2:2" x14ac:dyDescent="0.2">
      <c r="B27859" s="1"/>
    </row>
    <row r="27860" spans="2:2" x14ac:dyDescent="0.2">
      <c r="B27860" s="1"/>
    </row>
    <row r="27861" spans="2:2" x14ac:dyDescent="0.2">
      <c r="B27861" s="1"/>
    </row>
    <row r="27862" spans="2:2" x14ac:dyDescent="0.2">
      <c r="B27862" s="1"/>
    </row>
    <row r="27863" spans="2:2" x14ac:dyDescent="0.2">
      <c r="B27863" s="1"/>
    </row>
    <row r="27864" spans="2:2" x14ac:dyDescent="0.2">
      <c r="B27864" s="1"/>
    </row>
    <row r="27865" spans="2:2" x14ac:dyDescent="0.2">
      <c r="B27865" s="1"/>
    </row>
    <row r="27866" spans="2:2" x14ac:dyDescent="0.2">
      <c r="B27866" s="1"/>
    </row>
    <row r="27867" spans="2:2" x14ac:dyDescent="0.2">
      <c r="B27867" s="1"/>
    </row>
    <row r="27868" spans="2:2" x14ac:dyDescent="0.2">
      <c r="B27868" s="1"/>
    </row>
    <row r="27869" spans="2:2" x14ac:dyDescent="0.2">
      <c r="B27869" s="1"/>
    </row>
    <row r="27870" spans="2:2" x14ac:dyDescent="0.2">
      <c r="B27870" s="1"/>
    </row>
    <row r="27871" spans="2:2" x14ac:dyDescent="0.2">
      <c r="B27871" s="1"/>
    </row>
    <row r="27872" spans="2:2" x14ac:dyDescent="0.2">
      <c r="B27872" s="1"/>
    </row>
    <row r="27873" spans="2:2" x14ac:dyDescent="0.2">
      <c r="B27873" s="1"/>
    </row>
    <row r="27874" spans="2:2" x14ac:dyDescent="0.2">
      <c r="B27874" s="1"/>
    </row>
    <row r="27875" spans="2:2" x14ac:dyDescent="0.2">
      <c r="B27875" s="1"/>
    </row>
    <row r="27876" spans="2:2" x14ac:dyDescent="0.2">
      <c r="B27876" s="1"/>
    </row>
    <row r="27877" spans="2:2" x14ac:dyDescent="0.2">
      <c r="B27877" s="1"/>
    </row>
    <row r="27878" spans="2:2" x14ac:dyDescent="0.2">
      <c r="B27878" s="1"/>
    </row>
    <row r="27879" spans="2:2" x14ac:dyDescent="0.2">
      <c r="B27879" s="1"/>
    </row>
    <row r="27880" spans="2:2" x14ac:dyDescent="0.2">
      <c r="B27880" s="1"/>
    </row>
    <row r="27881" spans="2:2" x14ac:dyDescent="0.2">
      <c r="B27881" s="1"/>
    </row>
    <row r="27882" spans="2:2" x14ac:dyDescent="0.2">
      <c r="B27882" s="1"/>
    </row>
    <row r="27883" spans="2:2" x14ac:dyDescent="0.2">
      <c r="B27883" s="1"/>
    </row>
    <row r="27884" spans="2:2" x14ac:dyDescent="0.2">
      <c r="B27884" s="1"/>
    </row>
    <row r="27885" spans="2:2" x14ac:dyDescent="0.2">
      <c r="B27885" s="1"/>
    </row>
    <row r="27886" spans="2:2" x14ac:dyDescent="0.2">
      <c r="B27886" s="1"/>
    </row>
    <row r="27887" spans="2:2" x14ac:dyDescent="0.2">
      <c r="B27887" s="1"/>
    </row>
    <row r="27888" spans="2:2" x14ac:dyDescent="0.2">
      <c r="B27888" s="1"/>
    </row>
    <row r="27889" spans="2:2" x14ac:dyDescent="0.2">
      <c r="B27889" s="1"/>
    </row>
    <row r="27890" spans="2:2" x14ac:dyDescent="0.2">
      <c r="B27890" s="1"/>
    </row>
    <row r="27891" spans="2:2" x14ac:dyDescent="0.2">
      <c r="B27891" s="1"/>
    </row>
    <row r="27892" spans="2:2" x14ac:dyDescent="0.2">
      <c r="B27892" s="1"/>
    </row>
    <row r="27893" spans="2:2" x14ac:dyDescent="0.2">
      <c r="B27893" s="1"/>
    </row>
    <row r="27894" spans="2:2" x14ac:dyDescent="0.2">
      <c r="B27894" s="1"/>
    </row>
    <row r="27895" spans="2:2" x14ac:dyDescent="0.2">
      <c r="B27895" s="1"/>
    </row>
    <row r="27896" spans="2:2" x14ac:dyDescent="0.2">
      <c r="B27896" s="1"/>
    </row>
    <row r="27897" spans="2:2" x14ac:dyDescent="0.2">
      <c r="B27897" s="1"/>
    </row>
    <row r="27898" spans="2:2" x14ac:dyDescent="0.2">
      <c r="B27898" s="1"/>
    </row>
    <row r="27899" spans="2:2" x14ac:dyDescent="0.2">
      <c r="B27899" s="1"/>
    </row>
    <row r="27900" spans="2:2" x14ac:dyDescent="0.2">
      <c r="B27900" s="1"/>
    </row>
    <row r="27901" spans="2:2" x14ac:dyDescent="0.2">
      <c r="B27901" s="1"/>
    </row>
    <row r="27902" spans="2:2" x14ac:dyDescent="0.2">
      <c r="B27902" s="1"/>
    </row>
    <row r="27903" spans="2:2" x14ac:dyDescent="0.2">
      <c r="B27903" s="1"/>
    </row>
    <row r="27904" spans="2:2" x14ac:dyDescent="0.2">
      <c r="B27904" s="1"/>
    </row>
    <row r="27905" spans="2:2" x14ac:dyDescent="0.2">
      <c r="B27905" s="1"/>
    </row>
    <row r="27906" spans="2:2" x14ac:dyDescent="0.2">
      <c r="B27906" s="1"/>
    </row>
    <row r="27907" spans="2:2" x14ac:dyDescent="0.2">
      <c r="B27907" s="1"/>
    </row>
    <row r="27908" spans="2:2" x14ac:dyDescent="0.2">
      <c r="B27908" s="1"/>
    </row>
    <row r="27909" spans="2:2" x14ac:dyDescent="0.2">
      <c r="B27909" s="1"/>
    </row>
    <row r="27910" spans="2:2" x14ac:dyDescent="0.2">
      <c r="B27910" s="1"/>
    </row>
    <row r="27911" spans="2:2" x14ac:dyDescent="0.2">
      <c r="B27911" s="1"/>
    </row>
    <row r="27912" spans="2:2" x14ac:dyDescent="0.2">
      <c r="B27912" s="1"/>
    </row>
    <row r="27913" spans="2:2" x14ac:dyDescent="0.2">
      <c r="B27913" s="1"/>
    </row>
    <row r="27914" spans="2:2" x14ac:dyDescent="0.2">
      <c r="B27914" s="1"/>
    </row>
    <row r="27915" spans="2:2" x14ac:dyDescent="0.2">
      <c r="B27915" s="1"/>
    </row>
    <row r="27916" spans="2:2" x14ac:dyDescent="0.2">
      <c r="B27916" s="1"/>
    </row>
    <row r="27917" spans="2:2" x14ac:dyDescent="0.2">
      <c r="B27917" s="1"/>
    </row>
    <row r="27918" spans="2:2" x14ac:dyDescent="0.2">
      <c r="B27918" s="1"/>
    </row>
    <row r="27919" spans="2:2" x14ac:dyDescent="0.2">
      <c r="B27919" s="1"/>
    </row>
    <row r="27920" spans="2:2" x14ac:dyDescent="0.2">
      <c r="B27920" s="1"/>
    </row>
    <row r="27921" spans="2:2" x14ac:dyDescent="0.2">
      <c r="B27921" s="1"/>
    </row>
    <row r="27922" spans="2:2" x14ac:dyDescent="0.2">
      <c r="B27922" s="1"/>
    </row>
    <row r="27923" spans="2:2" x14ac:dyDescent="0.2">
      <c r="B27923" s="1"/>
    </row>
    <row r="27924" spans="2:2" x14ac:dyDescent="0.2">
      <c r="B27924" s="1"/>
    </row>
    <row r="27925" spans="2:2" x14ac:dyDescent="0.2">
      <c r="B27925" s="1"/>
    </row>
    <row r="27926" spans="2:2" x14ac:dyDescent="0.2">
      <c r="B27926" s="1"/>
    </row>
    <row r="27927" spans="2:2" x14ac:dyDescent="0.2">
      <c r="B27927" s="1"/>
    </row>
    <row r="27928" spans="2:2" x14ac:dyDescent="0.2">
      <c r="B27928" s="1"/>
    </row>
    <row r="27929" spans="2:2" x14ac:dyDescent="0.2">
      <c r="B27929" s="1"/>
    </row>
    <row r="27930" spans="2:2" x14ac:dyDescent="0.2">
      <c r="B27930" s="1"/>
    </row>
    <row r="27931" spans="2:2" x14ac:dyDescent="0.2">
      <c r="B27931" s="1"/>
    </row>
    <row r="27932" spans="2:2" x14ac:dyDescent="0.2">
      <c r="B27932" s="1"/>
    </row>
    <row r="27933" spans="2:2" x14ac:dyDescent="0.2">
      <c r="B27933" s="1"/>
    </row>
    <row r="27934" spans="2:2" x14ac:dyDescent="0.2">
      <c r="B27934" s="1"/>
    </row>
    <row r="27935" spans="2:2" x14ac:dyDescent="0.2">
      <c r="B27935" s="1"/>
    </row>
    <row r="27936" spans="2:2" x14ac:dyDescent="0.2">
      <c r="B27936" s="1"/>
    </row>
    <row r="27937" spans="2:2" x14ac:dyDescent="0.2">
      <c r="B27937" s="1"/>
    </row>
    <row r="27938" spans="2:2" x14ac:dyDescent="0.2">
      <c r="B27938" s="1"/>
    </row>
    <row r="27939" spans="2:2" x14ac:dyDescent="0.2">
      <c r="B27939" s="1"/>
    </row>
    <row r="27940" spans="2:2" x14ac:dyDescent="0.2">
      <c r="B27940" s="1"/>
    </row>
    <row r="27941" spans="2:2" x14ac:dyDescent="0.2">
      <c r="B27941" s="1"/>
    </row>
    <row r="27942" spans="2:2" x14ac:dyDescent="0.2">
      <c r="B27942" s="1"/>
    </row>
    <row r="27943" spans="2:2" x14ac:dyDescent="0.2">
      <c r="B27943" s="1"/>
    </row>
    <row r="27944" spans="2:2" x14ac:dyDescent="0.2">
      <c r="B27944" s="1"/>
    </row>
    <row r="27945" spans="2:2" x14ac:dyDescent="0.2">
      <c r="B27945" s="1"/>
    </row>
    <row r="27946" spans="2:2" x14ac:dyDescent="0.2">
      <c r="B27946" s="1"/>
    </row>
    <row r="27947" spans="2:2" x14ac:dyDescent="0.2">
      <c r="B27947" s="1"/>
    </row>
    <row r="27948" spans="2:2" x14ac:dyDescent="0.2">
      <c r="B27948" s="1"/>
    </row>
    <row r="27949" spans="2:2" x14ac:dyDescent="0.2">
      <c r="B27949" s="1"/>
    </row>
    <row r="27950" spans="2:2" x14ac:dyDescent="0.2">
      <c r="B27950" s="1"/>
    </row>
    <row r="27951" spans="2:2" x14ac:dyDescent="0.2">
      <c r="B27951" s="1"/>
    </row>
    <row r="27952" spans="2:2" x14ac:dyDescent="0.2">
      <c r="B27952" s="1"/>
    </row>
    <row r="27953" spans="2:2" x14ac:dyDescent="0.2">
      <c r="B27953" s="1"/>
    </row>
    <row r="27954" spans="2:2" x14ac:dyDescent="0.2">
      <c r="B27954" s="1"/>
    </row>
    <row r="27955" spans="2:2" x14ac:dyDescent="0.2">
      <c r="B27955" s="1"/>
    </row>
    <row r="27956" spans="2:2" x14ac:dyDescent="0.2">
      <c r="B27956" s="1"/>
    </row>
    <row r="27957" spans="2:2" x14ac:dyDescent="0.2">
      <c r="B27957" s="1"/>
    </row>
    <row r="27958" spans="2:2" x14ac:dyDescent="0.2">
      <c r="B27958" s="1"/>
    </row>
    <row r="27959" spans="2:2" x14ac:dyDescent="0.2">
      <c r="B27959" s="1"/>
    </row>
    <row r="27960" spans="2:2" x14ac:dyDescent="0.2">
      <c r="B27960" s="1"/>
    </row>
    <row r="27961" spans="2:2" x14ac:dyDescent="0.2">
      <c r="B27961" s="1"/>
    </row>
    <row r="27962" spans="2:2" x14ac:dyDescent="0.2">
      <c r="B27962" s="1"/>
    </row>
    <row r="27963" spans="2:2" x14ac:dyDescent="0.2">
      <c r="B27963" s="1"/>
    </row>
    <row r="27964" spans="2:2" x14ac:dyDescent="0.2">
      <c r="B27964" s="1"/>
    </row>
    <row r="27965" spans="2:2" x14ac:dyDescent="0.2">
      <c r="B27965" s="1"/>
    </row>
    <row r="27966" spans="2:2" x14ac:dyDescent="0.2">
      <c r="B27966" s="1"/>
    </row>
    <row r="27967" spans="2:2" x14ac:dyDescent="0.2">
      <c r="B27967" s="1"/>
    </row>
    <row r="27968" spans="2:2" x14ac:dyDescent="0.2">
      <c r="B27968" s="1"/>
    </row>
    <row r="27969" spans="2:2" x14ac:dyDescent="0.2">
      <c r="B27969" s="1"/>
    </row>
    <row r="27970" spans="2:2" x14ac:dyDescent="0.2">
      <c r="B27970" s="1"/>
    </row>
    <row r="27971" spans="2:2" x14ac:dyDescent="0.2">
      <c r="B27971" s="1"/>
    </row>
    <row r="27972" spans="2:2" x14ac:dyDescent="0.2">
      <c r="B27972" s="1"/>
    </row>
    <row r="27973" spans="2:2" x14ac:dyDescent="0.2">
      <c r="B27973" s="1"/>
    </row>
    <row r="27974" spans="2:2" x14ac:dyDescent="0.2">
      <c r="B27974" s="1"/>
    </row>
    <row r="27975" spans="2:2" x14ac:dyDescent="0.2">
      <c r="B27975" s="1"/>
    </row>
    <row r="27976" spans="2:2" x14ac:dyDescent="0.2">
      <c r="B27976" s="1"/>
    </row>
    <row r="27977" spans="2:2" x14ac:dyDescent="0.2">
      <c r="B27977" s="1"/>
    </row>
    <row r="27978" spans="2:2" x14ac:dyDescent="0.2">
      <c r="B27978" s="1"/>
    </row>
    <row r="27979" spans="2:2" x14ac:dyDescent="0.2">
      <c r="B27979" s="1"/>
    </row>
    <row r="27980" spans="2:2" x14ac:dyDescent="0.2">
      <c r="B27980" s="1"/>
    </row>
    <row r="27981" spans="2:2" x14ac:dyDescent="0.2">
      <c r="B27981" s="1"/>
    </row>
    <row r="27982" spans="2:2" x14ac:dyDescent="0.2">
      <c r="B27982" s="1"/>
    </row>
    <row r="27983" spans="2:2" x14ac:dyDescent="0.2">
      <c r="B27983" s="1"/>
    </row>
    <row r="27984" spans="2:2" x14ac:dyDescent="0.2">
      <c r="B27984" s="1"/>
    </row>
    <row r="27985" spans="2:2" x14ac:dyDescent="0.2">
      <c r="B27985" s="1"/>
    </row>
    <row r="27986" spans="2:2" x14ac:dyDescent="0.2">
      <c r="B27986" s="1"/>
    </row>
    <row r="27987" spans="2:2" x14ac:dyDescent="0.2">
      <c r="B27987" s="1"/>
    </row>
    <row r="27988" spans="2:2" x14ac:dyDescent="0.2">
      <c r="B27988" s="1"/>
    </row>
    <row r="27989" spans="2:2" x14ac:dyDescent="0.2">
      <c r="B27989" s="1"/>
    </row>
    <row r="27990" spans="2:2" x14ac:dyDescent="0.2">
      <c r="B27990" s="1"/>
    </row>
    <row r="27991" spans="2:2" x14ac:dyDescent="0.2">
      <c r="B27991" s="1"/>
    </row>
    <row r="27992" spans="2:2" x14ac:dyDescent="0.2">
      <c r="B27992" s="1"/>
    </row>
    <row r="27993" spans="2:2" x14ac:dyDescent="0.2">
      <c r="B27993" s="1"/>
    </row>
    <row r="27994" spans="2:2" x14ac:dyDescent="0.2">
      <c r="B27994" s="1"/>
    </row>
    <row r="27995" spans="2:2" x14ac:dyDescent="0.2">
      <c r="B27995" s="1"/>
    </row>
    <row r="27996" spans="2:2" x14ac:dyDescent="0.2">
      <c r="B27996" s="1"/>
    </row>
    <row r="27997" spans="2:2" x14ac:dyDescent="0.2">
      <c r="B27997" s="1"/>
    </row>
    <row r="27998" spans="2:2" x14ac:dyDescent="0.2">
      <c r="B27998" s="1"/>
    </row>
    <row r="27999" spans="2:2" x14ac:dyDescent="0.2">
      <c r="B27999" s="1"/>
    </row>
    <row r="28000" spans="2:2" x14ac:dyDescent="0.2">
      <c r="B28000" s="1"/>
    </row>
    <row r="28001" spans="2:2" x14ac:dyDescent="0.2">
      <c r="B28001" s="1"/>
    </row>
    <row r="28002" spans="2:2" x14ac:dyDescent="0.2">
      <c r="B28002" s="1"/>
    </row>
    <row r="28003" spans="2:2" x14ac:dyDescent="0.2">
      <c r="B28003" s="1"/>
    </row>
    <row r="28004" spans="2:2" x14ac:dyDescent="0.2">
      <c r="B28004" s="1"/>
    </row>
    <row r="28005" spans="2:2" x14ac:dyDescent="0.2">
      <c r="B28005" s="1"/>
    </row>
    <row r="28006" spans="2:2" x14ac:dyDescent="0.2">
      <c r="B28006" s="1"/>
    </row>
    <row r="28007" spans="2:2" x14ac:dyDescent="0.2">
      <c r="B28007" s="1"/>
    </row>
    <row r="28008" spans="2:2" x14ac:dyDescent="0.2">
      <c r="B28008" s="1"/>
    </row>
    <row r="28009" spans="2:2" x14ac:dyDescent="0.2">
      <c r="B28009" s="1"/>
    </row>
    <row r="28010" spans="2:2" x14ac:dyDescent="0.2">
      <c r="B28010" s="1"/>
    </row>
    <row r="28011" spans="2:2" x14ac:dyDescent="0.2">
      <c r="B28011" s="1"/>
    </row>
    <row r="28012" spans="2:2" x14ac:dyDescent="0.2">
      <c r="B28012" s="1"/>
    </row>
    <row r="28013" spans="2:2" x14ac:dyDescent="0.2">
      <c r="B28013" s="1"/>
    </row>
    <row r="28014" spans="2:2" x14ac:dyDescent="0.2">
      <c r="B28014" s="1"/>
    </row>
    <row r="28015" spans="2:2" x14ac:dyDescent="0.2">
      <c r="B28015" s="1"/>
    </row>
    <row r="28016" spans="2:2" x14ac:dyDescent="0.2">
      <c r="B28016" s="1"/>
    </row>
    <row r="28017" spans="2:2" x14ac:dyDescent="0.2">
      <c r="B28017" s="1"/>
    </row>
    <row r="28018" spans="2:2" x14ac:dyDescent="0.2">
      <c r="B28018" s="1"/>
    </row>
    <row r="28019" spans="2:2" x14ac:dyDescent="0.2">
      <c r="B28019" s="1"/>
    </row>
    <row r="28020" spans="2:2" x14ac:dyDescent="0.2">
      <c r="B28020" s="1"/>
    </row>
    <row r="28021" spans="2:2" x14ac:dyDescent="0.2">
      <c r="B28021" s="1"/>
    </row>
    <row r="28022" spans="2:2" x14ac:dyDescent="0.2">
      <c r="B28022" s="1"/>
    </row>
    <row r="28023" spans="2:2" x14ac:dyDescent="0.2">
      <c r="B28023" s="1"/>
    </row>
    <row r="28024" spans="2:2" x14ac:dyDescent="0.2">
      <c r="B28024" s="1"/>
    </row>
    <row r="28025" spans="2:2" x14ac:dyDescent="0.2">
      <c r="B28025" s="1"/>
    </row>
    <row r="28026" spans="2:2" x14ac:dyDescent="0.2">
      <c r="B28026" s="1"/>
    </row>
    <row r="28027" spans="2:2" x14ac:dyDescent="0.2">
      <c r="B28027" s="1"/>
    </row>
    <row r="28028" spans="2:2" x14ac:dyDescent="0.2">
      <c r="B28028" s="1"/>
    </row>
    <row r="28029" spans="2:2" x14ac:dyDescent="0.2">
      <c r="B28029" s="1"/>
    </row>
    <row r="28030" spans="2:2" x14ac:dyDescent="0.2">
      <c r="B28030" s="1"/>
    </row>
    <row r="28031" spans="2:2" x14ac:dyDescent="0.2">
      <c r="B28031" s="1"/>
    </row>
    <row r="28032" spans="2:2" x14ac:dyDescent="0.2">
      <c r="B28032" s="1"/>
    </row>
    <row r="28033" spans="2:2" x14ac:dyDescent="0.2">
      <c r="B28033" s="1"/>
    </row>
    <row r="28034" spans="2:2" x14ac:dyDescent="0.2">
      <c r="B28034" s="1"/>
    </row>
    <row r="28035" spans="2:2" x14ac:dyDescent="0.2">
      <c r="B28035" s="1"/>
    </row>
    <row r="28036" spans="2:2" x14ac:dyDescent="0.2">
      <c r="B28036" s="1"/>
    </row>
    <row r="28037" spans="2:2" x14ac:dyDescent="0.2">
      <c r="B28037" s="1"/>
    </row>
    <row r="28038" spans="2:2" x14ac:dyDescent="0.2">
      <c r="B28038" s="1"/>
    </row>
    <row r="28039" spans="2:2" x14ac:dyDescent="0.2">
      <c r="B28039" s="1"/>
    </row>
    <row r="28040" spans="2:2" x14ac:dyDescent="0.2">
      <c r="B28040" s="1"/>
    </row>
    <row r="28041" spans="2:2" x14ac:dyDescent="0.2">
      <c r="B28041" s="1"/>
    </row>
    <row r="28042" spans="2:2" x14ac:dyDescent="0.2">
      <c r="B28042" s="1"/>
    </row>
    <row r="28043" spans="2:2" x14ac:dyDescent="0.2">
      <c r="B28043" s="1"/>
    </row>
    <row r="28044" spans="2:2" x14ac:dyDescent="0.2">
      <c r="B28044" s="1"/>
    </row>
    <row r="28045" spans="2:2" x14ac:dyDescent="0.2">
      <c r="B28045" s="1"/>
    </row>
    <row r="28046" spans="2:2" x14ac:dyDescent="0.2">
      <c r="B28046" s="1"/>
    </row>
    <row r="28047" spans="2:2" x14ac:dyDescent="0.2">
      <c r="B28047" s="1"/>
    </row>
    <row r="28048" spans="2:2" x14ac:dyDescent="0.2">
      <c r="B28048" s="1"/>
    </row>
    <row r="28049" spans="2:2" x14ac:dyDescent="0.2">
      <c r="B28049" s="1"/>
    </row>
    <row r="28050" spans="2:2" x14ac:dyDescent="0.2">
      <c r="B28050" s="1"/>
    </row>
    <row r="28051" spans="2:2" x14ac:dyDescent="0.2">
      <c r="B28051" s="1"/>
    </row>
    <row r="28052" spans="2:2" x14ac:dyDescent="0.2">
      <c r="B28052" s="1"/>
    </row>
    <row r="28053" spans="2:2" x14ac:dyDescent="0.2">
      <c r="B28053" s="1"/>
    </row>
    <row r="28054" spans="2:2" x14ac:dyDescent="0.2">
      <c r="B28054" s="1"/>
    </row>
    <row r="28055" spans="2:2" x14ac:dyDescent="0.2">
      <c r="B28055" s="1"/>
    </row>
    <row r="28056" spans="2:2" x14ac:dyDescent="0.2">
      <c r="B28056" s="1"/>
    </row>
    <row r="28057" spans="2:2" x14ac:dyDescent="0.2">
      <c r="B28057" s="1"/>
    </row>
    <row r="28058" spans="2:2" x14ac:dyDescent="0.2">
      <c r="B28058" s="1"/>
    </row>
    <row r="28059" spans="2:2" x14ac:dyDescent="0.2">
      <c r="B28059" s="1"/>
    </row>
    <row r="28060" spans="2:2" x14ac:dyDescent="0.2">
      <c r="B28060" s="1"/>
    </row>
    <row r="28061" spans="2:2" x14ac:dyDescent="0.2">
      <c r="B28061" s="1"/>
    </row>
    <row r="28062" spans="2:2" x14ac:dyDescent="0.2">
      <c r="B28062" s="1"/>
    </row>
    <row r="28063" spans="2:2" x14ac:dyDescent="0.2">
      <c r="B28063" s="1"/>
    </row>
    <row r="28064" spans="2:2" x14ac:dyDescent="0.2">
      <c r="B28064" s="1"/>
    </row>
    <row r="28065" spans="2:2" x14ac:dyDescent="0.2">
      <c r="B28065" s="1"/>
    </row>
    <row r="28066" spans="2:2" x14ac:dyDescent="0.2">
      <c r="B28066" s="1"/>
    </row>
    <row r="28067" spans="2:2" x14ac:dyDescent="0.2">
      <c r="B28067" s="1"/>
    </row>
    <row r="28068" spans="2:2" x14ac:dyDescent="0.2">
      <c r="B28068" s="1"/>
    </row>
    <row r="28069" spans="2:2" x14ac:dyDescent="0.2">
      <c r="B28069" s="1"/>
    </row>
    <row r="28070" spans="2:2" x14ac:dyDescent="0.2">
      <c r="B28070" s="1"/>
    </row>
    <row r="28071" spans="2:2" x14ac:dyDescent="0.2">
      <c r="B28071" s="1"/>
    </row>
    <row r="28072" spans="2:2" x14ac:dyDescent="0.2">
      <c r="B28072" s="1"/>
    </row>
    <row r="28073" spans="2:2" x14ac:dyDescent="0.2">
      <c r="B28073" s="1"/>
    </row>
    <row r="28074" spans="2:2" x14ac:dyDescent="0.2">
      <c r="B28074" s="1"/>
    </row>
    <row r="28075" spans="2:2" x14ac:dyDescent="0.2">
      <c r="B28075" s="1"/>
    </row>
    <row r="28076" spans="2:2" x14ac:dyDescent="0.2">
      <c r="B28076" s="1"/>
    </row>
    <row r="28077" spans="2:2" x14ac:dyDescent="0.2">
      <c r="B28077" s="1"/>
    </row>
    <row r="28078" spans="2:2" x14ac:dyDescent="0.2">
      <c r="B28078" s="1"/>
    </row>
    <row r="28079" spans="2:2" x14ac:dyDescent="0.2">
      <c r="B28079" s="1"/>
    </row>
    <row r="28080" spans="2:2" x14ac:dyDescent="0.2">
      <c r="B28080" s="1"/>
    </row>
    <row r="28081" spans="2:2" x14ac:dyDescent="0.2">
      <c r="B28081" s="1"/>
    </row>
    <row r="28082" spans="2:2" x14ac:dyDescent="0.2">
      <c r="B28082" s="1"/>
    </row>
    <row r="28083" spans="2:2" x14ac:dyDescent="0.2">
      <c r="B28083" s="1"/>
    </row>
    <row r="28084" spans="2:2" x14ac:dyDescent="0.2">
      <c r="B28084" s="1"/>
    </row>
    <row r="28085" spans="2:2" x14ac:dyDescent="0.2">
      <c r="B28085" s="1"/>
    </row>
    <row r="28086" spans="2:2" x14ac:dyDescent="0.2">
      <c r="B28086" s="1"/>
    </row>
    <row r="28087" spans="2:2" x14ac:dyDescent="0.2">
      <c r="B28087" s="1"/>
    </row>
    <row r="28088" spans="2:2" x14ac:dyDescent="0.2">
      <c r="B28088" s="1"/>
    </row>
    <row r="28089" spans="2:2" x14ac:dyDescent="0.2">
      <c r="B28089" s="1"/>
    </row>
    <row r="28090" spans="2:2" x14ac:dyDescent="0.2">
      <c r="B28090" s="1"/>
    </row>
    <row r="28091" spans="2:2" x14ac:dyDescent="0.2">
      <c r="B28091" s="1"/>
    </row>
    <row r="28092" spans="2:2" x14ac:dyDescent="0.2">
      <c r="B28092" s="1"/>
    </row>
    <row r="28093" spans="2:2" x14ac:dyDescent="0.2">
      <c r="B28093" s="1"/>
    </row>
    <row r="28094" spans="2:2" x14ac:dyDescent="0.2">
      <c r="B28094" s="1"/>
    </row>
    <row r="28095" spans="2:2" x14ac:dyDescent="0.2">
      <c r="B28095" s="1"/>
    </row>
    <row r="28096" spans="2:2" x14ac:dyDescent="0.2">
      <c r="B28096" s="1"/>
    </row>
    <row r="28097" spans="2:2" x14ac:dyDescent="0.2">
      <c r="B28097" s="1"/>
    </row>
    <row r="28098" spans="2:2" x14ac:dyDescent="0.2">
      <c r="B28098" s="1"/>
    </row>
    <row r="28099" spans="2:2" x14ac:dyDescent="0.2">
      <c r="B28099" s="1"/>
    </row>
    <row r="28100" spans="2:2" x14ac:dyDescent="0.2">
      <c r="B28100" s="1"/>
    </row>
    <row r="28101" spans="2:2" x14ac:dyDescent="0.2">
      <c r="B28101" s="1"/>
    </row>
    <row r="28102" spans="2:2" x14ac:dyDescent="0.2">
      <c r="B28102" s="1"/>
    </row>
    <row r="28103" spans="2:2" x14ac:dyDescent="0.2">
      <c r="B28103" s="1"/>
    </row>
    <row r="28104" spans="2:2" x14ac:dyDescent="0.2">
      <c r="B28104" s="1"/>
    </row>
    <row r="28105" spans="2:2" x14ac:dyDescent="0.2">
      <c r="B28105" s="1"/>
    </row>
    <row r="28106" spans="2:2" x14ac:dyDescent="0.2">
      <c r="B28106" s="1"/>
    </row>
    <row r="28107" spans="2:2" x14ac:dyDescent="0.2">
      <c r="B28107" s="1"/>
    </row>
    <row r="28108" spans="2:2" x14ac:dyDescent="0.2">
      <c r="B28108" s="1"/>
    </row>
    <row r="28109" spans="2:2" x14ac:dyDescent="0.2">
      <c r="B28109" s="1"/>
    </row>
    <row r="28110" spans="2:2" x14ac:dyDescent="0.2">
      <c r="B28110" s="1"/>
    </row>
    <row r="28111" spans="2:2" x14ac:dyDescent="0.2">
      <c r="B28111" s="1"/>
    </row>
    <row r="28112" spans="2:2" x14ac:dyDescent="0.2">
      <c r="B28112" s="1"/>
    </row>
    <row r="28113" spans="2:2" x14ac:dyDescent="0.2">
      <c r="B28113" s="1"/>
    </row>
    <row r="28114" spans="2:2" x14ac:dyDescent="0.2">
      <c r="B28114" s="1"/>
    </row>
    <row r="28115" spans="2:2" x14ac:dyDescent="0.2">
      <c r="B28115" s="1"/>
    </row>
    <row r="28116" spans="2:2" x14ac:dyDescent="0.2">
      <c r="B28116" s="1"/>
    </row>
    <row r="28117" spans="2:2" x14ac:dyDescent="0.2">
      <c r="B28117" s="1"/>
    </row>
    <row r="28118" spans="2:2" x14ac:dyDescent="0.2">
      <c r="B28118" s="1"/>
    </row>
    <row r="28119" spans="2:2" x14ac:dyDescent="0.2">
      <c r="B28119" s="1"/>
    </row>
    <row r="28120" spans="2:2" x14ac:dyDescent="0.2">
      <c r="B28120" s="1"/>
    </row>
    <row r="28121" spans="2:2" x14ac:dyDescent="0.2">
      <c r="B28121" s="1"/>
    </row>
    <row r="28122" spans="2:2" x14ac:dyDescent="0.2">
      <c r="B28122" s="1"/>
    </row>
    <row r="28123" spans="2:2" x14ac:dyDescent="0.2">
      <c r="B28123" s="1"/>
    </row>
    <row r="28124" spans="2:2" x14ac:dyDescent="0.2">
      <c r="B28124" s="1"/>
    </row>
    <row r="28125" spans="2:2" x14ac:dyDescent="0.2">
      <c r="B28125" s="1"/>
    </row>
    <row r="28126" spans="2:2" x14ac:dyDescent="0.2">
      <c r="B28126" s="1"/>
    </row>
    <row r="28127" spans="2:2" x14ac:dyDescent="0.2">
      <c r="B28127" s="1"/>
    </row>
    <row r="28128" spans="2:2" x14ac:dyDescent="0.2">
      <c r="B28128" s="1"/>
    </row>
    <row r="28129" spans="2:2" x14ac:dyDescent="0.2">
      <c r="B28129" s="1"/>
    </row>
    <row r="28130" spans="2:2" x14ac:dyDescent="0.2">
      <c r="B28130" s="1"/>
    </row>
    <row r="28131" spans="2:2" x14ac:dyDescent="0.2">
      <c r="B28131" s="1"/>
    </row>
    <row r="28132" spans="2:2" x14ac:dyDescent="0.2">
      <c r="B28132" s="1"/>
    </row>
    <row r="28133" spans="2:2" x14ac:dyDescent="0.2">
      <c r="B28133" s="1"/>
    </row>
    <row r="28134" spans="2:2" x14ac:dyDescent="0.2">
      <c r="B28134" s="1"/>
    </row>
    <row r="28135" spans="2:2" x14ac:dyDescent="0.2">
      <c r="B28135" s="1"/>
    </row>
    <row r="28136" spans="2:2" x14ac:dyDescent="0.2">
      <c r="B28136" s="1"/>
    </row>
    <row r="28137" spans="2:2" x14ac:dyDescent="0.2">
      <c r="B28137" s="1"/>
    </row>
    <row r="28138" spans="2:2" x14ac:dyDescent="0.2">
      <c r="B28138" s="1"/>
    </row>
    <row r="28139" spans="2:2" x14ac:dyDescent="0.2">
      <c r="B28139" s="1"/>
    </row>
    <row r="28140" spans="2:2" x14ac:dyDescent="0.2">
      <c r="B28140" s="1"/>
    </row>
    <row r="28141" spans="2:2" x14ac:dyDescent="0.2">
      <c r="B28141" s="1"/>
    </row>
    <row r="28142" spans="2:2" x14ac:dyDescent="0.2">
      <c r="B28142" s="1"/>
    </row>
    <row r="28143" spans="2:2" x14ac:dyDescent="0.2">
      <c r="B28143" s="1"/>
    </row>
    <row r="28144" spans="2:2" x14ac:dyDescent="0.2">
      <c r="B28144" s="1"/>
    </row>
    <row r="28145" spans="2:2" x14ac:dyDescent="0.2">
      <c r="B28145" s="1"/>
    </row>
    <row r="28146" spans="2:2" x14ac:dyDescent="0.2">
      <c r="B28146" s="1"/>
    </row>
    <row r="28147" spans="2:2" x14ac:dyDescent="0.2">
      <c r="B28147" s="1"/>
    </row>
    <row r="28148" spans="2:2" x14ac:dyDescent="0.2">
      <c r="B28148" s="1"/>
    </row>
    <row r="28149" spans="2:2" x14ac:dyDescent="0.2">
      <c r="B28149" s="1"/>
    </row>
    <row r="28150" spans="2:2" x14ac:dyDescent="0.2">
      <c r="B28150" s="1"/>
    </row>
    <row r="28151" spans="2:2" x14ac:dyDescent="0.2">
      <c r="B28151" s="1"/>
    </row>
    <row r="28152" spans="2:2" x14ac:dyDescent="0.2">
      <c r="B28152" s="1"/>
    </row>
    <row r="28153" spans="2:2" x14ac:dyDescent="0.2">
      <c r="B28153" s="1"/>
    </row>
    <row r="28154" spans="2:2" x14ac:dyDescent="0.2">
      <c r="B28154" s="1"/>
    </row>
    <row r="28155" spans="2:2" x14ac:dyDescent="0.2">
      <c r="B28155" s="1"/>
    </row>
    <row r="28156" spans="2:2" x14ac:dyDescent="0.2">
      <c r="B28156" s="1"/>
    </row>
    <row r="28157" spans="2:2" x14ac:dyDescent="0.2">
      <c r="B28157" s="1"/>
    </row>
    <row r="28158" spans="2:2" x14ac:dyDescent="0.2">
      <c r="B28158" s="1"/>
    </row>
    <row r="28159" spans="2:2" x14ac:dyDescent="0.2">
      <c r="B28159" s="1"/>
    </row>
    <row r="28160" spans="2:2" x14ac:dyDescent="0.2">
      <c r="B28160" s="1"/>
    </row>
    <row r="28161" spans="2:2" x14ac:dyDescent="0.2">
      <c r="B28161" s="1"/>
    </row>
    <row r="28162" spans="2:2" x14ac:dyDescent="0.2">
      <c r="B28162" s="1"/>
    </row>
    <row r="28163" spans="2:2" x14ac:dyDescent="0.2">
      <c r="B28163" s="1"/>
    </row>
    <row r="28164" spans="2:2" x14ac:dyDescent="0.2">
      <c r="B28164" s="1"/>
    </row>
    <row r="28165" spans="2:2" x14ac:dyDescent="0.2">
      <c r="B28165" s="1"/>
    </row>
    <row r="28166" spans="2:2" x14ac:dyDescent="0.2">
      <c r="B28166" s="1"/>
    </row>
    <row r="28167" spans="2:2" x14ac:dyDescent="0.2">
      <c r="B28167" s="1"/>
    </row>
    <row r="28168" spans="2:2" x14ac:dyDescent="0.2">
      <c r="B28168" s="1"/>
    </row>
    <row r="28169" spans="2:2" x14ac:dyDescent="0.2">
      <c r="B28169" s="1"/>
    </row>
    <row r="28170" spans="2:2" x14ac:dyDescent="0.2">
      <c r="B28170" s="1"/>
    </row>
    <row r="28171" spans="2:2" x14ac:dyDescent="0.2">
      <c r="B28171" s="1"/>
    </row>
    <row r="28172" spans="2:2" x14ac:dyDescent="0.2">
      <c r="B28172" s="1"/>
    </row>
    <row r="28173" spans="2:2" x14ac:dyDescent="0.2">
      <c r="B28173" s="1"/>
    </row>
    <row r="28174" spans="2:2" x14ac:dyDescent="0.2">
      <c r="B28174" s="1"/>
    </row>
    <row r="28175" spans="2:2" x14ac:dyDescent="0.2">
      <c r="B28175" s="1"/>
    </row>
    <row r="28176" spans="2:2" x14ac:dyDescent="0.2">
      <c r="B28176" s="1"/>
    </row>
    <row r="28177" spans="2:2" x14ac:dyDescent="0.2">
      <c r="B28177" s="1"/>
    </row>
    <row r="28178" spans="2:2" x14ac:dyDescent="0.2">
      <c r="B28178" s="1"/>
    </row>
    <row r="28179" spans="2:2" x14ac:dyDescent="0.2">
      <c r="B28179" s="1"/>
    </row>
    <row r="28180" spans="2:2" x14ac:dyDescent="0.2">
      <c r="B28180" s="1"/>
    </row>
    <row r="28181" spans="2:2" x14ac:dyDescent="0.2">
      <c r="B28181" s="1"/>
    </row>
    <row r="28182" spans="2:2" x14ac:dyDescent="0.2">
      <c r="B28182" s="1"/>
    </row>
    <row r="28183" spans="2:2" x14ac:dyDescent="0.2">
      <c r="B28183" s="1"/>
    </row>
    <row r="28184" spans="2:2" x14ac:dyDescent="0.2">
      <c r="B28184" s="1"/>
    </row>
    <row r="28185" spans="2:2" x14ac:dyDescent="0.2">
      <c r="B28185" s="1"/>
    </row>
    <row r="28186" spans="2:2" x14ac:dyDescent="0.2">
      <c r="B28186" s="1"/>
    </row>
    <row r="28187" spans="2:2" x14ac:dyDescent="0.2">
      <c r="B28187" s="1"/>
    </row>
    <row r="28188" spans="2:2" x14ac:dyDescent="0.2">
      <c r="B28188" s="1"/>
    </row>
    <row r="28189" spans="2:2" x14ac:dyDescent="0.2">
      <c r="B28189" s="1"/>
    </row>
    <row r="28190" spans="2:2" x14ac:dyDescent="0.2">
      <c r="B28190" s="1"/>
    </row>
    <row r="28191" spans="2:2" x14ac:dyDescent="0.2">
      <c r="B28191" s="1"/>
    </row>
    <row r="28192" spans="2:2" x14ac:dyDescent="0.2">
      <c r="B28192" s="1"/>
    </row>
    <row r="28193" spans="2:2" x14ac:dyDescent="0.2">
      <c r="B28193" s="1"/>
    </row>
    <row r="28194" spans="2:2" x14ac:dyDescent="0.2">
      <c r="B28194" s="1"/>
    </row>
    <row r="28195" spans="2:2" x14ac:dyDescent="0.2">
      <c r="B28195" s="1"/>
    </row>
    <row r="28196" spans="2:2" x14ac:dyDescent="0.2">
      <c r="B28196" s="1"/>
    </row>
    <row r="28197" spans="2:2" x14ac:dyDescent="0.2">
      <c r="B28197" s="1"/>
    </row>
    <row r="28198" spans="2:2" x14ac:dyDescent="0.2">
      <c r="B28198" s="1"/>
    </row>
    <row r="28199" spans="2:2" x14ac:dyDescent="0.2">
      <c r="B28199" s="1"/>
    </row>
    <row r="28200" spans="2:2" x14ac:dyDescent="0.2">
      <c r="B28200" s="1"/>
    </row>
    <row r="28201" spans="2:2" x14ac:dyDescent="0.2">
      <c r="B28201" s="1"/>
    </row>
    <row r="28202" spans="2:2" x14ac:dyDescent="0.2">
      <c r="B28202" s="1"/>
    </row>
    <row r="28203" spans="2:2" x14ac:dyDescent="0.2">
      <c r="B28203" s="1"/>
    </row>
    <row r="28204" spans="2:2" x14ac:dyDescent="0.2">
      <c r="B28204" s="1"/>
    </row>
    <row r="28205" spans="2:2" x14ac:dyDescent="0.2">
      <c r="B28205" s="1"/>
    </row>
    <row r="28206" spans="2:2" x14ac:dyDescent="0.2">
      <c r="B28206" s="1"/>
    </row>
    <row r="28207" spans="2:2" x14ac:dyDescent="0.2">
      <c r="B28207" s="1"/>
    </row>
    <row r="28208" spans="2:2" x14ac:dyDescent="0.2">
      <c r="B28208" s="1"/>
    </row>
    <row r="28209" spans="2:2" x14ac:dyDescent="0.2">
      <c r="B28209" s="1"/>
    </row>
    <row r="28210" spans="2:2" x14ac:dyDescent="0.2">
      <c r="B28210" s="1"/>
    </row>
    <row r="28211" spans="2:2" x14ac:dyDescent="0.2">
      <c r="B28211" s="1"/>
    </row>
    <row r="28212" spans="2:2" x14ac:dyDescent="0.2">
      <c r="B28212" s="1"/>
    </row>
    <row r="28213" spans="2:2" x14ac:dyDescent="0.2">
      <c r="B28213" s="1"/>
    </row>
    <row r="28214" spans="2:2" x14ac:dyDescent="0.2">
      <c r="B28214" s="1"/>
    </row>
    <row r="28215" spans="2:2" x14ac:dyDescent="0.2">
      <c r="B28215" s="1"/>
    </row>
    <row r="28216" spans="2:2" x14ac:dyDescent="0.2">
      <c r="B28216" s="1"/>
    </row>
    <row r="28217" spans="2:2" x14ac:dyDescent="0.2">
      <c r="B28217" s="1"/>
    </row>
    <row r="28218" spans="2:2" x14ac:dyDescent="0.2">
      <c r="B28218" s="1"/>
    </row>
    <row r="28219" spans="2:2" x14ac:dyDescent="0.2">
      <c r="B28219" s="1"/>
    </row>
    <row r="28220" spans="2:2" x14ac:dyDescent="0.2">
      <c r="B28220" s="1"/>
    </row>
    <row r="28221" spans="2:2" x14ac:dyDescent="0.2">
      <c r="B28221" s="1"/>
    </row>
    <row r="28222" spans="2:2" x14ac:dyDescent="0.2">
      <c r="B28222" s="1"/>
    </row>
    <row r="28223" spans="2:2" x14ac:dyDescent="0.2">
      <c r="B28223" s="1"/>
    </row>
    <row r="28224" spans="2:2" x14ac:dyDescent="0.2">
      <c r="B28224" s="1"/>
    </row>
    <row r="28225" spans="2:2" x14ac:dyDescent="0.2">
      <c r="B28225" s="1"/>
    </row>
    <row r="28226" spans="2:2" x14ac:dyDescent="0.2">
      <c r="B28226" s="1"/>
    </row>
    <row r="28227" spans="2:2" x14ac:dyDescent="0.2">
      <c r="B28227" s="1"/>
    </row>
    <row r="28228" spans="2:2" x14ac:dyDescent="0.2">
      <c r="B28228" s="1"/>
    </row>
    <row r="28229" spans="2:2" x14ac:dyDescent="0.2">
      <c r="B28229" s="1"/>
    </row>
    <row r="28230" spans="2:2" x14ac:dyDescent="0.2">
      <c r="B28230" s="1"/>
    </row>
    <row r="28231" spans="2:2" x14ac:dyDescent="0.2">
      <c r="B28231" s="1"/>
    </row>
    <row r="28232" spans="2:2" x14ac:dyDescent="0.2">
      <c r="B28232" s="1"/>
    </row>
    <row r="28233" spans="2:2" x14ac:dyDescent="0.2">
      <c r="B28233" s="1"/>
    </row>
    <row r="28234" spans="2:2" x14ac:dyDescent="0.2">
      <c r="B28234" s="1"/>
    </row>
    <row r="28235" spans="2:2" x14ac:dyDescent="0.2">
      <c r="B28235" s="1"/>
    </row>
    <row r="28236" spans="2:2" x14ac:dyDescent="0.2">
      <c r="B28236" s="1"/>
    </row>
    <row r="28237" spans="2:2" x14ac:dyDescent="0.2">
      <c r="B28237" s="1"/>
    </row>
    <row r="28238" spans="2:2" x14ac:dyDescent="0.2">
      <c r="B28238" s="1"/>
    </row>
    <row r="28239" spans="2:2" x14ac:dyDescent="0.2">
      <c r="B28239" s="1"/>
    </row>
    <row r="28240" spans="2:2" x14ac:dyDescent="0.2">
      <c r="B28240" s="1"/>
    </row>
    <row r="28241" spans="2:2" x14ac:dyDescent="0.2">
      <c r="B28241" s="1"/>
    </row>
    <row r="28242" spans="2:2" x14ac:dyDescent="0.2">
      <c r="B28242" s="1"/>
    </row>
    <row r="28243" spans="2:2" x14ac:dyDescent="0.2">
      <c r="B28243" s="1"/>
    </row>
    <row r="28244" spans="2:2" x14ac:dyDescent="0.2">
      <c r="B28244" s="1"/>
    </row>
    <row r="28245" spans="2:2" x14ac:dyDescent="0.2">
      <c r="B28245" s="1"/>
    </row>
    <row r="28246" spans="2:2" x14ac:dyDescent="0.2">
      <c r="B28246" s="1"/>
    </row>
    <row r="28247" spans="2:2" x14ac:dyDescent="0.2">
      <c r="B28247" s="1"/>
    </row>
    <row r="28248" spans="2:2" x14ac:dyDescent="0.2">
      <c r="B28248" s="1"/>
    </row>
    <row r="28249" spans="2:2" x14ac:dyDescent="0.2">
      <c r="B28249" s="1"/>
    </row>
    <row r="28250" spans="2:2" x14ac:dyDescent="0.2">
      <c r="B28250" s="1"/>
    </row>
    <row r="28251" spans="2:2" x14ac:dyDescent="0.2">
      <c r="B28251" s="1"/>
    </row>
    <row r="28252" spans="2:2" x14ac:dyDescent="0.2">
      <c r="B28252" s="1"/>
    </row>
    <row r="28253" spans="2:2" x14ac:dyDescent="0.2">
      <c r="B28253" s="1"/>
    </row>
    <row r="28254" spans="2:2" x14ac:dyDescent="0.2">
      <c r="B28254" s="1"/>
    </row>
    <row r="28255" spans="2:2" x14ac:dyDescent="0.2">
      <c r="B28255" s="1"/>
    </row>
    <row r="28256" spans="2:2" x14ac:dyDescent="0.2">
      <c r="B28256" s="1"/>
    </row>
    <row r="28257" spans="2:2" x14ac:dyDescent="0.2">
      <c r="B28257" s="1"/>
    </row>
    <row r="28258" spans="2:2" x14ac:dyDescent="0.2">
      <c r="B28258" s="1"/>
    </row>
    <row r="28259" spans="2:2" x14ac:dyDescent="0.2">
      <c r="B28259" s="1"/>
    </row>
    <row r="28260" spans="2:2" x14ac:dyDescent="0.2">
      <c r="B28260" s="1"/>
    </row>
    <row r="28261" spans="2:2" x14ac:dyDescent="0.2">
      <c r="B28261" s="1"/>
    </row>
    <row r="28262" spans="2:2" x14ac:dyDescent="0.2">
      <c r="B28262" s="1"/>
    </row>
    <row r="28263" spans="2:2" x14ac:dyDescent="0.2">
      <c r="B28263" s="1"/>
    </row>
    <row r="28264" spans="2:2" x14ac:dyDescent="0.2">
      <c r="B28264" s="1"/>
    </row>
    <row r="28265" spans="2:2" x14ac:dyDescent="0.2">
      <c r="B28265" s="1"/>
    </row>
    <row r="28266" spans="2:2" x14ac:dyDescent="0.2">
      <c r="B28266" s="1"/>
    </row>
    <row r="28267" spans="2:2" x14ac:dyDescent="0.2">
      <c r="B28267" s="1"/>
    </row>
    <row r="28268" spans="2:2" x14ac:dyDescent="0.2">
      <c r="B28268" s="1"/>
    </row>
    <row r="28269" spans="2:2" x14ac:dyDescent="0.2">
      <c r="B28269" s="1"/>
    </row>
    <row r="28270" spans="2:2" x14ac:dyDescent="0.2">
      <c r="B28270" s="1"/>
    </row>
    <row r="28271" spans="2:2" x14ac:dyDescent="0.2">
      <c r="B28271" s="1"/>
    </row>
    <row r="28272" spans="2:2" x14ac:dyDescent="0.2">
      <c r="B28272" s="1"/>
    </row>
    <row r="28273" spans="2:2" x14ac:dyDescent="0.2">
      <c r="B28273" s="1"/>
    </row>
    <row r="28274" spans="2:2" x14ac:dyDescent="0.2">
      <c r="B28274" s="1"/>
    </row>
    <row r="28275" spans="2:2" x14ac:dyDescent="0.2">
      <c r="B28275" s="1"/>
    </row>
    <row r="28276" spans="2:2" x14ac:dyDescent="0.2">
      <c r="B28276" s="1"/>
    </row>
    <row r="28277" spans="2:2" x14ac:dyDescent="0.2">
      <c r="B28277" s="1"/>
    </row>
    <row r="28278" spans="2:2" x14ac:dyDescent="0.2">
      <c r="B28278" s="1"/>
    </row>
    <row r="28279" spans="2:2" x14ac:dyDescent="0.2">
      <c r="B28279" s="1"/>
    </row>
    <row r="28280" spans="2:2" x14ac:dyDescent="0.2">
      <c r="B28280" s="1"/>
    </row>
    <row r="28281" spans="2:2" x14ac:dyDescent="0.2">
      <c r="B28281" s="1"/>
    </row>
    <row r="28282" spans="2:2" x14ac:dyDescent="0.2">
      <c r="B28282" s="1"/>
    </row>
    <row r="28283" spans="2:2" x14ac:dyDescent="0.2">
      <c r="B28283" s="1"/>
    </row>
    <row r="28284" spans="2:2" x14ac:dyDescent="0.2">
      <c r="B28284" s="1"/>
    </row>
    <row r="28285" spans="2:2" x14ac:dyDescent="0.2">
      <c r="B28285" s="1"/>
    </row>
    <row r="28286" spans="2:2" x14ac:dyDescent="0.2">
      <c r="B28286" s="1"/>
    </row>
    <row r="28287" spans="2:2" x14ac:dyDescent="0.2">
      <c r="B28287" s="1"/>
    </row>
    <row r="28288" spans="2:2" x14ac:dyDescent="0.2">
      <c r="B28288" s="1"/>
    </row>
    <row r="28289" spans="2:2" x14ac:dyDescent="0.2">
      <c r="B28289" s="1"/>
    </row>
    <row r="28290" spans="2:2" x14ac:dyDescent="0.2">
      <c r="B28290" s="1"/>
    </row>
    <row r="28291" spans="2:2" x14ac:dyDescent="0.2">
      <c r="B28291" s="1"/>
    </row>
    <row r="28292" spans="2:2" x14ac:dyDescent="0.2">
      <c r="B28292" s="1"/>
    </row>
    <row r="28293" spans="2:2" x14ac:dyDescent="0.2">
      <c r="B28293" s="1"/>
    </row>
    <row r="28294" spans="2:2" x14ac:dyDescent="0.2">
      <c r="B28294" s="1"/>
    </row>
    <row r="28295" spans="2:2" x14ac:dyDescent="0.2">
      <c r="B28295" s="1"/>
    </row>
    <row r="28296" spans="2:2" x14ac:dyDescent="0.2">
      <c r="B28296" s="1"/>
    </row>
    <row r="28297" spans="2:2" x14ac:dyDescent="0.2">
      <c r="B28297" s="1"/>
    </row>
    <row r="28298" spans="2:2" x14ac:dyDescent="0.2">
      <c r="B28298" s="1"/>
    </row>
    <row r="28299" spans="2:2" x14ac:dyDescent="0.2">
      <c r="B28299" s="1"/>
    </row>
    <row r="28300" spans="2:2" x14ac:dyDescent="0.2">
      <c r="B28300" s="1"/>
    </row>
    <row r="28301" spans="2:2" x14ac:dyDescent="0.2">
      <c r="B28301" s="1"/>
    </row>
    <row r="28302" spans="2:2" x14ac:dyDescent="0.2">
      <c r="B28302" s="1"/>
    </row>
    <row r="28303" spans="2:2" x14ac:dyDescent="0.2">
      <c r="B28303" s="1"/>
    </row>
    <row r="28304" spans="2:2" x14ac:dyDescent="0.2">
      <c r="B28304" s="1"/>
    </row>
    <row r="28305" spans="2:2" x14ac:dyDescent="0.2">
      <c r="B28305" s="1"/>
    </row>
    <row r="28306" spans="2:2" x14ac:dyDescent="0.2">
      <c r="B28306" s="1"/>
    </row>
    <row r="28307" spans="2:2" x14ac:dyDescent="0.2">
      <c r="B28307" s="1"/>
    </row>
    <row r="28308" spans="2:2" x14ac:dyDescent="0.2">
      <c r="B28308" s="1"/>
    </row>
    <row r="28309" spans="2:2" x14ac:dyDescent="0.2">
      <c r="B28309" s="1"/>
    </row>
    <row r="28310" spans="2:2" x14ac:dyDescent="0.2">
      <c r="B28310" s="1"/>
    </row>
    <row r="28311" spans="2:2" x14ac:dyDescent="0.2">
      <c r="B28311" s="1"/>
    </row>
    <row r="28312" spans="2:2" x14ac:dyDescent="0.2">
      <c r="B28312" s="1"/>
    </row>
    <row r="28313" spans="2:2" x14ac:dyDescent="0.2">
      <c r="B28313" s="1"/>
    </row>
    <row r="28314" spans="2:2" x14ac:dyDescent="0.2">
      <c r="B28314" s="1"/>
    </row>
    <row r="28315" spans="2:2" x14ac:dyDescent="0.2">
      <c r="B28315" s="1"/>
    </row>
    <row r="28316" spans="2:2" x14ac:dyDescent="0.2">
      <c r="B28316" s="1"/>
    </row>
    <row r="28317" spans="2:2" x14ac:dyDescent="0.2">
      <c r="B28317" s="1"/>
    </row>
    <row r="28318" spans="2:2" x14ac:dyDescent="0.2">
      <c r="B28318" s="1"/>
    </row>
    <row r="28319" spans="2:2" x14ac:dyDescent="0.2">
      <c r="B28319" s="1"/>
    </row>
    <row r="28320" spans="2:2" x14ac:dyDescent="0.2">
      <c r="B28320" s="1"/>
    </row>
    <row r="28321" spans="2:2" x14ac:dyDescent="0.2">
      <c r="B28321" s="1"/>
    </row>
    <row r="28322" spans="2:2" x14ac:dyDescent="0.2">
      <c r="B28322" s="1"/>
    </row>
    <row r="28323" spans="2:2" x14ac:dyDescent="0.2">
      <c r="B28323" s="1"/>
    </row>
    <row r="28324" spans="2:2" x14ac:dyDescent="0.2">
      <c r="B28324" s="1"/>
    </row>
    <row r="28325" spans="2:2" x14ac:dyDescent="0.2">
      <c r="B28325" s="1"/>
    </row>
    <row r="28326" spans="2:2" x14ac:dyDescent="0.2">
      <c r="B28326" s="1"/>
    </row>
    <row r="28327" spans="2:2" x14ac:dyDescent="0.2">
      <c r="B28327" s="1"/>
    </row>
    <row r="28328" spans="2:2" x14ac:dyDescent="0.2">
      <c r="B28328" s="1"/>
    </row>
    <row r="28329" spans="2:2" x14ac:dyDescent="0.2">
      <c r="B28329" s="1"/>
    </row>
    <row r="28330" spans="2:2" x14ac:dyDescent="0.2">
      <c r="B28330" s="1"/>
    </row>
    <row r="28331" spans="2:2" x14ac:dyDescent="0.2">
      <c r="B28331" s="1"/>
    </row>
    <row r="28332" spans="2:2" x14ac:dyDescent="0.2">
      <c r="B28332" s="1"/>
    </row>
    <row r="28333" spans="2:2" x14ac:dyDescent="0.2">
      <c r="B28333" s="1"/>
    </row>
    <row r="28334" spans="2:2" x14ac:dyDescent="0.2">
      <c r="B28334" s="1"/>
    </row>
    <row r="28335" spans="2:2" x14ac:dyDescent="0.2">
      <c r="B28335" s="1"/>
    </row>
    <row r="28336" spans="2:2" x14ac:dyDescent="0.2">
      <c r="B28336" s="1"/>
    </row>
    <row r="28337" spans="2:2" x14ac:dyDescent="0.2">
      <c r="B28337" s="1"/>
    </row>
    <row r="28338" spans="2:2" x14ac:dyDescent="0.2">
      <c r="B28338" s="1"/>
    </row>
    <row r="28339" spans="2:2" x14ac:dyDescent="0.2">
      <c r="B28339" s="1"/>
    </row>
    <row r="28340" spans="2:2" x14ac:dyDescent="0.2">
      <c r="B28340" s="1"/>
    </row>
    <row r="28341" spans="2:2" x14ac:dyDescent="0.2">
      <c r="B28341" s="1"/>
    </row>
    <row r="28342" spans="2:2" x14ac:dyDescent="0.2">
      <c r="B28342" s="1"/>
    </row>
    <row r="28343" spans="2:2" x14ac:dyDescent="0.2">
      <c r="B28343" s="1"/>
    </row>
    <row r="28344" spans="2:2" x14ac:dyDescent="0.2">
      <c r="B28344" s="1"/>
    </row>
    <row r="28345" spans="2:2" x14ac:dyDescent="0.2">
      <c r="B28345" s="1"/>
    </row>
    <row r="28346" spans="2:2" x14ac:dyDescent="0.2">
      <c r="B28346" s="1"/>
    </row>
    <row r="28347" spans="2:2" x14ac:dyDescent="0.2">
      <c r="B28347" s="1"/>
    </row>
    <row r="28348" spans="2:2" x14ac:dyDescent="0.2">
      <c r="B28348" s="1"/>
    </row>
    <row r="28349" spans="2:2" x14ac:dyDescent="0.2">
      <c r="B28349" s="1"/>
    </row>
    <row r="28350" spans="2:2" x14ac:dyDescent="0.2">
      <c r="B28350" s="1"/>
    </row>
    <row r="28351" spans="2:2" x14ac:dyDescent="0.2">
      <c r="B28351" s="1"/>
    </row>
    <row r="28352" spans="2:2" x14ac:dyDescent="0.2">
      <c r="B28352" s="1"/>
    </row>
    <row r="28353" spans="2:2" x14ac:dyDescent="0.2">
      <c r="B28353" s="1"/>
    </row>
    <row r="28354" spans="2:2" x14ac:dyDescent="0.2">
      <c r="B28354" s="1"/>
    </row>
    <row r="28355" spans="2:2" x14ac:dyDescent="0.2">
      <c r="B28355" s="1"/>
    </row>
    <row r="28356" spans="2:2" x14ac:dyDescent="0.2">
      <c r="B28356" s="1"/>
    </row>
    <row r="28357" spans="2:2" x14ac:dyDescent="0.2">
      <c r="B28357" s="1"/>
    </row>
    <row r="28358" spans="2:2" x14ac:dyDescent="0.2">
      <c r="B28358" s="1"/>
    </row>
    <row r="28359" spans="2:2" x14ac:dyDescent="0.2">
      <c r="B28359" s="1"/>
    </row>
    <row r="28360" spans="2:2" x14ac:dyDescent="0.2">
      <c r="B28360" s="1"/>
    </row>
    <row r="28361" spans="2:2" x14ac:dyDescent="0.2">
      <c r="B28361" s="1"/>
    </row>
    <row r="28362" spans="2:2" x14ac:dyDescent="0.2">
      <c r="B28362" s="1"/>
    </row>
    <row r="28363" spans="2:2" x14ac:dyDescent="0.2">
      <c r="B28363" s="1"/>
    </row>
    <row r="28364" spans="2:2" x14ac:dyDescent="0.2">
      <c r="B28364" s="1"/>
    </row>
    <row r="28365" spans="2:2" x14ac:dyDescent="0.2">
      <c r="B28365" s="1"/>
    </row>
    <row r="28366" spans="2:2" x14ac:dyDescent="0.2">
      <c r="B28366" s="1"/>
    </row>
    <row r="28367" spans="2:2" x14ac:dyDescent="0.2">
      <c r="B28367" s="1"/>
    </row>
    <row r="28368" spans="2:2" x14ac:dyDescent="0.2">
      <c r="B28368" s="1"/>
    </row>
    <row r="28369" spans="2:2" x14ac:dyDescent="0.2">
      <c r="B28369" s="1"/>
    </row>
    <row r="28370" spans="2:2" x14ac:dyDescent="0.2">
      <c r="B28370" s="1"/>
    </row>
    <row r="28371" spans="2:2" x14ac:dyDescent="0.2">
      <c r="B28371" s="1"/>
    </row>
    <row r="28372" spans="2:2" x14ac:dyDescent="0.2">
      <c r="B28372" s="1"/>
    </row>
    <row r="28373" spans="2:2" x14ac:dyDescent="0.2">
      <c r="B28373" s="1"/>
    </row>
    <row r="28374" spans="2:2" x14ac:dyDescent="0.2">
      <c r="B28374" s="1"/>
    </row>
    <row r="28375" spans="2:2" x14ac:dyDescent="0.2">
      <c r="B28375" s="1"/>
    </row>
    <row r="28376" spans="2:2" x14ac:dyDescent="0.2">
      <c r="B28376" s="1"/>
    </row>
    <row r="28377" spans="2:2" x14ac:dyDescent="0.2">
      <c r="B28377" s="1"/>
    </row>
    <row r="28378" spans="2:2" x14ac:dyDescent="0.2">
      <c r="B28378" s="1"/>
    </row>
    <row r="28379" spans="2:2" x14ac:dyDescent="0.2">
      <c r="B28379" s="1"/>
    </row>
    <row r="28380" spans="2:2" x14ac:dyDescent="0.2">
      <c r="B28380" s="1"/>
    </row>
    <row r="28381" spans="2:2" x14ac:dyDescent="0.2">
      <c r="B28381" s="1"/>
    </row>
    <row r="28382" spans="2:2" x14ac:dyDescent="0.2">
      <c r="B28382" s="1"/>
    </row>
    <row r="28383" spans="2:2" x14ac:dyDescent="0.2">
      <c r="B28383" s="1"/>
    </row>
    <row r="28384" spans="2:2" x14ac:dyDescent="0.2">
      <c r="B28384" s="1"/>
    </row>
    <row r="28385" spans="2:2" x14ac:dyDescent="0.2">
      <c r="B28385" s="1"/>
    </row>
    <row r="28386" spans="2:2" x14ac:dyDescent="0.2">
      <c r="B28386" s="1"/>
    </row>
    <row r="28387" spans="2:2" x14ac:dyDescent="0.2">
      <c r="B28387" s="1"/>
    </row>
    <row r="28388" spans="2:2" x14ac:dyDescent="0.2">
      <c r="B28388" s="1"/>
    </row>
    <row r="28389" spans="2:2" x14ac:dyDescent="0.2">
      <c r="B28389" s="1"/>
    </row>
    <row r="28390" spans="2:2" x14ac:dyDescent="0.2">
      <c r="B28390" s="1"/>
    </row>
    <row r="28391" spans="2:2" x14ac:dyDescent="0.2">
      <c r="B28391" s="1"/>
    </row>
    <row r="28392" spans="2:2" x14ac:dyDescent="0.2">
      <c r="B28392" s="1"/>
    </row>
    <row r="28393" spans="2:2" x14ac:dyDescent="0.2">
      <c r="B28393" s="1"/>
    </row>
    <row r="28394" spans="2:2" x14ac:dyDescent="0.2">
      <c r="B28394" s="1"/>
    </row>
    <row r="28395" spans="2:2" x14ac:dyDescent="0.2">
      <c r="B28395" s="1"/>
    </row>
    <row r="28396" spans="2:2" x14ac:dyDescent="0.2">
      <c r="B28396" s="1"/>
    </row>
    <row r="28397" spans="2:2" x14ac:dyDescent="0.2">
      <c r="B28397" s="1"/>
    </row>
    <row r="28398" spans="2:2" x14ac:dyDescent="0.2">
      <c r="B28398" s="1"/>
    </row>
    <row r="28399" spans="2:2" x14ac:dyDescent="0.2">
      <c r="B28399" s="1"/>
    </row>
    <row r="28400" spans="2:2" x14ac:dyDescent="0.2">
      <c r="B28400" s="1"/>
    </row>
    <row r="28401" spans="2:2" x14ac:dyDescent="0.2">
      <c r="B28401" s="1"/>
    </row>
    <row r="28402" spans="2:2" x14ac:dyDescent="0.2">
      <c r="B28402" s="1"/>
    </row>
    <row r="28403" spans="2:2" x14ac:dyDescent="0.2">
      <c r="B28403" s="1"/>
    </row>
    <row r="28404" spans="2:2" x14ac:dyDescent="0.2">
      <c r="B28404" s="1"/>
    </row>
    <row r="28405" spans="2:2" x14ac:dyDescent="0.2">
      <c r="B28405" s="1"/>
    </row>
    <row r="28406" spans="2:2" x14ac:dyDescent="0.2">
      <c r="B28406" s="1"/>
    </row>
    <row r="28407" spans="2:2" x14ac:dyDescent="0.2">
      <c r="B28407" s="1"/>
    </row>
    <row r="28408" spans="2:2" x14ac:dyDescent="0.2">
      <c r="B28408" s="1"/>
    </row>
    <row r="28409" spans="2:2" x14ac:dyDescent="0.2">
      <c r="B28409" s="1"/>
    </row>
    <row r="28410" spans="2:2" x14ac:dyDescent="0.2">
      <c r="B28410" s="1"/>
    </row>
    <row r="28411" spans="2:2" x14ac:dyDescent="0.2">
      <c r="B28411" s="1"/>
    </row>
    <row r="28412" spans="2:2" x14ac:dyDescent="0.2">
      <c r="B28412" s="1"/>
    </row>
    <row r="28413" spans="2:2" x14ac:dyDescent="0.2">
      <c r="B28413" s="1"/>
    </row>
    <row r="28414" spans="2:2" x14ac:dyDescent="0.2">
      <c r="B28414" s="1"/>
    </row>
    <row r="28415" spans="2:2" x14ac:dyDescent="0.2">
      <c r="B28415" s="1"/>
    </row>
    <row r="28416" spans="2:2" x14ac:dyDescent="0.2">
      <c r="B28416" s="1"/>
    </row>
    <row r="28417" spans="2:2" x14ac:dyDescent="0.2">
      <c r="B28417" s="1"/>
    </row>
    <row r="28418" spans="2:2" x14ac:dyDescent="0.2">
      <c r="B28418" s="1"/>
    </row>
    <row r="28419" spans="2:2" x14ac:dyDescent="0.2">
      <c r="B28419" s="1"/>
    </row>
    <row r="28420" spans="2:2" x14ac:dyDescent="0.2">
      <c r="B28420" s="1"/>
    </row>
    <row r="28421" spans="2:2" x14ac:dyDescent="0.2">
      <c r="B28421" s="1"/>
    </row>
    <row r="28422" spans="2:2" x14ac:dyDescent="0.2">
      <c r="B28422" s="1"/>
    </row>
    <row r="28423" spans="2:2" x14ac:dyDescent="0.2">
      <c r="B28423" s="1"/>
    </row>
    <row r="28424" spans="2:2" x14ac:dyDescent="0.2">
      <c r="B28424" s="1"/>
    </row>
    <row r="28425" spans="2:2" x14ac:dyDescent="0.2">
      <c r="B28425" s="1"/>
    </row>
    <row r="28426" spans="2:2" x14ac:dyDescent="0.2">
      <c r="B28426" s="1"/>
    </row>
    <row r="28427" spans="2:2" x14ac:dyDescent="0.2">
      <c r="B28427" s="1"/>
    </row>
    <row r="28428" spans="2:2" x14ac:dyDescent="0.2">
      <c r="B28428" s="1"/>
    </row>
    <row r="28429" spans="2:2" x14ac:dyDescent="0.2">
      <c r="B28429" s="1"/>
    </row>
    <row r="28430" spans="2:2" x14ac:dyDescent="0.2">
      <c r="B28430" s="1"/>
    </row>
    <row r="28431" spans="2:2" x14ac:dyDescent="0.2">
      <c r="B28431" s="1"/>
    </row>
    <row r="28432" spans="2:2" x14ac:dyDescent="0.2">
      <c r="B28432" s="1"/>
    </row>
    <row r="28433" spans="2:2" x14ac:dyDescent="0.2">
      <c r="B28433" s="1"/>
    </row>
    <row r="28434" spans="2:2" x14ac:dyDescent="0.2">
      <c r="B28434" s="1"/>
    </row>
    <row r="28435" spans="2:2" x14ac:dyDescent="0.2">
      <c r="B28435" s="1"/>
    </row>
    <row r="28436" spans="2:2" x14ac:dyDescent="0.2">
      <c r="B28436" s="1"/>
    </row>
    <row r="28437" spans="2:2" x14ac:dyDescent="0.2">
      <c r="B28437" s="1"/>
    </row>
    <row r="28438" spans="2:2" x14ac:dyDescent="0.2">
      <c r="B28438" s="1"/>
    </row>
    <row r="28439" spans="2:2" x14ac:dyDescent="0.2">
      <c r="B28439" s="1"/>
    </row>
    <row r="28440" spans="2:2" x14ac:dyDescent="0.2">
      <c r="B28440" s="1"/>
    </row>
    <row r="28441" spans="2:2" x14ac:dyDescent="0.2">
      <c r="B28441" s="1"/>
    </row>
    <row r="28442" spans="2:2" x14ac:dyDescent="0.2">
      <c r="B28442" s="1"/>
    </row>
    <row r="28443" spans="2:2" x14ac:dyDescent="0.2">
      <c r="B28443" s="1"/>
    </row>
    <row r="28444" spans="2:2" x14ac:dyDescent="0.2">
      <c r="B28444" s="1"/>
    </row>
    <row r="28445" spans="2:2" x14ac:dyDescent="0.2">
      <c r="B28445" s="1"/>
    </row>
    <row r="28446" spans="2:2" x14ac:dyDescent="0.2">
      <c r="B28446" s="1"/>
    </row>
    <row r="28447" spans="2:2" x14ac:dyDescent="0.2">
      <c r="B28447" s="1"/>
    </row>
    <row r="28448" spans="2:2" x14ac:dyDescent="0.2">
      <c r="B28448" s="1"/>
    </row>
    <row r="28449" spans="2:2" x14ac:dyDescent="0.2">
      <c r="B28449" s="1"/>
    </row>
    <row r="28450" spans="2:2" x14ac:dyDescent="0.2">
      <c r="B28450" s="1"/>
    </row>
    <row r="28451" spans="2:2" x14ac:dyDescent="0.2">
      <c r="B28451" s="1"/>
    </row>
    <row r="28452" spans="2:2" x14ac:dyDescent="0.2">
      <c r="B28452" s="1"/>
    </row>
    <row r="28453" spans="2:2" x14ac:dyDescent="0.2">
      <c r="B28453" s="1"/>
    </row>
    <row r="28454" spans="2:2" x14ac:dyDescent="0.2">
      <c r="B28454" s="1"/>
    </row>
    <row r="28455" spans="2:2" x14ac:dyDescent="0.2">
      <c r="B28455" s="1"/>
    </row>
    <row r="28456" spans="2:2" x14ac:dyDescent="0.2">
      <c r="B28456" s="1"/>
    </row>
    <row r="28457" spans="2:2" x14ac:dyDescent="0.2">
      <c r="B28457" s="1"/>
    </row>
    <row r="28458" spans="2:2" x14ac:dyDescent="0.2">
      <c r="B28458" s="1"/>
    </row>
    <row r="28459" spans="2:2" x14ac:dyDescent="0.2">
      <c r="B28459" s="1"/>
    </row>
    <row r="28460" spans="2:2" x14ac:dyDescent="0.2">
      <c r="B28460" s="1"/>
    </row>
    <row r="28461" spans="2:2" x14ac:dyDescent="0.2">
      <c r="B28461" s="1"/>
    </row>
    <row r="28462" spans="2:2" x14ac:dyDescent="0.2">
      <c r="B28462" s="1"/>
    </row>
    <row r="28463" spans="2:2" x14ac:dyDescent="0.2">
      <c r="B28463" s="1"/>
    </row>
    <row r="28464" spans="2:2" x14ac:dyDescent="0.2">
      <c r="B28464" s="1"/>
    </row>
    <row r="28465" spans="2:2" x14ac:dyDescent="0.2">
      <c r="B28465" s="1"/>
    </row>
    <row r="28466" spans="2:2" x14ac:dyDescent="0.2">
      <c r="B28466" s="1"/>
    </row>
    <row r="28467" spans="2:2" x14ac:dyDescent="0.2">
      <c r="B28467" s="1"/>
    </row>
    <row r="28468" spans="2:2" x14ac:dyDescent="0.2">
      <c r="B28468" s="1"/>
    </row>
    <row r="28469" spans="2:2" x14ac:dyDescent="0.2">
      <c r="B28469" s="1"/>
    </row>
    <row r="28470" spans="2:2" x14ac:dyDescent="0.2">
      <c r="B28470" s="1"/>
    </row>
    <row r="28471" spans="2:2" x14ac:dyDescent="0.2">
      <c r="B28471" s="1"/>
    </row>
    <row r="28472" spans="2:2" x14ac:dyDescent="0.2">
      <c r="B28472" s="1"/>
    </row>
    <row r="28473" spans="2:2" x14ac:dyDescent="0.2">
      <c r="B28473" s="1"/>
    </row>
    <row r="28474" spans="2:2" x14ac:dyDescent="0.2">
      <c r="B28474" s="1"/>
    </row>
    <row r="28475" spans="2:2" x14ac:dyDescent="0.2">
      <c r="B28475" s="1"/>
    </row>
    <row r="28476" spans="2:2" x14ac:dyDescent="0.2">
      <c r="B28476" s="1"/>
    </row>
    <row r="28477" spans="2:2" x14ac:dyDescent="0.2">
      <c r="B28477" s="1"/>
    </row>
    <row r="28478" spans="2:2" x14ac:dyDescent="0.2">
      <c r="B28478" s="1"/>
    </row>
    <row r="28479" spans="2:2" x14ac:dyDescent="0.2">
      <c r="B28479" s="1"/>
    </row>
    <row r="28480" spans="2:2" x14ac:dyDescent="0.2">
      <c r="B28480" s="1"/>
    </row>
    <row r="28481" spans="2:2" x14ac:dyDescent="0.2">
      <c r="B28481" s="1"/>
    </row>
    <row r="28482" spans="2:2" x14ac:dyDescent="0.2">
      <c r="B28482" s="1"/>
    </row>
    <row r="28483" spans="2:2" x14ac:dyDescent="0.2">
      <c r="B28483" s="1"/>
    </row>
    <row r="28484" spans="2:2" x14ac:dyDescent="0.2">
      <c r="B28484" s="1"/>
    </row>
    <row r="28485" spans="2:2" x14ac:dyDescent="0.2">
      <c r="B28485" s="1"/>
    </row>
    <row r="28486" spans="2:2" x14ac:dyDescent="0.2">
      <c r="B28486" s="1"/>
    </row>
    <row r="28487" spans="2:2" x14ac:dyDescent="0.2">
      <c r="B28487" s="1"/>
    </row>
    <row r="28488" spans="2:2" x14ac:dyDescent="0.2">
      <c r="B28488" s="1"/>
    </row>
    <row r="28489" spans="2:2" x14ac:dyDescent="0.2">
      <c r="B28489" s="1"/>
    </row>
    <row r="28490" spans="2:2" x14ac:dyDescent="0.2">
      <c r="B28490" s="1"/>
    </row>
    <row r="28491" spans="2:2" x14ac:dyDescent="0.2">
      <c r="B28491" s="1"/>
    </row>
    <row r="28492" spans="2:2" x14ac:dyDescent="0.2">
      <c r="B28492" s="1"/>
    </row>
    <row r="28493" spans="2:2" x14ac:dyDescent="0.2">
      <c r="B28493" s="1"/>
    </row>
    <row r="28494" spans="2:2" x14ac:dyDescent="0.2">
      <c r="B28494" s="1"/>
    </row>
    <row r="28495" spans="2:2" x14ac:dyDescent="0.2">
      <c r="B28495" s="1"/>
    </row>
    <row r="28496" spans="2:2" x14ac:dyDescent="0.2">
      <c r="B28496" s="1"/>
    </row>
    <row r="28497" spans="2:2" x14ac:dyDescent="0.2">
      <c r="B28497" s="1"/>
    </row>
    <row r="28498" spans="2:2" x14ac:dyDescent="0.2">
      <c r="B28498" s="1"/>
    </row>
    <row r="28499" spans="2:2" x14ac:dyDescent="0.2">
      <c r="B28499" s="1"/>
    </row>
    <row r="28500" spans="2:2" x14ac:dyDescent="0.2">
      <c r="B28500" s="1"/>
    </row>
    <row r="28501" spans="2:2" x14ac:dyDescent="0.2">
      <c r="B28501" s="1"/>
    </row>
    <row r="28502" spans="2:2" x14ac:dyDescent="0.2">
      <c r="B28502" s="1"/>
    </row>
    <row r="28503" spans="2:2" x14ac:dyDescent="0.2">
      <c r="B28503" s="1"/>
    </row>
    <row r="28504" spans="2:2" x14ac:dyDescent="0.2">
      <c r="B28504" s="1"/>
    </row>
    <row r="28505" spans="2:2" x14ac:dyDescent="0.2">
      <c r="B28505" s="1"/>
    </row>
    <row r="28506" spans="2:2" x14ac:dyDescent="0.2">
      <c r="B28506" s="1"/>
    </row>
    <row r="28507" spans="2:2" x14ac:dyDescent="0.2">
      <c r="B28507" s="1"/>
    </row>
    <row r="28508" spans="2:2" x14ac:dyDescent="0.2">
      <c r="B28508" s="1"/>
    </row>
    <row r="28509" spans="2:2" x14ac:dyDescent="0.2">
      <c r="B28509" s="1"/>
    </row>
    <row r="28510" spans="2:2" x14ac:dyDescent="0.2">
      <c r="B28510" s="1"/>
    </row>
    <row r="28511" spans="2:2" x14ac:dyDescent="0.2">
      <c r="B28511" s="1"/>
    </row>
    <row r="28512" spans="2:2" x14ac:dyDescent="0.2">
      <c r="B28512" s="1"/>
    </row>
    <row r="28513" spans="2:2" x14ac:dyDescent="0.2">
      <c r="B28513" s="1"/>
    </row>
    <row r="28514" spans="2:2" x14ac:dyDescent="0.2">
      <c r="B28514" s="1"/>
    </row>
    <row r="28515" spans="2:2" x14ac:dyDescent="0.2">
      <c r="B28515" s="1"/>
    </row>
    <row r="28516" spans="2:2" x14ac:dyDescent="0.2">
      <c r="B28516" s="1"/>
    </row>
    <row r="28517" spans="2:2" x14ac:dyDescent="0.2">
      <c r="B28517" s="1"/>
    </row>
    <row r="28518" spans="2:2" x14ac:dyDescent="0.2">
      <c r="B28518" s="1"/>
    </row>
    <row r="28519" spans="2:2" x14ac:dyDescent="0.2">
      <c r="B28519" s="1"/>
    </row>
    <row r="28520" spans="2:2" x14ac:dyDescent="0.2">
      <c r="B28520" s="1"/>
    </row>
    <row r="28521" spans="2:2" x14ac:dyDescent="0.2">
      <c r="B28521" s="1"/>
    </row>
    <row r="28522" spans="2:2" x14ac:dyDescent="0.2">
      <c r="B28522" s="1"/>
    </row>
    <row r="28523" spans="2:2" x14ac:dyDescent="0.2">
      <c r="B28523" s="1"/>
    </row>
    <row r="28524" spans="2:2" x14ac:dyDescent="0.2">
      <c r="B28524" s="1"/>
    </row>
    <row r="28525" spans="2:2" x14ac:dyDescent="0.2">
      <c r="B28525" s="1"/>
    </row>
    <row r="28526" spans="2:2" x14ac:dyDescent="0.2">
      <c r="B28526" s="1"/>
    </row>
    <row r="28527" spans="2:2" x14ac:dyDescent="0.2">
      <c r="B28527" s="1"/>
    </row>
    <row r="28528" spans="2:2" x14ac:dyDescent="0.2">
      <c r="B28528" s="1"/>
    </row>
    <row r="28529" spans="2:2" x14ac:dyDescent="0.2">
      <c r="B28529" s="1"/>
    </row>
    <row r="28530" spans="2:2" x14ac:dyDescent="0.2">
      <c r="B28530" s="1"/>
    </row>
    <row r="28531" spans="2:2" x14ac:dyDescent="0.2">
      <c r="B28531" s="1"/>
    </row>
    <row r="28532" spans="2:2" x14ac:dyDescent="0.2">
      <c r="B28532" s="1"/>
    </row>
    <row r="28533" spans="2:2" x14ac:dyDescent="0.2">
      <c r="B28533" s="1"/>
    </row>
    <row r="28534" spans="2:2" x14ac:dyDescent="0.2">
      <c r="B28534" s="1"/>
    </row>
    <row r="28535" spans="2:2" x14ac:dyDescent="0.2">
      <c r="B28535" s="1"/>
    </row>
    <row r="28536" spans="2:2" x14ac:dyDescent="0.2">
      <c r="B28536" s="1"/>
    </row>
    <row r="28537" spans="2:2" x14ac:dyDescent="0.2">
      <c r="B28537" s="1"/>
    </row>
    <row r="28538" spans="2:2" x14ac:dyDescent="0.2">
      <c r="B28538" s="1"/>
    </row>
    <row r="28539" spans="2:2" x14ac:dyDescent="0.2">
      <c r="B28539" s="1"/>
    </row>
    <row r="28540" spans="2:2" x14ac:dyDescent="0.2">
      <c r="B28540" s="1"/>
    </row>
    <row r="28541" spans="2:2" x14ac:dyDescent="0.2">
      <c r="B28541" s="1"/>
    </row>
    <row r="28542" spans="2:2" x14ac:dyDescent="0.2">
      <c r="B28542" s="1"/>
    </row>
    <row r="28543" spans="2:2" x14ac:dyDescent="0.2">
      <c r="B28543" s="1"/>
    </row>
    <row r="28544" spans="2:2" x14ac:dyDescent="0.2">
      <c r="B28544" s="1"/>
    </row>
    <row r="28545" spans="2:2" x14ac:dyDescent="0.2">
      <c r="B28545" s="1"/>
    </row>
    <row r="28546" spans="2:2" x14ac:dyDescent="0.2">
      <c r="B28546" s="1"/>
    </row>
    <row r="28547" spans="2:2" x14ac:dyDescent="0.2">
      <c r="B28547" s="1"/>
    </row>
    <row r="28548" spans="2:2" x14ac:dyDescent="0.2">
      <c r="B28548" s="1"/>
    </row>
    <row r="28549" spans="2:2" x14ac:dyDescent="0.2">
      <c r="B28549" s="1"/>
    </row>
    <row r="28550" spans="2:2" x14ac:dyDescent="0.2">
      <c r="B28550" s="1"/>
    </row>
    <row r="28551" spans="2:2" x14ac:dyDescent="0.2">
      <c r="B28551" s="1"/>
    </row>
    <row r="28552" spans="2:2" x14ac:dyDescent="0.2">
      <c r="B28552" s="1"/>
    </row>
    <row r="28553" spans="2:2" x14ac:dyDescent="0.2">
      <c r="B28553" s="1"/>
    </row>
    <row r="28554" spans="2:2" x14ac:dyDescent="0.2">
      <c r="B28554" s="1"/>
    </row>
    <row r="28555" spans="2:2" x14ac:dyDescent="0.2">
      <c r="B28555" s="1"/>
    </row>
    <row r="28556" spans="2:2" x14ac:dyDescent="0.2">
      <c r="B28556" s="1"/>
    </row>
    <row r="28557" spans="2:2" x14ac:dyDescent="0.2">
      <c r="B28557" s="1"/>
    </row>
    <row r="28558" spans="2:2" x14ac:dyDescent="0.2">
      <c r="B28558" s="1"/>
    </row>
    <row r="28559" spans="2:2" x14ac:dyDescent="0.2">
      <c r="B28559" s="1"/>
    </row>
    <row r="28560" spans="2:2" x14ac:dyDescent="0.2">
      <c r="B28560" s="1"/>
    </row>
    <row r="28561" spans="2:2" x14ac:dyDescent="0.2">
      <c r="B28561" s="1"/>
    </row>
    <row r="28562" spans="2:2" x14ac:dyDescent="0.2">
      <c r="B28562" s="1"/>
    </row>
    <row r="28563" spans="2:2" x14ac:dyDescent="0.2">
      <c r="B28563" s="1"/>
    </row>
    <row r="28564" spans="2:2" x14ac:dyDescent="0.2">
      <c r="B28564" s="1"/>
    </row>
    <row r="28565" spans="2:2" x14ac:dyDescent="0.2">
      <c r="B28565" s="1"/>
    </row>
    <row r="28566" spans="2:2" x14ac:dyDescent="0.2">
      <c r="B28566" s="1"/>
    </row>
    <row r="28567" spans="2:2" x14ac:dyDescent="0.2">
      <c r="B28567" s="1"/>
    </row>
    <row r="28568" spans="2:2" x14ac:dyDescent="0.2">
      <c r="B28568" s="1"/>
    </row>
    <row r="28569" spans="2:2" x14ac:dyDescent="0.2">
      <c r="B28569" s="1"/>
    </row>
    <row r="28570" spans="2:2" x14ac:dyDescent="0.2">
      <c r="B28570" s="1"/>
    </row>
    <row r="28571" spans="2:2" x14ac:dyDescent="0.2">
      <c r="B28571" s="1"/>
    </row>
    <row r="28572" spans="2:2" x14ac:dyDescent="0.2">
      <c r="B28572" s="1"/>
    </row>
    <row r="28573" spans="2:2" x14ac:dyDescent="0.2">
      <c r="B28573" s="1"/>
    </row>
    <row r="28574" spans="2:2" x14ac:dyDescent="0.2">
      <c r="B28574" s="1"/>
    </row>
    <row r="28575" spans="2:2" x14ac:dyDescent="0.2">
      <c r="B28575" s="1"/>
    </row>
    <row r="28576" spans="2:2" x14ac:dyDescent="0.2">
      <c r="B28576" s="1"/>
    </row>
    <row r="28577" spans="2:2" x14ac:dyDescent="0.2">
      <c r="B28577" s="1"/>
    </row>
    <row r="28578" spans="2:2" x14ac:dyDescent="0.2">
      <c r="B28578" s="1"/>
    </row>
    <row r="28579" spans="2:2" x14ac:dyDescent="0.2">
      <c r="B28579" s="1"/>
    </row>
    <row r="28580" spans="2:2" x14ac:dyDescent="0.2">
      <c r="B28580" s="1"/>
    </row>
    <row r="28581" spans="2:2" x14ac:dyDescent="0.2">
      <c r="B28581" s="1"/>
    </row>
    <row r="28582" spans="2:2" x14ac:dyDescent="0.2">
      <c r="B28582" s="1"/>
    </row>
    <row r="28583" spans="2:2" x14ac:dyDescent="0.2">
      <c r="B28583" s="1"/>
    </row>
    <row r="28584" spans="2:2" x14ac:dyDescent="0.2">
      <c r="B28584" s="1"/>
    </row>
    <row r="28585" spans="2:2" x14ac:dyDescent="0.2">
      <c r="B28585" s="1"/>
    </row>
    <row r="28586" spans="2:2" x14ac:dyDescent="0.2">
      <c r="B28586" s="1"/>
    </row>
    <row r="28587" spans="2:2" x14ac:dyDescent="0.2">
      <c r="B28587" s="1"/>
    </row>
    <row r="28588" spans="2:2" x14ac:dyDescent="0.2">
      <c r="B28588" s="1"/>
    </row>
    <row r="28589" spans="2:2" x14ac:dyDescent="0.2">
      <c r="B28589" s="1"/>
    </row>
    <row r="28590" spans="2:2" x14ac:dyDescent="0.2">
      <c r="B28590" s="1"/>
    </row>
    <row r="28591" spans="2:2" x14ac:dyDescent="0.2">
      <c r="B28591" s="1"/>
    </row>
    <row r="28592" spans="2:2" x14ac:dyDescent="0.2">
      <c r="B28592" s="1"/>
    </row>
    <row r="28593" spans="2:2" x14ac:dyDescent="0.2">
      <c r="B28593" s="1"/>
    </row>
    <row r="28594" spans="2:2" x14ac:dyDescent="0.2">
      <c r="B28594" s="1"/>
    </row>
    <row r="28595" spans="2:2" x14ac:dyDescent="0.2">
      <c r="B28595" s="1"/>
    </row>
    <row r="28596" spans="2:2" x14ac:dyDescent="0.2">
      <c r="B28596" s="1"/>
    </row>
    <row r="28597" spans="2:2" x14ac:dyDescent="0.2">
      <c r="B28597" s="1"/>
    </row>
    <row r="28598" spans="2:2" x14ac:dyDescent="0.2">
      <c r="B28598" s="1"/>
    </row>
    <row r="28599" spans="2:2" x14ac:dyDescent="0.2">
      <c r="B28599" s="1"/>
    </row>
    <row r="28600" spans="2:2" x14ac:dyDescent="0.2">
      <c r="B28600" s="1"/>
    </row>
    <row r="28601" spans="2:2" x14ac:dyDescent="0.2">
      <c r="B28601" s="1"/>
    </row>
    <row r="28602" spans="2:2" x14ac:dyDescent="0.2">
      <c r="B28602" s="1"/>
    </row>
    <row r="28603" spans="2:2" x14ac:dyDescent="0.2">
      <c r="B28603" s="1"/>
    </row>
    <row r="28604" spans="2:2" x14ac:dyDescent="0.2">
      <c r="B28604" s="1"/>
    </row>
    <row r="28605" spans="2:2" x14ac:dyDescent="0.2">
      <c r="B28605" s="1"/>
    </row>
    <row r="28606" spans="2:2" x14ac:dyDescent="0.2">
      <c r="B28606" s="1"/>
    </row>
    <row r="28607" spans="2:2" x14ac:dyDescent="0.2">
      <c r="B28607" s="1"/>
    </row>
    <row r="28608" spans="2:2" x14ac:dyDescent="0.2">
      <c r="B28608" s="1"/>
    </row>
    <row r="28609" spans="2:2" x14ac:dyDescent="0.2">
      <c r="B28609" s="1"/>
    </row>
    <row r="28610" spans="2:2" x14ac:dyDescent="0.2">
      <c r="B28610" s="1"/>
    </row>
    <row r="28611" spans="2:2" x14ac:dyDescent="0.2">
      <c r="B28611" s="1"/>
    </row>
    <row r="28612" spans="2:2" x14ac:dyDescent="0.2">
      <c r="B28612" s="1"/>
    </row>
    <row r="28613" spans="2:2" x14ac:dyDescent="0.2">
      <c r="B28613" s="1"/>
    </row>
    <row r="28614" spans="2:2" x14ac:dyDescent="0.2">
      <c r="B28614" s="1"/>
    </row>
    <row r="28615" spans="2:2" x14ac:dyDescent="0.2">
      <c r="B28615" s="1"/>
    </row>
    <row r="28616" spans="2:2" x14ac:dyDescent="0.2">
      <c r="B28616" s="1"/>
    </row>
    <row r="28617" spans="2:2" x14ac:dyDescent="0.2">
      <c r="B28617" s="1"/>
    </row>
    <row r="28618" spans="2:2" x14ac:dyDescent="0.2">
      <c r="B28618" s="1"/>
    </row>
    <row r="28619" spans="2:2" x14ac:dyDescent="0.2">
      <c r="B28619" s="1"/>
    </row>
    <row r="28620" spans="2:2" x14ac:dyDescent="0.2">
      <c r="B28620" s="1"/>
    </row>
    <row r="28621" spans="2:2" x14ac:dyDescent="0.2">
      <c r="B28621" s="1"/>
    </row>
    <row r="28622" spans="2:2" x14ac:dyDescent="0.2">
      <c r="B28622" s="1"/>
    </row>
    <row r="28623" spans="2:2" x14ac:dyDescent="0.2">
      <c r="B28623" s="1"/>
    </row>
    <row r="28624" spans="2:2" x14ac:dyDescent="0.2">
      <c r="B28624" s="1"/>
    </row>
    <row r="28625" spans="2:2" x14ac:dyDescent="0.2">
      <c r="B28625" s="1"/>
    </row>
    <row r="28626" spans="2:2" x14ac:dyDescent="0.2">
      <c r="B28626" s="1"/>
    </row>
    <row r="28627" spans="2:2" x14ac:dyDescent="0.2">
      <c r="B28627" s="1"/>
    </row>
    <row r="28628" spans="2:2" x14ac:dyDescent="0.2">
      <c r="B28628" s="1"/>
    </row>
    <row r="28629" spans="2:2" x14ac:dyDescent="0.2">
      <c r="B28629" s="1"/>
    </row>
    <row r="28630" spans="2:2" x14ac:dyDescent="0.2">
      <c r="B28630" s="1"/>
    </row>
    <row r="28631" spans="2:2" x14ac:dyDescent="0.2">
      <c r="B28631" s="1"/>
    </row>
    <row r="28632" spans="2:2" x14ac:dyDescent="0.2">
      <c r="B28632" s="1"/>
    </row>
    <row r="28633" spans="2:2" x14ac:dyDescent="0.2">
      <c r="B28633" s="1"/>
    </row>
    <row r="28634" spans="2:2" x14ac:dyDescent="0.2">
      <c r="B28634" s="1"/>
    </row>
    <row r="28635" spans="2:2" x14ac:dyDescent="0.2">
      <c r="B28635" s="1"/>
    </row>
    <row r="28636" spans="2:2" x14ac:dyDescent="0.2">
      <c r="B28636" s="1"/>
    </row>
    <row r="28637" spans="2:2" x14ac:dyDescent="0.2">
      <c r="B28637" s="1"/>
    </row>
    <row r="28638" spans="2:2" x14ac:dyDescent="0.2">
      <c r="B28638" s="1"/>
    </row>
    <row r="28639" spans="2:2" x14ac:dyDescent="0.2">
      <c r="B28639" s="1"/>
    </row>
    <row r="28640" spans="2:2" x14ac:dyDescent="0.2">
      <c r="B28640" s="1"/>
    </row>
    <row r="28641" spans="2:2" x14ac:dyDescent="0.2">
      <c r="B28641" s="1"/>
    </row>
    <row r="28642" spans="2:2" x14ac:dyDescent="0.2">
      <c r="B28642" s="1"/>
    </row>
    <row r="28643" spans="2:2" x14ac:dyDescent="0.2">
      <c r="B28643" s="1"/>
    </row>
    <row r="28644" spans="2:2" x14ac:dyDescent="0.2">
      <c r="B28644" s="1"/>
    </row>
    <row r="28645" spans="2:2" x14ac:dyDescent="0.2">
      <c r="B28645" s="1"/>
    </row>
    <row r="28646" spans="2:2" x14ac:dyDescent="0.2">
      <c r="B28646" s="1"/>
    </row>
    <row r="28647" spans="2:2" x14ac:dyDescent="0.2">
      <c r="B28647" s="1"/>
    </row>
    <row r="28648" spans="2:2" x14ac:dyDescent="0.2">
      <c r="B28648" s="1"/>
    </row>
    <row r="28649" spans="2:2" x14ac:dyDescent="0.2">
      <c r="B28649" s="1"/>
    </row>
    <row r="28650" spans="2:2" x14ac:dyDescent="0.2">
      <c r="B28650" s="1"/>
    </row>
    <row r="28651" spans="2:2" x14ac:dyDescent="0.2">
      <c r="B28651" s="1"/>
    </row>
    <row r="28652" spans="2:2" x14ac:dyDescent="0.2">
      <c r="B28652" s="1"/>
    </row>
    <row r="28653" spans="2:2" x14ac:dyDescent="0.2">
      <c r="B28653" s="1"/>
    </row>
    <row r="28654" spans="2:2" x14ac:dyDescent="0.2">
      <c r="B28654" s="1"/>
    </row>
    <row r="28655" spans="2:2" x14ac:dyDescent="0.2">
      <c r="B28655" s="1"/>
    </row>
    <row r="28656" spans="2:2" x14ac:dyDescent="0.2">
      <c r="B28656" s="1"/>
    </row>
    <row r="28657" spans="2:2" x14ac:dyDescent="0.2">
      <c r="B28657" s="1"/>
    </row>
    <row r="28658" spans="2:2" x14ac:dyDescent="0.2">
      <c r="B28658" s="1"/>
    </row>
    <row r="28659" spans="2:2" x14ac:dyDescent="0.2">
      <c r="B28659" s="1"/>
    </row>
    <row r="28660" spans="2:2" x14ac:dyDescent="0.2">
      <c r="B28660" s="1"/>
    </row>
    <row r="28661" spans="2:2" x14ac:dyDescent="0.2">
      <c r="B28661" s="1"/>
    </row>
    <row r="28662" spans="2:2" x14ac:dyDescent="0.2">
      <c r="B28662" s="1"/>
    </row>
    <row r="28663" spans="2:2" x14ac:dyDescent="0.2">
      <c r="B28663" s="1"/>
    </row>
    <row r="28664" spans="2:2" x14ac:dyDescent="0.2">
      <c r="B28664" s="1"/>
    </row>
    <row r="28665" spans="2:2" x14ac:dyDescent="0.2">
      <c r="B28665" s="1"/>
    </row>
    <row r="28666" spans="2:2" x14ac:dyDescent="0.2">
      <c r="B28666" s="1"/>
    </row>
    <row r="28667" spans="2:2" x14ac:dyDescent="0.2">
      <c r="B28667" s="1"/>
    </row>
    <row r="28668" spans="2:2" x14ac:dyDescent="0.2">
      <c r="B28668" s="1"/>
    </row>
    <row r="28669" spans="2:2" x14ac:dyDescent="0.2">
      <c r="B28669" s="1"/>
    </row>
    <row r="28670" spans="2:2" x14ac:dyDescent="0.2">
      <c r="B28670" s="1"/>
    </row>
    <row r="28671" spans="2:2" x14ac:dyDescent="0.2">
      <c r="B28671" s="1"/>
    </row>
    <row r="28672" spans="2:2" x14ac:dyDescent="0.2">
      <c r="B28672" s="1"/>
    </row>
    <row r="28673" spans="2:2" x14ac:dyDescent="0.2">
      <c r="B28673" s="1"/>
    </row>
    <row r="28674" spans="2:2" x14ac:dyDescent="0.2">
      <c r="B28674" s="1"/>
    </row>
    <row r="28675" spans="2:2" x14ac:dyDescent="0.2">
      <c r="B28675" s="1"/>
    </row>
    <row r="28676" spans="2:2" x14ac:dyDescent="0.2">
      <c r="B28676" s="1"/>
    </row>
    <row r="28677" spans="2:2" x14ac:dyDescent="0.2">
      <c r="B28677" s="1"/>
    </row>
    <row r="28678" spans="2:2" x14ac:dyDescent="0.2">
      <c r="B28678" s="1"/>
    </row>
    <row r="28679" spans="2:2" x14ac:dyDescent="0.2">
      <c r="B28679" s="1"/>
    </row>
    <row r="28680" spans="2:2" x14ac:dyDescent="0.2">
      <c r="B28680" s="1"/>
    </row>
    <row r="28681" spans="2:2" x14ac:dyDescent="0.2">
      <c r="B28681" s="1"/>
    </row>
    <row r="28682" spans="2:2" x14ac:dyDescent="0.2">
      <c r="B28682" s="1"/>
    </row>
    <row r="28683" spans="2:2" x14ac:dyDescent="0.2">
      <c r="B28683" s="1"/>
    </row>
    <row r="28684" spans="2:2" x14ac:dyDescent="0.2">
      <c r="B28684" s="1"/>
    </row>
    <row r="28685" spans="2:2" x14ac:dyDescent="0.2">
      <c r="B28685" s="1"/>
    </row>
    <row r="28686" spans="2:2" x14ac:dyDescent="0.2">
      <c r="B28686" s="1"/>
    </row>
    <row r="28687" spans="2:2" x14ac:dyDescent="0.2">
      <c r="B28687" s="1"/>
    </row>
    <row r="28688" spans="2:2" x14ac:dyDescent="0.2">
      <c r="B28688" s="1"/>
    </row>
    <row r="28689" spans="2:2" x14ac:dyDescent="0.2">
      <c r="B28689" s="1"/>
    </row>
    <row r="28690" spans="2:2" x14ac:dyDescent="0.2">
      <c r="B28690" s="1"/>
    </row>
    <row r="28691" spans="2:2" x14ac:dyDescent="0.2">
      <c r="B28691" s="1"/>
    </row>
    <row r="28692" spans="2:2" x14ac:dyDescent="0.2">
      <c r="B28692" s="1"/>
    </row>
    <row r="28693" spans="2:2" x14ac:dyDescent="0.2">
      <c r="B28693" s="1"/>
    </row>
    <row r="28694" spans="2:2" x14ac:dyDescent="0.2">
      <c r="B28694" s="1"/>
    </row>
    <row r="28695" spans="2:2" x14ac:dyDescent="0.2">
      <c r="B28695" s="1"/>
    </row>
    <row r="28696" spans="2:2" x14ac:dyDescent="0.2">
      <c r="B28696" s="1"/>
    </row>
    <row r="28697" spans="2:2" x14ac:dyDescent="0.2">
      <c r="B28697" s="1"/>
    </row>
    <row r="28698" spans="2:2" x14ac:dyDescent="0.2">
      <c r="B28698" s="1"/>
    </row>
    <row r="28699" spans="2:2" x14ac:dyDescent="0.2">
      <c r="B28699" s="1"/>
    </row>
    <row r="28700" spans="2:2" x14ac:dyDescent="0.2">
      <c r="B28700" s="1"/>
    </row>
    <row r="28701" spans="2:2" x14ac:dyDescent="0.2">
      <c r="B28701" s="1"/>
    </row>
    <row r="28702" spans="2:2" x14ac:dyDescent="0.2">
      <c r="B28702" s="1"/>
    </row>
    <row r="28703" spans="2:2" x14ac:dyDescent="0.2">
      <c r="B28703" s="1"/>
    </row>
    <row r="28704" spans="2:2" x14ac:dyDescent="0.2">
      <c r="B28704" s="1"/>
    </row>
    <row r="28705" spans="2:2" x14ac:dyDescent="0.2">
      <c r="B28705" s="1"/>
    </row>
    <row r="28706" spans="2:2" x14ac:dyDescent="0.2">
      <c r="B28706" s="1"/>
    </row>
    <row r="28707" spans="2:2" x14ac:dyDescent="0.2">
      <c r="B28707" s="1"/>
    </row>
    <row r="28708" spans="2:2" x14ac:dyDescent="0.2">
      <c r="B28708" s="1"/>
    </row>
    <row r="28709" spans="2:2" x14ac:dyDescent="0.2">
      <c r="B28709" s="1"/>
    </row>
    <row r="28710" spans="2:2" x14ac:dyDescent="0.2">
      <c r="B28710" s="1"/>
    </row>
    <row r="28711" spans="2:2" x14ac:dyDescent="0.2">
      <c r="B28711" s="1"/>
    </row>
    <row r="28712" spans="2:2" x14ac:dyDescent="0.2">
      <c r="B28712" s="1"/>
    </row>
    <row r="28713" spans="2:2" x14ac:dyDescent="0.2">
      <c r="B28713" s="1"/>
    </row>
    <row r="28714" spans="2:2" x14ac:dyDescent="0.2">
      <c r="B28714" s="1"/>
    </row>
    <row r="28715" spans="2:2" x14ac:dyDescent="0.2">
      <c r="B28715" s="1"/>
    </row>
    <row r="28716" spans="2:2" x14ac:dyDescent="0.2">
      <c r="B28716" s="1"/>
    </row>
    <row r="28717" spans="2:2" x14ac:dyDescent="0.2">
      <c r="B28717" s="1"/>
    </row>
    <row r="28718" spans="2:2" x14ac:dyDescent="0.2">
      <c r="B28718" s="1"/>
    </row>
    <row r="28719" spans="2:2" x14ac:dyDescent="0.2">
      <c r="B28719" s="1"/>
    </row>
    <row r="28720" spans="2:2" x14ac:dyDescent="0.2">
      <c r="B28720" s="1"/>
    </row>
    <row r="28721" spans="2:2" x14ac:dyDescent="0.2">
      <c r="B28721" s="1"/>
    </row>
    <row r="28722" spans="2:2" x14ac:dyDescent="0.2">
      <c r="B28722" s="1"/>
    </row>
    <row r="28723" spans="2:2" x14ac:dyDescent="0.2">
      <c r="B28723" s="1"/>
    </row>
    <row r="28724" spans="2:2" x14ac:dyDescent="0.2">
      <c r="B28724" s="1"/>
    </row>
    <row r="28725" spans="2:2" x14ac:dyDescent="0.2">
      <c r="B28725" s="1"/>
    </row>
    <row r="28726" spans="2:2" x14ac:dyDescent="0.2">
      <c r="B28726" s="1"/>
    </row>
    <row r="28727" spans="2:2" x14ac:dyDescent="0.2">
      <c r="B28727" s="1"/>
    </row>
    <row r="28728" spans="2:2" x14ac:dyDescent="0.2">
      <c r="B28728" s="1"/>
    </row>
    <row r="28729" spans="2:2" x14ac:dyDescent="0.2">
      <c r="B28729" s="1"/>
    </row>
    <row r="28730" spans="2:2" x14ac:dyDescent="0.2">
      <c r="B28730" s="1"/>
    </row>
    <row r="28731" spans="2:2" x14ac:dyDescent="0.2">
      <c r="B28731" s="1"/>
    </row>
    <row r="28732" spans="2:2" x14ac:dyDescent="0.2">
      <c r="B28732" s="1"/>
    </row>
    <row r="28733" spans="2:2" x14ac:dyDescent="0.2">
      <c r="B28733" s="1"/>
    </row>
    <row r="28734" spans="2:2" x14ac:dyDescent="0.2">
      <c r="B28734" s="1"/>
    </row>
    <row r="28735" spans="2:2" x14ac:dyDescent="0.2">
      <c r="B28735" s="1"/>
    </row>
    <row r="28736" spans="2:2" x14ac:dyDescent="0.2">
      <c r="B28736" s="1"/>
    </row>
    <row r="28737" spans="2:2" x14ac:dyDescent="0.2">
      <c r="B28737" s="1"/>
    </row>
    <row r="28738" spans="2:2" x14ac:dyDescent="0.2">
      <c r="B28738" s="1"/>
    </row>
    <row r="28739" spans="2:2" x14ac:dyDescent="0.2">
      <c r="B28739" s="1"/>
    </row>
    <row r="28740" spans="2:2" x14ac:dyDescent="0.2">
      <c r="B28740" s="1"/>
    </row>
    <row r="28741" spans="2:2" x14ac:dyDescent="0.2">
      <c r="B28741" s="1"/>
    </row>
    <row r="28742" spans="2:2" x14ac:dyDescent="0.2">
      <c r="B28742" s="1"/>
    </row>
    <row r="28743" spans="2:2" x14ac:dyDescent="0.2">
      <c r="B28743" s="1"/>
    </row>
    <row r="28744" spans="2:2" x14ac:dyDescent="0.2">
      <c r="B28744" s="1"/>
    </row>
    <row r="28745" spans="2:2" x14ac:dyDescent="0.2">
      <c r="B28745" s="1"/>
    </row>
    <row r="28746" spans="2:2" x14ac:dyDescent="0.2">
      <c r="B28746" s="1"/>
    </row>
    <row r="28747" spans="2:2" x14ac:dyDescent="0.2">
      <c r="B28747" s="1"/>
    </row>
    <row r="28748" spans="2:2" x14ac:dyDescent="0.2">
      <c r="B28748" s="1"/>
    </row>
    <row r="28749" spans="2:2" x14ac:dyDescent="0.2">
      <c r="B28749" s="1"/>
    </row>
    <row r="28750" spans="2:2" x14ac:dyDescent="0.2">
      <c r="B28750" s="1"/>
    </row>
    <row r="28751" spans="2:2" x14ac:dyDescent="0.2">
      <c r="B28751" s="1"/>
    </row>
    <row r="28752" spans="2:2" x14ac:dyDescent="0.2">
      <c r="B28752" s="1"/>
    </row>
    <row r="28753" spans="2:2" x14ac:dyDescent="0.2">
      <c r="B28753" s="1"/>
    </row>
    <row r="28754" spans="2:2" x14ac:dyDescent="0.2">
      <c r="B28754" s="1"/>
    </row>
    <row r="28755" spans="2:2" x14ac:dyDescent="0.2">
      <c r="B28755" s="1"/>
    </row>
    <row r="28756" spans="2:2" x14ac:dyDescent="0.2">
      <c r="B28756" s="1"/>
    </row>
    <row r="28757" spans="2:2" x14ac:dyDescent="0.2">
      <c r="B28757" s="1"/>
    </row>
    <row r="28758" spans="2:2" x14ac:dyDescent="0.2">
      <c r="B28758" s="1"/>
    </row>
    <row r="28759" spans="2:2" x14ac:dyDescent="0.2">
      <c r="B28759" s="1"/>
    </row>
    <row r="28760" spans="2:2" x14ac:dyDescent="0.2">
      <c r="B28760" s="1"/>
    </row>
    <row r="28761" spans="2:2" x14ac:dyDescent="0.2">
      <c r="B28761" s="1"/>
    </row>
    <row r="28762" spans="2:2" x14ac:dyDescent="0.2">
      <c r="B28762" s="1"/>
    </row>
    <row r="28763" spans="2:2" x14ac:dyDescent="0.2">
      <c r="B28763" s="1"/>
    </row>
    <row r="28764" spans="2:2" x14ac:dyDescent="0.2">
      <c r="B28764" s="1"/>
    </row>
    <row r="28765" spans="2:2" x14ac:dyDescent="0.2">
      <c r="B28765" s="1"/>
    </row>
    <row r="28766" spans="2:2" x14ac:dyDescent="0.2">
      <c r="B28766" s="1"/>
    </row>
    <row r="28767" spans="2:2" x14ac:dyDescent="0.2">
      <c r="B28767" s="1"/>
    </row>
    <row r="28768" spans="2:2" x14ac:dyDescent="0.2">
      <c r="B28768" s="1"/>
    </row>
    <row r="28769" spans="2:2" x14ac:dyDescent="0.2">
      <c r="B28769" s="1"/>
    </row>
    <row r="28770" spans="2:2" x14ac:dyDescent="0.2">
      <c r="B28770" s="1"/>
    </row>
    <row r="28771" spans="2:2" x14ac:dyDescent="0.2">
      <c r="B28771" s="1"/>
    </row>
    <row r="28772" spans="2:2" x14ac:dyDescent="0.2">
      <c r="B28772" s="1"/>
    </row>
    <row r="28773" spans="2:2" x14ac:dyDescent="0.2">
      <c r="B28773" s="1"/>
    </row>
    <row r="28774" spans="2:2" x14ac:dyDescent="0.2">
      <c r="B28774" s="1"/>
    </row>
    <row r="28775" spans="2:2" x14ac:dyDescent="0.2">
      <c r="B28775" s="1"/>
    </row>
    <row r="28776" spans="2:2" x14ac:dyDescent="0.2">
      <c r="B28776" s="1"/>
    </row>
    <row r="28777" spans="2:2" x14ac:dyDescent="0.2">
      <c r="B28777" s="1"/>
    </row>
    <row r="28778" spans="2:2" x14ac:dyDescent="0.2">
      <c r="B28778" s="1"/>
    </row>
    <row r="28779" spans="2:2" x14ac:dyDescent="0.2">
      <c r="B28779" s="1"/>
    </row>
    <row r="28780" spans="2:2" x14ac:dyDescent="0.2">
      <c r="B28780" s="1"/>
    </row>
    <row r="28781" spans="2:2" x14ac:dyDescent="0.2">
      <c r="B28781" s="1"/>
    </row>
    <row r="28782" spans="2:2" x14ac:dyDescent="0.2">
      <c r="B28782" s="1"/>
    </row>
    <row r="28783" spans="2:2" x14ac:dyDescent="0.2">
      <c r="B28783" s="1"/>
    </row>
    <row r="28784" spans="2:2" x14ac:dyDescent="0.2">
      <c r="B28784" s="1"/>
    </row>
    <row r="28785" spans="2:2" x14ac:dyDescent="0.2">
      <c r="B28785" s="1"/>
    </row>
    <row r="28786" spans="2:2" x14ac:dyDescent="0.2">
      <c r="B28786" s="1"/>
    </row>
    <row r="28787" spans="2:2" x14ac:dyDescent="0.2">
      <c r="B28787" s="1"/>
    </row>
    <row r="28788" spans="2:2" x14ac:dyDescent="0.2">
      <c r="B28788" s="1"/>
    </row>
    <row r="28789" spans="2:2" x14ac:dyDescent="0.2">
      <c r="B28789" s="1"/>
    </row>
    <row r="28790" spans="2:2" x14ac:dyDescent="0.2">
      <c r="B28790" s="1"/>
    </row>
    <row r="28791" spans="2:2" x14ac:dyDescent="0.2">
      <c r="B28791" s="1"/>
    </row>
    <row r="28792" spans="2:2" x14ac:dyDescent="0.2">
      <c r="B28792" s="1"/>
    </row>
    <row r="28793" spans="2:2" x14ac:dyDescent="0.2">
      <c r="B28793" s="1"/>
    </row>
    <row r="28794" spans="2:2" x14ac:dyDescent="0.2">
      <c r="B28794" s="1"/>
    </row>
    <row r="28795" spans="2:2" x14ac:dyDescent="0.2">
      <c r="B28795" s="1"/>
    </row>
    <row r="28796" spans="2:2" x14ac:dyDescent="0.2">
      <c r="B28796" s="1"/>
    </row>
    <row r="28797" spans="2:2" x14ac:dyDescent="0.2">
      <c r="B28797" s="1"/>
    </row>
    <row r="28798" spans="2:2" x14ac:dyDescent="0.2">
      <c r="B28798" s="1"/>
    </row>
    <row r="28799" spans="2:2" x14ac:dyDescent="0.2">
      <c r="B28799" s="1"/>
    </row>
    <row r="28800" spans="2:2" x14ac:dyDescent="0.2">
      <c r="B28800" s="1"/>
    </row>
    <row r="28801" spans="2:2" x14ac:dyDescent="0.2">
      <c r="B28801" s="1"/>
    </row>
    <row r="28802" spans="2:2" x14ac:dyDescent="0.2">
      <c r="B28802" s="1"/>
    </row>
    <row r="28803" spans="2:2" x14ac:dyDescent="0.2">
      <c r="B28803" s="1"/>
    </row>
    <row r="28804" spans="2:2" x14ac:dyDescent="0.2">
      <c r="B28804" s="1"/>
    </row>
    <row r="28805" spans="2:2" x14ac:dyDescent="0.2">
      <c r="B28805" s="1"/>
    </row>
    <row r="28806" spans="2:2" x14ac:dyDescent="0.2">
      <c r="B28806" s="1"/>
    </row>
    <row r="28807" spans="2:2" x14ac:dyDescent="0.2">
      <c r="B28807" s="1"/>
    </row>
    <row r="28808" spans="2:2" x14ac:dyDescent="0.2">
      <c r="B28808" s="1"/>
    </row>
    <row r="28809" spans="2:2" x14ac:dyDescent="0.2">
      <c r="B28809" s="1"/>
    </row>
    <row r="28810" spans="2:2" x14ac:dyDescent="0.2">
      <c r="B28810" s="1"/>
    </row>
    <row r="28811" spans="2:2" x14ac:dyDescent="0.2">
      <c r="B28811" s="1"/>
    </row>
    <row r="28812" spans="2:2" x14ac:dyDescent="0.2">
      <c r="B28812" s="1"/>
    </row>
    <row r="28813" spans="2:2" x14ac:dyDescent="0.2">
      <c r="B28813" s="1"/>
    </row>
    <row r="28814" spans="2:2" x14ac:dyDescent="0.2">
      <c r="B28814" s="1"/>
    </row>
    <row r="28815" spans="2:2" x14ac:dyDescent="0.2">
      <c r="B28815" s="1"/>
    </row>
    <row r="28816" spans="2:2" x14ac:dyDescent="0.2">
      <c r="B28816" s="1"/>
    </row>
    <row r="28817" spans="2:2" x14ac:dyDescent="0.2">
      <c r="B28817" s="1"/>
    </row>
    <row r="28818" spans="2:2" x14ac:dyDescent="0.2">
      <c r="B28818" s="1"/>
    </row>
    <row r="28819" spans="2:2" x14ac:dyDescent="0.2">
      <c r="B28819" s="1"/>
    </row>
    <row r="28820" spans="2:2" x14ac:dyDescent="0.2">
      <c r="B28820" s="1"/>
    </row>
    <row r="28821" spans="2:2" x14ac:dyDescent="0.2">
      <c r="B28821" s="1"/>
    </row>
    <row r="28822" spans="2:2" x14ac:dyDescent="0.2">
      <c r="B28822" s="1"/>
    </row>
    <row r="28823" spans="2:2" x14ac:dyDescent="0.2">
      <c r="B28823" s="1"/>
    </row>
    <row r="28824" spans="2:2" x14ac:dyDescent="0.2">
      <c r="B28824" s="1"/>
    </row>
    <row r="28825" spans="2:2" x14ac:dyDescent="0.2">
      <c r="B28825" s="1"/>
    </row>
    <row r="28826" spans="2:2" x14ac:dyDescent="0.2">
      <c r="B28826" s="1"/>
    </row>
    <row r="28827" spans="2:2" x14ac:dyDescent="0.2">
      <c r="B28827" s="1"/>
    </row>
    <row r="28828" spans="2:2" x14ac:dyDescent="0.2">
      <c r="B28828" s="1"/>
    </row>
    <row r="28829" spans="2:2" x14ac:dyDescent="0.2">
      <c r="B28829" s="1"/>
    </row>
    <row r="28830" spans="2:2" x14ac:dyDescent="0.2">
      <c r="B28830" s="1"/>
    </row>
    <row r="28831" spans="2:2" x14ac:dyDescent="0.2">
      <c r="B28831" s="1"/>
    </row>
    <row r="28832" spans="2:2" x14ac:dyDescent="0.2">
      <c r="B28832" s="1"/>
    </row>
    <row r="28833" spans="2:2" x14ac:dyDescent="0.2">
      <c r="B28833" s="1"/>
    </row>
    <row r="28834" spans="2:2" x14ac:dyDescent="0.2">
      <c r="B28834" s="1"/>
    </row>
    <row r="28835" spans="2:2" x14ac:dyDescent="0.2">
      <c r="B28835" s="1"/>
    </row>
    <row r="28836" spans="2:2" x14ac:dyDescent="0.2">
      <c r="B28836" s="1"/>
    </row>
    <row r="28837" spans="2:2" x14ac:dyDescent="0.2">
      <c r="B28837" s="1"/>
    </row>
    <row r="28838" spans="2:2" x14ac:dyDescent="0.2">
      <c r="B28838" s="1"/>
    </row>
    <row r="28839" spans="2:2" x14ac:dyDescent="0.2">
      <c r="B28839" s="1"/>
    </row>
    <row r="28840" spans="2:2" x14ac:dyDescent="0.2">
      <c r="B28840" s="1"/>
    </row>
    <row r="28841" spans="2:2" x14ac:dyDescent="0.2">
      <c r="B28841" s="1"/>
    </row>
    <row r="28842" spans="2:2" x14ac:dyDescent="0.2">
      <c r="B28842" s="1"/>
    </row>
    <row r="28843" spans="2:2" x14ac:dyDescent="0.2">
      <c r="B28843" s="1"/>
    </row>
    <row r="28844" spans="2:2" x14ac:dyDescent="0.2">
      <c r="B28844" s="1"/>
    </row>
    <row r="28845" spans="2:2" x14ac:dyDescent="0.2">
      <c r="B28845" s="1"/>
    </row>
    <row r="28846" spans="2:2" x14ac:dyDescent="0.2">
      <c r="B28846" s="1"/>
    </row>
    <row r="28847" spans="2:2" x14ac:dyDescent="0.2">
      <c r="B28847" s="1"/>
    </row>
    <row r="28848" spans="2:2" x14ac:dyDescent="0.2">
      <c r="B28848" s="1"/>
    </row>
    <row r="28849" spans="2:2" x14ac:dyDescent="0.2">
      <c r="B28849" s="1"/>
    </row>
    <row r="28850" spans="2:2" x14ac:dyDescent="0.2">
      <c r="B28850" s="1"/>
    </row>
    <row r="28851" spans="2:2" x14ac:dyDescent="0.2">
      <c r="B28851" s="1"/>
    </row>
    <row r="28852" spans="2:2" x14ac:dyDescent="0.2">
      <c r="B28852" s="1"/>
    </row>
    <row r="28853" spans="2:2" x14ac:dyDescent="0.2">
      <c r="B28853" s="1"/>
    </row>
    <row r="28854" spans="2:2" x14ac:dyDescent="0.2">
      <c r="B28854" s="1"/>
    </row>
    <row r="28855" spans="2:2" x14ac:dyDescent="0.2">
      <c r="B28855" s="1"/>
    </row>
    <row r="28856" spans="2:2" x14ac:dyDescent="0.2">
      <c r="B28856" s="1"/>
    </row>
    <row r="28857" spans="2:2" x14ac:dyDescent="0.2">
      <c r="B28857" s="1"/>
    </row>
    <row r="28858" spans="2:2" x14ac:dyDescent="0.2">
      <c r="B28858" s="1"/>
    </row>
    <row r="28859" spans="2:2" x14ac:dyDescent="0.2">
      <c r="B28859" s="1"/>
    </row>
    <row r="28860" spans="2:2" x14ac:dyDescent="0.2">
      <c r="B28860" s="1"/>
    </row>
    <row r="28861" spans="2:2" x14ac:dyDescent="0.2">
      <c r="B28861" s="1"/>
    </row>
    <row r="28862" spans="2:2" x14ac:dyDescent="0.2">
      <c r="B28862" s="1"/>
    </row>
    <row r="28863" spans="2:2" x14ac:dyDescent="0.2">
      <c r="B28863" s="1"/>
    </row>
    <row r="28864" spans="2:2" x14ac:dyDescent="0.2">
      <c r="B28864" s="1"/>
    </row>
    <row r="28865" spans="2:2" x14ac:dyDescent="0.2">
      <c r="B28865" s="1"/>
    </row>
    <row r="28866" spans="2:2" x14ac:dyDescent="0.2">
      <c r="B28866" s="1"/>
    </row>
    <row r="28867" spans="2:2" x14ac:dyDescent="0.2">
      <c r="B28867" s="1"/>
    </row>
    <row r="28868" spans="2:2" x14ac:dyDescent="0.2">
      <c r="B28868" s="1"/>
    </row>
    <row r="28869" spans="2:2" x14ac:dyDescent="0.2">
      <c r="B28869" s="1"/>
    </row>
    <row r="28870" spans="2:2" x14ac:dyDescent="0.2">
      <c r="B28870" s="1"/>
    </row>
    <row r="28871" spans="2:2" x14ac:dyDescent="0.2">
      <c r="B28871" s="1"/>
    </row>
    <row r="28872" spans="2:2" x14ac:dyDescent="0.2">
      <c r="B28872" s="1"/>
    </row>
    <row r="28873" spans="2:2" x14ac:dyDescent="0.2">
      <c r="B28873" s="1"/>
    </row>
    <row r="28874" spans="2:2" x14ac:dyDescent="0.2">
      <c r="B28874" s="1"/>
    </row>
    <row r="28875" spans="2:2" x14ac:dyDescent="0.2">
      <c r="B28875" s="1"/>
    </row>
    <row r="28876" spans="2:2" x14ac:dyDescent="0.2">
      <c r="B28876" s="1"/>
    </row>
    <row r="28877" spans="2:2" x14ac:dyDescent="0.2">
      <c r="B28877" s="1"/>
    </row>
    <row r="28878" spans="2:2" x14ac:dyDescent="0.2">
      <c r="B28878" s="1"/>
    </row>
    <row r="28879" spans="2:2" x14ac:dyDescent="0.2">
      <c r="B28879" s="1"/>
    </row>
    <row r="28880" spans="2:2" x14ac:dyDescent="0.2">
      <c r="B28880" s="1"/>
    </row>
    <row r="28881" spans="2:2" x14ac:dyDescent="0.2">
      <c r="B28881" s="1"/>
    </row>
    <row r="28882" spans="2:2" x14ac:dyDescent="0.2">
      <c r="B28882" s="1"/>
    </row>
    <row r="28883" spans="2:2" x14ac:dyDescent="0.2">
      <c r="B28883" s="1"/>
    </row>
    <row r="28884" spans="2:2" x14ac:dyDescent="0.2">
      <c r="B28884" s="1"/>
    </row>
    <row r="28885" spans="2:2" x14ac:dyDescent="0.2">
      <c r="B28885" s="1"/>
    </row>
    <row r="28886" spans="2:2" x14ac:dyDescent="0.2">
      <c r="B28886" s="1"/>
    </row>
    <row r="28887" spans="2:2" x14ac:dyDescent="0.2">
      <c r="B28887" s="1"/>
    </row>
    <row r="28888" spans="2:2" x14ac:dyDescent="0.2">
      <c r="B28888" s="1"/>
    </row>
    <row r="28889" spans="2:2" x14ac:dyDescent="0.2">
      <c r="B28889" s="1"/>
    </row>
    <row r="28890" spans="2:2" x14ac:dyDescent="0.2">
      <c r="B28890" s="1"/>
    </row>
    <row r="28891" spans="2:2" x14ac:dyDescent="0.2">
      <c r="B28891" s="1"/>
    </row>
    <row r="28892" spans="2:2" x14ac:dyDescent="0.2">
      <c r="B28892" s="1"/>
    </row>
    <row r="28893" spans="2:2" x14ac:dyDescent="0.2">
      <c r="B28893" s="1"/>
    </row>
    <row r="28894" spans="2:2" x14ac:dyDescent="0.2">
      <c r="B28894" s="1"/>
    </row>
    <row r="28895" spans="2:2" x14ac:dyDescent="0.2">
      <c r="B28895" s="1"/>
    </row>
    <row r="28896" spans="2:2" x14ac:dyDescent="0.2">
      <c r="B28896" s="1"/>
    </row>
    <row r="28897" spans="2:2" x14ac:dyDescent="0.2">
      <c r="B28897" s="1"/>
    </row>
    <row r="28898" spans="2:2" x14ac:dyDescent="0.2">
      <c r="B28898" s="1"/>
    </row>
    <row r="28899" spans="2:2" x14ac:dyDescent="0.2">
      <c r="B28899" s="1"/>
    </row>
    <row r="28900" spans="2:2" x14ac:dyDescent="0.2">
      <c r="B28900" s="1"/>
    </row>
    <row r="28901" spans="2:2" x14ac:dyDescent="0.2">
      <c r="B28901" s="1"/>
    </row>
    <row r="28902" spans="2:2" x14ac:dyDescent="0.2">
      <c r="B28902" s="1"/>
    </row>
    <row r="28903" spans="2:2" x14ac:dyDescent="0.2">
      <c r="B28903" s="1"/>
    </row>
    <row r="28904" spans="2:2" x14ac:dyDescent="0.2">
      <c r="B28904" s="1"/>
    </row>
    <row r="28905" spans="2:2" x14ac:dyDescent="0.2">
      <c r="B28905" s="1"/>
    </row>
    <row r="28906" spans="2:2" x14ac:dyDescent="0.2">
      <c r="B28906" s="1"/>
    </row>
    <row r="28907" spans="2:2" x14ac:dyDescent="0.2">
      <c r="B28907" s="1"/>
    </row>
    <row r="28908" spans="2:2" x14ac:dyDescent="0.2">
      <c r="B28908" s="1"/>
    </row>
    <row r="28909" spans="2:2" x14ac:dyDescent="0.2">
      <c r="B28909" s="1"/>
    </row>
    <row r="28910" spans="2:2" x14ac:dyDescent="0.2">
      <c r="B28910" s="1"/>
    </row>
    <row r="28911" spans="2:2" x14ac:dyDescent="0.2">
      <c r="B28911" s="1"/>
    </row>
    <row r="28912" spans="2:2" x14ac:dyDescent="0.2">
      <c r="B28912" s="1"/>
    </row>
    <row r="28913" spans="2:2" x14ac:dyDescent="0.2">
      <c r="B28913" s="1"/>
    </row>
    <row r="28914" spans="2:2" x14ac:dyDescent="0.2">
      <c r="B28914" s="1"/>
    </row>
    <row r="28915" spans="2:2" x14ac:dyDescent="0.2">
      <c r="B28915" s="1"/>
    </row>
    <row r="28916" spans="2:2" x14ac:dyDescent="0.2">
      <c r="B28916" s="1"/>
    </row>
    <row r="28917" spans="2:2" x14ac:dyDescent="0.2">
      <c r="B28917" s="1"/>
    </row>
    <row r="28918" spans="2:2" x14ac:dyDescent="0.2">
      <c r="B28918" s="1"/>
    </row>
    <row r="28919" spans="2:2" x14ac:dyDescent="0.2">
      <c r="B28919" s="1"/>
    </row>
    <row r="28920" spans="2:2" x14ac:dyDescent="0.2">
      <c r="B28920" s="1"/>
    </row>
    <row r="28921" spans="2:2" x14ac:dyDescent="0.2">
      <c r="B28921" s="1"/>
    </row>
    <row r="28922" spans="2:2" x14ac:dyDescent="0.2">
      <c r="B28922" s="1"/>
    </row>
    <row r="28923" spans="2:2" x14ac:dyDescent="0.2">
      <c r="B28923" s="1"/>
    </row>
    <row r="28924" spans="2:2" x14ac:dyDescent="0.2">
      <c r="B28924" s="1"/>
    </row>
    <row r="28925" spans="2:2" x14ac:dyDescent="0.2">
      <c r="B28925" s="1"/>
    </row>
    <row r="28926" spans="2:2" x14ac:dyDescent="0.2">
      <c r="B28926" s="1"/>
    </row>
    <row r="28927" spans="2:2" x14ac:dyDescent="0.2">
      <c r="B28927" s="1"/>
    </row>
    <row r="28928" spans="2:2" x14ac:dyDescent="0.2">
      <c r="B28928" s="1"/>
    </row>
    <row r="28929" spans="2:2" x14ac:dyDescent="0.2">
      <c r="B28929" s="1"/>
    </row>
    <row r="28930" spans="2:2" x14ac:dyDescent="0.2">
      <c r="B28930" s="1"/>
    </row>
    <row r="28931" spans="2:2" x14ac:dyDescent="0.2">
      <c r="B28931" s="1"/>
    </row>
    <row r="28932" spans="2:2" x14ac:dyDescent="0.2">
      <c r="B28932" s="1"/>
    </row>
    <row r="28933" spans="2:2" x14ac:dyDescent="0.2">
      <c r="B28933" s="1"/>
    </row>
    <row r="28934" spans="2:2" x14ac:dyDescent="0.2">
      <c r="B28934" s="1"/>
    </row>
    <row r="28935" spans="2:2" x14ac:dyDescent="0.2">
      <c r="B28935" s="1"/>
    </row>
    <row r="28936" spans="2:2" x14ac:dyDescent="0.2">
      <c r="B28936" s="1"/>
    </row>
    <row r="28937" spans="2:2" x14ac:dyDescent="0.2">
      <c r="B28937" s="1"/>
    </row>
    <row r="28938" spans="2:2" x14ac:dyDescent="0.2">
      <c r="B28938" s="1"/>
    </row>
    <row r="28939" spans="2:2" x14ac:dyDescent="0.2">
      <c r="B28939" s="1"/>
    </row>
    <row r="28940" spans="2:2" x14ac:dyDescent="0.2">
      <c r="B28940" s="1"/>
    </row>
    <row r="28941" spans="2:2" x14ac:dyDescent="0.2">
      <c r="B28941" s="1"/>
    </row>
    <row r="28942" spans="2:2" x14ac:dyDescent="0.2">
      <c r="B28942" s="1"/>
    </row>
    <row r="28943" spans="2:2" x14ac:dyDescent="0.2">
      <c r="B28943" s="1"/>
    </row>
    <row r="28944" spans="2:2" x14ac:dyDescent="0.2">
      <c r="B28944" s="1"/>
    </row>
    <row r="28945" spans="2:2" x14ac:dyDescent="0.2">
      <c r="B28945" s="1"/>
    </row>
    <row r="28946" spans="2:2" x14ac:dyDescent="0.2">
      <c r="B28946" s="1"/>
    </row>
    <row r="28947" spans="2:2" x14ac:dyDescent="0.2">
      <c r="B28947" s="1"/>
    </row>
    <row r="28948" spans="2:2" x14ac:dyDescent="0.2">
      <c r="B28948" s="1"/>
    </row>
    <row r="28949" spans="2:2" x14ac:dyDescent="0.2">
      <c r="B28949" s="1"/>
    </row>
    <row r="28950" spans="2:2" x14ac:dyDescent="0.2">
      <c r="B28950" s="1"/>
    </row>
    <row r="28951" spans="2:2" x14ac:dyDescent="0.2">
      <c r="B28951" s="1"/>
    </row>
    <row r="28952" spans="2:2" x14ac:dyDescent="0.2">
      <c r="B28952" s="1"/>
    </row>
    <row r="28953" spans="2:2" x14ac:dyDescent="0.2">
      <c r="B28953" s="1"/>
    </row>
    <row r="28954" spans="2:2" x14ac:dyDescent="0.2">
      <c r="B28954" s="1"/>
    </row>
    <row r="28955" spans="2:2" x14ac:dyDescent="0.2">
      <c r="B28955" s="1"/>
    </row>
    <row r="28956" spans="2:2" x14ac:dyDescent="0.2">
      <c r="B28956" s="1"/>
    </row>
    <row r="28957" spans="2:2" x14ac:dyDescent="0.2">
      <c r="B28957" s="1"/>
    </row>
    <row r="28958" spans="2:2" x14ac:dyDescent="0.2">
      <c r="B28958" s="1"/>
    </row>
    <row r="28959" spans="2:2" x14ac:dyDescent="0.2">
      <c r="B28959" s="1"/>
    </row>
    <row r="28960" spans="2:2" x14ac:dyDescent="0.2">
      <c r="B28960" s="1"/>
    </row>
    <row r="28961" spans="2:2" x14ac:dyDescent="0.2">
      <c r="B28961" s="1"/>
    </row>
    <row r="28962" spans="2:2" x14ac:dyDescent="0.2">
      <c r="B28962" s="1"/>
    </row>
    <row r="28963" spans="2:2" x14ac:dyDescent="0.2">
      <c r="B28963" s="1"/>
    </row>
    <row r="28964" spans="2:2" x14ac:dyDescent="0.2">
      <c r="B28964" s="1"/>
    </row>
    <row r="28965" spans="2:2" x14ac:dyDescent="0.2">
      <c r="B28965" s="1"/>
    </row>
    <row r="28966" spans="2:2" x14ac:dyDescent="0.2">
      <c r="B28966" s="1"/>
    </row>
    <row r="28967" spans="2:2" x14ac:dyDescent="0.2">
      <c r="B28967" s="1"/>
    </row>
    <row r="28968" spans="2:2" x14ac:dyDescent="0.2">
      <c r="B28968" s="1"/>
    </row>
    <row r="28969" spans="2:2" x14ac:dyDescent="0.2">
      <c r="B28969" s="1"/>
    </row>
    <row r="28970" spans="2:2" x14ac:dyDescent="0.2">
      <c r="B28970" s="1"/>
    </row>
    <row r="28971" spans="2:2" x14ac:dyDescent="0.2">
      <c r="B28971" s="1"/>
    </row>
    <row r="28972" spans="2:2" x14ac:dyDescent="0.2">
      <c r="B28972" s="1"/>
    </row>
    <row r="28973" spans="2:2" x14ac:dyDescent="0.2">
      <c r="B28973" s="1"/>
    </row>
    <row r="28974" spans="2:2" x14ac:dyDescent="0.2">
      <c r="B28974" s="1"/>
    </row>
    <row r="28975" spans="2:2" x14ac:dyDescent="0.2">
      <c r="B28975" s="1"/>
    </row>
    <row r="28976" spans="2:2" x14ac:dyDescent="0.2">
      <c r="B28976" s="1"/>
    </row>
    <row r="28977" spans="2:2" x14ac:dyDescent="0.2">
      <c r="B28977" s="1"/>
    </row>
    <row r="28978" spans="2:2" x14ac:dyDescent="0.2">
      <c r="B28978" s="1"/>
    </row>
    <row r="28979" spans="2:2" x14ac:dyDescent="0.2">
      <c r="B28979" s="1"/>
    </row>
    <row r="28980" spans="2:2" x14ac:dyDescent="0.2">
      <c r="B28980" s="1"/>
    </row>
    <row r="28981" spans="2:2" x14ac:dyDescent="0.2">
      <c r="B28981" s="1"/>
    </row>
    <row r="28982" spans="2:2" x14ac:dyDescent="0.2">
      <c r="B28982" s="1"/>
    </row>
    <row r="28983" spans="2:2" x14ac:dyDescent="0.2">
      <c r="B28983" s="1"/>
    </row>
    <row r="28984" spans="2:2" x14ac:dyDescent="0.2">
      <c r="B28984" s="1"/>
    </row>
    <row r="28985" spans="2:2" x14ac:dyDescent="0.2">
      <c r="B28985" s="1"/>
    </row>
    <row r="28986" spans="2:2" x14ac:dyDescent="0.2">
      <c r="B28986" s="1"/>
    </row>
    <row r="28987" spans="2:2" x14ac:dyDescent="0.2">
      <c r="B28987" s="1"/>
    </row>
    <row r="28988" spans="2:2" x14ac:dyDescent="0.2">
      <c r="B28988" s="1"/>
    </row>
    <row r="28989" spans="2:2" x14ac:dyDescent="0.2">
      <c r="B28989" s="1"/>
    </row>
    <row r="28990" spans="2:2" x14ac:dyDescent="0.2">
      <c r="B28990" s="1"/>
    </row>
    <row r="28991" spans="2:2" x14ac:dyDescent="0.2">
      <c r="B28991" s="1"/>
    </row>
    <row r="28992" spans="2:2" x14ac:dyDescent="0.2">
      <c r="B28992" s="1"/>
    </row>
    <row r="28993" spans="2:2" x14ac:dyDescent="0.2">
      <c r="B28993" s="1"/>
    </row>
    <row r="28994" spans="2:2" x14ac:dyDescent="0.2">
      <c r="B28994" s="1"/>
    </row>
    <row r="28995" spans="2:2" x14ac:dyDescent="0.2">
      <c r="B28995" s="1"/>
    </row>
    <row r="28996" spans="2:2" x14ac:dyDescent="0.2">
      <c r="B28996" s="1"/>
    </row>
    <row r="28997" spans="2:2" x14ac:dyDescent="0.2">
      <c r="B28997" s="1"/>
    </row>
    <row r="28998" spans="2:2" x14ac:dyDescent="0.2">
      <c r="B28998" s="1"/>
    </row>
    <row r="28999" spans="2:2" x14ac:dyDescent="0.2">
      <c r="B28999" s="1"/>
    </row>
    <row r="29000" spans="2:2" x14ac:dyDescent="0.2">
      <c r="B29000" s="1"/>
    </row>
    <row r="29001" spans="2:2" x14ac:dyDescent="0.2">
      <c r="B29001" s="1"/>
    </row>
    <row r="29002" spans="2:2" x14ac:dyDescent="0.2">
      <c r="B29002" s="1"/>
    </row>
    <row r="29003" spans="2:2" x14ac:dyDescent="0.2">
      <c r="B29003" s="1"/>
    </row>
    <row r="29004" spans="2:2" x14ac:dyDescent="0.2">
      <c r="B29004" s="1"/>
    </row>
    <row r="29005" spans="2:2" x14ac:dyDescent="0.2">
      <c r="B29005" s="1"/>
    </row>
    <row r="29006" spans="2:2" x14ac:dyDescent="0.2">
      <c r="B29006" s="1"/>
    </row>
    <row r="29007" spans="2:2" x14ac:dyDescent="0.2">
      <c r="B29007" s="1"/>
    </row>
    <row r="29008" spans="2:2" x14ac:dyDescent="0.2">
      <c r="B29008" s="1"/>
    </row>
    <row r="29009" spans="2:2" x14ac:dyDescent="0.2">
      <c r="B29009" s="1"/>
    </row>
    <row r="29010" spans="2:2" x14ac:dyDescent="0.2">
      <c r="B29010" s="1"/>
    </row>
    <row r="29011" spans="2:2" x14ac:dyDescent="0.2">
      <c r="B29011" s="1"/>
    </row>
    <row r="29012" spans="2:2" x14ac:dyDescent="0.2">
      <c r="B29012" s="1"/>
    </row>
    <row r="29013" spans="2:2" x14ac:dyDescent="0.2">
      <c r="B29013" s="1"/>
    </row>
    <row r="29014" spans="2:2" x14ac:dyDescent="0.2">
      <c r="B29014" s="1"/>
    </row>
    <row r="29015" spans="2:2" x14ac:dyDescent="0.2">
      <c r="B29015" s="1"/>
    </row>
    <row r="29016" spans="2:2" x14ac:dyDescent="0.2">
      <c r="B29016" s="1"/>
    </row>
    <row r="29017" spans="2:2" x14ac:dyDescent="0.2">
      <c r="B29017" s="1"/>
    </row>
    <row r="29018" spans="2:2" x14ac:dyDescent="0.2">
      <c r="B29018" s="1"/>
    </row>
    <row r="29019" spans="2:2" x14ac:dyDescent="0.2">
      <c r="B29019" s="1"/>
    </row>
    <row r="29020" spans="2:2" x14ac:dyDescent="0.2">
      <c r="B29020" s="1"/>
    </row>
    <row r="29021" spans="2:2" x14ac:dyDescent="0.2">
      <c r="B29021" s="1"/>
    </row>
    <row r="29022" spans="2:2" x14ac:dyDescent="0.2">
      <c r="B29022" s="1"/>
    </row>
    <row r="29023" spans="2:2" x14ac:dyDescent="0.2">
      <c r="B29023" s="1"/>
    </row>
    <row r="29024" spans="2:2" x14ac:dyDescent="0.2">
      <c r="B29024" s="1"/>
    </row>
    <row r="29025" spans="2:2" x14ac:dyDescent="0.2">
      <c r="B29025" s="1"/>
    </row>
    <row r="29026" spans="2:2" x14ac:dyDescent="0.2">
      <c r="B29026" s="1"/>
    </row>
    <row r="29027" spans="2:2" x14ac:dyDescent="0.2">
      <c r="B29027" s="1"/>
    </row>
    <row r="29028" spans="2:2" x14ac:dyDescent="0.2">
      <c r="B29028" s="1"/>
    </row>
    <row r="29029" spans="2:2" x14ac:dyDescent="0.2">
      <c r="B29029" s="1"/>
    </row>
    <row r="29030" spans="2:2" x14ac:dyDescent="0.2">
      <c r="B29030" s="1"/>
    </row>
    <row r="29031" spans="2:2" x14ac:dyDescent="0.2">
      <c r="B29031" s="1"/>
    </row>
    <row r="29032" spans="2:2" x14ac:dyDescent="0.2">
      <c r="B29032" s="1"/>
    </row>
    <row r="29033" spans="2:2" x14ac:dyDescent="0.2">
      <c r="B29033" s="1"/>
    </row>
    <row r="29034" spans="2:2" x14ac:dyDescent="0.2">
      <c r="B29034" s="1"/>
    </row>
    <row r="29035" spans="2:2" x14ac:dyDescent="0.2">
      <c r="B29035" s="1"/>
    </row>
    <row r="29036" spans="2:2" x14ac:dyDescent="0.2">
      <c r="B29036" s="1"/>
    </row>
    <row r="29037" spans="2:2" x14ac:dyDescent="0.2">
      <c r="B29037" s="1"/>
    </row>
    <row r="29038" spans="2:2" x14ac:dyDescent="0.2">
      <c r="B29038" s="1"/>
    </row>
    <row r="29039" spans="2:2" x14ac:dyDescent="0.2">
      <c r="B29039" s="1"/>
    </row>
    <row r="29040" spans="2:2" x14ac:dyDescent="0.2">
      <c r="B29040" s="1"/>
    </row>
    <row r="29041" spans="2:2" x14ac:dyDescent="0.2">
      <c r="B29041" s="1"/>
    </row>
    <row r="29042" spans="2:2" x14ac:dyDescent="0.2">
      <c r="B29042" s="1"/>
    </row>
    <row r="29043" spans="2:2" x14ac:dyDescent="0.2">
      <c r="B29043" s="1"/>
    </row>
    <row r="29044" spans="2:2" x14ac:dyDescent="0.2">
      <c r="B29044" s="1"/>
    </row>
    <row r="29045" spans="2:2" x14ac:dyDescent="0.2">
      <c r="B29045" s="1"/>
    </row>
    <row r="29046" spans="2:2" x14ac:dyDescent="0.2">
      <c r="B29046" s="1"/>
    </row>
    <row r="29047" spans="2:2" x14ac:dyDescent="0.2">
      <c r="B29047" s="1"/>
    </row>
    <row r="29048" spans="2:2" x14ac:dyDescent="0.2">
      <c r="B29048" s="1"/>
    </row>
    <row r="29049" spans="2:2" x14ac:dyDescent="0.2">
      <c r="B29049" s="1"/>
    </row>
    <row r="29050" spans="2:2" x14ac:dyDescent="0.2">
      <c r="B29050" s="1"/>
    </row>
    <row r="29051" spans="2:2" x14ac:dyDescent="0.2">
      <c r="B29051" s="1"/>
    </row>
    <row r="29052" spans="2:2" x14ac:dyDescent="0.2">
      <c r="B29052" s="1"/>
    </row>
    <row r="29053" spans="2:2" x14ac:dyDescent="0.2">
      <c r="B29053" s="1"/>
    </row>
    <row r="29054" spans="2:2" x14ac:dyDescent="0.2">
      <c r="B29054" s="1"/>
    </row>
    <row r="29055" spans="2:2" x14ac:dyDescent="0.2">
      <c r="B29055" s="1"/>
    </row>
    <row r="29056" spans="2:2" x14ac:dyDescent="0.2">
      <c r="B29056" s="1"/>
    </row>
    <row r="29057" spans="2:2" x14ac:dyDescent="0.2">
      <c r="B29057" s="1"/>
    </row>
    <row r="29058" spans="2:2" x14ac:dyDescent="0.2">
      <c r="B29058" s="1"/>
    </row>
    <row r="29059" spans="2:2" x14ac:dyDescent="0.2">
      <c r="B29059" s="1"/>
    </row>
    <row r="29060" spans="2:2" x14ac:dyDescent="0.2">
      <c r="B29060" s="1"/>
    </row>
    <row r="29061" spans="2:2" x14ac:dyDescent="0.2">
      <c r="B29061" s="1"/>
    </row>
    <row r="29062" spans="2:2" x14ac:dyDescent="0.2">
      <c r="B29062" s="1"/>
    </row>
    <row r="29063" spans="2:2" x14ac:dyDescent="0.2">
      <c r="B29063" s="1"/>
    </row>
    <row r="29064" spans="2:2" x14ac:dyDescent="0.2">
      <c r="B29064" s="1"/>
    </row>
    <row r="29065" spans="2:2" x14ac:dyDescent="0.2">
      <c r="B29065" s="1"/>
    </row>
    <row r="29066" spans="2:2" x14ac:dyDescent="0.2">
      <c r="B29066" s="1"/>
    </row>
    <row r="29067" spans="2:2" x14ac:dyDescent="0.2">
      <c r="B29067" s="1"/>
    </row>
    <row r="29068" spans="2:2" x14ac:dyDescent="0.2">
      <c r="B29068" s="1"/>
    </row>
    <row r="29069" spans="2:2" x14ac:dyDescent="0.2">
      <c r="B29069" s="1"/>
    </row>
    <row r="29070" spans="2:2" x14ac:dyDescent="0.2">
      <c r="B29070" s="1"/>
    </row>
    <row r="29071" spans="2:2" x14ac:dyDescent="0.2">
      <c r="B29071" s="1"/>
    </row>
    <row r="29072" spans="2:2" x14ac:dyDescent="0.2">
      <c r="B29072" s="1"/>
    </row>
    <row r="29073" spans="2:2" x14ac:dyDescent="0.2">
      <c r="B29073" s="1"/>
    </row>
    <row r="29074" spans="2:2" x14ac:dyDescent="0.2">
      <c r="B29074" s="1"/>
    </row>
    <row r="29075" spans="2:2" x14ac:dyDescent="0.2">
      <c r="B29075" s="1"/>
    </row>
    <row r="29076" spans="2:2" x14ac:dyDescent="0.2">
      <c r="B29076" s="1"/>
    </row>
    <row r="29077" spans="2:2" x14ac:dyDescent="0.2">
      <c r="B29077" s="1"/>
    </row>
    <row r="29078" spans="2:2" x14ac:dyDescent="0.2">
      <c r="B29078" s="1"/>
    </row>
    <row r="29079" spans="2:2" x14ac:dyDescent="0.2">
      <c r="B29079" s="1"/>
    </row>
    <row r="29080" spans="2:2" x14ac:dyDescent="0.2">
      <c r="B29080" s="1"/>
    </row>
    <row r="29081" spans="2:2" x14ac:dyDescent="0.2">
      <c r="B29081" s="1"/>
    </row>
    <row r="29082" spans="2:2" x14ac:dyDescent="0.2">
      <c r="B29082" s="1"/>
    </row>
    <row r="29083" spans="2:2" x14ac:dyDescent="0.2">
      <c r="B29083" s="1"/>
    </row>
    <row r="29084" spans="2:2" x14ac:dyDescent="0.2">
      <c r="B29084" s="1"/>
    </row>
    <row r="29085" spans="2:2" x14ac:dyDescent="0.2">
      <c r="B29085" s="1"/>
    </row>
    <row r="29086" spans="2:2" x14ac:dyDescent="0.2">
      <c r="B29086" s="1"/>
    </row>
    <row r="29087" spans="2:2" x14ac:dyDescent="0.2">
      <c r="B29087" s="1"/>
    </row>
    <row r="29088" spans="2:2" x14ac:dyDescent="0.2">
      <c r="B29088" s="1"/>
    </row>
    <row r="29089" spans="2:2" x14ac:dyDescent="0.2">
      <c r="B29089" s="1"/>
    </row>
    <row r="29090" spans="2:2" x14ac:dyDescent="0.2">
      <c r="B29090" s="1"/>
    </row>
    <row r="29091" spans="2:2" x14ac:dyDescent="0.2">
      <c r="B29091" s="1"/>
    </row>
    <row r="29092" spans="2:2" x14ac:dyDescent="0.2">
      <c r="B29092" s="1"/>
    </row>
    <row r="29093" spans="2:2" x14ac:dyDescent="0.2">
      <c r="B29093" s="1"/>
    </row>
    <row r="29094" spans="2:2" x14ac:dyDescent="0.2">
      <c r="B29094" s="1"/>
    </row>
    <row r="29095" spans="2:2" x14ac:dyDescent="0.2">
      <c r="B29095" s="1"/>
    </row>
    <row r="29096" spans="2:2" x14ac:dyDescent="0.2">
      <c r="B29096" s="1"/>
    </row>
    <row r="29097" spans="2:2" x14ac:dyDescent="0.2">
      <c r="B29097" s="1"/>
    </row>
    <row r="29098" spans="2:2" x14ac:dyDescent="0.2">
      <c r="B29098" s="1"/>
    </row>
    <row r="29099" spans="2:2" x14ac:dyDescent="0.2">
      <c r="B29099" s="1"/>
    </row>
    <row r="29100" spans="2:2" x14ac:dyDescent="0.2">
      <c r="B29100" s="1"/>
    </row>
    <row r="29101" spans="2:2" x14ac:dyDescent="0.2">
      <c r="B29101" s="1"/>
    </row>
    <row r="29102" spans="2:2" x14ac:dyDescent="0.2">
      <c r="B29102" s="1"/>
    </row>
    <row r="29103" spans="2:2" x14ac:dyDescent="0.2">
      <c r="B29103" s="1"/>
    </row>
    <row r="29104" spans="2:2" x14ac:dyDescent="0.2">
      <c r="B29104" s="1"/>
    </row>
    <row r="29105" spans="2:2" x14ac:dyDescent="0.2">
      <c r="B29105" s="1"/>
    </row>
    <row r="29106" spans="2:2" x14ac:dyDescent="0.2">
      <c r="B29106" s="1"/>
    </row>
    <row r="29107" spans="2:2" x14ac:dyDescent="0.2">
      <c r="B29107" s="1"/>
    </row>
    <row r="29108" spans="2:2" x14ac:dyDescent="0.2">
      <c r="B29108" s="1"/>
    </row>
    <row r="29109" spans="2:2" x14ac:dyDescent="0.2">
      <c r="B29109" s="1"/>
    </row>
    <row r="29110" spans="2:2" x14ac:dyDescent="0.2">
      <c r="B29110" s="1"/>
    </row>
    <row r="29111" spans="2:2" x14ac:dyDescent="0.2">
      <c r="B29111" s="1"/>
    </row>
    <row r="29112" spans="2:2" x14ac:dyDescent="0.2">
      <c r="B29112" s="1"/>
    </row>
    <row r="29113" spans="2:2" x14ac:dyDescent="0.2">
      <c r="B29113" s="1"/>
    </row>
    <row r="29114" spans="2:2" x14ac:dyDescent="0.2">
      <c r="B29114" s="1"/>
    </row>
    <row r="29115" spans="2:2" x14ac:dyDescent="0.2">
      <c r="B29115" s="1"/>
    </row>
    <row r="29116" spans="2:2" x14ac:dyDescent="0.2">
      <c r="B29116" s="1"/>
    </row>
    <row r="29117" spans="2:2" x14ac:dyDescent="0.2">
      <c r="B29117" s="1"/>
    </row>
    <row r="29118" spans="2:2" x14ac:dyDescent="0.2">
      <c r="B29118" s="1"/>
    </row>
    <row r="29119" spans="2:2" x14ac:dyDescent="0.2">
      <c r="B29119" s="1"/>
    </row>
    <row r="29120" spans="2:2" x14ac:dyDescent="0.2">
      <c r="B29120" s="1"/>
    </row>
    <row r="29121" spans="2:2" x14ac:dyDescent="0.2">
      <c r="B29121" s="1"/>
    </row>
    <row r="29122" spans="2:2" x14ac:dyDescent="0.2">
      <c r="B29122" s="1"/>
    </row>
    <row r="29123" spans="2:2" x14ac:dyDescent="0.2">
      <c r="B29123" s="1"/>
    </row>
    <row r="29124" spans="2:2" x14ac:dyDescent="0.2">
      <c r="B29124" s="1"/>
    </row>
    <row r="29125" spans="2:2" x14ac:dyDescent="0.2">
      <c r="B29125" s="1"/>
    </row>
    <row r="29126" spans="2:2" x14ac:dyDescent="0.2">
      <c r="B29126" s="1"/>
    </row>
    <row r="29127" spans="2:2" x14ac:dyDescent="0.2">
      <c r="B29127" s="1"/>
    </row>
    <row r="29128" spans="2:2" x14ac:dyDescent="0.2">
      <c r="B29128" s="1"/>
    </row>
    <row r="29129" spans="2:2" x14ac:dyDescent="0.2">
      <c r="B29129" s="1"/>
    </row>
    <row r="29130" spans="2:2" x14ac:dyDescent="0.2">
      <c r="B29130" s="1"/>
    </row>
    <row r="29131" spans="2:2" x14ac:dyDescent="0.2">
      <c r="B29131" s="1"/>
    </row>
    <row r="29132" spans="2:2" x14ac:dyDescent="0.2">
      <c r="B29132" s="1"/>
    </row>
    <row r="29133" spans="2:2" x14ac:dyDescent="0.2">
      <c r="B29133" s="1"/>
    </row>
    <row r="29134" spans="2:2" x14ac:dyDescent="0.2">
      <c r="B29134" s="1"/>
    </row>
    <row r="29135" spans="2:2" x14ac:dyDescent="0.2">
      <c r="B29135" s="1"/>
    </row>
    <row r="29136" spans="2:2" x14ac:dyDescent="0.2">
      <c r="B29136" s="1"/>
    </row>
    <row r="29137" spans="2:2" x14ac:dyDescent="0.2">
      <c r="B29137" s="1"/>
    </row>
    <row r="29138" spans="2:2" x14ac:dyDescent="0.2">
      <c r="B29138" s="1"/>
    </row>
    <row r="29139" spans="2:2" x14ac:dyDescent="0.2">
      <c r="B29139" s="1"/>
    </row>
    <row r="29140" spans="2:2" x14ac:dyDescent="0.2">
      <c r="B29140" s="1"/>
    </row>
    <row r="29141" spans="2:2" x14ac:dyDescent="0.2">
      <c r="B29141" s="1"/>
    </row>
    <row r="29142" spans="2:2" x14ac:dyDescent="0.2">
      <c r="B29142" s="1"/>
    </row>
    <row r="29143" spans="2:2" x14ac:dyDescent="0.2">
      <c r="B29143" s="1"/>
    </row>
    <row r="29144" spans="2:2" x14ac:dyDescent="0.2">
      <c r="B29144" s="1"/>
    </row>
    <row r="29145" spans="2:2" x14ac:dyDescent="0.2">
      <c r="B29145" s="1"/>
    </row>
    <row r="29146" spans="2:2" x14ac:dyDescent="0.2">
      <c r="B29146" s="1"/>
    </row>
    <row r="29147" spans="2:2" x14ac:dyDescent="0.2">
      <c r="B29147" s="1"/>
    </row>
    <row r="29148" spans="2:2" x14ac:dyDescent="0.2">
      <c r="B29148" s="1"/>
    </row>
    <row r="29149" spans="2:2" x14ac:dyDescent="0.2">
      <c r="B29149" s="1"/>
    </row>
    <row r="29150" spans="2:2" x14ac:dyDescent="0.2">
      <c r="B29150" s="1"/>
    </row>
    <row r="29151" spans="2:2" x14ac:dyDescent="0.2">
      <c r="B29151" s="1"/>
    </row>
    <row r="29152" spans="2:2" x14ac:dyDescent="0.2">
      <c r="B29152" s="1"/>
    </row>
    <row r="29153" spans="2:2" x14ac:dyDescent="0.2">
      <c r="B29153" s="1"/>
    </row>
    <row r="29154" spans="2:2" x14ac:dyDescent="0.2">
      <c r="B29154" s="1"/>
    </row>
    <row r="29155" spans="2:2" x14ac:dyDescent="0.2">
      <c r="B29155" s="1"/>
    </row>
    <row r="29156" spans="2:2" x14ac:dyDescent="0.2">
      <c r="B29156" s="1"/>
    </row>
    <row r="29157" spans="2:2" x14ac:dyDescent="0.2">
      <c r="B29157" s="1"/>
    </row>
    <row r="29158" spans="2:2" x14ac:dyDescent="0.2">
      <c r="B29158" s="1"/>
    </row>
    <row r="29159" spans="2:2" x14ac:dyDescent="0.2">
      <c r="B29159" s="1"/>
    </row>
    <row r="29160" spans="2:2" x14ac:dyDescent="0.2">
      <c r="B29160" s="1"/>
    </row>
    <row r="29161" spans="2:2" x14ac:dyDescent="0.2">
      <c r="B29161" s="1"/>
    </row>
    <row r="29162" spans="2:2" x14ac:dyDescent="0.2">
      <c r="B29162" s="1"/>
    </row>
    <row r="29163" spans="2:2" x14ac:dyDescent="0.2">
      <c r="B29163" s="1"/>
    </row>
    <row r="29164" spans="2:2" x14ac:dyDescent="0.2">
      <c r="B29164" s="1"/>
    </row>
    <row r="29165" spans="2:2" x14ac:dyDescent="0.2">
      <c r="B29165" s="1"/>
    </row>
    <row r="29166" spans="2:2" x14ac:dyDescent="0.2">
      <c r="B29166" s="1"/>
    </row>
    <row r="29167" spans="2:2" x14ac:dyDescent="0.2">
      <c r="B29167" s="1"/>
    </row>
    <row r="29168" spans="2:2" x14ac:dyDescent="0.2">
      <c r="B29168" s="1"/>
    </row>
    <row r="29169" spans="2:2" x14ac:dyDescent="0.2">
      <c r="B29169" s="1"/>
    </row>
    <row r="29170" spans="2:2" x14ac:dyDescent="0.2">
      <c r="B29170" s="1"/>
    </row>
    <row r="29171" spans="2:2" x14ac:dyDescent="0.2">
      <c r="B29171" s="1"/>
    </row>
    <row r="29172" spans="2:2" x14ac:dyDescent="0.2">
      <c r="B29172" s="1"/>
    </row>
    <row r="29173" spans="2:2" x14ac:dyDescent="0.2">
      <c r="B29173" s="1"/>
    </row>
    <row r="29174" spans="2:2" x14ac:dyDescent="0.2">
      <c r="B29174" s="1"/>
    </row>
    <row r="29175" spans="2:2" x14ac:dyDescent="0.2">
      <c r="B29175" s="1"/>
    </row>
    <row r="29176" spans="2:2" x14ac:dyDescent="0.2">
      <c r="B29176" s="1"/>
    </row>
    <row r="29177" spans="2:2" x14ac:dyDescent="0.2">
      <c r="B29177" s="1"/>
    </row>
    <row r="29178" spans="2:2" x14ac:dyDescent="0.2">
      <c r="B29178" s="1"/>
    </row>
    <row r="29179" spans="2:2" x14ac:dyDescent="0.2">
      <c r="B29179" s="1"/>
    </row>
    <row r="29180" spans="2:2" x14ac:dyDescent="0.2">
      <c r="B29180" s="1"/>
    </row>
    <row r="29181" spans="2:2" x14ac:dyDescent="0.2">
      <c r="B29181" s="1"/>
    </row>
    <row r="29182" spans="2:2" x14ac:dyDescent="0.2">
      <c r="B29182" s="1"/>
    </row>
    <row r="29183" spans="2:2" x14ac:dyDescent="0.2">
      <c r="B29183" s="1"/>
    </row>
    <row r="29184" spans="2:2" x14ac:dyDescent="0.2">
      <c r="B29184" s="1"/>
    </row>
    <row r="29185" spans="2:2" x14ac:dyDescent="0.2">
      <c r="B29185" s="1"/>
    </row>
    <row r="29186" spans="2:2" x14ac:dyDescent="0.2">
      <c r="B29186" s="1"/>
    </row>
    <row r="29187" spans="2:2" x14ac:dyDescent="0.2">
      <c r="B29187" s="1"/>
    </row>
    <row r="29188" spans="2:2" x14ac:dyDescent="0.2">
      <c r="B29188" s="1"/>
    </row>
    <row r="29189" spans="2:2" x14ac:dyDescent="0.2">
      <c r="B29189" s="1"/>
    </row>
    <row r="29190" spans="2:2" x14ac:dyDescent="0.2">
      <c r="B29190" s="1"/>
    </row>
    <row r="29191" spans="2:2" x14ac:dyDescent="0.2">
      <c r="B29191" s="1"/>
    </row>
    <row r="29192" spans="2:2" x14ac:dyDescent="0.2">
      <c r="B29192" s="1"/>
    </row>
    <row r="29193" spans="2:2" x14ac:dyDescent="0.2">
      <c r="B29193" s="1"/>
    </row>
    <row r="29194" spans="2:2" x14ac:dyDescent="0.2">
      <c r="B29194" s="1"/>
    </row>
    <row r="29195" spans="2:2" x14ac:dyDescent="0.2">
      <c r="B29195" s="1"/>
    </row>
    <row r="29196" spans="2:2" x14ac:dyDescent="0.2">
      <c r="B29196" s="1"/>
    </row>
    <row r="29197" spans="2:2" x14ac:dyDescent="0.2">
      <c r="B29197" s="1"/>
    </row>
    <row r="29198" spans="2:2" x14ac:dyDescent="0.2">
      <c r="B29198" s="1"/>
    </row>
    <row r="29199" spans="2:2" x14ac:dyDescent="0.2">
      <c r="B29199" s="1"/>
    </row>
    <row r="29200" spans="2:2" x14ac:dyDescent="0.2">
      <c r="B29200" s="1"/>
    </row>
    <row r="29201" spans="2:2" x14ac:dyDescent="0.2">
      <c r="B29201" s="1"/>
    </row>
    <row r="29202" spans="2:2" x14ac:dyDescent="0.2">
      <c r="B29202" s="1"/>
    </row>
    <row r="29203" spans="2:2" x14ac:dyDescent="0.2">
      <c r="B29203" s="1"/>
    </row>
    <row r="29204" spans="2:2" x14ac:dyDescent="0.2">
      <c r="B29204" s="1"/>
    </row>
    <row r="29205" spans="2:2" x14ac:dyDescent="0.2">
      <c r="B29205" s="1"/>
    </row>
    <row r="29206" spans="2:2" x14ac:dyDescent="0.2">
      <c r="B29206" s="1"/>
    </row>
    <row r="29207" spans="2:2" x14ac:dyDescent="0.2">
      <c r="B29207" s="1"/>
    </row>
    <row r="29208" spans="2:2" x14ac:dyDescent="0.2">
      <c r="B29208" s="1"/>
    </row>
    <row r="29209" spans="2:2" x14ac:dyDescent="0.2">
      <c r="B29209" s="1"/>
    </row>
    <row r="29210" spans="2:2" x14ac:dyDescent="0.2">
      <c r="B29210" s="1"/>
    </row>
    <row r="29211" spans="2:2" x14ac:dyDescent="0.2">
      <c r="B29211" s="1"/>
    </row>
    <row r="29212" spans="2:2" x14ac:dyDescent="0.2">
      <c r="B29212" s="1"/>
    </row>
    <row r="29213" spans="2:2" x14ac:dyDescent="0.2">
      <c r="B29213" s="1"/>
    </row>
    <row r="29214" spans="2:2" x14ac:dyDescent="0.2">
      <c r="B29214" s="1"/>
    </row>
    <row r="29215" spans="2:2" x14ac:dyDescent="0.2">
      <c r="B29215" s="1"/>
    </row>
    <row r="29216" spans="2:2" x14ac:dyDescent="0.2">
      <c r="B29216" s="1"/>
    </row>
    <row r="29217" spans="2:2" x14ac:dyDescent="0.2">
      <c r="B29217" s="1"/>
    </row>
    <row r="29218" spans="2:2" x14ac:dyDescent="0.2">
      <c r="B29218" s="1"/>
    </row>
    <row r="29219" spans="2:2" x14ac:dyDescent="0.2">
      <c r="B29219" s="1"/>
    </row>
    <row r="29220" spans="2:2" x14ac:dyDescent="0.2">
      <c r="B29220" s="1"/>
    </row>
    <row r="29221" spans="2:2" x14ac:dyDescent="0.2">
      <c r="B29221" s="1"/>
    </row>
    <row r="29222" spans="2:2" x14ac:dyDescent="0.2">
      <c r="B29222" s="1"/>
    </row>
    <row r="29223" spans="2:2" x14ac:dyDescent="0.2">
      <c r="B29223" s="1"/>
    </row>
    <row r="29224" spans="2:2" x14ac:dyDescent="0.2">
      <c r="B29224" s="1"/>
    </row>
    <row r="29225" spans="2:2" x14ac:dyDescent="0.2">
      <c r="B29225" s="1"/>
    </row>
    <row r="29226" spans="2:2" x14ac:dyDescent="0.2">
      <c r="B29226" s="1"/>
    </row>
    <row r="29227" spans="2:2" x14ac:dyDescent="0.2">
      <c r="B29227" s="1"/>
    </row>
    <row r="29228" spans="2:2" x14ac:dyDescent="0.2">
      <c r="B29228" s="1"/>
    </row>
    <row r="29229" spans="2:2" x14ac:dyDescent="0.2">
      <c r="B29229" s="1"/>
    </row>
    <row r="29230" spans="2:2" x14ac:dyDescent="0.2">
      <c r="B29230" s="1"/>
    </row>
    <row r="29231" spans="2:2" x14ac:dyDescent="0.2">
      <c r="B29231" s="1"/>
    </row>
    <row r="29232" spans="2:2" x14ac:dyDescent="0.2">
      <c r="B29232" s="1"/>
    </row>
    <row r="29233" spans="2:2" x14ac:dyDescent="0.2">
      <c r="B29233" s="1"/>
    </row>
    <row r="29234" spans="2:2" x14ac:dyDescent="0.2">
      <c r="B29234" s="1"/>
    </row>
    <row r="29235" spans="2:2" x14ac:dyDescent="0.2">
      <c r="B29235" s="1"/>
    </row>
    <row r="29236" spans="2:2" x14ac:dyDescent="0.2">
      <c r="B29236" s="1"/>
    </row>
    <row r="29237" spans="2:2" x14ac:dyDescent="0.2">
      <c r="B29237" s="1"/>
    </row>
    <row r="29238" spans="2:2" x14ac:dyDescent="0.2">
      <c r="B29238" s="1"/>
    </row>
    <row r="29239" spans="2:2" x14ac:dyDescent="0.2">
      <c r="B29239" s="1"/>
    </row>
    <row r="29240" spans="2:2" x14ac:dyDescent="0.2">
      <c r="B29240" s="1"/>
    </row>
    <row r="29241" spans="2:2" x14ac:dyDescent="0.2">
      <c r="B29241" s="1"/>
    </row>
    <row r="29242" spans="2:2" x14ac:dyDescent="0.2">
      <c r="B29242" s="1"/>
    </row>
    <row r="29243" spans="2:2" x14ac:dyDescent="0.2">
      <c r="B29243" s="1"/>
    </row>
    <row r="29244" spans="2:2" x14ac:dyDescent="0.2">
      <c r="B29244" s="1"/>
    </row>
    <row r="29245" spans="2:2" x14ac:dyDescent="0.2">
      <c r="B29245" s="1"/>
    </row>
    <row r="29246" spans="2:2" x14ac:dyDescent="0.2">
      <c r="B29246" s="1"/>
    </row>
    <row r="29247" spans="2:2" x14ac:dyDescent="0.2">
      <c r="B29247" s="1"/>
    </row>
    <row r="29248" spans="2:2" x14ac:dyDescent="0.2">
      <c r="B29248" s="1"/>
    </row>
    <row r="29249" spans="2:2" x14ac:dyDescent="0.2">
      <c r="B29249" s="1"/>
    </row>
    <row r="29250" spans="2:2" x14ac:dyDescent="0.2">
      <c r="B29250" s="1"/>
    </row>
    <row r="29251" spans="2:2" x14ac:dyDescent="0.2">
      <c r="B29251" s="1"/>
    </row>
    <row r="29252" spans="2:2" x14ac:dyDescent="0.2">
      <c r="B29252" s="1"/>
    </row>
    <row r="29253" spans="2:2" x14ac:dyDescent="0.2">
      <c r="B29253" s="1"/>
    </row>
    <row r="29254" spans="2:2" x14ac:dyDescent="0.2">
      <c r="B29254" s="1"/>
    </row>
    <row r="29255" spans="2:2" x14ac:dyDescent="0.2">
      <c r="B29255" s="1"/>
    </row>
    <row r="29256" spans="2:2" x14ac:dyDescent="0.2">
      <c r="B29256" s="1"/>
    </row>
    <row r="29257" spans="2:2" x14ac:dyDescent="0.2">
      <c r="B29257" s="1"/>
    </row>
    <row r="29258" spans="2:2" x14ac:dyDescent="0.2">
      <c r="B29258" s="1"/>
    </row>
    <row r="29259" spans="2:2" x14ac:dyDescent="0.2">
      <c r="B29259" s="1"/>
    </row>
    <row r="29260" spans="2:2" x14ac:dyDescent="0.2">
      <c r="B29260" s="1"/>
    </row>
    <row r="29261" spans="2:2" x14ac:dyDescent="0.2">
      <c r="B29261" s="1"/>
    </row>
    <row r="29262" spans="2:2" x14ac:dyDescent="0.2">
      <c r="B29262" s="1"/>
    </row>
    <row r="29263" spans="2:2" x14ac:dyDescent="0.2">
      <c r="B29263" s="1"/>
    </row>
    <row r="29264" spans="2:2" x14ac:dyDescent="0.2">
      <c r="B29264" s="1"/>
    </row>
    <row r="29265" spans="2:2" x14ac:dyDescent="0.2">
      <c r="B29265" s="1"/>
    </row>
    <row r="29266" spans="2:2" x14ac:dyDescent="0.2">
      <c r="B29266" s="1"/>
    </row>
    <row r="29267" spans="2:2" x14ac:dyDescent="0.2">
      <c r="B29267" s="1"/>
    </row>
    <row r="29268" spans="2:2" x14ac:dyDescent="0.2">
      <c r="B29268" s="1"/>
    </row>
    <row r="29269" spans="2:2" x14ac:dyDescent="0.2">
      <c r="B29269" s="1"/>
    </row>
    <row r="29270" spans="2:2" x14ac:dyDescent="0.2">
      <c r="B29270" s="1"/>
    </row>
    <row r="29271" spans="2:2" x14ac:dyDescent="0.2">
      <c r="B29271" s="1"/>
    </row>
    <row r="29272" spans="2:2" x14ac:dyDescent="0.2">
      <c r="B29272" s="1"/>
    </row>
    <row r="29273" spans="2:2" x14ac:dyDescent="0.2">
      <c r="B29273" s="1"/>
    </row>
    <row r="29274" spans="2:2" x14ac:dyDescent="0.2">
      <c r="B29274" s="1"/>
    </row>
    <row r="29275" spans="2:2" x14ac:dyDescent="0.2">
      <c r="B29275" s="1"/>
    </row>
    <row r="29276" spans="2:2" x14ac:dyDescent="0.2">
      <c r="B29276" s="1"/>
    </row>
    <row r="29277" spans="2:2" x14ac:dyDescent="0.2">
      <c r="B29277" s="1"/>
    </row>
    <row r="29278" spans="2:2" x14ac:dyDescent="0.2">
      <c r="B29278" s="1"/>
    </row>
    <row r="29279" spans="2:2" x14ac:dyDescent="0.2">
      <c r="B29279" s="1"/>
    </row>
    <row r="29280" spans="2:2" x14ac:dyDescent="0.2">
      <c r="B29280" s="1"/>
    </row>
    <row r="29281" spans="2:2" x14ac:dyDescent="0.2">
      <c r="B29281" s="1"/>
    </row>
    <row r="29282" spans="2:2" x14ac:dyDescent="0.2">
      <c r="B29282" s="1"/>
    </row>
    <row r="29283" spans="2:2" x14ac:dyDescent="0.2">
      <c r="B29283" s="1"/>
    </row>
    <row r="29284" spans="2:2" x14ac:dyDescent="0.2">
      <c r="B29284" s="1"/>
    </row>
    <row r="29285" spans="2:2" x14ac:dyDescent="0.2">
      <c r="B29285" s="1"/>
    </row>
    <row r="29286" spans="2:2" x14ac:dyDescent="0.2">
      <c r="B29286" s="1"/>
    </row>
    <row r="29287" spans="2:2" x14ac:dyDescent="0.2">
      <c r="B29287" s="1"/>
    </row>
    <row r="29288" spans="2:2" x14ac:dyDescent="0.2">
      <c r="B29288" s="1"/>
    </row>
    <row r="29289" spans="2:2" x14ac:dyDescent="0.2">
      <c r="B29289" s="1"/>
    </row>
    <row r="29290" spans="2:2" x14ac:dyDescent="0.2">
      <c r="B29290" s="1"/>
    </row>
    <row r="29291" spans="2:2" x14ac:dyDescent="0.2">
      <c r="B29291" s="1"/>
    </row>
    <row r="29292" spans="2:2" x14ac:dyDescent="0.2">
      <c r="B29292" s="1"/>
    </row>
    <row r="29293" spans="2:2" x14ac:dyDescent="0.2">
      <c r="B29293" s="1"/>
    </row>
    <row r="29294" spans="2:2" x14ac:dyDescent="0.2">
      <c r="B29294" s="1"/>
    </row>
    <row r="29295" spans="2:2" x14ac:dyDescent="0.2">
      <c r="B29295" s="1"/>
    </row>
    <row r="29296" spans="2:2" x14ac:dyDescent="0.2">
      <c r="B29296" s="1"/>
    </row>
    <row r="29297" spans="2:2" x14ac:dyDescent="0.2">
      <c r="B29297" s="1"/>
    </row>
    <row r="29298" spans="2:2" x14ac:dyDescent="0.2">
      <c r="B29298" s="1"/>
    </row>
    <row r="29299" spans="2:2" x14ac:dyDescent="0.2">
      <c r="B29299" s="1"/>
    </row>
    <row r="29300" spans="2:2" x14ac:dyDescent="0.2">
      <c r="B29300" s="1"/>
    </row>
    <row r="29301" spans="2:2" x14ac:dyDescent="0.2">
      <c r="B29301" s="1"/>
    </row>
    <row r="29302" spans="2:2" x14ac:dyDescent="0.2">
      <c r="B29302" s="1"/>
    </row>
    <row r="29303" spans="2:2" x14ac:dyDescent="0.2">
      <c r="B29303" s="1"/>
    </row>
    <row r="29304" spans="2:2" x14ac:dyDescent="0.2">
      <c r="B29304" s="1"/>
    </row>
    <row r="29305" spans="2:2" x14ac:dyDescent="0.2">
      <c r="B29305" s="1"/>
    </row>
    <row r="29306" spans="2:2" x14ac:dyDescent="0.2">
      <c r="B29306" s="1"/>
    </row>
    <row r="29307" spans="2:2" x14ac:dyDescent="0.2">
      <c r="B29307" s="1"/>
    </row>
    <row r="29308" spans="2:2" x14ac:dyDescent="0.2">
      <c r="B29308" s="1"/>
    </row>
    <row r="29309" spans="2:2" x14ac:dyDescent="0.2">
      <c r="B29309" s="1"/>
    </row>
    <row r="29310" spans="2:2" x14ac:dyDescent="0.2">
      <c r="B29310" s="1"/>
    </row>
    <row r="29311" spans="2:2" x14ac:dyDescent="0.2">
      <c r="B29311" s="1"/>
    </row>
    <row r="29312" spans="2:2" x14ac:dyDescent="0.2">
      <c r="B29312" s="1"/>
    </row>
    <row r="29313" spans="2:2" x14ac:dyDescent="0.2">
      <c r="B29313" s="1"/>
    </row>
    <row r="29314" spans="2:2" x14ac:dyDescent="0.2">
      <c r="B29314" s="1"/>
    </row>
    <row r="29315" spans="2:2" x14ac:dyDescent="0.2">
      <c r="B29315" s="1"/>
    </row>
    <row r="29316" spans="2:2" x14ac:dyDescent="0.2">
      <c r="B29316" s="1"/>
    </row>
    <row r="29317" spans="2:2" x14ac:dyDescent="0.2">
      <c r="B29317" s="1"/>
    </row>
    <row r="29318" spans="2:2" x14ac:dyDescent="0.2">
      <c r="B29318" s="1"/>
    </row>
    <row r="29319" spans="2:2" x14ac:dyDescent="0.2">
      <c r="B29319" s="1"/>
    </row>
    <row r="29320" spans="2:2" x14ac:dyDescent="0.2">
      <c r="B29320" s="1"/>
    </row>
    <row r="29321" spans="2:2" x14ac:dyDescent="0.2">
      <c r="B29321" s="1"/>
    </row>
    <row r="29322" spans="2:2" x14ac:dyDescent="0.2">
      <c r="B29322" s="1"/>
    </row>
    <row r="29323" spans="2:2" x14ac:dyDescent="0.2">
      <c r="B29323" s="1"/>
    </row>
    <row r="29324" spans="2:2" x14ac:dyDescent="0.2">
      <c r="B29324" s="1"/>
    </row>
    <row r="29325" spans="2:2" x14ac:dyDescent="0.2">
      <c r="B29325" s="1"/>
    </row>
    <row r="29326" spans="2:2" x14ac:dyDescent="0.2">
      <c r="B29326" s="1"/>
    </row>
    <row r="29327" spans="2:2" x14ac:dyDescent="0.2">
      <c r="B29327" s="1"/>
    </row>
    <row r="29328" spans="2:2" x14ac:dyDescent="0.2">
      <c r="B29328" s="1"/>
    </row>
    <row r="29329" spans="2:2" x14ac:dyDescent="0.2">
      <c r="B29329" s="1"/>
    </row>
    <row r="29330" spans="2:2" x14ac:dyDescent="0.2">
      <c r="B29330" s="1"/>
    </row>
    <row r="29331" spans="2:2" x14ac:dyDescent="0.2">
      <c r="B29331" s="1"/>
    </row>
    <row r="29332" spans="2:2" x14ac:dyDescent="0.2">
      <c r="B29332" s="1"/>
    </row>
    <row r="29333" spans="2:2" x14ac:dyDescent="0.2">
      <c r="B29333" s="1"/>
    </row>
    <row r="29334" spans="2:2" x14ac:dyDescent="0.2">
      <c r="B29334" s="1"/>
    </row>
    <row r="29335" spans="2:2" x14ac:dyDescent="0.2">
      <c r="B29335" s="1"/>
    </row>
    <row r="29336" spans="2:2" x14ac:dyDescent="0.2">
      <c r="B29336" s="1"/>
    </row>
    <row r="29337" spans="2:2" x14ac:dyDescent="0.2">
      <c r="B29337" s="1"/>
    </row>
    <row r="29338" spans="2:2" x14ac:dyDescent="0.2">
      <c r="B29338" s="1"/>
    </row>
    <row r="29339" spans="2:2" x14ac:dyDescent="0.2">
      <c r="B29339" s="1"/>
    </row>
    <row r="29340" spans="2:2" x14ac:dyDescent="0.2">
      <c r="B29340" s="1"/>
    </row>
    <row r="29341" spans="2:2" x14ac:dyDescent="0.2">
      <c r="B29341" s="1"/>
    </row>
    <row r="29342" spans="2:2" x14ac:dyDescent="0.2">
      <c r="B29342" s="1"/>
    </row>
    <row r="29343" spans="2:2" x14ac:dyDescent="0.2">
      <c r="B29343" s="1"/>
    </row>
    <row r="29344" spans="2:2" x14ac:dyDescent="0.2">
      <c r="B29344" s="1"/>
    </row>
    <row r="29345" spans="2:2" x14ac:dyDescent="0.2">
      <c r="B29345" s="1"/>
    </row>
    <row r="29346" spans="2:2" x14ac:dyDescent="0.2">
      <c r="B29346" s="1"/>
    </row>
    <row r="29347" spans="2:2" x14ac:dyDescent="0.2">
      <c r="B29347" s="1"/>
    </row>
    <row r="29348" spans="2:2" x14ac:dyDescent="0.2">
      <c r="B29348" s="1"/>
    </row>
    <row r="29349" spans="2:2" x14ac:dyDescent="0.2">
      <c r="B29349" s="1"/>
    </row>
    <row r="29350" spans="2:2" x14ac:dyDescent="0.2">
      <c r="B29350" s="1"/>
    </row>
    <row r="29351" spans="2:2" x14ac:dyDescent="0.2">
      <c r="B29351" s="1"/>
    </row>
    <row r="29352" spans="2:2" x14ac:dyDescent="0.2">
      <c r="B29352" s="1"/>
    </row>
    <row r="29353" spans="2:2" x14ac:dyDescent="0.2">
      <c r="B29353" s="1"/>
    </row>
    <row r="29354" spans="2:2" x14ac:dyDescent="0.2">
      <c r="B29354" s="1"/>
    </row>
    <row r="29355" spans="2:2" x14ac:dyDescent="0.2">
      <c r="B29355" s="1"/>
    </row>
    <row r="29356" spans="2:2" x14ac:dyDescent="0.2">
      <c r="B29356" s="1"/>
    </row>
    <row r="29357" spans="2:2" x14ac:dyDescent="0.2">
      <c r="B29357" s="1"/>
    </row>
    <row r="29358" spans="2:2" x14ac:dyDescent="0.2">
      <c r="B29358" s="1"/>
    </row>
    <row r="29359" spans="2:2" x14ac:dyDescent="0.2">
      <c r="B29359" s="1"/>
    </row>
    <row r="29360" spans="2:2" x14ac:dyDescent="0.2">
      <c r="B29360" s="1"/>
    </row>
    <row r="29361" spans="2:2" x14ac:dyDescent="0.2">
      <c r="B29361" s="1"/>
    </row>
    <row r="29362" spans="2:2" x14ac:dyDescent="0.2">
      <c r="B29362" s="1"/>
    </row>
    <row r="29363" spans="2:2" x14ac:dyDescent="0.2">
      <c r="B29363" s="1"/>
    </row>
    <row r="29364" spans="2:2" x14ac:dyDescent="0.2">
      <c r="B29364" s="1"/>
    </row>
    <row r="29365" spans="2:2" x14ac:dyDescent="0.2">
      <c r="B29365" s="1"/>
    </row>
    <row r="29366" spans="2:2" x14ac:dyDescent="0.2">
      <c r="B29366" s="1"/>
    </row>
    <row r="29367" spans="2:2" x14ac:dyDescent="0.2">
      <c r="B29367" s="1"/>
    </row>
    <row r="29368" spans="2:2" x14ac:dyDescent="0.2">
      <c r="B29368" s="1"/>
    </row>
    <row r="29369" spans="2:2" x14ac:dyDescent="0.2">
      <c r="B29369" s="1"/>
    </row>
    <row r="29370" spans="2:2" x14ac:dyDescent="0.2">
      <c r="B29370" s="1"/>
    </row>
    <row r="29371" spans="2:2" x14ac:dyDescent="0.2">
      <c r="B29371" s="1"/>
    </row>
    <row r="29372" spans="2:2" x14ac:dyDescent="0.2">
      <c r="B29372" s="1"/>
    </row>
    <row r="29373" spans="2:2" x14ac:dyDescent="0.2">
      <c r="B29373" s="1"/>
    </row>
    <row r="29374" spans="2:2" x14ac:dyDescent="0.2">
      <c r="B29374" s="1"/>
    </row>
    <row r="29375" spans="2:2" x14ac:dyDescent="0.2">
      <c r="B29375" s="1"/>
    </row>
    <row r="29376" spans="2:2" x14ac:dyDescent="0.2">
      <c r="B29376" s="1"/>
    </row>
    <row r="29377" spans="2:2" x14ac:dyDescent="0.2">
      <c r="B29377" s="1"/>
    </row>
    <row r="29378" spans="2:2" x14ac:dyDescent="0.2">
      <c r="B29378" s="1"/>
    </row>
    <row r="29379" spans="2:2" x14ac:dyDescent="0.2">
      <c r="B29379" s="1"/>
    </row>
    <row r="29380" spans="2:2" x14ac:dyDescent="0.2">
      <c r="B29380" s="1"/>
    </row>
    <row r="29381" spans="2:2" x14ac:dyDescent="0.2">
      <c r="B29381" s="1"/>
    </row>
    <row r="29382" spans="2:2" x14ac:dyDescent="0.2">
      <c r="B29382" s="1"/>
    </row>
    <row r="29383" spans="2:2" x14ac:dyDescent="0.2">
      <c r="B29383" s="1"/>
    </row>
    <row r="29384" spans="2:2" x14ac:dyDescent="0.2">
      <c r="B29384" s="1"/>
    </row>
    <row r="29385" spans="2:2" x14ac:dyDescent="0.2">
      <c r="B29385" s="1"/>
    </row>
    <row r="29386" spans="2:2" x14ac:dyDescent="0.2">
      <c r="B29386" s="1"/>
    </row>
    <row r="29387" spans="2:2" x14ac:dyDescent="0.2">
      <c r="B29387" s="1"/>
    </row>
    <row r="29388" spans="2:2" x14ac:dyDescent="0.2">
      <c r="B29388" s="1"/>
    </row>
    <row r="29389" spans="2:2" x14ac:dyDescent="0.2">
      <c r="B29389" s="1"/>
    </row>
    <row r="29390" spans="2:2" x14ac:dyDescent="0.2">
      <c r="B29390" s="1"/>
    </row>
    <row r="29391" spans="2:2" x14ac:dyDescent="0.2">
      <c r="B29391" s="1"/>
    </row>
    <row r="29392" spans="2:2" x14ac:dyDescent="0.2">
      <c r="B29392" s="1"/>
    </row>
    <row r="29393" spans="2:2" x14ac:dyDescent="0.2">
      <c r="B29393" s="1"/>
    </row>
    <row r="29394" spans="2:2" x14ac:dyDescent="0.2">
      <c r="B29394" s="1"/>
    </row>
    <row r="29395" spans="2:2" x14ac:dyDescent="0.2">
      <c r="B29395" s="1"/>
    </row>
    <row r="29396" spans="2:2" x14ac:dyDescent="0.2">
      <c r="B29396" s="1"/>
    </row>
    <row r="29397" spans="2:2" x14ac:dyDescent="0.2">
      <c r="B29397" s="1"/>
    </row>
    <row r="29398" spans="2:2" x14ac:dyDescent="0.2">
      <c r="B29398" s="1"/>
    </row>
    <row r="29399" spans="2:2" x14ac:dyDescent="0.2">
      <c r="B29399" s="1"/>
    </row>
    <row r="29400" spans="2:2" x14ac:dyDescent="0.2">
      <c r="B29400" s="1"/>
    </row>
    <row r="29401" spans="2:2" x14ac:dyDescent="0.2">
      <c r="B29401" s="1"/>
    </row>
    <row r="29402" spans="2:2" x14ac:dyDescent="0.2">
      <c r="B29402" s="1"/>
    </row>
    <row r="29403" spans="2:2" x14ac:dyDescent="0.2">
      <c r="B29403" s="1"/>
    </row>
    <row r="29404" spans="2:2" x14ac:dyDescent="0.2">
      <c r="B29404" s="1"/>
    </row>
    <row r="29405" spans="2:2" x14ac:dyDescent="0.2">
      <c r="B29405" s="1"/>
    </row>
    <row r="29406" spans="2:2" x14ac:dyDescent="0.2">
      <c r="B29406" s="1"/>
    </row>
    <row r="29407" spans="2:2" x14ac:dyDescent="0.2">
      <c r="B29407" s="1"/>
    </row>
    <row r="29408" spans="2:2" x14ac:dyDescent="0.2">
      <c r="B29408" s="1"/>
    </row>
    <row r="29409" spans="2:2" x14ac:dyDescent="0.2">
      <c r="B29409" s="1"/>
    </row>
    <row r="29410" spans="2:2" x14ac:dyDescent="0.2">
      <c r="B29410" s="1"/>
    </row>
    <row r="29411" spans="2:2" x14ac:dyDescent="0.2">
      <c r="B29411" s="1"/>
    </row>
    <row r="29412" spans="2:2" x14ac:dyDescent="0.2">
      <c r="B29412" s="1"/>
    </row>
    <row r="29413" spans="2:2" x14ac:dyDescent="0.2">
      <c r="B29413" s="1"/>
    </row>
    <row r="29414" spans="2:2" x14ac:dyDescent="0.2">
      <c r="B29414" s="1"/>
    </row>
    <row r="29415" spans="2:2" x14ac:dyDescent="0.2">
      <c r="B29415" s="1"/>
    </row>
    <row r="29416" spans="2:2" x14ac:dyDescent="0.2">
      <c r="B29416" s="1"/>
    </row>
    <row r="29417" spans="2:2" x14ac:dyDescent="0.2">
      <c r="B29417" s="1"/>
    </row>
    <row r="29418" spans="2:2" x14ac:dyDescent="0.2">
      <c r="B29418" s="1"/>
    </row>
    <row r="29419" spans="2:2" x14ac:dyDescent="0.2">
      <c r="B29419" s="1"/>
    </row>
    <row r="29420" spans="2:2" x14ac:dyDescent="0.2">
      <c r="B29420" s="1"/>
    </row>
    <row r="29421" spans="2:2" x14ac:dyDescent="0.2">
      <c r="B29421" s="1"/>
    </row>
    <row r="29422" spans="2:2" x14ac:dyDescent="0.2">
      <c r="B29422" s="1"/>
    </row>
    <row r="29423" spans="2:2" x14ac:dyDescent="0.2">
      <c r="B29423" s="1"/>
    </row>
    <row r="29424" spans="2:2" x14ac:dyDescent="0.2">
      <c r="B29424" s="1"/>
    </row>
    <row r="29425" spans="2:2" x14ac:dyDescent="0.2">
      <c r="B29425" s="1"/>
    </row>
    <row r="29426" spans="2:2" x14ac:dyDescent="0.2">
      <c r="B29426" s="1"/>
    </row>
    <row r="29427" spans="2:2" x14ac:dyDescent="0.2">
      <c r="B29427" s="1"/>
    </row>
    <row r="29428" spans="2:2" x14ac:dyDescent="0.2">
      <c r="B29428" s="1"/>
    </row>
    <row r="29429" spans="2:2" x14ac:dyDescent="0.2">
      <c r="B29429" s="1"/>
    </row>
    <row r="29430" spans="2:2" x14ac:dyDescent="0.2">
      <c r="B29430" s="1"/>
    </row>
    <row r="29431" spans="2:2" x14ac:dyDescent="0.2">
      <c r="B29431" s="1"/>
    </row>
    <row r="29432" spans="2:2" x14ac:dyDescent="0.2">
      <c r="B29432" s="1"/>
    </row>
    <row r="29433" spans="2:2" x14ac:dyDescent="0.2">
      <c r="B29433" s="1"/>
    </row>
    <row r="29434" spans="2:2" x14ac:dyDescent="0.2">
      <c r="B29434" s="1"/>
    </row>
    <row r="29435" spans="2:2" x14ac:dyDescent="0.2">
      <c r="B29435" s="1"/>
    </row>
    <row r="29436" spans="2:2" x14ac:dyDescent="0.2">
      <c r="B29436" s="1"/>
    </row>
    <row r="29437" spans="2:2" x14ac:dyDescent="0.2">
      <c r="B29437" s="1"/>
    </row>
    <row r="29438" spans="2:2" x14ac:dyDescent="0.2">
      <c r="B29438" s="1"/>
    </row>
    <row r="29439" spans="2:2" x14ac:dyDescent="0.2">
      <c r="B29439" s="1"/>
    </row>
    <row r="29440" spans="2:2" x14ac:dyDescent="0.2">
      <c r="B29440" s="1"/>
    </row>
    <row r="29441" spans="2:2" x14ac:dyDescent="0.2">
      <c r="B29441" s="1"/>
    </row>
    <row r="29442" spans="2:2" x14ac:dyDescent="0.2">
      <c r="B29442" s="1"/>
    </row>
    <row r="29443" spans="2:2" x14ac:dyDescent="0.2">
      <c r="B29443" s="1"/>
    </row>
    <row r="29444" spans="2:2" x14ac:dyDescent="0.2">
      <c r="B29444" s="1"/>
    </row>
    <row r="29445" spans="2:2" x14ac:dyDescent="0.2">
      <c r="B29445" s="1"/>
    </row>
    <row r="29446" spans="2:2" x14ac:dyDescent="0.2">
      <c r="B29446" s="1"/>
    </row>
    <row r="29447" spans="2:2" x14ac:dyDescent="0.2">
      <c r="B29447" s="1"/>
    </row>
    <row r="29448" spans="2:2" x14ac:dyDescent="0.2">
      <c r="B29448" s="1"/>
    </row>
    <row r="29449" spans="2:2" x14ac:dyDescent="0.2">
      <c r="B29449" s="1"/>
    </row>
    <row r="29450" spans="2:2" x14ac:dyDescent="0.2">
      <c r="B29450" s="1"/>
    </row>
    <row r="29451" spans="2:2" x14ac:dyDescent="0.2">
      <c r="B29451" s="1"/>
    </row>
    <row r="29452" spans="2:2" x14ac:dyDescent="0.2">
      <c r="B29452" s="1"/>
    </row>
    <row r="29453" spans="2:2" x14ac:dyDescent="0.2">
      <c r="B29453" s="1"/>
    </row>
    <row r="29454" spans="2:2" x14ac:dyDescent="0.2">
      <c r="B29454" s="1"/>
    </row>
    <row r="29455" spans="2:2" x14ac:dyDescent="0.2">
      <c r="B29455" s="1"/>
    </row>
    <row r="29456" spans="2:2" x14ac:dyDescent="0.2">
      <c r="B29456" s="1"/>
    </row>
    <row r="29457" spans="2:2" x14ac:dyDescent="0.2">
      <c r="B29457" s="1"/>
    </row>
    <row r="29458" spans="2:2" x14ac:dyDescent="0.2">
      <c r="B29458" s="1"/>
    </row>
    <row r="29459" spans="2:2" x14ac:dyDescent="0.2">
      <c r="B29459" s="1"/>
    </row>
    <row r="29460" spans="2:2" x14ac:dyDescent="0.2">
      <c r="B29460" s="1"/>
    </row>
    <row r="29461" spans="2:2" x14ac:dyDescent="0.2">
      <c r="B29461" s="1"/>
    </row>
    <row r="29462" spans="2:2" x14ac:dyDescent="0.2">
      <c r="B29462" s="1"/>
    </row>
    <row r="29463" spans="2:2" x14ac:dyDescent="0.2">
      <c r="B29463" s="1"/>
    </row>
    <row r="29464" spans="2:2" x14ac:dyDescent="0.2">
      <c r="B29464" s="1"/>
    </row>
    <row r="29465" spans="2:2" x14ac:dyDescent="0.2">
      <c r="B29465" s="1"/>
    </row>
    <row r="29466" spans="2:2" x14ac:dyDescent="0.2">
      <c r="B29466" s="1"/>
    </row>
    <row r="29467" spans="2:2" x14ac:dyDescent="0.2">
      <c r="B29467" s="1"/>
    </row>
    <row r="29468" spans="2:2" x14ac:dyDescent="0.2">
      <c r="B29468" s="1"/>
    </row>
    <row r="29469" spans="2:2" x14ac:dyDescent="0.2">
      <c r="B29469" s="1"/>
    </row>
    <row r="29470" spans="2:2" x14ac:dyDescent="0.2">
      <c r="B29470" s="1"/>
    </row>
    <row r="29471" spans="2:2" x14ac:dyDescent="0.2">
      <c r="B29471" s="1"/>
    </row>
    <row r="29472" spans="2:2" x14ac:dyDescent="0.2">
      <c r="B29472" s="1"/>
    </row>
    <row r="29473" spans="2:2" x14ac:dyDescent="0.2">
      <c r="B29473" s="1"/>
    </row>
    <row r="29474" spans="2:2" x14ac:dyDescent="0.2">
      <c r="B29474" s="1"/>
    </row>
    <row r="29475" spans="2:2" x14ac:dyDescent="0.2">
      <c r="B29475" s="1"/>
    </row>
    <row r="29476" spans="2:2" x14ac:dyDescent="0.2">
      <c r="B29476" s="1"/>
    </row>
    <row r="29477" spans="2:2" x14ac:dyDescent="0.2">
      <c r="B29477" s="1"/>
    </row>
    <row r="29478" spans="2:2" x14ac:dyDescent="0.2">
      <c r="B29478" s="1"/>
    </row>
    <row r="29479" spans="2:2" x14ac:dyDescent="0.2">
      <c r="B29479" s="1"/>
    </row>
    <row r="29480" spans="2:2" x14ac:dyDescent="0.2">
      <c r="B29480" s="1"/>
    </row>
    <row r="29481" spans="2:2" x14ac:dyDescent="0.2">
      <c r="B29481" s="1"/>
    </row>
    <row r="29482" spans="2:2" x14ac:dyDescent="0.2">
      <c r="B29482" s="1"/>
    </row>
    <row r="29483" spans="2:2" x14ac:dyDescent="0.2">
      <c r="B29483" s="1"/>
    </row>
    <row r="29484" spans="2:2" x14ac:dyDescent="0.2">
      <c r="B29484" s="1"/>
    </row>
    <row r="29485" spans="2:2" x14ac:dyDescent="0.2">
      <c r="B29485" s="1"/>
    </row>
    <row r="29486" spans="2:2" x14ac:dyDescent="0.2">
      <c r="B29486" s="1"/>
    </row>
    <row r="29487" spans="2:2" x14ac:dyDescent="0.2">
      <c r="B29487" s="1"/>
    </row>
    <row r="29488" spans="2:2" x14ac:dyDescent="0.2">
      <c r="B29488" s="1"/>
    </row>
    <row r="29489" spans="2:2" x14ac:dyDescent="0.2">
      <c r="B29489" s="1"/>
    </row>
    <row r="29490" spans="2:2" x14ac:dyDescent="0.2">
      <c r="B29490" s="1"/>
    </row>
    <row r="29491" spans="2:2" x14ac:dyDescent="0.2">
      <c r="B29491" s="1"/>
    </row>
    <row r="29492" spans="2:2" x14ac:dyDescent="0.2">
      <c r="B29492" s="1"/>
    </row>
    <row r="29493" spans="2:2" x14ac:dyDescent="0.2">
      <c r="B29493" s="1"/>
    </row>
    <row r="29494" spans="2:2" x14ac:dyDescent="0.2">
      <c r="B29494" s="1"/>
    </row>
    <row r="29495" spans="2:2" x14ac:dyDescent="0.2">
      <c r="B29495" s="1"/>
    </row>
    <row r="29496" spans="2:2" x14ac:dyDescent="0.2">
      <c r="B29496" s="1"/>
    </row>
    <row r="29497" spans="2:2" x14ac:dyDescent="0.2">
      <c r="B29497" s="1"/>
    </row>
    <row r="29498" spans="2:2" x14ac:dyDescent="0.2">
      <c r="B29498" s="1"/>
    </row>
    <row r="29499" spans="2:2" x14ac:dyDescent="0.2">
      <c r="B29499" s="1"/>
    </row>
    <row r="29500" spans="2:2" x14ac:dyDescent="0.2">
      <c r="B29500" s="1"/>
    </row>
    <row r="29501" spans="2:2" x14ac:dyDescent="0.2">
      <c r="B29501" s="1"/>
    </row>
    <row r="29502" spans="2:2" x14ac:dyDescent="0.2">
      <c r="B29502" s="1"/>
    </row>
    <row r="29503" spans="2:2" x14ac:dyDescent="0.2">
      <c r="B29503" s="1"/>
    </row>
  </sheetData>
  <autoFilter ref="A1:D29503" xr:uid="{9B1D17EE-478D-4643-B637-7509D141BAB1}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5458-8087-0D42-B6E4-B635554C19ED}">
  <sheetPr codeName="Sheet5"/>
  <dimension ref="A1:V10000"/>
  <sheetViews>
    <sheetView topLeftCell="K1" workbookViewId="0">
      <selection activeCell="N3" sqref="N3:P143"/>
    </sheetView>
  </sheetViews>
  <sheetFormatPr baseColWidth="10" defaultRowHeight="16" x14ac:dyDescent="0.2"/>
  <cols>
    <col min="1" max="1" width="34.6640625" bestFit="1" customWidth="1"/>
    <col min="2" max="2" width="21.83203125" bestFit="1" customWidth="1"/>
    <col min="3" max="3" width="10.5" bestFit="1" customWidth="1"/>
    <col min="6" max="6" width="35.83203125" bestFit="1" customWidth="1"/>
    <col min="7" max="7" width="10.5" bestFit="1" customWidth="1"/>
    <col min="8" max="8" width="8.1640625" bestFit="1" customWidth="1"/>
    <col min="10" max="10" width="22.6640625" customWidth="1"/>
    <col min="14" max="14" width="21.33203125" customWidth="1"/>
    <col min="20" max="20" width="23" bestFit="1" customWidth="1"/>
  </cols>
  <sheetData>
    <row r="1" spans="1:22" x14ac:dyDescent="0.2">
      <c r="N1" s="3" t="s">
        <v>27</v>
      </c>
      <c r="O1" s="3"/>
      <c r="P1" s="3"/>
      <c r="Q1" s="3"/>
      <c r="R1" s="3"/>
      <c r="S1" s="3"/>
    </row>
    <row r="2" spans="1:22" x14ac:dyDescent="0.2">
      <c r="B2" s="4" t="s">
        <v>25</v>
      </c>
      <c r="C2" s="4" t="s">
        <v>16</v>
      </c>
      <c r="D2" s="4" t="s">
        <v>26</v>
      </c>
      <c r="F2" s="4" t="s">
        <v>25</v>
      </c>
      <c r="G2" s="4" t="s">
        <v>16</v>
      </c>
      <c r="H2" s="4" t="s">
        <v>26</v>
      </c>
      <c r="J2" s="4" t="s">
        <v>25</v>
      </c>
      <c r="K2" s="4" t="s">
        <v>16</v>
      </c>
      <c r="L2" s="4" t="s">
        <v>26</v>
      </c>
      <c r="M2" s="4"/>
      <c r="N2" s="4" t="s">
        <v>25</v>
      </c>
      <c r="O2" s="4" t="s">
        <v>16</v>
      </c>
      <c r="P2" s="4" t="s">
        <v>26</v>
      </c>
      <c r="Q2" s="4"/>
      <c r="R2" s="4"/>
      <c r="S2" s="4"/>
    </row>
    <row r="3" spans="1:22" x14ac:dyDescent="0.2">
      <c r="A3" t="str" cm="1">
        <f t="array" aca="1" ref="A3:A4" ca="1">_xlfn.UNIQUE('Reconciliation Layer'!D1:'Reconciliation Layer'!D4302)</f>
        <v/>
      </c>
      <c r="B3" t="str" cm="1">
        <f t="array" aca="1" ref="B3" ca="1">IFERROR("Faire | " &amp; INDEX('Reconciliation Layer'!$A:$A,MATCH('Reconciliation Template'!$A3,'Reconciliation Layer'!$D:$D,0),0)," ")</f>
        <v xml:space="preserve">Faire | Order </v>
      </c>
      <c r="C3" s="1" cm="1">
        <f t="array" aca="1" ref="C3" ca="1">IFERROR(INDEX('Reconciliation Layer'!B:B,MATCH('Reconciliation Template'!A3,'Reconciliation Layer'!D:D,0),0)," ")</f>
        <v>0</v>
      </c>
      <c r="D3" cm="1">
        <f t="array" aca="1" ref="D3" ca="1">IFERROR(INDEX('Reconciliation Layer'!C:C,MATCH('Reconciliation Template'!A3,'Reconciliation Layer'!D:D,0),0)," ")</f>
        <v>0</v>
      </c>
      <c r="F3" t="str" cm="1">
        <f t="array" aca="1" ref="F3:H3" ca="1">_xlfn._xlws.FILTER(B:D,ISNUMBER(SEARCH("faire |",B:B)))</f>
        <v xml:space="preserve">Faire | Order </v>
      </c>
      <c r="G3" s="1">
        <f ca="1"/>
        <v>0</v>
      </c>
      <c r="H3">
        <f ca="1"/>
        <v>0</v>
      </c>
      <c r="J3" t="str">
        <f>IF( 'Reconciliation Layer'!$A4303 = "Payout", "Faire | " &amp; 'Reconciliation Layer'!$A4303, "")</f>
        <v>Faire | Payout</v>
      </c>
      <c r="K3" s="1" t="e">
        <f>IF(  'Reconciliation Layer'!$A4303 = "Payout", 'Reconciliation Layer'!$B4303, 0)</f>
        <v>#REF!</v>
      </c>
      <c r="L3">
        <f>IF(  'Reconciliation Layer'!$A4303 = "Payout", 'Reconciliation Layer'!$C4303,0)</f>
        <v>0</v>
      </c>
      <c r="N3" s="6" t="str" cm="1">
        <f t="array" aca="1" ref="N3:P2005" ca="1">_xlfn.LET(
_xlpm.a,INDIRECT("F3:H"&amp;COUNTA(F3:F2000)+4),
_xlpm.b,INDIRECT("J3:L"&amp;COUNTA(J3:J2000)+4),
_xlpm.r,_xlfn.SEQUENCE(ROWS(_xlpm.a)+ROWS(_xlpm.b)),
_xlpm.c,_xlfn.SEQUENCE(1,COLUMNS(_xlpm.a)),
IF(
_xlpm.r&lt;=ROWS(_xlpm.a),
INDEX(_xlpm.a,_xlpm.r,_xlpm.c),
INDEX(_xlpm.b,_xlpm.r-ROWS(_xlpm.a),_xlpm.c)))</f>
        <v xml:space="preserve">Faire | Order </v>
      </c>
      <c r="O3" s="1">
        <f ca="1"/>
        <v>0</v>
      </c>
      <c r="P3">
        <f ca="1"/>
        <v>0</v>
      </c>
    </row>
    <row r="4" spans="1:22" x14ac:dyDescent="0.2">
      <c r="A4">
        <f ca="1"/>
        <v>0</v>
      </c>
      <c r="B4" t="str" cm="1">
        <f t="array" aca="1" ref="B4" ca="1">IFERROR("Faire | " &amp; INDEX('Reconciliation Layer'!$A:$A,MATCH('Reconciliation Template'!$A4,'Reconciliation Layer'!$D:$D,0),0)," ")</f>
        <v xml:space="preserve"> </v>
      </c>
      <c r="C4" s="1" t="str" cm="1">
        <f t="array" aca="1" ref="C4" ca="1">IFERROR(INDEX('Reconciliation Layer'!B:B,MATCH('Reconciliation Template'!A4,'Reconciliation Layer'!D:D,0),0)," ")</f>
        <v xml:space="preserve"> </v>
      </c>
      <c r="D4" t="str" cm="1">
        <f t="array" aca="1" ref="D4" ca="1">IFERROR(INDEX('Reconciliation Layer'!C:C,MATCH('Reconciliation Template'!A4,'Reconciliation Layer'!D:D,0),0)," ")</f>
        <v xml:space="preserve"> </v>
      </c>
      <c r="G4" s="1"/>
      <c r="J4" t="str">
        <f>IF( 'Reconciliation Layer'!$A4304 = "Payout", "Faire | " &amp; 'Reconciliation Layer'!$A4304, "")</f>
        <v/>
      </c>
      <c r="K4" s="1">
        <f>IF(  'Reconciliation Layer'!$A4304 = "Payout", 'Reconciliation Layer'!$B4304, 0)</f>
        <v>0</v>
      </c>
      <c r="L4">
        <f>IF(  'Reconciliation Layer'!$A4304 = "Payout", 'Reconciliation Layer'!$C4304,0)</f>
        <v>0</v>
      </c>
      <c r="N4">
        <f ca="1"/>
        <v>0</v>
      </c>
      <c r="O4" s="1">
        <f ca="1"/>
        <v>0</v>
      </c>
      <c r="P4">
        <f ca="1"/>
        <v>0</v>
      </c>
    </row>
    <row r="5" spans="1:22" x14ac:dyDescent="0.2">
      <c r="B5" t="str" cm="1">
        <f t="array" aca="1" ref="B5" ca="1">IFERROR("Faire | " &amp; INDEX('Reconciliation Layer'!$A:$A,MATCH('Reconciliation Template'!$A5,'Reconciliation Layer'!$D:$D,0),0)," ")</f>
        <v xml:space="preserve"> </v>
      </c>
      <c r="C5" s="1" t="str" cm="1">
        <f t="array" aca="1" ref="C5" ca="1">IFERROR(INDEX('Reconciliation Layer'!B:B,MATCH('Reconciliation Template'!A5,'Reconciliation Layer'!D:D,0),0)," ")</f>
        <v xml:space="preserve"> </v>
      </c>
      <c r="D5" t="str" cm="1">
        <f t="array" aca="1" ref="D5" ca="1">IFERROR(INDEX('Reconciliation Layer'!C:C,MATCH('Reconciliation Template'!A5,'Reconciliation Layer'!D:D,0),0)," ")</f>
        <v xml:space="preserve"> </v>
      </c>
      <c r="G5" s="1"/>
      <c r="J5" t="str">
        <f>IF( 'Reconciliation Layer'!$A4305 = "Payout", "Faire | " &amp; 'Reconciliation Layer'!$A4305, "")</f>
        <v/>
      </c>
      <c r="K5" s="1">
        <f>IF(  'Reconciliation Layer'!$A4305 = "Payout", 'Reconciliation Layer'!$B4305, 0)</f>
        <v>0</v>
      </c>
      <c r="L5">
        <f>IF(  'Reconciliation Layer'!$A4305 = "Payout", 'Reconciliation Layer'!$C4305,0)</f>
        <v>0</v>
      </c>
      <c r="N5">
        <f ca="1"/>
        <v>0</v>
      </c>
      <c r="O5" s="1">
        <f ca="1"/>
        <v>0</v>
      </c>
      <c r="P5">
        <f ca="1"/>
        <v>0</v>
      </c>
    </row>
    <row r="6" spans="1:22" x14ac:dyDescent="0.2">
      <c r="B6" t="str" cm="1">
        <f t="array" aca="1" ref="B6" ca="1">IFERROR("Faire | " &amp; INDEX('Reconciliation Layer'!$A:$A,MATCH('Reconciliation Template'!$A6,'Reconciliation Layer'!$D:$D,0),0)," ")</f>
        <v xml:space="preserve"> </v>
      </c>
      <c r="C6" s="1" t="str" cm="1">
        <f t="array" aca="1" ref="C6" ca="1">IFERROR(INDEX('Reconciliation Layer'!B:B,MATCH('Reconciliation Template'!A6,'Reconciliation Layer'!D:D,0),0)," ")</f>
        <v xml:space="preserve"> </v>
      </c>
      <c r="D6" t="str" cm="1">
        <f t="array" aca="1" ref="D6" ca="1">IFERROR(INDEX('Reconciliation Layer'!C:C,MATCH('Reconciliation Template'!A6,'Reconciliation Layer'!D:D,0),0)," ")</f>
        <v xml:space="preserve"> </v>
      </c>
      <c r="G6" s="1"/>
      <c r="J6" t="str">
        <f>IF( 'Reconciliation Layer'!$A4306 = "Payout", "Faire | " &amp; 'Reconciliation Layer'!$A4306, "")</f>
        <v/>
      </c>
      <c r="K6" s="1">
        <f>IF(  'Reconciliation Layer'!$A4306 = "Payout", 'Reconciliation Layer'!$B4306, 0)</f>
        <v>0</v>
      </c>
      <c r="L6">
        <f>IF(  'Reconciliation Layer'!$A4306 = "Payout", 'Reconciliation Layer'!$C4306,0)</f>
        <v>0</v>
      </c>
      <c r="N6" t="str">
        <f ca="1"/>
        <v>Faire | Payout</v>
      </c>
      <c r="O6" s="1" t="e">
        <f ca="1"/>
        <v>#REF!</v>
      </c>
      <c r="P6">
        <f ca="1"/>
        <v>0</v>
      </c>
    </row>
    <row r="7" spans="1:22" x14ac:dyDescent="0.2">
      <c r="B7" t="str" cm="1">
        <f t="array" aca="1" ref="B7" ca="1">IFERROR("Faire | " &amp; INDEX('Reconciliation Layer'!$A:$A,MATCH('Reconciliation Template'!$A7,'Reconciliation Layer'!$D:$D,0),0)," ")</f>
        <v xml:space="preserve"> </v>
      </c>
      <c r="C7" s="1" t="str" cm="1">
        <f t="array" aca="1" ref="C7" ca="1">IFERROR(INDEX('Reconciliation Layer'!B:B,MATCH('Reconciliation Template'!A7,'Reconciliation Layer'!D:D,0),0)," ")</f>
        <v xml:space="preserve"> </v>
      </c>
      <c r="D7" t="str" cm="1">
        <f t="array" aca="1" ref="D7" ca="1">IFERROR(INDEX('Reconciliation Layer'!C:C,MATCH('Reconciliation Template'!A7,'Reconciliation Layer'!D:D,0),0)," ")</f>
        <v xml:space="preserve"> </v>
      </c>
      <c r="G7" s="1"/>
      <c r="J7" t="str">
        <f>IF( 'Reconciliation Layer'!$A4307 = "Payout", "Faire | " &amp; 'Reconciliation Layer'!$A4307, "")</f>
        <v/>
      </c>
      <c r="K7" s="1">
        <f>IF(  'Reconciliation Layer'!$A4307 = "Payout", 'Reconciliation Layer'!$B4307, 0)</f>
        <v>0</v>
      </c>
      <c r="L7">
        <f>IF(  'Reconciliation Layer'!$A4307 = "Payout", 'Reconciliation Layer'!$C4307,0)</f>
        <v>0</v>
      </c>
      <c r="N7" t="str">
        <f ca="1"/>
        <v/>
      </c>
      <c r="O7" s="1">
        <f ca="1"/>
        <v>0</v>
      </c>
      <c r="P7">
        <f ca="1"/>
        <v>0</v>
      </c>
      <c r="T7" s="7" t="s">
        <v>18</v>
      </c>
      <c r="U7" s="3"/>
    </row>
    <row r="8" spans="1:22" x14ac:dyDescent="0.2">
      <c r="B8" t="str" cm="1">
        <f t="array" aca="1" ref="B8" ca="1">IFERROR("Faire | " &amp; INDEX('Reconciliation Layer'!$A:$A,MATCH('Reconciliation Template'!$A8,'Reconciliation Layer'!$D:$D,0),0)," ")</f>
        <v xml:space="preserve"> </v>
      </c>
      <c r="C8" s="1" t="str" cm="1">
        <f t="array" aca="1" ref="C8" ca="1">IFERROR(INDEX('Reconciliation Layer'!B:B,MATCH('Reconciliation Template'!A8,'Reconciliation Layer'!D:D,0),0)," ")</f>
        <v xml:space="preserve"> </v>
      </c>
      <c r="D8" t="str" cm="1">
        <f t="array" aca="1" ref="D8" ca="1">IFERROR(INDEX('Reconciliation Layer'!C:C,MATCH('Reconciliation Template'!A8,'Reconciliation Layer'!D:D,0),0)," ")</f>
        <v xml:space="preserve"> </v>
      </c>
      <c r="G8" s="1"/>
      <c r="J8" t="str">
        <f>IF( 'Reconciliation Layer'!$A4308 = "Payout", "Faire | " &amp; 'Reconciliation Layer'!$A4308, "")</f>
        <v/>
      </c>
      <c r="K8" s="1">
        <f>IF(  'Reconciliation Layer'!$A4308 = "Payout", 'Reconciliation Layer'!$B4308, 0)</f>
        <v>0</v>
      </c>
      <c r="L8">
        <f>IF(  'Reconciliation Layer'!$A4308 = "Payout", 'Reconciliation Layer'!$C4308,0)</f>
        <v>0</v>
      </c>
      <c r="N8" t="str">
        <f ca="1"/>
        <v/>
      </c>
      <c r="O8" s="1">
        <f ca="1"/>
        <v>0</v>
      </c>
      <c r="P8">
        <f ca="1"/>
        <v>0</v>
      </c>
      <c r="T8" s="3" t="s">
        <v>19</v>
      </c>
      <c r="U8" s="3">
        <f ca="1">SUM(INDIRECT("'Faire Payouts'!B:B"))</f>
        <v>0</v>
      </c>
    </row>
    <row r="9" spans="1:22" x14ac:dyDescent="0.2">
      <c r="B9" t="str" cm="1">
        <f t="array" aca="1" ref="B9" ca="1">IFERROR("Faire | " &amp; INDEX('Reconciliation Layer'!$A:$A,MATCH('Reconciliation Template'!$A9,'Reconciliation Layer'!$D:$D,0),0)," ")</f>
        <v xml:space="preserve"> </v>
      </c>
      <c r="C9" s="1" t="str" cm="1">
        <f t="array" aca="1" ref="C9" ca="1">IFERROR(INDEX('Reconciliation Layer'!B:B,MATCH('Reconciliation Template'!A9,'Reconciliation Layer'!D:D,0),0)," ")</f>
        <v xml:space="preserve"> </v>
      </c>
      <c r="D9" t="str" cm="1">
        <f t="array" aca="1" ref="D9" ca="1">IFERROR(INDEX('Reconciliation Layer'!C:C,MATCH('Reconciliation Template'!A9,'Reconciliation Layer'!D:D,0),0)," ")</f>
        <v xml:space="preserve"> </v>
      </c>
      <c r="G9" s="1"/>
      <c r="J9" t="str">
        <f>IF( 'Reconciliation Layer'!$A4309 = "Payout", "Faire | " &amp; 'Reconciliation Layer'!$A4309, "")</f>
        <v/>
      </c>
      <c r="K9" s="1">
        <f>IF(  'Reconciliation Layer'!$A4309 = "Payout", 'Reconciliation Layer'!$B4309, 0)</f>
        <v>0</v>
      </c>
      <c r="L9">
        <f>IF(  'Reconciliation Layer'!$A4309 = "Payout", 'Reconciliation Layer'!$C4309,0)</f>
        <v>0</v>
      </c>
      <c r="N9" t="str">
        <f ca="1"/>
        <v/>
      </c>
      <c r="O9" s="1">
        <f ca="1"/>
        <v>0</v>
      </c>
      <c r="P9">
        <f ca="1"/>
        <v>0</v>
      </c>
      <c r="T9" s="3" t="s">
        <v>20</v>
      </c>
      <c r="U9" s="3">
        <f ca="1">SUM('Calculation Layer'!B:B)</f>
        <v>0</v>
      </c>
    </row>
    <row r="10" spans="1:22" x14ac:dyDescent="0.2">
      <c r="B10" t="str" cm="1">
        <f t="array" aca="1" ref="B10" ca="1">IFERROR("Faire | " &amp; INDEX('Reconciliation Layer'!$A:$A,MATCH('Reconciliation Template'!$A10,'Reconciliation Layer'!$D:$D,0),0)," ")</f>
        <v xml:space="preserve"> </v>
      </c>
      <c r="C10" s="1" t="str" cm="1">
        <f t="array" aca="1" ref="C10" ca="1">IFERROR(INDEX('Reconciliation Layer'!B:B,MATCH('Reconciliation Template'!A10,'Reconciliation Layer'!D:D,0),0)," ")</f>
        <v xml:space="preserve"> </v>
      </c>
      <c r="D10" t="str" cm="1">
        <f t="array" aca="1" ref="D10" ca="1">IFERROR(INDEX('Reconciliation Layer'!C:C,MATCH('Reconciliation Template'!A10,'Reconciliation Layer'!D:D,0),0)," ")</f>
        <v xml:space="preserve"> </v>
      </c>
      <c r="G10" s="1"/>
      <c r="J10" t="str">
        <f>IF( 'Reconciliation Layer'!$A4310 = "Payout", "Faire | " &amp; 'Reconciliation Layer'!$A4310, "")</f>
        <v/>
      </c>
      <c r="K10" s="1">
        <f>IF(  'Reconciliation Layer'!$A4310 = "Payout", 'Reconciliation Layer'!$B4310, 0)</f>
        <v>0</v>
      </c>
      <c r="L10">
        <f>IF(  'Reconciliation Layer'!$A4310 = "Payout", 'Reconciliation Layer'!$C4310,0)</f>
        <v>0</v>
      </c>
      <c r="N10" t="str">
        <f ca="1"/>
        <v/>
      </c>
      <c r="O10" s="1">
        <f ca="1"/>
        <v>0</v>
      </c>
      <c r="P10">
        <f ca="1"/>
        <v>0</v>
      </c>
      <c r="T10" s="3"/>
      <c r="U10" s="3"/>
    </row>
    <row r="11" spans="1:22" x14ac:dyDescent="0.2">
      <c r="B11" t="str" cm="1">
        <f t="array" aca="1" ref="B11" ca="1">IFERROR("Faire | " &amp; INDEX('Reconciliation Layer'!$A:$A,MATCH('Reconciliation Template'!$A11,'Reconciliation Layer'!$D:$D,0),0)," ")</f>
        <v xml:space="preserve"> </v>
      </c>
      <c r="C11" s="1" t="str" cm="1">
        <f t="array" aca="1" ref="C11" ca="1">IFERROR(INDEX('Reconciliation Layer'!B:B,MATCH('Reconciliation Template'!A11,'Reconciliation Layer'!D:D,0),0)," ")</f>
        <v xml:space="preserve"> </v>
      </c>
      <c r="D11" t="str" cm="1">
        <f t="array" aca="1" ref="D11" ca="1">IFERROR(INDEX('Reconciliation Layer'!C:C,MATCH('Reconciliation Template'!A11,'Reconciliation Layer'!D:D,0),0)," ")</f>
        <v xml:space="preserve"> </v>
      </c>
      <c r="G11" s="1"/>
      <c r="J11" t="str">
        <f>IF( 'Reconciliation Layer'!$A4311 = "Payout", "Faire | " &amp; 'Reconciliation Layer'!$A4311, "")</f>
        <v/>
      </c>
      <c r="K11" s="1">
        <f>IF(  'Reconciliation Layer'!$A4311 = "Payout", 'Reconciliation Layer'!$B4311, 0)</f>
        <v>0</v>
      </c>
      <c r="L11">
        <f>IF(  'Reconciliation Layer'!$A4311 = "Payout", 'Reconciliation Layer'!$C4311,0)</f>
        <v>0</v>
      </c>
      <c r="N11" t="str">
        <f ca="1"/>
        <v/>
      </c>
      <c r="O11" s="1">
        <f ca="1"/>
        <v>0</v>
      </c>
      <c r="P11">
        <f ca="1"/>
        <v>0</v>
      </c>
      <c r="T11" s="3" t="s">
        <v>21</v>
      </c>
      <c r="U11" s="3">
        <f ca="1">U9-U8</f>
        <v>0</v>
      </c>
    </row>
    <row r="12" spans="1:22" x14ac:dyDescent="0.2">
      <c r="B12" t="str" cm="1">
        <f t="array" aca="1" ref="B12" ca="1">IFERROR("Faire | " &amp; INDEX('Reconciliation Layer'!$A:$A,MATCH('Reconciliation Template'!$A12,'Reconciliation Layer'!$D:$D,0),0)," ")</f>
        <v xml:space="preserve"> </v>
      </c>
      <c r="C12" s="1" t="str" cm="1">
        <f t="array" aca="1" ref="C12" ca="1">IFERROR(INDEX('Reconciliation Layer'!B:B,MATCH('Reconciliation Template'!A12,'Reconciliation Layer'!D:D,0),0)," ")</f>
        <v xml:space="preserve"> </v>
      </c>
      <c r="D12" t="str" cm="1">
        <f t="array" aca="1" ref="D12" ca="1">IFERROR(INDEX('Reconciliation Layer'!C:C,MATCH('Reconciliation Template'!A12,'Reconciliation Layer'!D:D,0),0)," ")</f>
        <v xml:space="preserve"> </v>
      </c>
      <c r="G12" s="1"/>
      <c r="J12" t="str">
        <f>IF( 'Reconciliation Layer'!$A4312 = "Payout", "Faire | " &amp; 'Reconciliation Layer'!$A4312, "")</f>
        <v/>
      </c>
      <c r="K12" s="1">
        <f>IF(  'Reconciliation Layer'!$A4312 = "Payout", 'Reconciliation Layer'!$B4312, 0)</f>
        <v>0</v>
      </c>
      <c r="L12">
        <f>IF(  'Reconciliation Layer'!$A4312 = "Payout", 'Reconciliation Layer'!$C4312,0)</f>
        <v>0</v>
      </c>
      <c r="N12" t="str">
        <f ca="1"/>
        <v/>
      </c>
      <c r="O12" s="1">
        <f ca="1"/>
        <v>0</v>
      </c>
      <c r="P12">
        <f ca="1"/>
        <v>0</v>
      </c>
    </row>
    <row r="13" spans="1:22" x14ac:dyDescent="0.2">
      <c r="B13" t="str" cm="1">
        <f t="array" aca="1" ref="B13" ca="1">IFERROR("Faire | " &amp; INDEX('Reconciliation Layer'!$A:$A,MATCH('Reconciliation Template'!$A13,'Reconciliation Layer'!$D:$D,0),0)," ")</f>
        <v xml:space="preserve"> </v>
      </c>
      <c r="C13" s="1" t="str" cm="1">
        <f t="array" aca="1" ref="C13" ca="1">IFERROR(INDEX('Reconciliation Layer'!B:B,MATCH('Reconciliation Template'!A13,'Reconciliation Layer'!D:D,0),0)," ")</f>
        <v xml:space="preserve"> </v>
      </c>
      <c r="D13" t="str" cm="1">
        <f t="array" aca="1" ref="D13" ca="1">IFERROR(INDEX('Reconciliation Layer'!C:C,MATCH('Reconciliation Template'!A13,'Reconciliation Layer'!D:D,0),0)," ")</f>
        <v xml:space="preserve"> </v>
      </c>
      <c r="G13" s="1"/>
      <c r="J13" t="str">
        <f>IF( 'Reconciliation Layer'!$A4313 = "Payout", "Faire | " &amp; 'Reconciliation Layer'!$A4313, "")</f>
        <v/>
      </c>
      <c r="K13" s="1">
        <f>IF(  'Reconciliation Layer'!$A4313 = "Payout", 'Reconciliation Layer'!$B4313, 0)</f>
        <v>0</v>
      </c>
      <c r="L13">
        <f>IF(  'Reconciliation Layer'!$A4313 = "Payout", 'Reconciliation Layer'!$C4313,0)</f>
        <v>0</v>
      </c>
      <c r="N13" t="str">
        <f ca="1"/>
        <v/>
      </c>
      <c r="O13" s="1">
        <f ca="1"/>
        <v>0</v>
      </c>
      <c r="P13">
        <f ca="1"/>
        <v>0</v>
      </c>
      <c r="T13" s="3" t="s">
        <v>31</v>
      </c>
      <c r="U13" s="3">
        <f ca="1">SUM('Calculation Layer'!O:O)</f>
        <v>0</v>
      </c>
    </row>
    <row r="14" spans="1:22" x14ac:dyDescent="0.2">
      <c r="B14" t="str" cm="1">
        <f t="array" aca="1" ref="B14" ca="1">IFERROR("Faire | " &amp; INDEX('Reconciliation Layer'!$A:$A,MATCH('Reconciliation Template'!$A14,'Reconciliation Layer'!$D:$D,0),0)," ")</f>
        <v xml:space="preserve"> </v>
      </c>
      <c r="C14" s="1" t="str" cm="1">
        <f t="array" aca="1" ref="C14" ca="1">IFERROR(INDEX('Reconciliation Layer'!B:B,MATCH('Reconciliation Template'!A14,'Reconciliation Layer'!D:D,0),0)," ")</f>
        <v xml:space="preserve"> </v>
      </c>
      <c r="D14" t="str" cm="1">
        <f t="array" aca="1" ref="D14" ca="1">IFERROR(INDEX('Reconciliation Layer'!C:C,MATCH('Reconciliation Template'!A14,'Reconciliation Layer'!D:D,0),0)," ")</f>
        <v xml:space="preserve"> </v>
      </c>
      <c r="G14" s="1"/>
      <c r="J14" t="str">
        <f>IF( 'Reconciliation Layer'!$A4314 = "Payout", "Faire | " &amp; 'Reconciliation Layer'!$A4314, "")</f>
        <v/>
      </c>
      <c r="K14" s="1">
        <f>IF(  'Reconciliation Layer'!$A4314 = "Payout", 'Reconciliation Layer'!$B4314, 0)</f>
        <v>0</v>
      </c>
      <c r="L14">
        <f>IF(  'Reconciliation Layer'!$A4314 = "Payout", 'Reconciliation Layer'!$C4314,0)</f>
        <v>0</v>
      </c>
      <c r="N14" t="str">
        <f ca="1"/>
        <v/>
      </c>
      <c r="O14" s="1">
        <f ca="1"/>
        <v>0</v>
      </c>
      <c r="P14">
        <f ca="1"/>
        <v>0</v>
      </c>
      <c r="T14" s="3" t="s">
        <v>19</v>
      </c>
      <c r="U14" s="3">
        <f ca="1">SUM(INDIRECT("'faire payouts'!B:B"))</f>
        <v>0</v>
      </c>
      <c r="V14" s="5"/>
    </row>
    <row r="15" spans="1:22" x14ac:dyDescent="0.2">
      <c r="B15" t="str" cm="1">
        <f t="array" aca="1" ref="B15" ca="1">IFERROR("Faire | " &amp; INDEX('Reconciliation Layer'!$A:$A,MATCH('Reconciliation Template'!$A15,'Reconciliation Layer'!$D:$D,0),0)," ")</f>
        <v xml:space="preserve"> </v>
      </c>
      <c r="C15" s="1" t="str" cm="1">
        <f t="array" aca="1" ref="C15" ca="1">IFERROR(INDEX('Reconciliation Layer'!B:B,MATCH('Reconciliation Template'!A15,'Reconciliation Layer'!D:D,0),0)," ")</f>
        <v xml:space="preserve"> </v>
      </c>
      <c r="D15" t="str" cm="1">
        <f t="array" aca="1" ref="D15" ca="1">IFERROR(INDEX('Reconciliation Layer'!C:C,MATCH('Reconciliation Template'!A15,'Reconciliation Layer'!D:D,0),0)," ")</f>
        <v xml:space="preserve"> </v>
      </c>
      <c r="G15" s="1"/>
      <c r="J15" t="str">
        <f>IF( 'Reconciliation Layer'!$A4315 = "Payout", "Faire | " &amp; 'Reconciliation Layer'!$A4315, "")</f>
        <v/>
      </c>
      <c r="K15" s="1">
        <f>IF(  'Reconciliation Layer'!$A4315 = "Payout", 'Reconciliation Layer'!$B4315, 0)</f>
        <v>0</v>
      </c>
      <c r="L15">
        <f>IF(  'Reconciliation Layer'!$A4315 = "Payout", 'Reconciliation Layer'!$C4315,0)</f>
        <v>0</v>
      </c>
      <c r="N15" t="str">
        <f ca="1"/>
        <v/>
      </c>
      <c r="O15" s="1">
        <f ca="1"/>
        <v>0</v>
      </c>
      <c r="P15">
        <f ca="1"/>
        <v>0</v>
      </c>
      <c r="T15" s="3"/>
      <c r="U15" s="3"/>
    </row>
    <row r="16" spans="1:22" x14ac:dyDescent="0.2">
      <c r="B16" t="str" cm="1">
        <f t="array" aca="1" ref="B16" ca="1">IFERROR("Faire | " &amp; INDEX('Reconciliation Layer'!$A:$A,MATCH('Reconciliation Template'!$A16,'Reconciliation Layer'!$D:$D,0),0)," ")</f>
        <v xml:space="preserve"> </v>
      </c>
      <c r="C16" s="1" t="str" cm="1">
        <f t="array" aca="1" ref="C16" ca="1">IFERROR(INDEX('Reconciliation Layer'!B:B,MATCH('Reconciliation Template'!A16,'Reconciliation Layer'!D:D,0),0)," ")</f>
        <v xml:space="preserve"> </v>
      </c>
      <c r="D16" t="str" cm="1">
        <f t="array" aca="1" ref="D16" ca="1">IFERROR(INDEX('Reconciliation Layer'!C:C,MATCH('Reconciliation Template'!A16,'Reconciliation Layer'!D:D,0),0)," ")</f>
        <v xml:space="preserve"> </v>
      </c>
      <c r="G16" s="1"/>
      <c r="J16" t="str">
        <f>IF( 'Reconciliation Layer'!$A4316 = "Payout", "Faire | " &amp; 'Reconciliation Layer'!$A4316, "")</f>
        <v/>
      </c>
      <c r="K16" s="1">
        <f>IF(  'Reconciliation Layer'!$A4316 = "Payout", 'Reconciliation Layer'!$B4316, 0)</f>
        <v>0</v>
      </c>
      <c r="L16">
        <f>IF(  'Reconciliation Layer'!$A4316 = "Payout", 'Reconciliation Layer'!$C4316,0)</f>
        <v>0</v>
      </c>
      <c r="N16" t="str">
        <f ca="1"/>
        <v/>
      </c>
      <c r="O16" s="1">
        <f ca="1"/>
        <v>0</v>
      </c>
      <c r="P16">
        <f ca="1"/>
        <v>0</v>
      </c>
      <c r="T16" s="3" t="s">
        <v>21</v>
      </c>
      <c r="U16" s="3">
        <f ca="1">U14-U13</f>
        <v>0</v>
      </c>
    </row>
    <row r="17" spans="2:21" x14ac:dyDescent="0.2">
      <c r="B17" t="str" cm="1">
        <f t="array" aca="1" ref="B17" ca="1">IFERROR("Faire | " &amp; INDEX('Reconciliation Layer'!$A:$A,MATCH('Reconciliation Template'!$A17,'Reconciliation Layer'!$D:$D,0),0)," ")</f>
        <v xml:space="preserve"> </v>
      </c>
      <c r="C17" s="1" t="str" cm="1">
        <f t="array" aca="1" ref="C17" ca="1">IFERROR(INDEX('Reconciliation Layer'!B:B,MATCH('Reconciliation Template'!A17,'Reconciliation Layer'!D:D,0),0)," ")</f>
        <v xml:space="preserve"> </v>
      </c>
      <c r="D17" t="str" cm="1">
        <f t="array" aca="1" ref="D17" ca="1">IFERROR(INDEX('Reconciliation Layer'!C:C,MATCH('Reconciliation Template'!A17,'Reconciliation Layer'!D:D,0),0)," ")</f>
        <v xml:space="preserve"> </v>
      </c>
      <c r="G17" s="1"/>
      <c r="J17" t="str">
        <f>IF( 'Reconciliation Layer'!$A4317 = "Payout", "Faire | " &amp; 'Reconciliation Layer'!$A4317, "")</f>
        <v/>
      </c>
      <c r="K17" s="1">
        <f>IF(  'Reconciliation Layer'!$A4317 = "Payout", 'Reconciliation Layer'!$B4317, 0)</f>
        <v>0</v>
      </c>
      <c r="L17">
        <f>IF(  'Reconciliation Layer'!$A4317 = "Payout", 'Reconciliation Layer'!$C4317,0)</f>
        <v>0</v>
      </c>
      <c r="N17" t="str">
        <f ca="1"/>
        <v/>
      </c>
      <c r="O17" s="1">
        <f ca="1"/>
        <v>0</v>
      </c>
      <c r="P17">
        <f ca="1"/>
        <v>0</v>
      </c>
    </row>
    <row r="18" spans="2:21" ht="68" x14ac:dyDescent="0.2">
      <c r="B18" t="str" cm="1">
        <f t="array" aca="1" ref="B18" ca="1">IFERROR("Faire | " &amp; INDEX('Reconciliation Layer'!$A:$A,MATCH('Reconciliation Template'!$A18,'Reconciliation Layer'!$D:$D,0),0)," ")</f>
        <v xml:space="preserve"> </v>
      </c>
      <c r="C18" s="1" t="str" cm="1">
        <f t="array" aca="1" ref="C18" ca="1">IFERROR(INDEX('Reconciliation Layer'!B:B,MATCH('Reconciliation Template'!A18,'Reconciliation Layer'!D:D,0),0)," ")</f>
        <v xml:space="preserve"> </v>
      </c>
      <c r="D18" t="str" cm="1">
        <f t="array" aca="1" ref="D18" ca="1">IFERROR(INDEX('Reconciliation Layer'!C:C,MATCH('Reconciliation Template'!A18,'Reconciliation Layer'!D:D,0),0)," ")</f>
        <v xml:space="preserve"> </v>
      </c>
      <c r="G18" s="1"/>
      <c r="J18" t="str">
        <f>IF( 'Reconciliation Layer'!$A4318 = "Payout", "Faire | " &amp; 'Reconciliation Layer'!$A4318, "")</f>
        <v/>
      </c>
      <c r="K18" s="1">
        <f>IF(  'Reconciliation Layer'!$A4318 = "Payout", 'Reconciliation Layer'!$B4318, 0)</f>
        <v>0</v>
      </c>
      <c r="L18">
        <f>IF(  'Reconciliation Layer'!$A4318 = "Payout", 'Reconciliation Layer'!$C4318,0)</f>
        <v>0</v>
      </c>
      <c r="N18" t="str">
        <f ca="1"/>
        <v/>
      </c>
      <c r="O18" s="1">
        <f ca="1"/>
        <v>0</v>
      </c>
      <c r="P18">
        <f ca="1"/>
        <v>0</v>
      </c>
      <c r="T18" s="9" t="s">
        <v>32</v>
      </c>
      <c r="U18" s="8"/>
    </row>
    <row r="19" spans="2:21" x14ac:dyDescent="0.2">
      <c r="B19" t="str" cm="1">
        <f t="array" aca="1" ref="B19" ca="1">IFERROR("Faire | " &amp; INDEX('Reconciliation Layer'!$A:$A,MATCH('Reconciliation Template'!$A19,'Reconciliation Layer'!$D:$D,0),0)," ")</f>
        <v xml:space="preserve"> </v>
      </c>
      <c r="C19" s="1" t="str" cm="1">
        <f t="array" aca="1" ref="C19" ca="1">IFERROR(INDEX('Reconciliation Layer'!B:B,MATCH('Reconciliation Template'!A19,'Reconciliation Layer'!D:D,0),0)," ")</f>
        <v xml:space="preserve"> </v>
      </c>
      <c r="D19" t="str" cm="1">
        <f t="array" aca="1" ref="D19" ca="1">IFERROR(INDEX('Reconciliation Layer'!C:C,MATCH('Reconciliation Template'!A19,'Reconciliation Layer'!D:D,0),0)," ")</f>
        <v xml:space="preserve"> </v>
      </c>
      <c r="G19" s="1"/>
      <c r="J19" t="str">
        <f>IF( 'Reconciliation Layer'!$A4319 = "Payout", "Faire | " &amp; 'Reconciliation Layer'!$A4319, "")</f>
        <v/>
      </c>
      <c r="K19" s="1">
        <f>IF(  'Reconciliation Layer'!$A4319 = "Payout", 'Reconciliation Layer'!$B4319, 0)</f>
        <v>0</v>
      </c>
      <c r="L19">
        <f>IF(  'Reconciliation Layer'!$A4319 = "Payout", 'Reconciliation Layer'!$C4319,0)</f>
        <v>0</v>
      </c>
      <c r="N19" t="str">
        <f ca="1"/>
        <v/>
      </c>
      <c r="O19" s="1">
        <f ca="1"/>
        <v>0</v>
      </c>
      <c r="P19">
        <f ca="1"/>
        <v>0</v>
      </c>
    </row>
    <row r="20" spans="2:21" x14ac:dyDescent="0.2">
      <c r="B20" t="str" cm="1">
        <f t="array" aca="1" ref="B20" ca="1">IFERROR("Faire | " &amp; INDEX('Reconciliation Layer'!$A:$A,MATCH('Reconciliation Template'!$A20,'Reconciliation Layer'!$D:$D,0),0)," ")</f>
        <v xml:space="preserve"> </v>
      </c>
      <c r="C20" s="1" t="str" cm="1">
        <f t="array" aca="1" ref="C20" ca="1">IFERROR(INDEX('Reconciliation Layer'!B:B,MATCH('Reconciliation Template'!A20,'Reconciliation Layer'!D:D,0),0)," ")</f>
        <v xml:space="preserve"> </v>
      </c>
      <c r="D20" t="str" cm="1">
        <f t="array" aca="1" ref="D20" ca="1">IFERROR(INDEX('Reconciliation Layer'!C:C,MATCH('Reconciliation Template'!A20,'Reconciliation Layer'!D:D,0),0)," ")</f>
        <v xml:space="preserve"> </v>
      </c>
      <c r="G20" s="1"/>
      <c r="J20" t="str">
        <f>IF( 'Reconciliation Layer'!$A4320 = "Payout", "Faire | " &amp; 'Reconciliation Layer'!$A4320, "")</f>
        <v/>
      </c>
      <c r="K20" s="1">
        <f>IF(  'Reconciliation Layer'!$A4320 = "Payout", 'Reconciliation Layer'!$B4320, 0)</f>
        <v>0</v>
      </c>
      <c r="L20">
        <f>IF(  'Reconciliation Layer'!$A4320 = "Payout", 'Reconciliation Layer'!$C4320,0)</f>
        <v>0</v>
      </c>
      <c r="N20" t="str">
        <f ca="1"/>
        <v/>
      </c>
      <c r="O20" s="1">
        <f ca="1"/>
        <v>0</v>
      </c>
      <c r="P20">
        <f ca="1"/>
        <v>0</v>
      </c>
    </row>
    <row r="21" spans="2:21" x14ac:dyDescent="0.2">
      <c r="B21" t="str" cm="1">
        <f t="array" aca="1" ref="B21" ca="1">IFERROR("Faire | " &amp; INDEX('Reconciliation Layer'!$A:$A,MATCH('Reconciliation Template'!$A21,'Reconciliation Layer'!$D:$D,0),0)," ")</f>
        <v xml:space="preserve"> </v>
      </c>
      <c r="C21" s="1" t="str" cm="1">
        <f t="array" aca="1" ref="C21" ca="1">IFERROR(INDEX('Reconciliation Layer'!B:B,MATCH('Reconciliation Template'!A21,'Reconciliation Layer'!D:D,0),0)," ")</f>
        <v xml:space="preserve"> </v>
      </c>
      <c r="D21" t="str" cm="1">
        <f t="array" aca="1" ref="D21" ca="1">IFERROR(INDEX('Reconciliation Layer'!C:C,MATCH('Reconciliation Template'!A21,'Reconciliation Layer'!D:D,0),0)," ")</f>
        <v xml:space="preserve"> </v>
      </c>
      <c r="G21" s="1"/>
      <c r="J21" t="str">
        <f>IF( 'Reconciliation Layer'!$A4321 = "Payout", "Faire | " &amp; 'Reconciliation Layer'!$A4321, "")</f>
        <v/>
      </c>
      <c r="K21" s="1">
        <f>IF(  'Reconciliation Layer'!$A4321 = "Payout", 'Reconciliation Layer'!$B4321, 0)</f>
        <v>0</v>
      </c>
      <c r="L21">
        <f>IF(  'Reconciliation Layer'!$A4321 = "Payout", 'Reconciliation Layer'!$C4321,0)</f>
        <v>0</v>
      </c>
      <c r="N21" t="str">
        <f ca="1"/>
        <v/>
      </c>
      <c r="O21" s="1">
        <f ca="1"/>
        <v>0</v>
      </c>
      <c r="P21">
        <f ca="1"/>
        <v>0</v>
      </c>
    </row>
    <row r="22" spans="2:21" x14ac:dyDescent="0.2">
      <c r="B22" t="str" cm="1">
        <f t="array" aca="1" ref="B22" ca="1">IFERROR("Faire | " &amp; INDEX('Reconciliation Layer'!$A:$A,MATCH('Reconciliation Template'!$A22,'Reconciliation Layer'!$D:$D,0),0)," ")</f>
        <v xml:space="preserve"> </v>
      </c>
      <c r="C22" s="1" t="str" cm="1">
        <f t="array" aca="1" ref="C22" ca="1">IFERROR(INDEX('Reconciliation Layer'!B:B,MATCH('Reconciliation Template'!A22,'Reconciliation Layer'!D:D,0),0)," ")</f>
        <v xml:space="preserve"> </v>
      </c>
      <c r="D22" t="str" cm="1">
        <f t="array" aca="1" ref="D22" ca="1">IFERROR(INDEX('Reconciliation Layer'!C:C,MATCH('Reconciliation Template'!A22,'Reconciliation Layer'!D:D,0),0)," ")</f>
        <v xml:space="preserve"> </v>
      </c>
      <c r="G22" s="1"/>
      <c r="J22" t="str">
        <f>IF( 'Reconciliation Layer'!$A4322 = "Payout", "Faire | " &amp; 'Reconciliation Layer'!$A4322, "")</f>
        <v/>
      </c>
      <c r="K22" s="1">
        <f>IF(  'Reconciliation Layer'!$A4322 = "Payout", 'Reconciliation Layer'!$B4322, 0)</f>
        <v>0</v>
      </c>
      <c r="L22">
        <f>IF(  'Reconciliation Layer'!$A4322 = "Payout", 'Reconciliation Layer'!$C4322,0)</f>
        <v>0</v>
      </c>
      <c r="N22" t="str">
        <f ca="1"/>
        <v/>
      </c>
      <c r="O22" s="1">
        <f ca="1"/>
        <v>0</v>
      </c>
      <c r="P22">
        <f ca="1"/>
        <v>0</v>
      </c>
    </row>
    <row r="23" spans="2:21" x14ac:dyDescent="0.2">
      <c r="B23" t="str" cm="1">
        <f t="array" aca="1" ref="B23" ca="1">IFERROR("Faire | " &amp; INDEX('Reconciliation Layer'!$A:$A,MATCH('Reconciliation Template'!$A23,'Reconciliation Layer'!$D:$D,0),0)," ")</f>
        <v xml:space="preserve"> </v>
      </c>
      <c r="C23" s="1" t="str" cm="1">
        <f t="array" aca="1" ref="C23" ca="1">IFERROR(INDEX('Reconciliation Layer'!B:B,MATCH('Reconciliation Template'!A23,'Reconciliation Layer'!D:D,0),0)," ")</f>
        <v xml:space="preserve"> </v>
      </c>
      <c r="D23" t="str" cm="1">
        <f t="array" aca="1" ref="D23" ca="1">IFERROR(INDEX('Reconciliation Layer'!C:C,MATCH('Reconciliation Template'!A23,'Reconciliation Layer'!D:D,0),0)," ")</f>
        <v xml:space="preserve"> </v>
      </c>
      <c r="G23" s="1"/>
      <c r="J23" t="str">
        <f>IF( 'Reconciliation Layer'!$A4323 = "Payout", "Faire | " &amp; 'Reconciliation Layer'!$A4323, "")</f>
        <v/>
      </c>
      <c r="K23" s="1">
        <f>IF(  'Reconciliation Layer'!$A4323 = "Payout", 'Reconciliation Layer'!$B4323, 0)</f>
        <v>0</v>
      </c>
      <c r="L23">
        <f>IF(  'Reconciliation Layer'!$A4323 = "Payout", 'Reconciliation Layer'!$C4323,0)</f>
        <v>0</v>
      </c>
      <c r="N23" t="str">
        <f ca="1"/>
        <v/>
      </c>
      <c r="O23" s="1">
        <f ca="1"/>
        <v>0</v>
      </c>
      <c r="P23">
        <f ca="1"/>
        <v>0</v>
      </c>
    </row>
    <row r="24" spans="2:21" x14ac:dyDescent="0.2">
      <c r="B24" t="str" cm="1">
        <f t="array" aca="1" ref="B24" ca="1">IFERROR("Faire | " &amp; INDEX('Reconciliation Layer'!$A:$A,MATCH('Reconciliation Template'!$A24,'Reconciliation Layer'!$D:$D,0),0)," ")</f>
        <v xml:space="preserve"> </v>
      </c>
      <c r="C24" s="1" t="str" cm="1">
        <f t="array" aca="1" ref="C24" ca="1">IFERROR(INDEX('Reconciliation Layer'!B:B,MATCH('Reconciliation Template'!A24,'Reconciliation Layer'!D:D,0),0)," ")</f>
        <v xml:space="preserve"> </v>
      </c>
      <c r="D24" t="str" cm="1">
        <f t="array" aca="1" ref="D24" ca="1">IFERROR(INDEX('Reconciliation Layer'!C:C,MATCH('Reconciliation Template'!A24,'Reconciliation Layer'!D:D,0),0)," ")</f>
        <v xml:space="preserve"> </v>
      </c>
      <c r="G24" s="1"/>
      <c r="J24" t="str">
        <f>IF( 'Reconciliation Layer'!$A4324 = "Payout", "Faire | " &amp; 'Reconciliation Layer'!$A4324, "")</f>
        <v/>
      </c>
      <c r="K24" s="1">
        <f>IF(  'Reconciliation Layer'!$A4324 = "Payout", 'Reconciliation Layer'!$B4324, 0)</f>
        <v>0</v>
      </c>
      <c r="L24">
        <f>IF(  'Reconciliation Layer'!$A4324 = "Payout", 'Reconciliation Layer'!$C4324,0)</f>
        <v>0</v>
      </c>
      <c r="N24" t="str">
        <f ca="1"/>
        <v/>
      </c>
      <c r="O24" s="1">
        <f ca="1"/>
        <v>0</v>
      </c>
      <c r="P24">
        <f ca="1"/>
        <v>0</v>
      </c>
    </row>
    <row r="25" spans="2:21" x14ac:dyDescent="0.2">
      <c r="B25" t="str" cm="1">
        <f t="array" aca="1" ref="B25" ca="1">IFERROR("Faire | " &amp; INDEX('Reconciliation Layer'!$A:$A,MATCH('Reconciliation Template'!$A25,'Reconciliation Layer'!$D:$D,0),0)," ")</f>
        <v xml:space="preserve"> </v>
      </c>
      <c r="C25" s="1" t="str" cm="1">
        <f t="array" aca="1" ref="C25" ca="1">IFERROR(INDEX('Reconciliation Layer'!B:B,MATCH('Reconciliation Template'!A25,'Reconciliation Layer'!D:D,0),0)," ")</f>
        <v xml:space="preserve"> </v>
      </c>
      <c r="D25" t="str" cm="1">
        <f t="array" aca="1" ref="D25" ca="1">IFERROR(INDEX('Reconciliation Layer'!C:C,MATCH('Reconciliation Template'!A25,'Reconciliation Layer'!D:D,0),0)," ")</f>
        <v xml:space="preserve"> </v>
      </c>
      <c r="G25" s="1"/>
      <c r="J25" t="str">
        <f>IF( 'Reconciliation Layer'!$A4325 = "Payout", "Faire | " &amp; 'Reconciliation Layer'!$A4325, "")</f>
        <v/>
      </c>
      <c r="K25" s="1">
        <f>IF(  'Reconciliation Layer'!$A4325 = "Payout", 'Reconciliation Layer'!$B4325, 0)</f>
        <v>0</v>
      </c>
      <c r="L25">
        <f>IF(  'Reconciliation Layer'!$A4325 = "Payout", 'Reconciliation Layer'!$C4325,0)</f>
        <v>0</v>
      </c>
      <c r="N25" t="str">
        <f ca="1"/>
        <v/>
      </c>
      <c r="O25" s="1">
        <f ca="1"/>
        <v>0</v>
      </c>
      <c r="P25">
        <f ca="1"/>
        <v>0</v>
      </c>
    </row>
    <row r="26" spans="2:21" x14ac:dyDescent="0.2">
      <c r="B26" t="str" cm="1">
        <f t="array" aca="1" ref="B26" ca="1">IFERROR("Faire | " &amp; INDEX('Reconciliation Layer'!$A:$A,MATCH('Reconciliation Template'!$A26,'Reconciliation Layer'!$D:$D,0),0)," ")</f>
        <v xml:space="preserve"> </v>
      </c>
      <c r="C26" s="1" t="str" cm="1">
        <f t="array" aca="1" ref="C26" ca="1">IFERROR(INDEX('Reconciliation Layer'!B:B,MATCH('Reconciliation Template'!A26,'Reconciliation Layer'!D:D,0),0)," ")</f>
        <v xml:space="preserve"> </v>
      </c>
      <c r="D26" t="str" cm="1">
        <f t="array" aca="1" ref="D26" ca="1">IFERROR(INDEX('Reconciliation Layer'!C:C,MATCH('Reconciliation Template'!A26,'Reconciliation Layer'!D:D,0),0)," ")</f>
        <v xml:space="preserve"> </v>
      </c>
      <c r="G26" s="1"/>
      <c r="J26" t="str">
        <f>IF( 'Reconciliation Layer'!$A4326 = "Payout", "Faire | " &amp; 'Reconciliation Layer'!$A4326, "")</f>
        <v/>
      </c>
      <c r="K26" s="1">
        <f>IF(  'Reconciliation Layer'!$A4326 = "Payout", 'Reconciliation Layer'!$B4326, 0)</f>
        <v>0</v>
      </c>
      <c r="L26">
        <f>IF(  'Reconciliation Layer'!$A4326 = "Payout", 'Reconciliation Layer'!$C4326,0)</f>
        <v>0</v>
      </c>
      <c r="N26" t="str">
        <f ca="1"/>
        <v/>
      </c>
      <c r="O26" s="1">
        <f ca="1"/>
        <v>0</v>
      </c>
      <c r="P26">
        <f ca="1"/>
        <v>0</v>
      </c>
    </row>
    <row r="27" spans="2:21" x14ac:dyDescent="0.2">
      <c r="B27" t="str" cm="1">
        <f t="array" aca="1" ref="B27" ca="1">IFERROR("Faire | " &amp; INDEX('Reconciliation Layer'!$A:$A,MATCH('Reconciliation Template'!$A27,'Reconciliation Layer'!$D:$D,0),0)," ")</f>
        <v xml:space="preserve"> </v>
      </c>
      <c r="C27" s="1" t="str" cm="1">
        <f t="array" aca="1" ref="C27" ca="1">IFERROR(INDEX('Reconciliation Layer'!B:B,MATCH('Reconciliation Template'!A27,'Reconciliation Layer'!D:D,0),0)," ")</f>
        <v xml:space="preserve"> </v>
      </c>
      <c r="D27" t="str" cm="1">
        <f t="array" aca="1" ref="D27" ca="1">IFERROR(INDEX('Reconciliation Layer'!C:C,MATCH('Reconciliation Template'!A27,'Reconciliation Layer'!D:D,0),0)," ")</f>
        <v xml:space="preserve"> </v>
      </c>
      <c r="G27" s="1"/>
      <c r="J27" t="str">
        <f>IF( 'Reconciliation Layer'!$A4327 = "Payout", "Faire | " &amp; 'Reconciliation Layer'!$A4327, "")</f>
        <v/>
      </c>
      <c r="K27" s="1">
        <f>IF(  'Reconciliation Layer'!$A4327 = "Payout", 'Reconciliation Layer'!$B4327, 0)</f>
        <v>0</v>
      </c>
      <c r="L27">
        <f>IF(  'Reconciliation Layer'!$A4327 = "Payout", 'Reconciliation Layer'!$C4327,0)</f>
        <v>0</v>
      </c>
      <c r="N27" t="str">
        <f ca="1"/>
        <v/>
      </c>
      <c r="O27" s="1">
        <f ca="1"/>
        <v>0</v>
      </c>
      <c r="P27">
        <f ca="1"/>
        <v>0</v>
      </c>
    </row>
    <row r="28" spans="2:21" x14ac:dyDescent="0.2">
      <c r="B28" t="str" cm="1">
        <f t="array" aca="1" ref="B28" ca="1">IFERROR("Faire | " &amp; INDEX('Reconciliation Layer'!$A:$A,MATCH('Reconciliation Template'!$A28,'Reconciliation Layer'!$D:$D,0),0)," ")</f>
        <v xml:space="preserve"> </v>
      </c>
      <c r="C28" s="1" t="str" cm="1">
        <f t="array" aca="1" ref="C28" ca="1">IFERROR(INDEX('Reconciliation Layer'!B:B,MATCH('Reconciliation Template'!A28,'Reconciliation Layer'!D:D,0),0)," ")</f>
        <v xml:space="preserve"> </v>
      </c>
      <c r="D28" t="str" cm="1">
        <f t="array" aca="1" ref="D28" ca="1">IFERROR(INDEX('Reconciliation Layer'!C:C,MATCH('Reconciliation Template'!A28,'Reconciliation Layer'!D:D,0),0)," ")</f>
        <v xml:space="preserve"> </v>
      </c>
      <c r="G28" s="1"/>
      <c r="J28" t="str">
        <f>IF( 'Reconciliation Layer'!$A4328 = "Payout", "Faire | " &amp; 'Reconciliation Layer'!$A4328, "")</f>
        <v/>
      </c>
      <c r="K28" s="1">
        <f>IF(  'Reconciliation Layer'!$A4328 = "Payout", 'Reconciliation Layer'!$B4328, 0)</f>
        <v>0</v>
      </c>
      <c r="L28">
        <f>IF(  'Reconciliation Layer'!$A4328 = "Payout", 'Reconciliation Layer'!$C4328,0)</f>
        <v>0</v>
      </c>
      <c r="N28" t="str">
        <f ca="1"/>
        <v/>
      </c>
      <c r="O28" s="1">
        <f ca="1"/>
        <v>0</v>
      </c>
      <c r="P28">
        <f ca="1"/>
        <v>0</v>
      </c>
    </row>
    <row r="29" spans="2:21" x14ac:dyDescent="0.2">
      <c r="B29" t="str" cm="1">
        <f t="array" aca="1" ref="B29" ca="1">IFERROR("Faire | " &amp; INDEX('Reconciliation Layer'!$A:$A,MATCH('Reconciliation Template'!$A29,'Reconciliation Layer'!$D:$D,0),0)," ")</f>
        <v xml:space="preserve"> </v>
      </c>
      <c r="C29" s="1" t="str" cm="1">
        <f t="array" aca="1" ref="C29" ca="1">IFERROR(INDEX('Reconciliation Layer'!B:B,MATCH('Reconciliation Template'!A29,'Reconciliation Layer'!D:D,0),0)," ")</f>
        <v xml:space="preserve"> </v>
      </c>
      <c r="D29" t="str" cm="1">
        <f t="array" aca="1" ref="D29" ca="1">IFERROR(INDEX('Reconciliation Layer'!C:C,MATCH('Reconciliation Template'!A29,'Reconciliation Layer'!D:D,0),0)," ")</f>
        <v xml:space="preserve"> </v>
      </c>
      <c r="G29" s="1"/>
      <c r="J29" t="str">
        <f>IF( 'Reconciliation Layer'!$A4329 = "Payout", "Faire | " &amp; 'Reconciliation Layer'!$A4329, "")</f>
        <v/>
      </c>
      <c r="K29" s="1">
        <f>IF(  'Reconciliation Layer'!$A4329 = "Payout", 'Reconciliation Layer'!$B4329, 0)</f>
        <v>0</v>
      </c>
      <c r="L29">
        <f>IF(  'Reconciliation Layer'!$A4329 = "Payout", 'Reconciliation Layer'!$C4329,0)</f>
        <v>0</v>
      </c>
      <c r="N29" t="str">
        <f ca="1"/>
        <v/>
      </c>
      <c r="O29" s="1">
        <f ca="1"/>
        <v>0</v>
      </c>
      <c r="P29">
        <f ca="1"/>
        <v>0</v>
      </c>
    </row>
    <row r="30" spans="2:21" x14ac:dyDescent="0.2">
      <c r="B30" t="str" cm="1">
        <f t="array" aca="1" ref="B30" ca="1">IFERROR("Faire | " &amp; INDEX('Reconciliation Layer'!$A:$A,MATCH('Reconciliation Template'!$A30,'Reconciliation Layer'!$D:$D,0),0)," ")</f>
        <v xml:space="preserve"> </v>
      </c>
      <c r="C30" s="1" t="str" cm="1">
        <f t="array" aca="1" ref="C30" ca="1">IFERROR(INDEX('Reconciliation Layer'!B:B,MATCH('Reconciliation Template'!A30,'Reconciliation Layer'!D:D,0),0)," ")</f>
        <v xml:space="preserve"> </v>
      </c>
      <c r="D30" t="str" cm="1">
        <f t="array" aca="1" ref="D30" ca="1">IFERROR(INDEX('Reconciliation Layer'!C:C,MATCH('Reconciliation Template'!A30,'Reconciliation Layer'!D:D,0),0)," ")</f>
        <v xml:space="preserve"> </v>
      </c>
      <c r="G30" s="1"/>
      <c r="J30" t="str">
        <f>IF( 'Reconciliation Layer'!$A4330 = "Payout", "Faire | " &amp; 'Reconciliation Layer'!$A4330, "")</f>
        <v/>
      </c>
      <c r="K30" s="1">
        <f>IF(  'Reconciliation Layer'!$A4330 = "Payout", 'Reconciliation Layer'!$B4330, 0)</f>
        <v>0</v>
      </c>
      <c r="L30">
        <f>IF(  'Reconciliation Layer'!$A4330 = "Payout", 'Reconciliation Layer'!$C4330,0)</f>
        <v>0</v>
      </c>
      <c r="N30" t="str">
        <f ca="1"/>
        <v/>
      </c>
      <c r="O30" s="1">
        <f ca="1"/>
        <v>0</v>
      </c>
      <c r="P30">
        <f ca="1"/>
        <v>0</v>
      </c>
    </row>
    <row r="31" spans="2:21" x14ac:dyDescent="0.2">
      <c r="B31" t="str" cm="1">
        <f t="array" aca="1" ref="B31" ca="1">IFERROR("Faire | " &amp; INDEX('Reconciliation Layer'!$A:$A,MATCH('Reconciliation Template'!$A31,'Reconciliation Layer'!$D:$D,0),0)," ")</f>
        <v xml:space="preserve"> </v>
      </c>
      <c r="C31" s="1" t="str" cm="1">
        <f t="array" aca="1" ref="C31" ca="1">IFERROR(INDEX('Reconciliation Layer'!B:B,MATCH('Reconciliation Template'!A31,'Reconciliation Layer'!D:D,0),0)," ")</f>
        <v xml:space="preserve"> </v>
      </c>
      <c r="D31" t="str" cm="1">
        <f t="array" aca="1" ref="D31" ca="1">IFERROR(INDEX('Reconciliation Layer'!C:C,MATCH('Reconciliation Template'!A31,'Reconciliation Layer'!D:D,0),0)," ")</f>
        <v xml:space="preserve"> </v>
      </c>
      <c r="G31" s="1"/>
      <c r="J31" t="str">
        <f>IF( 'Reconciliation Layer'!$A4331 = "Payout", "Faire | " &amp; 'Reconciliation Layer'!$A4331, "")</f>
        <v/>
      </c>
      <c r="K31" s="1">
        <f>IF(  'Reconciliation Layer'!$A4331 = "Payout", 'Reconciliation Layer'!$B4331, 0)</f>
        <v>0</v>
      </c>
      <c r="L31">
        <f>IF(  'Reconciliation Layer'!$A4331 = "Payout", 'Reconciliation Layer'!$C4331,0)</f>
        <v>0</v>
      </c>
      <c r="N31" t="str">
        <f ca="1"/>
        <v/>
      </c>
      <c r="O31" s="1">
        <f ca="1"/>
        <v>0</v>
      </c>
      <c r="P31">
        <f ca="1"/>
        <v>0</v>
      </c>
    </row>
    <row r="32" spans="2:21" x14ac:dyDescent="0.2">
      <c r="B32" t="str" cm="1">
        <f t="array" aca="1" ref="B32" ca="1">IFERROR("Faire | " &amp; INDEX('Reconciliation Layer'!$A:$A,MATCH('Reconciliation Template'!$A32,'Reconciliation Layer'!$D:$D,0),0)," ")</f>
        <v xml:space="preserve"> </v>
      </c>
      <c r="C32" s="1" t="str" cm="1">
        <f t="array" aca="1" ref="C32" ca="1">IFERROR(INDEX('Reconciliation Layer'!B:B,MATCH('Reconciliation Template'!A32,'Reconciliation Layer'!D:D,0),0)," ")</f>
        <v xml:space="preserve"> </v>
      </c>
      <c r="D32" t="str" cm="1">
        <f t="array" aca="1" ref="D32" ca="1">IFERROR(INDEX('Reconciliation Layer'!C:C,MATCH('Reconciliation Template'!A32,'Reconciliation Layer'!D:D,0),0)," ")</f>
        <v xml:space="preserve"> </v>
      </c>
      <c r="G32" s="1"/>
      <c r="J32" t="str">
        <f>IF( 'Reconciliation Layer'!$A4332 = "Payout", "Faire | " &amp; 'Reconciliation Layer'!$A4332, "")</f>
        <v/>
      </c>
      <c r="K32" s="1">
        <f>IF(  'Reconciliation Layer'!$A4332 = "Payout", 'Reconciliation Layer'!$B4332, 0)</f>
        <v>0</v>
      </c>
      <c r="L32">
        <f>IF(  'Reconciliation Layer'!$A4332 = "Payout", 'Reconciliation Layer'!$C4332,0)</f>
        <v>0</v>
      </c>
      <c r="N32" t="str">
        <f ca="1"/>
        <v/>
      </c>
      <c r="O32" s="1">
        <f ca="1"/>
        <v>0</v>
      </c>
      <c r="P32">
        <f ca="1"/>
        <v>0</v>
      </c>
    </row>
    <row r="33" spans="2:16" x14ac:dyDescent="0.2">
      <c r="B33" t="str" cm="1">
        <f t="array" aca="1" ref="B33" ca="1">IFERROR("Faire | " &amp; INDEX('Reconciliation Layer'!$A:$A,MATCH('Reconciliation Template'!$A33,'Reconciliation Layer'!$D:$D,0),0)," ")</f>
        <v xml:space="preserve"> </v>
      </c>
      <c r="C33" s="1" t="str" cm="1">
        <f t="array" aca="1" ref="C33" ca="1">IFERROR(INDEX('Reconciliation Layer'!B:B,MATCH('Reconciliation Template'!A33,'Reconciliation Layer'!D:D,0),0)," ")</f>
        <v xml:space="preserve"> </v>
      </c>
      <c r="D33" t="str" cm="1">
        <f t="array" aca="1" ref="D33" ca="1">IFERROR(INDEX('Reconciliation Layer'!C:C,MATCH('Reconciliation Template'!A33,'Reconciliation Layer'!D:D,0),0)," ")</f>
        <v xml:space="preserve"> </v>
      </c>
      <c r="G33" s="1"/>
      <c r="J33" t="str">
        <f>IF( 'Reconciliation Layer'!$A4333 = "Payout", "Faire | " &amp; 'Reconciliation Layer'!$A4333, "")</f>
        <v/>
      </c>
      <c r="K33" s="1">
        <f>IF(  'Reconciliation Layer'!$A4333 = "Payout", 'Reconciliation Layer'!$B4333, 0)</f>
        <v>0</v>
      </c>
      <c r="L33">
        <f>IF(  'Reconciliation Layer'!$A4333 = "Payout", 'Reconciliation Layer'!$C4333,0)</f>
        <v>0</v>
      </c>
      <c r="N33" t="str">
        <f ca="1"/>
        <v/>
      </c>
      <c r="O33" s="1">
        <f ca="1"/>
        <v>0</v>
      </c>
      <c r="P33">
        <f ca="1"/>
        <v>0</v>
      </c>
    </row>
    <row r="34" spans="2:16" x14ac:dyDescent="0.2">
      <c r="B34" t="str" cm="1">
        <f t="array" aca="1" ref="B34" ca="1">IFERROR("Faire | " &amp; INDEX('Reconciliation Layer'!$A:$A,MATCH('Reconciliation Template'!$A34,'Reconciliation Layer'!$D:$D,0),0)," ")</f>
        <v xml:space="preserve"> </v>
      </c>
      <c r="C34" s="1" t="str" cm="1">
        <f t="array" aca="1" ref="C34" ca="1">IFERROR(INDEX('Reconciliation Layer'!B:B,MATCH('Reconciliation Template'!A34,'Reconciliation Layer'!D:D,0),0)," ")</f>
        <v xml:space="preserve"> </v>
      </c>
      <c r="D34" t="str" cm="1">
        <f t="array" aca="1" ref="D34" ca="1">IFERROR(INDEX('Reconciliation Layer'!C:C,MATCH('Reconciliation Template'!A34,'Reconciliation Layer'!D:D,0),0)," ")</f>
        <v xml:space="preserve"> </v>
      </c>
      <c r="G34" s="1"/>
      <c r="J34" t="str">
        <f>IF( 'Reconciliation Layer'!$A4334 = "Payout", "Faire | " &amp; 'Reconciliation Layer'!$A4334, "")</f>
        <v/>
      </c>
      <c r="K34" s="1">
        <f>IF(  'Reconciliation Layer'!$A4334 = "Payout", 'Reconciliation Layer'!$B4334, 0)</f>
        <v>0</v>
      </c>
      <c r="L34">
        <f>IF(  'Reconciliation Layer'!$A4334 = "Payout", 'Reconciliation Layer'!$C4334,0)</f>
        <v>0</v>
      </c>
      <c r="N34" t="str">
        <f ca="1"/>
        <v/>
      </c>
      <c r="O34" s="1">
        <f ca="1"/>
        <v>0</v>
      </c>
      <c r="P34">
        <f ca="1"/>
        <v>0</v>
      </c>
    </row>
    <row r="35" spans="2:16" x14ac:dyDescent="0.2">
      <c r="B35" t="str" cm="1">
        <f t="array" aca="1" ref="B35" ca="1">IFERROR("Faire | " &amp; INDEX('Reconciliation Layer'!$A:$A,MATCH('Reconciliation Template'!$A35,'Reconciliation Layer'!$D:$D,0),0)," ")</f>
        <v xml:space="preserve"> </v>
      </c>
      <c r="C35" s="1" t="str" cm="1">
        <f t="array" aca="1" ref="C35" ca="1">IFERROR(INDEX('Reconciliation Layer'!B:B,MATCH('Reconciliation Template'!A35,'Reconciliation Layer'!D:D,0),0)," ")</f>
        <v xml:space="preserve"> </v>
      </c>
      <c r="D35" t="str" cm="1">
        <f t="array" aca="1" ref="D35" ca="1">IFERROR(INDEX('Reconciliation Layer'!C:C,MATCH('Reconciliation Template'!A35,'Reconciliation Layer'!D:D,0),0)," ")</f>
        <v xml:space="preserve"> </v>
      </c>
      <c r="G35" s="1"/>
      <c r="J35" t="str">
        <f>IF( 'Reconciliation Layer'!$A4335 = "Payout", "Faire | " &amp; 'Reconciliation Layer'!$A4335, "")</f>
        <v/>
      </c>
      <c r="K35" s="1">
        <f>IF(  'Reconciliation Layer'!$A4335 = "Payout", 'Reconciliation Layer'!$B4335, 0)</f>
        <v>0</v>
      </c>
      <c r="L35">
        <f>IF(  'Reconciliation Layer'!$A4335 = "Payout", 'Reconciliation Layer'!$C4335,0)</f>
        <v>0</v>
      </c>
      <c r="N35" t="str">
        <f ca="1"/>
        <v/>
      </c>
      <c r="O35" s="1">
        <f ca="1"/>
        <v>0</v>
      </c>
      <c r="P35">
        <f ca="1"/>
        <v>0</v>
      </c>
    </row>
    <row r="36" spans="2:16" x14ac:dyDescent="0.2">
      <c r="B36" t="str" cm="1">
        <f t="array" aca="1" ref="B36" ca="1">IFERROR("Faire | " &amp; INDEX('Reconciliation Layer'!$A:$A,MATCH('Reconciliation Template'!$A36,'Reconciliation Layer'!$D:$D,0),0)," ")</f>
        <v xml:space="preserve"> </v>
      </c>
      <c r="C36" s="1" t="str" cm="1">
        <f t="array" aca="1" ref="C36" ca="1">IFERROR(INDEX('Reconciliation Layer'!B:B,MATCH('Reconciliation Template'!A36,'Reconciliation Layer'!D:D,0),0)," ")</f>
        <v xml:space="preserve"> </v>
      </c>
      <c r="D36" t="str" cm="1">
        <f t="array" aca="1" ref="D36" ca="1">IFERROR(INDEX('Reconciliation Layer'!C:C,MATCH('Reconciliation Template'!A36,'Reconciliation Layer'!D:D,0),0)," ")</f>
        <v xml:space="preserve"> </v>
      </c>
      <c r="G36" s="1"/>
      <c r="J36" t="str">
        <f>IF( 'Reconciliation Layer'!$A4336 = "Payout", "Faire | " &amp; 'Reconciliation Layer'!$A4336, "")</f>
        <v/>
      </c>
      <c r="K36" s="1">
        <f>IF(  'Reconciliation Layer'!$A4336 = "Payout", 'Reconciliation Layer'!$B4336, 0)</f>
        <v>0</v>
      </c>
      <c r="L36">
        <f>IF(  'Reconciliation Layer'!$A4336 = "Payout", 'Reconciliation Layer'!$C4336,0)</f>
        <v>0</v>
      </c>
      <c r="N36" t="str">
        <f ca="1"/>
        <v/>
      </c>
      <c r="O36" s="1">
        <f ca="1"/>
        <v>0</v>
      </c>
      <c r="P36">
        <f ca="1"/>
        <v>0</v>
      </c>
    </row>
    <row r="37" spans="2:16" x14ac:dyDescent="0.2">
      <c r="B37" t="str" cm="1">
        <f t="array" aca="1" ref="B37" ca="1">IFERROR("Faire | " &amp; INDEX('Reconciliation Layer'!$A:$A,MATCH('Reconciliation Template'!$A37,'Reconciliation Layer'!$D:$D,0),0)," ")</f>
        <v xml:space="preserve"> </v>
      </c>
      <c r="C37" s="1" t="str" cm="1">
        <f t="array" aca="1" ref="C37" ca="1">IFERROR(INDEX('Reconciliation Layer'!B:B,MATCH('Reconciliation Template'!A37,'Reconciliation Layer'!D:D,0),0)," ")</f>
        <v xml:space="preserve"> </v>
      </c>
      <c r="D37" t="str" cm="1">
        <f t="array" aca="1" ref="D37" ca="1">IFERROR(INDEX('Reconciliation Layer'!C:C,MATCH('Reconciliation Template'!A37,'Reconciliation Layer'!D:D,0),0)," ")</f>
        <v xml:space="preserve"> </v>
      </c>
      <c r="G37" s="1"/>
      <c r="J37" t="str">
        <f>IF( 'Reconciliation Layer'!$A4337 = "Payout", "Faire | " &amp; 'Reconciliation Layer'!$A4337, "")</f>
        <v/>
      </c>
      <c r="K37" s="1">
        <f>IF(  'Reconciliation Layer'!$A4337 = "Payout", 'Reconciliation Layer'!$B4337, 0)</f>
        <v>0</v>
      </c>
      <c r="L37">
        <f>IF(  'Reconciliation Layer'!$A4337 = "Payout", 'Reconciliation Layer'!$C4337,0)</f>
        <v>0</v>
      </c>
      <c r="N37" t="str">
        <f ca="1"/>
        <v/>
      </c>
      <c r="O37" s="1">
        <f ca="1"/>
        <v>0</v>
      </c>
      <c r="P37">
        <f ca="1"/>
        <v>0</v>
      </c>
    </row>
    <row r="38" spans="2:16" x14ac:dyDescent="0.2">
      <c r="B38" t="str" cm="1">
        <f t="array" aca="1" ref="B38" ca="1">IFERROR("Faire | " &amp; INDEX('Reconciliation Layer'!$A:$A,MATCH('Reconciliation Template'!$A38,'Reconciliation Layer'!$D:$D,0),0)," ")</f>
        <v xml:space="preserve"> </v>
      </c>
      <c r="C38" s="1" t="str" cm="1">
        <f t="array" aca="1" ref="C38" ca="1">IFERROR(INDEX('Reconciliation Layer'!B:B,MATCH('Reconciliation Template'!A38,'Reconciliation Layer'!D:D,0),0)," ")</f>
        <v xml:space="preserve"> </v>
      </c>
      <c r="D38" t="str" cm="1">
        <f t="array" aca="1" ref="D38" ca="1">IFERROR(INDEX('Reconciliation Layer'!C:C,MATCH('Reconciliation Template'!A38,'Reconciliation Layer'!D:D,0),0)," ")</f>
        <v xml:space="preserve"> </v>
      </c>
      <c r="G38" s="1"/>
      <c r="J38" t="str">
        <f>IF( 'Reconciliation Layer'!$A4338 = "Payout", "Faire | " &amp; 'Reconciliation Layer'!$A4338, "")</f>
        <v/>
      </c>
      <c r="K38" s="1">
        <f>IF(  'Reconciliation Layer'!$A4338 = "Payout", 'Reconciliation Layer'!$B4338, 0)</f>
        <v>0</v>
      </c>
      <c r="L38">
        <f>IF(  'Reconciliation Layer'!$A4338 = "Payout", 'Reconciliation Layer'!$C4338,0)</f>
        <v>0</v>
      </c>
      <c r="N38" t="str">
        <f ca="1"/>
        <v/>
      </c>
      <c r="O38" s="1">
        <f ca="1"/>
        <v>0</v>
      </c>
      <c r="P38">
        <f ca="1"/>
        <v>0</v>
      </c>
    </row>
    <row r="39" spans="2:16" x14ac:dyDescent="0.2">
      <c r="B39" t="str" cm="1">
        <f t="array" aca="1" ref="B39" ca="1">IFERROR("Faire | " &amp; INDEX('Reconciliation Layer'!$A:$A,MATCH('Reconciliation Template'!$A39,'Reconciliation Layer'!$D:$D,0),0)," ")</f>
        <v xml:space="preserve"> </v>
      </c>
      <c r="C39" s="1" t="str" cm="1">
        <f t="array" aca="1" ref="C39" ca="1">IFERROR(INDEX('Reconciliation Layer'!B:B,MATCH('Reconciliation Template'!A39,'Reconciliation Layer'!D:D,0),0)," ")</f>
        <v xml:space="preserve"> </v>
      </c>
      <c r="D39" t="str" cm="1">
        <f t="array" aca="1" ref="D39" ca="1">IFERROR(INDEX('Reconciliation Layer'!C:C,MATCH('Reconciliation Template'!A39,'Reconciliation Layer'!D:D,0),0)," ")</f>
        <v xml:space="preserve"> </v>
      </c>
      <c r="G39" s="1"/>
      <c r="J39" t="str">
        <f>IF( 'Reconciliation Layer'!$A4339 = "Payout", "Faire | " &amp; 'Reconciliation Layer'!$A4339, "")</f>
        <v/>
      </c>
      <c r="K39" s="1">
        <f>IF(  'Reconciliation Layer'!$A4339 = "Payout", 'Reconciliation Layer'!$B4339, 0)</f>
        <v>0</v>
      </c>
      <c r="L39">
        <f>IF(  'Reconciliation Layer'!$A4339 = "Payout", 'Reconciliation Layer'!$C4339,0)</f>
        <v>0</v>
      </c>
      <c r="N39" t="str">
        <f ca="1"/>
        <v/>
      </c>
      <c r="O39" s="1">
        <f ca="1"/>
        <v>0</v>
      </c>
      <c r="P39">
        <f ca="1"/>
        <v>0</v>
      </c>
    </row>
    <row r="40" spans="2:16" x14ac:dyDescent="0.2">
      <c r="B40" t="str" cm="1">
        <f t="array" aca="1" ref="B40" ca="1">IFERROR("Faire | " &amp; INDEX('Reconciliation Layer'!$A:$A,MATCH('Reconciliation Template'!$A40,'Reconciliation Layer'!$D:$D,0),0)," ")</f>
        <v xml:space="preserve"> </v>
      </c>
      <c r="C40" s="1" t="str" cm="1">
        <f t="array" aca="1" ref="C40" ca="1">IFERROR(INDEX('Reconciliation Layer'!B:B,MATCH('Reconciliation Template'!A40,'Reconciliation Layer'!D:D,0),0)," ")</f>
        <v xml:space="preserve"> </v>
      </c>
      <c r="D40" t="str" cm="1">
        <f t="array" aca="1" ref="D40" ca="1">IFERROR(INDEX('Reconciliation Layer'!C:C,MATCH('Reconciliation Template'!A40,'Reconciliation Layer'!D:D,0),0)," ")</f>
        <v xml:space="preserve"> </v>
      </c>
      <c r="G40" s="1"/>
      <c r="J40" t="str">
        <f>IF( 'Reconciliation Layer'!$A4340 = "Payout", "Faire | " &amp; 'Reconciliation Layer'!$A4340, "")</f>
        <v/>
      </c>
      <c r="K40" s="1">
        <f>IF(  'Reconciliation Layer'!$A4340 = "Payout", 'Reconciliation Layer'!$B4340, 0)</f>
        <v>0</v>
      </c>
      <c r="L40">
        <f>IF(  'Reconciliation Layer'!$A4340 = "Payout", 'Reconciliation Layer'!$C4340,0)</f>
        <v>0</v>
      </c>
      <c r="N40" t="str">
        <f ca="1"/>
        <v/>
      </c>
      <c r="O40" s="1">
        <f ca="1"/>
        <v>0</v>
      </c>
      <c r="P40">
        <f ca="1"/>
        <v>0</v>
      </c>
    </row>
    <row r="41" spans="2:16" x14ac:dyDescent="0.2">
      <c r="B41" t="str" cm="1">
        <f t="array" aca="1" ref="B41" ca="1">IFERROR("Faire | " &amp; INDEX('Reconciliation Layer'!$A:$A,MATCH('Reconciliation Template'!$A41,'Reconciliation Layer'!$D:$D,0),0)," ")</f>
        <v xml:space="preserve"> </v>
      </c>
      <c r="C41" s="1" t="str" cm="1">
        <f t="array" aca="1" ref="C41" ca="1">IFERROR(INDEX('Reconciliation Layer'!B:B,MATCH('Reconciliation Template'!A41,'Reconciliation Layer'!D:D,0),0)," ")</f>
        <v xml:space="preserve"> </v>
      </c>
      <c r="D41" t="str" cm="1">
        <f t="array" aca="1" ref="D41" ca="1">IFERROR(INDEX('Reconciliation Layer'!C:C,MATCH('Reconciliation Template'!A41,'Reconciliation Layer'!D:D,0),0)," ")</f>
        <v xml:space="preserve"> </v>
      </c>
      <c r="G41" s="1"/>
      <c r="J41" t="str">
        <f>IF( 'Reconciliation Layer'!$A4341 = "Payout", "Faire | " &amp; 'Reconciliation Layer'!$A4341, "")</f>
        <v/>
      </c>
      <c r="K41" s="1">
        <f>IF(  'Reconciliation Layer'!$A4341 = "Payout", 'Reconciliation Layer'!$B4341, 0)</f>
        <v>0</v>
      </c>
      <c r="L41">
        <f>IF(  'Reconciliation Layer'!$A4341 = "Payout", 'Reconciliation Layer'!$C4341,0)</f>
        <v>0</v>
      </c>
      <c r="N41" t="str">
        <f ca="1"/>
        <v/>
      </c>
      <c r="O41" s="1">
        <f ca="1"/>
        <v>0</v>
      </c>
      <c r="P41">
        <f ca="1"/>
        <v>0</v>
      </c>
    </row>
    <row r="42" spans="2:16" x14ac:dyDescent="0.2">
      <c r="B42" t="str" cm="1">
        <f t="array" aca="1" ref="B42" ca="1">IFERROR("Faire | " &amp; INDEX('Reconciliation Layer'!$A:$A,MATCH('Reconciliation Template'!$A42,'Reconciliation Layer'!$D:$D,0),0)," ")</f>
        <v xml:space="preserve"> </v>
      </c>
      <c r="C42" s="1" t="str" cm="1">
        <f t="array" aca="1" ref="C42" ca="1">IFERROR(INDEX('Reconciliation Layer'!B:B,MATCH('Reconciliation Template'!A42,'Reconciliation Layer'!D:D,0),0)," ")</f>
        <v xml:space="preserve"> </v>
      </c>
      <c r="D42" t="str" cm="1">
        <f t="array" aca="1" ref="D42" ca="1">IFERROR(INDEX('Reconciliation Layer'!C:C,MATCH('Reconciliation Template'!A42,'Reconciliation Layer'!D:D,0),0)," ")</f>
        <v xml:space="preserve"> </v>
      </c>
      <c r="G42" s="1"/>
      <c r="J42" t="str">
        <f>IF( 'Reconciliation Layer'!$A4342 = "Payout", "Faire | " &amp; 'Reconciliation Layer'!$A4342, "")</f>
        <v/>
      </c>
      <c r="K42" s="1">
        <f>IF(  'Reconciliation Layer'!$A4342 = "Payout", 'Reconciliation Layer'!$B4342, 0)</f>
        <v>0</v>
      </c>
      <c r="L42">
        <f>IF(  'Reconciliation Layer'!$A4342 = "Payout", 'Reconciliation Layer'!$C4342,0)</f>
        <v>0</v>
      </c>
      <c r="N42" t="str">
        <f ca="1"/>
        <v/>
      </c>
      <c r="O42" s="1">
        <f ca="1"/>
        <v>0</v>
      </c>
      <c r="P42">
        <f ca="1"/>
        <v>0</v>
      </c>
    </row>
    <row r="43" spans="2:16" x14ac:dyDescent="0.2">
      <c r="B43" t="str" cm="1">
        <f t="array" aca="1" ref="B43" ca="1">IFERROR("Faire | " &amp; INDEX('Reconciliation Layer'!$A:$A,MATCH('Reconciliation Template'!$A43,'Reconciliation Layer'!$D:$D,0),0)," ")</f>
        <v xml:space="preserve"> </v>
      </c>
      <c r="C43" s="1" t="str" cm="1">
        <f t="array" aca="1" ref="C43" ca="1">IFERROR(INDEX('Reconciliation Layer'!B:B,MATCH('Reconciliation Template'!A43,'Reconciliation Layer'!D:D,0),0)," ")</f>
        <v xml:space="preserve"> </v>
      </c>
      <c r="D43" t="str" cm="1">
        <f t="array" aca="1" ref="D43" ca="1">IFERROR(INDEX('Reconciliation Layer'!C:C,MATCH('Reconciliation Template'!A43,'Reconciliation Layer'!D:D,0),0)," ")</f>
        <v xml:space="preserve"> </v>
      </c>
      <c r="G43" s="1"/>
      <c r="J43" t="str">
        <f>IF( 'Reconciliation Layer'!$A4343 = "Payout", "Faire | " &amp; 'Reconciliation Layer'!$A4343, "")</f>
        <v/>
      </c>
      <c r="K43" s="1">
        <f>IF(  'Reconciliation Layer'!$A4343 = "Payout", 'Reconciliation Layer'!$B4343, 0)</f>
        <v>0</v>
      </c>
      <c r="L43">
        <f>IF(  'Reconciliation Layer'!$A4343 = "Payout", 'Reconciliation Layer'!$C4343,0)</f>
        <v>0</v>
      </c>
      <c r="N43" t="str">
        <f ca="1"/>
        <v/>
      </c>
      <c r="O43" s="1">
        <f ca="1"/>
        <v>0</v>
      </c>
      <c r="P43">
        <f ca="1"/>
        <v>0</v>
      </c>
    </row>
    <row r="44" spans="2:16" x14ac:dyDescent="0.2">
      <c r="B44" t="str" cm="1">
        <f t="array" aca="1" ref="B44" ca="1">IFERROR("Faire | " &amp; INDEX('Reconciliation Layer'!$A:$A,MATCH('Reconciliation Template'!$A44,'Reconciliation Layer'!$D:$D,0),0)," ")</f>
        <v xml:space="preserve"> </v>
      </c>
      <c r="C44" s="1" t="str" cm="1">
        <f t="array" aca="1" ref="C44" ca="1">IFERROR(INDEX('Reconciliation Layer'!B:B,MATCH('Reconciliation Template'!A44,'Reconciliation Layer'!D:D,0),0)," ")</f>
        <v xml:space="preserve"> </v>
      </c>
      <c r="D44" t="str" cm="1">
        <f t="array" aca="1" ref="D44" ca="1">IFERROR(INDEX('Reconciliation Layer'!C:C,MATCH('Reconciliation Template'!A44,'Reconciliation Layer'!D:D,0),0)," ")</f>
        <v xml:space="preserve"> </v>
      </c>
      <c r="G44" s="1"/>
      <c r="J44" t="str">
        <f>IF( 'Reconciliation Layer'!$A4344 = "Payout", "Faire | " &amp; 'Reconciliation Layer'!$A4344, "")</f>
        <v/>
      </c>
      <c r="K44" s="1">
        <f>IF(  'Reconciliation Layer'!$A4344 = "Payout", 'Reconciliation Layer'!$B4344, 0)</f>
        <v>0</v>
      </c>
      <c r="L44">
        <f>IF(  'Reconciliation Layer'!$A4344 = "Payout", 'Reconciliation Layer'!$C4344,0)</f>
        <v>0</v>
      </c>
      <c r="N44" t="str">
        <f ca="1"/>
        <v/>
      </c>
      <c r="O44" s="1">
        <f ca="1"/>
        <v>0</v>
      </c>
      <c r="P44">
        <f ca="1"/>
        <v>0</v>
      </c>
    </row>
    <row r="45" spans="2:16" x14ac:dyDescent="0.2">
      <c r="B45" t="str" cm="1">
        <f t="array" aca="1" ref="B45" ca="1">IFERROR("Faire | " &amp; INDEX('Reconciliation Layer'!$A:$A,MATCH('Reconciliation Template'!$A45,'Reconciliation Layer'!$D:$D,0),0)," ")</f>
        <v xml:space="preserve"> </v>
      </c>
      <c r="C45" s="1" t="str" cm="1">
        <f t="array" aca="1" ref="C45" ca="1">IFERROR(INDEX('Reconciliation Layer'!B:B,MATCH('Reconciliation Template'!A45,'Reconciliation Layer'!D:D,0),0)," ")</f>
        <v xml:space="preserve"> </v>
      </c>
      <c r="D45" t="str" cm="1">
        <f t="array" aca="1" ref="D45" ca="1">IFERROR(INDEX('Reconciliation Layer'!C:C,MATCH('Reconciliation Template'!A45,'Reconciliation Layer'!D:D,0),0)," ")</f>
        <v xml:space="preserve"> </v>
      </c>
      <c r="G45" s="1"/>
      <c r="J45" t="str">
        <f>IF( 'Reconciliation Layer'!$A4345 = "Payout", "Faire | " &amp; 'Reconciliation Layer'!$A4345, "")</f>
        <v/>
      </c>
      <c r="K45" s="1">
        <f>IF(  'Reconciliation Layer'!$A4345 = "Payout", 'Reconciliation Layer'!$B4345, 0)</f>
        <v>0</v>
      </c>
      <c r="L45">
        <f>IF(  'Reconciliation Layer'!$A4345 = "Payout", 'Reconciliation Layer'!$C4345,0)</f>
        <v>0</v>
      </c>
      <c r="N45" t="str">
        <f ca="1"/>
        <v/>
      </c>
      <c r="O45" s="1">
        <f ca="1"/>
        <v>0</v>
      </c>
      <c r="P45">
        <f ca="1"/>
        <v>0</v>
      </c>
    </row>
    <row r="46" spans="2:16" x14ac:dyDescent="0.2">
      <c r="B46" t="str" cm="1">
        <f t="array" aca="1" ref="B46" ca="1">IFERROR("Faire | " &amp; INDEX('Reconciliation Layer'!$A:$A,MATCH('Reconciliation Template'!$A46,'Reconciliation Layer'!$D:$D,0),0)," ")</f>
        <v xml:space="preserve"> </v>
      </c>
      <c r="C46" s="1" t="str" cm="1">
        <f t="array" aca="1" ref="C46" ca="1">IFERROR(INDEX('Reconciliation Layer'!B:B,MATCH('Reconciliation Template'!A46,'Reconciliation Layer'!D:D,0),0)," ")</f>
        <v xml:space="preserve"> </v>
      </c>
      <c r="D46" t="str" cm="1">
        <f t="array" aca="1" ref="D46" ca="1">IFERROR(INDEX('Reconciliation Layer'!C:C,MATCH('Reconciliation Template'!A46,'Reconciliation Layer'!D:D,0),0)," ")</f>
        <v xml:space="preserve"> </v>
      </c>
      <c r="G46" s="1"/>
      <c r="J46" t="str">
        <f>IF( 'Reconciliation Layer'!$A4346 = "Payout", "Faire | " &amp; 'Reconciliation Layer'!$A4346, "")</f>
        <v/>
      </c>
      <c r="K46" s="1">
        <f>IF(  'Reconciliation Layer'!$A4346 = "Payout", 'Reconciliation Layer'!$B4346, 0)</f>
        <v>0</v>
      </c>
      <c r="L46">
        <f>IF(  'Reconciliation Layer'!$A4346 = "Payout", 'Reconciliation Layer'!$C4346,0)</f>
        <v>0</v>
      </c>
      <c r="N46" t="str">
        <f ca="1"/>
        <v/>
      </c>
      <c r="O46" s="1">
        <f ca="1"/>
        <v>0</v>
      </c>
      <c r="P46">
        <f ca="1"/>
        <v>0</v>
      </c>
    </row>
    <row r="47" spans="2:16" x14ac:dyDescent="0.2">
      <c r="B47" t="str" cm="1">
        <f t="array" aca="1" ref="B47" ca="1">IFERROR("Faire | " &amp; INDEX('Reconciliation Layer'!$A:$A,MATCH('Reconciliation Template'!$A47,'Reconciliation Layer'!$D:$D,0),0)," ")</f>
        <v xml:space="preserve"> </v>
      </c>
      <c r="C47" s="1" t="str" cm="1">
        <f t="array" aca="1" ref="C47" ca="1">IFERROR(INDEX('Reconciliation Layer'!B:B,MATCH('Reconciliation Template'!A47,'Reconciliation Layer'!D:D,0),0)," ")</f>
        <v xml:space="preserve"> </v>
      </c>
      <c r="D47" t="str" cm="1">
        <f t="array" aca="1" ref="D47" ca="1">IFERROR(INDEX('Reconciliation Layer'!C:C,MATCH('Reconciliation Template'!A47,'Reconciliation Layer'!D:D,0),0)," ")</f>
        <v xml:space="preserve"> </v>
      </c>
      <c r="G47" s="1"/>
      <c r="J47" t="str">
        <f>IF( 'Reconciliation Layer'!$A4347 = "Payout", "Faire | " &amp; 'Reconciliation Layer'!$A4347, "")</f>
        <v/>
      </c>
      <c r="K47" s="1">
        <f>IF(  'Reconciliation Layer'!$A4347 = "Payout", 'Reconciliation Layer'!$B4347, 0)</f>
        <v>0</v>
      </c>
      <c r="L47">
        <f>IF(  'Reconciliation Layer'!$A4347 = "Payout", 'Reconciliation Layer'!$C4347,0)</f>
        <v>0</v>
      </c>
      <c r="N47" t="str">
        <f ca="1"/>
        <v/>
      </c>
      <c r="O47" s="1">
        <f ca="1"/>
        <v>0</v>
      </c>
      <c r="P47">
        <f ca="1"/>
        <v>0</v>
      </c>
    </row>
    <row r="48" spans="2:16" x14ac:dyDescent="0.2">
      <c r="B48" t="str" cm="1">
        <f t="array" aca="1" ref="B48" ca="1">IFERROR("Faire | " &amp; INDEX('Reconciliation Layer'!$A:$A,MATCH('Reconciliation Template'!$A48,'Reconciliation Layer'!$D:$D,0),0)," ")</f>
        <v xml:space="preserve"> </v>
      </c>
      <c r="C48" s="1" t="str" cm="1">
        <f t="array" aca="1" ref="C48" ca="1">IFERROR(INDEX('Reconciliation Layer'!B:B,MATCH('Reconciliation Template'!A48,'Reconciliation Layer'!D:D,0),0)," ")</f>
        <v xml:space="preserve"> </v>
      </c>
      <c r="D48" t="str" cm="1">
        <f t="array" aca="1" ref="D48" ca="1">IFERROR(INDEX('Reconciliation Layer'!C:C,MATCH('Reconciliation Template'!A48,'Reconciliation Layer'!D:D,0),0)," ")</f>
        <v xml:space="preserve"> </v>
      </c>
      <c r="G48" s="1"/>
      <c r="J48" t="str">
        <f>IF( 'Reconciliation Layer'!$A4348 = "Payout", "Faire | " &amp; 'Reconciliation Layer'!$A4348, "")</f>
        <v/>
      </c>
      <c r="K48" s="1">
        <f>IF(  'Reconciliation Layer'!$A4348 = "Payout", 'Reconciliation Layer'!$B4348, 0)</f>
        <v>0</v>
      </c>
      <c r="L48">
        <f>IF(  'Reconciliation Layer'!$A4348 = "Payout", 'Reconciliation Layer'!$C4348,0)</f>
        <v>0</v>
      </c>
      <c r="N48" t="str">
        <f ca="1"/>
        <v/>
      </c>
      <c r="O48" s="1">
        <f ca="1"/>
        <v>0</v>
      </c>
      <c r="P48">
        <f ca="1"/>
        <v>0</v>
      </c>
    </row>
    <row r="49" spans="2:16" x14ac:dyDescent="0.2">
      <c r="B49" t="str" cm="1">
        <f t="array" aca="1" ref="B49" ca="1">IFERROR("Faire | " &amp; INDEX('Reconciliation Layer'!$A:$A,MATCH('Reconciliation Template'!$A49,'Reconciliation Layer'!$D:$D,0),0)," ")</f>
        <v xml:space="preserve"> </v>
      </c>
      <c r="C49" s="1" t="str" cm="1">
        <f t="array" aca="1" ref="C49" ca="1">IFERROR(INDEX('Reconciliation Layer'!B:B,MATCH('Reconciliation Template'!A49,'Reconciliation Layer'!D:D,0),0)," ")</f>
        <v xml:space="preserve"> </v>
      </c>
      <c r="D49" t="str" cm="1">
        <f t="array" aca="1" ref="D49" ca="1">IFERROR(INDEX('Reconciliation Layer'!C:C,MATCH('Reconciliation Template'!A49,'Reconciliation Layer'!D:D,0),0)," ")</f>
        <v xml:space="preserve"> </v>
      </c>
      <c r="G49" s="1"/>
      <c r="J49" t="str">
        <f>IF( 'Reconciliation Layer'!$A4349 = "Payout", "Faire | " &amp; 'Reconciliation Layer'!$A4349, "")</f>
        <v/>
      </c>
      <c r="K49" s="1">
        <f>IF(  'Reconciliation Layer'!$A4349 = "Payout", 'Reconciliation Layer'!$B4349, 0)</f>
        <v>0</v>
      </c>
      <c r="L49">
        <f>IF(  'Reconciliation Layer'!$A4349 = "Payout", 'Reconciliation Layer'!$C4349,0)</f>
        <v>0</v>
      </c>
      <c r="N49" t="str">
        <f ca="1"/>
        <v/>
      </c>
      <c r="O49" s="1">
        <f ca="1"/>
        <v>0</v>
      </c>
      <c r="P49">
        <f ca="1"/>
        <v>0</v>
      </c>
    </row>
    <row r="50" spans="2:16" x14ac:dyDescent="0.2">
      <c r="B50" t="str" cm="1">
        <f t="array" aca="1" ref="B50" ca="1">IFERROR("Faire | " &amp; INDEX('Reconciliation Layer'!$A:$A,MATCH('Reconciliation Template'!$A50,'Reconciliation Layer'!$D:$D,0),0)," ")</f>
        <v xml:space="preserve"> </v>
      </c>
      <c r="C50" s="1" t="str" cm="1">
        <f t="array" aca="1" ref="C50" ca="1">IFERROR(INDEX('Reconciliation Layer'!B:B,MATCH('Reconciliation Template'!A50,'Reconciliation Layer'!D:D,0),0)," ")</f>
        <v xml:space="preserve"> </v>
      </c>
      <c r="D50" t="str" cm="1">
        <f t="array" aca="1" ref="D50" ca="1">IFERROR(INDEX('Reconciliation Layer'!C:C,MATCH('Reconciliation Template'!A50,'Reconciliation Layer'!D:D,0),0)," ")</f>
        <v xml:space="preserve"> </v>
      </c>
      <c r="G50" s="1"/>
      <c r="J50" t="str">
        <f>IF( 'Reconciliation Layer'!$A4350 = "Payout", "Faire | " &amp; 'Reconciliation Layer'!$A4350, "")</f>
        <v/>
      </c>
      <c r="K50" s="1">
        <f>IF(  'Reconciliation Layer'!$A4350 = "Payout", 'Reconciliation Layer'!$B4350, 0)</f>
        <v>0</v>
      </c>
      <c r="L50">
        <f>IF(  'Reconciliation Layer'!$A4350 = "Payout", 'Reconciliation Layer'!$C4350,0)</f>
        <v>0</v>
      </c>
      <c r="N50" t="str">
        <f ca="1"/>
        <v/>
      </c>
      <c r="O50" s="1">
        <f ca="1"/>
        <v>0</v>
      </c>
      <c r="P50">
        <f ca="1"/>
        <v>0</v>
      </c>
    </row>
    <row r="51" spans="2:16" x14ac:dyDescent="0.2">
      <c r="B51" t="str" cm="1">
        <f t="array" aca="1" ref="B51" ca="1">IFERROR("Faire | " &amp; INDEX('Reconciliation Layer'!$A:$A,MATCH('Reconciliation Template'!$A51,'Reconciliation Layer'!$D:$D,0),0)," ")</f>
        <v xml:space="preserve"> </v>
      </c>
      <c r="C51" s="1" t="str" cm="1">
        <f t="array" aca="1" ref="C51" ca="1">IFERROR(INDEX('Reconciliation Layer'!B:B,MATCH('Reconciliation Template'!A51,'Reconciliation Layer'!D:D,0),0)," ")</f>
        <v xml:space="preserve"> </v>
      </c>
      <c r="D51" t="str" cm="1">
        <f t="array" aca="1" ref="D51" ca="1">IFERROR(INDEX('Reconciliation Layer'!C:C,MATCH('Reconciliation Template'!A51,'Reconciliation Layer'!D:D,0),0)," ")</f>
        <v xml:space="preserve"> </v>
      </c>
      <c r="G51" s="1"/>
      <c r="J51" t="str">
        <f>IF( 'Reconciliation Layer'!$A4351 = "Payout", "Faire | " &amp; 'Reconciliation Layer'!$A4351, "")</f>
        <v/>
      </c>
      <c r="K51" s="1">
        <f>IF(  'Reconciliation Layer'!$A4351 = "Payout", 'Reconciliation Layer'!$B4351, 0)</f>
        <v>0</v>
      </c>
      <c r="L51">
        <f>IF(  'Reconciliation Layer'!$A4351 = "Payout", 'Reconciliation Layer'!$C4351,0)</f>
        <v>0</v>
      </c>
      <c r="N51" t="str">
        <f ca="1"/>
        <v/>
      </c>
      <c r="O51" s="1">
        <f ca="1"/>
        <v>0</v>
      </c>
      <c r="P51">
        <f ca="1"/>
        <v>0</v>
      </c>
    </row>
    <row r="52" spans="2:16" x14ac:dyDescent="0.2">
      <c r="B52" t="str" cm="1">
        <f t="array" aca="1" ref="B52" ca="1">IFERROR("Faire | " &amp; INDEX('Reconciliation Layer'!$A:$A,MATCH('Reconciliation Template'!$A52,'Reconciliation Layer'!$D:$D,0),0)," ")</f>
        <v xml:space="preserve"> </v>
      </c>
      <c r="C52" s="1" t="str" cm="1">
        <f t="array" aca="1" ref="C52" ca="1">IFERROR(INDEX('Reconciliation Layer'!B:B,MATCH('Reconciliation Template'!A52,'Reconciliation Layer'!D:D,0),0)," ")</f>
        <v xml:space="preserve"> </v>
      </c>
      <c r="D52" t="str" cm="1">
        <f t="array" aca="1" ref="D52" ca="1">IFERROR(INDEX('Reconciliation Layer'!C:C,MATCH('Reconciliation Template'!A52,'Reconciliation Layer'!D:D,0),0)," ")</f>
        <v xml:space="preserve"> </v>
      </c>
      <c r="G52" s="1"/>
      <c r="J52" t="str">
        <f>IF( 'Reconciliation Layer'!$A4352 = "Payout", "Faire | " &amp; 'Reconciliation Layer'!$A4352, "")</f>
        <v/>
      </c>
      <c r="K52" s="1">
        <f>IF(  'Reconciliation Layer'!$A4352 = "Payout", 'Reconciliation Layer'!$B4352, 0)</f>
        <v>0</v>
      </c>
      <c r="L52">
        <f>IF(  'Reconciliation Layer'!$A4352 = "Payout", 'Reconciliation Layer'!$C4352,0)</f>
        <v>0</v>
      </c>
      <c r="N52" t="str">
        <f ca="1"/>
        <v/>
      </c>
      <c r="O52" s="1">
        <f ca="1"/>
        <v>0</v>
      </c>
      <c r="P52">
        <f ca="1"/>
        <v>0</v>
      </c>
    </row>
    <row r="53" spans="2:16" x14ac:dyDescent="0.2">
      <c r="B53" t="str" cm="1">
        <f t="array" aca="1" ref="B53" ca="1">IFERROR("Faire | " &amp; INDEX('Reconciliation Layer'!$A:$A,MATCH('Reconciliation Template'!$A53,'Reconciliation Layer'!$D:$D,0),0)," ")</f>
        <v xml:space="preserve"> </v>
      </c>
      <c r="C53" s="1" t="str" cm="1">
        <f t="array" aca="1" ref="C53" ca="1">IFERROR(INDEX('Reconciliation Layer'!B:B,MATCH('Reconciliation Template'!A53,'Reconciliation Layer'!D:D,0),0)," ")</f>
        <v xml:space="preserve"> </v>
      </c>
      <c r="D53" t="str" cm="1">
        <f t="array" aca="1" ref="D53" ca="1">IFERROR(INDEX('Reconciliation Layer'!C:C,MATCH('Reconciliation Template'!A53,'Reconciliation Layer'!D:D,0),0)," ")</f>
        <v xml:space="preserve"> </v>
      </c>
      <c r="G53" s="1"/>
      <c r="J53" t="str">
        <f>IF( 'Reconciliation Layer'!$A4353 = "Payout", "Faire | " &amp; 'Reconciliation Layer'!$A4353, "")</f>
        <v/>
      </c>
      <c r="K53" s="1">
        <f>IF(  'Reconciliation Layer'!$A4353 = "Payout", 'Reconciliation Layer'!$B4353, 0)</f>
        <v>0</v>
      </c>
      <c r="L53">
        <f>IF(  'Reconciliation Layer'!$A4353 = "Payout", 'Reconciliation Layer'!$C4353,0)</f>
        <v>0</v>
      </c>
      <c r="N53" t="str">
        <f ca="1"/>
        <v/>
      </c>
      <c r="O53" s="1">
        <f ca="1"/>
        <v>0</v>
      </c>
      <c r="P53">
        <f ca="1"/>
        <v>0</v>
      </c>
    </row>
    <row r="54" spans="2:16" x14ac:dyDescent="0.2">
      <c r="B54" t="str" cm="1">
        <f t="array" aca="1" ref="B54" ca="1">IFERROR("Faire | " &amp; INDEX('Reconciliation Layer'!$A:$A,MATCH('Reconciliation Template'!$A54,'Reconciliation Layer'!$D:$D,0),0)," ")</f>
        <v xml:space="preserve"> </v>
      </c>
      <c r="C54" s="1" t="str" cm="1">
        <f t="array" aca="1" ref="C54" ca="1">IFERROR(INDEX('Reconciliation Layer'!B:B,MATCH('Reconciliation Template'!A54,'Reconciliation Layer'!D:D,0),0)," ")</f>
        <v xml:space="preserve"> </v>
      </c>
      <c r="D54" t="str" cm="1">
        <f t="array" aca="1" ref="D54" ca="1">IFERROR(INDEX('Reconciliation Layer'!C:C,MATCH('Reconciliation Template'!A54,'Reconciliation Layer'!D:D,0),0)," ")</f>
        <v xml:space="preserve"> </v>
      </c>
      <c r="G54" s="1"/>
      <c r="J54" t="str">
        <f>IF( 'Reconciliation Layer'!$A4354 = "Payout", "Faire | " &amp; 'Reconciliation Layer'!$A4354, "")</f>
        <v/>
      </c>
      <c r="K54" s="1">
        <f>IF(  'Reconciliation Layer'!$A4354 = "Payout", 'Reconciliation Layer'!$B4354, 0)</f>
        <v>0</v>
      </c>
      <c r="L54">
        <f>IF(  'Reconciliation Layer'!$A4354 = "Payout", 'Reconciliation Layer'!$C4354,0)</f>
        <v>0</v>
      </c>
      <c r="N54" t="str">
        <f ca="1"/>
        <v/>
      </c>
      <c r="O54" s="1">
        <f ca="1"/>
        <v>0</v>
      </c>
      <c r="P54">
        <f ca="1"/>
        <v>0</v>
      </c>
    </row>
    <row r="55" spans="2:16" x14ac:dyDescent="0.2">
      <c r="B55" t="str" cm="1">
        <f t="array" aca="1" ref="B55" ca="1">IFERROR("Faire | " &amp; INDEX('Reconciliation Layer'!$A:$A,MATCH('Reconciliation Template'!$A55,'Reconciliation Layer'!$D:$D,0),0)," ")</f>
        <v xml:space="preserve"> </v>
      </c>
      <c r="C55" s="1" t="str" cm="1">
        <f t="array" aca="1" ref="C55" ca="1">IFERROR(INDEX('Reconciliation Layer'!B:B,MATCH('Reconciliation Template'!A55,'Reconciliation Layer'!D:D,0),0)," ")</f>
        <v xml:space="preserve"> </v>
      </c>
      <c r="D55" t="str" cm="1">
        <f t="array" aca="1" ref="D55" ca="1">IFERROR(INDEX('Reconciliation Layer'!C:C,MATCH('Reconciliation Template'!A55,'Reconciliation Layer'!D:D,0),0)," ")</f>
        <v xml:space="preserve"> </v>
      </c>
      <c r="G55" s="1"/>
      <c r="J55" t="str">
        <f>IF( 'Reconciliation Layer'!$A4355 = "Payout", "Faire | " &amp; 'Reconciliation Layer'!$A4355, "")</f>
        <v/>
      </c>
      <c r="K55" s="1">
        <f>IF(  'Reconciliation Layer'!$A4355 = "Payout", 'Reconciliation Layer'!$B4355, 0)</f>
        <v>0</v>
      </c>
      <c r="L55">
        <f>IF(  'Reconciliation Layer'!$A4355 = "Payout", 'Reconciliation Layer'!$C4355,0)</f>
        <v>0</v>
      </c>
      <c r="N55" t="str">
        <f ca="1"/>
        <v/>
      </c>
      <c r="O55" s="1">
        <f ca="1"/>
        <v>0</v>
      </c>
      <c r="P55">
        <f ca="1"/>
        <v>0</v>
      </c>
    </row>
    <row r="56" spans="2:16" x14ac:dyDescent="0.2">
      <c r="B56" t="str" cm="1">
        <f t="array" aca="1" ref="B56" ca="1">IFERROR("Faire | " &amp; INDEX('Reconciliation Layer'!$A:$A,MATCH('Reconciliation Template'!$A56,'Reconciliation Layer'!$D:$D,0),0)," ")</f>
        <v xml:space="preserve"> </v>
      </c>
      <c r="C56" s="1" t="str" cm="1">
        <f t="array" aca="1" ref="C56" ca="1">IFERROR(INDEX('Reconciliation Layer'!B:B,MATCH('Reconciliation Template'!A56,'Reconciliation Layer'!D:D,0),0)," ")</f>
        <v xml:space="preserve"> </v>
      </c>
      <c r="D56" t="str" cm="1">
        <f t="array" aca="1" ref="D56" ca="1">IFERROR(INDEX('Reconciliation Layer'!C:C,MATCH('Reconciliation Template'!A56,'Reconciliation Layer'!D:D,0),0)," ")</f>
        <v xml:space="preserve"> </v>
      </c>
      <c r="G56" s="1"/>
      <c r="J56" t="str">
        <f>IF( 'Reconciliation Layer'!$A4356 = "Payout", "Faire | " &amp; 'Reconciliation Layer'!$A4356, "")</f>
        <v/>
      </c>
      <c r="K56" s="1">
        <f>IF(  'Reconciliation Layer'!$A4356 = "Payout", 'Reconciliation Layer'!$B4356, 0)</f>
        <v>0</v>
      </c>
      <c r="L56">
        <f>IF(  'Reconciliation Layer'!$A4356 = "Payout", 'Reconciliation Layer'!$C4356,0)</f>
        <v>0</v>
      </c>
      <c r="N56" t="str">
        <f ca="1"/>
        <v/>
      </c>
      <c r="O56" s="1">
        <f ca="1"/>
        <v>0</v>
      </c>
      <c r="P56">
        <f ca="1"/>
        <v>0</v>
      </c>
    </row>
    <row r="57" spans="2:16" x14ac:dyDescent="0.2">
      <c r="B57" t="str" cm="1">
        <f t="array" aca="1" ref="B57" ca="1">IFERROR("Faire | " &amp; INDEX('Reconciliation Layer'!$A:$A,MATCH('Reconciliation Template'!$A57,'Reconciliation Layer'!$D:$D,0),0)," ")</f>
        <v xml:space="preserve"> </v>
      </c>
      <c r="C57" s="1" t="str" cm="1">
        <f t="array" aca="1" ref="C57" ca="1">IFERROR(INDEX('Reconciliation Layer'!B:B,MATCH('Reconciliation Template'!A57,'Reconciliation Layer'!D:D,0),0)," ")</f>
        <v xml:space="preserve"> </v>
      </c>
      <c r="D57" t="str" cm="1">
        <f t="array" aca="1" ref="D57" ca="1">IFERROR(INDEX('Reconciliation Layer'!C:C,MATCH('Reconciliation Template'!A57,'Reconciliation Layer'!D:D,0),0)," ")</f>
        <v xml:space="preserve"> </v>
      </c>
      <c r="G57" s="1"/>
      <c r="J57" t="str">
        <f>IF( 'Reconciliation Layer'!$A4357 = "Payout", "Faire | " &amp; 'Reconciliation Layer'!$A4357, "")</f>
        <v/>
      </c>
      <c r="K57" s="1">
        <f>IF(  'Reconciliation Layer'!$A4357 = "Payout", 'Reconciliation Layer'!$B4357, 0)</f>
        <v>0</v>
      </c>
      <c r="L57">
        <f>IF(  'Reconciliation Layer'!$A4357 = "Payout", 'Reconciliation Layer'!$C4357,0)</f>
        <v>0</v>
      </c>
      <c r="N57" t="str">
        <f ca="1"/>
        <v/>
      </c>
      <c r="O57" s="1">
        <f ca="1"/>
        <v>0</v>
      </c>
      <c r="P57">
        <f ca="1"/>
        <v>0</v>
      </c>
    </row>
    <row r="58" spans="2:16" x14ac:dyDescent="0.2">
      <c r="B58" t="str" cm="1">
        <f t="array" aca="1" ref="B58" ca="1">IFERROR("Faire | " &amp; INDEX('Reconciliation Layer'!$A:$A,MATCH('Reconciliation Template'!$A58,'Reconciliation Layer'!$D:$D,0),0)," ")</f>
        <v xml:space="preserve"> </v>
      </c>
      <c r="C58" s="1" t="str" cm="1">
        <f t="array" aca="1" ref="C58" ca="1">IFERROR(INDEX('Reconciliation Layer'!B:B,MATCH('Reconciliation Template'!A58,'Reconciliation Layer'!D:D,0),0)," ")</f>
        <v xml:space="preserve"> </v>
      </c>
      <c r="D58" t="str" cm="1">
        <f t="array" aca="1" ref="D58" ca="1">IFERROR(INDEX('Reconciliation Layer'!C:C,MATCH('Reconciliation Template'!A58,'Reconciliation Layer'!D:D,0),0)," ")</f>
        <v xml:space="preserve"> </v>
      </c>
      <c r="G58" s="1"/>
      <c r="J58" t="str">
        <f>IF( 'Reconciliation Layer'!$A4358 = "Payout", "Faire | " &amp; 'Reconciliation Layer'!$A4358, "")</f>
        <v/>
      </c>
      <c r="K58" s="1">
        <f>IF(  'Reconciliation Layer'!$A4358 = "Payout", 'Reconciliation Layer'!$B4358, 0)</f>
        <v>0</v>
      </c>
      <c r="L58">
        <f>IF(  'Reconciliation Layer'!$A4358 = "Payout", 'Reconciliation Layer'!$C4358,0)</f>
        <v>0</v>
      </c>
      <c r="N58" t="str">
        <f ca="1"/>
        <v/>
      </c>
      <c r="O58" s="1">
        <f ca="1"/>
        <v>0</v>
      </c>
      <c r="P58">
        <f ca="1"/>
        <v>0</v>
      </c>
    </row>
    <row r="59" spans="2:16" x14ac:dyDescent="0.2">
      <c r="B59" t="str" cm="1">
        <f t="array" aca="1" ref="B59" ca="1">IFERROR("Faire | " &amp; INDEX('Reconciliation Layer'!$A:$A,MATCH('Reconciliation Template'!$A59,'Reconciliation Layer'!$D:$D,0),0)," ")</f>
        <v xml:space="preserve"> </v>
      </c>
      <c r="C59" s="1" t="str" cm="1">
        <f t="array" aca="1" ref="C59" ca="1">IFERROR(INDEX('Reconciliation Layer'!B:B,MATCH('Reconciliation Template'!A59,'Reconciliation Layer'!D:D,0),0)," ")</f>
        <v xml:space="preserve"> </v>
      </c>
      <c r="D59" t="str" cm="1">
        <f t="array" aca="1" ref="D59" ca="1">IFERROR(INDEX('Reconciliation Layer'!C:C,MATCH('Reconciliation Template'!A59,'Reconciliation Layer'!D:D,0),0)," ")</f>
        <v xml:space="preserve"> </v>
      </c>
      <c r="G59" s="1"/>
      <c r="J59" t="str">
        <f>IF( 'Reconciliation Layer'!$A4359 = "Payout", "Faire | " &amp; 'Reconciliation Layer'!$A4359, "")</f>
        <v/>
      </c>
      <c r="K59" s="1">
        <f>IF(  'Reconciliation Layer'!$A4359 = "Payout", 'Reconciliation Layer'!$B4359, 0)</f>
        <v>0</v>
      </c>
      <c r="L59">
        <f>IF(  'Reconciliation Layer'!$A4359 = "Payout", 'Reconciliation Layer'!$C4359,0)</f>
        <v>0</v>
      </c>
      <c r="N59" t="str">
        <f ca="1"/>
        <v/>
      </c>
      <c r="O59" s="1">
        <f ca="1"/>
        <v>0</v>
      </c>
      <c r="P59">
        <f ca="1"/>
        <v>0</v>
      </c>
    </row>
    <row r="60" spans="2:16" x14ac:dyDescent="0.2">
      <c r="B60" t="str" cm="1">
        <f t="array" aca="1" ref="B60" ca="1">IFERROR("Faire | " &amp; INDEX('Reconciliation Layer'!$A:$A,MATCH('Reconciliation Template'!$A60,'Reconciliation Layer'!$D:$D,0),0)," ")</f>
        <v xml:space="preserve"> </v>
      </c>
      <c r="C60" s="1" t="str" cm="1">
        <f t="array" aca="1" ref="C60" ca="1">IFERROR(INDEX('Reconciliation Layer'!B:B,MATCH('Reconciliation Template'!A60,'Reconciliation Layer'!D:D,0),0)," ")</f>
        <v xml:space="preserve"> </v>
      </c>
      <c r="D60" t="str" cm="1">
        <f t="array" aca="1" ref="D60" ca="1">IFERROR(INDEX('Reconciliation Layer'!C:C,MATCH('Reconciliation Template'!A60,'Reconciliation Layer'!D:D,0),0)," ")</f>
        <v xml:space="preserve"> </v>
      </c>
      <c r="G60" s="1"/>
      <c r="J60" t="str">
        <f>IF( 'Reconciliation Layer'!$A4360 = "Payout", "Faire | " &amp; 'Reconciliation Layer'!$A4360, "")</f>
        <v/>
      </c>
      <c r="K60" s="1">
        <f>IF(  'Reconciliation Layer'!$A4360 = "Payout", 'Reconciliation Layer'!$B4360, 0)</f>
        <v>0</v>
      </c>
      <c r="L60">
        <f>IF(  'Reconciliation Layer'!$A4360 = "Payout", 'Reconciliation Layer'!$C4360,0)</f>
        <v>0</v>
      </c>
      <c r="N60" t="str">
        <f ca="1"/>
        <v/>
      </c>
      <c r="O60" s="1">
        <f ca="1"/>
        <v>0</v>
      </c>
      <c r="P60">
        <f ca="1"/>
        <v>0</v>
      </c>
    </row>
    <row r="61" spans="2:16" x14ac:dyDescent="0.2">
      <c r="B61" t="str" cm="1">
        <f t="array" aca="1" ref="B61" ca="1">IFERROR("Faire | " &amp; INDEX('Reconciliation Layer'!$A:$A,MATCH('Reconciliation Template'!$A61,'Reconciliation Layer'!$D:$D,0),0)," ")</f>
        <v xml:space="preserve"> </v>
      </c>
      <c r="C61" s="1" t="str" cm="1">
        <f t="array" aca="1" ref="C61" ca="1">IFERROR(INDEX('Reconciliation Layer'!B:B,MATCH('Reconciliation Template'!A61,'Reconciliation Layer'!D:D,0),0)," ")</f>
        <v xml:space="preserve"> </v>
      </c>
      <c r="D61" t="str" cm="1">
        <f t="array" aca="1" ref="D61" ca="1">IFERROR(INDEX('Reconciliation Layer'!C:C,MATCH('Reconciliation Template'!A61,'Reconciliation Layer'!D:D,0),0)," ")</f>
        <v xml:space="preserve"> </v>
      </c>
      <c r="G61" s="1"/>
      <c r="J61" t="str">
        <f>IF( 'Reconciliation Layer'!$A4361 = "Payout", "Faire | " &amp; 'Reconciliation Layer'!$A4361, "")</f>
        <v/>
      </c>
      <c r="K61" s="1">
        <f>IF(  'Reconciliation Layer'!$A4361 = "Payout", 'Reconciliation Layer'!$B4361, 0)</f>
        <v>0</v>
      </c>
      <c r="L61">
        <f>IF(  'Reconciliation Layer'!$A4361 = "Payout", 'Reconciliation Layer'!$C4361,0)</f>
        <v>0</v>
      </c>
      <c r="N61" t="str">
        <f ca="1"/>
        <v/>
      </c>
      <c r="O61" s="1">
        <f ca="1"/>
        <v>0</v>
      </c>
      <c r="P61">
        <f ca="1"/>
        <v>0</v>
      </c>
    </row>
    <row r="62" spans="2:16" x14ac:dyDescent="0.2">
      <c r="B62" t="str" cm="1">
        <f t="array" aca="1" ref="B62" ca="1">IFERROR("Faire | " &amp; INDEX('Reconciliation Layer'!$A:$A,MATCH('Reconciliation Template'!$A62,'Reconciliation Layer'!$D:$D,0),0)," ")</f>
        <v xml:space="preserve"> </v>
      </c>
      <c r="C62" s="1" t="str" cm="1">
        <f t="array" aca="1" ref="C62" ca="1">IFERROR(INDEX('Reconciliation Layer'!B:B,MATCH('Reconciliation Template'!A62,'Reconciliation Layer'!D:D,0),0)," ")</f>
        <v xml:space="preserve"> </v>
      </c>
      <c r="D62" t="str" cm="1">
        <f t="array" aca="1" ref="D62" ca="1">IFERROR(INDEX('Reconciliation Layer'!C:C,MATCH('Reconciliation Template'!A62,'Reconciliation Layer'!D:D,0),0)," ")</f>
        <v xml:space="preserve"> </v>
      </c>
      <c r="G62" s="1"/>
      <c r="J62" t="str">
        <f>IF( 'Reconciliation Layer'!$A4362 = "Payout", "Faire | " &amp; 'Reconciliation Layer'!$A4362, "")</f>
        <v/>
      </c>
      <c r="K62" s="1">
        <f>IF(  'Reconciliation Layer'!$A4362 = "Payout", 'Reconciliation Layer'!$B4362, 0)</f>
        <v>0</v>
      </c>
      <c r="L62">
        <f>IF(  'Reconciliation Layer'!$A4362 = "Payout", 'Reconciliation Layer'!$C4362,0)</f>
        <v>0</v>
      </c>
      <c r="N62" t="str">
        <f ca="1"/>
        <v/>
      </c>
      <c r="O62" s="1">
        <f ca="1"/>
        <v>0</v>
      </c>
      <c r="P62">
        <f ca="1"/>
        <v>0</v>
      </c>
    </row>
    <row r="63" spans="2:16" x14ac:dyDescent="0.2">
      <c r="B63" t="str" cm="1">
        <f t="array" aca="1" ref="B63" ca="1">IFERROR("Faire | " &amp; INDEX('Reconciliation Layer'!$A:$A,MATCH('Reconciliation Template'!$A63,'Reconciliation Layer'!$D:$D,0),0)," ")</f>
        <v xml:space="preserve"> </v>
      </c>
      <c r="C63" s="1" t="str" cm="1">
        <f t="array" aca="1" ref="C63" ca="1">IFERROR(INDEX('Reconciliation Layer'!B:B,MATCH('Reconciliation Template'!A63,'Reconciliation Layer'!D:D,0),0)," ")</f>
        <v xml:space="preserve"> </v>
      </c>
      <c r="D63" t="str" cm="1">
        <f t="array" aca="1" ref="D63" ca="1">IFERROR(INDEX('Reconciliation Layer'!C:C,MATCH('Reconciliation Template'!A63,'Reconciliation Layer'!D:D,0),0)," ")</f>
        <v xml:space="preserve"> </v>
      </c>
      <c r="G63" s="1"/>
      <c r="J63" t="str">
        <f>IF( 'Reconciliation Layer'!$A4363 = "Payout", "Faire | " &amp; 'Reconciliation Layer'!$A4363, "")</f>
        <v/>
      </c>
      <c r="K63" s="1">
        <f>IF(  'Reconciliation Layer'!$A4363 = "Payout", 'Reconciliation Layer'!$B4363, 0)</f>
        <v>0</v>
      </c>
      <c r="L63">
        <f>IF(  'Reconciliation Layer'!$A4363 = "Payout", 'Reconciliation Layer'!$C4363,0)</f>
        <v>0</v>
      </c>
      <c r="N63" t="str">
        <f ca="1"/>
        <v/>
      </c>
      <c r="O63" s="1">
        <f ca="1"/>
        <v>0</v>
      </c>
      <c r="P63">
        <f ca="1"/>
        <v>0</v>
      </c>
    </row>
    <row r="64" spans="2:16" x14ac:dyDescent="0.2">
      <c r="B64" t="str" cm="1">
        <f t="array" aca="1" ref="B64" ca="1">IFERROR("Faire | " &amp; INDEX('Reconciliation Layer'!$A:$A,MATCH('Reconciliation Template'!$A64,'Reconciliation Layer'!$D:$D,0),0)," ")</f>
        <v xml:space="preserve"> </v>
      </c>
      <c r="C64" s="1" t="str" cm="1">
        <f t="array" aca="1" ref="C64" ca="1">IFERROR(INDEX('Reconciliation Layer'!B:B,MATCH('Reconciliation Template'!A64,'Reconciliation Layer'!D:D,0),0)," ")</f>
        <v xml:space="preserve"> </v>
      </c>
      <c r="D64" t="str" cm="1">
        <f t="array" aca="1" ref="D64" ca="1">IFERROR(INDEX('Reconciliation Layer'!C:C,MATCH('Reconciliation Template'!A64,'Reconciliation Layer'!D:D,0),0)," ")</f>
        <v xml:space="preserve"> </v>
      </c>
      <c r="G64" s="1"/>
      <c r="J64" t="str">
        <f>IF( 'Reconciliation Layer'!$A4364 = "Payout", "Faire | " &amp; 'Reconciliation Layer'!$A4364, "")</f>
        <v/>
      </c>
      <c r="K64" s="1">
        <f>IF(  'Reconciliation Layer'!$A4364 = "Payout", 'Reconciliation Layer'!$B4364, 0)</f>
        <v>0</v>
      </c>
      <c r="L64">
        <f>IF(  'Reconciliation Layer'!$A4364 = "Payout", 'Reconciliation Layer'!$C4364,0)</f>
        <v>0</v>
      </c>
      <c r="N64" t="str">
        <f ca="1"/>
        <v/>
      </c>
      <c r="O64" s="1">
        <f ca="1"/>
        <v>0</v>
      </c>
      <c r="P64">
        <f ca="1"/>
        <v>0</v>
      </c>
    </row>
    <row r="65" spans="2:16" x14ac:dyDescent="0.2">
      <c r="B65" t="str" cm="1">
        <f t="array" aca="1" ref="B65" ca="1">IFERROR("Faire | " &amp; INDEX('Reconciliation Layer'!$A:$A,MATCH('Reconciliation Template'!$A65,'Reconciliation Layer'!$D:$D,0),0)," ")</f>
        <v xml:space="preserve"> </v>
      </c>
      <c r="C65" s="1" t="str" cm="1">
        <f t="array" aca="1" ref="C65" ca="1">IFERROR(INDEX('Reconciliation Layer'!B:B,MATCH('Reconciliation Template'!A65,'Reconciliation Layer'!D:D,0),0)," ")</f>
        <v xml:space="preserve"> </v>
      </c>
      <c r="D65" t="str" cm="1">
        <f t="array" aca="1" ref="D65" ca="1">IFERROR(INDEX('Reconciliation Layer'!C:C,MATCH('Reconciliation Template'!A65,'Reconciliation Layer'!D:D,0),0)," ")</f>
        <v xml:space="preserve"> </v>
      </c>
      <c r="G65" s="1"/>
      <c r="J65" t="str">
        <f>IF( 'Reconciliation Layer'!$A4365 = "Payout", "Faire | " &amp; 'Reconciliation Layer'!$A4365, "")</f>
        <v/>
      </c>
      <c r="K65" s="1">
        <f>IF(  'Reconciliation Layer'!$A4365 = "Payout", 'Reconciliation Layer'!$B4365, 0)</f>
        <v>0</v>
      </c>
      <c r="L65">
        <f>IF(  'Reconciliation Layer'!$A4365 = "Payout", 'Reconciliation Layer'!$C4365,0)</f>
        <v>0</v>
      </c>
      <c r="N65" t="str">
        <f ca="1"/>
        <v/>
      </c>
      <c r="O65" s="1">
        <f ca="1"/>
        <v>0</v>
      </c>
      <c r="P65">
        <f ca="1"/>
        <v>0</v>
      </c>
    </row>
    <row r="66" spans="2:16" x14ac:dyDescent="0.2">
      <c r="B66" t="str" cm="1">
        <f t="array" aca="1" ref="B66" ca="1">IFERROR("Faire | " &amp; INDEX('Reconciliation Layer'!$A:$A,MATCH('Reconciliation Template'!$A66,'Reconciliation Layer'!$D:$D,0),0)," ")</f>
        <v xml:space="preserve"> </v>
      </c>
      <c r="C66" s="1" t="str" cm="1">
        <f t="array" aca="1" ref="C66" ca="1">IFERROR(INDEX('Reconciliation Layer'!B:B,MATCH('Reconciliation Template'!A66,'Reconciliation Layer'!D:D,0),0)," ")</f>
        <v xml:space="preserve"> </v>
      </c>
      <c r="D66" t="str" cm="1">
        <f t="array" aca="1" ref="D66" ca="1">IFERROR(INDEX('Reconciliation Layer'!C:C,MATCH('Reconciliation Template'!A66,'Reconciliation Layer'!D:D,0),0)," ")</f>
        <v xml:space="preserve"> </v>
      </c>
      <c r="G66" s="1"/>
      <c r="J66" t="str">
        <f>IF( 'Reconciliation Layer'!$A4366 = "Payout", "Faire | " &amp; 'Reconciliation Layer'!$A4366, "")</f>
        <v/>
      </c>
      <c r="K66" s="1">
        <f>IF(  'Reconciliation Layer'!$A4366 = "Payout", 'Reconciliation Layer'!$B4366, 0)</f>
        <v>0</v>
      </c>
      <c r="L66">
        <f>IF(  'Reconciliation Layer'!$A4366 = "Payout", 'Reconciliation Layer'!$C4366,0)</f>
        <v>0</v>
      </c>
      <c r="N66" t="str">
        <f ca="1"/>
        <v/>
      </c>
      <c r="O66" s="1">
        <f ca="1"/>
        <v>0</v>
      </c>
      <c r="P66">
        <f ca="1"/>
        <v>0</v>
      </c>
    </row>
    <row r="67" spans="2:16" x14ac:dyDescent="0.2">
      <c r="B67" t="str" cm="1">
        <f t="array" aca="1" ref="B67" ca="1">IFERROR("Faire | " &amp; INDEX('Reconciliation Layer'!$A:$A,MATCH('Reconciliation Template'!$A67,'Reconciliation Layer'!$D:$D,0),0)," ")</f>
        <v xml:space="preserve"> </v>
      </c>
      <c r="C67" s="1" t="str" cm="1">
        <f t="array" aca="1" ref="C67" ca="1">IFERROR(INDEX('Reconciliation Layer'!B:B,MATCH('Reconciliation Template'!A67,'Reconciliation Layer'!D:D,0),0)," ")</f>
        <v xml:space="preserve"> </v>
      </c>
      <c r="D67" t="str" cm="1">
        <f t="array" aca="1" ref="D67" ca="1">IFERROR(INDEX('Reconciliation Layer'!C:C,MATCH('Reconciliation Template'!A67,'Reconciliation Layer'!D:D,0),0)," ")</f>
        <v xml:space="preserve"> </v>
      </c>
      <c r="G67" s="1"/>
      <c r="J67" t="str">
        <f>IF( 'Reconciliation Layer'!$A4367 = "Payout", "Faire | " &amp; 'Reconciliation Layer'!$A4367, "")</f>
        <v/>
      </c>
      <c r="K67" s="1">
        <f>IF(  'Reconciliation Layer'!$A4367 = "Payout", 'Reconciliation Layer'!$B4367, 0)</f>
        <v>0</v>
      </c>
      <c r="L67">
        <f>IF(  'Reconciliation Layer'!$A4367 = "Payout", 'Reconciliation Layer'!$C4367,0)</f>
        <v>0</v>
      </c>
      <c r="N67" t="str">
        <f ca="1"/>
        <v/>
      </c>
      <c r="O67" s="1">
        <f ca="1"/>
        <v>0</v>
      </c>
      <c r="P67">
        <f ca="1"/>
        <v>0</v>
      </c>
    </row>
    <row r="68" spans="2:16" x14ac:dyDescent="0.2">
      <c r="B68" t="str" cm="1">
        <f t="array" aca="1" ref="B68" ca="1">IFERROR("Faire | " &amp; INDEX('Reconciliation Layer'!$A:$A,MATCH('Reconciliation Template'!$A68,'Reconciliation Layer'!$D:$D,0),0)," ")</f>
        <v xml:space="preserve"> </v>
      </c>
      <c r="C68" s="1" t="str" cm="1">
        <f t="array" aca="1" ref="C68" ca="1">IFERROR(INDEX('Reconciliation Layer'!B:B,MATCH('Reconciliation Template'!A68,'Reconciliation Layer'!D:D,0),0)," ")</f>
        <v xml:space="preserve"> </v>
      </c>
      <c r="D68" t="str" cm="1">
        <f t="array" aca="1" ref="D68" ca="1">IFERROR(INDEX('Reconciliation Layer'!C:C,MATCH('Reconciliation Template'!A68,'Reconciliation Layer'!D:D,0),0)," ")</f>
        <v xml:space="preserve"> </v>
      </c>
      <c r="G68" s="1"/>
      <c r="J68" t="str">
        <f>IF( 'Reconciliation Layer'!$A4368 = "Payout", "Faire | " &amp; 'Reconciliation Layer'!$A4368, "")</f>
        <v/>
      </c>
      <c r="K68" s="1">
        <f>IF(  'Reconciliation Layer'!$A4368 = "Payout", 'Reconciliation Layer'!$B4368, 0)</f>
        <v>0</v>
      </c>
      <c r="L68">
        <f>IF(  'Reconciliation Layer'!$A4368 = "Payout", 'Reconciliation Layer'!$C4368,0)</f>
        <v>0</v>
      </c>
      <c r="N68" t="str">
        <f ca="1"/>
        <v/>
      </c>
      <c r="O68" s="1">
        <f ca="1"/>
        <v>0</v>
      </c>
      <c r="P68">
        <f ca="1"/>
        <v>0</v>
      </c>
    </row>
    <row r="69" spans="2:16" x14ac:dyDescent="0.2">
      <c r="B69" t="str" cm="1">
        <f t="array" aca="1" ref="B69" ca="1">IFERROR("Faire | " &amp; INDEX('Reconciliation Layer'!$A:$A,MATCH('Reconciliation Template'!$A69,'Reconciliation Layer'!$D:$D,0),0)," ")</f>
        <v xml:space="preserve"> </v>
      </c>
      <c r="C69" s="1" t="str" cm="1">
        <f t="array" aca="1" ref="C69" ca="1">IFERROR(INDEX('Reconciliation Layer'!B:B,MATCH('Reconciliation Template'!A69,'Reconciliation Layer'!D:D,0),0)," ")</f>
        <v xml:space="preserve"> </v>
      </c>
      <c r="D69" t="str" cm="1">
        <f t="array" aca="1" ref="D69" ca="1">IFERROR(INDEX('Reconciliation Layer'!C:C,MATCH('Reconciliation Template'!A69,'Reconciliation Layer'!D:D,0),0)," ")</f>
        <v xml:space="preserve"> </v>
      </c>
      <c r="G69" s="1"/>
      <c r="J69" t="str">
        <f>IF( 'Reconciliation Layer'!$A4369 = "Payout", "Faire | " &amp; 'Reconciliation Layer'!$A4369, "")</f>
        <v/>
      </c>
      <c r="K69" s="1">
        <f>IF(  'Reconciliation Layer'!$A4369 = "Payout", 'Reconciliation Layer'!$B4369, 0)</f>
        <v>0</v>
      </c>
      <c r="L69">
        <f>IF(  'Reconciliation Layer'!$A4369 = "Payout", 'Reconciliation Layer'!$C4369,0)</f>
        <v>0</v>
      </c>
      <c r="N69" t="str">
        <f ca="1"/>
        <v/>
      </c>
      <c r="O69" s="1">
        <f ca="1"/>
        <v>0</v>
      </c>
      <c r="P69">
        <f ca="1"/>
        <v>0</v>
      </c>
    </row>
    <row r="70" spans="2:16" x14ac:dyDescent="0.2">
      <c r="B70" t="str" cm="1">
        <f t="array" aca="1" ref="B70" ca="1">IFERROR("Faire | " &amp; INDEX('Reconciliation Layer'!$A:$A,MATCH('Reconciliation Template'!$A70,'Reconciliation Layer'!$D:$D,0),0)," ")</f>
        <v xml:space="preserve"> </v>
      </c>
      <c r="C70" s="1" t="str" cm="1">
        <f t="array" aca="1" ref="C70" ca="1">IFERROR(INDEX('Reconciliation Layer'!B:B,MATCH('Reconciliation Template'!A70,'Reconciliation Layer'!D:D,0),0)," ")</f>
        <v xml:space="preserve"> </v>
      </c>
      <c r="D70" t="str" cm="1">
        <f t="array" aca="1" ref="D70" ca="1">IFERROR(INDEX('Reconciliation Layer'!C:C,MATCH('Reconciliation Template'!A70,'Reconciliation Layer'!D:D,0),0)," ")</f>
        <v xml:space="preserve"> </v>
      </c>
      <c r="G70" s="1"/>
      <c r="J70" t="str">
        <f>IF( 'Reconciliation Layer'!$A4370 = "Payout", "Faire | " &amp; 'Reconciliation Layer'!$A4370, "")</f>
        <v/>
      </c>
      <c r="K70" s="1">
        <f>IF(  'Reconciliation Layer'!$A4370 = "Payout", 'Reconciliation Layer'!$B4370, 0)</f>
        <v>0</v>
      </c>
      <c r="L70">
        <f>IF(  'Reconciliation Layer'!$A4370 = "Payout", 'Reconciliation Layer'!$C4370,0)</f>
        <v>0</v>
      </c>
      <c r="N70" t="str">
        <f ca="1"/>
        <v/>
      </c>
      <c r="O70" s="1">
        <f ca="1"/>
        <v>0</v>
      </c>
      <c r="P70">
        <f ca="1"/>
        <v>0</v>
      </c>
    </row>
    <row r="71" spans="2:16" x14ac:dyDescent="0.2">
      <c r="B71" t="str" cm="1">
        <f t="array" aca="1" ref="B71" ca="1">IFERROR("Faire | " &amp; INDEX('Reconciliation Layer'!$A:$A,MATCH('Reconciliation Template'!$A71,'Reconciliation Layer'!$D:$D,0),0)," ")</f>
        <v xml:space="preserve"> </v>
      </c>
      <c r="C71" s="1" t="str" cm="1">
        <f t="array" aca="1" ref="C71" ca="1">IFERROR(INDEX('Reconciliation Layer'!B:B,MATCH('Reconciliation Template'!A71,'Reconciliation Layer'!D:D,0),0)," ")</f>
        <v xml:space="preserve"> </v>
      </c>
      <c r="D71" t="str" cm="1">
        <f t="array" aca="1" ref="D71" ca="1">IFERROR(INDEX('Reconciliation Layer'!C:C,MATCH('Reconciliation Template'!A71,'Reconciliation Layer'!D:D,0),0)," ")</f>
        <v xml:space="preserve"> </v>
      </c>
      <c r="G71" s="1"/>
      <c r="J71" t="str">
        <f>IF( 'Reconciliation Layer'!$A4371 = "Payout", "Faire | " &amp; 'Reconciliation Layer'!$A4371, "")</f>
        <v/>
      </c>
      <c r="K71" s="1">
        <f>IF(  'Reconciliation Layer'!$A4371 = "Payout", 'Reconciliation Layer'!$B4371, 0)</f>
        <v>0</v>
      </c>
      <c r="L71">
        <f>IF(  'Reconciliation Layer'!$A4371 = "Payout", 'Reconciliation Layer'!$C4371,0)</f>
        <v>0</v>
      </c>
      <c r="N71" t="str">
        <f ca="1"/>
        <v/>
      </c>
      <c r="O71" s="1">
        <f ca="1"/>
        <v>0</v>
      </c>
      <c r="P71">
        <f ca="1"/>
        <v>0</v>
      </c>
    </row>
    <row r="72" spans="2:16" x14ac:dyDescent="0.2">
      <c r="B72" t="str" cm="1">
        <f t="array" aca="1" ref="B72" ca="1">IFERROR("Faire | " &amp; INDEX('Reconciliation Layer'!$A:$A,MATCH('Reconciliation Template'!$A72,'Reconciliation Layer'!$D:$D,0),0)," ")</f>
        <v xml:space="preserve"> </v>
      </c>
      <c r="C72" s="1" t="str" cm="1">
        <f t="array" aca="1" ref="C72" ca="1">IFERROR(INDEX('Reconciliation Layer'!B:B,MATCH('Reconciliation Template'!A72,'Reconciliation Layer'!D:D,0),0)," ")</f>
        <v xml:space="preserve"> </v>
      </c>
      <c r="D72" t="str" cm="1">
        <f t="array" aca="1" ref="D72" ca="1">IFERROR(INDEX('Reconciliation Layer'!C:C,MATCH('Reconciliation Template'!A72,'Reconciliation Layer'!D:D,0),0)," ")</f>
        <v xml:space="preserve"> </v>
      </c>
      <c r="G72" s="1"/>
      <c r="J72" t="str">
        <f>IF( 'Reconciliation Layer'!$A4372 = "Payout", "Faire | " &amp; 'Reconciliation Layer'!$A4372, "")</f>
        <v/>
      </c>
      <c r="K72" s="1">
        <f>IF(  'Reconciliation Layer'!$A4372 = "Payout", 'Reconciliation Layer'!$B4372, 0)</f>
        <v>0</v>
      </c>
      <c r="L72">
        <f>IF(  'Reconciliation Layer'!$A4372 = "Payout", 'Reconciliation Layer'!$C4372,0)</f>
        <v>0</v>
      </c>
      <c r="N72" t="str">
        <f ca="1"/>
        <v/>
      </c>
      <c r="O72" s="1">
        <f ca="1"/>
        <v>0</v>
      </c>
      <c r="P72">
        <f ca="1"/>
        <v>0</v>
      </c>
    </row>
    <row r="73" spans="2:16" x14ac:dyDescent="0.2">
      <c r="B73" t="str" cm="1">
        <f t="array" aca="1" ref="B73" ca="1">IFERROR("Faire | " &amp; INDEX('Reconciliation Layer'!$A:$A,MATCH('Reconciliation Template'!$A73,'Reconciliation Layer'!$D:$D,0),0)," ")</f>
        <v xml:space="preserve"> </v>
      </c>
      <c r="C73" s="1" t="str" cm="1">
        <f t="array" aca="1" ref="C73" ca="1">IFERROR(INDEX('Reconciliation Layer'!B:B,MATCH('Reconciliation Template'!A73,'Reconciliation Layer'!D:D,0),0)," ")</f>
        <v xml:space="preserve"> </v>
      </c>
      <c r="D73" t="str" cm="1">
        <f t="array" aca="1" ref="D73" ca="1">IFERROR(INDEX('Reconciliation Layer'!C:C,MATCH('Reconciliation Template'!A73,'Reconciliation Layer'!D:D,0),0)," ")</f>
        <v xml:space="preserve"> </v>
      </c>
      <c r="G73" s="1"/>
      <c r="J73" t="str">
        <f>IF( 'Reconciliation Layer'!$A4373 = "Payout", "Faire | " &amp; 'Reconciliation Layer'!$A4373, "")</f>
        <v/>
      </c>
      <c r="K73" s="1">
        <f>IF(  'Reconciliation Layer'!$A4373 = "Payout", 'Reconciliation Layer'!$B4373, 0)</f>
        <v>0</v>
      </c>
      <c r="L73">
        <f>IF(  'Reconciliation Layer'!$A4373 = "Payout", 'Reconciliation Layer'!$C4373,0)</f>
        <v>0</v>
      </c>
      <c r="N73" t="str">
        <f ca="1"/>
        <v/>
      </c>
      <c r="O73" s="1">
        <f ca="1"/>
        <v>0</v>
      </c>
      <c r="P73">
        <f ca="1"/>
        <v>0</v>
      </c>
    </row>
    <row r="74" spans="2:16" x14ac:dyDescent="0.2">
      <c r="B74" t="str" cm="1">
        <f t="array" aca="1" ref="B74" ca="1">IFERROR("Faire | " &amp; INDEX('Reconciliation Layer'!$A:$A,MATCH('Reconciliation Template'!$A74,'Reconciliation Layer'!$D:$D,0),0)," ")</f>
        <v xml:space="preserve"> </v>
      </c>
      <c r="C74" s="1" t="str" cm="1">
        <f t="array" aca="1" ref="C74" ca="1">IFERROR(INDEX('Reconciliation Layer'!B:B,MATCH('Reconciliation Template'!A74,'Reconciliation Layer'!D:D,0),0)," ")</f>
        <v xml:space="preserve"> </v>
      </c>
      <c r="D74" t="str" cm="1">
        <f t="array" aca="1" ref="D74" ca="1">IFERROR(INDEX('Reconciliation Layer'!C:C,MATCH('Reconciliation Template'!A74,'Reconciliation Layer'!D:D,0),0)," ")</f>
        <v xml:space="preserve"> </v>
      </c>
      <c r="G74" s="1"/>
      <c r="J74" t="str">
        <f>IF( 'Reconciliation Layer'!$A4374 = "Payout", "Faire | " &amp; 'Reconciliation Layer'!$A4374, "")</f>
        <v/>
      </c>
      <c r="K74" s="1">
        <f>IF(  'Reconciliation Layer'!$A4374 = "Payout", 'Reconciliation Layer'!$B4374, 0)</f>
        <v>0</v>
      </c>
      <c r="L74">
        <f>IF(  'Reconciliation Layer'!$A4374 = "Payout", 'Reconciliation Layer'!$C4374,0)</f>
        <v>0</v>
      </c>
      <c r="N74" t="str">
        <f ca="1"/>
        <v/>
      </c>
      <c r="O74" s="1">
        <f ca="1"/>
        <v>0</v>
      </c>
      <c r="P74">
        <f ca="1"/>
        <v>0</v>
      </c>
    </row>
    <row r="75" spans="2:16" x14ac:dyDescent="0.2">
      <c r="B75" t="str" cm="1">
        <f t="array" aca="1" ref="B75" ca="1">IFERROR("Faire | " &amp; INDEX('Reconciliation Layer'!$A:$A,MATCH('Reconciliation Template'!$A75,'Reconciliation Layer'!$D:$D,0),0)," ")</f>
        <v xml:space="preserve"> </v>
      </c>
      <c r="C75" s="1" t="str" cm="1">
        <f t="array" aca="1" ref="C75" ca="1">IFERROR(INDEX('Reconciliation Layer'!B:B,MATCH('Reconciliation Template'!A75,'Reconciliation Layer'!D:D,0),0)," ")</f>
        <v xml:space="preserve"> </v>
      </c>
      <c r="D75" t="str" cm="1">
        <f t="array" aca="1" ref="D75" ca="1">IFERROR(INDEX('Reconciliation Layer'!C:C,MATCH('Reconciliation Template'!A75,'Reconciliation Layer'!D:D,0),0)," ")</f>
        <v xml:space="preserve"> </v>
      </c>
      <c r="G75" s="1"/>
      <c r="J75" t="str">
        <f>IF( 'Reconciliation Layer'!$A4375 = "Payout", "Faire | " &amp; 'Reconciliation Layer'!$A4375, "")</f>
        <v/>
      </c>
      <c r="K75" s="1">
        <f>IF(  'Reconciliation Layer'!$A4375 = "Payout", 'Reconciliation Layer'!$B4375, 0)</f>
        <v>0</v>
      </c>
      <c r="L75">
        <f>IF(  'Reconciliation Layer'!$A4375 = "Payout", 'Reconciliation Layer'!$C4375,0)</f>
        <v>0</v>
      </c>
      <c r="N75" t="str">
        <f ca="1"/>
        <v/>
      </c>
      <c r="O75" s="1">
        <f ca="1"/>
        <v>0</v>
      </c>
      <c r="P75">
        <f ca="1"/>
        <v>0</v>
      </c>
    </row>
    <row r="76" spans="2:16" x14ac:dyDescent="0.2">
      <c r="B76" t="str" cm="1">
        <f t="array" aca="1" ref="B76" ca="1">IFERROR("Faire | " &amp; INDEX('Reconciliation Layer'!$A:$A,MATCH('Reconciliation Template'!$A76,'Reconciliation Layer'!$D:$D,0),0)," ")</f>
        <v xml:space="preserve"> </v>
      </c>
      <c r="C76" s="1" t="str" cm="1">
        <f t="array" aca="1" ref="C76" ca="1">IFERROR(INDEX('Reconciliation Layer'!B:B,MATCH('Reconciliation Template'!A76,'Reconciliation Layer'!D:D,0),0)," ")</f>
        <v xml:space="preserve"> </v>
      </c>
      <c r="D76" t="str" cm="1">
        <f t="array" aca="1" ref="D76" ca="1">IFERROR(INDEX('Reconciliation Layer'!C:C,MATCH('Reconciliation Template'!A76,'Reconciliation Layer'!D:D,0),0)," ")</f>
        <v xml:space="preserve"> </v>
      </c>
      <c r="G76" s="1"/>
      <c r="J76" t="str">
        <f>IF( 'Reconciliation Layer'!$A4376 = "Payout", "Faire | " &amp; 'Reconciliation Layer'!$A4376, "")</f>
        <v/>
      </c>
      <c r="K76" s="1">
        <f>IF(  'Reconciliation Layer'!$A4376 = "Payout", 'Reconciliation Layer'!$B4376, 0)</f>
        <v>0</v>
      </c>
      <c r="L76">
        <f>IF(  'Reconciliation Layer'!$A4376 = "Payout", 'Reconciliation Layer'!$C4376,0)</f>
        <v>0</v>
      </c>
      <c r="N76" t="str">
        <f ca="1"/>
        <v/>
      </c>
      <c r="O76" s="1">
        <f ca="1"/>
        <v>0</v>
      </c>
      <c r="P76">
        <f ca="1"/>
        <v>0</v>
      </c>
    </row>
    <row r="77" spans="2:16" x14ac:dyDescent="0.2">
      <c r="B77" t="str" cm="1">
        <f t="array" aca="1" ref="B77" ca="1">IFERROR("Faire | " &amp; INDEX('Reconciliation Layer'!$A:$A,MATCH('Reconciliation Template'!$A77,'Reconciliation Layer'!$D:$D,0),0)," ")</f>
        <v xml:space="preserve"> </v>
      </c>
      <c r="C77" s="1" t="str" cm="1">
        <f t="array" aca="1" ref="C77" ca="1">IFERROR(INDEX('Reconciliation Layer'!B:B,MATCH('Reconciliation Template'!A77,'Reconciliation Layer'!D:D,0),0)," ")</f>
        <v xml:space="preserve"> </v>
      </c>
      <c r="D77" t="str" cm="1">
        <f t="array" aca="1" ref="D77" ca="1">IFERROR(INDEX('Reconciliation Layer'!C:C,MATCH('Reconciliation Template'!A77,'Reconciliation Layer'!D:D,0),0)," ")</f>
        <v xml:space="preserve"> </v>
      </c>
      <c r="G77" s="1"/>
      <c r="J77" t="str">
        <f>IF( 'Reconciliation Layer'!$A4377 = "Payout", "Faire | " &amp; 'Reconciliation Layer'!$A4377, "")</f>
        <v/>
      </c>
      <c r="K77" s="1">
        <f>IF(  'Reconciliation Layer'!$A4377 = "Payout", 'Reconciliation Layer'!$B4377, 0)</f>
        <v>0</v>
      </c>
      <c r="L77">
        <f>IF(  'Reconciliation Layer'!$A4377 = "Payout", 'Reconciliation Layer'!$C4377,0)</f>
        <v>0</v>
      </c>
      <c r="N77" t="str">
        <f ca="1"/>
        <v/>
      </c>
      <c r="O77" s="1">
        <f ca="1"/>
        <v>0</v>
      </c>
      <c r="P77">
        <f ca="1"/>
        <v>0</v>
      </c>
    </row>
    <row r="78" spans="2:16" x14ac:dyDescent="0.2">
      <c r="B78" t="str" cm="1">
        <f t="array" aca="1" ref="B78" ca="1">IFERROR("Faire | " &amp; INDEX('Reconciliation Layer'!$A:$A,MATCH('Reconciliation Template'!$A78,'Reconciliation Layer'!$D:$D,0),0)," ")</f>
        <v xml:space="preserve"> </v>
      </c>
      <c r="C78" s="1" t="str" cm="1">
        <f t="array" aca="1" ref="C78" ca="1">IFERROR(INDEX('Reconciliation Layer'!B:B,MATCH('Reconciliation Template'!A78,'Reconciliation Layer'!D:D,0),0)," ")</f>
        <v xml:space="preserve"> </v>
      </c>
      <c r="D78" t="str" cm="1">
        <f t="array" aca="1" ref="D78" ca="1">IFERROR(INDEX('Reconciliation Layer'!C:C,MATCH('Reconciliation Template'!A78,'Reconciliation Layer'!D:D,0),0)," ")</f>
        <v xml:space="preserve"> </v>
      </c>
      <c r="G78" s="1"/>
      <c r="J78" t="str">
        <f>IF( 'Reconciliation Layer'!$A4378 = "Payout", "Faire | " &amp; 'Reconciliation Layer'!$A4378, "")</f>
        <v/>
      </c>
      <c r="K78" s="1">
        <f>IF(  'Reconciliation Layer'!$A4378 = "Payout", 'Reconciliation Layer'!$B4378, 0)</f>
        <v>0</v>
      </c>
      <c r="L78">
        <f>IF(  'Reconciliation Layer'!$A4378 = "Payout", 'Reconciliation Layer'!$C4378,0)</f>
        <v>0</v>
      </c>
      <c r="N78" t="str">
        <f ca="1"/>
        <v/>
      </c>
      <c r="O78" s="1">
        <f ca="1"/>
        <v>0</v>
      </c>
      <c r="P78">
        <f ca="1"/>
        <v>0</v>
      </c>
    </row>
    <row r="79" spans="2:16" x14ac:dyDescent="0.2">
      <c r="B79" t="str" cm="1">
        <f t="array" aca="1" ref="B79" ca="1">IFERROR("Faire | " &amp; INDEX('Reconciliation Layer'!$A:$A,MATCH('Reconciliation Template'!$A79,'Reconciliation Layer'!$D:$D,0),0)," ")</f>
        <v xml:space="preserve"> </v>
      </c>
      <c r="C79" s="1" t="str" cm="1">
        <f t="array" aca="1" ref="C79" ca="1">IFERROR(INDEX('Reconciliation Layer'!B:B,MATCH('Reconciliation Template'!A79,'Reconciliation Layer'!D:D,0),0)," ")</f>
        <v xml:space="preserve"> </v>
      </c>
      <c r="D79" t="str" cm="1">
        <f t="array" aca="1" ref="D79" ca="1">IFERROR(INDEX('Reconciliation Layer'!C:C,MATCH('Reconciliation Template'!A79,'Reconciliation Layer'!D:D,0),0)," ")</f>
        <v xml:space="preserve"> </v>
      </c>
      <c r="G79" s="1"/>
      <c r="J79" t="str">
        <f>IF( 'Reconciliation Layer'!$A4379 = "Payout", "Faire | " &amp; 'Reconciliation Layer'!$A4379, "")</f>
        <v/>
      </c>
      <c r="K79" s="1">
        <f>IF(  'Reconciliation Layer'!$A4379 = "Payout", 'Reconciliation Layer'!$B4379, 0)</f>
        <v>0</v>
      </c>
      <c r="L79">
        <f>IF(  'Reconciliation Layer'!$A4379 = "Payout", 'Reconciliation Layer'!$C4379,0)</f>
        <v>0</v>
      </c>
      <c r="N79" t="str">
        <f ca="1"/>
        <v/>
      </c>
      <c r="O79" s="1">
        <f ca="1"/>
        <v>0</v>
      </c>
      <c r="P79">
        <f ca="1"/>
        <v>0</v>
      </c>
    </row>
    <row r="80" spans="2:16" x14ac:dyDescent="0.2">
      <c r="B80" t="str" cm="1">
        <f t="array" aca="1" ref="B80" ca="1">IFERROR("Faire | " &amp; INDEX('Reconciliation Layer'!$A:$A,MATCH('Reconciliation Template'!$A80,'Reconciliation Layer'!$D:$D,0),0)," ")</f>
        <v xml:space="preserve"> </v>
      </c>
      <c r="C80" s="1" t="str" cm="1">
        <f t="array" aca="1" ref="C80" ca="1">IFERROR(INDEX('Reconciliation Layer'!B:B,MATCH('Reconciliation Template'!A80,'Reconciliation Layer'!D:D,0),0)," ")</f>
        <v xml:space="preserve"> </v>
      </c>
      <c r="D80" t="str" cm="1">
        <f t="array" aca="1" ref="D80" ca="1">IFERROR(INDEX('Reconciliation Layer'!C:C,MATCH('Reconciliation Template'!A80,'Reconciliation Layer'!D:D,0),0)," ")</f>
        <v xml:space="preserve"> </v>
      </c>
      <c r="G80" s="1"/>
      <c r="J80" t="str">
        <f>IF( 'Reconciliation Layer'!$A4380 = "Payout", "Faire | " &amp; 'Reconciliation Layer'!$A4380, "")</f>
        <v/>
      </c>
      <c r="K80" s="1">
        <f>IF(  'Reconciliation Layer'!$A4380 = "Payout", 'Reconciliation Layer'!$B4380, 0)</f>
        <v>0</v>
      </c>
      <c r="L80">
        <f>IF(  'Reconciliation Layer'!$A4380 = "Payout", 'Reconciliation Layer'!$C4380,0)</f>
        <v>0</v>
      </c>
      <c r="N80" t="str">
        <f ca="1"/>
        <v/>
      </c>
      <c r="O80" s="1">
        <f ca="1"/>
        <v>0</v>
      </c>
      <c r="P80">
        <f ca="1"/>
        <v>0</v>
      </c>
    </row>
    <row r="81" spans="2:16" x14ac:dyDescent="0.2">
      <c r="B81" t="str" cm="1">
        <f t="array" aca="1" ref="B81" ca="1">IFERROR("Faire | " &amp; INDEX('Reconciliation Layer'!$A:$A,MATCH('Reconciliation Template'!$A81,'Reconciliation Layer'!$D:$D,0),0)," ")</f>
        <v xml:space="preserve"> </v>
      </c>
      <c r="C81" s="1" t="str" cm="1">
        <f t="array" aca="1" ref="C81" ca="1">IFERROR(INDEX('Reconciliation Layer'!B:B,MATCH('Reconciliation Template'!A81,'Reconciliation Layer'!D:D,0),0)," ")</f>
        <v xml:space="preserve"> </v>
      </c>
      <c r="D81" t="str" cm="1">
        <f t="array" aca="1" ref="D81" ca="1">IFERROR(INDEX('Reconciliation Layer'!C:C,MATCH('Reconciliation Template'!A81,'Reconciliation Layer'!D:D,0),0)," ")</f>
        <v xml:space="preserve"> </v>
      </c>
      <c r="G81" s="1"/>
      <c r="J81" t="str">
        <f>IF( 'Reconciliation Layer'!$A4381 = "Payout", "Faire | " &amp; 'Reconciliation Layer'!$A4381, "")</f>
        <v/>
      </c>
      <c r="K81" s="1">
        <f>IF(  'Reconciliation Layer'!$A4381 = "Payout", 'Reconciliation Layer'!$B4381, 0)</f>
        <v>0</v>
      </c>
      <c r="L81">
        <f>IF(  'Reconciliation Layer'!$A4381 = "Payout", 'Reconciliation Layer'!$C4381,0)</f>
        <v>0</v>
      </c>
      <c r="N81" t="str">
        <f ca="1"/>
        <v/>
      </c>
      <c r="O81" s="1">
        <f ca="1"/>
        <v>0</v>
      </c>
      <c r="P81">
        <f ca="1"/>
        <v>0</v>
      </c>
    </row>
    <row r="82" spans="2:16" x14ac:dyDescent="0.2">
      <c r="B82" t="str" cm="1">
        <f t="array" aca="1" ref="B82" ca="1">IFERROR("Faire | " &amp; INDEX('Reconciliation Layer'!$A:$A,MATCH('Reconciliation Template'!$A82,'Reconciliation Layer'!$D:$D,0),0)," ")</f>
        <v xml:space="preserve"> </v>
      </c>
      <c r="C82" s="1" t="str" cm="1">
        <f t="array" aca="1" ref="C82" ca="1">IFERROR(INDEX('Reconciliation Layer'!B:B,MATCH('Reconciliation Template'!A82,'Reconciliation Layer'!D:D,0),0)," ")</f>
        <v xml:space="preserve"> </v>
      </c>
      <c r="D82" t="str" cm="1">
        <f t="array" aca="1" ref="D82" ca="1">IFERROR(INDEX('Reconciliation Layer'!C:C,MATCH('Reconciliation Template'!A82,'Reconciliation Layer'!D:D,0),0)," ")</f>
        <v xml:space="preserve"> </v>
      </c>
      <c r="G82" s="1"/>
      <c r="J82" t="str">
        <f>IF( 'Reconciliation Layer'!$A4382 = "Payout", "Faire | " &amp; 'Reconciliation Layer'!$A4382, "")</f>
        <v/>
      </c>
      <c r="K82" s="1">
        <f>IF(  'Reconciliation Layer'!$A4382 = "Payout", 'Reconciliation Layer'!$B4382, 0)</f>
        <v>0</v>
      </c>
      <c r="L82">
        <f>IF(  'Reconciliation Layer'!$A4382 = "Payout", 'Reconciliation Layer'!$C4382,0)</f>
        <v>0</v>
      </c>
      <c r="N82" t="str">
        <f ca="1"/>
        <v/>
      </c>
      <c r="O82" s="1">
        <f ca="1"/>
        <v>0</v>
      </c>
      <c r="P82">
        <f ca="1"/>
        <v>0</v>
      </c>
    </row>
    <row r="83" spans="2:16" x14ac:dyDescent="0.2">
      <c r="B83" t="str" cm="1">
        <f t="array" aca="1" ref="B83" ca="1">IFERROR("Faire | " &amp; INDEX('Reconciliation Layer'!$A:$A,MATCH('Reconciliation Template'!$A83,'Reconciliation Layer'!$D:$D,0),0)," ")</f>
        <v xml:space="preserve"> </v>
      </c>
      <c r="C83" s="1" t="str" cm="1">
        <f t="array" aca="1" ref="C83" ca="1">IFERROR(INDEX('Reconciliation Layer'!B:B,MATCH('Reconciliation Template'!A83,'Reconciliation Layer'!D:D,0),0)," ")</f>
        <v xml:space="preserve"> </v>
      </c>
      <c r="D83" t="str" cm="1">
        <f t="array" aca="1" ref="D83" ca="1">IFERROR(INDEX('Reconciliation Layer'!C:C,MATCH('Reconciliation Template'!A83,'Reconciliation Layer'!D:D,0),0)," ")</f>
        <v xml:space="preserve"> </v>
      </c>
      <c r="G83" s="1"/>
      <c r="J83" t="str">
        <f>IF( 'Reconciliation Layer'!$A4383 = "Payout", "Faire | " &amp; 'Reconciliation Layer'!$A4383, "")</f>
        <v/>
      </c>
      <c r="K83" s="1">
        <f>IF(  'Reconciliation Layer'!$A4383 = "Payout", 'Reconciliation Layer'!$B4383, 0)</f>
        <v>0</v>
      </c>
      <c r="L83">
        <f>IF(  'Reconciliation Layer'!$A4383 = "Payout", 'Reconciliation Layer'!$C4383,0)</f>
        <v>0</v>
      </c>
      <c r="N83" t="str">
        <f ca="1"/>
        <v/>
      </c>
      <c r="O83" s="1">
        <f ca="1"/>
        <v>0</v>
      </c>
      <c r="P83">
        <f ca="1"/>
        <v>0</v>
      </c>
    </row>
    <row r="84" spans="2:16" x14ac:dyDescent="0.2">
      <c r="B84" t="str" cm="1">
        <f t="array" aca="1" ref="B84" ca="1">IFERROR("Faire | " &amp; INDEX('Reconciliation Layer'!$A:$A,MATCH('Reconciliation Template'!$A84,'Reconciliation Layer'!$D:$D,0),0)," ")</f>
        <v xml:space="preserve"> </v>
      </c>
      <c r="C84" s="1" t="str" cm="1">
        <f t="array" aca="1" ref="C84" ca="1">IFERROR(INDEX('Reconciliation Layer'!B:B,MATCH('Reconciliation Template'!A84,'Reconciliation Layer'!D:D,0),0)," ")</f>
        <v xml:space="preserve"> </v>
      </c>
      <c r="D84" t="str" cm="1">
        <f t="array" aca="1" ref="D84" ca="1">IFERROR(INDEX('Reconciliation Layer'!C:C,MATCH('Reconciliation Template'!A84,'Reconciliation Layer'!D:D,0),0)," ")</f>
        <v xml:space="preserve"> </v>
      </c>
      <c r="G84" s="1"/>
      <c r="J84" t="str">
        <f>IF( 'Reconciliation Layer'!$A4384 = "Payout", "Faire | " &amp; 'Reconciliation Layer'!$A4384, "")</f>
        <v/>
      </c>
      <c r="K84" s="1">
        <f>IF(  'Reconciliation Layer'!$A4384 = "Payout", 'Reconciliation Layer'!$B4384, 0)</f>
        <v>0</v>
      </c>
      <c r="L84">
        <f>IF(  'Reconciliation Layer'!$A4384 = "Payout", 'Reconciliation Layer'!$C4384,0)</f>
        <v>0</v>
      </c>
      <c r="N84" t="str">
        <f ca="1"/>
        <v/>
      </c>
      <c r="O84" s="1">
        <f ca="1"/>
        <v>0</v>
      </c>
      <c r="P84">
        <f ca="1"/>
        <v>0</v>
      </c>
    </row>
    <row r="85" spans="2:16" x14ac:dyDescent="0.2">
      <c r="B85" t="str" cm="1">
        <f t="array" aca="1" ref="B85" ca="1">IFERROR("Faire | " &amp; INDEX('Reconciliation Layer'!$A:$A,MATCH('Reconciliation Template'!$A85,'Reconciliation Layer'!$D:$D,0),0)," ")</f>
        <v xml:space="preserve"> </v>
      </c>
      <c r="C85" s="1" t="str" cm="1">
        <f t="array" aca="1" ref="C85" ca="1">IFERROR(INDEX('Reconciliation Layer'!B:B,MATCH('Reconciliation Template'!A85,'Reconciliation Layer'!D:D,0),0)," ")</f>
        <v xml:space="preserve"> </v>
      </c>
      <c r="D85" t="str" cm="1">
        <f t="array" aca="1" ref="D85" ca="1">IFERROR(INDEX('Reconciliation Layer'!C:C,MATCH('Reconciliation Template'!A85,'Reconciliation Layer'!D:D,0),0)," ")</f>
        <v xml:space="preserve"> </v>
      </c>
      <c r="G85" s="1"/>
      <c r="J85" t="str">
        <f>IF( 'Reconciliation Layer'!$A4385 = "Payout", "Faire | " &amp; 'Reconciliation Layer'!$A4385, "")</f>
        <v/>
      </c>
      <c r="K85" s="1">
        <f>IF(  'Reconciliation Layer'!$A4385 = "Payout", 'Reconciliation Layer'!$B4385, 0)</f>
        <v>0</v>
      </c>
      <c r="L85">
        <f>IF(  'Reconciliation Layer'!$A4385 = "Payout", 'Reconciliation Layer'!$C4385,0)</f>
        <v>0</v>
      </c>
      <c r="N85" t="str">
        <f ca="1"/>
        <v/>
      </c>
      <c r="O85" s="1">
        <f ca="1"/>
        <v>0</v>
      </c>
      <c r="P85">
        <f ca="1"/>
        <v>0</v>
      </c>
    </row>
    <row r="86" spans="2:16" x14ac:dyDescent="0.2">
      <c r="B86" t="str" cm="1">
        <f t="array" aca="1" ref="B86" ca="1">IFERROR("Faire | " &amp; INDEX('Reconciliation Layer'!$A:$A,MATCH('Reconciliation Template'!$A86,'Reconciliation Layer'!$D:$D,0),0)," ")</f>
        <v xml:space="preserve"> </v>
      </c>
      <c r="C86" s="1" t="str" cm="1">
        <f t="array" aca="1" ref="C86" ca="1">IFERROR(INDEX('Reconciliation Layer'!B:B,MATCH('Reconciliation Template'!A86,'Reconciliation Layer'!D:D,0),0)," ")</f>
        <v xml:space="preserve"> </v>
      </c>
      <c r="D86" t="str" cm="1">
        <f t="array" aca="1" ref="D86" ca="1">IFERROR(INDEX('Reconciliation Layer'!C:C,MATCH('Reconciliation Template'!A86,'Reconciliation Layer'!D:D,0),0)," ")</f>
        <v xml:space="preserve"> </v>
      </c>
      <c r="G86" s="1"/>
      <c r="J86" t="str">
        <f>IF( 'Reconciliation Layer'!$A4386 = "Payout", "Faire | " &amp; 'Reconciliation Layer'!$A4386, "")</f>
        <v/>
      </c>
      <c r="K86" s="1">
        <f>IF(  'Reconciliation Layer'!$A4386 = "Payout", 'Reconciliation Layer'!$B4386, 0)</f>
        <v>0</v>
      </c>
      <c r="L86">
        <f>IF(  'Reconciliation Layer'!$A4386 = "Payout", 'Reconciliation Layer'!$C4386,0)</f>
        <v>0</v>
      </c>
      <c r="N86" t="str">
        <f ca="1"/>
        <v/>
      </c>
      <c r="O86" s="1">
        <f ca="1"/>
        <v>0</v>
      </c>
      <c r="P86">
        <f ca="1"/>
        <v>0</v>
      </c>
    </row>
    <row r="87" spans="2:16" x14ac:dyDescent="0.2">
      <c r="B87" t="str" cm="1">
        <f t="array" aca="1" ref="B87" ca="1">IFERROR("Faire | " &amp; INDEX('Reconciliation Layer'!$A:$A,MATCH('Reconciliation Template'!$A87,'Reconciliation Layer'!$D:$D,0),0)," ")</f>
        <v xml:space="preserve"> </v>
      </c>
      <c r="C87" s="1" t="str" cm="1">
        <f t="array" aca="1" ref="C87" ca="1">IFERROR(INDEX('Reconciliation Layer'!B:B,MATCH('Reconciliation Template'!A87,'Reconciliation Layer'!D:D,0),0)," ")</f>
        <v xml:space="preserve"> </v>
      </c>
      <c r="D87" t="str" cm="1">
        <f t="array" aca="1" ref="D87" ca="1">IFERROR(INDEX('Reconciliation Layer'!C:C,MATCH('Reconciliation Template'!A87,'Reconciliation Layer'!D:D,0),0)," ")</f>
        <v xml:space="preserve"> </v>
      </c>
      <c r="G87" s="1"/>
      <c r="J87" t="str">
        <f>IF( 'Reconciliation Layer'!$A4387 = "Payout", "Faire | " &amp; 'Reconciliation Layer'!$A4387, "")</f>
        <v/>
      </c>
      <c r="K87" s="1">
        <f>IF(  'Reconciliation Layer'!$A4387 = "Payout", 'Reconciliation Layer'!$B4387, 0)</f>
        <v>0</v>
      </c>
      <c r="L87">
        <f>IF(  'Reconciliation Layer'!$A4387 = "Payout", 'Reconciliation Layer'!$C4387,0)</f>
        <v>0</v>
      </c>
      <c r="N87" t="str">
        <f ca="1"/>
        <v/>
      </c>
      <c r="O87" s="1">
        <f ca="1"/>
        <v>0</v>
      </c>
      <c r="P87">
        <f ca="1"/>
        <v>0</v>
      </c>
    </row>
    <row r="88" spans="2:16" x14ac:dyDescent="0.2">
      <c r="B88" t="str" cm="1">
        <f t="array" aca="1" ref="B88" ca="1">IFERROR("Faire | " &amp; INDEX('Reconciliation Layer'!$A:$A,MATCH('Reconciliation Template'!$A88,'Reconciliation Layer'!$D:$D,0),0)," ")</f>
        <v xml:space="preserve"> </v>
      </c>
      <c r="C88" s="1" t="str" cm="1">
        <f t="array" aca="1" ref="C88" ca="1">IFERROR(INDEX('Reconciliation Layer'!B:B,MATCH('Reconciliation Template'!A88,'Reconciliation Layer'!D:D,0),0)," ")</f>
        <v xml:space="preserve"> </v>
      </c>
      <c r="D88" t="str" cm="1">
        <f t="array" aca="1" ref="D88" ca="1">IFERROR(INDEX('Reconciliation Layer'!C:C,MATCH('Reconciliation Template'!A88,'Reconciliation Layer'!D:D,0),0)," ")</f>
        <v xml:space="preserve"> </v>
      </c>
      <c r="G88" s="1"/>
      <c r="J88" t="str">
        <f>IF( 'Reconciliation Layer'!$A4388 = "Payout", "Faire | " &amp; 'Reconciliation Layer'!$A4388, "")</f>
        <v/>
      </c>
      <c r="K88" s="1">
        <f>IF(  'Reconciliation Layer'!$A4388 = "Payout", 'Reconciliation Layer'!$B4388, 0)</f>
        <v>0</v>
      </c>
      <c r="L88">
        <f>IF(  'Reconciliation Layer'!$A4388 = "Payout", 'Reconciliation Layer'!$C4388,0)</f>
        <v>0</v>
      </c>
      <c r="N88" t="str">
        <f ca="1"/>
        <v/>
      </c>
      <c r="O88" s="1">
        <f ca="1"/>
        <v>0</v>
      </c>
      <c r="P88">
        <f ca="1"/>
        <v>0</v>
      </c>
    </row>
    <row r="89" spans="2:16" x14ac:dyDescent="0.2">
      <c r="B89" t="str" cm="1">
        <f t="array" aca="1" ref="B89" ca="1">IFERROR("Faire | " &amp; INDEX('Reconciliation Layer'!$A:$A,MATCH('Reconciliation Template'!$A89,'Reconciliation Layer'!$D:$D,0),0)," ")</f>
        <v xml:space="preserve"> </v>
      </c>
      <c r="C89" s="1" t="str" cm="1">
        <f t="array" aca="1" ref="C89" ca="1">IFERROR(INDEX('Reconciliation Layer'!B:B,MATCH('Reconciliation Template'!A89,'Reconciliation Layer'!D:D,0),0)," ")</f>
        <v xml:space="preserve"> </v>
      </c>
      <c r="D89" t="str" cm="1">
        <f t="array" aca="1" ref="D89" ca="1">IFERROR(INDEX('Reconciliation Layer'!C:C,MATCH('Reconciliation Template'!A89,'Reconciliation Layer'!D:D,0),0)," ")</f>
        <v xml:space="preserve"> </v>
      </c>
      <c r="G89" s="1"/>
      <c r="J89" t="str">
        <f>IF( 'Reconciliation Layer'!$A4389 = "Payout", "Faire | " &amp; 'Reconciliation Layer'!$A4389, "")</f>
        <v/>
      </c>
      <c r="K89" s="1">
        <f>IF(  'Reconciliation Layer'!$A4389 = "Payout", 'Reconciliation Layer'!$B4389, 0)</f>
        <v>0</v>
      </c>
      <c r="L89">
        <f>IF(  'Reconciliation Layer'!$A4389 = "Payout", 'Reconciliation Layer'!$C4389,0)</f>
        <v>0</v>
      </c>
      <c r="N89" t="str">
        <f ca="1"/>
        <v/>
      </c>
      <c r="O89" s="1">
        <f ca="1"/>
        <v>0</v>
      </c>
      <c r="P89">
        <f ca="1"/>
        <v>0</v>
      </c>
    </row>
    <row r="90" spans="2:16" x14ac:dyDescent="0.2">
      <c r="B90" t="str" cm="1">
        <f t="array" aca="1" ref="B90" ca="1">IFERROR("Faire | " &amp; INDEX('Reconciliation Layer'!$A:$A,MATCH('Reconciliation Template'!$A90,'Reconciliation Layer'!$D:$D,0),0)," ")</f>
        <v xml:space="preserve"> </v>
      </c>
      <c r="C90" s="1" t="str" cm="1">
        <f t="array" aca="1" ref="C90" ca="1">IFERROR(INDEX('Reconciliation Layer'!B:B,MATCH('Reconciliation Template'!A90,'Reconciliation Layer'!D:D,0),0)," ")</f>
        <v xml:space="preserve"> </v>
      </c>
      <c r="D90" t="str" cm="1">
        <f t="array" aca="1" ref="D90" ca="1">IFERROR(INDEX('Reconciliation Layer'!C:C,MATCH('Reconciliation Template'!A90,'Reconciliation Layer'!D:D,0),0)," ")</f>
        <v xml:space="preserve"> </v>
      </c>
      <c r="G90" s="1"/>
      <c r="J90" t="str">
        <f>IF( 'Reconciliation Layer'!$A4390 = "Payout", "Faire | " &amp; 'Reconciliation Layer'!$A4390, "")</f>
        <v/>
      </c>
      <c r="K90" s="1">
        <f>IF(  'Reconciliation Layer'!$A4390 = "Payout", 'Reconciliation Layer'!$B4390, 0)</f>
        <v>0</v>
      </c>
      <c r="L90">
        <f>IF(  'Reconciliation Layer'!$A4390 = "Payout", 'Reconciliation Layer'!$C4390,0)</f>
        <v>0</v>
      </c>
      <c r="N90" t="str">
        <f ca="1"/>
        <v/>
      </c>
      <c r="O90" s="1">
        <f ca="1"/>
        <v>0</v>
      </c>
      <c r="P90">
        <f ca="1"/>
        <v>0</v>
      </c>
    </row>
    <row r="91" spans="2:16" x14ac:dyDescent="0.2">
      <c r="B91" t="str" cm="1">
        <f t="array" aca="1" ref="B91" ca="1">IFERROR("Faire | " &amp; INDEX('Reconciliation Layer'!$A:$A,MATCH('Reconciliation Template'!$A91,'Reconciliation Layer'!$D:$D,0),0)," ")</f>
        <v xml:space="preserve"> </v>
      </c>
      <c r="C91" s="1" t="str" cm="1">
        <f t="array" aca="1" ref="C91" ca="1">IFERROR(INDEX('Reconciliation Layer'!B:B,MATCH('Reconciliation Template'!A91,'Reconciliation Layer'!D:D,0),0)," ")</f>
        <v xml:space="preserve"> </v>
      </c>
      <c r="D91" t="str" cm="1">
        <f t="array" aca="1" ref="D91" ca="1">IFERROR(INDEX('Reconciliation Layer'!C:C,MATCH('Reconciliation Template'!A91,'Reconciliation Layer'!D:D,0),0)," ")</f>
        <v xml:space="preserve"> </v>
      </c>
      <c r="G91" s="1"/>
      <c r="J91" t="str">
        <f>IF( 'Reconciliation Layer'!$A4391 = "Payout", "Faire | " &amp; 'Reconciliation Layer'!$A4391, "")</f>
        <v/>
      </c>
      <c r="K91" s="1">
        <f>IF(  'Reconciliation Layer'!$A4391 = "Payout", 'Reconciliation Layer'!$B4391, 0)</f>
        <v>0</v>
      </c>
      <c r="L91">
        <f>IF(  'Reconciliation Layer'!$A4391 = "Payout", 'Reconciliation Layer'!$C4391,0)</f>
        <v>0</v>
      </c>
      <c r="N91" t="str">
        <f ca="1"/>
        <v/>
      </c>
      <c r="O91" s="1">
        <f ca="1"/>
        <v>0</v>
      </c>
      <c r="P91">
        <f ca="1"/>
        <v>0</v>
      </c>
    </row>
    <row r="92" spans="2:16" x14ac:dyDescent="0.2">
      <c r="B92" t="str" cm="1">
        <f t="array" aca="1" ref="B92" ca="1">IFERROR("Faire | " &amp; INDEX('Reconciliation Layer'!$A:$A,MATCH('Reconciliation Template'!$A92,'Reconciliation Layer'!$D:$D,0),0)," ")</f>
        <v xml:space="preserve"> </v>
      </c>
      <c r="C92" s="1" t="str" cm="1">
        <f t="array" aca="1" ref="C92" ca="1">IFERROR(INDEX('Reconciliation Layer'!B:B,MATCH('Reconciliation Template'!A92,'Reconciliation Layer'!D:D,0),0)," ")</f>
        <v xml:space="preserve"> </v>
      </c>
      <c r="D92" t="str" cm="1">
        <f t="array" aca="1" ref="D92" ca="1">IFERROR(INDEX('Reconciliation Layer'!C:C,MATCH('Reconciliation Template'!A92,'Reconciliation Layer'!D:D,0),0)," ")</f>
        <v xml:space="preserve"> </v>
      </c>
      <c r="G92" s="1"/>
      <c r="J92" t="str">
        <f>IF( 'Reconciliation Layer'!$A4392 = "Payout", "Faire | " &amp; 'Reconciliation Layer'!$A4392, "")</f>
        <v/>
      </c>
      <c r="K92" s="1">
        <f>IF(  'Reconciliation Layer'!$A4392 = "Payout", 'Reconciliation Layer'!$B4392, 0)</f>
        <v>0</v>
      </c>
      <c r="L92">
        <f>IF(  'Reconciliation Layer'!$A4392 = "Payout", 'Reconciliation Layer'!$C4392,0)</f>
        <v>0</v>
      </c>
      <c r="N92" t="str">
        <f ca="1"/>
        <v/>
      </c>
      <c r="O92" s="1">
        <f ca="1"/>
        <v>0</v>
      </c>
      <c r="P92">
        <f ca="1"/>
        <v>0</v>
      </c>
    </row>
    <row r="93" spans="2:16" x14ac:dyDescent="0.2">
      <c r="B93" t="str" cm="1">
        <f t="array" aca="1" ref="B93" ca="1">IFERROR("Faire | " &amp; INDEX('Reconciliation Layer'!$A:$A,MATCH('Reconciliation Template'!$A93,'Reconciliation Layer'!$D:$D,0),0)," ")</f>
        <v xml:space="preserve"> </v>
      </c>
      <c r="C93" s="1" t="str" cm="1">
        <f t="array" aca="1" ref="C93" ca="1">IFERROR(INDEX('Reconciliation Layer'!B:B,MATCH('Reconciliation Template'!A93,'Reconciliation Layer'!D:D,0),0)," ")</f>
        <v xml:space="preserve"> </v>
      </c>
      <c r="D93" t="str" cm="1">
        <f t="array" aca="1" ref="D93" ca="1">IFERROR(INDEX('Reconciliation Layer'!C:C,MATCH('Reconciliation Template'!A93,'Reconciliation Layer'!D:D,0),0)," ")</f>
        <v xml:space="preserve"> </v>
      </c>
      <c r="G93" s="1"/>
      <c r="J93" t="str">
        <f>IF( 'Reconciliation Layer'!$A4393 = "Payout", "Faire | " &amp; 'Reconciliation Layer'!$A4393, "")</f>
        <v/>
      </c>
      <c r="K93" s="1">
        <f>IF(  'Reconciliation Layer'!$A4393 = "Payout", 'Reconciliation Layer'!$B4393, 0)</f>
        <v>0</v>
      </c>
      <c r="L93">
        <f>IF(  'Reconciliation Layer'!$A4393 = "Payout", 'Reconciliation Layer'!$C4393,0)</f>
        <v>0</v>
      </c>
      <c r="N93" t="str">
        <f ca="1"/>
        <v/>
      </c>
      <c r="O93" s="1">
        <f ca="1"/>
        <v>0</v>
      </c>
      <c r="P93">
        <f ca="1"/>
        <v>0</v>
      </c>
    </row>
    <row r="94" spans="2:16" x14ac:dyDescent="0.2">
      <c r="B94" t="str" cm="1">
        <f t="array" aca="1" ref="B94" ca="1">IFERROR("Faire | " &amp; INDEX('Reconciliation Layer'!$A:$A,MATCH('Reconciliation Template'!$A94,'Reconciliation Layer'!$D:$D,0),0)," ")</f>
        <v xml:space="preserve"> </v>
      </c>
      <c r="C94" s="1" t="str" cm="1">
        <f t="array" aca="1" ref="C94" ca="1">IFERROR(INDEX('Reconciliation Layer'!B:B,MATCH('Reconciliation Template'!A94,'Reconciliation Layer'!D:D,0),0)," ")</f>
        <v xml:space="preserve"> </v>
      </c>
      <c r="D94" t="str" cm="1">
        <f t="array" aca="1" ref="D94" ca="1">IFERROR(INDEX('Reconciliation Layer'!C:C,MATCH('Reconciliation Template'!A94,'Reconciliation Layer'!D:D,0),0)," ")</f>
        <v xml:space="preserve"> </v>
      </c>
      <c r="G94" s="1"/>
      <c r="J94" t="str">
        <f>IF( 'Reconciliation Layer'!$A4394 = "Payout", "Faire | " &amp; 'Reconciliation Layer'!$A4394, "")</f>
        <v/>
      </c>
      <c r="K94" s="1">
        <f>IF(  'Reconciliation Layer'!$A4394 = "Payout", 'Reconciliation Layer'!$B4394, 0)</f>
        <v>0</v>
      </c>
      <c r="L94">
        <f>IF(  'Reconciliation Layer'!$A4394 = "Payout", 'Reconciliation Layer'!$C4394,0)</f>
        <v>0</v>
      </c>
      <c r="N94" t="str">
        <f ca="1"/>
        <v/>
      </c>
      <c r="O94" s="1">
        <f ca="1"/>
        <v>0</v>
      </c>
      <c r="P94">
        <f ca="1"/>
        <v>0</v>
      </c>
    </row>
    <row r="95" spans="2:16" x14ac:dyDescent="0.2">
      <c r="B95" t="str" cm="1">
        <f t="array" aca="1" ref="B95" ca="1">IFERROR("Faire | " &amp; INDEX('Reconciliation Layer'!$A:$A,MATCH('Reconciliation Template'!$A95,'Reconciliation Layer'!$D:$D,0),0)," ")</f>
        <v xml:space="preserve"> </v>
      </c>
      <c r="C95" s="1" t="str" cm="1">
        <f t="array" aca="1" ref="C95" ca="1">IFERROR(INDEX('Reconciliation Layer'!B:B,MATCH('Reconciliation Template'!A95,'Reconciliation Layer'!D:D,0),0)," ")</f>
        <v xml:space="preserve"> </v>
      </c>
      <c r="D95" t="str" cm="1">
        <f t="array" aca="1" ref="D95" ca="1">IFERROR(INDEX('Reconciliation Layer'!C:C,MATCH('Reconciliation Template'!A95,'Reconciliation Layer'!D:D,0),0)," ")</f>
        <v xml:space="preserve"> </v>
      </c>
      <c r="G95" s="1"/>
      <c r="J95" t="str">
        <f>IF( 'Reconciliation Layer'!$A4395 = "Payout", "Faire | " &amp; 'Reconciliation Layer'!$A4395, "")</f>
        <v/>
      </c>
      <c r="K95" s="1">
        <f>IF(  'Reconciliation Layer'!$A4395 = "Payout", 'Reconciliation Layer'!$B4395, 0)</f>
        <v>0</v>
      </c>
      <c r="L95">
        <f>IF(  'Reconciliation Layer'!$A4395 = "Payout", 'Reconciliation Layer'!$C4395,0)</f>
        <v>0</v>
      </c>
      <c r="N95" t="str">
        <f ca="1"/>
        <v/>
      </c>
      <c r="O95" s="1">
        <f ca="1"/>
        <v>0</v>
      </c>
      <c r="P95">
        <f ca="1"/>
        <v>0</v>
      </c>
    </row>
    <row r="96" spans="2:16" x14ac:dyDescent="0.2">
      <c r="B96" t="str" cm="1">
        <f t="array" aca="1" ref="B96" ca="1">IFERROR("Faire | " &amp; INDEX('Reconciliation Layer'!$A:$A,MATCH('Reconciliation Template'!$A96,'Reconciliation Layer'!$D:$D,0),0)," ")</f>
        <v xml:space="preserve"> </v>
      </c>
      <c r="C96" s="1" t="str" cm="1">
        <f t="array" aca="1" ref="C96" ca="1">IFERROR(INDEX('Reconciliation Layer'!B:B,MATCH('Reconciliation Template'!A96,'Reconciliation Layer'!D:D,0),0)," ")</f>
        <v xml:space="preserve"> </v>
      </c>
      <c r="D96" t="str" cm="1">
        <f t="array" aca="1" ref="D96" ca="1">IFERROR(INDEX('Reconciliation Layer'!C:C,MATCH('Reconciliation Template'!A96,'Reconciliation Layer'!D:D,0),0)," ")</f>
        <v xml:space="preserve"> </v>
      </c>
      <c r="G96" s="1"/>
      <c r="J96" t="str">
        <f>IF( 'Reconciliation Layer'!$A4396 = "Payout", "Faire | " &amp; 'Reconciliation Layer'!$A4396, "")</f>
        <v/>
      </c>
      <c r="K96" s="1">
        <f>IF(  'Reconciliation Layer'!$A4396 = "Payout", 'Reconciliation Layer'!$B4396, 0)</f>
        <v>0</v>
      </c>
      <c r="L96">
        <f>IF(  'Reconciliation Layer'!$A4396 = "Payout", 'Reconciliation Layer'!$C4396,0)</f>
        <v>0</v>
      </c>
      <c r="N96" t="str">
        <f ca="1"/>
        <v/>
      </c>
      <c r="O96" s="1">
        <f ca="1"/>
        <v>0</v>
      </c>
      <c r="P96">
        <f ca="1"/>
        <v>0</v>
      </c>
    </row>
    <row r="97" spans="2:16" x14ac:dyDescent="0.2">
      <c r="B97" t="str" cm="1">
        <f t="array" aca="1" ref="B97" ca="1">IFERROR("Faire | " &amp; INDEX('Reconciliation Layer'!$A:$A,MATCH('Reconciliation Template'!$A97,'Reconciliation Layer'!$D:$D,0),0)," ")</f>
        <v xml:space="preserve"> </v>
      </c>
      <c r="C97" s="1" t="str" cm="1">
        <f t="array" aca="1" ref="C97" ca="1">IFERROR(INDEX('Reconciliation Layer'!B:B,MATCH('Reconciliation Template'!A97,'Reconciliation Layer'!D:D,0),0)," ")</f>
        <v xml:space="preserve"> </v>
      </c>
      <c r="D97" t="str" cm="1">
        <f t="array" aca="1" ref="D97" ca="1">IFERROR(INDEX('Reconciliation Layer'!C:C,MATCH('Reconciliation Template'!A97,'Reconciliation Layer'!D:D,0),0)," ")</f>
        <v xml:space="preserve"> </v>
      </c>
      <c r="G97" s="1"/>
      <c r="J97" t="str">
        <f>IF( 'Reconciliation Layer'!$A4397 = "Payout", "Faire | " &amp; 'Reconciliation Layer'!$A4397, "")</f>
        <v/>
      </c>
      <c r="K97" s="1">
        <f>IF(  'Reconciliation Layer'!$A4397 = "Payout", 'Reconciliation Layer'!$B4397, 0)</f>
        <v>0</v>
      </c>
      <c r="L97">
        <f>IF(  'Reconciliation Layer'!$A4397 = "Payout", 'Reconciliation Layer'!$C4397,0)</f>
        <v>0</v>
      </c>
      <c r="N97" t="str">
        <f ca="1"/>
        <v/>
      </c>
      <c r="O97" s="1">
        <f ca="1"/>
        <v>0</v>
      </c>
      <c r="P97">
        <f ca="1"/>
        <v>0</v>
      </c>
    </row>
    <row r="98" spans="2:16" x14ac:dyDescent="0.2">
      <c r="B98" t="str" cm="1">
        <f t="array" aca="1" ref="B98" ca="1">IFERROR("Faire | " &amp; INDEX('Reconciliation Layer'!$A:$A,MATCH('Reconciliation Template'!$A98,'Reconciliation Layer'!$D:$D,0),0)," ")</f>
        <v xml:space="preserve"> </v>
      </c>
      <c r="C98" s="1" t="str" cm="1">
        <f t="array" aca="1" ref="C98" ca="1">IFERROR(INDEX('Reconciliation Layer'!B:B,MATCH('Reconciliation Template'!A98,'Reconciliation Layer'!D:D,0),0)," ")</f>
        <v xml:space="preserve"> </v>
      </c>
      <c r="D98" t="str" cm="1">
        <f t="array" aca="1" ref="D98" ca="1">IFERROR(INDEX('Reconciliation Layer'!C:C,MATCH('Reconciliation Template'!A98,'Reconciliation Layer'!D:D,0),0)," ")</f>
        <v xml:space="preserve"> </v>
      </c>
      <c r="G98" s="1"/>
      <c r="J98" t="str">
        <f>IF( 'Reconciliation Layer'!$A4398 = "Payout", "Faire | " &amp; 'Reconciliation Layer'!$A4398, "")</f>
        <v/>
      </c>
      <c r="K98" s="1">
        <f>IF(  'Reconciliation Layer'!$A4398 = "Payout", 'Reconciliation Layer'!$B4398, 0)</f>
        <v>0</v>
      </c>
      <c r="L98">
        <f>IF(  'Reconciliation Layer'!$A4398 = "Payout", 'Reconciliation Layer'!$C4398,0)</f>
        <v>0</v>
      </c>
      <c r="N98" t="str">
        <f ca="1"/>
        <v/>
      </c>
      <c r="O98" s="1">
        <f ca="1"/>
        <v>0</v>
      </c>
      <c r="P98">
        <f ca="1"/>
        <v>0</v>
      </c>
    </row>
    <row r="99" spans="2:16" x14ac:dyDescent="0.2">
      <c r="B99" t="str" cm="1">
        <f t="array" aca="1" ref="B99" ca="1">IFERROR("Faire | " &amp; INDEX('Reconciliation Layer'!$A:$A,MATCH('Reconciliation Template'!$A99,'Reconciliation Layer'!$D:$D,0),0)," ")</f>
        <v xml:space="preserve"> </v>
      </c>
      <c r="C99" s="1" t="str" cm="1">
        <f t="array" aca="1" ref="C99" ca="1">IFERROR(INDEX('Reconciliation Layer'!B:B,MATCH('Reconciliation Template'!A99,'Reconciliation Layer'!D:D,0),0)," ")</f>
        <v xml:space="preserve"> </v>
      </c>
      <c r="D99" t="str" cm="1">
        <f t="array" aca="1" ref="D99" ca="1">IFERROR(INDEX('Reconciliation Layer'!C:C,MATCH('Reconciliation Template'!A99,'Reconciliation Layer'!D:D,0),0)," ")</f>
        <v xml:space="preserve"> </v>
      </c>
      <c r="G99" s="1"/>
      <c r="J99" t="str">
        <f>IF( 'Reconciliation Layer'!$A4399 = "Payout", "Faire | " &amp; 'Reconciliation Layer'!$A4399, "")</f>
        <v/>
      </c>
      <c r="K99" s="1">
        <f>IF(  'Reconciliation Layer'!$A4399 = "Payout", 'Reconciliation Layer'!$B4399, 0)</f>
        <v>0</v>
      </c>
      <c r="L99">
        <f>IF(  'Reconciliation Layer'!$A4399 = "Payout", 'Reconciliation Layer'!$C4399,0)</f>
        <v>0</v>
      </c>
      <c r="N99" t="str">
        <f ca="1"/>
        <v/>
      </c>
      <c r="O99" s="1">
        <f ca="1"/>
        <v>0</v>
      </c>
      <c r="P99">
        <f ca="1"/>
        <v>0</v>
      </c>
    </row>
    <row r="100" spans="2:16" x14ac:dyDescent="0.2">
      <c r="B100" t="str" cm="1">
        <f t="array" aca="1" ref="B100" ca="1">IFERROR("Faire | " &amp; INDEX('Reconciliation Layer'!$A:$A,MATCH('Reconciliation Template'!$A100,'Reconciliation Layer'!$D:$D,0),0)," ")</f>
        <v xml:space="preserve"> </v>
      </c>
      <c r="C100" s="1" t="str" cm="1">
        <f t="array" aca="1" ref="C100" ca="1">IFERROR(INDEX('Reconciliation Layer'!B:B,MATCH('Reconciliation Template'!A100,'Reconciliation Layer'!D:D,0),0)," ")</f>
        <v xml:space="preserve"> </v>
      </c>
      <c r="D100" t="str" cm="1">
        <f t="array" aca="1" ref="D100" ca="1">IFERROR(INDEX('Reconciliation Layer'!C:C,MATCH('Reconciliation Template'!A100,'Reconciliation Layer'!D:D,0),0)," ")</f>
        <v xml:space="preserve"> </v>
      </c>
      <c r="G100" s="1"/>
      <c r="J100" t="str">
        <f>IF( 'Reconciliation Layer'!$A4400 = "Payout", "Faire | " &amp; 'Reconciliation Layer'!$A4400, "")</f>
        <v/>
      </c>
      <c r="K100" s="1">
        <f>IF(  'Reconciliation Layer'!$A4400 = "Payout", 'Reconciliation Layer'!$B4400, 0)</f>
        <v>0</v>
      </c>
      <c r="L100">
        <f>IF(  'Reconciliation Layer'!$A4400 = "Payout", 'Reconciliation Layer'!$C4400,0)</f>
        <v>0</v>
      </c>
      <c r="N100" t="str">
        <f ca="1"/>
        <v/>
      </c>
      <c r="O100" s="1">
        <f ca="1"/>
        <v>0</v>
      </c>
      <c r="P100">
        <f ca="1"/>
        <v>0</v>
      </c>
    </row>
    <row r="101" spans="2:16" x14ac:dyDescent="0.2">
      <c r="B101" t="str" cm="1">
        <f t="array" aca="1" ref="B101" ca="1">IFERROR("Faire | " &amp; INDEX('Reconciliation Layer'!$A:$A,MATCH('Reconciliation Template'!$A101,'Reconciliation Layer'!$D:$D,0),0)," ")</f>
        <v xml:space="preserve"> </v>
      </c>
      <c r="C101" s="1" t="str" cm="1">
        <f t="array" aca="1" ref="C101" ca="1">IFERROR(INDEX('Reconciliation Layer'!B:B,MATCH('Reconciliation Template'!A101,'Reconciliation Layer'!D:D,0),0)," ")</f>
        <v xml:space="preserve"> </v>
      </c>
      <c r="D101" t="str" cm="1">
        <f t="array" aca="1" ref="D101" ca="1">IFERROR(INDEX('Reconciliation Layer'!C:C,MATCH('Reconciliation Template'!A101,'Reconciliation Layer'!D:D,0),0)," ")</f>
        <v xml:space="preserve"> </v>
      </c>
      <c r="G101" s="1"/>
      <c r="J101" t="str">
        <f>IF( 'Reconciliation Layer'!$A4401 = "Payout", "Faire | " &amp; 'Reconciliation Layer'!$A4401, "")</f>
        <v/>
      </c>
      <c r="K101" s="1">
        <f>IF(  'Reconciliation Layer'!$A4401 = "Payout", 'Reconciliation Layer'!$B4401, 0)</f>
        <v>0</v>
      </c>
      <c r="L101">
        <f>IF(  'Reconciliation Layer'!$A4401 = "Payout", 'Reconciliation Layer'!$C4401,0)</f>
        <v>0</v>
      </c>
      <c r="N101" t="str">
        <f ca="1"/>
        <v/>
      </c>
      <c r="O101" s="1">
        <f ca="1"/>
        <v>0</v>
      </c>
      <c r="P101">
        <f ca="1"/>
        <v>0</v>
      </c>
    </row>
    <row r="102" spans="2:16" x14ac:dyDescent="0.2">
      <c r="B102" t="str" cm="1">
        <f t="array" aca="1" ref="B102" ca="1">IFERROR("Faire | " &amp; INDEX('Reconciliation Layer'!$A:$A,MATCH('Reconciliation Template'!$A102,'Reconciliation Layer'!$D:$D,0),0)," ")</f>
        <v xml:space="preserve"> </v>
      </c>
      <c r="C102" s="1" t="str" cm="1">
        <f t="array" aca="1" ref="C102" ca="1">IFERROR(INDEX('Reconciliation Layer'!B:B,MATCH('Reconciliation Template'!A102,'Reconciliation Layer'!D:D,0),0)," ")</f>
        <v xml:space="preserve"> </v>
      </c>
      <c r="D102" t="str" cm="1">
        <f t="array" aca="1" ref="D102" ca="1">IFERROR(INDEX('Reconciliation Layer'!C:C,MATCH('Reconciliation Template'!A102,'Reconciliation Layer'!D:D,0),0)," ")</f>
        <v xml:space="preserve"> </v>
      </c>
      <c r="G102" s="1"/>
      <c r="J102" t="str">
        <f>IF( 'Reconciliation Layer'!$A4402 = "Payout", "Faire | " &amp; 'Reconciliation Layer'!$A4402, "")</f>
        <v/>
      </c>
      <c r="K102" s="1">
        <f>IF(  'Reconciliation Layer'!$A4402 = "Payout", 'Reconciliation Layer'!$B4402, 0)</f>
        <v>0</v>
      </c>
      <c r="L102">
        <f>IF(  'Reconciliation Layer'!$A4402 = "Payout", 'Reconciliation Layer'!$C4402,0)</f>
        <v>0</v>
      </c>
      <c r="N102" t="str">
        <f ca="1"/>
        <v/>
      </c>
      <c r="O102" s="1">
        <f ca="1"/>
        <v>0</v>
      </c>
      <c r="P102">
        <f ca="1"/>
        <v>0</v>
      </c>
    </row>
    <row r="103" spans="2:16" x14ac:dyDescent="0.2">
      <c r="B103" t="str" cm="1">
        <f t="array" aca="1" ref="B103" ca="1">IFERROR("Faire | " &amp; INDEX('Reconciliation Layer'!$A:$A,MATCH('Reconciliation Template'!$A103,'Reconciliation Layer'!$D:$D,0),0)," ")</f>
        <v xml:space="preserve"> </v>
      </c>
      <c r="C103" s="1" t="str" cm="1">
        <f t="array" aca="1" ref="C103" ca="1">IFERROR(INDEX('Reconciliation Layer'!B:B,MATCH('Reconciliation Template'!A103,'Reconciliation Layer'!D:D,0),0)," ")</f>
        <v xml:space="preserve"> </v>
      </c>
      <c r="D103" t="str" cm="1">
        <f t="array" aca="1" ref="D103" ca="1">IFERROR(INDEX('Reconciliation Layer'!C:C,MATCH('Reconciliation Template'!A103,'Reconciliation Layer'!D:D,0),0)," ")</f>
        <v xml:space="preserve"> </v>
      </c>
      <c r="G103" s="1"/>
      <c r="J103" t="str">
        <f>IF( 'Reconciliation Layer'!$A4403 = "Payout", "Faire | " &amp; 'Reconciliation Layer'!$A4403, "")</f>
        <v/>
      </c>
      <c r="K103" s="1">
        <f>IF(  'Reconciliation Layer'!$A4403 = "Payout", 'Reconciliation Layer'!$B4403, 0)</f>
        <v>0</v>
      </c>
      <c r="L103">
        <f>IF(  'Reconciliation Layer'!$A4403 = "Payout", 'Reconciliation Layer'!$C4403,0)</f>
        <v>0</v>
      </c>
      <c r="N103" t="str">
        <f ca="1"/>
        <v/>
      </c>
      <c r="O103" s="1">
        <f ca="1"/>
        <v>0</v>
      </c>
      <c r="P103">
        <f ca="1"/>
        <v>0</v>
      </c>
    </row>
    <row r="104" spans="2:16" x14ac:dyDescent="0.2">
      <c r="B104" t="str" cm="1">
        <f t="array" aca="1" ref="B104" ca="1">IFERROR("Faire | " &amp; INDEX('Reconciliation Layer'!$A:$A,MATCH('Reconciliation Template'!$A104,'Reconciliation Layer'!$D:$D,0),0)," ")</f>
        <v xml:space="preserve"> </v>
      </c>
      <c r="C104" s="1" t="str" cm="1">
        <f t="array" aca="1" ref="C104" ca="1">IFERROR(INDEX('Reconciliation Layer'!B:B,MATCH('Reconciliation Template'!A104,'Reconciliation Layer'!D:D,0),0)," ")</f>
        <v xml:space="preserve"> </v>
      </c>
      <c r="D104" t="str" cm="1">
        <f t="array" aca="1" ref="D104" ca="1">IFERROR(INDEX('Reconciliation Layer'!C:C,MATCH('Reconciliation Template'!A104,'Reconciliation Layer'!D:D,0),0)," ")</f>
        <v xml:space="preserve"> </v>
      </c>
      <c r="G104" s="1"/>
      <c r="J104" t="str">
        <f>IF( 'Reconciliation Layer'!$A4404 = "Payout", "Faire | " &amp; 'Reconciliation Layer'!$A4404, "")</f>
        <v/>
      </c>
      <c r="K104" s="1">
        <f>IF(  'Reconciliation Layer'!$A4404 = "Payout", 'Reconciliation Layer'!$B4404, 0)</f>
        <v>0</v>
      </c>
      <c r="L104">
        <f>IF(  'Reconciliation Layer'!$A4404 = "Payout", 'Reconciliation Layer'!$C4404,0)</f>
        <v>0</v>
      </c>
      <c r="N104" t="str">
        <f ca="1"/>
        <v/>
      </c>
      <c r="O104" s="1">
        <f ca="1"/>
        <v>0</v>
      </c>
      <c r="P104">
        <f ca="1"/>
        <v>0</v>
      </c>
    </row>
    <row r="105" spans="2:16" x14ac:dyDescent="0.2">
      <c r="B105" t="str" cm="1">
        <f t="array" aca="1" ref="B105" ca="1">IFERROR("Faire | " &amp; INDEX('Reconciliation Layer'!$A:$A,MATCH('Reconciliation Template'!$A105,'Reconciliation Layer'!$D:$D,0),0)," ")</f>
        <v xml:space="preserve"> </v>
      </c>
      <c r="C105" s="1" t="str" cm="1">
        <f t="array" aca="1" ref="C105" ca="1">IFERROR(INDEX('Reconciliation Layer'!B:B,MATCH('Reconciliation Template'!A105,'Reconciliation Layer'!D:D,0),0)," ")</f>
        <v xml:space="preserve"> </v>
      </c>
      <c r="D105" t="str" cm="1">
        <f t="array" aca="1" ref="D105" ca="1">IFERROR(INDEX('Reconciliation Layer'!C:C,MATCH('Reconciliation Template'!A105,'Reconciliation Layer'!D:D,0),0)," ")</f>
        <v xml:space="preserve"> </v>
      </c>
      <c r="G105" s="1"/>
      <c r="J105" t="str">
        <f>IF( 'Reconciliation Layer'!$A4405 = "Payout", "Faire | " &amp; 'Reconciliation Layer'!$A4405, "")</f>
        <v/>
      </c>
      <c r="K105" s="1">
        <f>IF(  'Reconciliation Layer'!$A4405 = "Payout", 'Reconciliation Layer'!$B4405, 0)</f>
        <v>0</v>
      </c>
      <c r="L105">
        <f>IF(  'Reconciliation Layer'!$A4405 = "Payout", 'Reconciliation Layer'!$C4405,0)</f>
        <v>0</v>
      </c>
      <c r="N105" t="str">
        <f ca="1"/>
        <v/>
      </c>
      <c r="O105" s="1">
        <f ca="1"/>
        <v>0</v>
      </c>
      <c r="P105">
        <f ca="1"/>
        <v>0</v>
      </c>
    </row>
    <row r="106" spans="2:16" x14ac:dyDescent="0.2">
      <c r="B106" t="str" cm="1">
        <f t="array" aca="1" ref="B106" ca="1">IFERROR("Faire | " &amp; INDEX('Reconciliation Layer'!$A:$A,MATCH('Reconciliation Template'!$A106,'Reconciliation Layer'!$D:$D,0),0)," ")</f>
        <v xml:space="preserve"> </v>
      </c>
      <c r="C106" s="1" t="str" cm="1">
        <f t="array" aca="1" ref="C106" ca="1">IFERROR(INDEX('Reconciliation Layer'!B:B,MATCH('Reconciliation Template'!A106,'Reconciliation Layer'!D:D,0),0)," ")</f>
        <v xml:space="preserve"> </v>
      </c>
      <c r="D106" t="str" cm="1">
        <f t="array" aca="1" ref="D106" ca="1">IFERROR(INDEX('Reconciliation Layer'!C:C,MATCH('Reconciliation Template'!A106,'Reconciliation Layer'!D:D,0),0)," ")</f>
        <v xml:space="preserve"> </v>
      </c>
      <c r="G106" s="1"/>
      <c r="J106" t="str">
        <f>IF( 'Reconciliation Layer'!$A4406 = "Payout", "Faire | " &amp; 'Reconciliation Layer'!$A4406, "")</f>
        <v/>
      </c>
      <c r="K106" s="1">
        <f>IF(  'Reconciliation Layer'!$A4406 = "Payout", 'Reconciliation Layer'!$B4406, 0)</f>
        <v>0</v>
      </c>
      <c r="L106">
        <f>IF(  'Reconciliation Layer'!$A4406 = "Payout", 'Reconciliation Layer'!$C4406,0)</f>
        <v>0</v>
      </c>
      <c r="N106" t="str">
        <f ca="1"/>
        <v/>
      </c>
      <c r="O106" s="1">
        <f ca="1"/>
        <v>0</v>
      </c>
      <c r="P106">
        <f ca="1"/>
        <v>0</v>
      </c>
    </row>
    <row r="107" spans="2:16" x14ac:dyDescent="0.2">
      <c r="B107" t="str" cm="1">
        <f t="array" aca="1" ref="B107" ca="1">IFERROR("Faire | " &amp; INDEX('Reconciliation Layer'!$A:$A,MATCH('Reconciliation Template'!$A107,'Reconciliation Layer'!$D:$D,0),0)," ")</f>
        <v xml:space="preserve"> </v>
      </c>
      <c r="C107" s="1" t="str" cm="1">
        <f t="array" aca="1" ref="C107" ca="1">IFERROR(INDEX('Reconciliation Layer'!B:B,MATCH('Reconciliation Template'!A107,'Reconciliation Layer'!D:D,0),0)," ")</f>
        <v xml:space="preserve"> </v>
      </c>
      <c r="D107" t="str" cm="1">
        <f t="array" aca="1" ref="D107" ca="1">IFERROR(INDEX('Reconciliation Layer'!C:C,MATCH('Reconciliation Template'!A107,'Reconciliation Layer'!D:D,0),0)," ")</f>
        <v xml:space="preserve"> </v>
      </c>
      <c r="G107" s="1"/>
      <c r="J107" t="str">
        <f>IF( 'Reconciliation Layer'!$A4407 = "Payout", "Faire | " &amp; 'Reconciliation Layer'!$A4407, "")</f>
        <v/>
      </c>
      <c r="K107" s="1">
        <f>IF(  'Reconciliation Layer'!$A4407 = "Payout", 'Reconciliation Layer'!$B4407, 0)</f>
        <v>0</v>
      </c>
      <c r="L107">
        <f>IF(  'Reconciliation Layer'!$A4407 = "Payout", 'Reconciliation Layer'!$C4407,0)</f>
        <v>0</v>
      </c>
      <c r="N107" t="str">
        <f ca="1"/>
        <v/>
      </c>
      <c r="O107" s="1">
        <f ca="1"/>
        <v>0</v>
      </c>
      <c r="P107">
        <f ca="1"/>
        <v>0</v>
      </c>
    </row>
    <row r="108" spans="2:16" x14ac:dyDescent="0.2">
      <c r="B108" t="str" cm="1">
        <f t="array" aca="1" ref="B108" ca="1">IFERROR("Faire | " &amp; INDEX('Reconciliation Layer'!$A:$A,MATCH('Reconciliation Template'!$A108,'Reconciliation Layer'!$D:$D,0),0)," ")</f>
        <v xml:space="preserve"> </v>
      </c>
      <c r="C108" s="1" t="str" cm="1">
        <f t="array" aca="1" ref="C108" ca="1">IFERROR(INDEX('Reconciliation Layer'!B:B,MATCH('Reconciliation Template'!A108,'Reconciliation Layer'!D:D,0),0)," ")</f>
        <v xml:space="preserve"> </v>
      </c>
      <c r="D108" t="str" cm="1">
        <f t="array" aca="1" ref="D108" ca="1">IFERROR(INDEX('Reconciliation Layer'!C:C,MATCH('Reconciliation Template'!A108,'Reconciliation Layer'!D:D,0),0)," ")</f>
        <v xml:space="preserve"> </v>
      </c>
      <c r="G108" s="1"/>
      <c r="J108" t="str">
        <f>IF( 'Reconciliation Layer'!$A4408 = "Payout", "Faire | " &amp; 'Reconciliation Layer'!$A4408, "")</f>
        <v/>
      </c>
      <c r="K108" s="1">
        <f>IF(  'Reconciliation Layer'!$A4408 = "Payout", 'Reconciliation Layer'!$B4408, 0)</f>
        <v>0</v>
      </c>
      <c r="L108">
        <f>IF(  'Reconciliation Layer'!$A4408 = "Payout", 'Reconciliation Layer'!$C4408,0)</f>
        <v>0</v>
      </c>
      <c r="N108" t="str">
        <f ca="1"/>
        <v/>
      </c>
      <c r="O108" s="1">
        <f ca="1"/>
        <v>0</v>
      </c>
      <c r="P108">
        <f ca="1"/>
        <v>0</v>
      </c>
    </row>
    <row r="109" spans="2:16" x14ac:dyDescent="0.2">
      <c r="B109" t="str" cm="1">
        <f t="array" aca="1" ref="B109" ca="1">IFERROR("Faire | " &amp; INDEX('Reconciliation Layer'!$A:$A,MATCH('Reconciliation Template'!$A109,'Reconciliation Layer'!$D:$D,0),0)," ")</f>
        <v xml:space="preserve"> </v>
      </c>
      <c r="C109" s="1" t="str" cm="1">
        <f t="array" aca="1" ref="C109" ca="1">IFERROR(INDEX('Reconciliation Layer'!B:B,MATCH('Reconciliation Template'!A109,'Reconciliation Layer'!D:D,0),0)," ")</f>
        <v xml:space="preserve"> </v>
      </c>
      <c r="D109" t="str" cm="1">
        <f t="array" aca="1" ref="D109" ca="1">IFERROR(INDEX('Reconciliation Layer'!C:C,MATCH('Reconciliation Template'!A109,'Reconciliation Layer'!D:D,0),0)," ")</f>
        <v xml:space="preserve"> </v>
      </c>
      <c r="G109" s="1"/>
      <c r="J109" t="str">
        <f>IF( 'Reconciliation Layer'!$A4409 = "Payout", "Faire | " &amp; 'Reconciliation Layer'!$A4409, "")</f>
        <v/>
      </c>
      <c r="K109" s="1">
        <f>IF(  'Reconciliation Layer'!$A4409 = "Payout", 'Reconciliation Layer'!$B4409, 0)</f>
        <v>0</v>
      </c>
      <c r="L109">
        <f>IF(  'Reconciliation Layer'!$A4409 = "Payout", 'Reconciliation Layer'!$C4409,0)</f>
        <v>0</v>
      </c>
      <c r="N109" t="str">
        <f ca="1"/>
        <v/>
      </c>
      <c r="O109" s="1">
        <f ca="1"/>
        <v>0</v>
      </c>
      <c r="P109">
        <f ca="1"/>
        <v>0</v>
      </c>
    </row>
    <row r="110" spans="2:16" x14ac:dyDescent="0.2">
      <c r="B110" t="str" cm="1">
        <f t="array" aca="1" ref="B110" ca="1">IFERROR("Faire | " &amp; INDEX('Reconciliation Layer'!$A:$A,MATCH('Reconciliation Template'!$A110,'Reconciliation Layer'!$D:$D,0),0)," ")</f>
        <v xml:space="preserve"> </v>
      </c>
      <c r="C110" s="1" t="str" cm="1">
        <f t="array" aca="1" ref="C110" ca="1">IFERROR(INDEX('Reconciliation Layer'!B:B,MATCH('Reconciliation Template'!A110,'Reconciliation Layer'!D:D,0),0)," ")</f>
        <v xml:space="preserve"> </v>
      </c>
      <c r="D110" t="str" cm="1">
        <f t="array" aca="1" ref="D110" ca="1">IFERROR(INDEX('Reconciliation Layer'!C:C,MATCH('Reconciliation Template'!A110,'Reconciliation Layer'!D:D,0),0)," ")</f>
        <v xml:space="preserve"> </v>
      </c>
      <c r="G110" s="1"/>
      <c r="J110" t="str">
        <f>IF( 'Reconciliation Layer'!$A4410 = "Payout", "Faire | " &amp; 'Reconciliation Layer'!$A4410, "")</f>
        <v/>
      </c>
      <c r="K110" s="1">
        <f>IF(  'Reconciliation Layer'!$A4410 = "Payout", 'Reconciliation Layer'!$B4410, 0)</f>
        <v>0</v>
      </c>
      <c r="L110">
        <f>IF(  'Reconciliation Layer'!$A4410 = "Payout", 'Reconciliation Layer'!$C4410,0)</f>
        <v>0</v>
      </c>
      <c r="N110" t="str">
        <f ca="1"/>
        <v/>
      </c>
      <c r="O110" s="1">
        <f ca="1"/>
        <v>0</v>
      </c>
      <c r="P110">
        <f ca="1"/>
        <v>0</v>
      </c>
    </row>
    <row r="111" spans="2:16" x14ac:dyDescent="0.2">
      <c r="B111" t="str" cm="1">
        <f t="array" aca="1" ref="B111" ca="1">IFERROR("Faire | " &amp; INDEX('Reconciliation Layer'!$A:$A,MATCH('Reconciliation Template'!$A111,'Reconciliation Layer'!$D:$D,0),0)," ")</f>
        <v xml:space="preserve"> </v>
      </c>
      <c r="C111" s="1" t="str" cm="1">
        <f t="array" aca="1" ref="C111" ca="1">IFERROR(INDEX('Reconciliation Layer'!B:B,MATCH('Reconciliation Template'!A111,'Reconciliation Layer'!D:D,0),0)," ")</f>
        <v xml:space="preserve"> </v>
      </c>
      <c r="D111" t="str" cm="1">
        <f t="array" aca="1" ref="D111" ca="1">IFERROR(INDEX('Reconciliation Layer'!C:C,MATCH('Reconciliation Template'!A111,'Reconciliation Layer'!D:D,0),0)," ")</f>
        <v xml:space="preserve"> </v>
      </c>
      <c r="G111" s="1"/>
      <c r="J111" t="str">
        <f>IF( 'Reconciliation Layer'!$A4411 = "Payout", "Faire | " &amp; 'Reconciliation Layer'!$A4411, "")</f>
        <v/>
      </c>
      <c r="K111" s="1">
        <f>IF(  'Reconciliation Layer'!$A4411 = "Payout", 'Reconciliation Layer'!$B4411, 0)</f>
        <v>0</v>
      </c>
      <c r="L111">
        <f>IF(  'Reconciliation Layer'!$A4411 = "Payout", 'Reconciliation Layer'!$C4411,0)</f>
        <v>0</v>
      </c>
      <c r="N111" t="str">
        <f ca="1"/>
        <v/>
      </c>
      <c r="O111" s="1">
        <f ca="1"/>
        <v>0</v>
      </c>
      <c r="P111">
        <f ca="1"/>
        <v>0</v>
      </c>
    </row>
    <row r="112" spans="2:16" x14ac:dyDescent="0.2">
      <c r="B112" t="str" cm="1">
        <f t="array" aca="1" ref="B112" ca="1">IFERROR("Faire | " &amp; INDEX('Reconciliation Layer'!$A:$A,MATCH('Reconciliation Template'!$A112,'Reconciliation Layer'!$D:$D,0),0)," ")</f>
        <v xml:space="preserve"> </v>
      </c>
      <c r="C112" s="1" t="str" cm="1">
        <f t="array" aca="1" ref="C112" ca="1">IFERROR(INDEX('Reconciliation Layer'!B:B,MATCH('Reconciliation Template'!A112,'Reconciliation Layer'!D:D,0),0)," ")</f>
        <v xml:space="preserve"> </v>
      </c>
      <c r="D112" t="str" cm="1">
        <f t="array" aca="1" ref="D112" ca="1">IFERROR(INDEX('Reconciliation Layer'!C:C,MATCH('Reconciliation Template'!A112,'Reconciliation Layer'!D:D,0),0)," ")</f>
        <v xml:space="preserve"> </v>
      </c>
      <c r="G112" s="1"/>
      <c r="J112" t="str">
        <f>IF( 'Reconciliation Layer'!$A4412 = "Payout", "Faire | " &amp; 'Reconciliation Layer'!$A4412, "")</f>
        <v/>
      </c>
      <c r="K112" s="1">
        <f>IF(  'Reconciliation Layer'!$A4412 = "Payout", 'Reconciliation Layer'!$B4412, 0)</f>
        <v>0</v>
      </c>
      <c r="L112">
        <f>IF(  'Reconciliation Layer'!$A4412 = "Payout", 'Reconciliation Layer'!$C4412,0)</f>
        <v>0</v>
      </c>
      <c r="N112" t="str">
        <f ca="1"/>
        <v/>
      </c>
      <c r="O112" s="1">
        <f ca="1"/>
        <v>0</v>
      </c>
      <c r="P112">
        <f ca="1"/>
        <v>0</v>
      </c>
    </row>
    <row r="113" spans="2:16" x14ac:dyDescent="0.2">
      <c r="B113" t="str" cm="1">
        <f t="array" aca="1" ref="B113" ca="1">IFERROR("Faire | " &amp; INDEX('Reconciliation Layer'!$A:$A,MATCH('Reconciliation Template'!$A113,'Reconciliation Layer'!$D:$D,0),0)," ")</f>
        <v xml:space="preserve"> </v>
      </c>
      <c r="C113" s="1" t="str" cm="1">
        <f t="array" aca="1" ref="C113" ca="1">IFERROR(INDEX('Reconciliation Layer'!B:B,MATCH('Reconciliation Template'!A113,'Reconciliation Layer'!D:D,0),0)," ")</f>
        <v xml:space="preserve"> </v>
      </c>
      <c r="D113" t="str" cm="1">
        <f t="array" aca="1" ref="D113" ca="1">IFERROR(INDEX('Reconciliation Layer'!C:C,MATCH('Reconciliation Template'!A113,'Reconciliation Layer'!D:D,0),0)," ")</f>
        <v xml:space="preserve"> </v>
      </c>
      <c r="G113" s="1"/>
      <c r="J113" t="str">
        <f>IF( 'Reconciliation Layer'!$A4413 = "Payout", "Faire | " &amp; 'Reconciliation Layer'!$A4413, "")</f>
        <v/>
      </c>
      <c r="K113" s="1">
        <f>IF(  'Reconciliation Layer'!$A4413 = "Payout", 'Reconciliation Layer'!$B4413, 0)</f>
        <v>0</v>
      </c>
      <c r="L113">
        <f>IF(  'Reconciliation Layer'!$A4413 = "Payout", 'Reconciliation Layer'!$C4413,0)</f>
        <v>0</v>
      </c>
      <c r="N113" t="str">
        <f ca="1"/>
        <v/>
      </c>
      <c r="O113" s="1">
        <f ca="1"/>
        <v>0</v>
      </c>
      <c r="P113">
        <f ca="1"/>
        <v>0</v>
      </c>
    </row>
    <row r="114" spans="2:16" x14ac:dyDescent="0.2">
      <c r="B114" t="str" cm="1">
        <f t="array" aca="1" ref="B114" ca="1">IFERROR("Faire | " &amp; INDEX('Reconciliation Layer'!$A:$A,MATCH('Reconciliation Template'!$A114,'Reconciliation Layer'!$D:$D,0),0)," ")</f>
        <v xml:space="preserve"> </v>
      </c>
      <c r="C114" s="1" t="str" cm="1">
        <f t="array" aca="1" ref="C114" ca="1">IFERROR(INDEX('Reconciliation Layer'!B:B,MATCH('Reconciliation Template'!A114,'Reconciliation Layer'!D:D,0),0)," ")</f>
        <v xml:space="preserve"> </v>
      </c>
      <c r="D114" t="str" cm="1">
        <f t="array" aca="1" ref="D114" ca="1">IFERROR(INDEX('Reconciliation Layer'!C:C,MATCH('Reconciliation Template'!A114,'Reconciliation Layer'!D:D,0),0)," ")</f>
        <v xml:space="preserve"> </v>
      </c>
      <c r="G114" s="1"/>
      <c r="J114" t="str">
        <f>IF( 'Reconciliation Layer'!$A4414 = "Payout", "Faire | " &amp; 'Reconciliation Layer'!$A4414, "")</f>
        <v/>
      </c>
      <c r="K114" s="1">
        <f>IF(  'Reconciliation Layer'!$A4414 = "Payout", 'Reconciliation Layer'!$B4414, 0)</f>
        <v>0</v>
      </c>
      <c r="L114">
        <f>IF(  'Reconciliation Layer'!$A4414 = "Payout", 'Reconciliation Layer'!$C4414,0)</f>
        <v>0</v>
      </c>
      <c r="N114" t="str">
        <f ca="1"/>
        <v/>
      </c>
      <c r="O114" s="1">
        <f ca="1"/>
        <v>0</v>
      </c>
      <c r="P114">
        <f ca="1"/>
        <v>0</v>
      </c>
    </row>
    <row r="115" spans="2:16" x14ac:dyDescent="0.2">
      <c r="B115" t="str" cm="1">
        <f t="array" aca="1" ref="B115" ca="1">IFERROR("Faire | " &amp; INDEX('Reconciliation Layer'!$A:$A,MATCH('Reconciliation Template'!$A115,'Reconciliation Layer'!$D:$D,0),0)," ")</f>
        <v xml:space="preserve"> </v>
      </c>
      <c r="C115" s="1" t="str" cm="1">
        <f t="array" aca="1" ref="C115" ca="1">IFERROR(INDEX('Reconciliation Layer'!B:B,MATCH('Reconciliation Template'!A115,'Reconciliation Layer'!D:D,0),0)," ")</f>
        <v xml:space="preserve"> </v>
      </c>
      <c r="D115" t="str" cm="1">
        <f t="array" aca="1" ref="D115" ca="1">IFERROR(INDEX('Reconciliation Layer'!C:C,MATCH('Reconciliation Template'!A115,'Reconciliation Layer'!D:D,0),0)," ")</f>
        <v xml:space="preserve"> </v>
      </c>
      <c r="G115" s="1"/>
      <c r="J115" t="str">
        <f>IF( 'Reconciliation Layer'!$A4415 = "Payout", "Faire | " &amp; 'Reconciliation Layer'!$A4415, "")</f>
        <v/>
      </c>
      <c r="K115" s="1">
        <f>IF(  'Reconciliation Layer'!$A4415 = "Payout", 'Reconciliation Layer'!$B4415, 0)</f>
        <v>0</v>
      </c>
      <c r="L115">
        <f>IF(  'Reconciliation Layer'!$A4415 = "Payout", 'Reconciliation Layer'!$C4415,0)</f>
        <v>0</v>
      </c>
      <c r="N115" t="str">
        <f ca="1"/>
        <v/>
      </c>
      <c r="O115" s="1">
        <f ca="1"/>
        <v>0</v>
      </c>
      <c r="P115">
        <f ca="1"/>
        <v>0</v>
      </c>
    </row>
    <row r="116" spans="2:16" x14ac:dyDescent="0.2">
      <c r="B116" t="str" cm="1">
        <f t="array" aca="1" ref="B116" ca="1">IFERROR("Faire | " &amp; INDEX('Reconciliation Layer'!$A:$A,MATCH('Reconciliation Template'!$A116,'Reconciliation Layer'!$D:$D,0),0)," ")</f>
        <v xml:space="preserve"> </v>
      </c>
      <c r="C116" s="1" t="str" cm="1">
        <f t="array" aca="1" ref="C116" ca="1">IFERROR(INDEX('Reconciliation Layer'!B:B,MATCH('Reconciliation Template'!A116,'Reconciliation Layer'!D:D,0),0)," ")</f>
        <v xml:space="preserve"> </v>
      </c>
      <c r="D116" t="str" cm="1">
        <f t="array" aca="1" ref="D116" ca="1">IFERROR(INDEX('Reconciliation Layer'!C:C,MATCH('Reconciliation Template'!A116,'Reconciliation Layer'!D:D,0),0)," ")</f>
        <v xml:space="preserve"> </v>
      </c>
      <c r="G116" s="1"/>
      <c r="J116" t="str">
        <f>IF( 'Reconciliation Layer'!$A4416 = "Payout", "Faire | " &amp; 'Reconciliation Layer'!$A4416, "")</f>
        <v/>
      </c>
      <c r="K116" s="1">
        <f>IF(  'Reconciliation Layer'!$A4416 = "Payout", 'Reconciliation Layer'!$B4416, 0)</f>
        <v>0</v>
      </c>
      <c r="L116">
        <f>IF(  'Reconciliation Layer'!$A4416 = "Payout", 'Reconciliation Layer'!$C4416,0)</f>
        <v>0</v>
      </c>
      <c r="N116" t="str">
        <f ca="1"/>
        <v/>
      </c>
      <c r="O116" s="1">
        <f ca="1"/>
        <v>0</v>
      </c>
      <c r="P116">
        <f ca="1"/>
        <v>0</v>
      </c>
    </row>
    <row r="117" spans="2:16" x14ac:dyDescent="0.2">
      <c r="B117" t="str" cm="1">
        <f t="array" aca="1" ref="B117" ca="1">IFERROR("Faire | " &amp; INDEX('Reconciliation Layer'!$A:$A,MATCH('Reconciliation Template'!$A117,'Reconciliation Layer'!$D:$D,0),0)," ")</f>
        <v xml:space="preserve"> </v>
      </c>
      <c r="C117" s="1" t="str" cm="1">
        <f t="array" aca="1" ref="C117" ca="1">IFERROR(INDEX('Reconciliation Layer'!B:B,MATCH('Reconciliation Template'!A117,'Reconciliation Layer'!D:D,0),0)," ")</f>
        <v xml:space="preserve"> </v>
      </c>
      <c r="D117" t="str" cm="1">
        <f t="array" aca="1" ref="D117" ca="1">IFERROR(INDEX('Reconciliation Layer'!C:C,MATCH('Reconciliation Template'!A117,'Reconciliation Layer'!D:D,0),0)," ")</f>
        <v xml:space="preserve"> </v>
      </c>
      <c r="G117" s="1"/>
      <c r="J117" t="str">
        <f>IF( 'Reconciliation Layer'!$A4417 = "Payout", "Faire | " &amp; 'Reconciliation Layer'!$A4417, "")</f>
        <v/>
      </c>
      <c r="K117" s="1">
        <f>IF(  'Reconciliation Layer'!$A4417 = "Payout", 'Reconciliation Layer'!$B4417, 0)</f>
        <v>0</v>
      </c>
      <c r="L117">
        <f>IF(  'Reconciliation Layer'!$A4417 = "Payout", 'Reconciliation Layer'!$C4417,0)</f>
        <v>0</v>
      </c>
      <c r="N117" t="str">
        <f ca="1"/>
        <v/>
      </c>
      <c r="O117" s="1">
        <f ca="1"/>
        <v>0</v>
      </c>
      <c r="P117">
        <f ca="1"/>
        <v>0</v>
      </c>
    </row>
    <row r="118" spans="2:16" x14ac:dyDescent="0.2">
      <c r="B118" t="str" cm="1">
        <f t="array" aca="1" ref="B118" ca="1">IFERROR("Faire | " &amp; INDEX('Reconciliation Layer'!$A:$A,MATCH('Reconciliation Template'!$A118,'Reconciliation Layer'!$D:$D,0),0)," ")</f>
        <v xml:space="preserve"> </v>
      </c>
      <c r="C118" s="1" t="str" cm="1">
        <f t="array" aca="1" ref="C118" ca="1">IFERROR(INDEX('Reconciliation Layer'!B:B,MATCH('Reconciliation Template'!A118,'Reconciliation Layer'!D:D,0),0)," ")</f>
        <v xml:space="preserve"> </v>
      </c>
      <c r="D118" t="str" cm="1">
        <f t="array" aca="1" ref="D118" ca="1">IFERROR(INDEX('Reconciliation Layer'!C:C,MATCH('Reconciliation Template'!A118,'Reconciliation Layer'!D:D,0),0)," ")</f>
        <v xml:space="preserve"> </v>
      </c>
      <c r="G118" s="1"/>
      <c r="J118" t="str">
        <f>IF( 'Reconciliation Layer'!$A4418 = "Payout", "Faire | " &amp; 'Reconciliation Layer'!$A4418, "")</f>
        <v/>
      </c>
      <c r="K118" s="1">
        <f>IF(  'Reconciliation Layer'!$A4418 = "Payout", 'Reconciliation Layer'!$B4418, 0)</f>
        <v>0</v>
      </c>
      <c r="L118">
        <f>IF(  'Reconciliation Layer'!$A4418 = "Payout", 'Reconciliation Layer'!$C4418,0)</f>
        <v>0</v>
      </c>
      <c r="N118" t="str">
        <f ca="1"/>
        <v/>
      </c>
      <c r="O118" s="1">
        <f ca="1"/>
        <v>0</v>
      </c>
      <c r="P118">
        <f ca="1"/>
        <v>0</v>
      </c>
    </row>
    <row r="119" spans="2:16" x14ac:dyDescent="0.2">
      <c r="B119" t="str" cm="1">
        <f t="array" aca="1" ref="B119" ca="1">IFERROR("Faire | " &amp; INDEX('Reconciliation Layer'!$A:$A,MATCH('Reconciliation Template'!$A119,'Reconciliation Layer'!$D:$D,0),0)," ")</f>
        <v xml:space="preserve"> </v>
      </c>
      <c r="C119" s="1" t="str" cm="1">
        <f t="array" aca="1" ref="C119" ca="1">IFERROR(INDEX('Reconciliation Layer'!B:B,MATCH('Reconciliation Template'!A119,'Reconciliation Layer'!D:D,0),0)," ")</f>
        <v xml:space="preserve"> </v>
      </c>
      <c r="D119" t="str" cm="1">
        <f t="array" aca="1" ref="D119" ca="1">IFERROR(INDEX('Reconciliation Layer'!C:C,MATCH('Reconciliation Template'!A119,'Reconciliation Layer'!D:D,0),0)," ")</f>
        <v xml:space="preserve"> </v>
      </c>
      <c r="G119" s="1"/>
      <c r="J119" t="str">
        <f>IF( 'Reconciliation Layer'!$A4419 = "Payout", "Faire | " &amp; 'Reconciliation Layer'!$A4419, "")</f>
        <v/>
      </c>
      <c r="K119" s="1">
        <f>IF(  'Reconciliation Layer'!$A4419 = "Payout", 'Reconciliation Layer'!$B4419, 0)</f>
        <v>0</v>
      </c>
      <c r="L119">
        <f>IF(  'Reconciliation Layer'!$A4419 = "Payout", 'Reconciliation Layer'!$C4419,0)</f>
        <v>0</v>
      </c>
      <c r="N119" t="str">
        <f ca="1"/>
        <v/>
      </c>
      <c r="O119" s="1">
        <f ca="1"/>
        <v>0</v>
      </c>
      <c r="P119">
        <f ca="1"/>
        <v>0</v>
      </c>
    </row>
    <row r="120" spans="2:16" x14ac:dyDescent="0.2">
      <c r="B120" t="str" cm="1">
        <f t="array" aca="1" ref="B120" ca="1">IFERROR("Faire | " &amp; INDEX('Reconciliation Layer'!$A:$A,MATCH('Reconciliation Template'!$A120,'Reconciliation Layer'!$D:$D,0),0)," ")</f>
        <v xml:space="preserve"> </v>
      </c>
      <c r="C120" s="1" t="str" cm="1">
        <f t="array" aca="1" ref="C120" ca="1">IFERROR(INDEX('Reconciliation Layer'!B:B,MATCH('Reconciliation Template'!A120,'Reconciliation Layer'!D:D,0),0)," ")</f>
        <v xml:space="preserve"> </v>
      </c>
      <c r="D120" t="str" cm="1">
        <f t="array" aca="1" ref="D120" ca="1">IFERROR(INDEX('Reconciliation Layer'!C:C,MATCH('Reconciliation Template'!A120,'Reconciliation Layer'!D:D,0),0)," ")</f>
        <v xml:space="preserve"> </v>
      </c>
      <c r="G120" s="1"/>
      <c r="J120" t="str">
        <f>IF( 'Reconciliation Layer'!$A4420 = "Payout", "Faire | " &amp; 'Reconciliation Layer'!$A4420, "")</f>
        <v/>
      </c>
      <c r="K120" s="1">
        <f>IF(  'Reconciliation Layer'!$A4420 = "Payout", 'Reconciliation Layer'!$B4420, 0)</f>
        <v>0</v>
      </c>
      <c r="L120">
        <f>IF(  'Reconciliation Layer'!$A4420 = "Payout", 'Reconciliation Layer'!$C4420,0)</f>
        <v>0</v>
      </c>
      <c r="N120" t="str">
        <f ca="1"/>
        <v/>
      </c>
      <c r="O120" s="1">
        <f ca="1"/>
        <v>0</v>
      </c>
      <c r="P120">
        <f ca="1"/>
        <v>0</v>
      </c>
    </row>
    <row r="121" spans="2:16" x14ac:dyDescent="0.2">
      <c r="B121" t="str" cm="1">
        <f t="array" aca="1" ref="B121" ca="1">IFERROR("Faire | " &amp; INDEX('Reconciliation Layer'!$A:$A,MATCH('Reconciliation Template'!$A121,'Reconciliation Layer'!$D:$D,0),0)," ")</f>
        <v xml:space="preserve"> </v>
      </c>
      <c r="C121" s="1" t="str" cm="1">
        <f t="array" aca="1" ref="C121" ca="1">IFERROR(INDEX('Reconciliation Layer'!B:B,MATCH('Reconciliation Template'!A121,'Reconciliation Layer'!D:D,0),0)," ")</f>
        <v xml:space="preserve"> </v>
      </c>
      <c r="D121" t="str" cm="1">
        <f t="array" aca="1" ref="D121" ca="1">IFERROR(INDEX('Reconciliation Layer'!C:C,MATCH('Reconciliation Template'!A121,'Reconciliation Layer'!D:D,0),0)," ")</f>
        <v xml:space="preserve"> </v>
      </c>
      <c r="G121" s="1"/>
      <c r="J121" t="str">
        <f>IF( 'Reconciliation Layer'!$A4421 = "Payout", "Faire | " &amp; 'Reconciliation Layer'!$A4421, "")</f>
        <v/>
      </c>
      <c r="K121" s="1">
        <f>IF(  'Reconciliation Layer'!$A4421 = "Payout", 'Reconciliation Layer'!$B4421, 0)</f>
        <v>0</v>
      </c>
      <c r="L121">
        <f>IF(  'Reconciliation Layer'!$A4421 = "Payout", 'Reconciliation Layer'!$C4421,0)</f>
        <v>0</v>
      </c>
      <c r="N121" t="str">
        <f ca="1"/>
        <v/>
      </c>
      <c r="O121" s="1">
        <f ca="1"/>
        <v>0</v>
      </c>
      <c r="P121">
        <f ca="1"/>
        <v>0</v>
      </c>
    </row>
    <row r="122" spans="2:16" x14ac:dyDescent="0.2">
      <c r="B122" t="str" cm="1">
        <f t="array" aca="1" ref="B122" ca="1">IFERROR("Faire | " &amp; INDEX('Reconciliation Layer'!$A:$A,MATCH('Reconciliation Template'!$A122,'Reconciliation Layer'!$D:$D,0),0)," ")</f>
        <v xml:space="preserve"> </v>
      </c>
      <c r="C122" s="1" t="str" cm="1">
        <f t="array" aca="1" ref="C122" ca="1">IFERROR(INDEX('Reconciliation Layer'!B:B,MATCH('Reconciliation Template'!A122,'Reconciliation Layer'!D:D,0),0)," ")</f>
        <v xml:space="preserve"> </v>
      </c>
      <c r="D122" t="str" cm="1">
        <f t="array" aca="1" ref="D122" ca="1">IFERROR(INDEX('Reconciliation Layer'!C:C,MATCH('Reconciliation Template'!A122,'Reconciliation Layer'!D:D,0),0)," ")</f>
        <v xml:space="preserve"> </v>
      </c>
      <c r="G122" s="1"/>
      <c r="J122" t="str">
        <f>IF( 'Reconciliation Layer'!$A4422 = "Payout", "Faire | " &amp; 'Reconciliation Layer'!$A4422, "")</f>
        <v/>
      </c>
      <c r="K122" s="1">
        <f>IF(  'Reconciliation Layer'!$A4422 = "Payout", 'Reconciliation Layer'!$B4422, 0)</f>
        <v>0</v>
      </c>
      <c r="L122">
        <f>IF(  'Reconciliation Layer'!$A4422 = "Payout", 'Reconciliation Layer'!$C4422,0)</f>
        <v>0</v>
      </c>
      <c r="N122" t="str">
        <f ca="1"/>
        <v/>
      </c>
      <c r="O122" s="1">
        <f ca="1"/>
        <v>0</v>
      </c>
      <c r="P122">
        <f ca="1"/>
        <v>0</v>
      </c>
    </row>
    <row r="123" spans="2:16" x14ac:dyDescent="0.2">
      <c r="B123" t="str" cm="1">
        <f t="array" aca="1" ref="B123" ca="1">IFERROR("Faire | " &amp; INDEX('Reconciliation Layer'!$A:$A,MATCH('Reconciliation Template'!$A123,'Reconciliation Layer'!$D:$D,0),0)," ")</f>
        <v xml:space="preserve"> </v>
      </c>
      <c r="C123" s="1" t="str" cm="1">
        <f t="array" aca="1" ref="C123" ca="1">IFERROR(INDEX('Reconciliation Layer'!B:B,MATCH('Reconciliation Template'!A123,'Reconciliation Layer'!D:D,0),0)," ")</f>
        <v xml:space="preserve"> </v>
      </c>
      <c r="D123" t="str" cm="1">
        <f t="array" aca="1" ref="D123" ca="1">IFERROR(INDEX('Reconciliation Layer'!C:C,MATCH('Reconciliation Template'!A123,'Reconciliation Layer'!D:D,0),0)," ")</f>
        <v xml:space="preserve"> </v>
      </c>
      <c r="G123" s="1"/>
      <c r="J123" t="str">
        <f>IF( 'Reconciliation Layer'!$A4423 = "Payout", "Faire | " &amp; 'Reconciliation Layer'!$A4423, "")</f>
        <v/>
      </c>
      <c r="K123" s="1">
        <f>IF(  'Reconciliation Layer'!$A4423 = "Payout", 'Reconciliation Layer'!$B4423, 0)</f>
        <v>0</v>
      </c>
      <c r="L123">
        <f>IF(  'Reconciliation Layer'!$A4423 = "Payout", 'Reconciliation Layer'!$C4423,0)</f>
        <v>0</v>
      </c>
      <c r="N123" t="str">
        <f ca="1"/>
        <v/>
      </c>
      <c r="O123" s="1">
        <f ca="1"/>
        <v>0</v>
      </c>
      <c r="P123">
        <f ca="1"/>
        <v>0</v>
      </c>
    </row>
    <row r="124" spans="2:16" x14ac:dyDescent="0.2">
      <c r="B124" t="str" cm="1">
        <f t="array" aca="1" ref="B124" ca="1">IFERROR("Faire | " &amp; INDEX('Reconciliation Layer'!$A:$A,MATCH('Reconciliation Template'!$A124,'Reconciliation Layer'!$D:$D,0),0)," ")</f>
        <v xml:space="preserve"> </v>
      </c>
      <c r="C124" s="1" t="str" cm="1">
        <f t="array" aca="1" ref="C124" ca="1">IFERROR(INDEX('Reconciliation Layer'!B:B,MATCH('Reconciliation Template'!A124,'Reconciliation Layer'!D:D,0),0)," ")</f>
        <v xml:space="preserve"> </v>
      </c>
      <c r="D124" t="str" cm="1">
        <f t="array" aca="1" ref="D124" ca="1">IFERROR(INDEX('Reconciliation Layer'!C:C,MATCH('Reconciliation Template'!A124,'Reconciliation Layer'!D:D,0),0)," ")</f>
        <v xml:space="preserve"> </v>
      </c>
      <c r="G124" s="1"/>
      <c r="J124" t="str">
        <f>IF( 'Reconciliation Layer'!$A4424 = "Payout", "Faire | " &amp; 'Reconciliation Layer'!$A4424, "")</f>
        <v/>
      </c>
      <c r="K124" s="1">
        <f>IF(  'Reconciliation Layer'!$A4424 = "Payout", 'Reconciliation Layer'!$B4424, 0)</f>
        <v>0</v>
      </c>
      <c r="L124">
        <f>IF(  'Reconciliation Layer'!$A4424 = "Payout", 'Reconciliation Layer'!$C4424,0)</f>
        <v>0</v>
      </c>
      <c r="N124" t="str">
        <f ca="1"/>
        <v/>
      </c>
      <c r="O124" s="1">
        <f ca="1"/>
        <v>0</v>
      </c>
      <c r="P124">
        <f ca="1"/>
        <v>0</v>
      </c>
    </row>
    <row r="125" spans="2:16" x14ac:dyDescent="0.2">
      <c r="B125" t="str" cm="1">
        <f t="array" aca="1" ref="B125" ca="1">IFERROR("Faire | " &amp; INDEX('Reconciliation Layer'!$A:$A,MATCH('Reconciliation Template'!$A125,'Reconciliation Layer'!$D:$D,0),0)," ")</f>
        <v xml:space="preserve"> </v>
      </c>
      <c r="C125" s="1" t="str" cm="1">
        <f t="array" aca="1" ref="C125" ca="1">IFERROR(INDEX('Reconciliation Layer'!B:B,MATCH('Reconciliation Template'!A125,'Reconciliation Layer'!D:D,0),0)," ")</f>
        <v xml:space="preserve"> </v>
      </c>
      <c r="D125" t="str" cm="1">
        <f t="array" aca="1" ref="D125" ca="1">IFERROR(INDEX('Reconciliation Layer'!C:C,MATCH('Reconciliation Template'!A125,'Reconciliation Layer'!D:D,0),0)," ")</f>
        <v xml:space="preserve"> </v>
      </c>
      <c r="G125" s="1"/>
      <c r="J125" t="str">
        <f>IF( 'Reconciliation Layer'!$A4425 = "Payout", "Faire | " &amp; 'Reconciliation Layer'!$A4425, "")</f>
        <v/>
      </c>
      <c r="K125" s="1">
        <f>IF(  'Reconciliation Layer'!$A4425 = "Payout", 'Reconciliation Layer'!$B4425, 0)</f>
        <v>0</v>
      </c>
      <c r="L125">
        <f>IF(  'Reconciliation Layer'!$A4425 = "Payout", 'Reconciliation Layer'!$C4425,0)</f>
        <v>0</v>
      </c>
      <c r="N125" t="str">
        <f ca="1"/>
        <v/>
      </c>
      <c r="O125" s="1">
        <f ca="1"/>
        <v>0</v>
      </c>
      <c r="P125">
        <f ca="1"/>
        <v>0</v>
      </c>
    </row>
    <row r="126" spans="2:16" x14ac:dyDescent="0.2">
      <c r="B126" t="str" cm="1">
        <f t="array" aca="1" ref="B126" ca="1">IFERROR("Faire | " &amp; INDEX('Reconciliation Layer'!$A:$A,MATCH('Reconciliation Template'!$A126,'Reconciliation Layer'!$D:$D,0),0)," ")</f>
        <v xml:space="preserve"> </v>
      </c>
      <c r="C126" s="1" t="str" cm="1">
        <f t="array" aca="1" ref="C126" ca="1">IFERROR(INDEX('Reconciliation Layer'!B:B,MATCH('Reconciliation Template'!A126,'Reconciliation Layer'!D:D,0),0)," ")</f>
        <v xml:space="preserve"> </v>
      </c>
      <c r="D126" t="str" cm="1">
        <f t="array" aca="1" ref="D126" ca="1">IFERROR(INDEX('Reconciliation Layer'!C:C,MATCH('Reconciliation Template'!A126,'Reconciliation Layer'!D:D,0),0)," ")</f>
        <v xml:space="preserve"> </v>
      </c>
      <c r="G126" s="1"/>
      <c r="J126" t="str">
        <f>IF( 'Reconciliation Layer'!$A4426 = "Payout", "Faire | " &amp; 'Reconciliation Layer'!$A4426, "")</f>
        <v/>
      </c>
      <c r="K126" s="1">
        <f>IF(  'Reconciliation Layer'!$A4426 = "Payout", 'Reconciliation Layer'!$B4426, 0)</f>
        <v>0</v>
      </c>
      <c r="L126">
        <f>IF(  'Reconciliation Layer'!$A4426 = "Payout", 'Reconciliation Layer'!$C4426,0)</f>
        <v>0</v>
      </c>
      <c r="N126" t="str">
        <f ca="1"/>
        <v/>
      </c>
      <c r="O126" s="1">
        <f ca="1"/>
        <v>0</v>
      </c>
      <c r="P126">
        <f ca="1"/>
        <v>0</v>
      </c>
    </row>
    <row r="127" spans="2:16" x14ac:dyDescent="0.2">
      <c r="B127" t="str" cm="1">
        <f t="array" aca="1" ref="B127" ca="1">IFERROR("Faire | " &amp; INDEX('Reconciliation Layer'!$A:$A,MATCH('Reconciliation Template'!$A127,'Reconciliation Layer'!$D:$D,0),0)," ")</f>
        <v xml:space="preserve"> </v>
      </c>
      <c r="C127" s="1" t="str" cm="1">
        <f t="array" aca="1" ref="C127" ca="1">IFERROR(INDEX('Reconciliation Layer'!B:B,MATCH('Reconciliation Template'!A127,'Reconciliation Layer'!D:D,0),0)," ")</f>
        <v xml:space="preserve"> </v>
      </c>
      <c r="D127" t="str" cm="1">
        <f t="array" aca="1" ref="D127" ca="1">IFERROR(INDEX('Reconciliation Layer'!C:C,MATCH('Reconciliation Template'!A127,'Reconciliation Layer'!D:D,0),0)," ")</f>
        <v xml:space="preserve"> </v>
      </c>
      <c r="G127" s="1"/>
      <c r="J127" t="str">
        <f>IF( 'Reconciliation Layer'!$A4427 = "Payout", "Faire | " &amp; 'Reconciliation Layer'!$A4427, "")</f>
        <v/>
      </c>
      <c r="K127" s="1">
        <f>IF(  'Reconciliation Layer'!$A4427 = "Payout", 'Reconciliation Layer'!$B4427, 0)</f>
        <v>0</v>
      </c>
      <c r="L127">
        <f>IF(  'Reconciliation Layer'!$A4427 = "Payout", 'Reconciliation Layer'!$C4427,0)</f>
        <v>0</v>
      </c>
      <c r="N127" t="str">
        <f ca="1"/>
        <v/>
      </c>
      <c r="O127" s="1">
        <f ca="1"/>
        <v>0</v>
      </c>
      <c r="P127">
        <f ca="1"/>
        <v>0</v>
      </c>
    </row>
    <row r="128" spans="2:16" x14ac:dyDescent="0.2">
      <c r="B128" t="str" cm="1">
        <f t="array" aca="1" ref="B128" ca="1">IFERROR("Faire | " &amp; INDEX('Reconciliation Layer'!$A:$A,MATCH('Reconciliation Template'!$A128,'Reconciliation Layer'!$D:$D,0),0)," ")</f>
        <v xml:space="preserve"> </v>
      </c>
      <c r="C128" s="1" t="str" cm="1">
        <f t="array" aca="1" ref="C128" ca="1">IFERROR(INDEX('Reconciliation Layer'!B:B,MATCH('Reconciliation Template'!A128,'Reconciliation Layer'!D:D,0),0)," ")</f>
        <v xml:space="preserve"> </v>
      </c>
      <c r="D128" t="str" cm="1">
        <f t="array" aca="1" ref="D128" ca="1">IFERROR(INDEX('Reconciliation Layer'!C:C,MATCH('Reconciliation Template'!A128,'Reconciliation Layer'!D:D,0),0)," ")</f>
        <v xml:space="preserve"> </v>
      </c>
      <c r="G128" s="1"/>
      <c r="J128" t="str">
        <f>IF( 'Reconciliation Layer'!$A4428 = "Payout", "Faire | " &amp; 'Reconciliation Layer'!$A4428, "")</f>
        <v/>
      </c>
      <c r="K128" s="1">
        <f>IF(  'Reconciliation Layer'!$A4428 = "Payout", 'Reconciliation Layer'!$B4428, 0)</f>
        <v>0</v>
      </c>
      <c r="L128">
        <f>IF(  'Reconciliation Layer'!$A4428 = "Payout", 'Reconciliation Layer'!$C4428,0)</f>
        <v>0</v>
      </c>
      <c r="N128" t="str">
        <f ca="1"/>
        <v/>
      </c>
      <c r="O128" s="1">
        <f ca="1"/>
        <v>0</v>
      </c>
      <c r="P128">
        <f ca="1"/>
        <v>0</v>
      </c>
    </row>
    <row r="129" spans="2:16" x14ac:dyDescent="0.2">
      <c r="B129" t="str" cm="1">
        <f t="array" aca="1" ref="B129" ca="1">IFERROR("Faire | " &amp; INDEX('Reconciliation Layer'!$A:$A,MATCH('Reconciliation Template'!$A129,'Reconciliation Layer'!$D:$D,0),0)," ")</f>
        <v xml:space="preserve"> </v>
      </c>
      <c r="C129" s="1" t="str" cm="1">
        <f t="array" aca="1" ref="C129" ca="1">IFERROR(INDEX('Reconciliation Layer'!B:B,MATCH('Reconciliation Template'!A129,'Reconciliation Layer'!D:D,0),0)," ")</f>
        <v xml:space="preserve"> </v>
      </c>
      <c r="D129" t="str" cm="1">
        <f t="array" aca="1" ref="D129" ca="1">IFERROR(INDEX('Reconciliation Layer'!C:C,MATCH('Reconciliation Template'!A129,'Reconciliation Layer'!D:D,0),0)," ")</f>
        <v xml:space="preserve"> </v>
      </c>
      <c r="G129" s="1"/>
      <c r="J129" t="str">
        <f>IF( 'Reconciliation Layer'!$A4429 = "Payout", "Faire | " &amp; 'Reconciliation Layer'!$A4429, "")</f>
        <v/>
      </c>
      <c r="K129" s="1">
        <f>IF(  'Reconciliation Layer'!$A4429 = "Payout", 'Reconciliation Layer'!$B4429, 0)</f>
        <v>0</v>
      </c>
      <c r="L129">
        <f>IF(  'Reconciliation Layer'!$A4429 = "Payout", 'Reconciliation Layer'!$C4429,0)</f>
        <v>0</v>
      </c>
      <c r="N129" t="str">
        <f ca="1"/>
        <v/>
      </c>
      <c r="O129" s="1">
        <f ca="1"/>
        <v>0</v>
      </c>
      <c r="P129">
        <f ca="1"/>
        <v>0</v>
      </c>
    </row>
    <row r="130" spans="2:16" x14ac:dyDescent="0.2">
      <c r="B130" t="str" cm="1">
        <f t="array" aca="1" ref="B130" ca="1">IFERROR("Faire | " &amp; INDEX('Reconciliation Layer'!$A:$A,MATCH('Reconciliation Template'!$A130,'Reconciliation Layer'!$D:$D,0),0)," ")</f>
        <v xml:space="preserve"> </v>
      </c>
      <c r="C130" s="1" t="str" cm="1">
        <f t="array" aca="1" ref="C130" ca="1">IFERROR(INDEX('Reconciliation Layer'!B:B,MATCH('Reconciliation Template'!A130,'Reconciliation Layer'!D:D,0),0)," ")</f>
        <v xml:space="preserve"> </v>
      </c>
      <c r="D130" t="str" cm="1">
        <f t="array" aca="1" ref="D130" ca="1">IFERROR(INDEX('Reconciliation Layer'!C:C,MATCH('Reconciliation Template'!A130,'Reconciliation Layer'!D:D,0),0)," ")</f>
        <v xml:space="preserve"> </v>
      </c>
      <c r="G130" s="1"/>
      <c r="J130" t="str">
        <f>IF( 'Reconciliation Layer'!$A4430 = "Payout", "Faire | " &amp; 'Reconciliation Layer'!$A4430, "")</f>
        <v/>
      </c>
      <c r="K130" s="1">
        <f>IF(  'Reconciliation Layer'!$A4430 = "Payout", 'Reconciliation Layer'!$B4430, 0)</f>
        <v>0</v>
      </c>
      <c r="L130">
        <f>IF(  'Reconciliation Layer'!$A4430 = "Payout", 'Reconciliation Layer'!$C4430,0)</f>
        <v>0</v>
      </c>
      <c r="N130" t="str">
        <f ca="1"/>
        <v/>
      </c>
      <c r="O130" s="1">
        <f ca="1"/>
        <v>0</v>
      </c>
      <c r="P130">
        <f ca="1"/>
        <v>0</v>
      </c>
    </row>
    <row r="131" spans="2:16" x14ac:dyDescent="0.2">
      <c r="B131" t="str" cm="1">
        <f t="array" aca="1" ref="B131" ca="1">IFERROR("Faire | " &amp; INDEX('Reconciliation Layer'!$A:$A,MATCH('Reconciliation Template'!$A131,'Reconciliation Layer'!$D:$D,0),0)," ")</f>
        <v xml:space="preserve"> </v>
      </c>
      <c r="C131" s="1" t="str" cm="1">
        <f t="array" aca="1" ref="C131" ca="1">IFERROR(INDEX('Reconciliation Layer'!B:B,MATCH('Reconciliation Template'!A131,'Reconciliation Layer'!D:D,0),0)," ")</f>
        <v xml:space="preserve"> </v>
      </c>
      <c r="D131" t="str" cm="1">
        <f t="array" aca="1" ref="D131" ca="1">IFERROR(INDEX('Reconciliation Layer'!C:C,MATCH('Reconciliation Template'!A131,'Reconciliation Layer'!D:D,0),0)," ")</f>
        <v xml:space="preserve"> </v>
      </c>
      <c r="G131" s="1"/>
      <c r="J131" t="str">
        <f>IF( 'Reconciliation Layer'!$A4431 = "Payout", "Faire | " &amp; 'Reconciliation Layer'!$A4431, "")</f>
        <v/>
      </c>
      <c r="K131" s="1">
        <f>IF(  'Reconciliation Layer'!$A4431 = "Payout", 'Reconciliation Layer'!$B4431, 0)</f>
        <v>0</v>
      </c>
      <c r="L131">
        <f>IF(  'Reconciliation Layer'!$A4431 = "Payout", 'Reconciliation Layer'!$C4431,0)</f>
        <v>0</v>
      </c>
      <c r="N131" t="str">
        <f ca="1"/>
        <v/>
      </c>
      <c r="O131" s="1">
        <f ca="1"/>
        <v>0</v>
      </c>
      <c r="P131">
        <f ca="1"/>
        <v>0</v>
      </c>
    </row>
    <row r="132" spans="2:16" x14ac:dyDescent="0.2">
      <c r="B132" t="str" cm="1">
        <f t="array" aca="1" ref="B132" ca="1">IFERROR("Faire | " &amp; INDEX('Reconciliation Layer'!$A:$A,MATCH('Reconciliation Template'!$A132,'Reconciliation Layer'!$D:$D,0),0)," ")</f>
        <v xml:space="preserve"> </v>
      </c>
      <c r="C132" s="1" t="str" cm="1">
        <f t="array" aca="1" ref="C132" ca="1">IFERROR(INDEX('Reconciliation Layer'!B:B,MATCH('Reconciliation Template'!A132,'Reconciliation Layer'!D:D,0),0)," ")</f>
        <v xml:space="preserve"> </v>
      </c>
      <c r="D132" t="str" cm="1">
        <f t="array" aca="1" ref="D132" ca="1">IFERROR(INDEX('Reconciliation Layer'!C:C,MATCH('Reconciliation Template'!A132,'Reconciliation Layer'!D:D,0),0)," ")</f>
        <v xml:space="preserve"> </v>
      </c>
      <c r="G132" s="1"/>
      <c r="J132" t="str">
        <f>IF( 'Reconciliation Layer'!$A4432 = "Payout", "Faire | " &amp; 'Reconciliation Layer'!$A4432, "")</f>
        <v/>
      </c>
      <c r="K132" s="1">
        <f>IF(  'Reconciliation Layer'!$A4432 = "Payout", 'Reconciliation Layer'!$B4432, 0)</f>
        <v>0</v>
      </c>
      <c r="L132">
        <f>IF(  'Reconciliation Layer'!$A4432 = "Payout", 'Reconciliation Layer'!$C4432,0)</f>
        <v>0</v>
      </c>
      <c r="N132" t="str">
        <f ca="1"/>
        <v/>
      </c>
      <c r="O132" s="1">
        <f ca="1"/>
        <v>0</v>
      </c>
      <c r="P132">
        <f ca="1"/>
        <v>0</v>
      </c>
    </row>
    <row r="133" spans="2:16" x14ac:dyDescent="0.2">
      <c r="B133" t="str" cm="1">
        <f t="array" aca="1" ref="B133" ca="1">IFERROR("Faire | " &amp; INDEX('Reconciliation Layer'!$A:$A,MATCH('Reconciliation Template'!$A133,'Reconciliation Layer'!$D:$D,0),0)," ")</f>
        <v xml:space="preserve"> </v>
      </c>
      <c r="C133" s="1" t="str" cm="1">
        <f t="array" aca="1" ref="C133" ca="1">IFERROR(INDEX('Reconciliation Layer'!B:B,MATCH('Reconciliation Template'!A133,'Reconciliation Layer'!D:D,0),0)," ")</f>
        <v xml:space="preserve"> </v>
      </c>
      <c r="D133" t="str" cm="1">
        <f t="array" aca="1" ref="D133" ca="1">IFERROR(INDEX('Reconciliation Layer'!C:C,MATCH('Reconciliation Template'!A133,'Reconciliation Layer'!D:D,0),0)," ")</f>
        <v xml:space="preserve"> </v>
      </c>
      <c r="G133" s="1"/>
      <c r="J133" t="str">
        <f>IF( 'Reconciliation Layer'!$A4433 = "Payout", "Faire | " &amp; 'Reconciliation Layer'!$A4433, "")</f>
        <v/>
      </c>
      <c r="K133" s="1">
        <f>IF(  'Reconciliation Layer'!$A4433 = "Payout", 'Reconciliation Layer'!$B4433, 0)</f>
        <v>0</v>
      </c>
      <c r="L133">
        <f>IF(  'Reconciliation Layer'!$A4433 = "Payout", 'Reconciliation Layer'!$C4433,0)</f>
        <v>0</v>
      </c>
      <c r="N133" t="str">
        <f ca="1"/>
        <v/>
      </c>
      <c r="O133" s="1">
        <f ca="1"/>
        <v>0</v>
      </c>
      <c r="P133">
        <f ca="1"/>
        <v>0</v>
      </c>
    </row>
    <row r="134" spans="2:16" x14ac:dyDescent="0.2">
      <c r="B134" t="str" cm="1">
        <f t="array" aca="1" ref="B134" ca="1">IFERROR("Faire | " &amp; INDEX('Reconciliation Layer'!$A:$A,MATCH('Reconciliation Template'!$A134,'Reconciliation Layer'!$D:$D,0),0)," ")</f>
        <v xml:space="preserve"> </v>
      </c>
      <c r="C134" s="1" t="str" cm="1">
        <f t="array" aca="1" ref="C134" ca="1">IFERROR(INDEX('Reconciliation Layer'!B:B,MATCH('Reconciliation Template'!A134,'Reconciliation Layer'!D:D,0),0)," ")</f>
        <v xml:space="preserve"> </v>
      </c>
      <c r="D134" t="str" cm="1">
        <f t="array" aca="1" ref="D134" ca="1">IFERROR(INDEX('Reconciliation Layer'!C:C,MATCH('Reconciliation Template'!A134,'Reconciliation Layer'!D:D,0),0)," ")</f>
        <v xml:space="preserve"> </v>
      </c>
      <c r="G134" s="1"/>
      <c r="J134" t="str">
        <f>IF( 'Reconciliation Layer'!$A4434 = "Payout", "Faire | " &amp; 'Reconciliation Layer'!$A4434, "")</f>
        <v/>
      </c>
      <c r="K134" s="1">
        <f>IF(  'Reconciliation Layer'!$A4434 = "Payout", 'Reconciliation Layer'!$B4434, 0)</f>
        <v>0</v>
      </c>
      <c r="L134">
        <f>IF(  'Reconciliation Layer'!$A4434 = "Payout", 'Reconciliation Layer'!$C4434,0)</f>
        <v>0</v>
      </c>
      <c r="N134" t="str">
        <f ca="1"/>
        <v/>
      </c>
      <c r="O134" s="1">
        <f ca="1"/>
        <v>0</v>
      </c>
      <c r="P134">
        <f ca="1"/>
        <v>0</v>
      </c>
    </row>
    <row r="135" spans="2:16" x14ac:dyDescent="0.2">
      <c r="B135" t="str" cm="1">
        <f t="array" aca="1" ref="B135" ca="1">IFERROR("Faire | " &amp; INDEX('Reconciliation Layer'!$A:$A,MATCH('Reconciliation Template'!$A135,'Reconciliation Layer'!$D:$D,0),0)," ")</f>
        <v xml:space="preserve"> </v>
      </c>
      <c r="C135" s="1" t="str" cm="1">
        <f t="array" aca="1" ref="C135" ca="1">IFERROR(INDEX('Reconciliation Layer'!B:B,MATCH('Reconciliation Template'!A135,'Reconciliation Layer'!D:D,0),0)," ")</f>
        <v xml:space="preserve"> </v>
      </c>
      <c r="D135" t="str" cm="1">
        <f t="array" aca="1" ref="D135" ca="1">IFERROR(INDEX('Reconciliation Layer'!C:C,MATCH('Reconciliation Template'!A135,'Reconciliation Layer'!D:D,0),0)," ")</f>
        <v xml:space="preserve"> </v>
      </c>
      <c r="G135" s="1"/>
      <c r="J135" t="str">
        <f>IF( 'Reconciliation Layer'!$A4435 = "Payout", "Faire | " &amp; 'Reconciliation Layer'!$A4435, "")</f>
        <v/>
      </c>
      <c r="K135" s="1">
        <f>IF(  'Reconciliation Layer'!$A4435 = "Payout", 'Reconciliation Layer'!$B4435, 0)</f>
        <v>0</v>
      </c>
      <c r="L135">
        <f>IF(  'Reconciliation Layer'!$A4435 = "Payout", 'Reconciliation Layer'!$C4435,0)</f>
        <v>0</v>
      </c>
      <c r="N135" t="str">
        <f ca="1"/>
        <v/>
      </c>
      <c r="O135" s="1">
        <f ca="1"/>
        <v>0</v>
      </c>
      <c r="P135">
        <f ca="1"/>
        <v>0</v>
      </c>
    </row>
    <row r="136" spans="2:16" x14ac:dyDescent="0.2">
      <c r="B136" t="str" cm="1">
        <f t="array" aca="1" ref="B136" ca="1">IFERROR("Faire | " &amp; INDEX('Reconciliation Layer'!$A:$A,MATCH('Reconciliation Template'!$A136,'Reconciliation Layer'!$D:$D,0),0)," ")</f>
        <v xml:space="preserve"> </v>
      </c>
      <c r="C136" s="1" t="str" cm="1">
        <f t="array" aca="1" ref="C136" ca="1">IFERROR(INDEX('Reconciliation Layer'!B:B,MATCH('Reconciliation Template'!A136,'Reconciliation Layer'!D:D,0),0)," ")</f>
        <v xml:space="preserve"> </v>
      </c>
      <c r="D136" t="str" cm="1">
        <f t="array" aca="1" ref="D136" ca="1">IFERROR(INDEX('Reconciliation Layer'!C:C,MATCH('Reconciliation Template'!A136,'Reconciliation Layer'!D:D,0),0)," ")</f>
        <v xml:space="preserve"> </v>
      </c>
      <c r="G136" s="1"/>
      <c r="J136" t="str">
        <f>IF( 'Reconciliation Layer'!$A4436 = "Payout", "Faire | " &amp; 'Reconciliation Layer'!$A4436, "")</f>
        <v/>
      </c>
      <c r="K136" s="1">
        <f>IF(  'Reconciliation Layer'!$A4436 = "Payout", 'Reconciliation Layer'!$B4436, 0)</f>
        <v>0</v>
      </c>
      <c r="L136">
        <f>IF(  'Reconciliation Layer'!$A4436 = "Payout", 'Reconciliation Layer'!$C4436,0)</f>
        <v>0</v>
      </c>
      <c r="N136" t="str">
        <f ca="1"/>
        <v/>
      </c>
      <c r="O136" s="1">
        <f ca="1"/>
        <v>0</v>
      </c>
      <c r="P136">
        <f ca="1"/>
        <v>0</v>
      </c>
    </row>
    <row r="137" spans="2:16" x14ac:dyDescent="0.2">
      <c r="B137" t="str" cm="1">
        <f t="array" aca="1" ref="B137" ca="1">IFERROR("Faire | " &amp; INDEX('Reconciliation Layer'!$A:$A,MATCH('Reconciliation Template'!$A137,'Reconciliation Layer'!$D:$D,0),0)," ")</f>
        <v xml:space="preserve"> </v>
      </c>
      <c r="C137" s="1" t="str" cm="1">
        <f t="array" aca="1" ref="C137" ca="1">IFERROR(INDEX('Reconciliation Layer'!B:B,MATCH('Reconciliation Template'!A137,'Reconciliation Layer'!D:D,0),0)," ")</f>
        <v xml:space="preserve"> </v>
      </c>
      <c r="D137" t="str" cm="1">
        <f t="array" aca="1" ref="D137" ca="1">IFERROR(INDEX('Reconciliation Layer'!C:C,MATCH('Reconciliation Template'!A137,'Reconciliation Layer'!D:D,0),0)," ")</f>
        <v xml:space="preserve"> </v>
      </c>
      <c r="G137" s="1"/>
      <c r="J137" t="str">
        <f>IF( 'Reconciliation Layer'!$A4437 = "Payout", "Faire | " &amp; 'Reconciliation Layer'!$A4437, "")</f>
        <v/>
      </c>
      <c r="K137" s="1">
        <f>IF(  'Reconciliation Layer'!$A4437 = "Payout", 'Reconciliation Layer'!$B4437, 0)</f>
        <v>0</v>
      </c>
      <c r="L137">
        <f>IF(  'Reconciliation Layer'!$A4437 = "Payout", 'Reconciliation Layer'!$C4437,0)</f>
        <v>0</v>
      </c>
      <c r="N137" t="str">
        <f ca="1"/>
        <v/>
      </c>
      <c r="O137" s="1">
        <f ca="1"/>
        <v>0</v>
      </c>
      <c r="P137">
        <f ca="1"/>
        <v>0</v>
      </c>
    </row>
    <row r="138" spans="2:16" x14ac:dyDescent="0.2">
      <c r="B138" t="str" cm="1">
        <f t="array" aca="1" ref="B138" ca="1">IFERROR("Faire | " &amp; INDEX('Reconciliation Layer'!$A:$A,MATCH('Reconciliation Template'!$A138,'Reconciliation Layer'!$D:$D,0),0)," ")</f>
        <v xml:space="preserve"> </v>
      </c>
      <c r="C138" s="1" t="str" cm="1">
        <f t="array" aca="1" ref="C138" ca="1">IFERROR(INDEX('Reconciliation Layer'!B:B,MATCH('Reconciliation Template'!A138,'Reconciliation Layer'!D:D,0),0)," ")</f>
        <v xml:space="preserve"> </v>
      </c>
      <c r="D138" t="str" cm="1">
        <f t="array" aca="1" ref="D138" ca="1">IFERROR(INDEX('Reconciliation Layer'!C:C,MATCH('Reconciliation Template'!A138,'Reconciliation Layer'!D:D,0),0)," ")</f>
        <v xml:space="preserve"> </v>
      </c>
      <c r="G138" s="1"/>
      <c r="J138" t="str">
        <f>IF( 'Reconciliation Layer'!$A4438 = "Payout", "Faire | " &amp; 'Reconciliation Layer'!$A4438, "")</f>
        <v/>
      </c>
      <c r="K138" s="1">
        <f>IF(  'Reconciliation Layer'!$A4438 = "Payout", 'Reconciliation Layer'!$B4438, 0)</f>
        <v>0</v>
      </c>
      <c r="L138">
        <f>IF(  'Reconciliation Layer'!$A4438 = "Payout", 'Reconciliation Layer'!$C4438,0)</f>
        <v>0</v>
      </c>
      <c r="N138" t="str">
        <f ca="1"/>
        <v/>
      </c>
      <c r="O138" s="1">
        <f ca="1"/>
        <v>0</v>
      </c>
      <c r="P138">
        <f ca="1"/>
        <v>0</v>
      </c>
    </row>
    <row r="139" spans="2:16" x14ac:dyDescent="0.2">
      <c r="B139" t="str" cm="1">
        <f t="array" aca="1" ref="B139" ca="1">IFERROR("Faire | " &amp; INDEX('Reconciliation Layer'!$A:$A,MATCH('Reconciliation Template'!$A139,'Reconciliation Layer'!$D:$D,0),0)," ")</f>
        <v xml:space="preserve"> </v>
      </c>
      <c r="C139" s="1" t="str" cm="1">
        <f t="array" aca="1" ref="C139" ca="1">IFERROR(INDEX('Reconciliation Layer'!B:B,MATCH('Reconciliation Template'!A139,'Reconciliation Layer'!D:D,0),0)," ")</f>
        <v xml:space="preserve"> </v>
      </c>
      <c r="D139" t="str" cm="1">
        <f t="array" aca="1" ref="D139" ca="1">IFERROR(INDEX('Reconciliation Layer'!C:C,MATCH('Reconciliation Template'!A139,'Reconciliation Layer'!D:D,0),0)," ")</f>
        <v xml:space="preserve"> </v>
      </c>
      <c r="G139" s="1"/>
      <c r="J139" t="str">
        <f>IF( 'Reconciliation Layer'!$A4439 = "Payout", "Faire | " &amp; 'Reconciliation Layer'!$A4439, "")</f>
        <v/>
      </c>
      <c r="K139" s="1">
        <f>IF(  'Reconciliation Layer'!$A4439 = "Payout", 'Reconciliation Layer'!$B4439, 0)</f>
        <v>0</v>
      </c>
      <c r="L139">
        <f>IF(  'Reconciliation Layer'!$A4439 = "Payout", 'Reconciliation Layer'!$C4439,0)</f>
        <v>0</v>
      </c>
      <c r="N139" t="str">
        <f ca="1"/>
        <v/>
      </c>
      <c r="O139" s="1">
        <f ca="1"/>
        <v>0</v>
      </c>
      <c r="P139">
        <f ca="1"/>
        <v>0</v>
      </c>
    </row>
    <row r="140" spans="2:16" x14ac:dyDescent="0.2">
      <c r="B140" t="str" cm="1">
        <f t="array" aca="1" ref="B140" ca="1">IFERROR("Faire | " &amp; INDEX('Reconciliation Layer'!$A:$A,MATCH('Reconciliation Template'!$A140,'Reconciliation Layer'!$D:$D,0),0)," ")</f>
        <v xml:space="preserve"> </v>
      </c>
      <c r="C140" s="1" t="str" cm="1">
        <f t="array" aca="1" ref="C140" ca="1">IFERROR(INDEX('Reconciliation Layer'!B:B,MATCH('Reconciliation Template'!A140,'Reconciliation Layer'!D:D,0),0)," ")</f>
        <v xml:space="preserve"> </v>
      </c>
      <c r="D140" t="str" cm="1">
        <f t="array" aca="1" ref="D140" ca="1">IFERROR(INDEX('Reconciliation Layer'!C:C,MATCH('Reconciliation Template'!A140,'Reconciliation Layer'!D:D,0),0)," ")</f>
        <v xml:space="preserve"> </v>
      </c>
      <c r="G140" s="1"/>
      <c r="J140" t="str">
        <f>IF( 'Reconciliation Layer'!$A4440 = "Payout", "Faire | " &amp; 'Reconciliation Layer'!$A4440, "")</f>
        <v/>
      </c>
      <c r="K140" s="1">
        <f>IF(  'Reconciliation Layer'!$A4440 = "Payout", 'Reconciliation Layer'!$B4440, 0)</f>
        <v>0</v>
      </c>
      <c r="L140">
        <f>IF(  'Reconciliation Layer'!$A4440 = "Payout", 'Reconciliation Layer'!$C4440,0)</f>
        <v>0</v>
      </c>
      <c r="N140" t="str">
        <f ca="1"/>
        <v/>
      </c>
      <c r="O140" s="1">
        <f ca="1"/>
        <v>0</v>
      </c>
      <c r="P140">
        <f ca="1"/>
        <v>0</v>
      </c>
    </row>
    <row r="141" spans="2:16" x14ac:dyDescent="0.2">
      <c r="B141" t="str" cm="1">
        <f t="array" aca="1" ref="B141" ca="1">IFERROR("Faire | " &amp; INDEX('Reconciliation Layer'!$A:$A,MATCH('Reconciliation Template'!$A141,'Reconciliation Layer'!$D:$D,0),0)," ")</f>
        <v xml:space="preserve"> </v>
      </c>
      <c r="C141" s="1" t="str" cm="1">
        <f t="array" aca="1" ref="C141" ca="1">IFERROR(INDEX('Reconciliation Layer'!B:B,MATCH('Reconciliation Template'!A141,'Reconciliation Layer'!D:D,0),0)," ")</f>
        <v xml:space="preserve"> </v>
      </c>
      <c r="D141" t="str" cm="1">
        <f t="array" aca="1" ref="D141" ca="1">IFERROR(INDEX('Reconciliation Layer'!C:C,MATCH('Reconciliation Template'!A141,'Reconciliation Layer'!D:D,0),0)," ")</f>
        <v xml:space="preserve"> </v>
      </c>
      <c r="G141" s="1"/>
      <c r="J141" t="str">
        <f>IF( 'Reconciliation Layer'!$A4441 = "Payout", "Faire | " &amp; 'Reconciliation Layer'!$A4441, "")</f>
        <v/>
      </c>
      <c r="K141" s="1">
        <f>IF(  'Reconciliation Layer'!$A4441 = "Payout", 'Reconciliation Layer'!$B4441, 0)</f>
        <v>0</v>
      </c>
      <c r="L141">
        <f>IF(  'Reconciliation Layer'!$A4441 = "Payout", 'Reconciliation Layer'!$C4441,0)</f>
        <v>0</v>
      </c>
      <c r="N141" t="str">
        <f ca="1"/>
        <v/>
      </c>
      <c r="O141" s="1">
        <f ca="1"/>
        <v>0</v>
      </c>
      <c r="P141">
        <f ca="1"/>
        <v>0</v>
      </c>
    </row>
    <row r="142" spans="2:16" x14ac:dyDescent="0.2">
      <c r="B142" t="str" cm="1">
        <f t="array" aca="1" ref="B142" ca="1">IFERROR("Faire | " &amp; INDEX('Reconciliation Layer'!$A:$A,MATCH('Reconciliation Template'!$A142,'Reconciliation Layer'!$D:$D,0),0)," ")</f>
        <v xml:space="preserve"> </v>
      </c>
      <c r="C142" s="1" t="str" cm="1">
        <f t="array" aca="1" ref="C142" ca="1">IFERROR(INDEX('Reconciliation Layer'!B:B,MATCH('Reconciliation Template'!A142,'Reconciliation Layer'!D:D,0),0)," ")</f>
        <v xml:space="preserve"> </v>
      </c>
      <c r="D142" t="str" cm="1">
        <f t="array" aca="1" ref="D142" ca="1">IFERROR(INDEX('Reconciliation Layer'!C:C,MATCH('Reconciliation Template'!A142,'Reconciliation Layer'!D:D,0),0)," ")</f>
        <v xml:space="preserve"> </v>
      </c>
      <c r="G142" s="1"/>
      <c r="J142" t="str">
        <f>IF( 'Reconciliation Layer'!$A4442 = "Payout", "Faire | " &amp; 'Reconciliation Layer'!$A4442, "")</f>
        <v/>
      </c>
      <c r="K142" s="1">
        <f>IF(  'Reconciliation Layer'!$A4442 = "Payout", 'Reconciliation Layer'!$B4442, 0)</f>
        <v>0</v>
      </c>
      <c r="L142">
        <f>IF(  'Reconciliation Layer'!$A4442 = "Payout", 'Reconciliation Layer'!$C4442,0)</f>
        <v>0</v>
      </c>
      <c r="N142" t="str">
        <f ca="1"/>
        <v/>
      </c>
      <c r="O142" s="1">
        <f ca="1"/>
        <v>0</v>
      </c>
      <c r="P142">
        <f ca="1"/>
        <v>0</v>
      </c>
    </row>
    <row r="143" spans="2:16" x14ac:dyDescent="0.2">
      <c r="B143" t="str" cm="1">
        <f t="array" aca="1" ref="B143" ca="1">IFERROR("Faire | " &amp; INDEX('Reconciliation Layer'!$A:$A,MATCH('Reconciliation Template'!$A143,'Reconciliation Layer'!$D:$D,0),0)," ")</f>
        <v xml:space="preserve"> </v>
      </c>
      <c r="C143" s="1" t="str" cm="1">
        <f t="array" aca="1" ref="C143" ca="1">IFERROR(INDEX('Reconciliation Layer'!B:B,MATCH('Reconciliation Template'!A143,'Reconciliation Layer'!D:D,0),0)," ")</f>
        <v xml:space="preserve"> </v>
      </c>
      <c r="D143" t="str" cm="1">
        <f t="array" aca="1" ref="D143" ca="1">IFERROR(INDEX('Reconciliation Layer'!C:C,MATCH('Reconciliation Template'!A143,'Reconciliation Layer'!D:D,0),0)," ")</f>
        <v xml:space="preserve"> </v>
      </c>
      <c r="G143" s="1"/>
      <c r="J143" t="str">
        <f>IF( 'Reconciliation Layer'!$A4443 = "Payout", "Faire | " &amp; 'Reconciliation Layer'!$A4443, "")</f>
        <v/>
      </c>
      <c r="K143" s="1">
        <f>IF(  'Reconciliation Layer'!$A4443 = "Payout", 'Reconciliation Layer'!$B4443, 0)</f>
        <v>0</v>
      </c>
      <c r="L143">
        <f>IF(  'Reconciliation Layer'!$A4443 = "Payout", 'Reconciliation Layer'!$C4443,0)</f>
        <v>0</v>
      </c>
      <c r="N143" t="str">
        <f ca="1"/>
        <v/>
      </c>
      <c r="O143" s="1">
        <f ca="1"/>
        <v>0</v>
      </c>
      <c r="P143">
        <f ca="1"/>
        <v>0</v>
      </c>
    </row>
    <row r="144" spans="2:16" x14ac:dyDescent="0.2">
      <c r="B144" t="str" cm="1">
        <f t="array" aca="1" ref="B144" ca="1">IFERROR("Faire | " &amp; INDEX('Reconciliation Layer'!$A:$A,MATCH('Reconciliation Template'!$A144,'Reconciliation Layer'!$D:$D,0),0)," ")</f>
        <v xml:space="preserve"> </v>
      </c>
      <c r="C144" s="1" t="str" cm="1">
        <f t="array" aca="1" ref="C144" ca="1">IFERROR(INDEX('Reconciliation Layer'!B:B,MATCH('Reconciliation Template'!A144,'Reconciliation Layer'!D:D,0),0)," ")</f>
        <v xml:space="preserve"> </v>
      </c>
      <c r="D144" t="str" cm="1">
        <f t="array" aca="1" ref="D144" ca="1">IFERROR(INDEX('Reconciliation Layer'!C:C,MATCH('Reconciliation Template'!A144,'Reconciliation Layer'!D:D,0),0)," ")</f>
        <v xml:space="preserve"> </v>
      </c>
      <c r="G144" s="1"/>
      <c r="J144" t="str">
        <f>IF( 'Reconciliation Layer'!$A4444 = "Payout", "Faire | " &amp; 'Reconciliation Layer'!$A4444, "")</f>
        <v/>
      </c>
      <c r="K144" s="1">
        <f>IF(  'Reconciliation Layer'!$A4444 = "Payout", 'Reconciliation Layer'!$B4444, 0)</f>
        <v>0</v>
      </c>
      <c r="L144">
        <f>IF(  'Reconciliation Layer'!$A4444 = "Payout", 'Reconciliation Layer'!$C4444,0)</f>
        <v>0</v>
      </c>
      <c r="N144" t="str">
        <f ca="1"/>
        <v/>
      </c>
      <c r="O144" s="1">
        <f ca="1"/>
        <v>0</v>
      </c>
      <c r="P144">
        <f ca="1"/>
        <v>0</v>
      </c>
    </row>
    <row r="145" spans="2:16" x14ac:dyDescent="0.2">
      <c r="B145" t="str" cm="1">
        <f t="array" aca="1" ref="B145" ca="1">IFERROR("Faire | " &amp; INDEX('Reconciliation Layer'!$A:$A,MATCH('Reconciliation Template'!$A145,'Reconciliation Layer'!$D:$D,0),0)," ")</f>
        <v xml:space="preserve"> </v>
      </c>
      <c r="C145" s="1" t="str" cm="1">
        <f t="array" aca="1" ref="C145" ca="1">IFERROR(INDEX('Reconciliation Layer'!B:B,MATCH('Reconciliation Template'!A145,'Reconciliation Layer'!D:D,0),0)," ")</f>
        <v xml:space="preserve"> </v>
      </c>
      <c r="D145" t="str" cm="1">
        <f t="array" aca="1" ref="D145" ca="1">IFERROR(INDEX('Reconciliation Layer'!C:C,MATCH('Reconciliation Template'!A145,'Reconciliation Layer'!D:D,0),0)," ")</f>
        <v xml:space="preserve"> </v>
      </c>
      <c r="G145" s="1"/>
      <c r="J145" t="str">
        <f>IF( 'Reconciliation Layer'!$A4445 = "Payout", "Faire | " &amp; 'Reconciliation Layer'!$A4445, "")</f>
        <v/>
      </c>
      <c r="K145" s="1">
        <f>IF(  'Reconciliation Layer'!$A4445 = "Payout", 'Reconciliation Layer'!$B4445, 0)</f>
        <v>0</v>
      </c>
      <c r="L145">
        <f>IF(  'Reconciliation Layer'!$A4445 = "Payout", 'Reconciliation Layer'!$C4445,0)</f>
        <v>0</v>
      </c>
      <c r="N145" t="str">
        <f ca="1"/>
        <v/>
      </c>
      <c r="O145" s="1">
        <f ca="1"/>
        <v>0</v>
      </c>
      <c r="P145">
        <f ca="1"/>
        <v>0</v>
      </c>
    </row>
    <row r="146" spans="2:16" x14ac:dyDescent="0.2">
      <c r="B146" t="str" cm="1">
        <f t="array" aca="1" ref="B146" ca="1">IFERROR("Faire | " &amp; INDEX('Reconciliation Layer'!$A:$A,MATCH('Reconciliation Template'!$A146,'Reconciliation Layer'!$D:$D,0),0)," ")</f>
        <v xml:space="preserve"> </v>
      </c>
      <c r="C146" s="1" t="str" cm="1">
        <f t="array" aca="1" ref="C146" ca="1">IFERROR(INDEX('Reconciliation Layer'!B:B,MATCH('Reconciliation Template'!A146,'Reconciliation Layer'!D:D,0),0)," ")</f>
        <v xml:space="preserve"> </v>
      </c>
      <c r="D146" t="str" cm="1">
        <f t="array" aca="1" ref="D146" ca="1">IFERROR(INDEX('Reconciliation Layer'!C:C,MATCH('Reconciliation Template'!A146,'Reconciliation Layer'!D:D,0),0)," ")</f>
        <v xml:space="preserve"> </v>
      </c>
      <c r="G146" s="1"/>
      <c r="J146" t="str">
        <f>IF( 'Reconciliation Layer'!$A4446 = "Payout", "Faire | " &amp; 'Reconciliation Layer'!$A4446, "")</f>
        <v/>
      </c>
      <c r="K146" s="1">
        <f>IF(  'Reconciliation Layer'!$A4446 = "Payout", 'Reconciliation Layer'!$B4446, 0)</f>
        <v>0</v>
      </c>
      <c r="L146">
        <f>IF(  'Reconciliation Layer'!$A4446 = "Payout", 'Reconciliation Layer'!$C4446,0)</f>
        <v>0</v>
      </c>
      <c r="N146" t="str">
        <f ca="1"/>
        <v/>
      </c>
      <c r="O146" s="1">
        <f ca="1"/>
        <v>0</v>
      </c>
      <c r="P146">
        <f ca="1"/>
        <v>0</v>
      </c>
    </row>
    <row r="147" spans="2:16" x14ac:dyDescent="0.2">
      <c r="B147" t="str" cm="1">
        <f t="array" aca="1" ref="B147" ca="1">IFERROR("Faire | " &amp; INDEX('Reconciliation Layer'!$A:$A,MATCH('Reconciliation Template'!$A147,'Reconciliation Layer'!$D:$D,0),0)," ")</f>
        <v xml:space="preserve"> </v>
      </c>
      <c r="C147" s="1" t="str" cm="1">
        <f t="array" aca="1" ref="C147" ca="1">IFERROR(INDEX('Reconciliation Layer'!B:B,MATCH('Reconciliation Template'!A147,'Reconciliation Layer'!D:D,0),0)," ")</f>
        <v xml:space="preserve"> </v>
      </c>
      <c r="D147" t="str" cm="1">
        <f t="array" aca="1" ref="D147" ca="1">IFERROR(INDEX('Reconciliation Layer'!C:C,MATCH('Reconciliation Template'!A147,'Reconciliation Layer'!D:D,0),0)," ")</f>
        <v xml:space="preserve"> </v>
      </c>
      <c r="G147" s="1"/>
      <c r="J147" t="str">
        <f>IF( 'Reconciliation Layer'!$A4447 = "Payout", "Faire | " &amp; 'Reconciliation Layer'!$A4447, "")</f>
        <v/>
      </c>
      <c r="K147" s="1">
        <f>IF(  'Reconciliation Layer'!$A4447 = "Payout", 'Reconciliation Layer'!$B4447, 0)</f>
        <v>0</v>
      </c>
      <c r="L147">
        <f>IF(  'Reconciliation Layer'!$A4447 = "Payout", 'Reconciliation Layer'!$C4447,0)</f>
        <v>0</v>
      </c>
      <c r="N147" t="str">
        <f ca="1"/>
        <v/>
      </c>
      <c r="O147" s="1">
        <f ca="1"/>
        <v>0</v>
      </c>
      <c r="P147">
        <f ca="1"/>
        <v>0</v>
      </c>
    </row>
    <row r="148" spans="2:16" x14ac:dyDescent="0.2">
      <c r="B148" t="str" cm="1">
        <f t="array" aca="1" ref="B148" ca="1">IFERROR("Faire | " &amp; INDEX('Reconciliation Layer'!$A:$A,MATCH('Reconciliation Template'!$A148,'Reconciliation Layer'!$D:$D,0),0)," ")</f>
        <v xml:space="preserve"> </v>
      </c>
      <c r="C148" s="1" t="str" cm="1">
        <f t="array" aca="1" ref="C148" ca="1">IFERROR(INDEX('Reconciliation Layer'!B:B,MATCH('Reconciliation Template'!A148,'Reconciliation Layer'!D:D,0),0)," ")</f>
        <v xml:space="preserve"> </v>
      </c>
      <c r="D148" t="str" cm="1">
        <f t="array" aca="1" ref="D148" ca="1">IFERROR(INDEX('Reconciliation Layer'!C:C,MATCH('Reconciliation Template'!A148,'Reconciliation Layer'!D:D,0),0)," ")</f>
        <v xml:space="preserve"> </v>
      </c>
      <c r="G148" s="1"/>
      <c r="J148" t="str">
        <f>IF( 'Reconciliation Layer'!$A4448 = "Payout", "Faire | " &amp; 'Reconciliation Layer'!$A4448, "")</f>
        <v/>
      </c>
      <c r="K148" s="1">
        <f>IF(  'Reconciliation Layer'!$A4448 = "Payout", 'Reconciliation Layer'!$B4448, 0)</f>
        <v>0</v>
      </c>
      <c r="L148">
        <f>IF(  'Reconciliation Layer'!$A4448 = "Payout", 'Reconciliation Layer'!$C4448,0)</f>
        <v>0</v>
      </c>
      <c r="N148" t="str">
        <f ca="1"/>
        <v/>
      </c>
      <c r="O148" s="1">
        <f ca="1"/>
        <v>0</v>
      </c>
      <c r="P148">
        <f ca="1"/>
        <v>0</v>
      </c>
    </row>
    <row r="149" spans="2:16" x14ac:dyDescent="0.2">
      <c r="B149" t="str" cm="1">
        <f t="array" aca="1" ref="B149" ca="1">IFERROR("Faire | " &amp; INDEX('Reconciliation Layer'!$A:$A,MATCH('Reconciliation Template'!$A149,'Reconciliation Layer'!$D:$D,0),0)," ")</f>
        <v xml:space="preserve"> </v>
      </c>
      <c r="C149" s="1" t="str" cm="1">
        <f t="array" aca="1" ref="C149" ca="1">IFERROR(INDEX('Reconciliation Layer'!B:B,MATCH('Reconciliation Template'!A149,'Reconciliation Layer'!D:D,0),0)," ")</f>
        <v xml:space="preserve"> </v>
      </c>
      <c r="D149" t="str" cm="1">
        <f t="array" aca="1" ref="D149" ca="1">IFERROR(INDEX('Reconciliation Layer'!C:C,MATCH('Reconciliation Template'!A149,'Reconciliation Layer'!D:D,0),0)," ")</f>
        <v xml:space="preserve"> </v>
      </c>
      <c r="G149" s="1"/>
      <c r="J149" t="str">
        <f>IF( 'Reconciliation Layer'!$A4449 = "Payout", "Faire | " &amp; 'Reconciliation Layer'!$A4449, "")</f>
        <v/>
      </c>
      <c r="K149" s="1">
        <f>IF(  'Reconciliation Layer'!$A4449 = "Payout", 'Reconciliation Layer'!$B4449, 0)</f>
        <v>0</v>
      </c>
      <c r="L149">
        <f>IF(  'Reconciliation Layer'!$A4449 = "Payout", 'Reconciliation Layer'!$C4449,0)</f>
        <v>0</v>
      </c>
      <c r="N149" t="str">
        <f ca="1"/>
        <v/>
      </c>
      <c r="O149" s="1">
        <f ca="1"/>
        <v>0</v>
      </c>
      <c r="P149">
        <f ca="1"/>
        <v>0</v>
      </c>
    </row>
    <row r="150" spans="2:16" x14ac:dyDescent="0.2">
      <c r="B150" t="str" cm="1">
        <f t="array" aca="1" ref="B150" ca="1">IFERROR("Faire | " &amp; INDEX('Reconciliation Layer'!$A:$A,MATCH('Reconciliation Template'!$A150,'Reconciliation Layer'!$D:$D,0),0)," ")</f>
        <v xml:space="preserve"> </v>
      </c>
      <c r="C150" s="1" t="str" cm="1">
        <f t="array" aca="1" ref="C150" ca="1">IFERROR(INDEX('Reconciliation Layer'!B:B,MATCH('Reconciliation Template'!A150,'Reconciliation Layer'!D:D,0),0)," ")</f>
        <v xml:space="preserve"> </v>
      </c>
      <c r="D150" t="str" cm="1">
        <f t="array" aca="1" ref="D150" ca="1">IFERROR(INDEX('Reconciliation Layer'!C:C,MATCH('Reconciliation Template'!A150,'Reconciliation Layer'!D:D,0),0)," ")</f>
        <v xml:space="preserve"> </v>
      </c>
      <c r="G150" s="1"/>
      <c r="J150" t="str">
        <f>IF( 'Reconciliation Layer'!$A4450 = "Payout", "Faire | " &amp; 'Reconciliation Layer'!$A4450, "")</f>
        <v/>
      </c>
      <c r="K150" s="1">
        <f>IF(  'Reconciliation Layer'!$A4450 = "Payout", 'Reconciliation Layer'!$B4450, 0)</f>
        <v>0</v>
      </c>
      <c r="L150">
        <f>IF(  'Reconciliation Layer'!$A4450 = "Payout", 'Reconciliation Layer'!$C4450,0)</f>
        <v>0</v>
      </c>
      <c r="N150" t="str">
        <f ca="1"/>
        <v/>
      </c>
      <c r="O150" s="1">
        <f ca="1"/>
        <v>0</v>
      </c>
      <c r="P150">
        <f ca="1"/>
        <v>0</v>
      </c>
    </row>
    <row r="151" spans="2:16" x14ac:dyDescent="0.2">
      <c r="B151" t="str" cm="1">
        <f t="array" aca="1" ref="B151" ca="1">IFERROR("Faire | " &amp; INDEX('Reconciliation Layer'!$A:$A,MATCH('Reconciliation Template'!$A151,'Reconciliation Layer'!$D:$D,0),0)," ")</f>
        <v xml:space="preserve"> </v>
      </c>
      <c r="C151" s="1" t="str" cm="1">
        <f t="array" aca="1" ref="C151" ca="1">IFERROR(INDEX('Reconciliation Layer'!B:B,MATCH('Reconciliation Template'!A151,'Reconciliation Layer'!D:D,0),0)," ")</f>
        <v xml:space="preserve"> </v>
      </c>
      <c r="D151" t="str" cm="1">
        <f t="array" aca="1" ref="D151" ca="1">IFERROR(INDEX('Reconciliation Layer'!C:C,MATCH('Reconciliation Template'!A151,'Reconciliation Layer'!D:D,0),0)," ")</f>
        <v xml:space="preserve"> </v>
      </c>
      <c r="G151" s="1"/>
      <c r="J151" t="str">
        <f>IF( 'Reconciliation Layer'!$A4451 = "Payout", "Faire | " &amp; 'Reconciliation Layer'!$A4451, "")</f>
        <v/>
      </c>
      <c r="K151" s="1">
        <f>IF(  'Reconciliation Layer'!$A4451 = "Payout", 'Reconciliation Layer'!$B4451, 0)</f>
        <v>0</v>
      </c>
      <c r="L151">
        <f>IF(  'Reconciliation Layer'!$A4451 = "Payout", 'Reconciliation Layer'!$C4451,0)</f>
        <v>0</v>
      </c>
      <c r="N151" t="str">
        <f ca="1"/>
        <v/>
      </c>
      <c r="O151" s="1">
        <f ca="1"/>
        <v>0</v>
      </c>
      <c r="P151">
        <f ca="1"/>
        <v>0</v>
      </c>
    </row>
    <row r="152" spans="2:16" x14ac:dyDescent="0.2">
      <c r="B152" t="str" cm="1">
        <f t="array" aca="1" ref="B152" ca="1">IFERROR("Faire | " &amp; INDEX('Reconciliation Layer'!$A:$A,MATCH('Reconciliation Template'!$A152,'Reconciliation Layer'!$D:$D,0),0)," ")</f>
        <v xml:space="preserve"> </v>
      </c>
      <c r="C152" s="1" t="str" cm="1">
        <f t="array" aca="1" ref="C152" ca="1">IFERROR(INDEX('Reconciliation Layer'!B:B,MATCH('Reconciliation Template'!A152,'Reconciliation Layer'!D:D,0),0)," ")</f>
        <v xml:space="preserve"> </v>
      </c>
      <c r="D152" t="str" cm="1">
        <f t="array" aca="1" ref="D152" ca="1">IFERROR(INDEX('Reconciliation Layer'!C:C,MATCH('Reconciliation Template'!A152,'Reconciliation Layer'!D:D,0),0)," ")</f>
        <v xml:space="preserve"> </v>
      </c>
      <c r="G152" s="1"/>
      <c r="J152" t="str">
        <f>IF( 'Reconciliation Layer'!$A4452 = "Payout", "Faire | " &amp; 'Reconciliation Layer'!$A4452, "")</f>
        <v/>
      </c>
      <c r="K152" s="1">
        <f>IF(  'Reconciliation Layer'!$A4452 = "Payout", 'Reconciliation Layer'!$B4452, 0)</f>
        <v>0</v>
      </c>
      <c r="L152">
        <f>IF(  'Reconciliation Layer'!$A4452 = "Payout", 'Reconciliation Layer'!$C4452,0)</f>
        <v>0</v>
      </c>
      <c r="N152" t="str">
        <f ca="1"/>
        <v/>
      </c>
      <c r="O152" s="1">
        <f ca="1"/>
        <v>0</v>
      </c>
      <c r="P152">
        <f ca="1"/>
        <v>0</v>
      </c>
    </row>
    <row r="153" spans="2:16" x14ac:dyDescent="0.2">
      <c r="B153" t="str" cm="1">
        <f t="array" aca="1" ref="B153" ca="1">IFERROR("Faire | " &amp; INDEX('Reconciliation Layer'!$A:$A,MATCH('Reconciliation Template'!$A153,'Reconciliation Layer'!$D:$D,0),0)," ")</f>
        <v xml:space="preserve"> </v>
      </c>
      <c r="C153" s="1" t="str" cm="1">
        <f t="array" aca="1" ref="C153" ca="1">IFERROR(INDEX('Reconciliation Layer'!B:B,MATCH('Reconciliation Template'!A153,'Reconciliation Layer'!D:D,0),0)," ")</f>
        <v xml:space="preserve"> </v>
      </c>
      <c r="D153" t="str" cm="1">
        <f t="array" aca="1" ref="D153" ca="1">IFERROR(INDEX('Reconciliation Layer'!C:C,MATCH('Reconciliation Template'!A153,'Reconciliation Layer'!D:D,0),0)," ")</f>
        <v xml:space="preserve"> </v>
      </c>
      <c r="G153" s="1"/>
      <c r="J153" t="str">
        <f>IF( 'Reconciliation Layer'!$A4453 = "Payout", "Faire | " &amp; 'Reconciliation Layer'!$A4453, "")</f>
        <v/>
      </c>
      <c r="K153" s="1">
        <f>IF(  'Reconciliation Layer'!$A4453 = "Payout", 'Reconciliation Layer'!$B4453, 0)</f>
        <v>0</v>
      </c>
      <c r="L153">
        <f>IF(  'Reconciliation Layer'!$A4453 = "Payout", 'Reconciliation Layer'!$C4453,0)</f>
        <v>0</v>
      </c>
      <c r="N153" t="str">
        <f ca="1"/>
        <v/>
      </c>
      <c r="O153" s="1">
        <f ca="1"/>
        <v>0</v>
      </c>
      <c r="P153">
        <f ca="1"/>
        <v>0</v>
      </c>
    </row>
    <row r="154" spans="2:16" x14ac:dyDescent="0.2">
      <c r="B154" t="str" cm="1">
        <f t="array" aca="1" ref="B154" ca="1">IFERROR("Faire | " &amp; INDEX('Reconciliation Layer'!$A:$A,MATCH('Reconciliation Template'!$A154,'Reconciliation Layer'!$D:$D,0),0)," ")</f>
        <v xml:space="preserve"> </v>
      </c>
      <c r="C154" s="1" t="str" cm="1">
        <f t="array" aca="1" ref="C154" ca="1">IFERROR(INDEX('Reconciliation Layer'!B:B,MATCH('Reconciliation Template'!A154,'Reconciliation Layer'!D:D,0),0)," ")</f>
        <v xml:space="preserve"> </v>
      </c>
      <c r="D154" t="str" cm="1">
        <f t="array" aca="1" ref="D154" ca="1">IFERROR(INDEX('Reconciliation Layer'!C:C,MATCH('Reconciliation Template'!A154,'Reconciliation Layer'!D:D,0),0)," ")</f>
        <v xml:space="preserve"> </v>
      </c>
      <c r="G154" s="1"/>
      <c r="J154" t="str">
        <f>IF( 'Reconciliation Layer'!$A4454 = "Payout", "Faire | " &amp; 'Reconciliation Layer'!$A4454, "")</f>
        <v/>
      </c>
      <c r="K154" s="1">
        <f>IF(  'Reconciliation Layer'!$A4454 = "Payout", 'Reconciliation Layer'!$B4454, 0)</f>
        <v>0</v>
      </c>
      <c r="L154">
        <f>IF(  'Reconciliation Layer'!$A4454 = "Payout", 'Reconciliation Layer'!$C4454,0)</f>
        <v>0</v>
      </c>
      <c r="N154" t="str">
        <f ca="1"/>
        <v/>
      </c>
      <c r="O154" s="1">
        <f ca="1"/>
        <v>0</v>
      </c>
      <c r="P154">
        <f ca="1"/>
        <v>0</v>
      </c>
    </row>
    <row r="155" spans="2:16" x14ac:dyDescent="0.2">
      <c r="B155" t="str" cm="1">
        <f t="array" aca="1" ref="B155" ca="1">IFERROR("Faire | " &amp; INDEX('Reconciliation Layer'!$A:$A,MATCH('Reconciliation Template'!$A155,'Reconciliation Layer'!$D:$D,0),0)," ")</f>
        <v xml:space="preserve"> </v>
      </c>
      <c r="C155" s="1" t="str" cm="1">
        <f t="array" aca="1" ref="C155" ca="1">IFERROR(INDEX('Reconciliation Layer'!B:B,MATCH('Reconciliation Template'!A155,'Reconciliation Layer'!D:D,0),0)," ")</f>
        <v xml:space="preserve"> </v>
      </c>
      <c r="D155" t="str" cm="1">
        <f t="array" aca="1" ref="D155" ca="1">IFERROR(INDEX('Reconciliation Layer'!C:C,MATCH('Reconciliation Template'!A155,'Reconciliation Layer'!D:D,0),0)," ")</f>
        <v xml:space="preserve"> </v>
      </c>
      <c r="G155" s="1"/>
      <c r="J155" t="str">
        <f>IF( 'Reconciliation Layer'!$A4455 = "Payout", "Faire | " &amp; 'Reconciliation Layer'!$A4455, "")</f>
        <v/>
      </c>
      <c r="K155" s="1">
        <f>IF(  'Reconciliation Layer'!$A4455 = "Payout", 'Reconciliation Layer'!$B4455, 0)</f>
        <v>0</v>
      </c>
      <c r="L155">
        <f>IF(  'Reconciliation Layer'!$A4455 = "Payout", 'Reconciliation Layer'!$C4455,0)</f>
        <v>0</v>
      </c>
      <c r="N155" t="str">
        <f ca="1"/>
        <v/>
      </c>
      <c r="O155" s="1">
        <f ca="1"/>
        <v>0</v>
      </c>
      <c r="P155">
        <f ca="1"/>
        <v>0</v>
      </c>
    </row>
    <row r="156" spans="2:16" x14ac:dyDescent="0.2">
      <c r="B156" t="str" cm="1">
        <f t="array" aca="1" ref="B156" ca="1">IFERROR("Faire | " &amp; INDEX('Reconciliation Layer'!$A:$A,MATCH('Reconciliation Template'!$A156,'Reconciliation Layer'!$D:$D,0),0)," ")</f>
        <v xml:space="preserve"> </v>
      </c>
      <c r="C156" s="1" t="str" cm="1">
        <f t="array" aca="1" ref="C156" ca="1">IFERROR(INDEX('Reconciliation Layer'!B:B,MATCH('Reconciliation Template'!A156,'Reconciliation Layer'!D:D,0),0)," ")</f>
        <v xml:space="preserve"> </v>
      </c>
      <c r="D156" t="str" cm="1">
        <f t="array" aca="1" ref="D156" ca="1">IFERROR(INDEX('Reconciliation Layer'!C:C,MATCH('Reconciliation Template'!A156,'Reconciliation Layer'!D:D,0),0)," ")</f>
        <v xml:space="preserve"> </v>
      </c>
      <c r="G156" s="1"/>
      <c r="J156" t="str">
        <f>IF( 'Reconciliation Layer'!$A4456 = "Payout", "Faire | " &amp; 'Reconciliation Layer'!$A4456, "")</f>
        <v/>
      </c>
      <c r="K156" s="1">
        <f>IF(  'Reconciliation Layer'!$A4456 = "Payout", 'Reconciliation Layer'!$B4456, 0)</f>
        <v>0</v>
      </c>
      <c r="L156">
        <f>IF(  'Reconciliation Layer'!$A4456 = "Payout", 'Reconciliation Layer'!$C4456,0)</f>
        <v>0</v>
      </c>
      <c r="N156" t="str">
        <f ca="1"/>
        <v/>
      </c>
      <c r="O156" s="1">
        <f ca="1"/>
        <v>0</v>
      </c>
      <c r="P156">
        <f ca="1"/>
        <v>0</v>
      </c>
    </row>
    <row r="157" spans="2:16" x14ac:dyDescent="0.2">
      <c r="B157" t="str" cm="1">
        <f t="array" aca="1" ref="B157" ca="1">IFERROR("Faire | " &amp; INDEX('Reconciliation Layer'!$A:$A,MATCH('Reconciliation Template'!$A157,'Reconciliation Layer'!$D:$D,0),0)," ")</f>
        <v xml:space="preserve"> </v>
      </c>
      <c r="C157" s="1" t="str" cm="1">
        <f t="array" aca="1" ref="C157" ca="1">IFERROR(INDEX('Reconciliation Layer'!B:B,MATCH('Reconciliation Template'!A157,'Reconciliation Layer'!D:D,0),0)," ")</f>
        <v xml:space="preserve"> </v>
      </c>
      <c r="D157" t="str" cm="1">
        <f t="array" aca="1" ref="D157" ca="1">IFERROR(INDEX('Reconciliation Layer'!C:C,MATCH('Reconciliation Template'!A157,'Reconciliation Layer'!D:D,0),0)," ")</f>
        <v xml:space="preserve"> </v>
      </c>
      <c r="G157" s="1"/>
      <c r="J157" t="str">
        <f>IF( 'Reconciliation Layer'!$A4457 = "Payout", "Faire | " &amp; 'Reconciliation Layer'!$A4457, "")</f>
        <v/>
      </c>
      <c r="K157" s="1">
        <f>IF(  'Reconciliation Layer'!$A4457 = "Payout", 'Reconciliation Layer'!$B4457, 0)</f>
        <v>0</v>
      </c>
      <c r="L157">
        <f>IF(  'Reconciliation Layer'!$A4457 = "Payout", 'Reconciliation Layer'!$C4457,0)</f>
        <v>0</v>
      </c>
      <c r="N157" t="str">
        <f ca="1"/>
        <v/>
      </c>
      <c r="O157" s="1">
        <f ca="1"/>
        <v>0</v>
      </c>
      <c r="P157">
        <f ca="1"/>
        <v>0</v>
      </c>
    </row>
    <row r="158" spans="2:16" x14ac:dyDescent="0.2">
      <c r="B158" t="str" cm="1">
        <f t="array" aca="1" ref="B158" ca="1">IFERROR("Faire | " &amp; INDEX('Reconciliation Layer'!$A:$A,MATCH('Reconciliation Template'!$A158,'Reconciliation Layer'!$D:$D,0),0)," ")</f>
        <v xml:space="preserve"> </v>
      </c>
      <c r="C158" s="1" t="str" cm="1">
        <f t="array" aca="1" ref="C158" ca="1">IFERROR(INDEX('Reconciliation Layer'!B:B,MATCH('Reconciliation Template'!A158,'Reconciliation Layer'!D:D,0),0)," ")</f>
        <v xml:space="preserve"> </v>
      </c>
      <c r="D158" t="str" cm="1">
        <f t="array" aca="1" ref="D158" ca="1">IFERROR(INDEX('Reconciliation Layer'!C:C,MATCH('Reconciliation Template'!A158,'Reconciliation Layer'!D:D,0),0)," ")</f>
        <v xml:space="preserve"> </v>
      </c>
      <c r="G158" s="1"/>
      <c r="J158" t="str">
        <f>IF( 'Reconciliation Layer'!$A4458 = "Payout", "Faire | " &amp; 'Reconciliation Layer'!$A4458, "")</f>
        <v/>
      </c>
      <c r="K158" s="1">
        <f>IF(  'Reconciliation Layer'!$A4458 = "Payout", 'Reconciliation Layer'!$B4458, 0)</f>
        <v>0</v>
      </c>
      <c r="L158">
        <f>IF(  'Reconciliation Layer'!$A4458 = "Payout", 'Reconciliation Layer'!$C4458,0)</f>
        <v>0</v>
      </c>
      <c r="N158" t="str">
        <f ca="1"/>
        <v/>
      </c>
      <c r="O158" s="1">
        <f ca="1"/>
        <v>0</v>
      </c>
      <c r="P158">
        <f ca="1"/>
        <v>0</v>
      </c>
    </row>
    <row r="159" spans="2:16" x14ac:dyDescent="0.2">
      <c r="B159" t="str" cm="1">
        <f t="array" aca="1" ref="B159" ca="1">IFERROR("Faire | " &amp; INDEX('Reconciliation Layer'!$A:$A,MATCH('Reconciliation Template'!$A159,'Reconciliation Layer'!$D:$D,0),0)," ")</f>
        <v xml:space="preserve"> </v>
      </c>
      <c r="C159" s="1" t="str" cm="1">
        <f t="array" aca="1" ref="C159" ca="1">IFERROR(INDEX('Reconciliation Layer'!B:B,MATCH('Reconciliation Template'!A159,'Reconciliation Layer'!D:D,0),0)," ")</f>
        <v xml:space="preserve"> </v>
      </c>
      <c r="D159" t="str" cm="1">
        <f t="array" aca="1" ref="D159" ca="1">IFERROR(INDEX('Reconciliation Layer'!C:C,MATCH('Reconciliation Template'!A159,'Reconciliation Layer'!D:D,0),0)," ")</f>
        <v xml:space="preserve"> </v>
      </c>
      <c r="G159" s="1"/>
      <c r="J159" t="str">
        <f>IF( 'Reconciliation Layer'!$A4459 = "Payout", "Faire | " &amp; 'Reconciliation Layer'!$A4459, "")</f>
        <v/>
      </c>
      <c r="K159" s="1">
        <f>IF(  'Reconciliation Layer'!$A4459 = "Payout", 'Reconciliation Layer'!$B4459, 0)</f>
        <v>0</v>
      </c>
      <c r="L159">
        <f>IF(  'Reconciliation Layer'!$A4459 = "Payout", 'Reconciliation Layer'!$C4459,0)</f>
        <v>0</v>
      </c>
      <c r="N159" t="str">
        <f ca="1"/>
        <v/>
      </c>
      <c r="O159" s="1">
        <f ca="1"/>
        <v>0</v>
      </c>
      <c r="P159">
        <f ca="1"/>
        <v>0</v>
      </c>
    </row>
    <row r="160" spans="2:16" x14ac:dyDescent="0.2">
      <c r="B160" t="str" cm="1">
        <f t="array" aca="1" ref="B160" ca="1">IFERROR("Faire | " &amp; INDEX('Reconciliation Layer'!$A:$A,MATCH('Reconciliation Template'!$A160,'Reconciliation Layer'!$D:$D,0),0)," ")</f>
        <v xml:space="preserve"> </v>
      </c>
      <c r="C160" s="1" t="str" cm="1">
        <f t="array" aca="1" ref="C160" ca="1">IFERROR(INDEX('Reconciliation Layer'!B:B,MATCH('Reconciliation Template'!A160,'Reconciliation Layer'!D:D,0),0)," ")</f>
        <v xml:space="preserve"> </v>
      </c>
      <c r="D160" t="str" cm="1">
        <f t="array" aca="1" ref="D160" ca="1">IFERROR(INDEX('Reconciliation Layer'!C:C,MATCH('Reconciliation Template'!A160,'Reconciliation Layer'!D:D,0),0)," ")</f>
        <v xml:space="preserve"> </v>
      </c>
      <c r="G160" s="1"/>
      <c r="J160" t="str">
        <f>IF( 'Reconciliation Layer'!$A4460 = "Payout", "Faire | " &amp; 'Reconciliation Layer'!$A4460, "")</f>
        <v/>
      </c>
      <c r="K160" s="1">
        <f>IF(  'Reconciliation Layer'!$A4460 = "Payout", 'Reconciliation Layer'!$B4460, 0)</f>
        <v>0</v>
      </c>
      <c r="L160">
        <f>IF(  'Reconciliation Layer'!$A4460 = "Payout", 'Reconciliation Layer'!$C4460,0)</f>
        <v>0</v>
      </c>
      <c r="N160" t="str">
        <f ca="1"/>
        <v/>
      </c>
      <c r="O160" s="1">
        <f ca="1"/>
        <v>0</v>
      </c>
      <c r="P160">
        <f ca="1"/>
        <v>0</v>
      </c>
    </row>
    <row r="161" spans="2:16" x14ac:dyDescent="0.2">
      <c r="B161" t="str" cm="1">
        <f t="array" aca="1" ref="B161" ca="1">IFERROR("Faire | " &amp; INDEX('Reconciliation Layer'!$A:$A,MATCH('Reconciliation Template'!$A161,'Reconciliation Layer'!$D:$D,0),0)," ")</f>
        <v xml:space="preserve"> </v>
      </c>
      <c r="C161" s="1" t="str" cm="1">
        <f t="array" aca="1" ref="C161" ca="1">IFERROR(INDEX('Reconciliation Layer'!B:B,MATCH('Reconciliation Template'!A161,'Reconciliation Layer'!D:D,0),0)," ")</f>
        <v xml:space="preserve"> </v>
      </c>
      <c r="D161" t="str" cm="1">
        <f t="array" aca="1" ref="D161" ca="1">IFERROR(INDEX('Reconciliation Layer'!C:C,MATCH('Reconciliation Template'!A161,'Reconciliation Layer'!D:D,0),0)," ")</f>
        <v xml:space="preserve"> </v>
      </c>
      <c r="G161" s="1"/>
      <c r="J161" t="str">
        <f>IF( 'Reconciliation Layer'!$A4461 = "Payout", "Faire | " &amp; 'Reconciliation Layer'!$A4461, "")</f>
        <v/>
      </c>
      <c r="K161" s="1">
        <f>IF(  'Reconciliation Layer'!$A4461 = "Payout", 'Reconciliation Layer'!$B4461, 0)</f>
        <v>0</v>
      </c>
      <c r="L161">
        <f>IF(  'Reconciliation Layer'!$A4461 = "Payout", 'Reconciliation Layer'!$C4461,0)</f>
        <v>0</v>
      </c>
      <c r="N161" t="str">
        <f ca="1"/>
        <v/>
      </c>
      <c r="O161" s="1">
        <f ca="1"/>
        <v>0</v>
      </c>
      <c r="P161">
        <f ca="1"/>
        <v>0</v>
      </c>
    </row>
    <row r="162" spans="2:16" x14ac:dyDescent="0.2">
      <c r="B162" t="str" cm="1">
        <f t="array" aca="1" ref="B162" ca="1">IFERROR("Faire | " &amp; INDEX('Reconciliation Layer'!$A:$A,MATCH('Reconciliation Template'!$A162,'Reconciliation Layer'!$D:$D,0),0)," ")</f>
        <v xml:space="preserve"> </v>
      </c>
      <c r="C162" s="1" t="str" cm="1">
        <f t="array" aca="1" ref="C162" ca="1">IFERROR(INDEX('Reconciliation Layer'!B:B,MATCH('Reconciliation Template'!A162,'Reconciliation Layer'!D:D,0),0)," ")</f>
        <v xml:space="preserve"> </v>
      </c>
      <c r="D162" t="str" cm="1">
        <f t="array" aca="1" ref="D162" ca="1">IFERROR(INDEX('Reconciliation Layer'!C:C,MATCH('Reconciliation Template'!A162,'Reconciliation Layer'!D:D,0),0)," ")</f>
        <v xml:space="preserve"> </v>
      </c>
      <c r="G162" s="1"/>
      <c r="J162" t="str">
        <f>IF( 'Reconciliation Layer'!$A4462 = "Payout", "Faire | " &amp; 'Reconciliation Layer'!$A4462, "")</f>
        <v/>
      </c>
      <c r="K162" s="1">
        <f>IF(  'Reconciliation Layer'!$A4462 = "Payout", 'Reconciliation Layer'!$B4462, 0)</f>
        <v>0</v>
      </c>
      <c r="L162">
        <f>IF(  'Reconciliation Layer'!$A4462 = "Payout", 'Reconciliation Layer'!$C4462,0)</f>
        <v>0</v>
      </c>
      <c r="N162" t="str">
        <f ca="1"/>
        <v/>
      </c>
      <c r="O162" s="1">
        <f ca="1"/>
        <v>0</v>
      </c>
      <c r="P162">
        <f ca="1"/>
        <v>0</v>
      </c>
    </row>
    <row r="163" spans="2:16" x14ac:dyDescent="0.2">
      <c r="B163" t="str" cm="1">
        <f t="array" aca="1" ref="B163" ca="1">IFERROR("Faire | " &amp; INDEX('Reconciliation Layer'!$A:$A,MATCH('Reconciliation Template'!$A163,'Reconciliation Layer'!$D:$D,0),0)," ")</f>
        <v xml:space="preserve"> </v>
      </c>
      <c r="C163" s="1" t="str" cm="1">
        <f t="array" aca="1" ref="C163" ca="1">IFERROR(INDEX('Reconciliation Layer'!B:B,MATCH('Reconciliation Template'!A163,'Reconciliation Layer'!D:D,0),0)," ")</f>
        <v xml:space="preserve"> </v>
      </c>
      <c r="D163" t="str" cm="1">
        <f t="array" aca="1" ref="D163" ca="1">IFERROR(INDEX('Reconciliation Layer'!C:C,MATCH('Reconciliation Template'!A163,'Reconciliation Layer'!D:D,0),0)," ")</f>
        <v xml:space="preserve"> </v>
      </c>
      <c r="G163" s="1"/>
      <c r="J163" t="str">
        <f>IF( 'Reconciliation Layer'!$A4463 = "Payout", "Faire | " &amp; 'Reconciliation Layer'!$A4463, "")</f>
        <v/>
      </c>
      <c r="K163" s="1">
        <f>IF(  'Reconciliation Layer'!$A4463 = "Payout", 'Reconciliation Layer'!$B4463, 0)</f>
        <v>0</v>
      </c>
      <c r="L163">
        <f>IF(  'Reconciliation Layer'!$A4463 = "Payout", 'Reconciliation Layer'!$C4463,0)</f>
        <v>0</v>
      </c>
      <c r="N163" t="str">
        <f ca="1"/>
        <v/>
      </c>
      <c r="O163" s="1">
        <f ca="1"/>
        <v>0</v>
      </c>
      <c r="P163">
        <f ca="1"/>
        <v>0</v>
      </c>
    </row>
    <row r="164" spans="2:16" x14ac:dyDescent="0.2">
      <c r="B164" t="str" cm="1">
        <f t="array" aca="1" ref="B164" ca="1">IFERROR("Faire | " &amp; INDEX('Reconciliation Layer'!$A:$A,MATCH('Reconciliation Template'!$A164,'Reconciliation Layer'!$D:$D,0),0)," ")</f>
        <v xml:space="preserve"> </v>
      </c>
      <c r="C164" s="1" t="str" cm="1">
        <f t="array" aca="1" ref="C164" ca="1">IFERROR(INDEX('Reconciliation Layer'!B:B,MATCH('Reconciliation Template'!A164,'Reconciliation Layer'!D:D,0),0)," ")</f>
        <v xml:space="preserve"> </v>
      </c>
      <c r="D164" t="str" cm="1">
        <f t="array" aca="1" ref="D164" ca="1">IFERROR(INDEX('Reconciliation Layer'!C:C,MATCH('Reconciliation Template'!A164,'Reconciliation Layer'!D:D,0),0)," ")</f>
        <v xml:space="preserve"> </v>
      </c>
      <c r="G164" s="1"/>
      <c r="J164" t="str">
        <f>IF( 'Reconciliation Layer'!$A4464 = "Payout", "Faire | " &amp; 'Reconciliation Layer'!$A4464, "")</f>
        <v/>
      </c>
      <c r="K164" s="1">
        <f>IF(  'Reconciliation Layer'!$A4464 = "Payout", 'Reconciliation Layer'!$B4464, 0)</f>
        <v>0</v>
      </c>
      <c r="L164">
        <f>IF(  'Reconciliation Layer'!$A4464 = "Payout", 'Reconciliation Layer'!$C4464,0)</f>
        <v>0</v>
      </c>
      <c r="N164" t="str">
        <f ca="1"/>
        <v/>
      </c>
      <c r="O164" s="1">
        <f ca="1"/>
        <v>0</v>
      </c>
      <c r="P164">
        <f ca="1"/>
        <v>0</v>
      </c>
    </row>
    <row r="165" spans="2:16" x14ac:dyDescent="0.2">
      <c r="B165" t="str" cm="1">
        <f t="array" aca="1" ref="B165" ca="1">IFERROR("Faire | " &amp; INDEX('Reconciliation Layer'!$A:$A,MATCH('Reconciliation Template'!$A165,'Reconciliation Layer'!$D:$D,0),0)," ")</f>
        <v xml:space="preserve"> </v>
      </c>
      <c r="C165" s="1" t="str" cm="1">
        <f t="array" aca="1" ref="C165" ca="1">IFERROR(INDEX('Reconciliation Layer'!B:B,MATCH('Reconciliation Template'!A165,'Reconciliation Layer'!D:D,0),0)," ")</f>
        <v xml:space="preserve"> </v>
      </c>
      <c r="D165" t="str" cm="1">
        <f t="array" aca="1" ref="D165" ca="1">IFERROR(INDEX('Reconciliation Layer'!C:C,MATCH('Reconciliation Template'!A165,'Reconciliation Layer'!D:D,0),0)," ")</f>
        <v xml:space="preserve"> </v>
      </c>
      <c r="G165" s="1"/>
      <c r="J165" t="str">
        <f>IF( 'Reconciliation Layer'!$A4465 = "Payout", "Faire | " &amp; 'Reconciliation Layer'!$A4465, "")</f>
        <v/>
      </c>
      <c r="K165" s="1">
        <f>IF(  'Reconciliation Layer'!$A4465 = "Payout", 'Reconciliation Layer'!$B4465, 0)</f>
        <v>0</v>
      </c>
      <c r="L165">
        <f>IF(  'Reconciliation Layer'!$A4465 = "Payout", 'Reconciliation Layer'!$C4465,0)</f>
        <v>0</v>
      </c>
      <c r="N165" t="str">
        <f ca="1"/>
        <v/>
      </c>
      <c r="O165" s="1">
        <f ca="1"/>
        <v>0</v>
      </c>
      <c r="P165">
        <f ca="1"/>
        <v>0</v>
      </c>
    </row>
    <row r="166" spans="2:16" x14ac:dyDescent="0.2">
      <c r="B166" t="str" cm="1">
        <f t="array" aca="1" ref="B166" ca="1">IFERROR("Faire | " &amp; INDEX('Reconciliation Layer'!$A:$A,MATCH('Reconciliation Template'!$A166,'Reconciliation Layer'!$D:$D,0),0)," ")</f>
        <v xml:space="preserve"> </v>
      </c>
      <c r="C166" s="1" t="str" cm="1">
        <f t="array" aca="1" ref="C166" ca="1">IFERROR(INDEX('Reconciliation Layer'!B:B,MATCH('Reconciliation Template'!A166,'Reconciliation Layer'!D:D,0),0)," ")</f>
        <v xml:space="preserve"> </v>
      </c>
      <c r="D166" t="str" cm="1">
        <f t="array" aca="1" ref="D166" ca="1">IFERROR(INDEX('Reconciliation Layer'!C:C,MATCH('Reconciliation Template'!A166,'Reconciliation Layer'!D:D,0),0)," ")</f>
        <v xml:space="preserve"> </v>
      </c>
      <c r="G166" s="1"/>
      <c r="J166" t="str">
        <f>IF( 'Reconciliation Layer'!$A4466 = "Payout", "Faire | " &amp; 'Reconciliation Layer'!$A4466, "")</f>
        <v/>
      </c>
      <c r="K166" s="1">
        <f>IF(  'Reconciliation Layer'!$A4466 = "Payout", 'Reconciliation Layer'!$B4466, 0)</f>
        <v>0</v>
      </c>
      <c r="L166">
        <f>IF(  'Reconciliation Layer'!$A4466 = "Payout", 'Reconciliation Layer'!$C4466,0)</f>
        <v>0</v>
      </c>
      <c r="N166" t="str">
        <f ca="1"/>
        <v/>
      </c>
      <c r="O166" s="1">
        <f ca="1"/>
        <v>0</v>
      </c>
      <c r="P166">
        <f ca="1"/>
        <v>0</v>
      </c>
    </row>
    <row r="167" spans="2:16" x14ac:dyDescent="0.2">
      <c r="B167" t="str" cm="1">
        <f t="array" aca="1" ref="B167" ca="1">IFERROR("Faire | " &amp; INDEX('Reconciliation Layer'!$A:$A,MATCH('Reconciliation Template'!$A167,'Reconciliation Layer'!$D:$D,0),0)," ")</f>
        <v xml:space="preserve"> </v>
      </c>
      <c r="C167" s="1" t="str" cm="1">
        <f t="array" aca="1" ref="C167" ca="1">IFERROR(INDEX('Reconciliation Layer'!B:B,MATCH('Reconciliation Template'!A167,'Reconciliation Layer'!D:D,0),0)," ")</f>
        <v xml:space="preserve"> </v>
      </c>
      <c r="D167" t="str" cm="1">
        <f t="array" aca="1" ref="D167" ca="1">IFERROR(INDEX('Reconciliation Layer'!C:C,MATCH('Reconciliation Template'!A167,'Reconciliation Layer'!D:D,0),0)," ")</f>
        <v xml:space="preserve"> </v>
      </c>
      <c r="G167" s="1"/>
      <c r="J167" t="str">
        <f>IF( 'Reconciliation Layer'!$A4467 = "Payout", "Faire | " &amp; 'Reconciliation Layer'!$A4467, "")</f>
        <v/>
      </c>
      <c r="K167" s="1">
        <f>IF(  'Reconciliation Layer'!$A4467 = "Payout", 'Reconciliation Layer'!$B4467, 0)</f>
        <v>0</v>
      </c>
      <c r="L167">
        <f>IF(  'Reconciliation Layer'!$A4467 = "Payout", 'Reconciliation Layer'!$C4467,0)</f>
        <v>0</v>
      </c>
      <c r="N167" t="str">
        <f ca="1"/>
        <v/>
      </c>
      <c r="O167" s="1">
        <f ca="1"/>
        <v>0</v>
      </c>
      <c r="P167">
        <f ca="1"/>
        <v>0</v>
      </c>
    </row>
    <row r="168" spans="2:16" x14ac:dyDescent="0.2">
      <c r="B168" t="str" cm="1">
        <f t="array" aca="1" ref="B168" ca="1">IFERROR("Faire | " &amp; INDEX('Reconciliation Layer'!$A:$A,MATCH('Reconciliation Template'!$A168,'Reconciliation Layer'!$D:$D,0),0)," ")</f>
        <v xml:space="preserve"> </v>
      </c>
      <c r="C168" s="1" t="str" cm="1">
        <f t="array" aca="1" ref="C168" ca="1">IFERROR(INDEX('Reconciliation Layer'!B:B,MATCH('Reconciliation Template'!A168,'Reconciliation Layer'!D:D,0),0)," ")</f>
        <v xml:space="preserve"> </v>
      </c>
      <c r="D168" t="str" cm="1">
        <f t="array" aca="1" ref="D168" ca="1">IFERROR(INDEX('Reconciliation Layer'!C:C,MATCH('Reconciliation Template'!A168,'Reconciliation Layer'!D:D,0),0)," ")</f>
        <v xml:space="preserve"> </v>
      </c>
      <c r="G168" s="1"/>
      <c r="J168" t="str">
        <f>IF( 'Reconciliation Layer'!$A4468 = "Payout", "Faire | " &amp; 'Reconciliation Layer'!$A4468, "")</f>
        <v/>
      </c>
      <c r="K168" s="1">
        <f>IF(  'Reconciliation Layer'!$A4468 = "Payout", 'Reconciliation Layer'!$B4468, 0)</f>
        <v>0</v>
      </c>
      <c r="L168">
        <f>IF(  'Reconciliation Layer'!$A4468 = "Payout", 'Reconciliation Layer'!$C4468,0)</f>
        <v>0</v>
      </c>
      <c r="N168" t="str">
        <f ca="1"/>
        <v/>
      </c>
      <c r="O168" s="1">
        <f ca="1"/>
        <v>0</v>
      </c>
      <c r="P168">
        <f ca="1"/>
        <v>0</v>
      </c>
    </row>
    <row r="169" spans="2:16" x14ac:dyDescent="0.2">
      <c r="B169" t="str" cm="1">
        <f t="array" aca="1" ref="B169" ca="1">IFERROR("Faire | " &amp; INDEX('Reconciliation Layer'!$A:$A,MATCH('Reconciliation Template'!$A169,'Reconciliation Layer'!$D:$D,0),0)," ")</f>
        <v xml:space="preserve"> </v>
      </c>
      <c r="C169" s="1" t="str" cm="1">
        <f t="array" aca="1" ref="C169" ca="1">IFERROR(INDEX('Reconciliation Layer'!B:B,MATCH('Reconciliation Template'!A169,'Reconciliation Layer'!D:D,0),0)," ")</f>
        <v xml:space="preserve"> </v>
      </c>
      <c r="D169" t="str" cm="1">
        <f t="array" aca="1" ref="D169" ca="1">IFERROR(INDEX('Reconciliation Layer'!C:C,MATCH('Reconciliation Template'!A169,'Reconciliation Layer'!D:D,0),0)," ")</f>
        <v xml:space="preserve"> </v>
      </c>
      <c r="G169" s="1"/>
      <c r="J169" t="str">
        <f>IF( 'Reconciliation Layer'!$A4469 = "Payout", "Faire | " &amp; 'Reconciliation Layer'!$A4469, "")</f>
        <v/>
      </c>
      <c r="K169" s="1">
        <f>IF(  'Reconciliation Layer'!$A4469 = "Payout", 'Reconciliation Layer'!$B4469, 0)</f>
        <v>0</v>
      </c>
      <c r="L169">
        <f>IF(  'Reconciliation Layer'!$A4469 = "Payout", 'Reconciliation Layer'!$C4469,0)</f>
        <v>0</v>
      </c>
      <c r="N169" t="str">
        <f ca="1"/>
        <v/>
      </c>
      <c r="O169" s="1">
        <f ca="1"/>
        <v>0</v>
      </c>
      <c r="P169">
        <f ca="1"/>
        <v>0</v>
      </c>
    </row>
    <row r="170" spans="2:16" x14ac:dyDescent="0.2">
      <c r="B170" t="str" cm="1">
        <f t="array" aca="1" ref="B170" ca="1">IFERROR("Faire | " &amp; INDEX('Reconciliation Layer'!$A:$A,MATCH('Reconciliation Template'!$A170,'Reconciliation Layer'!$D:$D,0),0)," ")</f>
        <v xml:space="preserve"> </v>
      </c>
      <c r="C170" s="1" t="str" cm="1">
        <f t="array" aca="1" ref="C170" ca="1">IFERROR(INDEX('Reconciliation Layer'!B:B,MATCH('Reconciliation Template'!A170,'Reconciliation Layer'!D:D,0),0)," ")</f>
        <v xml:space="preserve"> </v>
      </c>
      <c r="D170" t="str" cm="1">
        <f t="array" aca="1" ref="D170" ca="1">IFERROR(INDEX('Reconciliation Layer'!C:C,MATCH('Reconciliation Template'!A170,'Reconciliation Layer'!D:D,0),0)," ")</f>
        <v xml:space="preserve"> </v>
      </c>
      <c r="G170" s="1"/>
      <c r="J170" t="str">
        <f>IF( 'Reconciliation Layer'!$A4470 = "Payout", "Faire | " &amp; 'Reconciliation Layer'!$A4470, "")</f>
        <v/>
      </c>
      <c r="K170" s="1">
        <f>IF(  'Reconciliation Layer'!$A4470 = "Payout", 'Reconciliation Layer'!$B4470, 0)</f>
        <v>0</v>
      </c>
      <c r="L170">
        <f>IF(  'Reconciliation Layer'!$A4470 = "Payout", 'Reconciliation Layer'!$C4470,0)</f>
        <v>0</v>
      </c>
      <c r="N170" t="str">
        <f ca="1"/>
        <v/>
      </c>
      <c r="O170" s="1">
        <f ca="1"/>
        <v>0</v>
      </c>
      <c r="P170">
        <f ca="1"/>
        <v>0</v>
      </c>
    </row>
    <row r="171" spans="2:16" x14ac:dyDescent="0.2">
      <c r="B171" t="str" cm="1">
        <f t="array" aca="1" ref="B171" ca="1">IFERROR("Faire | " &amp; INDEX('Reconciliation Layer'!$A:$A,MATCH('Reconciliation Template'!$A171,'Reconciliation Layer'!$D:$D,0),0)," ")</f>
        <v xml:space="preserve"> </v>
      </c>
      <c r="C171" s="1" t="str" cm="1">
        <f t="array" aca="1" ref="C171" ca="1">IFERROR(INDEX('Reconciliation Layer'!B:B,MATCH('Reconciliation Template'!A171,'Reconciliation Layer'!D:D,0),0)," ")</f>
        <v xml:space="preserve"> </v>
      </c>
      <c r="D171" t="str" cm="1">
        <f t="array" aca="1" ref="D171" ca="1">IFERROR(INDEX('Reconciliation Layer'!C:C,MATCH('Reconciliation Template'!A171,'Reconciliation Layer'!D:D,0),0)," ")</f>
        <v xml:space="preserve"> </v>
      </c>
      <c r="G171" s="1"/>
      <c r="J171" t="str">
        <f>IF( 'Reconciliation Layer'!$A4471 = "Payout", "Faire | " &amp; 'Reconciliation Layer'!$A4471, "")</f>
        <v/>
      </c>
      <c r="K171" s="1">
        <f>IF(  'Reconciliation Layer'!$A4471 = "Payout", 'Reconciliation Layer'!$B4471, 0)</f>
        <v>0</v>
      </c>
      <c r="L171">
        <f>IF(  'Reconciliation Layer'!$A4471 = "Payout", 'Reconciliation Layer'!$C4471,0)</f>
        <v>0</v>
      </c>
      <c r="N171" t="str">
        <f ca="1"/>
        <v/>
      </c>
      <c r="O171" s="1">
        <f ca="1"/>
        <v>0</v>
      </c>
      <c r="P171">
        <f ca="1"/>
        <v>0</v>
      </c>
    </row>
    <row r="172" spans="2:16" x14ac:dyDescent="0.2">
      <c r="B172" t="str" cm="1">
        <f t="array" aca="1" ref="B172" ca="1">IFERROR("Faire | " &amp; INDEX('Reconciliation Layer'!$A:$A,MATCH('Reconciliation Template'!$A172,'Reconciliation Layer'!$D:$D,0),0)," ")</f>
        <v xml:space="preserve"> </v>
      </c>
      <c r="C172" s="1" t="str" cm="1">
        <f t="array" aca="1" ref="C172" ca="1">IFERROR(INDEX('Reconciliation Layer'!B:B,MATCH('Reconciliation Template'!A172,'Reconciliation Layer'!D:D,0),0)," ")</f>
        <v xml:space="preserve"> </v>
      </c>
      <c r="D172" t="str" cm="1">
        <f t="array" aca="1" ref="D172" ca="1">IFERROR(INDEX('Reconciliation Layer'!C:C,MATCH('Reconciliation Template'!A172,'Reconciliation Layer'!D:D,0),0)," ")</f>
        <v xml:space="preserve"> </v>
      </c>
      <c r="G172" s="1"/>
      <c r="J172" t="str">
        <f>IF( 'Reconciliation Layer'!$A4472 = "Payout", "Faire | " &amp; 'Reconciliation Layer'!$A4472, "")</f>
        <v/>
      </c>
      <c r="K172" s="1">
        <f>IF(  'Reconciliation Layer'!$A4472 = "Payout", 'Reconciliation Layer'!$B4472, 0)</f>
        <v>0</v>
      </c>
      <c r="L172">
        <f>IF(  'Reconciliation Layer'!$A4472 = "Payout", 'Reconciliation Layer'!$C4472,0)</f>
        <v>0</v>
      </c>
      <c r="N172" t="str">
        <f ca="1"/>
        <v/>
      </c>
      <c r="O172" s="1">
        <f ca="1"/>
        <v>0</v>
      </c>
      <c r="P172">
        <f ca="1"/>
        <v>0</v>
      </c>
    </row>
    <row r="173" spans="2:16" x14ac:dyDescent="0.2">
      <c r="B173" t="str" cm="1">
        <f t="array" aca="1" ref="B173" ca="1">IFERROR("Faire | " &amp; INDEX('Reconciliation Layer'!$A:$A,MATCH('Reconciliation Template'!$A173,'Reconciliation Layer'!$D:$D,0),0)," ")</f>
        <v xml:space="preserve"> </v>
      </c>
      <c r="C173" s="1" t="str" cm="1">
        <f t="array" aca="1" ref="C173" ca="1">IFERROR(INDEX('Reconciliation Layer'!B:B,MATCH('Reconciliation Template'!A173,'Reconciliation Layer'!D:D,0),0)," ")</f>
        <v xml:space="preserve"> </v>
      </c>
      <c r="D173" t="str" cm="1">
        <f t="array" aca="1" ref="D173" ca="1">IFERROR(INDEX('Reconciliation Layer'!C:C,MATCH('Reconciliation Template'!A173,'Reconciliation Layer'!D:D,0),0)," ")</f>
        <v xml:space="preserve"> </v>
      </c>
      <c r="G173" s="1"/>
      <c r="J173" t="str">
        <f>IF( 'Reconciliation Layer'!$A4473 = "Payout", "Faire | " &amp; 'Reconciliation Layer'!$A4473, "")</f>
        <v/>
      </c>
      <c r="K173" s="1">
        <f>IF(  'Reconciliation Layer'!$A4473 = "Payout", 'Reconciliation Layer'!$B4473, 0)</f>
        <v>0</v>
      </c>
      <c r="L173">
        <f>IF(  'Reconciliation Layer'!$A4473 = "Payout", 'Reconciliation Layer'!$C4473,0)</f>
        <v>0</v>
      </c>
      <c r="N173" t="str">
        <f ca="1"/>
        <v/>
      </c>
      <c r="O173" s="1">
        <f ca="1"/>
        <v>0</v>
      </c>
      <c r="P173">
        <f ca="1"/>
        <v>0</v>
      </c>
    </row>
    <row r="174" spans="2:16" x14ac:dyDescent="0.2">
      <c r="B174" t="str" cm="1">
        <f t="array" aca="1" ref="B174" ca="1">IFERROR("Faire | " &amp; INDEX('Reconciliation Layer'!$A:$A,MATCH('Reconciliation Template'!$A174,'Reconciliation Layer'!$D:$D,0),0)," ")</f>
        <v xml:space="preserve"> </v>
      </c>
      <c r="C174" s="1" t="str" cm="1">
        <f t="array" aca="1" ref="C174" ca="1">IFERROR(INDEX('Reconciliation Layer'!B:B,MATCH('Reconciliation Template'!A174,'Reconciliation Layer'!D:D,0),0)," ")</f>
        <v xml:space="preserve"> </v>
      </c>
      <c r="D174" t="str" cm="1">
        <f t="array" aca="1" ref="D174" ca="1">IFERROR(INDEX('Reconciliation Layer'!C:C,MATCH('Reconciliation Template'!A174,'Reconciliation Layer'!D:D,0),0)," ")</f>
        <v xml:space="preserve"> </v>
      </c>
      <c r="G174" s="1"/>
      <c r="J174" t="str">
        <f>IF( 'Reconciliation Layer'!$A4474 = "Payout", "Faire | " &amp; 'Reconciliation Layer'!$A4474, "")</f>
        <v/>
      </c>
      <c r="K174" s="1">
        <f>IF(  'Reconciliation Layer'!$A4474 = "Payout", 'Reconciliation Layer'!$B4474, 0)</f>
        <v>0</v>
      </c>
      <c r="L174">
        <f>IF(  'Reconciliation Layer'!$A4474 = "Payout", 'Reconciliation Layer'!$C4474,0)</f>
        <v>0</v>
      </c>
      <c r="N174" t="str">
        <f ca="1"/>
        <v/>
      </c>
      <c r="O174" s="1">
        <f ca="1"/>
        <v>0</v>
      </c>
      <c r="P174">
        <f ca="1"/>
        <v>0</v>
      </c>
    </row>
    <row r="175" spans="2:16" x14ac:dyDescent="0.2">
      <c r="B175" t="str" cm="1">
        <f t="array" aca="1" ref="B175" ca="1">IFERROR("Faire | " &amp; INDEX('Reconciliation Layer'!$A:$A,MATCH('Reconciliation Template'!$A175,'Reconciliation Layer'!$D:$D,0),0)," ")</f>
        <v xml:space="preserve"> </v>
      </c>
      <c r="C175" s="1" t="str" cm="1">
        <f t="array" aca="1" ref="C175" ca="1">IFERROR(INDEX('Reconciliation Layer'!B:B,MATCH('Reconciliation Template'!A175,'Reconciliation Layer'!D:D,0),0)," ")</f>
        <v xml:space="preserve"> </v>
      </c>
      <c r="D175" t="str" cm="1">
        <f t="array" aca="1" ref="D175" ca="1">IFERROR(INDEX('Reconciliation Layer'!C:C,MATCH('Reconciliation Template'!A175,'Reconciliation Layer'!D:D,0),0)," ")</f>
        <v xml:space="preserve"> </v>
      </c>
      <c r="G175" s="1"/>
      <c r="J175" t="str">
        <f>IF( 'Reconciliation Layer'!$A4475 = "Payout", "Faire | " &amp; 'Reconciliation Layer'!$A4475, "")</f>
        <v/>
      </c>
      <c r="K175" s="1">
        <f>IF(  'Reconciliation Layer'!$A4475 = "Payout", 'Reconciliation Layer'!$B4475, 0)</f>
        <v>0</v>
      </c>
      <c r="L175">
        <f>IF(  'Reconciliation Layer'!$A4475 = "Payout", 'Reconciliation Layer'!$C4475,0)</f>
        <v>0</v>
      </c>
      <c r="N175" t="str">
        <f ca="1"/>
        <v/>
      </c>
      <c r="O175" s="1">
        <f ca="1"/>
        <v>0</v>
      </c>
      <c r="P175">
        <f ca="1"/>
        <v>0</v>
      </c>
    </row>
    <row r="176" spans="2:16" x14ac:dyDescent="0.2">
      <c r="B176" t="str" cm="1">
        <f t="array" aca="1" ref="B176" ca="1">IFERROR("Faire | " &amp; INDEX('Reconciliation Layer'!$A:$A,MATCH('Reconciliation Template'!$A176,'Reconciliation Layer'!$D:$D,0),0)," ")</f>
        <v xml:space="preserve"> </v>
      </c>
      <c r="C176" s="1" t="str" cm="1">
        <f t="array" aca="1" ref="C176" ca="1">IFERROR(INDEX('Reconciliation Layer'!B:B,MATCH('Reconciliation Template'!A176,'Reconciliation Layer'!D:D,0),0)," ")</f>
        <v xml:space="preserve"> </v>
      </c>
      <c r="D176" t="str" cm="1">
        <f t="array" aca="1" ref="D176" ca="1">IFERROR(INDEX('Reconciliation Layer'!C:C,MATCH('Reconciliation Template'!A176,'Reconciliation Layer'!D:D,0),0)," ")</f>
        <v xml:space="preserve"> </v>
      </c>
      <c r="G176" s="1"/>
      <c r="J176" t="str">
        <f>IF( 'Reconciliation Layer'!$A4476 = "Payout", "Faire | " &amp; 'Reconciliation Layer'!$A4476, "")</f>
        <v/>
      </c>
      <c r="K176" s="1">
        <f>IF(  'Reconciliation Layer'!$A4476 = "Payout", 'Reconciliation Layer'!$B4476, 0)</f>
        <v>0</v>
      </c>
      <c r="L176">
        <f>IF(  'Reconciliation Layer'!$A4476 = "Payout", 'Reconciliation Layer'!$C4476,0)</f>
        <v>0</v>
      </c>
      <c r="N176" t="str">
        <f ca="1"/>
        <v/>
      </c>
      <c r="O176" s="1">
        <f ca="1"/>
        <v>0</v>
      </c>
      <c r="P176">
        <f ca="1"/>
        <v>0</v>
      </c>
    </row>
    <row r="177" spans="2:16" x14ac:dyDescent="0.2">
      <c r="B177" t="str" cm="1">
        <f t="array" aca="1" ref="B177" ca="1">IFERROR("Faire | " &amp; INDEX('Reconciliation Layer'!$A:$A,MATCH('Reconciliation Template'!$A177,'Reconciliation Layer'!$D:$D,0),0)," ")</f>
        <v xml:space="preserve"> </v>
      </c>
      <c r="C177" s="1" t="str" cm="1">
        <f t="array" aca="1" ref="C177" ca="1">IFERROR(INDEX('Reconciliation Layer'!B:B,MATCH('Reconciliation Template'!A177,'Reconciliation Layer'!D:D,0),0)," ")</f>
        <v xml:space="preserve"> </v>
      </c>
      <c r="D177" t="str" cm="1">
        <f t="array" aca="1" ref="D177" ca="1">IFERROR(INDEX('Reconciliation Layer'!C:C,MATCH('Reconciliation Template'!A177,'Reconciliation Layer'!D:D,0),0)," ")</f>
        <v xml:space="preserve"> </v>
      </c>
      <c r="G177" s="1"/>
      <c r="J177" t="str">
        <f>IF( 'Reconciliation Layer'!$A4477 = "Payout", "Faire | " &amp; 'Reconciliation Layer'!$A4477, "")</f>
        <v/>
      </c>
      <c r="K177" s="1">
        <f>IF(  'Reconciliation Layer'!$A4477 = "Payout", 'Reconciliation Layer'!$B4477, 0)</f>
        <v>0</v>
      </c>
      <c r="L177">
        <f>IF(  'Reconciliation Layer'!$A4477 = "Payout", 'Reconciliation Layer'!$C4477,0)</f>
        <v>0</v>
      </c>
      <c r="N177" t="str">
        <f ca="1"/>
        <v/>
      </c>
      <c r="O177" s="1">
        <f ca="1"/>
        <v>0</v>
      </c>
      <c r="P177">
        <f ca="1"/>
        <v>0</v>
      </c>
    </row>
    <row r="178" spans="2:16" x14ac:dyDescent="0.2">
      <c r="B178" t="str" cm="1">
        <f t="array" aca="1" ref="B178" ca="1">IFERROR("Faire | " &amp; INDEX('Reconciliation Layer'!$A:$A,MATCH('Reconciliation Template'!$A178,'Reconciliation Layer'!$D:$D,0),0)," ")</f>
        <v xml:space="preserve"> </v>
      </c>
      <c r="C178" s="1" t="str" cm="1">
        <f t="array" aca="1" ref="C178" ca="1">IFERROR(INDEX('Reconciliation Layer'!B:B,MATCH('Reconciliation Template'!A178,'Reconciliation Layer'!D:D,0),0)," ")</f>
        <v xml:space="preserve"> </v>
      </c>
      <c r="D178" t="str" cm="1">
        <f t="array" aca="1" ref="D178" ca="1">IFERROR(INDEX('Reconciliation Layer'!C:C,MATCH('Reconciliation Template'!A178,'Reconciliation Layer'!D:D,0),0)," ")</f>
        <v xml:space="preserve"> </v>
      </c>
      <c r="G178" s="1"/>
      <c r="J178" t="str">
        <f>IF( 'Reconciliation Layer'!$A4478 = "Payout", "Faire | " &amp; 'Reconciliation Layer'!$A4478, "")</f>
        <v/>
      </c>
      <c r="K178" s="1">
        <f>IF(  'Reconciliation Layer'!$A4478 = "Payout", 'Reconciliation Layer'!$B4478, 0)</f>
        <v>0</v>
      </c>
      <c r="L178">
        <f>IF(  'Reconciliation Layer'!$A4478 = "Payout", 'Reconciliation Layer'!$C4478,0)</f>
        <v>0</v>
      </c>
      <c r="N178" t="str">
        <f ca="1"/>
        <v/>
      </c>
      <c r="O178" s="1">
        <f ca="1"/>
        <v>0</v>
      </c>
      <c r="P178">
        <f ca="1"/>
        <v>0</v>
      </c>
    </row>
    <row r="179" spans="2:16" x14ac:dyDescent="0.2">
      <c r="B179" t="str" cm="1">
        <f t="array" aca="1" ref="B179" ca="1">IFERROR("Faire | " &amp; INDEX('Reconciliation Layer'!$A:$A,MATCH('Reconciliation Template'!$A179,'Reconciliation Layer'!$D:$D,0),0)," ")</f>
        <v xml:space="preserve"> </v>
      </c>
      <c r="C179" s="1" t="str" cm="1">
        <f t="array" aca="1" ref="C179" ca="1">IFERROR(INDEX('Reconciliation Layer'!B:B,MATCH('Reconciliation Template'!A179,'Reconciliation Layer'!D:D,0),0)," ")</f>
        <v xml:space="preserve"> </v>
      </c>
      <c r="D179" t="str" cm="1">
        <f t="array" aca="1" ref="D179" ca="1">IFERROR(INDEX('Reconciliation Layer'!C:C,MATCH('Reconciliation Template'!A179,'Reconciliation Layer'!D:D,0),0)," ")</f>
        <v xml:space="preserve"> </v>
      </c>
      <c r="G179" s="1"/>
      <c r="J179" t="str">
        <f>IF( 'Reconciliation Layer'!$A4479 = "Payout", "Faire | " &amp; 'Reconciliation Layer'!$A4479, "")</f>
        <v/>
      </c>
      <c r="K179" s="1">
        <f>IF(  'Reconciliation Layer'!$A4479 = "Payout", 'Reconciliation Layer'!$B4479, 0)</f>
        <v>0</v>
      </c>
      <c r="L179">
        <f>IF(  'Reconciliation Layer'!$A4479 = "Payout", 'Reconciliation Layer'!$C4479,0)</f>
        <v>0</v>
      </c>
      <c r="N179" t="str">
        <f ca="1"/>
        <v/>
      </c>
      <c r="O179" s="1">
        <f ca="1"/>
        <v>0</v>
      </c>
      <c r="P179">
        <f ca="1"/>
        <v>0</v>
      </c>
    </row>
    <row r="180" spans="2:16" x14ac:dyDescent="0.2">
      <c r="B180" t="str" cm="1">
        <f t="array" aca="1" ref="B180" ca="1">IFERROR("Faire | " &amp; INDEX('Reconciliation Layer'!$A:$A,MATCH('Reconciliation Template'!$A180,'Reconciliation Layer'!$D:$D,0),0)," ")</f>
        <v xml:space="preserve"> </v>
      </c>
      <c r="C180" s="1" t="str" cm="1">
        <f t="array" aca="1" ref="C180" ca="1">IFERROR(INDEX('Reconciliation Layer'!B:B,MATCH('Reconciliation Template'!A180,'Reconciliation Layer'!D:D,0),0)," ")</f>
        <v xml:space="preserve"> </v>
      </c>
      <c r="D180" t="str" cm="1">
        <f t="array" aca="1" ref="D180" ca="1">IFERROR(INDEX('Reconciliation Layer'!C:C,MATCH('Reconciliation Template'!A180,'Reconciliation Layer'!D:D,0),0)," ")</f>
        <v xml:space="preserve"> </v>
      </c>
      <c r="G180" s="1"/>
      <c r="J180" t="str">
        <f>IF( 'Reconciliation Layer'!$A4480 = "Payout", "Faire | " &amp; 'Reconciliation Layer'!$A4480, "")</f>
        <v/>
      </c>
      <c r="K180" s="1">
        <f>IF(  'Reconciliation Layer'!$A4480 = "Payout", 'Reconciliation Layer'!$B4480, 0)</f>
        <v>0</v>
      </c>
      <c r="L180">
        <f>IF(  'Reconciliation Layer'!$A4480 = "Payout", 'Reconciliation Layer'!$C4480,0)</f>
        <v>0</v>
      </c>
      <c r="N180" t="str">
        <f ca="1"/>
        <v/>
      </c>
      <c r="O180" s="1">
        <f ca="1"/>
        <v>0</v>
      </c>
      <c r="P180">
        <f ca="1"/>
        <v>0</v>
      </c>
    </row>
    <row r="181" spans="2:16" x14ac:dyDescent="0.2">
      <c r="B181" t="str" cm="1">
        <f t="array" aca="1" ref="B181" ca="1">IFERROR("Faire | " &amp; INDEX('Reconciliation Layer'!$A:$A,MATCH('Reconciliation Template'!$A181,'Reconciliation Layer'!$D:$D,0),0)," ")</f>
        <v xml:space="preserve"> </v>
      </c>
      <c r="C181" s="1" t="str" cm="1">
        <f t="array" aca="1" ref="C181" ca="1">IFERROR(INDEX('Reconciliation Layer'!B:B,MATCH('Reconciliation Template'!A181,'Reconciliation Layer'!D:D,0),0)," ")</f>
        <v xml:space="preserve"> </v>
      </c>
      <c r="D181" t="str" cm="1">
        <f t="array" aca="1" ref="D181" ca="1">IFERROR(INDEX('Reconciliation Layer'!C:C,MATCH('Reconciliation Template'!A181,'Reconciliation Layer'!D:D,0),0)," ")</f>
        <v xml:space="preserve"> </v>
      </c>
      <c r="G181" s="1"/>
      <c r="J181" t="str">
        <f>IF( 'Reconciliation Layer'!$A4481 = "Payout", "Faire | " &amp; 'Reconciliation Layer'!$A4481, "")</f>
        <v/>
      </c>
      <c r="K181" s="1">
        <f>IF(  'Reconciliation Layer'!$A4481 = "Payout", 'Reconciliation Layer'!$B4481, 0)</f>
        <v>0</v>
      </c>
      <c r="L181">
        <f>IF(  'Reconciliation Layer'!$A4481 = "Payout", 'Reconciliation Layer'!$C4481,0)</f>
        <v>0</v>
      </c>
      <c r="N181" t="str">
        <f ca="1"/>
        <v/>
      </c>
      <c r="O181" s="1">
        <f ca="1"/>
        <v>0</v>
      </c>
      <c r="P181">
        <f ca="1"/>
        <v>0</v>
      </c>
    </row>
    <row r="182" spans="2:16" x14ac:dyDescent="0.2">
      <c r="B182" t="str" cm="1">
        <f t="array" aca="1" ref="B182" ca="1">IFERROR("Faire | " &amp; INDEX('Reconciliation Layer'!$A:$A,MATCH('Reconciliation Template'!$A182,'Reconciliation Layer'!$D:$D,0),0)," ")</f>
        <v xml:space="preserve"> </v>
      </c>
      <c r="C182" s="1" t="str" cm="1">
        <f t="array" aca="1" ref="C182" ca="1">IFERROR(INDEX('Reconciliation Layer'!B:B,MATCH('Reconciliation Template'!A182,'Reconciliation Layer'!D:D,0),0)," ")</f>
        <v xml:space="preserve"> </v>
      </c>
      <c r="D182" t="str" cm="1">
        <f t="array" aca="1" ref="D182" ca="1">IFERROR(INDEX('Reconciliation Layer'!C:C,MATCH('Reconciliation Template'!A182,'Reconciliation Layer'!D:D,0),0)," ")</f>
        <v xml:space="preserve"> </v>
      </c>
      <c r="G182" s="1"/>
      <c r="J182" t="str">
        <f>IF( 'Reconciliation Layer'!$A4482 = "Payout", "Faire | " &amp; 'Reconciliation Layer'!$A4482, "")</f>
        <v/>
      </c>
      <c r="K182" s="1">
        <f>IF(  'Reconciliation Layer'!$A4482 = "Payout", 'Reconciliation Layer'!$B4482, 0)</f>
        <v>0</v>
      </c>
      <c r="L182">
        <f>IF(  'Reconciliation Layer'!$A4482 = "Payout", 'Reconciliation Layer'!$C4482,0)</f>
        <v>0</v>
      </c>
      <c r="N182" t="str">
        <f ca="1"/>
        <v/>
      </c>
      <c r="O182" s="1">
        <f ca="1"/>
        <v>0</v>
      </c>
      <c r="P182">
        <f ca="1"/>
        <v>0</v>
      </c>
    </row>
    <row r="183" spans="2:16" x14ac:dyDescent="0.2">
      <c r="B183" t="str" cm="1">
        <f t="array" aca="1" ref="B183" ca="1">IFERROR("Faire | " &amp; INDEX('Reconciliation Layer'!$A:$A,MATCH('Reconciliation Template'!$A183,'Reconciliation Layer'!$D:$D,0),0)," ")</f>
        <v xml:space="preserve"> </v>
      </c>
      <c r="C183" s="1" t="str" cm="1">
        <f t="array" aca="1" ref="C183" ca="1">IFERROR(INDEX('Reconciliation Layer'!B:B,MATCH('Reconciliation Template'!A183,'Reconciliation Layer'!D:D,0),0)," ")</f>
        <v xml:space="preserve"> </v>
      </c>
      <c r="D183" t="str" cm="1">
        <f t="array" aca="1" ref="D183" ca="1">IFERROR(INDEX('Reconciliation Layer'!C:C,MATCH('Reconciliation Template'!A183,'Reconciliation Layer'!D:D,0),0)," ")</f>
        <v xml:space="preserve"> </v>
      </c>
      <c r="G183" s="1"/>
      <c r="J183" t="str">
        <f>IF( 'Reconciliation Layer'!$A4483 = "Payout", "Faire | " &amp; 'Reconciliation Layer'!$A4483, "")</f>
        <v/>
      </c>
      <c r="K183" s="1">
        <f>IF(  'Reconciliation Layer'!$A4483 = "Payout", 'Reconciliation Layer'!$B4483, 0)</f>
        <v>0</v>
      </c>
      <c r="L183">
        <f>IF(  'Reconciliation Layer'!$A4483 = "Payout", 'Reconciliation Layer'!$C4483,0)</f>
        <v>0</v>
      </c>
      <c r="N183" t="str">
        <f ca="1"/>
        <v/>
      </c>
      <c r="O183" s="1">
        <f ca="1"/>
        <v>0</v>
      </c>
      <c r="P183">
        <f ca="1"/>
        <v>0</v>
      </c>
    </row>
    <row r="184" spans="2:16" x14ac:dyDescent="0.2">
      <c r="B184" t="str" cm="1">
        <f t="array" aca="1" ref="B184" ca="1">IFERROR("Faire | " &amp; INDEX('Reconciliation Layer'!$A:$A,MATCH('Reconciliation Template'!$A184,'Reconciliation Layer'!$D:$D,0),0)," ")</f>
        <v xml:space="preserve"> </v>
      </c>
      <c r="C184" s="1" t="str" cm="1">
        <f t="array" aca="1" ref="C184" ca="1">IFERROR(INDEX('Reconciliation Layer'!B:B,MATCH('Reconciliation Template'!A184,'Reconciliation Layer'!D:D,0),0)," ")</f>
        <v xml:space="preserve"> </v>
      </c>
      <c r="D184" t="str" cm="1">
        <f t="array" aca="1" ref="D184" ca="1">IFERROR(INDEX('Reconciliation Layer'!C:C,MATCH('Reconciliation Template'!A184,'Reconciliation Layer'!D:D,0),0)," ")</f>
        <v xml:space="preserve"> </v>
      </c>
      <c r="G184" s="1"/>
      <c r="J184" t="str">
        <f>IF( 'Reconciliation Layer'!$A4484 = "Payout", "Faire | " &amp; 'Reconciliation Layer'!$A4484, "")</f>
        <v/>
      </c>
      <c r="K184" s="1">
        <f>IF(  'Reconciliation Layer'!$A4484 = "Payout", 'Reconciliation Layer'!$B4484, 0)</f>
        <v>0</v>
      </c>
      <c r="L184">
        <f>IF(  'Reconciliation Layer'!$A4484 = "Payout", 'Reconciliation Layer'!$C4484,0)</f>
        <v>0</v>
      </c>
      <c r="N184" t="str">
        <f ca="1"/>
        <v/>
      </c>
      <c r="O184" s="1">
        <f ca="1"/>
        <v>0</v>
      </c>
      <c r="P184">
        <f ca="1"/>
        <v>0</v>
      </c>
    </row>
    <row r="185" spans="2:16" x14ac:dyDescent="0.2">
      <c r="B185" t="str" cm="1">
        <f t="array" aca="1" ref="B185" ca="1">IFERROR("Faire | " &amp; INDEX('Reconciliation Layer'!$A:$A,MATCH('Reconciliation Template'!$A185,'Reconciliation Layer'!$D:$D,0),0)," ")</f>
        <v xml:space="preserve"> </v>
      </c>
      <c r="C185" s="1" t="str" cm="1">
        <f t="array" aca="1" ref="C185" ca="1">IFERROR(INDEX('Reconciliation Layer'!B:B,MATCH('Reconciliation Template'!A185,'Reconciliation Layer'!D:D,0),0)," ")</f>
        <v xml:space="preserve"> </v>
      </c>
      <c r="D185" t="str" cm="1">
        <f t="array" aca="1" ref="D185" ca="1">IFERROR(INDEX('Reconciliation Layer'!C:C,MATCH('Reconciliation Template'!A185,'Reconciliation Layer'!D:D,0),0)," ")</f>
        <v xml:space="preserve"> </v>
      </c>
      <c r="G185" s="1"/>
      <c r="J185" t="str">
        <f>IF( 'Reconciliation Layer'!$A4485 = "Payout", "Faire | " &amp; 'Reconciliation Layer'!$A4485, "")</f>
        <v/>
      </c>
      <c r="K185" s="1">
        <f>IF(  'Reconciliation Layer'!$A4485 = "Payout", 'Reconciliation Layer'!$B4485, 0)</f>
        <v>0</v>
      </c>
      <c r="L185">
        <f>IF(  'Reconciliation Layer'!$A4485 = "Payout", 'Reconciliation Layer'!$C4485,0)</f>
        <v>0</v>
      </c>
      <c r="N185" t="str">
        <f ca="1"/>
        <v/>
      </c>
      <c r="O185" s="1">
        <f ca="1"/>
        <v>0</v>
      </c>
      <c r="P185">
        <f ca="1"/>
        <v>0</v>
      </c>
    </row>
    <row r="186" spans="2:16" x14ac:dyDescent="0.2">
      <c r="B186" t="str" cm="1">
        <f t="array" aca="1" ref="B186" ca="1">IFERROR("Faire | " &amp; INDEX('Reconciliation Layer'!$A:$A,MATCH('Reconciliation Template'!$A186,'Reconciliation Layer'!$D:$D,0),0)," ")</f>
        <v xml:space="preserve"> </v>
      </c>
      <c r="C186" s="1" t="str" cm="1">
        <f t="array" aca="1" ref="C186" ca="1">IFERROR(INDEX('Reconciliation Layer'!B:B,MATCH('Reconciliation Template'!A186,'Reconciliation Layer'!D:D,0),0)," ")</f>
        <v xml:space="preserve"> </v>
      </c>
      <c r="D186" t="str" cm="1">
        <f t="array" aca="1" ref="D186" ca="1">IFERROR(INDEX('Reconciliation Layer'!C:C,MATCH('Reconciliation Template'!A186,'Reconciliation Layer'!D:D,0),0)," ")</f>
        <v xml:space="preserve"> </v>
      </c>
      <c r="G186" s="1"/>
      <c r="J186" t="str">
        <f>IF( 'Reconciliation Layer'!$A4486 = "Payout", "Faire | " &amp; 'Reconciliation Layer'!$A4486, "")</f>
        <v/>
      </c>
      <c r="K186" s="1">
        <f>IF(  'Reconciliation Layer'!$A4486 = "Payout", 'Reconciliation Layer'!$B4486, 0)</f>
        <v>0</v>
      </c>
      <c r="L186">
        <f>IF(  'Reconciliation Layer'!$A4486 = "Payout", 'Reconciliation Layer'!$C4486,0)</f>
        <v>0</v>
      </c>
      <c r="N186" t="str">
        <f ca="1"/>
        <v/>
      </c>
      <c r="O186" s="1">
        <f ca="1"/>
        <v>0</v>
      </c>
      <c r="P186">
        <f ca="1"/>
        <v>0</v>
      </c>
    </row>
    <row r="187" spans="2:16" x14ac:dyDescent="0.2">
      <c r="B187" t="str" cm="1">
        <f t="array" aca="1" ref="B187" ca="1">IFERROR("Faire | " &amp; INDEX('Reconciliation Layer'!$A:$A,MATCH('Reconciliation Template'!$A187,'Reconciliation Layer'!$D:$D,0),0)," ")</f>
        <v xml:space="preserve"> </v>
      </c>
      <c r="C187" s="1" t="str" cm="1">
        <f t="array" aca="1" ref="C187" ca="1">IFERROR(INDEX('Reconciliation Layer'!B:B,MATCH('Reconciliation Template'!A187,'Reconciliation Layer'!D:D,0),0)," ")</f>
        <v xml:space="preserve"> </v>
      </c>
      <c r="D187" t="str" cm="1">
        <f t="array" aca="1" ref="D187" ca="1">IFERROR(INDEX('Reconciliation Layer'!C:C,MATCH('Reconciliation Template'!A187,'Reconciliation Layer'!D:D,0),0)," ")</f>
        <v xml:space="preserve"> </v>
      </c>
      <c r="G187" s="1"/>
      <c r="J187" t="str">
        <f>IF( 'Reconciliation Layer'!$A4487 = "Payout", "Faire | " &amp; 'Reconciliation Layer'!$A4487, "")</f>
        <v/>
      </c>
      <c r="K187" s="1">
        <f>IF(  'Reconciliation Layer'!$A4487 = "Payout", 'Reconciliation Layer'!$B4487, 0)</f>
        <v>0</v>
      </c>
      <c r="L187">
        <f>IF(  'Reconciliation Layer'!$A4487 = "Payout", 'Reconciliation Layer'!$C4487,0)</f>
        <v>0</v>
      </c>
      <c r="N187" t="str">
        <f ca="1"/>
        <v/>
      </c>
      <c r="O187" s="1">
        <f ca="1"/>
        <v>0</v>
      </c>
      <c r="P187">
        <f ca="1"/>
        <v>0</v>
      </c>
    </row>
    <row r="188" spans="2:16" x14ac:dyDescent="0.2">
      <c r="B188" t="str" cm="1">
        <f t="array" aca="1" ref="B188" ca="1">IFERROR("Faire | " &amp; INDEX('Reconciliation Layer'!$A:$A,MATCH('Reconciliation Template'!$A188,'Reconciliation Layer'!$D:$D,0),0)," ")</f>
        <v xml:space="preserve"> </v>
      </c>
      <c r="C188" s="1" t="str" cm="1">
        <f t="array" aca="1" ref="C188" ca="1">IFERROR(INDEX('Reconciliation Layer'!B:B,MATCH('Reconciliation Template'!A188,'Reconciliation Layer'!D:D,0),0)," ")</f>
        <v xml:space="preserve"> </v>
      </c>
      <c r="D188" t="str" cm="1">
        <f t="array" aca="1" ref="D188" ca="1">IFERROR(INDEX('Reconciliation Layer'!C:C,MATCH('Reconciliation Template'!A188,'Reconciliation Layer'!D:D,0),0)," ")</f>
        <v xml:space="preserve"> </v>
      </c>
      <c r="G188" s="1"/>
      <c r="J188" t="str">
        <f>IF( 'Reconciliation Layer'!$A4488 = "Payout", "Faire | " &amp; 'Reconciliation Layer'!$A4488, "")</f>
        <v/>
      </c>
      <c r="K188" s="1">
        <f>IF(  'Reconciliation Layer'!$A4488 = "Payout", 'Reconciliation Layer'!$B4488, 0)</f>
        <v>0</v>
      </c>
      <c r="L188">
        <f>IF(  'Reconciliation Layer'!$A4488 = "Payout", 'Reconciliation Layer'!$C4488,0)</f>
        <v>0</v>
      </c>
      <c r="N188" t="str">
        <f ca="1"/>
        <v/>
      </c>
      <c r="O188" s="1">
        <f ca="1"/>
        <v>0</v>
      </c>
      <c r="P188">
        <f ca="1"/>
        <v>0</v>
      </c>
    </row>
    <row r="189" spans="2:16" x14ac:dyDescent="0.2">
      <c r="B189" t="str" cm="1">
        <f t="array" aca="1" ref="B189" ca="1">IFERROR("Faire | " &amp; INDEX('Reconciliation Layer'!$A:$A,MATCH('Reconciliation Template'!$A189,'Reconciliation Layer'!$D:$D,0),0)," ")</f>
        <v xml:space="preserve"> </v>
      </c>
      <c r="C189" s="1" t="str" cm="1">
        <f t="array" aca="1" ref="C189" ca="1">IFERROR(INDEX('Reconciliation Layer'!B:B,MATCH('Reconciliation Template'!A189,'Reconciliation Layer'!D:D,0),0)," ")</f>
        <v xml:space="preserve"> </v>
      </c>
      <c r="D189" t="str" cm="1">
        <f t="array" aca="1" ref="D189" ca="1">IFERROR(INDEX('Reconciliation Layer'!C:C,MATCH('Reconciliation Template'!A189,'Reconciliation Layer'!D:D,0),0)," ")</f>
        <v xml:space="preserve"> </v>
      </c>
      <c r="G189" s="1"/>
      <c r="J189" t="str">
        <f>IF( 'Reconciliation Layer'!$A4489 = "Payout", "Faire | " &amp; 'Reconciliation Layer'!$A4489, "")</f>
        <v/>
      </c>
      <c r="K189" s="1">
        <f>IF(  'Reconciliation Layer'!$A4489 = "Payout", 'Reconciliation Layer'!$B4489, 0)</f>
        <v>0</v>
      </c>
      <c r="L189">
        <f>IF(  'Reconciliation Layer'!$A4489 = "Payout", 'Reconciliation Layer'!$C4489,0)</f>
        <v>0</v>
      </c>
      <c r="N189" t="str">
        <f ca="1"/>
        <v/>
      </c>
      <c r="O189" s="1">
        <f ca="1"/>
        <v>0</v>
      </c>
      <c r="P189">
        <f ca="1"/>
        <v>0</v>
      </c>
    </row>
    <row r="190" spans="2:16" x14ac:dyDescent="0.2">
      <c r="B190" t="str" cm="1">
        <f t="array" aca="1" ref="B190" ca="1">IFERROR("Faire | " &amp; INDEX('Reconciliation Layer'!$A:$A,MATCH('Reconciliation Template'!$A190,'Reconciliation Layer'!$D:$D,0),0)," ")</f>
        <v xml:space="preserve"> </v>
      </c>
      <c r="C190" s="1" t="str" cm="1">
        <f t="array" aca="1" ref="C190" ca="1">IFERROR(INDEX('Reconciliation Layer'!B:B,MATCH('Reconciliation Template'!A190,'Reconciliation Layer'!D:D,0),0)," ")</f>
        <v xml:space="preserve"> </v>
      </c>
      <c r="D190" t="str" cm="1">
        <f t="array" aca="1" ref="D190" ca="1">IFERROR(INDEX('Reconciliation Layer'!C:C,MATCH('Reconciliation Template'!A190,'Reconciliation Layer'!D:D,0),0)," ")</f>
        <v xml:space="preserve"> </v>
      </c>
      <c r="G190" s="1"/>
      <c r="J190" t="str">
        <f>IF( 'Reconciliation Layer'!$A4490 = "Payout", "Faire | " &amp; 'Reconciliation Layer'!$A4490, "")</f>
        <v/>
      </c>
      <c r="K190" s="1">
        <f>IF(  'Reconciliation Layer'!$A4490 = "Payout", 'Reconciliation Layer'!$B4490, 0)</f>
        <v>0</v>
      </c>
      <c r="L190">
        <f>IF(  'Reconciliation Layer'!$A4490 = "Payout", 'Reconciliation Layer'!$C4490,0)</f>
        <v>0</v>
      </c>
      <c r="N190" t="str">
        <f ca="1"/>
        <v/>
      </c>
      <c r="O190" s="1">
        <f ca="1"/>
        <v>0</v>
      </c>
      <c r="P190">
        <f ca="1"/>
        <v>0</v>
      </c>
    </row>
    <row r="191" spans="2:16" x14ac:dyDescent="0.2">
      <c r="B191" t="str" cm="1">
        <f t="array" aca="1" ref="B191" ca="1">IFERROR("Faire | " &amp; INDEX('Reconciliation Layer'!$A:$A,MATCH('Reconciliation Template'!$A191,'Reconciliation Layer'!$D:$D,0),0)," ")</f>
        <v xml:space="preserve"> </v>
      </c>
      <c r="C191" s="1" t="str" cm="1">
        <f t="array" aca="1" ref="C191" ca="1">IFERROR(INDEX('Reconciliation Layer'!B:B,MATCH('Reconciliation Template'!A191,'Reconciliation Layer'!D:D,0),0)," ")</f>
        <v xml:space="preserve"> </v>
      </c>
      <c r="D191" t="str" cm="1">
        <f t="array" aca="1" ref="D191" ca="1">IFERROR(INDEX('Reconciliation Layer'!C:C,MATCH('Reconciliation Template'!A191,'Reconciliation Layer'!D:D,0),0)," ")</f>
        <v xml:space="preserve"> </v>
      </c>
      <c r="G191" s="1"/>
      <c r="J191" t="str">
        <f>IF( 'Reconciliation Layer'!$A4491 = "Payout", "Faire | " &amp; 'Reconciliation Layer'!$A4491, "")</f>
        <v/>
      </c>
      <c r="K191" s="1">
        <f>IF(  'Reconciliation Layer'!$A4491 = "Payout", 'Reconciliation Layer'!$B4491, 0)</f>
        <v>0</v>
      </c>
      <c r="L191">
        <f>IF(  'Reconciliation Layer'!$A4491 = "Payout", 'Reconciliation Layer'!$C4491,0)</f>
        <v>0</v>
      </c>
      <c r="N191" t="str">
        <f ca="1"/>
        <v/>
      </c>
      <c r="O191" s="1">
        <f ca="1"/>
        <v>0</v>
      </c>
      <c r="P191">
        <f ca="1"/>
        <v>0</v>
      </c>
    </row>
    <row r="192" spans="2:16" x14ac:dyDescent="0.2">
      <c r="B192" t="str" cm="1">
        <f t="array" aca="1" ref="B192" ca="1">IFERROR("Faire | " &amp; INDEX('Reconciliation Layer'!$A:$A,MATCH('Reconciliation Template'!$A192,'Reconciliation Layer'!$D:$D,0),0)," ")</f>
        <v xml:space="preserve"> </v>
      </c>
      <c r="C192" s="1" t="str" cm="1">
        <f t="array" aca="1" ref="C192" ca="1">IFERROR(INDEX('Reconciliation Layer'!B:B,MATCH('Reconciliation Template'!A192,'Reconciliation Layer'!D:D,0),0)," ")</f>
        <v xml:space="preserve"> </v>
      </c>
      <c r="D192" t="str" cm="1">
        <f t="array" aca="1" ref="D192" ca="1">IFERROR(INDEX('Reconciliation Layer'!C:C,MATCH('Reconciliation Template'!A192,'Reconciliation Layer'!D:D,0),0)," ")</f>
        <v xml:space="preserve"> </v>
      </c>
      <c r="G192" s="1"/>
      <c r="J192" t="str">
        <f>IF( 'Reconciliation Layer'!$A4492 = "Payout", "Faire | " &amp; 'Reconciliation Layer'!$A4492, "")</f>
        <v/>
      </c>
      <c r="K192" s="1">
        <f>IF(  'Reconciliation Layer'!$A4492 = "Payout", 'Reconciliation Layer'!$B4492, 0)</f>
        <v>0</v>
      </c>
      <c r="L192">
        <f>IF(  'Reconciliation Layer'!$A4492 = "Payout", 'Reconciliation Layer'!$C4492,0)</f>
        <v>0</v>
      </c>
      <c r="N192" t="str">
        <f ca="1"/>
        <v/>
      </c>
      <c r="O192" s="1">
        <f ca="1"/>
        <v>0</v>
      </c>
      <c r="P192">
        <f ca="1"/>
        <v>0</v>
      </c>
    </row>
    <row r="193" spans="2:16" x14ac:dyDescent="0.2">
      <c r="B193" t="str" cm="1">
        <f t="array" aca="1" ref="B193" ca="1">IFERROR("Faire | " &amp; INDEX('Reconciliation Layer'!$A:$A,MATCH('Reconciliation Template'!$A193,'Reconciliation Layer'!$D:$D,0),0)," ")</f>
        <v xml:space="preserve"> </v>
      </c>
      <c r="C193" s="1" t="str" cm="1">
        <f t="array" aca="1" ref="C193" ca="1">IFERROR(INDEX('Reconciliation Layer'!B:B,MATCH('Reconciliation Template'!A193,'Reconciliation Layer'!D:D,0),0)," ")</f>
        <v xml:space="preserve"> </v>
      </c>
      <c r="D193" t="str" cm="1">
        <f t="array" aca="1" ref="D193" ca="1">IFERROR(INDEX('Reconciliation Layer'!C:C,MATCH('Reconciliation Template'!A193,'Reconciliation Layer'!D:D,0),0)," ")</f>
        <v xml:space="preserve"> </v>
      </c>
      <c r="G193" s="1"/>
      <c r="J193" t="str">
        <f>IF( 'Reconciliation Layer'!$A4493 = "Payout", "Faire | " &amp; 'Reconciliation Layer'!$A4493, "")</f>
        <v/>
      </c>
      <c r="K193" s="1">
        <f>IF(  'Reconciliation Layer'!$A4493 = "Payout", 'Reconciliation Layer'!$B4493, 0)</f>
        <v>0</v>
      </c>
      <c r="L193">
        <f>IF(  'Reconciliation Layer'!$A4493 = "Payout", 'Reconciliation Layer'!$C4493,0)</f>
        <v>0</v>
      </c>
      <c r="N193" t="str">
        <f ca="1"/>
        <v/>
      </c>
      <c r="O193" s="1">
        <f ca="1"/>
        <v>0</v>
      </c>
      <c r="P193">
        <f ca="1"/>
        <v>0</v>
      </c>
    </row>
    <row r="194" spans="2:16" x14ac:dyDescent="0.2">
      <c r="B194" t="str" cm="1">
        <f t="array" aca="1" ref="B194" ca="1">IFERROR("Faire | " &amp; INDEX('Reconciliation Layer'!$A:$A,MATCH('Reconciliation Template'!$A194,'Reconciliation Layer'!$D:$D,0),0)," ")</f>
        <v xml:space="preserve"> </v>
      </c>
      <c r="C194" s="1" t="str" cm="1">
        <f t="array" aca="1" ref="C194" ca="1">IFERROR(INDEX('Reconciliation Layer'!B:B,MATCH('Reconciliation Template'!A194,'Reconciliation Layer'!D:D,0),0)," ")</f>
        <v xml:space="preserve"> </v>
      </c>
      <c r="D194" t="str" cm="1">
        <f t="array" aca="1" ref="D194" ca="1">IFERROR(INDEX('Reconciliation Layer'!C:C,MATCH('Reconciliation Template'!A194,'Reconciliation Layer'!D:D,0),0)," ")</f>
        <v xml:space="preserve"> </v>
      </c>
      <c r="G194" s="1"/>
      <c r="J194" t="str">
        <f>IF( 'Reconciliation Layer'!$A4494 = "Payout", "Faire | " &amp; 'Reconciliation Layer'!$A4494, "")</f>
        <v/>
      </c>
      <c r="K194" s="1">
        <f>IF(  'Reconciliation Layer'!$A4494 = "Payout", 'Reconciliation Layer'!$B4494, 0)</f>
        <v>0</v>
      </c>
      <c r="L194">
        <f>IF(  'Reconciliation Layer'!$A4494 = "Payout", 'Reconciliation Layer'!$C4494,0)</f>
        <v>0</v>
      </c>
      <c r="N194" t="str">
        <f ca="1"/>
        <v/>
      </c>
      <c r="O194" s="1">
        <f ca="1"/>
        <v>0</v>
      </c>
      <c r="P194">
        <f ca="1"/>
        <v>0</v>
      </c>
    </row>
    <row r="195" spans="2:16" x14ac:dyDescent="0.2">
      <c r="B195" t="str" cm="1">
        <f t="array" aca="1" ref="B195" ca="1">IFERROR("Faire | " &amp; INDEX('Reconciliation Layer'!$A:$A,MATCH('Reconciliation Template'!$A195,'Reconciliation Layer'!$D:$D,0),0)," ")</f>
        <v xml:space="preserve"> </v>
      </c>
      <c r="C195" s="1" t="str" cm="1">
        <f t="array" aca="1" ref="C195" ca="1">IFERROR(INDEX('Reconciliation Layer'!B:B,MATCH('Reconciliation Template'!A195,'Reconciliation Layer'!D:D,0),0)," ")</f>
        <v xml:space="preserve"> </v>
      </c>
      <c r="D195" t="str" cm="1">
        <f t="array" aca="1" ref="D195" ca="1">IFERROR(INDEX('Reconciliation Layer'!C:C,MATCH('Reconciliation Template'!A195,'Reconciliation Layer'!D:D,0),0)," ")</f>
        <v xml:space="preserve"> </v>
      </c>
      <c r="G195" s="1"/>
      <c r="J195" t="str">
        <f>IF( 'Reconciliation Layer'!$A4495 = "Payout", "Faire | " &amp; 'Reconciliation Layer'!$A4495, "")</f>
        <v/>
      </c>
      <c r="K195" s="1">
        <f>IF(  'Reconciliation Layer'!$A4495 = "Payout", 'Reconciliation Layer'!$B4495, 0)</f>
        <v>0</v>
      </c>
      <c r="L195">
        <f>IF(  'Reconciliation Layer'!$A4495 = "Payout", 'Reconciliation Layer'!$C4495,0)</f>
        <v>0</v>
      </c>
      <c r="N195" t="str">
        <f ca="1"/>
        <v/>
      </c>
      <c r="O195" s="1">
        <f ca="1"/>
        <v>0</v>
      </c>
      <c r="P195">
        <f ca="1"/>
        <v>0</v>
      </c>
    </row>
    <row r="196" spans="2:16" x14ac:dyDescent="0.2">
      <c r="B196" t="str" cm="1">
        <f t="array" aca="1" ref="B196" ca="1">IFERROR("Faire | " &amp; INDEX('Reconciliation Layer'!$A:$A,MATCH('Reconciliation Template'!$A196,'Reconciliation Layer'!$D:$D,0),0)," ")</f>
        <v xml:space="preserve"> </v>
      </c>
      <c r="C196" s="1" t="str" cm="1">
        <f t="array" aca="1" ref="C196" ca="1">IFERROR(INDEX('Reconciliation Layer'!B:B,MATCH('Reconciliation Template'!A196,'Reconciliation Layer'!D:D,0),0)," ")</f>
        <v xml:space="preserve"> </v>
      </c>
      <c r="D196" t="str" cm="1">
        <f t="array" aca="1" ref="D196" ca="1">IFERROR(INDEX('Reconciliation Layer'!C:C,MATCH('Reconciliation Template'!A196,'Reconciliation Layer'!D:D,0),0)," ")</f>
        <v xml:space="preserve"> </v>
      </c>
      <c r="G196" s="1"/>
      <c r="J196" t="str">
        <f>IF( 'Reconciliation Layer'!$A4496 = "Payout", "Faire | " &amp; 'Reconciliation Layer'!$A4496, "")</f>
        <v/>
      </c>
      <c r="K196" s="1">
        <f>IF(  'Reconciliation Layer'!$A4496 = "Payout", 'Reconciliation Layer'!$B4496, 0)</f>
        <v>0</v>
      </c>
      <c r="L196">
        <f>IF(  'Reconciliation Layer'!$A4496 = "Payout", 'Reconciliation Layer'!$C4496,0)</f>
        <v>0</v>
      </c>
      <c r="N196" t="str">
        <f ca="1"/>
        <v/>
      </c>
      <c r="O196" s="1">
        <f ca="1"/>
        <v>0</v>
      </c>
      <c r="P196">
        <f ca="1"/>
        <v>0</v>
      </c>
    </row>
    <row r="197" spans="2:16" x14ac:dyDescent="0.2">
      <c r="B197" t="str" cm="1">
        <f t="array" aca="1" ref="B197" ca="1">IFERROR("Faire | " &amp; INDEX('Reconciliation Layer'!$A:$A,MATCH('Reconciliation Template'!$A197,'Reconciliation Layer'!$D:$D,0),0)," ")</f>
        <v xml:space="preserve"> </v>
      </c>
      <c r="C197" s="1" t="str" cm="1">
        <f t="array" aca="1" ref="C197" ca="1">IFERROR(INDEX('Reconciliation Layer'!B:B,MATCH('Reconciliation Template'!A197,'Reconciliation Layer'!D:D,0),0)," ")</f>
        <v xml:space="preserve"> </v>
      </c>
      <c r="D197" t="str" cm="1">
        <f t="array" aca="1" ref="D197" ca="1">IFERROR(INDEX('Reconciliation Layer'!C:C,MATCH('Reconciliation Template'!A197,'Reconciliation Layer'!D:D,0),0)," ")</f>
        <v xml:space="preserve"> </v>
      </c>
      <c r="G197" s="1"/>
      <c r="J197" t="str">
        <f>IF( 'Reconciliation Layer'!$A4497 = "Payout", "Faire | " &amp; 'Reconciliation Layer'!$A4497, "")</f>
        <v/>
      </c>
      <c r="K197" s="1">
        <f>IF(  'Reconciliation Layer'!$A4497 = "Payout", 'Reconciliation Layer'!$B4497, 0)</f>
        <v>0</v>
      </c>
      <c r="L197">
        <f>IF(  'Reconciliation Layer'!$A4497 = "Payout", 'Reconciliation Layer'!$C4497,0)</f>
        <v>0</v>
      </c>
      <c r="N197" t="str">
        <f ca="1"/>
        <v/>
      </c>
      <c r="O197" s="1">
        <f ca="1"/>
        <v>0</v>
      </c>
      <c r="P197">
        <f ca="1"/>
        <v>0</v>
      </c>
    </row>
    <row r="198" spans="2:16" x14ac:dyDescent="0.2">
      <c r="B198" t="str" cm="1">
        <f t="array" aca="1" ref="B198" ca="1">IFERROR("Faire | " &amp; INDEX('Reconciliation Layer'!$A:$A,MATCH('Reconciliation Template'!$A198,'Reconciliation Layer'!$D:$D,0),0)," ")</f>
        <v xml:space="preserve"> </v>
      </c>
      <c r="C198" s="1" t="str" cm="1">
        <f t="array" aca="1" ref="C198" ca="1">IFERROR(INDEX('Reconciliation Layer'!B:B,MATCH('Reconciliation Template'!A198,'Reconciliation Layer'!D:D,0),0)," ")</f>
        <v xml:space="preserve"> </v>
      </c>
      <c r="D198" t="str" cm="1">
        <f t="array" aca="1" ref="D198" ca="1">IFERROR(INDEX('Reconciliation Layer'!C:C,MATCH('Reconciliation Template'!A198,'Reconciliation Layer'!D:D,0),0)," ")</f>
        <v xml:space="preserve"> </v>
      </c>
      <c r="G198" s="1"/>
      <c r="J198" t="str">
        <f>IF( 'Reconciliation Layer'!$A4498 = "Payout", "Faire | " &amp; 'Reconciliation Layer'!$A4498, "")</f>
        <v/>
      </c>
      <c r="K198" s="1">
        <f>IF(  'Reconciliation Layer'!$A4498 = "Payout", 'Reconciliation Layer'!$B4498, 0)</f>
        <v>0</v>
      </c>
      <c r="L198">
        <f>IF(  'Reconciliation Layer'!$A4498 = "Payout", 'Reconciliation Layer'!$C4498,0)</f>
        <v>0</v>
      </c>
      <c r="N198" t="str">
        <f ca="1"/>
        <v/>
      </c>
      <c r="O198" s="1">
        <f ca="1"/>
        <v>0</v>
      </c>
      <c r="P198">
        <f ca="1"/>
        <v>0</v>
      </c>
    </row>
    <row r="199" spans="2:16" x14ac:dyDescent="0.2">
      <c r="B199" t="str" cm="1">
        <f t="array" aca="1" ref="B199" ca="1">IFERROR("Faire | " &amp; INDEX('Reconciliation Layer'!$A:$A,MATCH('Reconciliation Template'!$A199,'Reconciliation Layer'!$D:$D,0),0)," ")</f>
        <v xml:space="preserve"> </v>
      </c>
      <c r="C199" s="1" t="str" cm="1">
        <f t="array" aca="1" ref="C199" ca="1">IFERROR(INDEX('Reconciliation Layer'!B:B,MATCH('Reconciliation Template'!A199,'Reconciliation Layer'!D:D,0),0)," ")</f>
        <v xml:space="preserve"> </v>
      </c>
      <c r="D199" t="str" cm="1">
        <f t="array" aca="1" ref="D199" ca="1">IFERROR(INDEX('Reconciliation Layer'!C:C,MATCH('Reconciliation Template'!A199,'Reconciliation Layer'!D:D,0),0)," ")</f>
        <v xml:space="preserve"> </v>
      </c>
      <c r="G199" s="1"/>
      <c r="J199" t="str">
        <f>IF( 'Reconciliation Layer'!$A4499 = "Payout", "Faire | " &amp; 'Reconciliation Layer'!$A4499, "")</f>
        <v/>
      </c>
      <c r="K199" s="1">
        <f>IF(  'Reconciliation Layer'!$A4499 = "Payout", 'Reconciliation Layer'!$B4499, 0)</f>
        <v>0</v>
      </c>
      <c r="L199">
        <f>IF(  'Reconciliation Layer'!$A4499 = "Payout", 'Reconciliation Layer'!$C4499,0)</f>
        <v>0</v>
      </c>
      <c r="N199" t="str">
        <f ca="1"/>
        <v/>
      </c>
      <c r="O199" s="1">
        <f ca="1"/>
        <v>0</v>
      </c>
      <c r="P199">
        <f ca="1"/>
        <v>0</v>
      </c>
    </row>
    <row r="200" spans="2:16" x14ac:dyDescent="0.2">
      <c r="B200" t="str" cm="1">
        <f t="array" aca="1" ref="B200" ca="1">IFERROR("Faire | " &amp; INDEX('Reconciliation Layer'!$A:$A,MATCH('Reconciliation Template'!$A200,'Reconciliation Layer'!$D:$D,0),0)," ")</f>
        <v xml:space="preserve"> </v>
      </c>
      <c r="C200" s="1" t="str" cm="1">
        <f t="array" aca="1" ref="C200" ca="1">IFERROR(INDEX('Reconciliation Layer'!B:B,MATCH('Reconciliation Template'!A200,'Reconciliation Layer'!D:D,0),0)," ")</f>
        <v xml:space="preserve"> </v>
      </c>
      <c r="D200" t="str" cm="1">
        <f t="array" aca="1" ref="D200" ca="1">IFERROR(INDEX('Reconciliation Layer'!C:C,MATCH('Reconciliation Template'!A200,'Reconciliation Layer'!D:D,0),0)," ")</f>
        <v xml:space="preserve"> </v>
      </c>
      <c r="G200" s="1"/>
      <c r="J200" t="str">
        <f>IF( 'Reconciliation Layer'!$A4500 = "Payout", "Faire | " &amp; 'Reconciliation Layer'!$A4500, "")</f>
        <v/>
      </c>
      <c r="K200" s="1">
        <f>IF(  'Reconciliation Layer'!$A4500 = "Payout", 'Reconciliation Layer'!$B4500, 0)</f>
        <v>0</v>
      </c>
      <c r="L200">
        <f>IF(  'Reconciliation Layer'!$A4500 = "Payout", 'Reconciliation Layer'!$C4500,0)</f>
        <v>0</v>
      </c>
      <c r="N200" t="str">
        <f ca="1"/>
        <v/>
      </c>
      <c r="O200" s="1">
        <f ca="1"/>
        <v>0</v>
      </c>
      <c r="P200">
        <f ca="1"/>
        <v>0</v>
      </c>
    </row>
    <row r="201" spans="2:16" x14ac:dyDescent="0.2">
      <c r="B201" t="str" cm="1">
        <f t="array" aca="1" ref="B201" ca="1">IFERROR("Faire | " &amp; INDEX('Reconciliation Layer'!$A:$A,MATCH('Reconciliation Template'!$A201,'Reconciliation Layer'!$D:$D,0),0)," ")</f>
        <v xml:space="preserve"> </v>
      </c>
      <c r="C201" s="1" t="str" cm="1">
        <f t="array" aca="1" ref="C201" ca="1">IFERROR(INDEX('Reconciliation Layer'!B:B,MATCH('Reconciliation Template'!A201,'Reconciliation Layer'!D:D,0),0)," ")</f>
        <v xml:space="preserve"> </v>
      </c>
      <c r="D201" t="str" cm="1">
        <f t="array" aca="1" ref="D201" ca="1">IFERROR(INDEX('Reconciliation Layer'!C:C,MATCH('Reconciliation Template'!A201,'Reconciliation Layer'!D:D,0),0)," ")</f>
        <v xml:space="preserve"> </v>
      </c>
      <c r="G201" s="1"/>
      <c r="J201" t="str">
        <f>IF( 'Reconciliation Layer'!$A4501 = "Payout", "Faire | " &amp; 'Reconciliation Layer'!$A4501, "")</f>
        <v/>
      </c>
      <c r="K201" s="1">
        <f>IF(  'Reconciliation Layer'!$A4501 = "Payout", 'Reconciliation Layer'!$B4501, 0)</f>
        <v>0</v>
      </c>
      <c r="L201">
        <f>IF(  'Reconciliation Layer'!$A4501 = "Payout", 'Reconciliation Layer'!$C4501,0)</f>
        <v>0</v>
      </c>
      <c r="N201" t="str">
        <f ca="1"/>
        <v/>
      </c>
      <c r="O201" s="1">
        <f ca="1"/>
        <v>0</v>
      </c>
      <c r="P201">
        <f ca="1"/>
        <v>0</v>
      </c>
    </row>
    <row r="202" spans="2:16" x14ac:dyDescent="0.2">
      <c r="B202" t="str" cm="1">
        <f t="array" aca="1" ref="B202" ca="1">IFERROR("Faire | " &amp; INDEX('Reconciliation Layer'!$A:$A,MATCH('Reconciliation Template'!$A202,'Reconciliation Layer'!$D:$D,0),0)," ")</f>
        <v xml:space="preserve"> </v>
      </c>
      <c r="C202" s="1" t="str" cm="1">
        <f t="array" aca="1" ref="C202" ca="1">IFERROR(INDEX('Reconciliation Layer'!B:B,MATCH('Reconciliation Template'!A202,'Reconciliation Layer'!D:D,0),0)," ")</f>
        <v xml:space="preserve"> </v>
      </c>
      <c r="D202" t="str" cm="1">
        <f t="array" aca="1" ref="D202" ca="1">IFERROR(INDEX('Reconciliation Layer'!C:C,MATCH('Reconciliation Template'!A202,'Reconciliation Layer'!D:D,0),0)," ")</f>
        <v xml:space="preserve"> </v>
      </c>
      <c r="G202" s="1"/>
      <c r="J202" t="str">
        <f>IF( 'Reconciliation Layer'!$A4502 = "Payout", "Faire | " &amp; 'Reconciliation Layer'!$A4502, "")</f>
        <v/>
      </c>
      <c r="K202" s="1">
        <f>IF(  'Reconciliation Layer'!$A4502 = "Payout", 'Reconciliation Layer'!$B4502, 0)</f>
        <v>0</v>
      </c>
      <c r="L202">
        <f>IF(  'Reconciliation Layer'!$A4502 = "Payout", 'Reconciliation Layer'!$C4502,0)</f>
        <v>0</v>
      </c>
      <c r="N202" t="str">
        <f ca="1"/>
        <v/>
      </c>
      <c r="O202" s="1">
        <f ca="1"/>
        <v>0</v>
      </c>
      <c r="P202">
        <f ca="1"/>
        <v>0</v>
      </c>
    </row>
    <row r="203" spans="2:16" x14ac:dyDescent="0.2">
      <c r="B203" t="str" cm="1">
        <f t="array" aca="1" ref="B203" ca="1">IFERROR("Faire | " &amp; INDEX('Reconciliation Layer'!$A:$A,MATCH('Reconciliation Template'!$A203,'Reconciliation Layer'!$D:$D,0),0)," ")</f>
        <v xml:space="preserve"> </v>
      </c>
      <c r="C203" s="1" t="str" cm="1">
        <f t="array" aca="1" ref="C203" ca="1">IFERROR(INDEX('Reconciliation Layer'!B:B,MATCH('Reconciliation Template'!A203,'Reconciliation Layer'!D:D,0),0)," ")</f>
        <v xml:space="preserve"> </v>
      </c>
      <c r="D203" t="str" cm="1">
        <f t="array" aca="1" ref="D203" ca="1">IFERROR(INDEX('Reconciliation Layer'!C:C,MATCH('Reconciliation Template'!A203,'Reconciliation Layer'!D:D,0),0)," ")</f>
        <v xml:space="preserve"> </v>
      </c>
      <c r="G203" s="1"/>
      <c r="J203" t="str">
        <f>IF( 'Reconciliation Layer'!$A4503 = "Payout", "Faire | " &amp; 'Reconciliation Layer'!$A4503, "")</f>
        <v/>
      </c>
      <c r="K203" s="1">
        <f>IF(  'Reconciliation Layer'!$A4503 = "Payout", 'Reconciliation Layer'!$B4503, 0)</f>
        <v>0</v>
      </c>
      <c r="L203">
        <f>IF(  'Reconciliation Layer'!$A4503 = "Payout", 'Reconciliation Layer'!$C4503,0)</f>
        <v>0</v>
      </c>
      <c r="N203" t="str">
        <f ca="1"/>
        <v/>
      </c>
      <c r="O203" s="1">
        <f ca="1"/>
        <v>0</v>
      </c>
      <c r="P203">
        <f ca="1"/>
        <v>0</v>
      </c>
    </row>
    <row r="204" spans="2:16" x14ac:dyDescent="0.2">
      <c r="B204" t="str" cm="1">
        <f t="array" aca="1" ref="B204" ca="1">IFERROR("Faire | " &amp; INDEX('Reconciliation Layer'!$A:$A,MATCH('Reconciliation Template'!$A204,'Reconciliation Layer'!$D:$D,0),0)," ")</f>
        <v xml:space="preserve"> </v>
      </c>
      <c r="C204" s="1" t="str" cm="1">
        <f t="array" aca="1" ref="C204" ca="1">IFERROR(INDEX('Reconciliation Layer'!B:B,MATCH('Reconciliation Template'!A204,'Reconciliation Layer'!D:D,0),0)," ")</f>
        <v xml:space="preserve"> </v>
      </c>
      <c r="D204" t="str" cm="1">
        <f t="array" aca="1" ref="D204" ca="1">IFERROR(INDEX('Reconciliation Layer'!C:C,MATCH('Reconciliation Template'!A204,'Reconciliation Layer'!D:D,0),0)," ")</f>
        <v xml:space="preserve"> </v>
      </c>
      <c r="G204" s="1"/>
      <c r="J204" t="str">
        <f>IF( 'Reconciliation Layer'!$A4504 = "Payout", "Faire | " &amp; 'Reconciliation Layer'!$A4504, "")</f>
        <v/>
      </c>
      <c r="K204" s="1">
        <f>IF(  'Reconciliation Layer'!$A4504 = "Payout", 'Reconciliation Layer'!$B4504, 0)</f>
        <v>0</v>
      </c>
      <c r="L204">
        <f>IF(  'Reconciliation Layer'!$A4504 = "Payout", 'Reconciliation Layer'!$C4504,0)</f>
        <v>0</v>
      </c>
      <c r="N204" t="str">
        <f ca="1"/>
        <v/>
      </c>
      <c r="O204" s="1">
        <f ca="1"/>
        <v>0</v>
      </c>
      <c r="P204">
        <f ca="1"/>
        <v>0</v>
      </c>
    </row>
    <row r="205" spans="2:16" x14ac:dyDescent="0.2">
      <c r="B205" t="str" cm="1">
        <f t="array" aca="1" ref="B205" ca="1">IFERROR("Faire | " &amp; INDEX('Reconciliation Layer'!$A:$A,MATCH('Reconciliation Template'!$A205,'Reconciliation Layer'!$D:$D,0),0)," ")</f>
        <v xml:space="preserve"> </v>
      </c>
      <c r="C205" s="1" t="str" cm="1">
        <f t="array" aca="1" ref="C205" ca="1">IFERROR(INDEX('Reconciliation Layer'!B:B,MATCH('Reconciliation Template'!A205,'Reconciliation Layer'!D:D,0),0)," ")</f>
        <v xml:space="preserve"> </v>
      </c>
      <c r="D205" t="str" cm="1">
        <f t="array" aca="1" ref="D205" ca="1">IFERROR(INDEX('Reconciliation Layer'!C:C,MATCH('Reconciliation Template'!A205,'Reconciliation Layer'!D:D,0),0)," ")</f>
        <v xml:space="preserve"> </v>
      </c>
      <c r="G205" s="1"/>
      <c r="J205" t="str">
        <f>IF( 'Reconciliation Layer'!$A4505 = "Payout", "Faire | " &amp; 'Reconciliation Layer'!$A4505, "")</f>
        <v/>
      </c>
      <c r="K205" s="1">
        <f>IF(  'Reconciliation Layer'!$A4505 = "Payout", 'Reconciliation Layer'!$B4505, 0)</f>
        <v>0</v>
      </c>
      <c r="L205">
        <f>IF(  'Reconciliation Layer'!$A4505 = "Payout", 'Reconciliation Layer'!$C4505,0)</f>
        <v>0</v>
      </c>
      <c r="N205" t="str">
        <f ca="1"/>
        <v/>
      </c>
      <c r="O205" s="1">
        <f ca="1"/>
        <v>0</v>
      </c>
      <c r="P205">
        <f ca="1"/>
        <v>0</v>
      </c>
    </row>
    <row r="206" spans="2:16" x14ac:dyDescent="0.2">
      <c r="B206" t="str" cm="1">
        <f t="array" aca="1" ref="B206" ca="1">IFERROR("Faire | " &amp; INDEX('Reconciliation Layer'!$A:$A,MATCH('Reconciliation Template'!$A206,'Reconciliation Layer'!$D:$D,0),0)," ")</f>
        <v xml:space="preserve"> </v>
      </c>
      <c r="C206" s="1" t="str" cm="1">
        <f t="array" aca="1" ref="C206" ca="1">IFERROR(INDEX('Reconciliation Layer'!B:B,MATCH('Reconciliation Template'!A206,'Reconciliation Layer'!D:D,0),0)," ")</f>
        <v xml:space="preserve"> </v>
      </c>
      <c r="D206" t="str" cm="1">
        <f t="array" aca="1" ref="D206" ca="1">IFERROR(INDEX('Reconciliation Layer'!C:C,MATCH('Reconciliation Template'!A206,'Reconciliation Layer'!D:D,0),0)," ")</f>
        <v xml:space="preserve"> </v>
      </c>
      <c r="G206" s="1"/>
      <c r="J206" t="str">
        <f>IF( 'Reconciliation Layer'!$A4506 = "Payout", "Faire | " &amp; 'Reconciliation Layer'!$A4506, "")</f>
        <v/>
      </c>
      <c r="K206" s="1">
        <f>IF(  'Reconciliation Layer'!$A4506 = "Payout", 'Reconciliation Layer'!$B4506, 0)</f>
        <v>0</v>
      </c>
      <c r="L206">
        <f>IF(  'Reconciliation Layer'!$A4506 = "Payout", 'Reconciliation Layer'!$C4506,0)</f>
        <v>0</v>
      </c>
      <c r="N206" t="str">
        <f ca="1"/>
        <v/>
      </c>
      <c r="O206" s="1">
        <f ca="1"/>
        <v>0</v>
      </c>
      <c r="P206">
        <f ca="1"/>
        <v>0</v>
      </c>
    </row>
    <row r="207" spans="2:16" x14ac:dyDescent="0.2">
      <c r="B207" t="str" cm="1">
        <f t="array" aca="1" ref="B207" ca="1">IFERROR("Faire | " &amp; INDEX('Reconciliation Layer'!$A:$A,MATCH('Reconciliation Template'!$A207,'Reconciliation Layer'!$D:$D,0),0)," ")</f>
        <v xml:space="preserve"> </v>
      </c>
      <c r="C207" s="1" t="str" cm="1">
        <f t="array" aca="1" ref="C207" ca="1">IFERROR(INDEX('Reconciliation Layer'!B:B,MATCH('Reconciliation Template'!A207,'Reconciliation Layer'!D:D,0),0)," ")</f>
        <v xml:space="preserve"> </v>
      </c>
      <c r="D207" t="str" cm="1">
        <f t="array" aca="1" ref="D207" ca="1">IFERROR(INDEX('Reconciliation Layer'!C:C,MATCH('Reconciliation Template'!A207,'Reconciliation Layer'!D:D,0),0)," ")</f>
        <v xml:space="preserve"> </v>
      </c>
      <c r="G207" s="1"/>
      <c r="J207" t="str">
        <f>IF( 'Reconciliation Layer'!$A4507 = "Payout", "Faire | " &amp; 'Reconciliation Layer'!$A4507, "")</f>
        <v/>
      </c>
      <c r="K207" s="1">
        <f>IF(  'Reconciliation Layer'!$A4507 = "Payout", 'Reconciliation Layer'!$B4507, 0)</f>
        <v>0</v>
      </c>
      <c r="L207">
        <f>IF(  'Reconciliation Layer'!$A4507 = "Payout", 'Reconciliation Layer'!$C4507,0)</f>
        <v>0</v>
      </c>
      <c r="N207" t="str">
        <f ca="1"/>
        <v/>
      </c>
      <c r="O207" s="1">
        <f ca="1"/>
        <v>0</v>
      </c>
      <c r="P207">
        <f ca="1"/>
        <v>0</v>
      </c>
    </row>
    <row r="208" spans="2:16" x14ac:dyDescent="0.2">
      <c r="B208" t="str" cm="1">
        <f t="array" aca="1" ref="B208" ca="1">IFERROR("Faire | " &amp; INDEX('Reconciliation Layer'!$A:$A,MATCH('Reconciliation Template'!$A208,'Reconciliation Layer'!$D:$D,0),0)," ")</f>
        <v xml:space="preserve"> </v>
      </c>
      <c r="C208" s="1" t="str" cm="1">
        <f t="array" aca="1" ref="C208" ca="1">IFERROR(INDEX('Reconciliation Layer'!B:B,MATCH('Reconciliation Template'!A208,'Reconciliation Layer'!D:D,0),0)," ")</f>
        <v xml:space="preserve"> </v>
      </c>
      <c r="D208" t="str" cm="1">
        <f t="array" aca="1" ref="D208" ca="1">IFERROR(INDEX('Reconciliation Layer'!C:C,MATCH('Reconciliation Template'!A208,'Reconciliation Layer'!D:D,0),0)," ")</f>
        <v xml:space="preserve"> </v>
      </c>
      <c r="G208" s="1"/>
      <c r="J208" t="str">
        <f>IF( 'Reconciliation Layer'!$A4508 = "Payout", "Faire | " &amp; 'Reconciliation Layer'!$A4508, "")</f>
        <v/>
      </c>
      <c r="K208" s="1">
        <f>IF(  'Reconciliation Layer'!$A4508 = "Payout", 'Reconciliation Layer'!$B4508, 0)</f>
        <v>0</v>
      </c>
      <c r="L208">
        <f>IF(  'Reconciliation Layer'!$A4508 = "Payout", 'Reconciliation Layer'!$C4508,0)</f>
        <v>0</v>
      </c>
      <c r="N208" t="str">
        <f ca="1"/>
        <v/>
      </c>
      <c r="O208" s="1">
        <f ca="1"/>
        <v>0</v>
      </c>
      <c r="P208">
        <f ca="1"/>
        <v>0</v>
      </c>
    </row>
    <row r="209" spans="2:16" x14ac:dyDescent="0.2">
      <c r="B209" t="str" cm="1">
        <f t="array" aca="1" ref="B209" ca="1">IFERROR("Faire | " &amp; INDEX('Reconciliation Layer'!$A:$A,MATCH('Reconciliation Template'!$A209,'Reconciliation Layer'!$D:$D,0),0)," ")</f>
        <v xml:space="preserve"> </v>
      </c>
      <c r="C209" s="1" t="str" cm="1">
        <f t="array" aca="1" ref="C209" ca="1">IFERROR(INDEX('Reconciliation Layer'!B:B,MATCH('Reconciliation Template'!A209,'Reconciliation Layer'!D:D,0),0)," ")</f>
        <v xml:space="preserve"> </v>
      </c>
      <c r="D209" t="str" cm="1">
        <f t="array" aca="1" ref="D209" ca="1">IFERROR(INDEX('Reconciliation Layer'!C:C,MATCH('Reconciliation Template'!A209,'Reconciliation Layer'!D:D,0),0)," ")</f>
        <v xml:space="preserve"> </v>
      </c>
      <c r="G209" s="1"/>
      <c r="J209" t="str">
        <f>IF( 'Reconciliation Layer'!$A4509 = "Payout", "Faire | " &amp; 'Reconciliation Layer'!$A4509, "")</f>
        <v/>
      </c>
      <c r="K209" s="1">
        <f>IF(  'Reconciliation Layer'!$A4509 = "Payout", 'Reconciliation Layer'!$B4509, 0)</f>
        <v>0</v>
      </c>
      <c r="L209">
        <f>IF(  'Reconciliation Layer'!$A4509 = "Payout", 'Reconciliation Layer'!$C4509,0)</f>
        <v>0</v>
      </c>
      <c r="N209" t="str">
        <f ca="1"/>
        <v/>
      </c>
      <c r="O209" s="1">
        <f ca="1"/>
        <v>0</v>
      </c>
      <c r="P209">
        <f ca="1"/>
        <v>0</v>
      </c>
    </row>
    <row r="210" spans="2:16" x14ac:dyDescent="0.2">
      <c r="B210" t="str" cm="1">
        <f t="array" aca="1" ref="B210" ca="1">IFERROR("Faire | " &amp; INDEX('Reconciliation Layer'!$A:$A,MATCH('Reconciliation Template'!$A210,'Reconciliation Layer'!$D:$D,0),0)," ")</f>
        <v xml:space="preserve"> </v>
      </c>
      <c r="C210" s="1" t="str" cm="1">
        <f t="array" aca="1" ref="C210" ca="1">IFERROR(INDEX('Reconciliation Layer'!B:B,MATCH('Reconciliation Template'!A210,'Reconciliation Layer'!D:D,0),0)," ")</f>
        <v xml:space="preserve"> </v>
      </c>
      <c r="D210" t="str" cm="1">
        <f t="array" aca="1" ref="D210" ca="1">IFERROR(INDEX('Reconciliation Layer'!C:C,MATCH('Reconciliation Template'!A210,'Reconciliation Layer'!D:D,0),0)," ")</f>
        <v xml:space="preserve"> </v>
      </c>
      <c r="G210" s="1"/>
      <c r="J210" t="str">
        <f>IF( 'Reconciliation Layer'!$A4510 = "Payout", "Faire | " &amp; 'Reconciliation Layer'!$A4510, "")</f>
        <v/>
      </c>
      <c r="K210" s="1">
        <f>IF(  'Reconciliation Layer'!$A4510 = "Payout", 'Reconciliation Layer'!$B4510, 0)</f>
        <v>0</v>
      </c>
      <c r="L210">
        <f>IF(  'Reconciliation Layer'!$A4510 = "Payout", 'Reconciliation Layer'!$C4510,0)</f>
        <v>0</v>
      </c>
      <c r="N210" t="str">
        <f ca="1"/>
        <v/>
      </c>
      <c r="O210" s="1">
        <f ca="1"/>
        <v>0</v>
      </c>
      <c r="P210">
        <f ca="1"/>
        <v>0</v>
      </c>
    </row>
    <row r="211" spans="2:16" x14ac:dyDescent="0.2">
      <c r="B211" t="str" cm="1">
        <f t="array" aca="1" ref="B211" ca="1">IFERROR("Faire | " &amp; INDEX('Reconciliation Layer'!$A:$A,MATCH('Reconciliation Template'!$A211,'Reconciliation Layer'!$D:$D,0),0)," ")</f>
        <v xml:space="preserve"> </v>
      </c>
      <c r="C211" s="1" t="str" cm="1">
        <f t="array" aca="1" ref="C211" ca="1">IFERROR(INDEX('Reconciliation Layer'!B:B,MATCH('Reconciliation Template'!A211,'Reconciliation Layer'!D:D,0),0)," ")</f>
        <v xml:space="preserve"> </v>
      </c>
      <c r="D211" t="str" cm="1">
        <f t="array" aca="1" ref="D211" ca="1">IFERROR(INDEX('Reconciliation Layer'!C:C,MATCH('Reconciliation Template'!A211,'Reconciliation Layer'!D:D,0),0)," ")</f>
        <v xml:space="preserve"> </v>
      </c>
      <c r="G211" s="1"/>
      <c r="J211" t="str">
        <f>IF( 'Reconciliation Layer'!$A4511 = "Payout", "Faire | " &amp; 'Reconciliation Layer'!$A4511, "")</f>
        <v/>
      </c>
      <c r="K211" s="1">
        <f>IF(  'Reconciliation Layer'!$A4511 = "Payout", 'Reconciliation Layer'!$B4511, 0)</f>
        <v>0</v>
      </c>
      <c r="L211">
        <f>IF(  'Reconciliation Layer'!$A4511 = "Payout", 'Reconciliation Layer'!$C4511,0)</f>
        <v>0</v>
      </c>
      <c r="N211" t="str">
        <f ca="1"/>
        <v/>
      </c>
      <c r="O211" s="1">
        <f ca="1"/>
        <v>0</v>
      </c>
      <c r="P211">
        <f ca="1"/>
        <v>0</v>
      </c>
    </row>
    <row r="212" spans="2:16" x14ac:dyDescent="0.2">
      <c r="B212" t="str" cm="1">
        <f t="array" aca="1" ref="B212" ca="1">IFERROR("Faire | " &amp; INDEX('Reconciliation Layer'!$A:$A,MATCH('Reconciliation Template'!$A212,'Reconciliation Layer'!$D:$D,0),0)," ")</f>
        <v xml:space="preserve"> </v>
      </c>
      <c r="C212" s="1" t="str" cm="1">
        <f t="array" aca="1" ref="C212" ca="1">IFERROR(INDEX('Reconciliation Layer'!B:B,MATCH('Reconciliation Template'!A212,'Reconciliation Layer'!D:D,0),0)," ")</f>
        <v xml:space="preserve"> </v>
      </c>
      <c r="D212" t="str" cm="1">
        <f t="array" aca="1" ref="D212" ca="1">IFERROR(INDEX('Reconciliation Layer'!C:C,MATCH('Reconciliation Template'!A212,'Reconciliation Layer'!D:D,0),0)," ")</f>
        <v xml:space="preserve"> </v>
      </c>
      <c r="G212" s="1"/>
      <c r="J212" t="str">
        <f>IF( 'Reconciliation Layer'!$A4512 = "Payout", "Faire | " &amp; 'Reconciliation Layer'!$A4512, "")</f>
        <v/>
      </c>
      <c r="K212" s="1">
        <f>IF(  'Reconciliation Layer'!$A4512 = "Payout", 'Reconciliation Layer'!$B4512, 0)</f>
        <v>0</v>
      </c>
      <c r="L212">
        <f>IF(  'Reconciliation Layer'!$A4512 = "Payout", 'Reconciliation Layer'!$C4512,0)</f>
        <v>0</v>
      </c>
      <c r="N212" t="str">
        <f ca="1"/>
        <v/>
      </c>
      <c r="O212" s="1">
        <f ca="1"/>
        <v>0</v>
      </c>
      <c r="P212">
        <f ca="1"/>
        <v>0</v>
      </c>
    </row>
    <row r="213" spans="2:16" x14ac:dyDescent="0.2">
      <c r="B213" t="str" cm="1">
        <f t="array" aca="1" ref="B213" ca="1">IFERROR("Faire | " &amp; INDEX('Reconciliation Layer'!$A:$A,MATCH('Reconciliation Template'!$A213,'Reconciliation Layer'!$D:$D,0),0)," ")</f>
        <v xml:space="preserve"> </v>
      </c>
      <c r="C213" s="1" t="str" cm="1">
        <f t="array" aca="1" ref="C213" ca="1">IFERROR(INDEX('Reconciliation Layer'!B:B,MATCH('Reconciliation Template'!A213,'Reconciliation Layer'!D:D,0),0)," ")</f>
        <v xml:space="preserve"> </v>
      </c>
      <c r="D213" t="str" cm="1">
        <f t="array" aca="1" ref="D213" ca="1">IFERROR(INDEX('Reconciliation Layer'!C:C,MATCH('Reconciliation Template'!A213,'Reconciliation Layer'!D:D,0),0)," ")</f>
        <v xml:space="preserve"> </v>
      </c>
      <c r="G213" s="1"/>
      <c r="J213" t="str">
        <f>IF( 'Reconciliation Layer'!$A4513 = "Payout", "Faire | " &amp; 'Reconciliation Layer'!$A4513, "")</f>
        <v/>
      </c>
      <c r="K213" s="1">
        <f>IF(  'Reconciliation Layer'!$A4513 = "Payout", 'Reconciliation Layer'!$B4513, 0)</f>
        <v>0</v>
      </c>
      <c r="L213">
        <f>IF(  'Reconciliation Layer'!$A4513 = "Payout", 'Reconciliation Layer'!$C4513,0)</f>
        <v>0</v>
      </c>
      <c r="N213" t="str">
        <f ca="1"/>
        <v/>
      </c>
      <c r="O213" s="1">
        <f ca="1"/>
        <v>0</v>
      </c>
      <c r="P213">
        <f ca="1"/>
        <v>0</v>
      </c>
    </row>
    <row r="214" spans="2:16" x14ac:dyDescent="0.2">
      <c r="B214" t="str" cm="1">
        <f t="array" aca="1" ref="B214" ca="1">IFERROR("Faire | " &amp; INDEX('Reconciliation Layer'!$A:$A,MATCH('Reconciliation Template'!$A214,'Reconciliation Layer'!$D:$D,0),0)," ")</f>
        <v xml:space="preserve"> </v>
      </c>
      <c r="C214" s="1" t="str" cm="1">
        <f t="array" aca="1" ref="C214" ca="1">IFERROR(INDEX('Reconciliation Layer'!B:B,MATCH('Reconciliation Template'!A214,'Reconciliation Layer'!D:D,0),0)," ")</f>
        <v xml:space="preserve"> </v>
      </c>
      <c r="D214" t="str" cm="1">
        <f t="array" aca="1" ref="D214" ca="1">IFERROR(INDEX('Reconciliation Layer'!C:C,MATCH('Reconciliation Template'!A214,'Reconciliation Layer'!D:D,0),0)," ")</f>
        <v xml:space="preserve"> </v>
      </c>
      <c r="G214" s="1"/>
      <c r="J214" t="str">
        <f>IF( 'Reconciliation Layer'!$A4514 = "Payout", "Faire | " &amp; 'Reconciliation Layer'!$A4514, "")</f>
        <v/>
      </c>
      <c r="K214" s="1">
        <f>IF(  'Reconciliation Layer'!$A4514 = "Payout", 'Reconciliation Layer'!$B4514, 0)</f>
        <v>0</v>
      </c>
      <c r="L214">
        <f>IF(  'Reconciliation Layer'!$A4514 = "Payout", 'Reconciliation Layer'!$C4514,0)</f>
        <v>0</v>
      </c>
      <c r="N214" t="str">
        <f ca="1"/>
        <v/>
      </c>
      <c r="O214" s="1">
        <f ca="1"/>
        <v>0</v>
      </c>
      <c r="P214">
        <f ca="1"/>
        <v>0</v>
      </c>
    </row>
    <row r="215" spans="2:16" x14ac:dyDescent="0.2">
      <c r="B215" t="str" cm="1">
        <f t="array" aca="1" ref="B215" ca="1">IFERROR("Faire | " &amp; INDEX('Reconciliation Layer'!$A:$A,MATCH('Reconciliation Template'!$A215,'Reconciliation Layer'!$D:$D,0),0)," ")</f>
        <v xml:space="preserve"> </v>
      </c>
      <c r="C215" s="1" t="str" cm="1">
        <f t="array" aca="1" ref="C215" ca="1">IFERROR(INDEX('Reconciliation Layer'!B:B,MATCH('Reconciliation Template'!A215,'Reconciliation Layer'!D:D,0),0)," ")</f>
        <v xml:space="preserve"> </v>
      </c>
      <c r="D215" t="str" cm="1">
        <f t="array" aca="1" ref="D215" ca="1">IFERROR(INDEX('Reconciliation Layer'!C:C,MATCH('Reconciliation Template'!A215,'Reconciliation Layer'!D:D,0),0)," ")</f>
        <v xml:space="preserve"> </v>
      </c>
      <c r="G215" s="1"/>
      <c r="J215" t="str">
        <f>IF( 'Reconciliation Layer'!$A4515 = "Payout", "Faire | " &amp; 'Reconciliation Layer'!$A4515, "")</f>
        <v/>
      </c>
      <c r="K215" s="1">
        <f>IF(  'Reconciliation Layer'!$A4515 = "Payout", 'Reconciliation Layer'!$B4515, 0)</f>
        <v>0</v>
      </c>
      <c r="L215">
        <f>IF(  'Reconciliation Layer'!$A4515 = "Payout", 'Reconciliation Layer'!$C4515,0)</f>
        <v>0</v>
      </c>
      <c r="N215" t="str">
        <f ca="1"/>
        <v/>
      </c>
      <c r="O215" s="1">
        <f ca="1"/>
        <v>0</v>
      </c>
      <c r="P215">
        <f ca="1"/>
        <v>0</v>
      </c>
    </row>
    <row r="216" spans="2:16" x14ac:dyDescent="0.2">
      <c r="B216" t="str" cm="1">
        <f t="array" aca="1" ref="B216" ca="1">IFERROR("Faire | " &amp; INDEX('Reconciliation Layer'!$A:$A,MATCH('Reconciliation Template'!$A216,'Reconciliation Layer'!$D:$D,0),0)," ")</f>
        <v xml:space="preserve"> </v>
      </c>
      <c r="C216" s="1" t="str" cm="1">
        <f t="array" aca="1" ref="C216" ca="1">IFERROR(INDEX('Reconciliation Layer'!B:B,MATCH('Reconciliation Template'!A216,'Reconciliation Layer'!D:D,0),0)," ")</f>
        <v xml:space="preserve"> </v>
      </c>
      <c r="D216" t="str" cm="1">
        <f t="array" aca="1" ref="D216" ca="1">IFERROR(INDEX('Reconciliation Layer'!C:C,MATCH('Reconciliation Template'!A216,'Reconciliation Layer'!D:D,0),0)," ")</f>
        <v xml:space="preserve"> </v>
      </c>
      <c r="G216" s="1"/>
      <c r="J216" t="str">
        <f>IF( 'Reconciliation Layer'!$A4516 = "Payout", "Faire | " &amp; 'Reconciliation Layer'!$A4516, "")</f>
        <v/>
      </c>
      <c r="K216" s="1">
        <f>IF(  'Reconciliation Layer'!$A4516 = "Payout", 'Reconciliation Layer'!$B4516, 0)</f>
        <v>0</v>
      </c>
      <c r="L216">
        <f>IF(  'Reconciliation Layer'!$A4516 = "Payout", 'Reconciliation Layer'!$C4516,0)</f>
        <v>0</v>
      </c>
      <c r="N216" t="str">
        <f ca="1"/>
        <v/>
      </c>
      <c r="O216" s="1">
        <f ca="1"/>
        <v>0</v>
      </c>
      <c r="P216">
        <f ca="1"/>
        <v>0</v>
      </c>
    </row>
    <row r="217" spans="2:16" x14ac:dyDescent="0.2">
      <c r="B217" t="str" cm="1">
        <f t="array" aca="1" ref="B217" ca="1">IFERROR("Faire | " &amp; INDEX('Reconciliation Layer'!$A:$A,MATCH('Reconciliation Template'!$A217,'Reconciliation Layer'!$D:$D,0),0)," ")</f>
        <v xml:space="preserve"> </v>
      </c>
      <c r="C217" s="1" t="str" cm="1">
        <f t="array" aca="1" ref="C217" ca="1">IFERROR(INDEX('Reconciliation Layer'!B:B,MATCH('Reconciliation Template'!A217,'Reconciliation Layer'!D:D,0),0)," ")</f>
        <v xml:space="preserve"> </v>
      </c>
      <c r="D217" t="str" cm="1">
        <f t="array" aca="1" ref="D217" ca="1">IFERROR(INDEX('Reconciliation Layer'!C:C,MATCH('Reconciliation Template'!A217,'Reconciliation Layer'!D:D,0),0)," ")</f>
        <v xml:space="preserve"> </v>
      </c>
      <c r="G217" s="1"/>
      <c r="J217" t="str">
        <f>IF( 'Reconciliation Layer'!$A4517 = "Payout", "Faire | " &amp; 'Reconciliation Layer'!$A4517, "")</f>
        <v/>
      </c>
      <c r="K217" s="1">
        <f>IF(  'Reconciliation Layer'!$A4517 = "Payout", 'Reconciliation Layer'!$B4517, 0)</f>
        <v>0</v>
      </c>
      <c r="L217">
        <f>IF(  'Reconciliation Layer'!$A4517 = "Payout", 'Reconciliation Layer'!$C4517,0)</f>
        <v>0</v>
      </c>
      <c r="N217" t="str">
        <f ca="1"/>
        <v/>
      </c>
      <c r="O217" s="1">
        <f ca="1"/>
        <v>0</v>
      </c>
      <c r="P217">
        <f ca="1"/>
        <v>0</v>
      </c>
    </row>
    <row r="218" spans="2:16" x14ac:dyDescent="0.2">
      <c r="B218" t="str" cm="1">
        <f t="array" aca="1" ref="B218" ca="1">IFERROR("Faire | " &amp; INDEX('Reconciliation Layer'!$A:$A,MATCH('Reconciliation Template'!$A218,'Reconciliation Layer'!$D:$D,0),0)," ")</f>
        <v xml:space="preserve"> </v>
      </c>
      <c r="C218" s="1" t="str" cm="1">
        <f t="array" aca="1" ref="C218" ca="1">IFERROR(INDEX('Reconciliation Layer'!B:B,MATCH('Reconciliation Template'!A218,'Reconciliation Layer'!D:D,0),0)," ")</f>
        <v xml:space="preserve"> </v>
      </c>
      <c r="D218" t="str" cm="1">
        <f t="array" aca="1" ref="D218" ca="1">IFERROR(INDEX('Reconciliation Layer'!C:C,MATCH('Reconciliation Template'!A218,'Reconciliation Layer'!D:D,0),0)," ")</f>
        <v xml:space="preserve"> </v>
      </c>
      <c r="G218" s="1"/>
      <c r="J218" t="str">
        <f>IF( 'Reconciliation Layer'!$A4518 = "Payout", "Faire | " &amp; 'Reconciliation Layer'!$A4518, "")</f>
        <v/>
      </c>
      <c r="K218" s="1">
        <f>IF(  'Reconciliation Layer'!$A4518 = "Payout", 'Reconciliation Layer'!$B4518, 0)</f>
        <v>0</v>
      </c>
      <c r="L218">
        <f>IF(  'Reconciliation Layer'!$A4518 = "Payout", 'Reconciliation Layer'!$C4518,0)</f>
        <v>0</v>
      </c>
      <c r="N218" t="str">
        <f ca="1"/>
        <v/>
      </c>
      <c r="O218" s="1">
        <f ca="1"/>
        <v>0</v>
      </c>
      <c r="P218">
        <f ca="1"/>
        <v>0</v>
      </c>
    </row>
    <row r="219" spans="2:16" x14ac:dyDescent="0.2">
      <c r="B219" t="str" cm="1">
        <f t="array" aca="1" ref="B219" ca="1">IFERROR("Faire | " &amp; INDEX('Reconciliation Layer'!$A:$A,MATCH('Reconciliation Template'!$A219,'Reconciliation Layer'!$D:$D,0),0)," ")</f>
        <v xml:space="preserve"> </v>
      </c>
      <c r="C219" s="1" t="str" cm="1">
        <f t="array" aca="1" ref="C219" ca="1">IFERROR(INDEX('Reconciliation Layer'!B:B,MATCH('Reconciliation Template'!A219,'Reconciliation Layer'!D:D,0),0)," ")</f>
        <v xml:space="preserve"> </v>
      </c>
      <c r="D219" t="str" cm="1">
        <f t="array" aca="1" ref="D219" ca="1">IFERROR(INDEX('Reconciliation Layer'!C:C,MATCH('Reconciliation Template'!A219,'Reconciliation Layer'!D:D,0),0)," ")</f>
        <v xml:space="preserve"> </v>
      </c>
      <c r="G219" s="1"/>
      <c r="J219" t="str">
        <f>IF( 'Reconciliation Layer'!$A4519 = "Payout", "Faire | " &amp; 'Reconciliation Layer'!$A4519, "")</f>
        <v/>
      </c>
      <c r="K219" s="1">
        <f>IF(  'Reconciliation Layer'!$A4519 = "Payout", 'Reconciliation Layer'!$B4519, 0)</f>
        <v>0</v>
      </c>
      <c r="L219">
        <f>IF(  'Reconciliation Layer'!$A4519 = "Payout", 'Reconciliation Layer'!$C4519,0)</f>
        <v>0</v>
      </c>
      <c r="N219" t="str">
        <f ca="1"/>
        <v/>
      </c>
      <c r="O219" s="1">
        <f ca="1"/>
        <v>0</v>
      </c>
      <c r="P219">
        <f ca="1"/>
        <v>0</v>
      </c>
    </row>
    <row r="220" spans="2:16" x14ac:dyDescent="0.2">
      <c r="B220" t="str" cm="1">
        <f t="array" aca="1" ref="B220" ca="1">IFERROR("Faire | " &amp; INDEX('Reconciliation Layer'!$A:$A,MATCH('Reconciliation Template'!$A220,'Reconciliation Layer'!$D:$D,0),0)," ")</f>
        <v xml:space="preserve"> </v>
      </c>
      <c r="C220" s="1" t="str" cm="1">
        <f t="array" aca="1" ref="C220" ca="1">IFERROR(INDEX('Reconciliation Layer'!B:B,MATCH('Reconciliation Template'!A220,'Reconciliation Layer'!D:D,0),0)," ")</f>
        <v xml:space="preserve"> </v>
      </c>
      <c r="D220" t="str" cm="1">
        <f t="array" aca="1" ref="D220" ca="1">IFERROR(INDEX('Reconciliation Layer'!C:C,MATCH('Reconciliation Template'!A220,'Reconciliation Layer'!D:D,0),0)," ")</f>
        <v xml:space="preserve"> </v>
      </c>
      <c r="G220" s="1"/>
      <c r="J220" t="str">
        <f>IF( 'Reconciliation Layer'!$A4520 = "Payout", "Faire | " &amp; 'Reconciliation Layer'!$A4520, "")</f>
        <v/>
      </c>
      <c r="K220" s="1">
        <f>IF(  'Reconciliation Layer'!$A4520 = "Payout", 'Reconciliation Layer'!$B4520, 0)</f>
        <v>0</v>
      </c>
      <c r="L220">
        <f>IF(  'Reconciliation Layer'!$A4520 = "Payout", 'Reconciliation Layer'!$C4520,0)</f>
        <v>0</v>
      </c>
      <c r="N220" t="str">
        <f ca="1"/>
        <v/>
      </c>
      <c r="O220" s="1">
        <f ca="1"/>
        <v>0</v>
      </c>
      <c r="P220">
        <f ca="1"/>
        <v>0</v>
      </c>
    </row>
    <row r="221" spans="2:16" x14ac:dyDescent="0.2">
      <c r="B221" t="str" cm="1">
        <f t="array" aca="1" ref="B221" ca="1">IFERROR("Faire | " &amp; INDEX('Reconciliation Layer'!$A:$A,MATCH('Reconciliation Template'!$A221,'Reconciliation Layer'!$D:$D,0),0)," ")</f>
        <v xml:space="preserve"> </v>
      </c>
      <c r="C221" s="1" t="str" cm="1">
        <f t="array" aca="1" ref="C221" ca="1">IFERROR(INDEX('Reconciliation Layer'!B:B,MATCH('Reconciliation Template'!A221,'Reconciliation Layer'!D:D,0),0)," ")</f>
        <v xml:space="preserve"> </v>
      </c>
      <c r="D221" t="str" cm="1">
        <f t="array" aca="1" ref="D221" ca="1">IFERROR(INDEX('Reconciliation Layer'!C:C,MATCH('Reconciliation Template'!A221,'Reconciliation Layer'!D:D,0),0)," ")</f>
        <v xml:space="preserve"> </v>
      </c>
      <c r="G221" s="1"/>
      <c r="J221" t="str">
        <f>IF( 'Reconciliation Layer'!$A4521 = "Payout", "Faire | " &amp; 'Reconciliation Layer'!$A4521, "")</f>
        <v/>
      </c>
      <c r="K221" s="1">
        <f>IF(  'Reconciliation Layer'!$A4521 = "Payout", 'Reconciliation Layer'!$B4521, 0)</f>
        <v>0</v>
      </c>
      <c r="L221">
        <f>IF(  'Reconciliation Layer'!$A4521 = "Payout", 'Reconciliation Layer'!$C4521,0)</f>
        <v>0</v>
      </c>
      <c r="N221" t="str">
        <f ca="1"/>
        <v/>
      </c>
      <c r="O221" s="1">
        <f ca="1"/>
        <v>0</v>
      </c>
      <c r="P221">
        <f ca="1"/>
        <v>0</v>
      </c>
    </row>
    <row r="222" spans="2:16" x14ac:dyDescent="0.2">
      <c r="B222" t="str" cm="1">
        <f t="array" aca="1" ref="B222" ca="1">IFERROR("Faire | " &amp; INDEX('Reconciliation Layer'!$A:$A,MATCH('Reconciliation Template'!$A222,'Reconciliation Layer'!$D:$D,0),0)," ")</f>
        <v xml:space="preserve"> </v>
      </c>
      <c r="C222" s="1" t="str" cm="1">
        <f t="array" aca="1" ref="C222" ca="1">IFERROR(INDEX('Reconciliation Layer'!B:B,MATCH('Reconciliation Template'!A222,'Reconciliation Layer'!D:D,0),0)," ")</f>
        <v xml:space="preserve"> </v>
      </c>
      <c r="D222" t="str" cm="1">
        <f t="array" aca="1" ref="D222" ca="1">IFERROR(INDEX('Reconciliation Layer'!C:C,MATCH('Reconciliation Template'!A222,'Reconciliation Layer'!D:D,0),0)," ")</f>
        <v xml:space="preserve"> </v>
      </c>
      <c r="G222" s="1"/>
      <c r="J222" t="str">
        <f>IF( 'Reconciliation Layer'!$A4522 = "Payout", "Faire | " &amp; 'Reconciliation Layer'!$A4522, "")</f>
        <v/>
      </c>
      <c r="K222" s="1">
        <f>IF(  'Reconciliation Layer'!$A4522 = "Payout", 'Reconciliation Layer'!$B4522, 0)</f>
        <v>0</v>
      </c>
      <c r="L222">
        <f>IF(  'Reconciliation Layer'!$A4522 = "Payout", 'Reconciliation Layer'!$C4522,0)</f>
        <v>0</v>
      </c>
      <c r="N222" t="str">
        <f ca="1"/>
        <v/>
      </c>
      <c r="O222" s="1">
        <f ca="1"/>
        <v>0</v>
      </c>
      <c r="P222">
        <f ca="1"/>
        <v>0</v>
      </c>
    </row>
    <row r="223" spans="2:16" x14ac:dyDescent="0.2">
      <c r="B223" t="str" cm="1">
        <f t="array" aca="1" ref="B223" ca="1">IFERROR("Faire | " &amp; INDEX('Reconciliation Layer'!$A:$A,MATCH('Reconciliation Template'!$A223,'Reconciliation Layer'!$D:$D,0),0)," ")</f>
        <v xml:space="preserve"> </v>
      </c>
      <c r="C223" s="1" t="str" cm="1">
        <f t="array" aca="1" ref="C223" ca="1">IFERROR(INDEX('Reconciliation Layer'!B:B,MATCH('Reconciliation Template'!A223,'Reconciliation Layer'!D:D,0),0)," ")</f>
        <v xml:space="preserve"> </v>
      </c>
      <c r="D223" t="str" cm="1">
        <f t="array" aca="1" ref="D223" ca="1">IFERROR(INDEX('Reconciliation Layer'!C:C,MATCH('Reconciliation Template'!A223,'Reconciliation Layer'!D:D,0),0)," ")</f>
        <v xml:space="preserve"> </v>
      </c>
      <c r="G223" s="1"/>
      <c r="J223" t="str">
        <f>IF( 'Reconciliation Layer'!$A4523 = "Payout", "Faire | " &amp; 'Reconciliation Layer'!$A4523, "")</f>
        <v/>
      </c>
      <c r="K223" s="1">
        <f>IF(  'Reconciliation Layer'!$A4523 = "Payout", 'Reconciliation Layer'!$B4523, 0)</f>
        <v>0</v>
      </c>
      <c r="L223">
        <f>IF(  'Reconciliation Layer'!$A4523 = "Payout", 'Reconciliation Layer'!$C4523,0)</f>
        <v>0</v>
      </c>
      <c r="N223" t="str">
        <f ca="1"/>
        <v/>
      </c>
      <c r="O223" s="1">
        <f ca="1"/>
        <v>0</v>
      </c>
      <c r="P223">
        <f ca="1"/>
        <v>0</v>
      </c>
    </row>
    <row r="224" spans="2:16" x14ac:dyDescent="0.2">
      <c r="B224" t="str" cm="1">
        <f t="array" aca="1" ref="B224" ca="1">IFERROR("Faire | " &amp; INDEX('Reconciliation Layer'!$A:$A,MATCH('Reconciliation Template'!$A224,'Reconciliation Layer'!$D:$D,0),0)," ")</f>
        <v xml:space="preserve"> </v>
      </c>
      <c r="C224" s="1" t="str" cm="1">
        <f t="array" aca="1" ref="C224" ca="1">IFERROR(INDEX('Reconciliation Layer'!B:B,MATCH('Reconciliation Template'!A224,'Reconciliation Layer'!D:D,0),0)," ")</f>
        <v xml:space="preserve"> </v>
      </c>
      <c r="D224" t="str" cm="1">
        <f t="array" aca="1" ref="D224" ca="1">IFERROR(INDEX('Reconciliation Layer'!C:C,MATCH('Reconciliation Template'!A224,'Reconciliation Layer'!D:D,0),0)," ")</f>
        <v xml:space="preserve"> </v>
      </c>
      <c r="G224" s="1"/>
      <c r="J224" t="str">
        <f>IF( 'Reconciliation Layer'!$A4524 = "Payout", "Faire | " &amp; 'Reconciliation Layer'!$A4524, "")</f>
        <v/>
      </c>
      <c r="K224" s="1">
        <f>IF(  'Reconciliation Layer'!$A4524 = "Payout", 'Reconciliation Layer'!$B4524, 0)</f>
        <v>0</v>
      </c>
      <c r="L224">
        <f>IF(  'Reconciliation Layer'!$A4524 = "Payout", 'Reconciliation Layer'!$C4524,0)</f>
        <v>0</v>
      </c>
      <c r="N224" t="str">
        <f ca="1"/>
        <v/>
      </c>
      <c r="O224" s="1">
        <f ca="1"/>
        <v>0</v>
      </c>
      <c r="P224">
        <f ca="1"/>
        <v>0</v>
      </c>
    </row>
    <row r="225" spans="2:16" x14ac:dyDescent="0.2">
      <c r="B225" t="str" cm="1">
        <f t="array" aca="1" ref="B225" ca="1">IFERROR("Faire | " &amp; INDEX('Reconciliation Layer'!$A:$A,MATCH('Reconciliation Template'!$A225,'Reconciliation Layer'!$D:$D,0),0)," ")</f>
        <v xml:space="preserve"> </v>
      </c>
      <c r="C225" s="1" t="str" cm="1">
        <f t="array" aca="1" ref="C225" ca="1">IFERROR(INDEX('Reconciliation Layer'!B:B,MATCH('Reconciliation Template'!A225,'Reconciliation Layer'!D:D,0),0)," ")</f>
        <v xml:space="preserve"> </v>
      </c>
      <c r="D225" t="str" cm="1">
        <f t="array" aca="1" ref="D225" ca="1">IFERROR(INDEX('Reconciliation Layer'!C:C,MATCH('Reconciliation Template'!A225,'Reconciliation Layer'!D:D,0),0)," ")</f>
        <v xml:space="preserve"> </v>
      </c>
      <c r="G225" s="1"/>
      <c r="J225" t="str">
        <f>IF( 'Reconciliation Layer'!$A4525 = "Payout", "Faire | " &amp; 'Reconciliation Layer'!$A4525, "")</f>
        <v/>
      </c>
      <c r="K225" s="1">
        <f>IF(  'Reconciliation Layer'!$A4525 = "Payout", 'Reconciliation Layer'!$B4525, 0)</f>
        <v>0</v>
      </c>
      <c r="L225">
        <f>IF(  'Reconciliation Layer'!$A4525 = "Payout", 'Reconciliation Layer'!$C4525,0)</f>
        <v>0</v>
      </c>
      <c r="N225" t="str">
        <f ca="1"/>
        <v/>
      </c>
      <c r="O225" s="1">
        <f ca="1"/>
        <v>0</v>
      </c>
      <c r="P225">
        <f ca="1"/>
        <v>0</v>
      </c>
    </row>
    <row r="226" spans="2:16" x14ac:dyDescent="0.2">
      <c r="B226" t="str" cm="1">
        <f t="array" aca="1" ref="B226" ca="1">IFERROR("Faire | " &amp; INDEX('Reconciliation Layer'!$A:$A,MATCH('Reconciliation Template'!$A226,'Reconciliation Layer'!$D:$D,0),0)," ")</f>
        <v xml:space="preserve"> </v>
      </c>
      <c r="C226" s="1" t="str" cm="1">
        <f t="array" aca="1" ref="C226" ca="1">IFERROR(INDEX('Reconciliation Layer'!B:B,MATCH('Reconciliation Template'!A226,'Reconciliation Layer'!D:D,0),0)," ")</f>
        <v xml:space="preserve"> </v>
      </c>
      <c r="D226" t="str" cm="1">
        <f t="array" aca="1" ref="D226" ca="1">IFERROR(INDEX('Reconciliation Layer'!C:C,MATCH('Reconciliation Template'!A226,'Reconciliation Layer'!D:D,0),0)," ")</f>
        <v xml:space="preserve"> </v>
      </c>
      <c r="G226" s="1"/>
      <c r="J226" t="str">
        <f>IF( 'Reconciliation Layer'!$A4526 = "Payout", "Faire | " &amp; 'Reconciliation Layer'!$A4526, "")</f>
        <v/>
      </c>
      <c r="K226" s="1">
        <f>IF(  'Reconciliation Layer'!$A4526 = "Payout", 'Reconciliation Layer'!$B4526, 0)</f>
        <v>0</v>
      </c>
      <c r="L226">
        <f>IF(  'Reconciliation Layer'!$A4526 = "Payout", 'Reconciliation Layer'!$C4526,0)</f>
        <v>0</v>
      </c>
      <c r="N226" t="str">
        <f ca="1"/>
        <v/>
      </c>
      <c r="O226" s="1">
        <f ca="1"/>
        <v>0</v>
      </c>
      <c r="P226">
        <f ca="1"/>
        <v>0</v>
      </c>
    </row>
    <row r="227" spans="2:16" x14ac:dyDescent="0.2">
      <c r="B227" t="str" cm="1">
        <f t="array" aca="1" ref="B227" ca="1">IFERROR("Faire | " &amp; INDEX('Reconciliation Layer'!$A:$A,MATCH('Reconciliation Template'!$A227,'Reconciliation Layer'!$D:$D,0),0)," ")</f>
        <v xml:space="preserve"> </v>
      </c>
      <c r="C227" s="1" t="str" cm="1">
        <f t="array" aca="1" ref="C227" ca="1">IFERROR(INDEX('Reconciliation Layer'!B:B,MATCH('Reconciliation Template'!A227,'Reconciliation Layer'!D:D,0),0)," ")</f>
        <v xml:space="preserve"> </v>
      </c>
      <c r="D227" t="str" cm="1">
        <f t="array" aca="1" ref="D227" ca="1">IFERROR(INDEX('Reconciliation Layer'!C:C,MATCH('Reconciliation Template'!A227,'Reconciliation Layer'!D:D,0),0)," ")</f>
        <v xml:space="preserve"> </v>
      </c>
      <c r="G227" s="1"/>
      <c r="J227" t="str">
        <f>IF( 'Reconciliation Layer'!$A4527 = "Payout", "Faire | " &amp; 'Reconciliation Layer'!$A4527, "")</f>
        <v/>
      </c>
      <c r="K227" s="1">
        <f>IF(  'Reconciliation Layer'!$A4527 = "Payout", 'Reconciliation Layer'!$B4527, 0)</f>
        <v>0</v>
      </c>
      <c r="L227">
        <f>IF(  'Reconciliation Layer'!$A4527 = "Payout", 'Reconciliation Layer'!$C4527,0)</f>
        <v>0</v>
      </c>
      <c r="N227" t="str">
        <f ca="1"/>
        <v/>
      </c>
      <c r="O227" s="1">
        <f ca="1"/>
        <v>0</v>
      </c>
      <c r="P227">
        <f ca="1"/>
        <v>0</v>
      </c>
    </row>
    <row r="228" spans="2:16" x14ac:dyDescent="0.2">
      <c r="B228" t="str" cm="1">
        <f t="array" aca="1" ref="B228" ca="1">IFERROR("Faire | " &amp; INDEX('Reconciliation Layer'!$A:$A,MATCH('Reconciliation Template'!$A228,'Reconciliation Layer'!$D:$D,0),0)," ")</f>
        <v xml:space="preserve"> </v>
      </c>
      <c r="C228" s="1" t="str" cm="1">
        <f t="array" aca="1" ref="C228" ca="1">IFERROR(INDEX('Reconciliation Layer'!B:B,MATCH('Reconciliation Template'!A228,'Reconciliation Layer'!D:D,0),0)," ")</f>
        <v xml:space="preserve"> </v>
      </c>
      <c r="D228" t="str" cm="1">
        <f t="array" aca="1" ref="D228" ca="1">IFERROR(INDEX('Reconciliation Layer'!C:C,MATCH('Reconciliation Template'!A228,'Reconciliation Layer'!D:D,0),0)," ")</f>
        <v xml:space="preserve"> </v>
      </c>
      <c r="G228" s="1"/>
      <c r="J228" t="str">
        <f>IF( 'Reconciliation Layer'!$A4528 = "Payout", "Faire | " &amp; 'Reconciliation Layer'!$A4528, "")</f>
        <v/>
      </c>
      <c r="K228" s="1">
        <f>IF(  'Reconciliation Layer'!$A4528 = "Payout", 'Reconciliation Layer'!$B4528, 0)</f>
        <v>0</v>
      </c>
      <c r="L228">
        <f>IF(  'Reconciliation Layer'!$A4528 = "Payout", 'Reconciliation Layer'!$C4528,0)</f>
        <v>0</v>
      </c>
      <c r="N228" t="str">
        <f ca="1"/>
        <v/>
      </c>
      <c r="O228" s="1">
        <f ca="1"/>
        <v>0</v>
      </c>
      <c r="P228">
        <f ca="1"/>
        <v>0</v>
      </c>
    </row>
    <row r="229" spans="2:16" x14ac:dyDescent="0.2">
      <c r="B229" t="str" cm="1">
        <f t="array" aca="1" ref="B229" ca="1">IFERROR("Faire | " &amp; INDEX('Reconciliation Layer'!$A:$A,MATCH('Reconciliation Template'!$A229,'Reconciliation Layer'!$D:$D,0),0)," ")</f>
        <v xml:space="preserve"> </v>
      </c>
      <c r="C229" s="1" t="str" cm="1">
        <f t="array" aca="1" ref="C229" ca="1">IFERROR(INDEX('Reconciliation Layer'!B:B,MATCH('Reconciliation Template'!A229,'Reconciliation Layer'!D:D,0),0)," ")</f>
        <v xml:space="preserve"> </v>
      </c>
      <c r="D229" t="str" cm="1">
        <f t="array" aca="1" ref="D229" ca="1">IFERROR(INDEX('Reconciliation Layer'!C:C,MATCH('Reconciliation Template'!A229,'Reconciliation Layer'!D:D,0),0)," ")</f>
        <v xml:space="preserve"> </v>
      </c>
      <c r="G229" s="1"/>
      <c r="J229" t="str">
        <f>IF( 'Reconciliation Layer'!$A4529 = "Payout", "Faire | " &amp; 'Reconciliation Layer'!$A4529, "")</f>
        <v/>
      </c>
      <c r="K229" s="1">
        <f>IF(  'Reconciliation Layer'!$A4529 = "Payout", 'Reconciliation Layer'!$B4529, 0)</f>
        <v>0</v>
      </c>
      <c r="L229">
        <f>IF(  'Reconciliation Layer'!$A4529 = "Payout", 'Reconciliation Layer'!$C4529,0)</f>
        <v>0</v>
      </c>
      <c r="N229" t="str">
        <f ca="1"/>
        <v/>
      </c>
      <c r="O229" s="1">
        <f ca="1"/>
        <v>0</v>
      </c>
      <c r="P229">
        <f ca="1"/>
        <v>0</v>
      </c>
    </row>
    <row r="230" spans="2:16" x14ac:dyDescent="0.2">
      <c r="B230" t="str" cm="1">
        <f t="array" aca="1" ref="B230" ca="1">IFERROR("Faire | " &amp; INDEX('Reconciliation Layer'!$A:$A,MATCH('Reconciliation Template'!$A230,'Reconciliation Layer'!$D:$D,0),0)," ")</f>
        <v xml:space="preserve"> </v>
      </c>
      <c r="C230" s="1" t="str" cm="1">
        <f t="array" aca="1" ref="C230" ca="1">IFERROR(INDEX('Reconciliation Layer'!B:B,MATCH('Reconciliation Template'!A230,'Reconciliation Layer'!D:D,0),0)," ")</f>
        <v xml:space="preserve"> </v>
      </c>
      <c r="D230" t="str" cm="1">
        <f t="array" aca="1" ref="D230" ca="1">IFERROR(INDEX('Reconciliation Layer'!C:C,MATCH('Reconciliation Template'!A230,'Reconciliation Layer'!D:D,0),0)," ")</f>
        <v xml:space="preserve"> </v>
      </c>
      <c r="G230" s="1"/>
      <c r="J230" t="str">
        <f>IF( 'Reconciliation Layer'!$A4530 = "Payout", "Faire | " &amp; 'Reconciliation Layer'!$A4530, "")</f>
        <v/>
      </c>
      <c r="K230" s="1">
        <f>IF(  'Reconciliation Layer'!$A4530 = "Payout", 'Reconciliation Layer'!$B4530, 0)</f>
        <v>0</v>
      </c>
      <c r="L230">
        <f>IF(  'Reconciliation Layer'!$A4530 = "Payout", 'Reconciliation Layer'!$C4530,0)</f>
        <v>0</v>
      </c>
      <c r="N230" t="str">
        <f ca="1"/>
        <v/>
      </c>
      <c r="O230" s="1">
        <f ca="1"/>
        <v>0</v>
      </c>
      <c r="P230">
        <f ca="1"/>
        <v>0</v>
      </c>
    </row>
    <row r="231" spans="2:16" x14ac:dyDescent="0.2">
      <c r="B231" t="str" cm="1">
        <f t="array" aca="1" ref="B231" ca="1">IFERROR("Faire | " &amp; INDEX('Reconciliation Layer'!$A:$A,MATCH('Reconciliation Template'!$A231,'Reconciliation Layer'!$D:$D,0),0)," ")</f>
        <v xml:space="preserve"> </v>
      </c>
      <c r="C231" s="1" t="str" cm="1">
        <f t="array" aca="1" ref="C231" ca="1">IFERROR(INDEX('Reconciliation Layer'!B:B,MATCH('Reconciliation Template'!A231,'Reconciliation Layer'!D:D,0),0)," ")</f>
        <v xml:space="preserve"> </v>
      </c>
      <c r="D231" t="str" cm="1">
        <f t="array" aca="1" ref="D231" ca="1">IFERROR(INDEX('Reconciliation Layer'!C:C,MATCH('Reconciliation Template'!A231,'Reconciliation Layer'!D:D,0),0)," ")</f>
        <v xml:space="preserve"> </v>
      </c>
      <c r="G231" s="1"/>
      <c r="J231" t="str">
        <f>IF( 'Reconciliation Layer'!$A4531 = "Payout", "Faire | " &amp; 'Reconciliation Layer'!$A4531, "")</f>
        <v/>
      </c>
      <c r="K231" s="1">
        <f>IF(  'Reconciliation Layer'!$A4531 = "Payout", 'Reconciliation Layer'!$B4531, 0)</f>
        <v>0</v>
      </c>
      <c r="L231">
        <f>IF(  'Reconciliation Layer'!$A4531 = "Payout", 'Reconciliation Layer'!$C4531,0)</f>
        <v>0</v>
      </c>
      <c r="N231" t="str">
        <f ca="1"/>
        <v/>
      </c>
      <c r="O231" s="1">
        <f ca="1"/>
        <v>0</v>
      </c>
      <c r="P231">
        <f ca="1"/>
        <v>0</v>
      </c>
    </row>
    <row r="232" spans="2:16" x14ac:dyDescent="0.2">
      <c r="B232" t="str" cm="1">
        <f t="array" aca="1" ref="B232" ca="1">IFERROR("Faire | " &amp; INDEX('Reconciliation Layer'!$A:$A,MATCH('Reconciliation Template'!$A232,'Reconciliation Layer'!$D:$D,0),0)," ")</f>
        <v xml:space="preserve"> </v>
      </c>
      <c r="C232" s="1" t="str" cm="1">
        <f t="array" aca="1" ref="C232" ca="1">IFERROR(INDEX('Reconciliation Layer'!B:B,MATCH('Reconciliation Template'!A232,'Reconciliation Layer'!D:D,0),0)," ")</f>
        <v xml:space="preserve"> </v>
      </c>
      <c r="D232" t="str" cm="1">
        <f t="array" aca="1" ref="D232" ca="1">IFERROR(INDEX('Reconciliation Layer'!C:C,MATCH('Reconciliation Template'!A232,'Reconciliation Layer'!D:D,0),0)," ")</f>
        <v xml:space="preserve"> </v>
      </c>
      <c r="G232" s="1"/>
      <c r="J232" t="str">
        <f>IF( 'Reconciliation Layer'!$A4532 = "Payout", "Faire | " &amp; 'Reconciliation Layer'!$A4532, "")</f>
        <v/>
      </c>
      <c r="K232" s="1">
        <f>IF(  'Reconciliation Layer'!$A4532 = "Payout", 'Reconciliation Layer'!$B4532, 0)</f>
        <v>0</v>
      </c>
      <c r="L232">
        <f>IF(  'Reconciliation Layer'!$A4532 = "Payout", 'Reconciliation Layer'!$C4532,0)</f>
        <v>0</v>
      </c>
      <c r="N232" t="str">
        <f ca="1"/>
        <v/>
      </c>
      <c r="O232" s="1">
        <f ca="1"/>
        <v>0</v>
      </c>
      <c r="P232">
        <f ca="1"/>
        <v>0</v>
      </c>
    </row>
    <row r="233" spans="2:16" x14ac:dyDescent="0.2">
      <c r="B233" t="str" cm="1">
        <f t="array" aca="1" ref="B233" ca="1">IFERROR("Faire | " &amp; INDEX('Reconciliation Layer'!$A:$A,MATCH('Reconciliation Template'!$A233,'Reconciliation Layer'!$D:$D,0),0)," ")</f>
        <v xml:space="preserve"> </v>
      </c>
      <c r="C233" s="1" t="str" cm="1">
        <f t="array" aca="1" ref="C233" ca="1">IFERROR(INDEX('Reconciliation Layer'!B:B,MATCH('Reconciliation Template'!A233,'Reconciliation Layer'!D:D,0),0)," ")</f>
        <v xml:space="preserve"> </v>
      </c>
      <c r="D233" t="str" cm="1">
        <f t="array" aca="1" ref="D233" ca="1">IFERROR(INDEX('Reconciliation Layer'!C:C,MATCH('Reconciliation Template'!A233,'Reconciliation Layer'!D:D,0),0)," ")</f>
        <v xml:space="preserve"> </v>
      </c>
      <c r="G233" s="1"/>
      <c r="J233" t="str">
        <f>IF( 'Reconciliation Layer'!$A4533 = "Payout", "Faire | " &amp; 'Reconciliation Layer'!$A4533, "")</f>
        <v/>
      </c>
      <c r="K233" s="1">
        <f>IF(  'Reconciliation Layer'!$A4533 = "Payout", 'Reconciliation Layer'!$B4533, 0)</f>
        <v>0</v>
      </c>
      <c r="L233">
        <f>IF(  'Reconciliation Layer'!$A4533 = "Payout", 'Reconciliation Layer'!$C4533,0)</f>
        <v>0</v>
      </c>
      <c r="N233" t="str">
        <f ca="1"/>
        <v/>
      </c>
      <c r="O233" s="1">
        <f ca="1"/>
        <v>0</v>
      </c>
      <c r="P233">
        <f ca="1"/>
        <v>0</v>
      </c>
    </row>
    <row r="234" spans="2:16" x14ac:dyDescent="0.2">
      <c r="B234" t="str" cm="1">
        <f t="array" aca="1" ref="B234" ca="1">IFERROR("Faire | " &amp; INDEX('Reconciliation Layer'!$A:$A,MATCH('Reconciliation Template'!$A234,'Reconciliation Layer'!$D:$D,0),0)," ")</f>
        <v xml:space="preserve"> </v>
      </c>
      <c r="C234" s="1" t="str" cm="1">
        <f t="array" aca="1" ref="C234" ca="1">IFERROR(INDEX('Reconciliation Layer'!B:B,MATCH('Reconciliation Template'!A234,'Reconciliation Layer'!D:D,0),0)," ")</f>
        <v xml:space="preserve"> </v>
      </c>
      <c r="D234" t="str" cm="1">
        <f t="array" aca="1" ref="D234" ca="1">IFERROR(INDEX('Reconciliation Layer'!C:C,MATCH('Reconciliation Template'!A234,'Reconciliation Layer'!D:D,0),0)," ")</f>
        <v xml:space="preserve"> </v>
      </c>
      <c r="G234" s="1"/>
      <c r="J234" t="str">
        <f>IF( 'Reconciliation Layer'!$A4534 = "Payout", "Faire | " &amp; 'Reconciliation Layer'!$A4534, "")</f>
        <v/>
      </c>
      <c r="K234" s="1">
        <f>IF(  'Reconciliation Layer'!$A4534 = "Payout", 'Reconciliation Layer'!$B4534, 0)</f>
        <v>0</v>
      </c>
      <c r="L234">
        <f>IF(  'Reconciliation Layer'!$A4534 = "Payout", 'Reconciliation Layer'!$C4534,0)</f>
        <v>0</v>
      </c>
      <c r="N234" t="str">
        <f ca="1"/>
        <v/>
      </c>
      <c r="O234" s="1">
        <f ca="1"/>
        <v>0</v>
      </c>
      <c r="P234">
        <f ca="1"/>
        <v>0</v>
      </c>
    </row>
    <row r="235" spans="2:16" x14ac:dyDescent="0.2">
      <c r="B235" t="str" cm="1">
        <f t="array" aca="1" ref="B235" ca="1">IFERROR("Faire | " &amp; INDEX('Reconciliation Layer'!$A:$A,MATCH('Reconciliation Template'!$A235,'Reconciliation Layer'!$D:$D,0),0)," ")</f>
        <v xml:space="preserve"> </v>
      </c>
      <c r="C235" s="1" t="str" cm="1">
        <f t="array" aca="1" ref="C235" ca="1">IFERROR(INDEX('Reconciliation Layer'!B:B,MATCH('Reconciliation Template'!A235,'Reconciliation Layer'!D:D,0),0)," ")</f>
        <v xml:space="preserve"> </v>
      </c>
      <c r="D235" t="str" cm="1">
        <f t="array" aca="1" ref="D235" ca="1">IFERROR(INDEX('Reconciliation Layer'!C:C,MATCH('Reconciliation Template'!A235,'Reconciliation Layer'!D:D,0),0)," ")</f>
        <v xml:space="preserve"> </v>
      </c>
      <c r="G235" s="1"/>
      <c r="J235" t="str">
        <f>IF( 'Reconciliation Layer'!$A4535 = "Payout", "Faire | " &amp; 'Reconciliation Layer'!$A4535, "")</f>
        <v/>
      </c>
      <c r="K235" s="1">
        <f>IF(  'Reconciliation Layer'!$A4535 = "Payout", 'Reconciliation Layer'!$B4535, 0)</f>
        <v>0</v>
      </c>
      <c r="L235">
        <f>IF(  'Reconciliation Layer'!$A4535 = "Payout", 'Reconciliation Layer'!$C4535,0)</f>
        <v>0</v>
      </c>
      <c r="N235" t="str">
        <f ca="1"/>
        <v/>
      </c>
      <c r="O235" s="1">
        <f ca="1"/>
        <v>0</v>
      </c>
      <c r="P235">
        <f ca="1"/>
        <v>0</v>
      </c>
    </row>
    <row r="236" spans="2:16" x14ac:dyDescent="0.2">
      <c r="B236" t="str" cm="1">
        <f t="array" aca="1" ref="B236" ca="1">IFERROR("Faire | " &amp; INDEX('Reconciliation Layer'!$A:$A,MATCH('Reconciliation Template'!$A236,'Reconciliation Layer'!$D:$D,0),0)," ")</f>
        <v xml:space="preserve"> </v>
      </c>
      <c r="C236" s="1" t="str" cm="1">
        <f t="array" aca="1" ref="C236" ca="1">IFERROR(INDEX('Reconciliation Layer'!B:B,MATCH('Reconciliation Template'!A236,'Reconciliation Layer'!D:D,0),0)," ")</f>
        <v xml:space="preserve"> </v>
      </c>
      <c r="D236" t="str" cm="1">
        <f t="array" aca="1" ref="D236" ca="1">IFERROR(INDEX('Reconciliation Layer'!C:C,MATCH('Reconciliation Template'!A236,'Reconciliation Layer'!D:D,0),0)," ")</f>
        <v xml:space="preserve"> </v>
      </c>
      <c r="G236" s="1"/>
      <c r="J236" t="str">
        <f>IF( 'Reconciliation Layer'!$A4536 = "Payout", "Faire | " &amp; 'Reconciliation Layer'!$A4536, "")</f>
        <v/>
      </c>
      <c r="K236" s="1">
        <f>IF(  'Reconciliation Layer'!$A4536 = "Payout", 'Reconciliation Layer'!$B4536, 0)</f>
        <v>0</v>
      </c>
      <c r="L236">
        <f>IF(  'Reconciliation Layer'!$A4536 = "Payout", 'Reconciliation Layer'!$C4536,0)</f>
        <v>0</v>
      </c>
      <c r="N236" t="str">
        <f ca="1"/>
        <v/>
      </c>
      <c r="O236" s="1">
        <f ca="1"/>
        <v>0</v>
      </c>
      <c r="P236">
        <f ca="1"/>
        <v>0</v>
      </c>
    </row>
    <row r="237" spans="2:16" x14ac:dyDescent="0.2">
      <c r="B237" t="str" cm="1">
        <f t="array" aca="1" ref="B237" ca="1">IFERROR("Faire | " &amp; INDEX('Reconciliation Layer'!$A:$A,MATCH('Reconciliation Template'!$A237,'Reconciliation Layer'!$D:$D,0),0)," ")</f>
        <v xml:space="preserve"> </v>
      </c>
      <c r="C237" s="1" t="str" cm="1">
        <f t="array" aca="1" ref="C237" ca="1">IFERROR(INDEX('Reconciliation Layer'!B:B,MATCH('Reconciliation Template'!A237,'Reconciliation Layer'!D:D,0),0)," ")</f>
        <v xml:space="preserve"> </v>
      </c>
      <c r="D237" t="str" cm="1">
        <f t="array" aca="1" ref="D237" ca="1">IFERROR(INDEX('Reconciliation Layer'!C:C,MATCH('Reconciliation Template'!A237,'Reconciliation Layer'!D:D,0),0)," ")</f>
        <v xml:space="preserve"> </v>
      </c>
      <c r="G237" s="1"/>
      <c r="J237" t="str">
        <f>IF( 'Reconciliation Layer'!$A4537 = "Payout", "Faire | " &amp; 'Reconciliation Layer'!$A4537, "")</f>
        <v/>
      </c>
      <c r="K237" s="1">
        <f>IF(  'Reconciliation Layer'!$A4537 = "Payout", 'Reconciliation Layer'!$B4537, 0)</f>
        <v>0</v>
      </c>
      <c r="L237">
        <f>IF(  'Reconciliation Layer'!$A4537 = "Payout", 'Reconciliation Layer'!$C4537,0)</f>
        <v>0</v>
      </c>
      <c r="N237" t="str">
        <f ca="1"/>
        <v/>
      </c>
      <c r="O237" s="1">
        <f ca="1"/>
        <v>0</v>
      </c>
      <c r="P237">
        <f ca="1"/>
        <v>0</v>
      </c>
    </row>
    <row r="238" spans="2:16" x14ac:dyDescent="0.2">
      <c r="B238" t="str" cm="1">
        <f t="array" aca="1" ref="B238" ca="1">IFERROR("Faire | " &amp; INDEX('Reconciliation Layer'!$A:$A,MATCH('Reconciliation Template'!$A238,'Reconciliation Layer'!$D:$D,0),0)," ")</f>
        <v xml:space="preserve"> </v>
      </c>
      <c r="C238" s="1" t="str" cm="1">
        <f t="array" aca="1" ref="C238" ca="1">IFERROR(INDEX('Reconciliation Layer'!B:B,MATCH('Reconciliation Template'!A238,'Reconciliation Layer'!D:D,0),0)," ")</f>
        <v xml:space="preserve"> </v>
      </c>
      <c r="D238" t="str" cm="1">
        <f t="array" aca="1" ref="D238" ca="1">IFERROR(INDEX('Reconciliation Layer'!C:C,MATCH('Reconciliation Template'!A238,'Reconciliation Layer'!D:D,0),0)," ")</f>
        <v xml:space="preserve"> </v>
      </c>
      <c r="G238" s="1"/>
      <c r="J238" t="str">
        <f>IF( 'Reconciliation Layer'!$A4538 = "Payout", "Faire | " &amp; 'Reconciliation Layer'!$A4538, "")</f>
        <v/>
      </c>
      <c r="K238" s="1">
        <f>IF(  'Reconciliation Layer'!$A4538 = "Payout", 'Reconciliation Layer'!$B4538, 0)</f>
        <v>0</v>
      </c>
      <c r="L238">
        <f>IF(  'Reconciliation Layer'!$A4538 = "Payout", 'Reconciliation Layer'!$C4538,0)</f>
        <v>0</v>
      </c>
      <c r="N238" t="str">
        <f ca="1"/>
        <v/>
      </c>
      <c r="O238" s="1">
        <f ca="1"/>
        <v>0</v>
      </c>
      <c r="P238">
        <f ca="1"/>
        <v>0</v>
      </c>
    </row>
    <row r="239" spans="2:16" x14ac:dyDescent="0.2">
      <c r="B239" t="str" cm="1">
        <f t="array" aca="1" ref="B239" ca="1">IFERROR("Faire | " &amp; INDEX('Reconciliation Layer'!$A:$A,MATCH('Reconciliation Template'!$A239,'Reconciliation Layer'!$D:$D,0),0)," ")</f>
        <v xml:space="preserve"> </v>
      </c>
      <c r="C239" s="1" t="str" cm="1">
        <f t="array" aca="1" ref="C239" ca="1">IFERROR(INDEX('Reconciliation Layer'!B:B,MATCH('Reconciliation Template'!A239,'Reconciliation Layer'!D:D,0),0)," ")</f>
        <v xml:space="preserve"> </v>
      </c>
      <c r="D239" t="str" cm="1">
        <f t="array" aca="1" ref="D239" ca="1">IFERROR(INDEX('Reconciliation Layer'!C:C,MATCH('Reconciliation Template'!A239,'Reconciliation Layer'!D:D,0),0)," ")</f>
        <v xml:space="preserve"> </v>
      </c>
      <c r="G239" s="1"/>
      <c r="J239" t="str">
        <f>IF( 'Reconciliation Layer'!$A4539 = "Payout", "Faire | " &amp; 'Reconciliation Layer'!$A4539, "")</f>
        <v/>
      </c>
      <c r="K239" s="1">
        <f>IF(  'Reconciliation Layer'!$A4539 = "Payout", 'Reconciliation Layer'!$B4539, 0)</f>
        <v>0</v>
      </c>
      <c r="L239">
        <f>IF(  'Reconciliation Layer'!$A4539 = "Payout", 'Reconciliation Layer'!$C4539,0)</f>
        <v>0</v>
      </c>
      <c r="N239" t="str">
        <f ca="1"/>
        <v/>
      </c>
      <c r="O239" s="1">
        <f ca="1"/>
        <v>0</v>
      </c>
      <c r="P239">
        <f ca="1"/>
        <v>0</v>
      </c>
    </row>
    <row r="240" spans="2:16" x14ac:dyDescent="0.2">
      <c r="B240" t="str" cm="1">
        <f t="array" aca="1" ref="B240" ca="1">IFERROR("Faire | " &amp; INDEX('Reconciliation Layer'!$A:$A,MATCH('Reconciliation Template'!$A240,'Reconciliation Layer'!$D:$D,0),0)," ")</f>
        <v xml:space="preserve"> </v>
      </c>
      <c r="C240" s="1" t="str" cm="1">
        <f t="array" aca="1" ref="C240" ca="1">IFERROR(INDEX('Reconciliation Layer'!B:B,MATCH('Reconciliation Template'!A240,'Reconciliation Layer'!D:D,0),0)," ")</f>
        <v xml:space="preserve"> </v>
      </c>
      <c r="D240" t="str" cm="1">
        <f t="array" aca="1" ref="D240" ca="1">IFERROR(INDEX('Reconciliation Layer'!C:C,MATCH('Reconciliation Template'!A240,'Reconciliation Layer'!D:D,0),0)," ")</f>
        <v xml:space="preserve"> </v>
      </c>
      <c r="G240" s="1"/>
      <c r="J240" t="str">
        <f>IF( 'Reconciliation Layer'!$A4540 = "Payout", "Faire | " &amp; 'Reconciliation Layer'!$A4540, "")</f>
        <v/>
      </c>
      <c r="K240" s="1">
        <f>IF(  'Reconciliation Layer'!$A4540 = "Payout", 'Reconciliation Layer'!$B4540, 0)</f>
        <v>0</v>
      </c>
      <c r="L240">
        <f>IF(  'Reconciliation Layer'!$A4540 = "Payout", 'Reconciliation Layer'!$C4540,0)</f>
        <v>0</v>
      </c>
      <c r="N240" t="str">
        <f ca="1"/>
        <v/>
      </c>
      <c r="O240" s="1">
        <f ca="1"/>
        <v>0</v>
      </c>
      <c r="P240">
        <f ca="1"/>
        <v>0</v>
      </c>
    </row>
    <row r="241" spans="2:16" x14ac:dyDescent="0.2">
      <c r="B241" t="str" cm="1">
        <f t="array" aca="1" ref="B241" ca="1">IFERROR("Faire | " &amp; INDEX('Reconciliation Layer'!$A:$A,MATCH('Reconciliation Template'!$A241,'Reconciliation Layer'!$D:$D,0),0)," ")</f>
        <v xml:space="preserve"> </v>
      </c>
      <c r="C241" s="1" t="str" cm="1">
        <f t="array" aca="1" ref="C241" ca="1">IFERROR(INDEX('Reconciliation Layer'!B:B,MATCH('Reconciliation Template'!A241,'Reconciliation Layer'!D:D,0),0)," ")</f>
        <v xml:space="preserve"> </v>
      </c>
      <c r="D241" t="str" cm="1">
        <f t="array" aca="1" ref="D241" ca="1">IFERROR(INDEX('Reconciliation Layer'!C:C,MATCH('Reconciliation Template'!A241,'Reconciliation Layer'!D:D,0),0)," ")</f>
        <v xml:space="preserve"> </v>
      </c>
      <c r="G241" s="1"/>
      <c r="J241" t="str">
        <f>IF( 'Reconciliation Layer'!$A4541 = "Payout", "Faire | " &amp; 'Reconciliation Layer'!$A4541, "")</f>
        <v/>
      </c>
      <c r="K241" s="1">
        <f>IF(  'Reconciliation Layer'!$A4541 = "Payout", 'Reconciliation Layer'!$B4541, 0)</f>
        <v>0</v>
      </c>
      <c r="L241">
        <f>IF(  'Reconciliation Layer'!$A4541 = "Payout", 'Reconciliation Layer'!$C4541,0)</f>
        <v>0</v>
      </c>
      <c r="N241" t="str">
        <f ca="1"/>
        <v/>
      </c>
      <c r="O241" s="1">
        <f ca="1"/>
        <v>0</v>
      </c>
      <c r="P241">
        <f ca="1"/>
        <v>0</v>
      </c>
    </row>
    <row r="242" spans="2:16" x14ac:dyDescent="0.2">
      <c r="B242" t="str" cm="1">
        <f t="array" aca="1" ref="B242" ca="1">IFERROR("Faire | " &amp; INDEX('Reconciliation Layer'!$A:$A,MATCH('Reconciliation Template'!$A242,'Reconciliation Layer'!$D:$D,0),0)," ")</f>
        <v xml:space="preserve"> </v>
      </c>
      <c r="C242" s="1" t="str" cm="1">
        <f t="array" aca="1" ref="C242" ca="1">IFERROR(INDEX('Reconciliation Layer'!B:B,MATCH('Reconciliation Template'!A242,'Reconciliation Layer'!D:D,0),0)," ")</f>
        <v xml:space="preserve"> </v>
      </c>
      <c r="D242" t="str" cm="1">
        <f t="array" aca="1" ref="D242" ca="1">IFERROR(INDEX('Reconciliation Layer'!C:C,MATCH('Reconciliation Template'!A242,'Reconciliation Layer'!D:D,0),0)," ")</f>
        <v xml:space="preserve"> </v>
      </c>
      <c r="G242" s="1"/>
      <c r="J242" t="str">
        <f>IF( 'Reconciliation Layer'!$A4542 = "Payout", "Faire | " &amp; 'Reconciliation Layer'!$A4542, "")</f>
        <v/>
      </c>
      <c r="K242" s="1">
        <f>IF(  'Reconciliation Layer'!$A4542 = "Payout", 'Reconciliation Layer'!$B4542, 0)</f>
        <v>0</v>
      </c>
      <c r="L242">
        <f>IF(  'Reconciliation Layer'!$A4542 = "Payout", 'Reconciliation Layer'!$C4542,0)</f>
        <v>0</v>
      </c>
      <c r="N242" t="str">
        <f ca="1"/>
        <v/>
      </c>
      <c r="O242" s="1">
        <f ca="1"/>
        <v>0</v>
      </c>
      <c r="P242">
        <f ca="1"/>
        <v>0</v>
      </c>
    </row>
    <row r="243" spans="2:16" x14ac:dyDescent="0.2">
      <c r="B243" t="str" cm="1">
        <f t="array" aca="1" ref="B243" ca="1">IFERROR("Faire | " &amp; INDEX('Reconciliation Layer'!$A:$A,MATCH('Reconciliation Template'!$A243,'Reconciliation Layer'!$D:$D,0),0)," ")</f>
        <v xml:space="preserve"> </v>
      </c>
      <c r="C243" s="1" t="str" cm="1">
        <f t="array" aca="1" ref="C243" ca="1">IFERROR(INDEX('Reconciliation Layer'!B:B,MATCH('Reconciliation Template'!A243,'Reconciliation Layer'!D:D,0),0)," ")</f>
        <v xml:space="preserve"> </v>
      </c>
      <c r="D243" t="str" cm="1">
        <f t="array" aca="1" ref="D243" ca="1">IFERROR(INDEX('Reconciliation Layer'!C:C,MATCH('Reconciliation Template'!A243,'Reconciliation Layer'!D:D,0),0)," ")</f>
        <v xml:space="preserve"> </v>
      </c>
      <c r="G243" s="1"/>
      <c r="J243" t="str">
        <f>IF( 'Reconciliation Layer'!$A4543 = "Payout", "Faire | " &amp; 'Reconciliation Layer'!$A4543, "")</f>
        <v/>
      </c>
      <c r="K243" s="1">
        <f>IF(  'Reconciliation Layer'!$A4543 = "Payout", 'Reconciliation Layer'!$B4543, 0)</f>
        <v>0</v>
      </c>
      <c r="L243">
        <f>IF(  'Reconciliation Layer'!$A4543 = "Payout", 'Reconciliation Layer'!$C4543,0)</f>
        <v>0</v>
      </c>
      <c r="N243" t="str">
        <f ca="1"/>
        <v/>
      </c>
      <c r="O243" s="1">
        <f ca="1"/>
        <v>0</v>
      </c>
      <c r="P243">
        <f ca="1"/>
        <v>0</v>
      </c>
    </row>
    <row r="244" spans="2:16" x14ac:dyDescent="0.2">
      <c r="B244" t="str" cm="1">
        <f t="array" aca="1" ref="B244" ca="1">IFERROR("Faire | " &amp; INDEX('Reconciliation Layer'!$A:$A,MATCH('Reconciliation Template'!$A244,'Reconciliation Layer'!$D:$D,0),0)," ")</f>
        <v xml:space="preserve"> </v>
      </c>
      <c r="C244" s="1" t="str" cm="1">
        <f t="array" aca="1" ref="C244" ca="1">IFERROR(INDEX('Reconciliation Layer'!B:B,MATCH('Reconciliation Template'!A244,'Reconciliation Layer'!D:D,0),0)," ")</f>
        <v xml:space="preserve"> </v>
      </c>
      <c r="D244" t="str" cm="1">
        <f t="array" aca="1" ref="D244" ca="1">IFERROR(INDEX('Reconciliation Layer'!C:C,MATCH('Reconciliation Template'!A244,'Reconciliation Layer'!D:D,0),0)," ")</f>
        <v xml:space="preserve"> </v>
      </c>
      <c r="G244" s="1"/>
      <c r="J244" t="str">
        <f>IF( 'Reconciliation Layer'!$A4544 = "Payout", "Faire | " &amp; 'Reconciliation Layer'!$A4544, "")</f>
        <v/>
      </c>
      <c r="K244" s="1">
        <f>IF(  'Reconciliation Layer'!$A4544 = "Payout", 'Reconciliation Layer'!$B4544, 0)</f>
        <v>0</v>
      </c>
      <c r="L244">
        <f>IF(  'Reconciliation Layer'!$A4544 = "Payout", 'Reconciliation Layer'!$C4544,0)</f>
        <v>0</v>
      </c>
      <c r="N244" t="str">
        <f ca="1"/>
        <v/>
      </c>
      <c r="O244" s="1">
        <f ca="1"/>
        <v>0</v>
      </c>
      <c r="P244">
        <f ca="1"/>
        <v>0</v>
      </c>
    </row>
    <row r="245" spans="2:16" x14ac:dyDescent="0.2">
      <c r="B245" t="str" cm="1">
        <f t="array" aca="1" ref="B245" ca="1">IFERROR("Faire | " &amp; INDEX('Reconciliation Layer'!$A:$A,MATCH('Reconciliation Template'!$A245,'Reconciliation Layer'!$D:$D,0),0)," ")</f>
        <v xml:space="preserve"> </v>
      </c>
      <c r="C245" s="1" t="str" cm="1">
        <f t="array" aca="1" ref="C245" ca="1">IFERROR(INDEX('Reconciliation Layer'!B:B,MATCH('Reconciliation Template'!A245,'Reconciliation Layer'!D:D,0),0)," ")</f>
        <v xml:space="preserve"> </v>
      </c>
      <c r="D245" t="str" cm="1">
        <f t="array" aca="1" ref="D245" ca="1">IFERROR(INDEX('Reconciliation Layer'!C:C,MATCH('Reconciliation Template'!A245,'Reconciliation Layer'!D:D,0),0)," ")</f>
        <v xml:space="preserve"> </v>
      </c>
      <c r="G245" s="1"/>
      <c r="J245" t="str">
        <f>IF( 'Reconciliation Layer'!$A4545 = "Payout", "Faire | " &amp; 'Reconciliation Layer'!$A4545, "")</f>
        <v/>
      </c>
      <c r="K245" s="1">
        <f>IF(  'Reconciliation Layer'!$A4545 = "Payout", 'Reconciliation Layer'!$B4545, 0)</f>
        <v>0</v>
      </c>
      <c r="L245">
        <f>IF(  'Reconciliation Layer'!$A4545 = "Payout", 'Reconciliation Layer'!$C4545,0)</f>
        <v>0</v>
      </c>
      <c r="N245" t="str">
        <f ca="1"/>
        <v/>
      </c>
      <c r="O245" s="1">
        <f ca="1"/>
        <v>0</v>
      </c>
      <c r="P245">
        <f ca="1"/>
        <v>0</v>
      </c>
    </row>
    <row r="246" spans="2:16" x14ac:dyDescent="0.2">
      <c r="B246" t="str" cm="1">
        <f t="array" aca="1" ref="B246" ca="1">IFERROR("Faire | " &amp; INDEX('Reconciliation Layer'!$A:$A,MATCH('Reconciliation Template'!$A246,'Reconciliation Layer'!$D:$D,0),0)," ")</f>
        <v xml:space="preserve"> </v>
      </c>
      <c r="C246" s="1" t="str" cm="1">
        <f t="array" aca="1" ref="C246" ca="1">IFERROR(INDEX('Reconciliation Layer'!B:B,MATCH('Reconciliation Template'!A246,'Reconciliation Layer'!D:D,0),0)," ")</f>
        <v xml:space="preserve"> </v>
      </c>
      <c r="D246" t="str" cm="1">
        <f t="array" aca="1" ref="D246" ca="1">IFERROR(INDEX('Reconciliation Layer'!C:C,MATCH('Reconciliation Template'!A246,'Reconciliation Layer'!D:D,0),0)," ")</f>
        <v xml:space="preserve"> </v>
      </c>
      <c r="G246" s="1"/>
      <c r="J246" t="str">
        <f>IF( 'Reconciliation Layer'!$A4546 = "Payout", "Faire | " &amp; 'Reconciliation Layer'!$A4546, "")</f>
        <v/>
      </c>
      <c r="K246" s="1">
        <f>IF(  'Reconciliation Layer'!$A4546 = "Payout", 'Reconciliation Layer'!$B4546, 0)</f>
        <v>0</v>
      </c>
      <c r="L246">
        <f>IF(  'Reconciliation Layer'!$A4546 = "Payout", 'Reconciliation Layer'!$C4546,0)</f>
        <v>0</v>
      </c>
      <c r="N246" t="str">
        <f ca="1"/>
        <v/>
      </c>
      <c r="O246" s="1">
        <f ca="1"/>
        <v>0</v>
      </c>
      <c r="P246">
        <f ca="1"/>
        <v>0</v>
      </c>
    </row>
    <row r="247" spans="2:16" x14ac:dyDescent="0.2">
      <c r="B247" t="str" cm="1">
        <f t="array" aca="1" ref="B247" ca="1">IFERROR("Faire | " &amp; INDEX('Reconciliation Layer'!$A:$A,MATCH('Reconciliation Template'!$A247,'Reconciliation Layer'!$D:$D,0),0)," ")</f>
        <v xml:space="preserve"> </v>
      </c>
      <c r="C247" s="1" t="str" cm="1">
        <f t="array" aca="1" ref="C247" ca="1">IFERROR(INDEX('Reconciliation Layer'!B:B,MATCH('Reconciliation Template'!A247,'Reconciliation Layer'!D:D,0),0)," ")</f>
        <v xml:space="preserve"> </v>
      </c>
      <c r="D247" t="str" cm="1">
        <f t="array" aca="1" ref="D247" ca="1">IFERROR(INDEX('Reconciliation Layer'!C:C,MATCH('Reconciliation Template'!A247,'Reconciliation Layer'!D:D,0),0)," ")</f>
        <v xml:space="preserve"> </v>
      </c>
      <c r="G247" s="1"/>
      <c r="J247" t="str">
        <f>IF( 'Reconciliation Layer'!$A4547 = "Payout", "Faire | " &amp; 'Reconciliation Layer'!$A4547, "")</f>
        <v/>
      </c>
      <c r="K247" s="1">
        <f>IF(  'Reconciliation Layer'!$A4547 = "Payout", 'Reconciliation Layer'!$B4547, 0)</f>
        <v>0</v>
      </c>
      <c r="L247">
        <f>IF(  'Reconciliation Layer'!$A4547 = "Payout", 'Reconciliation Layer'!$C4547,0)</f>
        <v>0</v>
      </c>
      <c r="N247" t="str">
        <f ca="1"/>
        <v/>
      </c>
      <c r="O247" s="1">
        <f ca="1"/>
        <v>0</v>
      </c>
      <c r="P247">
        <f ca="1"/>
        <v>0</v>
      </c>
    </row>
    <row r="248" spans="2:16" x14ac:dyDescent="0.2">
      <c r="B248" t="str" cm="1">
        <f t="array" aca="1" ref="B248" ca="1">IFERROR("Faire | " &amp; INDEX('Reconciliation Layer'!$A:$A,MATCH('Reconciliation Template'!$A248,'Reconciliation Layer'!$D:$D,0),0)," ")</f>
        <v xml:space="preserve"> </v>
      </c>
      <c r="C248" s="1" t="str" cm="1">
        <f t="array" aca="1" ref="C248" ca="1">IFERROR(INDEX('Reconciliation Layer'!B:B,MATCH('Reconciliation Template'!A248,'Reconciliation Layer'!D:D,0),0)," ")</f>
        <v xml:space="preserve"> </v>
      </c>
      <c r="D248" t="str" cm="1">
        <f t="array" aca="1" ref="D248" ca="1">IFERROR(INDEX('Reconciliation Layer'!C:C,MATCH('Reconciliation Template'!A248,'Reconciliation Layer'!D:D,0),0)," ")</f>
        <v xml:space="preserve"> </v>
      </c>
      <c r="G248" s="1"/>
      <c r="J248" t="str">
        <f>IF( 'Reconciliation Layer'!$A4548 = "Payout", "Faire | " &amp; 'Reconciliation Layer'!$A4548, "")</f>
        <v/>
      </c>
      <c r="K248" s="1">
        <f>IF(  'Reconciliation Layer'!$A4548 = "Payout", 'Reconciliation Layer'!$B4548, 0)</f>
        <v>0</v>
      </c>
      <c r="L248">
        <f>IF(  'Reconciliation Layer'!$A4548 = "Payout", 'Reconciliation Layer'!$C4548,0)</f>
        <v>0</v>
      </c>
      <c r="N248" t="str">
        <f ca="1"/>
        <v/>
      </c>
      <c r="O248" s="1">
        <f ca="1"/>
        <v>0</v>
      </c>
      <c r="P248">
        <f ca="1"/>
        <v>0</v>
      </c>
    </row>
    <row r="249" spans="2:16" x14ac:dyDescent="0.2">
      <c r="B249" t="str" cm="1">
        <f t="array" aca="1" ref="B249" ca="1">IFERROR("Faire | " &amp; INDEX('Reconciliation Layer'!$A:$A,MATCH('Reconciliation Template'!$A249,'Reconciliation Layer'!$D:$D,0),0)," ")</f>
        <v xml:space="preserve"> </v>
      </c>
      <c r="C249" s="1" t="str" cm="1">
        <f t="array" aca="1" ref="C249" ca="1">IFERROR(INDEX('Reconciliation Layer'!B:B,MATCH('Reconciliation Template'!A249,'Reconciliation Layer'!D:D,0),0)," ")</f>
        <v xml:space="preserve"> </v>
      </c>
      <c r="D249" t="str" cm="1">
        <f t="array" aca="1" ref="D249" ca="1">IFERROR(INDEX('Reconciliation Layer'!C:C,MATCH('Reconciliation Template'!A249,'Reconciliation Layer'!D:D,0),0)," ")</f>
        <v xml:space="preserve"> </v>
      </c>
      <c r="G249" s="1"/>
      <c r="J249" t="str">
        <f>IF( 'Reconciliation Layer'!$A4549 = "Payout", "Faire | " &amp; 'Reconciliation Layer'!$A4549, "")</f>
        <v/>
      </c>
      <c r="K249" s="1">
        <f>IF(  'Reconciliation Layer'!$A4549 = "Payout", 'Reconciliation Layer'!$B4549, 0)</f>
        <v>0</v>
      </c>
      <c r="L249">
        <f>IF(  'Reconciliation Layer'!$A4549 = "Payout", 'Reconciliation Layer'!$C4549,0)</f>
        <v>0</v>
      </c>
      <c r="N249" t="str">
        <f ca="1"/>
        <v/>
      </c>
      <c r="O249" s="1">
        <f ca="1"/>
        <v>0</v>
      </c>
      <c r="P249">
        <f ca="1"/>
        <v>0</v>
      </c>
    </row>
    <row r="250" spans="2:16" x14ac:dyDescent="0.2">
      <c r="B250" t="str" cm="1">
        <f t="array" aca="1" ref="B250" ca="1">IFERROR("Faire | " &amp; INDEX('Reconciliation Layer'!$A:$A,MATCH('Reconciliation Template'!$A250,'Reconciliation Layer'!$D:$D,0),0)," ")</f>
        <v xml:space="preserve"> </v>
      </c>
      <c r="C250" s="1" t="str" cm="1">
        <f t="array" aca="1" ref="C250" ca="1">IFERROR(INDEX('Reconciliation Layer'!B:B,MATCH('Reconciliation Template'!A250,'Reconciliation Layer'!D:D,0),0)," ")</f>
        <v xml:space="preserve"> </v>
      </c>
      <c r="D250" t="str" cm="1">
        <f t="array" aca="1" ref="D250" ca="1">IFERROR(INDEX('Reconciliation Layer'!C:C,MATCH('Reconciliation Template'!A250,'Reconciliation Layer'!D:D,0),0)," ")</f>
        <v xml:space="preserve"> </v>
      </c>
      <c r="G250" s="1"/>
      <c r="J250" t="str">
        <f>IF( 'Reconciliation Layer'!$A4550 = "Payout", "Faire | " &amp; 'Reconciliation Layer'!$A4550, "")</f>
        <v/>
      </c>
      <c r="K250" s="1">
        <f>IF(  'Reconciliation Layer'!$A4550 = "Payout", 'Reconciliation Layer'!$B4550, 0)</f>
        <v>0</v>
      </c>
      <c r="L250">
        <f>IF(  'Reconciliation Layer'!$A4550 = "Payout", 'Reconciliation Layer'!$C4550,0)</f>
        <v>0</v>
      </c>
      <c r="N250" t="str">
        <f ca="1"/>
        <v/>
      </c>
      <c r="O250" s="1">
        <f ca="1"/>
        <v>0</v>
      </c>
      <c r="P250">
        <f ca="1"/>
        <v>0</v>
      </c>
    </row>
    <row r="251" spans="2:16" x14ac:dyDescent="0.2">
      <c r="B251" t="str" cm="1">
        <f t="array" aca="1" ref="B251" ca="1">IFERROR("Faire | " &amp; INDEX('Reconciliation Layer'!$A:$A,MATCH('Reconciliation Template'!$A251,'Reconciliation Layer'!$D:$D,0),0)," ")</f>
        <v xml:space="preserve"> </v>
      </c>
      <c r="C251" s="1" t="str" cm="1">
        <f t="array" aca="1" ref="C251" ca="1">IFERROR(INDEX('Reconciliation Layer'!B:B,MATCH('Reconciliation Template'!A251,'Reconciliation Layer'!D:D,0),0)," ")</f>
        <v xml:space="preserve"> </v>
      </c>
      <c r="D251" t="str" cm="1">
        <f t="array" aca="1" ref="D251" ca="1">IFERROR(INDEX('Reconciliation Layer'!C:C,MATCH('Reconciliation Template'!A251,'Reconciliation Layer'!D:D,0),0)," ")</f>
        <v xml:space="preserve"> </v>
      </c>
      <c r="G251" s="1"/>
      <c r="J251" t="str">
        <f>IF( 'Reconciliation Layer'!$A4551 = "Payout", "Faire | " &amp; 'Reconciliation Layer'!$A4551, "")</f>
        <v/>
      </c>
      <c r="K251" s="1">
        <f>IF(  'Reconciliation Layer'!$A4551 = "Payout", 'Reconciliation Layer'!$B4551, 0)</f>
        <v>0</v>
      </c>
      <c r="L251">
        <f>IF(  'Reconciliation Layer'!$A4551 = "Payout", 'Reconciliation Layer'!$C4551,0)</f>
        <v>0</v>
      </c>
      <c r="N251" t="str">
        <f ca="1"/>
        <v/>
      </c>
      <c r="O251" s="1">
        <f ca="1"/>
        <v>0</v>
      </c>
      <c r="P251">
        <f ca="1"/>
        <v>0</v>
      </c>
    </row>
    <row r="252" spans="2:16" x14ac:dyDescent="0.2">
      <c r="B252" t="str" cm="1">
        <f t="array" aca="1" ref="B252" ca="1">IFERROR("Faire | " &amp; INDEX('Reconciliation Layer'!$A:$A,MATCH('Reconciliation Template'!$A252,'Reconciliation Layer'!$D:$D,0),0)," ")</f>
        <v xml:space="preserve"> </v>
      </c>
      <c r="C252" s="1" t="str" cm="1">
        <f t="array" aca="1" ref="C252" ca="1">IFERROR(INDEX('Reconciliation Layer'!B:B,MATCH('Reconciliation Template'!A252,'Reconciliation Layer'!D:D,0),0)," ")</f>
        <v xml:space="preserve"> </v>
      </c>
      <c r="D252" t="str" cm="1">
        <f t="array" aca="1" ref="D252" ca="1">IFERROR(INDEX('Reconciliation Layer'!C:C,MATCH('Reconciliation Template'!A252,'Reconciliation Layer'!D:D,0),0)," ")</f>
        <v xml:space="preserve"> </v>
      </c>
      <c r="G252" s="1"/>
      <c r="J252" t="str">
        <f>IF( 'Reconciliation Layer'!$A4552 = "Payout", "Faire | " &amp; 'Reconciliation Layer'!$A4552, "")</f>
        <v/>
      </c>
      <c r="K252" s="1">
        <f>IF(  'Reconciliation Layer'!$A4552 = "Payout", 'Reconciliation Layer'!$B4552, 0)</f>
        <v>0</v>
      </c>
      <c r="L252">
        <f>IF(  'Reconciliation Layer'!$A4552 = "Payout", 'Reconciliation Layer'!$C4552,0)</f>
        <v>0</v>
      </c>
      <c r="N252" t="str">
        <f ca="1"/>
        <v/>
      </c>
      <c r="O252" s="1">
        <f ca="1"/>
        <v>0</v>
      </c>
      <c r="P252">
        <f ca="1"/>
        <v>0</v>
      </c>
    </row>
    <row r="253" spans="2:16" x14ac:dyDescent="0.2">
      <c r="B253" t="str" cm="1">
        <f t="array" aca="1" ref="B253" ca="1">IFERROR("Faire | " &amp; INDEX('Reconciliation Layer'!$A:$A,MATCH('Reconciliation Template'!$A253,'Reconciliation Layer'!$D:$D,0),0)," ")</f>
        <v xml:space="preserve"> </v>
      </c>
      <c r="C253" s="1" t="str" cm="1">
        <f t="array" aca="1" ref="C253" ca="1">IFERROR(INDEX('Reconciliation Layer'!B:B,MATCH('Reconciliation Template'!A253,'Reconciliation Layer'!D:D,0),0)," ")</f>
        <v xml:space="preserve"> </v>
      </c>
      <c r="D253" t="str" cm="1">
        <f t="array" aca="1" ref="D253" ca="1">IFERROR(INDEX('Reconciliation Layer'!C:C,MATCH('Reconciliation Template'!A253,'Reconciliation Layer'!D:D,0),0)," ")</f>
        <v xml:space="preserve"> </v>
      </c>
      <c r="G253" s="1"/>
      <c r="J253" t="str">
        <f>IF( 'Reconciliation Layer'!$A4553 = "Payout", "Faire | " &amp; 'Reconciliation Layer'!$A4553, "")</f>
        <v/>
      </c>
      <c r="K253" s="1">
        <f>IF(  'Reconciliation Layer'!$A4553 = "Payout", 'Reconciliation Layer'!$B4553, 0)</f>
        <v>0</v>
      </c>
      <c r="L253">
        <f>IF(  'Reconciliation Layer'!$A4553 = "Payout", 'Reconciliation Layer'!$C4553,0)</f>
        <v>0</v>
      </c>
      <c r="N253" t="str">
        <f ca="1"/>
        <v/>
      </c>
      <c r="O253" s="1">
        <f ca="1"/>
        <v>0</v>
      </c>
      <c r="P253">
        <f ca="1"/>
        <v>0</v>
      </c>
    </row>
    <row r="254" spans="2:16" x14ac:dyDescent="0.2">
      <c r="B254" t="str" cm="1">
        <f t="array" aca="1" ref="B254" ca="1">IFERROR("Faire | " &amp; INDEX('Reconciliation Layer'!$A:$A,MATCH('Reconciliation Template'!$A254,'Reconciliation Layer'!$D:$D,0),0)," ")</f>
        <v xml:space="preserve"> </v>
      </c>
      <c r="C254" s="1" t="str" cm="1">
        <f t="array" aca="1" ref="C254" ca="1">IFERROR(INDEX('Reconciliation Layer'!B:B,MATCH('Reconciliation Template'!A254,'Reconciliation Layer'!D:D,0),0)," ")</f>
        <v xml:space="preserve"> </v>
      </c>
      <c r="D254" t="str" cm="1">
        <f t="array" aca="1" ref="D254" ca="1">IFERROR(INDEX('Reconciliation Layer'!C:C,MATCH('Reconciliation Template'!A254,'Reconciliation Layer'!D:D,0),0)," ")</f>
        <v xml:space="preserve"> </v>
      </c>
      <c r="G254" s="1"/>
      <c r="J254" t="str">
        <f>IF( 'Reconciliation Layer'!$A4554 = "Payout", "Faire | " &amp; 'Reconciliation Layer'!$A4554, "")</f>
        <v/>
      </c>
      <c r="K254" s="1">
        <f>IF(  'Reconciliation Layer'!$A4554 = "Payout", 'Reconciliation Layer'!$B4554, 0)</f>
        <v>0</v>
      </c>
      <c r="L254">
        <f>IF(  'Reconciliation Layer'!$A4554 = "Payout", 'Reconciliation Layer'!$C4554,0)</f>
        <v>0</v>
      </c>
      <c r="N254" t="str">
        <f ca="1"/>
        <v/>
      </c>
      <c r="O254" s="1">
        <f ca="1"/>
        <v>0</v>
      </c>
      <c r="P254">
        <f ca="1"/>
        <v>0</v>
      </c>
    </row>
    <row r="255" spans="2:16" x14ac:dyDescent="0.2">
      <c r="B255" t="str" cm="1">
        <f t="array" aca="1" ref="B255" ca="1">IFERROR("Faire | " &amp; INDEX('Reconciliation Layer'!$A:$A,MATCH('Reconciliation Template'!$A255,'Reconciliation Layer'!$D:$D,0),0)," ")</f>
        <v xml:space="preserve"> </v>
      </c>
      <c r="C255" s="1" t="str" cm="1">
        <f t="array" aca="1" ref="C255" ca="1">IFERROR(INDEX('Reconciliation Layer'!B:B,MATCH('Reconciliation Template'!A255,'Reconciliation Layer'!D:D,0),0)," ")</f>
        <v xml:space="preserve"> </v>
      </c>
      <c r="D255" t="str" cm="1">
        <f t="array" aca="1" ref="D255" ca="1">IFERROR(INDEX('Reconciliation Layer'!C:C,MATCH('Reconciliation Template'!A255,'Reconciliation Layer'!D:D,0),0)," ")</f>
        <v xml:space="preserve"> </v>
      </c>
      <c r="G255" s="1"/>
      <c r="J255" t="str">
        <f>IF( 'Reconciliation Layer'!$A4555 = "Payout", "Faire | " &amp; 'Reconciliation Layer'!$A4555, "")</f>
        <v/>
      </c>
      <c r="K255" s="1">
        <f>IF(  'Reconciliation Layer'!$A4555 = "Payout", 'Reconciliation Layer'!$B4555, 0)</f>
        <v>0</v>
      </c>
      <c r="L255">
        <f>IF(  'Reconciliation Layer'!$A4555 = "Payout", 'Reconciliation Layer'!$C4555,0)</f>
        <v>0</v>
      </c>
      <c r="N255" t="str">
        <f ca="1"/>
        <v/>
      </c>
      <c r="O255" s="1">
        <f ca="1"/>
        <v>0</v>
      </c>
      <c r="P255">
        <f ca="1"/>
        <v>0</v>
      </c>
    </row>
    <row r="256" spans="2:16" x14ac:dyDescent="0.2">
      <c r="B256" t="str" cm="1">
        <f t="array" aca="1" ref="B256" ca="1">IFERROR("Faire | " &amp; INDEX('Reconciliation Layer'!$A:$A,MATCH('Reconciliation Template'!$A256,'Reconciliation Layer'!$D:$D,0),0)," ")</f>
        <v xml:space="preserve"> </v>
      </c>
      <c r="C256" s="1" t="str" cm="1">
        <f t="array" aca="1" ref="C256" ca="1">IFERROR(INDEX('Reconciliation Layer'!B:B,MATCH('Reconciliation Template'!A256,'Reconciliation Layer'!D:D,0),0)," ")</f>
        <v xml:space="preserve"> </v>
      </c>
      <c r="D256" t="str" cm="1">
        <f t="array" aca="1" ref="D256" ca="1">IFERROR(INDEX('Reconciliation Layer'!C:C,MATCH('Reconciliation Template'!A256,'Reconciliation Layer'!D:D,0),0)," ")</f>
        <v xml:space="preserve"> </v>
      </c>
      <c r="G256" s="1"/>
      <c r="J256" t="str">
        <f>IF( 'Reconciliation Layer'!$A4556 = "Payout", "Faire | " &amp; 'Reconciliation Layer'!$A4556, "")</f>
        <v/>
      </c>
      <c r="K256" s="1">
        <f>IF(  'Reconciliation Layer'!$A4556 = "Payout", 'Reconciliation Layer'!$B4556, 0)</f>
        <v>0</v>
      </c>
      <c r="L256">
        <f>IF(  'Reconciliation Layer'!$A4556 = "Payout", 'Reconciliation Layer'!$C4556,0)</f>
        <v>0</v>
      </c>
      <c r="N256" t="str">
        <f ca="1"/>
        <v/>
      </c>
      <c r="O256" s="1">
        <f ca="1"/>
        <v>0</v>
      </c>
      <c r="P256">
        <f ca="1"/>
        <v>0</v>
      </c>
    </row>
    <row r="257" spans="2:16" x14ac:dyDescent="0.2">
      <c r="B257" t="str" cm="1">
        <f t="array" aca="1" ref="B257" ca="1">IFERROR("Faire | " &amp; INDEX('Reconciliation Layer'!$A:$A,MATCH('Reconciliation Template'!$A257,'Reconciliation Layer'!$D:$D,0),0)," ")</f>
        <v xml:space="preserve"> </v>
      </c>
      <c r="C257" s="1" t="str" cm="1">
        <f t="array" aca="1" ref="C257" ca="1">IFERROR(INDEX('Reconciliation Layer'!B:B,MATCH('Reconciliation Template'!A257,'Reconciliation Layer'!D:D,0),0)," ")</f>
        <v xml:space="preserve"> </v>
      </c>
      <c r="D257" t="str" cm="1">
        <f t="array" aca="1" ref="D257" ca="1">IFERROR(INDEX('Reconciliation Layer'!C:C,MATCH('Reconciliation Template'!A257,'Reconciliation Layer'!D:D,0),0)," ")</f>
        <v xml:space="preserve"> </v>
      </c>
      <c r="G257" s="1"/>
      <c r="J257" t="str">
        <f>IF( 'Reconciliation Layer'!$A4557 = "Payout", "Faire | " &amp; 'Reconciliation Layer'!$A4557, "")</f>
        <v/>
      </c>
      <c r="K257" s="1">
        <f>IF(  'Reconciliation Layer'!$A4557 = "Payout", 'Reconciliation Layer'!$B4557, 0)</f>
        <v>0</v>
      </c>
      <c r="L257">
        <f>IF(  'Reconciliation Layer'!$A4557 = "Payout", 'Reconciliation Layer'!$C4557,0)</f>
        <v>0</v>
      </c>
      <c r="N257" t="str">
        <f ca="1"/>
        <v/>
      </c>
      <c r="O257" s="1">
        <f ca="1"/>
        <v>0</v>
      </c>
      <c r="P257">
        <f ca="1"/>
        <v>0</v>
      </c>
    </row>
    <row r="258" spans="2:16" x14ac:dyDescent="0.2">
      <c r="B258" t="str" cm="1">
        <f t="array" aca="1" ref="B258" ca="1">IFERROR("Faire | " &amp; INDEX('Reconciliation Layer'!$A:$A,MATCH('Reconciliation Template'!$A258,'Reconciliation Layer'!$D:$D,0),0)," ")</f>
        <v xml:space="preserve"> </v>
      </c>
      <c r="C258" s="1" t="str" cm="1">
        <f t="array" aca="1" ref="C258" ca="1">IFERROR(INDEX('Reconciliation Layer'!B:B,MATCH('Reconciliation Template'!A258,'Reconciliation Layer'!D:D,0),0)," ")</f>
        <v xml:space="preserve"> </v>
      </c>
      <c r="D258" t="str" cm="1">
        <f t="array" aca="1" ref="D258" ca="1">IFERROR(INDEX('Reconciliation Layer'!C:C,MATCH('Reconciliation Template'!A258,'Reconciliation Layer'!D:D,0),0)," ")</f>
        <v xml:space="preserve"> </v>
      </c>
      <c r="G258" s="1"/>
      <c r="J258" t="str">
        <f>IF( 'Reconciliation Layer'!$A4558 = "Payout", "Faire | " &amp; 'Reconciliation Layer'!$A4558, "")</f>
        <v/>
      </c>
      <c r="K258" s="1">
        <f>IF(  'Reconciliation Layer'!$A4558 = "Payout", 'Reconciliation Layer'!$B4558, 0)</f>
        <v>0</v>
      </c>
      <c r="L258">
        <f>IF(  'Reconciliation Layer'!$A4558 = "Payout", 'Reconciliation Layer'!$C4558,0)</f>
        <v>0</v>
      </c>
      <c r="N258" t="str">
        <f ca="1"/>
        <v/>
      </c>
      <c r="O258" s="1">
        <f ca="1"/>
        <v>0</v>
      </c>
      <c r="P258">
        <f ca="1"/>
        <v>0</v>
      </c>
    </row>
    <row r="259" spans="2:16" x14ac:dyDescent="0.2">
      <c r="B259" t="str" cm="1">
        <f t="array" aca="1" ref="B259" ca="1">IFERROR("Faire | " &amp; INDEX('Reconciliation Layer'!$A:$A,MATCH('Reconciliation Template'!$A259,'Reconciliation Layer'!$D:$D,0),0)," ")</f>
        <v xml:space="preserve"> </v>
      </c>
      <c r="C259" s="1" t="str" cm="1">
        <f t="array" aca="1" ref="C259" ca="1">IFERROR(INDEX('Reconciliation Layer'!B:B,MATCH('Reconciliation Template'!A259,'Reconciliation Layer'!D:D,0),0)," ")</f>
        <v xml:space="preserve"> </v>
      </c>
      <c r="D259" t="str" cm="1">
        <f t="array" aca="1" ref="D259" ca="1">IFERROR(INDEX('Reconciliation Layer'!C:C,MATCH('Reconciliation Template'!A259,'Reconciliation Layer'!D:D,0),0)," ")</f>
        <v xml:space="preserve"> </v>
      </c>
      <c r="G259" s="1"/>
      <c r="J259" t="str">
        <f>IF( 'Reconciliation Layer'!$A4559 = "Payout", "Faire | " &amp; 'Reconciliation Layer'!$A4559, "")</f>
        <v/>
      </c>
      <c r="K259" s="1">
        <f>IF(  'Reconciliation Layer'!$A4559 = "Payout", 'Reconciliation Layer'!$B4559, 0)</f>
        <v>0</v>
      </c>
      <c r="L259">
        <f>IF(  'Reconciliation Layer'!$A4559 = "Payout", 'Reconciliation Layer'!$C4559,0)</f>
        <v>0</v>
      </c>
      <c r="N259" t="str">
        <f ca="1"/>
        <v/>
      </c>
      <c r="O259" s="1">
        <f ca="1"/>
        <v>0</v>
      </c>
      <c r="P259">
        <f ca="1"/>
        <v>0</v>
      </c>
    </row>
    <row r="260" spans="2:16" x14ac:dyDescent="0.2">
      <c r="B260" t="str" cm="1">
        <f t="array" aca="1" ref="B260" ca="1">IFERROR("Faire | " &amp; INDEX('Reconciliation Layer'!$A:$A,MATCH('Reconciliation Template'!$A260,'Reconciliation Layer'!$D:$D,0),0)," ")</f>
        <v xml:space="preserve"> </v>
      </c>
      <c r="C260" s="1" t="str" cm="1">
        <f t="array" aca="1" ref="C260" ca="1">IFERROR(INDEX('Reconciliation Layer'!B:B,MATCH('Reconciliation Template'!A260,'Reconciliation Layer'!D:D,0),0)," ")</f>
        <v xml:space="preserve"> </v>
      </c>
      <c r="D260" t="str" cm="1">
        <f t="array" aca="1" ref="D260" ca="1">IFERROR(INDEX('Reconciliation Layer'!C:C,MATCH('Reconciliation Template'!A260,'Reconciliation Layer'!D:D,0),0)," ")</f>
        <v xml:space="preserve"> </v>
      </c>
      <c r="G260" s="1"/>
      <c r="J260" t="str">
        <f>IF( 'Reconciliation Layer'!$A4560 = "Payout", "Faire | " &amp; 'Reconciliation Layer'!$A4560, "")</f>
        <v/>
      </c>
      <c r="K260" s="1">
        <f>IF(  'Reconciliation Layer'!$A4560 = "Payout", 'Reconciliation Layer'!$B4560, 0)</f>
        <v>0</v>
      </c>
      <c r="L260">
        <f>IF(  'Reconciliation Layer'!$A4560 = "Payout", 'Reconciliation Layer'!$C4560,0)</f>
        <v>0</v>
      </c>
      <c r="N260" t="str">
        <f ca="1"/>
        <v/>
      </c>
      <c r="O260" s="1">
        <f ca="1"/>
        <v>0</v>
      </c>
      <c r="P260">
        <f ca="1"/>
        <v>0</v>
      </c>
    </row>
    <row r="261" spans="2:16" x14ac:dyDescent="0.2">
      <c r="B261" t="str" cm="1">
        <f t="array" aca="1" ref="B261" ca="1">IFERROR("Faire | " &amp; INDEX('Reconciliation Layer'!$A:$A,MATCH('Reconciliation Template'!$A261,'Reconciliation Layer'!$D:$D,0),0)," ")</f>
        <v xml:space="preserve"> </v>
      </c>
      <c r="C261" s="1" t="str" cm="1">
        <f t="array" aca="1" ref="C261" ca="1">IFERROR(INDEX('Reconciliation Layer'!B:B,MATCH('Reconciliation Template'!A261,'Reconciliation Layer'!D:D,0),0)," ")</f>
        <v xml:space="preserve"> </v>
      </c>
      <c r="D261" t="str" cm="1">
        <f t="array" aca="1" ref="D261" ca="1">IFERROR(INDEX('Reconciliation Layer'!C:C,MATCH('Reconciliation Template'!A261,'Reconciliation Layer'!D:D,0),0)," ")</f>
        <v xml:space="preserve"> </v>
      </c>
      <c r="G261" s="1"/>
      <c r="J261" t="str">
        <f>IF( 'Reconciliation Layer'!$A4561 = "Payout", "Faire | " &amp; 'Reconciliation Layer'!$A4561, "")</f>
        <v/>
      </c>
      <c r="K261" s="1">
        <f>IF(  'Reconciliation Layer'!$A4561 = "Payout", 'Reconciliation Layer'!$B4561, 0)</f>
        <v>0</v>
      </c>
      <c r="L261">
        <f>IF(  'Reconciliation Layer'!$A4561 = "Payout", 'Reconciliation Layer'!$C4561,0)</f>
        <v>0</v>
      </c>
      <c r="N261" t="str">
        <f ca="1"/>
        <v/>
      </c>
      <c r="O261" s="1">
        <f ca="1"/>
        <v>0</v>
      </c>
      <c r="P261">
        <f ca="1"/>
        <v>0</v>
      </c>
    </row>
    <row r="262" spans="2:16" x14ac:dyDescent="0.2">
      <c r="B262" t="str" cm="1">
        <f t="array" aca="1" ref="B262" ca="1">IFERROR("Faire | " &amp; INDEX('Reconciliation Layer'!$A:$A,MATCH('Reconciliation Template'!$A262,'Reconciliation Layer'!$D:$D,0),0)," ")</f>
        <v xml:space="preserve"> </v>
      </c>
      <c r="C262" s="1" t="str" cm="1">
        <f t="array" aca="1" ref="C262" ca="1">IFERROR(INDEX('Reconciliation Layer'!B:B,MATCH('Reconciliation Template'!A262,'Reconciliation Layer'!D:D,0),0)," ")</f>
        <v xml:space="preserve"> </v>
      </c>
      <c r="D262" t="str" cm="1">
        <f t="array" aca="1" ref="D262" ca="1">IFERROR(INDEX('Reconciliation Layer'!C:C,MATCH('Reconciliation Template'!A262,'Reconciliation Layer'!D:D,0),0)," ")</f>
        <v xml:space="preserve"> </v>
      </c>
      <c r="G262" s="1"/>
      <c r="J262" t="str">
        <f>IF( 'Reconciliation Layer'!$A4562 = "Payout", "Faire | " &amp; 'Reconciliation Layer'!$A4562, "")</f>
        <v/>
      </c>
      <c r="K262" s="1">
        <f>IF(  'Reconciliation Layer'!$A4562 = "Payout", 'Reconciliation Layer'!$B4562, 0)</f>
        <v>0</v>
      </c>
      <c r="L262">
        <f>IF(  'Reconciliation Layer'!$A4562 = "Payout", 'Reconciliation Layer'!$C4562,0)</f>
        <v>0</v>
      </c>
      <c r="N262" t="str">
        <f ca="1"/>
        <v/>
      </c>
      <c r="O262" s="1">
        <f ca="1"/>
        <v>0</v>
      </c>
      <c r="P262">
        <f ca="1"/>
        <v>0</v>
      </c>
    </row>
    <row r="263" spans="2:16" x14ac:dyDescent="0.2">
      <c r="B263" t="str" cm="1">
        <f t="array" aca="1" ref="B263" ca="1">IFERROR("Faire | " &amp; INDEX('Reconciliation Layer'!$A:$A,MATCH('Reconciliation Template'!$A263,'Reconciliation Layer'!$D:$D,0),0)," ")</f>
        <v xml:space="preserve"> </v>
      </c>
      <c r="C263" s="1" t="str" cm="1">
        <f t="array" aca="1" ref="C263" ca="1">IFERROR(INDEX('Reconciliation Layer'!B:B,MATCH('Reconciliation Template'!A263,'Reconciliation Layer'!D:D,0),0)," ")</f>
        <v xml:space="preserve"> </v>
      </c>
      <c r="D263" t="str" cm="1">
        <f t="array" aca="1" ref="D263" ca="1">IFERROR(INDEX('Reconciliation Layer'!C:C,MATCH('Reconciliation Template'!A263,'Reconciliation Layer'!D:D,0),0)," ")</f>
        <v xml:space="preserve"> </v>
      </c>
      <c r="G263" s="1"/>
      <c r="J263" t="str">
        <f>IF( 'Reconciliation Layer'!$A4563 = "Payout", "Faire | " &amp; 'Reconciliation Layer'!$A4563, "")</f>
        <v/>
      </c>
      <c r="K263" s="1">
        <f>IF(  'Reconciliation Layer'!$A4563 = "Payout", 'Reconciliation Layer'!$B4563, 0)</f>
        <v>0</v>
      </c>
      <c r="L263">
        <f>IF(  'Reconciliation Layer'!$A4563 = "Payout", 'Reconciliation Layer'!$C4563,0)</f>
        <v>0</v>
      </c>
      <c r="N263" t="str">
        <f ca="1"/>
        <v/>
      </c>
      <c r="O263" s="1">
        <f ca="1"/>
        <v>0</v>
      </c>
      <c r="P263">
        <f ca="1"/>
        <v>0</v>
      </c>
    </row>
    <row r="264" spans="2:16" x14ac:dyDescent="0.2">
      <c r="B264" t="str" cm="1">
        <f t="array" aca="1" ref="B264" ca="1">IFERROR("Faire | " &amp; INDEX('Reconciliation Layer'!$A:$A,MATCH('Reconciliation Template'!$A264,'Reconciliation Layer'!$D:$D,0),0)," ")</f>
        <v xml:space="preserve"> </v>
      </c>
      <c r="C264" s="1" t="str" cm="1">
        <f t="array" aca="1" ref="C264" ca="1">IFERROR(INDEX('Reconciliation Layer'!B:B,MATCH('Reconciliation Template'!A264,'Reconciliation Layer'!D:D,0),0)," ")</f>
        <v xml:space="preserve"> </v>
      </c>
      <c r="D264" t="str" cm="1">
        <f t="array" aca="1" ref="D264" ca="1">IFERROR(INDEX('Reconciliation Layer'!C:C,MATCH('Reconciliation Template'!A264,'Reconciliation Layer'!D:D,0),0)," ")</f>
        <v xml:space="preserve"> </v>
      </c>
      <c r="G264" s="1"/>
      <c r="J264" t="str">
        <f>IF( 'Reconciliation Layer'!$A4564 = "Payout", "Faire | " &amp; 'Reconciliation Layer'!$A4564, "")</f>
        <v/>
      </c>
      <c r="K264" s="1">
        <f>IF(  'Reconciliation Layer'!$A4564 = "Payout", 'Reconciliation Layer'!$B4564, 0)</f>
        <v>0</v>
      </c>
      <c r="L264">
        <f>IF(  'Reconciliation Layer'!$A4564 = "Payout", 'Reconciliation Layer'!$C4564,0)</f>
        <v>0</v>
      </c>
      <c r="N264" t="str">
        <f ca="1"/>
        <v/>
      </c>
      <c r="O264" s="1">
        <f ca="1"/>
        <v>0</v>
      </c>
      <c r="P264">
        <f ca="1"/>
        <v>0</v>
      </c>
    </row>
    <row r="265" spans="2:16" x14ac:dyDescent="0.2">
      <c r="B265" t="str" cm="1">
        <f t="array" aca="1" ref="B265" ca="1">IFERROR("Faire | " &amp; INDEX('Reconciliation Layer'!$A:$A,MATCH('Reconciliation Template'!$A265,'Reconciliation Layer'!$D:$D,0),0)," ")</f>
        <v xml:space="preserve"> </v>
      </c>
      <c r="C265" s="1" t="str" cm="1">
        <f t="array" aca="1" ref="C265" ca="1">IFERROR(INDEX('Reconciliation Layer'!B:B,MATCH('Reconciliation Template'!A265,'Reconciliation Layer'!D:D,0),0)," ")</f>
        <v xml:space="preserve"> </v>
      </c>
      <c r="D265" t="str" cm="1">
        <f t="array" aca="1" ref="D265" ca="1">IFERROR(INDEX('Reconciliation Layer'!C:C,MATCH('Reconciliation Template'!A265,'Reconciliation Layer'!D:D,0),0)," ")</f>
        <v xml:space="preserve"> </v>
      </c>
      <c r="G265" s="1"/>
      <c r="J265" t="str">
        <f>IF( 'Reconciliation Layer'!$A4565 = "Payout", "Faire | " &amp; 'Reconciliation Layer'!$A4565, "")</f>
        <v/>
      </c>
      <c r="K265" s="1">
        <f>IF(  'Reconciliation Layer'!$A4565 = "Payout", 'Reconciliation Layer'!$B4565, 0)</f>
        <v>0</v>
      </c>
      <c r="L265">
        <f>IF(  'Reconciliation Layer'!$A4565 = "Payout", 'Reconciliation Layer'!$C4565,0)</f>
        <v>0</v>
      </c>
      <c r="N265" t="str">
        <f ca="1"/>
        <v/>
      </c>
      <c r="O265" s="1">
        <f ca="1"/>
        <v>0</v>
      </c>
      <c r="P265">
        <f ca="1"/>
        <v>0</v>
      </c>
    </row>
    <row r="266" spans="2:16" x14ac:dyDescent="0.2">
      <c r="B266" t="str" cm="1">
        <f t="array" aca="1" ref="B266" ca="1">IFERROR("Faire | " &amp; INDEX('Reconciliation Layer'!$A:$A,MATCH('Reconciliation Template'!$A266,'Reconciliation Layer'!$D:$D,0),0)," ")</f>
        <v xml:space="preserve"> </v>
      </c>
      <c r="C266" s="1" t="str" cm="1">
        <f t="array" aca="1" ref="C266" ca="1">IFERROR(INDEX('Reconciliation Layer'!B:B,MATCH('Reconciliation Template'!A266,'Reconciliation Layer'!D:D,0),0)," ")</f>
        <v xml:space="preserve"> </v>
      </c>
      <c r="D266" t="str" cm="1">
        <f t="array" aca="1" ref="D266" ca="1">IFERROR(INDEX('Reconciliation Layer'!C:C,MATCH('Reconciliation Template'!A266,'Reconciliation Layer'!D:D,0),0)," ")</f>
        <v xml:space="preserve"> </v>
      </c>
      <c r="G266" s="1"/>
      <c r="J266" t="str">
        <f>IF( 'Reconciliation Layer'!$A4566 = "Payout", "Faire | " &amp; 'Reconciliation Layer'!$A4566, "")</f>
        <v/>
      </c>
      <c r="K266" s="1">
        <f>IF(  'Reconciliation Layer'!$A4566 = "Payout", 'Reconciliation Layer'!$B4566, 0)</f>
        <v>0</v>
      </c>
      <c r="L266">
        <f>IF(  'Reconciliation Layer'!$A4566 = "Payout", 'Reconciliation Layer'!$C4566,0)</f>
        <v>0</v>
      </c>
      <c r="N266" t="str">
        <f ca="1"/>
        <v/>
      </c>
      <c r="O266" s="1">
        <f ca="1"/>
        <v>0</v>
      </c>
      <c r="P266">
        <f ca="1"/>
        <v>0</v>
      </c>
    </row>
    <row r="267" spans="2:16" x14ac:dyDescent="0.2">
      <c r="B267" t="str" cm="1">
        <f t="array" aca="1" ref="B267" ca="1">IFERROR("Faire | " &amp; INDEX('Reconciliation Layer'!$A:$A,MATCH('Reconciliation Template'!$A267,'Reconciliation Layer'!$D:$D,0),0)," ")</f>
        <v xml:space="preserve"> </v>
      </c>
      <c r="C267" s="1" t="str" cm="1">
        <f t="array" aca="1" ref="C267" ca="1">IFERROR(INDEX('Reconciliation Layer'!B:B,MATCH('Reconciliation Template'!A267,'Reconciliation Layer'!D:D,0),0)," ")</f>
        <v xml:space="preserve"> </v>
      </c>
      <c r="D267" t="str" cm="1">
        <f t="array" aca="1" ref="D267" ca="1">IFERROR(INDEX('Reconciliation Layer'!C:C,MATCH('Reconciliation Template'!A267,'Reconciliation Layer'!D:D,0),0)," ")</f>
        <v xml:space="preserve"> </v>
      </c>
      <c r="G267" s="1"/>
      <c r="J267" t="str">
        <f>IF( 'Reconciliation Layer'!$A4567 = "Payout", "Faire | " &amp; 'Reconciliation Layer'!$A4567, "")</f>
        <v/>
      </c>
      <c r="K267" s="1">
        <f>IF(  'Reconciliation Layer'!$A4567 = "Payout", 'Reconciliation Layer'!$B4567, 0)</f>
        <v>0</v>
      </c>
      <c r="L267">
        <f>IF(  'Reconciliation Layer'!$A4567 = "Payout", 'Reconciliation Layer'!$C4567,0)</f>
        <v>0</v>
      </c>
      <c r="N267" t="str">
        <f ca="1"/>
        <v/>
      </c>
      <c r="O267" s="1">
        <f ca="1"/>
        <v>0</v>
      </c>
      <c r="P267">
        <f ca="1"/>
        <v>0</v>
      </c>
    </row>
    <row r="268" spans="2:16" x14ac:dyDescent="0.2">
      <c r="B268" t="str" cm="1">
        <f t="array" aca="1" ref="B268" ca="1">IFERROR("Faire | " &amp; INDEX('Reconciliation Layer'!$A:$A,MATCH('Reconciliation Template'!$A268,'Reconciliation Layer'!$D:$D,0),0)," ")</f>
        <v xml:space="preserve"> </v>
      </c>
      <c r="C268" s="1" t="str" cm="1">
        <f t="array" aca="1" ref="C268" ca="1">IFERROR(INDEX('Reconciliation Layer'!B:B,MATCH('Reconciliation Template'!A268,'Reconciliation Layer'!D:D,0),0)," ")</f>
        <v xml:space="preserve"> </v>
      </c>
      <c r="D268" t="str" cm="1">
        <f t="array" aca="1" ref="D268" ca="1">IFERROR(INDEX('Reconciliation Layer'!C:C,MATCH('Reconciliation Template'!A268,'Reconciliation Layer'!D:D,0),0)," ")</f>
        <v xml:space="preserve"> </v>
      </c>
      <c r="G268" s="1"/>
      <c r="J268" t="str">
        <f>IF( 'Reconciliation Layer'!$A4568 = "Payout", "Faire | " &amp; 'Reconciliation Layer'!$A4568, "")</f>
        <v/>
      </c>
      <c r="K268" s="1">
        <f>IF(  'Reconciliation Layer'!$A4568 = "Payout", 'Reconciliation Layer'!$B4568, 0)</f>
        <v>0</v>
      </c>
      <c r="L268">
        <f>IF(  'Reconciliation Layer'!$A4568 = "Payout", 'Reconciliation Layer'!$C4568,0)</f>
        <v>0</v>
      </c>
      <c r="N268" t="str">
        <f ca="1"/>
        <v/>
      </c>
      <c r="O268" s="1">
        <f ca="1"/>
        <v>0</v>
      </c>
      <c r="P268">
        <f ca="1"/>
        <v>0</v>
      </c>
    </row>
    <row r="269" spans="2:16" x14ac:dyDescent="0.2">
      <c r="B269" t="str" cm="1">
        <f t="array" aca="1" ref="B269" ca="1">IFERROR("Faire | " &amp; INDEX('Reconciliation Layer'!$A:$A,MATCH('Reconciliation Template'!$A269,'Reconciliation Layer'!$D:$D,0),0)," ")</f>
        <v xml:space="preserve"> </v>
      </c>
      <c r="C269" s="1" t="str" cm="1">
        <f t="array" aca="1" ref="C269" ca="1">IFERROR(INDEX('Reconciliation Layer'!B:B,MATCH('Reconciliation Template'!A269,'Reconciliation Layer'!D:D,0),0)," ")</f>
        <v xml:space="preserve"> </v>
      </c>
      <c r="D269" t="str" cm="1">
        <f t="array" aca="1" ref="D269" ca="1">IFERROR(INDEX('Reconciliation Layer'!C:C,MATCH('Reconciliation Template'!A269,'Reconciliation Layer'!D:D,0),0)," ")</f>
        <v xml:space="preserve"> </v>
      </c>
      <c r="G269" s="1"/>
      <c r="J269" t="str">
        <f>IF( 'Reconciliation Layer'!$A4569 = "Payout", "Faire | " &amp; 'Reconciliation Layer'!$A4569, "")</f>
        <v/>
      </c>
      <c r="K269" s="1">
        <f>IF(  'Reconciliation Layer'!$A4569 = "Payout", 'Reconciliation Layer'!$B4569, 0)</f>
        <v>0</v>
      </c>
      <c r="L269">
        <f>IF(  'Reconciliation Layer'!$A4569 = "Payout", 'Reconciliation Layer'!$C4569,0)</f>
        <v>0</v>
      </c>
      <c r="N269" t="str">
        <f ca="1"/>
        <v/>
      </c>
      <c r="O269" s="1">
        <f ca="1"/>
        <v>0</v>
      </c>
      <c r="P269">
        <f ca="1"/>
        <v>0</v>
      </c>
    </row>
    <row r="270" spans="2:16" x14ac:dyDescent="0.2">
      <c r="B270" t="str" cm="1">
        <f t="array" aca="1" ref="B270" ca="1">IFERROR("Faire | " &amp; INDEX('Reconciliation Layer'!$A:$A,MATCH('Reconciliation Template'!$A270,'Reconciliation Layer'!$D:$D,0),0)," ")</f>
        <v xml:space="preserve"> </v>
      </c>
      <c r="C270" s="1" t="str" cm="1">
        <f t="array" aca="1" ref="C270" ca="1">IFERROR(INDEX('Reconciliation Layer'!B:B,MATCH('Reconciliation Template'!A270,'Reconciliation Layer'!D:D,0),0)," ")</f>
        <v xml:space="preserve"> </v>
      </c>
      <c r="D270" t="str" cm="1">
        <f t="array" aca="1" ref="D270" ca="1">IFERROR(INDEX('Reconciliation Layer'!C:C,MATCH('Reconciliation Template'!A270,'Reconciliation Layer'!D:D,0),0)," ")</f>
        <v xml:space="preserve"> </v>
      </c>
      <c r="G270" s="1"/>
      <c r="J270" t="str">
        <f>IF( 'Reconciliation Layer'!$A4570 = "Payout", "Faire | " &amp; 'Reconciliation Layer'!$A4570, "")</f>
        <v/>
      </c>
      <c r="K270" s="1">
        <f>IF(  'Reconciliation Layer'!$A4570 = "Payout", 'Reconciliation Layer'!$B4570, 0)</f>
        <v>0</v>
      </c>
      <c r="L270">
        <f>IF(  'Reconciliation Layer'!$A4570 = "Payout", 'Reconciliation Layer'!$C4570,0)</f>
        <v>0</v>
      </c>
      <c r="N270" t="str">
        <f ca="1"/>
        <v/>
      </c>
      <c r="O270" s="1">
        <f ca="1"/>
        <v>0</v>
      </c>
      <c r="P270">
        <f ca="1"/>
        <v>0</v>
      </c>
    </row>
    <row r="271" spans="2:16" x14ac:dyDescent="0.2">
      <c r="B271" t="str" cm="1">
        <f t="array" aca="1" ref="B271" ca="1">IFERROR("Faire | " &amp; INDEX('Reconciliation Layer'!$A:$A,MATCH('Reconciliation Template'!$A271,'Reconciliation Layer'!$D:$D,0),0)," ")</f>
        <v xml:space="preserve"> </v>
      </c>
      <c r="C271" s="1" t="str" cm="1">
        <f t="array" aca="1" ref="C271" ca="1">IFERROR(INDEX('Reconciliation Layer'!B:B,MATCH('Reconciliation Template'!A271,'Reconciliation Layer'!D:D,0),0)," ")</f>
        <v xml:space="preserve"> </v>
      </c>
      <c r="D271" t="str" cm="1">
        <f t="array" aca="1" ref="D271" ca="1">IFERROR(INDEX('Reconciliation Layer'!C:C,MATCH('Reconciliation Template'!A271,'Reconciliation Layer'!D:D,0),0)," ")</f>
        <v xml:space="preserve"> </v>
      </c>
      <c r="G271" s="1"/>
      <c r="J271" t="str">
        <f>IF( 'Reconciliation Layer'!$A4571 = "Payout", "Faire | " &amp; 'Reconciliation Layer'!$A4571, "")</f>
        <v/>
      </c>
      <c r="K271" s="1">
        <f>IF(  'Reconciliation Layer'!$A4571 = "Payout", 'Reconciliation Layer'!$B4571, 0)</f>
        <v>0</v>
      </c>
      <c r="L271">
        <f>IF(  'Reconciliation Layer'!$A4571 = "Payout", 'Reconciliation Layer'!$C4571,0)</f>
        <v>0</v>
      </c>
      <c r="N271" t="str">
        <f ca="1"/>
        <v/>
      </c>
      <c r="O271" s="1">
        <f ca="1"/>
        <v>0</v>
      </c>
      <c r="P271">
        <f ca="1"/>
        <v>0</v>
      </c>
    </row>
    <row r="272" spans="2:16" x14ac:dyDescent="0.2">
      <c r="B272" t="str" cm="1">
        <f t="array" aca="1" ref="B272" ca="1">IFERROR("Faire | " &amp; INDEX('Reconciliation Layer'!$A:$A,MATCH('Reconciliation Template'!$A272,'Reconciliation Layer'!$D:$D,0),0)," ")</f>
        <v xml:space="preserve"> </v>
      </c>
      <c r="C272" s="1" t="str" cm="1">
        <f t="array" aca="1" ref="C272" ca="1">IFERROR(INDEX('Reconciliation Layer'!B:B,MATCH('Reconciliation Template'!A272,'Reconciliation Layer'!D:D,0),0)," ")</f>
        <v xml:space="preserve"> </v>
      </c>
      <c r="D272" t="str" cm="1">
        <f t="array" aca="1" ref="D272" ca="1">IFERROR(INDEX('Reconciliation Layer'!C:C,MATCH('Reconciliation Template'!A272,'Reconciliation Layer'!D:D,0),0)," ")</f>
        <v xml:space="preserve"> </v>
      </c>
      <c r="G272" s="1"/>
      <c r="J272" t="str">
        <f>IF( 'Reconciliation Layer'!$A4572 = "Payout", "Faire | " &amp; 'Reconciliation Layer'!$A4572, "")</f>
        <v/>
      </c>
      <c r="K272" s="1">
        <f>IF(  'Reconciliation Layer'!$A4572 = "Payout", 'Reconciliation Layer'!$B4572, 0)</f>
        <v>0</v>
      </c>
      <c r="L272">
        <f>IF(  'Reconciliation Layer'!$A4572 = "Payout", 'Reconciliation Layer'!$C4572,0)</f>
        <v>0</v>
      </c>
      <c r="N272" t="str">
        <f ca="1"/>
        <v/>
      </c>
      <c r="O272" s="1">
        <f ca="1"/>
        <v>0</v>
      </c>
      <c r="P272">
        <f ca="1"/>
        <v>0</v>
      </c>
    </row>
    <row r="273" spans="2:16" x14ac:dyDescent="0.2">
      <c r="B273" t="str" cm="1">
        <f t="array" aca="1" ref="B273" ca="1">IFERROR("Faire | " &amp; INDEX('Reconciliation Layer'!$A:$A,MATCH('Reconciliation Template'!$A273,'Reconciliation Layer'!$D:$D,0),0)," ")</f>
        <v xml:space="preserve"> </v>
      </c>
      <c r="C273" s="1" t="str" cm="1">
        <f t="array" aca="1" ref="C273" ca="1">IFERROR(INDEX('Reconciliation Layer'!B:B,MATCH('Reconciliation Template'!A273,'Reconciliation Layer'!D:D,0),0)," ")</f>
        <v xml:space="preserve"> </v>
      </c>
      <c r="D273" t="str" cm="1">
        <f t="array" aca="1" ref="D273" ca="1">IFERROR(INDEX('Reconciliation Layer'!C:C,MATCH('Reconciliation Template'!A273,'Reconciliation Layer'!D:D,0),0)," ")</f>
        <v xml:space="preserve"> </v>
      </c>
      <c r="G273" s="1"/>
      <c r="J273" t="str">
        <f>IF( 'Reconciliation Layer'!$A4573 = "Payout", "Faire | " &amp; 'Reconciliation Layer'!$A4573, "")</f>
        <v/>
      </c>
      <c r="K273" s="1">
        <f>IF(  'Reconciliation Layer'!$A4573 = "Payout", 'Reconciliation Layer'!$B4573, 0)</f>
        <v>0</v>
      </c>
      <c r="L273">
        <f>IF(  'Reconciliation Layer'!$A4573 = "Payout", 'Reconciliation Layer'!$C4573,0)</f>
        <v>0</v>
      </c>
      <c r="N273" t="str">
        <f ca="1"/>
        <v/>
      </c>
      <c r="O273" s="1">
        <f ca="1"/>
        <v>0</v>
      </c>
      <c r="P273">
        <f ca="1"/>
        <v>0</v>
      </c>
    </row>
    <row r="274" spans="2:16" x14ac:dyDescent="0.2">
      <c r="B274" t="str" cm="1">
        <f t="array" aca="1" ref="B274" ca="1">IFERROR("Faire | " &amp; INDEX('Reconciliation Layer'!$A:$A,MATCH('Reconciliation Template'!$A274,'Reconciliation Layer'!$D:$D,0),0)," ")</f>
        <v xml:space="preserve"> </v>
      </c>
      <c r="C274" s="1" t="str" cm="1">
        <f t="array" aca="1" ref="C274" ca="1">IFERROR(INDEX('Reconciliation Layer'!B:B,MATCH('Reconciliation Template'!A274,'Reconciliation Layer'!D:D,0),0)," ")</f>
        <v xml:space="preserve"> </v>
      </c>
      <c r="D274" t="str" cm="1">
        <f t="array" aca="1" ref="D274" ca="1">IFERROR(INDEX('Reconciliation Layer'!C:C,MATCH('Reconciliation Template'!A274,'Reconciliation Layer'!D:D,0),0)," ")</f>
        <v xml:space="preserve"> </v>
      </c>
      <c r="G274" s="1"/>
      <c r="J274" t="str">
        <f>IF( 'Reconciliation Layer'!$A4574 = "Payout", "Faire | " &amp; 'Reconciliation Layer'!$A4574, "")</f>
        <v/>
      </c>
      <c r="K274" s="1">
        <f>IF(  'Reconciliation Layer'!$A4574 = "Payout", 'Reconciliation Layer'!$B4574, 0)</f>
        <v>0</v>
      </c>
      <c r="L274">
        <f>IF(  'Reconciliation Layer'!$A4574 = "Payout", 'Reconciliation Layer'!$C4574,0)</f>
        <v>0</v>
      </c>
      <c r="N274" t="str">
        <f ca="1"/>
        <v/>
      </c>
      <c r="O274" s="1">
        <f ca="1"/>
        <v>0</v>
      </c>
      <c r="P274">
        <f ca="1"/>
        <v>0</v>
      </c>
    </row>
    <row r="275" spans="2:16" x14ac:dyDescent="0.2">
      <c r="B275" t="str" cm="1">
        <f t="array" aca="1" ref="B275" ca="1">IFERROR("Faire | " &amp; INDEX('Reconciliation Layer'!$A:$A,MATCH('Reconciliation Template'!$A275,'Reconciliation Layer'!$D:$D,0),0)," ")</f>
        <v xml:space="preserve"> </v>
      </c>
      <c r="C275" s="1" t="str" cm="1">
        <f t="array" aca="1" ref="C275" ca="1">IFERROR(INDEX('Reconciliation Layer'!B:B,MATCH('Reconciliation Template'!A275,'Reconciliation Layer'!D:D,0),0)," ")</f>
        <v xml:space="preserve"> </v>
      </c>
      <c r="D275" t="str" cm="1">
        <f t="array" aca="1" ref="D275" ca="1">IFERROR(INDEX('Reconciliation Layer'!C:C,MATCH('Reconciliation Template'!A275,'Reconciliation Layer'!D:D,0),0)," ")</f>
        <v xml:space="preserve"> </v>
      </c>
      <c r="G275" s="1"/>
      <c r="J275" t="str">
        <f>IF( 'Reconciliation Layer'!$A4575 = "Payout", "Faire | " &amp; 'Reconciliation Layer'!$A4575, "")</f>
        <v/>
      </c>
      <c r="K275" s="1">
        <f>IF(  'Reconciliation Layer'!$A4575 = "Payout", 'Reconciliation Layer'!$B4575, 0)</f>
        <v>0</v>
      </c>
      <c r="L275">
        <f>IF(  'Reconciliation Layer'!$A4575 = "Payout", 'Reconciliation Layer'!$C4575,0)</f>
        <v>0</v>
      </c>
      <c r="N275" t="str">
        <f ca="1"/>
        <v/>
      </c>
      <c r="O275" s="1">
        <f ca="1"/>
        <v>0</v>
      </c>
      <c r="P275">
        <f ca="1"/>
        <v>0</v>
      </c>
    </row>
    <row r="276" spans="2:16" x14ac:dyDescent="0.2">
      <c r="B276" t="str" cm="1">
        <f t="array" aca="1" ref="B276" ca="1">IFERROR("Faire | " &amp; INDEX('Reconciliation Layer'!$A:$A,MATCH('Reconciliation Template'!$A276,'Reconciliation Layer'!$D:$D,0),0)," ")</f>
        <v xml:space="preserve"> </v>
      </c>
      <c r="C276" s="1" t="str" cm="1">
        <f t="array" aca="1" ref="C276" ca="1">IFERROR(INDEX('Reconciliation Layer'!B:B,MATCH('Reconciliation Template'!A276,'Reconciliation Layer'!D:D,0),0)," ")</f>
        <v xml:space="preserve"> </v>
      </c>
      <c r="D276" t="str" cm="1">
        <f t="array" aca="1" ref="D276" ca="1">IFERROR(INDEX('Reconciliation Layer'!C:C,MATCH('Reconciliation Template'!A276,'Reconciliation Layer'!D:D,0),0)," ")</f>
        <v xml:space="preserve"> </v>
      </c>
      <c r="G276" s="1"/>
      <c r="J276" t="str">
        <f>IF( 'Reconciliation Layer'!$A4576 = "Payout", "Faire | " &amp; 'Reconciliation Layer'!$A4576, "")</f>
        <v/>
      </c>
      <c r="K276" s="1">
        <f>IF(  'Reconciliation Layer'!$A4576 = "Payout", 'Reconciliation Layer'!$B4576, 0)</f>
        <v>0</v>
      </c>
      <c r="L276">
        <f>IF(  'Reconciliation Layer'!$A4576 = "Payout", 'Reconciliation Layer'!$C4576,0)</f>
        <v>0</v>
      </c>
      <c r="N276" t="str">
        <f ca="1"/>
        <v/>
      </c>
      <c r="O276" s="1">
        <f ca="1"/>
        <v>0</v>
      </c>
      <c r="P276">
        <f ca="1"/>
        <v>0</v>
      </c>
    </row>
    <row r="277" spans="2:16" x14ac:dyDescent="0.2">
      <c r="B277" t="str" cm="1">
        <f t="array" aca="1" ref="B277" ca="1">IFERROR("Faire | " &amp; INDEX('Reconciliation Layer'!$A:$A,MATCH('Reconciliation Template'!$A277,'Reconciliation Layer'!$D:$D,0),0)," ")</f>
        <v xml:space="preserve"> </v>
      </c>
      <c r="C277" s="1" t="str" cm="1">
        <f t="array" aca="1" ref="C277" ca="1">IFERROR(INDEX('Reconciliation Layer'!B:B,MATCH('Reconciliation Template'!A277,'Reconciliation Layer'!D:D,0),0)," ")</f>
        <v xml:space="preserve"> </v>
      </c>
      <c r="D277" t="str" cm="1">
        <f t="array" aca="1" ref="D277" ca="1">IFERROR(INDEX('Reconciliation Layer'!C:C,MATCH('Reconciliation Template'!A277,'Reconciliation Layer'!D:D,0),0)," ")</f>
        <v xml:space="preserve"> </v>
      </c>
      <c r="G277" s="1"/>
      <c r="J277" t="str">
        <f>IF( 'Reconciliation Layer'!$A4577 = "Payout", "Faire | " &amp; 'Reconciliation Layer'!$A4577, "")</f>
        <v/>
      </c>
      <c r="K277" s="1">
        <f>IF(  'Reconciliation Layer'!$A4577 = "Payout", 'Reconciliation Layer'!$B4577, 0)</f>
        <v>0</v>
      </c>
      <c r="L277">
        <f>IF(  'Reconciliation Layer'!$A4577 = "Payout", 'Reconciliation Layer'!$C4577,0)</f>
        <v>0</v>
      </c>
      <c r="N277" t="str">
        <f ca="1"/>
        <v/>
      </c>
      <c r="O277" s="1">
        <f ca="1"/>
        <v>0</v>
      </c>
      <c r="P277">
        <f ca="1"/>
        <v>0</v>
      </c>
    </row>
    <row r="278" spans="2:16" x14ac:dyDescent="0.2">
      <c r="B278" t="str" cm="1">
        <f t="array" aca="1" ref="B278" ca="1">IFERROR("Faire | " &amp; INDEX('Reconciliation Layer'!$A:$A,MATCH('Reconciliation Template'!$A278,'Reconciliation Layer'!$D:$D,0),0)," ")</f>
        <v xml:space="preserve"> </v>
      </c>
      <c r="C278" s="1" t="str" cm="1">
        <f t="array" aca="1" ref="C278" ca="1">IFERROR(INDEX('Reconciliation Layer'!B:B,MATCH('Reconciliation Template'!A278,'Reconciliation Layer'!D:D,0),0)," ")</f>
        <v xml:space="preserve"> </v>
      </c>
      <c r="D278" t="str" cm="1">
        <f t="array" aca="1" ref="D278" ca="1">IFERROR(INDEX('Reconciliation Layer'!C:C,MATCH('Reconciliation Template'!A278,'Reconciliation Layer'!D:D,0),0)," ")</f>
        <v xml:space="preserve"> </v>
      </c>
      <c r="G278" s="1"/>
      <c r="J278" t="str">
        <f>IF( 'Reconciliation Layer'!$A4578 = "Payout", "Faire | " &amp; 'Reconciliation Layer'!$A4578, "")</f>
        <v/>
      </c>
      <c r="K278" s="1">
        <f>IF(  'Reconciliation Layer'!$A4578 = "Payout", 'Reconciliation Layer'!$B4578, 0)</f>
        <v>0</v>
      </c>
      <c r="L278">
        <f>IF(  'Reconciliation Layer'!$A4578 = "Payout", 'Reconciliation Layer'!$C4578,0)</f>
        <v>0</v>
      </c>
      <c r="N278" t="str">
        <f ca="1"/>
        <v/>
      </c>
      <c r="O278" s="1">
        <f ca="1"/>
        <v>0</v>
      </c>
      <c r="P278">
        <f ca="1"/>
        <v>0</v>
      </c>
    </row>
    <row r="279" spans="2:16" x14ac:dyDescent="0.2">
      <c r="B279" t="str" cm="1">
        <f t="array" aca="1" ref="B279" ca="1">IFERROR("Faire | " &amp; INDEX('Reconciliation Layer'!$A:$A,MATCH('Reconciliation Template'!$A279,'Reconciliation Layer'!$D:$D,0),0)," ")</f>
        <v xml:space="preserve"> </v>
      </c>
      <c r="C279" s="1" t="str" cm="1">
        <f t="array" aca="1" ref="C279" ca="1">IFERROR(INDEX('Reconciliation Layer'!B:B,MATCH('Reconciliation Template'!A279,'Reconciliation Layer'!D:D,0),0)," ")</f>
        <v xml:space="preserve"> </v>
      </c>
      <c r="D279" t="str" cm="1">
        <f t="array" aca="1" ref="D279" ca="1">IFERROR(INDEX('Reconciliation Layer'!C:C,MATCH('Reconciliation Template'!A279,'Reconciliation Layer'!D:D,0),0)," ")</f>
        <v xml:space="preserve"> </v>
      </c>
      <c r="G279" s="1"/>
      <c r="J279" t="str">
        <f>IF( 'Reconciliation Layer'!$A4579 = "Payout", "Faire | " &amp; 'Reconciliation Layer'!$A4579, "")</f>
        <v/>
      </c>
      <c r="K279" s="1">
        <f>IF(  'Reconciliation Layer'!$A4579 = "Payout", 'Reconciliation Layer'!$B4579, 0)</f>
        <v>0</v>
      </c>
      <c r="L279">
        <f>IF(  'Reconciliation Layer'!$A4579 = "Payout", 'Reconciliation Layer'!$C4579,0)</f>
        <v>0</v>
      </c>
      <c r="N279" t="str">
        <f ca="1"/>
        <v/>
      </c>
      <c r="O279" s="1">
        <f ca="1"/>
        <v>0</v>
      </c>
      <c r="P279">
        <f ca="1"/>
        <v>0</v>
      </c>
    </row>
    <row r="280" spans="2:16" x14ac:dyDescent="0.2">
      <c r="B280" t="str" cm="1">
        <f t="array" aca="1" ref="B280" ca="1">IFERROR("Faire | " &amp; INDEX('Reconciliation Layer'!$A:$A,MATCH('Reconciliation Template'!$A280,'Reconciliation Layer'!$D:$D,0),0)," ")</f>
        <v xml:space="preserve"> </v>
      </c>
      <c r="C280" s="1" t="str" cm="1">
        <f t="array" aca="1" ref="C280" ca="1">IFERROR(INDEX('Reconciliation Layer'!B:B,MATCH('Reconciliation Template'!A280,'Reconciliation Layer'!D:D,0),0)," ")</f>
        <v xml:space="preserve"> </v>
      </c>
      <c r="D280" t="str" cm="1">
        <f t="array" aca="1" ref="D280" ca="1">IFERROR(INDEX('Reconciliation Layer'!C:C,MATCH('Reconciliation Template'!A280,'Reconciliation Layer'!D:D,0),0)," ")</f>
        <v xml:space="preserve"> </v>
      </c>
      <c r="G280" s="1"/>
      <c r="J280" t="str">
        <f>IF( 'Reconciliation Layer'!$A4580 = "Payout", "Faire | " &amp; 'Reconciliation Layer'!$A4580, "")</f>
        <v/>
      </c>
      <c r="K280" s="1">
        <f>IF(  'Reconciliation Layer'!$A4580 = "Payout", 'Reconciliation Layer'!$B4580, 0)</f>
        <v>0</v>
      </c>
      <c r="L280">
        <f>IF(  'Reconciliation Layer'!$A4580 = "Payout", 'Reconciliation Layer'!$C4580,0)</f>
        <v>0</v>
      </c>
      <c r="N280" t="str">
        <f ca="1"/>
        <v/>
      </c>
      <c r="O280" s="1">
        <f ca="1"/>
        <v>0</v>
      </c>
      <c r="P280">
        <f ca="1"/>
        <v>0</v>
      </c>
    </row>
    <row r="281" spans="2:16" x14ac:dyDescent="0.2">
      <c r="B281" t="str" cm="1">
        <f t="array" aca="1" ref="B281" ca="1">IFERROR("Faire | " &amp; INDEX('Reconciliation Layer'!$A:$A,MATCH('Reconciliation Template'!$A281,'Reconciliation Layer'!$D:$D,0),0)," ")</f>
        <v xml:space="preserve"> </v>
      </c>
      <c r="C281" s="1" t="str" cm="1">
        <f t="array" aca="1" ref="C281" ca="1">IFERROR(INDEX('Reconciliation Layer'!B:B,MATCH('Reconciliation Template'!A281,'Reconciliation Layer'!D:D,0),0)," ")</f>
        <v xml:space="preserve"> </v>
      </c>
      <c r="D281" t="str" cm="1">
        <f t="array" aca="1" ref="D281" ca="1">IFERROR(INDEX('Reconciliation Layer'!C:C,MATCH('Reconciliation Template'!A281,'Reconciliation Layer'!D:D,0),0)," ")</f>
        <v xml:space="preserve"> </v>
      </c>
      <c r="G281" s="1"/>
      <c r="J281" t="str">
        <f>IF( 'Reconciliation Layer'!$A4581 = "Payout", "Faire | " &amp; 'Reconciliation Layer'!$A4581, "")</f>
        <v/>
      </c>
      <c r="K281" s="1">
        <f>IF(  'Reconciliation Layer'!$A4581 = "Payout", 'Reconciliation Layer'!$B4581, 0)</f>
        <v>0</v>
      </c>
      <c r="L281">
        <f>IF(  'Reconciliation Layer'!$A4581 = "Payout", 'Reconciliation Layer'!$C4581,0)</f>
        <v>0</v>
      </c>
      <c r="N281" t="str">
        <f ca="1"/>
        <v/>
      </c>
      <c r="O281" s="1">
        <f ca="1"/>
        <v>0</v>
      </c>
      <c r="P281">
        <f ca="1"/>
        <v>0</v>
      </c>
    </row>
    <row r="282" spans="2:16" x14ac:dyDescent="0.2">
      <c r="B282" t="str" cm="1">
        <f t="array" aca="1" ref="B282" ca="1">IFERROR("Faire | " &amp; INDEX('Reconciliation Layer'!$A:$A,MATCH('Reconciliation Template'!$A282,'Reconciliation Layer'!$D:$D,0),0)," ")</f>
        <v xml:space="preserve"> </v>
      </c>
      <c r="C282" s="1" t="str" cm="1">
        <f t="array" aca="1" ref="C282" ca="1">IFERROR(INDEX('Reconciliation Layer'!B:B,MATCH('Reconciliation Template'!A282,'Reconciliation Layer'!D:D,0),0)," ")</f>
        <v xml:space="preserve"> </v>
      </c>
      <c r="D282" t="str" cm="1">
        <f t="array" aca="1" ref="D282" ca="1">IFERROR(INDEX('Reconciliation Layer'!C:C,MATCH('Reconciliation Template'!A282,'Reconciliation Layer'!D:D,0),0)," ")</f>
        <v xml:space="preserve"> </v>
      </c>
      <c r="G282" s="1"/>
      <c r="J282" t="str">
        <f>IF( 'Reconciliation Layer'!$A4582 = "Payout", "Faire | " &amp; 'Reconciliation Layer'!$A4582, "")</f>
        <v/>
      </c>
      <c r="K282" s="1">
        <f>IF(  'Reconciliation Layer'!$A4582 = "Payout", 'Reconciliation Layer'!$B4582, 0)</f>
        <v>0</v>
      </c>
      <c r="L282">
        <f>IF(  'Reconciliation Layer'!$A4582 = "Payout", 'Reconciliation Layer'!$C4582,0)</f>
        <v>0</v>
      </c>
      <c r="N282" t="str">
        <f ca="1"/>
        <v/>
      </c>
      <c r="O282" s="1">
        <f ca="1"/>
        <v>0</v>
      </c>
      <c r="P282">
        <f ca="1"/>
        <v>0</v>
      </c>
    </row>
    <row r="283" spans="2:16" x14ac:dyDescent="0.2">
      <c r="B283" t="str" cm="1">
        <f t="array" aca="1" ref="B283" ca="1">IFERROR("Faire | " &amp; INDEX('Reconciliation Layer'!$A:$A,MATCH('Reconciliation Template'!$A283,'Reconciliation Layer'!$D:$D,0),0)," ")</f>
        <v xml:space="preserve"> </v>
      </c>
      <c r="C283" s="1" t="str" cm="1">
        <f t="array" aca="1" ref="C283" ca="1">IFERROR(INDEX('Reconciliation Layer'!B:B,MATCH('Reconciliation Template'!A283,'Reconciliation Layer'!D:D,0),0)," ")</f>
        <v xml:space="preserve"> </v>
      </c>
      <c r="D283" t="str" cm="1">
        <f t="array" aca="1" ref="D283" ca="1">IFERROR(INDEX('Reconciliation Layer'!C:C,MATCH('Reconciliation Template'!A283,'Reconciliation Layer'!D:D,0),0)," ")</f>
        <v xml:space="preserve"> </v>
      </c>
      <c r="G283" s="1"/>
      <c r="J283" t="str">
        <f>IF( 'Reconciliation Layer'!$A4583 = "Payout", "Faire | " &amp; 'Reconciliation Layer'!$A4583, "")</f>
        <v/>
      </c>
      <c r="K283" s="1">
        <f>IF(  'Reconciliation Layer'!$A4583 = "Payout", 'Reconciliation Layer'!$B4583, 0)</f>
        <v>0</v>
      </c>
      <c r="L283">
        <f>IF(  'Reconciliation Layer'!$A4583 = "Payout", 'Reconciliation Layer'!$C4583,0)</f>
        <v>0</v>
      </c>
      <c r="N283" t="str">
        <f ca="1"/>
        <v/>
      </c>
      <c r="O283" s="1">
        <f ca="1"/>
        <v>0</v>
      </c>
      <c r="P283">
        <f ca="1"/>
        <v>0</v>
      </c>
    </row>
    <row r="284" spans="2:16" x14ac:dyDescent="0.2">
      <c r="B284" t="str" cm="1">
        <f t="array" aca="1" ref="B284" ca="1">IFERROR("Faire | " &amp; INDEX('Reconciliation Layer'!$A:$A,MATCH('Reconciliation Template'!$A284,'Reconciliation Layer'!$D:$D,0),0)," ")</f>
        <v xml:space="preserve"> </v>
      </c>
      <c r="C284" s="1" t="str" cm="1">
        <f t="array" aca="1" ref="C284" ca="1">IFERROR(INDEX('Reconciliation Layer'!B:B,MATCH('Reconciliation Template'!A284,'Reconciliation Layer'!D:D,0),0)," ")</f>
        <v xml:space="preserve"> </v>
      </c>
      <c r="D284" t="str" cm="1">
        <f t="array" aca="1" ref="D284" ca="1">IFERROR(INDEX('Reconciliation Layer'!C:C,MATCH('Reconciliation Template'!A284,'Reconciliation Layer'!D:D,0),0)," ")</f>
        <v xml:space="preserve"> </v>
      </c>
      <c r="G284" s="1"/>
      <c r="J284" t="str">
        <f>IF( 'Reconciliation Layer'!$A4584 = "Payout", "Faire | " &amp; 'Reconciliation Layer'!$A4584, "")</f>
        <v/>
      </c>
      <c r="K284" s="1">
        <f>IF(  'Reconciliation Layer'!$A4584 = "Payout", 'Reconciliation Layer'!$B4584, 0)</f>
        <v>0</v>
      </c>
      <c r="L284">
        <f>IF(  'Reconciliation Layer'!$A4584 = "Payout", 'Reconciliation Layer'!$C4584,0)</f>
        <v>0</v>
      </c>
      <c r="N284" t="str">
        <f ca="1"/>
        <v/>
      </c>
      <c r="O284" s="1">
        <f ca="1"/>
        <v>0</v>
      </c>
      <c r="P284">
        <f ca="1"/>
        <v>0</v>
      </c>
    </row>
    <row r="285" spans="2:16" x14ac:dyDescent="0.2">
      <c r="B285" t="str" cm="1">
        <f t="array" aca="1" ref="B285" ca="1">IFERROR("Faire | " &amp; INDEX('Reconciliation Layer'!$A:$A,MATCH('Reconciliation Template'!$A285,'Reconciliation Layer'!$D:$D,0),0)," ")</f>
        <v xml:space="preserve"> </v>
      </c>
      <c r="C285" s="1" t="str" cm="1">
        <f t="array" aca="1" ref="C285" ca="1">IFERROR(INDEX('Reconciliation Layer'!B:B,MATCH('Reconciliation Template'!A285,'Reconciliation Layer'!D:D,0),0)," ")</f>
        <v xml:space="preserve"> </v>
      </c>
      <c r="D285" t="str" cm="1">
        <f t="array" aca="1" ref="D285" ca="1">IFERROR(INDEX('Reconciliation Layer'!C:C,MATCH('Reconciliation Template'!A285,'Reconciliation Layer'!D:D,0),0)," ")</f>
        <v xml:space="preserve"> </v>
      </c>
      <c r="G285" s="1"/>
      <c r="J285" t="str">
        <f>IF( 'Reconciliation Layer'!$A4585 = "Payout", "Faire | " &amp; 'Reconciliation Layer'!$A4585, "")</f>
        <v/>
      </c>
      <c r="K285" s="1">
        <f>IF(  'Reconciliation Layer'!$A4585 = "Payout", 'Reconciliation Layer'!$B4585, 0)</f>
        <v>0</v>
      </c>
      <c r="L285">
        <f>IF(  'Reconciliation Layer'!$A4585 = "Payout", 'Reconciliation Layer'!$C4585,0)</f>
        <v>0</v>
      </c>
      <c r="N285" t="str">
        <f ca="1"/>
        <v/>
      </c>
      <c r="O285" s="1">
        <f ca="1"/>
        <v>0</v>
      </c>
      <c r="P285">
        <f ca="1"/>
        <v>0</v>
      </c>
    </row>
    <row r="286" spans="2:16" x14ac:dyDescent="0.2">
      <c r="B286" t="str" cm="1">
        <f t="array" aca="1" ref="B286" ca="1">IFERROR("Faire | " &amp; INDEX('Reconciliation Layer'!$A:$A,MATCH('Reconciliation Template'!$A286,'Reconciliation Layer'!$D:$D,0),0)," ")</f>
        <v xml:space="preserve"> </v>
      </c>
      <c r="C286" s="1" t="str" cm="1">
        <f t="array" aca="1" ref="C286" ca="1">IFERROR(INDEX('Reconciliation Layer'!B:B,MATCH('Reconciliation Template'!A286,'Reconciliation Layer'!D:D,0),0)," ")</f>
        <v xml:space="preserve"> </v>
      </c>
      <c r="D286" t="str" cm="1">
        <f t="array" aca="1" ref="D286" ca="1">IFERROR(INDEX('Reconciliation Layer'!C:C,MATCH('Reconciliation Template'!A286,'Reconciliation Layer'!D:D,0),0)," ")</f>
        <v xml:space="preserve"> </v>
      </c>
      <c r="G286" s="1"/>
      <c r="J286" t="str">
        <f>IF( 'Reconciliation Layer'!$A4586 = "Payout", "Faire | " &amp; 'Reconciliation Layer'!$A4586, "")</f>
        <v/>
      </c>
      <c r="K286" s="1">
        <f>IF(  'Reconciliation Layer'!$A4586 = "Payout", 'Reconciliation Layer'!$B4586, 0)</f>
        <v>0</v>
      </c>
      <c r="L286">
        <f>IF(  'Reconciliation Layer'!$A4586 = "Payout", 'Reconciliation Layer'!$C4586,0)</f>
        <v>0</v>
      </c>
      <c r="N286" t="str">
        <f ca="1"/>
        <v/>
      </c>
      <c r="O286" s="1">
        <f ca="1"/>
        <v>0</v>
      </c>
      <c r="P286">
        <f ca="1"/>
        <v>0</v>
      </c>
    </row>
    <row r="287" spans="2:16" x14ac:dyDescent="0.2">
      <c r="B287" t="str" cm="1">
        <f t="array" aca="1" ref="B287" ca="1">IFERROR("Faire | " &amp; INDEX('Reconciliation Layer'!$A:$A,MATCH('Reconciliation Template'!$A287,'Reconciliation Layer'!$D:$D,0),0)," ")</f>
        <v xml:space="preserve"> </v>
      </c>
      <c r="C287" s="1" t="str" cm="1">
        <f t="array" aca="1" ref="C287" ca="1">IFERROR(INDEX('Reconciliation Layer'!B:B,MATCH('Reconciliation Template'!A287,'Reconciliation Layer'!D:D,0),0)," ")</f>
        <v xml:space="preserve"> </v>
      </c>
      <c r="D287" t="str" cm="1">
        <f t="array" aca="1" ref="D287" ca="1">IFERROR(INDEX('Reconciliation Layer'!C:C,MATCH('Reconciliation Template'!A287,'Reconciliation Layer'!D:D,0),0)," ")</f>
        <v xml:space="preserve"> </v>
      </c>
      <c r="G287" s="1"/>
      <c r="J287" t="str">
        <f>IF( 'Reconciliation Layer'!$A4587 = "Payout", "Faire | " &amp; 'Reconciliation Layer'!$A4587, "")</f>
        <v/>
      </c>
      <c r="K287" s="1">
        <f>IF(  'Reconciliation Layer'!$A4587 = "Payout", 'Reconciliation Layer'!$B4587, 0)</f>
        <v>0</v>
      </c>
      <c r="L287">
        <f>IF(  'Reconciliation Layer'!$A4587 = "Payout", 'Reconciliation Layer'!$C4587,0)</f>
        <v>0</v>
      </c>
      <c r="N287" t="str">
        <f ca="1"/>
        <v/>
      </c>
      <c r="O287" s="1">
        <f ca="1"/>
        <v>0</v>
      </c>
      <c r="P287">
        <f ca="1"/>
        <v>0</v>
      </c>
    </row>
    <row r="288" spans="2:16" x14ac:dyDescent="0.2">
      <c r="B288" t="str" cm="1">
        <f t="array" aca="1" ref="B288" ca="1">IFERROR("Faire | " &amp; INDEX('Reconciliation Layer'!$A:$A,MATCH('Reconciliation Template'!$A288,'Reconciliation Layer'!$D:$D,0),0)," ")</f>
        <v xml:space="preserve"> </v>
      </c>
      <c r="C288" s="1" t="str" cm="1">
        <f t="array" aca="1" ref="C288" ca="1">IFERROR(INDEX('Reconciliation Layer'!B:B,MATCH('Reconciliation Template'!A288,'Reconciliation Layer'!D:D,0),0)," ")</f>
        <v xml:space="preserve"> </v>
      </c>
      <c r="D288" t="str" cm="1">
        <f t="array" aca="1" ref="D288" ca="1">IFERROR(INDEX('Reconciliation Layer'!C:C,MATCH('Reconciliation Template'!A288,'Reconciliation Layer'!D:D,0),0)," ")</f>
        <v xml:space="preserve"> </v>
      </c>
      <c r="G288" s="1"/>
      <c r="J288" t="str">
        <f>IF( 'Reconciliation Layer'!$A4588 = "Payout", "Faire | " &amp; 'Reconciliation Layer'!$A4588, "")</f>
        <v/>
      </c>
      <c r="K288" s="1">
        <f>IF(  'Reconciliation Layer'!$A4588 = "Payout", 'Reconciliation Layer'!$B4588, 0)</f>
        <v>0</v>
      </c>
      <c r="L288">
        <f>IF(  'Reconciliation Layer'!$A4588 = "Payout", 'Reconciliation Layer'!$C4588,0)</f>
        <v>0</v>
      </c>
      <c r="N288" t="str">
        <f ca="1"/>
        <v/>
      </c>
      <c r="O288" s="1">
        <f ca="1"/>
        <v>0</v>
      </c>
      <c r="P288">
        <f ca="1"/>
        <v>0</v>
      </c>
    </row>
    <row r="289" spans="2:16" x14ac:dyDescent="0.2">
      <c r="B289" t="str" cm="1">
        <f t="array" aca="1" ref="B289" ca="1">IFERROR("Faire | " &amp; INDEX('Reconciliation Layer'!$A:$A,MATCH('Reconciliation Template'!$A289,'Reconciliation Layer'!$D:$D,0),0)," ")</f>
        <v xml:space="preserve"> </v>
      </c>
      <c r="C289" s="1" t="str" cm="1">
        <f t="array" aca="1" ref="C289" ca="1">IFERROR(INDEX('Reconciliation Layer'!B:B,MATCH('Reconciliation Template'!A289,'Reconciliation Layer'!D:D,0),0)," ")</f>
        <v xml:space="preserve"> </v>
      </c>
      <c r="D289" t="str" cm="1">
        <f t="array" aca="1" ref="D289" ca="1">IFERROR(INDEX('Reconciliation Layer'!C:C,MATCH('Reconciliation Template'!A289,'Reconciliation Layer'!D:D,0),0)," ")</f>
        <v xml:space="preserve"> </v>
      </c>
      <c r="G289" s="1"/>
      <c r="J289" t="str">
        <f>IF( 'Reconciliation Layer'!$A4589 = "Payout", "Faire | " &amp; 'Reconciliation Layer'!$A4589, "")</f>
        <v/>
      </c>
      <c r="K289" s="1">
        <f>IF(  'Reconciliation Layer'!$A4589 = "Payout", 'Reconciliation Layer'!$B4589, 0)</f>
        <v>0</v>
      </c>
      <c r="L289">
        <f>IF(  'Reconciliation Layer'!$A4589 = "Payout", 'Reconciliation Layer'!$C4589,0)</f>
        <v>0</v>
      </c>
      <c r="N289" t="str">
        <f ca="1"/>
        <v/>
      </c>
      <c r="O289" s="1">
        <f ca="1"/>
        <v>0</v>
      </c>
      <c r="P289">
        <f ca="1"/>
        <v>0</v>
      </c>
    </row>
    <row r="290" spans="2:16" x14ac:dyDescent="0.2">
      <c r="B290" t="str" cm="1">
        <f t="array" aca="1" ref="B290" ca="1">IFERROR("Faire | " &amp; INDEX('Reconciliation Layer'!$A:$A,MATCH('Reconciliation Template'!$A290,'Reconciliation Layer'!$D:$D,0),0)," ")</f>
        <v xml:space="preserve"> </v>
      </c>
      <c r="C290" s="1" t="str" cm="1">
        <f t="array" aca="1" ref="C290" ca="1">IFERROR(INDEX('Reconciliation Layer'!B:B,MATCH('Reconciliation Template'!A290,'Reconciliation Layer'!D:D,0),0)," ")</f>
        <v xml:space="preserve"> </v>
      </c>
      <c r="D290" t="str" cm="1">
        <f t="array" aca="1" ref="D290" ca="1">IFERROR(INDEX('Reconciliation Layer'!C:C,MATCH('Reconciliation Template'!A290,'Reconciliation Layer'!D:D,0),0)," ")</f>
        <v xml:space="preserve"> </v>
      </c>
      <c r="G290" s="1"/>
      <c r="J290" t="str">
        <f>IF( 'Reconciliation Layer'!$A4590 = "Payout", "Faire | " &amp; 'Reconciliation Layer'!$A4590, "")</f>
        <v/>
      </c>
      <c r="K290" s="1">
        <f>IF(  'Reconciliation Layer'!$A4590 = "Payout", 'Reconciliation Layer'!$B4590, 0)</f>
        <v>0</v>
      </c>
      <c r="L290">
        <f>IF(  'Reconciliation Layer'!$A4590 = "Payout", 'Reconciliation Layer'!$C4590,0)</f>
        <v>0</v>
      </c>
      <c r="N290" t="str">
        <f ca="1"/>
        <v/>
      </c>
      <c r="O290" s="1">
        <f ca="1"/>
        <v>0</v>
      </c>
      <c r="P290">
        <f ca="1"/>
        <v>0</v>
      </c>
    </row>
    <row r="291" spans="2:16" x14ac:dyDescent="0.2">
      <c r="B291" t="str" cm="1">
        <f t="array" aca="1" ref="B291" ca="1">IFERROR("Faire | " &amp; INDEX('Reconciliation Layer'!$A:$A,MATCH('Reconciliation Template'!$A291,'Reconciliation Layer'!$D:$D,0),0)," ")</f>
        <v xml:space="preserve"> </v>
      </c>
      <c r="C291" s="1" t="str" cm="1">
        <f t="array" aca="1" ref="C291" ca="1">IFERROR(INDEX('Reconciliation Layer'!B:B,MATCH('Reconciliation Template'!A291,'Reconciliation Layer'!D:D,0),0)," ")</f>
        <v xml:space="preserve"> </v>
      </c>
      <c r="D291" t="str" cm="1">
        <f t="array" aca="1" ref="D291" ca="1">IFERROR(INDEX('Reconciliation Layer'!C:C,MATCH('Reconciliation Template'!A291,'Reconciliation Layer'!D:D,0),0)," ")</f>
        <v xml:space="preserve"> </v>
      </c>
      <c r="G291" s="1"/>
      <c r="J291" t="str">
        <f>IF( 'Reconciliation Layer'!$A4591 = "Payout", "Faire | " &amp; 'Reconciliation Layer'!$A4591, "")</f>
        <v/>
      </c>
      <c r="K291" s="1">
        <f>IF(  'Reconciliation Layer'!$A4591 = "Payout", 'Reconciliation Layer'!$B4591, 0)</f>
        <v>0</v>
      </c>
      <c r="L291">
        <f>IF(  'Reconciliation Layer'!$A4591 = "Payout", 'Reconciliation Layer'!$C4591,0)</f>
        <v>0</v>
      </c>
      <c r="N291" t="str">
        <f ca="1"/>
        <v/>
      </c>
      <c r="O291" s="1">
        <f ca="1"/>
        <v>0</v>
      </c>
      <c r="P291">
        <f ca="1"/>
        <v>0</v>
      </c>
    </row>
    <row r="292" spans="2:16" x14ac:dyDescent="0.2">
      <c r="B292" t="str" cm="1">
        <f t="array" aca="1" ref="B292" ca="1">IFERROR("Faire | " &amp; INDEX('Reconciliation Layer'!$A:$A,MATCH('Reconciliation Template'!$A292,'Reconciliation Layer'!$D:$D,0),0)," ")</f>
        <v xml:space="preserve"> </v>
      </c>
      <c r="C292" s="1" t="str" cm="1">
        <f t="array" aca="1" ref="C292" ca="1">IFERROR(INDEX('Reconciliation Layer'!B:B,MATCH('Reconciliation Template'!A292,'Reconciliation Layer'!D:D,0),0)," ")</f>
        <v xml:space="preserve"> </v>
      </c>
      <c r="D292" t="str" cm="1">
        <f t="array" aca="1" ref="D292" ca="1">IFERROR(INDEX('Reconciliation Layer'!C:C,MATCH('Reconciliation Template'!A292,'Reconciliation Layer'!D:D,0),0)," ")</f>
        <v xml:space="preserve"> </v>
      </c>
      <c r="G292" s="1"/>
      <c r="J292" t="str">
        <f>IF( 'Reconciliation Layer'!$A4592 = "Payout", "Faire | " &amp; 'Reconciliation Layer'!$A4592, "")</f>
        <v/>
      </c>
      <c r="K292" s="1">
        <f>IF(  'Reconciliation Layer'!$A4592 = "Payout", 'Reconciliation Layer'!$B4592, 0)</f>
        <v>0</v>
      </c>
      <c r="L292">
        <f>IF(  'Reconciliation Layer'!$A4592 = "Payout", 'Reconciliation Layer'!$C4592,0)</f>
        <v>0</v>
      </c>
      <c r="N292" t="str">
        <f ca="1"/>
        <v/>
      </c>
      <c r="O292" s="1">
        <f ca="1"/>
        <v>0</v>
      </c>
      <c r="P292">
        <f ca="1"/>
        <v>0</v>
      </c>
    </row>
    <row r="293" spans="2:16" x14ac:dyDescent="0.2">
      <c r="B293" t="str" cm="1">
        <f t="array" aca="1" ref="B293" ca="1">IFERROR("Faire | " &amp; INDEX('Reconciliation Layer'!$A:$A,MATCH('Reconciliation Template'!$A293,'Reconciliation Layer'!$D:$D,0),0)," ")</f>
        <v xml:space="preserve"> </v>
      </c>
      <c r="C293" s="1" t="str" cm="1">
        <f t="array" aca="1" ref="C293" ca="1">IFERROR(INDEX('Reconciliation Layer'!B:B,MATCH('Reconciliation Template'!A293,'Reconciliation Layer'!D:D,0),0)," ")</f>
        <v xml:space="preserve"> </v>
      </c>
      <c r="D293" t="str" cm="1">
        <f t="array" aca="1" ref="D293" ca="1">IFERROR(INDEX('Reconciliation Layer'!C:C,MATCH('Reconciliation Template'!A293,'Reconciliation Layer'!D:D,0),0)," ")</f>
        <v xml:space="preserve"> </v>
      </c>
      <c r="G293" s="1"/>
      <c r="J293" t="str">
        <f>IF( 'Reconciliation Layer'!$A4593 = "Payout", "Faire | " &amp; 'Reconciliation Layer'!$A4593, "")</f>
        <v/>
      </c>
      <c r="K293" s="1">
        <f>IF(  'Reconciliation Layer'!$A4593 = "Payout", 'Reconciliation Layer'!$B4593, 0)</f>
        <v>0</v>
      </c>
      <c r="L293">
        <f>IF(  'Reconciliation Layer'!$A4593 = "Payout", 'Reconciliation Layer'!$C4593,0)</f>
        <v>0</v>
      </c>
      <c r="N293" t="str">
        <f ca="1"/>
        <v/>
      </c>
      <c r="O293" s="1">
        <f ca="1"/>
        <v>0</v>
      </c>
      <c r="P293">
        <f ca="1"/>
        <v>0</v>
      </c>
    </row>
    <row r="294" spans="2:16" x14ac:dyDescent="0.2">
      <c r="B294" t="str" cm="1">
        <f t="array" aca="1" ref="B294" ca="1">IFERROR("Faire | " &amp; INDEX('Reconciliation Layer'!$A:$A,MATCH('Reconciliation Template'!$A294,'Reconciliation Layer'!$D:$D,0),0)," ")</f>
        <v xml:space="preserve"> </v>
      </c>
      <c r="C294" s="1" t="str" cm="1">
        <f t="array" aca="1" ref="C294" ca="1">IFERROR(INDEX('Reconciliation Layer'!B:B,MATCH('Reconciliation Template'!A294,'Reconciliation Layer'!D:D,0),0)," ")</f>
        <v xml:space="preserve"> </v>
      </c>
      <c r="D294" t="str" cm="1">
        <f t="array" aca="1" ref="D294" ca="1">IFERROR(INDEX('Reconciliation Layer'!C:C,MATCH('Reconciliation Template'!A294,'Reconciliation Layer'!D:D,0),0)," ")</f>
        <v xml:space="preserve"> </v>
      </c>
      <c r="G294" s="1"/>
      <c r="J294" t="str">
        <f>IF( 'Reconciliation Layer'!$A4594 = "Payout", "Faire | " &amp; 'Reconciliation Layer'!$A4594, "")</f>
        <v/>
      </c>
      <c r="K294" s="1">
        <f>IF(  'Reconciliation Layer'!$A4594 = "Payout", 'Reconciliation Layer'!$B4594, 0)</f>
        <v>0</v>
      </c>
      <c r="L294">
        <f>IF(  'Reconciliation Layer'!$A4594 = "Payout", 'Reconciliation Layer'!$C4594,0)</f>
        <v>0</v>
      </c>
      <c r="N294" t="str">
        <f ca="1"/>
        <v/>
      </c>
      <c r="O294" s="1">
        <f ca="1"/>
        <v>0</v>
      </c>
      <c r="P294">
        <f ca="1"/>
        <v>0</v>
      </c>
    </row>
    <row r="295" spans="2:16" x14ac:dyDescent="0.2">
      <c r="B295" t="str" cm="1">
        <f t="array" aca="1" ref="B295" ca="1">IFERROR("Faire | " &amp; INDEX('Reconciliation Layer'!$A:$A,MATCH('Reconciliation Template'!$A295,'Reconciliation Layer'!$D:$D,0),0)," ")</f>
        <v xml:space="preserve"> </v>
      </c>
      <c r="C295" s="1" t="str" cm="1">
        <f t="array" aca="1" ref="C295" ca="1">IFERROR(INDEX('Reconciliation Layer'!B:B,MATCH('Reconciliation Template'!A295,'Reconciliation Layer'!D:D,0),0)," ")</f>
        <v xml:space="preserve"> </v>
      </c>
      <c r="D295" t="str" cm="1">
        <f t="array" aca="1" ref="D295" ca="1">IFERROR(INDEX('Reconciliation Layer'!C:C,MATCH('Reconciliation Template'!A295,'Reconciliation Layer'!D:D,0),0)," ")</f>
        <v xml:space="preserve"> </v>
      </c>
      <c r="G295" s="1"/>
      <c r="J295" t="str">
        <f>IF( 'Reconciliation Layer'!$A4595 = "Payout", "Faire | " &amp; 'Reconciliation Layer'!$A4595, "")</f>
        <v/>
      </c>
      <c r="K295" s="1">
        <f>IF(  'Reconciliation Layer'!$A4595 = "Payout", 'Reconciliation Layer'!$B4595, 0)</f>
        <v>0</v>
      </c>
      <c r="L295">
        <f>IF(  'Reconciliation Layer'!$A4595 = "Payout", 'Reconciliation Layer'!$C4595,0)</f>
        <v>0</v>
      </c>
      <c r="N295" t="str">
        <f ca="1"/>
        <v/>
      </c>
      <c r="O295" s="1">
        <f ca="1"/>
        <v>0</v>
      </c>
      <c r="P295">
        <f ca="1"/>
        <v>0</v>
      </c>
    </row>
    <row r="296" spans="2:16" x14ac:dyDescent="0.2">
      <c r="B296" t="str" cm="1">
        <f t="array" aca="1" ref="B296" ca="1">IFERROR("Faire | " &amp; INDEX('Reconciliation Layer'!$A:$A,MATCH('Reconciliation Template'!$A296,'Reconciliation Layer'!$D:$D,0),0)," ")</f>
        <v xml:space="preserve"> </v>
      </c>
      <c r="C296" s="1" t="str" cm="1">
        <f t="array" aca="1" ref="C296" ca="1">IFERROR(INDEX('Reconciliation Layer'!B:B,MATCH('Reconciliation Template'!A296,'Reconciliation Layer'!D:D,0),0)," ")</f>
        <v xml:space="preserve"> </v>
      </c>
      <c r="D296" t="str" cm="1">
        <f t="array" aca="1" ref="D296" ca="1">IFERROR(INDEX('Reconciliation Layer'!C:C,MATCH('Reconciliation Template'!A296,'Reconciliation Layer'!D:D,0),0)," ")</f>
        <v xml:space="preserve"> </v>
      </c>
      <c r="G296" s="1"/>
      <c r="J296" t="str">
        <f>IF( 'Reconciliation Layer'!$A4596 = "Payout", "Faire | " &amp; 'Reconciliation Layer'!$A4596, "")</f>
        <v/>
      </c>
      <c r="K296" s="1">
        <f>IF(  'Reconciliation Layer'!$A4596 = "Payout", 'Reconciliation Layer'!$B4596, 0)</f>
        <v>0</v>
      </c>
      <c r="L296">
        <f>IF(  'Reconciliation Layer'!$A4596 = "Payout", 'Reconciliation Layer'!$C4596,0)</f>
        <v>0</v>
      </c>
      <c r="N296" t="str">
        <f ca="1"/>
        <v/>
      </c>
      <c r="O296" s="1">
        <f ca="1"/>
        <v>0</v>
      </c>
      <c r="P296">
        <f ca="1"/>
        <v>0</v>
      </c>
    </row>
    <row r="297" spans="2:16" x14ac:dyDescent="0.2">
      <c r="B297" t="str" cm="1">
        <f t="array" aca="1" ref="B297" ca="1">IFERROR("Faire | " &amp; INDEX('Reconciliation Layer'!$A:$A,MATCH('Reconciliation Template'!$A297,'Reconciliation Layer'!$D:$D,0),0)," ")</f>
        <v xml:space="preserve"> </v>
      </c>
      <c r="C297" s="1" t="str" cm="1">
        <f t="array" aca="1" ref="C297" ca="1">IFERROR(INDEX('Reconciliation Layer'!B:B,MATCH('Reconciliation Template'!A297,'Reconciliation Layer'!D:D,0),0)," ")</f>
        <v xml:space="preserve"> </v>
      </c>
      <c r="D297" t="str" cm="1">
        <f t="array" aca="1" ref="D297" ca="1">IFERROR(INDEX('Reconciliation Layer'!C:C,MATCH('Reconciliation Template'!A297,'Reconciliation Layer'!D:D,0),0)," ")</f>
        <v xml:space="preserve"> </v>
      </c>
      <c r="G297" s="1"/>
      <c r="J297" t="str">
        <f>IF( 'Reconciliation Layer'!$A4597 = "Payout", "Faire | " &amp; 'Reconciliation Layer'!$A4597, "")</f>
        <v/>
      </c>
      <c r="K297" s="1">
        <f>IF(  'Reconciliation Layer'!$A4597 = "Payout", 'Reconciliation Layer'!$B4597, 0)</f>
        <v>0</v>
      </c>
      <c r="L297">
        <f>IF(  'Reconciliation Layer'!$A4597 = "Payout", 'Reconciliation Layer'!$C4597,0)</f>
        <v>0</v>
      </c>
      <c r="N297" t="str">
        <f ca="1"/>
        <v/>
      </c>
      <c r="O297" s="1">
        <f ca="1"/>
        <v>0</v>
      </c>
      <c r="P297">
        <f ca="1"/>
        <v>0</v>
      </c>
    </row>
    <row r="298" spans="2:16" x14ac:dyDescent="0.2">
      <c r="B298" t="str" cm="1">
        <f t="array" aca="1" ref="B298" ca="1">IFERROR("Faire | " &amp; INDEX('Reconciliation Layer'!$A:$A,MATCH('Reconciliation Template'!$A298,'Reconciliation Layer'!$D:$D,0),0)," ")</f>
        <v xml:space="preserve"> </v>
      </c>
      <c r="C298" s="1" t="str" cm="1">
        <f t="array" aca="1" ref="C298" ca="1">IFERROR(INDEX('Reconciliation Layer'!B:B,MATCH('Reconciliation Template'!A298,'Reconciliation Layer'!D:D,0),0)," ")</f>
        <v xml:space="preserve"> </v>
      </c>
      <c r="D298" t="str" cm="1">
        <f t="array" aca="1" ref="D298" ca="1">IFERROR(INDEX('Reconciliation Layer'!C:C,MATCH('Reconciliation Template'!A298,'Reconciliation Layer'!D:D,0),0)," ")</f>
        <v xml:space="preserve"> </v>
      </c>
      <c r="G298" s="1"/>
      <c r="J298" t="str">
        <f>IF( 'Reconciliation Layer'!$A4598 = "Payout", "Faire | " &amp; 'Reconciliation Layer'!$A4598, "")</f>
        <v/>
      </c>
      <c r="K298" s="1">
        <f>IF(  'Reconciliation Layer'!$A4598 = "Payout", 'Reconciliation Layer'!$B4598, 0)</f>
        <v>0</v>
      </c>
      <c r="L298">
        <f>IF(  'Reconciliation Layer'!$A4598 = "Payout", 'Reconciliation Layer'!$C4598,0)</f>
        <v>0</v>
      </c>
      <c r="N298" t="str">
        <f ca="1"/>
        <v/>
      </c>
      <c r="O298" s="1">
        <f ca="1"/>
        <v>0</v>
      </c>
      <c r="P298">
        <f ca="1"/>
        <v>0</v>
      </c>
    </row>
    <row r="299" spans="2:16" x14ac:dyDescent="0.2">
      <c r="B299" t="str" cm="1">
        <f t="array" aca="1" ref="B299" ca="1">IFERROR("Faire | " &amp; INDEX('Reconciliation Layer'!$A:$A,MATCH('Reconciliation Template'!$A299,'Reconciliation Layer'!$D:$D,0),0)," ")</f>
        <v xml:space="preserve"> </v>
      </c>
      <c r="C299" s="1" t="str" cm="1">
        <f t="array" aca="1" ref="C299" ca="1">IFERROR(INDEX('Reconciliation Layer'!B:B,MATCH('Reconciliation Template'!A299,'Reconciliation Layer'!D:D,0),0)," ")</f>
        <v xml:space="preserve"> </v>
      </c>
      <c r="D299" t="str" cm="1">
        <f t="array" aca="1" ref="D299" ca="1">IFERROR(INDEX('Reconciliation Layer'!C:C,MATCH('Reconciliation Template'!A299,'Reconciliation Layer'!D:D,0),0)," ")</f>
        <v xml:space="preserve"> </v>
      </c>
      <c r="G299" s="1"/>
      <c r="J299" t="str">
        <f>IF( 'Reconciliation Layer'!$A4599 = "Payout", "Faire | " &amp; 'Reconciliation Layer'!$A4599, "")</f>
        <v/>
      </c>
      <c r="K299" s="1">
        <f>IF(  'Reconciliation Layer'!$A4599 = "Payout", 'Reconciliation Layer'!$B4599, 0)</f>
        <v>0</v>
      </c>
      <c r="L299">
        <f>IF(  'Reconciliation Layer'!$A4599 = "Payout", 'Reconciliation Layer'!$C4599,0)</f>
        <v>0</v>
      </c>
      <c r="N299" t="str">
        <f ca="1"/>
        <v/>
      </c>
      <c r="O299" s="1">
        <f ca="1"/>
        <v>0</v>
      </c>
      <c r="P299">
        <f ca="1"/>
        <v>0</v>
      </c>
    </row>
    <row r="300" spans="2:16" x14ac:dyDescent="0.2">
      <c r="B300" t="str" cm="1">
        <f t="array" aca="1" ref="B300" ca="1">IFERROR("Faire | " &amp; INDEX('Reconciliation Layer'!$A:$A,MATCH('Reconciliation Template'!$A300,'Reconciliation Layer'!$D:$D,0),0)," ")</f>
        <v xml:space="preserve"> </v>
      </c>
      <c r="C300" s="1" t="str" cm="1">
        <f t="array" aca="1" ref="C300" ca="1">IFERROR(INDEX('Reconciliation Layer'!B:B,MATCH('Reconciliation Template'!A300,'Reconciliation Layer'!D:D,0),0)," ")</f>
        <v xml:space="preserve"> </v>
      </c>
      <c r="D300" t="str" cm="1">
        <f t="array" aca="1" ref="D300" ca="1">IFERROR(INDEX('Reconciliation Layer'!C:C,MATCH('Reconciliation Template'!A300,'Reconciliation Layer'!D:D,0),0)," ")</f>
        <v xml:space="preserve"> </v>
      </c>
      <c r="G300" s="1"/>
      <c r="J300" t="str">
        <f>IF( 'Reconciliation Layer'!$A4600 = "Payout", "Faire | " &amp; 'Reconciliation Layer'!$A4600, "")</f>
        <v/>
      </c>
      <c r="K300" s="1">
        <f>IF(  'Reconciliation Layer'!$A4600 = "Payout", 'Reconciliation Layer'!$B4600, 0)</f>
        <v>0</v>
      </c>
      <c r="L300">
        <f>IF(  'Reconciliation Layer'!$A4600 = "Payout", 'Reconciliation Layer'!$C4600,0)</f>
        <v>0</v>
      </c>
      <c r="N300" t="str">
        <f ca="1"/>
        <v/>
      </c>
      <c r="O300" s="1">
        <f ca="1"/>
        <v>0</v>
      </c>
      <c r="P300">
        <f ca="1"/>
        <v>0</v>
      </c>
    </row>
    <row r="301" spans="2:16" x14ac:dyDescent="0.2">
      <c r="B301" t="str" cm="1">
        <f t="array" aca="1" ref="B301" ca="1">IFERROR("Faire | " &amp; INDEX('Reconciliation Layer'!$A:$A,MATCH('Reconciliation Template'!$A301,'Reconciliation Layer'!$D:$D,0),0)," ")</f>
        <v xml:space="preserve"> </v>
      </c>
      <c r="C301" s="1" t="str" cm="1">
        <f t="array" aca="1" ref="C301" ca="1">IFERROR(INDEX('Reconciliation Layer'!B:B,MATCH('Reconciliation Template'!A301,'Reconciliation Layer'!D:D,0),0)," ")</f>
        <v xml:space="preserve"> </v>
      </c>
      <c r="D301" t="str" cm="1">
        <f t="array" aca="1" ref="D301" ca="1">IFERROR(INDEX('Reconciliation Layer'!C:C,MATCH('Reconciliation Template'!A301,'Reconciliation Layer'!D:D,0),0)," ")</f>
        <v xml:space="preserve"> </v>
      </c>
      <c r="G301" s="1"/>
      <c r="J301" t="str">
        <f>IF( 'Reconciliation Layer'!$A4601 = "Payout", "Faire | " &amp; 'Reconciliation Layer'!$A4601, "")</f>
        <v/>
      </c>
      <c r="K301" s="1">
        <f>IF(  'Reconciliation Layer'!$A4601 = "Payout", 'Reconciliation Layer'!$B4601, 0)</f>
        <v>0</v>
      </c>
      <c r="L301">
        <f>IF(  'Reconciliation Layer'!$A4601 = "Payout", 'Reconciliation Layer'!$C4601,0)</f>
        <v>0</v>
      </c>
      <c r="N301" t="str">
        <f ca="1"/>
        <v/>
      </c>
      <c r="O301" s="1">
        <f ca="1"/>
        <v>0</v>
      </c>
      <c r="P301">
        <f ca="1"/>
        <v>0</v>
      </c>
    </row>
    <row r="302" spans="2:16" x14ac:dyDescent="0.2">
      <c r="B302" t="str" cm="1">
        <f t="array" aca="1" ref="B302" ca="1">IFERROR("Faire | " &amp; INDEX('Reconciliation Layer'!$A:$A,MATCH('Reconciliation Template'!$A302,'Reconciliation Layer'!$D:$D,0),0)," ")</f>
        <v xml:space="preserve"> </v>
      </c>
      <c r="C302" s="1" t="str" cm="1">
        <f t="array" aca="1" ref="C302" ca="1">IFERROR(INDEX('Reconciliation Layer'!B:B,MATCH('Reconciliation Template'!A302,'Reconciliation Layer'!D:D,0),0)," ")</f>
        <v xml:space="preserve"> </v>
      </c>
      <c r="D302" t="str" cm="1">
        <f t="array" aca="1" ref="D302" ca="1">IFERROR(INDEX('Reconciliation Layer'!C:C,MATCH('Reconciliation Template'!A302,'Reconciliation Layer'!D:D,0),0)," ")</f>
        <v xml:space="preserve"> </v>
      </c>
      <c r="G302" s="1"/>
      <c r="J302" t="str">
        <f>IF( 'Reconciliation Layer'!$A4602 = "Payout", "Faire | " &amp; 'Reconciliation Layer'!$A4602, "")</f>
        <v/>
      </c>
      <c r="K302" s="1">
        <f>IF(  'Reconciliation Layer'!$A4602 = "Payout", 'Reconciliation Layer'!$B4602, 0)</f>
        <v>0</v>
      </c>
      <c r="L302">
        <f>IF(  'Reconciliation Layer'!$A4602 = "Payout", 'Reconciliation Layer'!$C4602,0)</f>
        <v>0</v>
      </c>
      <c r="N302" t="str">
        <f ca="1"/>
        <v/>
      </c>
      <c r="O302" s="1">
        <f ca="1"/>
        <v>0</v>
      </c>
      <c r="P302">
        <f ca="1"/>
        <v>0</v>
      </c>
    </row>
    <row r="303" spans="2:16" x14ac:dyDescent="0.2">
      <c r="B303" t="str" cm="1">
        <f t="array" aca="1" ref="B303" ca="1">IFERROR("Faire | " &amp; INDEX('Reconciliation Layer'!$A:$A,MATCH('Reconciliation Template'!$A303,'Reconciliation Layer'!$D:$D,0),0)," ")</f>
        <v xml:space="preserve"> </v>
      </c>
      <c r="C303" s="1" t="str" cm="1">
        <f t="array" aca="1" ref="C303" ca="1">IFERROR(INDEX('Reconciliation Layer'!B:B,MATCH('Reconciliation Template'!A303,'Reconciliation Layer'!D:D,0),0)," ")</f>
        <v xml:space="preserve"> </v>
      </c>
      <c r="D303" t="str" cm="1">
        <f t="array" aca="1" ref="D303" ca="1">IFERROR(INDEX('Reconciliation Layer'!C:C,MATCH('Reconciliation Template'!A303,'Reconciliation Layer'!D:D,0),0)," ")</f>
        <v xml:space="preserve"> </v>
      </c>
      <c r="G303" s="1"/>
      <c r="J303" t="str">
        <f>IF( 'Reconciliation Layer'!$A4603 = "Payout", "Faire | " &amp; 'Reconciliation Layer'!$A4603, "")</f>
        <v/>
      </c>
      <c r="K303" s="1">
        <f>IF(  'Reconciliation Layer'!$A4603 = "Payout", 'Reconciliation Layer'!$B4603, 0)</f>
        <v>0</v>
      </c>
      <c r="L303">
        <f>IF(  'Reconciliation Layer'!$A4603 = "Payout", 'Reconciliation Layer'!$C4603,0)</f>
        <v>0</v>
      </c>
      <c r="N303" t="str">
        <f ca="1"/>
        <v/>
      </c>
      <c r="O303" s="1">
        <f ca="1"/>
        <v>0</v>
      </c>
      <c r="P303">
        <f ca="1"/>
        <v>0</v>
      </c>
    </row>
    <row r="304" spans="2:16" x14ac:dyDescent="0.2">
      <c r="B304" t="str" cm="1">
        <f t="array" aca="1" ref="B304" ca="1">IFERROR("Faire | " &amp; INDEX('Reconciliation Layer'!$A:$A,MATCH('Reconciliation Template'!$A304,'Reconciliation Layer'!$D:$D,0),0)," ")</f>
        <v xml:space="preserve"> </v>
      </c>
      <c r="C304" s="1" t="str" cm="1">
        <f t="array" aca="1" ref="C304" ca="1">IFERROR(INDEX('Reconciliation Layer'!B:B,MATCH('Reconciliation Template'!A304,'Reconciliation Layer'!D:D,0),0)," ")</f>
        <v xml:space="preserve"> </v>
      </c>
      <c r="D304" t="str" cm="1">
        <f t="array" aca="1" ref="D304" ca="1">IFERROR(INDEX('Reconciliation Layer'!C:C,MATCH('Reconciliation Template'!A304,'Reconciliation Layer'!D:D,0),0)," ")</f>
        <v xml:space="preserve"> </v>
      </c>
      <c r="G304" s="1"/>
      <c r="J304" t="str">
        <f>IF( 'Reconciliation Layer'!$A4604 = "Payout", "Faire | " &amp; 'Reconciliation Layer'!$A4604, "")</f>
        <v/>
      </c>
      <c r="K304" s="1">
        <f>IF(  'Reconciliation Layer'!$A4604 = "Payout", 'Reconciliation Layer'!$B4604, 0)</f>
        <v>0</v>
      </c>
      <c r="L304">
        <f>IF(  'Reconciliation Layer'!$A4604 = "Payout", 'Reconciliation Layer'!$C4604,0)</f>
        <v>0</v>
      </c>
      <c r="N304" t="str">
        <f ca="1"/>
        <v/>
      </c>
      <c r="O304" s="1">
        <f ca="1"/>
        <v>0</v>
      </c>
      <c r="P304">
        <f ca="1"/>
        <v>0</v>
      </c>
    </row>
    <row r="305" spans="2:16" x14ac:dyDescent="0.2">
      <c r="B305" t="str" cm="1">
        <f t="array" aca="1" ref="B305" ca="1">IFERROR("Faire | " &amp; INDEX('Reconciliation Layer'!$A:$A,MATCH('Reconciliation Template'!$A305,'Reconciliation Layer'!$D:$D,0),0)," ")</f>
        <v xml:space="preserve"> </v>
      </c>
      <c r="C305" s="1" t="str" cm="1">
        <f t="array" aca="1" ref="C305" ca="1">IFERROR(INDEX('Reconciliation Layer'!B:B,MATCH('Reconciliation Template'!A305,'Reconciliation Layer'!D:D,0),0)," ")</f>
        <v xml:space="preserve"> </v>
      </c>
      <c r="D305" t="str" cm="1">
        <f t="array" aca="1" ref="D305" ca="1">IFERROR(INDEX('Reconciliation Layer'!C:C,MATCH('Reconciliation Template'!A305,'Reconciliation Layer'!D:D,0),0)," ")</f>
        <v xml:space="preserve"> </v>
      </c>
      <c r="G305" s="1"/>
      <c r="J305" t="str">
        <f>IF( 'Reconciliation Layer'!$A4605 = "Payout", "Faire | " &amp; 'Reconciliation Layer'!$A4605, "")</f>
        <v/>
      </c>
      <c r="K305" s="1">
        <f>IF(  'Reconciliation Layer'!$A4605 = "Payout", 'Reconciliation Layer'!$B4605, 0)</f>
        <v>0</v>
      </c>
      <c r="L305">
        <f>IF(  'Reconciliation Layer'!$A4605 = "Payout", 'Reconciliation Layer'!$C4605,0)</f>
        <v>0</v>
      </c>
      <c r="N305" t="str">
        <f ca="1"/>
        <v/>
      </c>
      <c r="O305" s="1">
        <f ca="1"/>
        <v>0</v>
      </c>
      <c r="P305">
        <f ca="1"/>
        <v>0</v>
      </c>
    </row>
    <row r="306" spans="2:16" x14ac:dyDescent="0.2">
      <c r="B306" t="str" cm="1">
        <f t="array" aca="1" ref="B306" ca="1">IFERROR("Faire | " &amp; INDEX('Reconciliation Layer'!$A:$A,MATCH('Reconciliation Template'!$A306,'Reconciliation Layer'!$D:$D,0),0)," ")</f>
        <v xml:space="preserve"> </v>
      </c>
      <c r="C306" s="1" t="str" cm="1">
        <f t="array" aca="1" ref="C306" ca="1">IFERROR(INDEX('Reconciliation Layer'!B:B,MATCH('Reconciliation Template'!A306,'Reconciliation Layer'!D:D,0),0)," ")</f>
        <v xml:space="preserve"> </v>
      </c>
      <c r="D306" t="str" cm="1">
        <f t="array" aca="1" ref="D306" ca="1">IFERROR(INDEX('Reconciliation Layer'!C:C,MATCH('Reconciliation Template'!A306,'Reconciliation Layer'!D:D,0),0)," ")</f>
        <v xml:space="preserve"> </v>
      </c>
      <c r="G306" s="1"/>
      <c r="J306" t="str">
        <f>IF( 'Reconciliation Layer'!$A4606 = "Payout", "Faire | " &amp; 'Reconciliation Layer'!$A4606, "")</f>
        <v/>
      </c>
      <c r="K306" s="1">
        <f>IF(  'Reconciliation Layer'!$A4606 = "Payout", 'Reconciliation Layer'!$B4606, 0)</f>
        <v>0</v>
      </c>
      <c r="L306">
        <f>IF(  'Reconciliation Layer'!$A4606 = "Payout", 'Reconciliation Layer'!$C4606,0)</f>
        <v>0</v>
      </c>
      <c r="N306" t="str">
        <f ca="1"/>
        <v/>
      </c>
      <c r="O306" s="1">
        <f ca="1"/>
        <v>0</v>
      </c>
      <c r="P306">
        <f ca="1"/>
        <v>0</v>
      </c>
    </row>
    <row r="307" spans="2:16" x14ac:dyDescent="0.2">
      <c r="B307" t="str" cm="1">
        <f t="array" aca="1" ref="B307" ca="1">IFERROR("Faire | " &amp; INDEX('Reconciliation Layer'!$A:$A,MATCH('Reconciliation Template'!$A307,'Reconciliation Layer'!$D:$D,0),0)," ")</f>
        <v xml:space="preserve"> </v>
      </c>
      <c r="C307" s="1" t="str" cm="1">
        <f t="array" aca="1" ref="C307" ca="1">IFERROR(INDEX('Reconciliation Layer'!B:B,MATCH('Reconciliation Template'!A307,'Reconciliation Layer'!D:D,0),0)," ")</f>
        <v xml:space="preserve"> </v>
      </c>
      <c r="D307" t="str" cm="1">
        <f t="array" aca="1" ref="D307" ca="1">IFERROR(INDEX('Reconciliation Layer'!C:C,MATCH('Reconciliation Template'!A307,'Reconciliation Layer'!D:D,0),0)," ")</f>
        <v xml:space="preserve"> </v>
      </c>
      <c r="G307" s="1"/>
      <c r="J307" t="str">
        <f>IF( 'Reconciliation Layer'!$A4607 = "Payout", "Faire | " &amp; 'Reconciliation Layer'!$A4607, "")</f>
        <v/>
      </c>
      <c r="K307" s="1">
        <f>IF(  'Reconciliation Layer'!$A4607 = "Payout", 'Reconciliation Layer'!$B4607, 0)</f>
        <v>0</v>
      </c>
      <c r="L307">
        <f>IF(  'Reconciliation Layer'!$A4607 = "Payout", 'Reconciliation Layer'!$C4607,0)</f>
        <v>0</v>
      </c>
      <c r="N307" t="str">
        <f ca="1"/>
        <v/>
      </c>
      <c r="O307" s="1">
        <f ca="1"/>
        <v>0</v>
      </c>
      <c r="P307">
        <f ca="1"/>
        <v>0</v>
      </c>
    </row>
    <row r="308" spans="2:16" x14ac:dyDescent="0.2">
      <c r="B308" t="str" cm="1">
        <f t="array" aca="1" ref="B308" ca="1">IFERROR("Faire | " &amp; INDEX('Reconciliation Layer'!$A:$A,MATCH('Reconciliation Template'!$A308,'Reconciliation Layer'!$D:$D,0),0)," ")</f>
        <v xml:space="preserve"> </v>
      </c>
      <c r="C308" s="1" t="str" cm="1">
        <f t="array" aca="1" ref="C308" ca="1">IFERROR(INDEX('Reconciliation Layer'!B:B,MATCH('Reconciliation Template'!A308,'Reconciliation Layer'!D:D,0),0)," ")</f>
        <v xml:space="preserve"> </v>
      </c>
      <c r="D308" t="str" cm="1">
        <f t="array" aca="1" ref="D308" ca="1">IFERROR(INDEX('Reconciliation Layer'!C:C,MATCH('Reconciliation Template'!A308,'Reconciliation Layer'!D:D,0),0)," ")</f>
        <v xml:space="preserve"> </v>
      </c>
      <c r="G308" s="1"/>
      <c r="J308" t="str">
        <f>IF( 'Reconciliation Layer'!$A4608 = "Payout", "Faire | " &amp; 'Reconciliation Layer'!$A4608, "")</f>
        <v/>
      </c>
      <c r="K308" s="1">
        <f>IF(  'Reconciliation Layer'!$A4608 = "Payout", 'Reconciliation Layer'!$B4608, 0)</f>
        <v>0</v>
      </c>
      <c r="L308">
        <f>IF(  'Reconciliation Layer'!$A4608 = "Payout", 'Reconciliation Layer'!$C4608,0)</f>
        <v>0</v>
      </c>
      <c r="N308" t="str">
        <f ca="1"/>
        <v/>
      </c>
      <c r="O308" s="1">
        <f ca="1"/>
        <v>0</v>
      </c>
      <c r="P308">
        <f ca="1"/>
        <v>0</v>
      </c>
    </row>
    <row r="309" spans="2:16" x14ac:dyDescent="0.2">
      <c r="B309" t="str" cm="1">
        <f t="array" aca="1" ref="B309" ca="1">IFERROR("Faire | " &amp; INDEX('Reconciliation Layer'!$A:$A,MATCH('Reconciliation Template'!$A309,'Reconciliation Layer'!$D:$D,0),0)," ")</f>
        <v xml:space="preserve"> </v>
      </c>
      <c r="C309" s="1" t="str" cm="1">
        <f t="array" aca="1" ref="C309" ca="1">IFERROR(INDEX('Reconciliation Layer'!B:B,MATCH('Reconciliation Template'!A309,'Reconciliation Layer'!D:D,0),0)," ")</f>
        <v xml:space="preserve"> </v>
      </c>
      <c r="D309" t="str" cm="1">
        <f t="array" aca="1" ref="D309" ca="1">IFERROR(INDEX('Reconciliation Layer'!C:C,MATCH('Reconciliation Template'!A309,'Reconciliation Layer'!D:D,0),0)," ")</f>
        <v xml:space="preserve"> </v>
      </c>
      <c r="G309" s="1"/>
      <c r="J309" t="str">
        <f>IF( 'Reconciliation Layer'!$A4609 = "Payout", "Faire | " &amp; 'Reconciliation Layer'!$A4609, "")</f>
        <v/>
      </c>
      <c r="K309" s="1">
        <f>IF(  'Reconciliation Layer'!$A4609 = "Payout", 'Reconciliation Layer'!$B4609, 0)</f>
        <v>0</v>
      </c>
      <c r="L309">
        <f>IF(  'Reconciliation Layer'!$A4609 = "Payout", 'Reconciliation Layer'!$C4609,0)</f>
        <v>0</v>
      </c>
      <c r="N309" t="str">
        <f ca="1"/>
        <v/>
      </c>
      <c r="O309" s="1">
        <f ca="1"/>
        <v>0</v>
      </c>
      <c r="P309">
        <f ca="1"/>
        <v>0</v>
      </c>
    </row>
    <row r="310" spans="2:16" x14ac:dyDescent="0.2">
      <c r="B310" t="str" cm="1">
        <f t="array" aca="1" ref="B310" ca="1">IFERROR("Faire | " &amp; INDEX('Reconciliation Layer'!$A:$A,MATCH('Reconciliation Template'!$A310,'Reconciliation Layer'!$D:$D,0),0)," ")</f>
        <v xml:space="preserve"> </v>
      </c>
      <c r="C310" s="1" t="str" cm="1">
        <f t="array" aca="1" ref="C310" ca="1">IFERROR(INDEX('Reconciliation Layer'!B:B,MATCH('Reconciliation Template'!A310,'Reconciliation Layer'!D:D,0),0)," ")</f>
        <v xml:space="preserve"> </v>
      </c>
      <c r="D310" t="str" cm="1">
        <f t="array" aca="1" ref="D310" ca="1">IFERROR(INDEX('Reconciliation Layer'!C:C,MATCH('Reconciliation Template'!A310,'Reconciliation Layer'!D:D,0),0)," ")</f>
        <v xml:space="preserve"> </v>
      </c>
      <c r="G310" s="1"/>
      <c r="J310" t="str">
        <f>IF( 'Reconciliation Layer'!$A4610 = "Payout", "Faire | " &amp; 'Reconciliation Layer'!$A4610, "")</f>
        <v/>
      </c>
      <c r="K310" s="1">
        <f>IF(  'Reconciliation Layer'!$A4610 = "Payout", 'Reconciliation Layer'!$B4610, 0)</f>
        <v>0</v>
      </c>
      <c r="L310">
        <f>IF(  'Reconciliation Layer'!$A4610 = "Payout", 'Reconciliation Layer'!$C4610,0)</f>
        <v>0</v>
      </c>
      <c r="N310" t="str">
        <f ca="1"/>
        <v/>
      </c>
      <c r="O310" s="1">
        <f ca="1"/>
        <v>0</v>
      </c>
      <c r="P310">
        <f ca="1"/>
        <v>0</v>
      </c>
    </row>
    <row r="311" spans="2:16" x14ac:dyDescent="0.2">
      <c r="B311" t="str" cm="1">
        <f t="array" aca="1" ref="B311" ca="1">IFERROR("Faire | " &amp; INDEX('Reconciliation Layer'!$A:$A,MATCH('Reconciliation Template'!$A311,'Reconciliation Layer'!$D:$D,0),0)," ")</f>
        <v xml:space="preserve"> </v>
      </c>
      <c r="C311" s="1" t="str" cm="1">
        <f t="array" aca="1" ref="C311" ca="1">IFERROR(INDEX('Reconciliation Layer'!B:B,MATCH('Reconciliation Template'!A311,'Reconciliation Layer'!D:D,0),0)," ")</f>
        <v xml:space="preserve"> </v>
      </c>
      <c r="D311" t="str" cm="1">
        <f t="array" aca="1" ref="D311" ca="1">IFERROR(INDEX('Reconciliation Layer'!C:C,MATCH('Reconciliation Template'!A311,'Reconciliation Layer'!D:D,0),0)," ")</f>
        <v xml:space="preserve"> </v>
      </c>
      <c r="G311" s="1"/>
      <c r="J311" t="str">
        <f>IF( 'Reconciliation Layer'!$A4611 = "Payout", "Faire | " &amp; 'Reconciliation Layer'!$A4611, "")</f>
        <v/>
      </c>
      <c r="K311" s="1">
        <f>IF(  'Reconciliation Layer'!$A4611 = "Payout", 'Reconciliation Layer'!$B4611, 0)</f>
        <v>0</v>
      </c>
      <c r="L311">
        <f>IF(  'Reconciliation Layer'!$A4611 = "Payout", 'Reconciliation Layer'!$C4611,0)</f>
        <v>0</v>
      </c>
      <c r="N311" t="str">
        <f ca="1"/>
        <v/>
      </c>
      <c r="O311" s="1">
        <f ca="1"/>
        <v>0</v>
      </c>
      <c r="P311">
        <f ca="1"/>
        <v>0</v>
      </c>
    </row>
    <row r="312" spans="2:16" x14ac:dyDescent="0.2">
      <c r="B312" t="str" cm="1">
        <f t="array" aca="1" ref="B312" ca="1">IFERROR("Faire | " &amp; INDEX('Reconciliation Layer'!$A:$A,MATCH('Reconciliation Template'!$A312,'Reconciliation Layer'!$D:$D,0),0)," ")</f>
        <v xml:space="preserve"> </v>
      </c>
      <c r="C312" s="1" t="str" cm="1">
        <f t="array" aca="1" ref="C312" ca="1">IFERROR(INDEX('Reconciliation Layer'!B:B,MATCH('Reconciliation Template'!A312,'Reconciliation Layer'!D:D,0),0)," ")</f>
        <v xml:space="preserve"> </v>
      </c>
      <c r="D312" t="str" cm="1">
        <f t="array" aca="1" ref="D312" ca="1">IFERROR(INDEX('Reconciliation Layer'!C:C,MATCH('Reconciliation Template'!A312,'Reconciliation Layer'!D:D,0),0)," ")</f>
        <v xml:space="preserve"> </v>
      </c>
      <c r="G312" s="1"/>
      <c r="J312" t="str">
        <f>IF( 'Reconciliation Layer'!$A4612 = "Payout", "Faire | " &amp; 'Reconciliation Layer'!$A4612, "")</f>
        <v/>
      </c>
      <c r="K312" s="1">
        <f>IF(  'Reconciliation Layer'!$A4612 = "Payout", 'Reconciliation Layer'!$B4612, 0)</f>
        <v>0</v>
      </c>
      <c r="L312">
        <f>IF(  'Reconciliation Layer'!$A4612 = "Payout", 'Reconciliation Layer'!$C4612,0)</f>
        <v>0</v>
      </c>
      <c r="N312" t="str">
        <f ca="1"/>
        <v/>
      </c>
      <c r="O312" s="1">
        <f ca="1"/>
        <v>0</v>
      </c>
      <c r="P312">
        <f ca="1"/>
        <v>0</v>
      </c>
    </row>
    <row r="313" spans="2:16" x14ac:dyDescent="0.2">
      <c r="B313" t="str" cm="1">
        <f t="array" aca="1" ref="B313" ca="1">IFERROR("Faire | " &amp; INDEX('Reconciliation Layer'!$A:$A,MATCH('Reconciliation Template'!$A313,'Reconciliation Layer'!$D:$D,0),0)," ")</f>
        <v xml:space="preserve"> </v>
      </c>
      <c r="C313" s="1" t="str" cm="1">
        <f t="array" aca="1" ref="C313" ca="1">IFERROR(INDEX('Reconciliation Layer'!B:B,MATCH('Reconciliation Template'!A313,'Reconciliation Layer'!D:D,0),0)," ")</f>
        <v xml:space="preserve"> </v>
      </c>
      <c r="D313" t="str" cm="1">
        <f t="array" aca="1" ref="D313" ca="1">IFERROR(INDEX('Reconciliation Layer'!C:C,MATCH('Reconciliation Template'!A313,'Reconciliation Layer'!D:D,0),0)," ")</f>
        <v xml:space="preserve"> </v>
      </c>
      <c r="G313" s="1"/>
      <c r="J313" t="str">
        <f>IF( 'Reconciliation Layer'!$A4613 = "Payout", "Faire | " &amp; 'Reconciliation Layer'!$A4613, "")</f>
        <v/>
      </c>
      <c r="K313" s="1">
        <f>IF(  'Reconciliation Layer'!$A4613 = "Payout", 'Reconciliation Layer'!$B4613, 0)</f>
        <v>0</v>
      </c>
      <c r="L313">
        <f>IF(  'Reconciliation Layer'!$A4613 = "Payout", 'Reconciliation Layer'!$C4613,0)</f>
        <v>0</v>
      </c>
      <c r="N313" t="str">
        <f ca="1"/>
        <v/>
      </c>
      <c r="O313" s="1">
        <f ca="1"/>
        <v>0</v>
      </c>
      <c r="P313">
        <f ca="1"/>
        <v>0</v>
      </c>
    </row>
    <row r="314" spans="2:16" x14ac:dyDescent="0.2">
      <c r="B314" t="str" cm="1">
        <f t="array" aca="1" ref="B314" ca="1">IFERROR("Faire | " &amp; INDEX('Reconciliation Layer'!$A:$A,MATCH('Reconciliation Template'!$A314,'Reconciliation Layer'!$D:$D,0),0)," ")</f>
        <v xml:space="preserve"> </v>
      </c>
      <c r="C314" s="1" t="str" cm="1">
        <f t="array" aca="1" ref="C314" ca="1">IFERROR(INDEX('Reconciliation Layer'!B:B,MATCH('Reconciliation Template'!A314,'Reconciliation Layer'!D:D,0),0)," ")</f>
        <v xml:space="preserve"> </v>
      </c>
      <c r="D314" t="str" cm="1">
        <f t="array" aca="1" ref="D314" ca="1">IFERROR(INDEX('Reconciliation Layer'!C:C,MATCH('Reconciliation Template'!A314,'Reconciliation Layer'!D:D,0),0)," ")</f>
        <v xml:space="preserve"> </v>
      </c>
      <c r="G314" s="1"/>
      <c r="J314" t="str">
        <f>IF( 'Reconciliation Layer'!$A4614 = "Payout", "Faire | " &amp; 'Reconciliation Layer'!$A4614, "")</f>
        <v/>
      </c>
      <c r="K314" s="1">
        <f>IF(  'Reconciliation Layer'!$A4614 = "Payout", 'Reconciliation Layer'!$B4614, 0)</f>
        <v>0</v>
      </c>
      <c r="L314">
        <f>IF(  'Reconciliation Layer'!$A4614 = "Payout", 'Reconciliation Layer'!$C4614,0)</f>
        <v>0</v>
      </c>
      <c r="N314" t="str">
        <f ca="1"/>
        <v/>
      </c>
      <c r="O314" s="1">
        <f ca="1"/>
        <v>0</v>
      </c>
      <c r="P314">
        <f ca="1"/>
        <v>0</v>
      </c>
    </row>
    <row r="315" spans="2:16" x14ac:dyDescent="0.2">
      <c r="B315" t="str" cm="1">
        <f t="array" aca="1" ref="B315" ca="1">IFERROR("Faire | " &amp; INDEX('Reconciliation Layer'!$A:$A,MATCH('Reconciliation Template'!$A315,'Reconciliation Layer'!$D:$D,0),0)," ")</f>
        <v xml:space="preserve"> </v>
      </c>
      <c r="C315" s="1" t="str" cm="1">
        <f t="array" aca="1" ref="C315" ca="1">IFERROR(INDEX('Reconciliation Layer'!B:B,MATCH('Reconciliation Template'!A315,'Reconciliation Layer'!D:D,0),0)," ")</f>
        <v xml:space="preserve"> </v>
      </c>
      <c r="D315" t="str" cm="1">
        <f t="array" aca="1" ref="D315" ca="1">IFERROR(INDEX('Reconciliation Layer'!C:C,MATCH('Reconciliation Template'!A315,'Reconciliation Layer'!D:D,0),0)," ")</f>
        <v xml:space="preserve"> </v>
      </c>
      <c r="G315" s="1"/>
      <c r="J315" t="str">
        <f>IF( 'Reconciliation Layer'!$A4615 = "Payout", "Faire | " &amp; 'Reconciliation Layer'!$A4615, "")</f>
        <v/>
      </c>
      <c r="K315" s="1">
        <f>IF(  'Reconciliation Layer'!$A4615 = "Payout", 'Reconciliation Layer'!$B4615, 0)</f>
        <v>0</v>
      </c>
      <c r="L315">
        <f>IF(  'Reconciliation Layer'!$A4615 = "Payout", 'Reconciliation Layer'!$C4615,0)</f>
        <v>0</v>
      </c>
      <c r="N315" t="str">
        <f ca="1"/>
        <v/>
      </c>
      <c r="O315" s="1">
        <f ca="1"/>
        <v>0</v>
      </c>
      <c r="P315">
        <f ca="1"/>
        <v>0</v>
      </c>
    </row>
    <row r="316" spans="2:16" x14ac:dyDescent="0.2">
      <c r="B316" t="str" cm="1">
        <f t="array" aca="1" ref="B316" ca="1">IFERROR("Faire | " &amp; INDEX('Reconciliation Layer'!$A:$A,MATCH('Reconciliation Template'!$A316,'Reconciliation Layer'!$D:$D,0),0)," ")</f>
        <v xml:space="preserve"> </v>
      </c>
      <c r="C316" s="1" t="str" cm="1">
        <f t="array" aca="1" ref="C316" ca="1">IFERROR(INDEX('Reconciliation Layer'!B:B,MATCH('Reconciliation Template'!A316,'Reconciliation Layer'!D:D,0),0)," ")</f>
        <v xml:space="preserve"> </v>
      </c>
      <c r="D316" t="str" cm="1">
        <f t="array" aca="1" ref="D316" ca="1">IFERROR(INDEX('Reconciliation Layer'!C:C,MATCH('Reconciliation Template'!A316,'Reconciliation Layer'!D:D,0),0)," ")</f>
        <v xml:space="preserve"> </v>
      </c>
      <c r="G316" s="1"/>
      <c r="J316" t="str">
        <f>IF( 'Reconciliation Layer'!$A4616 = "Payout", "Faire | " &amp; 'Reconciliation Layer'!$A4616, "")</f>
        <v/>
      </c>
      <c r="K316" s="1">
        <f>IF(  'Reconciliation Layer'!$A4616 = "Payout", 'Reconciliation Layer'!$B4616, 0)</f>
        <v>0</v>
      </c>
      <c r="L316">
        <f>IF(  'Reconciliation Layer'!$A4616 = "Payout", 'Reconciliation Layer'!$C4616,0)</f>
        <v>0</v>
      </c>
      <c r="N316" t="str">
        <f ca="1"/>
        <v/>
      </c>
      <c r="O316" s="1">
        <f ca="1"/>
        <v>0</v>
      </c>
      <c r="P316">
        <f ca="1"/>
        <v>0</v>
      </c>
    </row>
    <row r="317" spans="2:16" x14ac:dyDescent="0.2">
      <c r="B317" t="str" cm="1">
        <f t="array" aca="1" ref="B317" ca="1">IFERROR("Faire | " &amp; INDEX('Reconciliation Layer'!$A:$A,MATCH('Reconciliation Template'!$A317,'Reconciliation Layer'!$D:$D,0),0)," ")</f>
        <v xml:space="preserve"> </v>
      </c>
      <c r="C317" s="1" t="str" cm="1">
        <f t="array" aca="1" ref="C317" ca="1">IFERROR(INDEX('Reconciliation Layer'!B:B,MATCH('Reconciliation Template'!A317,'Reconciliation Layer'!D:D,0),0)," ")</f>
        <v xml:space="preserve"> </v>
      </c>
      <c r="D317" t="str" cm="1">
        <f t="array" aca="1" ref="D317" ca="1">IFERROR(INDEX('Reconciliation Layer'!C:C,MATCH('Reconciliation Template'!A317,'Reconciliation Layer'!D:D,0),0)," ")</f>
        <v xml:space="preserve"> </v>
      </c>
      <c r="G317" s="1"/>
      <c r="J317" t="str">
        <f>IF( 'Reconciliation Layer'!$A4617 = "Payout", "Faire | " &amp; 'Reconciliation Layer'!$A4617, "")</f>
        <v/>
      </c>
      <c r="K317" s="1">
        <f>IF(  'Reconciliation Layer'!$A4617 = "Payout", 'Reconciliation Layer'!$B4617, 0)</f>
        <v>0</v>
      </c>
      <c r="L317">
        <f>IF(  'Reconciliation Layer'!$A4617 = "Payout", 'Reconciliation Layer'!$C4617,0)</f>
        <v>0</v>
      </c>
      <c r="N317" t="str">
        <f ca="1"/>
        <v/>
      </c>
      <c r="O317" s="1">
        <f ca="1"/>
        <v>0</v>
      </c>
      <c r="P317">
        <f ca="1"/>
        <v>0</v>
      </c>
    </row>
    <row r="318" spans="2:16" x14ac:dyDescent="0.2">
      <c r="B318" t="str" cm="1">
        <f t="array" aca="1" ref="B318" ca="1">IFERROR("Faire | " &amp; INDEX('Reconciliation Layer'!$A:$A,MATCH('Reconciliation Template'!$A318,'Reconciliation Layer'!$D:$D,0),0)," ")</f>
        <v xml:space="preserve"> </v>
      </c>
      <c r="C318" s="1" t="str" cm="1">
        <f t="array" aca="1" ref="C318" ca="1">IFERROR(INDEX('Reconciliation Layer'!B:B,MATCH('Reconciliation Template'!A318,'Reconciliation Layer'!D:D,0),0)," ")</f>
        <v xml:space="preserve"> </v>
      </c>
      <c r="D318" t="str" cm="1">
        <f t="array" aca="1" ref="D318" ca="1">IFERROR(INDEX('Reconciliation Layer'!C:C,MATCH('Reconciliation Template'!A318,'Reconciliation Layer'!D:D,0),0)," ")</f>
        <v xml:space="preserve"> </v>
      </c>
      <c r="G318" s="1"/>
      <c r="J318" t="str">
        <f>IF( 'Reconciliation Layer'!$A4618 = "Payout", "Faire | " &amp; 'Reconciliation Layer'!$A4618, "")</f>
        <v/>
      </c>
      <c r="K318" s="1">
        <f>IF(  'Reconciliation Layer'!$A4618 = "Payout", 'Reconciliation Layer'!$B4618, 0)</f>
        <v>0</v>
      </c>
      <c r="L318">
        <f>IF(  'Reconciliation Layer'!$A4618 = "Payout", 'Reconciliation Layer'!$C4618,0)</f>
        <v>0</v>
      </c>
      <c r="N318" t="str">
        <f ca="1"/>
        <v/>
      </c>
      <c r="O318" s="1">
        <f ca="1"/>
        <v>0</v>
      </c>
      <c r="P318">
        <f ca="1"/>
        <v>0</v>
      </c>
    </row>
    <row r="319" spans="2:16" x14ac:dyDescent="0.2">
      <c r="B319" t="str" cm="1">
        <f t="array" aca="1" ref="B319" ca="1">IFERROR("Faire | " &amp; INDEX('Reconciliation Layer'!$A:$A,MATCH('Reconciliation Template'!$A319,'Reconciliation Layer'!$D:$D,0),0)," ")</f>
        <v xml:space="preserve"> </v>
      </c>
      <c r="C319" s="1" t="str" cm="1">
        <f t="array" aca="1" ref="C319" ca="1">IFERROR(INDEX('Reconciliation Layer'!B:B,MATCH('Reconciliation Template'!A319,'Reconciliation Layer'!D:D,0),0)," ")</f>
        <v xml:space="preserve"> </v>
      </c>
      <c r="D319" t="str" cm="1">
        <f t="array" aca="1" ref="D319" ca="1">IFERROR(INDEX('Reconciliation Layer'!C:C,MATCH('Reconciliation Template'!A319,'Reconciliation Layer'!D:D,0),0)," ")</f>
        <v xml:space="preserve"> </v>
      </c>
      <c r="G319" s="1"/>
      <c r="J319" t="str">
        <f>IF( 'Reconciliation Layer'!$A4619 = "Payout", "Faire | " &amp; 'Reconciliation Layer'!$A4619, "")</f>
        <v/>
      </c>
      <c r="K319" s="1">
        <f>IF(  'Reconciliation Layer'!$A4619 = "Payout", 'Reconciliation Layer'!$B4619, 0)</f>
        <v>0</v>
      </c>
      <c r="L319">
        <f>IF(  'Reconciliation Layer'!$A4619 = "Payout", 'Reconciliation Layer'!$C4619,0)</f>
        <v>0</v>
      </c>
      <c r="N319" t="str">
        <f ca="1"/>
        <v/>
      </c>
      <c r="O319" s="1">
        <f ca="1"/>
        <v>0</v>
      </c>
      <c r="P319">
        <f ca="1"/>
        <v>0</v>
      </c>
    </row>
    <row r="320" spans="2:16" x14ac:dyDescent="0.2">
      <c r="B320" t="str" cm="1">
        <f t="array" aca="1" ref="B320" ca="1">IFERROR("Faire | " &amp; INDEX('Reconciliation Layer'!$A:$A,MATCH('Reconciliation Template'!$A320,'Reconciliation Layer'!$D:$D,0),0)," ")</f>
        <v xml:space="preserve"> </v>
      </c>
      <c r="C320" s="1" t="str" cm="1">
        <f t="array" aca="1" ref="C320" ca="1">IFERROR(INDEX('Reconciliation Layer'!B:B,MATCH('Reconciliation Template'!A320,'Reconciliation Layer'!D:D,0),0)," ")</f>
        <v xml:space="preserve"> </v>
      </c>
      <c r="D320" t="str" cm="1">
        <f t="array" aca="1" ref="D320" ca="1">IFERROR(INDEX('Reconciliation Layer'!C:C,MATCH('Reconciliation Template'!A320,'Reconciliation Layer'!D:D,0),0)," ")</f>
        <v xml:space="preserve"> </v>
      </c>
      <c r="G320" s="1"/>
      <c r="J320" t="str">
        <f>IF( 'Reconciliation Layer'!$A4620 = "Payout", "Faire | " &amp; 'Reconciliation Layer'!$A4620, "")</f>
        <v/>
      </c>
      <c r="K320" s="1">
        <f>IF(  'Reconciliation Layer'!$A4620 = "Payout", 'Reconciliation Layer'!$B4620, 0)</f>
        <v>0</v>
      </c>
      <c r="L320">
        <f>IF(  'Reconciliation Layer'!$A4620 = "Payout", 'Reconciliation Layer'!$C4620,0)</f>
        <v>0</v>
      </c>
      <c r="N320" t="str">
        <f ca="1"/>
        <v/>
      </c>
      <c r="O320" s="1">
        <f ca="1"/>
        <v>0</v>
      </c>
      <c r="P320">
        <f ca="1"/>
        <v>0</v>
      </c>
    </row>
    <row r="321" spans="2:16" x14ac:dyDescent="0.2">
      <c r="B321" t="str" cm="1">
        <f t="array" aca="1" ref="B321" ca="1">IFERROR("Faire | " &amp; INDEX('Reconciliation Layer'!$A:$A,MATCH('Reconciliation Template'!$A321,'Reconciliation Layer'!$D:$D,0),0)," ")</f>
        <v xml:space="preserve"> </v>
      </c>
      <c r="C321" s="1" t="str" cm="1">
        <f t="array" aca="1" ref="C321" ca="1">IFERROR(INDEX('Reconciliation Layer'!B:B,MATCH('Reconciliation Template'!A321,'Reconciliation Layer'!D:D,0),0)," ")</f>
        <v xml:space="preserve"> </v>
      </c>
      <c r="D321" t="str" cm="1">
        <f t="array" aca="1" ref="D321" ca="1">IFERROR(INDEX('Reconciliation Layer'!C:C,MATCH('Reconciliation Template'!A321,'Reconciliation Layer'!D:D,0),0)," ")</f>
        <v xml:space="preserve"> </v>
      </c>
      <c r="G321" s="1"/>
      <c r="J321" t="str">
        <f>IF( 'Reconciliation Layer'!$A4621 = "Payout", "Faire | " &amp; 'Reconciliation Layer'!$A4621, "")</f>
        <v/>
      </c>
      <c r="K321" s="1">
        <f>IF(  'Reconciliation Layer'!$A4621 = "Payout", 'Reconciliation Layer'!$B4621, 0)</f>
        <v>0</v>
      </c>
      <c r="L321">
        <f>IF(  'Reconciliation Layer'!$A4621 = "Payout", 'Reconciliation Layer'!$C4621,0)</f>
        <v>0</v>
      </c>
      <c r="N321" t="str">
        <f ca="1"/>
        <v/>
      </c>
      <c r="O321" s="1">
        <f ca="1"/>
        <v>0</v>
      </c>
      <c r="P321">
        <f ca="1"/>
        <v>0</v>
      </c>
    </row>
    <row r="322" spans="2:16" x14ac:dyDescent="0.2">
      <c r="B322" t="str" cm="1">
        <f t="array" aca="1" ref="B322" ca="1">IFERROR("Faire | " &amp; INDEX('Reconciliation Layer'!$A:$A,MATCH('Reconciliation Template'!$A322,'Reconciliation Layer'!$D:$D,0),0)," ")</f>
        <v xml:space="preserve"> </v>
      </c>
      <c r="C322" s="1" t="str" cm="1">
        <f t="array" aca="1" ref="C322" ca="1">IFERROR(INDEX('Reconciliation Layer'!B:B,MATCH('Reconciliation Template'!A322,'Reconciliation Layer'!D:D,0),0)," ")</f>
        <v xml:space="preserve"> </v>
      </c>
      <c r="D322" t="str" cm="1">
        <f t="array" aca="1" ref="D322" ca="1">IFERROR(INDEX('Reconciliation Layer'!C:C,MATCH('Reconciliation Template'!A322,'Reconciliation Layer'!D:D,0),0)," ")</f>
        <v xml:space="preserve"> </v>
      </c>
      <c r="G322" s="1"/>
      <c r="J322" t="str">
        <f>IF( 'Reconciliation Layer'!$A4622 = "Payout", "Faire | " &amp; 'Reconciliation Layer'!$A4622, "")</f>
        <v/>
      </c>
      <c r="K322" s="1">
        <f>IF(  'Reconciliation Layer'!$A4622 = "Payout", 'Reconciliation Layer'!$B4622, 0)</f>
        <v>0</v>
      </c>
      <c r="L322">
        <f>IF(  'Reconciliation Layer'!$A4622 = "Payout", 'Reconciliation Layer'!$C4622,0)</f>
        <v>0</v>
      </c>
      <c r="N322" t="str">
        <f ca="1"/>
        <v/>
      </c>
      <c r="O322" s="1">
        <f ca="1"/>
        <v>0</v>
      </c>
      <c r="P322">
        <f ca="1"/>
        <v>0</v>
      </c>
    </row>
    <row r="323" spans="2:16" x14ac:dyDescent="0.2">
      <c r="B323" t="str" cm="1">
        <f t="array" aca="1" ref="B323" ca="1">IFERROR("Faire | " &amp; INDEX('Reconciliation Layer'!$A:$A,MATCH('Reconciliation Template'!$A323,'Reconciliation Layer'!$D:$D,0),0)," ")</f>
        <v xml:space="preserve"> </v>
      </c>
      <c r="C323" s="1" t="str" cm="1">
        <f t="array" aca="1" ref="C323" ca="1">IFERROR(INDEX('Reconciliation Layer'!B:B,MATCH('Reconciliation Template'!A323,'Reconciliation Layer'!D:D,0),0)," ")</f>
        <v xml:space="preserve"> </v>
      </c>
      <c r="D323" t="str" cm="1">
        <f t="array" aca="1" ref="D323" ca="1">IFERROR(INDEX('Reconciliation Layer'!C:C,MATCH('Reconciliation Template'!A323,'Reconciliation Layer'!D:D,0),0)," ")</f>
        <v xml:space="preserve"> </v>
      </c>
      <c r="G323" s="1"/>
      <c r="J323" t="str">
        <f>IF( 'Reconciliation Layer'!$A4623 = "Payout", "Faire | " &amp; 'Reconciliation Layer'!$A4623, "")</f>
        <v/>
      </c>
      <c r="K323" s="1">
        <f>IF(  'Reconciliation Layer'!$A4623 = "Payout", 'Reconciliation Layer'!$B4623, 0)</f>
        <v>0</v>
      </c>
      <c r="L323">
        <f>IF(  'Reconciliation Layer'!$A4623 = "Payout", 'Reconciliation Layer'!$C4623,0)</f>
        <v>0</v>
      </c>
      <c r="N323" t="str">
        <f ca="1"/>
        <v/>
      </c>
      <c r="O323" s="1">
        <f ca="1"/>
        <v>0</v>
      </c>
      <c r="P323">
        <f ca="1"/>
        <v>0</v>
      </c>
    </row>
    <row r="324" spans="2:16" x14ac:dyDescent="0.2">
      <c r="B324" t="str" cm="1">
        <f t="array" aca="1" ref="B324" ca="1">IFERROR("Faire | " &amp; INDEX('Reconciliation Layer'!$A:$A,MATCH('Reconciliation Template'!$A324,'Reconciliation Layer'!$D:$D,0),0)," ")</f>
        <v xml:space="preserve"> </v>
      </c>
      <c r="C324" s="1" t="str" cm="1">
        <f t="array" aca="1" ref="C324" ca="1">IFERROR(INDEX('Reconciliation Layer'!B:B,MATCH('Reconciliation Template'!A324,'Reconciliation Layer'!D:D,0),0)," ")</f>
        <v xml:space="preserve"> </v>
      </c>
      <c r="D324" t="str" cm="1">
        <f t="array" aca="1" ref="D324" ca="1">IFERROR(INDEX('Reconciliation Layer'!C:C,MATCH('Reconciliation Template'!A324,'Reconciliation Layer'!D:D,0),0)," ")</f>
        <v xml:space="preserve"> </v>
      </c>
      <c r="G324" s="1"/>
      <c r="J324" t="str">
        <f>IF( 'Reconciliation Layer'!$A4624 = "Payout", "Faire | " &amp; 'Reconciliation Layer'!$A4624, "")</f>
        <v/>
      </c>
      <c r="K324" s="1">
        <f>IF(  'Reconciliation Layer'!$A4624 = "Payout", 'Reconciliation Layer'!$B4624, 0)</f>
        <v>0</v>
      </c>
      <c r="L324">
        <f>IF(  'Reconciliation Layer'!$A4624 = "Payout", 'Reconciliation Layer'!$C4624,0)</f>
        <v>0</v>
      </c>
      <c r="N324" t="str">
        <f ca="1"/>
        <v/>
      </c>
      <c r="O324" s="1">
        <f ca="1"/>
        <v>0</v>
      </c>
      <c r="P324">
        <f ca="1"/>
        <v>0</v>
      </c>
    </row>
    <row r="325" spans="2:16" x14ac:dyDescent="0.2">
      <c r="B325" t="str" cm="1">
        <f t="array" aca="1" ref="B325" ca="1">IFERROR("Faire | " &amp; INDEX('Reconciliation Layer'!$A:$A,MATCH('Reconciliation Template'!$A325,'Reconciliation Layer'!$D:$D,0),0)," ")</f>
        <v xml:space="preserve"> </v>
      </c>
      <c r="C325" s="1" t="str" cm="1">
        <f t="array" aca="1" ref="C325" ca="1">IFERROR(INDEX('Reconciliation Layer'!B:B,MATCH('Reconciliation Template'!A325,'Reconciliation Layer'!D:D,0),0)," ")</f>
        <v xml:space="preserve"> </v>
      </c>
      <c r="D325" t="str" cm="1">
        <f t="array" aca="1" ref="D325" ca="1">IFERROR(INDEX('Reconciliation Layer'!C:C,MATCH('Reconciliation Template'!A325,'Reconciliation Layer'!D:D,0),0)," ")</f>
        <v xml:space="preserve"> </v>
      </c>
      <c r="G325" s="1"/>
      <c r="J325" t="str">
        <f>IF( 'Reconciliation Layer'!$A4625 = "Payout", "Faire | " &amp; 'Reconciliation Layer'!$A4625, "")</f>
        <v/>
      </c>
      <c r="K325" s="1">
        <f>IF(  'Reconciliation Layer'!$A4625 = "Payout", 'Reconciliation Layer'!$B4625, 0)</f>
        <v>0</v>
      </c>
      <c r="L325">
        <f>IF(  'Reconciliation Layer'!$A4625 = "Payout", 'Reconciliation Layer'!$C4625,0)</f>
        <v>0</v>
      </c>
      <c r="N325" t="str">
        <f ca="1"/>
        <v/>
      </c>
      <c r="O325" s="1">
        <f ca="1"/>
        <v>0</v>
      </c>
      <c r="P325">
        <f ca="1"/>
        <v>0</v>
      </c>
    </row>
    <row r="326" spans="2:16" x14ac:dyDescent="0.2">
      <c r="B326" t="str" cm="1">
        <f t="array" aca="1" ref="B326" ca="1">IFERROR("Faire | " &amp; INDEX('Reconciliation Layer'!$A:$A,MATCH('Reconciliation Template'!$A326,'Reconciliation Layer'!$D:$D,0),0)," ")</f>
        <v xml:space="preserve"> </v>
      </c>
      <c r="C326" s="1" t="str" cm="1">
        <f t="array" aca="1" ref="C326" ca="1">IFERROR(INDEX('Reconciliation Layer'!B:B,MATCH('Reconciliation Template'!A326,'Reconciliation Layer'!D:D,0),0)," ")</f>
        <v xml:space="preserve"> </v>
      </c>
      <c r="D326" t="str" cm="1">
        <f t="array" aca="1" ref="D326" ca="1">IFERROR(INDEX('Reconciliation Layer'!C:C,MATCH('Reconciliation Template'!A326,'Reconciliation Layer'!D:D,0),0)," ")</f>
        <v xml:space="preserve"> </v>
      </c>
      <c r="G326" s="1"/>
      <c r="J326" t="str">
        <f>IF( 'Reconciliation Layer'!$A4626 = "Payout", "Faire | " &amp; 'Reconciliation Layer'!$A4626, "")</f>
        <v/>
      </c>
      <c r="K326" s="1">
        <f>IF(  'Reconciliation Layer'!$A4626 = "Payout", 'Reconciliation Layer'!$B4626, 0)</f>
        <v>0</v>
      </c>
      <c r="L326">
        <f>IF(  'Reconciliation Layer'!$A4626 = "Payout", 'Reconciliation Layer'!$C4626,0)</f>
        <v>0</v>
      </c>
      <c r="N326" t="str">
        <f ca="1"/>
        <v/>
      </c>
      <c r="O326" s="1">
        <f ca="1"/>
        <v>0</v>
      </c>
      <c r="P326">
        <f ca="1"/>
        <v>0</v>
      </c>
    </row>
    <row r="327" spans="2:16" x14ac:dyDescent="0.2">
      <c r="B327" t="str" cm="1">
        <f t="array" aca="1" ref="B327" ca="1">IFERROR("Faire | " &amp; INDEX('Reconciliation Layer'!$A:$A,MATCH('Reconciliation Template'!$A327,'Reconciliation Layer'!$D:$D,0),0)," ")</f>
        <v xml:space="preserve"> </v>
      </c>
      <c r="C327" s="1" t="str" cm="1">
        <f t="array" aca="1" ref="C327" ca="1">IFERROR(INDEX('Reconciliation Layer'!B:B,MATCH('Reconciliation Template'!A327,'Reconciliation Layer'!D:D,0),0)," ")</f>
        <v xml:space="preserve"> </v>
      </c>
      <c r="D327" t="str" cm="1">
        <f t="array" aca="1" ref="D327" ca="1">IFERROR(INDEX('Reconciliation Layer'!C:C,MATCH('Reconciliation Template'!A327,'Reconciliation Layer'!D:D,0),0)," ")</f>
        <v xml:space="preserve"> </v>
      </c>
      <c r="G327" s="1"/>
      <c r="J327" t="str">
        <f>IF( 'Reconciliation Layer'!$A4627 = "Payout", "Faire | " &amp; 'Reconciliation Layer'!$A4627, "")</f>
        <v/>
      </c>
      <c r="K327" s="1">
        <f>IF(  'Reconciliation Layer'!$A4627 = "Payout", 'Reconciliation Layer'!$B4627, 0)</f>
        <v>0</v>
      </c>
      <c r="L327">
        <f>IF(  'Reconciliation Layer'!$A4627 = "Payout", 'Reconciliation Layer'!$C4627,0)</f>
        <v>0</v>
      </c>
      <c r="N327" t="str">
        <f ca="1"/>
        <v/>
      </c>
      <c r="O327" s="1">
        <f ca="1"/>
        <v>0</v>
      </c>
      <c r="P327">
        <f ca="1"/>
        <v>0</v>
      </c>
    </row>
    <row r="328" spans="2:16" x14ac:dyDescent="0.2">
      <c r="B328" t="str" cm="1">
        <f t="array" aca="1" ref="B328" ca="1">IFERROR("Faire | " &amp; INDEX('Reconciliation Layer'!$A:$A,MATCH('Reconciliation Template'!$A328,'Reconciliation Layer'!$D:$D,0),0)," ")</f>
        <v xml:space="preserve"> </v>
      </c>
      <c r="C328" s="1" t="str" cm="1">
        <f t="array" aca="1" ref="C328" ca="1">IFERROR(INDEX('Reconciliation Layer'!B:B,MATCH('Reconciliation Template'!A328,'Reconciliation Layer'!D:D,0),0)," ")</f>
        <v xml:space="preserve"> </v>
      </c>
      <c r="D328" t="str" cm="1">
        <f t="array" aca="1" ref="D328" ca="1">IFERROR(INDEX('Reconciliation Layer'!C:C,MATCH('Reconciliation Template'!A328,'Reconciliation Layer'!D:D,0),0)," ")</f>
        <v xml:space="preserve"> </v>
      </c>
      <c r="G328" s="1"/>
      <c r="J328" t="str">
        <f>IF( 'Reconciliation Layer'!$A4628 = "Payout", "Faire | " &amp; 'Reconciliation Layer'!$A4628, "")</f>
        <v/>
      </c>
      <c r="K328" s="1">
        <f>IF(  'Reconciliation Layer'!$A4628 = "Payout", 'Reconciliation Layer'!$B4628, 0)</f>
        <v>0</v>
      </c>
      <c r="L328">
        <f>IF(  'Reconciliation Layer'!$A4628 = "Payout", 'Reconciliation Layer'!$C4628,0)</f>
        <v>0</v>
      </c>
      <c r="N328" t="str">
        <f ca="1"/>
        <v/>
      </c>
      <c r="O328" s="1">
        <f ca="1"/>
        <v>0</v>
      </c>
      <c r="P328">
        <f ca="1"/>
        <v>0</v>
      </c>
    </row>
    <row r="329" spans="2:16" x14ac:dyDescent="0.2">
      <c r="B329" t="str" cm="1">
        <f t="array" aca="1" ref="B329" ca="1">IFERROR("Faire | " &amp; INDEX('Reconciliation Layer'!$A:$A,MATCH('Reconciliation Template'!$A329,'Reconciliation Layer'!$D:$D,0),0)," ")</f>
        <v xml:space="preserve"> </v>
      </c>
      <c r="C329" s="1" t="str" cm="1">
        <f t="array" aca="1" ref="C329" ca="1">IFERROR(INDEX('Reconciliation Layer'!B:B,MATCH('Reconciliation Template'!A329,'Reconciliation Layer'!D:D,0),0)," ")</f>
        <v xml:space="preserve"> </v>
      </c>
      <c r="D329" t="str" cm="1">
        <f t="array" aca="1" ref="D329" ca="1">IFERROR(INDEX('Reconciliation Layer'!C:C,MATCH('Reconciliation Template'!A329,'Reconciliation Layer'!D:D,0),0)," ")</f>
        <v xml:space="preserve"> </v>
      </c>
      <c r="G329" s="1"/>
      <c r="J329" t="str">
        <f>IF( 'Reconciliation Layer'!$A4629 = "Payout", "Faire | " &amp; 'Reconciliation Layer'!$A4629, "")</f>
        <v/>
      </c>
      <c r="K329" s="1">
        <f>IF(  'Reconciliation Layer'!$A4629 = "Payout", 'Reconciliation Layer'!$B4629, 0)</f>
        <v>0</v>
      </c>
      <c r="L329">
        <f>IF(  'Reconciliation Layer'!$A4629 = "Payout", 'Reconciliation Layer'!$C4629,0)</f>
        <v>0</v>
      </c>
      <c r="N329" t="str">
        <f ca="1"/>
        <v/>
      </c>
      <c r="O329" s="1">
        <f ca="1"/>
        <v>0</v>
      </c>
      <c r="P329">
        <f ca="1"/>
        <v>0</v>
      </c>
    </row>
    <row r="330" spans="2:16" x14ac:dyDescent="0.2">
      <c r="B330" t="str" cm="1">
        <f t="array" aca="1" ref="B330" ca="1">IFERROR("Faire | " &amp; INDEX('Reconciliation Layer'!$A:$A,MATCH('Reconciliation Template'!$A330,'Reconciliation Layer'!$D:$D,0),0)," ")</f>
        <v xml:space="preserve"> </v>
      </c>
      <c r="C330" s="1" t="str" cm="1">
        <f t="array" aca="1" ref="C330" ca="1">IFERROR(INDEX('Reconciliation Layer'!B:B,MATCH('Reconciliation Template'!A330,'Reconciliation Layer'!D:D,0),0)," ")</f>
        <v xml:space="preserve"> </v>
      </c>
      <c r="D330" t="str" cm="1">
        <f t="array" aca="1" ref="D330" ca="1">IFERROR(INDEX('Reconciliation Layer'!C:C,MATCH('Reconciliation Template'!A330,'Reconciliation Layer'!D:D,0),0)," ")</f>
        <v xml:space="preserve"> </v>
      </c>
      <c r="G330" s="1"/>
      <c r="J330" t="str">
        <f>IF( 'Reconciliation Layer'!$A4630 = "Payout", "Faire | " &amp; 'Reconciliation Layer'!$A4630, "")</f>
        <v/>
      </c>
      <c r="K330" s="1">
        <f>IF(  'Reconciliation Layer'!$A4630 = "Payout", 'Reconciliation Layer'!$B4630, 0)</f>
        <v>0</v>
      </c>
      <c r="L330">
        <f>IF(  'Reconciliation Layer'!$A4630 = "Payout", 'Reconciliation Layer'!$C4630,0)</f>
        <v>0</v>
      </c>
      <c r="N330" t="str">
        <f ca="1"/>
        <v/>
      </c>
      <c r="O330" s="1">
        <f ca="1"/>
        <v>0</v>
      </c>
      <c r="P330">
        <f ca="1"/>
        <v>0</v>
      </c>
    </row>
    <row r="331" spans="2:16" x14ac:dyDescent="0.2">
      <c r="B331" t="str" cm="1">
        <f t="array" aca="1" ref="B331" ca="1">IFERROR("Faire | " &amp; INDEX('Reconciliation Layer'!$A:$A,MATCH('Reconciliation Template'!$A331,'Reconciliation Layer'!$D:$D,0),0)," ")</f>
        <v xml:space="preserve"> </v>
      </c>
      <c r="C331" s="1" t="str" cm="1">
        <f t="array" aca="1" ref="C331" ca="1">IFERROR(INDEX('Reconciliation Layer'!B:B,MATCH('Reconciliation Template'!A331,'Reconciliation Layer'!D:D,0),0)," ")</f>
        <v xml:space="preserve"> </v>
      </c>
      <c r="D331" t="str" cm="1">
        <f t="array" aca="1" ref="D331" ca="1">IFERROR(INDEX('Reconciliation Layer'!C:C,MATCH('Reconciliation Template'!A331,'Reconciliation Layer'!D:D,0),0)," ")</f>
        <v xml:space="preserve"> </v>
      </c>
      <c r="G331" s="1"/>
      <c r="J331" t="str">
        <f>IF( 'Reconciliation Layer'!$A4631 = "Payout", "Faire | " &amp; 'Reconciliation Layer'!$A4631, "")</f>
        <v/>
      </c>
      <c r="K331" s="1">
        <f>IF(  'Reconciliation Layer'!$A4631 = "Payout", 'Reconciliation Layer'!$B4631, 0)</f>
        <v>0</v>
      </c>
      <c r="L331">
        <f>IF(  'Reconciliation Layer'!$A4631 = "Payout", 'Reconciliation Layer'!$C4631,0)</f>
        <v>0</v>
      </c>
      <c r="N331" t="str">
        <f ca="1"/>
        <v/>
      </c>
      <c r="O331" s="1">
        <f ca="1"/>
        <v>0</v>
      </c>
      <c r="P331">
        <f ca="1"/>
        <v>0</v>
      </c>
    </row>
    <row r="332" spans="2:16" x14ac:dyDescent="0.2">
      <c r="B332" t="str" cm="1">
        <f t="array" aca="1" ref="B332" ca="1">IFERROR("Faire | " &amp; INDEX('Reconciliation Layer'!$A:$A,MATCH('Reconciliation Template'!$A332,'Reconciliation Layer'!$D:$D,0),0)," ")</f>
        <v xml:space="preserve"> </v>
      </c>
      <c r="C332" s="1" t="str" cm="1">
        <f t="array" aca="1" ref="C332" ca="1">IFERROR(INDEX('Reconciliation Layer'!B:B,MATCH('Reconciliation Template'!A332,'Reconciliation Layer'!D:D,0),0)," ")</f>
        <v xml:space="preserve"> </v>
      </c>
      <c r="D332" t="str" cm="1">
        <f t="array" aca="1" ref="D332" ca="1">IFERROR(INDEX('Reconciliation Layer'!C:C,MATCH('Reconciliation Template'!A332,'Reconciliation Layer'!D:D,0),0)," ")</f>
        <v xml:space="preserve"> </v>
      </c>
      <c r="G332" s="1"/>
      <c r="J332" t="str">
        <f>IF( 'Reconciliation Layer'!$A4632 = "Payout", "Faire | " &amp; 'Reconciliation Layer'!$A4632, "")</f>
        <v/>
      </c>
      <c r="K332" s="1">
        <f>IF(  'Reconciliation Layer'!$A4632 = "Payout", 'Reconciliation Layer'!$B4632, 0)</f>
        <v>0</v>
      </c>
      <c r="L332">
        <f>IF(  'Reconciliation Layer'!$A4632 = "Payout", 'Reconciliation Layer'!$C4632,0)</f>
        <v>0</v>
      </c>
      <c r="N332" t="str">
        <f ca="1"/>
        <v/>
      </c>
      <c r="O332" s="1">
        <f ca="1"/>
        <v>0</v>
      </c>
      <c r="P332">
        <f ca="1"/>
        <v>0</v>
      </c>
    </row>
    <row r="333" spans="2:16" x14ac:dyDescent="0.2">
      <c r="B333" t="str" cm="1">
        <f t="array" aca="1" ref="B333" ca="1">IFERROR("Faire | " &amp; INDEX('Reconciliation Layer'!$A:$A,MATCH('Reconciliation Template'!$A333,'Reconciliation Layer'!$D:$D,0),0)," ")</f>
        <v xml:space="preserve"> </v>
      </c>
      <c r="C333" s="1" t="str" cm="1">
        <f t="array" aca="1" ref="C333" ca="1">IFERROR(INDEX('Reconciliation Layer'!B:B,MATCH('Reconciliation Template'!A333,'Reconciliation Layer'!D:D,0),0)," ")</f>
        <v xml:space="preserve"> </v>
      </c>
      <c r="D333" t="str" cm="1">
        <f t="array" aca="1" ref="D333" ca="1">IFERROR(INDEX('Reconciliation Layer'!C:C,MATCH('Reconciliation Template'!A333,'Reconciliation Layer'!D:D,0),0)," ")</f>
        <v xml:space="preserve"> </v>
      </c>
      <c r="G333" s="1"/>
      <c r="J333" t="str">
        <f>IF( 'Reconciliation Layer'!$A4633 = "Payout", "Faire | " &amp; 'Reconciliation Layer'!$A4633, "")</f>
        <v/>
      </c>
      <c r="K333" s="1">
        <f>IF(  'Reconciliation Layer'!$A4633 = "Payout", 'Reconciliation Layer'!$B4633, 0)</f>
        <v>0</v>
      </c>
      <c r="L333">
        <f>IF(  'Reconciliation Layer'!$A4633 = "Payout", 'Reconciliation Layer'!$C4633,0)</f>
        <v>0</v>
      </c>
      <c r="N333" t="str">
        <f ca="1"/>
        <v/>
      </c>
      <c r="O333" s="1">
        <f ca="1"/>
        <v>0</v>
      </c>
      <c r="P333">
        <f ca="1"/>
        <v>0</v>
      </c>
    </row>
    <row r="334" spans="2:16" x14ac:dyDescent="0.2">
      <c r="B334" t="str" cm="1">
        <f t="array" aca="1" ref="B334" ca="1">IFERROR("Faire | " &amp; INDEX('Reconciliation Layer'!$A:$A,MATCH('Reconciliation Template'!$A334,'Reconciliation Layer'!$D:$D,0),0)," ")</f>
        <v xml:space="preserve"> </v>
      </c>
      <c r="C334" s="1" t="str" cm="1">
        <f t="array" aca="1" ref="C334" ca="1">IFERROR(INDEX('Reconciliation Layer'!B:B,MATCH('Reconciliation Template'!A334,'Reconciliation Layer'!D:D,0),0)," ")</f>
        <v xml:space="preserve"> </v>
      </c>
      <c r="D334" t="str" cm="1">
        <f t="array" aca="1" ref="D334" ca="1">IFERROR(INDEX('Reconciliation Layer'!C:C,MATCH('Reconciliation Template'!A334,'Reconciliation Layer'!D:D,0),0)," ")</f>
        <v xml:space="preserve"> </v>
      </c>
      <c r="G334" s="1"/>
      <c r="J334" t="str">
        <f>IF( 'Reconciliation Layer'!$A4634 = "Payout", "Faire | " &amp; 'Reconciliation Layer'!$A4634, "")</f>
        <v/>
      </c>
      <c r="K334" s="1">
        <f>IF(  'Reconciliation Layer'!$A4634 = "Payout", 'Reconciliation Layer'!$B4634, 0)</f>
        <v>0</v>
      </c>
      <c r="L334">
        <f>IF(  'Reconciliation Layer'!$A4634 = "Payout", 'Reconciliation Layer'!$C4634,0)</f>
        <v>0</v>
      </c>
      <c r="N334" t="str">
        <f ca="1"/>
        <v/>
      </c>
      <c r="O334" s="1">
        <f ca="1"/>
        <v>0</v>
      </c>
      <c r="P334">
        <f ca="1"/>
        <v>0</v>
      </c>
    </row>
    <row r="335" spans="2:16" x14ac:dyDescent="0.2">
      <c r="B335" t="str" cm="1">
        <f t="array" aca="1" ref="B335" ca="1">IFERROR("Faire | " &amp; INDEX('Reconciliation Layer'!$A:$A,MATCH('Reconciliation Template'!$A335,'Reconciliation Layer'!$D:$D,0),0)," ")</f>
        <v xml:space="preserve"> </v>
      </c>
      <c r="C335" s="1" t="str" cm="1">
        <f t="array" aca="1" ref="C335" ca="1">IFERROR(INDEX('Reconciliation Layer'!B:B,MATCH('Reconciliation Template'!A335,'Reconciliation Layer'!D:D,0),0)," ")</f>
        <v xml:space="preserve"> </v>
      </c>
      <c r="D335" t="str" cm="1">
        <f t="array" aca="1" ref="D335" ca="1">IFERROR(INDEX('Reconciliation Layer'!C:C,MATCH('Reconciliation Template'!A335,'Reconciliation Layer'!D:D,0),0)," ")</f>
        <v xml:space="preserve"> </v>
      </c>
      <c r="G335" s="1"/>
      <c r="J335" t="str">
        <f>IF( 'Reconciliation Layer'!$A4635 = "Payout", "Faire | " &amp; 'Reconciliation Layer'!$A4635, "")</f>
        <v/>
      </c>
      <c r="K335" s="1">
        <f>IF(  'Reconciliation Layer'!$A4635 = "Payout", 'Reconciliation Layer'!$B4635, 0)</f>
        <v>0</v>
      </c>
      <c r="L335">
        <f>IF(  'Reconciliation Layer'!$A4635 = "Payout", 'Reconciliation Layer'!$C4635,0)</f>
        <v>0</v>
      </c>
      <c r="N335" t="str">
        <f ca="1"/>
        <v/>
      </c>
      <c r="O335" s="1">
        <f ca="1"/>
        <v>0</v>
      </c>
      <c r="P335">
        <f ca="1"/>
        <v>0</v>
      </c>
    </row>
    <row r="336" spans="2:16" x14ac:dyDescent="0.2">
      <c r="B336" t="str" cm="1">
        <f t="array" aca="1" ref="B336" ca="1">IFERROR("Faire | " &amp; INDEX('Reconciliation Layer'!$A:$A,MATCH('Reconciliation Template'!$A336,'Reconciliation Layer'!$D:$D,0),0)," ")</f>
        <v xml:space="preserve"> </v>
      </c>
      <c r="C336" s="1" t="str" cm="1">
        <f t="array" aca="1" ref="C336" ca="1">IFERROR(INDEX('Reconciliation Layer'!B:B,MATCH('Reconciliation Template'!A336,'Reconciliation Layer'!D:D,0),0)," ")</f>
        <v xml:space="preserve"> </v>
      </c>
      <c r="D336" t="str" cm="1">
        <f t="array" aca="1" ref="D336" ca="1">IFERROR(INDEX('Reconciliation Layer'!C:C,MATCH('Reconciliation Template'!A336,'Reconciliation Layer'!D:D,0),0)," ")</f>
        <v xml:space="preserve"> </v>
      </c>
      <c r="G336" s="1"/>
      <c r="J336" t="str">
        <f>IF( 'Reconciliation Layer'!$A4636 = "Payout", "Faire | " &amp; 'Reconciliation Layer'!$A4636, "")</f>
        <v/>
      </c>
      <c r="K336" s="1">
        <f>IF(  'Reconciliation Layer'!$A4636 = "Payout", 'Reconciliation Layer'!$B4636, 0)</f>
        <v>0</v>
      </c>
      <c r="L336">
        <f>IF(  'Reconciliation Layer'!$A4636 = "Payout", 'Reconciliation Layer'!$C4636,0)</f>
        <v>0</v>
      </c>
      <c r="N336" t="str">
        <f ca="1"/>
        <v/>
      </c>
      <c r="O336" s="1">
        <f ca="1"/>
        <v>0</v>
      </c>
      <c r="P336">
        <f ca="1"/>
        <v>0</v>
      </c>
    </row>
    <row r="337" spans="2:16" x14ac:dyDescent="0.2">
      <c r="B337" t="str" cm="1">
        <f t="array" aca="1" ref="B337" ca="1">IFERROR("Faire | " &amp; INDEX('Reconciliation Layer'!$A:$A,MATCH('Reconciliation Template'!$A337,'Reconciliation Layer'!$D:$D,0),0)," ")</f>
        <v xml:space="preserve"> </v>
      </c>
      <c r="C337" s="1" t="str" cm="1">
        <f t="array" aca="1" ref="C337" ca="1">IFERROR(INDEX('Reconciliation Layer'!B:B,MATCH('Reconciliation Template'!A337,'Reconciliation Layer'!D:D,0),0)," ")</f>
        <v xml:space="preserve"> </v>
      </c>
      <c r="D337" t="str" cm="1">
        <f t="array" aca="1" ref="D337" ca="1">IFERROR(INDEX('Reconciliation Layer'!C:C,MATCH('Reconciliation Template'!A337,'Reconciliation Layer'!D:D,0),0)," ")</f>
        <v xml:space="preserve"> </v>
      </c>
      <c r="G337" s="1"/>
      <c r="J337" t="str">
        <f>IF( 'Reconciliation Layer'!$A4637 = "Payout", "Faire | " &amp; 'Reconciliation Layer'!$A4637, "")</f>
        <v/>
      </c>
      <c r="K337" s="1">
        <f>IF(  'Reconciliation Layer'!$A4637 = "Payout", 'Reconciliation Layer'!$B4637, 0)</f>
        <v>0</v>
      </c>
      <c r="L337">
        <f>IF(  'Reconciliation Layer'!$A4637 = "Payout", 'Reconciliation Layer'!$C4637,0)</f>
        <v>0</v>
      </c>
      <c r="N337" t="str">
        <f ca="1"/>
        <v/>
      </c>
      <c r="O337" s="1">
        <f ca="1"/>
        <v>0</v>
      </c>
      <c r="P337">
        <f ca="1"/>
        <v>0</v>
      </c>
    </row>
    <row r="338" spans="2:16" x14ac:dyDescent="0.2">
      <c r="B338" t="str" cm="1">
        <f t="array" aca="1" ref="B338" ca="1">IFERROR("Faire | " &amp; INDEX('Reconciliation Layer'!$A:$A,MATCH('Reconciliation Template'!$A338,'Reconciliation Layer'!$D:$D,0),0)," ")</f>
        <v xml:space="preserve"> </v>
      </c>
      <c r="C338" s="1" t="str" cm="1">
        <f t="array" aca="1" ref="C338" ca="1">IFERROR(INDEX('Reconciliation Layer'!B:B,MATCH('Reconciliation Template'!A338,'Reconciliation Layer'!D:D,0),0)," ")</f>
        <v xml:space="preserve"> </v>
      </c>
      <c r="D338" t="str" cm="1">
        <f t="array" aca="1" ref="D338" ca="1">IFERROR(INDEX('Reconciliation Layer'!C:C,MATCH('Reconciliation Template'!A338,'Reconciliation Layer'!D:D,0),0)," ")</f>
        <v xml:space="preserve"> </v>
      </c>
      <c r="G338" s="1"/>
      <c r="J338" t="str">
        <f>IF( 'Reconciliation Layer'!$A4638 = "Payout", "Faire | " &amp; 'Reconciliation Layer'!$A4638, "")</f>
        <v/>
      </c>
      <c r="K338" s="1">
        <f>IF(  'Reconciliation Layer'!$A4638 = "Payout", 'Reconciliation Layer'!$B4638, 0)</f>
        <v>0</v>
      </c>
      <c r="L338">
        <f>IF(  'Reconciliation Layer'!$A4638 = "Payout", 'Reconciliation Layer'!$C4638,0)</f>
        <v>0</v>
      </c>
      <c r="N338" t="str">
        <f ca="1"/>
        <v/>
      </c>
      <c r="O338" s="1">
        <f ca="1"/>
        <v>0</v>
      </c>
      <c r="P338">
        <f ca="1"/>
        <v>0</v>
      </c>
    </row>
    <row r="339" spans="2:16" x14ac:dyDescent="0.2">
      <c r="B339" t="str" cm="1">
        <f t="array" aca="1" ref="B339" ca="1">IFERROR("Faire | " &amp; INDEX('Reconciliation Layer'!$A:$A,MATCH('Reconciliation Template'!$A339,'Reconciliation Layer'!$D:$D,0),0)," ")</f>
        <v xml:space="preserve"> </v>
      </c>
      <c r="C339" s="1" t="str" cm="1">
        <f t="array" aca="1" ref="C339" ca="1">IFERROR(INDEX('Reconciliation Layer'!B:B,MATCH('Reconciliation Template'!A339,'Reconciliation Layer'!D:D,0),0)," ")</f>
        <v xml:space="preserve"> </v>
      </c>
      <c r="D339" t="str" cm="1">
        <f t="array" aca="1" ref="D339" ca="1">IFERROR(INDEX('Reconciliation Layer'!C:C,MATCH('Reconciliation Template'!A339,'Reconciliation Layer'!D:D,0),0)," ")</f>
        <v xml:space="preserve"> </v>
      </c>
      <c r="G339" s="1"/>
      <c r="J339" t="str">
        <f>IF( 'Reconciliation Layer'!$A4639 = "Payout", "Faire | " &amp; 'Reconciliation Layer'!$A4639, "")</f>
        <v/>
      </c>
      <c r="K339" s="1">
        <f>IF(  'Reconciliation Layer'!$A4639 = "Payout", 'Reconciliation Layer'!$B4639, 0)</f>
        <v>0</v>
      </c>
      <c r="L339">
        <f>IF(  'Reconciliation Layer'!$A4639 = "Payout", 'Reconciliation Layer'!$C4639,0)</f>
        <v>0</v>
      </c>
      <c r="N339" t="str">
        <f ca="1"/>
        <v/>
      </c>
      <c r="O339" s="1">
        <f ca="1"/>
        <v>0</v>
      </c>
      <c r="P339">
        <f ca="1"/>
        <v>0</v>
      </c>
    </row>
    <row r="340" spans="2:16" x14ac:dyDescent="0.2">
      <c r="B340" t="str" cm="1">
        <f t="array" aca="1" ref="B340" ca="1">IFERROR("Faire | " &amp; INDEX('Reconciliation Layer'!$A:$A,MATCH('Reconciliation Template'!$A340,'Reconciliation Layer'!$D:$D,0),0)," ")</f>
        <v xml:space="preserve"> </v>
      </c>
      <c r="C340" s="1" t="str" cm="1">
        <f t="array" aca="1" ref="C340" ca="1">IFERROR(INDEX('Reconciliation Layer'!B:B,MATCH('Reconciliation Template'!A340,'Reconciliation Layer'!D:D,0),0)," ")</f>
        <v xml:space="preserve"> </v>
      </c>
      <c r="D340" t="str" cm="1">
        <f t="array" aca="1" ref="D340" ca="1">IFERROR(INDEX('Reconciliation Layer'!C:C,MATCH('Reconciliation Template'!A340,'Reconciliation Layer'!D:D,0),0)," ")</f>
        <v xml:space="preserve"> </v>
      </c>
      <c r="G340" s="1"/>
      <c r="J340" t="str">
        <f>IF( 'Reconciliation Layer'!$A4640 = "Payout", "Faire | " &amp; 'Reconciliation Layer'!$A4640, "")</f>
        <v/>
      </c>
      <c r="K340" s="1">
        <f>IF(  'Reconciliation Layer'!$A4640 = "Payout", 'Reconciliation Layer'!$B4640, 0)</f>
        <v>0</v>
      </c>
      <c r="L340">
        <f>IF(  'Reconciliation Layer'!$A4640 = "Payout", 'Reconciliation Layer'!$C4640,0)</f>
        <v>0</v>
      </c>
      <c r="N340" t="str">
        <f ca="1"/>
        <v/>
      </c>
      <c r="O340" s="1">
        <f ca="1"/>
        <v>0</v>
      </c>
      <c r="P340">
        <f ca="1"/>
        <v>0</v>
      </c>
    </row>
    <row r="341" spans="2:16" x14ac:dyDescent="0.2">
      <c r="B341" t="str" cm="1">
        <f t="array" aca="1" ref="B341" ca="1">IFERROR("Faire | " &amp; INDEX('Reconciliation Layer'!$A:$A,MATCH('Reconciliation Template'!$A341,'Reconciliation Layer'!$D:$D,0),0)," ")</f>
        <v xml:space="preserve"> </v>
      </c>
      <c r="C341" s="1" t="str" cm="1">
        <f t="array" aca="1" ref="C341" ca="1">IFERROR(INDEX('Reconciliation Layer'!B:B,MATCH('Reconciliation Template'!A341,'Reconciliation Layer'!D:D,0),0)," ")</f>
        <v xml:space="preserve"> </v>
      </c>
      <c r="D341" t="str" cm="1">
        <f t="array" aca="1" ref="D341" ca="1">IFERROR(INDEX('Reconciliation Layer'!C:C,MATCH('Reconciliation Template'!A341,'Reconciliation Layer'!D:D,0),0)," ")</f>
        <v xml:space="preserve"> </v>
      </c>
      <c r="G341" s="1"/>
      <c r="J341" t="str">
        <f>IF( 'Reconciliation Layer'!$A4641 = "Payout", "Faire | " &amp; 'Reconciliation Layer'!$A4641, "")</f>
        <v/>
      </c>
      <c r="K341" s="1">
        <f>IF(  'Reconciliation Layer'!$A4641 = "Payout", 'Reconciliation Layer'!$B4641, 0)</f>
        <v>0</v>
      </c>
      <c r="L341">
        <f>IF(  'Reconciliation Layer'!$A4641 = "Payout", 'Reconciliation Layer'!$C4641,0)</f>
        <v>0</v>
      </c>
      <c r="N341" t="str">
        <f ca="1"/>
        <v/>
      </c>
      <c r="O341" s="1">
        <f ca="1"/>
        <v>0</v>
      </c>
      <c r="P341">
        <f ca="1"/>
        <v>0</v>
      </c>
    </row>
    <row r="342" spans="2:16" x14ac:dyDescent="0.2">
      <c r="B342" t="str" cm="1">
        <f t="array" aca="1" ref="B342" ca="1">IFERROR("Faire | " &amp; INDEX('Reconciliation Layer'!$A:$A,MATCH('Reconciliation Template'!$A342,'Reconciliation Layer'!$D:$D,0),0)," ")</f>
        <v xml:space="preserve"> </v>
      </c>
      <c r="C342" s="1" t="str" cm="1">
        <f t="array" aca="1" ref="C342" ca="1">IFERROR(INDEX('Reconciliation Layer'!B:B,MATCH('Reconciliation Template'!A342,'Reconciliation Layer'!D:D,0),0)," ")</f>
        <v xml:space="preserve"> </v>
      </c>
      <c r="D342" t="str" cm="1">
        <f t="array" aca="1" ref="D342" ca="1">IFERROR(INDEX('Reconciliation Layer'!C:C,MATCH('Reconciliation Template'!A342,'Reconciliation Layer'!D:D,0),0)," ")</f>
        <v xml:space="preserve"> </v>
      </c>
      <c r="G342" s="1"/>
      <c r="J342" t="str">
        <f>IF( 'Reconciliation Layer'!$A4642 = "Payout", "Faire | " &amp; 'Reconciliation Layer'!$A4642, "")</f>
        <v/>
      </c>
      <c r="K342" s="1">
        <f>IF(  'Reconciliation Layer'!$A4642 = "Payout", 'Reconciliation Layer'!$B4642, 0)</f>
        <v>0</v>
      </c>
      <c r="L342">
        <f>IF(  'Reconciliation Layer'!$A4642 = "Payout", 'Reconciliation Layer'!$C4642,0)</f>
        <v>0</v>
      </c>
      <c r="N342" t="str">
        <f ca="1"/>
        <v/>
      </c>
      <c r="O342" s="1">
        <f ca="1"/>
        <v>0</v>
      </c>
      <c r="P342">
        <f ca="1"/>
        <v>0</v>
      </c>
    </row>
    <row r="343" spans="2:16" x14ac:dyDescent="0.2">
      <c r="B343" t="str" cm="1">
        <f t="array" aca="1" ref="B343" ca="1">IFERROR("Faire | " &amp; INDEX('Reconciliation Layer'!$A:$A,MATCH('Reconciliation Template'!$A343,'Reconciliation Layer'!$D:$D,0),0)," ")</f>
        <v xml:space="preserve"> </v>
      </c>
      <c r="C343" s="1" t="str" cm="1">
        <f t="array" aca="1" ref="C343" ca="1">IFERROR(INDEX('Reconciliation Layer'!B:B,MATCH('Reconciliation Template'!A343,'Reconciliation Layer'!D:D,0),0)," ")</f>
        <v xml:space="preserve"> </v>
      </c>
      <c r="D343" t="str" cm="1">
        <f t="array" aca="1" ref="D343" ca="1">IFERROR(INDEX('Reconciliation Layer'!C:C,MATCH('Reconciliation Template'!A343,'Reconciliation Layer'!D:D,0),0)," ")</f>
        <v xml:space="preserve"> </v>
      </c>
      <c r="G343" s="1"/>
      <c r="J343" t="str">
        <f>IF( 'Reconciliation Layer'!$A4643 = "Payout", "Faire | " &amp; 'Reconciliation Layer'!$A4643, "")</f>
        <v/>
      </c>
      <c r="K343" s="1">
        <f>IF(  'Reconciliation Layer'!$A4643 = "Payout", 'Reconciliation Layer'!$B4643, 0)</f>
        <v>0</v>
      </c>
      <c r="L343">
        <f>IF(  'Reconciliation Layer'!$A4643 = "Payout", 'Reconciliation Layer'!$C4643,0)</f>
        <v>0</v>
      </c>
      <c r="N343" t="str">
        <f ca="1"/>
        <v/>
      </c>
      <c r="O343" s="1">
        <f ca="1"/>
        <v>0</v>
      </c>
      <c r="P343">
        <f ca="1"/>
        <v>0</v>
      </c>
    </row>
    <row r="344" spans="2:16" x14ac:dyDescent="0.2">
      <c r="B344" t="str" cm="1">
        <f t="array" aca="1" ref="B344" ca="1">IFERROR("Faire | " &amp; INDEX('Reconciliation Layer'!$A:$A,MATCH('Reconciliation Template'!$A344,'Reconciliation Layer'!$D:$D,0),0)," ")</f>
        <v xml:space="preserve"> </v>
      </c>
      <c r="C344" s="1" t="str" cm="1">
        <f t="array" aca="1" ref="C344" ca="1">IFERROR(INDEX('Reconciliation Layer'!B:B,MATCH('Reconciliation Template'!A344,'Reconciliation Layer'!D:D,0),0)," ")</f>
        <v xml:space="preserve"> </v>
      </c>
      <c r="D344" t="str" cm="1">
        <f t="array" aca="1" ref="D344" ca="1">IFERROR(INDEX('Reconciliation Layer'!C:C,MATCH('Reconciliation Template'!A344,'Reconciliation Layer'!D:D,0),0)," ")</f>
        <v xml:space="preserve"> </v>
      </c>
      <c r="G344" s="1"/>
      <c r="J344" t="str">
        <f>IF( 'Reconciliation Layer'!$A4644 = "Payout", "Faire | " &amp; 'Reconciliation Layer'!$A4644, "")</f>
        <v/>
      </c>
      <c r="K344" s="1">
        <f>IF(  'Reconciliation Layer'!$A4644 = "Payout", 'Reconciliation Layer'!$B4644, 0)</f>
        <v>0</v>
      </c>
      <c r="L344">
        <f>IF(  'Reconciliation Layer'!$A4644 = "Payout", 'Reconciliation Layer'!$C4644,0)</f>
        <v>0</v>
      </c>
      <c r="N344" t="str">
        <f ca="1"/>
        <v/>
      </c>
      <c r="O344" s="1">
        <f ca="1"/>
        <v>0</v>
      </c>
      <c r="P344">
        <f ca="1"/>
        <v>0</v>
      </c>
    </row>
    <row r="345" spans="2:16" x14ac:dyDescent="0.2">
      <c r="B345" t="str" cm="1">
        <f t="array" aca="1" ref="B345" ca="1">IFERROR("Faire | " &amp; INDEX('Reconciliation Layer'!$A:$A,MATCH('Reconciliation Template'!$A345,'Reconciliation Layer'!$D:$D,0),0)," ")</f>
        <v xml:space="preserve"> </v>
      </c>
      <c r="C345" s="1" t="str" cm="1">
        <f t="array" aca="1" ref="C345" ca="1">IFERROR(INDEX('Reconciliation Layer'!B:B,MATCH('Reconciliation Template'!A345,'Reconciliation Layer'!D:D,0),0)," ")</f>
        <v xml:space="preserve"> </v>
      </c>
      <c r="D345" t="str" cm="1">
        <f t="array" aca="1" ref="D345" ca="1">IFERROR(INDEX('Reconciliation Layer'!C:C,MATCH('Reconciliation Template'!A345,'Reconciliation Layer'!D:D,0),0)," ")</f>
        <v xml:space="preserve"> </v>
      </c>
      <c r="G345" s="1"/>
      <c r="J345" t="str">
        <f>IF( 'Reconciliation Layer'!$A4645 = "Payout", "Faire | " &amp; 'Reconciliation Layer'!$A4645, "")</f>
        <v/>
      </c>
      <c r="K345" s="1">
        <f>IF(  'Reconciliation Layer'!$A4645 = "Payout", 'Reconciliation Layer'!$B4645, 0)</f>
        <v>0</v>
      </c>
      <c r="L345">
        <f>IF(  'Reconciliation Layer'!$A4645 = "Payout", 'Reconciliation Layer'!$C4645,0)</f>
        <v>0</v>
      </c>
      <c r="N345" t="str">
        <f ca="1"/>
        <v/>
      </c>
      <c r="O345" s="1">
        <f ca="1"/>
        <v>0</v>
      </c>
      <c r="P345">
        <f ca="1"/>
        <v>0</v>
      </c>
    </row>
    <row r="346" spans="2:16" x14ac:dyDescent="0.2">
      <c r="B346" t="str" cm="1">
        <f t="array" aca="1" ref="B346" ca="1">IFERROR("Faire | " &amp; INDEX('Reconciliation Layer'!$A:$A,MATCH('Reconciliation Template'!$A346,'Reconciliation Layer'!$D:$D,0),0)," ")</f>
        <v xml:space="preserve"> </v>
      </c>
      <c r="C346" s="1" t="str" cm="1">
        <f t="array" aca="1" ref="C346" ca="1">IFERROR(INDEX('Reconciliation Layer'!B:B,MATCH('Reconciliation Template'!A346,'Reconciliation Layer'!D:D,0),0)," ")</f>
        <v xml:space="preserve"> </v>
      </c>
      <c r="D346" t="str" cm="1">
        <f t="array" aca="1" ref="D346" ca="1">IFERROR(INDEX('Reconciliation Layer'!C:C,MATCH('Reconciliation Template'!A346,'Reconciliation Layer'!D:D,0),0)," ")</f>
        <v xml:space="preserve"> </v>
      </c>
      <c r="G346" s="1"/>
      <c r="J346" t="str">
        <f>IF( 'Reconciliation Layer'!$A4646 = "Payout", "Faire | " &amp; 'Reconciliation Layer'!$A4646, "")</f>
        <v/>
      </c>
      <c r="K346" s="1">
        <f>IF(  'Reconciliation Layer'!$A4646 = "Payout", 'Reconciliation Layer'!$B4646, 0)</f>
        <v>0</v>
      </c>
      <c r="L346">
        <f>IF(  'Reconciliation Layer'!$A4646 = "Payout", 'Reconciliation Layer'!$C4646,0)</f>
        <v>0</v>
      </c>
      <c r="N346" t="str">
        <f ca="1"/>
        <v/>
      </c>
      <c r="O346" s="1">
        <f ca="1"/>
        <v>0</v>
      </c>
      <c r="P346">
        <f ca="1"/>
        <v>0</v>
      </c>
    </row>
    <row r="347" spans="2:16" x14ac:dyDescent="0.2">
      <c r="B347" t="str" cm="1">
        <f t="array" aca="1" ref="B347" ca="1">IFERROR("Faire | " &amp; INDEX('Reconciliation Layer'!$A:$A,MATCH('Reconciliation Template'!$A347,'Reconciliation Layer'!$D:$D,0),0)," ")</f>
        <v xml:space="preserve"> </v>
      </c>
      <c r="C347" s="1" t="str" cm="1">
        <f t="array" aca="1" ref="C347" ca="1">IFERROR(INDEX('Reconciliation Layer'!B:B,MATCH('Reconciliation Template'!A347,'Reconciliation Layer'!D:D,0),0)," ")</f>
        <v xml:space="preserve"> </v>
      </c>
      <c r="D347" t="str" cm="1">
        <f t="array" aca="1" ref="D347" ca="1">IFERROR(INDEX('Reconciliation Layer'!C:C,MATCH('Reconciliation Template'!A347,'Reconciliation Layer'!D:D,0),0)," ")</f>
        <v xml:space="preserve"> </v>
      </c>
      <c r="G347" s="1"/>
      <c r="J347" t="str">
        <f>IF( 'Reconciliation Layer'!$A4647 = "Payout", "Faire | " &amp; 'Reconciliation Layer'!$A4647, "")</f>
        <v/>
      </c>
      <c r="K347" s="1">
        <f>IF(  'Reconciliation Layer'!$A4647 = "Payout", 'Reconciliation Layer'!$B4647, 0)</f>
        <v>0</v>
      </c>
      <c r="L347">
        <f>IF(  'Reconciliation Layer'!$A4647 = "Payout", 'Reconciliation Layer'!$C4647,0)</f>
        <v>0</v>
      </c>
      <c r="N347" t="str">
        <f ca="1"/>
        <v/>
      </c>
      <c r="O347" s="1">
        <f ca="1"/>
        <v>0</v>
      </c>
      <c r="P347">
        <f ca="1"/>
        <v>0</v>
      </c>
    </row>
    <row r="348" spans="2:16" x14ac:dyDescent="0.2">
      <c r="B348" t="str" cm="1">
        <f t="array" aca="1" ref="B348" ca="1">IFERROR("Faire | " &amp; INDEX('Reconciliation Layer'!$A:$A,MATCH('Reconciliation Template'!$A348,'Reconciliation Layer'!$D:$D,0),0)," ")</f>
        <v xml:space="preserve"> </v>
      </c>
      <c r="C348" s="1" t="str" cm="1">
        <f t="array" aca="1" ref="C348" ca="1">IFERROR(INDEX('Reconciliation Layer'!B:B,MATCH('Reconciliation Template'!A348,'Reconciliation Layer'!D:D,0),0)," ")</f>
        <v xml:space="preserve"> </v>
      </c>
      <c r="D348" t="str" cm="1">
        <f t="array" aca="1" ref="D348" ca="1">IFERROR(INDEX('Reconciliation Layer'!C:C,MATCH('Reconciliation Template'!A348,'Reconciliation Layer'!D:D,0),0)," ")</f>
        <v xml:space="preserve"> </v>
      </c>
      <c r="G348" s="1"/>
      <c r="J348" t="str">
        <f>IF( 'Reconciliation Layer'!$A4648 = "Payout", "Faire | " &amp; 'Reconciliation Layer'!$A4648, "")</f>
        <v/>
      </c>
      <c r="K348" s="1">
        <f>IF(  'Reconciliation Layer'!$A4648 = "Payout", 'Reconciliation Layer'!$B4648, 0)</f>
        <v>0</v>
      </c>
      <c r="L348">
        <f>IF(  'Reconciliation Layer'!$A4648 = "Payout", 'Reconciliation Layer'!$C4648,0)</f>
        <v>0</v>
      </c>
      <c r="N348" t="str">
        <f ca="1"/>
        <v/>
      </c>
      <c r="O348" s="1">
        <f ca="1"/>
        <v>0</v>
      </c>
      <c r="P348">
        <f ca="1"/>
        <v>0</v>
      </c>
    </row>
    <row r="349" spans="2:16" x14ac:dyDescent="0.2">
      <c r="B349" t="str" cm="1">
        <f t="array" aca="1" ref="B349" ca="1">IFERROR("Faire | " &amp; INDEX('Reconciliation Layer'!$A:$A,MATCH('Reconciliation Template'!$A349,'Reconciliation Layer'!$D:$D,0),0)," ")</f>
        <v xml:space="preserve"> </v>
      </c>
      <c r="C349" s="1" t="str" cm="1">
        <f t="array" aca="1" ref="C349" ca="1">IFERROR(INDEX('Reconciliation Layer'!B:B,MATCH('Reconciliation Template'!A349,'Reconciliation Layer'!D:D,0),0)," ")</f>
        <v xml:space="preserve"> </v>
      </c>
      <c r="D349" t="str" cm="1">
        <f t="array" aca="1" ref="D349" ca="1">IFERROR(INDEX('Reconciliation Layer'!C:C,MATCH('Reconciliation Template'!A349,'Reconciliation Layer'!D:D,0),0)," ")</f>
        <v xml:space="preserve"> </v>
      </c>
      <c r="G349" s="1"/>
      <c r="J349" t="str">
        <f>IF( 'Reconciliation Layer'!$A4649 = "Payout", "Faire | " &amp; 'Reconciliation Layer'!$A4649, "")</f>
        <v/>
      </c>
      <c r="K349" s="1">
        <f>IF(  'Reconciliation Layer'!$A4649 = "Payout", 'Reconciliation Layer'!$B4649, 0)</f>
        <v>0</v>
      </c>
      <c r="L349">
        <f>IF(  'Reconciliation Layer'!$A4649 = "Payout", 'Reconciliation Layer'!$C4649,0)</f>
        <v>0</v>
      </c>
      <c r="N349" t="str">
        <f ca="1"/>
        <v/>
      </c>
      <c r="O349" s="1">
        <f ca="1"/>
        <v>0</v>
      </c>
      <c r="P349">
        <f ca="1"/>
        <v>0</v>
      </c>
    </row>
    <row r="350" spans="2:16" x14ac:dyDescent="0.2">
      <c r="B350" t="str" cm="1">
        <f t="array" aca="1" ref="B350" ca="1">IFERROR("Faire | " &amp; INDEX('Reconciliation Layer'!$A:$A,MATCH('Reconciliation Template'!$A350,'Reconciliation Layer'!$D:$D,0),0)," ")</f>
        <v xml:space="preserve"> </v>
      </c>
      <c r="C350" s="1" t="str" cm="1">
        <f t="array" aca="1" ref="C350" ca="1">IFERROR(INDEX('Reconciliation Layer'!B:B,MATCH('Reconciliation Template'!A350,'Reconciliation Layer'!D:D,0),0)," ")</f>
        <v xml:space="preserve"> </v>
      </c>
      <c r="D350" t="str" cm="1">
        <f t="array" aca="1" ref="D350" ca="1">IFERROR(INDEX('Reconciliation Layer'!C:C,MATCH('Reconciliation Template'!A350,'Reconciliation Layer'!D:D,0),0)," ")</f>
        <v xml:space="preserve"> </v>
      </c>
      <c r="G350" s="1"/>
      <c r="J350" t="str">
        <f>IF( 'Reconciliation Layer'!$A4650 = "Payout", "Faire | " &amp; 'Reconciliation Layer'!$A4650, "")</f>
        <v/>
      </c>
      <c r="K350" s="1">
        <f>IF(  'Reconciliation Layer'!$A4650 = "Payout", 'Reconciliation Layer'!$B4650, 0)</f>
        <v>0</v>
      </c>
      <c r="L350">
        <f>IF(  'Reconciliation Layer'!$A4650 = "Payout", 'Reconciliation Layer'!$C4650,0)</f>
        <v>0</v>
      </c>
      <c r="N350" t="str">
        <f ca="1"/>
        <v/>
      </c>
      <c r="O350" s="1">
        <f ca="1"/>
        <v>0</v>
      </c>
      <c r="P350">
        <f ca="1"/>
        <v>0</v>
      </c>
    </row>
    <row r="351" spans="2:16" x14ac:dyDescent="0.2">
      <c r="B351" t="str" cm="1">
        <f t="array" aca="1" ref="B351" ca="1">IFERROR("Faire | " &amp; INDEX('Reconciliation Layer'!$A:$A,MATCH('Reconciliation Template'!$A351,'Reconciliation Layer'!$D:$D,0),0)," ")</f>
        <v xml:space="preserve"> </v>
      </c>
      <c r="C351" s="1" t="str" cm="1">
        <f t="array" aca="1" ref="C351" ca="1">IFERROR(INDEX('Reconciliation Layer'!B:B,MATCH('Reconciliation Template'!A351,'Reconciliation Layer'!D:D,0),0)," ")</f>
        <v xml:space="preserve"> </v>
      </c>
      <c r="D351" t="str" cm="1">
        <f t="array" aca="1" ref="D351" ca="1">IFERROR(INDEX('Reconciliation Layer'!C:C,MATCH('Reconciliation Template'!A351,'Reconciliation Layer'!D:D,0),0)," ")</f>
        <v xml:space="preserve"> </v>
      </c>
      <c r="G351" s="1"/>
      <c r="J351" t="str">
        <f>IF( 'Reconciliation Layer'!$A4651 = "Payout", "Faire | " &amp; 'Reconciliation Layer'!$A4651, "")</f>
        <v/>
      </c>
      <c r="K351" s="1">
        <f>IF(  'Reconciliation Layer'!$A4651 = "Payout", 'Reconciliation Layer'!$B4651, 0)</f>
        <v>0</v>
      </c>
      <c r="L351">
        <f>IF(  'Reconciliation Layer'!$A4651 = "Payout", 'Reconciliation Layer'!$C4651,0)</f>
        <v>0</v>
      </c>
      <c r="N351" t="str">
        <f ca="1"/>
        <v/>
      </c>
      <c r="O351" s="1">
        <f ca="1"/>
        <v>0</v>
      </c>
      <c r="P351">
        <f ca="1"/>
        <v>0</v>
      </c>
    </row>
    <row r="352" spans="2:16" x14ac:dyDescent="0.2">
      <c r="B352" t="str" cm="1">
        <f t="array" aca="1" ref="B352" ca="1">IFERROR("Faire | " &amp; INDEX('Reconciliation Layer'!$A:$A,MATCH('Reconciliation Template'!$A352,'Reconciliation Layer'!$D:$D,0),0)," ")</f>
        <v xml:space="preserve"> </v>
      </c>
      <c r="C352" s="1" t="str" cm="1">
        <f t="array" aca="1" ref="C352" ca="1">IFERROR(INDEX('Reconciliation Layer'!B:B,MATCH('Reconciliation Template'!A352,'Reconciliation Layer'!D:D,0),0)," ")</f>
        <v xml:space="preserve"> </v>
      </c>
      <c r="D352" t="str" cm="1">
        <f t="array" aca="1" ref="D352" ca="1">IFERROR(INDEX('Reconciliation Layer'!C:C,MATCH('Reconciliation Template'!A352,'Reconciliation Layer'!D:D,0),0)," ")</f>
        <v xml:space="preserve"> </v>
      </c>
      <c r="G352" s="1"/>
      <c r="J352" t="str">
        <f>IF( 'Reconciliation Layer'!$A4652 = "Payout", "Faire | " &amp; 'Reconciliation Layer'!$A4652, "")</f>
        <v/>
      </c>
      <c r="K352" s="1">
        <f>IF(  'Reconciliation Layer'!$A4652 = "Payout", 'Reconciliation Layer'!$B4652, 0)</f>
        <v>0</v>
      </c>
      <c r="L352">
        <f>IF(  'Reconciliation Layer'!$A4652 = "Payout", 'Reconciliation Layer'!$C4652,0)</f>
        <v>0</v>
      </c>
      <c r="N352" t="str">
        <f ca="1"/>
        <v/>
      </c>
      <c r="O352" s="1">
        <f ca="1"/>
        <v>0</v>
      </c>
      <c r="P352">
        <f ca="1"/>
        <v>0</v>
      </c>
    </row>
    <row r="353" spans="2:16" x14ac:dyDescent="0.2">
      <c r="B353" t="str" cm="1">
        <f t="array" aca="1" ref="B353" ca="1">IFERROR("Faire | " &amp; INDEX('Reconciliation Layer'!$A:$A,MATCH('Reconciliation Template'!$A353,'Reconciliation Layer'!$D:$D,0),0)," ")</f>
        <v xml:space="preserve"> </v>
      </c>
      <c r="C353" s="1" t="str" cm="1">
        <f t="array" aca="1" ref="C353" ca="1">IFERROR(INDEX('Reconciliation Layer'!B:B,MATCH('Reconciliation Template'!A353,'Reconciliation Layer'!D:D,0),0)," ")</f>
        <v xml:space="preserve"> </v>
      </c>
      <c r="D353" t="str" cm="1">
        <f t="array" aca="1" ref="D353" ca="1">IFERROR(INDEX('Reconciliation Layer'!C:C,MATCH('Reconciliation Template'!A353,'Reconciliation Layer'!D:D,0),0)," ")</f>
        <v xml:space="preserve"> </v>
      </c>
      <c r="G353" s="1"/>
      <c r="J353" t="str">
        <f>IF( 'Reconciliation Layer'!$A4653 = "Payout", "Faire | " &amp; 'Reconciliation Layer'!$A4653, "")</f>
        <v/>
      </c>
      <c r="K353" s="1">
        <f>IF(  'Reconciliation Layer'!$A4653 = "Payout", 'Reconciliation Layer'!$B4653, 0)</f>
        <v>0</v>
      </c>
      <c r="L353">
        <f>IF(  'Reconciliation Layer'!$A4653 = "Payout", 'Reconciliation Layer'!$C4653,0)</f>
        <v>0</v>
      </c>
      <c r="N353" t="str">
        <f ca="1"/>
        <v/>
      </c>
      <c r="O353" s="1">
        <f ca="1"/>
        <v>0</v>
      </c>
      <c r="P353">
        <f ca="1"/>
        <v>0</v>
      </c>
    </row>
    <row r="354" spans="2:16" x14ac:dyDescent="0.2">
      <c r="B354" t="str" cm="1">
        <f t="array" aca="1" ref="B354" ca="1">IFERROR("Faire | " &amp; INDEX('Reconciliation Layer'!$A:$A,MATCH('Reconciliation Template'!$A354,'Reconciliation Layer'!$D:$D,0),0)," ")</f>
        <v xml:space="preserve"> </v>
      </c>
      <c r="C354" s="1" t="str" cm="1">
        <f t="array" aca="1" ref="C354" ca="1">IFERROR(INDEX('Reconciliation Layer'!B:B,MATCH('Reconciliation Template'!A354,'Reconciliation Layer'!D:D,0),0)," ")</f>
        <v xml:space="preserve"> </v>
      </c>
      <c r="D354" t="str" cm="1">
        <f t="array" aca="1" ref="D354" ca="1">IFERROR(INDEX('Reconciliation Layer'!C:C,MATCH('Reconciliation Template'!A354,'Reconciliation Layer'!D:D,0),0)," ")</f>
        <v xml:space="preserve"> </v>
      </c>
      <c r="G354" s="1"/>
      <c r="J354" t="str">
        <f>IF( 'Reconciliation Layer'!$A4654 = "Payout", "Faire | " &amp; 'Reconciliation Layer'!$A4654, "")</f>
        <v/>
      </c>
      <c r="K354" s="1">
        <f>IF(  'Reconciliation Layer'!$A4654 = "Payout", 'Reconciliation Layer'!$B4654, 0)</f>
        <v>0</v>
      </c>
      <c r="L354">
        <f>IF(  'Reconciliation Layer'!$A4654 = "Payout", 'Reconciliation Layer'!$C4654,0)</f>
        <v>0</v>
      </c>
      <c r="N354" t="str">
        <f ca="1"/>
        <v/>
      </c>
      <c r="O354" s="1">
        <f ca="1"/>
        <v>0</v>
      </c>
      <c r="P354">
        <f ca="1"/>
        <v>0</v>
      </c>
    </row>
    <row r="355" spans="2:16" x14ac:dyDescent="0.2">
      <c r="B355" t="str" cm="1">
        <f t="array" aca="1" ref="B355" ca="1">IFERROR("Faire | " &amp; INDEX('Reconciliation Layer'!$A:$A,MATCH('Reconciliation Template'!$A355,'Reconciliation Layer'!$D:$D,0),0)," ")</f>
        <v xml:space="preserve"> </v>
      </c>
      <c r="C355" s="1" t="str" cm="1">
        <f t="array" aca="1" ref="C355" ca="1">IFERROR(INDEX('Reconciliation Layer'!B:B,MATCH('Reconciliation Template'!A355,'Reconciliation Layer'!D:D,0),0)," ")</f>
        <v xml:space="preserve"> </v>
      </c>
      <c r="D355" t="str" cm="1">
        <f t="array" aca="1" ref="D355" ca="1">IFERROR(INDEX('Reconciliation Layer'!C:C,MATCH('Reconciliation Template'!A355,'Reconciliation Layer'!D:D,0),0)," ")</f>
        <v xml:space="preserve"> </v>
      </c>
      <c r="G355" s="1"/>
      <c r="J355" t="str">
        <f>IF( 'Reconciliation Layer'!$A4655 = "Payout", "Faire | " &amp; 'Reconciliation Layer'!$A4655, "")</f>
        <v/>
      </c>
      <c r="K355" s="1">
        <f>IF(  'Reconciliation Layer'!$A4655 = "Payout", 'Reconciliation Layer'!$B4655, 0)</f>
        <v>0</v>
      </c>
      <c r="L355">
        <f>IF(  'Reconciliation Layer'!$A4655 = "Payout", 'Reconciliation Layer'!$C4655,0)</f>
        <v>0</v>
      </c>
      <c r="N355" t="str">
        <f ca="1"/>
        <v/>
      </c>
      <c r="O355" s="1">
        <f ca="1"/>
        <v>0</v>
      </c>
      <c r="P355">
        <f ca="1"/>
        <v>0</v>
      </c>
    </row>
    <row r="356" spans="2:16" x14ac:dyDescent="0.2">
      <c r="B356" t="str" cm="1">
        <f t="array" aca="1" ref="B356" ca="1">IFERROR("Faire | " &amp; INDEX('Reconciliation Layer'!$A:$A,MATCH('Reconciliation Template'!$A356,'Reconciliation Layer'!$D:$D,0),0)," ")</f>
        <v xml:space="preserve"> </v>
      </c>
      <c r="C356" s="1" t="str" cm="1">
        <f t="array" aca="1" ref="C356" ca="1">IFERROR(INDEX('Reconciliation Layer'!B:B,MATCH('Reconciliation Template'!A356,'Reconciliation Layer'!D:D,0),0)," ")</f>
        <v xml:space="preserve"> </v>
      </c>
      <c r="D356" t="str" cm="1">
        <f t="array" aca="1" ref="D356" ca="1">IFERROR(INDEX('Reconciliation Layer'!C:C,MATCH('Reconciliation Template'!A356,'Reconciliation Layer'!D:D,0),0)," ")</f>
        <v xml:space="preserve"> </v>
      </c>
      <c r="G356" s="1"/>
      <c r="J356" t="str">
        <f>IF( 'Reconciliation Layer'!$A4656 = "Payout", "Faire | " &amp; 'Reconciliation Layer'!$A4656, "")</f>
        <v/>
      </c>
      <c r="K356" s="1">
        <f>IF(  'Reconciliation Layer'!$A4656 = "Payout", 'Reconciliation Layer'!$B4656, 0)</f>
        <v>0</v>
      </c>
      <c r="L356">
        <f>IF(  'Reconciliation Layer'!$A4656 = "Payout", 'Reconciliation Layer'!$C4656,0)</f>
        <v>0</v>
      </c>
      <c r="N356" t="str">
        <f ca="1"/>
        <v/>
      </c>
      <c r="O356" s="1">
        <f ca="1"/>
        <v>0</v>
      </c>
      <c r="P356">
        <f ca="1"/>
        <v>0</v>
      </c>
    </row>
    <row r="357" spans="2:16" x14ac:dyDescent="0.2">
      <c r="B357" t="str" cm="1">
        <f t="array" aca="1" ref="B357" ca="1">IFERROR("Faire | " &amp; INDEX('Reconciliation Layer'!$A:$A,MATCH('Reconciliation Template'!$A357,'Reconciliation Layer'!$D:$D,0),0)," ")</f>
        <v xml:space="preserve"> </v>
      </c>
      <c r="C357" s="1" t="str" cm="1">
        <f t="array" aca="1" ref="C357" ca="1">IFERROR(INDEX('Reconciliation Layer'!B:B,MATCH('Reconciliation Template'!A357,'Reconciliation Layer'!D:D,0),0)," ")</f>
        <v xml:space="preserve"> </v>
      </c>
      <c r="D357" t="str" cm="1">
        <f t="array" aca="1" ref="D357" ca="1">IFERROR(INDEX('Reconciliation Layer'!C:C,MATCH('Reconciliation Template'!A357,'Reconciliation Layer'!D:D,0),0)," ")</f>
        <v xml:space="preserve"> </v>
      </c>
      <c r="G357" s="1"/>
      <c r="J357" t="str">
        <f>IF( 'Reconciliation Layer'!$A4657 = "Payout", "Faire | " &amp; 'Reconciliation Layer'!$A4657, "")</f>
        <v/>
      </c>
      <c r="K357" s="1">
        <f>IF(  'Reconciliation Layer'!$A4657 = "Payout", 'Reconciliation Layer'!$B4657, 0)</f>
        <v>0</v>
      </c>
      <c r="L357">
        <f>IF(  'Reconciliation Layer'!$A4657 = "Payout", 'Reconciliation Layer'!$C4657,0)</f>
        <v>0</v>
      </c>
      <c r="N357" t="str">
        <f ca="1"/>
        <v/>
      </c>
      <c r="O357" s="1">
        <f ca="1"/>
        <v>0</v>
      </c>
      <c r="P357">
        <f ca="1"/>
        <v>0</v>
      </c>
    </row>
    <row r="358" spans="2:16" x14ac:dyDescent="0.2">
      <c r="B358" t="str" cm="1">
        <f t="array" aca="1" ref="B358" ca="1">IFERROR("Faire | " &amp; INDEX('Reconciliation Layer'!$A:$A,MATCH('Reconciliation Template'!$A358,'Reconciliation Layer'!$D:$D,0),0)," ")</f>
        <v xml:space="preserve"> </v>
      </c>
      <c r="C358" s="1" t="str" cm="1">
        <f t="array" aca="1" ref="C358" ca="1">IFERROR(INDEX('Reconciliation Layer'!B:B,MATCH('Reconciliation Template'!A358,'Reconciliation Layer'!D:D,0),0)," ")</f>
        <v xml:space="preserve"> </v>
      </c>
      <c r="D358" t="str" cm="1">
        <f t="array" aca="1" ref="D358" ca="1">IFERROR(INDEX('Reconciliation Layer'!C:C,MATCH('Reconciliation Template'!A358,'Reconciliation Layer'!D:D,0),0)," ")</f>
        <v xml:space="preserve"> </v>
      </c>
      <c r="G358" s="1"/>
      <c r="J358" t="str">
        <f>IF( 'Reconciliation Layer'!$A4658 = "Payout", "Faire | " &amp; 'Reconciliation Layer'!$A4658, "")</f>
        <v/>
      </c>
      <c r="K358" s="1">
        <f>IF(  'Reconciliation Layer'!$A4658 = "Payout", 'Reconciliation Layer'!$B4658, 0)</f>
        <v>0</v>
      </c>
      <c r="L358">
        <f>IF(  'Reconciliation Layer'!$A4658 = "Payout", 'Reconciliation Layer'!$C4658,0)</f>
        <v>0</v>
      </c>
      <c r="N358" t="str">
        <f ca="1"/>
        <v/>
      </c>
      <c r="O358" s="1">
        <f ca="1"/>
        <v>0</v>
      </c>
      <c r="P358">
        <f ca="1"/>
        <v>0</v>
      </c>
    </row>
    <row r="359" spans="2:16" x14ac:dyDescent="0.2">
      <c r="B359" t="str" cm="1">
        <f t="array" aca="1" ref="B359" ca="1">IFERROR("Faire | " &amp; INDEX('Reconciliation Layer'!$A:$A,MATCH('Reconciliation Template'!$A359,'Reconciliation Layer'!$D:$D,0),0)," ")</f>
        <v xml:space="preserve"> </v>
      </c>
      <c r="C359" s="1" t="str" cm="1">
        <f t="array" aca="1" ref="C359" ca="1">IFERROR(INDEX('Reconciliation Layer'!B:B,MATCH('Reconciliation Template'!A359,'Reconciliation Layer'!D:D,0),0)," ")</f>
        <v xml:space="preserve"> </v>
      </c>
      <c r="D359" t="str" cm="1">
        <f t="array" aca="1" ref="D359" ca="1">IFERROR(INDEX('Reconciliation Layer'!C:C,MATCH('Reconciliation Template'!A359,'Reconciliation Layer'!D:D,0),0)," ")</f>
        <v xml:space="preserve"> </v>
      </c>
      <c r="G359" s="1"/>
      <c r="J359" t="str">
        <f>IF( 'Reconciliation Layer'!$A4659 = "Payout", "Faire | " &amp; 'Reconciliation Layer'!$A4659, "")</f>
        <v/>
      </c>
      <c r="K359" s="1">
        <f>IF(  'Reconciliation Layer'!$A4659 = "Payout", 'Reconciliation Layer'!$B4659, 0)</f>
        <v>0</v>
      </c>
      <c r="L359">
        <f>IF(  'Reconciliation Layer'!$A4659 = "Payout", 'Reconciliation Layer'!$C4659,0)</f>
        <v>0</v>
      </c>
      <c r="N359" t="str">
        <f ca="1"/>
        <v/>
      </c>
      <c r="O359" s="1">
        <f ca="1"/>
        <v>0</v>
      </c>
      <c r="P359">
        <f ca="1"/>
        <v>0</v>
      </c>
    </row>
    <row r="360" spans="2:16" x14ac:dyDescent="0.2">
      <c r="B360" t="str" cm="1">
        <f t="array" aca="1" ref="B360" ca="1">IFERROR("Faire | " &amp; INDEX('Reconciliation Layer'!$A:$A,MATCH('Reconciliation Template'!$A360,'Reconciliation Layer'!$D:$D,0),0)," ")</f>
        <v xml:space="preserve"> </v>
      </c>
      <c r="C360" s="1" t="str" cm="1">
        <f t="array" aca="1" ref="C360" ca="1">IFERROR(INDEX('Reconciliation Layer'!B:B,MATCH('Reconciliation Template'!A360,'Reconciliation Layer'!D:D,0),0)," ")</f>
        <v xml:space="preserve"> </v>
      </c>
      <c r="D360" t="str" cm="1">
        <f t="array" aca="1" ref="D360" ca="1">IFERROR(INDEX('Reconciliation Layer'!C:C,MATCH('Reconciliation Template'!A360,'Reconciliation Layer'!D:D,0),0)," ")</f>
        <v xml:space="preserve"> </v>
      </c>
      <c r="G360" s="1"/>
      <c r="J360" t="str">
        <f>IF( 'Reconciliation Layer'!$A4660 = "Payout", "Faire | " &amp; 'Reconciliation Layer'!$A4660, "")</f>
        <v/>
      </c>
      <c r="K360" s="1">
        <f>IF(  'Reconciliation Layer'!$A4660 = "Payout", 'Reconciliation Layer'!$B4660, 0)</f>
        <v>0</v>
      </c>
      <c r="L360">
        <f>IF(  'Reconciliation Layer'!$A4660 = "Payout", 'Reconciliation Layer'!$C4660,0)</f>
        <v>0</v>
      </c>
      <c r="N360" t="str">
        <f ca="1"/>
        <v/>
      </c>
      <c r="O360" s="1">
        <f ca="1"/>
        <v>0</v>
      </c>
      <c r="P360">
        <f ca="1"/>
        <v>0</v>
      </c>
    </row>
    <row r="361" spans="2:16" x14ac:dyDescent="0.2">
      <c r="B361" t="str" cm="1">
        <f t="array" aca="1" ref="B361" ca="1">IFERROR("Faire | " &amp; INDEX('Reconciliation Layer'!$A:$A,MATCH('Reconciliation Template'!$A361,'Reconciliation Layer'!$D:$D,0),0)," ")</f>
        <v xml:space="preserve"> </v>
      </c>
      <c r="C361" s="1" t="str" cm="1">
        <f t="array" aca="1" ref="C361" ca="1">IFERROR(INDEX('Reconciliation Layer'!B:B,MATCH('Reconciliation Template'!A361,'Reconciliation Layer'!D:D,0),0)," ")</f>
        <v xml:space="preserve"> </v>
      </c>
      <c r="D361" t="str" cm="1">
        <f t="array" aca="1" ref="D361" ca="1">IFERROR(INDEX('Reconciliation Layer'!C:C,MATCH('Reconciliation Template'!A361,'Reconciliation Layer'!D:D,0),0)," ")</f>
        <v xml:space="preserve"> </v>
      </c>
      <c r="G361" s="1"/>
      <c r="J361" t="str">
        <f>IF( 'Reconciliation Layer'!$A4661 = "Payout", "Faire | " &amp; 'Reconciliation Layer'!$A4661, "")</f>
        <v/>
      </c>
      <c r="K361" s="1">
        <f>IF(  'Reconciliation Layer'!$A4661 = "Payout", 'Reconciliation Layer'!$B4661, 0)</f>
        <v>0</v>
      </c>
      <c r="L361">
        <f>IF(  'Reconciliation Layer'!$A4661 = "Payout", 'Reconciliation Layer'!$C4661,0)</f>
        <v>0</v>
      </c>
      <c r="N361" t="str">
        <f ca="1"/>
        <v/>
      </c>
      <c r="O361" s="1">
        <f ca="1"/>
        <v>0</v>
      </c>
      <c r="P361">
        <f ca="1"/>
        <v>0</v>
      </c>
    </row>
    <row r="362" spans="2:16" x14ac:dyDescent="0.2">
      <c r="B362" t="str" cm="1">
        <f t="array" aca="1" ref="B362" ca="1">IFERROR("Faire | " &amp; INDEX('Reconciliation Layer'!$A:$A,MATCH('Reconciliation Template'!$A362,'Reconciliation Layer'!$D:$D,0),0)," ")</f>
        <v xml:space="preserve"> </v>
      </c>
      <c r="C362" s="1" t="str" cm="1">
        <f t="array" aca="1" ref="C362" ca="1">IFERROR(INDEX('Reconciliation Layer'!B:B,MATCH('Reconciliation Template'!A362,'Reconciliation Layer'!D:D,0),0)," ")</f>
        <v xml:space="preserve"> </v>
      </c>
      <c r="D362" t="str" cm="1">
        <f t="array" aca="1" ref="D362" ca="1">IFERROR(INDEX('Reconciliation Layer'!C:C,MATCH('Reconciliation Template'!A362,'Reconciliation Layer'!D:D,0),0)," ")</f>
        <v xml:space="preserve"> </v>
      </c>
      <c r="G362" s="1"/>
      <c r="J362" t="str">
        <f>IF( 'Reconciliation Layer'!$A4662 = "Payout", "Faire | " &amp; 'Reconciliation Layer'!$A4662, "")</f>
        <v/>
      </c>
      <c r="K362" s="1">
        <f>IF(  'Reconciliation Layer'!$A4662 = "Payout", 'Reconciliation Layer'!$B4662, 0)</f>
        <v>0</v>
      </c>
      <c r="L362">
        <f>IF(  'Reconciliation Layer'!$A4662 = "Payout", 'Reconciliation Layer'!$C4662,0)</f>
        <v>0</v>
      </c>
      <c r="N362" t="str">
        <f ca="1"/>
        <v/>
      </c>
      <c r="O362" s="1">
        <f ca="1"/>
        <v>0</v>
      </c>
      <c r="P362">
        <f ca="1"/>
        <v>0</v>
      </c>
    </row>
    <row r="363" spans="2:16" x14ac:dyDescent="0.2">
      <c r="B363" t="str" cm="1">
        <f t="array" aca="1" ref="B363" ca="1">IFERROR("Faire | " &amp; INDEX('Reconciliation Layer'!$A:$A,MATCH('Reconciliation Template'!$A363,'Reconciliation Layer'!$D:$D,0),0)," ")</f>
        <v xml:space="preserve"> </v>
      </c>
      <c r="C363" s="1" t="str" cm="1">
        <f t="array" aca="1" ref="C363" ca="1">IFERROR(INDEX('Reconciliation Layer'!B:B,MATCH('Reconciliation Template'!A363,'Reconciliation Layer'!D:D,0),0)," ")</f>
        <v xml:space="preserve"> </v>
      </c>
      <c r="D363" t="str" cm="1">
        <f t="array" aca="1" ref="D363" ca="1">IFERROR(INDEX('Reconciliation Layer'!C:C,MATCH('Reconciliation Template'!A363,'Reconciliation Layer'!D:D,0),0)," ")</f>
        <v xml:space="preserve"> </v>
      </c>
      <c r="G363" s="1"/>
      <c r="J363" t="str">
        <f>IF( 'Reconciliation Layer'!$A4663 = "Payout", "Faire | " &amp; 'Reconciliation Layer'!$A4663, "")</f>
        <v/>
      </c>
      <c r="K363" s="1">
        <f>IF(  'Reconciliation Layer'!$A4663 = "Payout", 'Reconciliation Layer'!$B4663, 0)</f>
        <v>0</v>
      </c>
      <c r="L363">
        <f>IF(  'Reconciliation Layer'!$A4663 = "Payout", 'Reconciliation Layer'!$C4663,0)</f>
        <v>0</v>
      </c>
      <c r="N363" t="str">
        <f ca="1"/>
        <v/>
      </c>
      <c r="O363" s="1">
        <f ca="1"/>
        <v>0</v>
      </c>
      <c r="P363">
        <f ca="1"/>
        <v>0</v>
      </c>
    </row>
    <row r="364" spans="2:16" x14ac:dyDescent="0.2">
      <c r="B364" t="str" cm="1">
        <f t="array" aca="1" ref="B364" ca="1">IFERROR("Faire | " &amp; INDEX('Reconciliation Layer'!$A:$A,MATCH('Reconciliation Template'!$A364,'Reconciliation Layer'!$D:$D,0),0)," ")</f>
        <v xml:space="preserve"> </v>
      </c>
      <c r="C364" s="1" t="str" cm="1">
        <f t="array" aca="1" ref="C364" ca="1">IFERROR(INDEX('Reconciliation Layer'!B:B,MATCH('Reconciliation Template'!A364,'Reconciliation Layer'!D:D,0),0)," ")</f>
        <v xml:space="preserve"> </v>
      </c>
      <c r="D364" t="str" cm="1">
        <f t="array" aca="1" ref="D364" ca="1">IFERROR(INDEX('Reconciliation Layer'!C:C,MATCH('Reconciliation Template'!A364,'Reconciliation Layer'!D:D,0),0)," ")</f>
        <v xml:space="preserve"> </v>
      </c>
      <c r="G364" s="1"/>
      <c r="J364" t="str">
        <f>IF( 'Reconciliation Layer'!$A4664 = "Payout", "Faire | " &amp; 'Reconciliation Layer'!$A4664, "")</f>
        <v/>
      </c>
      <c r="K364" s="1">
        <f>IF(  'Reconciliation Layer'!$A4664 = "Payout", 'Reconciliation Layer'!$B4664, 0)</f>
        <v>0</v>
      </c>
      <c r="L364">
        <f>IF(  'Reconciliation Layer'!$A4664 = "Payout", 'Reconciliation Layer'!$C4664,0)</f>
        <v>0</v>
      </c>
      <c r="N364" t="str">
        <f ca="1"/>
        <v/>
      </c>
      <c r="O364" s="1">
        <f ca="1"/>
        <v>0</v>
      </c>
      <c r="P364">
        <f ca="1"/>
        <v>0</v>
      </c>
    </row>
    <row r="365" spans="2:16" x14ac:dyDescent="0.2">
      <c r="B365" t="str" cm="1">
        <f t="array" aca="1" ref="B365" ca="1">IFERROR("Faire | " &amp; INDEX('Reconciliation Layer'!$A:$A,MATCH('Reconciliation Template'!$A365,'Reconciliation Layer'!$D:$D,0),0)," ")</f>
        <v xml:space="preserve"> </v>
      </c>
      <c r="C365" s="1" t="str" cm="1">
        <f t="array" aca="1" ref="C365" ca="1">IFERROR(INDEX('Reconciliation Layer'!B:B,MATCH('Reconciliation Template'!A365,'Reconciliation Layer'!D:D,0),0)," ")</f>
        <v xml:space="preserve"> </v>
      </c>
      <c r="D365" t="str" cm="1">
        <f t="array" aca="1" ref="D365" ca="1">IFERROR(INDEX('Reconciliation Layer'!C:C,MATCH('Reconciliation Template'!A365,'Reconciliation Layer'!D:D,0),0)," ")</f>
        <v xml:space="preserve"> </v>
      </c>
      <c r="G365" s="1"/>
      <c r="J365" t="str">
        <f>IF( 'Reconciliation Layer'!$A4665 = "Payout", "Faire | " &amp; 'Reconciliation Layer'!$A4665, "")</f>
        <v/>
      </c>
      <c r="K365" s="1">
        <f>IF(  'Reconciliation Layer'!$A4665 = "Payout", 'Reconciliation Layer'!$B4665, 0)</f>
        <v>0</v>
      </c>
      <c r="L365">
        <f>IF(  'Reconciliation Layer'!$A4665 = "Payout", 'Reconciliation Layer'!$C4665,0)</f>
        <v>0</v>
      </c>
      <c r="N365" t="str">
        <f ca="1"/>
        <v/>
      </c>
      <c r="O365" s="1">
        <f ca="1"/>
        <v>0</v>
      </c>
      <c r="P365">
        <f ca="1"/>
        <v>0</v>
      </c>
    </row>
    <row r="366" spans="2:16" x14ac:dyDescent="0.2">
      <c r="B366" t="str" cm="1">
        <f t="array" aca="1" ref="B366" ca="1">IFERROR("Faire | " &amp; INDEX('Reconciliation Layer'!$A:$A,MATCH('Reconciliation Template'!$A366,'Reconciliation Layer'!$D:$D,0),0)," ")</f>
        <v xml:space="preserve"> </v>
      </c>
      <c r="C366" s="1" t="str" cm="1">
        <f t="array" aca="1" ref="C366" ca="1">IFERROR(INDEX('Reconciliation Layer'!B:B,MATCH('Reconciliation Template'!A366,'Reconciliation Layer'!D:D,0),0)," ")</f>
        <v xml:space="preserve"> </v>
      </c>
      <c r="D366" t="str" cm="1">
        <f t="array" aca="1" ref="D366" ca="1">IFERROR(INDEX('Reconciliation Layer'!C:C,MATCH('Reconciliation Template'!A366,'Reconciliation Layer'!D:D,0),0)," ")</f>
        <v xml:space="preserve"> </v>
      </c>
      <c r="G366" s="1"/>
      <c r="J366" t="str">
        <f>IF( 'Reconciliation Layer'!$A4666 = "Payout", "Faire | " &amp; 'Reconciliation Layer'!$A4666, "")</f>
        <v/>
      </c>
      <c r="K366" s="1">
        <f>IF(  'Reconciliation Layer'!$A4666 = "Payout", 'Reconciliation Layer'!$B4666, 0)</f>
        <v>0</v>
      </c>
      <c r="L366">
        <f>IF(  'Reconciliation Layer'!$A4666 = "Payout", 'Reconciliation Layer'!$C4666,0)</f>
        <v>0</v>
      </c>
      <c r="N366" t="str">
        <f ca="1"/>
        <v/>
      </c>
      <c r="O366" s="1">
        <f ca="1"/>
        <v>0</v>
      </c>
      <c r="P366">
        <f ca="1"/>
        <v>0</v>
      </c>
    </row>
    <row r="367" spans="2:16" x14ac:dyDescent="0.2">
      <c r="B367" t="str" cm="1">
        <f t="array" aca="1" ref="B367" ca="1">IFERROR("Faire | " &amp; INDEX('Reconciliation Layer'!$A:$A,MATCH('Reconciliation Template'!$A367,'Reconciliation Layer'!$D:$D,0),0)," ")</f>
        <v xml:space="preserve"> </v>
      </c>
      <c r="C367" s="1" t="str" cm="1">
        <f t="array" aca="1" ref="C367" ca="1">IFERROR(INDEX('Reconciliation Layer'!B:B,MATCH('Reconciliation Template'!A367,'Reconciliation Layer'!D:D,0),0)," ")</f>
        <v xml:space="preserve"> </v>
      </c>
      <c r="D367" t="str" cm="1">
        <f t="array" aca="1" ref="D367" ca="1">IFERROR(INDEX('Reconciliation Layer'!C:C,MATCH('Reconciliation Template'!A367,'Reconciliation Layer'!D:D,0),0)," ")</f>
        <v xml:space="preserve"> </v>
      </c>
      <c r="G367" s="1"/>
      <c r="J367" t="str">
        <f>IF( 'Reconciliation Layer'!$A4667 = "Payout", "Faire | " &amp; 'Reconciliation Layer'!$A4667, "")</f>
        <v/>
      </c>
      <c r="K367" s="1">
        <f>IF(  'Reconciliation Layer'!$A4667 = "Payout", 'Reconciliation Layer'!$B4667, 0)</f>
        <v>0</v>
      </c>
      <c r="L367">
        <f>IF(  'Reconciliation Layer'!$A4667 = "Payout", 'Reconciliation Layer'!$C4667,0)</f>
        <v>0</v>
      </c>
      <c r="N367" t="str">
        <f ca="1"/>
        <v/>
      </c>
      <c r="O367" s="1">
        <f ca="1"/>
        <v>0</v>
      </c>
      <c r="P367">
        <f ca="1"/>
        <v>0</v>
      </c>
    </row>
    <row r="368" spans="2:16" x14ac:dyDescent="0.2">
      <c r="B368" t="str" cm="1">
        <f t="array" aca="1" ref="B368" ca="1">IFERROR("Faire | " &amp; INDEX('Reconciliation Layer'!$A:$A,MATCH('Reconciliation Template'!$A368,'Reconciliation Layer'!$D:$D,0),0)," ")</f>
        <v xml:space="preserve"> </v>
      </c>
      <c r="C368" s="1" t="str" cm="1">
        <f t="array" aca="1" ref="C368" ca="1">IFERROR(INDEX('Reconciliation Layer'!B:B,MATCH('Reconciliation Template'!A368,'Reconciliation Layer'!D:D,0),0)," ")</f>
        <v xml:space="preserve"> </v>
      </c>
      <c r="D368" t="str" cm="1">
        <f t="array" aca="1" ref="D368" ca="1">IFERROR(INDEX('Reconciliation Layer'!C:C,MATCH('Reconciliation Template'!A368,'Reconciliation Layer'!D:D,0),0)," ")</f>
        <v xml:space="preserve"> </v>
      </c>
      <c r="G368" s="1"/>
      <c r="J368" t="str">
        <f>IF( 'Reconciliation Layer'!$A4668 = "Payout", "Faire | " &amp; 'Reconciliation Layer'!$A4668, "")</f>
        <v/>
      </c>
      <c r="K368" s="1">
        <f>IF(  'Reconciliation Layer'!$A4668 = "Payout", 'Reconciliation Layer'!$B4668, 0)</f>
        <v>0</v>
      </c>
      <c r="L368">
        <f>IF(  'Reconciliation Layer'!$A4668 = "Payout", 'Reconciliation Layer'!$C4668,0)</f>
        <v>0</v>
      </c>
      <c r="N368" t="str">
        <f ca="1"/>
        <v/>
      </c>
      <c r="O368" s="1">
        <f ca="1"/>
        <v>0</v>
      </c>
      <c r="P368">
        <f ca="1"/>
        <v>0</v>
      </c>
    </row>
    <row r="369" spans="2:16" x14ac:dyDescent="0.2">
      <c r="B369" t="str" cm="1">
        <f t="array" aca="1" ref="B369" ca="1">IFERROR("Faire | " &amp; INDEX('Reconciliation Layer'!$A:$A,MATCH('Reconciliation Template'!$A369,'Reconciliation Layer'!$D:$D,0),0)," ")</f>
        <v xml:space="preserve"> </v>
      </c>
      <c r="C369" s="1" t="str" cm="1">
        <f t="array" aca="1" ref="C369" ca="1">IFERROR(INDEX('Reconciliation Layer'!B:B,MATCH('Reconciliation Template'!A369,'Reconciliation Layer'!D:D,0),0)," ")</f>
        <v xml:space="preserve"> </v>
      </c>
      <c r="D369" t="str" cm="1">
        <f t="array" aca="1" ref="D369" ca="1">IFERROR(INDEX('Reconciliation Layer'!C:C,MATCH('Reconciliation Template'!A369,'Reconciliation Layer'!D:D,0),0)," ")</f>
        <v xml:space="preserve"> </v>
      </c>
      <c r="G369" s="1"/>
      <c r="J369" t="str">
        <f>IF( 'Reconciliation Layer'!$A4669 = "Payout", "Faire | " &amp; 'Reconciliation Layer'!$A4669, "")</f>
        <v/>
      </c>
      <c r="K369" s="1">
        <f>IF(  'Reconciliation Layer'!$A4669 = "Payout", 'Reconciliation Layer'!$B4669, 0)</f>
        <v>0</v>
      </c>
      <c r="L369">
        <f>IF(  'Reconciliation Layer'!$A4669 = "Payout", 'Reconciliation Layer'!$C4669,0)</f>
        <v>0</v>
      </c>
      <c r="N369" t="str">
        <f ca="1"/>
        <v/>
      </c>
      <c r="O369" s="1">
        <f ca="1"/>
        <v>0</v>
      </c>
      <c r="P369">
        <f ca="1"/>
        <v>0</v>
      </c>
    </row>
    <row r="370" spans="2:16" x14ac:dyDescent="0.2">
      <c r="B370" t="str" cm="1">
        <f t="array" aca="1" ref="B370" ca="1">IFERROR("Faire | " &amp; INDEX('Reconciliation Layer'!$A:$A,MATCH('Reconciliation Template'!$A370,'Reconciliation Layer'!$D:$D,0),0)," ")</f>
        <v xml:space="preserve"> </v>
      </c>
      <c r="C370" s="1" t="str" cm="1">
        <f t="array" aca="1" ref="C370" ca="1">IFERROR(INDEX('Reconciliation Layer'!B:B,MATCH('Reconciliation Template'!A370,'Reconciliation Layer'!D:D,0),0)," ")</f>
        <v xml:space="preserve"> </v>
      </c>
      <c r="D370" t="str" cm="1">
        <f t="array" aca="1" ref="D370" ca="1">IFERROR(INDEX('Reconciliation Layer'!C:C,MATCH('Reconciliation Template'!A370,'Reconciliation Layer'!D:D,0),0)," ")</f>
        <v xml:space="preserve"> </v>
      </c>
      <c r="G370" s="1"/>
      <c r="J370" t="str">
        <f>IF( 'Reconciliation Layer'!$A4670 = "Payout", "Faire | " &amp; 'Reconciliation Layer'!$A4670, "")</f>
        <v/>
      </c>
      <c r="K370" s="1">
        <f>IF(  'Reconciliation Layer'!$A4670 = "Payout", 'Reconciliation Layer'!$B4670, 0)</f>
        <v>0</v>
      </c>
      <c r="L370">
        <f>IF(  'Reconciliation Layer'!$A4670 = "Payout", 'Reconciliation Layer'!$C4670,0)</f>
        <v>0</v>
      </c>
      <c r="N370" t="str">
        <f ca="1"/>
        <v/>
      </c>
      <c r="O370" s="1">
        <f ca="1"/>
        <v>0</v>
      </c>
      <c r="P370">
        <f ca="1"/>
        <v>0</v>
      </c>
    </row>
    <row r="371" spans="2:16" x14ac:dyDescent="0.2">
      <c r="B371" t="str" cm="1">
        <f t="array" aca="1" ref="B371" ca="1">IFERROR("Faire | " &amp; INDEX('Reconciliation Layer'!$A:$A,MATCH('Reconciliation Template'!$A371,'Reconciliation Layer'!$D:$D,0),0)," ")</f>
        <v xml:space="preserve"> </v>
      </c>
      <c r="C371" s="1" t="str" cm="1">
        <f t="array" aca="1" ref="C371" ca="1">IFERROR(INDEX('Reconciliation Layer'!B:B,MATCH('Reconciliation Template'!A371,'Reconciliation Layer'!D:D,0),0)," ")</f>
        <v xml:space="preserve"> </v>
      </c>
      <c r="D371" t="str" cm="1">
        <f t="array" aca="1" ref="D371" ca="1">IFERROR(INDEX('Reconciliation Layer'!C:C,MATCH('Reconciliation Template'!A371,'Reconciliation Layer'!D:D,0),0)," ")</f>
        <v xml:space="preserve"> </v>
      </c>
      <c r="G371" s="1"/>
      <c r="J371" t="str">
        <f>IF( 'Reconciliation Layer'!$A4671 = "Payout", "Faire | " &amp; 'Reconciliation Layer'!$A4671, "")</f>
        <v/>
      </c>
      <c r="K371" s="1">
        <f>IF(  'Reconciliation Layer'!$A4671 = "Payout", 'Reconciliation Layer'!$B4671, 0)</f>
        <v>0</v>
      </c>
      <c r="L371">
        <f>IF(  'Reconciliation Layer'!$A4671 = "Payout", 'Reconciliation Layer'!$C4671,0)</f>
        <v>0</v>
      </c>
      <c r="N371" t="str">
        <f ca="1"/>
        <v/>
      </c>
      <c r="O371" s="1">
        <f ca="1"/>
        <v>0</v>
      </c>
      <c r="P371">
        <f ca="1"/>
        <v>0</v>
      </c>
    </row>
    <row r="372" spans="2:16" x14ac:dyDescent="0.2">
      <c r="B372" t="str" cm="1">
        <f t="array" aca="1" ref="B372" ca="1">IFERROR("Faire | " &amp; INDEX('Reconciliation Layer'!$A:$A,MATCH('Reconciliation Template'!$A372,'Reconciliation Layer'!$D:$D,0),0)," ")</f>
        <v xml:space="preserve"> </v>
      </c>
      <c r="C372" s="1" t="str" cm="1">
        <f t="array" aca="1" ref="C372" ca="1">IFERROR(INDEX('Reconciliation Layer'!B:B,MATCH('Reconciliation Template'!A372,'Reconciliation Layer'!D:D,0),0)," ")</f>
        <v xml:space="preserve"> </v>
      </c>
      <c r="D372" t="str" cm="1">
        <f t="array" aca="1" ref="D372" ca="1">IFERROR(INDEX('Reconciliation Layer'!C:C,MATCH('Reconciliation Template'!A372,'Reconciliation Layer'!D:D,0),0)," ")</f>
        <v xml:space="preserve"> </v>
      </c>
      <c r="G372" s="1"/>
      <c r="J372" t="str">
        <f>IF( 'Reconciliation Layer'!$A4672 = "Payout", "Faire | " &amp; 'Reconciliation Layer'!$A4672, "")</f>
        <v/>
      </c>
      <c r="K372" s="1">
        <f>IF(  'Reconciliation Layer'!$A4672 = "Payout", 'Reconciliation Layer'!$B4672, 0)</f>
        <v>0</v>
      </c>
      <c r="L372">
        <f>IF(  'Reconciliation Layer'!$A4672 = "Payout", 'Reconciliation Layer'!$C4672,0)</f>
        <v>0</v>
      </c>
      <c r="N372" t="str">
        <f ca="1"/>
        <v/>
      </c>
      <c r="O372" s="1">
        <f ca="1"/>
        <v>0</v>
      </c>
      <c r="P372">
        <f ca="1"/>
        <v>0</v>
      </c>
    </row>
    <row r="373" spans="2:16" x14ac:dyDescent="0.2">
      <c r="B373" t="str" cm="1">
        <f t="array" aca="1" ref="B373" ca="1">IFERROR("Faire | " &amp; INDEX('Reconciliation Layer'!$A:$A,MATCH('Reconciliation Template'!$A373,'Reconciliation Layer'!$D:$D,0),0)," ")</f>
        <v xml:space="preserve"> </v>
      </c>
      <c r="C373" s="1" t="str" cm="1">
        <f t="array" aca="1" ref="C373" ca="1">IFERROR(INDEX('Reconciliation Layer'!B:B,MATCH('Reconciliation Template'!A373,'Reconciliation Layer'!D:D,0),0)," ")</f>
        <v xml:space="preserve"> </v>
      </c>
      <c r="D373" t="str" cm="1">
        <f t="array" aca="1" ref="D373" ca="1">IFERROR(INDEX('Reconciliation Layer'!C:C,MATCH('Reconciliation Template'!A373,'Reconciliation Layer'!D:D,0),0)," ")</f>
        <v xml:space="preserve"> </v>
      </c>
      <c r="G373" s="1"/>
      <c r="J373" t="str">
        <f>IF( 'Reconciliation Layer'!$A4673 = "Payout", "Faire | " &amp; 'Reconciliation Layer'!$A4673, "")</f>
        <v/>
      </c>
      <c r="K373" s="1">
        <f>IF(  'Reconciliation Layer'!$A4673 = "Payout", 'Reconciliation Layer'!$B4673, 0)</f>
        <v>0</v>
      </c>
      <c r="L373">
        <f>IF(  'Reconciliation Layer'!$A4673 = "Payout", 'Reconciliation Layer'!$C4673,0)</f>
        <v>0</v>
      </c>
      <c r="N373" t="str">
        <f ca="1"/>
        <v/>
      </c>
      <c r="O373" s="1">
        <f ca="1"/>
        <v>0</v>
      </c>
      <c r="P373">
        <f ca="1"/>
        <v>0</v>
      </c>
    </row>
    <row r="374" spans="2:16" x14ac:dyDescent="0.2">
      <c r="B374" t="str" cm="1">
        <f t="array" aca="1" ref="B374" ca="1">IFERROR("Faire | " &amp; INDEX('Reconciliation Layer'!$A:$A,MATCH('Reconciliation Template'!$A374,'Reconciliation Layer'!$D:$D,0),0)," ")</f>
        <v xml:space="preserve"> </v>
      </c>
      <c r="C374" s="1" t="str" cm="1">
        <f t="array" aca="1" ref="C374" ca="1">IFERROR(INDEX('Reconciliation Layer'!B:B,MATCH('Reconciliation Template'!A374,'Reconciliation Layer'!D:D,0),0)," ")</f>
        <v xml:space="preserve"> </v>
      </c>
      <c r="D374" t="str" cm="1">
        <f t="array" aca="1" ref="D374" ca="1">IFERROR(INDEX('Reconciliation Layer'!C:C,MATCH('Reconciliation Template'!A374,'Reconciliation Layer'!D:D,0),0)," ")</f>
        <v xml:space="preserve"> </v>
      </c>
      <c r="G374" s="1"/>
      <c r="J374" t="str">
        <f>IF( 'Reconciliation Layer'!$A4674 = "Payout", "Faire | " &amp; 'Reconciliation Layer'!$A4674, "")</f>
        <v/>
      </c>
      <c r="K374" s="1">
        <f>IF(  'Reconciliation Layer'!$A4674 = "Payout", 'Reconciliation Layer'!$B4674, 0)</f>
        <v>0</v>
      </c>
      <c r="L374">
        <f>IF(  'Reconciliation Layer'!$A4674 = "Payout", 'Reconciliation Layer'!$C4674,0)</f>
        <v>0</v>
      </c>
      <c r="N374" t="str">
        <f ca="1"/>
        <v/>
      </c>
      <c r="O374" s="1">
        <f ca="1"/>
        <v>0</v>
      </c>
      <c r="P374">
        <f ca="1"/>
        <v>0</v>
      </c>
    </row>
    <row r="375" spans="2:16" x14ac:dyDescent="0.2">
      <c r="B375" t="str" cm="1">
        <f t="array" aca="1" ref="B375" ca="1">IFERROR("Faire | " &amp; INDEX('Reconciliation Layer'!$A:$A,MATCH('Reconciliation Template'!$A375,'Reconciliation Layer'!$D:$D,0),0)," ")</f>
        <v xml:space="preserve"> </v>
      </c>
      <c r="C375" s="1" t="str" cm="1">
        <f t="array" aca="1" ref="C375" ca="1">IFERROR(INDEX('Reconciliation Layer'!B:B,MATCH('Reconciliation Template'!A375,'Reconciliation Layer'!D:D,0),0)," ")</f>
        <v xml:space="preserve"> </v>
      </c>
      <c r="D375" t="str" cm="1">
        <f t="array" aca="1" ref="D375" ca="1">IFERROR(INDEX('Reconciliation Layer'!C:C,MATCH('Reconciliation Template'!A375,'Reconciliation Layer'!D:D,0),0)," ")</f>
        <v xml:space="preserve"> </v>
      </c>
      <c r="G375" s="1"/>
      <c r="J375" t="str">
        <f>IF( 'Reconciliation Layer'!$A4675 = "Payout", "Faire | " &amp; 'Reconciliation Layer'!$A4675, "")</f>
        <v/>
      </c>
      <c r="K375" s="1">
        <f>IF(  'Reconciliation Layer'!$A4675 = "Payout", 'Reconciliation Layer'!$B4675, 0)</f>
        <v>0</v>
      </c>
      <c r="L375">
        <f>IF(  'Reconciliation Layer'!$A4675 = "Payout", 'Reconciliation Layer'!$C4675,0)</f>
        <v>0</v>
      </c>
      <c r="N375" t="str">
        <f ca="1"/>
        <v/>
      </c>
      <c r="O375" s="1">
        <f ca="1"/>
        <v>0</v>
      </c>
      <c r="P375">
        <f ca="1"/>
        <v>0</v>
      </c>
    </row>
    <row r="376" spans="2:16" x14ac:dyDescent="0.2">
      <c r="B376" t="str" cm="1">
        <f t="array" aca="1" ref="B376" ca="1">IFERROR("Faire | " &amp; INDEX('Reconciliation Layer'!$A:$A,MATCH('Reconciliation Template'!$A376,'Reconciliation Layer'!$D:$D,0),0)," ")</f>
        <v xml:space="preserve"> </v>
      </c>
      <c r="C376" s="1" t="str" cm="1">
        <f t="array" aca="1" ref="C376" ca="1">IFERROR(INDEX('Reconciliation Layer'!B:B,MATCH('Reconciliation Template'!A376,'Reconciliation Layer'!D:D,0),0)," ")</f>
        <v xml:space="preserve"> </v>
      </c>
      <c r="D376" t="str" cm="1">
        <f t="array" aca="1" ref="D376" ca="1">IFERROR(INDEX('Reconciliation Layer'!C:C,MATCH('Reconciliation Template'!A376,'Reconciliation Layer'!D:D,0),0)," ")</f>
        <v xml:space="preserve"> </v>
      </c>
      <c r="G376" s="1"/>
      <c r="J376" t="str">
        <f>IF( 'Reconciliation Layer'!$A4676 = "Payout", "Faire | " &amp; 'Reconciliation Layer'!$A4676, "")</f>
        <v/>
      </c>
      <c r="K376" s="1">
        <f>IF(  'Reconciliation Layer'!$A4676 = "Payout", 'Reconciliation Layer'!$B4676, 0)</f>
        <v>0</v>
      </c>
      <c r="L376">
        <f>IF(  'Reconciliation Layer'!$A4676 = "Payout", 'Reconciliation Layer'!$C4676,0)</f>
        <v>0</v>
      </c>
      <c r="N376" t="str">
        <f ca="1"/>
        <v/>
      </c>
      <c r="O376" s="1">
        <f ca="1"/>
        <v>0</v>
      </c>
      <c r="P376">
        <f ca="1"/>
        <v>0</v>
      </c>
    </row>
    <row r="377" spans="2:16" x14ac:dyDescent="0.2">
      <c r="B377" t="str" cm="1">
        <f t="array" aca="1" ref="B377" ca="1">IFERROR("Faire | " &amp; INDEX('Reconciliation Layer'!$A:$A,MATCH('Reconciliation Template'!$A377,'Reconciliation Layer'!$D:$D,0),0)," ")</f>
        <v xml:space="preserve"> </v>
      </c>
      <c r="C377" s="1" t="str" cm="1">
        <f t="array" aca="1" ref="C377" ca="1">IFERROR(INDEX('Reconciliation Layer'!B:B,MATCH('Reconciliation Template'!A377,'Reconciliation Layer'!D:D,0),0)," ")</f>
        <v xml:space="preserve"> </v>
      </c>
      <c r="D377" t="str" cm="1">
        <f t="array" aca="1" ref="D377" ca="1">IFERROR(INDEX('Reconciliation Layer'!C:C,MATCH('Reconciliation Template'!A377,'Reconciliation Layer'!D:D,0),0)," ")</f>
        <v xml:space="preserve"> </v>
      </c>
      <c r="G377" s="1"/>
      <c r="J377" t="str">
        <f>IF( 'Reconciliation Layer'!$A4677 = "Payout", "Faire | " &amp; 'Reconciliation Layer'!$A4677, "")</f>
        <v/>
      </c>
      <c r="K377" s="1">
        <f>IF(  'Reconciliation Layer'!$A4677 = "Payout", 'Reconciliation Layer'!$B4677, 0)</f>
        <v>0</v>
      </c>
      <c r="L377">
        <f>IF(  'Reconciliation Layer'!$A4677 = "Payout", 'Reconciliation Layer'!$C4677,0)</f>
        <v>0</v>
      </c>
      <c r="N377" t="str">
        <f ca="1"/>
        <v/>
      </c>
      <c r="O377" s="1">
        <f ca="1"/>
        <v>0</v>
      </c>
      <c r="P377">
        <f ca="1"/>
        <v>0</v>
      </c>
    </row>
    <row r="378" spans="2:16" x14ac:dyDescent="0.2">
      <c r="B378" t="str" cm="1">
        <f t="array" aca="1" ref="B378" ca="1">IFERROR("Faire | " &amp; INDEX('Reconciliation Layer'!$A:$A,MATCH('Reconciliation Template'!$A378,'Reconciliation Layer'!$D:$D,0),0)," ")</f>
        <v xml:space="preserve"> </v>
      </c>
      <c r="C378" s="1" t="str" cm="1">
        <f t="array" aca="1" ref="C378" ca="1">IFERROR(INDEX('Reconciliation Layer'!B:B,MATCH('Reconciliation Template'!A378,'Reconciliation Layer'!D:D,0),0)," ")</f>
        <v xml:space="preserve"> </v>
      </c>
      <c r="D378" t="str" cm="1">
        <f t="array" aca="1" ref="D378" ca="1">IFERROR(INDEX('Reconciliation Layer'!C:C,MATCH('Reconciliation Template'!A378,'Reconciliation Layer'!D:D,0),0)," ")</f>
        <v xml:space="preserve"> </v>
      </c>
      <c r="G378" s="1"/>
      <c r="J378" t="str">
        <f>IF( 'Reconciliation Layer'!$A4678 = "Payout", "Faire | " &amp; 'Reconciliation Layer'!$A4678, "")</f>
        <v/>
      </c>
      <c r="K378" s="1">
        <f>IF(  'Reconciliation Layer'!$A4678 = "Payout", 'Reconciliation Layer'!$B4678, 0)</f>
        <v>0</v>
      </c>
      <c r="L378">
        <f>IF(  'Reconciliation Layer'!$A4678 = "Payout", 'Reconciliation Layer'!$C4678,0)</f>
        <v>0</v>
      </c>
      <c r="N378" t="str">
        <f ca="1"/>
        <v/>
      </c>
      <c r="O378" s="1">
        <f ca="1"/>
        <v>0</v>
      </c>
      <c r="P378">
        <f ca="1"/>
        <v>0</v>
      </c>
    </row>
    <row r="379" spans="2:16" x14ac:dyDescent="0.2">
      <c r="B379" t="str" cm="1">
        <f t="array" aca="1" ref="B379" ca="1">IFERROR("Faire | " &amp; INDEX('Reconciliation Layer'!$A:$A,MATCH('Reconciliation Template'!$A379,'Reconciliation Layer'!$D:$D,0),0)," ")</f>
        <v xml:space="preserve"> </v>
      </c>
      <c r="C379" s="1" t="str" cm="1">
        <f t="array" aca="1" ref="C379" ca="1">IFERROR(INDEX('Reconciliation Layer'!B:B,MATCH('Reconciliation Template'!A379,'Reconciliation Layer'!D:D,0),0)," ")</f>
        <v xml:space="preserve"> </v>
      </c>
      <c r="D379" t="str" cm="1">
        <f t="array" aca="1" ref="D379" ca="1">IFERROR(INDEX('Reconciliation Layer'!C:C,MATCH('Reconciliation Template'!A379,'Reconciliation Layer'!D:D,0),0)," ")</f>
        <v xml:space="preserve"> </v>
      </c>
      <c r="G379" s="1"/>
      <c r="J379" t="str">
        <f>IF( 'Reconciliation Layer'!$A4679 = "Payout", "Faire | " &amp; 'Reconciliation Layer'!$A4679, "")</f>
        <v/>
      </c>
      <c r="K379" s="1">
        <f>IF(  'Reconciliation Layer'!$A4679 = "Payout", 'Reconciliation Layer'!$B4679, 0)</f>
        <v>0</v>
      </c>
      <c r="L379">
        <f>IF(  'Reconciliation Layer'!$A4679 = "Payout", 'Reconciliation Layer'!$C4679,0)</f>
        <v>0</v>
      </c>
      <c r="N379" t="str">
        <f ca="1"/>
        <v/>
      </c>
      <c r="O379" s="1">
        <f ca="1"/>
        <v>0</v>
      </c>
      <c r="P379">
        <f ca="1"/>
        <v>0</v>
      </c>
    </row>
    <row r="380" spans="2:16" x14ac:dyDescent="0.2">
      <c r="B380" t="str" cm="1">
        <f t="array" aca="1" ref="B380" ca="1">IFERROR("Faire | " &amp; INDEX('Reconciliation Layer'!$A:$A,MATCH('Reconciliation Template'!$A380,'Reconciliation Layer'!$D:$D,0),0)," ")</f>
        <v xml:space="preserve"> </v>
      </c>
      <c r="C380" s="1" t="str" cm="1">
        <f t="array" aca="1" ref="C380" ca="1">IFERROR(INDEX('Reconciliation Layer'!B:B,MATCH('Reconciliation Template'!A380,'Reconciliation Layer'!D:D,0),0)," ")</f>
        <v xml:space="preserve"> </v>
      </c>
      <c r="D380" t="str" cm="1">
        <f t="array" aca="1" ref="D380" ca="1">IFERROR(INDEX('Reconciliation Layer'!C:C,MATCH('Reconciliation Template'!A380,'Reconciliation Layer'!D:D,0),0)," ")</f>
        <v xml:space="preserve"> </v>
      </c>
      <c r="G380" s="1"/>
      <c r="J380" t="str">
        <f>IF( 'Reconciliation Layer'!$A4680 = "Payout", "Faire | " &amp; 'Reconciliation Layer'!$A4680, "")</f>
        <v/>
      </c>
      <c r="K380" s="1">
        <f>IF(  'Reconciliation Layer'!$A4680 = "Payout", 'Reconciliation Layer'!$B4680, 0)</f>
        <v>0</v>
      </c>
      <c r="L380">
        <f>IF(  'Reconciliation Layer'!$A4680 = "Payout", 'Reconciliation Layer'!$C4680,0)</f>
        <v>0</v>
      </c>
      <c r="N380" t="str">
        <f ca="1"/>
        <v/>
      </c>
      <c r="O380" s="1">
        <f ca="1"/>
        <v>0</v>
      </c>
      <c r="P380">
        <f ca="1"/>
        <v>0</v>
      </c>
    </row>
    <row r="381" spans="2:16" x14ac:dyDescent="0.2">
      <c r="B381" t="str" cm="1">
        <f t="array" aca="1" ref="B381" ca="1">IFERROR("Faire | " &amp; INDEX('Reconciliation Layer'!$A:$A,MATCH('Reconciliation Template'!$A381,'Reconciliation Layer'!$D:$D,0),0)," ")</f>
        <v xml:space="preserve"> </v>
      </c>
      <c r="C381" s="1" t="str" cm="1">
        <f t="array" aca="1" ref="C381" ca="1">IFERROR(INDEX('Reconciliation Layer'!B:B,MATCH('Reconciliation Template'!A381,'Reconciliation Layer'!D:D,0),0)," ")</f>
        <v xml:space="preserve"> </v>
      </c>
      <c r="D381" t="str" cm="1">
        <f t="array" aca="1" ref="D381" ca="1">IFERROR(INDEX('Reconciliation Layer'!C:C,MATCH('Reconciliation Template'!A381,'Reconciliation Layer'!D:D,0),0)," ")</f>
        <v xml:space="preserve"> </v>
      </c>
      <c r="G381" s="1"/>
      <c r="J381" t="str">
        <f>IF( 'Reconciliation Layer'!$A4681 = "Payout", "Faire | " &amp; 'Reconciliation Layer'!$A4681, "")</f>
        <v/>
      </c>
      <c r="K381" s="1">
        <f>IF(  'Reconciliation Layer'!$A4681 = "Payout", 'Reconciliation Layer'!$B4681, 0)</f>
        <v>0</v>
      </c>
      <c r="L381">
        <f>IF(  'Reconciliation Layer'!$A4681 = "Payout", 'Reconciliation Layer'!$C4681,0)</f>
        <v>0</v>
      </c>
      <c r="N381" t="str">
        <f ca="1"/>
        <v/>
      </c>
      <c r="O381" s="1">
        <f ca="1"/>
        <v>0</v>
      </c>
      <c r="P381">
        <f ca="1"/>
        <v>0</v>
      </c>
    </row>
    <row r="382" spans="2:16" x14ac:dyDescent="0.2">
      <c r="B382" t="str" cm="1">
        <f t="array" aca="1" ref="B382" ca="1">IFERROR("Faire | " &amp; INDEX('Reconciliation Layer'!$A:$A,MATCH('Reconciliation Template'!$A382,'Reconciliation Layer'!$D:$D,0),0)," ")</f>
        <v xml:space="preserve"> </v>
      </c>
      <c r="C382" s="1" t="str" cm="1">
        <f t="array" aca="1" ref="C382" ca="1">IFERROR(INDEX('Reconciliation Layer'!B:B,MATCH('Reconciliation Template'!A382,'Reconciliation Layer'!D:D,0),0)," ")</f>
        <v xml:space="preserve"> </v>
      </c>
      <c r="D382" t="str" cm="1">
        <f t="array" aca="1" ref="D382" ca="1">IFERROR(INDEX('Reconciliation Layer'!C:C,MATCH('Reconciliation Template'!A382,'Reconciliation Layer'!D:D,0),0)," ")</f>
        <v xml:space="preserve"> </v>
      </c>
      <c r="G382" s="1"/>
      <c r="J382" t="str">
        <f>IF( 'Reconciliation Layer'!$A4682 = "Payout", "Faire | " &amp; 'Reconciliation Layer'!$A4682, "")</f>
        <v/>
      </c>
      <c r="K382" s="1">
        <f>IF(  'Reconciliation Layer'!$A4682 = "Payout", 'Reconciliation Layer'!$B4682, 0)</f>
        <v>0</v>
      </c>
      <c r="L382">
        <f>IF(  'Reconciliation Layer'!$A4682 = "Payout", 'Reconciliation Layer'!$C4682,0)</f>
        <v>0</v>
      </c>
      <c r="N382" t="str">
        <f ca="1"/>
        <v/>
      </c>
      <c r="O382" s="1">
        <f ca="1"/>
        <v>0</v>
      </c>
      <c r="P382">
        <f ca="1"/>
        <v>0</v>
      </c>
    </row>
    <row r="383" spans="2:16" x14ac:dyDescent="0.2">
      <c r="B383" t="str" cm="1">
        <f t="array" aca="1" ref="B383" ca="1">IFERROR("Faire | " &amp; INDEX('Reconciliation Layer'!$A:$A,MATCH('Reconciliation Template'!$A383,'Reconciliation Layer'!$D:$D,0),0)," ")</f>
        <v xml:space="preserve"> </v>
      </c>
      <c r="C383" s="1" t="str" cm="1">
        <f t="array" aca="1" ref="C383" ca="1">IFERROR(INDEX('Reconciliation Layer'!B:B,MATCH('Reconciliation Template'!A383,'Reconciliation Layer'!D:D,0),0)," ")</f>
        <v xml:space="preserve"> </v>
      </c>
      <c r="D383" t="str" cm="1">
        <f t="array" aca="1" ref="D383" ca="1">IFERROR(INDEX('Reconciliation Layer'!C:C,MATCH('Reconciliation Template'!A383,'Reconciliation Layer'!D:D,0),0)," ")</f>
        <v xml:space="preserve"> </v>
      </c>
      <c r="G383" s="1"/>
      <c r="J383" t="str">
        <f>IF( 'Reconciliation Layer'!$A4683 = "Payout", "Faire | " &amp; 'Reconciliation Layer'!$A4683, "")</f>
        <v/>
      </c>
      <c r="K383" s="1">
        <f>IF(  'Reconciliation Layer'!$A4683 = "Payout", 'Reconciliation Layer'!$B4683, 0)</f>
        <v>0</v>
      </c>
      <c r="L383">
        <f>IF(  'Reconciliation Layer'!$A4683 = "Payout", 'Reconciliation Layer'!$C4683,0)</f>
        <v>0</v>
      </c>
      <c r="N383" t="str">
        <f ca="1"/>
        <v/>
      </c>
      <c r="O383" s="1">
        <f ca="1"/>
        <v>0</v>
      </c>
      <c r="P383">
        <f ca="1"/>
        <v>0</v>
      </c>
    </row>
    <row r="384" spans="2:16" x14ac:dyDescent="0.2">
      <c r="B384" t="str" cm="1">
        <f t="array" aca="1" ref="B384" ca="1">IFERROR("Faire | " &amp; INDEX('Reconciliation Layer'!$A:$A,MATCH('Reconciliation Template'!$A384,'Reconciliation Layer'!$D:$D,0),0)," ")</f>
        <v xml:space="preserve"> </v>
      </c>
      <c r="C384" s="1" t="str" cm="1">
        <f t="array" aca="1" ref="C384" ca="1">IFERROR(INDEX('Reconciliation Layer'!B:B,MATCH('Reconciliation Template'!A384,'Reconciliation Layer'!D:D,0),0)," ")</f>
        <v xml:space="preserve"> </v>
      </c>
      <c r="D384" t="str" cm="1">
        <f t="array" aca="1" ref="D384" ca="1">IFERROR(INDEX('Reconciliation Layer'!C:C,MATCH('Reconciliation Template'!A384,'Reconciliation Layer'!D:D,0),0)," ")</f>
        <v xml:space="preserve"> </v>
      </c>
      <c r="G384" s="1"/>
      <c r="J384" t="str">
        <f>IF( 'Reconciliation Layer'!$A4684 = "Payout", "Faire | " &amp; 'Reconciliation Layer'!$A4684, "")</f>
        <v/>
      </c>
      <c r="K384" s="1">
        <f>IF(  'Reconciliation Layer'!$A4684 = "Payout", 'Reconciliation Layer'!$B4684, 0)</f>
        <v>0</v>
      </c>
      <c r="L384">
        <f>IF(  'Reconciliation Layer'!$A4684 = "Payout", 'Reconciliation Layer'!$C4684,0)</f>
        <v>0</v>
      </c>
      <c r="N384" t="str">
        <f ca="1"/>
        <v/>
      </c>
      <c r="O384" s="1">
        <f ca="1"/>
        <v>0</v>
      </c>
      <c r="P384">
        <f ca="1"/>
        <v>0</v>
      </c>
    </row>
    <row r="385" spans="2:16" x14ac:dyDescent="0.2">
      <c r="B385" t="str" cm="1">
        <f t="array" aca="1" ref="B385" ca="1">IFERROR("Faire | " &amp; INDEX('Reconciliation Layer'!$A:$A,MATCH('Reconciliation Template'!$A385,'Reconciliation Layer'!$D:$D,0),0)," ")</f>
        <v xml:space="preserve"> </v>
      </c>
      <c r="C385" s="1" t="str" cm="1">
        <f t="array" aca="1" ref="C385" ca="1">IFERROR(INDEX('Reconciliation Layer'!B:B,MATCH('Reconciliation Template'!A385,'Reconciliation Layer'!D:D,0),0)," ")</f>
        <v xml:space="preserve"> </v>
      </c>
      <c r="D385" t="str" cm="1">
        <f t="array" aca="1" ref="D385" ca="1">IFERROR(INDEX('Reconciliation Layer'!C:C,MATCH('Reconciliation Template'!A385,'Reconciliation Layer'!D:D,0),0)," ")</f>
        <v xml:space="preserve"> </v>
      </c>
      <c r="G385" s="1"/>
      <c r="J385" t="str">
        <f>IF( 'Reconciliation Layer'!$A4685 = "Payout", "Faire | " &amp; 'Reconciliation Layer'!$A4685, "")</f>
        <v/>
      </c>
      <c r="K385" s="1">
        <f>IF(  'Reconciliation Layer'!$A4685 = "Payout", 'Reconciliation Layer'!$B4685, 0)</f>
        <v>0</v>
      </c>
      <c r="L385">
        <f>IF(  'Reconciliation Layer'!$A4685 = "Payout", 'Reconciliation Layer'!$C4685,0)</f>
        <v>0</v>
      </c>
      <c r="N385" t="str">
        <f ca="1"/>
        <v/>
      </c>
      <c r="O385" s="1">
        <f ca="1"/>
        <v>0</v>
      </c>
      <c r="P385">
        <f ca="1"/>
        <v>0</v>
      </c>
    </row>
    <row r="386" spans="2:16" x14ac:dyDescent="0.2">
      <c r="B386" t="str" cm="1">
        <f t="array" aca="1" ref="B386" ca="1">IFERROR("Faire | " &amp; INDEX('Reconciliation Layer'!$A:$A,MATCH('Reconciliation Template'!$A386,'Reconciliation Layer'!$D:$D,0),0)," ")</f>
        <v xml:space="preserve"> </v>
      </c>
      <c r="C386" s="1" t="str" cm="1">
        <f t="array" aca="1" ref="C386" ca="1">IFERROR(INDEX('Reconciliation Layer'!B:B,MATCH('Reconciliation Template'!A386,'Reconciliation Layer'!D:D,0),0)," ")</f>
        <v xml:space="preserve"> </v>
      </c>
      <c r="D386" t="str" cm="1">
        <f t="array" aca="1" ref="D386" ca="1">IFERROR(INDEX('Reconciliation Layer'!C:C,MATCH('Reconciliation Template'!A386,'Reconciliation Layer'!D:D,0),0)," ")</f>
        <v xml:space="preserve"> </v>
      </c>
      <c r="G386" s="1"/>
      <c r="J386" t="str">
        <f>IF( 'Reconciliation Layer'!$A4686 = "Payout", "Faire | " &amp; 'Reconciliation Layer'!$A4686, "")</f>
        <v/>
      </c>
      <c r="K386" s="1">
        <f>IF(  'Reconciliation Layer'!$A4686 = "Payout", 'Reconciliation Layer'!$B4686, 0)</f>
        <v>0</v>
      </c>
      <c r="L386">
        <f>IF(  'Reconciliation Layer'!$A4686 = "Payout", 'Reconciliation Layer'!$C4686,0)</f>
        <v>0</v>
      </c>
      <c r="N386" t="str">
        <f ca="1"/>
        <v/>
      </c>
      <c r="O386" s="1">
        <f ca="1"/>
        <v>0</v>
      </c>
      <c r="P386">
        <f ca="1"/>
        <v>0</v>
      </c>
    </row>
    <row r="387" spans="2:16" x14ac:dyDescent="0.2">
      <c r="B387" t="str" cm="1">
        <f t="array" aca="1" ref="B387" ca="1">IFERROR("Faire | " &amp; INDEX('Reconciliation Layer'!$A:$A,MATCH('Reconciliation Template'!$A387,'Reconciliation Layer'!$D:$D,0),0)," ")</f>
        <v xml:space="preserve"> </v>
      </c>
      <c r="C387" s="1" t="str" cm="1">
        <f t="array" aca="1" ref="C387" ca="1">IFERROR(INDEX('Reconciliation Layer'!B:B,MATCH('Reconciliation Template'!A387,'Reconciliation Layer'!D:D,0),0)," ")</f>
        <v xml:space="preserve"> </v>
      </c>
      <c r="D387" t="str" cm="1">
        <f t="array" aca="1" ref="D387" ca="1">IFERROR(INDEX('Reconciliation Layer'!C:C,MATCH('Reconciliation Template'!A387,'Reconciliation Layer'!D:D,0),0)," ")</f>
        <v xml:space="preserve"> </v>
      </c>
      <c r="G387" s="1"/>
      <c r="J387" t="str">
        <f>IF( 'Reconciliation Layer'!$A4687 = "Payout", "Faire | " &amp; 'Reconciliation Layer'!$A4687, "")</f>
        <v/>
      </c>
      <c r="K387" s="1">
        <f>IF(  'Reconciliation Layer'!$A4687 = "Payout", 'Reconciliation Layer'!$B4687, 0)</f>
        <v>0</v>
      </c>
      <c r="L387">
        <f>IF(  'Reconciliation Layer'!$A4687 = "Payout", 'Reconciliation Layer'!$C4687,0)</f>
        <v>0</v>
      </c>
      <c r="N387" t="str">
        <f ca="1"/>
        <v/>
      </c>
      <c r="O387" s="1">
        <f ca="1"/>
        <v>0</v>
      </c>
      <c r="P387">
        <f ca="1"/>
        <v>0</v>
      </c>
    </row>
    <row r="388" spans="2:16" x14ac:dyDescent="0.2">
      <c r="B388" t="str" cm="1">
        <f t="array" aca="1" ref="B388" ca="1">IFERROR("Faire | " &amp; INDEX('Reconciliation Layer'!$A:$A,MATCH('Reconciliation Template'!$A388,'Reconciliation Layer'!$D:$D,0),0)," ")</f>
        <v xml:space="preserve"> </v>
      </c>
      <c r="C388" s="1" t="str" cm="1">
        <f t="array" aca="1" ref="C388" ca="1">IFERROR(INDEX('Reconciliation Layer'!B:B,MATCH('Reconciliation Template'!A388,'Reconciliation Layer'!D:D,0),0)," ")</f>
        <v xml:space="preserve"> </v>
      </c>
      <c r="D388" t="str" cm="1">
        <f t="array" aca="1" ref="D388" ca="1">IFERROR(INDEX('Reconciliation Layer'!C:C,MATCH('Reconciliation Template'!A388,'Reconciliation Layer'!D:D,0),0)," ")</f>
        <v xml:space="preserve"> </v>
      </c>
      <c r="G388" s="1"/>
      <c r="J388" t="str">
        <f>IF( 'Reconciliation Layer'!$A4688 = "Payout", "Faire | " &amp; 'Reconciliation Layer'!$A4688, "")</f>
        <v/>
      </c>
      <c r="K388" s="1">
        <f>IF(  'Reconciliation Layer'!$A4688 = "Payout", 'Reconciliation Layer'!$B4688, 0)</f>
        <v>0</v>
      </c>
      <c r="L388">
        <f>IF(  'Reconciliation Layer'!$A4688 = "Payout", 'Reconciliation Layer'!$C4688,0)</f>
        <v>0</v>
      </c>
      <c r="N388" t="str">
        <f ca="1"/>
        <v/>
      </c>
      <c r="O388" s="1">
        <f ca="1"/>
        <v>0</v>
      </c>
      <c r="P388">
        <f ca="1"/>
        <v>0</v>
      </c>
    </row>
    <row r="389" spans="2:16" x14ac:dyDescent="0.2">
      <c r="B389" t="str" cm="1">
        <f t="array" aca="1" ref="B389" ca="1">IFERROR("Faire | " &amp; INDEX('Reconciliation Layer'!$A:$A,MATCH('Reconciliation Template'!$A389,'Reconciliation Layer'!$D:$D,0),0)," ")</f>
        <v xml:space="preserve"> </v>
      </c>
      <c r="C389" s="1" t="str" cm="1">
        <f t="array" aca="1" ref="C389" ca="1">IFERROR(INDEX('Reconciliation Layer'!B:B,MATCH('Reconciliation Template'!A389,'Reconciliation Layer'!D:D,0),0)," ")</f>
        <v xml:space="preserve"> </v>
      </c>
      <c r="D389" t="str" cm="1">
        <f t="array" aca="1" ref="D389" ca="1">IFERROR(INDEX('Reconciliation Layer'!C:C,MATCH('Reconciliation Template'!A389,'Reconciliation Layer'!D:D,0),0)," ")</f>
        <v xml:space="preserve"> </v>
      </c>
      <c r="G389" s="1"/>
      <c r="J389" t="str">
        <f>IF( 'Reconciliation Layer'!$A4689 = "Payout", "Faire | " &amp; 'Reconciliation Layer'!$A4689, "")</f>
        <v/>
      </c>
      <c r="K389" s="1">
        <f>IF(  'Reconciliation Layer'!$A4689 = "Payout", 'Reconciliation Layer'!$B4689, 0)</f>
        <v>0</v>
      </c>
      <c r="L389">
        <f>IF(  'Reconciliation Layer'!$A4689 = "Payout", 'Reconciliation Layer'!$C4689,0)</f>
        <v>0</v>
      </c>
      <c r="N389" t="str">
        <f ca="1"/>
        <v/>
      </c>
      <c r="O389" s="1">
        <f ca="1"/>
        <v>0</v>
      </c>
      <c r="P389">
        <f ca="1"/>
        <v>0</v>
      </c>
    </row>
    <row r="390" spans="2:16" x14ac:dyDescent="0.2">
      <c r="B390" t="str" cm="1">
        <f t="array" aca="1" ref="B390" ca="1">IFERROR("Faire | " &amp; INDEX('Reconciliation Layer'!$A:$A,MATCH('Reconciliation Template'!$A390,'Reconciliation Layer'!$D:$D,0),0)," ")</f>
        <v xml:space="preserve"> </v>
      </c>
      <c r="C390" s="1" t="str" cm="1">
        <f t="array" aca="1" ref="C390" ca="1">IFERROR(INDEX('Reconciliation Layer'!B:B,MATCH('Reconciliation Template'!A390,'Reconciliation Layer'!D:D,0),0)," ")</f>
        <v xml:space="preserve"> </v>
      </c>
      <c r="D390" t="str" cm="1">
        <f t="array" aca="1" ref="D390" ca="1">IFERROR(INDEX('Reconciliation Layer'!C:C,MATCH('Reconciliation Template'!A390,'Reconciliation Layer'!D:D,0),0)," ")</f>
        <v xml:space="preserve"> </v>
      </c>
      <c r="G390" s="1"/>
      <c r="J390" t="str">
        <f>IF( 'Reconciliation Layer'!$A4690 = "Payout", "Faire | " &amp; 'Reconciliation Layer'!$A4690, "")</f>
        <v/>
      </c>
      <c r="K390" s="1">
        <f>IF(  'Reconciliation Layer'!$A4690 = "Payout", 'Reconciliation Layer'!$B4690, 0)</f>
        <v>0</v>
      </c>
      <c r="L390">
        <f>IF(  'Reconciliation Layer'!$A4690 = "Payout", 'Reconciliation Layer'!$C4690,0)</f>
        <v>0</v>
      </c>
      <c r="N390" t="str">
        <f ca="1"/>
        <v/>
      </c>
      <c r="O390" s="1">
        <f ca="1"/>
        <v>0</v>
      </c>
      <c r="P390">
        <f ca="1"/>
        <v>0</v>
      </c>
    </row>
    <row r="391" spans="2:16" x14ac:dyDescent="0.2">
      <c r="B391" t="str" cm="1">
        <f t="array" aca="1" ref="B391" ca="1">IFERROR("Faire | " &amp; INDEX('Reconciliation Layer'!$A:$A,MATCH('Reconciliation Template'!$A391,'Reconciliation Layer'!$D:$D,0),0)," ")</f>
        <v xml:space="preserve"> </v>
      </c>
      <c r="C391" s="1" t="str" cm="1">
        <f t="array" aca="1" ref="C391" ca="1">IFERROR(INDEX('Reconciliation Layer'!B:B,MATCH('Reconciliation Template'!A391,'Reconciliation Layer'!D:D,0),0)," ")</f>
        <v xml:space="preserve"> </v>
      </c>
      <c r="D391" t="str" cm="1">
        <f t="array" aca="1" ref="D391" ca="1">IFERROR(INDEX('Reconciliation Layer'!C:C,MATCH('Reconciliation Template'!A391,'Reconciliation Layer'!D:D,0),0)," ")</f>
        <v xml:space="preserve"> </v>
      </c>
      <c r="G391" s="1"/>
      <c r="J391" t="str">
        <f>IF( 'Reconciliation Layer'!$A4691 = "Payout", "Faire | " &amp; 'Reconciliation Layer'!$A4691, "")</f>
        <v/>
      </c>
      <c r="K391" s="1">
        <f>IF(  'Reconciliation Layer'!$A4691 = "Payout", 'Reconciliation Layer'!$B4691, 0)</f>
        <v>0</v>
      </c>
      <c r="L391">
        <f>IF(  'Reconciliation Layer'!$A4691 = "Payout", 'Reconciliation Layer'!$C4691,0)</f>
        <v>0</v>
      </c>
      <c r="N391" t="str">
        <f ca="1"/>
        <v/>
      </c>
      <c r="O391" s="1">
        <f ca="1"/>
        <v>0</v>
      </c>
      <c r="P391">
        <f ca="1"/>
        <v>0</v>
      </c>
    </row>
    <row r="392" spans="2:16" x14ac:dyDescent="0.2">
      <c r="B392" t="str" cm="1">
        <f t="array" aca="1" ref="B392" ca="1">IFERROR("Faire | " &amp; INDEX('Reconciliation Layer'!$A:$A,MATCH('Reconciliation Template'!$A392,'Reconciliation Layer'!$D:$D,0),0)," ")</f>
        <v xml:space="preserve"> </v>
      </c>
      <c r="C392" s="1" t="str" cm="1">
        <f t="array" aca="1" ref="C392" ca="1">IFERROR(INDEX('Reconciliation Layer'!B:B,MATCH('Reconciliation Template'!A392,'Reconciliation Layer'!D:D,0),0)," ")</f>
        <v xml:space="preserve"> </v>
      </c>
      <c r="D392" t="str" cm="1">
        <f t="array" aca="1" ref="D392" ca="1">IFERROR(INDEX('Reconciliation Layer'!C:C,MATCH('Reconciliation Template'!A392,'Reconciliation Layer'!D:D,0),0)," ")</f>
        <v xml:space="preserve"> </v>
      </c>
      <c r="G392" s="1"/>
      <c r="J392" t="str">
        <f>IF( 'Reconciliation Layer'!$A4692 = "Payout", "Faire | " &amp; 'Reconciliation Layer'!$A4692, "")</f>
        <v/>
      </c>
      <c r="K392" s="1">
        <f>IF(  'Reconciliation Layer'!$A4692 = "Payout", 'Reconciliation Layer'!$B4692, 0)</f>
        <v>0</v>
      </c>
      <c r="L392">
        <f>IF(  'Reconciliation Layer'!$A4692 = "Payout", 'Reconciliation Layer'!$C4692,0)</f>
        <v>0</v>
      </c>
      <c r="N392" t="str">
        <f ca="1"/>
        <v/>
      </c>
      <c r="O392" s="1">
        <f ca="1"/>
        <v>0</v>
      </c>
      <c r="P392">
        <f ca="1"/>
        <v>0</v>
      </c>
    </row>
    <row r="393" spans="2:16" x14ac:dyDescent="0.2">
      <c r="B393" t="str" cm="1">
        <f t="array" aca="1" ref="B393" ca="1">IFERROR("Faire | " &amp; INDEX('Reconciliation Layer'!$A:$A,MATCH('Reconciliation Template'!$A393,'Reconciliation Layer'!$D:$D,0),0)," ")</f>
        <v xml:space="preserve"> </v>
      </c>
      <c r="C393" s="1" t="str" cm="1">
        <f t="array" aca="1" ref="C393" ca="1">IFERROR(INDEX('Reconciliation Layer'!B:B,MATCH('Reconciliation Template'!A393,'Reconciliation Layer'!D:D,0),0)," ")</f>
        <v xml:space="preserve"> </v>
      </c>
      <c r="D393" t="str" cm="1">
        <f t="array" aca="1" ref="D393" ca="1">IFERROR(INDEX('Reconciliation Layer'!C:C,MATCH('Reconciliation Template'!A393,'Reconciliation Layer'!D:D,0),0)," ")</f>
        <v xml:space="preserve"> </v>
      </c>
      <c r="G393" s="1"/>
      <c r="J393" t="str">
        <f>IF( 'Reconciliation Layer'!$A4693 = "Payout", "Faire | " &amp; 'Reconciliation Layer'!$A4693, "")</f>
        <v/>
      </c>
      <c r="K393" s="1">
        <f>IF(  'Reconciliation Layer'!$A4693 = "Payout", 'Reconciliation Layer'!$B4693, 0)</f>
        <v>0</v>
      </c>
      <c r="L393">
        <f>IF(  'Reconciliation Layer'!$A4693 = "Payout", 'Reconciliation Layer'!$C4693,0)</f>
        <v>0</v>
      </c>
      <c r="N393" t="str">
        <f ca="1"/>
        <v/>
      </c>
      <c r="O393" s="1">
        <f ca="1"/>
        <v>0</v>
      </c>
      <c r="P393">
        <f ca="1"/>
        <v>0</v>
      </c>
    </row>
    <row r="394" spans="2:16" x14ac:dyDescent="0.2">
      <c r="B394" t="str" cm="1">
        <f t="array" aca="1" ref="B394" ca="1">IFERROR("Faire | " &amp; INDEX('Reconciliation Layer'!$A:$A,MATCH('Reconciliation Template'!$A394,'Reconciliation Layer'!$D:$D,0),0)," ")</f>
        <v xml:space="preserve"> </v>
      </c>
      <c r="C394" s="1" t="str" cm="1">
        <f t="array" aca="1" ref="C394" ca="1">IFERROR(INDEX('Reconciliation Layer'!B:B,MATCH('Reconciliation Template'!A394,'Reconciliation Layer'!D:D,0),0)," ")</f>
        <v xml:space="preserve"> </v>
      </c>
      <c r="D394" t="str" cm="1">
        <f t="array" aca="1" ref="D394" ca="1">IFERROR(INDEX('Reconciliation Layer'!C:C,MATCH('Reconciliation Template'!A394,'Reconciliation Layer'!D:D,0),0)," ")</f>
        <v xml:space="preserve"> </v>
      </c>
      <c r="G394" s="1"/>
      <c r="J394" t="str">
        <f>IF( 'Reconciliation Layer'!$A4694 = "Payout", "Faire | " &amp; 'Reconciliation Layer'!$A4694, "")</f>
        <v/>
      </c>
      <c r="K394" s="1">
        <f>IF(  'Reconciliation Layer'!$A4694 = "Payout", 'Reconciliation Layer'!$B4694, 0)</f>
        <v>0</v>
      </c>
      <c r="L394">
        <f>IF(  'Reconciliation Layer'!$A4694 = "Payout", 'Reconciliation Layer'!$C4694,0)</f>
        <v>0</v>
      </c>
      <c r="N394" t="str">
        <f ca="1"/>
        <v/>
      </c>
      <c r="O394" s="1">
        <f ca="1"/>
        <v>0</v>
      </c>
      <c r="P394">
        <f ca="1"/>
        <v>0</v>
      </c>
    </row>
    <row r="395" spans="2:16" x14ac:dyDescent="0.2">
      <c r="B395" t="str" cm="1">
        <f t="array" aca="1" ref="B395" ca="1">IFERROR("Faire | " &amp; INDEX('Reconciliation Layer'!$A:$A,MATCH('Reconciliation Template'!$A395,'Reconciliation Layer'!$D:$D,0),0)," ")</f>
        <v xml:space="preserve"> </v>
      </c>
      <c r="C395" s="1" t="str" cm="1">
        <f t="array" aca="1" ref="C395" ca="1">IFERROR(INDEX('Reconciliation Layer'!B:B,MATCH('Reconciliation Template'!A395,'Reconciliation Layer'!D:D,0),0)," ")</f>
        <v xml:space="preserve"> </v>
      </c>
      <c r="D395" t="str" cm="1">
        <f t="array" aca="1" ref="D395" ca="1">IFERROR(INDEX('Reconciliation Layer'!C:C,MATCH('Reconciliation Template'!A395,'Reconciliation Layer'!D:D,0),0)," ")</f>
        <v xml:space="preserve"> </v>
      </c>
      <c r="G395" s="1"/>
      <c r="J395" t="str">
        <f>IF( 'Reconciliation Layer'!$A4695 = "Payout", "Faire | " &amp; 'Reconciliation Layer'!$A4695, "")</f>
        <v/>
      </c>
      <c r="K395" s="1">
        <f>IF(  'Reconciliation Layer'!$A4695 = "Payout", 'Reconciliation Layer'!$B4695, 0)</f>
        <v>0</v>
      </c>
      <c r="L395">
        <f>IF(  'Reconciliation Layer'!$A4695 = "Payout", 'Reconciliation Layer'!$C4695,0)</f>
        <v>0</v>
      </c>
      <c r="N395" t="str">
        <f ca="1"/>
        <v/>
      </c>
      <c r="O395" s="1">
        <f ca="1"/>
        <v>0</v>
      </c>
      <c r="P395">
        <f ca="1"/>
        <v>0</v>
      </c>
    </row>
    <row r="396" spans="2:16" x14ac:dyDescent="0.2">
      <c r="B396" t="str" cm="1">
        <f t="array" aca="1" ref="B396" ca="1">IFERROR("Faire | " &amp; INDEX('Reconciliation Layer'!$A:$A,MATCH('Reconciliation Template'!$A396,'Reconciliation Layer'!$D:$D,0),0)," ")</f>
        <v xml:space="preserve"> </v>
      </c>
      <c r="C396" s="1" t="str" cm="1">
        <f t="array" aca="1" ref="C396" ca="1">IFERROR(INDEX('Reconciliation Layer'!B:B,MATCH('Reconciliation Template'!A396,'Reconciliation Layer'!D:D,0),0)," ")</f>
        <v xml:space="preserve"> </v>
      </c>
      <c r="D396" t="str" cm="1">
        <f t="array" aca="1" ref="D396" ca="1">IFERROR(INDEX('Reconciliation Layer'!C:C,MATCH('Reconciliation Template'!A396,'Reconciliation Layer'!D:D,0),0)," ")</f>
        <v xml:space="preserve"> </v>
      </c>
      <c r="G396" s="1"/>
      <c r="J396" t="str">
        <f>IF( 'Reconciliation Layer'!$A4696 = "Payout", "Faire | " &amp; 'Reconciliation Layer'!$A4696, "")</f>
        <v/>
      </c>
      <c r="K396" s="1">
        <f>IF(  'Reconciliation Layer'!$A4696 = "Payout", 'Reconciliation Layer'!$B4696, 0)</f>
        <v>0</v>
      </c>
      <c r="L396">
        <f>IF(  'Reconciliation Layer'!$A4696 = "Payout", 'Reconciliation Layer'!$C4696,0)</f>
        <v>0</v>
      </c>
      <c r="N396" t="str">
        <f ca="1"/>
        <v/>
      </c>
      <c r="O396" s="1">
        <f ca="1"/>
        <v>0</v>
      </c>
      <c r="P396">
        <f ca="1"/>
        <v>0</v>
      </c>
    </row>
    <row r="397" spans="2:16" x14ac:dyDescent="0.2">
      <c r="B397" t="str" cm="1">
        <f t="array" aca="1" ref="B397" ca="1">IFERROR("Faire | " &amp; INDEX('Reconciliation Layer'!$A:$A,MATCH('Reconciliation Template'!$A397,'Reconciliation Layer'!$D:$D,0),0)," ")</f>
        <v xml:space="preserve"> </v>
      </c>
      <c r="C397" s="1" t="str" cm="1">
        <f t="array" aca="1" ref="C397" ca="1">IFERROR(INDEX('Reconciliation Layer'!B:B,MATCH('Reconciliation Template'!A397,'Reconciliation Layer'!D:D,0),0)," ")</f>
        <v xml:space="preserve"> </v>
      </c>
      <c r="D397" t="str" cm="1">
        <f t="array" aca="1" ref="D397" ca="1">IFERROR(INDEX('Reconciliation Layer'!C:C,MATCH('Reconciliation Template'!A397,'Reconciliation Layer'!D:D,0),0)," ")</f>
        <v xml:space="preserve"> </v>
      </c>
      <c r="G397" s="1"/>
      <c r="J397" t="str">
        <f>IF( 'Reconciliation Layer'!$A4697 = "Payout", "Faire | " &amp; 'Reconciliation Layer'!$A4697, "")</f>
        <v/>
      </c>
      <c r="K397" s="1">
        <f>IF(  'Reconciliation Layer'!$A4697 = "Payout", 'Reconciliation Layer'!$B4697, 0)</f>
        <v>0</v>
      </c>
      <c r="L397">
        <f>IF(  'Reconciliation Layer'!$A4697 = "Payout", 'Reconciliation Layer'!$C4697,0)</f>
        <v>0</v>
      </c>
      <c r="N397" t="str">
        <f ca="1"/>
        <v/>
      </c>
      <c r="O397" s="1">
        <f ca="1"/>
        <v>0</v>
      </c>
      <c r="P397">
        <f ca="1"/>
        <v>0</v>
      </c>
    </row>
    <row r="398" spans="2:16" x14ac:dyDescent="0.2">
      <c r="B398" t="str" cm="1">
        <f t="array" aca="1" ref="B398" ca="1">IFERROR("Faire | " &amp; INDEX('Reconciliation Layer'!$A:$A,MATCH('Reconciliation Template'!$A398,'Reconciliation Layer'!$D:$D,0),0)," ")</f>
        <v xml:space="preserve"> </v>
      </c>
      <c r="C398" s="1" t="str" cm="1">
        <f t="array" aca="1" ref="C398" ca="1">IFERROR(INDEX('Reconciliation Layer'!B:B,MATCH('Reconciliation Template'!A398,'Reconciliation Layer'!D:D,0),0)," ")</f>
        <v xml:space="preserve"> </v>
      </c>
      <c r="D398" t="str" cm="1">
        <f t="array" aca="1" ref="D398" ca="1">IFERROR(INDEX('Reconciliation Layer'!C:C,MATCH('Reconciliation Template'!A398,'Reconciliation Layer'!D:D,0),0)," ")</f>
        <v xml:space="preserve"> </v>
      </c>
      <c r="G398" s="1"/>
      <c r="J398" t="str">
        <f>IF( 'Reconciliation Layer'!$A4698 = "Payout", "Faire | " &amp; 'Reconciliation Layer'!$A4698, "")</f>
        <v/>
      </c>
      <c r="K398" s="1">
        <f>IF(  'Reconciliation Layer'!$A4698 = "Payout", 'Reconciliation Layer'!$B4698, 0)</f>
        <v>0</v>
      </c>
      <c r="L398">
        <f>IF(  'Reconciliation Layer'!$A4698 = "Payout", 'Reconciliation Layer'!$C4698,0)</f>
        <v>0</v>
      </c>
      <c r="N398" t="str">
        <f ca="1"/>
        <v/>
      </c>
      <c r="O398" s="1">
        <f ca="1"/>
        <v>0</v>
      </c>
      <c r="P398">
        <f ca="1"/>
        <v>0</v>
      </c>
    </row>
    <row r="399" spans="2:16" x14ac:dyDescent="0.2">
      <c r="B399" t="str" cm="1">
        <f t="array" aca="1" ref="B399" ca="1">IFERROR("Faire | " &amp; INDEX('Reconciliation Layer'!$A:$A,MATCH('Reconciliation Template'!$A399,'Reconciliation Layer'!$D:$D,0),0)," ")</f>
        <v xml:space="preserve"> </v>
      </c>
      <c r="C399" s="1" t="str" cm="1">
        <f t="array" aca="1" ref="C399" ca="1">IFERROR(INDEX('Reconciliation Layer'!B:B,MATCH('Reconciliation Template'!A399,'Reconciliation Layer'!D:D,0),0)," ")</f>
        <v xml:space="preserve"> </v>
      </c>
      <c r="D399" t="str" cm="1">
        <f t="array" aca="1" ref="D399" ca="1">IFERROR(INDEX('Reconciliation Layer'!C:C,MATCH('Reconciliation Template'!A399,'Reconciliation Layer'!D:D,0),0)," ")</f>
        <v xml:space="preserve"> </v>
      </c>
      <c r="G399" s="1"/>
      <c r="J399" t="str">
        <f>IF( 'Reconciliation Layer'!$A4699 = "Payout", "Faire | " &amp; 'Reconciliation Layer'!$A4699, "")</f>
        <v/>
      </c>
      <c r="K399" s="1">
        <f>IF(  'Reconciliation Layer'!$A4699 = "Payout", 'Reconciliation Layer'!$B4699, 0)</f>
        <v>0</v>
      </c>
      <c r="L399">
        <f>IF(  'Reconciliation Layer'!$A4699 = "Payout", 'Reconciliation Layer'!$C4699,0)</f>
        <v>0</v>
      </c>
      <c r="N399" t="str">
        <f ca="1"/>
        <v/>
      </c>
      <c r="O399" s="1">
        <f ca="1"/>
        <v>0</v>
      </c>
      <c r="P399">
        <f ca="1"/>
        <v>0</v>
      </c>
    </row>
    <row r="400" spans="2:16" x14ac:dyDescent="0.2">
      <c r="B400" t="str" cm="1">
        <f t="array" aca="1" ref="B400" ca="1">IFERROR("Faire | " &amp; INDEX('Reconciliation Layer'!$A:$A,MATCH('Reconciliation Template'!$A400,'Reconciliation Layer'!$D:$D,0),0)," ")</f>
        <v xml:space="preserve"> </v>
      </c>
      <c r="C400" s="1" t="str" cm="1">
        <f t="array" aca="1" ref="C400" ca="1">IFERROR(INDEX('Reconciliation Layer'!B:B,MATCH('Reconciliation Template'!A400,'Reconciliation Layer'!D:D,0),0)," ")</f>
        <v xml:space="preserve"> </v>
      </c>
      <c r="D400" t="str" cm="1">
        <f t="array" aca="1" ref="D400" ca="1">IFERROR(INDEX('Reconciliation Layer'!C:C,MATCH('Reconciliation Template'!A400,'Reconciliation Layer'!D:D,0),0)," ")</f>
        <v xml:space="preserve"> </v>
      </c>
      <c r="G400" s="1"/>
      <c r="J400" t="str">
        <f>IF( 'Reconciliation Layer'!$A4700 = "Payout", "Faire | " &amp; 'Reconciliation Layer'!$A4700, "")</f>
        <v/>
      </c>
      <c r="K400" s="1">
        <f>IF(  'Reconciliation Layer'!$A4700 = "Payout", 'Reconciliation Layer'!$B4700, 0)</f>
        <v>0</v>
      </c>
      <c r="L400">
        <f>IF(  'Reconciliation Layer'!$A4700 = "Payout", 'Reconciliation Layer'!$C4700,0)</f>
        <v>0</v>
      </c>
      <c r="N400" t="str">
        <f ca="1"/>
        <v/>
      </c>
      <c r="O400" s="1">
        <f ca="1"/>
        <v>0</v>
      </c>
      <c r="P400">
        <f ca="1"/>
        <v>0</v>
      </c>
    </row>
    <row r="401" spans="2:16" x14ac:dyDescent="0.2">
      <c r="B401" t="str" cm="1">
        <f t="array" aca="1" ref="B401" ca="1">IFERROR("Faire | " &amp; INDEX('Reconciliation Layer'!$A:$A,MATCH('Reconciliation Template'!$A401,'Reconciliation Layer'!$D:$D,0),0)," ")</f>
        <v xml:space="preserve"> </v>
      </c>
      <c r="C401" s="1" t="str" cm="1">
        <f t="array" aca="1" ref="C401" ca="1">IFERROR(INDEX('Reconciliation Layer'!B:B,MATCH('Reconciliation Template'!A401,'Reconciliation Layer'!D:D,0),0)," ")</f>
        <v xml:space="preserve"> </v>
      </c>
      <c r="D401" t="str" cm="1">
        <f t="array" aca="1" ref="D401" ca="1">IFERROR(INDEX('Reconciliation Layer'!C:C,MATCH('Reconciliation Template'!A401,'Reconciliation Layer'!D:D,0),0)," ")</f>
        <v xml:space="preserve"> </v>
      </c>
      <c r="G401" s="1"/>
      <c r="J401" t="str">
        <f>IF( 'Reconciliation Layer'!$A4701 = "Payout", "Faire | " &amp; 'Reconciliation Layer'!$A4701, "")</f>
        <v/>
      </c>
      <c r="K401" s="1">
        <f>IF(  'Reconciliation Layer'!$A4701 = "Payout", 'Reconciliation Layer'!$B4701, 0)</f>
        <v>0</v>
      </c>
      <c r="L401">
        <f>IF(  'Reconciliation Layer'!$A4701 = "Payout", 'Reconciliation Layer'!$C4701,0)</f>
        <v>0</v>
      </c>
      <c r="N401" t="str">
        <f ca="1"/>
        <v/>
      </c>
      <c r="O401" s="1">
        <f ca="1"/>
        <v>0</v>
      </c>
      <c r="P401">
        <f ca="1"/>
        <v>0</v>
      </c>
    </row>
    <row r="402" spans="2:16" x14ac:dyDescent="0.2">
      <c r="B402" t="str" cm="1">
        <f t="array" aca="1" ref="B402" ca="1">IFERROR("Faire | " &amp; INDEX('Reconciliation Layer'!$A:$A,MATCH('Reconciliation Template'!$A402,'Reconciliation Layer'!$D:$D,0),0)," ")</f>
        <v xml:space="preserve"> </v>
      </c>
      <c r="C402" s="1" t="str" cm="1">
        <f t="array" aca="1" ref="C402" ca="1">IFERROR(INDEX('Reconciliation Layer'!B:B,MATCH('Reconciliation Template'!A402,'Reconciliation Layer'!D:D,0),0)," ")</f>
        <v xml:space="preserve"> </v>
      </c>
      <c r="D402" t="str" cm="1">
        <f t="array" aca="1" ref="D402" ca="1">IFERROR(INDEX('Reconciliation Layer'!C:C,MATCH('Reconciliation Template'!A402,'Reconciliation Layer'!D:D,0),0)," ")</f>
        <v xml:space="preserve"> </v>
      </c>
      <c r="G402" s="1"/>
      <c r="J402" t="str">
        <f>IF( 'Reconciliation Layer'!$A4702 = "Payout", "Faire | " &amp; 'Reconciliation Layer'!$A4702, "")</f>
        <v/>
      </c>
      <c r="K402" s="1">
        <f>IF(  'Reconciliation Layer'!$A4702 = "Payout", 'Reconciliation Layer'!$B4702, 0)</f>
        <v>0</v>
      </c>
      <c r="L402">
        <f>IF(  'Reconciliation Layer'!$A4702 = "Payout", 'Reconciliation Layer'!$C4702,0)</f>
        <v>0</v>
      </c>
      <c r="N402" t="str">
        <f ca="1"/>
        <v/>
      </c>
      <c r="O402" s="1">
        <f ca="1"/>
        <v>0</v>
      </c>
      <c r="P402">
        <f ca="1"/>
        <v>0</v>
      </c>
    </row>
    <row r="403" spans="2:16" x14ac:dyDescent="0.2">
      <c r="B403" t="str" cm="1">
        <f t="array" aca="1" ref="B403" ca="1">IFERROR("Faire | " &amp; INDEX('Reconciliation Layer'!$A:$A,MATCH('Reconciliation Template'!$A403,'Reconciliation Layer'!$D:$D,0),0)," ")</f>
        <v xml:space="preserve"> </v>
      </c>
      <c r="C403" s="1" t="str" cm="1">
        <f t="array" aca="1" ref="C403" ca="1">IFERROR(INDEX('Reconciliation Layer'!B:B,MATCH('Reconciliation Template'!A403,'Reconciliation Layer'!D:D,0),0)," ")</f>
        <v xml:space="preserve"> </v>
      </c>
      <c r="D403" t="str" cm="1">
        <f t="array" aca="1" ref="D403" ca="1">IFERROR(INDEX('Reconciliation Layer'!C:C,MATCH('Reconciliation Template'!A403,'Reconciliation Layer'!D:D,0),0)," ")</f>
        <v xml:space="preserve"> </v>
      </c>
      <c r="G403" s="1"/>
      <c r="J403" t="str">
        <f>IF( 'Reconciliation Layer'!$A4703 = "Payout", "Faire | " &amp; 'Reconciliation Layer'!$A4703, "")</f>
        <v/>
      </c>
      <c r="K403" s="1">
        <f>IF(  'Reconciliation Layer'!$A4703 = "Payout", 'Reconciliation Layer'!$B4703, 0)</f>
        <v>0</v>
      </c>
      <c r="L403">
        <f>IF(  'Reconciliation Layer'!$A4703 = "Payout", 'Reconciliation Layer'!$C4703,0)</f>
        <v>0</v>
      </c>
      <c r="N403" t="str">
        <f ca="1"/>
        <v/>
      </c>
      <c r="O403" s="1">
        <f ca="1"/>
        <v>0</v>
      </c>
      <c r="P403">
        <f ca="1"/>
        <v>0</v>
      </c>
    </row>
    <row r="404" spans="2:16" x14ac:dyDescent="0.2">
      <c r="B404" t="str" cm="1">
        <f t="array" aca="1" ref="B404" ca="1">IFERROR("Faire | " &amp; INDEX('Reconciliation Layer'!$A:$A,MATCH('Reconciliation Template'!$A404,'Reconciliation Layer'!$D:$D,0),0)," ")</f>
        <v xml:space="preserve"> </v>
      </c>
      <c r="C404" s="1" t="str" cm="1">
        <f t="array" aca="1" ref="C404" ca="1">IFERROR(INDEX('Reconciliation Layer'!B:B,MATCH('Reconciliation Template'!A404,'Reconciliation Layer'!D:D,0),0)," ")</f>
        <v xml:space="preserve"> </v>
      </c>
      <c r="D404" t="str" cm="1">
        <f t="array" aca="1" ref="D404" ca="1">IFERROR(INDEX('Reconciliation Layer'!C:C,MATCH('Reconciliation Template'!A404,'Reconciliation Layer'!D:D,0),0)," ")</f>
        <v xml:space="preserve"> </v>
      </c>
      <c r="G404" s="1"/>
      <c r="J404" t="str">
        <f>IF( 'Reconciliation Layer'!$A4704 = "Payout", "Faire | " &amp; 'Reconciliation Layer'!$A4704, "")</f>
        <v/>
      </c>
      <c r="K404" s="1">
        <f>IF(  'Reconciliation Layer'!$A4704 = "Payout", 'Reconciliation Layer'!$B4704, 0)</f>
        <v>0</v>
      </c>
      <c r="L404">
        <f>IF(  'Reconciliation Layer'!$A4704 = "Payout", 'Reconciliation Layer'!$C4704,0)</f>
        <v>0</v>
      </c>
      <c r="N404" t="str">
        <f ca="1"/>
        <v/>
      </c>
      <c r="O404" s="1">
        <f ca="1"/>
        <v>0</v>
      </c>
      <c r="P404">
        <f ca="1"/>
        <v>0</v>
      </c>
    </row>
    <row r="405" spans="2:16" x14ac:dyDescent="0.2">
      <c r="B405" t="str" cm="1">
        <f t="array" aca="1" ref="B405" ca="1">IFERROR("Faire | " &amp; INDEX('Reconciliation Layer'!$A:$A,MATCH('Reconciliation Template'!$A405,'Reconciliation Layer'!$D:$D,0),0)," ")</f>
        <v xml:space="preserve"> </v>
      </c>
      <c r="C405" s="1" t="str" cm="1">
        <f t="array" aca="1" ref="C405" ca="1">IFERROR(INDEX('Reconciliation Layer'!B:B,MATCH('Reconciliation Template'!A405,'Reconciliation Layer'!D:D,0),0)," ")</f>
        <v xml:space="preserve"> </v>
      </c>
      <c r="D405" t="str" cm="1">
        <f t="array" aca="1" ref="D405" ca="1">IFERROR(INDEX('Reconciliation Layer'!C:C,MATCH('Reconciliation Template'!A405,'Reconciliation Layer'!D:D,0),0)," ")</f>
        <v xml:space="preserve"> </v>
      </c>
      <c r="G405" s="1"/>
      <c r="J405" t="str">
        <f>IF( 'Reconciliation Layer'!$A4705 = "Payout", "Faire | " &amp; 'Reconciliation Layer'!$A4705, "")</f>
        <v/>
      </c>
      <c r="K405" s="1">
        <f>IF(  'Reconciliation Layer'!$A4705 = "Payout", 'Reconciliation Layer'!$B4705, 0)</f>
        <v>0</v>
      </c>
      <c r="L405">
        <f>IF(  'Reconciliation Layer'!$A4705 = "Payout", 'Reconciliation Layer'!$C4705,0)</f>
        <v>0</v>
      </c>
      <c r="N405" t="str">
        <f ca="1"/>
        <v/>
      </c>
      <c r="O405" s="1">
        <f ca="1"/>
        <v>0</v>
      </c>
      <c r="P405">
        <f ca="1"/>
        <v>0</v>
      </c>
    </row>
    <row r="406" spans="2:16" x14ac:dyDescent="0.2">
      <c r="B406" t="str" cm="1">
        <f t="array" aca="1" ref="B406" ca="1">IFERROR("Faire | " &amp; INDEX('Reconciliation Layer'!$A:$A,MATCH('Reconciliation Template'!$A406,'Reconciliation Layer'!$D:$D,0),0)," ")</f>
        <v xml:space="preserve"> </v>
      </c>
      <c r="C406" s="1" t="str" cm="1">
        <f t="array" aca="1" ref="C406" ca="1">IFERROR(INDEX('Reconciliation Layer'!B:B,MATCH('Reconciliation Template'!A406,'Reconciliation Layer'!D:D,0),0)," ")</f>
        <v xml:space="preserve"> </v>
      </c>
      <c r="D406" t="str" cm="1">
        <f t="array" aca="1" ref="D406" ca="1">IFERROR(INDEX('Reconciliation Layer'!C:C,MATCH('Reconciliation Template'!A406,'Reconciliation Layer'!D:D,0),0)," ")</f>
        <v xml:space="preserve"> </v>
      </c>
      <c r="G406" s="1"/>
      <c r="J406" t="str">
        <f>IF( 'Reconciliation Layer'!$A4706 = "Payout", "Faire | " &amp; 'Reconciliation Layer'!$A4706, "")</f>
        <v/>
      </c>
      <c r="K406" s="1">
        <f>IF(  'Reconciliation Layer'!$A4706 = "Payout", 'Reconciliation Layer'!$B4706, 0)</f>
        <v>0</v>
      </c>
      <c r="L406">
        <f>IF(  'Reconciliation Layer'!$A4706 = "Payout", 'Reconciliation Layer'!$C4706,0)</f>
        <v>0</v>
      </c>
      <c r="N406" t="str">
        <f ca="1"/>
        <v/>
      </c>
      <c r="O406" s="1">
        <f ca="1"/>
        <v>0</v>
      </c>
      <c r="P406">
        <f ca="1"/>
        <v>0</v>
      </c>
    </row>
    <row r="407" spans="2:16" x14ac:dyDescent="0.2">
      <c r="B407" t="str" cm="1">
        <f t="array" aca="1" ref="B407" ca="1">IFERROR("Faire | " &amp; INDEX('Reconciliation Layer'!$A:$A,MATCH('Reconciliation Template'!$A407,'Reconciliation Layer'!$D:$D,0),0)," ")</f>
        <v xml:space="preserve"> </v>
      </c>
      <c r="C407" s="1" t="str" cm="1">
        <f t="array" aca="1" ref="C407" ca="1">IFERROR(INDEX('Reconciliation Layer'!B:B,MATCH('Reconciliation Template'!A407,'Reconciliation Layer'!D:D,0),0)," ")</f>
        <v xml:space="preserve"> </v>
      </c>
      <c r="D407" t="str" cm="1">
        <f t="array" aca="1" ref="D407" ca="1">IFERROR(INDEX('Reconciliation Layer'!C:C,MATCH('Reconciliation Template'!A407,'Reconciliation Layer'!D:D,0),0)," ")</f>
        <v xml:space="preserve"> </v>
      </c>
      <c r="G407" s="1"/>
      <c r="J407" t="str">
        <f>IF( 'Reconciliation Layer'!$A4707 = "Payout", "Faire | " &amp; 'Reconciliation Layer'!$A4707, "")</f>
        <v/>
      </c>
      <c r="K407" s="1">
        <f>IF(  'Reconciliation Layer'!$A4707 = "Payout", 'Reconciliation Layer'!$B4707, 0)</f>
        <v>0</v>
      </c>
      <c r="L407">
        <f>IF(  'Reconciliation Layer'!$A4707 = "Payout", 'Reconciliation Layer'!$C4707,0)</f>
        <v>0</v>
      </c>
      <c r="N407" t="str">
        <f ca="1"/>
        <v/>
      </c>
      <c r="O407" s="1">
        <f ca="1"/>
        <v>0</v>
      </c>
      <c r="P407">
        <f ca="1"/>
        <v>0</v>
      </c>
    </row>
    <row r="408" spans="2:16" x14ac:dyDescent="0.2">
      <c r="B408" t="str" cm="1">
        <f t="array" aca="1" ref="B408" ca="1">IFERROR("Faire | " &amp; INDEX('Reconciliation Layer'!$A:$A,MATCH('Reconciliation Template'!$A408,'Reconciliation Layer'!$D:$D,0),0)," ")</f>
        <v xml:space="preserve"> </v>
      </c>
      <c r="C408" s="1" t="str" cm="1">
        <f t="array" aca="1" ref="C408" ca="1">IFERROR(INDEX('Reconciliation Layer'!B:B,MATCH('Reconciliation Template'!A408,'Reconciliation Layer'!D:D,0),0)," ")</f>
        <v xml:space="preserve"> </v>
      </c>
      <c r="D408" t="str" cm="1">
        <f t="array" aca="1" ref="D408" ca="1">IFERROR(INDEX('Reconciliation Layer'!C:C,MATCH('Reconciliation Template'!A408,'Reconciliation Layer'!D:D,0),0)," ")</f>
        <v xml:space="preserve"> </v>
      </c>
      <c r="G408" s="1"/>
      <c r="J408" t="str">
        <f>IF( 'Reconciliation Layer'!$A4708 = "Payout", "Faire | " &amp; 'Reconciliation Layer'!$A4708, "")</f>
        <v/>
      </c>
      <c r="K408" s="1">
        <f>IF(  'Reconciliation Layer'!$A4708 = "Payout", 'Reconciliation Layer'!$B4708, 0)</f>
        <v>0</v>
      </c>
      <c r="L408">
        <f>IF(  'Reconciliation Layer'!$A4708 = "Payout", 'Reconciliation Layer'!$C4708,0)</f>
        <v>0</v>
      </c>
      <c r="N408" t="str">
        <f ca="1"/>
        <v/>
      </c>
      <c r="O408" s="1">
        <f ca="1"/>
        <v>0</v>
      </c>
      <c r="P408">
        <f ca="1"/>
        <v>0</v>
      </c>
    </row>
    <row r="409" spans="2:16" x14ac:dyDescent="0.2">
      <c r="B409" t="str" cm="1">
        <f t="array" aca="1" ref="B409" ca="1">IFERROR("Faire | " &amp; INDEX('Reconciliation Layer'!$A:$A,MATCH('Reconciliation Template'!$A409,'Reconciliation Layer'!$D:$D,0),0)," ")</f>
        <v xml:space="preserve"> </v>
      </c>
      <c r="C409" s="1" t="str" cm="1">
        <f t="array" aca="1" ref="C409" ca="1">IFERROR(INDEX('Reconciliation Layer'!B:B,MATCH('Reconciliation Template'!A409,'Reconciliation Layer'!D:D,0),0)," ")</f>
        <v xml:space="preserve"> </v>
      </c>
      <c r="D409" t="str" cm="1">
        <f t="array" aca="1" ref="D409" ca="1">IFERROR(INDEX('Reconciliation Layer'!C:C,MATCH('Reconciliation Template'!A409,'Reconciliation Layer'!D:D,0),0)," ")</f>
        <v xml:space="preserve"> </v>
      </c>
      <c r="G409" s="1"/>
      <c r="J409" t="str">
        <f>IF( 'Reconciliation Layer'!$A4709 = "Payout", "Faire | " &amp; 'Reconciliation Layer'!$A4709, "")</f>
        <v/>
      </c>
      <c r="K409" s="1">
        <f>IF(  'Reconciliation Layer'!$A4709 = "Payout", 'Reconciliation Layer'!$B4709, 0)</f>
        <v>0</v>
      </c>
      <c r="L409">
        <f>IF(  'Reconciliation Layer'!$A4709 = "Payout", 'Reconciliation Layer'!$C4709,0)</f>
        <v>0</v>
      </c>
      <c r="N409" t="str">
        <f ca="1"/>
        <v/>
      </c>
      <c r="O409" s="1">
        <f ca="1"/>
        <v>0</v>
      </c>
      <c r="P409">
        <f ca="1"/>
        <v>0</v>
      </c>
    </row>
    <row r="410" spans="2:16" x14ac:dyDescent="0.2">
      <c r="B410" t="str" cm="1">
        <f t="array" aca="1" ref="B410" ca="1">IFERROR("Faire | " &amp; INDEX('Reconciliation Layer'!$A:$A,MATCH('Reconciliation Template'!$A410,'Reconciliation Layer'!$D:$D,0),0)," ")</f>
        <v xml:space="preserve"> </v>
      </c>
      <c r="C410" s="1" t="str" cm="1">
        <f t="array" aca="1" ref="C410" ca="1">IFERROR(INDEX('Reconciliation Layer'!B:B,MATCH('Reconciliation Template'!A410,'Reconciliation Layer'!D:D,0),0)," ")</f>
        <v xml:space="preserve"> </v>
      </c>
      <c r="D410" t="str" cm="1">
        <f t="array" aca="1" ref="D410" ca="1">IFERROR(INDEX('Reconciliation Layer'!C:C,MATCH('Reconciliation Template'!A410,'Reconciliation Layer'!D:D,0),0)," ")</f>
        <v xml:space="preserve"> </v>
      </c>
      <c r="G410" s="1"/>
      <c r="J410" t="str">
        <f>IF( 'Reconciliation Layer'!$A4710 = "Payout", "Faire | " &amp; 'Reconciliation Layer'!$A4710, "")</f>
        <v/>
      </c>
      <c r="K410" s="1">
        <f>IF(  'Reconciliation Layer'!$A4710 = "Payout", 'Reconciliation Layer'!$B4710, 0)</f>
        <v>0</v>
      </c>
      <c r="L410">
        <f>IF(  'Reconciliation Layer'!$A4710 = "Payout", 'Reconciliation Layer'!$C4710,0)</f>
        <v>0</v>
      </c>
      <c r="N410" t="str">
        <f ca="1"/>
        <v/>
      </c>
      <c r="O410" s="1">
        <f ca="1"/>
        <v>0</v>
      </c>
      <c r="P410">
        <f ca="1"/>
        <v>0</v>
      </c>
    </row>
    <row r="411" spans="2:16" x14ac:dyDescent="0.2">
      <c r="B411" t="str" cm="1">
        <f t="array" aca="1" ref="B411" ca="1">IFERROR("Faire | " &amp; INDEX('Reconciliation Layer'!$A:$A,MATCH('Reconciliation Template'!$A411,'Reconciliation Layer'!$D:$D,0),0)," ")</f>
        <v xml:space="preserve"> </v>
      </c>
      <c r="C411" s="1" t="str" cm="1">
        <f t="array" aca="1" ref="C411" ca="1">IFERROR(INDEX('Reconciliation Layer'!B:B,MATCH('Reconciliation Template'!A411,'Reconciliation Layer'!D:D,0),0)," ")</f>
        <v xml:space="preserve"> </v>
      </c>
      <c r="D411" t="str" cm="1">
        <f t="array" aca="1" ref="D411" ca="1">IFERROR(INDEX('Reconciliation Layer'!C:C,MATCH('Reconciliation Template'!A411,'Reconciliation Layer'!D:D,0),0)," ")</f>
        <v xml:space="preserve"> </v>
      </c>
      <c r="G411" s="1"/>
      <c r="J411" t="str">
        <f>IF( 'Reconciliation Layer'!$A4711 = "Payout", "Faire | " &amp; 'Reconciliation Layer'!$A4711, "")</f>
        <v/>
      </c>
      <c r="K411" s="1">
        <f>IF(  'Reconciliation Layer'!$A4711 = "Payout", 'Reconciliation Layer'!$B4711, 0)</f>
        <v>0</v>
      </c>
      <c r="L411">
        <f>IF(  'Reconciliation Layer'!$A4711 = "Payout", 'Reconciliation Layer'!$C4711,0)</f>
        <v>0</v>
      </c>
      <c r="N411" t="str">
        <f ca="1"/>
        <v/>
      </c>
      <c r="O411" s="1">
        <f ca="1"/>
        <v>0</v>
      </c>
      <c r="P411">
        <f ca="1"/>
        <v>0</v>
      </c>
    </row>
    <row r="412" spans="2:16" x14ac:dyDescent="0.2">
      <c r="B412" t="str" cm="1">
        <f t="array" aca="1" ref="B412" ca="1">IFERROR("Faire | " &amp; INDEX('Reconciliation Layer'!$A:$A,MATCH('Reconciliation Template'!$A412,'Reconciliation Layer'!$D:$D,0),0)," ")</f>
        <v xml:space="preserve"> </v>
      </c>
      <c r="C412" s="1" t="str" cm="1">
        <f t="array" aca="1" ref="C412" ca="1">IFERROR(INDEX('Reconciliation Layer'!B:B,MATCH('Reconciliation Template'!A412,'Reconciliation Layer'!D:D,0),0)," ")</f>
        <v xml:space="preserve"> </v>
      </c>
      <c r="D412" t="str" cm="1">
        <f t="array" aca="1" ref="D412" ca="1">IFERROR(INDEX('Reconciliation Layer'!C:C,MATCH('Reconciliation Template'!A412,'Reconciliation Layer'!D:D,0),0)," ")</f>
        <v xml:space="preserve"> </v>
      </c>
      <c r="G412" s="1"/>
      <c r="J412" t="str">
        <f>IF( 'Reconciliation Layer'!$A4712 = "Payout", "Faire | " &amp; 'Reconciliation Layer'!$A4712, "")</f>
        <v/>
      </c>
      <c r="K412" s="1">
        <f>IF(  'Reconciliation Layer'!$A4712 = "Payout", 'Reconciliation Layer'!$B4712, 0)</f>
        <v>0</v>
      </c>
      <c r="L412">
        <f>IF(  'Reconciliation Layer'!$A4712 = "Payout", 'Reconciliation Layer'!$C4712,0)</f>
        <v>0</v>
      </c>
      <c r="N412" t="str">
        <f ca="1"/>
        <v/>
      </c>
      <c r="O412" s="1">
        <f ca="1"/>
        <v>0</v>
      </c>
      <c r="P412">
        <f ca="1"/>
        <v>0</v>
      </c>
    </row>
    <row r="413" spans="2:16" x14ac:dyDescent="0.2">
      <c r="B413" t="str" cm="1">
        <f t="array" aca="1" ref="B413" ca="1">IFERROR("Faire | " &amp; INDEX('Reconciliation Layer'!$A:$A,MATCH('Reconciliation Template'!$A413,'Reconciliation Layer'!$D:$D,0),0)," ")</f>
        <v xml:space="preserve"> </v>
      </c>
      <c r="C413" s="1" t="str" cm="1">
        <f t="array" aca="1" ref="C413" ca="1">IFERROR(INDEX('Reconciliation Layer'!B:B,MATCH('Reconciliation Template'!A413,'Reconciliation Layer'!D:D,0),0)," ")</f>
        <v xml:space="preserve"> </v>
      </c>
      <c r="D413" t="str" cm="1">
        <f t="array" aca="1" ref="D413" ca="1">IFERROR(INDEX('Reconciliation Layer'!C:C,MATCH('Reconciliation Template'!A413,'Reconciliation Layer'!D:D,0),0)," ")</f>
        <v xml:space="preserve"> </v>
      </c>
      <c r="G413" s="1"/>
      <c r="J413" t="str">
        <f>IF( 'Reconciliation Layer'!$A4713 = "Payout", "Faire | " &amp; 'Reconciliation Layer'!$A4713, "")</f>
        <v/>
      </c>
      <c r="K413" s="1">
        <f>IF(  'Reconciliation Layer'!$A4713 = "Payout", 'Reconciliation Layer'!$B4713, 0)</f>
        <v>0</v>
      </c>
      <c r="L413">
        <f>IF(  'Reconciliation Layer'!$A4713 = "Payout", 'Reconciliation Layer'!$C4713,0)</f>
        <v>0</v>
      </c>
      <c r="N413" t="str">
        <f ca="1"/>
        <v/>
      </c>
      <c r="O413" s="1">
        <f ca="1"/>
        <v>0</v>
      </c>
      <c r="P413">
        <f ca="1"/>
        <v>0</v>
      </c>
    </row>
    <row r="414" spans="2:16" x14ac:dyDescent="0.2">
      <c r="B414" t="str" cm="1">
        <f t="array" aca="1" ref="B414" ca="1">IFERROR("Faire | " &amp; INDEX('Reconciliation Layer'!$A:$A,MATCH('Reconciliation Template'!$A414,'Reconciliation Layer'!$D:$D,0),0)," ")</f>
        <v xml:space="preserve"> </v>
      </c>
      <c r="C414" s="1" t="str" cm="1">
        <f t="array" aca="1" ref="C414" ca="1">IFERROR(INDEX('Reconciliation Layer'!B:B,MATCH('Reconciliation Template'!A414,'Reconciliation Layer'!D:D,0),0)," ")</f>
        <v xml:space="preserve"> </v>
      </c>
      <c r="D414" t="str" cm="1">
        <f t="array" aca="1" ref="D414" ca="1">IFERROR(INDEX('Reconciliation Layer'!C:C,MATCH('Reconciliation Template'!A414,'Reconciliation Layer'!D:D,0),0)," ")</f>
        <v xml:space="preserve"> </v>
      </c>
      <c r="G414" s="1"/>
      <c r="J414" t="str">
        <f>IF( 'Reconciliation Layer'!$A4714 = "Payout", "Faire | " &amp; 'Reconciliation Layer'!$A4714, "")</f>
        <v/>
      </c>
      <c r="K414" s="1">
        <f>IF(  'Reconciliation Layer'!$A4714 = "Payout", 'Reconciliation Layer'!$B4714, 0)</f>
        <v>0</v>
      </c>
      <c r="L414">
        <f>IF(  'Reconciliation Layer'!$A4714 = "Payout", 'Reconciliation Layer'!$C4714,0)</f>
        <v>0</v>
      </c>
      <c r="N414" t="str">
        <f ca="1"/>
        <v/>
      </c>
      <c r="O414" s="1">
        <f ca="1"/>
        <v>0</v>
      </c>
      <c r="P414">
        <f ca="1"/>
        <v>0</v>
      </c>
    </row>
    <row r="415" spans="2:16" x14ac:dyDescent="0.2">
      <c r="B415" t="str" cm="1">
        <f t="array" aca="1" ref="B415" ca="1">IFERROR("Faire | " &amp; INDEX('Reconciliation Layer'!$A:$A,MATCH('Reconciliation Template'!$A415,'Reconciliation Layer'!$D:$D,0),0)," ")</f>
        <v xml:space="preserve"> </v>
      </c>
      <c r="C415" s="1" t="str" cm="1">
        <f t="array" aca="1" ref="C415" ca="1">IFERROR(INDEX('Reconciliation Layer'!B:B,MATCH('Reconciliation Template'!A415,'Reconciliation Layer'!D:D,0),0)," ")</f>
        <v xml:space="preserve"> </v>
      </c>
      <c r="D415" t="str" cm="1">
        <f t="array" aca="1" ref="D415" ca="1">IFERROR(INDEX('Reconciliation Layer'!C:C,MATCH('Reconciliation Template'!A415,'Reconciliation Layer'!D:D,0),0)," ")</f>
        <v xml:space="preserve"> </v>
      </c>
      <c r="G415" s="1"/>
      <c r="J415" t="str">
        <f>IF( 'Reconciliation Layer'!$A4715 = "Payout", "Faire | " &amp; 'Reconciliation Layer'!$A4715, "")</f>
        <v/>
      </c>
      <c r="K415" s="1">
        <f>IF(  'Reconciliation Layer'!$A4715 = "Payout", 'Reconciliation Layer'!$B4715, 0)</f>
        <v>0</v>
      </c>
      <c r="L415">
        <f>IF(  'Reconciliation Layer'!$A4715 = "Payout", 'Reconciliation Layer'!$C4715,0)</f>
        <v>0</v>
      </c>
      <c r="N415" t="str">
        <f ca="1"/>
        <v/>
      </c>
      <c r="O415" s="1">
        <f ca="1"/>
        <v>0</v>
      </c>
      <c r="P415">
        <f ca="1"/>
        <v>0</v>
      </c>
    </row>
    <row r="416" spans="2:16" x14ac:dyDescent="0.2">
      <c r="B416" t="str" cm="1">
        <f t="array" aca="1" ref="B416" ca="1">IFERROR("Faire | " &amp; INDEX('Reconciliation Layer'!$A:$A,MATCH('Reconciliation Template'!$A416,'Reconciliation Layer'!$D:$D,0),0)," ")</f>
        <v xml:space="preserve"> </v>
      </c>
      <c r="C416" s="1" t="str" cm="1">
        <f t="array" aca="1" ref="C416" ca="1">IFERROR(INDEX('Reconciliation Layer'!B:B,MATCH('Reconciliation Template'!A416,'Reconciliation Layer'!D:D,0),0)," ")</f>
        <v xml:space="preserve"> </v>
      </c>
      <c r="D416" t="str" cm="1">
        <f t="array" aca="1" ref="D416" ca="1">IFERROR(INDEX('Reconciliation Layer'!C:C,MATCH('Reconciliation Template'!A416,'Reconciliation Layer'!D:D,0),0)," ")</f>
        <v xml:space="preserve"> </v>
      </c>
      <c r="G416" s="1"/>
      <c r="J416" t="str">
        <f>IF( 'Reconciliation Layer'!$A4716 = "Payout", "Faire | " &amp; 'Reconciliation Layer'!$A4716, "")</f>
        <v/>
      </c>
      <c r="K416" s="1">
        <f>IF(  'Reconciliation Layer'!$A4716 = "Payout", 'Reconciliation Layer'!$B4716, 0)</f>
        <v>0</v>
      </c>
      <c r="L416">
        <f>IF(  'Reconciliation Layer'!$A4716 = "Payout", 'Reconciliation Layer'!$C4716,0)</f>
        <v>0</v>
      </c>
      <c r="N416" t="str">
        <f ca="1"/>
        <v/>
      </c>
      <c r="O416" s="1">
        <f ca="1"/>
        <v>0</v>
      </c>
      <c r="P416">
        <f ca="1"/>
        <v>0</v>
      </c>
    </row>
    <row r="417" spans="2:16" x14ac:dyDescent="0.2">
      <c r="B417" t="str" cm="1">
        <f t="array" aca="1" ref="B417" ca="1">IFERROR("Faire | " &amp; INDEX('Reconciliation Layer'!$A:$A,MATCH('Reconciliation Template'!$A417,'Reconciliation Layer'!$D:$D,0),0)," ")</f>
        <v xml:space="preserve"> </v>
      </c>
      <c r="C417" s="1" t="str" cm="1">
        <f t="array" aca="1" ref="C417" ca="1">IFERROR(INDEX('Reconciliation Layer'!B:B,MATCH('Reconciliation Template'!A417,'Reconciliation Layer'!D:D,0),0)," ")</f>
        <v xml:space="preserve"> </v>
      </c>
      <c r="D417" t="str" cm="1">
        <f t="array" aca="1" ref="D417" ca="1">IFERROR(INDEX('Reconciliation Layer'!C:C,MATCH('Reconciliation Template'!A417,'Reconciliation Layer'!D:D,0),0)," ")</f>
        <v xml:space="preserve"> </v>
      </c>
      <c r="G417" s="1"/>
      <c r="J417" t="str">
        <f>IF( 'Reconciliation Layer'!$A4717 = "Payout", "Faire | " &amp; 'Reconciliation Layer'!$A4717, "")</f>
        <v/>
      </c>
      <c r="K417" s="1">
        <f>IF(  'Reconciliation Layer'!$A4717 = "Payout", 'Reconciliation Layer'!$B4717, 0)</f>
        <v>0</v>
      </c>
      <c r="L417">
        <f>IF(  'Reconciliation Layer'!$A4717 = "Payout", 'Reconciliation Layer'!$C4717,0)</f>
        <v>0</v>
      </c>
      <c r="N417" t="str">
        <f ca="1"/>
        <v/>
      </c>
      <c r="O417" s="1">
        <f ca="1"/>
        <v>0</v>
      </c>
      <c r="P417">
        <f ca="1"/>
        <v>0</v>
      </c>
    </row>
    <row r="418" spans="2:16" x14ac:dyDescent="0.2">
      <c r="B418" t="str" cm="1">
        <f t="array" aca="1" ref="B418" ca="1">IFERROR("Faire | " &amp; INDEX('Reconciliation Layer'!$A:$A,MATCH('Reconciliation Template'!$A418,'Reconciliation Layer'!$D:$D,0),0)," ")</f>
        <v xml:space="preserve"> </v>
      </c>
      <c r="C418" s="1" t="str" cm="1">
        <f t="array" aca="1" ref="C418" ca="1">IFERROR(INDEX('Reconciliation Layer'!B:B,MATCH('Reconciliation Template'!A418,'Reconciliation Layer'!D:D,0),0)," ")</f>
        <v xml:space="preserve"> </v>
      </c>
      <c r="D418" t="str" cm="1">
        <f t="array" aca="1" ref="D418" ca="1">IFERROR(INDEX('Reconciliation Layer'!C:C,MATCH('Reconciliation Template'!A418,'Reconciliation Layer'!D:D,0),0)," ")</f>
        <v xml:space="preserve"> </v>
      </c>
      <c r="G418" s="1"/>
      <c r="J418" t="str">
        <f>IF( 'Reconciliation Layer'!$A4718 = "Payout", "Faire | " &amp; 'Reconciliation Layer'!$A4718, "")</f>
        <v/>
      </c>
      <c r="K418" s="1">
        <f>IF(  'Reconciliation Layer'!$A4718 = "Payout", 'Reconciliation Layer'!$B4718, 0)</f>
        <v>0</v>
      </c>
      <c r="L418">
        <f>IF(  'Reconciliation Layer'!$A4718 = "Payout", 'Reconciliation Layer'!$C4718,0)</f>
        <v>0</v>
      </c>
      <c r="N418" t="str">
        <f ca="1"/>
        <v/>
      </c>
      <c r="O418" s="1">
        <f ca="1"/>
        <v>0</v>
      </c>
      <c r="P418">
        <f ca="1"/>
        <v>0</v>
      </c>
    </row>
    <row r="419" spans="2:16" x14ac:dyDescent="0.2">
      <c r="B419" t="str" cm="1">
        <f t="array" aca="1" ref="B419" ca="1">IFERROR("Faire | " &amp; INDEX('Reconciliation Layer'!$A:$A,MATCH('Reconciliation Template'!$A419,'Reconciliation Layer'!$D:$D,0),0)," ")</f>
        <v xml:space="preserve"> </v>
      </c>
      <c r="C419" s="1" t="str" cm="1">
        <f t="array" aca="1" ref="C419" ca="1">IFERROR(INDEX('Reconciliation Layer'!B:B,MATCH('Reconciliation Template'!A419,'Reconciliation Layer'!D:D,0),0)," ")</f>
        <v xml:space="preserve"> </v>
      </c>
      <c r="D419" t="str" cm="1">
        <f t="array" aca="1" ref="D419" ca="1">IFERROR(INDEX('Reconciliation Layer'!C:C,MATCH('Reconciliation Template'!A419,'Reconciliation Layer'!D:D,0),0)," ")</f>
        <v xml:space="preserve"> </v>
      </c>
      <c r="G419" s="1"/>
      <c r="J419" t="str">
        <f>IF( 'Reconciliation Layer'!$A4719 = "Payout", "Faire | " &amp; 'Reconciliation Layer'!$A4719, "")</f>
        <v/>
      </c>
      <c r="K419" s="1">
        <f>IF(  'Reconciliation Layer'!$A4719 = "Payout", 'Reconciliation Layer'!$B4719, 0)</f>
        <v>0</v>
      </c>
      <c r="L419">
        <f>IF(  'Reconciliation Layer'!$A4719 = "Payout", 'Reconciliation Layer'!$C4719,0)</f>
        <v>0</v>
      </c>
      <c r="N419" t="str">
        <f ca="1"/>
        <v/>
      </c>
      <c r="O419" s="1">
        <f ca="1"/>
        <v>0</v>
      </c>
      <c r="P419">
        <f ca="1"/>
        <v>0</v>
      </c>
    </row>
    <row r="420" spans="2:16" x14ac:dyDescent="0.2">
      <c r="B420" t="str" cm="1">
        <f t="array" aca="1" ref="B420" ca="1">IFERROR("Faire | " &amp; INDEX('Reconciliation Layer'!$A:$A,MATCH('Reconciliation Template'!$A420,'Reconciliation Layer'!$D:$D,0),0)," ")</f>
        <v xml:space="preserve"> </v>
      </c>
      <c r="C420" s="1" t="str" cm="1">
        <f t="array" aca="1" ref="C420" ca="1">IFERROR(INDEX('Reconciliation Layer'!B:B,MATCH('Reconciliation Template'!A420,'Reconciliation Layer'!D:D,0),0)," ")</f>
        <v xml:space="preserve"> </v>
      </c>
      <c r="D420" t="str" cm="1">
        <f t="array" aca="1" ref="D420" ca="1">IFERROR(INDEX('Reconciliation Layer'!C:C,MATCH('Reconciliation Template'!A420,'Reconciliation Layer'!D:D,0),0)," ")</f>
        <v xml:space="preserve"> </v>
      </c>
      <c r="G420" s="1"/>
      <c r="J420" t="str">
        <f>IF( 'Reconciliation Layer'!$A4720 = "Payout", "Faire | " &amp; 'Reconciliation Layer'!$A4720, "")</f>
        <v/>
      </c>
      <c r="K420" s="1">
        <f>IF(  'Reconciliation Layer'!$A4720 = "Payout", 'Reconciliation Layer'!$B4720, 0)</f>
        <v>0</v>
      </c>
      <c r="L420">
        <f>IF(  'Reconciliation Layer'!$A4720 = "Payout", 'Reconciliation Layer'!$C4720,0)</f>
        <v>0</v>
      </c>
      <c r="N420" t="str">
        <f ca="1"/>
        <v/>
      </c>
      <c r="O420" s="1">
        <f ca="1"/>
        <v>0</v>
      </c>
      <c r="P420">
        <f ca="1"/>
        <v>0</v>
      </c>
    </row>
    <row r="421" spans="2:16" x14ac:dyDescent="0.2">
      <c r="B421" t="str" cm="1">
        <f t="array" aca="1" ref="B421" ca="1">IFERROR("Faire | " &amp; INDEX('Reconciliation Layer'!$A:$A,MATCH('Reconciliation Template'!$A421,'Reconciliation Layer'!$D:$D,0),0)," ")</f>
        <v xml:space="preserve"> </v>
      </c>
      <c r="C421" s="1" t="str" cm="1">
        <f t="array" aca="1" ref="C421" ca="1">IFERROR(INDEX('Reconciliation Layer'!B:B,MATCH('Reconciliation Template'!A421,'Reconciliation Layer'!D:D,0),0)," ")</f>
        <v xml:space="preserve"> </v>
      </c>
      <c r="D421" t="str" cm="1">
        <f t="array" aca="1" ref="D421" ca="1">IFERROR(INDEX('Reconciliation Layer'!C:C,MATCH('Reconciliation Template'!A421,'Reconciliation Layer'!D:D,0),0)," ")</f>
        <v xml:space="preserve"> </v>
      </c>
      <c r="G421" s="1"/>
      <c r="J421" t="str">
        <f>IF( 'Reconciliation Layer'!$A4721 = "Payout", "Faire | " &amp; 'Reconciliation Layer'!$A4721, "")</f>
        <v/>
      </c>
      <c r="K421" s="1">
        <f>IF(  'Reconciliation Layer'!$A4721 = "Payout", 'Reconciliation Layer'!$B4721, 0)</f>
        <v>0</v>
      </c>
      <c r="L421">
        <f>IF(  'Reconciliation Layer'!$A4721 = "Payout", 'Reconciliation Layer'!$C4721,0)</f>
        <v>0</v>
      </c>
      <c r="N421" t="str">
        <f ca="1"/>
        <v/>
      </c>
      <c r="O421" s="1">
        <f ca="1"/>
        <v>0</v>
      </c>
      <c r="P421">
        <f ca="1"/>
        <v>0</v>
      </c>
    </row>
    <row r="422" spans="2:16" x14ac:dyDescent="0.2">
      <c r="B422" t="str" cm="1">
        <f t="array" aca="1" ref="B422" ca="1">IFERROR("Faire | " &amp; INDEX('Reconciliation Layer'!$A:$A,MATCH('Reconciliation Template'!$A422,'Reconciliation Layer'!$D:$D,0),0)," ")</f>
        <v xml:space="preserve"> </v>
      </c>
      <c r="C422" s="1" t="str" cm="1">
        <f t="array" aca="1" ref="C422" ca="1">IFERROR(INDEX('Reconciliation Layer'!B:B,MATCH('Reconciliation Template'!A422,'Reconciliation Layer'!D:D,0),0)," ")</f>
        <v xml:space="preserve"> </v>
      </c>
      <c r="D422" t="str" cm="1">
        <f t="array" aca="1" ref="D422" ca="1">IFERROR(INDEX('Reconciliation Layer'!C:C,MATCH('Reconciliation Template'!A422,'Reconciliation Layer'!D:D,0),0)," ")</f>
        <v xml:space="preserve"> </v>
      </c>
      <c r="G422" s="1"/>
      <c r="J422" t="str">
        <f>IF( 'Reconciliation Layer'!$A4722 = "Payout", "Faire | " &amp; 'Reconciliation Layer'!$A4722, "")</f>
        <v/>
      </c>
      <c r="K422" s="1">
        <f>IF(  'Reconciliation Layer'!$A4722 = "Payout", 'Reconciliation Layer'!$B4722, 0)</f>
        <v>0</v>
      </c>
      <c r="L422">
        <f>IF(  'Reconciliation Layer'!$A4722 = "Payout", 'Reconciliation Layer'!$C4722,0)</f>
        <v>0</v>
      </c>
      <c r="N422" t="str">
        <f ca="1"/>
        <v/>
      </c>
      <c r="O422" s="1">
        <f ca="1"/>
        <v>0</v>
      </c>
      <c r="P422">
        <f ca="1"/>
        <v>0</v>
      </c>
    </row>
    <row r="423" spans="2:16" x14ac:dyDescent="0.2">
      <c r="B423" t="str" cm="1">
        <f t="array" aca="1" ref="B423" ca="1">IFERROR("Faire | " &amp; INDEX('Reconciliation Layer'!$A:$A,MATCH('Reconciliation Template'!$A423,'Reconciliation Layer'!$D:$D,0),0)," ")</f>
        <v xml:space="preserve"> </v>
      </c>
      <c r="C423" s="1" t="str" cm="1">
        <f t="array" aca="1" ref="C423" ca="1">IFERROR(INDEX('Reconciliation Layer'!B:B,MATCH('Reconciliation Template'!A423,'Reconciliation Layer'!D:D,0),0)," ")</f>
        <v xml:space="preserve"> </v>
      </c>
      <c r="D423" t="str" cm="1">
        <f t="array" aca="1" ref="D423" ca="1">IFERROR(INDEX('Reconciliation Layer'!C:C,MATCH('Reconciliation Template'!A423,'Reconciliation Layer'!D:D,0),0)," ")</f>
        <v xml:space="preserve"> </v>
      </c>
      <c r="G423" s="1"/>
      <c r="J423" t="str">
        <f>IF( 'Reconciliation Layer'!$A4723 = "Payout", "Faire | " &amp; 'Reconciliation Layer'!$A4723, "")</f>
        <v/>
      </c>
      <c r="K423" s="1">
        <f>IF(  'Reconciliation Layer'!$A4723 = "Payout", 'Reconciliation Layer'!$B4723, 0)</f>
        <v>0</v>
      </c>
      <c r="L423">
        <f>IF(  'Reconciliation Layer'!$A4723 = "Payout", 'Reconciliation Layer'!$C4723,0)</f>
        <v>0</v>
      </c>
      <c r="N423" t="str">
        <f ca="1"/>
        <v/>
      </c>
      <c r="O423" s="1">
        <f ca="1"/>
        <v>0</v>
      </c>
      <c r="P423">
        <f ca="1"/>
        <v>0</v>
      </c>
    </row>
    <row r="424" spans="2:16" x14ac:dyDescent="0.2">
      <c r="B424" t="str" cm="1">
        <f t="array" aca="1" ref="B424" ca="1">IFERROR("Faire | " &amp; INDEX('Reconciliation Layer'!$A:$A,MATCH('Reconciliation Template'!$A424,'Reconciliation Layer'!$D:$D,0),0)," ")</f>
        <v xml:space="preserve"> </v>
      </c>
      <c r="C424" s="1" t="str" cm="1">
        <f t="array" aca="1" ref="C424" ca="1">IFERROR(INDEX('Reconciliation Layer'!B:B,MATCH('Reconciliation Template'!A424,'Reconciliation Layer'!D:D,0),0)," ")</f>
        <v xml:space="preserve"> </v>
      </c>
      <c r="D424" t="str" cm="1">
        <f t="array" aca="1" ref="D424" ca="1">IFERROR(INDEX('Reconciliation Layer'!C:C,MATCH('Reconciliation Template'!A424,'Reconciliation Layer'!D:D,0),0)," ")</f>
        <v xml:space="preserve"> </v>
      </c>
      <c r="G424" s="1"/>
      <c r="J424" t="str">
        <f>IF( 'Reconciliation Layer'!$A4724 = "Payout", "Faire | " &amp; 'Reconciliation Layer'!$A4724, "")</f>
        <v/>
      </c>
      <c r="K424" s="1">
        <f>IF(  'Reconciliation Layer'!$A4724 = "Payout", 'Reconciliation Layer'!$B4724, 0)</f>
        <v>0</v>
      </c>
      <c r="L424">
        <f>IF(  'Reconciliation Layer'!$A4724 = "Payout", 'Reconciliation Layer'!$C4724,0)</f>
        <v>0</v>
      </c>
      <c r="N424" t="str">
        <f ca="1"/>
        <v/>
      </c>
      <c r="O424" s="1">
        <f ca="1"/>
        <v>0</v>
      </c>
      <c r="P424">
        <f ca="1"/>
        <v>0</v>
      </c>
    </row>
    <row r="425" spans="2:16" x14ac:dyDescent="0.2">
      <c r="B425" t="str" cm="1">
        <f t="array" aca="1" ref="B425" ca="1">IFERROR("Faire | " &amp; INDEX('Reconciliation Layer'!$A:$A,MATCH('Reconciliation Template'!$A425,'Reconciliation Layer'!$D:$D,0),0)," ")</f>
        <v xml:space="preserve"> </v>
      </c>
      <c r="C425" s="1" t="str" cm="1">
        <f t="array" aca="1" ref="C425" ca="1">IFERROR(INDEX('Reconciliation Layer'!B:B,MATCH('Reconciliation Template'!A425,'Reconciliation Layer'!D:D,0),0)," ")</f>
        <v xml:space="preserve"> </v>
      </c>
      <c r="D425" t="str" cm="1">
        <f t="array" aca="1" ref="D425" ca="1">IFERROR(INDEX('Reconciliation Layer'!C:C,MATCH('Reconciliation Template'!A425,'Reconciliation Layer'!D:D,0),0)," ")</f>
        <v xml:space="preserve"> </v>
      </c>
      <c r="G425" s="1"/>
      <c r="J425" t="str">
        <f>IF( 'Reconciliation Layer'!$A4725 = "Payout", "Faire | " &amp; 'Reconciliation Layer'!$A4725, "")</f>
        <v/>
      </c>
      <c r="K425" s="1">
        <f>IF(  'Reconciliation Layer'!$A4725 = "Payout", 'Reconciliation Layer'!$B4725, 0)</f>
        <v>0</v>
      </c>
      <c r="L425">
        <f>IF(  'Reconciliation Layer'!$A4725 = "Payout", 'Reconciliation Layer'!$C4725,0)</f>
        <v>0</v>
      </c>
      <c r="N425" t="str">
        <f ca="1"/>
        <v/>
      </c>
      <c r="O425" s="1">
        <f ca="1"/>
        <v>0</v>
      </c>
      <c r="P425">
        <f ca="1"/>
        <v>0</v>
      </c>
    </row>
    <row r="426" spans="2:16" x14ac:dyDescent="0.2">
      <c r="B426" t="str" cm="1">
        <f t="array" aca="1" ref="B426" ca="1">IFERROR("Faire | " &amp; INDEX('Reconciliation Layer'!$A:$A,MATCH('Reconciliation Template'!$A426,'Reconciliation Layer'!$D:$D,0),0)," ")</f>
        <v xml:space="preserve"> </v>
      </c>
      <c r="C426" s="1" t="str" cm="1">
        <f t="array" aca="1" ref="C426" ca="1">IFERROR(INDEX('Reconciliation Layer'!B:B,MATCH('Reconciliation Template'!A426,'Reconciliation Layer'!D:D,0),0)," ")</f>
        <v xml:space="preserve"> </v>
      </c>
      <c r="D426" t="str" cm="1">
        <f t="array" aca="1" ref="D426" ca="1">IFERROR(INDEX('Reconciliation Layer'!C:C,MATCH('Reconciliation Template'!A426,'Reconciliation Layer'!D:D,0),0)," ")</f>
        <v xml:space="preserve"> </v>
      </c>
      <c r="G426" s="1"/>
      <c r="J426" t="str">
        <f>IF( 'Reconciliation Layer'!$A4726 = "Payout", "Faire | " &amp; 'Reconciliation Layer'!$A4726, "")</f>
        <v/>
      </c>
      <c r="K426" s="1">
        <f>IF(  'Reconciliation Layer'!$A4726 = "Payout", 'Reconciliation Layer'!$B4726, 0)</f>
        <v>0</v>
      </c>
      <c r="L426">
        <f>IF(  'Reconciliation Layer'!$A4726 = "Payout", 'Reconciliation Layer'!$C4726,0)</f>
        <v>0</v>
      </c>
      <c r="N426" t="str">
        <f ca="1"/>
        <v/>
      </c>
      <c r="O426" s="1">
        <f ca="1"/>
        <v>0</v>
      </c>
      <c r="P426">
        <f ca="1"/>
        <v>0</v>
      </c>
    </row>
    <row r="427" spans="2:16" x14ac:dyDescent="0.2">
      <c r="B427" t="str" cm="1">
        <f t="array" aca="1" ref="B427" ca="1">IFERROR("Faire | " &amp; INDEX('Reconciliation Layer'!$A:$A,MATCH('Reconciliation Template'!$A427,'Reconciliation Layer'!$D:$D,0),0)," ")</f>
        <v xml:space="preserve"> </v>
      </c>
      <c r="C427" s="1" t="str" cm="1">
        <f t="array" aca="1" ref="C427" ca="1">IFERROR(INDEX('Reconciliation Layer'!B:B,MATCH('Reconciliation Template'!A427,'Reconciliation Layer'!D:D,0),0)," ")</f>
        <v xml:space="preserve"> </v>
      </c>
      <c r="D427" t="str" cm="1">
        <f t="array" aca="1" ref="D427" ca="1">IFERROR(INDEX('Reconciliation Layer'!C:C,MATCH('Reconciliation Template'!A427,'Reconciliation Layer'!D:D,0),0)," ")</f>
        <v xml:space="preserve"> </v>
      </c>
      <c r="G427" s="1"/>
      <c r="J427" t="str">
        <f>IF( 'Reconciliation Layer'!$A4727 = "Payout", "Faire | " &amp; 'Reconciliation Layer'!$A4727, "")</f>
        <v/>
      </c>
      <c r="K427" s="1">
        <f>IF(  'Reconciliation Layer'!$A4727 = "Payout", 'Reconciliation Layer'!$B4727, 0)</f>
        <v>0</v>
      </c>
      <c r="L427">
        <f>IF(  'Reconciliation Layer'!$A4727 = "Payout", 'Reconciliation Layer'!$C4727,0)</f>
        <v>0</v>
      </c>
      <c r="N427" t="str">
        <f ca="1"/>
        <v/>
      </c>
      <c r="O427" s="1">
        <f ca="1"/>
        <v>0</v>
      </c>
      <c r="P427">
        <f ca="1"/>
        <v>0</v>
      </c>
    </row>
    <row r="428" spans="2:16" x14ac:dyDescent="0.2">
      <c r="B428" t="str" cm="1">
        <f t="array" aca="1" ref="B428" ca="1">IFERROR("Faire | " &amp; INDEX('Reconciliation Layer'!$A:$A,MATCH('Reconciliation Template'!$A428,'Reconciliation Layer'!$D:$D,0),0)," ")</f>
        <v xml:space="preserve"> </v>
      </c>
      <c r="C428" s="1" t="str" cm="1">
        <f t="array" aca="1" ref="C428" ca="1">IFERROR(INDEX('Reconciliation Layer'!B:B,MATCH('Reconciliation Template'!A428,'Reconciliation Layer'!D:D,0),0)," ")</f>
        <v xml:space="preserve"> </v>
      </c>
      <c r="D428" t="str" cm="1">
        <f t="array" aca="1" ref="D428" ca="1">IFERROR(INDEX('Reconciliation Layer'!C:C,MATCH('Reconciliation Template'!A428,'Reconciliation Layer'!D:D,0),0)," ")</f>
        <v xml:space="preserve"> </v>
      </c>
      <c r="G428" s="1"/>
      <c r="J428" t="str">
        <f>IF( 'Reconciliation Layer'!$A4728 = "Payout", "Faire | " &amp; 'Reconciliation Layer'!$A4728, "")</f>
        <v/>
      </c>
      <c r="K428" s="1">
        <f>IF(  'Reconciliation Layer'!$A4728 = "Payout", 'Reconciliation Layer'!$B4728, 0)</f>
        <v>0</v>
      </c>
      <c r="L428">
        <f>IF(  'Reconciliation Layer'!$A4728 = "Payout", 'Reconciliation Layer'!$C4728,0)</f>
        <v>0</v>
      </c>
      <c r="N428" t="str">
        <f ca="1"/>
        <v/>
      </c>
      <c r="O428" s="1">
        <f ca="1"/>
        <v>0</v>
      </c>
      <c r="P428">
        <f ca="1"/>
        <v>0</v>
      </c>
    </row>
    <row r="429" spans="2:16" x14ac:dyDescent="0.2">
      <c r="B429" t="str" cm="1">
        <f t="array" aca="1" ref="B429" ca="1">IFERROR("Faire | " &amp; INDEX('Reconciliation Layer'!$A:$A,MATCH('Reconciliation Template'!$A429,'Reconciliation Layer'!$D:$D,0),0)," ")</f>
        <v xml:space="preserve"> </v>
      </c>
      <c r="C429" s="1" t="str" cm="1">
        <f t="array" aca="1" ref="C429" ca="1">IFERROR(INDEX('Reconciliation Layer'!B:B,MATCH('Reconciliation Template'!A429,'Reconciliation Layer'!D:D,0),0)," ")</f>
        <v xml:space="preserve"> </v>
      </c>
      <c r="D429" t="str" cm="1">
        <f t="array" aca="1" ref="D429" ca="1">IFERROR(INDEX('Reconciliation Layer'!C:C,MATCH('Reconciliation Template'!A429,'Reconciliation Layer'!D:D,0),0)," ")</f>
        <v xml:space="preserve"> </v>
      </c>
      <c r="G429" s="1"/>
      <c r="J429" t="str">
        <f>IF( 'Reconciliation Layer'!$A4729 = "Payout", "Faire | " &amp; 'Reconciliation Layer'!$A4729, "")</f>
        <v/>
      </c>
      <c r="K429" s="1">
        <f>IF(  'Reconciliation Layer'!$A4729 = "Payout", 'Reconciliation Layer'!$B4729, 0)</f>
        <v>0</v>
      </c>
      <c r="L429">
        <f>IF(  'Reconciliation Layer'!$A4729 = "Payout", 'Reconciliation Layer'!$C4729,0)</f>
        <v>0</v>
      </c>
      <c r="N429" t="str">
        <f ca="1"/>
        <v/>
      </c>
      <c r="O429" s="1">
        <f ca="1"/>
        <v>0</v>
      </c>
      <c r="P429">
        <f ca="1"/>
        <v>0</v>
      </c>
    </row>
    <row r="430" spans="2:16" x14ac:dyDescent="0.2">
      <c r="B430" t="str" cm="1">
        <f t="array" aca="1" ref="B430" ca="1">IFERROR("Faire | " &amp; INDEX('Reconciliation Layer'!$A:$A,MATCH('Reconciliation Template'!$A430,'Reconciliation Layer'!$D:$D,0),0)," ")</f>
        <v xml:space="preserve"> </v>
      </c>
      <c r="C430" s="1" t="str" cm="1">
        <f t="array" aca="1" ref="C430" ca="1">IFERROR(INDEX('Reconciliation Layer'!B:B,MATCH('Reconciliation Template'!A430,'Reconciliation Layer'!D:D,0),0)," ")</f>
        <v xml:space="preserve"> </v>
      </c>
      <c r="D430" t="str" cm="1">
        <f t="array" aca="1" ref="D430" ca="1">IFERROR(INDEX('Reconciliation Layer'!C:C,MATCH('Reconciliation Template'!A430,'Reconciliation Layer'!D:D,0),0)," ")</f>
        <v xml:space="preserve"> </v>
      </c>
      <c r="G430" s="1"/>
      <c r="J430" t="str">
        <f>IF( 'Reconciliation Layer'!$A4730 = "Payout", "Faire | " &amp; 'Reconciliation Layer'!$A4730, "")</f>
        <v/>
      </c>
      <c r="K430" s="1">
        <f>IF(  'Reconciliation Layer'!$A4730 = "Payout", 'Reconciliation Layer'!$B4730, 0)</f>
        <v>0</v>
      </c>
      <c r="L430">
        <f>IF(  'Reconciliation Layer'!$A4730 = "Payout", 'Reconciliation Layer'!$C4730,0)</f>
        <v>0</v>
      </c>
      <c r="N430" t="str">
        <f ca="1"/>
        <v/>
      </c>
      <c r="O430" s="1">
        <f ca="1"/>
        <v>0</v>
      </c>
      <c r="P430">
        <f ca="1"/>
        <v>0</v>
      </c>
    </row>
    <row r="431" spans="2:16" x14ac:dyDescent="0.2">
      <c r="B431" t="str" cm="1">
        <f t="array" aca="1" ref="B431" ca="1">IFERROR("Faire | " &amp; INDEX('Reconciliation Layer'!$A:$A,MATCH('Reconciliation Template'!$A431,'Reconciliation Layer'!$D:$D,0),0)," ")</f>
        <v xml:space="preserve"> </v>
      </c>
      <c r="C431" s="1" t="str" cm="1">
        <f t="array" aca="1" ref="C431" ca="1">IFERROR(INDEX('Reconciliation Layer'!B:B,MATCH('Reconciliation Template'!A431,'Reconciliation Layer'!D:D,0),0)," ")</f>
        <v xml:space="preserve"> </v>
      </c>
      <c r="D431" t="str" cm="1">
        <f t="array" aca="1" ref="D431" ca="1">IFERROR(INDEX('Reconciliation Layer'!C:C,MATCH('Reconciliation Template'!A431,'Reconciliation Layer'!D:D,0),0)," ")</f>
        <v xml:space="preserve"> </v>
      </c>
      <c r="G431" s="1"/>
      <c r="J431" t="str">
        <f>IF( 'Reconciliation Layer'!$A4731 = "Payout", "Faire | " &amp; 'Reconciliation Layer'!$A4731, "")</f>
        <v/>
      </c>
      <c r="K431" s="1">
        <f>IF(  'Reconciliation Layer'!$A4731 = "Payout", 'Reconciliation Layer'!$B4731, 0)</f>
        <v>0</v>
      </c>
      <c r="L431">
        <f>IF(  'Reconciliation Layer'!$A4731 = "Payout", 'Reconciliation Layer'!$C4731,0)</f>
        <v>0</v>
      </c>
      <c r="N431" t="str">
        <f ca="1"/>
        <v/>
      </c>
      <c r="O431" s="1">
        <f ca="1"/>
        <v>0</v>
      </c>
      <c r="P431">
        <f ca="1"/>
        <v>0</v>
      </c>
    </row>
    <row r="432" spans="2:16" x14ac:dyDescent="0.2">
      <c r="B432" t="str" cm="1">
        <f t="array" aca="1" ref="B432" ca="1">IFERROR("Faire | " &amp; INDEX('Reconciliation Layer'!$A:$A,MATCH('Reconciliation Template'!$A432,'Reconciliation Layer'!$D:$D,0),0)," ")</f>
        <v xml:space="preserve"> </v>
      </c>
      <c r="C432" s="1" t="str" cm="1">
        <f t="array" aca="1" ref="C432" ca="1">IFERROR(INDEX('Reconciliation Layer'!B:B,MATCH('Reconciliation Template'!A432,'Reconciliation Layer'!D:D,0),0)," ")</f>
        <v xml:space="preserve"> </v>
      </c>
      <c r="D432" t="str" cm="1">
        <f t="array" aca="1" ref="D432" ca="1">IFERROR(INDEX('Reconciliation Layer'!C:C,MATCH('Reconciliation Template'!A432,'Reconciliation Layer'!D:D,0),0)," ")</f>
        <v xml:space="preserve"> </v>
      </c>
      <c r="G432" s="1"/>
      <c r="J432" t="str">
        <f>IF( 'Reconciliation Layer'!$A4732 = "Payout", "Faire | " &amp; 'Reconciliation Layer'!$A4732, "")</f>
        <v/>
      </c>
      <c r="K432" s="1">
        <f>IF(  'Reconciliation Layer'!$A4732 = "Payout", 'Reconciliation Layer'!$B4732, 0)</f>
        <v>0</v>
      </c>
      <c r="L432">
        <f>IF(  'Reconciliation Layer'!$A4732 = "Payout", 'Reconciliation Layer'!$C4732,0)</f>
        <v>0</v>
      </c>
      <c r="N432" t="str">
        <f ca="1"/>
        <v/>
      </c>
      <c r="O432" s="1">
        <f ca="1"/>
        <v>0</v>
      </c>
      <c r="P432">
        <f ca="1"/>
        <v>0</v>
      </c>
    </row>
    <row r="433" spans="2:16" x14ac:dyDescent="0.2">
      <c r="B433" t="str" cm="1">
        <f t="array" aca="1" ref="B433" ca="1">IFERROR("Faire | " &amp; INDEX('Reconciliation Layer'!$A:$A,MATCH('Reconciliation Template'!$A433,'Reconciliation Layer'!$D:$D,0),0)," ")</f>
        <v xml:space="preserve"> </v>
      </c>
      <c r="C433" s="1" t="str" cm="1">
        <f t="array" aca="1" ref="C433" ca="1">IFERROR(INDEX('Reconciliation Layer'!B:B,MATCH('Reconciliation Template'!A433,'Reconciliation Layer'!D:D,0),0)," ")</f>
        <v xml:space="preserve"> </v>
      </c>
      <c r="D433" t="str" cm="1">
        <f t="array" aca="1" ref="D433" ca="1">IFERROR(INDEX('Reconciliation Layer'!C:C,MATCH('Reconciliation Template'!A433,'Reconciliation Layer'!D:D,0),0)," ")</f>
        <v xml:space="preserve"> </v>
      </c>
      <c r="G433" s="1"/>
      <c r="J433" t="str">
        <f>IF( 'Reconciliation Layer'!$A4733 = "Payout", "Faire | " &amp; 'Reconciliation Layer'!$A4733, "")</f>
        <v/>
      </c>
      <c r="K433" s="1">
        <f>IF(  'Reconciliation Layer'!$A4733 = "Payout", 'Reconciliation Layer'!$B4733, 0)</f>
        <v>0</v>
      </c>
      <c r="L433">
        <f>IF(  'Reconciliation Layer'!$A4733 = "Payout", 'Reconciliation Layer'!$C4733,0)</f>
        <v>0</v>
      </c>
      <c r="N433" t="str">
        <f ca="1"/>
        <v/>
      </c>
      <c r="O433" s="1">
        <f ca="1"/>
        <v>0</v>
      </c>
      <c r="P433">
        <f ca="1"/>
        <v>0</v>
      </c>
    </row>
    <row r="434" spans="2:16" x14ac:dyDescent="0.2">
      <c r="B434" t="str" cm="1">
        <f t="array" aca="1" ref="B434" ca="1">IFERROR("Faire | " &amp; INDEX('Reconciliation Layer'!$A:$A,MATCH('Reconciliation Template'!$A434,'Reconciliation Layer'!$D:$D,0),0)," ")</f>
        <v xml:space="preserve"> </v>
      </c>
      <c r="C434" s="1" t="str" cm="1">
        <f t="array" aca="1" ref="C434" ca="1">IFERROR(INDEX('Reconciliation Layer'!B:B,MATCH('Reconciliation Template'!A434,'Reconciliation Layer'!D:D,0),0)," ")</f>
        <v xml:space="preserve"> </v>
      </c>
      <c r="D434" t="str" cm="1">
        <f t="array" aca="1" ref="D434" ca="1">IFERROR(INDEX('Reconciliation Layer'!C:C,MATCH('Reconciliation Template'!A434,'Reconciliation Layer'!D:D,0),0)," ")</f>
        <v xml:space="preserve"> </v>
      </c>
      <c r="G434" s="1"/>
      <c r="J434" t="str">
        <f>IF( 'Reconciliation Layer'!$A4734 = "Payout", "Faire | " &amp; 'Reconciliation Layer'!$A4734, "")</f>
        <v/>
      </c>
      <c r="K434" s="1">
        <f>IF(  'Reconciliation Layer'!$A4734 = "Payout", 'Reconciliation Layer'!$B4734, 0)</f>
        <v>0</v>
      </c>
      <c r="L434">
        <f>IF(  'Reconciliation Layer'!$A4734 = "Payout", 'Reconciliation Layer'!$C4734,0)</f>
        <v>0</v>
      </c>
      <c r="N434" t="str">
        <f ca="1"/>
        <v/>
      </c>
      <c r="O434" s="1">
        <f ca="1"/>
        <v>0</v>
      </c>
      <c r="P434">
        <f ca="1"/>
        <v>0</v>
      </c>
    </row>
    <row r="435" spans="2:16" x14ac:dyDescent="0.2">
      <c r="B435" t="str" cm="1">
        <f t="array" aca="1" ref="B435" ca="1">IFERROR("Faire | " &amp; INDEX('Reconciliation Layer'!$A:$A,MATCH('Reconciliation Template'!$A435,'Reconciliation Layer'!$D:$D,0),0)," ")</f>
        <v xml:space="preserve"> </v>
      </c>
      <c r="C435" s="1" t="str" cm="1">
        <f t="array" aca="1" ref="C435" ca="1">IFERROR(INDEX('Reconciliation Layer'!B:B,MATCH('Reconciliation Template'!A435,'Reconciliation Layer'!D:D,0),0)," ")</f>
        <v xml:space="preserve"> </v>
      </c>
      <c r="D435" t="str" cm="1">
        <f t="array" aca="1" ref="D435" ca="1">IFERROR(INDEX('Reconciliation Layer'!C:C,MATCH('Reconciliation Template'!A435,'Reconciliation Layer'!D:D,0),0)," ")</f>
        <v xml:space="preserve"> </v>
      </c>
      <c r="G435" s="1"/>
      <c r="J435" t="str">
        <f>IF( 'Reconciliation Layer'!$A4735 = "Payout", "Faire | " &amp; 'Reconciliation Layer'!$A4735, "")</f>
        <v/>
      </c>
      <c r="K435" s="1">
        <f>IF(  'Reconciliation Layer'!$A4735 = "Payout", 'Reconciliation Layer'!$B4735, 0)</f>
        <v>0</v>
      </c>
      <c r="L435">
        <f>IF(  'Reconciliation Layer'!$A4735 = "Payout", 'Reconciliation Layer'!$C4735,0)</f>
        <v>0</v>
      </c>
      <c r="N435" t="str">
        <f ca="1"/>
        <v/>
      </c>
      <c r="O435" s="1">
        <f ca="1"/>
        <v>0</v>
      </c>
      <c r="P435">
        <f ca="1"/>
        <v>0</v>
      </c>
    </row>
    <row r="436" spans="2:16" x14ac:dyDescent="0.2">
      <c r="B436" t="str" cm="1">
        <f t="array" aca="1" ref="B436" ca="1">IFERROR("Faire | " &amp; INDEX('Reconciliation Layer'!$A:$A,MATCH('Reconciliation Template'!$A436,'Reconciliation Layer'!$D:$D,0),0)," ")</f>
        <v xml:space="preserve"> </v>
      </c>
      <c r="C436" s="1" t="str" cm="1">
        <f t="array" aca="1" ref="C436" ca="1">IFERROR(INDEX('Reconciliation Layer'!B:B,MATCH('Reconciliation Template'!A436,'Reconciliation Layer'!D:D,0),0)," ")</f>
        <v xml:space="preserve"> </v>
      </c>
      <c r="D436" t="str" cm="1">
        <f t="array" aca="1" ref="D436" ca="1">IFERROR(INDEX('Reconciliation Layer'!C:C,MATCH('Reconciliation Template'!A436,'Reconciliation Layer'!D:D,0),0)," ")</f>
        <v xml:space="preserve"> </v>
      </c>
      <c r="G436" s="1"/>
      <c r="J436" t="str">
        <f>IF( 'Reconciliation Layer'!$A4736 = "Payout", "Faire | " &amp; 'Reconciliation Layer'!$A4736, "")</f>
        <v/>
      </c>
      <c r="K436" s="1">
        <f>IF(  'Reconciliation Layer'!$A4736 = "Payout", 'Reconciliation Layer'!$B4736, 0)</f>
        <v>0</v>
      </c>
      <c r="L436">
        <f>IF(  'Reconciliation Layer'!$A4736 = "Payout", 'Reconciliation Layer'!$C4736,0)</f>
        <v>0</v>
      </c>
      <c r="N436" t="str">
        <f ca="1"/>
        <v/>
      </c>
      <c r="O436" s="1">
        <f ca="1"/>
        <v>0</v>
      </c>
      <c r="P436">
        <f ca="1"/>
        <v>0</v>
      </c>
    </row>
    <row r="437" spans="2:16" x14ac:dyDescent="0.2">
      <c r="B437" t="str" cm="1">
        <f t="array" aca="1" ref="B437" ca="1">IFERROR("Faire | " &amp; INDEX('Reconciliation Layer'!$A:$A,MATCH('Reconciliation Template'!$A437,'Reconciliation Layer'!$D:$D,0),0)," ")</f>
        <v xml:space="preserve"> </v>
      </c>
      <c r="C437" s="1" t="str" cm="1">
        <f t="array" aca="1" ref="C437" ca="1">IFERROR(INDEX('Reconciliation Layer'!B:B,MATCH('Reconciliation Template'!A437,'Reconciliation Layer'!D:D,0),0)," ")</f>
        <v xml:space="preserve"> </v>
      </c>
      <c r="D437" t="str" cm="1">
        <f t="array" aca="1" ref="D437" ca="1">IFERROR(INDEX('Reconciliation Layer'!C:C,MATCH('Reconciliation Template'!A437,'Reconciliation Layer'!D:D,0),0)," ")</f>
        <v xml:space="preserve"> </v>
      </c>
      <c r="G437" s="1"/>
      <c r="J437" t="str">
        <f>IF( 'Reconciliation Layer'!$A4737 = "Payout", "Faire | " &amp; 'Reconciliation Layer'!$A4737, "")</f>
        <v/>
      </c>
      <c r="K437" s="1">
        <f>IF(  'Reconciliation Layer'!$A4737 = "Payout", 'Reconciliation Layer'!$B4737, 0)</f>
        <v>0</v>
      </c>
      <c r="L437">
        <f>IF(  'Reconciliation Layer'!$A4737 = "Payout", 'Reconciliation Layer'!$C4737,0)</f>
        <v>0</v>
      </c>
      <c r="N437" t="str">
        <f ca="1"/>
        <v/>
      </c>
      <c r="O437" s="1">
        <f ca="1"/>
        <v>0</v>
      </c>
      <c r="P437">
        <f ca="1"/>
        <v>0</v>
      </c>
    </row>
    <row r="438" spans="2:16" x14ac:dyDescent="0.2">
      <c r="B438" t="str" cm="1">
        <f t="array" aca="1" ref="B438" ca="1">IFERROR("Faire | " &amp; INDEX('Reconciliation Layer'!$A:$A,MATCH('Reconciliation Template'!$A438,'Reconciliation Layer'!$D:$D,0),0)," ")</f>
        <v xml:space="preserve"> </v>
      </c>
      <c r="C438" s="1" t="str" cm="1">
        <f t="array" aca="1" ref="C438" ca="1">IFERROR(INDEX('Reconciliation Layer'!B:B,MATCH('Reconciliation Template'!A438,'Reconciliation Layer'!D:D,0),0)," ")</f>
        <v xml:space="preserve"> </v>
      </c>
      <c r="D438" t="str" cm="1">
        <f t="array" aca="1" ref="D438" ca="1">IFERROR(INDEX('Reconciliation Layer'!C:C,MATCH('Reconciliation Template'!A438,'Reconciliation Layer'!D:D,0),0)," ")</f>
        <v xml:space="preserve"> </v>
      </c>
      <c r="G438" s="1"/>
      <c r="J438" t="str">
        <f>IF( 'Reconciliation Layer'!$A4738 = "Payout", "Faire | " &amp; 'Reconciliation Layer'!$A4738, "")</f>
        <v/>
      </c>
      <c r="K438" s="1">
        <f>IF(  'Reconciliation Layer'!$A4738 = "Payout", 'Reconciliation Layer'!$B4738, 0)</f>
        <v>0</v>
      </c>
      <c r="L438">
        <f>IF(  'Reconciliation Layer'!$A4738 = "Payout", 'Reconciliation Layer'!$C4738,0)</f>
        <v>0</v>
      </c>
      <c r="N438" t="str">
        <f ca="1"/>
        <v/>
      </c>
      <c r="O438" s="1">
        <f ca="1"/>
        <v>0</v>
      </c>
      <c r="P438">
        <f ca="1"/>
        <v>0</v>
      </c>
    </row>
    <row r="439" spans="2:16" x14ac:dyDescent="0.2">
      <c r="B439" t="str" cm="1">
        <f t="array" aca="1" ref="B439" ca="1">IFERROR("Faire | " &amp; INDEX('Reconciliation Layer'!$A:$A,MATCH('Reconciliation Template'!$A439,'Reconciliation Layer'!$D:$D,0),0)," ")</f>
        <v xml:space="preserve"> </v>
      </c>
      <c r="C439" s="1" t="str" cm="1">
        <f t="array" aca="1" ref="C439" ca="1">IFERROR(INDEX('Reconciliation Layer'!B:B,MATCH('Reconciliation Template'!A439,'Reconciliation Layer'!D:D,0),0)," ")</f>
        <v xml:space="preserve"> </v>
      </c>
      <c r="D439" t="str" cm="1">
        <f t="array" aca="1" ref="D439" ca="1">IFERROR(INDEX('Reconciliation Layer'!C:C,MATCH('Reconciliation Template'!A439,'Reconciliation Layer'!D:D,0),0)," ")</f>
        <v xml:space="preserve"> </v>
      </c>
      <c r="G439" s="1"/>
      <c r="J439" t="str">
        <f>IF( 'Reconciliation Layer'!$A4739 = "Payout", "Faire | " &amp; 'Reconciliation Layer'!$A4739, "")</f>
        <v/>
      </c>
      <c r="K439" s="1">
        <f>IF(  'Reconciliation Layer'!$A4739 = "Payout", 'Reconciliation Layer'!$B4739, 0)</f>
        <v>0</v>
      </c>
      <c r="L439">
        <f>IF(  'Reconciliation Layer'!$A4739 = "Payout", 'Reconciliation Layer'!$C4739,0)</f>
        <v>0</v>
      </c>
      <c r="N439" t="str">
        <f ca="1"/>
        <v/>
      </c>
      <c r="O439" s="1">
        <f ca="1"/>
        <v>0</v>
      </c>
      <c r="P439">
        <f ca="1"/>
        <v>0</v>
      </c>
    </row>
    <row r="440" spans="2:16" x14ac:dyDescent="0.2">
      <c r="B440" t="str" cm="1">
        <f t="array" aca="1" ref="B440" ca="1">IFERROR("Faire | " &amp; INDEX('Reconciliation Layer'!$A:$A,MATCH('Reconciliation Template'!$A440,'Reconciliation Layer'!$D:$D,0),0)," ")</f>
        <v xml:space="preserve"> </v>
      </c>
      <c r="C440" s="1" t="str" cm="1">
        <f t="array" aca="1" ref="C440" ca="1">IFERROR(INDEX('Reconciliation Layer'!B:B,MATCH('Reconciliation Template'!A440,'Reconciliation Layer'!D:D,0),0)," ")</f>
        <v xml:space="preserve"> </v>
      </c>
      <c r="D440" t="str" cm="1">
        <f t="array" aca="1" ref="D440" ca="1">IFERROR(INDEX('Reconciliation Layer'!C:C,MATCH('Reconciliation Template'!A440,'Reconciliation Layer'!D:D,0),0)," ")</f>
        <v xml:space="preserve"> </v>
      </c>
      <c r="G440" s="1"/>
      <c r="J440" t="str">
        <f>IF( 'Reconciliation Layer'!$A4740 = "Payout", "Faire | " &amp; 'Reconciliation Layer'!$A4740, "")</f>
        <v/>
      </c>
      <c r="K440" s="1">
        <f>IF(  'Reconciliation Layer'!$A4740 = "Payout", 'Reconciliation Layer'!$B4740, 0)</f>
        <v>0</v>
      </c>
      <c r="L440">
        <f>IF(  'Reconciliation Layer'!$A4740 = "Payout", 'Reconciliation Layer'!$C4740,0)</f>
        <v>0</v>
      </c>
      <c r="N440" t="str">
        <f ca="1"/>
        <v/>
      </c>
      <c r="O440" s="1">
        <f ca="1"/>
        <v>0</v>
      </c>
      <c r="P440">
        <f ca="1"/>
        <v>0</v>
      </c>
    </row>
    <row r="441" spans="2:16" x14ac:dyDescent="0.2">
      <c r="B441" t="str" cm="1">
        <f t="array" aca="1" ref="B441" ca="1">IFERROR("Faire | " &amp; INDEX('Reconciliation Layer'!$A:$A,MATCH('Reconciliation Template'!$A441,'Reconciliation Layer'!$D:$D,0),0)," ")</f>
        <v xml:space="preserve"> </v>
      </c>
      <c r="C441" s="1" t="str" cm="1">
        <f t="array" aca="1" ref="C441" ca="1">IFERROR(INDEX('Reconciliation Layer'!B:B,MATCH('Reconciliation Template'!A441,'Reconciliation Layer'!D:D,0),0)," ")</f>
        <v xml:space="preserve"> </v>
      </c>
      <c r="D441" t="str" cm="1">
        <f t="array" aca="1" ref="D441" ca="1">IFERROR(INDEX('Reconciliation Layer'!C:C,MATCH('Reconciliation Template'!A441,'Reconciliation Layer'!D:D,0),0)," ")</f>
        <v xml:space="preserve"> </v>
      </c>
      <c r="G441" s="1"/>
      <c r="J441" t="str">
        <f>IF( 'Reconciliation Layer'!$A4741 = "Payout", "Faire | " &amp; 'Reconciliation Layer'!$A4741, "")</f>
        <v/>
      </c>
      <c r="K441" s="1">
        <f>IF(  'Reconciliation Layer'!$A4741 = "Payout", 'Reconciliation Layer'!$B4741, 0)</f>
        <v>0</v>
      </c>
      <c r="L441">
        <f>IF(  'Reconciliation Layer'!$A4741 = "Payout", 'Reconciliation Layer'!$C4741,0)</f>
        <v>0</v>
      </c>
      <c r="N441" t="str">
        <f ca="1"/>
        <v/>
      </c>
      <c r="O441" s="1">
        <f ca="1"/>
        <v>0</v>
      </c>
      <c r="P441">
        <f ca="1"/>
        <v>0</v>
      </c>
    </row>
    <row r="442" spans="2:16" x14ac:dyDescent="0.2">
      <c r="B442" t="str" cm="1">
        <f t="array" aca="1" ref="B442" ca="1">IFERROR("Faire | " &amp; INDEX('Reconciliation Layer'!$A:$A,MATCH('Reconciliation Template'!$A442,'Reconciliation Layer'!$D:$D,0),0)," ")</f>
        <v xml:space="preserve"> </v>
      </c>
      <c r="C442" s="1" t="str" cm="1">
        <f t="array" aca="1" ref="C442" ca="1">IFERROR(INDEX('Reconciliation Layer'!B:B,MATCH('Reconciliation Template'!A442,'Reconciliation Layer'!D:D,0),0)," ")</f>
        <v xml:space="preserve"> </v>
      </c>
      <c r="D442" t="str" cm="1">
        <f t="array" aca="1" ref="D442" ca="1">IFERROR(INDEX('Reconciliation Layer'!C:C,MATCH('Reconciliation Template'!A442,'Reconciliation Layer'!D:D,0),0)," ")</f>
        <v xml:space="preserve"> </v>
      </c>
      <c r="G442" s="1"/>
      <c r="J442" t="str">
        <f>IF( 'Reconciliation Layer'!$A4742 = "Payout", "Faire | " &amp; 'Reconciliation Layer'!$A4742, "")</f>
        <v/>
      </c>
      <c r="K442" s="1">
        <f>IF(  'Reconciliation Layer'!$A4742 = "Payout", 'Reconciliation Layer'!$B4742, 0)</f>
        <v>0</v>
      </c>
      <c r="L442">
        <f>IF(  'Reconciliation Layer'!$A4742 = "Payout", 'Reconciliation Layer'!$C4742,0)</f>
        <v>0</v>
      </c>
      <c r="N442" t="str">
        <f ca="1"/>
        <v/>
      </c>
      <c r="O442" s="1">
        <f ca="1"/>
        <v>0</v>
      </c>
      <c r="P442">
        <f ca="1"/>
        <v>0</v>
      </c>
    </row>
    <row r="443" spans="2:16" x14ac:dyDescent="0.2">
      <c r="B443" t="str" cm="1">
        <f t="array" aca="1" ref="B443" ca="1">IFERROR("Faire | " &amp; INDEX('Reconciliation Layer'!$A:$A,MATCH('Reconciliation Template'!$A443,'Reconciliation Layer'!$D:$D,0),0)," ")</f>
        <v xml:space="preserve"> </v>
      </c>
      <c r="C443" s="1" t="str" cm="1">
        <f t="array" aca="1" ref="C443" ca="1">IFERROR(INDEX('Reconciliation Layer'!B:B,MATCH('Reconciliation Template'!A443,'Reconciliation Layer'!D:D,0),0)," ")</f>
        <v xml:space="preserve"> </v>
      </c>
      <c r="D443" t="str" cm="1">
        <f t="array" aca="1" ref="D443" ca="1">IFERROR(INDEX('Reconciliation Layer'!C:C,MATCH('Reconciliation Template'!A443,'Reconciliation Layer'!D:D,0),0)," ")</f>
        <v xml:space="preserve"> </v>
      </c>
      <c r="G443" s="1"/>
      <c r="J443" t="str">
        <f>IF( 'Reconciliation Layer'!$A4743 = "Payout", "Faire | " &amp; 'Reconciliation Layer'!$A4743, "")</f>
        <v/>
      </c>
      <c r="K443" s="1">
        <f>IF(  'Reconciliation Layer'!$A4743 = "Payout", 'Reconciliation Layer'!$B4743, 0)</f>
        <v>0</v>
      </c>
      <c r="L443">
        <f>IF(  'Reconciliation Layer'!$A4743 = "Payout", 'Reconciliation Layer'!$C4743,0)</f>
        <v>0</v>
      </c>
      <c r="N443" t="str">
        <f ca="1"/>
        <v/>
      </c>
      <c r="O443" s="1">
        <f ca="1"/>
        <v>0</v>
      </c>
      <c r="P443">
        <f ca="1"/>
        <v>0</v>
      </c>
    </row>
    <row r="444" spans="2:16" x14ac:dyDescent="0.2">
      <c r="B444" t="str" cm="1">
        <f t="array" aca="1" ref="B444" ca="1">IFERROR("Faire | " &amp; INDEX('Reconciliation Layer'!$A:$A,MATCH('Reconciliation Template'!$A444,'Reconciliation Layer'!$D:$D,0),0)," ")</f>
        <v xml:space="preserve"> </v>
      </c>
      <c r="C444" s="1" t="str" cm="1">
        <f t="array" aca="1" ref="C444" ca="1">IFERROR(INDEX('Reconciliation Layer'!B:B,MATCH('Reconciliation Template'!A444,'Reconciliation Layer'!D:D,0),0)," ")</f>
        <v xml:space="preserve"> </v>
      </c>
      <c r="D444" t="str" cm="1">
        <f t="array" aca="1" ref="D444" ca="1">IFERROR(INDEX('Reconciliation Layer'!C:C,MATCH('Reconciliation Template'!A444,'Reconciliation Layer'!D:D,0),0)," ")</f>
        <v xml:space="preserve"> </v>
      </c>
      <c r="G444" s="1"/>
      <c r="J444" t="str">
        <f>IF( 'Reconciliation Layer'!$A4744 = "Payout", "Faire | " &amp; 'Reconciliation Layer'!$A4744, "")</f>
        <v/>
      </c>
      <c r="K444" s="1">
        <f>IF(  'Reconciliation Layer'!$A4744 = "Payout", 'Reconciliation Layer'!$B4744, 0)</f>
        <v>0</v>
      </c>
      <c r="L444">
        <f>IF(  'Reconciliation Layer'!$A4744 = "Payout", 'Reconciliation Layer'!$C4744,0)</f>
        <v>0</v>
      </c>
      <c r="N444" t="str">
        <f ca="1"/>
        <v/>
      </c>
      <c r="O444" s="1">
        <f ca="1"/>
        <v>0</v>
      </c>
      <c r="P444">
        <f ca="1"/>
        <v>0</v>
      </c>
    </row>
    <row r="445" spans="2:16" x14ac:dyDescent="0.2">
      <c r="B445" t="str" cm="1">
        <f t="array" aca="1" ref="B445" ca="1">IFERROR("Faire | " &amp; INDEX('Reconciliation Layer'!$A:$A,MATCH('Reconciliation Template'!$A445,'Reconciliation Layer'!$D:$D,0),0)," ")</f>
        <v xml:space="preserve"> </v>
      </c>
      <c r="C445" s="1" t="str" cm="1">
        <f t="array" aca="1" ref="C445" ca="1">IFERROR(INDEX('Reconciliation Layer'!B:B,MATCH('Reconciliation Template'!A445,'Reconciliation Layer'!D:D,0),0)," ")</f>
        <v xml:space="preserve"> </v>
      </c>
      <c r="D445" t="str" cm="1">
        <f t="array" aca="1" ref="D445" ca="1">IFERROR(INDEX('Reconciliation Layer'!C:C,MATCH('Reconciliation Template'!A445,'Reconciliation Layer'!D:D,0),0)," ")</f>
        <v xml:space="preserve"> </v>
      </c>
      <c r="G445" s="1"/>
      <c r="J445" t="str">
        <f>IF( 'Reconciliation Layer'!$A4745 = "Payout", "Faire | " &amp; 'Reconciliation Layer'!$A4745, "")</f>
        <v/>
      </c>
      <c r="K445" s="1">
        <f>IF(  'Reconciliation Layer'!$A4745 = "Payout", 'Reconciliation Layer'!$B4745, 0)</f>
        <v>0</v>
      </c>
      <c r="L445">
        <f>IF(  'Reconciliation Layer'!$A4745 = "Payout", 'Reconciliation Layer'!$C4745,0)</f>
        <v>0</v>
      </c>
      <c r="N445" t="str">
        <f ca="1"/>
        <v/>
      </c>
      <c r="O445" s="1">
        <f ca="1"/>
        <v>0</v>
      </c>
      <c r="P445">
        <f ca="1"/>
        <v>0</v>
      </c>
    </row>
    <row r="446" spans="2:16" x14ac:dyDescent="0.2">
      <c r="B446" t="str" cm="1">
        <f t="array" aca="1" ref="B446" ca="1">IFERROR("Faire | " &amp; INDEX('Reconciliation Layer'!$A:$A,MATCH('Reconciliation Template'!$A446,'Reconciliation Layer'!$D:$D,0),0)," ")</f>
        <v xml:space="preserve"> </v>
      </c>
      <c r="C446" s="1" t="str" cm="1">
        <f t="array" aca="1" ref="C446" ca="1">IFERROR(INDEX('Reconciliation Layer'!B:B,MATCH('Reconciliation Template'!A446,'Reconciliation Layer'!D:D,0),0)," ")</f>
        <v xml:space="preserve"> </v>
      </c>
      <c r="D446" t="str" cm="1">
        <f t="array" aca="1" ref="D446" ca="1">IFERROR(INDEX('Reconciliation Layer'!C:C,MATCH('Reconciliation Template'!A446,'Reconciliation Layer'!D:D,0),0)," ")</f>
        <v xml:space="preserve"> </v>
      </c>
      <c r="G446" s="1"/>
      <c r="J446" t="str">
        <f>IF( 'Reconciliation Layer'!$A4746 = "Payout", "Faire | " &amp; 'Reconciliation Layer'!$A4746, "")</f>
        <v/>
      </c>
      <c r="K446" s="1">
        <f>IF(  'Reconciliation Layer'!$A4746 = "Payout", 'Reconciliation Layer'!$B4746, 0)</f>
        <v>0</v>
      </c>
      <c r="L446">
        <f>IF(  'Reconciliation Layer'!$A4746 = "Payout", 'Reconciliation Layer'!$C4746,0)</f>
        <v>0</v>
      </c>
      <c r="N446" t="str">
        <f ca="1"/>
        <v/>
      </c>
      <c r="O446" s="1">
        <f ca="1"/>
        <v>0</v>
      </c>
      <c r="P446">
        <f ca="1"/>
        <v>0</v>
      </c>
    </row>
    <row r="447" spans="2:16" x14ac:dyDescent="0.2">
      <c r="B447" t="str" cm="1">
        <f t="array" aca="1" ref="B447" ca="1">IFERROR("Faire | " &amp; INDEX('Reconciliation Layer'!$A:$A,MATCH('Reconciliation Template'!$A447,'Reconciliation Layer'!$D:$D,0),0)," ")</f>
        <v xml:space="preserve"> </v>
      </c>
      <c r="C447" s="1" t="str" cm="1">
        <f t="array" aca="1" ref="C447" ca="1">IFERROR(INDEX('Reconciliation Layer'!B:B,MATCH('Reconciliation Template'!A447,'Reconciliation Layer'!D:D,0),0)," ")</f>
        <v xml:space="preserve"> </v>
      </c>
      <c r="D447" t="str" cm="1">
        <f t="array" aca="1" ref="D447" ca="1">IFERROR(INDEX('Reconciliation Layer'!C:C,MATCH('Reconciliation Template'!A447,'Reconciliation Layer'!D:D,0),0)," ")</f>
        <v xml:space="preserve"> </v>
      </c>
      <c r="G447" s="1"/>
      <c r="J447" t="str">
        <f>IF( 'Reconciliation Layer'!$A4747 = "Payout", "Faire | " &amp; 'Reconciliation Layer'!$A4747, "")</f>
        <v/>
      </c>
      <c r="K447" s="1">
        <f>IF(  'Reconciliation Layer'!$A4747 = "Payout", 'Reconciliation Layer'!$B4747, 0)</f>
        <v>0</v>
      </c>
      <c r="L447">
        <f>IF(  'Reconciliation Layer'!$A4747 = "Payout", 'Reconciliation Layer'!$C4747,0)</f>
        <v>0</v>
      </c>
      <c r="N447" t="str">
        <f ca="1"/>
        <v/>
      </c>
      <c r="O447" s="1">
        <f ca="1"/>
        <v>0</v>
      </c>
      <c r="P447">
        <f ca="1"/>
        <v>0</v>
      </c>
    </row>
    <row r="448" spans="2:16" x14ac:dyDescent="0.2">
      <c r="B448" t="str" cm="1">
        <f t="array" aca="1" ref="B448" ca="1">IFERROR("Faire | " &amp; INDEX('Reconciliation Layer'!$A:$A,MATCH('Reconciliation Template'!$A448,'Reconciliation Layer'!$D:$D,0),0)," ")</f>
        <v xml:space="preserve"> </v>
      </c>
      <c r="C448" s="1" t="str" cm="1">
        <f t="array" aca="1" ref="C448" ca="1">IFERROR(INDEX('Reconciliation Layer'!B:B,MATCH('Reconciliation Template'!A448,'Reconciliation Layer'!D:D,0),0)," ")</f>
        <v xml:space="preserve"> </v>
      </c>
      <c r="D448" t="str" cm="1">
        <f t="array" aca="1" ref="D448" ca="1">IFERROR(INDEX('Reconciliation Layer'!C:C,MATCH('Reconciliation Template'!A448,'Reconciliation Layer'!D:D,0),0)," ")</f>
        <v xml:space="preserve"> </v>
      </c>
      <c r="G448" s="1"/>
      <c r="J448" t="str">
        <f>IF( 'Reconciliation Layer'!$A4748 = "Payout", "Faire | " &amp; 'Reconciliation Layer'!$A4748, "")</f>
        <v/>
      </c>
      <c r="K448" s="1">
        <f>IF(  'Reconciliation Layer'!$A4748 = "Payout", 'Reconciliation Layer'!$B4748, 0)</f>
        <v>0</v>
      </c>
      <c r="L448">
        <f>IF(  'Reconciliation Layer'!$A4748 = "Payout", 'Reconciliation Layer'!$C4748,0)</f>
        <v>0</v>
      </c>
      <c r="N448" t="str">
        <f ca="1"/>
        <v/>
      </c>
      <c r="O448" s="1">
        <f ca="1"/>
        <v>0</v>
      </c>
      <c r="P448">
        <f ca="1"/>
        <v>0</v>
      </c>
    </row>
    <row r="449" spans="2:16" x14ac:dyDescent="0.2">
      <c r="B449" t="str" cm="1">
        <f t="array" aca="1" ref="B449" ca="1">IFERROR("Faire | " &amp; INDEX('Reconciliation Layer'!$A:$A,MATCH('Reconciliation Template'!$A449,'Reconciliation Layer'!$D:$D,0),0)," ")</f>
        <v xml:space="preserve"> </v>
      </c>
      <c r="C449" s="1" t="str" cm="1">
        <f t="array" aca="1" ref="C449" ca="1">IFERROR(INDEX('Reconciliation Layer'!B:B,MATCH('Reconciliation Template'!A449,'Reconciliation Layer'!D:D,0),0)," ")</f>
        <v xml:space="preserve"> </v>
      </c>
      <c r="D449" t="str" cm="1">
        <f t="array" aca="1" ref="D449" ca="1">IFERROR(INDEX('Reconciliation Layer'!C:C,MATCH('Reconciliation Template'!A449,'Reconciliation Layer'!D:D,0),0)," ")</f>
        <v xml:space="preserve"> </v>
      </c>
      <c r="G449" s="1"/>
      <c r="J449" t="str">
        <f>IF( 'Reconciliation Layer'!$A4749 = "Payout", "Faire | " &amp; 'Reconciliation Layer'!$A4749, "")</f>
        <v/>
      </c>
      <c r="K449" s="1">
        <f>IF(  'Reconciliation Layer'!$A4749 = "Payout", 'Reconciliation Layer'!$B4749, 0)</f>
        <v>0</v>
      </c>
      <c r="L449">
        <f>IF(  'Reconciliation Layer'!$A4749 = "Payout", 'Reconciliation Layer'!$C4749,0)</f>
        <v>0</v>
      </c>
      <c r="N449" t="str">
        <f ca="1"/>
        <v/>
      </c>
      <c r="O449" s="1">
        <f ca="1"/>
        <v>0</v>
      </c>
      <c r="P449">
        <f ca="1"/>
        <v>0</v>
      </c>
    </row>
    <row r="450" spans="2:16" x14ac:dyDescent="0.2">
      <c r="B450" t="str" cm="1">
        <f t="array" aca="1" ref="B450" ca="1">IFERROR("Faire | " &amp; INDEX('Reconciliation Layer'!$A:$A,MATCH('Reconciliation Template'!$A450,'Reconciliation Layer'!$D:$D,0),0)," ")</f>
        <v xml:space="preserve"> </v>
      </c>
      <c r="C450" s="1" t="str" cm="1">
        <f t="array" aca="1" ref="C450" ca="1">IFERROR(INDEX('Reconciliation Layer'!B:B,MATCH('Reconciliation Template'!A450,'Reconciliation Layer'!D:D,0),0)," ")</f>
        <v xml:space="preserve"> </v>
      </c>
      <c r="D450" t="str" cm="1">
        <f t="array" aca="1" ref="D450" ca="1">IFERROR(INDEX('Reconciliation Layer'!C:C,MATCH('Reconciliation Template'!A450,'Reconciliation Layer'!D:D,0),0)," ")</f>
        <v xml:space="preserve"> </v>
      </c>
      <c r="G450" s="1"/>
      <c r="J450" t="str">
        <f>IF( 'Reconciliation Layer'!$A4750 = "Payout", "Faire | " &amp; 'Reconciliation Layer'!$A4750, "")</f>
        <v/>
      </c>
      <c r="K450" s="1">
        <f>IF(  'Reconciliation Layer'!$A4750 = "Payout", 'Reconciliation Layer'!$B4750, 0)</f>
        <v>0</v>
      </c>
      <c r="L450">
        <f>IF(  'Reconciliation Layer'!$A4750 = "Payout", 'Reconciliation Layer'!$C4750,0)</f>
        <v>0</v>
      </c>
      <c r="N450" t="str">
        <f ca="1"/>
        <v/>
      </c>
      <c r="O450" s="1">
        <f ca="1"/>
        <v>0</v>
      </c>
      <c r="P450">
        <f ca="1"/>
        <v>0</v>
      </c>
    </row>
    <row r="451" spans="2:16" x14ac:dyDescent="0.2">
      <c r="B451" t="str" cm="1">
        <f t="array" aca="1" ref="B451" ca="1">IFERROR("Faire | " &amp; INDEX('Reconciliation Layer'!$A:$A,MATCH('Reconciliation Template'!$A451,'Reconciliation Layer'!$D:$D,0),0)," ")</f>
        <v xml:space="preserve"> </v>
      </c>
      <c r="C451" s="1" t="str" cm="1">
        <f t="array" aca="1" ref="C451" ca="1">IFERROR(INDEX('Reconciliation Layer'!B:B,MATCH('Reconciliation Template'!A451,'Reconciliation Layer'!D:D,0),0)," ")</f>
        <v xml:space="preserve"> </v>
      </c>
      <c r="D451" t="str" cm="1">
        <f t="array" aca="1" ref="D451" ca="1">IFERROR(INDEX('Reconciliation Layer'!C:C,MATCH('Reconciliation Template'!A451,'Reconciliation Layer'!D:D,0),0)," ")</f>
        <v xml:space="preserve"> </v>
      </c>
      <c r="G451" s="1"/>
      <c r="J451" t="str">
        <f>IF( 'Reconciliation Layer'!$A4751 = "Payout", "Faire | " &amp; 'Reconciliation Layer'!$A4751, "")</f>
        <v/>
      </c>
      <c r="K451" s="1">
        <f>IF(  'Reconciliation Layer'!$A4751 = "Payout", 'Reconciliation Layer'!$B4751, 0)</f>
        <v>0</v>
      </c>
      <c r="L451">
        <f>IF(  'Reconciliation Layer'!$A4751 = "Payout", 'Reconciliation Layer'!$C4751,0)</f>
        <v>0</v>
      </c>
      <c r="N451" t="str">
        <f ca="1"/>
        <v/>
      </c>
      <c r="O451" s="1">
        <f ca="1"/>
        <v>0</v>
      </c>
      <c r="P451">
        <f ca="1"/>
        <v>0</v>
      </c>
    </row>
    <row r="452" spans="2:16" x14ac:dyDescent="0.2">
      <c r="B452" t="str" cm="1">
        <f t="array" aca="1" ref="B452" ca="1">IFERROR("Faire | " &amp; INDEX('Reconciliation Layer'!$A:$A,MATCH('Reconciliation Template'!$A452,'Reconciliation Layer'!$D:$D,0),0)," ")</f>
        <v xml:space="preserve"> </v>
      </c>
      <c r="C452" s="1" t="str" cm="1">
        <f t="array" aca="1" ref="C452" ca="1">IFERROR(INDEX('Reconciliation Layer'!B:B,MATCH('Reconciliation Template'!A452,'Reconciliation Layer'!D:D,0),0)," ")</f>
        <v xml:space="preserve"> </v>
      </c>
      <c r="D452" t="str" cm="1">
        <f t="array" aca="1" ref="D452" ca="1">IFERROR(INDEX('Reconciliation Layer'!C:C,MATCH('Reconciliation Template'!A452,'Reconciliation Layer'!D:D,0),0)," ")</f>
        <v xml:space="preserve"> </v>
      </c>
      <c r="G452" s="1"/>
      <c r="J452" t="str">
        <f>IF( 'Reconciliation Layer'!$A4752 = "Payout", "Faire | " &amp; 'Reconciliation Layer'!$A4752, "")</f>
        <v/>
      </c>
      <c r="K452" s="1">
        <f>IF(  'Reconciliation Layer'!$A4752 = "Payout", 'Reconciliation Layer'!$B4752, 0)</f>
        <v>0</v>
      </c>
      <c r="L452">
        <f>IF(  'Reconciliation Layer'!$A4752 = "Payout", 'Reconciliation Layer'!$C4752,0)</f>
        <v>0</v>
      </c>
      <c r="N452" t="str">
        <f ca="1"/>
        <v/>
      </c>
      <c r="O452" s="1">
        <f ca="1"/>
        <v>0</v>
      </c>
      <c r="P452">
        <f ca="1"/>
        <v>0</v>
      </c>
    </row>
    <row r="453" spans="2:16" x14ac:dyDescent="0.2">
      <c r="B453" t="str" cm="1">
        <f t="array" aca="1" ref="B453" ca="1">IFERROR("Faire | " &amp; INDEX('Reconciliation Layer'!$A:$A,MATCH('Reconciliation Template'!$A453,'Reconciliation Layer'!$D:$D,0),0)," ")</f>
        <v xml:space="preserve"> </v>
      </c>
      <c r="C453" s="1" t="str" cm="1">
        <f t="array" aca="1" ref="C453" ca="1">IFERROR(INDEX('Reconciliation Layer'!B:B,MATCH('Reconciliation Template'!A453,'Reconciliation Layer'!D:D,0),0)," ")</f>
        <v xml:space="preserve"> </v>
      </c>
      <c r="D453" t="str" cm="1">
        <f t="array" aca="1" ref="D453" ca="1">IFERROR(INDEX('Reconciliation Layer'!C:C,MATCH('Reconciliation Template'!A453,'Reconciliation Layer'!D:D,0),0)," ")</f>
        <v xml:space="preserve"> </v>
      </c>
      <c r="G453" s="1"/>
      <c r="J453" t="str">
        <f>IF( 'Reconciliation Layer'!$A4753 = "Payout", "Faire | " &amp; 'Reconciliation Layer'!$A4753, "")</f>
        <v/>
      </c>
      <c r="K453" s="1">
        <f>IF(  'Reconciliation Layer'!$A4753 = "Payout", 'Reconciliation Layer'!$B4753, 0)</f>
        <v>0</v>
      </c>
      <c r="L453">
        <f>IF(  'Reconciliation Layer'!$A4753 = "Payout", 'Reconciliation Layer'!$C4753,0)</f>
        <v>0</v>
      </c>
      <c r="N453" t="str">
        <f ca="1"/>
        <v/>
      </c>
      <c r="O453" s="1">
        <f ca="1"/>
        <v>0</v>
      </c>
      <c r="P453">
        <f ca="1"/>
        <v>0</v>
      </c>
    </row>
    <row r="454" spans="2:16" x14ac:dyDescent="0.2">
      <c r="B454" t="str" cm="1">
        <f t="array" aca="1" ref="B454" ca="1">IFERROR("Faire | " &amp; INDEX('Reconciliation Layer'!$A:$A,MATCH('Reconciliation Template'!$A454,'Reconciliation Layer'!$D:$D,0),0)," ")</f>
        <v xml:space="preserve"> </v>
      </c>
      <c r="C454" s="1" t="str" cm="1">
        <f t="array" aca="1" ref="C454" ca="1">IFERROR(INDEX('Reconciliation Layer'!B:B,MATCH('Reconciliation Template'!A454,'Reconciliation Layer'!D:D,0),0)," ")</f>
        <v xml:space="preserve"> </v>
      </c>
      <c r="D454" t="str" cm="1">
        <f t="array" aca="1" ref="D454" ca="1">IFERROR(INDEX('Reconciliation Layer'!C:C,MATCH('Reconciliation Template'!A454,'Reconciliation Layer'!D:D,0),0)," ")</f>
        <v xml:space="preserve"> </v>
      </c>
      <c r="G454" s="1"/>
      <c r="J454" t="str">
        <f>IF( 'Reconciliation Layer'!$A4754 = "Payout", "Faire | " &amp; 'Reconciliation Layer'!$A4754, "")</f>
        <v/>
      </c>
      <c r="K454" s="1">
        <f>IF(  'Reconciliation Layer'!$A4754 = "Payout", 'Reconciliation Layer'!$B4754, 0)</f>
        <v>0</v>
      </c>
      <c r="L454">
        <f>IF(  'Reconciliation Layer'!$A4754 = "Payout", 'Reconciliation Layer'!$C4754,0)</f>
        <v>0</v>
      </c>
      <c r="N454" t="str">
        <f ca="1"/>
        <v/>
      </c>
      <c r="O454" s="1">
        <f ca="1"/>
        <v>0</v>
      </c>
      <c r="P454">
        <f ca="1"/>
        <v>0</v>
      </c>
    </row>
    <row r="455" spans="2:16" x14ac:dyDescent="0.2">
      <c r="B455" t="str" cm="1">
        <f t="array" aca="1" ref="B455" ca="1">IFERROR("Faire | " &amp; INDEX('Reconciliation Layer'!$A:$A,MATCH('Reconciliation Template'!$A455,'Reconciliation Layer'!$D:$D,0),0)," ")</f>
        <v xml:space="preserve"> </v>
      </c>
      <c r="C455" s="1" t="str" cm="1">
        <f t="array" aca="1" ref="C455" ca="1">IFERROR(INDEX('Reconciliation Layer'!B:B,MATCH('Reconciliation Template'!A455,'Reconciliation Layer'!D:D,0),0)," ")</f>
        <v xml:space="preserve"> </v>
      </c>
      <c r="D455" t="str" cm="1">
        <f t="array" aca="1" ref="D455" ca="1">IFERROR(INDEX('Reconciliation Layer'!C:C,MATCH('Reconciliation Template'!A455,'Reconciliation Layer'!D:D,0),0)," ")</f>
        <v xml:space="preserve"> </v>
      </c>
      <c r="G455" s="1"/>
      <c r="J455" t="str">
        <f>IF( 'Reconciliation Layer'!$A4755 = "Payout", "Faire | " &amp; 'Reconciliation Layer'!$A4755, "")</f>
        <v/>
      </c>
      <c r="K455" s="1">
        <f>IF(  'Reconciliation Layer'!$A4755 = "Payout", 'Reconciliation Layer'!$B4755, 0)</f>
        <v>0</v>
      </c>
      <c r="L455">
        <f>IF(  'Reconciliation Layer'!$A4755 = "Payout", 'Reconciliation Layer'!$C4755,0)</f>
        <v>0</v>
      </c>
      <c r="N455" t="str">
        <f ca="1"/>
        <v/>
      </c>
      <c r="O455" s="1">
        <f ca="1"/>
        <v>0</v>
      </c>
      <c r="P455">
        <f ca="1"/>
        <v>0</v>
      </c>
    </row>
    <row r="456" spans="2:16" x14ac:dyDescent="0.2">
      <c r="B456" t="str" cm="1">
        <f t="array" aca="1" ref="B456" ca="1">IFERROR("Faire | " &amp; INDEX('Reconciliation Layer'!$A:$A,MATCH('Reconciliation Template'!$A456,'Reconciliation Layer'!$D:$D,0),0)," ")</f>
        <v xml:space="preserve"> </v>
      </c>
      <c r="C456" s="1" t="str" cm="1">
        <f t="array" aca="1" ref="C456" ca="1">IFERROR(INDEX('Reconciliation Layer'!B:B,MATCH('Reconciliation Template'!A456,'Reconciliation Layer'!D:D,0),0)," ")</f>
        <v xml:space="preserve"> </v>
      </c>
      <c r="D456" t="str" cm="1">
        <f t="array" aca="1" ref="D456" ca="1">IFERROR(INDEX('Reconciliation Layer'!C:C,MATCH('Reconciliation Template'!A456,'Reconciliation Layer'!D:D,0),0)," ")</f>
        <v xml:space="preserve"> </v>
      </c>
      <c r="G456" s="1"/>
      <c r="J456" t="str">
        <f>IF( 'Reconciliation Layer'!$A4756 = "Payout", "Faire | " &amp; 'Reconciliation Layer'!$A4756, "")</f>
        <v/>
      </c>
      <c r="K456" s="1">
        <f>IF(  'Reconciliation Layer'!$A4756 = "Payout", 'Reconciliation Layer'!$B4756, 0)</f>
        <v>0</v>
      </c>
      <c r="L456">
        <f>IF(  'Reconciliation Layer'!$A4756 = "Payout", 'Reconciliation Layer'!$C4756,0)</f>
        <v>0</v>
      </c>
      <c r="N456" t="str">
        <f ca="1"/>
        <v/>
      </c>
      <c r="O456" s="1">
        <f ca="1"/>
        <v>0</v>
      </c>
      <c r="P456">
        <f ca="1"/>
        <v>0</v>
      </c>
    </row>
    <row r="457" spans="2:16" x14ac:dyDescent="0.2">
      <c r="B457" t="str" cm="1">
        <f t="array" aca="1" ref="B457" ca="1">IFERROR("Faire | " &amp; INDEX('Reconciliation Layer'!$A:$A,MATCH('Reconciliation Template'!$A457,'Reconciliation Layer'!$D:$D,0),0)," ")</f>
        <v xml:space="preserve"> </v>
      </c>
      <c r="C457" s="1" t="str" cm="1">
        <f t="array" aca="1" ref="C457" ca="1">IFERROR(INDEX('Reconciliation Layer'!B:B,MATCH('Reconciliation Template'!A457,'Reconciliation Layer'!D:D,0),0)," ")</f>
        <v xml:space="preserve"> </v>
      </c>
      <c r="D457" t="str" cm="1">
        <f t="array" aca="1" ref="D457" ca="1">IFERROR(INDEX('Reconciliation Layer'!C:C,MATCH('Reconciliation Template'!A457,'Reconciliation Layer'!D:D,0),0)," ")</f>
        <v xml:space="preserve"> </v>
      </c>
      <c r="G457" s="1"/>
      <c r="J457" t="str">
        <f>IF( 'Reconciliation Layer'!$A4757 = "Payout", "Faire | " &amp; 'Reconciliation Layer'!$A4757, "")</f>
        <v/>
      </c>
      <c r="K457" s="1">
        <f>IF(  'Reconciliation Layer'!$A4757 = "Payout", 'Reconciliation Layer'!$B4757, 0)</f>
        <v>0</v>
      </c>
      <c r="L457">
        <f>IF(  'Reconciliation Layer'!$A4757 = "Payout", 'Reconciliation Layer'!$C4757,0)</f>
        <v>0</v>
      </c>
      <c r="N457" t="str">
        <f ca="1"/>
        <v/>
      </c>
      <c r="O457" s="1">
        <f ca="1"/>
        <v>0</v>
      </c>
      <c r="P457">
        <f ca="1"/>
        <v>0</v>
      </c>
    </row>
    <row r="458" spans="2:16" x14ac:dyDescent="0.2">
      <c r="B458" t="str" cm="1">
        <f t="array" aca="1" ref="B458" ca="1">IFERROR("Faire | " &amp; INDEX('Reconciliation Layer'!$A:$A,MATCH('Reconciliation Template'!$A458,'Reconciliation Layer'!$D:$D,0),0)," ")</f>
        <v xml:space="preserve"> </v>
      </c>
      <c r="C458" s="1" t="str" cm="1">
        <f t="array" aca="1" ref="C458" ca="1">IFERROR(INDEX('Reconciliation Layer'!B:B,MATCH('Reconciliation Template'!A458,'Reconciliation Layer'!D:D,0),0)," ")</f>
        <v xml:space="preserve"> </v>
      </c>
      <c r="D458" t="str" cm="1">
        <f t="array" aca="1" ref="D458" ca="1">IFERROR(INDEX('Reconciliation Layer'!C:C,MATCH('Reconciliation Template'!A458,'Reconciliation Layer'!D:D,0),0)," ")</f>
        <v xml:space="preserve"> </v>
      </c>
      <c r="G458" s="1"/>
      <c r="J458" t="str">
        <f>IF( 'Reconciliation Layer'!$A4758 = "Payout", "Faire | " &amp; 'Reconciliation Layer'!$A4758, "")</f>
        <v/>
      </c>
      <c r="K458" s="1">
        <f>IF(  'Reconciliation Layer'!$A4758 = "Payout", 'Reconciliation Layer'!$B4758, 0)</f>
        <v>0</v>
      </c>
      <c r="L458">
        <f>IF(  'Reconciliation Layer'!$A4758 = "Payout", 'Reconciliation Layer'!$C4758,0)</f>
        <v>0</v>
      </c>
      <c r="N458" t="str">
        <f ca="1"/>
        <v/>
      </c>
      <c r="O458" s="1">
        <f ca="1"/>
        <v>0</v>
      </c>
      <c r="P458">
        <f ca="1"/>
        <v>0</v>
      </c>
    </row>
    <row r="459" spans="2:16" x14ac:dyDescent="0.2">
      <c r="B459" t="str" cm="1">
        <f t="array" aca="1" ref="B459" ca="1">IFERROR("Faire | " &amp; INDEX('Reconciliation Layer'!$A:$A,MATCH('Reconciliation Template'!$A459,'Reconciliation Layer'!$D:$D,0),0)," ")</f>
        <v xml:space="preserve"> </v>
      </c>
      <c r="C459" s="1" t="str" cm="1">
        <f t="array" aca="1" ref="C459" ca="1">IFERROR(INDEX('Reconciliation Layer'!B:B,MATCH('Reconciliation Template'!A459,'Reconciliation Layer'!D:D,0),0)," ")</f>
        <v xml:space="preserve"> </v>
      </c>
      <c r="D459" t="str" cm="1">
        <f t="array" aca="1" ref="D459" ca="1">IFERROR(INDEX('Reconciliation Layer'!C:C,MATCH('Reconciliation Template'!A459,'Reconciliation Layer'!D:D,0),0)," ")</f>
        <v xml:space="preserve"> </v>
      </c>
      <c r="G459" s="1"/>
      <c r="J459" t="str">
        <f>IF( 'Reconciliation Layer'!$A4759 = "Payout", "Faire | " &amp; 'Reconciliation Layer'!$A4759, "")</f>
        <v/>
      </c>
      <c r="K459" s="1">
        <f>IF(  'Reconciliation Layer'!$A4759 = "Payout", 'Reconciliation Layer'!$B4759, 0)</f>
        <v>0</v>
      </c>
      <c r="L459">
        <f>IF(  'Reconciliation Layer'!$A4759 = "Payout", 'Reconciliation Layer'!$C4759,0)</f>
        <v>0</v>
      </c>
      <c r="N459" t="str">
        <f ca="1"/>
        <v/>
      </c>
      <c r="O459" s="1">
        <f ca="1"/>
        <v>0</v>
      </c>
      <c r="P459">
        <f ca="1"/>
        <v>0</v>
      </c>
    </row>
    <row r="460" spans="2:16" x14ac:dyDescent="0.2">
      <c r="B460" t="str" cm="1">
        <f t="array" aca="1" ref="B460" ca="1">IFERROR("Faire | " &amp; INDEX('Reconciliation Layer'!$A:$A,MATCH('Reconciliation Template'!$A460,'Reconciliation Layer'!$D:$D,0),0)," ")</f>
        <v xml:space="preserve"> </v>
      </c>
      <c r="C460" s="1" t="str" cm="1">
        <f t="array" aca="1" ref="C460" ca="1">IFERROR(INDEX('Reconciliation Layer'!B:B,MATCH('Reconciliation Template'!A460,'Reconciliation Layer'!D:D,0),0)," ")</f>
        <v xml:space="preserve"> </v>
      </c>
      <c r="D460" t="str" cm="1">
        <f t="array" aca="1" ref="D460" ca="1">IFERROR(INDEX('Reconciliation Layer'!C:C,MATCH('Reconciliation Template'!A460,'Reconciliation Layer'!D:D,0),0)," ")</f>
        <v xml:space="preserve"> </v>
      </c>
      <c r="G460" s="1"/>
      <c r="J460" t="str">
        <f>IF( 'Reconciliation Layer'!$A4760 = "Payout", "Faire | " &amp; 'Reconciliation Layer'!$A4760, "")</f>
        <v/>
      </c>
      <c r="K460" s="1">
        <f>IF(  'Reconciliation Layer'!$A4760 = "Payout", 'Reconciliation Layer'!$B4760, 0)</f>
        <v>0</v>
      </c>
      <c r="L460">
        <f>IF(  'Reconciliation Layer'!$A4760 = "Payout", 'Reconciliation Layer'!$C4760,0)</f>
        <v>0</v>
      </c>
      <c r="N460" t="str">
        <f ca="1"/>
        <v/>
      </c>
      <c r="O460" s="1">
        <f ca="1"/>
        <v>0</v>
      </c>
      <c r="P460">
        <f ca="1"/>
        <v>0</v>
      </c>
    </row>
    <row r="461" spans="2:16" x14ac:dyDescent="0.2">
      <c r="B461" t="str" cm="1">
        <f t="array" aca="1" ref="B461" ca="1">IFERROR("Faire | " &amp; INDEX('Reconciliation Layer'!$A:$A,MATCH('Reconciliation Template'!$A461,'Reconciliation Layer'!$D:$D,0),0)," ")</f>
        <v xml:space="preserve"> </v>
      </c>
      <c r="C461" s="1" t="str" cm="1">
        <f t="array" aca="1" ref="C461" ca="1">IFERROR(INDEX('Reconciliation Layer'!B:B,MATCH('Reconciliation Template'!A461,'Reconciliation Layer'!D:D,0),0)," ")</f>
        <v xml:space="preserve"> </v>
      </c>
      <c r="D461" t="str" cm="1">
        <f t="array" aca="1" ref="D461" ca="1">IFERROR(INDEX('Reconciliation Layer'!C:C,MATCH('Reconciliation Template'!A461,'Reconciliation Layer'!D:D,0),0)," ")</f>
        <v xml:space="preserve"> </v>
      </c>
      <c r="G461" s="1"/>
      <c r="J461" t="str">
        <f>IF( 'Reconciliation Layer'!$A4761 = "Payout", "Faire | " &amp; 'Reconciliation Layer'!$A4761, "")</f>
        <v/>
      </c>
      <c r="K461" s="1">
        <f>IF(  'Reconciliation Layer'!$A4761 = "Payout", 'Reconciliation Layer'!$B4761, 0)</f>
        <v>0</v>
      </c>
      <c r="L461">
        <f>IF(  'Reconciliation Layer'!$A4761 = "Payout", 'Reconciliation Layer'!$C4761,0)</f>
        <v>0</v>
      </c>
      <c r="N461" t="str">
        <f ca="1"/>
        <v/>
      </c>
      <c r="O461" s="1">
        <f ca="1"/>
        <v>0</v>
      </c>
      <c r="P461">
        <f ca="1"/>
        <v>0</v>
      </c>
    </row>
    <row r="462" spans="2:16" x14ac:dyDescent="0.2">
      <c r="B462" t="str" cm="1">
        <f t="array" aca="1" ref="B462" ca="1">IFERROR("Faire | " &amp; INDEX('Reconciliation Layer'!$A:$A,MATCH('Reconciliation Template'!$A462,'Reconciliation Layer'!$D:$D,0),0)," ")</f>
        <v xml:space="preserve"> </v>
      </c>
      <c r="C462" s="1" t="str" cm="1">
        <f t="array" aca="1" ref="C462" ca="1">IFERROR(INDEX('Reconciliation Layer'!B:B,MATCH('Reconciliation Template'!A462,'Reconciliation Layer'!D:D,0),0)," ")</f>
        <v xml:space="preserve"> </v>
      </c>
      <c r="D462" t="str" cm="1">
        <f t="array" aca="1" ref="D462" ca="1">IFERROR(INDEX('Reconciliation Layer'!C:C,MATCH('Reconciliation Template'!A462,'Reconciliation Layer'!D:D,0),0)," ")</f>
        <v xml:space="preserve"> </v>
      </c>
      <c r="G462" s="1"/>
      <c r="J462" t="str">
        <f>IF( 'Reconciliation Layer'!$A4762 = "Payout", "Faire | " &amp; 'Reconciliation Layer'!$A4762, "")</f>
        <v/>
      </c>
      <c r="K462" s="1">
        <f>IF(  'Reconciliation Layer'!$A4762 = "Payout", 'Reconciliation Layer'!$B4762, 0)</f>
        <v>0</v>
      </c>
      <c r="L462">
        <f>IF(  'Reconciliation Layer'!$A4762 = "Payout", 'Reconciliation Layer'!$C4762,0)</f>
        <v>0</v>
      </c>
      <c r="N462" t="str">
        <f ca="1"/>
        <v/>
      </c>
      <c r="O462" s="1">
        <f ca="1"/>
        <v>0</v>
      </c>
      <c r="P462">
        <f ca="1"/>
        <v>0</v>
      </c>
    </row>
    <row r="463" spans="2:16" x14ac:dyDescent="0.2">
      <c r="B463" t="str" cm="1">
        <f t="array" aca="1" ref="B463" ca="1">IFERROR("Faire | " &amp; INDEX('Reconciliation Layer'!$A:$A,MATCH('Reconciliation Template'!$A463,'Reconciliation Layer'!$D:$D,0),0)," ")</f>
        <v xml:space="preserve"> </v>
      </c>
      <c r="C463" s="1" t="str" cm="1">
        <f t="array" aca="1" ref="C463" ca="1">IFERROR(INDEX('Reconciliation Layer'!B:B,MATCH('Reconciliation Template'!A463,'Reconciliation Layer'!D:D,0),0)," ")</f>
        <v xml:space="preserve"> </v>
      </c>
      <c r="D463" t="str" cm="1">
        <f t="array" aca="1" ref="D463" ca="1">IFERROR(INDEX('Reconciliation Layer'!C:C,MATCH('Reconciliation Template'!A463,'Reconciliation Layer'!D:D,0),0)," ")</f>
        <v xml:space="preserve"> </v>
      </c>
      <c r="G463" s="1"/>
      <c r="J463" t="str">
        <f>IF( 'Reconciliation Layer'!$A4763 = "Payout", "Faire | " &amp; 'Reconciliation Layer'!$A4763, "")</f>
        <v/>
      </c>
      <c r="K463" s="1">
        <f>IF(  'Reconciliation Layer'!$A4763 = "Payout", 'Reconciliation Layer'!$B4763, 0)</f>
        <v>0</v>
      </c>
      <c r="L463">
        <f>IF(  'Reconciliation Layer'!$A4763 = "Payout", 'Reconciliation Layer'!$C4763,0)</f>
        <v>0</v>
      </c>
      <c r="N463" t="str">
        <f ca="1"/>
        <v/>
      </c>
      <c r="O463" s="1">
        <f ca="1"/>
        <v>0</v>
      </c>
      <c r="P463">
        <f ca="1"/>
        <v>0</v>
      </c>
    </row>
    <row r="464" spans="2:16" x14ac:dyDescent="0.2">
      <c r="B464" t="str" cm="1">
        <f t="array" aca="1" ref="B464" ca="1">IFERROR("Faire | " &amp; INDEX('Reconciliation Layer'!$A:$A,MATCH('Reconciliation Template'!$A464,'Reconciliation Layer'!$D:$D,0),0)," ")</f>
        <v xml:space="preserve"> </v>
      </c>
      <c r="C464" s="1" t="str" cm="1">
        <f t="array" aca="1" ref="C464" ca="1">IFERROR(INDEX('Reconciliation Layer'!B:B,MATCH('Reconciliation Template'!A464,'Reconciliation Layer'!D:D,0),0)," ")</f>
        <v xml:space="preserve"> </v>
      </c>
      <c r="D464" t="str" cm="1">
        <f t="array" aca="1" ref="D464" ca="1">IFERROR(INDEX('Reconciliation Layer'!C:C,MATCH('Reconciliation Template'!A464,'Reconciliation Layer'!D:D,0),0)," ")</f>
        <v xml:space="preserve"> </v>
      </c>
      <c r="G464" s="1"/>
      <c r="J464" t="str">
        <f>IF( 'Reconciliation Layer'!$A4764 = "Payout", "Faire | " &amp; 'Reconciliation Layer'!$A4764, "")</f>
        <v/>
      </c>
      <c r="K464" s="1">
        <f>IF(  'Reconciliation Layer'!$A4764 = "Payout", 'Reconciliation Layer'!$B4764, 0)</f>
        <v>0</v>
      </c>
      <c r="L464">
        <f>IF(  'Reconciliation Layer'!$A4764 = "Payout", 'Reconciliation Layer'!$C4764,0)</f>
        <v>0</v>
      </c>
      <c r="N464" t="str">
        <f ca="1"/>
        <v/>
      </c>
      <c r="O464" s="1">
        <f ca="1"/>
        <v>0</v>
      </c>
      <c r="P464">
        <f ca="1"/>
        <v>0</v>
      </c>
    </row>
    <row r="465" spans="2:16" x14ac:dyDescent="0.2">
      <c r="B465" t="str" cm="1">
        <f t="array" aca="1" ref="B465" ca="1">IFERROR("Faire | " &amp; INDEX('Reconciliation Layer'!$A:$A,MATCH('Reconciliation Template'!$A465,'Reconciliation Layer'!$D:$D,0),0)," ")</f>
        <v xml:space="preserve"> </v>
      </c>
      <c r="C465" s="1" t="str" cm="1">
        <f t="array" aca="1" ref="C465" ca="1">IFERROR(INDEX('Reconciliation Layer'!B:B,MATCH('Reconciliation Template'!A465,'Reconciliation Layer'!D:D,0),0)," ")</f>
        <v xml:space="preserve"> </v>
      </c>
      <c r="D465" t="str" cm="1">
        <f t="array" aca="1" ref="D465" ca="1">IFERROR(INDEX('Reconciliation Layer'!C:C,MATCH('Reconciliation Template'!A465,'Reconciliation Layer'!D:D,0),0)," ")</f>
        <v xml:space="preserve"> </v>
      </c>
      <c r="G465" s="1"/>
      <c r="J465" t="str">
        <f>IF( 'Reconciliation Layer'!$A4765 = "Payout", "Faire | " &amp; 'Reconciliation Layer'!$A4765, "")</f>
        <v/>
      </c>
      <c r="K465" s="1">
        <f>IF(  'Reconciliation Layer'!$A4765 = "Payout", 'Reconciliation Layer'!$B4765, 0)</f>
        <v>0</v>
      </c>
      <c r="L465">
        <f>IF(  'Reconciliation Layer'!$A4765 = "Payout", 'Reconciliation Layer'!$C4765,0)</f>
        <v>0</v>
      </c>
      <c r="N465" t="str">
        <f ca="1"/>
        <v/>
      </c>
      <c r="O465" s="1">
        <f ca="1"/>
        <v>0</v>
      </c>
      <c r="P465">
        <f ca="1"/>
        <v>0</v>
      </c>
    </row>
    <row r="466" spans="2:16" x14ac:dyDescent="0.2">
      <c r="B466" t="str" cm="1">
        <f t="array" aca="1" ref="B466" ca="1">IFERROR("Faire | " &amp; INDEX('Reconciliation Layer'!$A:$A,MATCH('Reconciliation Template'!$A466,'Reconciliation Layer'!$D:$D,0),0)," ")</f>
        <v xml:space="preserve"> </v>
      </c>
      <c r="C466" s="1" t="str" cm="1">
        <f t="array" aca="1" ref="C466" ca="1">IFERROR(INDEX('Reconciliation Layer'!B:B,MATCH('Reconciliation Template'!A466,'Reconciliation Layer'!D:D,0),0)," ")</f>
        <v xml:space="preserve"> </v>
      </c>
      <c r="D466" t="str" cm="1">
        <f t="array" aca="1" ref="D466" ca="1">IFERROR(INDEX('Reconciliation Layer'!C:C,MATCH('Reconciliation Template'!A466,'Reconciliation Layer'!D:D,0),0)," ")</f>
        <v xml:space="preserve"> </v>
      </c>
      <c r="G466" s="1"/>
      <c r="J466" t="str">
        <f>IF( 'Reconciliation Layer'!$A4766 = "Payout", "Faire | " &amp; 'Reconciliation Layer'!$A4766, "")</f>
        <v/>
      </c>
      <c r="K466" s="1">
        <f>IF(  'Reconciliation Layer'!$A4766 = "Payout", 'Reconciliation Layer'!$B4766, 0)</f>
        <v>0</v>
      </c>
      <c r="L466">
        <f>IF(  'Reconciliation Layer'!$A4766 = "Payout", 'Reconciliation Layer'!$C4766,0)</f>
        <v>0</v>
      </c>
      <c r="N466" t="str">
        <f ca="1"/>
        <v/>
      </c>
      <c r="O466" s="1">
        <f ca="1"/>
        <v>0</v>
      </c>
      <c r="P466">
        <f ca="1"/>
        <v>0</v>
      </c>
    </row>
    <row r="467" spans="2:16" x14ac:dyDescent="0.2">
      <c r="B467" t="str" cm="1">
        <f t="array" aca="1" ref="B467" ca="1">IFERROR("Faire | " &amp; INDEX('Reconciliation Layer'!$A:$A,MATCH('Reconciliation Template'!$A467,'Reconciliation Layer'!$D:$D,0),0)," ")</f>
        <v xml:space="preserve"> </v>
      </c>
      <c r="C467" s="1" t="str" cm="1">
        <f t="array" aca="1" ref="C467" ca="1">IFERROR(INDEX('Reconciliation Layer'!B:B,MATCH('Reconciliation Template'!A467,'Reconciliation Layer'!D:D,0),0)," ")</f>
        <v xml:space="preserve"> </v>
      </c>
      <c r="D467" t="str" cm="1">
        <f t="array" aca="1" ref="D467" ca="1">IFERROR(INDEX('Reconciliation Layer'!C:C,MATCH('Reconciliation Template'!A467,'Reconciliation Layer'!D:D,0),0)," ")</f>
        <v xml:space="preserve"> </v>
      </c>
      <c r="G467" s="1"/>
      <c r="J467" t="str">
        <f>IF( 'Reconciliation Layer'!$A4767 = "Payout", "Faire | " &amp; 'Reconciliation Layer'!$A4767, "")</f>
        <v/>
      </c>
      <c r="K467" s="1">
        <f>IF(  'Reconciliation Layer'!$A4767 = "Payout", 'Reconciliation Layer'!$B4767, 0)</f>
        <v>0</v>
      </c>
      <c r="L467">
        <f>IF(  'Reconciliation Layer'!$A4767 = "Payout", 'Reconciliation Layer'!$C4767,0)</f>
        <v>0</v>
      </c>
      <c r="N467" t="str">
        <f ca="1"/>
        <v/>
      </c>
      <c r="O467" s="1">
        <f ca="1"/>
        <v>0</v>
      </c>
      <c r="P467">
        <f ca="1"/>
        <v>0</v>
      </c>
    </row>
    <row r="468" spans="2:16" x14ac:dyDescent="0.2">
      <c r="B468" t="str" cm="1">
        <f t="array" aca="1" ref="B468" ca="1">IFERROR("Faire | " &amp; INDEX('Reconciliation Layer'!$A:$A,MATCH('Reconciliation Template'!$A468,'Reconciliation Layer'!$D:$D,0),0)," ")</f>
        <v xml:space="preserve"> </v>
      </c>
      <c r="C468" s="1" t="str" cm="1">
        <f t="array" aca="1" ref="C468" ca="1">IFERROR(INDEX('Reconciliation Layer'!B:B,MATCH('Reconciliation Template'!A468,'Reconciliation Layer'!D:D,0),0)," ")</f>
        <v xml:space="preserve"> </v>
      </c>
      <c r="D468" t="str" cm="1">
        <f t="array" aca="1" ref="D468" ca="1">IFERROR(INDEX('Reconciliation Layer'!C:C,MATCH('Reconciliation Template'!A468,'Reconciliation Layer'!D:D,0),0)," ")</f>
        <v xml:space="preserve"> </v>
      </c>
      <c r="G468" s="1"/>
      <c r="J468" t="str">
        <f>IF( 'Reconciliation Layer'!$A4768 = "Payout", "Faire | " &amp; 'Reconciliation Layer'!$A4768, "")</f>
        <v/>
      </c>
      <c r="K468" s="1">
        <f>IF(  'Reconciliation Layer'!$A4768 = "Payout", 'Reconciliation Layer'!$B4768, 0)</f>
        <v>0</v>
      </c>
      <c r="L468">
        <f>IF(  'Reconciliation Layer'!$A4768 = "Payout", 'Reconciliation Layer'!$C4768,0)</f>
        <v>0</v>
      </c>
      <c r="N468" t="str">
        <f ca="1"/>
        <v/>
      </c>
      <c r="O468" s="1">
        <f ca="1"/>
        <v>0</v>
      </c>
      <c r="P468">
        <f ca="1"/>
        <v>0</v>
      </c>
    </row>
    <row r="469" spans="2:16" x14ac:dyDescent="0.2">
      <c r="B469" t="str" cm="1">
        <f t="array" aca="1" ref="B469" ca="1">IFERROR("Faire | " &amp; INDEX('Reconciliation Layer'!$A:$A,MATCH('Reconciliation Template'!$A469,'Reconciliation Layer'!$D:$D,0),0)," ")</f>
        <v xml:space="preserve"> </v>
      </c>
      <c r="C469" s="1" t="str" cm="1">
        <f t="array" aca="1" ref="C469" ca="1">IFERROR(INDEX('Reconciliation Layer'!B:B,MATCH('Reconciliation Template'!A469,'Reconciliation Layer'!D:D,0),0)," ")</f>
        <v xml:space="preserve"> </v>
      </c>
      <c r="D469" t="str" cm="1">
        <f t="array" aca="1" ref="D469" ca="1">IFERROR(INDEX('Reconciliation Layer'!C:C,MATCH('Reconciliation Template'!A469,'Reconciliation Layer'!D:D,0),0)," ")</f>
        <v xml:space="preserve"> </v>
      </c>
      <c r="G469" s="1"/>
      <c r="J469" t="str">
        <f>IF( 'Reconciliation Layer'!$A4769 = "Payout", "Faire | " &amp; 'Reconciliation Layer'!$A4769, "")</f>
        <v/>
      </c>
      <c r="K469" s="1">
        <f>IF(  'Reconciliation Layer'!$A4769 = "Payout", 'Reconciliation Layer'!$B4769, 0)</f>
        <v>0</v>
      </c>
      <c r="L469">
        <f>IF(  'Reconciliation Layer'!$A4769 = "Payout", 'Reconciliation Layer'!$C4769,0)</f>
        <v>0</v>
      </c>
      <c r="N469" t="str">
        <f ca="1"/>
        <v/>
      </c>
      <c r="O469" s="1">
        <f ca="1"/>
        <v>0</v>
      </c>
      <c r="P469">
        <f ca="1"/>
        <v>0</v>
      </c>
    </row>
    <row r="470" spans="2:16" x14ac:dyDescent="0.2">
      <c r="B470" t="str" cm="1">
        <f t="array" aca="1" ref="B470" ca="1">IFERROR("Faire | " &amp; INDEX('Reconciliation Layer'!$A:$A,MATCH('Reconciliation Template'!$A470,'Reconciliation Layer'!$D:$D,0),0)," ")</f>
        <v xml:space="preserve"> </v>
      </c>
      <c r="C470" s="1" t="str" cm="1">
        <f t="array" aca="1" ref="C470" ca="1">IFERROR(INDEX('Reconciliation Layer'!B:B,MATCH('Reconciliation Template'!A470,'Reconciliation Layer'!D:D,0),0)," ")</f>
        <v xml:space="preserve"> </v>
      </c>
      <c r="D470" t="str" cm="1">
        <f t="array" aca="1" ref="D470" ca="1">IFERROR(INDEX('Reconciliation Layer'!C:C,MATCH('Reconciliation Template'!A470,'Reconciliation Layer'!D:D,0),0)," ")</f>
        <v xml:space="preserve"> </v>
      </c>
      <c r="G470" s="1"/>
      <c r="J470" t="str">
        <f>IF( 'Reconciliation Layer'!$A4770 = "Payout", "Faire | " &amp; 'Reconciliation Layer'!$A4770, "")</f>
        <v/>
      </c>
      <c r="K470" s="1">
        <f>IF(  'Reconciliation Layer'!$A4770 = "Payout", 'Reconciliation Layer'!$B4770, 0)</f>
        <v>0</v>
      </c>
      <c r="L470">
        <f>IF(  'Reconciliation Layer'!$A4770 = "Payout", 'Reconciliation Layer'!$C4770,0)</f>
        <v>0</v>
      </c>
      <c r="N470" t="str">
        <f ca="1"/>
        <v/>
      </c>
      <c r="O470" s="1">
        <f ca="1"/>
        <v>0</v>
      </c>
      <c r="P470">
        <f ca="1"/>
        <v>0</v>
      </c>
    </row>
    <row r="471" spans="2:16" x14ac:dyDescent="0.2">
      <c r="B471" t="str" cm="1">
        <f t="array" aca="1" ref="B471" ca="1">IFERROR("Faire | " &amp; INDEX('Reconciliation Layer'!$A:$A,MATCH('Reconciliation Template'!$A471,'Reconciliation Layer'!$D:$D,0),0)," ")</f>
        <v xml:space="preserve"> </v>
      </c>
      <c r="C471" s="1" t="str" cm="1">
        <f t="array" aca="1" ref="C471" ca="1">IFERROR(INDEX('Reconciliation Layer'!B:B,MATCH('Reconciliation Template'!A471,'Reconciliation Layer'!D:D,0),0)," ")</f>
        <v xml:space="preserve"> </v>
      </c>
      <c r="D471" t="str" cm="1">
        <f t="array" aca="1" ref="D471" ca="1">IFERROR(INDEX('Reconciliation Layer'!C:C,MATCH('Reconciliation Template'!A471,'Reconciliation Layer'!D:D,0),0)," ")</f>
        <v xml:space="preserve"> </v>
      </c>
      <c r="G471" s="1"/>
      <c r="J471" t="str">
        <f>IF( 'Reconciliation Layer'!$A4771 = "Payout", "Faire | " &amp; 'Reconciliation Layer'!$A4771, "")</f>
        <v/>
      </c>
      <c r="K471" s="1">
        <f>IF(  'Reconciliation Layer'!$A4771 = "Payout", 'Reconciliation Layer'!$B4771, 0)</f>
        <v>0</v>
      </c>
      <c r="L471">
        <f>IF(  'Reconciliation Layer'!$A4771 = "Payout", 'Reconciliation Layer'!$C4771,0)</f>
        <v>0</v>
      </c>
      <c r="N471" t="str">
        <f ca="1"/>
        <v/>
      </c>
      <c r="O471" s="1">
        <f ca="1"/>
        <v>0</v>
      </c>
      <c r="P471">
        <f ca="1"/>
        <v>0</v>
      </c>
    </row>
    <row r="472" spans="2:16" x14ac:dyDescent="0.2">
      <c r="B472" t="str" cm="1">
        <f t="array" aca="1" ref="B472" ca="1">IFERROR("Faire | " &amp; INDEX('Reconciliation Layer'!$A:$A,MATCH('Reconciliation Template'!$A472,'Reconciliation Layer'!$D:$D,0),0)," ")</f>
        <v xml:space="preserve"> </v>
      </c>
      <c r="C472" s="1" t="str" cm="1">
        <f t="array" aca="1" ref="C472" ca="1">IFERROR(INDEX('Reconciliation Layer'!B:B,MATCH('Reconciliation Template'!A472,'Reconciliation Layer'!D:D,0),0)," ")</f>
        <v xml:space="preserve"> </v>
      </c>
      <c r="D472" t="str" cm="1">
        <f t="array" aca="1" ref="D472" ca="1">IFERROR(INDEX('Reconciliation Layer'!C:C,MATCH('Reconciliation Template'!A472,'Reconciliation Layer'!D:D,0),0)," ")</f>
        <v xml:space="preserve"> </v>
      </c>
      <c r="G472" s="1"/>
      <c r="J472" t="str">
        <f>IF( 'Reconciliation Layer'!$A4772 = "Payout", "Faire | " &amp; 'Reconciliation Layer'!$A4772, "")</f>
        <v/>
      </c>
      <c r="K472" s="1">
        <f>IF(  'Reconciliation Layer'!$A4772 = "Payout", 'Reconciliation Layer'!$B4772, 0)</f>
        <v>0</v>
      </c>
      <c r="L472">
        <f>IF(  'Reconciliation Layer'!$A4772 = "Payout", 'Reconciliation Layer'!$C4772,0)</f>
        <v>0</v>
      </c>
      <c r="N472" t="str">
        <f ca="1"/>
        <v/>
      </c>
      <c r="O472" s="1">
        <f ca="1"/>
        <v>0</v>
      </c>
      <c r="P472">
        <f ca="1"/>
        <v>0</v>
      </c>
    </row>
    <row r="473" spans="2:16" x14ac:dyDescent="0.2">
      <c r="B473" t="str" cm="1">
        <f t="array" aca="1" ref="B473" ca="1">IFERROR("Faire | " &amp; INDEX('Reconciliation Layer'!$A:$A,MATCH('Reconciliation Template'!$A473,'Reconciliation Layer'!$D:$D,0),0)," ")</f>
        <v xml:space="preserve"> </v>
      </c>
      <c r="C473" s="1" t="str" cm="1">
        <f t="array" aca="1" ref="C473" ca="1">IFERROR(INDEX('Reconciliation Layer'!B:B,MATCH('Reconciliation Template'!A473,'Reconciliation Layer'!D:D,0),0)," ")</f>
        <v xml:space="preserve"> </v>
      </c>
      <c r="D473" t="str" cm="1">
        <f t="array" aca="1" ref="D473" ca="1">IFERROR(INDEX('Reconciliation Layer'!C:C,MATCH('Reconciliation Template'!A473,'Reconciliation Layer'!D:D,0),0)," ")</f>
        <v xml:space="preserve"> </v>
      </c>
      <c r="G473" s="1"/>
      <c r="J473" t="str">
        <f>IF( 'Reconciliation Layer'!$A4773 = "Payout", "Faire | " &amp; 'Reconciliation Layer'!$A4773, "")</f>
        <v/>
      </c>
      <c r="K473" s="1">
        <f>IF(  'Reconciliation Layer'!$A4773 = "Payout", 'Reconciliation Layer'!$B4773, 0)</f>
        <v>0</v>
      </c>
      <c r="L473">
        <f>IF(  'Reconciliation Layer'!$A4773 = "Payout", 'Reconciliation Layer'!$C4773,0)</f>
        <v>0</v>
      </c>
      <c r="N473" t="str">
        <f ca="1"/>
        <v/>
      </c>
      <c r="O473" s="1">
        <f ca="1"/>
        <v>0</v>
      </c>
      <c r="P473">
        <f ca="1"/>
        <v>0</v>
      </c>
    </row>
    <row r="474" spans="2:16" x14ac:dyDescent="0.2">
      <c r="B474" t="str" cm="1">
        <f t="array" aca="1" ref="B474" ca="1">IFERROR("Faire | " &amp; INDEX('Reconciliation Layer'!$A:$A,MATCH('Reconciliation Template'!$A474,'Reconciliation Layer'!$D:$D,0),0)," ")</f>
        <v xml:space="preserve"> </v>
      </c>
      <c r="C474" s="1" t="str" cm="1">
        <f t="array" aca="1" ref="C474" ca="1">IFERROR(INDEX('Reconciliation Layer'!B:B,MATCH('Reconciliation Template'!A474,'Reconciliation Layer'!D:D,0),0)," ")</f>
        <v xml:space="preserve"> </v>
      </c>
      <c r="D474" t="str" cm="1">
        <f t="array" aca="1" ref="D474" ca="1">IFERROR(INDEX('Reconciliation Layer'!C:C,MATCH('Reconciliation Template'!A474,'Reconciliation Layer'!D:D,0),0)," ")</f>
        <v xml:space="preserve"> </v>
      </c>
      <c r="G474" s="1"/>
      <c r="J474" t="str">
        <f>IF( 'Reconciliation Layer'!$A4774 = "Payout", "Faire | " &amp; 'Reconciliation Layer'!$A4774, "")</f>
        <v/>
      </c>
      <c r="K474" s="1">
        <f>IF(  'Reconciliation Layer'!$A4774 = "Payout", 'Reconciliation Layer'!$B4774, 0)</f>
        <v>0</v>
      </c>
      <c r="L474">
        <f>IF(  'Reconciliation Layer'!$A4774 = "Payout", 'Reconciliation Layer'!$C4774,0)</f>
        <v>0</v>
      </c>
      <c r="N474" t="str">
        <f ca="1"/>
        <v/>
      </c>
      <c r="O474" s="1">
        <f ca="1"/>
        <v>0</v>
      </c>
      <c r="P474">
        <f ca="1"/>
        <v>0</v>
      </c>
    </row>
    <row r="475" spans="2:16" x14ac:dyDescent="0.2">
      <c r="B475" t="str" cm="1">
        <f t="array" aca="1" ref="B475" ca="1">IFERROR("Faire | " &amp; INDEX('Reconciliation Layer'!$A:$A,MATCH('Reconciliation Template'!$A475,'Reconciliation Layer'!$D:$D,0),0)," ")</f>
        <v xml:space="preserve"> </v>
      </c>
      <c r="C475" s="1" t="str" cm="1">
        <f t="array" aca="1" ref="C475" ca="1">IFERROR(INDEX('Reconciliation Layer'!B:B,MATCH('Reconciliation Template'!A475,'Reconciliation Layer'!D:D,0),0)," ")</f>
        <v xml:space="preserve"> </v>
      </c>
      <c r="D475" t="str" cm="1">
        <f t="array" aca="1" ref="D475" ca="1">IFERROR(INDEX('Reconciliation Layer'!C:C,MATCH('Reconciliation Template'!A475,'Reconciliation Layer'!D:D,0),0)," ")</f>
        <v xml:space="preserve"> </v>
      </c>
      <c r="G475" s="1"/>
      <c r="J475" t="str">
        <f>IF( 'Reconciliation Layer'!$A4775 = "Payout", "Faire | " &amp; 'Reconciliation Layer'!$A4775, "")</f>
        <v/>
      </c>
      <c r="K475" s="1">
        <f>IF(  'Reconciliation Layer'!$A4775 = "Payout", 'Reconciliation Layer'!$B4775, 0)</f>
        <v>0</v>
      </c>
      <c r="L475">
        <f>IF(  'Reconciliation Layer'!$A4775 = "Payout", 'Reconciliation Layer'!$C4775,0)</f>
        <v>0</v>
      </c>
      <c r="N475" t="str">
        <f ca="1"/>
        <v/>
      </c>
      <c r="O475" s="1">
        <f ca="1"/>
        <v>0</v>
      </c>
      <c r="P475">
        <f ca="1"/>
        <v>0</v>
      </c>
    </row>
    <row r="476" spans="2:16" x14ac:dyDescent="0.2">
      <c r="B476" t="str" cm="1">
        <f t="array" aca="1" ref="B476" ca="1">IFERROR("Faire | " &amp; INDEX('Reconciliation Layer'!$A:$A,MATCH('Reconciliation Template'!$A476,'Reconciliation Layer'!$D:$D,0),0)," ")</f>
        <v xml:space="preserve"> </v>
      </c>
      <c r="C476" s="1" t="str" cm="1">
        <f t="array" aca="1" ref="C476" ca="1">IFERROR(INDEX('Reconciliation Layer'!B:B,MATCH('Reconciliation Template'!A476,'Reconciliation Layer'!D:D,0),0)," ")</f>
        <v xml:space="preserve"> </v>
      </c>
      <c r="D476" t="str" cm="1">
        <f t="array" aca="1" ref="D476" ca="1">IFERROR(INDEX('Reconciliation Layer'!C:C,MATCH('Reconciliation Template'!A476,'Reconciliation Layer'!D:D,0),0)," ")</f>
        <v xml:space="preserve"> </v>
      </c>
      <c r="G476" s="1"/>
      <c r="J476" t="str">
        <f>IF( 'Reconciliation Layer'!$A4776 = "Payout", "Faire | " &amp; 'Reconciliation Layer'!$A4776, "")</f>
        <v/>
      </c>
      <c r="K476" s="1">
        <f>IF(  'Reconciliation Layer'!$A4776 = "Payout", 'Reconciliation Layer'!$B4776, 0)</f>
        <v>0</v>
      </c>
      <c r="L476">
        <f>IF(  'Reconciliation Layer'!$A4776 = "Payout", 'Reconciliation Layer'!$C4776,0)</f>
        <v>0</v>
      </c>
      <c r="N476" t="str">
        <f ca="1"/>
        <v/>
      </c>
      <c r="O476" s="1">
        <f ca="1"/>
        <v>0</v>
      </c>
      <c r="P476">
        <f ca="1"/>
        <v>0</v>
      </c>
    </row>
    <row r="477" spans="2:16" x14ac:dyDescent="0.2">
      <c r="B477" t="str" cm="1">
        <f t="array" aca="1" ref="B477" ca="1">IFERROR("Faire | " &amp; INDEX('Reconciliation Layer'!$A:$A,MATCH('Reconciliation Template'!$A477,'Reconciliation Layer'!$D:$D,0),0)," ")</f>
        <v xml:space="preserve"> </v>
      </c>
      <c r="C477" s="1" t="str" cm="1">
        <f t="array" aca="1" ref="C477" ca="1">IFERROR(INDEX('Reconciliation Layer'!B:B,MATCH('Reconciliation Template'!A477,'Reconciliation Layer'!D:D,0),0)," ")</f>
        <v xml:space="preserve"> </v>
      </c>
      <c r="D477" t="str" cm="1">
        <f t="array" aca="1" ref="D477" ca="1">IFERROR(INDEX('Reconciliation Layer'!C:C,MATCH('Reconciliation Template'!A477,'Reconciliation Layer'!D:D,0),0)," ")</f>
        <v xml:space="preserve"> </v>
      </c>
      <c r="G477" s="1"/>
      <c r="J477" t="str">
        <f>IF( 'Reconciliation Layer'!$A4777 = "Payout", "Faire | " &amp; 'Reconciliation Layer'!$A4777, "")</f>
        <v/>
      </c>
      <c r="K477" s="1">
        <f>IF(  'Reconciliation Layer'!$A4777 = "Payout", 'Reconciliation Layer'!$B4777, 0)</f>
        <v>0</v>
      </c>
      <c r="L477">
        <f>IF(  'Reconciliation Layer'!$A4777 = "Payout", 'Reconciliation Layer'!$C4777,0)</f>
        <v>0</v>
      </c>
      <c r="N477" t="str">
        <f ca="1"/>
        <v/>
      </c>
      <c r="O477" s="1">
        <f ca="1"/>
        <v>0</v>
      </c>
      <c r="P477">
        <f ca="1"/>
        <v>0</v>
      </c>
    </row>
    <row r="478" spans="2:16" x14ac:dyDescent="0.2">
      <c r="B478" t="str" cm="1">
        <f t="array" aca="1" ref="B478" ca="1">IFERROR("Faire | " &amp; INDEX('Reconciliation Layer'!$A:$A,MATCH('Reconciliation Template'!$A478,'Reconciliation Layer'!$D:$D,0),0)," ")</f>
        <v xml:space="preserve"> </v>
      </c>
      <c r="C478" s="1" t="str" cm="1">
        <f t="array" aca="1" ref="C478" ca="1">IFERROR(INDEX('Reconciliation Layer'!B:B,MATCH('Reconciliation Template'!A478,'Reconciliation Layer'!D:D,0),0)," ")</f>
        <v xml:space="preserve"> </v>
      </c>
      <c r="D478" t="str" cm="1">
        <f t="array" aca="1" ref="D478" ca="1">IFERROR(INDEX('Reconciliation Layer'!C:C,MATCH('Reconciliation Template'!A478,'Reconciliation Layer'!D:D,0),0)," ")</f>
        <v xml:space="preserve"> </v>
      </c>
      <c r="G478" s="1"/>
      <c r="J478" t="str">
        <f>IF( 'Reconciliation Layer'!$A4778 = "Payout", "Faire | " &amp; 'Reconciliation Layer'!$A4778, "")</f>
        <v/>
      </c>
      <c r="K478" s="1">
        <f>IF(  'Reconciliation Layer'!$A4778 = "Payout", 'Reconciliation Layer'!$B4778, 0)</f>
        <v>0</v>
      </c>
      <c r="L478">
        <f>IF(  'Reconciliation Layer'!$A4778 = "Payout", 'Reconciliation Layer'!$C4778,0)</f>
        <v>0</v>
      </c>
      <c r="N478" t="str">
        <f ca="1"/>
        <v/>
      </c>
      <c r="O478" s="1">
        <f ca="1"/>
        <v>0</v>
      </c>
      <c r="P478">
        <f ca="1"/>
        <v>0</v>
      </c>
    </row>
    <row r="479" spans="2:16" x14ac:dyDescent="0.2">
      <c r="B479" t="str" cm="1">
        <f t="array" aca="1" ref="B479" ca="1">IFERROR("Faire | " &amp; INDEX('Reconciliation Layer'!$A:$A,MATCH('Reconciliation Template'!$A479,'Reconciliation Layer'!$D:$D,0),0)," ")</f>
        <v xml:space="preserve"> </v>
      </c>
      <c r="C479" s="1" t="str" cm="1">
        <f t="array" aca="1" ref="C479" ca="1">IFERROR(INDEX('Reconciliation Layer'!B:B,MATCH('Reconciliation Template'!A479,'Reconciliation Layer'!D:D,0),0)," ")</f>
        <v xml:space="preserve"> </v>
      </c>
      <c r="D479" t="str" cm="1">
        <f t="array" aca="1" ref="D479" ca="1">IFERROR(INDEX('Reconciliation Layer'!C:C,MATCH('Reconciliation Template'!A479,'Reconciliation Layer'!D:D,0),0)," ")</f>
        <v xml:space="preserve"> </v>
      </c>
      <c r="G479" s="1"/>
      <c r="J479" t="str">
        <f>IF( 'Reconciliation Layer'!$A4779 = "Payout", "Faire | " &amp; 'Reconciliation Layer'!$A4779, "")</f>
        <v/>
      </c>
      <c r="K479" s="1">
        <f>IF(  'Reconciliation Layer'!$A4779 = "Payout", 'Reconciliation Layer'!$B4779, 0)</f>
        <v>0</v>
      </c>
      <c r="L479">
        <f>IF(  'Reconciliation Layer'!$A4779 = "Payout", 'Reconciliation Layer'!$C4779,0)</f>
        <v>0</v>
      </c>
      <c r="N479" t="str">
        <f ca="1"/>
        <v/>
      </c>
      <c r="O479" s="1">
        <f ca="1"/>
        <v>0</v>
      </c>
      <c r="P479">
        <f ca="1"/>
        <v>0</v>
      </c>
    </row>
    <row r="480" spans="2:16" x14ac:dyDescent="0.2">
      <c r="B480" t="str" cm="1">
        <f t="array" aca="1" ref="B480" ca="1">IFERROR("Faire | " &amp; INDEX('Reconciliation Layer'!$A:$A,MATCH('Reconciliation Template'!$A480,'Reconciliation Layer'!$D:$D,0),0)," ")</f>
        <v xml:space="preserve"> </v>
      </c>
      <c r="C480" s="1" t="str" cm="1">
        <f t="array" aca="1" ref="C480" ca="1">IFERROR(INDEX('Reconciliation Layer'!B:B,MATCH('Reconciliation Template'!A480,'Reconciliation Layer'!D:D,0),0)," ")</f>
        <v xml:space="preserve"> </v>
      </c>
      <c r="D480" t="str" cm="1">
        <f t="array" aca="1" ref="D480" ca="1">IFERROR(INDEX('Reconciliation Layer'!C:C,MATCH('Reconciliation Template'!A480,'Reconciliation Layer'!D:D,0),0)," ")</f>
        <v xml:space="preserve"> </v>
      </c>
      <c r="G480" s="1"/>
      <c r="J480" t="str">
        <f>IF( 'Reconciliation Layer'!$A4780 = "Payout", "Faire | " &amp; 'Reconciliation Layer'!$A4780, "")</f>
        <v/>
      </c>
      <c r="K480" s="1">
        <f>IF(  'Reconciliation Layer'!$A4780 = "Payout", 'Reconciliation Layer'!$B4780, 0)</f>
        <v>0</v>
      </c>
      <c r="L480">
        <f>IF(  'Reconciliation Layer'!$A4780 = "Payout", 'Reconciliation Layer'!$C4780,0)</f>
        <v>0</v>
      </c>
      <c r="N480" t="str">
        <f ca="1"/>
        <v/>
      </c>
      <c r="O480" s="1">
        <f ca="1"/>
        <v>0</v>
      </c>
      <c r="P480">
        <f ca="1"/>
        <v>0</v>
      </c>
    </row>
    <row r="481" spans="2:16" x14ac:dyDescent="0.2">
      <c r="B481" t="str" cm="1">
        <f t="array" aca="1" ref="B481" ca="1">IFERROR("Faire | " &amp; INDEX('Reconciliation Layer'!$A:$A,MATCH('Reconciliation Template'!$A481,'Reconciliation Layer'!$D:$D,0),0)," ")</f>
        <v xml:space="preserve"> </v>
      </c>
      <c r="C481" s="1" t="str" cm="1">
        <f t="array" aca="1" ref="C481" ca="1">IFERROR(INDEX('Reconciliation Layer'!B:B,MATCH('Reconciliation Template'!A481,'Reconciliation Layer'!D:D,0),0)," ")</f>
        <v xml:space="preserve"> </v>
      </c>
      <c r="D481" t="str" cm="1">
        <f t="array" aca="1" ref="D481" ca="1">IFERROR(INDEX('Reconciliation Layer'!C:C,MATCH('Reconciliation Template'!A481,'Reconciliation Layer'!D:D,0),0)," ")</f>
        <v xml:space="preserve"> </v>
      </c>
      <c r="G481" s="1"/>
      <c r="J481" t="str">
        <f>IF( 'Reconciliation Layer'!$A4781 = "Payout", "Faire | " &amp; 'Reconciliation Layer'!$A4781, "")</f>
        <v/>
      </c>
      <c r="K481" s="1">
        <f>IF(  'Reconciliation Layer'!$A4781 = "Payout", 'Reconciliation Layer'!$B4781, 0)</f>
        <v>0</v>
      </c>
      <c r="L481">
        <f>IF(  'Reconciliation Layer'!$A4781 = "Payout", 'Reconciliation Layer'!$C4781,0)</f>
        <v>0</v>
      </c>
      <c r="N481" t="str">
        <f ca="1"/>
        <v/>
      </c>
      <c r="O481" s="1">
        <f ca="1"/>
        <v>0</v>
      </c>
      <c r="P481">
        <f ca="1"/>
        <v>0</v>
      </c>
    </row>
    <row r="482" spans="2:16" x14ac:dyDescent="0.2">
      <c r="B482" t="str" cm="1">
        <f t="array" aca="1" ref="B482" ca="1">IFERROR("Faire | " &amp; INDEX('Reconciliation Layer'!$A:$A,MATCH('Reconciliation Template'!$A482,'Reconciliation Layer'!$D:$D,0),0)," ")</f>
        <v xml:space="preserve"> </v>
      </c>
      <c r="C482" s="1" t="str" cm="1">
        <f t="array" aca="1" ref="C482" ca="1">IFERROR(INDEX('Reconciliation Layer'!B:B,MATCH('Reconciliation Template'!A482,'Reconciliation Layer'!D:D,0),0)," ")</f>
        <v xml:space="preserve"> </v>
      </c>
      <c r="D482" t="str" cm="1">
        <f t="array" aca="1" ref="D482" ca="1">IFERROR(INDEX('Reconciliation Layer'!C:C,MATCH('Reconciliation Template'!A482,'Reconciliation Layer'!D:D,0),0)," ")</f>
        <v xml:space="preserve"> </v>
      </c>
      <c r="G482" s="1"/>
      <c r="J482" t="str">
        <f>IF( 'Reconciliation Layer'!$A4782 = "Payout", "Faire | " &amp; 'Reconciliation Layer'!$A4782, "")</f>
        <v/>
      </c>
      <c r="K482" s="1">
        <f>IF(  'Reconciliation Layer'!$A4782 = "Payout", 'Reconciliation Layer'!$B4782, 0)</f>
        <v>0</v>
      </c>
      <c r="L482">
        <f>IF(  'Reconciliation Layer'!$A4782 = "Payout", 'Reconciliation Layer'!$C4782,0)</f>
        <v>0</v>
      </c>
      <c r="N482" t="str">
        <f ca="1"/>
        <v/>
      </c>
      <c r="O482" s="1">
        <f ca="1"/>
        <v>0</v>
      </c>
      <c r="P482">
        <f ca="1"/>
        <v>0</v>
      </c>
    </row>
    <row r="483" spans="2:16" x14ac:dyDescent="0.2">
      <c r="B483" t="str" cm="1">
        <f t="array" aca="1" ref="B483" ca="1">IFERROR("Faire | " &amp; INDEX('Reconciliation Layer'!$A:$A,MATCH('Reconciliation Template'!$A483,'Reconciliation Layer'!$D:$D,0),0)," ")</f>
        <v xml:space="preserve"> </v>
      </c>
      <c r="C483" s="1" t="str" cm="1">
        <f t="array" aca="1" ref="C483" ca="1">IFERROR(INDEX('Reconciliation Layer'!B:B,MATCH('Reconciliation Template'!A483,'Reconciliation Layer'!D:D,0),0)," ")</f>
        <v xml:space="preserve"> </v>
      </c>
      <c r="D483" t="str" cm="1">
        <f t="array" aca="1" ref="D483" ca="1">IFERROR(INDEX('Reconciliation Layer'!C:C,MATCH('Reconciliation Template'!A483,'Reconciliation Layer'!D:D,0),0)," ")</f>
        <v xml:space="preserve"> </v>
      </c>
      <c r="G483" s="1"/>
      <c r="J483" t="str">
        <f>IF( 'Reconciliation Layer'!$A4783 = "Payout", "Faire | " &amp; 'Reconciliation Layer'!$A4783, "")</f>
        <v/>
      </c>
      <c r="K483" s="1">
        <f>IF(  'Reconciliation Layer'!$A4783 = "Payout", 'Reconciliation Layer'!$B4783, 0)</f>
        <v>0</v>
      </c>
      <c r="L483">
        <f>IF(  'Reconciliation Layer'!$A4783 = "Payout", 'Reconciliation Layer'!$C4783,0)</f>
        <v>0</v>
      </c>
      <c r="N483" t="str">
        <f ca="1"/>
        <v/>
      </c>
      <c r="O483" s="1">
        <f ca="1"/>
        <v>0</v>
      </c>
      <c r="P483">
        <f ca="1"/>
        <v>0</v>
      </c>
    </row>
    <row r="484" spans="2:16" x14ac:dyDescent="0.2">
      <c r="B484" t="str" cm="1">
        <f t="array" aca="1" ref="B484" ca="1">IFERROR("Faire | " &amp; INDEX('Reconciliation Layer'!$A:$A,MATCH('Reconciliation Template'!$A484,'Reconciliation Layer'!$D:$D,0),0)," ")</f>
        <v xml:space="preserve"> </v>
      </c>
      <c r="C484" s="1" t="str" cm="1">
        <f t="array" aca="1" ref="C484" ca="1">IFERROR(INDEX('Reconciliation Layer'!B:B,MATCH('Reconciliation Template'!A484,'Reconciliation Layer'!D:D,0),0)," ")</f>
        <v xml:space="preserve"> </v>
      </c>
      <c r="D484" t="str" cm="1">
        <f t="array" aca="1" ref="D484" ca="1">IFERROR(INDEX('Reconciliation Layer'!C:C,MATCH('Reconciliation Template'!A484,'Reconciliation Layer'!D:D,0),0)," ")</f>
        <v xml:space="preserve"> </v>
      </c>
      <c r="G484" s="1"/>
      <c r="J484" t="str">
        <f>IF( 'Reconciliation Layer'!$A4784 = "Payout", "Faire | " &amp; 'Reconciliation Layer'!$A4784, "")</f>
        <v/>
      </c>
      <c r="K484" s="1">
        <f>IF(  'Reconciliation Layer'!$A4784 = "Payout", 'Reconciliation Layer'!$B4784, 0)</f>
        <v>0</v>
      </c>
      <c r="L484">
        <f>IF(  'Reconciliation Layer'!$A4784 = "Payout", 'Reconciliation Layer'!$C4784,0)</f>
        <v>0</v>
      </c>
      <c r="N484" t="str">
        <f ca="1"/>
        <v/>
      </c>
      <c r="O484" s="1">
        <f ca="1"/>
        <v>0</v>
      </c>
      <c r="P484">
        <f ca="1"/>
        <v>0</v>
      </c>
    </row>
    <row r="485" spans="2:16" x14ac:dyDescent="0.2">
      <c r="B485" t="str" cm="1">
        <f t="array" aca="1" ref="B485" ca="1">IFERROR("Faire | " &amp; INDEX('Reconciliation Layer'!$A:$A,MATCH('Reconciliation Template'!$A485,'Reconciliation Layer'!$D:$D,0),0)," ")</f>
        <v xml:space="preserve"> </v>
      </c>
      <c r="C485" s="1" t="str" cm="1">
        <f t="array" aca="1" ref="C485" ca="1">IFERROR(INDEX('Reconciliation Layer'!B:B,MATCH('Reconciliation Template'!A485,'Reconciliation Layer'!D:D,0),0)," ")</f>
        <v xml:space="preserve"> </v>
      </c>
      <c r="D485" t="str" cm="1">
        <f t="array" aca="1" ref="D485" ca="1">IFERROR(INDEX('Reconciliation Layer'!C:C,MATCH('Reconciliation Template'!A485,'Reconciliation Layer'!D:D,0),0)," ")</f>
        <v xml:space="preserve"> </v>
      </c>
      <c r="G485" s="1"/>
      <c r="J485" t="str">
        <f>IF( 'Reconciliation Layer'!$A4785 = "Payout", "Faire | " &amp; 'Reconciliation Layer'!$A4785, "")</f>
        <v/>
      </c>
      <c r="K485" s="1">
        <f>IF(  'Reconciliation Layer'!$A4785 = "Payout", 'Reconciliation Layer'!$B4785, 0)</f>
        <v>0</v>
      </c>
      <c r="L485">
        <f>IF(  'Reconciliation Layer'!$A4785 = "Payout", 'Reconciliation Layer'!$C4785,0)</f>
        <v>0</v>
      </c>
      <c r="N485" t="str">
        <f ca="1"/>
        <v/>
      </c>
      <c r="O485" s="1">
        <f ca="1"/>
        <v>0</v>
      </c>
      <c r="P485">
        <f ca="1"/>
        <v>0</v>
      </c>
    </row>
    <row r="486" spans="2:16" x14ac:dyDescent="0.2">
      <c r="B486" t="str" cm="1">
        <f t="array" aca="1" ref="B486" ca="1">IFERROR("Faire | " &amp; INDEX('Reconciliation Layer'!$A:$A,MATCH('Reconciliation Template'!$A486,'Reconciliation Layer'!$D:$D,0),0)," ")</f>
        <v xml:space="preserve"> </v>
      </c>
      <c r="C486" s="1" t="str" cm="1">
        <f t="array" aca="1" ref="C486" ca="1">IFERROR(INDEX('Reconciliation Layer'!B:B,MATCH('Reconciliation Template'!A486,'Reconciliation Layer'!D:D,0),0)," ")</f>
        <v xml:space="preserve"> </v>
      </c>
      <c r="D486" t="str" cm="1">
        <f t="array" aca="1" ref="D486" ca="1">IFERROR(INDEX('Reconciliation Layer'!C:C,MATCH('Reconciliation Template'!A486,'Reconciliation Layer'!D:D,0),0)," ")</f>
        <v xml:space="preserve"> </v>
      </c>
      <c r="G486" s="1"/>
      <c r="J486" t="str">
        <f>IF( 'Reconciliation Layer'!$A4786 = "Payout", "Faire | " &amp; 'Reconciliation Layer'!$A4786, "")</f>
        <v/>
      </c>
      <c r="K486" s="1">
        <f>IF(  'Reconciliation Layer'!$A4786 = "Payout", 'Reconciliation Layer'!$B4786, 0)</f>
        <v>0</v>
      </c>
      <c r="L486">
        <f>IF(  'Reconciliation Layer'!$A4786 = "Payout", 'Reconciliation Layer'!$C4786,0)</f>
        <v>0</v>
      </c>
      <c r="N486" t="str">
        <f ca="1"/>
        <v/>
      </c>
      <c r="O486" s="1">
        <f ca="1"/>
        <v>0</v>
      </c>
      <c r="P486">
        <f ca="1"/>
        <v>0</v>
      </c>
    </row>
    <row r="487" spans="2:16" x14ac:dyDescent="0.2">
      <c r="B487" t="str" cm="1">
        <f t="array" aca="1" ref="B487" ca="1">IFERROR("Faire | " &amp; INDEX('Reconciliation Layer'!$A:$A,MATCH('Reconciliation Template'!$A487,'Reconciliation Layer'!$D:$D,0),0)," ")</f>
        <v xml:space="preserve"> </v>
      </c>
      <c r="C487" s="1" t="str" cm="1">
        <f t="array" aca="1" ref="C487" ca="1">IFERROR(INDEX('Reconciliation Layer'!B:B,MATCH('Reconciliation Template'!A487,'Reconciliation Layer'!D:D,0),0)," ")</f>
        <v xml:space="preserve"> </v>
      </c>
      <c r="D487" t="str" cm="1">
        <f t="array" aca="1" ref="D487" ca="1">IFERROR(INDEX('Reconciliation Layer'!C:C,MATCH('Reconciliation Template'!A487,'Reconciliation Layer'!D:D,0),0)," ")</f>
        <v xml:space="preserve"> </v>
      </c>
      <c r="G487" s="1"/>
      <c r="J487" t="str">
        <f>IF( 'Reconciliation Layer'!$A4787 = "Payout", "Faire | " &amp; 'Reconciliation Layer'!$A4787, "")</f>
        <v/>
      </c>
      <c r="K487" s="1">
        <f>IF(  'Reconciliation Layer'!$A4787 = "Payout", 'Reconciliation Layer'!$B4787, 0)</f>
        <v>0</v>
      </c>
      <c r="L487">
        <f>IF(  'Reconciliation Layer'!$A4787 = "Payout", 'Reconciliation Layer'!$C4787,0)</f>
        <v>0</v>
      </c>
      <c r="N487" t="str">
        <f ca="1"/>
        <v/>
      </c>
      <c r="O487" s="1">
        <f ca="1"/>
        <v>0</v>
      </c>
      <c r="P487">
        <f ca="1"/>
        <v>0</v>
      </c>
    </row>
    <row r="488" spans="2:16" x14ac:dyDescent="0.2">
      <c r="B488" t="str" cm="1">
        <f t="array" aca="1" ref="B488" ca="1">IFERROR("Faire | " &amp; INDEX('Reconciliation Layer'!$A:$A,MATCH('Reconciliation Template'!$A488,'Reconciliation Layer'!$D:$D,0),0)," ")</f>
        <v xml:space="preserve"> </v>
      </c>
      <c r="C488" s="1" t="str" cm="1">
        <f t="array" aca="1" ref="C488" ca="1">IFERROR(INDEX('Reconciliation Layer'!B:B,MATCH('Reconciliation Template'!A488,'Reconciliation Layer'!D:D,0),0)," ")</f>
        <v xml:space="preserve"> </v>
      </c>
      <c r="D488" t="str" cm="1">
        <f t="array" aca="1" ref="D488" ca="1">IFERROR(INDEX('Reconciliation Layer'!C:C,MATCH('Reconciliation Template'!A488,'Reconciliation Layer'!D:D,0),0)," ")</f>
        <v xml:space="preserve"> </v>
      </c>
      <c r="G488" s="1"/>
      <c r="J488" t="str">
        <f>IF( 'Reconciliation Layer'!$A4788 = "Payout", "Faire | " &amp; 'Reconciliation Layer'!$A4788, "")</f>
        <v/>
      </c>
      <c r="K488" s="1">
        <f>IF(  'Reconciliation Layer'!$A4788 = "Payout", 'Reconciliation Layer'!$B4788, 0)</f>
        <v>0</v>
      </c>
      <c r="L488">
        <f>IF(  'Reconciliation Layer'!$A4788 = "Payout", 'Reconciliation Layer'!$C4788,0)</f>
        <v>0</v>
      </c>
      <c r="N488" t="str">
        <f ca="1"/>
        <v/>
      </c>
      <c r="O488" s="1">
        <f ca="1"/>
        <v>0</v>
      </c>
      <c r="P488">
        <f ca="1"/>
        <v>0</v>
      </c>
    </row>
    <row r="489" spans="2:16" x14ac:dyDescent="0.2">
      <c r="B489" t="str" cm="1">
        <f t="array" aca="1" ref="B489" ca="1">IFERROR("Faire | " &amp; INDEX('Reconciliation Layer'!$A:$A,MATCH('Reconciliation Template'!$A489,'Reconciliation Layer'!$D:$D,0),0)," ")</f>
        <v xml:space="preserve"> </v>
      </c>
      <c r="C489" s="1" t="str" cm="1">
        <f t="array" aca="1" ref="C489" ca="1">IFERROR(INDEX('Reconciliation Layer'!B:B,MATCH('Reconciliation Template'!A489,'Reconciliation Layer'!D:D,0),0)," ")</f>
        <v xml:space="preserve"> </v>
      </c>
      <c r="D489" t="str" cm="1">
        <f t="array" aca="1" ref="D489" ca="1">IFERROR(INDEX('Reconciliation Layer'!C:C,MATCH('Reconciliation Template'!A489,'Reconciliation Layer'!D:D,0),0)," ")</f>
        <v xml:space="preserve"> </v>
      </c>
      <c r="G489" s="1"/>
      <c r="J489" t="str">
        <f>IF( 'Reconciliation Layer'!$A4789 = "Payout", "Faire | " &amp; 'Reconciliation Layer'!$A4789, "")</f>
        <v/>
      </c>
      <c r="K489" s="1">
        <f>IF(  'Reconciliation Layer'!$A4789 = "Payout", 'Reconciliation Layer'!$B4789, 0)</f>
        <v>0</v>
      </c>
      <c r="L489">
        <f>IF(  'Reconciliation Layer'!$A4789 = "Payout", 'Reconciliation Layer'!$C4789,0)</f>
        <v>0</v>
      </c>
      <c r="N489" t="str">
        <f ca="1"/>
        <v/>
      </c>
      <c r="O489" s="1">
        <f ca="1"/>
        <v>0</v>
      </c>
      <c r="P489">
        <f ca="1"/>
        <v>0</v>
      </c>
    </row>
    <row r="490" spans="2:16" x14ac:dyDescent="0.2">
      <c r="B490" t="str" cm="1">
        <f t="array" aca="1" ref="B490" ca="1">IFERROR("Faire | " &amp; INDEX('Reconciliation Layer'!$A:$A,MATCH('Reconciliation Template'!$A490,'Reconciliation Layer'!$D:$D,0),0)," ")</f>
        <v xml:space="preserve"> </v>
      </c>
      <c r="C490" s="1" t="str" cm="1">
        <f t="array" aca="1" ref="C490" ca="1">IFERROR(INDEX('Reconciliation Layer'!B:B,MATCH('Reconciliation Template'!A490,'Reconciliation Layer'!D:D,0),0)," ")</f>
        <v xml:space="preserve"> </v>
      </c>
      <c r="D490" t="str" cm="1">
        <f t="array" aca="1" ref="D490" ca="1">IFERROR(INDEX('Reconciliation Layer'!C:C,MATCH('Reconciliation Template'!A490,'Reconciliation Layer'!D:D,0),0)," ")</f>
        <v xml:space="preserve"> </v>
      </c>
      <c r="G490" s="1"/>
      <c r="J490" t="str">
        <f>IF( 'Reconciliation Layer'!$A4790 = "Payout", "Faire | " &amp; 'Reconciliation Layer'!$A4790, "")</f>
        <v/>
      </c>
      <c r="K490" s="1">
        <f>IF(  'Reconciliation Layer'!$A4790 = "Payout", 'Reconciliation Layer'!$B4790, 0)</f>
        <v>0</v>
      </c>
      <c r="L490">
        <f>IF(  'Reconciliation Layer'!$A4790 = "Payout", 'Reconciliation Layer'!$C4790,0)</f>
        <v>0</v>
      </c>
      <c r="N490" t="str">
        <f ca="1"/>
        <v/>
      </c>
      <c r="O490" s="1">
        <f ca="1"/>
        <v>0</v>
      </c>
      <c r="P490">
        <f ca="1"/>
        <v>0</v>
      </c>
    </row>
    <row r="491" spans="2:16" x14ac:dyDescent="0.2">
      <c r="B491" t="str" cm="1">
        <f t="array" aca="1" ref="B491" ca="1">IFERROR("Faire | " &amp; INDEX('Reconciliation Layer'!$A:$A,MATCH('Reconciliation Template'!$A491,'Reconciliation Layer'!$D:$D,0),0)," ")</f>
        <v xml:space="preserve"> </v>
      </c>
      <c r="C491" s="1" t="str" cm="1">
        <f t="array" aca="1" ref="C491" ca="1">IFERROR(INDEX('Reconciliation Layer'!B:B,MATCH('Reconciliation Template'!A491,'Reconciliation Layer'!D:D,0),0)," ")</f>
        <v xml:space="preserve"> </v>
      </c>
      <c r="D491" t="str" cm="1">
        <f t="array" aca="1" ref="D491" ca="1">IFERROR(INDEX('Reconciliation Layer'!C:C,MATCH('Reconciliation Template'!A491,'Reconciliation Layer'!D:D,0),0)," ")</f>
        <v xml:space="preserve"> </v>
      </c>
      <c r="G491" s="1"/>
      <c r="J491" t="str">
        <f>IF( 'Reconciliation Layer'!$A4791 = "Payout", "Faire | " &amp; 'Reconciliation Layer'!$A4791, "")</f>
        <v/>
      </c>
      <c r="K491" s="1">
        <f>IF(  'Reconciliation Layer'!$A4791 = "Payout", 'Reconciliation Layer'!$B4791, 0)</f>
        <v>0</v>
      </c>
      <c r="L491">
        <f>IF(  'Reconciliation Layer'!$A4791 = "Payout", 'Reconciliation Layer'!$C4791,0)</f>
        <v>0</v>
      </c>
      <c r="N491" t="str">
        <f ca="1"/>
        <v/>
      </c>
      <c r="O491" s="1">
        <f ca="1"/>
        <v>0</v>
      </c>
      <c r="P491">
        <f ca="1"/>
        <v>0</v>
      </c>
    </row>
    <row r="492" spans="2:16" x14ac:dyDescent="0.2">
      <c r="B492" t="str" cm="1">
        <f t="array" aca="1" ref="B492" ca="1">IFERROR("Faire | " &amp; INDEX('Reconciliation Layer'!$A:$A,MATCH('Reconciliation Template'!$A492,'Reconciliation Layer'!$D:$D,0),0)," ")</f>
        <v xml:space="preserve"> </v>
      </c>
      <c r="C492" s="1" t="str" cm="1">
        <f t="array" aca="1" ref="C492" ca="1">IFERROR(INDEX('Reconciliation Layer'!B:B,MATCH('Reconciliation Template'!A492,'Reconciliation Layer'!D:D,0),0)," ")</f>
        <v xml:space="preserve"> </v>
      </c>
      <c r="D492" t="str" cm="1">
        <f t="array" aca="1" ref="D492" ca="1">IFERROR(INDEX('Reconciliation Layer'!C:C,MATCH('Reconciliation Template'!A492,'Reconciliation Layer'!D:D,0),0)," ")</f>
        <v xml:space="preserve"> </v>
      </c>
      <c r="G492" s="1"/>
      <c r="J492" t="str">
        <f>IF( 'Reconciliation Layer'!$A4792 = "Payout", "Faire | " &amp; 'Reconciliation Layer'!$A4792, "")</f>
        <v/>
      </c>
      <c r="K492" s="1">
        <f>IF(  'Reconciliation Layer'!$A4792 = "Payout", 'Reconciliation Layer'!$B4792, 0)</f>
        <v>0</v>
      </c>
      <c r="L492">
        <f>IF(  'Reconciliation Layer'!$A4792 = "Payout", 'Reconciliation Layer'!$C4792,0)</f>
        <v>0</v>
      </c>
      <c r="N492" t="str">
        <f ca="1"/>
        <v/>
      </c>
      <c r="O492" s="1">
        <f ca="1"/>
        <v>0</v>
      </c>
      <c r="P492">
        <f ca="1"/>
        <v>0</v>
      </c>
    </row>
    <row r="493" spans="2:16" x14ac:dyDescent="0.2">
      <c r="B493" t="str" cm="1">
        <f t="array" aca="1" ref="B493" ca="1">IFERROR("Faire | " &amp; INDEX('Reconciliation Layer'!$A:$A,MATCH('Reconciliation Template'!$A493,'Reconciliation Layer'!$D:$D,0),0)," ")</f>
        <v xml:space="preserve"> </v>
      </c>
      <c r="C493" s="1" t="str" cm="1">
        <f t="array" aca="1" ref="C493" ca="1">IFERROR(INDEX('Reconciliation Layer'!B:B,MATCH('Reconciliation Template'!A493,'Reconciliation Layer'!D:D,0),0)," ")</f>
        <v xml:space="preserve"> </v>
      </c>
      <c r="D493" t="str" cm="1">
        <f t="array" aca="1" ref="D493" ca="1">IFERROR(INDEX('Reconciliation Layer'!C:C,MATCH('Reconciliation Template'!A493,'Reconciliation Layer'!D:D,0),0)," ")</f>
        <v xml:space="preserve"> </v>
      </c>
      <c r="G493" s="1"/>
      <c r="J493" t="str">
        <f>IF( 'Reconciliation Layer'!$A4793 = "Payout", "Faire | " &amp; 'Reconciliation Layer'!$A4793, "")</f>
        <v/>
      </c>
      <c r="K493" s="1">
        <f>IF(  'Reconciliation Layer'!$A4793 = "Payout", 'Reconciliation Layer'!$B4793, 0)</f>
        <v>0</v>
      </c>
      <c r="L493">
        <f>IF(  'Reconciliation Layer'!$A4793 = "Payout", 'Reconciliation Layer'!$C4793,0)</f>
        <v>0</v>
      </c>
      <c r="N493" t="str">
        <f ca="1"/>
        <v/>
      </c>
      <c r="O493" s="1">
        <f ca="1"/>
        <v>0</v>
      </c>
      <c r="P493">
        <f ca="1"/>
        <v>0</v>
      </c>
    </row>
    <row r="494" spans="2:16" x14ac:dyDescent="0.2">
      <c r="B494" t="str" cm="1">
        <f t="array" aca="1" ref="B494" ca="1">IFERROR("Faire | " &amp; INDEX('Reconciliation Layer'!$A:$A,MATCH('Reconciliation Template'!$A494,'Reconciliation Layer'!$D:$D,0),0)," ")</f>
        <v xml:space="preserve"> </v>
      </c>
      <c r="C494" s="1" t="str" cm="1">
        <f t="array" aca="1" ref="C494" ca="1">IFERROR(INDEX('Reconciliation Layer'!B:B,MATCH('Reconciliation Template'!A494,'Reconciliation Layer'!D:D,0),0)," ")</f>
        <v xml:space="preserve"> </v>
      </c>
      <c r="D494" t="str" cm="1">
        <f t="array" aca="1" ref="D494" ca="1">IFERROR(INDEX('Reconciliation Layer'!C:C,MATCH('Reconciliation Template'!A494,'Reconciliation Layer'!D:D,0),0)," ")</f>
        <v xml:space="preserve"> </v>
      </c>
      <c r="G494" s="1"/>
      <c r="J494" t="str">
        <f>IF( 'Reconciliation Layer'!$A4794 = "Payout", "Faire | " &amp; 'Reconciliation Layer'!$A4794, "")</f>
        <v/>
      </c>
      <c r="K494" s="1">
        <f>IF(  'Reconciliation Layer'!$A4794 = "Payout", 'Reconciliation Layer'!$B4794, 0)</f>
        <v>0</v>
      </c>
      <c r="L494">
        <f>IF(  'Reconciliation Layer'!$A4794 = "Payout", 'Reconciliation Layer'!$C4794,0)</f>
        <v>0</v>
      </c>
      <c r="N494" t="str">
        <f ca="1"/>
        <v/>
      </c>
      <c r="O494" s="1">
        <f ca="1"/>
        <v>0</v>
      </c>
      <c r="P494">
        <f ca="1"/>
        <v>0</v>
      </c>
    </row>
    <row r="495" spans="2:16" x14ac:dyDescent="0.2">
      <c r="B495" t="str" cm="1">
        <f t="array" aca="1" ref="B495" ca="1">IFERROR("Faire | " &amp; INDEX('Reconciliation Layer'!$A:$A,MATCH('Reconciliation Template'!$A495,'Reconciliation Layer'!$D:$D,0),0)," ")</f>
        <v xml:space="preserve"> </v>
      </c>
      <c r="C495" s="1" t="str" cm="1">
        <f t="array" aca="1" ref="C495" ca="1">IFERROR(INDEX('Reconciliation Layer'!B:B,MATCH('Reconciliation Template'!A495,'Reconciliation Layer'!D:D,0),0)," ")</f>
        <v xml:space="preserve"> </v>
      </c>
      <c r="D495" t="str" cm="1">
        <f t="array" aca="1" ref="D495" ca="1">IFERROR(INDEX('Reconciliation Layer'!C:C,MATCH('Reconciliation Template'!A495,'Reconciliation Layer'!D:D,0),0)," ")</f>
        <v xml:space="preserve"> </v>
      </c>
      <c r="G495" s="1"/>
      <c r="J495" t="str">
        <f>IF( 'Reconciliation Layer'!$A4795 = "Payout", "Faire | " &amp; 'Reconciliation Layer'!$A4795, "")</f>
        <v/>
      </c>
      <c r="K495" s="1">
        <f>IF(  'Reconciliation Layer'!$A4795 = "Payout", 'Reconciliation Layer'!$B4795, 0)</f>
        <v>0</v>
      </c>
      <c r="L495">
        <f>IF(  'Reconciliation Layer'!$A4795 = "Payout", 'Reconciliation Layer'!$C4795,0)</f>
        <v>0</v>
      </c>
      <c r="N495" t="str">
        <f ca="1"/>
        <v/>
      </c>
      <c r="O495" s="1">
        <f ca="1"/>
        <v>0</v>
      </c>
      <c r="P495">
        <f ca="1"/>
        <v>0</v>
      </c>
    </row>
    <row r="496" spans="2:16" x14ac:dyDescent="0.2">
      <c r="B496" t="str" cm="1">
        <f t="array" aca="1" ref="B496" ca="1">IFERROR("Faire | " &amp; INDEX('Reconciliation Layer'!$A:$A,MATCH('Reconciliation Template'!$A496,'Reconciliation Layer'!$D:$D,0),0)," ")</f>
        <v xml:space="preserve"> </v>
      </c>
      <c r="C496" s="1" t="str" cm="1">
        <f t="array" aca="1" ref="C496" ca="1">IFERROR(INDEX('Reconciliation Layer'!B:B,MATCH('Reconciliation Template'!A496,'Reconciliation Layer'!D:D,0),0)," ")</f>
        <v xml:space="preserve"> </v>
      </c>
      <c r="D496" t="str" cm="1">
        <f t="array" aca="1" ref="D496" ca="1">IFERROR(INDEX('Reconciliation Layer'!C:C,MATCH('Reconciliation Template'!A496,'Reconciliation Layer'!D:D,0),0)," ")</f>
        <v xml:space="preserve"> </v>
      </c>
      <c r="G496" s="1"/>
      <c r="J496" t="str">
        <f>IF( 'Reconciliation Layer'!$A4796 = "Payout", "Faire | " &amp; 'Reconciliation Layer'!$A4796, "")</f>
        <v/>
      </c>
      <c r="K496" s="1">
        <f>IF(  'Reconciliation Layer'!$A4796 = "Payout", 'Reconciliation Layer'!$B4796, 0)</f>
        <v>0</v>
      </c>
      <c r="L496">
        <f>IF(  'Reconciliation Layer'!$A4796 = "Payout", 'Reconciliation Layer'!$C4796,0)</f>
        <v>0</v>
      </c>
      <c r="N496" t="str">
        <f ca="1"/>
        <v/>
      </c>
      <c r="O496" s="1">
        <f ca="1"/>
        <v>0</v>
      </c>
      <c r="P496">
        <f ca="1"/>
        <v>0</v>
      </c>
    </row>
    <row r="497" spans="2:16" x14ac:dyDescent="0.2">
      <c r="B497" t="str" cm="1">
        <f t="array" aca="1" ref="B497" ca="1">IFERROR("Faire | " &amp; INDEX('Reconciliation Layer'!$A:$A,MATCH('Reconciliation Template'!$A497,'Reconciliation Layer'!$D:$D,0),0)," ")</f>
        <v xml:space="preserve"> </v>
      </c>
      <c r="C497" s="1" t="str" cm="1">
        <f t="array" aca="1" ref="C497" ca="1">IFERROR(INDEX('Reconciliation Layer'!B:B,MATCH('Reconciliation Template'!A497,'Reconciliation Layer'!D:D,0),0)," ")</f>
        <v xml:space="preserve"> </v>
      </c>
      <c r="D497" t="str" cm="1">
        <f t="array" aca="1" ref="D497" ca="1">IFERROR(INDEX('Reconciliation Layer'!C:C,MATCH('Reconciliation Template'!A497,'Reconciliation Layer'!D:D,0),0)," ")</f>
        <v xml:space="preserve"> </v>
      </c>
      <c r="G497" s="1"/>
      <c r="J497" t="str">
        <f>IF( 'Reconciliation Layer'!$A4797 = "Payout", "Faire | " &amp; 'Reconciliation Layer'!$A4797, "")</f>
        <v/>
      </c>
      <c r="K497" s="1">
        <f>IF(  'Reconciliation Layer'!$A4797 = "Payout", 'Reconciliation Layer'!$B4797, 0)</f>
        <v>0</v>
      </c>
      <c r="L497">
        <f>IF(  'Reconciliation Layer'!$A4797 = "Payout", 'Reconciliation Layer'!$C4797,0)</f>
        <v>0</v>
      </c>
      <c r="N497" t="str">
        <f ca="1"/>
        <v/>
      </c>
      <c r="O497" s="1">
        <f ca="1"/>
        <v>0</v>
      </c>
      <c r="P497">
        <f ca="1"/>
        <v>0</v>
      </c>
    </row>
    <row r="498" spans="2:16" x14ac:dyDescent="0.2">
      <c r="B498" t="str" cm="1">
        <f t="array" aca="1" ref="B498" ca="1">IFERROR("Faire | " &amp; INDEX('Reconciliation Layer'!$A:$A,MATCH('Reconciliation Template'!$A498,'Reconciliation Layer'!$D:$D,0),0)," ")</f>
        <v xml:space="preserve"> </v>
      </c>
      <c r="C498" s="1" t="str" cm="1">
        <f t="array" aca="1" ref="C498" ca="1">IFERROR(INDEX('Reconciliation Layer'!B:B,MATCH('Reconciliation Template'!A498,'Reconciliation Layer'!D:D,0),0)," ")</f>
        <v xml:space="preserve"> </v>
      </c>
      <c r="D498" t="str" cm="1">
        <f t="array" aca="1" ref="D498" ca="1">IFERROR(INDEX('Reconciliation Layer'!C:C,MATCH('Reconciliation Template'!A498,'Reconciliation Layer'!D:D,0),0)," ")</f>
        <v xml:space="preserve"> </v>
      </c>
      <c r="G498" s="1"/>
      <c r="J498" t="str">
        <f>IF( 'Reconciliation Layer'!$A4798 = "Payout", "Faire | " &amp; 'Reconciliation Layer'!$A4798, "")</f>
        <v/>
      </c>
      <c r="K498" s="1">
        <f>IF(  'Reconciliation Layer'!$A4798 = "Payout", 'Reconciliation Layer'!$B4798, 0)</f>
        <v>0</v>
      </c>
      <c r="L498">
        <f>IF(  'Reconciliation Layer'!$A4798 = "Payout", 'Reconciliation Layer'!$C4798,0)</f>
        <v>0</v>
      </c>
      <c r="N498" t="str">
        <f ca="1"/>
        <v/>
      </c>
      <c r="O498" s="1">
        <f ca="1"/>
        <v>0</v>
      </c>
      <c r="P498">
        <f ca="1"/>
        <v>0</v>
      </c>
    </row>
    <row r="499" spans="2:16" x14ac:dyDescent="0.2">
      <c r="B499" t="str" cm="1">
        <f t="array" aca="1" ref="B499" ca="1">IFERROR("Faire | " &amp; INDEX('Reconciliation Layer'!$A:$A,MATCH('Reconciliation Template'!$A499,'Reconciliation Layer'!$D:$D,0),0)," ")</f>
        <v xml:space="preserve"> </v>
      </c>
      <c r="C499" s="1" t="str" cm="1">
        <f t="array" aca="1" ref="C499" ca="1">IFERROR(INDEX('Reconciliation Layer'!B:B,MATCH('Reconciliation Template'!A499,'Reconciliation Layer'!D:D,0),0)," ")</f>
        <v xml:space="preserve"> </v>
      </c>
      <c r="D499" t="str" cm="1">
        <f t="array" aca="1" ref="D499" ca="1">IFERROR(INDEX('Reconciliation Layer'!C:C,MATCH('Reconciliation Template'!A499,'Reconciliation Layer'!D:D,0),0)," ")</f>
        <v xml:space="preserve"> </v>
      </c>
      <c r="G499" s="1"/>
      <c r="J499" t="str">
        <f>IF( 'Reconciliation Layer'!$A4799 = "Payout", "Faire | " &amp; 'Reconciliation Layer'!$A4799, "")</f>
        <v/>
      </c>
      <c r="K499" s="1">
        <f>IF(  'Reconciliation Layer'!$A4799 = "Payout", 'Reconciliation Layer'!$B4799, 0)</f>
        <v>0</v>
      </c>
      <c r="L499">
        <f>IF(  'Reconciliation Layer'!$A4799 = "Payout", 'Reconciliation Layer'!$C4799,0)</f>
        <v>0</v>
      </c>
      <c r="N499" t="str">
        <f ca="1"/>
        <v/>
      </c>
      <c r="O499" s="1">
        <f ca="1"/>
        <v>0</v>
      </c>
      <c r="P499">
        <f ca="1"/>
        <v>0</v>
      </c>
    </row>
    <row r="500" spans="2:16" x14ac:dyDescent="0.2">
      <c r="B500" t="str" cm="1">
        <f t="array" aca="1" ref="B500" ca="1">IFERROR("Faire | " &amp; INDEX('Reconciliation Layer'!$A:$A,MATCH('Reconciliation Template'!$A500,'Reconciliation Layer'!$D:$D,0),0)," ")</f>
        <v xml:space="preserve"> </v>
      </c>
      <c r="C500" s="1" t="str" cm="1">
        <f t="array" aca="1" ref="C500" ca="1">IFERROR(INDEX('Reconciliation Layer'!B:B,MATCH('Reconciliation Template'!A500,'Reconciliation Layer'!D:D,0),0)," ")</f>
        <v xml:space="preserve"> </v>
      </c>
      <c r="D500" t="str" cm="1">
        <f t="array" aca="1" ref="D500" ca="1">IFERROR(INDEX('Reconciliation Layer'!C:C,MATCH('Reconciliation Template'!A500,'Reconciliation Layer'!D:D,0),0)," ")</f>
        <v xml:space="preserve"> </v>
      </c>
      <c r="G500" s="1"/>
      <c r="J500" t="str">
        <f>IF( 'Reconciliation Layer'!$A4800 = "Payout", "Faire | " &amp; 'Reconciliation Layer'!$A4800, "")</f>
        <v/>
      </c>
      <c r="K500" s="1">
        <f>IF(  'Reconciliation Layer'!$A4800 = "Payout", 'Reconciliation Layer'!$B4800, 0)</f>
        <v>0</v>
      </c>
      <c r="L500">
        <f>IF(  'Reconciliation Layer'!$A4800 = "Payout", 'Reconciliation Layer'!$C4800,0)</f>
        <v>0</v>
      </c>
      <c r="N500" t="str">
        <f ca="1"/>
        <v/>
      </c>
      <c r="O500" s="1">
        <f ca="1"/>
        <v>0</v>
      </c>
      <c r="P500">
        <f ca="1"/>
        <v>0</v>
      </c>
    </row>
    <row r="501" spans="2:16" x14ac:dyDescent="0.2">
      <c r="B501" t="str" cm="1">
        <f t="array" aca="1" ref="B501" ca="1">IFERROR("Faire | " &amp; INDEX('Reconciliation Layer'!$A:$A,MATCH('Reconciliation Template'!$A501,'Reconciliation Layer'!$D:$D,0),0)," ")</f>
        <v xml:space="preserve"> </v>
      </c>
      <c r="C501" s="1" t="str" cm="1">
        <f t="array" aca="1" ref="C501" ca="1">IFERROR(INDEX('Reconciliation Layer'!B:B,MATCH('Reconciliation Template'!A501,'Reconciliation Layer'!D:D,0),0)," ")</f>
        <v xml:space="preserve"> </v>
      </c>
      <c r="D501" t="str" cm="1">
        <f t="array" aca="1" ref="D501" ca="1">IFERROR(INDEX('Reconciliation Layer'!C:C,MATCH('Reconciliation Template'!A501,'Reconciliation Layer'!D:D,0),0)," ")</f>
        <v xml:space="preserve"> </v>
      </c>
      <c r="G501" s="1"/>
      <c r="J501" t="str">
        <f>IF( 'Reconciliation Layer'!$A4801 = "Payout", "Faire | " &amp; 'Reconciliation Layer'!$A4801, "")</f>
        <v/>
      </c>
      <c r="K501" s="1">
        <f>IF(  'Reconciliation Layer'!$A4801 = "Payout", 'Reconciliation Layer'!$B4801, 0)</f>
        <v>0</v>
      </c>
      <c r="L501">
        <f>IF(  'Reconciliation Layer'!$A4801 = "Payout", 'Reconciliation Layer'!$C4801,0)</f>
        <v>0</v>
      </c>
      <c r="N501" t="str">
        <f ca="1"/>
        <v/>
      </c>
      <c r="O501" s="1">
        <f ca="1"/>
        <v>0</v>
      </c>
      <c r="P501">
        <f ca="1"/>
        <v>0</v>
      </c>
    </row>
    <row r="502" spans="2:16" x14ac:dyDescent="0.2">
      <c r="B502" t="str" cm="1">
        <f t="array" aca="1" ref="B502" ca="1">IFERROR("Faire | " &amp; INDEX('Reconciliation Layer'!$A:$A,MATCH('Reconciliation Template'!$A502,'Reconciliation Layer'!$D:$D,0),0)," ")</f>
        <v xml:space="preserve"> </v>
      </c>
      <c r="C502" s="1" t="str" cm="1">
        <f t="array" aca="1" ref="C502" ca="1">IFERROR(INDEX('Reconciliation Layer'!B:B,MATCH('Reconciliation Template'!A502,'Reconciliation Layer'!D:D,0),0)," ")</f>
        <v xml:space="preserve"> </v>
      </c>
      <c r="D502" t="str" cm="1">
        <f t="array" aca="1" ref="D502" ca="1">IFERROR(INDEX('Reconciliation Layer'!C:C,MATCH('Reconciliation Template'!A502,'Reconciliation Layer'!D:D,0),0)," ")</f>
        <v xml:space="preserve"> </v>
      </c>
      <c r="G502" s="1"/>
      <c r="J502" t="str">
        <f>IF( 'Reconciliation Layer'!$A4802 = "Payout", "Faire | " &amp; 'Reconciliation Layer'!$A4802, "")</f>
        <v/>
      </c>
      <c r="K502" s="1">
        <f>IF(  'Reconciliation Layer'!$A4802 = "Payout", 'Reconciliation Layer'!$B4802, 0)</f>
        <v>0</v>
      </c>
      <c r="L502">
        <f>IF(  'Reconciliation Layer'!$A4802 = "Payout", 'Reconciliation Layer'!$C4802,0)</f>
        <v>0</v>
      </c>
      <c r="N502" t="str">
        <f ca="1"/>
        <v/>
      </c>
      <c r="O502" s="1">
        <f ca="1"/>
        <v>0</v>
      </c>
      <c r="P502">
        <f ca="1"/>
        <v>0</v>
      </c>
    </row>
    <row r="503" spans="2:16" x14ac:dyDescent="0.2">
      <c r="B503" t="str" cm="1">
        <f t="array" aca="1" ref="B503" ca="1">IFERROR("Faire | " &amp; INDEX('Reconciliation Layer'!$A:$A,MATCH('Reconciliation Template'!$A503,'Reconciliation Layer'!$D:$D,0),0)," ")</f>
        <v xml:space="preserve"> </v>
      </c>
      <c r="C503" s="1" t="str" cm="1">
        <f t="array" aca="1" ref="C503" ca="1">IFERROR(INDEX('Reconciliation Layer'!B:B,MATCH('Reconciliation Template'!A503,'Reconciliation Layer'!D:D,0),0)," ")</f>
        <v xml:space="preserve"> </v>
      </c>
      <c r="D503" t="str" cm="1">
        <f t="array" aca="1" ref="D503" ca="1">IFERROR(INDEX('Reconciliation Layer'!C:C,MATCH('Reconciliation Template'!A503,'Reconciliation Layer'!D:D,0),0)," ")</f>
        <v xml:space="preserve"> </v>
      </c>
      <c r="G503" s="1"/>
      <c r="J503" t="str">
        <f>IF( 'Reconciliation Layer'!$A4803 = "Payout", "Faire | " &amp; 'Reconciliation Layer'!$A4803, "")</f>
        <v/>
      </c>
      <c r="K503" s="1">
        <f>IF(  'Reconciliation Layer'!$A4803 = "Payout", 'Reconciliation Layer'!$B4803, 0)</f>
        <v>0</v>
      </c>
      <c r="L503">
        <f>IF(  'Reconciliation Layer'!$A4803 = "Payout", 'Reconciliation Layer'!$C4803,0)</f>
        <v>0</v>
      </c>
      <c r="N503" t="str">
        <f ca="1"/>
        <v/>
      </c>
      <c r="O503" s="1">
        <f ca="1"/>
        <v>0</v>
      </c>
      <c r="P503">
        <f ca="1"/>
        <v>0</v>
      </c>
    </row>
    <row r="504" spans="2:16" x14ac:dyDescent="0.2">
      <c r="B504" t="str" cm="1">
        <f t="array" aca="1" ref="B504" ca="1">IFERROR("Faire | " &amp; INDEX('Reconciliation Layer'!$A:$A,MATCH('Reconciliation Template'!$A504,'Reconciliation Layer'!$D:$D,0),0)," ")</f>
        <v xml:space="preserve"> </v>
      </c>
      <c r="C504" s="1" t="str" cm="1">
        <f t="array" aca="1" ref="C504" ca="1">IFERROR(INDEX('Reconciliation Layer'!B:B,MATCH('Reconciliation Template'!A504,'Reconciliation Layer'!D:D,0),0)," ")</f>
        <v xml:space="preserve"> </v>
      </c>
      <c r="D504" t="str" cm="1">
        <f t="array" aca="1" ref="D504" ca="1">IFERROR(INDEX('Reconciliation Layer'!C:C,MATCH('Reconciliation Template'!A504,'Reconciliation Layer'!D:D,0),0)," ")</f>
        <v xml:space="preserve"> </v>
      </c>
      <c r="G504" s="1"/>
      <c r="J504" t="str">
        <f>IF( 'Reconciliation Layer'!$A4804 = "Payout", "Faire | " &amp; 'Reconciliation Layer'!$A4804, "")</f>
        <v/>
      </c>
      <c r="K504" s="1">
        <f>IF(  'Reconciliation Layer'!$A4804 = "Payout", 'Reconciliation Layer'!$B4804, 0)</f>
        <v>0</v>
      </c>
      <c r="L504">
        <f>IF(  'Reconciliation Layer'!$A4804 = "Payout", 'Reconciliation Layer'!$C4804,0)</f>
        <v>0</v>
      </c>
      <c r="N504" t="str">
        <f ca="1"/>
        <v/>
      </c>
      <c r="O504" s="1">
        <f ca="1"/>
        <v>0</v>
      </c>
      <c r="P504">
        <f ca="1"/>
        <v>0</v>
      </c>
    </row>
    <row r="505" spans="2:16" x14ac:dyDescent="0.2">
      <c r="B505" t="str" cm="1">
        <f t="array" aca="1" ref="B505" ca="1">IFERROR("Faire | " &amp; INDEX('Reconciliation Layer'!$A:$A,MATCH('Reconciliation Template'!$A505,'Reconciliation Layer'!$D:$D,0),0)," ")</f>
        <v xml:space="preserve"> </v>
      </c>
      <c r="C505" s="1" t="str" cm="1">
        <f t="array" aca="1" ref="C505" ca="1">IFERROR(INDEX('Reconciliation Layer'!B:B,MATCH('Reconciliation Template'!A505,'Reconciliation Layer'!D:D,0),0)," ")</f>
        <v xml:space="preserve"> </v>
      </c>
      <c r="D505" t="str" cm="1">
        <f t="array" aca="1" ref="D505" ca="1">IFERROR(INDEX('Reconciliation Layer'!C:C,MATCH('Reconciliation Template'!A505,'Reconciliation Layer'!D:D,0),0)," ")</f>
        <v xml:space="preserve"> </v>
      </c>
      <c r="G505" s="1"/>
      <c r="J505" t="str">
        <f>IF( 'Reconciliation Layer'!$A4805 = "Payout", "Faire | " &amp; 'Reconciliation Layer'!$A4805, "")</f>
        <v/>
      </c>
      <c r="K505" s="1">
        <f>IF(  'Reconciliation Layer'!$A4805 = "Payout", 'Reconciliation Layer'!$B4805, 0)</f>
        <v>0</v>
      </c>
      <c r="L505">
        <f>IF(  'Reconciliation Layer'!$A4805 = "Payout", 'Reconciliation Layer'!$C4805,0)</f>
        <v>0</v>
      </c>
      <c r="N505" t="str">
        <f ca="1"/>
        <v/>
      </c>
      <c r="O505" s="1">
        <f ca="1"/>
        <v>0</v>
      </c>
      <c r="P505">
        <f ca="1"/>
        <v>0</v>
      </c>
    </row>
    <row r="506" spans="2:16" x14ac:dyDescent="0.2">
      <c r="B506" t="str" cm="1">
        <f t="array" aca="1" ref="B506" ca="1">IFERROR("Faire | " &amp; INDEX('Reconciliation Layer'!$A:$A,MATCH('Reconciliation Template'!$A506,'Reconciliation Layer'!$D:$D,0),0)," ")</f>
        <v xml:space="preserve"> </v>
      </c>
      <c r="C506" s="1" t="str" cm="1">
        <f t="array" aca="1" ref="C506" ca="1">IFERROR(INDEX('Reconciliation Layer'!B:B,MATCH('Reconciliation Template'!A506,'Reconciliation Layer'!D:D,0),0)," ")</f>
        <v xml:space="preserve"> </v>
      </c>
      <c r="D506" t="str" cm="1">
        <f t="array" aca="1" ref="D506" ca="1">IFERROR(INDEX('Reconciliation Layer'!C:C,MATCH('Reconciliation Template'!A506,'Reconciliation Layer'!D:D,0),0)," ")</f>
        <v xml:space="preserve"> </v>
      </c>
      <c r="G506" s="1"/>
      <c r="J506" t="str">
        <f>IF( 'Reconciliation Layer'!$A4806 = "Payout", "Faire | " &amp; 'Reconciliation Layer'!$A4806, "")</f>
        <v/>
      </c>
      <c r="K506" s="1">
        <f>IF(  'Reconciliation Layer'!$A4806 = "Payout", 'Reconciliation Layer'!$B4806, 0)</f>
        <v>0</v>
      </c>
      <c r="L506">
        <f>IF(  'Reconciliation Layer'!$A4806 = "Payout", 'Reconciliation Layer'!$C4806,0)</f>
        <v>0</v>
      </c>
      <c r="N506" t="str">
        <f ca="1"/>
        <v/>
      </c>
      <c r="O506" s="1">
        <f ca="1"/>
        <v>0</v>
      </c>
      <c r="P506">
        <f ca="1"/>
        <v>0</v>
      </c>
    </row>
    <row r="507" spans="2:16" x14ac:dyDescent="0.2">
      <c r="B507" t="str" cm="1">
        <f t="array" aca="1" ref="B507" ca="1">IFERROR("Faire | " &amp; INDEX('Reconciliation Layer'!$A:$A,MATCH('Reconciliation Template'!$A507,'Reconciliation Layer'!$D:$D,0),0)," ")</f>
        <v xml:space="preserve"> </v>
      </c>
      <c r="C507" s="1" t="str" cm="1">
        <f t="array" aca="1" ref="C507" ca="1">IFERROR(INDEX('Reconciliation Layer'!B:B,MATCH('Reconciliation Template'!A507,'Reconciliation Layer'!D:D,0),0)," ")</f>
        <v xml:space="preserve"> </v>
      </c>
      <c r="D507" t="str" cm="1">
        <f t="array" aca="1" ref="D507" ca="1">IFERROR(INDEX('Reconciliation Layer'!C:C,MATCH('Reconciliation Template'!A507,'Reconciliation Layer'!D:D,0),0)," ")</f>
        <v xml:space="preserve"> </v>
      </c>
      <c r="G507" s="1"/>
      <c r="J507" t="str">
        <f>IF( 'Reconciliation Layer'!$A4807 = "Payout", "Faire | " &amp; 'Reconciliation Layer'!$A4807, "")</f>
        <v/>
      </c>
      <c r="K507" s="1">
        <f>IF(  'Reconciliation Layer'!$A4807 = "Payout", 'Reconciliation Layer'!$B4807, 0)</f>
        <v>0</v>
      </c>
      <c r="L507">
        <f>IF(  'Reconciliation Layer'!$A4807 = "Payout", 'Reconciliation Layer'!$C4807,0)</f>
        <v>0</v>
      </c>
      <c r="N507" t="str">
        <f ca="1"/>
        <v/>
      </c>
      <c r="O507" s="1">
        <f ca="1"/>
        <v>0</v>
      </c>
      <c r="P507">
        <f ca="1"/>
        <v>0</v>
      </c>
    </row>
    <row r="508" spans="2:16" x14ac:dyDescent="0.2">
      <c r="B508" t="str" cm="1">
        <f t="array" aca="1" ref="B508" ca="1">IFERROR("Faire | " &amp; INDEX('Reconciliation Layer'!$A:$A,MATCH('Reconciliation Template'!$A508,'Reconciliation Layer'!$D:$D,0),0)," ")</f>
        <v xml:space="preserve"> </v>
      </c>
      <c r="C508" s="1" t="str" cm="1">
        <f t="array" aca="1" ref="C508" ca="1">IFERROR(INDEX('Reconciliation Layer'!B:B,MATCH('Reconciliation Template'!A508,'Reconciliation Layer'!D:D,0),0)," ")</f>
        <v xml:space="preserve"> </v>
      </c>
      <c r="D508" t="str" cm="1">
        <f t="array" aca="1" ref="D508" ca="1">IFERROR(INDEX('Reconciliation Layer'!C:C,MATCH('Reconciliation Template'!A508,'Reconciliation Layer'!D:D,0),0)," ")</f>
        <v xml:space="preserve"> </v>
      </c>
      <c r="G508" s="1"/>
      <c r="J508" t="str">
        <f>IF( 'Reconciliation Layer'!$A4808 = "Payout", "Faire | " &amp; 'Reconciliation Layer'!$A4808, "")</f>
        <v/>
      </c>
      <c r="K508" s="1">
        <f>IF(  'Reconciliation Layer'!$A4808 = "Payout", 'Reconciliation Layer'!$B4808, 0)</f>
        <v>0</v>
      </c>
      <c r="L508">
        <f>IF(  'Reconciliation Layer'!$A4808 = "Payout", 'Reconciliation Layer'!$C4808,0)</f>
        <v>0</v>
      </c>
      <c r="N508" t="str">
        <f ca="1"/>
        <v/>
      </c>
      <c r="O508" s="1">
        <f ca="1"/>
        <v>0</v>
      </c>
      <c r="P508">
        <f ca="1"/>
        <v>0</v>
      </c>
    </row>
    <row r="509" spans="2:16" x14ac:dyDescent="0.2">
      <c r="B509" t="str" cm="1">
        <f t="array" aca="1" ref="B509" ca="1">IFERROR("Faire | " &amp; INDEX('Reconciliation Layer'!$A:$A,MATCH('Reconciliation Template'!$A509,'Reconciliation Layer'!$D:$D,0),0)," ")</f>
        <v xml:space="preserve"> </v>
      </c>
      <c r="C509" s="1" t="str" cm="1">
        <f t="array" aca="1" ref="C509" ca="1">IFERROR(INDEX('Reconciliation Layer'!B:B,MATCH('Reconciliation Template'!A509,'Reconciliation Layer'!D:D,0),0)," ")</f>
        <v xml:space="preserve"> </v>
      </c>
      <c r="D509" t="str" cm="1">
        <f t="array" aca="1" ref="D509" ca="1">IFERROR(INDEX('Reconciliation Layer'!C:C,MATCH('Reconciliation Template'!A509,'Reconciliation Layer'!D:D,0),0)," ")</f>
        <v xml:space="preserve"> </v>
      </c>
      <c r="G509" s="1"/>
      <c r="J509" t="str">
        <f>IF( 'Reconciliation Layer'!$A4809 = "Payout", "Faire | " &amp; 'Reconciliation Layer'!$A4809, "")</f>
        <v/>
      </c>
      <c r="K509" s="1">
        <f>IF(  'Reconciliation Layer'!$A4809 = "Payout", 'Reconciliation Layer'!$B4809, 0)</f>
        <v>0</v>
      </c>
      <c r="L509">
        <f>IF(  'Reconciliation Layer'!$A4809 = "Payout", 'Reconciliation Layer'!$C4809,0)</f>
        <v>0</v>
      </c>
      <c r="N509" t="str">
        <f ca="1"/>
        <v/>
      </c>
      <c r="O509" s="1">
        <f ca="1"/>
        <v>0</v>
      </c>
      <c r="P509">
        <f ca="1"/>
        <v>0</v>
      </c>
    </row>
    <row r="510" spans="2:16" x14ac:dyDescent="0.2">
      <c r="B510" t="str" cm="1">
        <f t="array" aca="1" ref="B510" ca="1">IFERROR("Faire | " &amp; INDEX('Reconciliation Layer'!$A:$A,MATCH('Reconciliation Template'!$A510,'Reconciliation Layer'!$D:$D,0),0)," ")</f>
        <v xml:space="preserve"> </v>
      </c>
      <c r="C510" s="1" t="str" cm="1">
        <f t="array" aca="1" ref="C510" ca="1">IFERROR(INDEX('Reconciliation Layer'!B:B,MATCH('Reconciliation Template'!A510,'Reconciliation Layer'!D:D,0),0)," ")</f>
        <v xml:space="preserve"> </v>
      </c>
      <c r="D510" t="str" cm="1">
        <f t="array" aca="1" ref="D510" ca="1">IFERROR(INDEX('Reconciliation Layer'!C:C,MATCH('Reconciliation Template'!A510,'Reconciliation Layer'!D:D,0),0)," ")</f>
        <v xml:space="preserve"> </v>
      </c>
      <c r="G510" s="1"/>
      <c r="J510" t="str">
        <f>IF( 'Reconciliation Layer'!$A4810 = "Payout", "Faire | " &amp; 'Reconciliation Layer'!$A4810, "")</f>
        <v/>
      </c>
      <c r="K510" s="1">
        <f>IF(  'Reconciliation Layer'!$A4810 = "Payout", 'Reconciliation Layer'!$B4810, 0)</f>
        <v>0</v>
      </c>
      <c r="L510">
        <f>IF(  'Reconciliation Layer'!$A4810 = "Payout", 'Reconciliation Layer'!$C4810,0)</f>
        <v>0</v>
      </c>
      <c r="N510" t="str">
        <f ca="1"/>
        <v/>
      </c>
      <c r="O510" s="1">
        <f ca="1"/>
        <v>0</v>
      </c>
      <c r="P510">
        <f ca="1"/>
        <v>0</v>
      </c>
    </row>
    <row r="511" spans="2:16" x14ac:dyDescent="0.2">
      <c r="B511" t="str" cm="1">
        <f t="array" aca="1" ref="B511" ca="1">IFERROR("Faire | " &amp; INDEX('Reconciliation Layer'!$A:$A,MATCH('Reconciliation Template'!$A511,'Reconciliation Layer'!$D:$D,0),0)," ")</f>
        <v xml:space="preserve"> </v>
      </c>
      <c r="C511" s="1" t="str" cm="1">
        <f t="array" aca="1" ref="C511" ca="1">IFERROR(INDEX('Reconciliation Layer'!B:B,MATCH('Reconciliation Template'!A511,'Reconciliation Layer'!D:D,0),0)," ")</f>
        <v xml:space="preserve"> </v>
      </c>
      <c r="D511" t="str" cm="1">
        <f t="array" aca="1" ref="D511" ca="1">IFERROR(INDEX('Reconciliation Layer'!C:C,MATCH('Reconciliation Template'!A511,'Reconciliation Layer'!D:D,0),0)," ")</f>
        <v xml:space="preserve"> </v>
      </c>
      <c r="G511" s="1"/>
      <c r="J511" t="str">
        <f>IF( 'Reconciliation Layer'!$A4811 = "Payout", "Faire | " &amp; 'Reconciliation Layer'!$A4811, "")</f>
        <v/>
      </c>
      <c r="K511" s="1">
        <f>IF(  'Reconciliation Layer'!$A4811 = "Payout", 'Reconciliation Layer'!$B4811, 0)</f>
        <v>0</v>
      </c>
      <c r="L511">
        <f>IF(  'Reconciliation Layer'!$A4811 = "Payout", 'Reconciliation Layer'!$C4811,0)</f>
        <v>0</v>
      </c>
      <c r="N511" t="str">
        <f ca="1"/>
        <v/>
      </c>
      <c r="O511" s="1">
        <f ca="1"/>
        <v>0</v>
      </c>
      <c r="P511">
        <f ca="1"/>
        <v>0</v>
      </c>
    </row>
    <row r="512" spans="2:16" x14ac:dyDescent="0.2">
      <c r="B512" t="str" cm="1">
        <f t="array" aca="1" ref="B512" ca="1">IFERROR("Faire | " &amp; INDEX('Reconciliation Layer'!$A:$A,MATCH('Reconciliation Template'!$A512,'Reconciliation Layer'!$D:$D,0),0)," ")</f>
        <v xml:space="preserve"> </v>
      </c>
      <c r="C512" s="1" t="str" cm="1">
        <f t="array" aca="1" ref="C512" ca="1">IFERROR(INDEX('Reconciliation Layer'!B:B,MATCH('Reconciliation Template'!A512,'Reconciliation Layer'!D:D,0),0)," ")</f>
        <v xml:space="preserve"> </v>
      </c>
      <c r="D512" t="str" cm="1">
        <f t="array" aca="1" ref="D512" ca="1">IFERROR(INDEX('Reconciliation Layer'!C:C,MATCH('Reconciliation Template'!A512,'Reconciliation Layer'!D:D,0),0)," ")</f>
        <v xml:space="preserve"> </v>
      </c>
      <c r="G512" s="1"/>
      <c r="J512" t="str">
        <f>IF( 'Reconciliation Layer'!$A4812 = "Payout", "Faire | " &amp; 'Reconciliation Layer'!$A4812, "")</f>
        <v/>
      </c>
      <c r="K512" s="1">
        <f>IF(  'Reconciliation Layer'!$A4812 = "Payout", 'Reconciliation Layer'!$B4812, 0)</f>
        <v>0</v>
      </c>
      <c r="L512">
        <f>IF(  'Reconciliation Layer'!$A4812 = "Payout", 'Reconciliation Layer'!$C4812,0)</f>
        <v>0</v>
      </c>
      <c r="N512" t="str">
        <f ca="1"/>
        <v/>
      </c>
      <c r="O512" s="1">
        <f ca="1"/>
        <v>0</v>
      </c>
      <c r="P512">
        <f ca="1"/>
        <v>0</v>
      </c>
    </row>
    <row r="513" spans="2:16" x14ac:dyDescent="0.2">
      <c r="B513" t="str" cm="1">
        <f t="array" aca="1" ref="B513" ca="1">IFERROR("Faire | " &amp; INDEX('Reconciliation Layer'!$A:$A,MATCH('Reconciliation Template'!$A513,'Reconciliation Layer'!$D:$D,0),0)," ")</f>
        <v xml:space="preserve"> </v>
      </c>
      <c r="C513" s="1" t="str" cm="1">
        <f t="array" aca="1" ref="C513" ca="1">IFERROR(INDEX('Reconciliation Layer'!B:B,MATCH('Reconciliation Template'!A513,'Reconciliation Layer'!D:D,0),0)," ")</f>
        <v xml:space="preserve"> </v>
      </c>
      <c r="D513" t="str" cm="1">
        <f t="array" aca="1" ref="D513" ca="1">IFERROR(INDEX('Reconciliation Layer'!C:C,MATCH('Reconciliation Template'!A513,'Reconciliation Layer'!D:D,0),0)," ")</f>
        <v xml:space="preserve"> </v>
      </c>
      <c r="G513" s="1"/>
      <c r="J513" t="str">
        <f>IF( 'Reconciliation Layer'!$A4813 = "Payout", "Faire | " &amp; 'Reconciliation Layer'!$A4813, "")</f>
        <v/>
      </c>
      <c r="K513" s="1">
        <f>IF(  'Reconciliation Layer'!$A4813 = "Payout", 'Reconciliation Layer'!$B4813, 0)</f>
        <v>0</v>
      </c>
      <c r="L513">
        <f>IF(  'Reconciliation Layer'!$A4813 = "Payout", 'Reconciliation Layer'!$C4813,0)</f>
        <v>0</v>
      </c>
      <c r="N513" t="str">
        <f ca="1"/>
        <v/>
      </c>
      <c r="O513" s="1">
        <f ca="1"/>
        <v>0</v>
      </c>
      <c r="P513">
        <f ca="1"/>
        <v>0</v>
      </c>
    </row>
    <row r="514" spans="2:16" x14ac:dyDescent="0.2">
      <c r="B514" t="str" cm="1">
        <f t="array" aca="1" ref="B514" ca="1">IFERROR("Faire | " &amp; INDEX('Reconciliation Layer'!$A:$A,MATCH('Reconciliation Template'!$A514,'Reconciliation Layer'!$D:$D,0),0)," ")</f>
        <v xml:space="preserve"> </v>
      </c>
      <c r="C514" s="1" t="str" cm="1">
        <f t="array" aca="1" ref="C514" ca="1">IFERROR(INDEX('Reconciliation Layer'!B:B,MATCH('Reconciliation Template'!A514,'Reconciliation Layer'!D:D,0),0)," ")</f>
        <v xml:space="preserve"> </v>
      </c>
      <c r="D514" t="str" cm="1">
        <f t="array" aca="1" ref="D514" ca="1">IFERROR(INDEX('Reconciliation Layer'!C:C,MATCH('Reconciliation Template'!A514,'Reconciliation Layer'!D:D,0),0)," ")</f>
        <v xml:space="preserve"> </v>
      </c>
      <c r="G514" s="1"/>
      <c r="J514" t="str">
        <f>IF( 'Reconciliation Layer'!$A4814 = "Payout", "Faire | " &amp; 'Reconciliation Layer'!$A4814, "")</f>
        <v/>
      </c>
      <c r="K514" s="1">
        <f>IF(  'Reconciliation Layer'!$A4814 = "Payout", 'Reconciliation Layer'!$B4814, 0)</f>
        <v>0</v>
      </c>
      <c r="L514">
        <f>IF(  'Reconciliation Layer'!$A4814 = "Payout", 'Reconciliation Layer'!$C4814,0)</f>
        <v>0</v>
      </c>
      <c r="N514" t="str">
        <f ca="1"/>
        <v/>
      </c>
      <c r="O514" s="1">
        <f ca="1"/>
        <v>0</v>
      </c>
      <c r="P514">
        <f ca="1"/>
        <v>0</v>
      </c>
    </row>
    <row r="515" spans="2:16" x14ac:dyDescent="0.2">
      <c r="B515" t="str" cm="1">
        <f t="array" aca="1" ref="B515" ca="1">IFERROR("Faire | " &amp; INDEX('Reconciliation Layer'!$A:$A,MATCH('Reconciliation Template'!$A515,'Reconciliation Layer'!$D:$D,0),0)," ")</f>
        <v xml:space="preserve"> </v>
      </c>
      <c r="C515" s="1" t="str" cm="1">
        <f t="array" aca="1" ref="C515" ca="1">IFERROR(INDEX('Reconciliation Layer'!B:B,MATCH('Reconciliation Template'!A515,'Reconciliation Layer'!D:D,0),0)," ")</f>
        <v xml:space="preserve"> </v>
      </c>
      <c r="D515" t="str" cm="1">
        <f t="array" aca="1" ref="D515" ca="1">IFERROR(INDEX('Reconciliation Layer'!C:C,MATCH('Reconciliation Template'!A515,'Reconciliation Layer'!D:D,0),0)," ")</f>
        <v xml:space="preserve"> </v>
      </c>
      <c r="G515" s="1"/>
      <c r="J515" t="str">
        <f>IF( 'Reconciliation Layer'!$A4815 = "Payout", "Faire | " &amp; 'Reconciliation Layer'!$A4815, "")</f>
        <v/>
      </c>
      <c r="K515" s="1">
        <f>IF(  'Reconciliation Layer'!$A4815 = "Payout", 'Reconciliation Layer'!$B4815, 0)</f>
        <v>0</v>
      </c>
      <c r="L515">
        <f>IF(  'Reconciliation Layer'!$A4815 = "Payout", 'Reconciliation Layer'!$C4815,0)</f>
        <v>0</v>
      </c>
      <c r="N515" t="str">
        <f ca="1"/>
        <v/>
      </c>
      <c r="O515" s="1">
        <f ca="1"/>
        <v>0</v>
      </c>
      <c r="P515">
        <f ca="1"/>
        <v>0</v>
      </c>
    </row>
    <row r="516" spans="2:16" x14ac:dyDescent="0.2">
      <c r="B516" t="str" cm="1">
        <f t="array" aca="1" ref="B516" ca="1">IFERROR("Faire | " &amp; INDEX('Reconciliation Layer'!$A:$A,MATCH('Reconciliation Template'!$A516,'Reconciliation Layer'!$D:$D,0),0)," ")</f>
        <v xml:space="preserve"> </v>
      </c>
      <c r="C516" s="1" t="str" cm="1">
        <f t="array" aca="1" ref="C516" ca="1">IFERROR(INDEX('Reconciliation Layer'!B:B,MATCH('Reconciliation Template'!A516,'Reconciliation Layer'!D:D,0),0)," ")</f>
        <v xml:space="preserve"> </v>
      </c>
      <c r="D516" t="str" cm="1">
        <f t="array" aca="1" ref="D516" ca="1">IFERROR(INDEX('Reconciliation Layer'!C:C,MATCH('Reconciliation Template'!A516,'Reconciliation Layer'!D:D,0),0)," ")</f>
        <v xml:space="preserve"> </v>
      </c>
      <c r="G516" s="1"/>
      <c r="J516" t="str">
        <f>IF( 'Reconciliation Layer'!$A4816 = "Payout", "Faire | " &amp; 'Reconciliation Layer'!$A4816, "")</f>
        <v/>
      </c>
      <c r="K516" s="1">
        <f>IF(  'Reconciliation Layer'!$A4816 = "Payout", 'Reconciliation Layer'!$B4816, 0)</f>
        <v>0</v>
      </c>
      <c r="L516">
        <f>IF(  'Reconciliation Layer'!$A4816 = "Payout", 'Reconciliation Layer'!$C4816,0)</f>
        <v>0</v>
      </c>
      <c r="N516" t="str">
        <f ca="1"/>
        <v/>
      </c>
      <c r="O516" s="1">
        <f ca="1"/>
        <v>0</v>
      </c>
      <c r="P516">
        <f ca="1"/>
        <v>0</v>
      </c>
    </row>
    <row r="517" spans="2:16" x14ac:dyDescent="0.2">
      <c r="B517" t="str" cm="1">
        <f t="array" aca="1" ref="B517" ca="1">IFERROR("Faire | " &amp; INDEX('Reconciliation Layer'!$A:$A,MATCH('Reconciliation Template'!$A517,'Reconciliation Layer'!$D:$D,0),0)," ")</f>
        <v xml:space="preserve"> </v>
      </c>
      <c r="C517" s="1" t="str" cm="1">
        <f t="array" aca="1" ref="C517" ca="1">IFERROR(INDEX('Reconciliation Layer'!B:B,MATCH('Reconciliation Template'!A517,'Reconciliation Layer'!D:D,0),0)," ")</f>
        <v xml:space="preserve"> </v>
      </c>
      <c r="D517" t="str" cm="1">
        <f t="array" aca="1" ref="D517" ca="1">IFERROR(INDEX('Reconciliation Layer'!C:C,MATCH('Reconciliation Template'!A517,'Reconciliation Layer'!D:D,0),0)," ")</f>
        <v xml:space="preserve"> </v>
      </c>
      <c r="G517" s="1"/>
      <c r="J517" t="str">
        <f>IF( 'Reconciliation Layer'!$A4817 = "Payout", "Faire | " &amp; 'Reconciliation Layer'!$A4817, "")</f>
        <v/>
      </c>
      <c r="K517" s="1">
        <f>IF(  'Reconciliation Layer'!$A4817 = "Payout", 'Reconciliation Layer'!$B4817, 0)</f>
        <v>0</v>
      </c>
      <c r="L517">
        <f>IF(  'Reconciliation Layer'!$A4817 = "Payout", 'Reconciliation Layer'!$C4817,0)</f>
        <v>0</v>
      </c>
      <c r="N517" t="str">
        <f ca="1"/>
        <v/>
      </c>
      <c r="O517" s="1">
        <f ca="1"/>
        <v>0</v>
      </c>
      <c r="P517">
        <f ca="1"/>
        <v>0</v>
      </c>
    </row>
    <row r="518" spans="2:16" x14ac:dyDescent="0.2">
      <c r="B518" t="str" cm="1">
        <f t="array" aca="1" ref="B518" ca="1">IFERROR("Faire | " &amp; INDEX('Reconciliation Layer'!$A:$A,MATCH('Reconciliation Template'!$A518,'Reconciliation Layer'!$D:$D,0),0)," ")</f>
        <v xml:space="preserve"> </v>
      </c>
      <c r="C518" s="1" t="str" cm="1">
        <f t="array" aca="1" ref="C518" ca="1">IFERROR(INDEX('Reconciliation Layer'!B:B,MATCH('Reconciliation Template'!A518,'Reconciliation Layer'!D:D,0),0)," ")</f>
        <v xml:space="preserve"> </v>
      </c>
      <c r="D518" t="str" cm="1">
        <f t="array" aca="1" ref="D518" ca="1">IFERROR(INDEX('Reconciliation Layer'!C:C,MATCH('Reconciliation Template'!A518,'Reconciliation Layer'!D:D,0),0)," ")</f>
        <v xml:space="preserve"> </v>
      </c>
      <c r="G518" s="1"/>
      <c r="J518" t="str">
        <f>IF( 'Reconciliation Layer'!$A4818 = "Payout", "Faire | " &amp; 'Reconciliation Layer'!$A4818, "")</f>
        <v/>
      </c>
      <c r="K518" s="1">
        <f>IF(  'Reconciliation Layer'!$A4818 = "Payout", 'Reconciliation Layer'!$B4818, 0)</f>
        <v>0</v>
      </c>
      <c r="L518">
        <f>IF(  'Reconciliation Layer'!$A4818 = "Payout", 'Reconciliation Layer'!$C4818,0)</f>
        <v>0</v>
      </c>
      <c r="N518" t="str">
        <f ca="1"/>
        <v/>
      </c>
      <c r="O518" s="1">
        <f ca="1"/>
        <v>0</v>
      </c>
      <c r="P518">
        <f ca="1"/>
        <v>0</v>
      </c>
    </row>
    <row r="519" spans="2:16" x14ac:dyDescent="0.2">
      <c r="B519" t="str" cm="1">
        <f t="array" aca="1" ref="B519" ca="1">IFERROR("Faire | " &amp; INDEX('Reconciliation Layer'!$A:$A,MATCH('Reconciliation Template'!$A519,'Reconciliation Layer'!$D:$D,0),0)," ")</f>
        <v xml:space="preserve"> </v>
      </c>
      <c r="C519" s="1" t="str" cm="1">
        <f t="array" aca="1" ref="C519" ca="1">IFERROR(INDEX('Reconciliation Layer'!B:B,MATCH('Reconciliation Template'!A519,'Reconciliation Layer'!D:D,0),0)," ")</f>
        <v xml:space="preserve"> </v>
      </c>
      <c r="D519" t="str" cm="1">
        <f t="array" aca="1" ref="D519" ca="1">IFERROR(INDEX('Reconciliation Layer'!C:C,MATCH('Reconciliation Template'!A519,'Reconciliation Layer'!D:D,0),0)," ")</f>
        <v xml:space="preserve"> </v>
      </c>
      <c r="G519" s="1"/>
      <c r="J519" t="str">
        <f>IF( 'Reconciliation Layer'!$A4819 = "Payout", "Faire | " &amp; 'Reconciliation Layer'!$A4819, "")</f>
        <v/>
      </c>
      <c r="K519" s="1">
        <f>IF(  'Reconciliation Layer'!$A4819 = "Payout", 'Reconciliation Layer'!$B4819, 0)</f>
        <v>0</v>
      </c>
      <c r="L519">
        <f>IF(  'Reconciliation Layer'!$A4819 = "Payout", 'Reconciliation Layer'!$C4819,0)</f>
        <v>0</v>
      </c>
      <c r="N519" t="str">
        <f ca="1"/>
        <v/>
      </c>
      <c r="O519" s="1">
        <f ca="1"/>
        <v>0</v>
      </c>
      <c r="P519">
        <f ca="1"/>
        <v>0</v>
      </c>
    </row>
    <row r="520" spans="2:16" x14ac:dyDescent="0.2">
      <c r="B520" t="str" cm="1">
        <f t="array" aca="1" ref="B520" ca="1">IFERROR("Faire | " &amp; INDEX('Reconciliation Layer'!$A:$A,MATCH('Reconciliation Template'!$A520,'Reconciliation Layer'!$D:$D,0),0)," ")</f>
        <v xml:space="preserve"> </v>
      </c>
      <c r="C520" s="1" t="str" cm="1">
        <f t="array" aca="1" ref="C520" ca="1">IFERROR(INDEX('Reconciliation Layer'!B:B,MATCH('Reconciliation Template'!A520,'Reconciliation Layer'!D:D,0),0)," ")</f>
        <v xml:space="preserve"> </v>
      </c>
      <c r="D520" t="str" cm="1">
        <f t="array" aca="1" ref="D520" ca="1">IFERROR(INDEX('Reconciliation Layer'!C:C,MATCH('Reconciliation Template'!A520,'Reconciliation Layer'!D:D,0),0)," ")</f>
        <v xml:space="preserve"> </v>
      </c>
      <c r="G520" s="1"/>
      <c r="J520" t="str">
        <f>IF( 'Reconciliation Layer'!$A4820 = "Payout", "Faire | " &amp; 'Reconciliation Layer'!$A4820, "")</f>
        <v/>
      </c>
      <c r="K520" s="1">
        <f>IF(  'Reconciliation Layer'!$A4820 = "Payout", 'Reconciliation Layer'!$B4820, 0)</f>
        <v>0</v>
      </c>
      <c r="L520">
        <f>IF(  'Reconciliation Layer'!$A4820 = "Payout", 'Reconciliation Layer'!$C4820,0)</f>
        <v>0</v>
      </c>
      <c r="N520" t="str">
        <f ca="1"/>
        <v/>
      </c>
      <c r="O520" s="1">
        <f ca="1"/>
        <v>0</v>
      </c>
      <c r="P520">
        <f ca="1"/>
        <v>0</v>
      </c>
    </row>
    <row r="521" spans="2:16" x14ac:dyDescent="0.2">
      <c r="B521" t="str" cm="1">
        <f t="array" aca="1" ref="B521" ca="1">IFERROR("Faire | " &amp; INDEX('Reconciliation Layer'!$A:$A,MATCH('Reconciliation Template'!$A521,'Reconciliation Layer'!$D:$D,0),0)," ")</f>
        <v xml:space="preserve"> </v>
      </c>
      <c r="C521" s="1" t="str" cm="1">
        <f t="array" aca="1" ref="C521" ca="1">IFERROR(INDEX('Reconciliation Layer'!B:B,MATCH('Reconciliation Template'!A521,'Reconciliation Layer'!D:D,0),0)," ")</f>
        <v xml:space="preserve"> </v>
      </c>
      <c r="D521" t="str" cm="1">
        <f t="array" aca="1" ref="D521" ca="1">IFERROR(INDEX('Reconciliation Layer'!C:C,MATCH('Reconciliation Template'!A521,'Reconciliation Layer'!D:D,0),0)," ")</f>
        <v xml:space="preserve"> </v>
      </c>
      <c r="G521" s="1"/>
      <c r="J521" t="str">
        <f>IF( 'Reconciliation Layer'!$A4821 = "Payout", "Faire | " &amp; 'Reconciliation Layer'!$A4821, "")</f>
        <v/>
      </c>
      <c r="K521" s="1">
        <f>IF(  'Reconciliation Layer'!$A4821 = "Payout", 'Reconciliation Layer'!$B4821, 0)</f>
        <v>0</v>
      </c>
      <c r="L521">
        <f>IF(  'Reconciliation Layer'!$A4821 = "Payout", 'Reconciliation Layer'!$C4821,0)</f>
        <v>0</v>
      </c>
      <c r="N521" t="str">
        <f ca="1"/>
        <v/>
      </c>
      <c r="O521" s="1">
        <f ca="1"/>
        <v>0</v>
      </c>
      <c r="P521">
        <f ca="1"/>
        <v>0</v>
      </c>
    </row>
    <row r="522" spans="2:16" x14ac:dyDescent="0.2">
      <c r="B522" t="str" cm="1">
        <f t="array" aca="1" ref="B522" ca="1">IFERROR("Faire | " &amp; INDEX('Reconciliation Layer'!$A:$A,MATCH('Reconciliation Template'!$A522,'Reconciliation Layer'!$D:$D,0),0)," ")</f>
        <v xml:space="preserve"> </v>
      </c>
      <c r="C522" s="1" t="str" cm="1">
        <f t="array" aca="1" ref="C522" ca="1">IFERROR(INDEX('Reconciliation Layer'!B:B,MATCH('Reconciliation Template'!A522,'Reconciliation Layer'!D:D,0),0)," ")</f>
        <v xml:space="preserve"> </v>
      </c>
      <c r="D522" t="str" cm="1">
        <f t="array" aca="1" ref="D522" ca="1">IFERROR(INDEX('Reconciliation Layer'!C:C,MATCH('Reconciliation Template'!A522,'Reconciliation Layer'!D:D,0),0)," ")</f>
        <v xml:space="preserve"> </v>
      </c>
      <c r="G522" s="1"/>
      <c r="J522" t="str">
        <f>IF( 'Reconciliation Layer'!$A4822 = "Payout", "Faire | " &amp; 'Reconciliation Layer'!$A4822, "")</f>
        <v/>
      </c>
      <c r="K522" s="1">
        <f>IF(  'Reconciliation Layer'!$A4822 = "Payout", 'Reconciliation Layer'!$B4822, 0)</f>
        <v>0</v>
      </c>
      <c r="L522">
        <f>IF(  'Reconciliation Layer'!$A4822 = "Payout", 'Reconciliation Layer'!$C4822,0)</f>
        <v>0</v>
      </c>
      <c r="N522" t="str">
        <f ca="1"/>
        <v/>
      </c>
      <c r="O522" s="1">
        <f ca="1"/>
        <v>0</v>
      </c>
      <c r="P522">
        <f ca="1"/>
        <v>0</v>
      </c>
    </row>
    <row r="523" spans="2:16" x14ac:dyDescent="0.2">
      <c r="B523" t="str" cm="1">
        <f t="array" aca="1" ref="B523" ca="1">IFERROR("Faire | " &amp; INDEX('Reconciliation Layer'!$A:$A,MATCH('Reconciliation Template'!$A523,'Reconciliation Layer'!$D:$D,0),0)," ")</f>
        <v xml:space="preserve"> </v>
      </c>
      <c r="C523" s="1" t="str" cm="1">
        <f t="array" aca="1" ref="C523" ca="1">IFERROR(INDEX('Reconciliation Layer'!B:B,MATCH('Reconciliation Template'!A523,'Reconciliation Layer'!D:D,0),0)," ")</f>
        <v xml:space="preserve"> </v>
      </c>
      <c r="D523" t="str" cm="1">
        <f t="array" aca="1" ref="D523" ca="1">IFERROR(INDEX('Reconciliation Layer'!C:C,MATCH('Reconciliation Template'!A523,'Reconciliation Layer'!D:D,0),0)," ")</f>
        <v xml:space="preserve"> </v>
      </c>
      <c r="G523" s="1"/>
      <c r="J523" t="str">
        <f>IF( 'Reconciliation Layer'!$A4823 = "Payout", "Faire | " &amp; 'Reconciliation Layer'!$A4823, "")</f>
        <v/>
      </c>
      <c r="K523" s="1">
        <f>IF(  'Reconciliation Layer'!$A4823 = "Payout", 'Reconciliation Layer'!$B4823, 0)</f>
        <v>0</v>
      </c>
      <c r="L523">
        <f>IF(  'Reconciliation Layer'!$A4823 = "Payout", 'Reconciliation Layer'!$C4823,0)</f>
        <v>0</v>
      </c>
      <c r="N523" t="str">
        <f ca="1"/>
        <v/>
      </c>
      <c r="O523" s="1">
        <f ca="1"/>
        <v>0</v>
      </c>
      <c r="P523">
        <f ca="1"/>
        <v>0</v>
      </c>
    </row>
    <row r="524" spans="2:16" x14ac:dyDescent="0.2">
      <c r="B524" t="str" cm="1">
        <f t="array" aca="1" ref="B524" ca="1">IFERROR("Faire | " &amp; INDEX('Reconciliation Layer'!$A:$A,MATCH('Reconciliation Template'!$A524,'Reconciliation Layer'!$D:$D,0),0)," ")</f>
        <v xml:space="preserve"> </v>
      </c>
      <c r="C524" s="1" t="str" cm="1">
        <f t="array" aca="1" ref="C524" ca="1">IFERROR(INDEX('Reconciliation Layer'!B:B,MATCH('Reconciliation Template'!A524,'Reconciliation Layer'!D:D,0),0)," ")</f>
        <v xml:space="preserve"> </v>
      </c>
      <c r="D524" t="str" cm="1">
        <f t="array" aca="1" ref="D524" ca="1">IFERROR(INDEX('Reconciliation Layer'!C:C,MATCH('Reconciliation Template'!A524,'Reconciliation Layer'!D:D,0),0)," ")</f>
        <v xml:space="preserve"> </v>
      </c>
      <c r="G524" s="1"/>
      <c r="J524" t="str">
        <f>IF( 'Reconciliation Layer'!$A4824 = "Payout", "Faire | " &amp; 'Reconciliation Layer'!$A4824, "")</f>
        <v/>
      </c>
      <c r="K524" s="1">
        <f>IF(  'Reconciliation Layer'!$A4824 = "Payout", 'Reconciliation Layer'!$B4824, 0)</f>
        <v>0</v>
      </c>
      <c r="L524">
        <f>IF(  'Reconciliation Layer'!$A4824 = "Payout", 'Reconciliation Layer'!$C4824,0)</f>
        <v>0</v>
      </c>
      <c r="N524" t="str">
        <f ca="1"/>
        <v/>
      </c>
      <c r="O524" s="1">
        <f ca="1"/>
        <v>0</v>
      </c>
      <c r="P524">
        <f ca="1"/>
        <v>0</v>
      </c>
    </row>
    <row r="525" spans="2:16" x14ac:dyDescent="0.2">
      <c r="B525" t="str" cm="1">
        <f t="array" aca="1" ref="B525" ca="1">IFERROR("Faire | " &amp; INDEX('Reconciliation Layer'!$A:$A,MATCH('Reconciliation Template'!$A525,'Reconciliation Layer'!$D:$D,0),0)," ")</f>
        <v xml:space="preserve"> </v>
      </c>
      <c r="C525" s="1" t="str" cm="1">
        <f t="array" aca="1" ref="C525" ca="1">IFERROR(INDEX('Reconciliation Layer'!B:B,MATCH('Reconciliation Template'!A525,'Reconciliation Layer'!D:D,0),0)," ")</f>
        <v xml:space="preserve"> </v>
      </c>
      <c r="D525" t="str" cm="1">
        <f t="array" aca="1" ref="D525" ca="1">IFERROR(INDEX('Reconciliation Layer'!C:C,MATCH('Reconciliation Template'!A525,'Reconciliation Layer'!D:D,0),0)," ")</f>
        <v xml:space="preserve"> </v>
      </c>
      <c r="G525" s="1"/>
      <c r="J525" t="str">
        <f>IF( 'Reconciliation Layer'!$A4825 = "Payout", "Faire | " &amp; 'Reconciliation Layer'!$A4825, "")</f>
        <v/>
      </c>
      <c r="K525" s="1">
        <f>IF(  'Reconciliation Layer'!$A4825 = "Payout", 'Reconciliation Layer'!$B4825, 0)</f>
        <v>0</v>
      </c>
      <c r="L525">
        <f>IF(  'Reconciliation Layer'!$A4825 = "Payout", 'Reconciliation Layer'!$C4825,0)</f>
        <v>0</v>
      </c>
      <c r="N525" t="str">
        <f ca="1"/>
        <v/>
      </c>
      <c r="O525" s="1">
        <f ca="1"/>
        <v>0</v>
      </c>
      <c r="P525">
        <f ca="1"/>
        <v>0</v>
      </c>
    </row>
    <row r="526" spans="2:16" x14ac:dyDescent="0.2">
      <c r="B526" t="str" cm="1">
        <f t="array" aca="1" ref="B526" ca="1">IFERROR("Faire | " &amp; INDEX('Reconciliation Layer'!$A:$A,MATCH('Reconciliation Template'!$A526,'Reconciliation Layer'!$D:$D,0),0)," ")</f>
        <v xml:space="preserve"> </v>
      </c>
      <c r="C526" s="1" t="str" cm="1">
        <f t="array" aca="1" ref="C526" ca="1">IFERROR(INDEX('Reconciliation Layer'!B:B,MATCH('Reconciliation Template'!A526,'Reconciliation Layer'!D:D,0),0)," ")</f>
        <v xml:space="preserve"> </v>
      </c>
      <c r="D526" t="str" cm="1">
        <f t="array" aca="1" ref="D526" ca="1">IFERROR(INDEX('Reconciliation Layer'!C:C,MATCH('Reconciliation Template'!A526,'Reconciliation Layer'!D:D,0),0)," ")</f>
        <v xml:space="preserve"> </v>
      </c>
      <c r="G526" s="1"/>
      <c r="J526" t="str">
        <f>IF( 'Reconciliation Layer'!$A4826 = "Payout", "Faire | " &amp; 'Reconciliation Layer'!$A4826, "")</f>
        <v/>
      </c>
      <c r="K526" s="1">
        <f>IF(  'Reconciliation Layer'!$A4826 = "Payout", 'Reconciliation Layer'!$B4826, 0)</f>
        <v>0</v>
      </c>
      <c r="L526">
        <f>IF(  'Reconciliation Layer'!$A4826 = "Payout", 'Reconciliation Layer'!$C4826,0)</f>
        <v>0</v>
      </c>
      <c r="N526" t="str">
        <f ca="1"/>
        <v/>
      </c>
      <c r="O526" s="1">
        <f ca="1"/>
        <v>0</v>
      </c>
      <c r="P526">
        <f ca="1"/>
        <v>0</v>
      </c>
    </row>
    <row r="527" spans="2:16" x14ac:dyDescent="0.2">
      <c r="B527" t="str" cm="1">
        <f t="array" aca="1" ref="B527" ca="1">IFERROR("Faire | " &amp; INDEX('Reconciliation Layer'!$A:$A,MATCH('Reconciliation Template'!$A527,'Reconciliation Layer'!$D:$D,0),0)," ")</f>
        <v xml:space="preserve"> </v>
      </c>
      <c r="C527" s="1" t="str" cm="1">
        <f t="array" aca="1" ref="C527" ca="1">IFERROR(INDEX('Reconciliation Layer'!B:B,MATCH('Reconciliation Template'!A527,'Reconciliation Layer'!D:D,0),0)," ")</f>
        <v xml:space="preserve"> </v>
      </c>
      <c r="D527" t="str" cm="1">
        <f t="array" aca="1" ref="D527" ca="1">IFERROR(INDEX('Reconciliation Layer'!C:C,MATCH('Reconciliation Template'!A527,'Reconciliation Layer'!D:D,0),0)," ")</f>
        <v xml:space="preserve"> </v>
      </c>
      <c r="G527" s="1"/>
      <c r="J527" t="str">
        <f>IF( 'Reconciliation Layer'!$A4827 = "Payout", "Faire | " &amp; 'Reconciliation Layer'!$A4827, "")</f>
        <v/>
      </c>
      <c r="K527" s="1">
        <f>IF(  'Reconciliation Layer'!$A4827 = "Payout", 'Reconciliation Layer'!$B4827, 0)</f>
        <v>0</v>
      </c>
      <c r="L527">
        <f>IF(  'Reconciliation Layer'!$A4827 = "Payout", 'Reconciliation Layer'!$C4827,0)</f>
        <v>0</v>
      </c>
      <c r="N527" t="str">
        <f ca="1"/>
        <v/>
      </c>
      <c r="O527" s="1">
        <f ca="1"/>
        <v>0</v>
      </c>
      <c r="P527">
        <f ca="1"/>
        <v>0</v>
      </c>
    </row>
    <row r="528" spans="2:16" x14ac:dyDescent="0.2">
      <c r="B528" t="str" cm="1">
        <f t="array" aca="1" ref="B528" ca="1">IFERROR("Faire | " &amp; INDEX('Reconciliation Layer'!$A:$A,MATCH('Reconciliation Template'!$A528,'Reconciliation Layer'!$D:$D,0),0)," ")</f>
        <v xml:space="preserve"> </v>
      </c>
      <c r="C528" s="1" t="str" cm="1">
        <f t="array" aca="1" ref="C528" ca="1">IFERROR(INDEX('Reconciliation Layer'!B:B,MATCH('Reconciliation Template'!A528,'Reconciliation Layer'!D:D,0),0)," ")</f>
        <v xml:space="preserve"> </v>
      </c>
      <c r="D528" t="str" cm="1">
        <f t="array" aca="1" ref="D528" ca="1">IFERROR(INDEX('Reconciliation Layer'!C:C,MATCH('Reconciliation Template'!A528,'Reconciliation Layer'!D:D,0),0)," ")</f>
        <v xml:space="preserve"> </v>
      </c>
      <c r="G528" s="1"/>
      <c r="J528" t="str">
        <f>IF( 'Reconciliation Layer'!$A4828 = "Payout", "Faire | " &amp; 'Reconciliation Layer'!$A4828, "")</f>
        <v/>
      </c>
      <c r="K528" s="1">
        <f>IF(  'Reconciliation Layer'!$A4828 = "Payout", 'Reconciliation Layer'!$B4828, 0)</f>
        <v>0</v>
      </c>
      <c r="L528">
        <f>IF(  'Reconciliation Layer'!$A4828 = "Payout", 'Reconciliation Layer'!$C4828,0)</f>
        <v>0</v>
      </c>
      <c r="N528" t="str">
        <f ca="1"/>
        <v/>
      </c>
      <c r="O528" s="1">
        <f ca="1"/>
        <v>0</v>
      </c>
      <c r="P528">
        <f ca="1"/>
        <v>0</v>
      </c>
    </row>
    <row r="529" spans="2:16" x14ac:dyDescent="0.2">
      <c r="B529" t="str" cm="1">
        <f t="array" aca="1" ref="B529" ca="1">IFERROR("Faire | " &amp; INDEX('Reconciliation Layer'!$A:$A,MATCH('Reconciliation Template'!$A529,'Reconciliation Layer'!$D:$D,0),0)," ")</f>
        <v xml:space="preserve"> </v>
      </c>
      <c r="C529" s="1" t="str" cm="1">
        <f t="array" aca="1" ref="C529" ca="1">IFERROR(INDEX('Reconciliation Layer'!B:B,MATCH('Reconciliation Template'!A529,'Reconciliation Layer'!D:D,0),0)," ")</f>
        <v xml:space="preserve"> </v>
      </c>
      <c r="D529" t="str" cm="1">
        <f t="array" aca="1" ref="D529" ca="1">IFERROR(INDEX('Reconciliation Layer'!C:C,MATCH('Reconciliation Template'!A529,'Reconciliation Layer'!D:D,0),0)," ")</f>
        <v xml:space="preserve"> </v>
      </c>
      <c r="G529" s="1"/>
      <c r="J529" t="str">
        <f>IF( 'Reconciliation Layer'!$A4829 = "Payout", "Faire | " &amp; 'Reconciliation Layer'!$A4829, "")</f>
        <v/>
      </c>
      <c r="K529" s="1">
        <f>IF(  'Reconciliation Layer'!$A4829 = "Payout", 'Reconciliation Layer'!$B4829, 0)</f>
        <v>0</v>
      </c>
      <c r="L529">
        <f>IF(  'Reconciliation Layer'!$A4829 = "Payout", 'Reconciliation Layer'!$C4829,0)</f>
        <v>0</v>
      </c>
      <c r="N529" t="str">
        <f ca="1"/>
        <v/>
      </c>
      <c r="O529" s="1">
        <f ca="1"/>
        <v>0</v>
      </c>
      <c r="P529">
        <f ca="1"/>
        <v>0</v>
      </c>
    </row>
    <row r="530" spans="2:16" x14ac:dyDescent="0.2">
      <c r="B530" t="str" cm="1">
        <f t="array" aca="1" ref="B530" ca="1">IFERROR("Faire | " &amp; INDEX('Reconciliation Layer'!$A:$A,MATCH('Reconciliation Template'!$A530,'Reconciliation Layer'!$D:$D,0),0)," ")</f>
        <v xml:space="preserve"> </v>
      </c>
      <c r="C530" s="1" t="str" cm="1">
        <f t="array" aca="1" ref="C530" ca="1">IFERROR(INDEX('Reconciliation Layer'!B:B,MATCH('Reconciliation Template'!A530,'Reconciliation Layer'!D:D,0),0)," ")</f>
        <v xml:space="preserve"> </v>
      </c>
      <c r="D530" t="str" cm="1">
        <f t="array" aca="1" ref="D530" ca="1">IFERROR(INDEX('Reconciliation Layer'!C:C,MATCH('Reconciliation Template'!A530,'Reconciliation Layer'!D:D,0),0)," ")</f>
        <v xml:space="preserve"> </v>
      </c>
      <c r="G530" s="1"/>
      <c r="J530" t="str">
        <f>IF( 'Reconciliation Layer'!$A4830 = "Payout", "Faire | " &amp; 'Reconciliation Layer'!$A4830, "")</f>
        <v/>
      </c>
      <c r="K530" s="1">
        <f>IF(  'Reconciliation Layer'!$A4830 = "Payout", 'Reconciliation Layer'!$B4830, 0)</f>
        <v>0</v>
      </c>
      <c r="L530">
        <f>IF(  'Reconciliation Layer'!$A4830 = "Payout", 'Reconciliation Layer'!$C4830,0)</f>
        <v>0</v>
      </c>
      <c r="N530" t="str">
        <f ca="1"/>
        <v/>
      </c>
      <c r="O530" s="1">
        <f ca="1"/>
        <v>0</v>
      </c>
      <c r="P530">
        <f ca="1"/>
        <v>0</v>
      </c>
    </row>
    <row r="531" spans="2:16" x14ac:dyDescent="0.2">
      <c r="B531" t="str" cm="1">
        <f t="array" aca="1" ref="B531" ca="1">IFERROR("Faire | " &amp; INDEX('Reconciliation Layer'!$A:$A,MATCH('Reconciliation Template'!$A531,'Reconciliation Layer'!$D:$D,0),0)," ")</f>
        <v xml:space="preserve"> </v>
      </c>
      <c r="C531" s="1" t="str" cm="1">
        <f t="array" aca="1" ref="C531" ca="1">IFERROR(INDEX('Reconciliation Layer'!B:B,MATCH('Reconciliation Template'!A531,'Reconciliation Layer'!D:D,0),0)," ")</f>
        <v xml:space="preserve"> </v>
      </c>
      <c r="D531" t="str" cm="1">
        <f t="array" aca="1" ref="D531" ca="1">IFERROR(INDEX('Reconciliation Layer'!C:C,MATCH('Reconciliation Template'!A531,'Reconciliation Layer'!D:D,0),0)," ")</f>
        <v xml:space="preserve"> </v>
      </c>
      <c r="G531" s="1"/>
      <c r="J531" t="str">
        <f>IF( 'Reconciliation Layer'!$A4831 = "Payout", "Faire | " &amp; 'Reconciliation Layer'!$A4831, "")</f>
        <v/>
      </c>
      <c r="K531" s="1">
        <f>IF(  'Reconciliation Layer'!$A4831 = "Payout", 'Reconciliation Layer'!$B4831, 0)</f>
        <v>0</v>
      </c>
      <c r="L531">
        <f>IF(  'Reconciliation Layer'!$A4831 = "Payout", 'Reconciliation Layer'!$C4831,0)</f>
        <v>0</v>
      </c>
      <c r="N531" t="str">
        <f ca="1"/>
        <v/>
      </c>
      <c r="O531" s="1">
        <f ca="1"/>
        <v>0</v>
      </c>
      <c r="P531">
        <f ca="1"/>
        <v>0</v>
      </c>
    </row>
    <row r="532" spans="2:16" x14ac:dyDescent="0.2">
      <c r="B532" t="str" cm="1">
        <f t="array" aca="1" ref="B532" ca="1">IFERROR("Faire | " &amp; INDEX('Reconciliation Layer'!$A:$A,MATCH('Reconciliation Template'!$A532,'Reconciliation Layer'!$D:$D,0),0)," ")</f>
        <v xml:space="preserve"> </v>
      </c>
      <c r="C532" s="1" t="str" cm="1">
        <f t="array" aca="1" ref="C532" ca="1">IFERROR(INDEX('Reconciliation Layer'!B:B,MATCH('Reconciliation Template'!A532,'Reconciliation Layer'!D:D,0),0)," ")</f>
        <v xml:space="preserve"> </v>
      </c>
      <c r="D532" t="str" cm="1">
        <f t="array" aca="1" ref="D532" ca="1">IFERROR(INDEX('Reconciliation Layer'!C:C,MATCH('Reconciliation Template'!A532,'Reconciliation Layer'!D:D,0),0)," ")</f>
        <v xml:space="preserve"> </v>
      </c>
      <c r="G532" s="1"/>
      <c r="J532" t="str">
        <f>IF( 'Reconciliation Layer'!$A4832 = "Payout", "Faire | " &amp; 'Reconciliation Layer'!$A4832, "")</f>
        <v/>
      </c>
      <c r="K532" s="1">
        <f>IF(  'Reconciliation Layer'!$A4832 = "Payout", 'Reconciliation Layer'!$B4832, 0)</f>
        <v>0</v>
      </c>
      <c r="L532">
        <f>IF(  'Reconciliation Layer'!$A4832 = "Payout", 'Reconciliation Layer'!$C4832,0)</f>
        <v>0</v>
      </c>
      <c r="N532" t="str">
        <f ca="1"/>
        <v/>
      </c>
      <c r="O532" s="1">
        <f ca="1"/>
        <v>0</v>
      </c>
      <c r="P532">
        <f ca="1"/>
        <v>0</v>
      </c>
    </row>
    <row r="533" spans="2:16" x14ac:dyDescent="0.2">
      <c r="B533" t="str" cm="1">
        <f t="array" aca="1" ref="B533" ca="1">IFERROR("Faire | " &amp; INDEX('Reconciliation Layer'!$A:$A,MATCH('Reconciliation Template'!$A533,'Reconciliation Layer'!$D:$D,0),0)," ")</f>
        <v xml:space="preserve"> </v>
      </c>
      <c r="C533" s="1" t="str" cm="1">
        <f t="array" aca="1" ref="C533" ca="1">IFERROR(INDEX('Reconciliation Layer'!B:B,MATCH('Reconciliation Template'!A533,'Reconciliation Layer'!D:D,0),0)," ")</f>
        <v xml:space="preserve"> </v>
      </c>
      <c r="D533" t="str" cm="1">
        <f t="array" aca="1" ref="D533" ca="1">IFERROR(INDEX('Reconciliation Layer'!C:C,MATCH('Reconciliation Template'!A533,'Reconciliation Layer'!D:D,0),0)," ")</f>
        <v xml:space="preserve"> </v>
      </c>
      <c r="G533" s="1"/>
      <c r="J533" t="str">
        <f>IF( 'Reconciliation Layer'!$A4833 = "Payout", "Faire | " &amp; 'Reconciliation Layer'!$A4833, "")</f>
        <v/>
      </c>
      <c r="K533" s="1">
        <f>IF(  'Reconciliation Layer'!$A4833 = "Payout", 'Reconciliation Layer'!$B4833, 0)</f>
        <v>0</v>
      </c>
      <c r="L533">
        <f>IF(  'Reconciliation Layer'!$A4833 = "Payout", 'Reconciliation Layer'!$C4833,0)</f>
        <v>0</v>
      </c>
      <c r="N533" t="str">
        <f ca="1"/>
        <v/>
      </c>
      <c r="O533" s="1">
        <f ca="1"/>
        <v>0</v>
      </c>
      <c r="P533">
        <f ca="1"/>
        <v>0</v>
      </c>
    </row>
    <row r="534" spans="2:16" x14ac:dyDescent="0.2">
      <c r="B534" t="str" cm="1">
        <f t="array" aca="1" ref="B534" ca="1">IFERROR("Faire | " &amp; INDEX('Reconciliation Layer'!$A:$A,MATCH('Reconciliation Template'!$A534,'Reconciliation Layer'!$D:$D,0),0)," ")</f>
        <v xml:space="preserve"> </v>
      </c>
      <c r="C534" s="1" t="str" cm="1">
        <f t="array" aca="1" ref="C534" ca="1">IFERROR(INDEX('Reconciliation Layer'!B:B,MATCH('Reconciliation Template'!A534,'Reconciliation Layer'!D:D,0),0)," ")</f>
        <v xml:space="preserve"> </v>
      </c>
      <c r="D534" t="str" cm="1">
        <f t="array" aca="1" ref="D534" ca="1">IFERROR(INDEX('Reconciliation Layer'!C:C,MATCH('Reconciliation Template'!A534,'Reconciliation Layer'!D:D,0),0)," ")</f>
        <v xml:space="preserve"> </v>
      </c>
      <c r="G534" s="1"/>
      <c r="J534" t="str">
        <f>IF( 'Reconciliation Layer'!$A4834 = "Payout", "Faire | " &amp; 'Reconciliation Layer'!$A4834, "")</f>
        <v/>
      </c>
      <c r="K534" s="1">
        <f>IF(  'Reconciliation Layer'!$A4834 = "Payout", 'Reconciliation Layer'!$B4834, 0)</f>
        <v>0</v>
      </c>
      <c r="L534">
        <f>IF(  'Reconciliation Layer'!$A4834 = "Payout", 'Reconciliation Layer'!$C4834,0)</f>
        <v>0</v>
      </c>
      <c r="N534" t="str">
        <f ca="1"/>
        <v/>
      </c>
      <c r="O534" s="1">
        <f ca="1"/>
        <v>0</v>
      </c>
      <c r="P534">
        <f ca="1"/>
        <v>0</v>
      </c>
    </row>
    <row r="535" spans="2:16" x14ac:dyDescent="0.2">
      <c r="B535" t="str" cm="1">
        <f t="array" aca="1" ref="B535" ca="1">IFERROR("Faire | " &amp; INDEX('Reconciliation Layer'!$A:$A,MATCH('Reconciliation Template'!$A535,'Reconciliation Layer'!$D:$D,0),0)," ")</f>
        <v xml:space="preserve"> </v>
      </c>
      <c r="C535" s="1" t="str" cm="1">
        <f t="array" aca="1" ref="C535" ca="1">IFERROR(INDEX('Reconciliation Layer'!B:B,MATCH('Reconciliation Template'!A535,'Reconciliation Layer'!D:D,0),0)," ")</f>
        <v xml:space="preserve"> </v>
      </c>
      <c r="D535" t="str" cm="1">
        <f t="array" aca="1" ref="D535" ca="1">IFERROR(INDEX('Reconciliation Layer'!C:C,MATCH('Reconciliation Template'!A535,'Reconciliation Layer'!D:D,0),0)," ")</f>
        <v xml:space="preserve"> </v>
      </c>
      <c r="G535" s="1"/>
      <c r="J535" t="str">
        <f>IF( 'Reconciliation Layer'!$A4835 = "Payout", "Faire | " &amp; 'Reconciliation Layer'!$A4835, "")</f>
        <v/>
      </c>
      <c r="K535" s="1">
        <f>IF(  'Reconciliation Layer'!$A4835 = "Payout", 'Reconciliation Layer'!$B4835, 0)</f>
        <v>0</v>
      </c>
      <c r="L535">
        <f>IF(  'Reconciliation Layer'!$A4835 = "Payout", 'Reconciliation Layer'!$C4835,0)</f>
        <v>0</v>
      </c>
      <c r="N535" t="str">
        <f ca="1"/>
        <v/>
      </c>
      <c r="O535" s="1">
        <f ca="1"/>
        <v>0</v>
      </c>
      <c r="P535">
        <f ca="1"/>
        <v>0</v>
      </c>
    </row>
    <row r="536" spans="2:16" x14ac:dyDescent="0.2">
      <c r="B536" t="str" cm="1">
        <f t="array" aca="1" ref="B536" ca="1">IFERROR("Faire | " &amp; INDEX('Reconciliation Layer'!$A:$A,MATCH('Reconciliation Template'!$A536,'Reconciliation Layer'!$D:$D,0),0)," ")</f>
        <v xml:space="preserve"> </v>
      </c>
      <c r="C536" s="1" t="str" cm="1">
        <f t="array" aca="1" ref="C536" ca="1">IFERROR(INDEX('Reconciliation Layer'!B:B,MATCH('Reconciliation Template'!A536,'Reconciliation Layer'!D:D,0),0)," ")</f>
        <v xml:space="preserve"> </v>
      </c>
      <c r="D536" t="str" cm="1">
        <f t="array" aca="1" ref="D536" ca="1">IFERROR(INDEX('Reconciliation Layer'!C:C,MATCH('Reconciliation Template'!A536,'Reconciliation Layer'!D:D,0),0)," ")</f>
        <v xml:space="preserve"> </v>
      </c>
      <c r="G536" s="1"/>
      <c r="J536" t="str">
        <f>IF( 'Reconciliation Layer'!$A4836 = "Payout", "Faire | " &amp; 'Reconciliation Layer'!$A4836, "")</f>
        <v/>
      </c>
      <c r="K536" s="1">
        <f>IF(  'Reconciliation Layer'!$A4836 = "Payout", 'Reconciliation Layer'!$B4836, 0)</f>
        <v>0</v>
      </c>
      <c r="L536">
        <f>IF(  'Reconciliation Layer'!$A4836 = "Payout", 'Reconciliation Layer'!$C4836,0)</f>
        <v>0</v>
      </c>
      <c r="N536" t="str">
        <f ca="1"/>
        <v/>
      </c>
      <c r="O536" s="1">
        <f ca="1"/>
        <v>0</v>
      </c>
      <c r="P536">
        <f ca="1"/>
        <v>0</v>
      </c>
    </row>
    <row r="537" spans="2:16" x14ac:dyDescent="0.2">
      <c r="B537" t="str" cm="1">
        <f t="array" aca="1" ref="B537" ca="1">IFERROR("Faire | " &amp; INDEX('Reconciliation Layer'!$A:$A,MATCH('Reconciliation Template'!$A537,'Reconciliation Layer'!$D:$D,0),0)," ")</f>
        <v xml:space="preserve"> </v>
      </c>
      <c r="C537" s="1" t="str" cm="1">
        <f t="array" aca="1" ref="C537" ca="1">IFERROR(INDEX('Reconciliation Layer'!B:B,MATCH('Reconciliation Template'!A537,'Reconciliation Layer'!D:D,0),0)," ")</f>
        <v xml:space="preserve"> </v>
      </c>
      <c r="D537" t="str" cm="1">
        <f t="array" aca="1" ref="D537" ca="1">IFERROR(INDEX('Reconciliation Layer'!C:C,MATCH('Reconciliation Template'!A537,'Reconciliation Layer'!D:D,0),0)," ")</f>
        <v xml:space="preserve"> </v>
      </c>
      <c r="G537" s="1"/>
      <c r="J537" t="str">
        <f>IF( 'Reconciliation Layer'!$A4837 = "Payout", "Faire | " &amp; 'Reconciliation Layer'!$A4837, "")</f>
        <v/>
      </c>
      <c r="K537" s="1">
        <f>IF(  'Reconciliation Layer'!$A4837 = "Payout", 'Reconciliation Layer'!$B4837, 0)</f>
        <v>0</v>
      </c>
      <c r="L537">
        <f>IF(  'Reconciliation Layer'!$A4837 = "Payout", 'Reconciliation Layer'!$C4837,0)</f>
        <v>0</v>
      </c>
      <c r="N537" t="str">
        <f ca="1"/>
        <v/>
      </c>
      <c r="O537" s="1">
        <f ca="1"/>
        <v>0</v>
      </c>
      <c r="P537">
        <f ca="1"/>
        <v>0</v>
      </c>
    </row>
    <row r="538" spans="2:16" x14ac:dyDescent="0.2">
      <c r="B538" t="str" cm="1">
        <f t="array" aca="1" ref="B538" ca="1">IFERROR("Faire | " &amp; INDEX('Reconciliation Layer'!$A:$A,MATCH('Reconciliation Template'!$A538,'Reconciliation Layer'!$D:$D,0),0)," ")</f>
        <v xml:space="preserve"> </v>
      </c>
      <c r="C538" s="1" t="str" cm="1">
        <f t="array" aca="1" ref="C538" ca="1">IFERROR(INDEX('Reconciliation Layer'!B:B,MATCH('Reconciliation Template'!A538,'Reconciliation Layer'!D:D,0),0)," ")</f>
        <v xml:space="preserve"> </v>
      </c>
      <c r="D538" t="str" cm="1">
        <f t="array" aca="1" ref="D538" ca="1">IFERROR(INDEX('Reconciliation Layer'!C:C,MATCH('Reconciliation Template'!A538,'Reconciliation Layer'!D:D,0),0)," ")</f>
        <v xml:space="preserve"> </v>
      </c>
      <c r="G538" s="1"/>
      <c r="J538" t="str">
        <f>IF( 'Reconciliation Layer'!$A4838 = "Payout", "Faire | " &amp; 'Reconciliation Layer'!$A4838, "")</f>
        <v/>
      </c>
      <c r="K538" s="1">
        <f>IF(  'Reconciliation Layer'!$A4838 = "Payout", 'Reconciliation Layer'!$B4838, 0)</f>
        <v>0</v>
      </c>
      <c r="L538">
        <f>IF(  'Reconciliation Layer'!$A4838 = "Payout", 'Reconciliation Layer'!$C4838,0)</f>
        <v>0</v>
      </c>
      <c r="N538" t="str">
        <f ca="1"/>
        <v/>
      </c>
      <c r="O538" s="1">
        <f ca="1"/>
        <v>0</v>
      </c>
      <c r="P538">
        <f ca="1"/>
        <v>0</v>
      </c>
    </row>
    <row r="539" spans="2:16" x14ac:dyDescent="0.2">
      <c r="B539" t="str" cm="1">
        <f t="array" aca="1" ref="B539" ca="1">IFERROR("Faire | " &amp; INDEX('Reconciliation Layer'!$A:$A,MATCH('Reconciliation Template'!$A539,'Reconciliation Layer'!$D:$D,0),0)," ")</f>
        <v xml:space="preserve"> </v>
      </c>
      <c r="C539" s="1" t="str" cm="1">
        <f t="array" aca="1" ref="C539" ca="1">IFERROR(INDEX('Reconciliation Layer'!B:B,MATCH('Reconciliation Template'!A539,'Reconciliation Layer'!D:D,0),0)," ")</f>
        <v xml:space="preserve"> </v>
      </c>
      <c r="D539" t="str" cm="1">
        <f t="array" aca="1" ref="D539" ca="1">IFERROR(INDEX('Reconciliation Layer'!C:C,MATCH('Reconciliation Template'!A539,'Reconciliation Layer'!D:D,0),0)," ")</f>
        <v xml:space="preserve"> </v>
      </c>
      <c r="G539" s="1"/>
      <c r="J539" t="str">
        <f>IF( 'Reconciliation Layer'!$A4839 = "Payout", "Faire | " &amp; 'Reconciliation Layer'!$A4839, "")</f>
        <v/>
      </c>
      <c r="K539" s="1">
        <f>IF(  'Reconciliation Layer'!$A4839 = "Payout", 'Reconciliation Layer'!$B4839, 0)</f>
        <v>0</v>
      </c>
      <c r="L539">
        <f>IF(  'Reconciliation Layer'!$A4839 = "Payout", 'Reconciliation Layer'!$C4839,0)</f>
        <v>0</v>
      </c>
      <c r="N539" t="str">
        <f ca="1"/>
        <v/>
      </c>
      <c r="O539" s="1">
        <f ca="1"/>
        <v>0</v>
      </c>
      <c r="P539">
        <f ca="1"/>
        <v>0</v>
      </c>
    </row>
    <row r="540" spans="2:16" x14ac:dyDescent="0.2">
      <c r="B540" t="str" cm="1">
        <f t="array" aca="1" ref="B540" ca="1">IFERROR("Faire | " &amp; INDEX('Reconciliation Layer'!$A:$A,MATCH('Reconciliation Template'!$A540,'Reconciliation Layer'!$D:$D,0),0)," ")</f>
        <v xml:space="preserve"> </v>
      </c>
      <c r="C540" s="1" t="str" cm="1">
        <f t="array" aca="1" ref="C540" ca="1">IFERROR(INDEX('Reconciliation Layer'!B:B,MATCH('Reconciliation Template'!A540,'Reconciliation Layer'!D:D,0),0)," ")</f>
        <v xml:space="preserve"> </v>
      </c>
      <c r="D540" t="str" cm="1">
        <f t="array" aca="1" ref="D540" ca="1">IFERROR(INDEX('Reconciliation Layer'!C:C,MATCH('Reconciliation Template'!A540,'Reconciliation Layer'!D:D,0),0)," ")</f>
        <v xml:space="preserve"> </v>
      </c>
      <c r="G540" s="1"/>
      <c r="J540" t="str">
        <f>IF( 'Reconciliation Layer'!$A4840 = "Payout", "Faire | " &amp; 'Reconciliation Layer'!$A4840, "")</f>
        <v/>
      </c>
      <c r="K540" s="1">
        <f>IF(  'Reconciliation Layer'!$A4840 = "Payout", 'Reconciliation Layer'!$B4840, 0)</f>
        <v>0</v>
      </c>
      <c r="L540">
        <f>IF(  'Reconciliation Layer'!$A4840 = "Payout", 'Reconciliation Layer'!$C4840,0)</f>
        <v>0</v>
      </c>
      <c r="N540" t="str">
        <f ca="1"/>
        <v/>
      </c>
      <c r="O540" s="1">
        <f ca="1"/>
        <v>0</v>
      </c>
      <c r="P540">
        <f ca="1"/>
        <v>0</v>
      </c>
    </row>
    <row r="541" spans="2:16" x14ac:dyDescent="0.2">
      <c r="B541" t="str" cm="1">
        <f t="array" aca="1" ref="B541" ca="1">IFERROR("Faire | " &amp; INDEX('Reconciliation Layer'!$A:$A,MATCH('Reconciliation Template'!$A541,'Reconciliation Layer'!$D:$D,0),0)," ")</f>
        <v xml:space="preserve"> </v>
      </c>
      <c r="C541" s="1" t="str" cm="1">
        <f t="array" aca="1" ref="C541" ca="1">IFERROR(INDEX('Reconciliation Layer'!B:B,MATCH('Reconciliation Template'!A541,'Reconciliation Layer'!D:D,0),0)," ")</f>
        <v xml:space="preserve"> </v>
      </c>
      <c r="D541" t="str" cm="1">
        <f t="array" aca="1" ref="D541" ca="1">IFERROR(INDEX('Reconciliation Layer'!C:C,MATCH('Reconciliation Template'!A541,'Reconciliation Layer'!D:D,0),0)," ")</f>
        <v xml:space="preserve"> </v>
      </c>
      <c r="G541" s="1"/>
      <c r="J541" t="str">
        <f>IF( 'Reconciliation Layer'!$A4841 = "Payout", "Faire | " &amp; 'Reconciliation Layer'!$A4841, "")</f>
        <v/>
      </c>
      <c r="K541" s="1">
        <f>IF(  'Reconciliation Layer'!$A4841 = "Payout", 'Reconciliation Layer'!$B4841, 0)</f>
        <v>0</v>
      </c>
      <c r="L541">
        <f>IF(  'Reconciliation Layer'!$A4841 = "Payout", 'Reconciliation Layer'!$C4841,0)</f>
        <v>0</v>
      </c>
      <c r="N541" t="str">
        <f ca="1"/>
        <v/>
      </c>
      <c r="O541" s="1">
        <f ca="1"/>
        <v>0</v>
      </c>
      <c r="P541">
        <f ca="1"/>
        <v>0</v>
      </c>
    </row>
    <row r="542" spans="2:16" x14ac:dyDescent="0.2">
      <c r="B542" t="str" cm="1">
        <f t="array" aca="1" ref="B542" ca="1">IFERROR("Faire | " &amp; INDEX('Reconciliation Layer'!$A:$A,MATCH('Reconciliation Template'!$A542,'Reconciliation Layer'!$D:$D,0),0)," ")</f>
        <v xml:space="preserve"> </v>
      </c>
      <c r="C542" s="1" t="str" cm="1">
        <f t="array" aca="1" ref="C542" ca="1">IFERROR(INDEX('Reconciliation Layer'!B:B,MATCH('Reconciliation Template'!A542,'Reconciliation Layer'!D:D,0),0)," ")</f>
        <v xml:space="preserve"> </v>
      </c>
      <c r="D542" t="str" cm="1">
        <f t="array" aca="1" ref="D542" ca="1">IFERROR(INDEX('Reconciliation Layer'!C:C,MATCH('Reconciliation Template'!A542,'Reconciliation Layer'!D:D,0),0)," ")</f>
        <v xml:space="preserve"> </v>
      </c>
      <c r="G542" s="1"/>
      <c r="J542" t="str">
        <f>IF( 'Reconciliation Layer'!$A4842 = "Payout", "Faire | " &amp; 'Reconciliation Layer'!$A4842, "")</f>
        <v/>
      </c>
      <c r="K542" s="1">
        <f>IF(  'Reconciliation Layer'!$A4842 = "Payout", 'Reconciliation Layer'!$B4842, 0)</f>
        <v>0</v>
      </c>
      <c r="L542">
        <f>IF(  'Reconciliation Layer'!$A4842 = "Payout", 'Reconciliation Layer'!$C4842,0)</f>
        <v>0</v>
      </c>
      <c r="N542" t="str">
        <f ca="1"/>
        <v/>
      </c>
      <c r="O542" s="1">
        <f ca="1"/>
        <v>0</v>
      </c>
      <c r="P542">
        <f ca="1"/>
        <v>0</v>
      </c>
    </row>
    <row r="543" spans="2:16" x14ac:dyDescent="0.2">
      <c r="B543" t="str" cm="1">
        <f t="array" aca="1" ref="B543" ca="1">IFERROR("Faire | " &amp; INDEX('Reconciliation Layer'!$A:$A,MATCH('Reconciliation Template'!$A543,'Reconciliation Layer'!$D:$D,0),0)," ")</f>
        <v xml:space="preserve"> </v>
      </c>
      <c r="C543" s="1" t="str" cm="1">
        <f t="array" aca="1" ref="C543" ca="1">IFERROR(INDEX('Reconciliation Layer'!B:B,MATCH('Reconciliation Template'!A543,'Reconciliation Layer'!D:D,0),0)," ")</f>
        <v xml:space="preserve"> </v>
      </c>
      <c r="D543" t="str" cm="1">
        <f t="array" aca="1" ref="D543" ca="1">IFERROR(INDEX('Reconciliation Layer'!C:C,MATCH('Reconciliation Template'!A543,'Reconciliation Layer'!D:D,0),0)," ")</f>
        <v xml:space="preserve"> </v>
      </c>
      <c r="G543" s="1"/>
      <c r="J543" t="str">
        <f>IF( 'Reconciliation Layer'!$A4843 = "Payout", "Faire | " &amp; 'Reconciliation Layer'!$A4843, "")</f>
        <v/>
      </c>
      <c r="K543" s="1">
        <f>IF(  'Reconciliation Layer'!$A4843 = "Payout", 'Reconciliation Layer'!$B4843, 0)</f>
        <v>0</v>
      </c>
      <c r="L543">
        <f>IF(  'Reconciliation Layer'!$A4843 = "Payout", 'Reconciliation Layer'!$C4843,0)</f>
        <v>0</v>
      </c>
      <c r="N543" t="str">
        <f ca="1"/>
        <v/>
      </c>
      <c r="O543" s="1">
        <f ca="1"/>
        <v>0</v>
      </c>
      <c r="P543">
        <f ca="1"/>
        <v>0</v>
      </c>
    </row>
    <row r="544" spans="2:16" x14ac:dyDescent="0.2">
      <c r="B544" t="str" cm="1">
        <f t="array" aca="1" ref="B544" ca="1">IFERROR("Faire | " &amp; INDEX('Reconciliation Layer'!$A:$A,MATCH('Reconciliation Template'!$A544,'Reconciliation Layer'!$D:$D,0),0)," ")</f>
        <v xml:space="preserve"> </v>
      </c>
      <c r="C544" s="1" t="str" cm="1">
        <f t="array" aca="1" ref="C544" ca="1">IFERROR(INDEX('Reconciliation Layer'!B:B,MATCH('Reconciliation Template'!A544,'Reconciliation Layer'!D:D,0),0)," ")</f>
        <v xml:space="preserve"> </v>
      </c>
      <c r="D544" t="str" cm="1">
        <f t="array" aca="1" ref="D544" ca="1">IFERROR(INDEX('Reconciliation Layer'!C:C,MATCH('Reconciliation Template'!A544,'Reconciliation Layer'!D:D,0),0)," ")</f>
        <v xml:space="preserve"> </v>
      </c>
      <c r="G544" s="1"/>
      <c r="J544" t="str">
        <f>IF( 'Reconciliation Layer'!$A4844 = "Payout", "Faire | " &amp; 'Reconciliation Layer'!$A4844, "")</f>
        <v/>
      </c>
      <c r="K544" s="1">
        <f>IF(  'Reconciliation Layer'!$A4844 = "Payout", 'Reconciliation Layer'!$B4844, 0)</f>
        <v>0</v>
      </c>
      <c r="L544">
        <f>IF(  'Reconciliation Layer'!$A4844 = "Payout", 'Reconciliation Layer'!$C4844,0)</f>
        <v>0</v>
      </c>
      <c r="N544" t="str">
        <f ca="1"/>
        <v/>
      </c>
      <c r="O544" s="1">
        <f ca="1"/>
        <v>0</v>
      </c>
      <c r="P544">
        <f ca="1"/>
        <v>0</v>
      </c>
    </row>
    <row r="545" spans="2:16" x14ac:dyDescent="0.2">
      <c r="B545" t="str" cm="1">
        <f t="array" aca="1" ref="B545" ca="1">IFERROR("Faire | " &amp; INDEX('Reconciliation Layer'!$A:$A,MATCH('Reconciliation Template'!$A545,'Reconciliation Layer'!$D:$D,0),0)," ")</f>
        <v xml:space="preserve"> </v>
      </c>
      <c r="C545" s="1" t="str" cm="1">
        <f t="array" aca="1" ref="C545" ca="1">IFERROR(INDEX('Reconciliation Layer'!B:B,MATCH('Reconciliation Template'!A545,'Reconciliation Layer'!D:D,0),0)," ")</f>
        <v xml:space="preserve"> </v>
      </c>
      <c r="D545" t="str" cm="1">
        <f t="array" aca="1" ref="D545" ca="1">IFERROR(INDEX('Reconciliation Layer'!C:C,MATCH('Reconciliation Template'!A545,'Reconciliation Layer'!D:D,0),0)," ")</f>
        <v xml:space="preserve"> </v>
      </c>
      <c r="G545" s="1"/>
      <c r="J545" t="str">
        <f>IF( 'Reconciliation Layer'!$A4845 = "Payout", "Faire | " &amp; 'Reconciliation Layer'!$A4845, "")</f>
        <v/>
      </c>
      <c r="K545" s="1">
        <f>IF(  'Reconciliation Layer'!$A4845 = "Payout", 'Reconciliation Layer'!$B4845, 0)</f>
        <v>0</v>
      </c>
      <c r="L545">
        <f>IF(  'Reconciliation Layer'!$A4845 = "Payout", 'Reconciliation Layer'!$C4845,0)</f>
        <v>0</v>
      </c>
      <c r="N545" t="str">
        <f ca="1"/>
        <v/>
      </c>
      <c r="O545" s="1">
        <f ca="1"/>
        <v>0</v>
      </c>
      <c r="P545">
        <f ca="1"/>
        <v>0</v>
      </c>
    </row>
    <row r="546" spans="2:16" x14ac:dyDescent="0.2">
      <c r="B546" t="str" cm="1">
        <f t="array" aca="1" ref="B546" ca="1">IFERROR("Faire | " &amp; INDEX('Reconciliation Layer'!$A:$A,MATCH('Reconciliation Template'!$A546,'Reconciliation Layer'!$D:$D,0),0)," ")</f>
        <v xml:space="preserve"> </v>
      </c>
      <c r="C546" s="1" t="str" cm="1">
        <f t="array" aca="1" ref="C546" ca="1">IFERROR(INDEX('Reconciliation Layer'!B:B,MATCH('Reconciliation Template'!A546,'Reconciliation Layer'!D:D,0),0)," ")</f>
        <v xml:space="preserve"> </v>
      </c>
      <c r="D546" t="str" cm="1">
        <f t="array" aca="1" ref="D546" ca="1">IFERROR(INDEX('Reconciliation Layer'!C:C,MATCH('Reconciliation Template'!A546,'Reconciliation Layer'!D:D,0),0)," ")</f>
        <v xml:space="preserve"> </v>
      </c>
      <c r="G546" s="1"/>
      <c r="J546" t="str">
        <f>IF( 'Reconciliation Layer'!$A4846 = "Payout", "Faire | " &amp; 'Reconciliation Layer'!$A4846, "")</f>
        <v/>
      </c>
      <c r="K546" s="1">
        <f>IF(  'Reconciliation Layer'!$A4846 = "Payout", 'Reconciliation Layer'!$B4846, 0)</f>
        <v>0</v>
      </c>
      <c r="L546">
        <f>IF(  'Reconciliation Layer'!$A4846 = "Payout", 'Reconciliation Layer'!$C4846,0)</f>
        <v>0</v>
      </c>
      <c r="N546" t="str">
        <f ca="1"/>
        <v/>
      </c>
      <c r="O546" s="1">
        <f ca="1"/>
        <v>0</v>
      </c>
      <c r="P546">
        <f ca="1"/>
        <v>0</v>
      </c>
    </row>
    <row r="547" spans="2:16" x14ac:dyDescent="0.2">
      <c r="B547" t="str" cm="1">
        <f t="array" aca="1" ref="B547" ca="1">IFERROR("Faire | " &amp; INDEX('Reconciliation Layer'!$A:$A,MATCH('Reconciliation Template'!$A547,'Reconciliation Layer'!$D:$D,0),0)," ")</f>
        <v xml:space="preserve"> </v>
      </c>
      <c r="C547" s="1" t="str" cm="1">
        <f t="array" aca="1" ref="C547" ca="1">IFERROR(INDEX('Reconciliation Layer'!B:B,MATCH('Reconciliation Template'!A547,'Reconciliation Layer'!D:D,0),0)," ")</f>
        <v xml:space="preserve"> </v>
      </c>
      <c r="D547" t="str" cm="1">
        <f t="array" aca="1" ref="D547" ca="1">IFERROR(INDEX('Reconciliation Layer'!C:C,MATCH('Reconciliation Template'!A547,'Reconciliation Layer'!D:D,0),0)," ")</f>
        <v xml:space="preserve"> </v>
      </c>
      <c r="G547" s="1"/>
      <c r="J547" t="str">
        <f>IF( 'Reconciliation Layer'!$A4847 = "Payout", "Faire | " &amp; 'Reconciliation Layer'!$A4847, "")</f>
        <v/>
      </c>
      <c r="K547" s="1">
        <f>IF(  'Reconciliation Layer'!$A4847 = "Payout", 'Reconciliation Layer'!$B4847, 0)</f>
        <v>0</v>
      </c>
      <c r="L547">
        <f>IF(  'Reconciliation Layer'!$A4847 = "Payout", 'Reconciliation Layer'!$C4847,0)</f>
        <v>0</v>
      </c>
      <c r="N547" t="str">
        <f ca="1"/>
        <v/>
      </c>
      <c r="O547" s="1">
        <f ca="1"/>
        <v>0</v>
      </c>
      <c r="P547">
        <f ca="1"/>
        <v>0</v>
      </c>
    </row>
    <row r="548" spans="2:16" x14ac:dyDescent="0.2">
      <c r="B548" t="str" cm="1">
        <f t="array" aca="1" ref="B548" ca="1">IFERROR("Faire | " &amp; INDEX('Reconciliation Layer'!$A:$A,MATCH('Reconciliation Template'!$A548,'Reconciliation Layer'!$D:$D,0),0)," ")</f>
        <v xml:space="preserve"> </v>
      </c>
      <c r="C548" s="1" t="str" cm="1">
        <f t="array" aca="1" ref="C548" ca="1">IFERROR(INDEX('Reconciliation Layer'!B:B,MATCH('Reconciliation Template'!A548,'Reconciliation Layer'!D:D,0),0)," ")</f>
        <v xml:space="preserve"> </v>
      </c>
      <c r="D548" t="str" cm="1">
        <f t="array" aca="1" ref="D548" ca="1">IFERROR(INDEX('Reconciliation Layer'!C:C,MATCH('Reconciliation Template'!A548,'Reconciliation Layer'!D:D,0),0)," ")</f>
        <v xml:space="preserve"> </v>
      </c>
      <c r="G548" s="1"/>
      <c r="J548" t="str">
        <f>IF( 'Reconciliation Layer'!$A4848 = "Payout", "Faire | " &amp; 'Reconciliation Layer'!$A4848, "")</f>
        <v/>
      </c>
      <c r="K548" s="1">
        <f>IF(  'Reconciliation Layer'!$A4848 = "Payout", 'Reconciliation Layer'!$B4848, 0)</f>
        <v>0</v>
      </c>
      <c r="L548">
        <f>IF(  'Reconciliation Layer'!$A4848 = "Payout", 'Reconciliation Layer'!$C4848,0)</f>
        <v>0</v>
      </c>
      <c r="N548" t="str">
        <f ca="1"/>
        <v/>
      </c>
      <c r="O548" s="1">
        <f ca="1"/>
        <v>0</v>
      </c>
      <c r="P548">
        <f ca="1"/>
        <v>0</v>
      </c>
    </row>
    <row r="549" spans="2:16" x14ac:dyDescent="0.2">
      <c r="B549" t="str" cm="1">
        <f t="array" aca="1" ref="B549" ca="1">IFERROR("Faire | " &amp; INDEX('Reconciliation Layer'!$A:$A,MATCH('Reconciliation Template'!$A549,'Reconciliation Layer'!$D:$D,0),0)," ")</f>
        <v xml:space="preserve"> </v>
      </c>
      <c r="C549" s="1" t="str" cm="1">
        <f t="array" aca="1" ref="C549" ca="1">IFERROR(INDEX('Reconciliation Layer'!B:B,MATCH('Reconciliation Template'!A549,'Reconciliation Layer'!D:D,0),0)," ")</f>
        <v xml:space="preserve"> </v>
      </c>
      <c r="D549" t="str" cm="1">
        <f t="array" aca="1" ref="D549" ca="1">IFERROR(INDEX('Reconciliation Layer'!C:C,MATCH('Reconciliation Template'!A549,'Reconciliation Layer'!D:D,0),0)," ")</f>
        <v xml:space="preserve"> </v>
      </c>
      <c r="G549" s="1"/>
      <c r="J549" t="str">
        <f>IF( 'Reconciliation Layer'!$A4849 = "Payout", "Faire | " &amp; 'Reconciliation Layer'!$A4849, "")</f>
        <v/>
      </c>
      <c r="K549" s="1">
        <f>IF(  'Reconciliation Layer'!$A4849 = "Payout", 'Reconciliation Layer'!$B4849, 0)</f>
        <v>0</v>
      </c>
      <c r="L549">
        <f>IF(  'Reconciliation Layer'!$A4849 = "Payout", 'Reconciliation Layer'!$C4849,0)</f>
        <v>0</v>
      </c>
      <c r="N549" t="str">
        <f ca="1"/>
        <v/>
      </c>
      <c r="O549" s="1">
        <f ca="1"/>
        <v>0</v>
      </c>
      <c r="P549">
        <f ca="1"/>
        <v>0</v>
      </c>
    </row>
    <row r="550" spans="2:16" x14ac:dyDescent="0.2">
      <c r="B550" t="str" cm="1">
        <f t="array" aca="1" ref="B550" ca="1">IFERROR("Faire | " &amp; INDEX('Reconciliation Layer'!$A:$A,MATCH('Reconciliation Template'!$A550,'Reconciliation Layer'!$D:$D,0),0)," ")</f>
        <v xml:space="preserve"> </v>
      </c>
      <c r="C550" s="1" t="str" cm="1">
        <f t="array" aca="1" ref="C550" ca="1">IFERROR(INDEX('Reconciliation Layer'!B:B,MATCH('Reconciliation Template'!A550,'Reconciliation Layer'!D:D,0),0)," ")</f>
        <v xml:space="preserve"> </v>
      </c>
      <c r="D550" t="str" cm="1">
        <f t="array" aca="1" ref="D550" ca="1">IFERROR(INDEX('Reconciliation Layer'!C:C,MATCH('Reconciliation Template'!A550,'Reconciliation Layer'!D:D,0),0)," ")</f>
        <v xml:space="preserve"> </v>
      </c>
      <c r="G550" s="1"/>
      <c r="J550" t="str">
        <f>IF( 'Reconciliation Layer'!$A4850 = "Payout", "Faire | " &amp; 'Reconciliation Layer'!$A4850, "")</f>
        <v/>
      </c>
      <c r="K550" s="1">
        <f>IF(  'Reconciliation Layer'!$A4850 = "Payout", 'Reconciliation Layer'!$B4850, 0)</f>
        <v>0</v>
      </c>
      <c r="L550">
        <f>IF(  'Reconciliation Layer'!$A4850 = "Payout", 'Reconciliation Layer'!$C4850,0)</f>
        <v>0</v>
      </c>
      <c r="N550" t="str">
        <f ca="1"/>
        <v/>
      </c>
      <c r="O550" s="1">
        <f ca="1"/>
        <v>0</v>
      </c>
      <c r="P550">
        <f ca="1"/>
        <v>0</v>
      </c>
    </row>
    <row r="551" spans="2:16" x14ac:dyDescent="0.2">
      <c r="B551" t="str" cm="1">
        <f t="array" aca="1" ref="B551" ca="1">IFERROR("Faire | " &amp; INDEX('Reconciliation Layer'!$A:$A,MATCH('Reconciliation Template'!$A551,'Reconciliation Layer'!$D:$D,0),0)," ")</f>
        <v xml:space="preserve"> </v>
      </c>
      <c r="C551" s="1" t="str" cm="1">
        <f t="array" aca="1" ref="C551" ca="1">IFERROR(INDEX('Reconciliation Layer'!B:B,MATCH('Reconciliation Template'!A551,'Reconciliation Layer'!D:D,0),0)," ")</f>
        <v xml:space="preserve"> </v>
      </c>
      <c r="D551" t="str" cm="1">
        <f t="array" aca="1" ref="D551" ca="1">IFERROR(INDEX('Reconciliation Layer'!C:C,MATCH('Reconciliation Template'!A551,'Reconciliation Layer'!D:D,0),0)," ")</f>
        <v xml:space="preserve"> </v>
      </c>
      <c r="G551" s="1"/>
      <c r="J551" t="str">
        <f>IF( 'Reconciliation Layer'!$A4851 = "Payout", "Faire | " &amp; 'Reconciliation Layer'!$A4851, "")</f>
        <v/>
      </c>
      <c r="K551" s="1">
        <f>IF(  'Reconciliation Layer'!$A4851 = "Payout", 'Reconciliation Layer'!$B4851, 0)</f>
        <v>0</v>
      </c>
      <c r="L551">
        <f>IF(  'Reconciliation Layer'!$A4851 = "Payout", 'Reconciliation Layer'!$C4851,0)</f>
        <v>0</v>
      </c>
      <c r="N551" t="str">
        <f ca="1"/>
        <v/>
      </c>
      <c r="O551" s="1">
        <f ca="1"/>
        <v>0</v>
      </c>
      <c r="P551">
        <f ca="1"/>
        <v>0</v>
      </c>
    </row>
    <row r="552" spans="2:16" x14ac:dyDescent="0.2">
      <c r="B552" t="str" cm="1">
        <f t="array" aca="1" ref="B552" ca="1">IFERROR("Faire | " &amp; INDEX('Reconciliation Layer'!$A:$A,MATCH('Reconciliation Template'!$A552,'Reconciliation Layer'!$D:$D,0),0)," ")</f>
        <v xml:space="preserve"> </v>
      </c>
      <c r="C552" s="1" t="str" cm="1">
        <f t="array" aca="1" ref="C552" ca="1">IFERROR(INDEX('Reconciliation Layer'!B:B,MATCH('Reconciliation Template'!A552,'Reconciliation Layer'!D:D,0),0)," ")</f>
        <v xml:space="preserve"> </v>
      </c>
      <c r="D552" t="str" cm="1">
        <f t="array" aca="1" ref="D552" ca="1">IFERROR(INDEX('Reconciliation Layer'!C:C,MATCH('Reconciliation Template'!A552,'Reconciliation Layer'!D:D,0),0)," ")</f>
        <v xml:space="preserve"> </v>
      </c>
      <c r="G552" s="1"/>
      <c r="J552" t="str">
        <f>IF( 'Reconciliation Layer'!$A4852 = "Payout", "Faire | " &amp; 'Reconciliation Layer'!$A4852, "")</f>
        <v/>
      </c>
      <c r="K552" s="1">
        <f>IF(  'Reconciliation Layer'!$A4852 = "Payout", 'Reconciliation Layer'!$B4852, 0)</f>
        <v>0</v>
      </c>
      <c r="L552">
        <f>IF(  'Reconciliation Layer'!$A4852 = "Payout", 'Reconciliation Layer'!$C4852,0)</f>
        <v>0</v>
      </c>
      <c r="N552" t="str">
        <f ca="1"/>
        <v/>
      </c>
      <c r="O552" s="1">
        <f ca="1"/>
        <v>0</v>
      </c>
      <c r="P552">
        <f ca="1"/>
        <v>0</v>
      </c>
    </row>
    <row r="553" spans="2:16" x14ac:dyDescent="0.2">
      <c r="B553" t="str" cm="1">
        <f t="array" aca="1" ref="B553" ca="1">IFERROR("Faire | " &amp; INDEX('Reconciliation Layer'!$A:$A,MATCH('Reconciliation Template'!$A553,'Reconciliation Layer'!$D:$D,0),0)," ")</f>
        <v xml:space="preserve"> </v>
      </c>
      <c r="C553" s="1" t="str" cm="1">
        <f t="array" aca="1" ref="C553" ca="1">IFERROR(INDEX('Reconciliation Layer'!B:B,MATCH('Reconciliation Template'!A553,'Reconciliation Layer'!D:D,0),0)," ")</f>
        <v xml:space="preserve"> </v>
      </c>
      <c r="D553" t="str" cm="1">
        <f t="array" aca="1" ref="D553" ca="1">IFERROR(INDEX('Reconciliation Layer'!C:C,MATCH('Reconciliation Template'!A553,'Reconciliation Layer'!D:D,0),0)," ")</f>
        <v xml:space="preserve"> </v>
      </c>
      <c r="G553" s="1"/>
      <c r="J553" t="str">
        <f>IF( 'Reconciliation Layer'!$A4853 = "Payout", "Faire | " &amp; 'Reconciliation Layer'!$A4853, "")</f>
        <v/>
      </c>
      <c r="K553" s="1">
        <f>IF(  'Reconciliation Layer'!$A4853 = "Payout", 'Reconciliation Layer'!$B4853, 0)</f>
        <v>0</v>
      </c>
      <c r="L553">
        <f>IF(  'Reconciliation Layer'!$A4853 = "Payout", 'Reconciliation Layer'!$C4853,0)</f>
        <v>0</v>
      </c>
      <c r="N553" t="str">
        <f ca="1"/>
        <v/>
      </c>
      <c r="O553" s="1">
        <f ca="1"/>
        <v>0</v>
      </c>
      <c r="P553">
        <f ca="1"/>
        <v>0</v>
      </c>
    </row>
    <row r="554" spans="2:16" x14ac:dyDescent="0.2">
      <c r="B554" t="str" cm="1">
        <f t="array" aca="1" ref="B554" ca="1">IFERROR("Faire | " &amp; INDEX('Reconciliation Layer'!$A:$A,MATCH('Reconciliation Template'!$A554,'Reconciliation Layer'!$D:$D,0),0)," ")</f>
        <v xml:space="preserve"> </v>
      </c>
      <c r="C554" s="1" t="str" cm="1">
        <f t="array" aca="1" ref="C554" ca="1">IFERROR(INDEX('Reconciliation Layer'!B:B,MATCH('Reconciliation Template'!A554,'Reconciliation Layer'!D:D,0),0)," ")</f>
        <v xml:space="preserve"> </v>
      </c>
      <c r="D554" t="str" cm="1">
        <f t="array" aca="1" ref="D554" ca="1">IFERROR(INDEX('Reconciliation Layer'!C:C,MATCH('Reconciliation Template'!A554,'Reconciliation Layer'!D:D,0),0)," ")</f>
        <v xml:space="preserve"> </v>
      </c>
      <c r="G554" s="1"/>
      <c r="J554" t="str">
        <f>IF( 'Reconciliation Layer'!$A4854 = "Payout", "Faire | " &amp; 'Reconciliation Layer'!$A4854, "")</f>
        <v/>
      </c>
      <c r="K554" s="1">
        <f>IF(  'Reconciliation Layer'!$A4854 = "Payout", 'Reconciliation Layer'!$B4854, 0)</f>
        <v>0</v>
      </c>
      <c r="L554">
        <f>IF(  'Reconciliation Layer'!$A4854 = "Payout", 'Reconciliation Layer'!$C4854,0)</f>
        <v>0</v>
      </c>
      <c r="N554" t="str">
        <f ca="1"/>
        <v/>
      </c>
      <c r="O554" s="1">
        <f ca="1"/>
        <v>0</v>
      </c>
      <c r="P554">
        <f ca="1"/>
        <v>0</v>
      </c>
    </row>
    <row r="555" spans="2:16" x14ac:dyDescent="0.2">
      <c r="B555" t="str" cm="1">
        <f t="array" aca="1" ref="B555" ca="1">IFERROR("Faire | " &amp; INDEX('Reconciliation Layer'!$A:$A,MATCH('Reconciliation Template'!$A555,'Reconciliation Layer'!$D:$D,0),0)," ")</f>
        <v xml:space="preserve"> </v>
      </c>
      <c r="C555" s="1" t="str" cm="1">
        <f t="array" aca="1" ref="C555" ca="1">IFERROR(INDEX('Reconciliation Layer'!B:B,MATCH('Reconciliation Template'!A555,'Reconciliation Layer'!D:D,0),0)," ")</f>
        <v xml:space="preserve"> </v>
      </c>
      <c r="D555" t="str" cm="1">
        <f t="array" aca="1" ref="D555" ca="1">IFERROR(INDEX('Reconciliation Layer'!C:C,MATCH('Reconciliation Template'!A555,'Reconciliation Layer'!D:D,0),0)," ")</f>
        <v xml:space="preserve"> </v>
      </c>
      <c r="G555" s="1"/>
      <c r="J555" t="str">
        <f>IF( 'Reconciliation Layer'!$A4855 = "Payout", "Faire | " &amp; 'Reconciliation Layer'!$A4855, "")</f>
        <v/>
      </c>
      <c r="K555" s="1">
        <f>IF(  'Reconciliation Layer'!$A4855 = "Payout", 'Reconciliation Layer'!$B4855, 0)</f>
        <v>0</v>
      </c>
      <c r="L555">
        <f>IF(  'Reconciliation Layer'!$A4855 = "Payout", 'Reconciliation Layer'!$C4855,0)</f>
        <v>0</v>
      </c>
      <c r="N555" t="str">
        <f ca="1"/>
        <v/>
      </c>
      <c r="O555" s="1">
        <f ca="1"/>
        <v>0</v>
      </c>
      <c r="P555">
        <f ca="1"/>
        <v>0</v>
      </c>
    </row>
    <row r="556" spans="2:16" x14ac:dyDescent="0.2">
      <c r="B556" t="str" cm="1">
        <f t="array" aca="1" ref="B556" ca="1">IFERROR("Faire | " &amp; INDEX('Reconciliation Layer'!$A:$A,MATCH('Reconciliation Template'!$A556,'Reconciliation Layer'!$D:$D,0),0)," ")</f>
        <v xml:space="preserve"> </v>
      </c>
      <c r="C556" s="1" t="str" cm="1">
        <f t="array" aca="1" ref="C556" ca="1">IFERROR(INDEX('Reconciliation Layer'!B:B,MATCH('Reconciliation Template'!A556,'Reconciliation Layer'!D:D,0),0)," ")</f>
        <v xml:space="preserve"> </v>
      </c>
      <c r="D556" t="str" cm="1">
        <f t="array" aca="1" ref="D556" ca="1">IFERROR(INDEX('Reconciliation Layer'!C:C,MATCH('Reconciliation Template'!A556,'Reconciliation Layer'!D:D,0),0)," ")</f>
        <v xml:space="preserve"> </v>
      </c>
      <c r="G556" s="1"/>
      <c r="J556" t="str">
        <f>IF( 'Reconciliation Layer'!$A4856 = "Payout", "Faire | " &amp; 'Reconciliation Layer'!$A4856, "")</f>
        <v/>
      </c>
      <c r="K556" s="1">
        <f>IF(  'Reconciliation Layer'!$A4856 = "Payout", 'Reconciliation Layer'!$B4856, 0)</f>
        <v>0</v>
      </c>
      <c r="L556">
        <f>IF(  'Reconciliation Layer'!$A4856 = "Payout", 'Reconciliation Layer'!$C4856,0)</f>
        <v>0</v>
      </c>
      <c r="N556" t="str">
        <f ca="1"/>
        <v/>
      </c>
      <c r="O556" s="1">
        <f ca="1"/>
        <v>0</v>
      </c>
      <c r="P556">
        <f ca="1"/>
        <v>0</v>
      </c>
    </row>
    <row r="557" spans="2:16" x14ac:dyDescent="0.2">
      <c r="B557" t="str" cm="1">
        <f t="array" aca="1" ref="B557" ca="1">IFERROR("Faire | " &amp; INDEX('Reconciliation Layer'!$A:$A,MATCH('Reconciliation Template'!$A557,'Reconciliation Layer'!$D:$D,0),0)," ")</f>
        <v xml:space="preserve"> </v>
      </c>
      <c r="C557" s="1" t="str" cm="1">
        <f t="array" aca="1" ref="C557" ca="1">IFERROR(INDEX('Reconciliation Layer'!B:B,MATCH('Reconciliation Template'!A557,'Reconciliation Layer'!D:D,0),0)," ")</f>
        <v xml:space="preserve"> </v>
      </c>
      <c r="D557" t="str" cm="1">
        <f t="array" aca="1" ref="D557" ca="1">IFERROR(INDEX('Reconciliation Layer'!C:C,MATCH('Reconciliation Template'!A557,'Reconciliation Layer'!D:D,0),0)," ")</f>
        <v xml:space="preserve"> </v>
      </c>
      <c r="G557" s="1"/>
      <c r="J557" t="str">
        <f>IF( 'Reconciliation Layer'!$A4857 = "Payout", "Faire | " &amp; 'Reconciliation Layer'!$A4857, "")</f>
        <v/>
      </c>
      <c r="K557" s="1">
        <f>IF(  'Reconciliation Layer'!$A4857 = "Payout", 'Reconciliation Layer'!$B4857, 0)</f>
        <v>0</v>
      </c>
      <c r="L557">
        <f>IF(  'Reconciliation Layer'!$A4857 = "Payout", 'Reconciliation Layer'!$C4857,0)</f>
        <v>0</v>
      </c>
      <c r="N557" t="str">
        <f ca="1"/>
        <v/>
      </c>
      <c r="O557" s="1">
        <f ca="1"/>
        <v>0</v>
      </c>
      <c r="P557">
        <f ca="1"/>
        <v>0</v>
      </c>
    </row>
    <row r="558" spans="2:16" x14ac:dyDescent="0.2">
      <c r="B558" t="str" cm="1">
        <f t="array" aca="1" ref="B558" ca="1">IFERROR("Faire | " &amp; INDEX('Reconciliation Layer'!$A:$A,MATCH('Reconciliation Template'!$A558,'Reconciliation Layer'!$D:$D,0),0)," ")</f>
        <v xml:space="preserve"> </v>
      </c>
      <c r="C558" s="1" t="str" cm="1">
        <f t="array" aca="1" ref="C558" ca="1">IFERROR(INDEX('Reconciliation Layer'!B:B,MATCH('Reconciliation Template'!A558,'Reconciliation Layer'!D:D,0),0)," ")</f>
        <v xml:space="preserve"> </v>
      </c>
      <c r="D558" t="str" cm="1">
        <f t="array" aca="1" ref="D558" ca="1">IFERROR(INDEX('Reconciliation Layer'!C:C,MATCH('Reconciliation Template'!A558,'Reconciliation Layer'!D:D,0),0)," ")</f>
        <v xml:space="preserve"> </v>
      </c>
      <c r="G558" s="1"/>
      <c r="J558" t="str">
        <f>IF( 'Reconciliation Layer'!$A4858 = "Payout", "Faire | " &amp; 'Reconciliation Layer'!$A4858, "")</f>
        <v/>
      </c>
      <c r="K558" s="1">
        <f>IF(  'Reconciliation Layer'!$A4858 = "Payout", 'Reconciliation Layer'!$B4858, 0)</f>
        <v>0</v>
      </c>
      <c r="L558">
        <f>IF(  'Reconciliation Layer'!$A4858 = "Payout", 'Reconciliation Layer'!$C4858,0)</f>
        <v>0</v>
      </c>
      <c r="N558" t="str">
        <f ca="1"/>
        <v/>
      </c>
      <c r="O558" s="1">
        <f ca="1"/>
        <v>0</v>
      </c>
      <c r="P558">
        <f ca="1"/>
        <v>0</v>
      </c>
    </row>
    <row r="559" spans="2:16" x14ac:dyDescent="0.2">
      <c r="B559" t="str" cm="1">
        <f t="array" aca="1" ref="B559" ca="1">IFERROR("Faire | " &amp; INDEX('Reconciliation Layer'!$A:$A,MATCH('Reconciliation Template'!$A559,'Reconciliation Layer'!$D:$D,0),0)," ")</f>
        <v xml:space="preserve"> </v>
      </c>
      <c r="C559" s="1" t="str" cm="1">
        <f t="array" aca="1" ref="C559" ca="1">IFERROR(INDEX('Reconciliation Layer'!B:B,MATCH('Reconciliation Template'!A559,'Reconciliation Layer'!D:D,0),0)," ")</f>
        <v xml:space="preserve"> </v>
      </c>
      <c r="D559" t="str" cm="1">
        <f t="array" aca="1" ref="D559" ca="1">IFERROR(INDEX('Reconciliation Layer'!C:C,MATCH('Reconciliation Template'!A559,'Reconciliation Layer'!D:D,0),0)," ")</f>
        <v xml:space="preserve"> </v>
      </c>
      <c r="G559" s="1"/>
      <c r="J559" t="str">
        <f>IF( 'Reconciliation Layer'!$A4859 = "Payout", "Faire | " &amp; 'Reconciliation Layer'!$A4859, "")</f>
        <v/>
      </c>
      <c r="K559" s="1">
        <f>IF(  'Reconciliation Layer'!$A4859 = "Payout", 'Reconciliation Layer'!$B4859, 0)</f>
        <v>0</v>
      </c>
      <c r="L559">
        <f>IF(  'Reconciliation Layer'!$A4859 = "Payout", 'Reconciliation Layer'!$C4859,0)</f>
        <v>0</v>
      </c>
      <c r="N559" t="str">
        <f ca="1"/>
        <v/>
      </c>
      <c r="O559" s="1">
        <f ca="1"/>
        <v>0</v>
      </c>
      <c r="P559">
        <f ca="1"/>
        <v>0</v>
      </c>
    </row>
    <row r="560" spans="2:16" x14ac:dyDescent="0.2">
      <c r="B560" t="str" cm="1">
        <f t="array" aca="1" ref="B560" ca="1">IFERROR("Faire | " &amp; INDEX('Reconciliation Layer'!$A:$A,MATCH('Reconciliation Template'!$A560,'Reconciliation Layer'!$D:$D,0),0)," ")</f>
        <v xml:space="preserve"> </v>
      </c>
      <c r="C560" s="1" t="str" cm="1">
        <f t="array" aca="1" ref="C560" ca="1">IFERROR(INDEX('Reconciliation Layer'!B:B,MATCH('Reconciliation Template'!A560,'Reconciliation Layer'!D:D,0),0)," ")</f>
        <v xml:space="preserve"> </v>
      </c>
      <c r="D560" t="str" cm="1">
        <f t="array" aca="1" ref="D560" ca="1">IFERROR(INDEX('Reconciliation Layer'!C:C,MATCH('Reconciliation Template'!A560,'Reconciliation Layer'!D:D,0),0)," ")</f>
        <v xml:space="preserve"> </v>
      </c>
      <c r="G560" s="1"/>
      <c r="J560" t="str">
        <f>IF( 'Reconciliation Layer'!$A4860 = "Payout", "Faire | " &amp; 'Reconciliation Layer'!$A4860, "")</f>
        <v/>
      </c>
      <c r="K560" s="1">
        <f>IF(  'Reconciliation Layer'!$A4860 = "Payout", 'Reconciliation Layer'!$B4860, 0)</f>
        <v>0</v>
      </c>
      <c r="L560">
        <f>IF(  'Reconciliation Layer'!$A4860 = "Payout", 'Reconciliation Layer'!$C4860,0)</f>
        <v>0</v>
      </c>
      <c r="N560" t="str">
        <f ca="1"/>
        <v/>
      </c>
      <c r="O560" s="1">
        <f ca="1"/>
        <v>0</v>
      </c>
      <c r="P560">
        <f ca="1"/>
        <v>0</v>
      </c>
    </row>
    <row r="561" spans="2:16" x14ac:dyDescent="0.2">
      <c r="B561" t="str" cm="1">
        <f t="array" aca="1" ref="B561" ca="1">IFERROR("Faire | " &amp; INDEX('Reconciliation Layer'!$A:$A,MATCH('Reconciliation Template'!$A561,'Reconciliation Layer'!$D:$D,0),0)," ")</f>
        <v xml:space="preserve"> </v>
      </c>
      <c r="C561" s="1" t="str" cm="1">
        <f t="array" aca="1" ref="C561" ca="1">IFERROR(INDEX('Reconciliation Layer'!B:B,MATCH('Reconciliation Template'!A561,'Reconciliation Layer'!D:D,0),0)," ")</f>
        <v xml:space="preserve"> </v>
      </c>
      <c r="D561" t="str" cm="1">
        <f t="array" aca="1" ref="D561" ca="1">IFERROR(INDEX('Reconciliation Layer'!C:C,MATCH('Reconciliation Template'!A561,'Reconciliation Layer'!D:D,0),0)," ")</f>
        <v xml:space="preserve"> </v>
      </c>
      <c r="G561" s="1"/>
      <c r="J561" t="str">
        <f>IF( 'Reconciliation Layer'!$A4861 = "Payout", "Faire | " &amp; 'Reconciliation Layer'!$A4861, "")</f>
        <v/>
      </c>
      <c r="K561" s="1">
        <f>IF(  'Reconciliation Layer'!$A4861 = "Payout", 'Reconciliation Layer'!$B4861, 0)</f>
        <v>0</v>
      </c>
      <c r="L561">
        <f>IF(  'Reconciliation Layer'!$A4861 = "Payout", 'Reconciliation Layer'!$C4861,0)</f>
        <v>0</v>
      </c>
      <c r="N561" t="str">
        <f ca="1"/>
        <v/>
      </c>
      <c r="O561" s="1">
        <f ca="1"/>
        <v>0</v>
      </c>
      <c r="P561">
        <f ca="1"/>
        <v>0</v>
      </c>
    </row>
    <row r="562" spans="2:16" x14ac:dyDescent="0.2">
      <c r="B562" t="str" cm="1">
        <f t="array" aca="1" ref="B562" ca="1">IFERROR("Faire | " &amp; INDEX('Reconciliation Layer'!$A:$A,MATCH('Reconciliation Template'!$A562,'Reconciliation Layer'!$D:$D,0),0)," ")</f>
        <v xml:space="preserve"> </v>
      </c>
      <c r="C562" s="1" t="str" cm="1">
        <f t="array" aca="1" ref="C562" ca="1">IFERROR(INDEX('Reconciliation Layer'!B:B,MATCH('Reconciliation Template'!A562,'Reconciliation Layer'!D:D,0),0)," ")</f>
        <v xml:space="preserve"> </v>
      </c>
      <c r="D562" t="str" cm="1">
        <f t="array" aca="1" ref="D562" ca="1">IFERROR(INDEX('Reconciliation Layer'!C:C,MATCH('Reconciliation Template'!A562,'Reconciliation Layer'!D:D,0),0)," ")</f>
        <v xml:space="preserve"> </v>
      </c>
      <c r="G562" s="1"/>
      <c r="J562" t="str">
        <f>IF( 'Reconciliation Layer'!$A4862 = "Payout", "Faire | " &amp; 'Reconciliation Layer'!$A4862, "")</f>
        <v/>
      </c>
      <c r="K562" s="1">
        <f>IF(  'Reconciliation Layer'!$A4862 = "Payout", 'Reconciliation Layer'!$B4862, 0)</f>
        <v>0</v>
      </c>
      <c r="L562">
        <f>IF(  'Reconciliation Layer'!$A4862 = "Payout", 'Reconciliation Layer'!$C4862,0)</f>
        <v>0</v>
      </c>
      <c r="N562" t="str">
        <f ca="1"/>
        <v/>
      </c>
      <c r="O562" s="1">
        <f ca="1"/>
        <v>0</v>
      </c>
      <c r="P562">
        <f ca="1"/>
        <v>0</v>
      </c>
    </row>
    <row r="563" spans="2:16" x14ac:dyDescent="0.2">
      <c r="B563" t="str" cm="1">
        <f t="array" aca="1" ref="B563" ca="1">IFERROR("Faire | " &amp; INDEX('Reconciliation Layer'!$A:$A,MATCH('Reconciliation Template'!$A563,'Reconciliation Layer'!$D:$D,0),0)," ")</f>
        <v xml:space="preserve"> </v>
      </c>
      <c r="C563" s="1" t="str" cm="1">
        <f t="array" aca="1" ref="C563" ca="1">IFERROR(INDEX('Reconciliation Layer'!B:B,MATCH('Reconciliation Template'!A563,'Reconciliation Layer'!D:D,0),0)," ")</f>
        <v xml:space="preserve"> </v>
      </c>
      <c r="D563" t="str" cm="1">
        <f t="array" aca="1" ref="D563" ca="1">IFERROR(INDEX('Reconciliation Layer'!C:C,MATCH('Reconciliation Template'!A563,'Reconciliation Layer'!D:D,0),0)," ")</f>
        <v xml:space="preserve"> </v>
      </c>
      <c r="G563" s="1"/>
      <c r="J563" t="str">
        <f>IF( 'Reconciliation Layer'!$A4863 = "Payout", "Faire | " &amp; 'Reconciliation Layer'!$A4863, "")</f>
        <v/>
      </c>
      <c r="K563" s="1">
        <f>IF(  'Reconciliation Layer'!$A4863 = "Payout", 'Reconciliation Layer'!$B4863, 0)</f>
        <v>0</v>
      </c>
      <c r="L563">
        <f>IF(  'Reconciliation Layer'!$A4863 = "Payout", 'Reconciliation Layer'!$C4863,0)</f>
        <v>0</v>
      </c>
      <c r="N563" t="str">
        <f ca="1"/>
        <v/>
      </c>
      <c r="O563" s="1">
        <f ca="1"/>
        <v>0</v>
      </c>
      <c r="P563">
        <f ca="1"/>
        <v>0</v>
      </c>
    </row>
    <row r="564" spans="2:16" x14ac:dyDescent="0.2">
      <c r="B564" t="str" cm="1">
        <f t="array" aca="1" ref="B564" ca="1">IFERROR("Faire | " &amp; INDEX('Reconciliation Layer'!$A:$A,MATCH('Reconciliation Template'!$A564,'Reconciliation Layer'!$D:$D,0),0)," ")</f>
        <v xml:space="preserve"> </v>
      </c>
      <c r="C564" s="1" t="str" cm="1">
        <f t="array" aca="1" ref="C564" ca="1">IFERROR(INDEX('Reconciliation Layer'!B:B,MATCH('Reconciliation Template'!A564,'Reconciliation Layer'!D:D,0),0)," ")</f>
        <v xml:space="preserve"> </v>
      </c>
      <c r="D564" t="str" cm="1">
        <f t="array" aca="1" ref="D564" ca="1">IFERROR(INDEX('Reconciliation Layer'!C:C,MATCH('Reconciliation Template'!A564,'Reconciliation Layer'!D:D,0),0)," ")</f>
        <v xml:space="preserve"> </v>
      </c>
      <c r="G564" s="1"/>
      <c r="J564" t="str">
        <f>IF( 'Reconciliation Layer'!$A4864 = "Payout", "Faire | " &amp; 'Reconciliation Layer'!$A4864, "")</f>
        <v/>
      </c>
      <c r="K564" s="1">
        <f>IF(  'Reconciliation Layer'!$A4864 = "Payout", 'Reconciliation Layer'!$B4864, 0)</f>
        <v>0</v>
      </c>
      <c r="L564">
        <f>IF(  'Reconciliation Layer'!$A4864 = "Payout", 'Reconciliation Layer'!$C4864,0)</f>
        <v>0</v>
      </c>
      <c r="N564" t="str">
        <f ca="1"/>
        <v/>
      </c>
      <c r="O564" s="1">
        <f ca="1"/>
        <v>0</v>
      </c>
      <c r="P564">
        <f ca="1"/>
        <v>0</v>
      </c>
    </row>
    <row r="565" spans="2:16" x14ac:dyDescent="0.2">
      <c r="B565" t="str" cm="1">
        <f t="array" aca="1" ref="B565" ca="1">IFERROR("Faire | " &amp; INDEX('Reconciliation Layer'!$A:$A,MATCH('Reconciliation Template'!$A565,'Reconciliation Layer'!$D:$D,0),0)," ")</f>
        <v xml:space="preserve"> </v>
      </c>
      <c r="C565" s="1" t="str" cm="1">
        <f t="array" aca="1" ref="C565" ca="1">IFERROR(INDEX('Reconciliation Layer'!B:B,MATCH('Reconciliation Template'!A565,'Reconciliation Layer'!D:D,0),0)," ")</f>
        <v xml:space="preserve"> </v>
      </c>
      <c r="D565" t="str" cm="1">
        <f t="array" aca="1" ref="D565" ca="1">IFERROR(INDEX('Reconciliation Layer'!C:C,MATCH('Reconciliation Template'!A565,'Reconciliation Layer'!D:D,0),0)," ")</f>
        <v xml:space="preserve"> </v>
      </c>
      <c r="G565" s="1"/>
      <c r="J565" t="str">
        <f>IF( 'Reconciliation Layer'!$A4865 = "Payout", "Faire | " &amp; 'Reconciliation Layer'!$A4865, "")</f>
        <v/>
      </c>
      <c r="K565" s="1">
        <f>IF(  'Reconciliation Layer'!$A4865 = "Payout", 'Reconciliation Layer'!$B4865, 0)</f>
        <v>0</v>
      </c>
      <c r="L565">
        <f>IF(  'Reconciliation Layer'!$A4865 = "Payout", 'Reconciliation Layer'!$C4865,0)</f>
        <v>0</v>
      </c>
      <c r="N565" t="str">
        <f ca="1"/>
        <v/>
      </c>
      <c r="O565" s="1">
        <f ca="1"/>
        <v>0</v>
      </c>
      <c r="P565">
        <f ca="1"/>
        <v>0</v>
      </c>
    </row>
    <row r="566" spans="2:16" x14ac:dyDescent="0.2">
      <c r="B566" t="str" cm="1">
        <f t="array" aca="1" ref="B566" ca="1">IFERROR("Faire | " &amp; INDEX('Reconciliation Layer'!$A:$A,MATCH('Reconciliation Template'!$A566,'Reconciliation Layer'!$D:$D,0),0)," ")</f>
        <v xml:space="preserve"> </v>
      </c>
      <c r="C566" s="1" t="str" cm="1">
        <f t="array" aca="1" ref="C566" ca="1">IFERROR(INDEX('Reconciliation Layer'!B:B,MATCH('Reconciliation Template'!A566,'Reconciliation Layer'!D:D,0),0)," ")</f>
        <v xml:space="preserve"> </v>
      </c>
      <c r="D566" t="str" cm="1">
        <f t="array" aca="1" ref="D566" ca="1">IFERROR(INDEX('Reconciliation Layer'!C:C,MATCH('Reconciliation Template'!A566,'Reconciliation Layer'!D:D,0),0)," ")</f>
        <v xml:space="preserve"> </v>
      </c>
      <c r="G566" s="1"/>
      <c r="J566" t="str">
        <f>IF( 'Reconciliation Layer'!$A4866 = "Payout", "Faire | " &amp; 'Reconciliation Layer'!$A4866, "")</f>
        <v/>
      </c>
      <c r="K566" s="1">
        <f>IF(  'Reconciliation Layer'!$A4866 = "Payout", 'Reconciliation Layer'!$B4866, 0)</f>
        <v>0</v>
      </c>
      <c r="L566">
        <f>IF(  'Reconciliation Layer'!$A4866 = "Payout", 'Reconciliation Layer'!$C4866,0)</f>
        <v>0</v>
      </c>
      <c r="N566" t="str">
        <f ca="1"/>
        <v/>
      </c>
      <c r="O566" s="1">
        <f ca="1"/>
        <v>0</v>
      </c>
      <c r="P566">
        <f ca="1"/>
        <v>0</v>
      </c>
    </row>
    <row r="567" spans="2:16" x14ac:dyDescent="0.2">
      <c r="B567" t="str" cm="1">
        <f t="array" aca="1" ref="B567" ca="1">IFERROR("Faire | " &amp; INDEX('Reconciliation Layer'!$A:$A,MATCH('Reconciliation Template'!$A567,'Reconciliation Layer'!$D:$D,0),0)," ")</f>
        <v xml:space="preserve"> </v>
      </c>
      <c r="C567" s="1" t="str" cm="1">
        <f t="array" aca="1" ref="C567" ca="1">IFERROR(INDEX('Reconciliation Layer'!B:B,MATCH('Reconciliation Template'!A567,'Reconciliation Layer'!D:D,0),0)," ")</f>
        <v xml:space="preserve"> </v>
      </c>
      <c r="D567" t="str" cm="1">
        <f t="array" aca="1" ref="D567" ca="1">IFERROR(INDEX('Reconciliation Layer'!C:C,MATCH('Reconciliation Template'!A567,'Reconciliation Layer'!D:D,0),0)," ")</f>
        <v xml:space="preserve"> </v>
      </c>
      <c r="G567" s="1"/>
      <c r="J567" t="str">
        <f>IF( 'Reconciliation Layer'!$A4867 = "Payout", "Faire | " &amp; 'Reconciliation Layer'!$A4867, "")</f>
        <v/>
      </c>
      <c r="K567" s="1">
        <f>IF(  'Reconciliation Layer'!$A4867 = "Payout", 'Reconciliation Layer'!$B4867, 0)</f>
        <v>0</v>
      </c>
      <c r="L567">
        <f>IF(  'Reconciliation Layer'!$A4867 = "Payout", 'Reconciliation Layer'!$C4867,0)</f>
        <v>0</v>
      </c>
      <c r="N567" t="str">
        <f ca="1"/>
        <v/>
      </c>
      <c r="O567" s="1">
        <f ca="1"/>
        <v>0</v>
      </c>
      <c r="P567">
        <f ca="1"/>
        <v>0</v>
      </c>
    </row>
    <row r="568" spans="2:16" x14ac:dyDescent="0.2">
      <c r="B568" t="str" cm="1">
        <f t="array" aca="1" ref="B568" ca="1">IFERROR("Faire | " &amp; INDEX('Reconciliation Layer'!$A:$A,MATCH('Reconciliation Template'!$A568,'Reconciliation Layer'!$D:$D,0),0)," ")</f>
        <v xml:space="preserve"> </v>
      </c>
      <c r="C568" s="1" t="str" cm="1">
        <f t="array" aca="1" ref="C568" ca="1">IFERROR(INDEX('Reconciliation Layer'!B:B,MATCH('Reconciliation Template'!A568,'Reconciliation Layer'!D:D,0),0)," ")</f>
        <v xml:space="preserve"> </v>
      </c>
      <c r="D568" t="str" cm="1">
        <f t="array" aca="1" ref="D568" ca="1">IFERROR(INDEX('Reconciliation Layer'!C:C,MATCH('Reconciliation Template'!A568,'Reconciliation Layer'!D:D,0),0)," ")</f>
        <v xml:space="preserve"> </v>
      </c>
      <c r="G568" s="1"/>
      <c r="J568" t="str">
        <f>IF( 'Reconciliation Layer'!$A4868 = "Payout", "Faire | " &amp; 'Reconciliation Layer'!$A4868, "")</f>
        <v/>
      </c>
      <c r="K568" s="1">
        <f>IF(  'Reconciliation Layer'!$A4868 = "Payout", 'Reconciliation Layer'!$B4868, 0)</f>
        <v>0</v>
      </c>
      <c r="L568">
        <f>IF(  'Reconciliation Layer'!$A4868 = "Payout", 'Reconciliation Layer'!$C4868,0)</f>
        <v>0</v>
      </c>
      <c r="N568" t="str">
        <f ca="1"/>
        <v/>
      </c>
      <c r="O568" s="1">
        <f ca="1"/>
        <v>0</v>
      </c>
      <c r="P568">
        <f ca="1"/>
        <v>0</v>
      </c>
    </row>
    <row r="569" spans="2:16" x14ac:dyDescent="0.2">
      <c r="B569" t="str" cm="1">
        <f t="array" aca="1" ref="B569" ca="1">IFERROR("Faire | " &amp; INDEX('Reconciliation Layer'!$A:$A,MATCH('Reconciliation Template'!$A569,'Reconciliation Layer'!$D:$D,0),0)," ")</f>
        <v xml:space="preserve"> </v>
      </c>
      <c r="C569" s="1" t="str" cm="1">
        <f t="array" aca="1" ref="C569" ca="1">IFERROR(INDEX('Reconciliation Layer'!B:B,MATCH('Reconciliation Template'!A569,'Reconciliation Layer'!D:D,0),0)," ")</f>
        <v xml:space="preserve"> </v>
      </c>
      <c r="D569" t="str" cm="1">
        <f t="array" aca="1" ref="D569" ca="1">IFERROR(INDEX('Reconciliation Layer'!C:C,MATCH('Reconciliation Template'!A569,'Reconciliation Layer'!D:D,0),0)," ")</f>
        <v xml:space="preserve"> </v>
      </c>
      <c r="G569" s="1"/>
      <c r="J569" t="str">
        <f>IF( 'Reconciliation Layer'!$A4869 = "Payout", "Faire | " &amp; 'Reconciliation Layer'!$A4869, "")</f>
        <v/>
      </c>
      <c r="K569" s="1">
        <f>IF(  'Reconciliation Layer'!$A4869 = "Payout", 'Reconciliation Layer'!$B4869, 0)</f>
        <v>0</v>
      </c>
      <c r="L569">
        <f>IF(  'Reconciliation Layer'!$A4869 = "Payout", 'Reconciliation Layer'!$C4869,0)</f>
        <v>0</v>
      </c>
      <c r="N569" t="str">
        <f ca="1"/>
        <v/>
      </c>
      <c r="O569" s="1">
        <f ca="1"/>
        <v>0</v>
      </c>
      <c r="P569">
        <f ca="1"/>
        <v>0</v>
      </c>
    </row>
    <row r="570" spans="2:16" x14ac:dyDescent="0.2">
      <c r="B570" t="str" cm="1">
        <f t="array" aca="1" ref="B570" ca="1">IFERROR("Faire | " &amp; INDEX('Reconciliation Layer'!$A:$A,MATCH('Reconciliation Template'!$A570,'Reconciliation Layer'!$D:$D,0),0)," ")</f>
        <v xml:space="preserve"> </v>
      </c>
      <c r="C570" s="1" t="str" cm="1">
        <f t="array" aca="1" ref="C570" ca="1">IFERROR(INDEX('Reconciliation Layer'!B:B,MATCH('Reconciliation Template'!A570,'Reconciliation Layer'!D:D,0),0)," ")</f>
        <v xml:space="preserve"> </v>
      </c>
      <c r="D570" t="str" cm="1">
        <f t="array" aca="1" ref="D570" ca="1">IFERROR(INDEX('Reconciliation Layer'!C:C,MATCH('Reconciliation Template'!A570,'Reconciliation Layer'!D:D,0),0)," ")</f>
        <v xml:space="preserve"> </v>
      </c>
      <c r="G570" s="1"/>
      <c r="J570" t="str">
        <f>IF( 'Reconciliation Layer'!$A4870 = "Payout", "Faire | " &amp; 'Reconciliation Layer'!$A4870, "")</f>
        <v/>
      </c>
      <c r="K570" s="1">
        <f>IF(  'Reconciliation Layer'!$A4870 = "Payout", 'Reconciliation Layer'!$B4870, 0)</f>
        <v>0</v>
      </c>
      <c r="L570">
        <f>IF(  'Reconciliation Layer'!$A4870 = "Payout", 'Reconciliation Layer'!$C4870,0)</f>
        <v>0</v>
      </c>
      <c r="N570" t="str">
        <f ca="1"/>
        <v/>
      </c>
      <c r="O570" s="1">
        <f ca="1"/>
        <v>0</v>
      </c>
      <c r="P570">
        <f ca="1"/>
        <v>0</v>
      </c>
    </row>
    <row r="571" spans="2:16" x14ac:dyDescent="0.2">
      <c r="B571" t="str" cm="1">
        <f t="array" aca="1" ref="B571" ca="1">IFERROR("Faire | " &amp; INDEX('Reconciliation Layer'!$A:$A,MATCH('Reconciliation Template'!$A571,'Reconciliation Layer'!$D:$D,0),0)," ")</f>
        <v xml:space="preserve"> </v>
      </c>
      <c r="C571" s="1" t="str" cm="1">
        <f t="array" aca="1" ref="C571" ca="1">IFERROR(INDEX('Reconciliation Layer'!B:B,MATCH('Reconciliation Template'!A571,'Reconciliation Layer'!D:D,0),0)," ")</f>
        <v xml:space="preserve"> </v>
      </c>
      <c r="D571" t="str" cm="1">
        <f t="array" aca="1" ref="D571" ca="1">IFERROR(INDEX('Reconciliation Layer'!C:C,MATCH('Reconciliation Template'!A571,'Reconciliation Layer'!D:D,0),0)," ")</f>
        <v xml:space="preserve"> </v>
      </c>
      <c r="G571" s="1"/>
      <c r="J571" t="str">
        <f>IF( 'Reconciliation Layer'!$A4871 = "Payout", "Faire | " &amp; 'Reconciliation Layer'!$A4871, "")</f>
        <v/>
      </c>
      <c r="K571" s="1">
        <f>IF(  'Reconciliation Layer'!$A4871 = "Payout", 'Reconciliation Layer'!$B4871, 0)</f>
        <v>0</v>
      </c>
      <c r="L571">
        <f>IF(  'Reconciliation Layer'!$A4871 = "Payout", 'Reconciliation Layer'!$C4871,0)</f>
        <v>0</v>
      </c>
      <c r="N571" t="str">
        <f ca="1"/>
        <v/>
      </c>
      <c r="O571" s="1">
        <f ca="1"/>
        <v>0</v>
      </c>
      <c r="P571">
        <f ca="1"/>
        <v>0</v>
      </c>
    </row>
    <row r="572" spans="2:16" x14ac:dyDescent="0.2">
      <c r="B572" t="str" cm="1">
        <f t="array" aca="1" ref="B572" ca="1">IFERROR("Faire | " &amp; INDEX('Reconciliation Layer'!$A:$A,MATCH('Reconciliation Template'!$A572,'Reconciliation Layer'!$D:$D,0),0)," ")</f>
        <v xml:space="preserve"> </v>
      </c>
      <c r="C572" s="1" t="str" cm="1">
        <f t="array" aca="1" ref="C572" ca="1">IFERROR(INDEX('Reconciliation Layer'!B:B,MATCH('Reconciliation Template'!A572,'Reconciliation Layer'!D:D,0),0)," ")</f>
        <v xml:space="preserve"> </v>
      </c>
      <c r="D572" t="str" cm="1">
        <f t="array" aca="1" ref="D572" ca="1">IFERROR(INDEX('Reconciliation Layer'!C:C,MATCH('Reconciliation Template'!A572,'Reconciliation Layer'!D:D,0),0)," ")</f>
        <v xml:space="preserve"> </v>
      </c>
      <c r="G572" s="1"/>
      <c r="J572" t="str">
        <f>IF( 'Reconciliation Layer'!$A4872 = "Payout", "Faire | " &amp; 'Reconciliation Layer'!$A4872, "")</f>
        <v/>
      </c>
      <c r="K572" s="1">
        <f>IF(  'Reconciliation Layer'!$A4872 = "Payout", 'Reconciliation Layer'!$B4872, 0)</f>
        <v>0</v>
      </c>
      <c r="L572">
        <f>IF(  'Reconciliation Layer'!$A4872 = "Payout", 'Reconciliation Layer'!$C4872,0)</f>
        <v>0</v>
      </c>
      <c r="N572" t="str">
        <f ca="1"/>
        <v/>
      </c>
      <c r="O572" s="1">
        <f ca="1"/>
        <v>0</v>
      </c>
      <c r="P572">
        <f ca="1"/>
        <v>0</v>
      </c>
    </row>
    <row r="573" spans="2:16" x14ac:dyDescent="0.2">
      <c r="B573" t="str" cm="1">
        <f t="array" aca="1" ref="B573" ca="1">IFERROR("Faire | " &amp; INDEX('Reconciliation Layer'!$A:$A,MATCH('Reconciliation Template'!$A573,'Reconciliation Layer'!$D:$D,0),0)," ")</f>
        <v xml:space="preserve"> </v>
      </c>
      <c r="C573" s="1" t="str" cm="1">
        <f t="array" aca="1" ref="C573" ca="1">IFERROR(INDEX('Reconciliation Layer'!B:B,MATCH('Reconciliation Template'!A573,'Reconciliation Layer'!D:D,0),0)," ")</f>
        <v xml:space="preserve"> </v>
      </c>
      <c r="D573" t="str" cm="1">
        <f t="array" aca="1" ref="D573" ca="1">IFERROR(INDEX('Reconciliation Layer'!C:C,MATCH('Reconciliation Template'!A573,'Reconciliation Layer'!D:D,0),0)," ")</f>
        <v xml:space="preserve"> </v>
      </c>
      <c r="G573" s="1"/>
      <c r="J573" t="str">
        <f>IF( 'Reconciliation Layer'!$A4873 = "Payout", "Faire | " &amp; 'Reconciliation Layer'!$A4873, "")</f>
        <v/>
      </c>
      <c r="K573" s="1">
        <f>IF(  'Reconciliation Layer'!$A4873 = "Payout", 'Reconciliation Layer'!$B4873, 0)</f>
        <v>0</v>
      </c>
      <c r="L573">
        <f>IF(  'Reconciliation Layer'!$A4873 = "Payout", 'Reconciliation Layer'!$C4873,0)</f>
        <v>0</v>
      </c>
      <c r="N573" t="str">
        <f ca="1"/>
        <v/>
      </c>
      <c r="O573" s="1">
        <f ca="1"/>
        <v>0</v>
      </c>
      <c r="P573">
        <f ca="1"/>
        <v>0</v>
      </c>
    </row>
    <row r="574" spans="2:16" x14ac:dyDescent="0.2">
      <c r="B574" t="str" cm="1">
        <f t="array" aca="1" ref="B574" ca="1">IFERROR("Faire | " &amp; INDEX('Reconciliation Layer'!$A:$A,MATCH('Reconciliation Template'!$A574,'Reconciliation Layer'!$D:$D,0),0)," ")</f>
        <v xml:space="preserve"> </v>
      </c>
      <c r="C574" s="1" t="str" cm="1">
        <f t="array" aca="1" ref="C574" ca="1">IFERROR(INDEX('Reconciliation Layer'!B:B,MATCH('Reconciliation Template'!A574,'Reconciliation Layer'!D:D,0),0)," ")</f>
        <v xml:space="preserve"> </v>
      </c>
      <c r="D574" t="str" cm="1">
        <f t="array" aca="1" ref="D574" ca="1">IFERROR(INDEX('Reconciliation Layer'!C:C,MATCH('Reconciliation Template'!A574,'Reconciliation Layer'!D:D,0),0)," ")</f>
        <v xml:space="preserve"> </v>
      </c>
      <c r="G574" s="1"/>
      <c r="J574" t="str">
        <f>IF( 'Reconciliation Layer'!$A4874 = "Payout", "Faire | " &amp; 'Reconciliation Layer'!$A4874, "")</f>
        <v/>
      </c>
      <c r="K574" s="1">
        <f>IF(  'Reconciliation Layer'!$A4874 = "Payout", 'Reconciliation Layer'!$B4874, 0)</f>
        <v>0</v>
      </c>
      <c r="L574">
        <f>IF(  'Reconciliation Layer'!$A4874 = "Payout", 'Reconciliation Layer'!$C4874,0)</f>
        <v>0</v>
      </c>
      <c r="N574" t="str">
        <f ca="1"/>
        <v/>
      </c>
      <c r="O574" s="1">
        <f ca="1"/>
        <v>0</v>
      </c>
      <c r="P574">
        <f ca="1"/>
        <v>0</v>
      </c>
    </row>
    <row r="575" spans="2:16" x14ac:dyDescent="0.2">
      <c r="B575" t="str" cm="1">
        <f t="array" aca="1" ref="B575" ca="1">IFERROR("Faire | " &amp; INDEX('Reconciliation Layer'!$A:$A,MATCH('Reconciliation Template'!$A575,'Reconciliation Layer'!$D:$D,0),0)," ")</f>
        <v xml:space="preserve"> </v>
      </c>
      <c r="C575" s="1" t="str" cm="1">
        <f t="array" aca="1" ref="C575" ca="1">IFERROR(INDEX('Reconciliation Layer'!B:B,MATCH('Reconciliation Template'!A575,'Reconciliation Layer'!D:D,0),0)," ")</f>
        <v xml:space="preserve"> </v>
      </c>
      <c r="D575" t="str" cm="1">
        <f t="array" aca="1" ref="D575" ca="1">IFERROR(INDEX('Reconciliation Layer'!C:C,MATCH('Reconciliation Template'!A575,'Reconciliation Layer'!D:D,0),0)," ")</f>
        <v xml:space="preserve"> </v>
      </c>
      <c r="G575" s="1"/>
      <c r="J575" t="str">
        <f>IF( 'Reconciliation Layer'!$A4875 = "Payout", "Faire | " &amp; 'Reconciliation Layer'!$A4875, "")</f>
        <v/>
      </c>
      <c r="K575" s="1">
        <f>IF(  'Reconciliation Layer'!$A4875 = "Payout", 'Reconciliation Layer'!$B4875, 0)</f>
        <v>0</v>
      </c>
      <c r="L575">
        <f>IF(  'Reconciliation Layer'!$A4875 = "Payout", 'Reconciliation Layer'!$C4875,0)</f>
        <v>0</v>
      </c>
      <c r="N575" t="str">
        <f ca="1"/>
        <v/>
      </c>
      <c r="O575" s="1">
        <f ca="1"/>
        <v>0</v>
      </c>
      <c r="P575">
        <f ca="1"/>
        <v>0</v>
      </c>
    </row>
    <row r="576" spans="2:16" x14ac:dyDescent="0.2">
      <c r="B576" t="str" cm="1">
        <f t="array" aca="1" ref="B576" ca="1">IFERROR("Faire | " &amp; INDEX('Reconciliation Layer'!$A:$A,MATCH('Reconciliation Template'!$A576,'Reconciliation Layer'!$D:$D,0),0)," ")</f>
        <v xml:space="preserve"> </v>
      </c>
      <c r="C576" s="1" t="str" cm="1">
        <f t="array" aca="1" ref="C576" ca="1">IFERROR(INDEX('Reconciliation Layer'!B:B,MATCH('Reconciliation Template'!A576,'Reconciliation Layer'!D:D,0),0)," ")</f>
        <v xml:space="preserve"> </v>
      </c>
      <c r="D576" t="str" cm="1">
        <f t="array" aca="1" ref="D576" ca="1">IFERROR(INDEX('Reconciliation Layer'!C:C,MATCH('Reconciliation Template'!A576,'Reconciliation Layer'!D:D,0),0)," ")</f>
        <v xml:space="preserve"> </v>
      </c>
      <c r="G576" s="1"/>
      <c r="J576" t="str">
        <f>IF( 'Reconciliation Layer'!$A4876 = "Payout", "Faire | " &amp; 'Reconciliation Layer'!$A4876, "")</f>
        <v/>
      </c>
      <c r="K576" s="1">
        <f>IF(  'Reconciliation Layer'!$A4876 = "Payout", 'Reconciliation Layer'!$B4876, 0)</f>
        <v>0</v>
      </c>
      <c r="L576">
        <f>IF(  'Reconciliation Layer'!$A4876 = "Payout", 'Reconciliation Layer'!$C4876,0)</f>
        <v>0</v>
      </c>
      <c r="N576" t="str">
        <f ca="1"/>
        <v/>
      </c>
      <c r="O576" s="1">
        <f ca="1"/>
        <v>0</v>
      </c>
      <c r="P576">
        <f ca="1"/>
        <v>0</v>
      </c>
    </row>
    <row r="577" spans="2:16" x14ac:dyDescent="0.2">
      <c r="B577" t="str" cm="1">
        <f t="array" aca="1" ref="B577" ca="1">IFERROR("Faire | " &amp; INDEX('Reconciliation Layer'!$A:$A,MATCH('Reconciliation Template'!$A577,'Reconciliation Layer'!$D:$D,0),0)," ")</f>
        <v xml:space="preserve"> </v>
      </c>
      <c r="C577" s="1" t="str" cm="1">
        <f t="array" aca="1" ref="C577" ca="1">IFERROR(INDEX('Reconciliation Layer'!B:B,MATCH('Reconciliation Template'!A577,'Reconciliation Layer'!D:D,0),0)," ")</f>
        <v xml:space="preserve"> </v>
      </c>
      <c r="D577" t="str" cm="1">
        <f t="array" aca="1" ref="D577" ca="1">IFERROR(INDEX('Reconciliation Layer'!C:C,MATCH('Reconciliation Template'!A577,'Reconciliation Layer'!D:D,0),0)," ")</f>
        <v xml:space="preserve"> </v>
      </c>
      <c r="G577" s="1"/>
      <c r="J577" t="str">
        <f>IF( 'Reconciliation Layer'!$A4877 = "Payout", "Faire | " &amp; 'Reconciliation Layer'!$A4877, "")</f>
        <v/>
      </c>
      <c r="K577" s="1">
        <f>IF(  'Reconciliation Layer'!$A4877 = "Payout", 'Reconciliation Layer'!$B4877, 0)</f>
        <v>0</v>
      </c>
      <c r="L577">
        <f>IF(  'Reconciliation Layer'!$A4877 = "Payout", 'Reconciliation Layer'!$C4877,0)</f>
        <v>0</v>
      </c>
      <c r="N577" t="str">
        <f ca="1"/>
        <v/>
      </c>
      <c r="O577" s="1">
        <f ca="1"/>
        <v>0</v>
      </c>
      <c r="P577">
        <f ca="1"/>
        <v>0</v>
      </c>
    </row>
    <row r="578" spans="2:16" x14ac:dyDescent="0.2">
      <c r="B578" t="str" cm="1">
        <f t="array" aca="1" ref="B578" ca="1">IFERROR("Faire | " &amp; INDEX('Reconciliation Layer'!$A:$A,MATCH('Reconciliation Template'!$A578,'Reconciliation Layer'!$D:$D,0),0)," ")</f>
        <v xml:space="preserve"> </v>
      </c>
      <c r="C578" s="1" t="str" cm="1">
        <f t="array" aca="1" ref="C578" ca="1">IFERROR(INDEX('Reconciliation Layer'!B:B,MATCH('Reconciliation Template'!A578,'Reconciliation Layer'!D:D,0),0)," ")</f>
        <v xml:space="preserve"> </v>
      </c>
      <c r="D578" t="str" cm="1">
        <f t="array" aca="1" ref="D578" ca="1">IFERROR(INDEX('Reconciliation Layer'!C:C,MATCH('Reconciliation Template'!A578,'Reconciliation Layer'!D:D,0),0)," ")</f>
        <v xml:space="preserve"> </v>
      </c>
      <c r="G578" s="1"/>
      <c r="J578" t="str">
        <f>IF( 'Reconciliation Layer'!$A4878 = "Payout", "Faire | " &amp; 'Reconciliation Layer'!$A4878, "")</f>
        <v/>
      </c>
      <c r="K578" s="1">
        <f>IF(  'Reconciliation Layer'!$A4878 = "Payout", 'Reconciliation Layer'!$B4878, 0)</f>
        <v>0</v>
      </c>
      <c r="L578">
        <f>IF(  'Reconciliation Layer'!$A4878 = "Payout", 'Reconciliation Layer'!$C4878,0)</f>
        <v>0</v>
      </c>
      <c r="N578" t="str">
        <f ca="1"/>
        <v/>
      </c>
      <c r="O578" s="1">
        <f ca="1"/>
        <v>0</v>
      </c>
      <c r="P578">
        <f ca="1"/>
        <v>0</v>
      </c>
    </row>
    <row r="579" spans="2:16" x14ac:dyDescent="0.2">
      <c r="B579" t="str" cm="1">
        <f t="array" aca="1" ref="B579" ca="1">IFERROR("Faire | " &amp; INDEX('Reconciliation Layer'!$A:$A,MATCH('Reconciliation Template'!$A579,'Reconciliation Layer'!$D:$D,0),0)," ")</f>
        <v xml:space="preserve"> </v>
      </c>
      <c r="C579" s="1" t="str" cm="1">
        <f t="array" aca="1" ref="C579" ca="1">IFERROR(INDEX('Reconciliation Layer'!B:B,MATCH('Reconciliation Template'!A579,'Reconciliation Layer'!D:D,0),0)," ")</f>
        <v xml:space="preserve"> </v>
      </c>
      <c r="D579" t="str" cm="1">
        <f t="array" aca="1" ref="D579" ca="1">IFERROR(INDEX('Reconciliation Layer'!C:C,MATCH('Reconciliation Template'!A579,'Reconciliation Layer'!D:D,0),0)," ")</f>
        <v xml:space="preserve"> </v>
      </c>
      <c r="G579" s="1"/>
      <c r="J579" t="str">
        <f>IF( 'Reconciliation Layer'!$A4879 = "Payout", "Faire | " &amp; 'Reconciliation Layer'!$A4879, "")</f>
        <v/>
      </c>
      <c r="K579" s="1">
        <f>IF(  'Reconciliation Layer'!$A4879 = "Payout", 'Reconciliation Layer'!$B4879, 0)</f>
        <v>0</v>
      </c>
      <c r="L579">
        <f>IF(  'Reconciliation Layer'!$A4879 = "Payout", 'Reconciliation Layer'!$C4879,0)</f>
        <v>0</v>
      </c>
      <c r="N579" t="str">
        <f ca="1"/>
        <v/>
      </c>
      <c r="O579" s="1">
        <f ca="1"/>
        <v>0</v>
      </c>
      <c r="P579">
        <f ca="1"/>
        <v>0</v>
      </c>
    </row>
    <row r="580" spans="2:16" x14ac:dyDescent="0.2">
      <c r="B580" t="str" cm="1">
        <f t="array" aca="1" ref="B580" ca="1">IFERROR("Faire | " &amp; INDEX('Reconciliation Layer'!$A:$A,MATCH('Reconciliation Template'!$A580,'Reconciliation Layer'!$D:$D,0),0)," ")</f>
        <v xml:space="preserve"> </v>
      </c>
      <c r="C580" s="1" t="str" cm="1">
        <f t="array" aca="1" ref="C580" ca="1">IFERROR(INDEX('Reconciliation Layer'!B:B,MATCH('Reconciliation Template'!A580,'Reconciliation Layer'!D:D,0),0)," ")</f>
        <v xml:space="preserve"> </v>
      </c>
      <c r="D580" t="str" cm="1">
        <f t="array" aca="1" ref="D580" ca="1">IFERROR(INDEX('Reconciliation Layer'!C:C,MATCH('Reconciliation Template'!A580,'Reconciliation Layer'!D:D,0),0)," ")</f>
        <v xml:space="preserve"> </v>
      </c>
      <c r="G580" s="1"/>
      <c r="J580" t="str">
        <f>IF( 'Reconciliation Layer'!$A4880 = "Payout", "Faire | " &amp; 'Reconciliation Layer'!$A4880, "")</f>
        <v/>
      </c>
      <c r="K580" s="1">
        <f>IF(  'Reconciliation Layer'!$A4880 = "Payout", 'Reconciliation Layer'!$B4880, 0)</f>
        <v>0</v>
      </c>
      <c r="L580">
        <f>IF(  'Reconciliation Layer'!$A4880 = "Payout", 'Reconciliation Layer'!$C4880,0)</f>
        <v>0</v>
      </c>
      <c r="N580" t="str">
        <f ca="1"/>
        <v/>
      </c>
      <c r="O580" s="1">
        <f ca="1"/>
        <v>0</v>
      </c>
      <c r="P580">
        <f ca="1"/>
        <v>0</v>
      </c>
    </row>
    <row r="581" spans="2:16" x14ac:dyDescent="0.2">
      <c r="B581" t="str" cm="1">
        <f t="array" aca="1" ref="B581" ca="1">IFERROR("Faire | " &amp; INDEX('Reconciliation Layer'!$A:$A,MATCH('Reconciliation Template'!$A581,'Reconciliation Layer'!$D:$D,0),0)," ")</f>
        <v xml:space="preserve"> </v>
      </c>
      <c r="C581" s="1" t="str" cm="1">
        <f t="array" aca="1" ref="C581" ca="1">IFERROR(INDEX('Reconciliation Layer'!B:B,MATCH('Reconciliation Template'!A581,'Reconciliation Layer'!D:D,0),0)," ")</f>
        <v xml:space="preserve"> </v>
      </c>
      <c r="D581" t="str" cm="1">
        <f t="array" aca="1" ref="D581" ca="1">IFERROR(INDEX('Reconciliation Layer'!C:C,MATCH('Reconciliation Template'!A581,'Reconciliation Layer'!D:D,0),0)," ")</f>
        <v xml:space="preserve"> </v>
      </c>
      <c r="G581" s="1"/>
      <c r="J581" t="str">
        <f>IF( 'Reconciliation Layer'!$A4881 = "Payout", "Faire | " &amp; 'Reconciliation Layer'!$A4881, "")</f>
        <v/>
      </c>
      <c r="K581" s="1">
        <f>IF(  'Reconciliation Layer'!$A4881 = "Payout", 'Reconciliation Layer'!$B4881, 0)</f>
        <v>0</v>
      </c>
      <c r="L581">
        <f>IF(  'Reconciliation Layer'!$A4881 = "Payout", 'Reconciliation Layer'!$C4881,0)</f>
        <v>0</v>
      </c>
      <c r="N581" t="str">
        <f ca="1"/>
        <v/>
      </c>
      <c r="O581" s="1">
        <f ca="1"/>
        <v>0</v>
      </c>
      <c r="P581">
        <f ca="1"/>
        <v>0</v>
      </c>
    </row>
    <row r="582" spans="2:16" x14ac:dyDescent="0.2">
      <c r="B582" t="str" cm="1">
        <f t="array" aca="1" ref="B582" ca="1">IFERROR("Faire | " &amp; INDEX('Reconciliation Layer'!$A:$A,MATCH('Reconciliation Template'!$A582,'Reconciliation Layer'!$D:$D,0),0)," ")</f>
        <v xml:space="preserve"> </v>
      </c>
      <c r="C582" s="1" t="str" cm="1">
        <f t="array" aca="1" ref="C582" ca="1">IFERROR(INDEX('Reconciliation Layer'!B:B,MATCH('Reconciliation Template'!A582,'Reconciliation Layer'!D:D,0),0)," ")</f>
        <v xml:space="preserve"> </v>
      </c>
      <c r="D582" t="str" cm="1">
        <f t="array" aca="1" ref="D582" ca="1">IFERROR(INDEX('Reconciliation Layer'!C:C,MATCH('Reconciliation Template'!A582,'Reconciliation Layer'!D:D,0),0)," ")</f>
        <v xml:space="preserve"> </v>
      </c>
      <c r="G582" s="1"/>
      <c r="J582" t="str">
        <f>IF( 'Reconciliation Layer'!$A4882 = "Payout", "Faire | " &amp; 'Reconciliation Layer'!$A4882, "")</f>
        <v/>
      </c>
      <c r="K582" s="1">
        <f>IF(  'Reconciliation Layer'!$A4882 = "Payout", 'Reconciliation Layer'!$B4882, 0)</f>
        <v>0</v>
      </c>
      <c r="L582">
        <f>IF(  'Reconciliation Layer'!$A4882 = "Payout", 'Reconciliation Layer'!$C4882,0)</f>
        <v>0</v>
      </c>
      <c r="N582" t="str">
        <f ca="1"/>
        <v/>
      </c>
      <c r="O582" s="1">
        <f ca="1"/>
        <v>0</v>
      </c>
      <c r="P582">
        <f ca="1"/>
        <v>0</v>
      </c>
    </row>
    <row r="583" spans="2:16" x14ac:dyDescent="0.2">
      <c r="B583" t="str" cm="1">
        <f t="array" aca="1" ref="B583" ca="1">IFERROR("Faire | " &amp; INDEX('Reconciliation Layer'!$A:$A,MATCH('Reconciliation Template'!$A583,'Reconciliation Layer'!$D:$D,0),0)," ")</f>
        <v xml:space="preserve"> </v>
      </c>
      <c r="C583" s="1" t="str" cm="1">
        <f t="array" aca="1" ref="C583" ca="1">IFERROR(INDEX('Reconciliation Layer'!B:B,MATCH('Reconciliation Template'!A583,'Reconciliation Layer'!D:D,0),0)," ")</f>
        <v xml:space="preserve"> </v>
      </c>
      <c r="D583" t="str" cm="1">
        <f t="array" aca="1" ref="D583" ca="1">IFERROR(INDEX('Reconciliation Layer'!C:C,MATCH('Reconciliation Template'!A583,'Reconciliation Layer'!D:D,0),0)," ")</f>
        <v xml:space="preserve"> </v>
      </c>
      <c r="G583" s="1"/>
      <c r="J583" t="str">
        <f>IF( 'Reconciliation Layer'!$A4883 = "Payout", "Faire | " &amp; 'Reconciliation Layer'!$A4883, "")</f>
        <v/>
      </c>
      <c r="K583" s="1">
        <f>IF(  'Reconciliation Layer'!$A4883 = "Payout", 'Reconciliation Layer'!$B4883, 0)</f>
        <v>0</v>
      </c>
      <c r="L583">
        <f>IF(  'Reconciliation Layer'!$A4883 = "Payout", 'Reconciliation Layer'!$C4883,0)</f>
        <v>0</v>
      </c>
      <c r="N583" t="str">
        <f ca="1"/>
        <v/>
      </c>
      <c r="O583" s="1">
        <f ca="1"/>
        <v>0</v>
      </c>
      <c r="P583">
        <f ca="1"/>
        <v>0</v>
      </c>
    </row>
    <row r="584" spans="2:16" x14ac:dyDescent="0.2">
      <c r="B584" t="str" cm="1">
        <f t="array" aca="1" ref="B584" ca="1">IFERROR("Faire | " &amp; INDEX('Reconciliation Layer'!$A:$A,MATCH('Reconciliation Template'!$A584,'Reconciliation Layer'!$D:$D,0),0)," ")</f>
        <v xml:space="preserve"> </v>
      </c>
      <c r="C584" s="1" t="str" cm="1">
        <f t="array" aca="1" ref="C584" ca="1">IFERROR(INDEX('Reconciliation Layer'!B:B,MATCH('Reconciliation Template'!A584,'Reconciliation Layer'!D:D,0),0)," ")</f>
        <v xml:space="preserve"> </v>
      </c>
      <c r="D584" t="str" cm="1">
        <f t="array" aca="1" ref="D584" ca="1">IFERROR(INDEX('Reconciliation Layer'!C:C,MATCH('Reconciliation Template'!A584,'Reconciliation Layer'!D:D,0),0)," ")</f>
        <v xml:space="preserve"> </v>
      </c>
      <c r="G584" s="1"/>
      <c r="J584" t="str">
        <f>IF( 'Reconciliation Layer'!$A4884 = "Payout", "Faire | " &amp; 'Reconciliation Layer'!$A4884, "")</f>
        <v/>
      </c>
      <c r="K584" s="1">
        <f>IF(  'Reconciliation Layer'!$A4884 = "Payout", 'Reconciliation Layer'!$B4884, 0)</f>
        <v>0</v>
      </c>
      <c r="L584">
        <f>IF(  'Reconciliation Layer'!$A4884 = "Payout", 'Reconciliation Layer'!$C4884,0)</f>
        <v>0</v>
      </c>
      <c r="N584" t="str">
        <f ca="1"/>
        <v/>
      </c>
      <c r="O584" s="1">
        <f ca="1"/>
        <v>0</v>
      </c>
      <c r="P584">
        <f ca="1"/>
        <v>0</v>
      </c>
    </row>
    <row r="585" spans="2:16" x14ac:dyDescent="0.2">
      <c r="B585" t="str" cm="1">
        <f t="array" aca="1" ref="B585" ca="1">IFERROR("Faire | " &amp; INDEX('Reconciliation Layer'!$A:$A,MATCH('Reconciliation Template'!$A585,'Reconciliation Layer'!$D:$D,0),0)," ")</f>
        <v xml:space="preserve"> </v>
      </c>
      <c r="C585" s="1" t="str" cm="1">
        <f t="array" aca="1" ref="C585" ca="1">IFERROR(INDEX('Reconciliation Layer'!B:B,MATCH('Reconciliation Template'!A585,'Reconciliation Layer'!D:D,0),0)," ")</f>
        <v xml:space="preserve"> </v>
      </c>
      <c r="D585" t="str" cm="1">
        <f t="array" aca="1" ref="D585" ca="1">IFERROR(INDEX('Reconciliation Layer'!C:C,MATCH('Reconciliation Template'!A585,'Reconciliation Layer'!D:D,0),0)," ")</f>
        <v xml:space="preserve"> </v>
      </c>
      <c r="G585" s="1"/>
      <c r="J585" t="str">
        <f>IF( 'Reconciliation Layer'!$A4885 = "Payout", "Faire | " &amp; 'Reconciliation Layer'!$A4885, "")</f>
        <v/>
      </c>
      <c r="K585" s="1">
        <f>IF(  'Reconciliation Layer'!$A4885 = "Payout", 'Reconciliation Layer'!$B4885, 0)</f>
        <v>0</v>
      </c>
      <c r="L585">
        <f>IF(  'Reconciliation Layer'!$A4885 = "Payout", 'Reconciliation Layer'!$C4885,0)</f>
        <v>0</v>
      </c>
      <c r="N585" t="str">
        <f ca="1"/>
        <v/>
      </c>
      <c r="O585" s="1">
        <f ca="1"/>
        <v>0</v>
      </c>
      <c r="P585">
        <f ca="1"/>
        <v>0</v>
      </c>
    </row>
    <row r="586" spans="2:16" x14ac:dyDescent="0.2">
      <c r="B586" t="str" cm="1">
        <f t="array" aca="1" ref="B586" ca="1">IFERROR("Faire | " &amp; INDEX('Reconciliation Layer'!$A:$A,MATCH('Reconciliation Template'!$A586,'Reconciliation Layer'!$D:$D,0),0)," ")</f>
        <v xml:space="preserve"> </v>
      </c>
      <c r="C586" s="1" t="str" cm="1">
        <f t="array" aca="1" ref="C586" ca="1">IFERROR(INDEX('Reconciliation Layer'!B:B,MATCH('Reconciliation Template'!A586,'Reconciliation Layer'!D:D,0),0)," ")</f>
        <v xml:space="preserve"> </v>
      </c>
      <c r="D586" t="str" cm="1">
        <f t="array" aca="1" ref="D586" ca="1">IFERROR(INDEX('Reconciliation Layer'!C:C,MATCH('Reconciliation Template'!A586,'Reconciliation Layer'!D:D,0),0)," ")</f>
        <v xml:space="preserve"> </v>
      </c>
      <c r="G586" s="1"/>
      <c r="J586" t="str">
        <f>IF( 'Reconciliation Layer'!$A4886 = "Payout", "Faire | " &amp; 'Reconciliation Layer'!$A4886, "")</f>
        <v/>
      </c>
      <c r="K586" s="1">
        <f>IF(  'Reconciliation Layer'!$A4886 = "Payout", 'Reconciliation Layer'!$B4886, 0)</f>
        <v>0</v>
      </c>
      <c r="L586">
        <f>IF(  'Reconciliation Layer'!$A4886 = "Payout", 'Reconciliation Layer'!$C4886,0)</f>
        <v>0</v>
      </c>
      <c r="N586" t="str">
        <f ca="1"/>
        <v/>
      </c>
      <c r="O586" s="1">
        <f ca="1"/>
        <v>0</v>
      </c>
      <c r="P586">
        <f ca="1"/>
        <v>0</v>
      </c>
    </row>
    <row r="587" spans="2:16" x14ac:dyDescent="0.2">
      <c r="B587" t="str" cm="1">
        <f t="array" aca="1" ref="B587" ca="1">IFERROR("Faire | " &amp; INDEX('Reconciliation Layer'!$A:$A,MATCH('Reconciliation Template'!$A587,'Reconciliation Layer'!$D:$D,0),0)," ")</f>
        <v xml:space="preserve"> </v>
      </c>
      <c r="C587" s="1" t="str" cm="1">
        <f t="array" aca="1" ref="C587" ca="1">IFERROR(INDEX('Reconciliation Layer'!B:B,MATCH('Reconciliation Template'!A587,'Reconciliation Layer'!D:D,0),0)," ")</f>
        <v xml:space="preserve"> </v>
      </c>
      <c r="D587" t="str" cm="1">
        <f t="array" aca="1" ref="D587" ca="1">IFERROR(INDEX('Reconciliation Layer'!C:C,MATCH('Reconciliation Template'!A587,'Reconciliation Layer'!D:D,0),0)," ")</f>
        <v xml:space="preserve"> </v>
      </c>
      <c r="G587" s="1"/>
      <c r="J587" t="str">
        <f>IF( 'Reconciliation Layer'!$A4887 = "Payout", "Faire | " &amp; 'Reconciliation Layer'!$A4887, "")</f>
        <v/>
      </c>
      <c r="K587" s="1">
        <f>IF(  'Reconciliation Layer'!$A4887 = "Payout", 'Reconciliation Layer'!$B4887, 0)</f>
        <v>0</v>
      </c>
      <c r="L587">
        <f>IF(  'Reconciliation Layer'!$A4887 = "Payout", 'Reconciliation Layer'!$C4887,0)</f>
        <v>0</v>
      </c>
      <c r="N587" t="str">
        <f ca="1"/>
        <v/>
      </c>
      <c r="O587" s="1">
        <f ca="1"/>
        <v>0</v>
      </c>
      <c r="P587">
        <f ca="1"/>
        <v>0</v>
      </c>
    </row>
    <row r="588" spans="2:16" x14ac:dyDescent="0.2">
      <c r="B588" t="str" cm="1">
        <f t="array" aca="1" ref="B588" ca="1">IFERROR("Faire | " &amp; INDEX('Reconciliation Layer'!$A:$A,MATCH('Reconciliation Template'!$A588,'Reconciliation Layer'!$D:$D,0),0)," ")</f>
        <v xml:space="preserve"> </v>
      </c>
      <c r="C588" s="1" t="str" cm="1">
        <f t="array" aca="1" ref="C588" ca="1">IFERROR(INDEX('Reconciliation Layer'!B:B,MATCH('Reconciliation Template'!A588,'Reconciliation Layer'!D:D,0),0)," ")</f>
        <v xml:space="preserve"> </v>
      </c>
      <c r="D588" t="str" cm="1">
        <f t="array" aca="1" ref="D588" ca="1">IFERROR(INDEX('Reconciliation Layer'!C:C,MATCH('Reconciliation Template'!A588,'Reconciliation Layer'!D:D,0),0)," ")</f>
        <v xml:space="preserve"> </v>
      </c>
      <c r="G588" s="1"/>
      <c r="J588" t="str">
        <f>IF( 'Reconciliation Layer'!$A4888 = "Payout", "Faire | " &amp; 'Reconciliation Layer'!$A4888, "")</f>
        <v/>
      </c>
      <c r="K588" s="1">
        <f>IF(  'Reconciliation Layer'!$A4888 = "Payout", 'Reconciliation Layer'!$B4888, 0)</f>
        <v>0</v>
      </c>
      <c r="L588">
        <f>IF(  'Reconciliation Layer'!$A4888 = "Payout", 'Reconciliation Layer'!$C4888,0)</f>
        <v>0</v>
      </c>
      <c r="N588" t="str">
        <f ca="1"/>
        <v/>
      </c>
      <c r="O588" s="1">
        <f ca="1"/>
        <v>0</v>
      </c>
      <c r="P588">
        <f ca="1"/>
        <v>0</v>
      </c>
    </row>
    <row r="589" spans="2:16" x14ac:dyDescent="0.2">
      <c r="B589" t="str" cm="1">
        <f t="array" aca="1" ref="B589" ca="1">IFERROR("Faire | " &amp; INDEX('Reconciliation Layer'!$A:$A,MATCH('Reconciliation Template'!$A589,'Reconciliation Layer'!$D:$D,0),0)," ")</f>
        <v xml:space="preserve"> </v>
      </c>
      <c r="C589" s="1" t="str" cm="1">
        <f t="array" aca="1" ref="C589" ca="1">IFERROR(INDEX('Reconciliation Layer'!B:B,MATCH('Reconciliation Template'!A589,'Reconciliation Layer'!D:D,0),0)," ")</f>
        <v xml:space="preserve"> </v>
      </c>
      <c r="D589" t="str" cm="1">
        <f t="array" aca="1" ref="D589" ca="1">IFERROR(INDEX('Reconciliation Layer'!C:C,MATCH('Reconciliation Template'!A589,'Reconciliation Layer'!D:D,0),0)," ")</f>
        <v xml:space="preserve"> </v>
      </c>
      <c r="G589" s="1"/>
      <c r="J589" t="str">
        <f>IF( 'Reconciliation Layer'!$A4889 = "Payout", "Faire | " &amp; 'Reconciliation Layer'!$A4889, "")</f>
        <v/>
      </c>
      <c r="K589" s="1">
        <f>IF(  'Reconciliation Layer'!$A4889 = "Payout", 'Reconciliation Layer'!$B4889, 0)</f>
        <v>0</v>
      </c>
      <c r="L589">
        <f>IF(  'Reconciliation Layer'!$A4889 = "Payout", 'Reconciliation Layer'!$C4889,0)</f>
        <v>0</v>
      </c>
      <c r="N589" t="str">
        <f ca="1"/>
        <v/>
      </c>
      <c r="O589" s="1">
        <f ca="1"/>
        <v>0</v>
      </c>
      <c r="P589">
        <f ca="1"/>
        <v>0</v>
      </c>
    </row>
    <row r="590" spans="2:16" x14ac:dyDescent="0.2">
      <c r="B590" t="str" cm="1">
        <f t="array" aca="1" ref="B590" ca="1">IFERROR("Faire | " &amp; INDEX('Reconciliation Layer'!$A:$A,MATCH('Reconciliation Template'!$A590,'Reconciliation Layer'!$D:$D,0),0)," ")</f>
        <v xml:space="preserve"> </v>
      </c>
      <c r="C590" s="1" t="str" cm="1">
        <f t="array" aca="1" ref="C590" ca="1">IFERROR(INDEX('Reconciliation Layer'!B:B,MATCH('Reconciliation Template'!A590,'Reconciliation Layer'!D:D,0),0)," ")</f>
        <v xml:space="preserve"> </v>
      </c>
      <c r="D590" t="str" cm="1">
        <f t="array" aca="1" ref="D590" ca="1">IFERROR(INDEX('Reconciliation Layer'!C:C,MATCH('Reconciliation Template'!A590,'Reconciliation Layer'!D:D,0),0)," ")</f>
        <v xml:space="preserve"> </v>
      </c>
      <c r="G590" s="1"/>
      <c r="J590" t="str">
        <f>IF( 'Reconciliation Layer'!$A4890 = "Payout", "Faire | " &amp; 'Reconciliation Layer'!$A4890, "")</f>
        <v/>
      </c>
      <c r="K590" s="1">
        <f>IF(  'Reconciliation Layer'!$A4890 = "Payout", 'Reconciliation Layer'!$B4890, 0)</f>
        <v>0</v>
      </c>
      <c r="L590">
        <f>IF(  'Reconciliation Layer'!$A4890 = "Payout", 'Reconciliation Layer'!$C4890,0)</f>
        <v>0</v>
      </c>
      <c r="N590" t="str">
        <f ca="1"/>
        <v/>
      </c>
      <c r="O590" s="1">
        <f ca="1"/>
        <v>0</v>
      </c>
      <c r="P590">
        <f ca="1"/>
        <v>0</v>
      </c>
    </row>
    <row r="591" spans="2:16" x14ac:dyDescent="0.2">
      <c r="B591" t="str" cm="1">
        <f t="array" aca="1" ref="B591" ca="1">IFERROR("Faire | " &amp; INDEX('Reconciliation Layer'!$A:$A,MATCH('Reconciliation Template'!$A591,'Reconciliation Layer'!$D:$D,0),0)," ")</f>
        <v xml:space="preserve"> </v>
      </c>
      <c r="C591" s="1" t="str" cm="1">
        <f t="array" aca="1" ref="C591" ca="1">IFERROR(INDEX('Reconciliation Layer'!B:B,MATCH('Reconciliation Template'!A591,'Reconciliation Layer'!D:D,0),0)," ")</f>
        <v xml:space="preserve"> </v>
      </c>
      <c r="D591" t="str" cm="1">
        <f t="array" aca="1" ref="D591" ca="1">IFERROR(INDEX('Reconciliation Layer'!C:C,MATCH('Reconciliation Template'!A591,'Reconciliation Layer'!D:D,0),0)," ")</f>
        <v xml:space="preserve"> </v>
      </c>
      <c r="G591" s="1"/>
      <c r="J591" t="str">
        <f>IF( 'Reconciliation Layer'!$A4891 = "Payout", "Faire | " &amp; 'Reconciliation Layer'!$A4891, "")</f>
        <v/>
      </c>
      <c r="K591" s="1">
        <f>IF(  'Reconciliation Layer'!$A4891 = "Payout", 'Reconciliation Layer'!$B4891, 0)</f>
        <v>0</v>
      </c>
      <c r="L591">
        <f>IF(  'Reconciliation Layer'!$A4891 = "Payout", 'Reconciliation Layer'!$C4891,0)</f>
        <v>0</v>
      </c>
      <c r="N591" t="str">
        <f ca="1"/>
        <v/>
      </c>
      <c r="O591" s="1">
        <f ca="1"/>
        <v>0</v>
      </c>
      <c r="P591">
        <f ca="1"/>
        <v>0</v>
      </c>
    </row>
    <row r="592" spans="2:16" x14ac:dyDescent="0.2">
      <c r="B592" t="str" cm="1">
        <f t="array" aca="1" ref="B592" ca="1">IFERROR("Faire | " &amp; INDEX('Reconciliation Layer'!$A:$A,MATCH('Reconciliation Template'!$A592,'Reconciliation Layer'!$D:$D,0),0)," ")</f>
        <v xml:space="preserve"> </v>
      </c>
      <c r="C592" s="1" t="str" cm="1">
        <f t="array" aca="1" ref="C592" ca="1">IFERROR(INDEX('Reconciliation Layer'!B:B,MATCH('Reconciliation Template'!A592,'Reconciliation Layer'!D:D,0),0)," ")</f>
        <v xml:space="preserve"> </v>
      </c>
      <c r="D592" t="str" cm="1">
        <f t="array" aca="1" ref="D592" ca="1">IFERROR(INDEX('Reconciliation Layer'!C:C,MATCH('Reconciliation Template'!A592,'Reconciliation Layer'!D:D,0),0)," ")</f>
        <v xml:space="preserve"> </v>
      </c>
      <c r="G592" s="1"/>
      <c r="J592" t="str">
        <f>IF( 'Reconciliation Layer'!$A4892 = "Payout", "Faire | " &amp; 'Reconciliation Layer'!$A4892, "")</f>
        <v/>
      </c>
      <c r="K592" s="1">
        <f>IF(  'Reconciliation Layer'!$A4892 = "Payout", 'Reconciliation Layer'!$B4892, 0)</f>
        <v>0</v>
      </c>
      <c r="L592">
        <f>IF(  'Reconciliation Layer'!$A4892 = "Payout", 'Reconciliation Layer'!$C4892,0)</f>
        <v>0</v>
      </c>
      <c r="N592" t="str">
        <f ca="1"/>
        <v/>
      </c>
      <c r="O592" s="1">
        <f ca="1"/>
        <v>0</v>
      </c>
      <c r="P592">
        <f ca="1"/>
        <v>0</v>
      </c>
    </row>
    <row r="593" spans="2:16" x14ac:dyDescent="0.2">
      <c r="B593" t="str" cm="1">
        <f t="array" aca="1" ref="B593" ca="1">IFERROR("Faire | " &amp; INDEX('Reconciliation Layer'!$A:$A,MATCH('Reconciliation Template'!$A593,'Reconciliation Layer'!$D:$D,0),0)," ")</f>
        <v xml:space="preserve"> </v>
      </c>
      <c r="C593" s="1" t="str" cm="1">
        <f t="array" aca="1" ref="C593" ca="1">IFERROR(INDEX('Reconciliation Layer'!B:B,MATCH('Reconciliation Template'!A593,'Reconciliation Layer'!D:D,0),0)," ")</f>
        <v xml:space="preserve"> </v>
      </c>
      <c r="D593" t="str" cm="1">
        <f t="array" aca="1" ref="D593" ca="1">IFERROR(INDEX('Reconciliation Layer'!C:C,MATCH('Reconciliation Template'!A593,'Reconciliation Layer'!D:D,0),0)," ")</f>
        <v xml:space="preserve"> </v>
      </c>
      <c r="G593" s="1"/>
      <c r="J593" t="str">
        <f>IF( 'Reconciliation Layer'!$A4893 = "Payout", "Faire | " &amp; 'Reconciliation Layer'!$A4893, "")</f>
        <v/>
      </c>
      <c r="K593" s="1">
        <f>IF(  'Reconciliation Layer'!$A4893 = "Payout", 'Reconciliation Layer'!$B4893, 0)</f>
        <v>0</v>
      </c>
      <c r="L593">
        <f>IF(  'Reconciliation Layer'!$A4893 = "Payout", 'Reconciliation Layer'!$C4893,0)</f>
        <v>0</v>
      </c>
      <c r="N593" t="str">
        <f ca="1"/>
        <v/>
      </c>
      <c r="O593" s="1">
        <f ca="1"/>
        <v>0</v>
      </c>
      <c r="P593">
        <f ca="1"/>
        <v>0</v>
      </c>
    </row>
    <row r="594" spans="2:16" x14ac:dyDescent="0.2">
      <c r="B594" t="str" cm="1">
        <f t="array" aca="1" ref="B594" ca="1">IFERROR("Faire | " &amp; INDEX('Reconciliation Layer'!$A:$A,MATCH('Reconciliation Template'!$A594,'Reconciliation Layer'!$D:$D,0),0)," ")</f>
        <v xml:space="preserve"> </v>
      </c>
      <c r="C594" s="1" t="str" cm="1">
        <f t="array" aca="1" ref="C594" ca="1">IFERROR(INDEX('Reconciliation Layer'!B:B,MATCH('Reconciliation Template'!A594,'Reconciliation Layer'!D:D,0),0)," ")</f>
        <v xml:space="preserve"> </v>
      </c>
      <c r="D594" t="str" cm="1">
        <f t="array" aca="1" ref="D594" ca="1">IFERROR(INDEX('Reconciliation Layer'!C:C,MATCH('Reconciliation Template'!A594,'Reconciliation Layer'!D:D,0),0)," ")</f>
        <v xml:space="preserve"> </v>
      </c>
      <c r="G594" s="1"/>
      <c r="J594" t="str">
        <f>IF( 'Reconciliation Layer'!$A4894 = "Payout", "Faire | " &amp; 'Reconciliation Layer'!$A4894, "")</f>
        <v/>
      </c>
      <c r="K594" s="1">
        <f>IF(  'Reconciliation Layer'!$A4894 = "Payout", 'Reconciliation Layer'!$B4894, 0)</f>
        <v>0</v>
      </c>
      <c r="L594">
        <f>IF(  'Reconciliation Layer'!$A4894 = "Payout", 'Reconciliation Layer'!$C4894,0)</f>
        <v>0</v>
      </c>
      <c r="N594" t="str">
        <f ca="1"/>
        <v/>
      </c>
      <c r="O594" s="1">
        <f ca="1"/>
        <v>0</v>
      </c>
      <c r="P594">
        <f ca="1"/>
        <v>0</v>
      </c>
    </row>
    <row r="595" spans="2:16" x14ac:dyDescent="0.2">
      <c r="B595" t="str" cm="1">
        <f t="array" aca="1" ref="B595" ca="1">IFERROR("Faire | " &amp; INDEX('Reconciliation Layer'!$A:$A,MATCH('Reconciliation Template'!$A595,'Reconciliation Layer'!$D:$D,0),0)," ")</f>
        <v xml:space="preserve"> </v>
      </c>
      <c r="C595" s="1" t="str" cm="1">
        <f t="array" aca="1" ref="C595" ca="1">IFERROR(INDEX('Reconciliation Layer'!B:B,MATCH('Reconciliation Template'!A595,'Reconciliation Layer'!D:D,0),0)," ")</f>
        <v xml:space="preserve"> </v>
      </c>
      <c r="D595" t="str" cm="1">
        <f t="array" aca="1" ref="D595" ca="1">IFERROR(INDEX('Reconciliation Layer'!C:C,MATCH('Reconciliation Template'!A595,'Reconciliation Layer'!D:D,0),0)," ")</f>
        <v xml:space="preserve"> </v>
      </c>
      <c r="G595" s="1"/>
      <c r="J595" t="str">
        <f>IF( 'Reconciliation Layer'!$A4895 = "Payout", "Faire | " &amp; 'Reconciliation Layer'!$A4895, "")</f>
        <v/>
      </c>
      <c r="K595" s="1">
        <f>IF(  'Reconciliation Layer'!$A4895 = "Payout", 'Reconciliation Layer'!$B4895, 0)</f>
        <v>0</v>
      </c>
      <c r="L595">
        <f>IF(  'Reconciliation Layer'!$A4895 = "Payout", 'Reconciliation Layer'!$C4895,0)</f>
        <v>0</v>
      </c>
      <c r="N595" t="str">
        <f ca="1"/>
        <v/>
      </c>
      <c r="O595" s="1">
        <f ca="1"/>
        <v>0</v>
      </c>
      <c r="P595">
        <f ca="1"/>
        <v>0</v>
      </c>
    </row>
    <row r="596" spans="2:16" x14ac:dyDescent="0.2">
      <c r="B596" t="str" cm="1">
        <f t="array" aca="1" ref="B596" ca="1">IFERROR("Faire | " &amp; INDEX('Reconciliation Layer'!$A:$A,MATCH('Reconciliation Template'!$A596,'Reconciliation Layer'!$D:$D,0),0)," ")</f>
        <v xml:space="preserve"> </v>
      </c>
      <c r="C596" s="1" t="str" cm="1">
        <f t="array" aca="1" ref="C596" ca="1">IFERROR(INDEX('Reconciliation Layer'!B:B,MATCH('Reconciliation Template'!A596,'Reconciliation Layer'!D:D,0),0)," ")</f>
        <v xml:space="preserve"> </v>
      </c>
      <c r="D596" t="str" cm="1">
        <f t="array" aca="1" ref="D596" ca="1">IFERROR(INDEX('Reconciliation Layer'!C:C,MATCH('Reconciliation Template'!A596,'Reconciliation Layer'!D:D,0),0)," ")</f>
        <v xml:space="preserve"> </v>
      </c>
      <c r="G596" s="1"/>
      <c r="J596" t="str">
        <f>IF( 'Reconciliation Layer'!$A4896 = "Payout", "Faire | " &amp; 'Reconciliation Layer'!$A4896, "")</f>
        <v/>
      </c>
      <c r="K596" s="1">
        <f>IF(  'Reconciliation Layer'!$A4896 = "Payout", 'Reconciliation Layer'!$B4896, 0)</f>
        <v>0</v>
      </c>
      <c r="L596">
        <f>IF(  'Reconciliation Layer'!$A4896 = "Payout", 'Reconciliation Layer'!$C4896,0)</f>
        <v>0</v>
      </c>
      <c r="N596" t="str">
        <f ca="1"/>
        <v/>
      </c>
      <c r="O596" s="1">
        <f ca="1"/>
        <v>0</v>
      </c>
      <c r="P596">
        <f ca="1"/>
        <v>0</v>
      </c>
    </row>
    <row r="597" spans="2:16" x14ac:dyDescent="0.2">
      <c r="B597" t="str" cm="1">
        <f t="array" aca="1" ref="B597" ca="1">IFERROR("Faire | " &amp; INDEX('Reconciliation Layer'!$A:$A,MATCH('Reconciliation Template'!$A597,'Reconciliation Layer'!$D:$D,0),0)," ")</f>
        <v xml:space="preserve"> </v>
      </c>
      <c r="C597" s="1" t="str" cm="1">
        <f t="array" aca="1" ref="C597" ca="1">IFERROR(INDEX('Reconciliation Layer'!B:B,MATCH('Reconciliation Template'!A597,'Reconciliation Layer'!D:D,0),0)," ")</f>
        <v xml:space="preserve"> </v>
      </c>
      <c r="D597" t="str" cm="1">
        <f t="array" aca="1" ref="D597" ca="1">IFERROR(INDEX('Reconciliation Layer'!C:C,MATCH('Reconciliation Template'!A597,'Reconciliation Layer'!D:D,0),0)," ")</f>
        <v xml:space="preserve"> </v>
      </c>
      <c r="G597" s="1"/>
      <c r="J597" t="str">
        <f>IF( 'Reconciliation Layer'!$A4897 = "Payout", "Faire | " &amp; 'Reconciliation Layer'!$A4897, "")</f>
        <v/>
      </c>
      <c r="K597" s="1">
        <f>IF(  'Reconciliation Layer'!$A4897 = "Payout", 'Reconciliation Layer'!$B4897, 0)</f>
        <v>0</v>
      </c>
      <c r="L597">
        <f>IF(  'Reconciliation Layer'!$A4897 = "Payout", 'Reconciliation Layer'!$C4897,0)</f>
        <v>0</v>
      </c>
      <c r="N597" t="str">
        <f ca="1"/>
        <v/>
      </c>
      <c r="O597" s="1">
        <f ca="1"/>
        <v>0</v>
      </c>
      <c r="P597">
        <f ca="1"/>
        <v>0</v>
      </c>
    </row>
    <row r="598" spans="2:16" x14ac:dyDescent="0.2">
      <c r="B598" t="str" cm="1">
        <f t="array" aca="1" ref="B598" ca="1">IFERROR("Faire | " &amp; INDEX('Reconciliation Layer'!$A:$A,MATCH('Reconciliation Template'!$A598,'Reconciliation Layer'!$D:$D,0),0)," ")</f>
        <v xml:space="preserve"> </v>
      </c>
      <c r="C598" s="1" t="str" cm="1">
        <f t="array" aca="1" ref="C598" ca="1">IFERROR(INDEX('Reconciliation Layer'!B:B,MATCH('Reconciliation Template'!A598,'Reconciliation Layer'!D:D,0),0)," ")</f>
        <v xml:space="preserve"> </v>
      </c>
      <c r="D598" t="str" cm="1">
        <f t="array" aca="1" ref="D598" ca="1">IFERROR(INDEX('Reconciliation Layer'!C:C,MATCH('Reconciliation Template'!A598,'Reconciliation Layer'!D:D,0),0)," ")</f>
        <v xml:space="preserve"> </v>
      </c>
      <c r="G598" s="1"/>
      <c r="J598" t="str">
        <f>IF( 'Reconciliation Layer'!$A4898 = "Payout", "Faire | " &amp; 'Reconciliation Layer'!$A4898, "")</f>
        <v/>
      </c>
      <c r="K598" s="1">
        <f>IF(  'Reconciliation Layer'!$A4898 = "Payout", 'Reconciliation Layer'!$B4898, 0)</f>
        <v>0</v>
      </c>
      <c r="L598">
        <f>IF(  'Reconciliation Layer'!$A4898 = "Payout", 'Reconciliation Layer'!$C4898,0)</f>
        <v>0</v>
      </c>
      <c r="N598" t="str">
        <f ca="1"/>
        <v/>
      </c>
      <c r="O598" s="1">
        <f ca="1"/>
        <v>0</v>
      </c>
      <c r="P598">
        <f ca="1"/>
        <v>0</v>
      </c>
    </row>
    <row r="599" spans="2:16" x14ac:dyDescent="0.2">
      <c r="B599" t="str" cm="1">
        <f t="array" aca="1" ref="B599" ca="1">IFERROR("Faire | " &amp; INDEX('Reconciliation Layer'!$A:$A,MATCH('Reconciliation Template'!$A599,'Reconciliation Layer'!$D:$D,0),0)," ")</f>
        <v xml:space="preserve"> </v>
      </c>
      <c r="C599" s="1" t="str" cm="1">
        <f t="array" aca="1" ref="C599" ca="1">IFERROR(INDEX('Reconciliation Layer'!B:B,MATCH('Reconciliation Template'!A599,'Reconciliation Layer'!D:D,0),0)," ")</f>
        <v xml:space="preserve"> </v>
      </c>
      <c r="D599" t="str" cm="1">
        <f t="array" aca="1" ref="D599" ca="1">IFERROR(INDEX('Reconciliation Layer'!C:C,MATCH('Reconciliation Template'!A599,'Reconciliation Layer'!D:D,0),0)," ")</f>
        <v xml:space="preserve"> </v>
      </c>
      <c r="G599" s="1"/>
      <c r="J599" t="str">
        <f>IF( 'Reconciliation Layer'!$A4899 = "Payout", "Faire | " &amp; 'Reconciliation Layer'!$A4899, "")</f>
        <v/>
      </c>
      <c r="K599" s="1">
        <f>IF(  'Reconciliation Layer'!$A4899 = "Payout", 'Reconciliation Layer'!$B4899, 0)</f>
        <v>0</v>
      </c>
      <c r="L599">
        <f>IF(  'Reconciliation Layer'!$A4899 = "Payout", 'Reconciliation Layer'!$C4899,0)</f>
        <v>0</v>
      </c>
      <c r="N599" t="str">
        <f ca="1"/>
        <v/>
      </c>
      <c r="O599" s="1">
        <f ca="1"/>
        <v>0</v>
      </c>
      <c r="P599">
        <f ca="1"/>
        <v>0</v>
      </c>
    </row>
    <row r="600" spans="2:16" x14ac:dyDescent="0.2">
      <c r="B600" t="str" cm="1">
        <f t="array" aca="1" ref="B600" ca="1">IFERROR("Faire | " &amp; INDEX('Reconciliation Layer'!$A:$A,MATCH('Reconciliation Template'!$A600,'Reconciliation Layer'!$D:$D,0),0)," ")</f>
        <v xml:space="preserve"> </v>
      </c>
      <c r="C600" s="1" t="str" cm="1">
        <f t="array" aca="1" ref="C600" ca="1">IFERROR(INDEX('Reconciliation Layer'!B:B,MATCH('Reconciliation Template'!A600,'Reconciliation Layer'!D:D,0),0)," ")</f>
        <v xml:space="preserve"> </v>
      </c>
      <c r="D600" t="str" cm="1">
        <f t="array" aca="1" ref="D600" ca="1">IFERROR(INDEX('Reconciliation Layer'!C:C,MATCH('Reconciliation Template'!A600,'Reconciliation Layer'!D:D,0),0)," ")</f>
        <v xml:space="preserve"> </v>
      </c>
      <c r="G600" s="1"/>
      <c r="J600" t="str">
        <f>IF( 'Reconciliation Layer'!$A4900 = "Payout", "Faire | " &amp; 'Reconciliation Layer'!$A4900, "")</f>
        <v/>
      </c>
      <c r="K600" s="1">
        <f>IF(  'Reconciliation Layer'!$A4900 = "Payout", 'Reconciliation Layer'!$B4900, 0)</f>
        <v>0</v>
      </c>
      <c r="L600">
        <f>IF(  'Reconciliation Layer'!$A4900 = "Payout", 'Reconciliation Layer'!$C4900,0)</f>
        <v>0</v>
      </c>
      <c r="N600" t="str">
        <f ca="1"/>
        <v/>
      </c>
      <c r="O600" s="1">
        <f ca="1"/>
        <v>0</v>
      </c>
      <c r="P600">
        <f ca="1"/>
        <v>0</v>
      </c>
    </row>
    <row r="601" spans="2:16" x14ac:dyDescent="0.2">
      <c r="B601" t="str" cm="1">
        <f t="array" aca="1" ref="B601" ca="1">IFERROR("Faire | " &amp; INDEX('Reconciliation Layer'!$A:$A,MATCH('Reconciliation Template'!$A601,'Reconciliation Layer'!$D:$D,0),0)," ")</f>
        <v xml:space="preserve"> </v>
      </c>
      <c r="C601" s="1" t="str" cm="1">
        <f t="array" aca="1" ref="C601" ca="1">IFERROR(INDEX('Reconciliation Layer'!B:B,MATCH('Reconciliation Template'!A601,'Reconciliation Layer'!D:D,0),0)," ")</f>
        <v xml:space="preserve"> </v>
      </c>
      <c r="D601" t="str" cm="1">
        <f t="array" aca="1" ref="D601" ca="1">IFERROR(INDEX('Reconciliation Layer'!C:C,MATCH('Reconciliation Template'!A601,'Reconciliation Layer'!D:D,0),0)," ")</f>
        <v xml:space="preserve"> </v>
      </c>
      <c r="G601" s="1"/>
      <c r="J601" t="str">
        <f>IF( 'Reconciliation Layer'!$A4901 = "Payout", "Faire | " &amp; 'Reconciliation Layer'!$A4901, "")</f>
        <v/>
      </c>
      <c r="K601" s="1">
        <f>IF(  'Reconciliation Layer'!$A4901 = "Payout", 'Reconciliation Layer'!$B4901, 0)</f>
        <v>0</v>
      </c>
      <c r="L601">
        <f>IF(  'Reconciliation Layer'!$A4901 = "Payout", 'Reconciliation Layer'!$C4901,0)</f>
        <v>0</v>
      </c>
      <c r="N601" t="str">
        <f ca="1"/>
        <v/>
      </c>
      <c r="O601" s="1">
        <f ca="1"/>
        <v>0</v>
      </c>
      <c r="P601">
        <f ca="1"/>
        <v>0</v>
      </c>
    </row>
    <row r="602" spans="2:16" x14ac:dyDescent="0.2">
      <c r="B602" t="str" cm="1">
        <f t="array" aca="1" ref="B602" ca="1">IFERROR("Faire | " &amp; INDEX('Reconciliation Layer'!$A:$A,MATCH('Reconciliation Template'!$A602,'Reconciliation Layer'!$D:$D,0),0)," ")</f>
        <v xml:space="preserve"> </v>
      </c>
      <c r="C602" s="1" t="str" cm="1">
        <f t="array" aca="1" ref="C602" ca="1">IFERROR(INDEX('Reconciliation Layer'!B:B,MATCH('Reconciliation Template'!A602,'Reconciliation Layer'!D:D,0),0)," ")</f>
        <v xml:space="preserve"> </v>
      </c>
      <c r="D602" t="str" cm="1">
        <f t="array" aca="1" ref="D602" ca="1">IFERROR(INDEX('Reconciliation Layer'!C:C,MATCH('Reconciliation Template'!A602,'Reconciliation Layer'!D:D,0),0)," ")</f>
        <v xml:space="preserve"> </v>
      </c>
      <c r="G602" s="1"/>
      <c r="J602" t="str">
        <f>IF( 'Reconciliation Layer'!$A4902 = "Payout", "Faire | " &amp; 'Reconciliation Layer'!$A4902, "")</f>
        <v/>
      </c>
      <c r="K602" s="1">
        <f>IF(  'Reconciliation Layer'!$A4902 = "Payout", 'Reconciliation Layer'!$B4902, 0)</f>
        <v>0</v>
      </c>
      <c r="L602">
        <f>IF(  'Reconciliation Layer'!$A4902 = "Payout", 'Reconciliation Layer'!$C4902,0)</f>
        <v>0</v>
      </c>
      <c r="N602" t="str">
        <f ca="1"/>
        <v/>
      </c>
      <c r="O602" s="1">
        <f ca="1"/>
        <v>0</v>
      </c>
      <c r="P602">
        <f ca="1"/>
        <v>0</v>
      </c>
    </row>
    <row r="603" spans="2:16" x14ac:dyDescent="0.2">
      <c r="B603" t="str" cm="1">
        <f t="array" aca="1" ref="B603" ca="1">IFERROR("Faire | " &amp; INDEX('Reconciliation Layer'!$A:$A,MATCH('Reconciliation Template'!$A603,'Reconciliation Layer'!$D:$D,0),0)," ")</f>
        <v xml:space="preserve"> </v>
      </c>
      <c r="C603" s="1" t="str" cm="1">
        <f t="array" aca="1" ref="C603" ca="1">IFERROR(INDEX('Reconciliation Layer'!B:B,MATCH('Reconciliation Template'!A603,'Reconciliation Layer'!D:D,0),0)," ")</f>
        <v xml:space="preserve"> </v>
      </c>
      <c r="D603" t="str" cm="1">
        <f t="array" aca="1" ref="D603" ca="1">IFERROR(INDEX('Reconciliation Layer'!C:C,MATCH('Reconciliation Template'!A603,'Reconciliation Layer'!D:D,0),0)," ")</f>
        <v xml:space="preserve"> </v>
      </c>
      <c r="G603" s="1"/>
      <c r="J603" t="str">
        <f>IF( 'Reconciliation Layer'!$A4903 = "Payout", "Faire | " &amp; 'Reconciliation Layer'!$A4903, "")</f>
        <v/>
      </c>
      <c r="K603" s="1">
        <f>IF(  'Reconciliation Layer'!$A4903 = "Payout", 'Reconciliation Layer'!$B4903, 0)</f>
        <v>0</v>
      </c>
      <c r="L603">
        <f>IF(  'Reconciliation Layer'!$A4903 = "Payout", 'Reconciliation Layer'!$C4903,0)</f>
        <v>0</v>
      </c>
      <c r="N603" t="str">
        <f ca="1"/>
        <v/>
      </c>
      <c r="O603" s="1">
        <f ca="1"/>
        <v>0</v>
      </c>
      <c r="P603">
        <f ca="1"/>
        <v>0</v>
      </c>
    </row>
    <row r="604" spans="2:16" x14ac:dyDescent="0.2">
      <c r="B604" t="str" cm="1">
        <f t="array" aca="1" ref="B604" ca="1">IFERROR("Faire | " &amp; INDEX('Reconciliation Layer'!$A:$A,MATCH('Reconciliation Template'!$A604,'Reconciliation Layer'!$D:$D,0),0)," ")</f>
        <v xml:space="preserve"> </v>
      </c>
      <c r="C604" s="1" t="str" cm="1">
        <f t="array" aca="1" ref="C604" ca="1">IFERROR(INDEX('Reconciliation Layer'!B:B,MATCH('Reconciliation Template'!A604,'Reconciliation Layer'!D:D,0),0)," ")</f>
        <v xml:space="preserve"> </v>
      </c>
      <c r="D604" t="str" cm="1">
        <f t="array" aca="1" ref="D604" ca="1">IFERROR(INDEX('Reconciliation Layer'!C:C,MATCH('Reconciliation Template'!A604,'Reconciliation Layer'!D:D,0),0)," ")</f>
        <v xml:space="preserve"> </v>
      </c>
      <c r="G604" s="1"/>
      <c r="J604" t="str">
        <f>IF( 'Reconciliation Layer'!$A4904 = "Payout", "Faire | " &amp; 'Reconciliation Layer'!$A4904, "")</f>
        <v/>
      </c>
      <c r="K604" s="1">
        <f>IF(  'Reconciliation Layer'!$A4904 = "Payout", 'Reconciliation Layer'!$B4904, 0)</f>
        <v>0</v>
      </c>
      <c r="L604">
        <f>IF(  'Reconciliation Layer'!$A4904 = "Payout", 'Reconciliation Layer'!$C4904,0)</f>
        <v>0</v>
      </c>
      <c r="N604" t="str">
        <f ca="1"/>
        <v/>
      </c>
      <c r="O604" s="1">
        <f ca="1"/>
        <v>0</v>
      </c>
      <c r="P604">
        <f ca="1"/>
        <v>0</v>
      </c>
    </row>
    <row r="605" spans="2:16" x14ac:dyDescent="0.2">
      <c r="B605" t="str" cm="1">
        <f t="array" aca="1" ref="B605" ca="1">IFERROR("Faire | " &amp; INDEX('Reconciliation Layer'!$A:$A,MATCH('Reconciliation Template'!$A605,'Reconciliation Layer'!$D:$D,0),0)," ")</f>
        <v xml:space="preserve"> </v>
      </c>
      <c r="C605" s="1" t="str" cm="1">
        <f t="array" aca="1" ref="C605" ca="1">IFERROR(INDEX('Reconciliation Layer'!B:B,MATCH('Reconciliation Template'!A605,'Reconciliation Layer'!D:D,0),0)," ")</f>
        <v xml:space="preserve"> </v>
      </c>
      <c r="D605" t="str" cm="1">
        <f t="array" aca="1" ref="D605" ca="1">IFERROR(INDEX('Reconciliation Layer'!C:C,MATCH('Reconciliation Template'!A605,'Reconciliation Layer'!D:D,0),0)," ")</f>
        <v xml:space="preserve"> </v>
      </c>
      <c r="G605" s="1"/>
      <c r="J605" t="str">
        <f>IF( 'Reconciliation Layer'!$A4905 = "Payout", "Faire | " &amp; 'Reconciliation Layer'!$A4905, "")</f>
        <v/>
      </c>
      <c r="K605" s="1">
        <f>IF(  'Reconciliation Layer'!$A4905 = "Payout", 'Reconciliation Layer'!$B4905, 0)</f>
        <v>0</v>
      </c>
      <c r="L605">
        <f>IF(  'Reconciliation Layer'!$A4905 = "Payout", 'Reconciliation Layer'!$C4905,0)</f>
        <v>0</v>
      </c>
      <c r="N605" t="str">
        <f ca="1"/>
        <v/>
      </c>
      <c r="O605" s="1">
        <f ca="1"/>
        <v>0</v>
      </c>
      <c r="P605">
        <f ca="1"/>
        <v>0</v>
      </c>
    </row>
    <row r="606" spans="2:16" x14ac:dyDescent="0.2">
      <c r="B606" t="str" cm="1">
        <f t="array" aca="1" ref="B606" ca="1">IFERROR("Faire | " &amp; INDEX('Reconciliation Layer'!$A:$A,MATCH('Reconciliation Template'!$A606,'Reconciliation Layer'!$D:$D,0),0)," ")</f>
        <v xml:space="preserve"> </v>
      </c>
      <c r="C606" s="1" t="str" cm="1">
        <f t="array" aca="1" ref="C606" ca="1">IFERROR(INDEX('Reconciliation Layer'!B:B,MATCH('Reconciliation Template'!A606,'Reconciliation Layer'!D:D,0),0)," ")</f>
        <v xml:space="preserve"> </v>
      </c>
      <c r="D606" t="str" cm="1">
        <f t="array" aca="1" ref="D606" ca="1">IFERROR(INDEX('Reconciliation Layer'!C:C,MATCH('Reconciliation Template'!A606,'Reconciliation Layer'!D:D,0),0)," ")</f>
        <v xml:space="preserve"> </v>
      </c>
      <c r="G606" s="1"/>
      <c r="J606" t="str">
        <f>IF( 'Reconciliation Layer'!$A4906 = "Payout", "Faire | " &amp; 'Reconciliation Layer'!$A4906, "")</f>
        <v/>
      </c>
      <c r="K606" s="1">
        <f>IF(  'Reconciliation Layer'!$A4906 = "Payout", 'Reconciliation Layer'!$B4906, 0)</f>
        <v>0</v>
      </c>
      <c r="L606">
        <f>IF(  'Reconciliation Layer'!$A4906 = "Payout", 'Reconciliation Layer'!$C4906,0)</f>
        <v>0</v>
      </c>
      <c r="N606" t="str">
        <f ca="1"/>
        <v/>
      </c>
      <c r="O606" s="1">
        <f ca="1"/>
        <v>0</v>
      </c>
      <c r="P606">
        <f ca="1"/>
        <v>0</v>
      </c>
    </row>
    <row r="607" spans="2:16" x14ac:dyDescent="0.2">
      <c r="B607" t="str" cm="1">
        <f t="array" aca="1" ref="B607" ca="1">IFERROR("Faire | " &amp; INDEX('Reconciliation Layer'!$A:$A,MATCH('Reconciliation Template'!$A607,'Reconciliation Layer'!$D:$D,0),0)," ")</f>
        <v xml:space="preserve"> </v>
      </c>
      <c r="C607" s="1" t="str" cm="1">
        <f t="array" aca="1" ref="C607" ca="1">IFERROR(INDEX('Reconciliation Layer'!B:B,MATCH('Reconciliation Template'!A607,'Reconciliation Layer'!D:D,0),0)," ")</f>
        <v xml:space="preserve"> </v>
      </c>
      <c r="D607" t="str" cm="1">
        <f t="array" aca="1" ref="D607" ca="1">IFERROR(INDEX('Reconciliation Layer'!C:C,MATCH('Reconciliation Template'!A607,'Reconciliation Layer'!D:D,0),0)," ")</f>
        <v xml:space="preserve"> </v>
      </c>
      <c r="G607" s="1"/>
      <c r="J607" t="str">
        <f>IF( 'Reconciliation Layer'!$A4907 = "Payout", "Faire | " &amp; 'Reconciliation Layer'!$A4907, "")</f>
        <v/>
      </c>
      <c r="K607" s="1">
        <f>IF(  'Reconciliation Layer'!$A4907 = "Payout", 'Reconciliation Layer'!$B4907, 0)</f>
        <v>0</v>
      </c>
      <c r="L607">
        <f>IF(  'Reconciliation Layer'!$A4907 = "Payout", 'Reconciliation Layer'!$C4907,0)</f>
        <v>0</v>
      </c>
      <c r="N607" t="str">
        <f ca="1"/>
        <v/>
      </c>
      <c r="O607" s="1">
        <f ca="1"/>
        <v>0</v>
      </c>
      <c r="P607">
        <f ca="1"/>
        <v>0</v>
      </c>
    </row>
    <row r="608" spans="2:16" x14ac:dyDescent="0.2">
      <c r="B608" t="str" cm="1">
        <f t="array" aca="1" ref="B608" ca="1">IFERROR("Faire | " &amp; INDEX('Reconciliation Layer'!$A:$A,MATCH('Reconciliation Template'!$A608,'Reconciliation Layer'!$D:$D,0),0)," ")</f>
        <v xml:space="preserve"> </v>
      </c>
      <c r="C608" s="1" t="str" cm="1">
        <f t="array" aca="1" ref="C608" ca="1">IFERROR(INDEX('Reconciliation Layer'!B:B,MATCH('Reconciliation Template'!A608,'Reconciliation Layer'!D:D,0),0)," ")</f>
        <v xml:space="preserve"> </v>
      </c>
      <c r="D608" t="str" cm="1">
        <f t="array" aca="1" ref="D608" ca="1">IFERROR(INDEX('Reconciliation Layer'!C:C,MATCH('Reconciliation Template'!A608,'Reconciliation Layer'!D:D,0),0)," ")</f>
        <v xml:space="preserve"> </v>
      </c>
      <c r="G608" s="1"/>
      <c r="J608" t="str">
        <f>IF( 'Reconciliation Layer'!$A4908 = "Payout", "Faire | " &amp; 'Reconciliation Layer'!$A4908, "")</f>
        <v/>
      </c>
      <c r="K608" s="1">
        <f>IF(  'Reconciliation Layer'!$A4908 = "Payout", 'Reconciliation Layer'!$B4908, 0)</f>
        <v>0</v>
      </c>
      <c r="L608">
        <f>IF(  'Reconciliation Layer'!$A4908 = "Payout", 'Reconciliation Layer'!$C4908,0)</f>
        <v>0</v>
      </c>
      <c r="N608" t="str">
        <f ca="1"/>
        <v/>
      </c>
      <c r="O608" s="1">
        <f ca="1"/>
        <v>0</v>
      </c>
      <c r="P608">
        <f ca="1"/>
        <v>0</v>
      </c>
    </row>
    <row r="609" spans="2:16" x14ac:dyDescent="0.2">
      <c r="B609" t="str" cm="1">
        <f t="array" aca="1" ref="B609" ca="1">IFERROR("Faire | " &amp; INDEX('Reconciliation Layer'!$A:$A,MATCH('Reconciliation Template'!$A609,'Reconciliation Layer'!$D:$D,0),0)," ")</f>
        <v xml:space="preserve"> </v>
      </c>
      <c r="C609" s="1" t="str" cm="1">
        <f t="array" aca="1" ref="C609" ca="1">IFERROR(INDEX('Reconciliation Layer'!B:B,MATCH('Reconciliation Template'!A609,'Reconciliation Layer'!D:D,0),0)," ")</f>
        <v xml:space="preserve"> </v>
      </c>
      <c r="D609" t="str" cm="1">
        <f t="array" aca="1" ref="D609" ca="1">IFERROR(INDEX('Reconciliation Layer'!C:C,MATCH('Reconciliation Template'!A609,'Reconciliation Layer'!D:D,0),0)," ")</f>
        <v xml:space="preserve"> </v>
      </c>
      <c r="G609" s="1"/>
      <c r="J609" t="str">
        <f>IF( 'Reconciliation Layer'!$A4909 = "Payout", "Faire | " &amp; 'Reconciliation Layer'!$A4909, "")</f>
        <v/>
      </c>
      <c r="K609" s="1">
        <f>IF(  'Reconciliation Layer'!$A4909 = "Payout", 'Reconciliation Layer'!$B4909, 0)</f>
        <v>0</v>
      </c>
      <c r="L609">
        <f>IF(  'Reconciliation Layer'!$A4909 = "Payout", 'Reconciliation Layer'!$C4909,0)</f>
        <v>0</v>
      </c>
      <c r="N609" t="str">
        <f ca="1"/>
        <v/>
      </c>
      <c r="O609" s="1">
        <f ca="1"/>
        <v>0</v>
      </c>
      <c r="P609">
        <f ca="1"/>
        <v>0</v>
      </c>
    </row>
    <row r="610" spans="2:16" x14ac:dyDescent="0.2">
      <c r="B610" t="str" cm="1">
        <f t="array" aca="1" ref="B610" ca="1">IFERROR("Faire | " &amp; INDEX('Reconciliation Layer'!$A:$A,MATCH('Reconciliation Template'!$A610,'Reconciliation Layer'!$D:$D,0),0)," ")</f>
        <v xml:space="preserve"> </v>
      </c>
      <c r="C610" s="1" t="str" cm="1">
        <f t="array" aca="1" ref="C610" ca="1">IFERROR(INDEX('Reconciliation Layer'!B:B,MATCH('Reconciliation Template'!A610,'Reconciliation Layer'!D:D,0),0)," ")</f>
        <v xml:space="preserve"> </v>
      </c>
      <c r="D610" t="str" cm="1">
        <f t="array" aca="1" ref="D610" ca="1">IFERROR(INDEX('Reconciliation Layer'!C:C,MATCH('Reconciliation Template'!A610,'Reconciliation Layer'!D:D,0),0)," ")</f>
        <v xml:space="preserve"> </v>
      </c>
      <c r="G610" s="1"/>
      <c r="J610" t="str">
        <f>IF( 'Reconciliation Layer'!$A4910 = "Payout", "Faire | " &amp; 'Reconciliation Layer'!$A4910, "")</f>
        <v/>
      </c>
      <c r="K610" s="1">
        <f>IF(  'Reconciliation Layer'!$A4910 = "Payout", 'Reconciliation Layer'!$B4910, 0)</f>
        <v>0</v>
      </c>
      <c r="L610">
        <f>IF(  'Reconciliation Layer'!$A4910 = "Payout", 'Reconciliation Layer'!$C4910,0)</f>
        <v>0</v>
      </c>
      <c r="N610" t="str">
        <f ca="1"/>
        <v/>
      </c>
      <c r="O610" s="1">
        <f ca="1"/>
        <v>0</v>
      </c>
      <c r="P610">
        <f ca="1"/>
        <v>0</v>
      </c>
    </row>
    <row r="611" spans="2:16" x14ac:dyDescent="0.2">
      <c r="B611" t="str" cm="1">
        <f t="array" aca="1" ref="B611" ca="1">IFERROR("Faire | " &amp; INDEX('Reconciliation Layer'!$A:$A,MATCH('Reconciliation Template'!$A611,'Reconciliation Layer'!$D:$D,0),0)," ")</f>
        <v xml:space="preserve"> </v>
      </c>
      <c r="C611" s="1" t="str" cm="1">
        <f t="array" aca="1" ref="C611" ca="1">IFERROR(INDEX('Reconciliation Layer'!B:B,MATCH('Reconciliation Template'!A611,'Reconciliation Layer'!D:D,0),0)," ")</f>
        <v xml:space="preserve"> </v>
      </c>
      <c r="D611" t="str" cm="1">
        <f t="array" aca="1" ref="D611" ca="1">IFERROR(INDEX('Reconciliation Layer'!C:C,MATCH('Reconciliation Template'!A611,'Reconciliation Layer'!D:D,0),0)," ")</f>
        <v xml:space="preserve"> </v>
      </c>
      <c r="G611" s="1"/>
      <c r="J611" t="str">
        <f>IF( 'Reconciliation Layer'!$A4911 = "Payout", "Faire | " &amp; 'Reconciliation Layer'!$A4911, "")</f>
        <v/>
      </c>
      <c r="K611" s="1">
        <f>IF(  'Reconciliation Layer'!$A4911 = "Payout", 'Reconciliation Layer'!$B4911, 0)</f>
        <v>0</v>
      </c>
      <c r="L611">
        <f>IF(  'Reconciliation Layer'!$A4911 = "Payout", 'Reconciliation Layer'!$C4911,0)</f>
        <v>0</v>
      </c>
      <c r="N611" t="str">
        <f ca="1"/>
        <v/>
      </c>
      <c r="O611" s="1">
        <f ca="1"/>
        <v>0</v>
      </c>
      <c r="P611">
        <f ca="1"/>
        <v>0</v>
      </c>
    </row>
    <row r="612" spans="2:16" x14ac:dyDescent="0.2">
      <c r="B612" t="str" cm="1">
        <f t="array" aca="1" ref="B612" ca="1">IFERROR("Faire | " &amp; INDEX('Reconciliation Layer'!$A:$A,MATCH('Reconciliation Template'!$A612,'Reconciliation Layer'!$D:$D,0),0)," ")</f>
        <v xml:space="preserve"> </v>
      </c>
      <c r="C612" s="1" t="str" cm="1">
        <f t="array" aca="1" ref="C612" ca="1">IFERROR(INDEX('Reconciliation Layer'!B:B,MATCH('Reconciliation Template'!A612,'Reconciliation Layer'!D:D,0),0)," ")</f>
        <v xml:space="preserve"> </v>
      </c>
      <c r="D612" t="str" cm="1">
        <f t="array" aca="1" ref="D612" ca="1">IFERROR(INDEX('Reconciliation Layer'!C:C,MATCH('Reconciliation Template'!A612,'Reconciliation Layer'!D:D,0),0)," ")</f>
        <v xml:space="preserve"> </v>
      </c>
      <c r="G612" s="1"/>
      <c r="J612" t="str">
        <f>IF( 'Reconciliation Layer'!$A4912 = "Payout", "Faire | " &amp; 'Reconciliation Layer'!$A4912, "")</f>
        <v/>
      </c>
      <c r="K612" s="1">
        <f>IF(  'Reconciliation Layer'!$A4912 = "Payout", 'Reconciliation Layer'!$B4912, 0)</f>
        <v>0</v>
      </c>
      <c r="L612">
        <f>IF(  'Reconciliation Layer'!$A4912 = "Payout", 'Reconciliation Layer'!$C4912,0)</f>
        <v>0</v>
      </c>
      <c r="N612" t="str">
        <f ca="1"/>
        <v/>
      </c>
      <c r="O612" s="1">
        <f ca="1"/>
        <v>0</v>
      </c>
      <c r="P612">
        <f ca="1"/>
        <v>0</v>
      </c>
    </row>
    <row r="613" spans="2:16" x14ac:dyDescent="0.2">
      <c r="B613" t="str" cm="1">
        <f t="array" aca="1" ref="B613" ca="1">IFERROR("Faire | " &amp; INDEX('Reconciliation Layer'!$A:$A,MATCH('Reconciliation Template'!$A613,'Reconciliation Layer'!$D:$D,0),0)," ")</f>
        <v xml:space="preserve"> </v>
      </c>
      <c r="C613" s="1" t="str" cm="1">
        <f t="array" aca="1" ref="C613" ca="1">IFERROR(INDEX('Reconciliation Layer'!B:B,MATCH('Reconciliation Template'!A613,'Reconciliation Layer'!D:D,0),0)," ")</f>
        <v xml:space="preserve"> </v>
      </c>
      <c r="D613" t="str" cm="1">
        <f t="array" aca="1" ref="D613" ca="1">IFERROR(INDEX('Reconciliation Layer'!C:C,MATCH('Reconciliation Template'!A613,'Reconciliation Layer'!D:D,0),0)," ")</f>
        <v xml:space="preserve"> </v>
      </c>
      <c r="G613" s="1"/>
      <c r="J613" t="str">
        <f>IF( 'Reconciliation Layer'!$A4913 = "Payout", "Faire | " &amp; 'Reconciliation Layer'!$A4913, "")</f>
        <v/>
      </c>
      <c r="K613" s="1">
        <f>IF(  'Reconciliation Layer'!$A4913 = "Payout", 'Reconciliation Layer'!$B4913, 0)</f>
        <v>0</v>
      </c>
      <c r="L613">
        <f>IF(  'Reconciliation Layer'!$A4913 = "Payout", 'Reconciliation Layer'!$C4913,0)</f>
        <v>0</v>
      </c>
      <c r="N613" t="str">
        <f ca="1"/>
        <v/>
      </c>
      <c r="O613" s="1">
        <f ca="1"/>
        <v>0</v>
      </c>
      <c r="P613">
        <f ca="1"/>
        <v>0</v>
      </c>
    </row>
    <row r="614" spans="2:16" x14ac:dyDescent="0.2">
      <c r="B614" t="str" cm="1">
        <f t="array" aca="1" ref="B614" ca="1">IFERROR("Faire | " &amp; INDEX('Reconciliation Layer'!$A:$A,MATCH('Reconciliation Template'!$A614,'Reconciliation Layer'!$D:$D,0),0)," ")</f>
        <v xml:space="preserve"> </v>
      </c>
      <c r="C614" s="1" t="str" cm="1">
        <f t="array" aca="1" ref="C614" ca="1">IFERROR(INDEX('Reconciliation Layer'!B:B,MATCH('Reconciliation Template'!A614,'Reconciliation Layer'!D:D,0),0)," ")</f>
        <v xml:space="preserve"> </v>
      </c>
      <c r="D614" t="str" cm="1">
        <f t="array" aca="1" ref="D614" ca="1">IFERROR(INDEX('Reconciliation Layer'!C:C,MATCH('Reconciliation Template'!A614,'Reconciliation Layer'!D:D,0),0)," ")</f>
        <v xml:space="preserve"> </v>
      </c>
      <c r="G614" s="1"/>
      <c r="J614" t="str">
        <f>IF( 'Reconciliation Layer'!$A4914 = "Payout", "Faire | " &amp; 'Reconciliation Layer'!$A4914, "")</f>
        <v/>
      </c>
      <c r="K614" s="1">
        <f>IF(  'Reconciliation Layer'!$A4914 = "Payout", 'Reconciliation Layer'!$B4914, 0)</f>
        <v>0</v>
      </c>
      <c r="L614">
        <f>IF(  'Reconciliation Layer'!$A4914 = "Payout", 'Reconciliation Layer'!$C4914,0)</f>
        <v>0</v>
      </c>
      <c r="N614" t="str">
        <f ca="1"/>
        <v/>
      </c>
      <c r="O614" s="1">
        <f ca="1"/>
        <v>0</v>
      </c>
      <c r="P614">
        <f ca="1"/>
        <v>0</v>
      </c>
    </row>
    <row r="615" spans="2:16" x14ac:dyDescent="0.2">
      <c r="B615" t="str" cm="1">
        <f t="array" aca="1" ref="B615" ca="1">IFERROR("Faire | " &amp; INDEX('Reconciliation Layer'!$A:$A,MATCH('Reconciliation Template'!$A615,'Reconciliation Layer'!$D:$D,0),0)," ")</f>
        <v xml:space="preserve"> </v>
      </c>
      <c r="C615" s="1" t="str" cm="1">
        <f t="array" aca="1" ref="C615" ca="1">IFERROR(INDEX('Reconciliation Layer'!B:B,MATCH('Reconciliation Template'!A615,'Reconciliation Layer'!D:D,0),0)," ")</f>
        <v xml:space="preserve"> </v>
      </c>
      <c r="D615" t="str" cm="1">
        <f t="array" aca="1" ref="D615" ca="1">IFERROR(INDEX('Reconciliation Layer'!C:C,MATCH('Reconciliation Template'!A615,'Reconciliation Layer'!D:D,0),0)," ")</f>
        <v xml:space="preserve"> </v>
      </c>
      <c r="G615" s="1"/>
      <c r="J615" t="str">
        <f>IF( 'Reconciliation Layer'!$A4915 = "Payout", "Faire | " &amp; 'Reconciliation Layer'!$A4915, "")</f>
        <v/>
      </c>
      <c r="K615" s="1">
        <f>IF(  'Reconciliation Layer'!$A4915 = "Payout", 'Reconciliation Layer'!$B4915, 0)</f>
        <v>0</v>
      </c>
      <c r="L615">
        <f>IF(  'Reconciliation Layer'!$A4915 = "Payout", 'Reconciliation Layer'!$C4915,0)</f>
        <v>0</v>
      </c>
      <c r="N615" t="str">
        <f ca="1"/>
        <v/>
      </c>
      <c r="O615" s="1">
        <f ca="1"/>
        <v>0</v>
      </c>
      <c r="P615">
        <f ca="1"/>
        <v>0</v>
      </c>
    </row>
    <row r="616" spans="2:16" x14ac:dyDescent="0.2">
      <c r="B616" t="str" cm="1">
        <f t="array" aca="1" ref="B616" ca="1">IFERROR("Faire | " &amp; INDEX('Reconciliation Layer'!$A:$A,MATCH('Reconciliation Template'!$A616,'Reconciliation Layer'!$D:$D,0),0)," ")</f>
        <v xml:space="preserve"> </v>
      </c>
      <c r="C616" s="1" t="str" cm="1">
        <f t="array" aca="1" ref="C616" ca="1">IFERROR(INDEX('Reconciliation Layer'!B:B,MATCH('Reconciliation Template'!A616,'Reconciliation Layer'!D:D,0),0)," ")</f>
        <v xml:space="preserve"> </v>
      </c>
      <c r="D616" t="str" cm="1">
        <f t="array" aca="1" ref="D616" ca="1">IFERROR(INDEX('Reconciliation Layer'!C:C,MATCH('Reconciliation Template'!A616,'Reconciliation Layer'!D:D,0),0)," ")</f>
        <v xml:space="preserve"> </v>
      </c>
      <c r="G616" s="1"/>
      <c r="J616" t="str">
        <f>IF( 'Reconciliation Layer'!$A4916 = "Payout", "Faire | " &amp; 'Reconciliation Layer'!$A4916, "")</f>
        <v/>
      </c>
      <c r="K616" s="1">
        <f>IF(  'Reconciliation Layer'!$A4916 = "Payout", 'Reconciliation Layer'!$B4916, 0)</f>
        <v>0</v>
      </c>
      <c r="L616">
        <f>IF(  'Reconciliation Layer'!$A4916 = "Payout", 'Reconciliation Layer'!$C4916,0)</f>
        <v>0</v>
      </c>
      <c r="N616" t="str">
        <f ca="1"/>
        <v/>
      </c>
      <c r="O616" s="1">
        <f ca="1"/>
        <v>0</v>
      </c>
      <c r="P616">
        <f ca="1"/>
        <v>0</v>
      </c>
    </row>
    <row r="617" spans="2:16" x14ac:dyDescent="0.2">
      <c r="B617" t="str" cm="1">
        <f t="array" aca="1" ref="B617" ca="1">IFERROR("Faire | " &amp; INDEX('Reconciliation Layer'!$A:$A,MATCH('Reconciliation Template'!$A617,'Reconciliation Layer'!$D:$D,0),0)," ")</f>
        <v xml:space="preserve"> </v>
      </c>
      <c r="C617" s="1" t="str" cm="1">
        <f t="array" aca="1" ref="C617" ca="1">IFERROR(INDEX('Reconciliation Layer'!B:B,MATCH('Reconciliation Template'!A617,'Reconciliation Layer'!D:D,0),0)," ")</f>
        <v xml:space="preserve"> </v>
      </c>
      <c r="D617" t="str" cm="1">
        <f t="array" aca="1" ref="D617" ca="1">IFERROR(INDEX('Reconciliation Layer'!C:C,MATCH('Reconciliation Template'!A617,'Reconciliation Layer'!D:D,0),0)," ")</f>
        <v xml:space="preserve"> </v>
      </c>
      <c r="G617" s="1"/>
      <c r="J617" t="str">
        <f>IF( 'Reconciliation Layer'!$A4917 = "Payout", "Faire | " &amp; 'Reconciliation Layer'!$A4917, "")</f>
        <v/>
      </c>
      <c r="K617" s="1">
        <f>IF(  'Reconciliation Layer'!$A4917 = "Payout", 'Reconciliation Layer'!$B4917, 0)</f>
        <v>0</v>
      </c>
      <c r="L617">
        <f>IF(  'Reconciliation Layer'!$A4917 = "Payout", 'Reconciliation Layer'!$C4917,0)</f>
        <v>0</v>
      </c>
      <c r="N617" t="str">
        <f ca="1"/>
        <v/>
      </c>
      <c r="O617" s="1">
        <f ca="1"/>
        <v>0</v>
      </c>
      <c r="P617">
        <f ca="1"/>
        <v>0</v>
      </c>
    </row>
    <row r="618" spans="2:16" x14ac:dyDescent="0.2">
      <c r="B618" t="str" cm="1">
        <f t="array" aca="1" ref="B618" ca="1">IFERROR("Faire | " &amp; INDEX('Reconciliation Layer'!$A:$A,MATCH('Reconciliation Template'!$A618,'Reconciliation Layer'!$D:$D,0),0)," ")</f>
        <v xml:space="preserve"> </v>
      </c>
      <c r="C618" s="1" t="str" cm="1">
        <f t="array" aca="1" ref="C618" ca="1">IFERROR(INDEX('Reconciliation Layer'!B:B,MATCH('Reconciliation Template'!A618,'Reconciliation Layer'!D:D,0),0)," ")</f>
        <v xml:space="preserve"> </v>
      </c>
      <c r="D618" t="str" cm="1">
        <f t="array" aca="1" ref="D618" ca="1">IFERROR(INDEX('Reconciliation Layer'!C:C,MATCH('Reconciliation Template'!A618,'Reconciliation Layer'!D:D,0),0)," ")</f>
        <v xml:space="preserve"> </v>
      </c>
      <c r="G618" s="1"/>
      <c r="J618" t="str">
        <f>IF( 'Reconciliation Layer'!$A4918 = "Payout", "Faire | " &amp; 'Reconciliation Layer'!$A4918, "")</f>
        <v/>
      </c>
      <c r="K618" s="1">
        <f>IF(  'Reconciliation Layer'!$A4918 = "Payout", 'Reconciliation Layer'!$B4918, 0)</f>
        <v>0</v>
      </c>
      <c r="L618">
        <f>IF(  'Reconciliation Layer'!$A4918 = "Payout", 'Reconciliation Layer'!$C4918,0)</f>
        <v>0</v>
      </c>
      <c r="N618" t="str">
        <f ca="1"/>
        <v/>
      </c>
      <c r="O618" s="1">
        <f ca="1"/>
        <v>0</v>
      </c>
      <c r="P618">
        <f ca="1"/>
        <v>0</v>
      </c>
    </row>
    <row r="619" spans="2:16" x14ac:dyDescent="0.2">
      <c r="B619" t="str" cm="1">
        <f t="array" aca="1" ref="B619" ca="1">IFERROR("Faire | " &amp; INDEX('Reconciliation Layer'!$A:$A,MATCH('Reconciliation Template'!$A619,'Reconciliation Layer'!$D:$D,0),0)," ")</f>
        <v xml:space="preserve"> </v>
      </c>
      <c r="C619" s="1" t="str" cm="1">
        <f t="array" aca="1" ref="C619" ca="1">IFERROR(INDEX('Reconciliation Layer'!B:B,MATCH('Reconciliation Template'!A619,'Reconciliation Layer'!D:D,0),0)," ")</f>
        <v xml:space="preserve"> </v>
      </c>
      <c r="D619" t="str" cm="1">
        <f t="array" aca="1" ref="D619" ca="1">IFERROR(INDEX('Reconciliation Layer'!C:C,MATCH('Reconciliation Template'!A619,'Reconciliation Layer'!D:D,0),0)," ")</f>
        <v xml:space="preserve"> </v>
      </c>
      <c r="G619" s="1"/>
      <c r="J619" t="str">
        <f>IF( 'Reconciliation Layer'!$A4919 = "Payout", "Faire | " &amp; 'Reconciliation Layer'!$A4919, "")</f>
        <v/>
      </c>
      <c r="K619" s="1">
        <f>IF(  'Reconciliation Layer'!$A4919 = "Payout", 'Reconciliation Layer'!$B4919, 0)</f>
        <v>0</v>
      </c>
      <c r="L619">
        <f>IF(  'Reconciliation Layer'!$A4919 = "Payout", 'Reconciliation Layer'!$C4919,0)</f>
        <v>0</v>
      </c>
      <c r="N619" t="str">
        <f ca="1"/>
        <v/>
      </c>
      <c r="O619" s="1">
        <f ca="1"/>
        <v>0</v>
      </c>
      <c r="P619">
        <f ca="1"/>
        <v>0</v>
      </c>
    </row>
    <row r="620" spans="2:16" x14ac:dyDescent="0.2">
      <c r="B620" t="str" cm="1">
        <f t="array" aca="1" ref="B620" ca="1">IFERROR("Faire | " &amp; INDEX('Reconciliation Layer'!$A:$A,MATCH('Reconciliation Template'!$A620,'Reconciliation Layer'!$D:$D,0),0)," ")</f>
        <v xml:space="preserve"> </v>
      </c>
      <c r="C620" s="1" t="str" cm="1">
        <f t="array" aca="1" ref="C620" ca="1">IFERROR(INDEX('Reconciliation Layer'!B:B,MATCH('Reconciliation Template'!A620,'Reconciliation Layer'!D:D,0),0)," ")</f>
        <v xml:space="preserve"> </v>
      </c>
      <c r="D620" t="str" cm="1">
        <f t="array" aca="1" ref="D620" ca="1">IFERROR(INDEX('Reconciliation Layer'!C:C,MATCH('Reconciliation Template'!A620,'Reconciliation Layer'!D:D,0),0)," ")</f>
        <v xml:space="preserve"> </v>
      </c>
      <c r="G620" s="1"/>
      <c r="J620" t="str">
        <f>IF( 'Reconciliation Layer'!$A4920 = "Payout", "Faire | " &amp; 'Reconciliation Layer'!$A4920, "")</f>
        <v/>
      </c>
      <c r="K620" s="1">
        <f>IF(  'Reconciliation Layer'!$A4920 = "Payout", 'Reconciliation Layer'!$B4920, 0)</f>
        <v>0</v>
      </c>
      <c r="L620">
        <f>IF(  'Reconciliation Layer'!$A4920 = "Payout", 'Reconciliation Layer'!$C4920,0)</f>
        <v>0</v>
      </c>
      <c r="N620" t="str">
        <f ca="1"/>
        <v/>
      </c>
      <c r="O620" s="1">
        <f ca="1"/>
        <v>0</v>
      </c>
      <c r="P620">
        <f ca="1"/>
        <v>0</v>
      </c>
    </row>
    <row r="621" spans="2:16" x14ac:dyDescent="0.2">
      <c r="B621" t="str" cm="1">
        <f t="array" aca="1" ref="B621" ca="1">IFERROR("Faire | " &amp; INDEX('Reconciliation Layer'!$A:$A,MATCH('Reconciliation Template'!$A621,'Reconciliation Layer'!$D:$D,0),0)," ")</f>
        <v xml:space="preserve"> </v>
      </c>
      <c r="C621" s="1" t="str" cm="1">
        <f t="array" aca="1" ref="C621" ca="1">IFERROR(INDEX('Reconciliation Layer'!B:B,MATCH('Reconciliation Template'!A621,'Reconciliation Layer'!D:D,0),0)," ")</f>
        <v xml:space="preserve"> </v>
      </c>
      <c r="D621" t="str" cm="1">
        <f t="array" aca="1" ref="D621" ca="1">IFERROR(INDEX('Reconciliation Layer'!C:C,MATCH('Reconciliation Template'!A621,'Reconciliation Layer'!D:D,0),0)," ")</f>
        <v xml:space="preserve"> </v>
      </c>
      <c r="G621" s="1"/>
      <c r="J621" t="str">
        <f>IF( 'Reconciliation Layer'!$A4921 = "Payout", "Faire | " &amp; 'Reconciliation Layer'!$A4921, "")</f>
        <v/>
      </c>
      <c r="K621" s="1">
        <f>IF(  'Reconciliation Layer'!$A4921 = "Payout", 'Reconciliation Layer'!$B4921, 0)</f>
        <v>0</v>
      </c>
      <c r="L621">
        <f>IF(  'Reconciliation Layer'!$A4921 = "Payout", 'Reconciliation Layer'!$C4921,0)</f>
        <v>0</v>
      </c>
      <c r="N621" t="str">
        <f ca="1"/>
        <v/>
      </c>
      <c r="O621" s="1">
        <f ca="1"/>
        <v>0</v>
      </c>
      <c r="P621">
        <f ca="1"/>
        <v>0</v>
      </c>
    </row>
    <row r="622" spans="2:16" x14ac:dyDescent="0.2">
      <c r="B622" t="str" cm="1">
        <f t="array" aca="1" ref="B622" ca="1">IFERROR("Faire | " &amp; INDEX('Reconciliation Layer'!$A:$A,MATCH('Reconciliation Template'!$A622,'Reconciliation Layer'!$D:$D,0),0)," ")</f>
        <v xml:space="preserve"> </v>
      </c>
      <c r="C622" s="1" t="str" cm="1">
        <f t="array" aca="1" ref="C622" ca="1">IFERROR(INDEX('Reconciliation Layer'!B:B,MATCH('Reconciliation Template'!A622,'Reconciliation Layer'!D:D,0),0)," ")</f>
        <v xml:space="preserve"> </v>
      </c>
      <c r="D622" t="str" cm="1">
        <f t="array" aca="1" ref="D622" ca="1">IFERROR(INDEX('Reconciliation Layer'!C:C,MATCH('Reconciliation Template'!A622,'Reconciliation Layer'!D:D,0),0)," ")</f>
        <v xml:space="preserve"> </v>
      </c>
      <c r="G622" s="1"/>
      <c r="J622" t="str">
        <f>IF( 'Reconciliation Layer'!$A4922 = "Payout", "Faire | " &amp; 'Reconciliation Layer'!$A4922, "")</f>
        <v/>
      </c>
      <c r="K622" s="1">
        <f>IF(  'Reconciliation Layer'!$A4922 = "Payout", 'Reconciliation Layer'!$B4922, 0)</f>
        <v>0</v>
      </c>
      <c r="L622">
        <f>IF(  'Reconciliation Layer'!$A4922 = "Payout", 'Reconciliation Layer'!$C4922,0)</f>
        <v>0</v>
      </c>
      <c r="N622" t="str">
        <f ca="1"/>
        <v/>
      </c>
      <c r="O622" s="1">
        <f ca="1"/>
        <v>0</v>
      </c>
      <c r="P622">
        <f ca="1"/>
        <v>0</v>
      </c>
    </row>
    <row r="623" spans="2:16" x14ac:dyDescent="0.2">
      <c r="B623" t="str" cm="1">
        <f t="array" aca="1" ref="B623" ca="1">IFERROR("Faire | " &amp; INDEX('Reconciliation Layer'!$A:$A,MATCH('Reconciliation Template'!$A623,'Reconciliation Layer'!$D:$D,0),0)," ")</f>
        <v xml:space="preserve"> </v>
      </c>
      <c r="C623" s="1" t="str" cm="1">
        <f t="array" aca="1" ref="C623" ca="1">IFERROR(INDEX('Reconciliation Layer'!B:B,MATCH('Reconciliation Template'!A623,'Reconciliation Layer'!D:D,0),0)," ")</f>
        <v xml:space="preserve"> </v>
      </c>
      <c r="D623" t="str" cm="1">
        <f t="array" aca="1" ref="D623" ca="1">IFERROR(INDEX('Reconciliation Layer'!C:C,MATCH('Reconciliation Template'!A623,'Reconciliation Layer'!D:D,0),0)," ")</f>
        <v xml:space="preserve"> </v>
      </c>
      <c r="G623" s="1"/>
      <c r="J623" t="str">
        <f>IF( 'Reconciliation Layer'!$A4923 = "Payout", "Faire | " &amp; 'Reconciliation Layer'!$A4923, "")</f>
        <v/>
      </c>
      <c r="K623" s="1">
        <f>IF(  'Reconciliation Layer'!$A4923 = "Payout", 'Reconciliation Layer'!$B4923, 0)</f>
        <v>0</v>
      </c>
      <c r="L623">
        <f>IF(  'Reconciliation Layer'!$A4923 = "Payout", 'Reconciliation Layer'!$C4923,0)</f>
        <v>0</v>
      </c>
      <c r="N623" t="str">
        <f ca="1"/>
        <v/>
      </c>
      <c r="O623" s="1">
        <f ca="1"/>
        <v>0</v>
      </c>
      <c r="P623">
        <f ca="1"/>
        <v>0</v>
      </c>
    </row>
    <row r="624" spans="2:16" x14ac:dyDescent="0.2">
      <c r="B624" t="str" cm="1">
        <f t="array" aca="1" ref="B624" ca="1">IFERROR("Faire | " &amp; INDEX('Reconciliation Layer'!$A:$A,MATCH('Reconciliation Template'!$A624,'Reconciliation Layer'!$D:$D,0),0)," ")</f>
        <v xml:space="preserve"> </v>
      </c>
      <c r="C624" s="1" t="str" cm="1">
        <f t="array" aca="1" ref="C624" ca="1">IFERROR(INDEX('Reconciliation Layer'!B:B,MATCH('Reconciliation Template'!A624,'Reconciliation Layer'!D:D,0),0)," ")</f>
        <v xml:space="preserve"> </v>
      </c>
      <c r="D624" t="str" cm="1">
        <f t="array" aca="1" ref="D624" ca="1">IFERROR(INDEX('Reconciliation Layer'!C:C,MATCH('Reconciliation Template'!A624,'Reconciliation Layer'!D:D,0),0)," ")</f>
        <v xml:space="preserve"> </v>
      </c>
      <c r="G624" s="1"/>
      <c r="J624" t="str">
        <f>IF( 'Reconciliation Layer'!$A4924 = "Payout", "Faire | " &amp; 'Reconciliation Layer'!$A4924, "")</f>
        <v/>
      </c>
      <c r="K624" s="1">
        <f>IF(  'Reconciliation Layer'!$A4924 = "Payout", 'Reconciliation Layer'!$B4924, 0)</f>
        <v>0</v>
      </c>
      <c r="L624">
        <f>IF(  'Reconciliation Layer'!$A4924 = "Payout", 'Reconciliation Layer'!$C4924,0)</f>
        <v>0</v>
      </c>
      <c r="N624" t="str">
        <f ca="1"/>
        <v/>
      </c>
      <c r="O624" s="1">
        <f ca="1"/>
        <v>0</v>
      </c>
      <c r="P624">
        <f ca="1"/>
        <v>0</v>
      </c>
    </row>
    <row r="625" spans="2:16" x14ac:dyDescent="0.2">
      <c r="B625" t="str" cm="1">
        <f t="array" aca="1" ref="B625" ca="1">IFERROR("Faire | " &amp; INDEX('Reconciliation Layer'!$A:$A,MATCH('Reconciliation Template'!$A625,'Reconciliation Layer'!$D:$D,0),0)," ")</f>
        <v xml:space="preserve"> </v>
      </c>
      <c r="C625" s="1" t="str" cm="1">
        <f t="array" aca="1" ref="C625" ca="1">IFERROR(INDEX('Reconciliation Layer'!B:B,MATCH('Reconciliation Template'!A625,'Reconciliation Layer'!D:D,0),0)," ")</f>
        <v xml:space="preserve"> </v>
      </c>
      <c r="D625" t="str" cm="1">
        <f t="array" aca="1" ref="D625" ca="1">IFERROR(INDEX('Reconciliation Layer'!C:C,MATCH('Reconciliation Template'!A625,'Reconciliation Layer'!D:D,0),0)," ")</f>
        <v xml:space="preserve"> </v>
      </c>
      <c r="G625" s="1"/>
      <c r="J625" t="str">
        <f>IF( 'Reconciliation Layer'!$A4925 = "Payout", "Faire | " &amp; 'Reconciliation Layer'!$A4925, "")</f>
        <v/>
      </c>
      <c r="K625" s="1">
        <f>IF(  'Reconciliation Layer'!$A4925 = "Payout", 'Reconciliation Layer'!$B4925, 0)</f>
        <v>0</v>
      </c>
      <c r="L625">
        <f>IF(  'Reconciliation Layer'!$A4925 = "Payout", 'Reconciliation Layer'!$C4925,0)</f>
        <v>0</v>
      </c>
      <c r="N625" t="str">
        <f ca="1"/>
        <v/>
      </c>
      <c r="O625" s="1">
        <f ca="1"/>
        <v>0</v>
      </c>
      <c r="P625">
        <f ca="1"/>
        <v>0</v>
      </c>
    </row>
    <row r="626" spans="2:16" x14ac:dyDescent="0.2">
      <c r="B626" t="str" cm="1">
        <f t="array" aca="1" ref="B626" ca="1">IFERROR("Faire | " &amp; INDEX('Reconciliation Layer'!$A:$A,MATCH('Reconciliation Template'!$A626,'Reconciliation Layer'!$D:$D,0),0)," ")</f>
        <v xml:space="preserve"> </v>
      </c>
      <c r="C626" s="1" t="str" cm="1">
        <f t="array" aca="1" ref="C626" ca="1">IFERROR(INDEX('Reconciliation Layer'!B:B,MATCH('Reconciliation Template'!A626,'Reconciliation Layer'!D:D,0),0)," ")</f>
        <v xml:space="preserve"> </v>
      </c>
      <c r="D626" t="str" cm="1">
        <f t="array" aca="1" ref="D626" ca="1">IFERROR(INDEX('Reconciliation Layer'!C:C,MATCH('Reconciliation Template'!A626,'Reconciliation Layer'!D:D,0),0)," ")</f>
        <v xml:space="preserve"> </v>
      </c>
      <c r="G626" s="1"/>
      <c r="J626" t="str">
        <f>IF( 'Reconciliation Layer'!$A4926 = "Payout", "Faire | " &amp; 'Reconciliation Layer'!$A4926, "")</f>
        <v/>
      </c>
      <c r="K626" s="1">
        <f>IF(  'Reconciliation Layer'!$A4926 = "Payout", 'Reconciliation Layer'!$B4926, 0)</f>
        <v>0</v>
      </c>
      <c r="L626">
        <f>IF(  'Reconciliation Layer'!$A4926 = "Payout", 'Reconciliation Layer'!$C4926,0)</f>
        <v>0</v>
      </c>
      <c r="N626" t="str">
        <f ca="1"/>
        <v/>
      </c>
      <c r="O626" s="1">
        <f ca="1"/>
        <v>0</v>
      </c>
      <c r="P626">
        <f ca="1"/>
        <v>0</v>
      </c>
    </row>
    <row r="627" spans="2:16" x14ac:dyDescent="0.2">
      <c r="B627" t="str" cm="1">
        <f t="array" aca="1" ref="B627" ca="1">IFERROR("Faire | " &amp; INDEX('Reconciliation Layer'!$A:$A,MATCH('Reconciliation Template'!$A627,'Reconciliation Layer'!$D:$D,0),0)," ")</f>
        <v xml:space="preserve"> </v>
      </c>
      <c r="C627" s="1" t="str" cm="1">
        <f t="array" aca="1" ref="C627" ca="1">IFERROR(INDEX('Reconciliation Layer'!B:B,MATCH('Reconciliation Template'!A627,'Reconciliation Layer'!D:D,0),0)," ")</f>
        <v xml:space="preserve"> </v>
      </c>
      <c r="D627" t="str" cm="1">
        <f t="array" aca="1" ref="D627" ca="1">IFERROR(INDEX('Reconciliation Layer'!C:C,MATCH('Reconciliation Template'!A627,'Reconciliation Layer'!D:D,0),0)," ")</f>
        <v xml:space="preserve"> </v>
      </c>
      <c r="G627" s="1"/>
      <c r="J627" t="str">
        <f>IF( 'Reconciliation Layer'!$A4927 = "Payout", "Faire | " &amp; 'Reconciliation Layer'!$A4927, "")</f>
        <v/>
      </c>
      <c r="K627" s="1">
        <f>IF(  'Reconciliation Layer'!$A4927 = "Payout", 'Reconciliation Layer'!$B4927, 0)</f>
        <v>0</v>
      </c>
      <c r="L627">
        <f>IF(  'Reconciliation Layer'!$A4927 = "Payout", 'Reconciliation Layer'!$C4927,0)</f>
        <v>0</v>
      </c>
      <c r="N627" t="str">
        <f ca="1"/>
        <v/>
      </c>
      <c r="O627" s="1">
        <f ca="1"/>
        <v>0</v>
      </c>
      <c r="P627">
        <f ca="1"/>
        <v>0</v>
      </c>
    </row>
    <row r="628" spans="2:16" x14ac:dyDescent="0.2">
      <c r="B628" t="str" cm="1">
        <f t="array" aca="1" ref="B628" ca="1">IFERROR("Faire | " &amp; INDEX('Reconciliation Layer'!$A:$A,MATCH('Reconciliation Template'!$A628,'Reconciliation Layer'!$D:$D,0),0)," ")</f>
        <v xml:space="preserve"> </v>
      </c>
      <c r="C628" s="1" t="str" cm="1">
        <f t="array" aca="1" ref="C628" ca="1">IFERROR(INDEX('Reconciliation Layer'!B:B,MATCH('Reconciliation Template'!A628,'Reconciliation Layer'!D:D,0),0)," ")</f>
        <v xml:space="preserve"> </v>
      </c>
      <c r="D628" t="str" cm="1">
        <f t="array" aca="1" ref="D628" ca="1">IFERROR(INDEX('Reconciliation Layer'!C:C,MATCH('Reconciliation Template'!A628,'Reconciliation Layer'!D:D,0),0)," ")</f>
        <v xml:space="preserve"> </v>
      </c>
      <c r="G628" s="1"/>
      <c r="J628" t="str">
        <f>IF( 'Reconciliation Layer'!$A4928 = "Payout", "Faire | " &amp; 'Reconciliation Layer'!$A4928, "")</f>
        <v/>
      </c>
      <c r="K628" s="1">
        <f>IF(  'Reconciliation Layer'!$A4928 = "Payout", 'Reconciliation Layer'!$B4928, 0)</f>
        <v>0</v>
      </c>
      <c r="L628">
        <f>IF(  'Reconciliation Layer'!$A4928 = "Payout", 'Reconciliation Layer'!$C4928,0)</f>
        <v>0</v>
      </c>
      <c r="N628" t="str">
        <f ca="1"/>
        <v/>
      </c>
      <c r="O628" s="1">
        <f ca="1"/>
        <v>0</v>
      </c>
      <c r="P628">
        <f ca="1"/>
        <v>0</v>
      </c>
    </row>
    <row r="629" spans="2:16" x14ac:dyDescent="0.2">
      <c r="B629" t="str" cm="1">
        <f t="array" aca="1" ref="B629" ca="1">IFERROR("Faire | " &amp; INDEX('Reconciliation Layer'!$A:$A,MATCH('Reconciliation Template'!$A629,'Reconciliation Layer'!$D:$D,0),0)," ")</f>
        <v xml:space="preserve"> </v>
      </c>
      <c r="C629" s="1" t="str" cm="1">
        <f t="array" aca="1" ref="C629" ca="1">IFERROR(INDEX('Reconciliation Layer'!B:B,MATCH('Reconciliation Template'!A629,'Reconciliation Layer'!D:D,0),0)," ")</f>
        <v xml:space="preserve"> </v>
      </c>
      <c r="D629" t="str" cm="1">
        <f t="array" aca="1" ref="D629" ca="1">IFERROR(INDEX('Reconciliation Layer'!C:C,MATCH('Reconciliation Template'!A629,'Reconciliation Layer'!D:D,0),0)," ")</f>
        <v xml:space="preserve"> </v>
      </c>
      <c r="G629" s="1"/>
      <c r="J629" t="str">
        <f>IF( 'Reconciliation Layer'!$A4929 = "Payout", "Faire | " &amp; 'Reconciliation Layer'!$A4929, "")</f>
        <v/>
      </c>
      <c r="K629" s="1">
        <f>IF(  'Reconciliation Layer'!$A4929 = "Payout", 'Reconciliation Layer'!$B4929, 0)</f>
        <v>0</v>
      </c>
      <c r="L629">
        <f>IF(  'Reconciliation Layer'!$A4929 = "Payout", 'Reconciliation Layer'!$C4929,0)</f>
        <v>0</v>
      </c>
      <c r="N629" t="str">
        <f ca="1"/>
        <v/>
      </c>
      <c r="O629" s="1">
        <f ca="1"/>
        <v>0</v>
      </c>
      <c r="P629">
        <f ca="1"/>
        <v>0</v>
      </c>
    </row>
    <row r="630" spans="2:16" x14ac:dyDescent="0.2">
      <c r="B630" t="str" cm="1">
        <f t="array" aca="1" ref="B630" ca="1">IFERROR("Faire | " &amp; INDEX('Reconciliation Layer'!$A:$A,MATCH('Reconciliation Template'!$A630,'Reconciliation Layer'!$D:$D,0),0)," ")</f>
        <v xml:space="preserve"> </v>
      </c>
      <c r="C630" s="1" t="str" cm="1">
        <f t="array" aca="1" ref="C630" ca="1">IFERROR(INDEX('Reconciliation Layer'!B:B,MATCH('Reconciliation Template'!A630,'Reconciliation Layer'!D:D,0),0)," ")</f>
        <v xml:space="preserve"> </v>
      </c>
      <c r="D630" t="str" cm="1">
        <f t="array" aca="1" ref="D630" ca="1">IFERROR(INDEX('Reconciliation Layer'!C:C,MATCH('Reconciliation Template'!A630,'Reconciliation Layer'!D:D,0),0)," ")</f>
        <v xml:space="preserve"> </v>
      </c>
      <c r="G630" s="1"/>
      <c r="J630" t="str">
        <f>IF( 'Reconciliation Layer'!$A4930 = "Payout", "Faire | " &amp; 'Reconciliation Layer'!$A4930, "")</f>
        <v/>
      </c>
      <c r="K630" s="1">
        <f>IF(  'Reconciliation Layer'!$A4930 = "Payout", 'Reconciliation Layer'!$B4930, 0)</f>
        <v>0</v>
      </c>
      <c r="L630">
        <f>IF(  'Reconciliation Layer'!$A4930 = "Payout", 'Reconciliation Layer'!$C4930,0)</f>
        <v>0</v>
      </c>
      <c r="N630" t="str">
        <f ca="1"/>
        <v/>
      </c>
      <c r="O630" s="1">
        <f ca="1"/>
        <v>0</v>
      </c>
      <c r="P630">
        <f ca="1"/>
        <v>0</v>
      </c>
    </row>
    <row r="631" spans="2:16" x14ac:dyDescent="0.2">
      <c r="B631" t="str" cm="1">
        <f t="array" aca="1" ref="B631" ca="1">IFERROR("Faire | " &amp; INDEX('Reconciliation Layer'!$A:$A,MATCH('Reconciliation Template'!$A631,'Reconciliation Layer'!$D:$D,0),0)," ")</f>
        <v xml:space="preserve"> </v>
      </c>
      <c r="C631" s="1" t="str" cm="1">
        <f t="array" aca="1" ref="C631" ca="1">IFERROR(INDEX('Reconciliation Layer'!B:B,MATCH('Reconciliation Template'!A631,'Reconciliation Layer'!D:D,0),0)," ")</f>
        <v xml:space="preserve"> </v>
      </c>
      <c r="D631" t="str" cm="1">
        <f t="array" aca="1" ref="D631" ca="1">IFERROR(INDEX('Reconciliation Layer'!C:C,MATCH('Reconciliation Template'!A631,'Reconciliation Layer'!D:D,0),0)," ")</f>
        <v xml:space="preserve"> </v>
      </c>
      <c r="G631" s="1"/>
      <c r="J631" t="str">
        <f>IF( 'Reconciliation Layer'!$A4931 = "Payout", "Faire | " &amp; 'Reconciliation Layer'!$A4931, "")</f>
        <v/>
      </c>
      <c r="K631" s="1">
        <f>IF(  'Reconciliation Layer'!$A4931 = "Payout", 'Reconciliation Layer'!$B4931, 0)</f>
        <v>0</v>
      </c>
      <c r="L631">
        <f>IF(  'Reconciliation Layer'!$A4931 = "Payout", 'Reconciliation Layer'!$C4931,0)</f>
        <v>0</v>
      </c>
      <c r="N631" t="str">
        <f ca="1"/>
        <v/>
      </c>
      <c r="O631" s="1">
        <f ca="1"/>
        <v>0</v>
      </c>
      <c r="P631">
        <f ca="1"/>
        <v>0</v>
      </c>
    </row>
    <row r="632" spans="2:16" x14ac:dyDescent="0.2">
      <c r="B632" t="str" cm="1">
        <f t="array" aca="1" ref="B632" ca="1">IFERROR("Faire | " &amp; INDEX('Reconciliation Layer'!$A:$A,MATCH('Reconciliation Template'!$A632,'Reconciliation Layer'!$D:$D,0),0)," ")</f>
        <v xml:space="preserve"> </v>
      </c>
      <c r="C632" s="1" t="str" cm="1">
        <f t="array" aca="1" ref="C632" ca="1">IFERROR(INDEX('Reconciliation Layer'!B:B,MATCH('Reconciliation Template'!A632,'Reconciliation Layer'!D:D,0),0)," ")</f>
        <v xml:space="preserve"> </v>
      </c>
      <c r="D632" t="str" cm="1">
        <f t="array" aca="1" ref="D632" ca="1">IFERROR(INDEX('Reconciliation Layer'!C:C,MATCH('Reconciliation Template'!A632,'Reconciliation Layer'!D:D,0),0)," ")</f>
        <v xml:space="preserve"> </v>
      </c>
      <c r="G632" s="1"/>
      <c r="J632" t="str">
        <f>IF( 'Reconciliation Layer'!$A4932 = "Payout", "Faire | " &amp; 'Reconciliation Layer'!$A4932, "")</f>
        <v/>
      </c>
      <c r="K632" s="1">
        <f>IF(  'Reconciliation Layer'!$A4932 = "Payout", 'Reconciliation Layer'!$B4932, 0)</f>
        <v>0</v>
      </c>
      <c r="L632">
        <f>IF(  'Reconciliation Layer'!$A4932 = "Payout", 'Reconciliation Layer'!$C4932,0)</f>
        <v>0</v>
      </c>
      <c r="N632" t="str">
        <f ca="1"/>
        <v/>
      </c>
      <c r="O632" s="1">
        <f ca="1"/>
        <v>0</v>
      </c>
      <c r="P632">
        <f ca="1"/>
        <v>0</v>
      </c>
    </row>
    <row r="633" spans="2:16" x14ac:dyDescent="0.2">
      <c r="B633" t="str" cm="1">
        <f t="array" aca="1" ref="B633" ca="1">IFERROR("Faire | " &amp; INDEX('Reconciliation Layer'!$A:$A,MATCH('Reconciliation Template'!$A633,'Reconciliation Layer'!$D:$D,0),0)," ")</f>
        <v xml:space="preserve"> </v>
      </c>
      <c r="C633" s="1" t="str" cm="1">
        <f t="array" aca="1" ref="C633" ca="1">IFERROR(INDEX('Reconciliation Layer'!B:B,MATCH('Reconciliation Template'!A633,'Reconciliation Layer'!D:D,0),0)," ")</f>
        <v xml:space="preserve"> </v>
      </c>
      <c r="D633" t="str" cm="1">
        <f t="array" aca="1" ref="D633" ca="1">IFERROR(INDEX('Reconciliation Layer'!C:C,MATCH('Reconciliation Template'!A633,'Reconciliation Layer'!D:D,0),0)," ")</f>
        <v xml:space="preserve"> </v>
      </c>
      <c r="G633" s="1"/>
      <c r="J633" t="str">
        <f>IF( 'Reconciliation Layer'!$A4933 = "Payout", "Faire | " &amp; 'Reconciliation Layer'!$A4933, "")</f>
        <v/>
      </c>
      <c r="K633" s="1">
        <f>IF(  'Reconciliation Layer'!$A4933 = "Payout", 'Reconciliation Layer'!$B4933, 0)</f>
        <v>0</v>
      </c>
      <c r="L633">
        <f>IF(  'Reconciliation Layer'!$A4933 = "Payout", 'Reconciliation Layer'!$C4933,0)</f>
        <v>0</v>
      </c>
      <c r="N633" t="str">
        <f ca="1"/>
        <v/>
      </c>
      <c r="O633" s="1">
        <f ca="1"/>
        <v>0</v>
      </c>
      <c r="P633">
        <f ca="1"/>
        <v>0</v>
      </c>
    </row>
    <row r="634" spans="2:16" x14ac:dyDescent="0.2">
      <c r="B634" t="str" cm="1">
        <f t="array" aca="1" ref="B634" ca="1">IFERROR("Faire | " &amp; INDEX('Reconciliation Layer'!$A:$A,MATCH('Reconciliation Template'!$A634,'Reconciliation Layer'!$D:$D,0),0)," ")</f>
        <v xml:space="preserve"> </v>
      </c>
      <c r="C634" s="1" t="str" cm="1">
        <f t="array" aca="1" ref="C634" ca="1">IFERROR(INDEX('Reconciliation Layer'!B:B,MATCH('Reconciliation Template'!A634,'Reconciliation Layer'!D:D,0),0)," ")</f>
        <v xml:space="preserve"> </v>
      </c>
      <c r="D634" t="str" cm="1">
        <f t="array" aca="1" ref="D634" ca="1">IFERROR(INDEX('Reconciliation Layer'!C:C,MATCH('Reconciliation Template'!A634,'Reconciliation Layer'!D:D,0),0)," ")</f>
        <v xml:space="preserve"> </v>
      </c>
      <c r="G634" s="1"/>
      <c r="J634" t="str">
        <f>IF( 'Reconciliation Layer'!$A4934 = "Payout", "Faire | " &amp; 'Reconciliation Layer'!$A4934, "")</f>
        <v/>
      </c>
      <c r="K634" s="1">
        <f>IF(  'Reconciliation Layer'!$A4934 = "Payout", 'Reconciliation Layer'!$B4934, 0)</f>
        <v>0</v>
      </c>
      <c r="L634">
        <f>IF(  'Reconciliation Layer'!$A4934 = "Payout", 'Reconciliation Layer'!$C4934,0)</f>
        <v>0</v>
      </c>
      <c r="N634" t="str">
        <f ca="1"/>
        <v/>
      </c>
      <c r="O634" s="1">
        <f ca="1"/>
        <v>0</v>
      </c>
      <c r="P634">
        <f ca="1"/>
        <v>0</v>
      </c>
    </row>
    <row r="635" spans="2:16" x14ac:dyDescent="0.2">
      <c r="B635" t="str" cm="1">
        <f t="array" aca="1" ref="B635" ca="1">IFERROR("Faire | " &amp; INDEX('Reconciliation Layer'!$A:$A,MATCH('Reconciliation Template'!$A635,'Reconciliation Layer'!$D:$D,0),0)," ")</f>
        <v xml:space="preserve"> </v>
      </c>
      <c r="C635" s="1" t="str" cm="1">
        <f t="array" aca="1" ref="C635" ca="1">IFERROR(INDEX('Reconciliation Layer'!B:B,MATCH('Reconciliation Template'!A635,'Reconciliation Layer'!D:D,0),0)," ")</f>
        <v xml:space="preserve"> </v>
      </c>
      <c r="D635" t="str" cm="1">
        <f t="array" aca="1" ref="D635" ca="1">IFERROR(INDEX('Reconciliation Layer'!C:C,MATCH('Reconciliation Template'!A635,'Reconciliation Layer'!D:D,0),0)," ")</f>
        <v xml:space="preserve"> </v>
      </c>
      <c r="G635" s="1"/>
      <c r="J635" t="str">
        <f>IF( 'Reconciliation Layer'!$A4935 = "Payout", "Faire | " &amp; 'Reconciliation Layer'!$A4935, "")</f>
        <v/>
      </c>
      <c r="K635" s="1">
        <f>IF(  'Reconciliation Layer'!$A4935 = "Payout", 'Reconciliation Layer'!$B4935, 0)</f>
        <v>0</v>
      </c>
      <c r="L635">
        <f>IF(  'Reconciliation Layer'!$A4935 = "Payout", 'Reconciliation Layer'!$C4935,0)</f>
        <v>0</v>
      </c>
      <c r="N635" t="str">
        <f ca="1"/>
        <v/>
      </c>
      <c r="O635" s="1">
        <f ca="1"/>
        <v>0</v>
      </c>
      <c r="P635">
        <f ca="1"/>
        <v>0</v>
      </c>
    </row>
    <row r="636" spans="2:16" x14ac:dyDescent="0.2">
      <c r="B636" t="str" cm="1">
        <f t="array" aca="1" ref="B636" ca="1">IFERROR("Faire | " &amp; INDEX('Reconciliation Layer'!$A:$A,MATCH('Reconciliation Template'!$A636,'Reconciliation Layer'!$D:$D,0),0)," ")</f>
        <v xml:space="preserve"> </v>
      </c>
      <c r="C636" s="1" t="str" cm="1">
        <f t="array" aca="1" ref="C636" ca="1">IFERROR(INDEX('Reconciliation Layer'!B:B,MATCH('Reconciliation Template'!A636,'Reconciliation Layer'!D:D,0),0)," ")</f>
        <v xml:space="preserve"> </v>
      </c>
      <c r="D636" t="str" cm="1">
        <f t="array" aca="1" ref="D636" ca="1">IFERROR(INDEX('Reconciliation Layer'!C:C,MATCH('Reconciliation Template'!A636,'Reconciliation Layer'!D:D,0),0)," ")</f>
        <v xml:space="preserve"> </v>
      </c>
      <c r="G636" s="1"/>
      <c r="J636" t="str">
        <f>IF( 'Reconciliation Layer'!$A4936 = "Payout", "Faire | " &amp; 'Reconciliation Layer'!$A4936, "")</f>
        <v/>
      </c>
      <c r="K636" s="1">
        <f>IF(  'Reconciliation Layer'!$A4936 = "Payout", 'Reconciliation Layer'!$B4936, 0)</f>
        <v>0</v>
      </c>
      <c r="L636">
        <f>IF(  'Reconciliation Layer'!$A4936 = "Payout", 'Reconciliation Layer'!$C4936,0)</f>
        <v>0</v>
      </c>
      <c r="N636" t="str">
        <f ca="1"/>
        <v/>
      </c>
      <c r="O636" s="1">
        <f ca="1"/>
        <v>0</v>
      </c>
      <c r="P636">
        <f ca="1"/>
        <v>0</v>
      </c>
    </row>
    <row r="637" spans="2:16" x14ac:dyDescent="0.2">
      <c r="B637" t="str" cm="1">
        <f t="array" aca="1" ref="B637" ca="1">IFERROR("Faire | " &amp; INDEX('Reconciliation Layer'!$A:$A,MATCH('Reconciliation Template'!$A637,'Reconciliation Layer'!$D:$D,0),0)," ")</f>
        <v xml:space="preserve"> </v>
      </c>
      <c r="C637" s="1" t="str" cm="1">
        <f t="array" aca="1" ref="C637" ca="1">IFERROR(INDEX('Reconciliation Layer'!B:B,MATCH('Reconciliation Template'!A637,'Reconciliation Layer'!D:D,0),0)," ")</f>
        <v xml:space="preserve"> </v>
      </c>
      <c r="D637" t="str" cm="1">
        <f t="array" aca="1" ref="D637" ca="1">IFERROR(INDEX('Reconciliation Layer'!C:C,MATCH('Reconciliation Template'!A637,'Reconciliation Layer'!D:D,0),0)," ")</f>
        <v xml:space="preserve"> </v>
      </c>
      <c r="G637" s="1"/>
      <c r="J637" t="str">
        <f>IF( 'Reconciliation Layer'!$A4937 = "Payout", "Faire | " &amp; 'Reconciliation Layer'!$A4937, "")</f>
        <v/>
      </c>
      <c r="K637" s="1">
        <f>IF(  'Reconciliation Layer'!$A4937 = "Payout", 'Reconciliation Layer'!$B4937, 0)</f>
        <v>0</v>
      </c>
      <c r="L637">
        <f>IF(  'Reconciliation Layer'!$A4937 = "Payout", 'Reconciliation Layer'!$C4937,0)</f>
        <v>0</v>
      </c>
      <c r="N637" t="str">
        <f ca="1"/>
        <v/>
      </c>
      <c r="O637" s="1">
        <f ca="1"/>
        <v>0</v>
      </c>
      <c r="P637">
        <f ca="1"/>
        <v>0</v>
      </c>
    </row>
    <row r="638" spans="2:16" x14ac:dyDescent="0.2">
      <c r="B638" t="str" cm="1">
        <f t="array" aca="1" ref="B638" ca="1">IFERROR("Faire | " &amp; INDEX('Reconciliation Layer'!$A:$A,MATCH('Reconciliation Template'!$A638,'Reconciliation Layer'!$D:$D,0),0)," ")</f>
        <v xml:space="preserve"> </v>
      </c>
      <c r="C638" s="1" t="str" cm="1">
        <f t="array" aca="1" ref="C638" ca="1">IFERROR(INDEX('Reconciliation Layer'!B:B,MATCH('Reconciliation Template'!A638,'Reconciliation Layer'!D:D,0),0)," ")</f>
        <v xml:space="preserve"> </v>
      </c>
      <c r="D638" t="str" cm="1">
        <f t="array" aca="1" ref="D638" ca="1">IFERROR(INDEX('Reconciliation Layer'!C:C,MATCH('Reconciliation Template'!A638,'Reconciliation Layer'!D:D,0),0)," ")</f>
        <v xml:space="preserve"> </v>
      </c>
      <c r="G638" s="1"/>
      <c r="J638" t="str">
        <f>IF( 'Reconciliation Layer'!$A4938 = "Payout", "Faire | " &amp; 'Reconciliation Layer'!$A4938, "")</f>
        <v/>
      </c>
      <c r="K638" s="1">
        <f>IF(  'Reconciliation Layer'!$A4938 = "Payout", 'Reconciliation Layer'!$B4938, 0)</f>
        <v>0</v>
      </c>
      <c r="L638">
        <f>IF(  'Reconciliation Layer'!$A4938 = "Payout", 'Reconciliation Layer'!$C4938,0)</f>
        <v>0</v>
      </c>
      <c r="N638" t="str">
        <f ca="1"/>
        <v/>
      </c>
      <c r="O638" s="1">
        <f ca="1"/>
        <v>0</v>
      </c>
      <c r="P638">
        <f ca="1"/>
        <v>0</v>
      </c>
    </row>
    <row r="639" spans="2:16" x14ac:dyDescent="0.2">
      <c r="B639" t="str" cm="1">
        <f t="array" aca="1" ref="B639" ca="1">IFERROR("Faire | " &amp; INDEX('Reconciliation Layer'!$A:$A,MATCH('Reconciliation Template'!$A639,'Reconciliation Layer'!$D:$D,0),0)," ")</f>
        <v xml:space="preserve"> </v>
      </c>
      <c r="C639" s="1" t="str" cm="1">
        <f t="array" aca="1" ref="C639" ca="1">IFERROR(INDEX('Reconciliation Layer'!B:B,MATCH('Reconciliation Template'!A639,'Reconciliation Layer'!D:D,0),0)," ")</f>
        <v xml:space="preserve"> </v>
      </c>
      <c r="D639" t="str" cm="1">
        <f t="array" aca="1" ref="D639" ca="1">IFERROR(INDEX('Reconciliation Layer'!C:C,MATCH('Reconciliation Template'!A639,'Reconciliation Layer'!D:D,0),0)," ")</f>
        <v xml:space="preserve"> </v>
      </c>
      <c r="G639" s="1"/>
      <c r="J639" t="str">
        <f>IF( 'Reconciliation Layer'!$A4939 = "Payout", "Faire | " &amp; 'Reconciliation Layer'!$A4939, "")</f>
        <v/>
      </c>
      <c r="K639" s="1">
        <f>IF(  'Reconciliation Layer'!$A4939 = "Payout", 'Reconciliation Layer'!$B4939, 0)</f>
        <v>0</v>
      </c>
      <c r="L639">
        <f>IF(  'Reconciliation Layer'!$A4939 = "Payout", 'Reconciliation Layer'!$C4939,0)</f>
        <v>0</v>
      </c>
      <c r="N639" t="str">
        <f ca="1"/>
        <v/>
      </c>
      <c r="O639" s="1">
        <f ca="1"/>
        <v>0</v>
      </c>
      <c r="P639">
        <f ca="1"/>
        <v>0</v>
      </c>
    </row>
    <row r="640" spans="2:16" x14ac:dyDescent="0.2">
      <c r="B640" t="str" cm="1">
        <f t="array" aca="1" ref="B640" ca="1">IFERROR("Faire | " &amp; INDEX('Reconciliation Layer'!$A:$A,MATCH('Reconciliation Template'!$A640,'Reconciliation Layer'!$D:$D,0),0)," ")</f>
        <v xml:space="preserve"> </v>
      </c>
      <c r="C640" s="1" t="str" cm="1">
        <f t="array" aca="1" ref="C640" ca="1">IFERROR(INDEX('Reconciliation Layer'!B:B,MATCH('Reconciliation Template'!A640,'Reconciliation Layer'!D:D,0),0)," ")</f>
        <v xml:space="preserve"> </v>
      </c>
      <c r="D640" t="str" cm="1">
        <f t="array" aca="1" ref="D640" ca="1">IFERROR(INDEX('Reconciliation Layer'!C:C,MATCH('Reconciliation Template'!A640,'Reconciliation Layer'!D:D,0),0)," ")</f>
        <v xml:space="preserve"> </v>
      </c>
      <c r="G640" s="1"/>
      <c r="J640" t="str">
        <f>IF( 'Reconciliation Layer'!$A4940 = "Payout", "Faire | " &amp; 'Reconciliation Layer'!$A4940, "")</f>
        <v/>
      </c>
      <c r="K640" s="1">
        <f>IF(  'Reconciliation Layer'!$A4940 = "Payout", 'Reconciliation Layer'!$B4940, 0)</f>
        <v>0</v>
      </c>
      <c r="L640">
        <f>IF(  'Reconciliation Layer'!$A4940 = "Payout", 'Reconciliation Layer'!$C4940,0)</f>
        <v>0</v>
      </c>
      <c r="N640" t="str">
        <f ca="1"/>
        <v/>
      </c>
      <c r="O640" s="1">
        <f ca="1"/>
        <v>0</v>
      </c>
      <c r="P640">
        <f ca="1"/>
        <v>0</v>
      </c>
    </row>
    <row r="641" spans="2:16" x14ac:dyDescent="0.2">
      <c r="B641" t="str" cm="1">
        <f t="array" aca="1" ref="B641" ca="1">IFERROR("Faire | " &amp; INDEX('Reconciliation Layer'!$A:$A,MATCH('Reconciliation Template'!$A641,'Reconciliation Layer'!$D:$D,0),0)," ")</f>
        <v xml:space="preserve"> </v>
      </c>
      <c r="C641" s="1" t="str" cm="1">
        <f t="array" aca="1" ref="C641" ca="1">IFERROR(INDEX('Reconciliation Layer'!B:B,MATCH('Reconciliation Template'!A641,'Reconciliation Layer'!D:D,0),0)," ")</f>
        <v xml:space="preserve"> </v>
      </c>
      <c r="D641" t="str" cm="1">
        <f t="array" aca="1" ref="D641" ca="1">IFERROR(INDEX('Reconciliation Layer'!C:C,MATCH('Reconciliation Template'!A641,'Reconciliation Layer'!D:D,0),0)," ")</f>
        <v xml:space="preserve"> </v>
      </c>
      <c r="G641" s="1"/>
      <c r="J641" t="str">
        <f>IF( 'Reconciliation Layer'!$A4941 = "Payout", "Faire | " &amp; 'Reconciliation Layer'!$A4941, "")</f>
        <v/>
      </c>
      <c r="K641" s="1">
        <f>IF(  'Reconciliation Layer'!$A4941 = "Payout", 'Reconciliation Layer'!$B4941, 0)</f>
        <v>0</v>
      </c>
      <c r="L641">
        <f>IF(  'Reconciliation Layer'!$A4941 = "Payout", 'Reconciliation Layer'!$C4941,0)</f>
        <v>0</v>
      </c>
      <c r="N641" t="str">
        <f ca="1"/>
        <v/>
      </c>
      <c r="O641" s="1">
        <f ca="1"/>
        <v>0</v>
      </c>
      <c r="P641">
        <f ca="1"/>
        <v>0</v>
      </c>
    </row>
    <row r="642" spans="2:16" x14ac:dyDescent="0.2">
      <c r="B642" t="str" cm="1">
        <f t="array" aca="1" ref="B642" ca="1">IFERROR("Faire | " &amp; INDEX('Reconciliation Layer'!$A:$A,MATCH('Reconciliation Template'!$A642,'Reconciliation Layer'!$D:$D,0),0)," ")</f>
        <v xml:space="preserve"> </v>
      </c>
      <c r="C642" s="1" t="str" cm="1">
        <f t="array" aca="1" ref="C642" ca="1">IFERROR(INDEX('Reconciliation Layer'!B:B,MATCH('Reconciliation Template'!A642,'Reconciliation Layer'!D:D,0),0)," ")</f>
        <v xml:space="preserve"> </v>
      </c>
      <c r="D642" t="str" cm="1">
        <f t="array" aca="1" ref="D642" ca="1">IFERROR(INDEX('Reconciliation Layer'!C:C,MATCH('Reconciliation Template'!A642,'Reconciliation Layer'!D:D,0),0)," ")</f>
        <v xml:space="preserve"> </v>
      </c>
      <c r="G642" s="1"/>
      <c r="J642" t="str">
        <f>IF( 'Reconciliation Layer'!$A4942 = "Payout", "Faire | " &amp; 'Reconciliation Layer'!$A4942, "")</f>
        <v/>
      </c>
      <c r="K642" s="1">
        <f>IF(  'Reconciliation Layer'!$A4942 = "Payout", 'Reconciliation Layer'!$B4942, 0)</f>
        <v>0</v>
      </c>
      <c r="L642">
        <f>IF(  'Reconciliation Layer'!$A4942 = "Payout", 'Reconciliation Layer'!$C4942,0)</f>
        <v>0</v>
      </c>
      <c r="N642" t="str">
        <f ca="1"/>
        <v/>
      </c>
      <c r="O642" s="1">
        <f ca="1"/>
        <v>0</v>
      </c>
      <c r="P642">
        <f ca="1"/>
        <v>0</v>
      </c>
    </row>
    <row r="643" spans="2:16" x14ac:dyDescent="0.2">
      <c r="B643" t="str" cm="1">
        <f t="array" aca="1" ref="B643" ca="1">IFERROR("Faire | " &amp; INDEX('Reconciliation Layer'!$A:$A,MATCH('Reconciliation Template'!$A643,'Reconciliation Layer'!$D:$D,0),0)," ")</f>
        <v xml:space="preserve"> </v>
      </c>
      <c r="C643" s="1" t="str" cm="1">
        <f t="array" aca="1" ref="C643" ca="1">IFERROR(INDEX('Reconciliation Layer'!B:B,MATCH('Reconciliation Template'!A643,'Reconciliation Layer'!D:D,0),0)," ")</f>
        <v xml:space="preserve"> </v>
      </c>
      <c r="D643" t="str" cm="1">
        <f t="array" aca="1" ref="D643" ca="1">IFERROR(INDEX('Reconciliation Layer'!C:C,MATCH('Reconciliation Template'!A643,'Reconciliation Layer'!D:D,0),0)," ")</f>
        <v xml:space="preserve"> </v>
      </c>
      <c r="G643" s="1"/>
      <c r="J643" t="str">
        <f>IF( 'Reconciliation Layer'!$A4943 = "Payout", "Faire | " &amp; 'Reconciliation Layer'!$A4943, "")</f>
        <v/>
      </c>
      <c r="K643" s="1">
        <f>IF(  'Reconciliation Layer'!$A4943 = "Payout", 'Reconciliation Layer'!$B4943, 0)</f>
        <v>0</v>
      </c>
      <c r="L643">
        <f>IF(  'Reconciliation Layer'!$A4943 = "Payout", 'Reconciliation Layer'!$C4943,0)</f>
        <v>0</v>
      </c>
      <c r="N643" t="str">
        <f ca="1"/>
        <v/>
      </c>
      <c r="O643" s="1">
        <f ca="1"/>
        <v>0</v>
      </c>
      <c r="P643">
        <f ca="1"/>
        <v>0</v>
      </c>
    </row>
    <row r="644" spans="2:16" x14ac:dyDescent="0.2">
      <c r="B644" t="str" cm="1">
        <f t="array" aca="1" ref="B644" ca="1">IFERROR("Faire | " &amp; INDEX('Reconciliation Layer'!$A:$A,MATCH('Reconciliation Template'!$A644,'Reconciliation Layer'!$D:$D,0),0)," ")</f>
        <v xml:space="preserve"> </v>
      </c>
      <c r="C644" s="1" t="str" cm="1">
        <f t="array" aca="1" ref="C644" ca="1">IFERROR(INDEX('Reconciliation Layer'!B:B,MATCH('Reconciliation Template'!A644,'Reconciliation Layer'!D:D,0),0)," ")</f>
        <v xml:space="preserve"> </v>
      </c>
      <c r="D644" t="str" cm="1">
        <f t="array" aca="1" ref="D644" ca="1">IFERROR(INDEX('Reconciliation Layer'!C:C,MATCH('Reconciliation Template'!A644,'Reconciliation Layer'!D:D,0),0)," ")</f>
        <v xml:space="preserve"> </v>
      </c>
      <c r="G644" s="1"/>
      <c r="J644" t="str">
        <f>IF( 'Reconciliation Layer'!$A4944 = "Payout", "Faire | " &amp; 'Reconciliation Layer'!$A4944, "")</f>
        <v/>
      </c>
      <c r="K644" s="1">
        <f>IF(  'Reconciliation Layer'!$A4944 = "Payout", 'Reconciliation Layer'!$B4944, 0)</f>
        <v>0</v>
      </c>
      <c r="L644">
        <f>IF(  'Reconciliation Layer'!$A4944 = "Payout", 'Reconciliation Layer'!$C4944,0)</f>
        <v>0</v>
      </c>
      <c r="N644" t="str">
        <f ca="1"/>
        <v/>
      </c>
      <c r="O644" s="1">
        <f ca="1"/>
        <v>0</v>
      </c>
      <c r="P644">
        <f ca="1"/>
        <v>0</v>
      </c>
    </row>
    <row r="645" spans="2:16" x14ac:dyDescent="0.2">
      <c r="B645" t="str" cm="1">
        <f t="array" aca="1" ref="B645" ca="1">IFERROR("Faire | " &amp; INDEX('Reconciliation Layer'!$A:$A,MATCH('Reconciliation Template'!$A645,'Reconciliation Layer'!$D:$D,0),0)," ")</f>
        <v xml:space="preserve"> </v>
      </c>
      <c r="C645" s="1" t="str" cm="1">
        <f t="array" aca="1" ref="C645" ca="1">IFERROR(INDEX('Reconciliation Layer'!B:B,MATCH('Reconciliation Template'!A645,'Reconciliation Layer'!D:D,0),0)," ")</f>
        <v xml:space="preserve"> </v>
      </c>
      <c r="D645" t="str" cm="1">
        <f t="array" aca="1" ref="D645" ca="1">IFERROR(INDEX('Reconciliation Layer'!C:C,MATCH('Reconciliation Template'!A645,'Reconciliation Layer'!D:D,0),0)," ")</f>
        <v xml:space="preserve"> </v>
      </c>
      <c r="G645" s="1"/>
      <c r="J645" t="str">
        <f>IF( 'Reconciliation Layer'!$A4945 = "Payout", "Faire | " &amp; 'Reconciliation Layer'!$A4945, "")</f>
        <v/>
      </c>
      <c r="K645" s="1">
        <f>IF(  'Reconciliation Layer'!$A4945 = "Payout", 'Reconciliation Layer'!$B4945, 0)</f>
        <v>0</v>
      </c>
      <c r="L645">
        <f>IF(  'Reconciliation Layer'!$A4945 = "Payout", 'Reconciliation Layer'!$C4945,0)</f>
        <v>0</v>
      </c>
      <c r="N645" t="str">
        <f ca="1"/>
        <v/>
      </c>
      <c r="O645" s="1">
        <f ca="1"/>
        <v>0</v>
      </c>
      <c r="P645">
        <f ca="1"/>
        <v>0</v>
      </c>
    </row>
    <row r="646" spans="2:16" x14ac:dyDescent="0.2">
      <c r="B646" t="str" cm="1">
        <f t="array" aca="1" ref="B646" ca="1">IFERROR("Faire | " &amp; INDEX('Reconciliation Layer'!$A:$A,MATCH('Reconciliation Template'!$A646,'Reconciliation Layer'!$D:$D,0),0)," ")</f>
        <v xml:space="preserve"> </v>
      </c>
      <c r="C646" s="1" t="str" cm="1">
        <f t="array" aca="1" ref="C646" ca="1">IFERROR(INDEX('Reconciliation Layer'!B:B,MATCH('Reconciliation Template'!A646,'Reconciliation Layer'!D:D,0),0)," ")</f>
        <v xml:space="preserve"> </v>
      </c>
      <c r="D646" t="str" cm="1">
        <f t="array" aca="1" ref="D646" ca="1">IFERROR(INDEX('Reconciliation Layer'!C:C,MATCH('Reconciliation Template'!A646,'Reconciliation Layer'!D:D,0),0)," ")</f>
        <v xml:space="preserve"> </v>
      </c>
      <c r="G646" s="1"/>
      <c r="J646" t="str">
        <f>IF( 'Reconciliation Layer'!$A4946 = "Payout", "Faire | " &amp; 'Reconciliation Layer'!$A4946, "")</f>
        <v/>
      </c>
      <c r="K646" s="1">
        <f>IF(  'Reconciliation Layer'!$A4946 = "Payout", 'Reconciliation Layer'!$B4946, 0)</f>
        <v>0</v>
      </c>
      <c r="L646">
        <f>IF(  'Reconciliation Layer'!$A4946 = "Payout", 'Reconciliation Layer'!$C4946,0)</f>
        <v>0</v>
      </c>
      <c r="N646" t="str">
        <f ca="1"/>
        <v/>
      </c>
      <c r="O646" s="1">
        <f ca="1"/>
        <v>0</v>
      </c>
      <c r="P646">
        <f ca="1"/>
        <v>0</v>
      </c>
    </row>
    <row r="647" spans="2:16" x14ac:dyDescent="0.2">
      <c r="B647" t="str" cm="1">
        <f t="array" aca="1" ref="B647" ca="1">IFERROR("Faire | " &amp; INDEX('Reconciliation Layer'!$A:$A,MATCH('Reconciliation Template'!$A647,'Reconciliation Layer'!$D:$D,0),0)," ")</f>
        <v xml:space="preserve"> </v>
      </c>
      <c r="C647" s="1" t="str" cm="1">
        <f t="array" aca="1" ref="C647" ca="1">IFERROR(INDEX('Reconciliation Layer'!B:B,MATCH('Reconciliation Template'!A647,'Reconciliation Layer'!D:D,0),0)," ")</f>
        <v xml:space="preserve"> </v>
      </c>
      <c r="D647" t="str" cm="1">
        <f t="array" aca="1" ref="D647" ca="1">IFERROR(INDEX('Reconciliation Layer'!C:C,MATCH('Reconciliation Template'!A647,'Reconciliation Layer'!D:D,0),0)," ")</f>
        <v xml:space="preserve"> </v>
      </c>
      <c r="G647" s="1"/>
      <c r="J647" t="str">
        <f>IF( 'Reconciliation Layer'!$A4947 = "Payout", "Faire | " &amp; 'Reconciliation Layer'!$A4947, "")</f>
        <v/>
      </c>
      <c r="K647" s="1">
        <f>IF(  'Reconciliation Layer'!$A4947 = "Payout", 'Reconciliation Layer'!$B4947, 0)</f>
        <v>0</v>
      </c>
      <c r="L647">
        <f>IF(  'Reconciliation Layer'!$A4947 = "Payout", 'Reconciliation Layer'!$C4947,0)</f>
        <v>0</v>
      </c>
      <c r="N647" t="str">
        <f ca="1"/>
        <v/>
      </c>
      <c r="O647" s="1">
        <f ca="1"/>
        <v>0</v>
      </c>
      <c r="P647">
        <f ca="1"/>
        <v>0</v>
      </c>
    </row>
    <row r="648" spans="2:16" x14ac:dyDescent="0.2">
      <c r="B648" t="str" cm="1">
        <f t="array" aca="1" ref="B648" ca="1">IFERROR("Faire | " &amp; INDEX('Reconciliation Layer'!$A:$A,MATCH('Reconciliation Template'!$A648,'Reconciliation Layer'!$D:$D,0),0)," ")</f>
        <v xml:space="preserve"> </v>
      </c>
      <c r="C648" s="1" t="str" cm="1">
        <f t="array" aca="1" ref="C648" ca="1">IFERROR(INDEX('Reconciliation Layer'!B:B,MATCH('Reconciliation Template'!A648,'Reconciliation Layer'!D:D,0),0)," ")</f>
        <v xml:space="preserve"> </v>
      </c>
      <c r="D648" t="str" cm="1">
        <f t="array" aca="1" ref="D648" ca="1">IFERROR(INDEX('Reconciliation Layer'!C:C,MATCH('Reconciliation Template'!A648,'Reconciliation Layer'!D:D,0),0)," ")</f>
        <v xml:space="preserve"> </v>
      </c>
      <c r="G648" s="1"/>
      <c r="J648" t="str">
        <f>IF( 'Reconciliation Layer'!$A4948 = "Payout", "Faire | " &amp; 'Reconciliation Layer'!$A4948, "")</f>
        <v/>
      </c>
      <c r="K648" s="1">
        <f>IF(  'Reconciliation Layer'!$A4948 = "Payout", 'Reconciliation Layer'!$B4948, 0)</f>
        <v>0</v>
      </c>
      <c r="L648">
        <f>IF(  'Reconciliation Layer'!$A4948 = "Payout", 'Reconciliation Layer'!$C4948,0)</f>
        <v>0</v>
      </c>
      <c r="N648" t="str">
        <f ca="1"/>
        <v/>
      </c>
      <c r="O648" s="1">
        <f ca="1"/>
        <v>0</v>
      </c>
      <c r="P648">
        <f ca="1"/>
        <v>0</v>
      </c>
    </row>
    <row r="649" spans="2:16" x14ac:dyDescent="0.2">
      <c r="B649" t="str" cm="1">
        <f t="array" aca="1" ref="B649" ca="1">IFERROR("Faire | " &amp; INDEX('Reconciliation Layer'!$A:$A,MATCH('Reconciliation Template'!$A649,'Reconciliation Layer'!$D:$D,0),0)," ")</f>
        <v xml:space="preserve"> </v>
      </c>
      <c r="C649" s="1" t="str" cm="1">
        <f t="array" aca="1" ref="C649" ca="1">IFERROR(INDEX('Reconciliation Layer'!B:B,MATCH('Reconciliation Template'!A649,'Reconciliation Layer'!D:D,0),0)," ")</f>
        <v xml:space="preserve"> </v>
      </c>
      <c r="D649" t="str" cm="1">
        <f t="array" aca="1" ref="D649" ca="1">IFERROR(INDEX('Reconciliation Layer'!C:C,MATCH('Reconciliation Template'!A649,'Reconciliation Layer'!D:D,0),0)," ")</f>
        <v xml:space="preserve"> </v>
      </c>
      <c r="G649" s="1"/>
      <c r="J649" t="str">
        <f>IF( 'Reconciliation Layer'!$A4949 = "Payout", "Faire | " &amp; 'Reconciliation Layer'!$A4949, "")</f>
        <v/>
      </c>
      <c r="K649" s="1">
        <f>IF(  'Reconciliation Layer'!$A4949 = "Payout", 'Reconciliation Layer'!$B4949, 0)</f>
        <v>0</v>
      </c>
      <c r="L649">
        <f>IF(  'Reconciliation Layer'!$A4949 = "Payout", 'Reconciliation Layer'!$C4949,0)</f>
        <v>0</v>
      </c>
      <c r="N649" t="str">
        <f ca="1"/>
        <v/>
      </c>
      <c r="O649" s="1">
        <f ca="1"/>
        <v>0</v>
      </c>
      <c r="P649">
        <f ca="1"/>
        <v>0</v>
      </c>
    </row>
    <row r="650" spans="2:16" x14ac:dyDescent="0.2">
      <c r="B650" t="str" cm="1">
        <f t="array" aca="1" ref="B650" ca="1">IFERROR("Faire | " &amp; INDEX('Reconciliation Layer'!$A:$A,MATCH('Reconciliation Template'!$A650,'Reconciliation Layer'!$D:$D,0),0)," ")</f>
        <v xml:space="preserve"> </v>
      </c>
      <c r="C650" s="1" t="str" cm="1">
        <f t="array" aca="1" ref="C650" ca="1">IFERROR(INDEX('Reconciliation Layer'!B:B,MATCH('Reconciliation Template'!A650,'Reconciliation Layer'!D:D,0),0)," ")</f>
        <v xml:space="preserve"> </v>
      </c>
      <c r="D650" t="str" cm="1">
        <f t="array" aca="1" ref="D650" ca="1">IFERROR(INDEX('Reconciliation Layer'!C:C,MATCH('Reconciliation Template'!A650,'Reconciliation Layer'!D:D,0),0)," ")</f>
        <v xml:space="preserve"> </v>
      </c>
      <c r="G650" s="1"/>
      <c r="J650" t="str">
        <f>IF( 'Reconciliation Layer'!$A4950 = "Payout", "Faire | " &amp; 'Reconciliation Layer'!$A4950, "")</f>
        <v/>
      </c>
      <c r="K650" s="1">
        <f>IF(  'Reconciliation Layer'!$A4950 = "Payout", 'Reconciliation Layer'!$B4950, 0)</f>
        <v>0</v>
      </c>
      <c r="L650">
        <f>IF(  'Reconciliation Layer'!$A4950 = "Payout", 'Reconciliation Layer'!$C4950,0)</f>
        <v>0</v>
      </c>
      <c r="N650" t="str">
        <f ca="1"/>
        <v/>
      </c>
      <c r="O650" s="1">
        <f ca="1"/>
        <v>0</v>
      </c>
      <c r="P650">
        <f ca="1"/>
        <v>0</v>
      </c>
    </row>
    <row r="651" spans="2:16" x14ac:dyDescent="0.2">
      <c r="B651" t="str" cm="1">
        <f t="array" aca="1" ref="B651" ca="1">IFERROR("Faire | " &amp; INDEX('Reconciliation Layer'!$A:$A,MATCH('Reconciliation Template'!$A651,'Reconciliation Layer'!$D:$D,0),0)," ")</f>
        <v xml:space="preserve"> </v>
      </c>
      <c r="C651" s="1" t="str" cm="1">
        <f t="array" aca="1" ref="C651" ca="1">IFERROR(INDEX('Reconciliation Layer'!B:B,MATCH('Reconciliation Template'!A651,'Reconciliation Layer'!D:D,0),0)," ")</f>
        <v xml:space="preserve"> </v>
      </c>
      <c r="D651" t="str" cm="1">
        <f t="array" aca="1" ref="D651" ca="1">IFERROR(INDEX('Reconciliation Layer'!C:C,MATCH('Reconciliation Template'!A651,'Reconciliation Layer'!D:D,0),0)," ")</f>
        <v xml:space="preserve"> </v>
      </c>
      <c r="G651" s="1"/>
      <c r="J651" t="str">
        <f>IF( 'Reconciliation Layer'!$A4951 = "Payout", "Faire | " &amp; 'Reconciliation Layer'!$A4951, "")</f>
        <v/>
      </c>
      <c r="K651" s="1">
        <f>IF(  'Reconciliation Layer'!$A4951 = "Payout", 'Reconciliation Layer'!$B4951, 0)</f>
        <v>0</v>
      </c>
      <c r="L651">
        <f>IF(  'Reconciliation Layer'!$A4951 = "Payout", 'Reconciliation Layer'!$C4951,0)</f>
        <v>0</v>
      </c>
      <c r="N651" t="str">
        <f ca="1"/>
        <v/>
      </c>
      <c r="O651" s="1">
        <f ca="1"/>
        <v>0</v>
      </c>
      <c r="P651">
        <f ca="1"/>
        <v>0</v>
      </c>
    </row>
    <row r="652" spans="2:16" x14ac:dyDescent="0.2">
      <c r="B652" t="str" cm="1">
        <f t="array" aca="1" ref="B652" ca="1">IFERROR("Faire | " &amp; INDEX('Reconciliation Layer'!$A:$A,MATCH('Reconciliation Template'!$A652,'Reconciliation Layer'!$D:$D,0),0)," ")</f>
        <v xml:space="preserve"> </v>
      </c>
      <c r="C652" s="1" t="str" cm="1">
        <f t="array" aca="1" ref="C652" ca="1">IFERROR(INDEX('Reconciliation Layer'!B:B,MATCH('Reconciliation Template'!A652,'Reconciliation Layer'!D:D,0),0)," ")</f>
        <v xml:space="preserve"> </v>
      </c>
      <c r="D652" t="str" cm="1">
        <f t="array" aca="1" ref="D652" ca="1">IFERROR(INDEX('Reconciliation Layer'!C:C,MATCH('Reconciliation Template'!A652,'Reconciliation Layer'!D:D,0),0)," ")</f>
        <v xml:space="preserve"> </v>
      </c>
      <c r="G652" s="1"/>
      <c r="J652" t="str">
        <f>IF( 'Reconciliation Layer'!$A4952 = "Payout", "Faire | " &amp; 'Reconciliation Layer'!$A4952, "")</f>
        <v/>
      </c>
      <c r="K652" s="1">
        <f>IF(  'Reconciliation Layer'!$A4952 = "Payout", 'Reconciliation Layer'!$B4952, 0)</f>
        <v>0</v>
      </c>
      <c r="L652">
        <f>IF(  'Reconciliation Layer'!$A4952 = "Payout", 'Reconciliation Layer'!$C4952,0)</f>
        <v>0</v>
      </c>
      <c r="N652" t="str">
        <f ca="1"/>
        <v/>
      </c>
      <c r="O652" s="1">
        <f ca="1"/>
        <v>0</v>
      </c>
      <c r="P652">
        <f ca="1"/>
        <v>0</v>
      </c>
    </row>
    <row r="653" spans="2:16" x14ac:dyDescent="0.2">
      <c r="B653" t="str" cm="1">
        <f t="array" aca="1" ref="B653" ca="1">IFERROR("Faire | " &amp; INDEX('Reconciliation Layer'!$A:$A,MATCH('Reconciliation Template'!$A653,'Reconciliation Layer'!$D:$D,0),0)," ")</f>
        <v xml:space="preserve"> </v>
      </c>
      <c r="C653" s="1" t="str" cm="1">
        <f t="array" aca="1" ref="C653" ca="1">IFERROR(INDEX('Reconciliation Layer'!B:B,MATCH('Reconciliation Template'!A653,'Reconciliation Layer'!D:D,0),0)," ")</f>
        <v xml:space="preserve"> </v>
      </c>
      <c r="D653" t="str" cm="1">
        <f t="array" aca="1" ref="D653" ca="1">IFERROR(INDEX('Reconciliation Layer'!C:C,MATCH('Reconciliation Template'!A653,'Reconciliation Layer'!D:D,0),0)," ")</f>
        <v xml:space="preserve"> </v>
      </c>
      <c r="G653" s="1"/>
      <c r="J653" t="str">
        <f>IF( 'Reconciliation Layer'!$A4953 = "Payout", "Faire | " &amp; 'Reconciliation Layer'!$A4953, "")</f>
        <v/>
      </c>
      <c r="K653" s="1">
        <f>IF(  'Reconciliation Layer'!$A4953 = "Payout", 'Reconciliation Layer'!$B4953, 0)</f>
        <v>0</v>
      </c>
      <c r="L653">
        <f>IF(  'Reconciliation Layer'!$A4953 = "Payout", 'Reconciliation Layer'!$C4953,0)</f>
        <v>0</v>
      </c>
      <c r="N653" t="str">
        <f ca="1"/>
        <v/>
      </c>
      <c r="O653" s="1">
        <f ca="1"/>
        <v>0</v>
      </c>
      <c r="P653">
        <f ca="1"/>
        <v>0</v>
      </c>
    </row>
    <row r="654" spans="2:16" x14ac:dyDescent="0.2">
      <c r="B654" t="str" cm="1">
        <f t="array" aca="1" ref="B654" ca="1">IFERROR("Faire | " &amp; INDEX('Reconciliation Layer'!$A:$A,MATCH('Reconciliation Template'!$A654,'Reconciliation Layer'!$D:$D,0),0)," ")</f>
        <v xml:space="preserve"> </v>
      </c>
      <c r="C654" s="1" t="str" cm="1">
        <f t="array" aca="1" ref="C654" ca="1">IFERROR(INDEX('Reconciliation Layer'!B:B,MATCH('Reconciliation Template'!A654,'Reconciliation Layer'!D:D,0),0)," ")</f>
        <v xml:space="preserve"> </v>
      </c>
      <c r="D654" t="str" cm="1">
        <f t="array" aca="1" ref="D654" ca="1">IFERROR(INDEX('Reconciliation Layer'!C:C,MATCH('Reconciliation Template'!A654,'Reconciliation Layer'!D:D,0),0)," ")</f>
        <v xml:space="preserve"> </v>
      </c>
      <c r="G654" s="1"/>
      <c r="J654" t="str">
        <f>IF( 'Reconciliation Layer'!$A4954 = "Payout", "Faire | " &amp; 'Reconciliation Layer'!$A4954, "")</f>
        <v/>
      </c>
      <c r="K654" s="1">
        <f>IF(  'Reconciliation Layer'!$A4954 = "Payout", 'Reconciliation Layer'!$B4954, 0)</f>
        <v>0</v>
      </c>
      <c r="L654">
        <f>IF(  'Reconciliation Layer'!$A4954 = "Payout", 'Reconciliation Layer'!$C4954,0)</f>
        <v>0</v>
      </c>
      <c r="N654" t="str">
        <f ca="1"/>
        <v/>
      </c>
      <c r="O654" s="1">
        <f ca="1"/>
        <v>0</v>
      </c>
      <c r="P654">
        <f ca="1"/>
        <v>0</v>
      </c>
    </row>
    <row r="655" spans="2:16" x14ac:dyDescent="0.2">
      <c r="B655" t="str" cm="1">
        <f t="array" aca="1" ref="B655" ca="1">IFERROR("Faire | " &amp; INDEX('Reconciliation Layer'!$A:$A,MATCH('Reconciliation Template'!$A655,'Reconciliation Layer'!$D:$D,0),0)," ")</f>
        <v xml:space="preserve"> </v>
      </c>
      <c r="C655" s="1" t="str" cm="1">
        <f t="array" aca="1" ref="C655" ca="1">IFERROR(INDEX('Reconciliation Layer'!B:B,MATCH('Reconciliation Template'!A655,'Reconciliation Layer'!D:D,0),0)," ")</f>
        <v xml:space="preserve"> </v>
      </c>
      <c r="D655" t="str" cm="1">
        <f t="array" aca="1" ref="D655" ca="1">IFERROR(INDEX('Reconciliation Layer'!C:C,MATCH('Reconciliation Template'!A655,'Reconciliation Layer'!D:D,0),0)," ")</f>
        <v xml:space="preserve"> </v>
      </c>
      <c r="G655" s="1"/>
      <c r="J655" t="str">
        <f>IF( 'Reconciliation Layer'!$A4955 = "Payout", "Faire | " &amp; 'Reconciliation Layer'!$A4955, "")</f>
        <v/>
      </c>
      <c r="K655" s="1">
        <f>IF(  'Reconciliation Layer'!$A4955 = "Payout", 'Reconciliation Layer'!$B4955, 0)</f>
        <v>0</v>
      </c>
      <c r="L655">
        <f>IF(  'Reconciliation Layer'!$A4955 = "Payout", 'Reconciliation Layer'!$C4955,0)</f>
        <v>0</v>
      </c>
      <c r="N655" t="str">
        <f ca="1"/>
        <v/>
      </c>
      <c r="O655" s="1">
        <f ca="1"/>
        <v>0</v>
      </c>
      <c r="P655">
        <f ca="1"/>
        <v>0</v>
      </c>
    </row>
    <row r="656" spans="2:16" x14ac:dyDescent="0.2">
      <c r="B656" t="str" cm="1">
        <f t="array" aca="1" ref="B656" ca="1">IFERROR("Faire | " &amp; INDEX('Reconciliation Layer'!$A:$A,MATCH('Reconciliation Template'!$A656,'Reconciliation Layer'!$D:$D,0),0)," ")</f>
        <v xml:space="preserve"> </v>
      </c>
      <c r="C656" s="1" t="str" cm="1">
        <f t="array" aca="1" ref="C656" ca="1">IFERROR(INDEX('Reconciliation Layer'!B:B,MATCH('Reconciliation Template'!A656,'Reconciliation Layer'!D:D,0),0)," ")</f>
        <v xml:space="preserve"> </v>
      </c>
      <c r="D656" t="str" cm="1">
        <f t="array" aca="1" ref="D656" ca="1">IFERROR(INDEX('Reconciliation Layer'!C:C,MATCH('Reconciliation Template'!A656,'Reconciliation Layer'!D:D,0),0)," ")</f>
        <v xml:space="preserve"> </v>
      </c>
      <c r="G656" s="1"/>
      <c r="J656" t="str">
        <f>IF( 'Reconciliation Layer'!$A4956 = "Payout", "Faire | " &amp; 'Reconciliation Layer'!$A4956, "")</f>
        <v/>
      </c>
      <c r="K656" s="1">
        <f>IF(  'Reconciliation Layer'!$A4956 = "Payout", 'Reconciliation Layer'!$B4956, 0)</f>
        <v>0</v>
      </c>
      <c r="L656">
        <f>IF(  'Reconciliation Layer'!$A4956 = "Payout", 'Reconciliation Layer'!$C4956,0)</f>
        <v>0</v>
      </c>
      <c r="N656" t="str">
        <f ca="1"/>
        <v/>
      </c>
      <c r="O656" s="1">
        <f ca="1"/>
        <v>0</v>
      </c>
      <c r="P656">
        <f ca="1"/>
        <v>0</v>
      </c>
    </row>
    <row r="657" spans="2:16" x14ac:dyDescent="0.2">
      <c r="B657" t="str" cm="1">
        <f t="array" aca="1" ref="B657" ca="1">IFERROR("Faire | " &amp; INDEX('Reconciliation Layer'!$A:$A,MATCH('Reconciliation Template'!$A657,'Reconciliation Layer'!$D:$D,0),0)," ")</f>
        <v xml:space="preserve"> </v>
      </c>
      <c r="C657" s="1" t="str" cm="1">
        <f t="array" aca="1" ref="C657" ca="1">IFERROR(INDEX('Reconciliation Layer'!B:B,MATCH('Reconciliation Template'!A657,'Reconciliation Layer'!D:D,0),0)," ")</f>
        <v xml:space="preserve"> </v>
      </c>
      <c r="D657" t="str" cm="1">
        <f t="array" aca="1" ref="D657" ca="1">IFERROR(INDEX('Reconciliation Layer'!C:C,MATCH('Reconciliation Template'!A657,'Reconciliation Layer'!D:D,0),0)," ")</f>
        <v xml:space="preserve"> </v>
      </c>
      <c r="G657" s="1"/>
      <c r="J657" t="str">
        <f>IF( 'Reconciliation Layer'!$A4957 = "Payout", "Faire | " &amp; 'Reconciliation Layer'!$A4957, "")</f>
        <v/>
      </c>
      <c r="K657" s="1">
        <f>IF(  'Reconciliation Layer'!$A4957 = "Payout", 'Reconciliation Layer'!$B4957, 0)</f>
        <v>0</v>
      </c>
      <c r="L657">
        <f>IF(  'Reconciliation Layer'!$A4957 = "Payout", 'Reconciliation Layer'!$C4957,0)</f>
        <v>0</v>
      </c>
      <c r="N657" t="str">
        <f ca="1"/>
        <v/>
      </c>
      <c r="O657" s="1">
        <f ca="1"/>
        <v>0</v>
      </c>
      <c r="P657">
        <f ca="1"/>
        <v>0</v>
      </c>
    </row>
    <row r="658" spans="2:16" x14ac:dyDescent="0.2">
      <c r="B658" t="str" cm="1">
        <f t="array" aca="1" ref="B658" ca="1">IFERROR("Faire | " &amp; INDEX('Reconciliation Layer'!$A:$A,MATCH('Reconciliation Template'!$A658,'Reconciliation Layer'!$D:$D,0),0)," ")</f>
        <v xml:space="preserve"> </v>
      </c>
      <c r="C658" s="1" t="str" cm="1">
        <f t="array" aca="1" ref="C658" ca="1">IFERROR(INDEX('Reconciliation Layer'!B:B,MATCH('Reconciliation Template'!A658,'Reconciliation Layer'!D:D,0),0)," ")</f>
        <v xml:space="preserve"> </v>
      </c>
      <c r="D658" t="str" cm="1">
        <f t="array" aca="1" ref="D658" ca="1">IFERROR(INDEX('Reconciliation Layer'!C:C,MATCH('Reconciliation Template'!A658,'Reconciliation Layer'!D:D,0),0)," ")</f>
        <v xml:space="preserve"> </v>
      </c>
      <c r="G658" s="1"/>
      <c r="J658" t="str">
        <f>IF( 'Reconciliation Layer'!$A4958 = "Payout", "Faire | " &amp; 'Reconciliation Layer'!$A4958, "")</f>
        <v/>
      </c>
      <c r="K658" s="1">
        <f>IF(  'Reconciliation Layer'!$A4958 = "Payout", 'Reconciliation Layer'!$B4958, 0)</f>
        <v>0</v>
      </c>
      <c r="L658">
        <f>IF(  'Reconciliation Layer'!$A4958 = "Payout", 'Reconciliation Layer'!$C4958,0)</f>
        <v>0</v>
      </c>
      <c r="N658" t="str">
        <f ca="1"/>
        <v/>
      </c>
      <c r="O658" s="1">
        <f ca="1"/>
        <v>0</v>
      </c>
      <c r="P658">
        <f ca="1"/>
        <v>0</v>
      </c>
    </row>
    <row r="659" spans="2:16" x14ac:dyDescent="0.2">
      <c r="B659" t="str" cm="1">
        <f t="array" aca="1" ref="B659" ca="1">IFERROR("Faire | " &amp; INDEX('Reconciliation Layer'!$A:$A,MATCH('Reconciliation Template'!$A659,'Reconciliation Layer'!$D:$D,0),0)," ")</f>
        <v xml:space="preserve"> </v>
      </c>
      <c r="C659" s="1" t="str" cm="1">
        <f t="array" aca="1" ref="C659" ca="1">IFERROR(INDEX('Reconciliation Layer'!B:B,MATCH('Reconciliation Template'!A659,'Reconciliation Layer'!D:D,0),0)," ")</f>
        <v xml:space="preserve"> </v>
      </c>
      <c r="D659" t="str" cm="1">
        <f t="array" aca="1" ref="D659" ca="1">IFERROR(INDEX('Reconciliation Layer'!C:C,MATCH('Reconciliation Template'!A659,'Reconciliation Layer'!D:D,0),0)," ")</f>
        <v xml:space="preserve"> </v>
      </c>
      <c r="G659" s="1"/>
      <c r="J659" t="str">
        <f>IF( 'Reconciliation Layer'!$A4959 = "Payout", "Faire | " &amp; 'Reconciliation Layer'!$A4959, "")</f>
        <v/>
      </c>
      <c r="K659" s="1">
        <f>IF(  'Reconciliation Layer'!$A4959 = "Payout", 'Reconciliation Layer'!$B4959, 0)</f>
        <v>0</v>
      </c>
      <c r="L659">
        <f>IF(  'Reconciliation Layer'!$A4959 = "Payout", 'Reconciliation Layer'!$C4959,0)</f>
        <v>0</v>
      </c>
      <c r="N659" t="str">
        <f ca="1"/>
        <v/>
      </c>
      <c r="O659" s="1">
        <f ca="1"/>
        <v>0</v>
      </c>
      <c r="P659">
        <f ca="1"/>
        <v>0</v>
      </c>
    </row>
    <row r="660" spans="2:16" x14ac:dyDescent="0.2">
      <c r="B660" t="str" cm="1">
        <f t="array" aca="1" ref="B660" ca="1">IFERROR("Faire | " &amp; INDEX('Reconciliation Layer'!$A:$A,MATCH('Reconciliation Template'!$A660,'Reconciliation Layer'!$D:$D,0),0)," ")</f>
        <v xml:space="preserve"> </v>
      </c>
      <c r="C660" s="1" t="str" cm="1">
        <f t="array" aca="1" ref="C660" ca="1">IFERROR(INDEX('Reconciliation Layer'!B:B,MATCH('Reconciliation Template'!A660,'Reconciliation Layer'!D:D,0),0)," ")</f>
        <v xml:space="preserve"> </v>
      </c>
      <c r="D660" t="str" cm="1">
        <f t="array" aca="1" ref="D660" ca="1">IFERROR(INDEX('Reconciliation Layer'!C:C,MATCH('Reconciliation Template'!A660,'Reconciliation Layer'!D:D,0),0)," ")</f>
        <v xml:space="preserve"> </v>
      </c>
      <c r="G660" s="1"/>
      <c r="J660" t="str">
        <f>IF( 'Reconciliation Layer'!$A4960 = "Payout", "Faire | " &amp; 'Reconciliation Layer'!$A4960, "")</f>
        <v/>
      </c>
      <c r="K660" s="1">
        <f>IF(  'Reconciliation Layer'!$A4960 = "Payout", 'Reconciliation Layer'!$B4960, 0)</f>
        <v>0</v>
      </c>
      <c r="L660">
        <f>IF(  'Reconciliation Layer'!$A4960 = "Payout", 'Reconciliation Layer'!$C4960,0)</f>
        <v>0</v>
      </c>
      <c r="N660" t="str">
        <f ca="1"/>
        <v/>
      </c>
      <c r="O660" s="1">
        <f ca="1"/>
        <v>0</v>
      </c>
      <c r="P660">
        <f ca="1"/>
        <v>0</v>
      </c>
    </row>
    <row r="661" spans="2:16" x14ac:dyDescent="0.2">
      <c r="B661" t="str" cm="1">
        <f t="array" aca="1" ref="B661" ca="1">IFERROR("Faire | " &amp; INDEX('Reconciliation Layer'!$A:$A,MATCH('Reconciliation Template'!$A661,'Reconciliation Layer'!$D:$D,0),0)," ")</f>
        <v xml:space="preserve"> </v>
      </c>
      <c r="C661" s="1" t="str" cm="1">
        <f t="array" aca="1" ref="C661" ca="1">IFERROR(INDEX('Reconciliation Layer'!B:B,MATCH('Reconciliation Template'!A661,'Reconciliation Layer'!D:D,0),0)," ")</f>
        <v xml:space="preserve"> </v>
      </c>
      <c r="D661" t="str" cm="1">
        <f t="array" aca="1" ref="D661" ca="1">IFERROR(INDEX('Reconciliation Layer'!C:C,MATCH('Reconciliation Template'!A661,'Reconciliation Layer'!D:D,0),0)," ")</f>
        <v xml:space="preserve"> </v>
      </c>
      <c r="G661" s="1"/>
      <c r="J661" t="str">
        <f>IF( 'Reconciliation Layer'!$A4961 = "Payout", "Faire | " &amp; 'Reconciliation Layer'!$A4961, "")</f>
        <v/>
      </c>
      <c r="K661" s="1">
        <f>IF(  'Reconciliation Layer'!$A4961 = "Payout", 'Reconciliation Layer'!$B4961, 0)</f>
        <v>0</v>
      </c>
      <c r="L661">
        <f>IF(  'Reconciliation Layer'!$A4961 = "Payout", 'Reconciliation Layer'!$C4961,0)</f>
        <v>0</v>
      </c>
      <c r="N661" t="str">
        <f ca="1"/>
        <v/>
      </c>
      <c r="O661" s="1">
        <f ca="1"/>
        <v>0</v>
      </c>
      <c r="P661">
        <f ca="1"/>
        <v>0</v>
      </c>
    </row>
    <row r="662" spans="2:16" x14ac:dyDescent="0.2">
      <c r="B662" t="str" cm="1">
        <f t="array" aca="1" ref="B662" ca="1">IFERROR("Faire | " &amp; INDEX('Reconciliation Layer'!$A:$A,MATCH('Reconciliation Template'!$A662,'Reconciliation Layer'!$D:$D,0),0)," ")</f>
        <v xml:space="preserve"> </v>
      </c>
      <c r="C662" s="1" t="str" cm="1">
        <f t="array" aca="1" ref="C662" ca="1">IFERROR(INDEX('Reconciliation Layer'!B:B,MATCH('Reconciliation Template'!A662,'Reconciliation Layer'!D:D,0),0)," ")</f>
        <v xml:space="preserve"> </v>
      </c>
      <c r="D662" t="str" cm="1">
        <f t="array" aca="1" ref="D662" ca="1">IFERROR(INDEX('Reconciliation Layer'!C:C,MATCH('Reconciliation Template'!A662,'Reconciliation Layer'!D:D,0),0)," ")</f>
        <v xml:space="preserve"> </v>
      </c>
      <c r="G662" s="1"/>
      <c r="J662" t="str">
        <f>IF( 'Reconciliation Layer'!$A4962 = "Payout", "Faire | " &amp; 'Reconciliation Layer'!$A4962, "")</f>
        <v/>
      </c>
      <c r="K662" s="1">
        <f>IF(  'Reconciliation Layer'!$A4962 = "Payout", 'Reconciliation Layer'!$B4962, 0)</f>
        <v>0</v>
      </c>
      <c r="L662">
        <f>IF(  'Reconciliation Layer'!$A4962 = "Payout", 'Reconciliation Layer'!$C4962,0)</f>
        <v>0</v>
      </c>
      <c r="N662" t="str">
        <f ca="1"/>
        <v/>
      </c>
      <c r="O662" s="1">
        <f ca="1"/>
        <v>0</v>
      </c>
      <c r="P662">
        <f ca="1"/>
        <v>0</v>
      </c>
    </row>
    <row r="663" spans="2:16" x14ac:dyDescent="0.2">
      <c r="B663" t="str" cm="1">
        <f t="array" aca="1" ref="B663" ca="1">IFERROR("Faire | " &amp; INDEX('Reconciliation Layer'!$A:$A,MATCH('Reconciliation Template'!$A663,'Reconciliation Layer'!$D:$D,0),0)," ")</f>
        <v xml:space="preserve"> </v>
      </c>
      <c r="C663" s="1" t="str" cm="1">
        <f t="array" aca="1" ref="C663" ca="1">IFERROR(INDEX('Reconciliation Layer'!B:B,MATCH('Reconciliation Template'!A663,'Reconciliation Layer'!D:D,0),0)," ")</f>
        <v xml:space="preserve"> </v>
      </c>
      <c r="D663" t="str" cm="1">
        <f t="array" aca="1" ref="D663" ca="1">IFERROR(INDEX('Reconciliation Layer'!C:C,MATCH('Reconciliation Template'!A663,'Reconciliation Layer'!D:D,0),0)," ")</f>
        <v xml:space="preserve"> </v>
      </c>
      <c r="G663" s="1"/>
      <c r="J663" t="str">
        <f>IF( 'Reconciliation Layer'!$A4963 = "Payout", "Faire | " &amp; 'Reconciliation Layer'!$A4963, "")</f>
        <v/>
      </c>
      <c r="K663" s="1">
        <f>IF(  'Reconciliation Layer'!$A4963 = "Payout", 'Reconciliation Layer'!$B4963, 0)</f>
        <v>0</v>
      </c>
      <c r="L663">
        <f>IF(  'Reconciliation Layer'!$A4963 = "Payout", 'Reconciliation Layer'!$C4963,0)</f>
        <v>0</v>
      </c>
      <c r="N663" t="str">
        <f ca="1"/>
        <v/>
      </c>
      <c r="O663" s="1">
        <f ca="1"/>
        <v>0</v>
      </c>
      <c r="P663">
        <f ca="1"/>
        <v>0</v>
      </c>
    </row>
    <row r="664" spans="2:16" x14ac:dyDescent="0.2">
      <c r="B664" t="str" cm="1">
        <f t="array" aca="1" ref="B664" ca="1">IFERROR("Faire | " &amp; INDEX('Reconciliation Layer'!$A:$A,MATCH('Reconciliation Template'!$A664,'Reconciliation Layer'!$D:$D,0),0)," ")</f>
        <v xml:space="preserve"> </v>
      </c>
      <c r="C664" s="1" t="str" cm="1">
        <f t="array" aca="1" ref="C664" ca="1">IFERROR(INDEX('Reconciliation Layer'!B:B,MATCH('Reconciliation Template'!A664,'Reconciliation Layer'!D:D,0),0)," ")</f>
        <v xml:space="preserve"> </v>
      </c>
      <c r="D664" t="str" cm="1">
        <f t="array" aca="1" ref="D664" ca="1">IFERROR(INDEX('Reconciliation Layer'!C:C,MATCH('Reconciliation Template'!A664,'Reconciliation Layer'!D:D,0),0)," ")</f>
        <v xml:space="preserve"> </v>
      </c>
      <c r="G664" s="1"/>
      <c r="J664" t="str">
        <f>IF( 'Reconciliation Layer'!$A4964 = "Payout", "Faire | " &amp; 'Reconciliation Layer'!$A4964, "")</f>
        <v/>
      </c>
      <c r="K664" s="1">
        <f>IF(  'Reconciliation Layer'!$A4964 = "Payout", 'Reconciliation Layer'!$B4964, 0)</f>
        <v>0</v>
      </c>
      <c r="L664">
        <f>IF(  'Reconciliation Layer'!$A4964 = "Payout", 'Reconciliation Layer'!$C4964,0)</f>
        <v>0</v>
      </c>
      <c r="N664" t="str">
        <f ca="1"/>
        <v/>
      </c>
      <c r="O664" s="1">
        <f ca="1"/>
        <v>0</v>
      </c>
      <c r="P664">
        <f ca="1"/>
        <v>0</v>
      </c>
    </row>
    <row r="665" spans="2:16" x14ac:dyDescent="0.2">
      <c r="B665" t="str" cm="1">
        <f t="array" aca="1" ref="B665" ca="1">IFERROR("Faire | " &amp; INDEX('Reconciliation Layer'!$A:$A,MATCH('Reconciliation Template'!$A665,'Reconciliation Layer'!$D:$D,0),0)," ")</f>
        <v xml:space="preserve"> </v>
      </c>
      <c r="C665" s="1" t="str" cm="1">
        <f t="array" aca="1" ref="C665" ca="1">IFERROR(INDEX('Reconciliation Layer'!B:B,MATCH('Reconciliation Template'!A665,'Reconciliation Layer'!D:D,0),0)," ")</f>
        <v xml:space="preserve"> </v>
      </c>
      <c r="D665" t="str" cm="1">
        <f t="array" aca="1" ref="D665" ca="1">IFERROR(INDEX('Reconciliation Layer'!C:C,MATCH('Reconciliation Template'!A665,'Reconciliation Layer'!D:D,0),0)," ")</f>
        <v xml:space="preserve"> </v>
      </c>
      <c r="G665" s="1"/>
      <c r="J665" t="str">
        <f>IF( 'Reconciliation Layer'!$A4965 = "Payout", "Faire | " &amp; 'Reconciliation Layer'!$A4965, "")</f>
        <v/>
      </c>
      <c r="K665" s="1">
        <f>IF(  'Reconciliation Layer'!$A4965 = "Payout", 'Reconciliation Layer'!$B4965, 0)</f>
        <v>0</v>
      </c>
      <c r="L665">
        <f>IF(  'Reconciliation Layer'!$A4965 = "Payout", 'Reconciliation Layer'!$C4965,0)</f>
        <v>0</v>
      </c>
      <c r="N665" t="str">
        <f ca="1"/>
        <v/>
      </c>
      <c r="O665" s="1">
        <f ca="1"/>
        <v>0</v>
      </c>
      <c r="P665">
        <f ca="1"/>
        <v>0</v>
      </c>
    </row>
    <row r="666" spans="2:16" x14ac:dyDescent="0.2">
      <c r="B666" t="str" cm="1">
        <f t="array" aca="1" ref="B666" ca="1">IFERROR("Faire | " &amp; INDEX('Reconciliation Layer'!$A:$A,MATCH('Reconciliation Template'!$A666,'Reconciliation Layer'!$D:$D,0),0)," ")</f>
        <v xml:space="preserve"> </v>
      </c>
      <c r="C666" s="1" t="str" cm="1">
        <f t="array" aca="1" ref="C666" ca="1">IFERROR(INDEX('Reconciliation Layer'!B:B,MATCH('Reconciliation Template'!A666,'Reconciliation Layer'!D:D,0),0)," ")</f>
        <v xml:space="preserve"> </v>
      </c>
      <c r="D666" t="str" cm="1">
        <f t="array" aca="1" ref="D666" ca="1">IFERROR(INDEX('Reconciliation Layer'!C:C,MATCH('Reconciliation Template'!A666,'Reconciliation Layer'!D:D,0),0)," ")</f>
        <v xml:space="preserve"> </v>
      </c>
      <c r="G666" s="1"/>
      <c r="J666" t="str">
        <f>IF( 'Reconciliation Layer'!$A4966 = "Payout", "Faire | " &amp; 'Reconciliation Layer'!$A4966, "")</f>
        <v/>
      </c>
      <c r="K666" s="1">
        <f>IF(  'Reconciliation Layer'!$A4966 = "Payout", 'Reconciliation Layer'!$B4966, 0)</f>
        <v>0</v>
      </c>
      <c r="L666">
        <f>IF(  'Reconciliation Layer'!$A4966 = "Payout", 'Reconciliation Layer'!$C4966,0)</f>
        <v>0</v>
      </c>
      <c r="N666" t="str">
        <f ca="1"/>
        <v/>
      </c>
      <c r="O666" s="1">
        <f ca="1"/>
        <v>0</v>
      </c>
      <c r="P666">
        <f ca="1"/>
        <v>0</v>
      </c>
    </row>
    <row r="667" spans="2:16" x14ac:dyDescent="0.2">
      <c r="B667" t="str" cm="1">
        <f t="array" aca="1" ref="B667" ca="1">IFERROR("Faire | " &amp; INDEX('Reconciliation Layer'!$A:$A,MATCH('Reconciliation Template'!$A667,'Reconciliation Layer'!$D:$D,0),0)," ")</f>
        <v xml:space="preserve"> </v>
      </c>
      <c r="C667" s="1" t="str" cm="1">
        <f t="array" aca="1" ref="C667" ca="1">IFERROR(INDEX('Reconciliation Layer'!B:B,MATCH('Reconciliation Template'!A667,'Reconciliation Layer'!D:D,0),0)," ")</f>
        <v xml:space="preserve"> </v>
      </c>
      <c r="D667" t="str" cm="1">
        <f t="array" aca="1" ref="D667" ca="1">IFERROR(INDEX('Reconciliation Layer'!C:C,MATCH('Reconciliation Template'!A667,'Reconciliation Layer'!D:D,0),0)," ")</f>
        <v xml:space="preserve"> </v>
      </c>
      <c r="G667" s="1"/>
      <c r="J667" t="str">
        <f>IF( 'Reconciliation Layer'!$A4967 = "Payout", "Faire | " &amp; 'Reconciliation Layer'!$A4967, "")</f>
        <v/>
      </c>
      <c r="K667" s="1">
        <f>IF(  'Reconciliation Layer'!$A4967 = "Payout", 'Reconciliation Layer'!$B4967, 0)</f>
        <v>0</v>
      </c>
      <c r="L667">
        <f>IF(  'Reconciliation Layer'!$A4967 = "Payout", 'Reconciliation Layer'!$C4967,0)</f>
        <v>0</v>
      </c>
      <c r="N667" t="str">
        <f ca="1"/>
        <v/>
      </c>
      <c r="O667" s="1">
        <f ca="1"/>
        <v>0</v>
      </c>
      <c r="P667">
        <f ca="1"/>
        <v>0</v>
      </c>
    </row>
    <row r="668" spans="2:16" x14ac:dyDescent="0.2">
      <c r="B668" t="str" cm="1">
        <f t="array" aca="1" ref="B668" ca="1">IFERROR("Faire | " &amp; INDEX('Reconciliation Layer'!$A:$A,MATCH('Reconciliation Template'!$A668,'Reconciliation Layer'!$D:$D,0),0)," ")</f>
        <v xml:space="preserve"> </v>
      </c>
      <c r="C668" s="1" t="str" cm="1">
        <f t="array" aca="1" ref="C668" ca="1">IFERROR(INDEX('Reconciliation Layer'!B:B,MATCH('Reconciliation Template'!A668,'Reconciliation Layer'!D:D,0),0)," ")</f>
        <v xml:space="preserve"> </v>
      </c>
      <c r="D668" t="str" cm="1">
        <f t="array" aca="1" ref="D668" ca="1">IFERROR(INDEX('Reconciliation Layer'!C:C,MATCH('Reconciliation Template'!A668,'Reconciliation Layer'!D:D,0),0)," ")</f>
        <v xml:space="preserve"> </v>
      </c>
      <c r="G668" s="1"/>
      <c r="J668" t="str">
        <f>IF( 'Reconciliation Layer'!$A4968 = "Payout", "Faire | " &amp; 'Reconciliation Layer'!$A4968, "")</f>
        <v/>
      </c>
      <c r="K668" s="1">
        <f>IF(  'Reconciliation Layer'!$A4968 = "Payout", 'Reconciliation Layer'!$B4968, 0)</f>
        <v>0</v>
      </c>
      <c r="L668">
        <f>IF(  'Reconciliation Layer'!$A4968 = "Payout", 'Reconciliation Layer'!$C4968,0)</f>
        <v>0</v>
      </c>
      <c r="N668" t="str">
        <f ca="1"/>
        <v/>
      </c>
      <c r="O668" s="1">
        <f ca="1"/>
        <v>0</v>
      </c>
      <c r="P668">
        <f ca="1"/>
        <v>0</v>
      </c>
    </row>
    <row r="669" spans="2:16" x14ac:dyDescent="0.2">
      <c r="B669" t="str" cm="1">
        <f t="array" aca="1" ref="B669" ca="1">IFERROR("Faire | " &amp; INDEX('Reconciliation Layer'!$A:$A,MATCH('Reconciliation Template'!$A669,'Reconciliation Layer'!$D:$D,0),0)," ")</f>
        <v xml:space="preserve"> </v>
      </c>
      <c r="C669" s="1" t="str" cm="1">
        <f t="array" aca="1" ref="C669" ca="1">IFERROR(INDEX('Reconciliation Layer'!B:B,MATCH('Reconciliation Template'!A669,'Reconciliation Layer'!D:D,0),0)," ")</f>
        <v xml:space="preserve"> </v>
      </c>
      <c r="D669" t="str" cm="1">
        <f t="array" aca="1" ref="D669" ca="1">IFERROR(INDEX('Reconciliation Layer'!C:C,MATCH('Reconciliation Template'!A669,'Reconciliation Layer'!D:D,0),0)," ")</f>
        <v xml:space="preserve"> </v>
      </c>
      <c r="G669" s="1"/>
      <c r="J669" t="str">
        <f>IF( 'Reconciliation Layer'!$A4969 = "Payout", "Faire | " &amp; 'Reconciliation Layer'!$A4969, "")</f>
        <v/>
      </c>
      <c r="K669" s="1">
        <f>IF(  'Reconciliation Layer'!$A4969 = "Payout", 'Reconciliation Layer'!$B4969, 0)</f>
        <v>0</v>
      </c>
      <c r="L669">
        <f>IF(  'Reconciliation Layer'!$A4969 = "Payout", 'Reconciliation Layer'!$C4969,0)</f>
        <v>0</v>
      </c>
      <c r="N669" t="str">
        <f ca="1"/>
        <v/>
      </c>
      <c r="O669" s="1">
        <f ca="1"/>
        <v>0</v>
      </c>
      <c r="P669">
        <f ca="1"/>
        <v>0</v>
      </c>
    </row>
    <row r="670" spans="2:16" x14ac:dyDescent="0.2">
      <c r="B670" t="str" cm="1">
        <f t="array" aca="1" ref="B670" ca="1">IFERROR("Faire | " &amp; INDEX('Reconciliation Layer'!$A:$A,MATCH('Reconciliation Template'!$A670,'Reconciliation Layer'!$D:$D,0),0)," ")</f>
        <v xml:space="preserve"> </v>
      </c>
      <c r="C670" s="1" t="str" cm="1">
        <f t="array" aca="1" ref="C670" ca="1">IFERROR(INDEX('Reconciliation Layer'!B:B,MATCH('Reconciliation Template'!A670,'Reconciliation Layer'!D:D,0),0)," ")</f>
        <v xml:space="preserve"> </v>
      </c>
      <c r="D670" t="str" cm="1">
        <f t="array" aca="1" ref="D670" ca="1">IFERROR(INDEX('Reconciliation Layer'!C:C,MATCH('Reconciliation Template'!A670,'Reconciliation Layer'!D:D,0),0)," ")</f>
        <v xml:space="preserve"> </v>
      </c>
      <c r="G670" s="1"/>
      <c r="J670" t="str">
        <f>IF( 'Reconciliation Layer'!$A4970 = "Payout", "Faire | " &amp; 'Reconciliation Layer'!$A4970, "")</f>
        <v/>
      </c>
      <c r="K670" s="1">
        <f>IF(  'Reconciliation Layer'!$A4970 = "Payout", 'Reconciliation Layer'!$B4970, 0)</f>
        <v>0</v>
      </c>
      <c r="L670">
        <f>IF(  'Reconciliation Layer'!$A4970 = "Payout", 'Reconciliation Layer'!$C4970,0)</f>
        <v>0</v>
      </c>
      <c r="N670" t="str">
        <f ca="1"/>
        <v/>
      </c>
      <c r="O670" s="1">
        <f ca="1"/>
        <v>0</v>
      </c>
      <c r="P670">
        <f ca="1"/>
        <v>0</v>
      </c>
    </row>
    <row r="671" spans="2:16" x14ac:dyDescent="0.2">
      <c r="B671" t="str" cm="1">
        <f t="array" aca="1" ref="B671" ca="1">IFERROR("Faire | " &amp; INDEX('Reconciliation Layer'!$A:$A,MATCH('Reconciliation Template'!$A671,'Reconciliation Layer'!$D:$D,0),0)," ")</f>
        <v xml:space="preserve"> </v>
      </c>
      <c r="C671" s="1" t="str" cm="1">
        <f t="array" aca="1" ref="C671" ca="1">IFERROR(INDEX('Reconciliation Layer'!B:B,MATCH('Reconciliation Template'!A671,'Reconciliation Layer'!D:D,0),0)," ")</f>
        <v xml:space="preserve"> </v>
      </c>
      <c r="D671" t="str" cm="1">
        <f t="array" aca="1" ref="D671" ca="1">IFERROR(INDEX('Reconciliation Layer'!C:C,MATCH('Reconciliation Template'!A671,'Reconciliation Layer'!D:D,0),0)," ")</f>
        <v xml:space="preserve"> </v>
      </c>
      <c r="G671" s="1"/>
      <c r="J671" t="str">
        <f>IF( 'Reconciliation Layer'!$A4971 = "Payout", "Faire | " &amp; 'Reconciliation Layer'!$A4971, "")</f>
        <v/>
      </c>
      <c r="K671" s="1">
        <f>IF(  'Reconciliation Layer'!$A4971 = "Payout", 'Reconciliation Layer'!$B4971, 0)</f>
        <v>0</v>
      </c>
      <c r="L671">
        <f>IF(  'Reconciliation Layer'!$A4971 = "Payout", 'Reconciliation Layer'!$C4971,0)</f>
        <v>0</v>
      </c>
      <c r="N671" t="str">
        <f ca="1"/>
        <v/>
      </c>
      <c r="O671" s="1">
        <f ca="1"/>
        <v>0</v>
      </c>
      <c r="P671">
        <f ca="1"/>
        <v>0</v>
      </c>
    </row>
    <row r="672" spans="2:16" x14ac:dyDescent="0.2">
      <c r="B672" t="str" cm="1">
        <f t="array" aca="1" ref="B672" ca="1">IFERROR("Faire | " &amp; INDEX('Reconciliation Layer'!$A:$A,MATCH('Reconciliation Template'!$A672,'Reconciliation Layer'!$D:$D,0),0)," ")</f>
        <v xml:space="preserve"> </v>
      </c>
      <c r="C672" s="1" t="str" cm="1">
        <f t="array" aca="1" ref="C672" ca="1">IFERROR(INDEX('Reconciliation Layer'!B:B,MATCH('Reconciliation Template'!A672,'Reconciliation Layer'!D:D,0),0)," ")</f>
        <v xml:space="preserve"> </v>
      </c>
      <c r="D672" t="str" cm="1">
        <f t="array" aca="1" ref="D672" ca="1">IFERROR(INDEX('Reconciliation Layer'!C:C,MATCH('Reconciliation Template'!A672,'Reconciliation Layer'!D:D,0),0)," ")</f>
        <v xml:space="preserve"> </v>
      </c>
      <c r="G672" s="1"/>
      <c r="J672" t="str">
        <f>IF( 'Reconciliation Layer'!$A4972 = "Payout", "Faire | " &amp; 'Reconciliation Layer'!$A4972, "")</f>
        <v/>
      </c>
      <c r="K672" s="1">
        <f>IF(  'Reconciliation Layer'!$A4972 = "Payout", 'Reconciliation Layer'!$B4972, 0)</f>
        <v>0</v>
      </c>
      <c r="L672">
        <f>IF(  'Reconciliation Layer'!$A4972 = "Payout", 'Reconciliation Layer'!$C4972,0)</f>
        <v>0</v>
      </c>
      <c r="N672" t="str">
        <f ca="1"/>
        <v/>
      </c>
      <c r="O672" s="1">
        <f ca="1"/>
        <v>0</v>
      </c>
      <c r="P672">
        <f ca="1"/>
        <v>0</v>
      </c>
    </row>
    <row r="673" spans="2:16" x14ac:dyDescent="0.2">
      <c r="B673" t="str" cm="1">
        <f t="array" aca="1" ref="B673" ca="1">IFERROR("Faire | " &amp; INDEX('Reconciliation Layer'!$A:$A,MATCH('Reconciliation Template'!$A673,'Reconciliation Layer'!$D:$D,0),0)," ")</f>
        <v xml:space="preserve"> </v>
      </c>
      <c r="C673" s="1" t="str" cm="1">
        <f t="array" aca="1" ref="C673" ca="1">IFERROR(INDEX('Reconciliation Layer'!B:B,MATCH('Reconciliation Template'!A673,'Reconciliation Layer'!D:D,0),0)," ")</f>
        <v xml:space="preserve"> </v>
      </c>
      <c r="D673" t="str" cm="1">
        <f t="array" aca="1" ref="D673" ca="1">IFERROR(INDEX('Reconciliation Layer'!C:C,MATCH('Reconciliation Template'!A673,'Reconciliation Layer'!D:D,0),0)," ")</f>
        <v xml:space="preserve"> </v>
      </c>
      <c r="G673" s="1"/>
      <c r="J673" t="str">
        <f>IF( 'Reconciliation Layer'!$A4973 = "Payout", "Faire | " &amp; 'Reconciliation Layer'!$A4973, "")</f>
        <v/>
      </c>
      <c r="K673" s="1">
        <f>IF(  'Reconciliation Layer'!$A4973 = "Payout", 'Reconciliation Layer'!$B4973, 0)</f>
        <v>0</v>
      </c>
      <c r="L673">
        <f>IF(  'Reconciliation Layer'!$A4973 = "Payout", 'Reconciliation Layer'!$C4973,0)</f>
        <v>0</v>
      </c>
      <c r="N673" t="str">
        <f ca="1"/>
        <v/>
      </c>
      <c r="O673" s="1">
        <f ca="1"/>
        <v>0</v>
      </c>
      <c r="P673">
        <f ca="1"/>
        <v>0</v>
      </c>
    </row>
    <row r="674" spans="2:16" x14ac:dyDescent="0.2">
      <c r="B674" t="str" cm="1">
        <f t="array" aca="1" ref="B674" ca="1">IFERROR("Faire | " &amp; INDEX('Reconciliation Layer'!$A:$A,MATCH('Reconciliation Template'!$A674,'Reconciliation Layer'!$D:$D,0),0)," ")</f>
        <v xml:space="preserve"> </v>
      </c>
      <c r="C674" s="1" t="str" cm="1">
        <f t="array" aca="1" ref="C674" ca="1">IFERROR(INDEX('Reconciliation Layer'!B:B,MATCH('Reconciliation Template'!A674,'Reconciliation Layer'!D:D,0),0)," ")</f>
        <v xml:space="preserve"> </v>
      </c>
      <c r="D674" t="str" cm="1">
        <f t="array" aca="1" ref="D674" ca="1">IFERROR(INDEX('Reconciliation Layer'!C:C,MATCH('Reconciliation Template'!A674,'Reconciliation Layer'!D:D,0),0)," ")</f>
        <v xml:space="preserve"> </v>
      </c>
      <c r="G674" s="1"/>
      <c r="J674" t="str">
        <f>IF( 'Reconciliation Layer'!$A4974 = "Payout", "Faire | " &amp; 'Reconciliation Layer'!$A4974, "")</f>
        <v/>
      </c>
      <c r="K674" s="1">
        <f>IF(  'Reconciliation Layer'!$A4974 = "Payout", 'Reconciliation Layer'!$B4974, 0)</f>
        <v>0</v>
      </c>
      <c r="L674">
        <f>IF(  'Reconciliation Layer'!$A4974 = "Payout", 'Reconciliation Layer'!$C4974,0)</f>
        <v>0</v>
      </c>
      <c r="N674" t="str">
        <f ca="1"/>
        <v/>
      </c>
      <c r="O674" s="1">
        <f ca="1"/>
        <v>0</v>
      </c>
      <c r="P674">
        <f ca="1"/>
        <v>0</v>
      </c>
    </row>
    <row r="675" spans="2:16" x14ac:dyDescent="0.2">
      <c r="B675" t="str" cm="1">
        <f t="array" aca="1" ref="B675" ca="1">IFERROR("Faire | " &amp; INDEX('Reconciliation Layer'!$A:$A,MATCH('Reconciliation Template'!$A675,'Reconciliation Layer'!$D:$D,0),0)," ")</f>
        <v xml:space="preserve"> </v>
      </c>
      <c r="C675" s="1" t="str" cm="1">
        <f t="array" aca="1" ref="C675" ca="1">IFERROR(INDEX('Reconciliation Layer'!B:B,MATCH('Reconciliation Template'!A675,'Reconciliation Layer'!D:D,0),0)," ")</f>
        <v xml:space="preserve"> </v>
      </c>
      <c r="D675" t="str" cm="1">
        <f t="array" aca="1" ref="D675" ca="1">IFERROR(INDEX('Reconciliation Layer'!C:C,MATCH('Reconciliation Template'!A675,'Reconciliation Layer'!D:D,0),0)," ")</f>
        <v xml:space="preserve"> </v>
      </c>
      <c r="G675" s="1"/>
      <c r="J675" t="str">
        <f>IF( 'Reconciliation Layer'!$A4975 = "Payout", "Faire | " &amp; 'Reconciliation Layer'!$A4975, "")</f>
        <v/>
      </c>
      <c r="K675" s="1">
        <f>IF(  'Reconciliation Layer'!$A4975 = "Payout", 'Reconciliation Layer'!$B4975, 0)</f>
        <v>0</v>
      </c>
      <c r="L675">
        <f>IF(  'Reconciliation Layer'!$A4975 = "Payout", 'Reconciliation Layer'!$C4975,0)</f>
        <v>0</v>
      </c>
      <c r="N675" t="str">
        <f ca="1"/>
        <v/>
      </c>
      <c r="O675" s="1">
        <f ca="1"/>
        <v>0</v>
      </c>
      <c r="P675">
        <f ca="1"/>
        <v>0</v>
      </c>
    </row>
    <row r="676" spans="2:16" x14ac:dyDescent="0.2">
      <c r="B676" t="str" cm="1">
        <f t="array" aca="1" ref="B676" ca="1">IFERROR("Faire | " &amp; INDEX('Reconciliation Layer'!$A:$A,MATCH('Reconciliation Template'!$A676,'Reconciliation Layer'!$D:$D,0),0)," ")</f>
        <v xml:space="preserve"> </v>
      </c>
      <c r="C676" s="1" t="str" cm="1">
        <f t="array" aca="1" ref="C676" ca="1">IFERROR(INDEX('Reconciliation Layer'!B:B,MATCH('Reconciliation Template'!A676,'Reconciliation Layer'!D:D,0),0)," ")</f>
        <v xml:space="preserve"> </v>
      </c>
      <c r="D676" t="str" cm="1">
        <f t="array" aca="1" ref="D676" ca="1">IFERROR(INDEX('Reconciliation Layer'!C:C,MATCH('Reconciliation Template'!A676,'Reconciliation Layer'!D:D,0),0)," ")</f>
        <v xml:space="preserve"> </v>
      </c>
      <c r="G676" s="1"/>
      <c r="J676" t="str">
        <f>IF( 'Reconciliation Layer'!$A4976 = "Payout", "Faire | " &amp; 'Reconciliation Layer'!$A4976, "")</f>
        <v/>
      </c>
      <c r="K676" s="1">
        <f>IF(  'Reconciliation Layer'!$A4976 = "Payout", 'Reconciliation Layer'!$B4976, 0)</f>
        <v>0</v>
      </c>
      <c r="L676">
        <f>IF(  'Reconciliation Layer'!$A4976 = "Payout", 'Reconciliation Layer'!$C4976,0)</f>
        <v>0</v>
      </c>
      <c r="N676" t="str">
        <f ca="1"/>
        <v/>
      </c>
      <c r="O676" s="1">
        <f ca="1"/>
        <v>0</v>
      </c>
      <c r="P676">
        <f ca="1"/>
        <v>0</v>
      </c>
    </row>
    <row r="677" spans="2:16" x14ac:dyDescent="0.2">
      <c r="B677" t="str" cm="1">
        <f t="array" aca="1" ref="B677" ca="1">IFERROR("Faire | " &amp; INDEX('Reconciliation Layer'!$A:$A,MATCH('Reconciliation Template'!$A677,'Reconciliation Layer'!$D:$D,0),0)," ")</f>
        <v xml:space="preserve"> </v>
      </c>
      <c r="C677" s="1" t="str" cm="1">
        <f t="array" aca="1" ref="C677" ca="1">IFERROR(INDEX('Reconciliation Layer'!B:B,MATCH('Reconciliation Template'!A677,'Reconciliation Layer'!D:D,0),0)," ")</f>
        <v xml:space="preserve"> </v>
      </c>
      <c r="D677" t="str" cm="1">
        <f t="array" aca="1" ref="D677" ca="1">IFERROR(INDEX('Reconciliation Layer'!C:C,MATCH('Reconciliation Template'!A677,'Reconciliation Layer'!D:D,0),0)," ")</f>
        <v xml:space="preserve"> </v>
      </c>
      <c r="G677" s="1"/>
      <c r="J677" t="str">
        <f>IF( 'Reconciliation Layer'!$A4977 = "Payout", "Faire | " &amp; 'Reconciliation Layer'!$A4977, "")</f>
        <v/>
      </c>
      <c r="K677" s="1">
        <f>IF(  'Reconciliation Layer'!$A4977 = "Payout", 'Reconciliation Layer'!$B4977, 0)</f>
        <v>0</v>
      </c>
      <c r="L677">
        <f>IF(  'Reconciliation Layer'!$A4977 = "Payout", 'Reconciliation Layer'!$C4977,0)</f>
        <v>0</v>
      </c>
      <c r="N677" t="str">
        <f ca="1"/>
        <v/>
      </c>
      <c r="O677" s="1">
        <f ca="1"/>
        <v>0</v>
      </c>
      <c r="P677">
        <f ca="1"/>
        <v>0</v>
      </c>
    </row>
    <row r="678" spans="2:16" x14ac:dyDescent="0.2">
      <c r="B678" t="str" cm="1">
        <f t="array" aca="1" ref="B678" ca="1">IFERROR("Faire | " &amp; INDEX('Reconciliation Layer'!$A:$A,MATCH('Reconciliation Template'!$A678,'Reconciliation Layer'!$D:$D,0),0)," ")</f>
        <v xml:space="preserve"> </v>
      </c>
      <c r="C678" s="1" t="str" cm="1">
        <f t="array" aca="1" ref="C678" ca="1">IFERROR(INDEX('Reconciliation Layer'!B:B,MATCH('Reconciliation Template'!A678,'Reconciliation Layer'!D:D,0),0)," ")</f>
        <v xml:space="preserve"> </v>
      </c>
      <c r="D678" t="str" cm="1">
        <f t="array" aca="1" ref="D678" ca="1">IFERROR(INDEX('Reconciliation Layer'!C:C,MATCH('Reconciliation Template'!A678,'Reconciliation Layer'!D:D,0),0)," ")</f>
        <v xml:space="preserve"> </v>
      </c>
      <c r="G678" s="1"/>
      <c r="J678" t="str">
        <f>IF( 'Reconciliation Layer'!$A4978 = "Payout", "Faire | " &amp; 'Reconciliation Layer'!$A4978, "")</f>
        <v/>
      </c>
      <c r="K678" s="1">
        <f>IF(  'Reconciliation Layer'!$A4978 = "Payout", 'Reconciliation Layer'!$B4978, 0)</f>
        <v>0</v>
      </c>
      <c r="L678">
        <f>IF(  'Reconciliation Layer'!$A4978 = "Payout", 'Reconciliation Layer'!$C4978,0)</f>
        <v>0</v>
      </c>
      <c r="N678" t="str">
        <f ca="1"/>
        <v/>
      </c>
      <c r="O678" s="1">
        <f ca="1"/>
        <v>0</v>
      </c>
      <c r="P678">
        <f ca="1"/>
        <v>0</v>
      </c>
    </row>
    <row r="679" spans="2:16" x14ac:dyDescent="0.2">
      <c r="B679" t="str" cm="1">
        <f t="array" aca="1" ref="B679" ca="1">IFERROR("Faire | " &amp; INDEX('Reconciliation Layer'!$A:$A,MATCH('Reconciliation Template'!$A679,'Reconciliation Layer'!$D:$D,0),0)," ")</f>
        <v xml:space="preserve"> </v>
      </c>
      <c r="C679" s="1" t="str" cm="1">
        <f t="array" aca="1" ref="C679" ca="1">IFERROR(INDEX('Reconciliation Layer'!B:B,MATCH('Reconciliation Template'!A679,'Reconciliation Layer'!D:D,0),0)," ")</f>
        <v xml:space="preserve"> </v>
      </c>
      <c r="D679" t="str" cm="1">
        <f t="array" aca="1" ref="D679" ca="1">IFERROR(INDEX('Reconciliation Layer'!C:C,MATCH('Reconciliation Template'!A679,'Reconciliation Layer'!D:D,0),0)," ")</f>
        <v xml:space="preserve"> </v>
      </c>
      <c r="G679" s="1"/>
      <c r="J679" t="str">
        <f>IF( 'Reconciliation Layer'!$A4979 = "Payout", "Faire | " &amp; 'Reconciliation Layer'!$A4979, "")</f>
        <v/>
      </c>
      <c r="K679" s="1">
        <f>IF(  'Reconciliation Layer'!$A4979 = "Payout", 'Reconciliation Layer'!$B4979, 0)</f>
        <v>0</v>
      </c>
      <c r="L679">
        <f>IF(  'Reconciliation Layer'!$A4979 = "Payout", 'Reconciliation Layer'!$C4979,0)</f>
        <v>0</v>
      </c>
      <c r="N679" t="str">
        <f ca="1"/>
        <v/>
      </c>
      <c r="O679" s="1">
        <f ca="1"/>
        <v>0</v>
      </c>
      <c r="P679">
        <f ca="1"/>
        <v>0</v>
      </c>
    </row>
    <row r="680" spans="2:16" x14ac:dyDescent="0.2">
      <c r="B680" t="str" cm="1">
        <f t="array" aca="1" ref="B680" ca="1">IFERROR("Faire | " &amp; INDEX('Reconciliation Layer'!$A:$A,MATCH('Reconciliation Template'!$A680,'Reconciliation Layer'!$D:$D,0),0)," ")</f>
        <v xml:space="preserve"> </v>
      </c>
      <c r="C680" s="1" t="str" cm="1">
        <f t="array" aca="1" ref="C680" ca="1">IFERROR(INDEX('Reconciliation Layer'!B:B,MATCH('Reconciliation Template'!A680,'Reconciliation Layer'!D:D,0),0)," ")</f>
        <v xml:space="preserve"> </v>
      </c>
      <c r="D680" t="str" cm="1">
        <f t="array" aca="1" ref="D680" ca="1">IFERROR(INDEX('Reconciliation Layer'!C:C,MATCH('Reconciliation Template'!A680,'Reconciliation Layer'!D:D,0),0)," ")</f>
        <v xml:space="preserve"> </v>
      </c>
      <c r="G680" s="1"/>
      <c r="J680" t="str">
        <f>IF( 'Reconciliation Layer'!$A4980 = "Payout", "Faire | " &amp; 'Reconciliation Layer'!$A4980, "")</f>
        <v/>
      </c>
      <c r="K680" s="1">
        <f>IF(  'Reconciliation Layer'!$A4980 = "Payout", 'Reconciliation Layer'!$B4980, 0)</f>
        <v>0</v>
      </c>
      <c r="L680">
        <f>IF(  'Reconciliation Layer'!$A4980 = "Payout", 'Reconciliation Layer'!$C4980,0)</f>
        <v>0</v>
      </c>
      <c r="N680" t="str">
        <f ca="1"/>
        <v/>
      </c>
      <c r="O680" s="1">
        <f ca="1"/>
        <v>0</v>
      </c>
      <c r="P680">
        <f ca="1"/>
        <v>0</v>
      </c>
    </row>
    <row r="681" spans="2:16" x14ac:dyDescent="0.2">
      <c r="B681" t="str" cm="1">
        <f t="array" aca="1" ref="B681" ca="1">IFERROR("Faire | " &amp; INDEX('Reconciliation Layer'!$A:$A,MATCH('Reconciliation Template'!$A681,'Reconciliation Layer'!$D:$D,0),0)," ")</f>
        <v xml:space="preserve"> </v>
      </c>
      <c r="C681" s="1" t="str" cm="1">
        <f t="array" aca="1" ref="C681" ca="1">IFERROR(INDEX('Reconciliation Layer'!B:B,MATCH('Reconciliation Template'!A681,'Reconciliation Layer'!D:D,0),0)," ")</f>
        <v xml:space="preserve"> </v>
      </c>
      <c r="D681" t="str" cm="1">
        <f t="array" aca="1" ref="D681" ca="1">IFERROR(INDEX('Reconciliation Layer'!C:C,MATCH('Reconciliation Template'!A681,'Reconciliation Layer'!D:D,0),0)," ")</f>
        <v xml:space="preserve"> </v>
      </c>
      <c r="G681" s="1"/>
      <c r="J681" t="str">
        <f>IF( 'Reconciliation Layer'!$A4981 = "Payout", "Faire | " &amp; 'Reconciliation Layer'!$A4981, "")</f>
        <v/>
      </c>
      <c r="K681" s="1">
        <f>IF(  'Reconciliation Layer'!$A4981 = "Payout", 'Reconciliation Layer'!$B4981, 0)</f>
        <v>0</v>
      </c>
      <c r="L681">
        <f>IF(  'Reconciliation Layer'!$A4981 = "Payout", 'Reconciliation Layer'!$C4981,0)</f>
        <v>0</v>
      </c>
      <c r="N681" t="str">
        <f ca="1"/>
        <v/>
      </c>
      <c r="O681" s="1">
        <f ca="1"/>
        <v>0</v>
      </c>
      <c r="P681">
        <f ca="1"/>
        <v>0</v>
      </c>
    </row>
    <row r="682" spans="2:16" x14ac:dyDescent="0.2">
      <c r="B682" t="str" cm="1">
        <f t="array" aca="1" ref="B682" ca="1">IFERROR("Faire | " &amp; INDEX('Reconciliation Layer'!$A:$A,MATCH('Reconciliation Template'!$A682,'Reconciliation Layer'!$D:$D,0),0)," ")</f>
        <v xml:space="preserve"> </v>
      </c>
      <c r="C682" s="1" t="str" cm="1">
        <f t="array" aca="1" ref="C682" ca="1">IFERROR(INDEX('Reconciliation Layer'!B:B,MATCH('Reconciliation Template'!A682,'Reconciliation Layer'!D:D,0),0)," ")</f>
        <v xml:space="preserve"> </v>
      </c>
      <c r="D682" t="str" cm="1">
        <f t="array" aca="1" ref="D682" ca="1">IFERROR(INDEX('Reconciliation Layer'!C:C,MATCH('Reconciliation Template'!A682,'Reconciliation Layer'!D:D,0),0)," ")</f>
        <v xml:space="preserve"> </v>
      </c>
      <c r="G682" s="1"/>
      <c r="J682" t="str">
        <f>IF( 'Reconciliation Layer'!$A4982 = "Payout", "Faire | " &amp; 'Reconciliation Layer'!$A4982, "")</f>
        <v/>
      </c>
      <c r="K682" s="1">
        <f>IF(  'Reconciliation Layer'!$A4982 = "Payout", 'Reconciliation Layer'!$B4982, 0)</f>
        <v>0</v>
      </c>
      <c r="L682">
        <f>IF(  'Reconciliation Layer'!$A4982 = "Payout", 'Reconciliation Layer'!$C4982,0)</f>
        <v>0</v>
      </c>
      <c r="N682" t="str">
        <f ca="1"/>
        <v/>
      </c>
      <c r="O682" s="1">
        <f ca="1"/>
        <v>0</v>
      </c>
      <c r="P682">
        <f ca="1"/>
        <v>0</v>
      </c>
    </row>
    <row r="683" spans="2:16" x14ac:dyDescent="0.2">
      <c r="B683" t="str" cm="1">
        <f t="array" aca="1" ref="B683" ca="1">IFERROR("Faire | " &amp; INDEX('Reconciliation Layer'!$A:$A,MATCH('Reconciliation Template'!$A683,'Reconciliation Layer'!$D:$D,0),0)," ")</f>
        <v xml:space="preserve"> </v>
      </c>
      <c r="C683" s="1" t="str" cm="1">
        <f t="array" aca="1" ref="C683" ca="1">IFERROR(INDEX('Reconciliation Layer'!B:B,MATCH('Reconciliation Template'!A683,'Reconciliation Layer'!D:D,0),0)," ")</f>
        <v xml:space="preserve"> </v>
      </c>
      <c r="D683" t="str" cm="1">
        <f t="array" aca="1" ref="D683" ca="1">IFERROR(INDEX('Reconciliation Layer'!C:C,MATCH('Reconciliation Template'!A683,'Reconciliation Layer'!D:D,0),0)," ")</f>
        <v xml:space="preserve"> </v>
      </c>
      <c r="G683" s="1"/>
      <c r="J683" t="str">
        <f>IF( 'Reconciliation Layer'!$A4983 = "Payout", "Faire | " &amp; 'Reconciliation Layer'!$A4983, "")</f>
        <v/>
      </c>
      <c r="K683" s="1">
        <f>IF(  'Reconciliation Layer'!$A4983 = "Payout", 'Reconciliation Layer'!$B4983, 0)</f>
        <v>0</v>
      </c>
      <c r="L683">
        <f>IF(  'Reconciliation Layer'!$A4983 = "Payout", 'Reconciliation Layer'!$C4983,0)</f>
        <v>0</v>
      </c>
      <c r="N683" t="str">
        <f ca="1"/>
        <v/>
      </c>
      <c r="O683" s="1">
        <f ca="1"/>
        <v>0</v>
      </c>
      <c r="P683">
        <f ca="1"/>
        <v>0</v>
      </c>
    </row>
    <row r="684" spans="2:16" x14ac:dyDescent="0.2">
      <c r="B684" t="str" cm="1">
        <f t="array" aca="1" ref="B684" ca="1">IFERROR("Faire | " &amp; INDEX('Reconciliation Layer'!$A:$A,MATCH('Reconciliation Template'!$A684,'Reconciliation Layer'!$D:$D,0),0)," ")</f>
        <v xml:space="preserve"> </v>
      </c>
      <c r="C684" s="1" t="str" cm="1">
        <f t="array" aca="1" ref="C684" ca="1">IFERROR(INDEX('Reconciliation Layer'!B:B,MATCH('Reconciliation Template'!A684,'Reconciliation Layer'!D:D,0),0)," ")</f>
        <v xml:space="preserve"> </v>
      </c>
      <c r="D684" t="str" cm="1">
        <f t="array" aca="1" ref="D684" ca="1">IFERROR(INDEX('Reconciliation Layer'!C:C,MATCH('Reconciliation Template'!A684,'Reconciliation Layer'!D:D,0),0)," ")</f>
        <v xml:space="preserve"> </v>
      </c>
      <c r="G684" s="1"/>
      <c r="J684" t="str">
        <f>IF( 'Reconciliation Layer'!$A4984 = "Payout", "Faire | " &amp; 'Reconciliation Layer'!$A4984, "")</f>
        <v/>
      </c>
      <c r="K684" s="1">
        <f>IF(  'Reconciliation Layer'!$A4984 = "Payout", 'Reconciliation Layer'!$B4984, 0)</f>
        <v>0</v>
      </c>
      <c r="L684">
        <f>IF(  'Reconciliation Layer'!$A4984 = "Payout", 'Reconciliation Layer'!$C4984,0)</f>
        <v>0</v>
      </c>
      <c r="N684" t="str">
        <f ca="1"/>
        <v/>
      </c>
      <c r="O684" s="1">
        <f ca="1"/>
        <v>0</v>
      </c>
      <c r="P684">
        <f ca="1"/>
        <v>0</v>
      </c>
    </row>
    <row r="685" spans="2:16" x14ac:dyDescent="0.2">
      <c r="B685" t="str" cm="1">
        <f t="array" aca="1" ref="B685" ca="1">IFERROR("Faire | " &amp; INDEX('Reconciliation Layer'!$A:$A,MATCH('Reconciliation Template'!$A685,'Reconciliation Layer'!$D:$D,0),0)," ")</f>
        <v xml:space="preserve"> </v>
      </c>
      <c r="C685" s="1" t="str" cm="1">
        <f t="array" aca="1" ref="C685" ca="1">IFERROR(INDEX('Reconciliation Layer'!B:B,MATCH('Reconciliation Template'!A685,'Reconciliation Layer'!D:D,0),0)," ")</f>
        <v xml:space="preserve"> </v>
      </c>
      <c r="D685" t="str" cm="1">
        <f t="array" aca="1" ref="D685" ca="1">IFERROR(INDEX('Reconciliation Layer'!C:C,MATCH('Reconciliation Template'!A685,'Reconciliation Layer'!D:D,0),0)," ")</f>
        <v xml:space="preserve"> </v>
      </c>
      <c r="G685" s="1"/>
      <c r="J685" t="str">
        <f>IF( 'Reconciliation Layer'!$A4985 = "Payout", "Faire | " &amp; 'Reconciliation Layer'!$A4985, "")</f>
        <v/>
      </c>
      <c r="K685" s="1">
        <f>IF(  'Reconciliation Layer'!$A4985 = "Payout", 'Reconciliation Layer'!$B4985, 0)</f>
        <v>0</v>
      </c>
      <c r="L685">
        <f>IF(  'Reconciliation Layer'!$A4985 = "Payout", 'Reconciliation Layer'!$C4985,0)</f>
        <v>0</v>
      </c>
      <c r="N685" t="str">
        <f ca="1"/>
        <v/>
      </c>
      <c r="O685" s="1">
        <f ca="1"/>
        <v>0</v>
      </c>
      <c r="P685">
        <f ca="1"/>
        <v>0</v>
      </c>
    </row>
    <row r="686" spans="2:16" x14ac:dyDescent="0.2">
      <c r="B686" t="str" cm="1">
        <f t="array" aca="1" ref="B686" ca="1">IFERROR("Faire | " &amp; INDEX('Reconciliation Layer'!$A:$A,MATCH('Reconciliation Template'!$A686,'Reconciliation Layer'!$D:$D,0),0)," ")</f>
        <v xml:space="preserve"> </v>
      </c>
      <c r="C686" s="1" t="str" cm="1">
        <f t="array" aca="1" ref="C686" ca="1">IFERROR(INDEX('Reconciliation Layer'!B:B,MATCH('Reconciliation Template'!A686,'Reconciliation Layer'!D:D,0),0)," ")</f>
        <v xml:space="preserve"> </v>
      </c>
      <c r="D686" t="str" cm="1">
        <f t="array" aca="1" ref="D686" ca="1">IFERROR(INDEX('Reconciliation Layer'!C:C,MATCH('Reconciliation Template'!A686,'Reconciliation Layer'!D:D,0),0)," ")</f>
        <v xml:space="preserve"> </v>
      </c>
      <c r="G686" s="1"/>
      <c r="J686" t="str">
        <f>IF( 'Reconciliation Layer'!$A4986 = "Payout", "Faire | " &amp; 'Reconciliation Layer'!$A4986, "")</f>
        <v/>
      </c>
      <c r="K686" s="1">
        <f>IF(  'Reconciliation Layer'!$A4986 = "Payout", 'Reconciliation Layer'!$B4986, 0)</f>
        <v>0</v>
      </c>
      <c r="L686">
        <f>IF(  'Reconciliation Layer'!$A4986 = "Payout", 'Reconciliation Layer'!$C4986,0)</f>
        <v>0</v>
      </c>
      <c r="N686" t="str">
        <f ca="1"/>
        <v/>
      </c>
      <c r="O686" s="1">
        <f ca="1"/>
        <v>0</v>
      </c>
      <c r="P686">
        <f ca="1"/>
        <v>0</v>
      </c>
    </row>
    <row r="687" spans="2:16" x14ac:dyDescent="0.2">
      <c r="B687" t="str" cm="1">
        <f t="array" aca="1" ref="B687" ca="1">IFERROR("Faire | " &amp; INDEX('Reconciliation Layer'!$A:$A,MATCH('Reconciliation Template'!$A687,'Reconciliation Layer'!$D:$D,0),0)," ")</f>
        <v xml:space="preserve"> </v>
      </c>
      <c r="C687" s="1" t="str" cm="1">
        <f t="array" aca="1" ref="C687" ca="1">IFERROR(INDEX('Reconciliation Layer'!B:B,MATCH('Reconciliation Template'!A687,'Reconciliation Layer'!D:D,0),0)," ")</f>
        <v xml:space="preserve"> </v>
      </c>
      <c r="D687" t="str" cm="1">
        <f t="array" aca="1" ref="D687" ca="1">IFERROR(INDEX('Reconciliation Layer'!C:C,MATCH('Reconciliation Template'!A687,'Reconciliation Layer'!D:D,0),0)," ")</f>
        <v xml:space="preserve"> </v>
      </c>
      <c r="G687" s="1"/>
      <c r="J687" t="str">
        <f>IF( 'Reconciliation Layer'!$A4987 = "Payout", "Faire | " &amp; 'Reconciliation Layer'!$A4987, "")</f>
        <v/>
      </c>
      <c r="K687" s="1">
        <f>IF(  'Reconciliation Layer'!$A4987 = "Payout", 'Reconciliation Layer'!$B4987, 0)</f>
        <v>0</v>
      </c>
      <c r="L687">
        <f>IF(  'Reconciliation Layer'!$A4987 = "Payout", 'Reconciliation Layer'!$C4987,0)</f>
        <v>0</v>
      </c>
      <c r="N687" t="str">
        <f ca="1"/>
        <v/>
      </c>
      <c r="O687" s="1">
        <f ca="1"/>
        <v>0</v>
      </c>
      <c r="P687">
        <f ca="1"/>
        <v>0</v>
      </c>
    </row>
    <row r="688" spans="2:16" x14ac:dyDescent="0.2">
      <c r="B688" t="str" cm="1">
        <f t="array" aca="1" ref="B688" ca="1">IFERROR("Faire | " &amp; INDEX('Reconciliation Layer'!$A:$A,MATCH('Reconciliation Template'!$A688,'Reconciliation Layer'!$D:$D,0),0)," ")</f>
        <v xml:space="preserve"> </v>
      </c>
      <c r="C688" s="1" t="str" cm="1">
        <f t="array" aca="1" ref="C688" ca="1">IFERROR(INDEX('Reconciliation Layer'!B:B,MATCH('Reconciliation Template'!A688,'Reconciliation Layer'!D:D,0),0)," ")</f>
        <v xml:space="preserve"> </v>
      </c>
      <c r="D688" t="str" cm="1">
        <f t="array" aca="1" ref="D688" ca="1">IFERROR(INDEX('Reconciliation Layer'!C:C,MATCH('Reconciliation Template'!A688,'Reconciliation Layer'!D:D,0),0)," ")</f>
        <v xml:space="preserve"> </v>
      </c>
      <c r="G688" s="1"/>
      <c r="J688" t="str">
        <f>IF( 'Reconciliation Layer'!$A4988 = "Payout", "Faire | " &amp; 'Reconciliation Layer'!$A4988, "")</f>
        <v/>
      </c>
      <c r="K688" s="1">
        <f>IF(  'Reconciliation Layer'!$A4988 = "Payout", 'Reconciliation Layer'!$B4988, 0)</f>
        <v>0</v>
      </c>
      <c r="L688">
        <f>IF(  'Reconciliation Layer'!$A4988 = "Payout", 'Reconciliation Layer'!$C4988,0)</f>
        <v>0</v>
      </c>
      <c r="N688" t="str">
        <f ca="1"/>
        <v/>
      </c>
      <c r="O688" s="1">
        <f ca="1"/>
        <v>0</v>
      </c>
      <c r="P688">
        <f ca="1"/>
        <v>0</v>
      </c>
    </row>
    <row r="689" spans="2:16" x14ac:dyDescent="0.2">
      <c r="B689" t="str" cm="1">
        <f t="array" aca="1" ref="B689" ca="1">IFERROR("Faire | " &amp; INDEX('Reconciliation Layer'!$A:$A,MATCH('Reconciliation Template'!$A689,'Reconciliation Layer'!$D:$D,0),0)," ")</f>
        <v xml:space="preserve"> </v>
      </c>
      <c r="C689" s="1" t="str" cm="1">
        <f t="array" aca="1" ref="C689" ca="1">IFERROR(INDEX('Reconciliation Layer'!B:B,MATCH('Reconciliation Template'!A689,'Reconciliation Layer'!D:D,0),0)," ")</f>
        <v xml:space="preserve"> </v>
      </c>
      <c r="D689" t="str" cm="1">
        <f t="array" aca="1" ref="D689" ca="1">IFERROR(INDEX('Reconciliation Layer'!C:C,MATCH('Reconciliation Template'!A689,'Reconciliation Layer'!D:D,0),0)," ")</f>
        <v xml:space="preserve"> </v>
      </c>
      <c r="G689" s="1"/>
      <c r="J689" t="str">
        <f>IF( 'Reconciliation Layer'!$A4989 = "Payout", "Faire | " &amp; 'Reconciliation Layer'!$A4989, "")</f>
        <v/>
      </c>
      <c r="K689" s="1">
        <f>IF(  'Reconciliation Layer'!$A4989 = "Payout", 'Reconciliation Layer'!$B4989, 0)</f>
        <v>0</v>
      </c>
      <c r="L689">
        <f>IF(  'Reconciliation Layer'!$A4989 = "Payout", 'Reconciliation Layer'!$C4989,0)</f>
        <v>0</v>
      </c>
      <c r="N689" t="str">
        <f ca="1"/>
        <v/>
      </c>
      <c r="O689" s="1">
        <f ca="1"/>
        <v>0</v>
      </c>
      <c r="P689">
        <f ca="1"/>
        <v>0</v>
      </c>
    </row>
    <row r="690" spans="2:16" x14ac:dyDescent="0.2">
      <c r="B690" t="str" cm="1">
        <f t="array" aca="1" ref="B690" ca="1">IFERROR("Faire | " &amp; INDEX('Reconciliation Layer'!$A:$A,MATCH('Reconciliation Template'!$A690,'Reconciliation Layer'!$D:$D,0),0)," ")</f>
        <v xml:space="preserve"> </v>
      </c>
      <c r="C690" s="1" t="str" cm="1">
        <f t="array" aca="1" ref="C690" ca="1">IFERROR(INDEX('Reconciliation Layer'!B:B,MATCH('Reconciliation Template'!A690,'Reconciliation Layer'!D:D,0),0)," ")</f>
        <v xml:space="preserve"> </v>
      </c>
      <c r="D690" t="str" cm="1">
        <f t="array" aca="1" ref="D690" ca="1">IFERROR(INDEX('Reconciliation Layer'!C:C,MATCH('Reconciliation Template'!A690,'Reconciliation Layer'!D:D,0),0)," ")</f>
        <v xml:space="preserve"> </v>
      </c>
      <c r="G690" s="1"/>
      <c r="J690" t="str">
        <f>IF( 'Reconciliation Layer'!$A4990 = "Payout", "Faire | " &amp; 'Reconciliation Layer'!$A4990, "")</f>
        <v/>
      </c>
      <c r="K690" s="1">
        <f>IF(  'Reconciliation Layer'!$A4990 = "Payout", 'Reconciliation Layer'!$B4990, 0)</f>
        <v>0</v>
      </c>
      <c r="L690">
        <f>IF(  'Reconciliation Layer'!$A4990 = "Payout", 'Reconciliation Layer'!$C4990,0)</f>
        <v>0</v>
      </c>
      <c r="N690" t="str">
        <f ca="1"/>
        <v/>
      </c>
      <c r="O690" s="1">
        <f ca="1"/>
        <v>0</v>
      </c>
      <c r="P690">
        <f ca="1"/>
        <v>0</v>
      </c>
    </row>
    <row r="691" spans="2:16" x14ac:dyDescent="0.2">
      <c r="B691" t="str" cm="1">
        <f t="array" aca="1" ref="B691" ca="1">IFERROR("Faire | " &amp; INDEX('Reconciliation Layer'!$A:$A,MATCH('Reconciliation Template'!$A691,'Reconciliation Layer'!$D:$D,0),0)," ")</f>
        <v xml:space="preserve"> </v>
      </c>
      <c r="C691" s="1" t="str" cm="1">
        <f t="array" aca="1" ref="C691" ca="1">IFERROR(INDEX('Reconciliation Layer'!B:B,MATCH('Reconciliation Template'!A691,'Reconciliation Layer'!D:D,0),0)," ")</f>
        <v xml:space="preserve"> </v>
      </c>
      <c r="D691" t="str" cm="1">
        <f t="array" aca="1" ref="D691" ca="1">IFERROR(INDEX('Reconciliation Layer'!C:C,MATCH('Reconciliation Template'!A691,'Reconciliation Layer'!D:D,0),0)," ")</f>
        <v xml:space="preserve"> </v>
      </c>
      <c r="G691" s="1"/>
      <c r="J691" t="str">
        <f>IF( 'Reconciliation Layer'!$A4991 = "Payout", "Faire | " &amp; 'Reconciliation Layer'!$A4991, "")</f>
        <v/>
      </c>
      <c r="K691" s="1">
        <f>IF(  'Reconciliation Layer'!$A4991 = "Payout", 'Reconciliation Layer'!$B4991, 0)</f>
        <v>0</v>
      </c>
      <c r="L691">
        <f>IF(  'Reconciliation Layer'!$A4991 = "Payout", 'Reconciliation Layer'!$C4991,0)</f>
        <v>0</v>
      </c>
      <c r="N691" t="str">
        <f ca="1"/>
        <v/>
      </c>
      <c r="O691" s="1">
        <f ca="1"/>
        <v>0</v>
      </c>
      <c r="P691">
        <f ca="1"/>
        <v>0</v>
      </c>
    </row>
    <row r="692" spans="2:16" x14ac:dyDescent="0.2">
      <c r="B692" t="str" cm="1">
        <f t="array" aca="1" ref="B692" ca="1">IFERROR("Faire | " &amp; INDEX('Reconciliation Layer'!$A:$A,MATCH('Reconciliation Template'!$A692,'Reconciliation Layer'!$D:$D,0),0)," ")</f>
        <v xml:space="preserve"> </v>
      </c>
      <c r="C692" s="1" t="str" cm="1">
        <f t="array" aca="1" ref="C692" ca="1">IFERROR(INDEX('Reconciliation Layer'!B:B,MATCH('Reconciliation Template'!A692,'Reconciliation Layer'!D:D,0),0)," ")</f>
        <v xml:space="preserve"> </v>
      </c>
      <c r="D692" t="str" cm="1">
        <f t="array" aca="1" ref="D692" ca="1">IFERROR(INDEX('Reconciliation Layer'!C:C,MATCH('Reconciliation Template'!A692,'Reconciliation Layer'!D:D,0),0)," ")</f>
        <v xml:space="preserve"> </v>
      </c>
      <c r="G692" s="1"/>
      <c r="J692" t="str">
        <f>IF( 'Reconciliation Layer'!$A4992 = "Payout", "Faire | " &amp; 'Reconciliation Layer'!$A4992, "")</f>
        <v/>
      </c>
      <c r="K692" s="1">
        <f>IF(  'Reconciliation Layer'!$A4992 = "Payout", 'Reconciliation Layer'!$B4992, 0)</f>
        <v>0</v>
      </c>
      <c r="L692">
        <f>IF(  'Reconciliation Layer'!$A4992 = "Payout", 'Reconciliation Layer'!$C4992,0)</f>
        <v>0</v>
      </c>
      <c r="N692" t="str">
        <f ca="1"/>
        <v/>
      </c>
      <c r="O692" s="1">
        <f ca="1"/>
        <v>0</v>
      </c>
      <c r="P692">
        <f ca="1"/>
        <v>0</v>
      </c>
    </row>
    <row r="693" spans="2:16" x14ac:dyDescent="0.2">
      <c r="B693" t="str" cm="1">
        <f t="array" aca="1" ref="B693" ca="1">IFERROR("Faire | " &amp; INDEX('Reconciliation Layer'!$A:$A,MATCH('Reconciliation Template'!$A693,'Reconciliation Layer'!$D:$D,0),0)," ")</f>
        <v xml:space="preserve"> </v>
      </c>
      <c r="C693" s="1" t="str" cm="1">
        <f t="array" aca="1" ref="C693" ca="1">IFERROR(INDEX('Reconciliation Layer'!B:B,MATCH('Reconciliation Template'!A693,'Reconciliation Layer'!D:D,0),0)," ")</f>
        <v xml:space="preserve"> </v>
      </c>
      <c r="D693" t="str" cm="1">
        <f t="array" aca="1" ref="D693" ca="1">IFERROR(INDEX('Reconciliation Layer'!C:C,MATCH('Reconciliation Template'!A693,'Reconciliation Layer'!D:D,0),0)," ")</f>
        <v xml:space="preserve"> </v>
      </c>
      <c r="G693" s="1"/>
      <c r="J693" t="str">
        <f>IF( 'Reconciliation Layer'!$A4993 = "Payout", "Faire | " &amp; 'Reconciliation Layer'!$A4993, "")</f>
        <v/>
      </c>
      <c r="K693" s="1">
        <f>IF(  'Reconciliation Layer'!$A4993 = "Payout", 'Reconciliation Layer'!$B4993, 0)</f>
        <v>0</v>
      </c>
      <c r="L693">
        <f>IF(  'Reconciliation Layer'!$A4993 = "Payout", 'Reconciliation Layer'!$C4993,0)</f>
        <v>0</v>
      </c>
      <c r="N693" t="str">
        <f ca="1"/>
        <v/>
      </c>
      <c r="O693" s="1">
        <f ca="1"/>
        <v>0</v>
      </c>
      <c r="P693">
        <f ca="1"/>
        <v>0</v>
      </c>
    </row>
    <row r="694" spans="2:16" x14ac:dyDescent="0.2">
      <c r="B694" t="str" cm="1">
        <f t="array" aca="1" ref="B694" ca="1">IFERROR("Faire | " &amp; INDEX('Reconciliation Layer'!$A:$A,MATCH('Reconciliation Template'!$A694,'Reconciliation Layer'!$D:$D,0),0)," ")</f>
        <v xml:space="preserve"> </v>
      </c>
      <c r="C694" s="1" t="str" cm="1">
        <f t="array" aca="1" ref="C694" ca="1">IFERROR(INDEX('Reconciliation Layer'!B:B,MATCH('Reconciliation Template'!A694,'Reconciliation Layer'!D:D,0),0)," ")</f>
        <v xml:space="preserve"> </v>
      </c>
      <c r="D694" t="str" cm="1">
        <f t="array" aca="1" ref="D694" ca="1">IFERROR(INDEX('Reconciliation Layer'!C:C,MATCH('Reconciliation Template'!A694,'Reconciliation Layer'!D:D,0),0)," ")</f>
        <v xml:space="preserve"> </v>
      </c>
      <c r="G694" s="1"/>
      <c r="J694" t="str">
        <f>IF( 'Reconciliation Layer'!$A4994 = "Payout", "Faire | " &amp; 'Reconciliation Layer'!$A4994, "")</f>
        <v/>
      </c>
      <c r="K694" s="1">
        <f>IF(  'Reconciliation Layer'!$A4994 = "Payout", 'Reconciliation Layer'!$B4994, 0)</f>
        <v>0</v>
      </c>
      <c r="L694">
        <f>IF(  'Reconciliation Layer'!$A4994 = "Payout", 'Reconciliation Layer'!$C4994,0)</f>
        <v>0</v>
      </c>
      <c r="N694" t="str">
        <f ca="1"/>
        <v/>
      </c>
      <c r="O694" s="1">
        <f ca="1"/>
        <v>0</v>
      </c>
      <c r="P694">
        <f ca="1"/>
        <v>0</v>
      </c>
    </row>
    <row r="695" spans="2:16" x14ac:dyDescent="0.2">
      <c r="B695" t="str" cm="1">
        <f t="array" aca="1" ref="B695" ca="1">IFERROR("Faire | " &amp; INDEX('Reconciliation Layer'!$A:$A,MATCH('Reconciliation Template'!$A695,'Reconciliation Layer'!$D:$D,0),0)," ")</f>
        <v xml:space="preserve"> </v>
      </c>
      <c r="C695" s="1" t="str" cm="1">
        <f t="array" aca="1" ref="C695" ca="1">IFERROR(INDEX('Reconciliation Layer'!B:B,MATCH('Reconciliation Template'!A695,'Reconciliation Layer'!D:D,0),0)," ")</f>
        <v xml:space="preserve"> </v>
      </c>
      <c r="D695" t="str" cm="1">
        <f t="array" aca="1" ref="D695" ca="1">IFERROR(INDEX('Reconciliation Layer'!C:C,MATCH('Reconciliation Template'!A695,'Reconciliation Layer'!D:D,0),0)," ")</f>
        <v xml:space="preserve"> </v>
      </c>
      <c r="G695" s="1"/>
      <c r="J695" t="str">
        <f>IF( 'Reconciliation Layer'!$A4995 = "Payout", "Faire | " &amp; 'Reconciliation Layer'!$A4995, "")</f>
        <v/>
      </c>
      <c r="K695" s="1">
        <f>IF(  'Reconciliation Layer'!$A4995 = "Payout", 'Reconciliation Layer'!$B4995, 0)</f>
        <v>0</v>
      </c>
      <c r="L695">
        <f>IF(  'Reconciliation Layer'!$A4995 = "Payout", 'Reconciliation Layer'!$C4995,0)</f>
        <v>0</v>
      </c>
      <c r="N695" t="str">
        <f ca="1"/>
        <v/>
      </c>
      <c r="O695" s="1">
        <f ca="1"/>
        <v>0</v>
      </c>
      <c r="P695">
        <f ca="1"/>
        <v>0</v>
      </c>
    </row>
    <row r="696" spans="2:16" x14ac:dyDescent="0.2">
      <c r="B696" t="str" cm="1">
        <f t="array" aca="1" ref="B696" ca="1">IFERROR("Faire | " &amp; INDEX('Reconciliation Layer'!$A:$A,MATCH('Reconciliation Template'!$A696,'Reconciliation Layer'!$D:$D,0),0)," ")</f>
        <v xml:space="preserve"> </v>
      </c>
      <c r="C696" s="1" t="str" cm="1">
        <f t="array" aca="1" ref="C696" ca="1">IFERROR(INDEX('Reconciliation Layer'!B:B,MATCH('Reconciliation Template'!A696,'Reconciliation Layer'!D:D,0),0)," ")</f>
        <v xml:space="preserve"> </v>
      </c>
      <c r="D696" t="str" cm="1">
        <f t="array" aca="1" ref="D696" ca="1">IFERROR(INDEX('Reconciliation Layer'!C:C,MATCH('Reconciliation Template'!A696,'Reconciliation Layer'!D:D,0),0)," ")</f>
        <v xml:space="preserve"> </v>
      </c>
      <c r="G696" s="1"/>
      <c r="J696" t="str">
        <f>IF( 'Reconciliation Layer'!$A4996 = "Payout", "Faire | " &amp; 'Reconciliation Layer'!$A4996, "")</f>
        <v/>
      </c>
      <c r="K696" s="1">
        <f>IF(  'Reconciliation Layer'!$A4996 = "Payout", 'Reconciliation Layer'!$B4996, 0)</f>
        <v>0</v>
      </c>
      <c r="L696">
        <f>IF(  'Reconciliation Layer'!$A4996 = "Payout", 'Reconciliation Layer'!$C4996,0)</f>
        <v>0</v>
      </c>
      <c r="N696" t="str">
        <f ca="1"/>
        <v/>
      </c>
      <c r="O696" s="1">
        <f ca="1"/>
        <v>0</v>
      </c>
      <c r="P696">
        <f ca="1"/>
        <v>0</v>
      </c>
    </row>
    <row r="697" spans="2:16" x14ac:dyDescent="0.2">
      <c r="B697" t="str" cm="1">
        <f t="array" aca="1" ref="B697" ca="1">IFERROR("Faire | " &amp; INDEX('Reconciliation Layer'!$A:$A,MATCH('Reconciliation Template'!$A697,'Reconciliation Layer'!$D:$D,0),0)," ")</f>
        <v xml:space="preserve"> </v>
      </c>
      <c r="C697" s="1" t="str" cm="1">
        <f t="array" aca="1" ref="C697" ca="1">IFERROR(INDEX('Reconciliation Layer'!B:B,MATCH('Reconciliation Template'!A697,'Reconciliation Layer'!D:D,0),0)," ")</f>
        <v xml:space="preserve"> </v>
      </c>
      <c r="D697" t="str" cm="1">
        <f t="array" aca="1" ref="D697" ca="1">IFERROR(INDEX('Reconciliation Layer'!C:C,MATCH('Reconciliation Template'!A697,'Reconciliation Layer'!D:D,0),0)," ")</f>
        <v xml:space="preserve"> </v>
      </c>
      <c r="G697" s="1"/>
      <c r="J697" t="str">
        <f>IF( 'Reconciliation Layer'!$A4997 = "Payout", "Faire | " &amp; 'Reconciliation Layer'!$A4997, "")</f>
        <v/>
      </c>
      <c r="K697" s="1">
        <f>IF(  'Reconciliation Layer'!$A4997 = "Payout", 'Reconciliation Layer'!$B4997, 0)</f>
        <v>0</v>
      </c>
      <c r="L697">
        <f>IF(  'Reconciliation Layer'!$A4997 = "Payout", 'Reconciliation Layer'!$C4997,0)</f>
        <v>0</v>
      </c>
      <c r="N697" t="str">
        <f ca="1"/>
        <v/>
      </c>
      <c r="O697" s="1">
        <f ca="1"/>
        <v>0</v>
      </c>
      <c r="P697">
        <f ca="1"/>
        <v>0</v>
      </c>
    </row>
    <row r="698" spans="2:16" x14ac:dyDescent="0.2">
      <c r="B698" t="str" cm="1">
        <f t="array" aca="1" ref="B698" ca="1">IFERROR("Faire | " &amp; INDEX('Reconciliation Layer'!$A:$A,MATCH('Reconciliation Template'!$A698,'Reconciliation Layer'!$D:$D,0),0)," ")</f>
        <v xml:space="preserve"> </v>
      </c>
      <c r="C698" s="1" t="str" cm="1">
        <f t="array" aca="1" ref="C698" ca="1">IFERROR(INDEX('Reconciliation Layer'!B:B,MATCH('Reconciliation Template'!A698,'Reconciliation Layer'!D:D,0),0)," ")</f>
        <v xml:space="preserve"> </v>
      </c>
      <c r="D698" t="str" cm="1">
        <f t="array" aca="1" ref="D698" ca="1">IFERROR(INDEX('Reconciliation Layer'!C:C,MATCH('Reconciliation Template'!A698,'Reconciliation Layer'!D:D,0),0)," ")</f>
        <v xml:space="preserve"> </v>
      </c>
      <c r="G698" s="1"/>
      <c r="J698" t="str">
        <f>IF( 'Reconciliation Layer'!$A4998 = "Payout", "Faire | " &amp; 'Reconciliation Layer'!$A4998, "")</f>
        <v/>
      </c>
      <c r="K698" s="1">
        <f>IF(  'Reconciliation Layer'!$A4998 = "Payout", 'Reconciliation Layer'!$B4998, 0)</f>
        <v>0</v>
      </c>
      <c r="L698">
        <f>IF(  'Reconciliation Layer'!$A4998 = "Payout", 'Reconciliation Layer'!$C4998,0)</f>
        <v>0</v>
      </c>
      <c r="N698" t="str">
        <f ca="1"/>
        <v/>
      </c>
      <c r="O698" s="1">
        <f ca="1"/>
        <v>0</v>
      </c>
      <c r="P698">
        <f ca="1"/>
        <v>0</v>
      </c>
    </row>
    <row r="699" spans="2:16" x14ac:dyDescent="0.2">
      <c r="B699" t="str" cm="1">
        <f t="array" aca="1" ref="B699" ca="1">IFERROR("Faire | " &amp; INDEX('Reconciliation Layer'!$A:$A,MATCH('Reconciliation Template'!$A699,'Reconciliation Layer'!$D:$D,0),0)," ")</f>
        <v xml:space="preserve"> </v>
      </c>
      <c r="C699" s="1" t="str" cm="1">
        <f t="array" aca="1" ref="C699" ca="1">IFERROR(INDEX('Reconciliation Layer'!B:B,MATCH('Reconciliation Template'!A699,'Reconciliation Layer'!D:D,0),0)," ")</f>
        <v xml:space="preserve"> </v>
      </c>
      <c r="D699" t="str" cm="1">
        <f t="array" aca="1" ref="D699" ca="1">IFERROR(INDEX('Reconciliation Layer'!C:C,MATCH('Reconciliation Template'!A699,'Reconciliation Layer'!D:D,0),0)," ")</f>
        <v xml:space="preserve"> </v>
      </c>
      <c r="G699" s="1"/>
      <c r="J699" t="str">
        <f>IF( 'Reconciliation Layer'!$A4999 = "Payout", "Faire | " &amp; 'Reconciliation Layer'!$A4999, "")</f>
        <v/>
      </c>
      <c r="K699" s="1">
        <f>IF(  'Reconciliation Layer'!$A4999 = "Payout", 'Reconciliation Layer'!$B4999, 0)</f>
        <v>0</v>
      </c>
      <c r="L699">
        <f>IF(  'Reconciliation Layer'!$A4999 = "Payout", 'Reconciliation Layer'!$C4999,0)</f>
        <v>0</v>
      </c>
      <c r="N699" t="str">
        <f ca="1"/>
        <v/>
      </c>
      <c r="O699" s="1">
        <f ca="1"/>
        <v>0</v>
      </c>
      <c r="P699">
        <f ca="1"/>
        <v>0</v>
      </c>
    </row>
    <row r="700" spans="2:16" x14ac:dyDescent="0.2">
      <c r="B700" t="str" cm="1">
        <f t="array" aca="1" ref="B700" ca="1">IFERROR("Faire | " &amp; INDEX('Reconciliation Layer'!$A:$A,MATCH('Reconciliation Template'!$A700,'Reconciliation Layer'!$D:$D,0),0)," ")</f>
        <v xml:space="preserve"> </v>
      </c>
      <c r="C700" s="1" t="str" cm="1">
        <f t="array" aca="1" ref="C700" ca="1">IFERROR(INDEX('Reconciliation Layer'!B:B,MATCH('Reconciliation Template'!A700,'Reconciliation Layer'!D:D,0),0)," ")</f>
        <v xml:space="preserve"> </v>
      </c>
      <c r="D700" t="str" cm="1">
        <f t="array" aca="1" ref="D700" ca="1">IFERROR(INDEX('Reconciliation Layer'!C:C,MATCH('Reconciliation Template'!A700,'Reconciliation Layer'!D:D,0),0)," ")</f>
        <v xml:space="preserve"> </v>
      </c>
      <c r="G700" s="1"/>
      <c r="J700" t="str">
        <f>IF( 'Reconciliation Layer'!$A5000 = "Payout", "Faire | " &amp; 'Reconciliation Layer'!$A5000, "")</f>
        <v/>
      </c>
      <c r="K700" s="1">
        <f>IF(  'Reconciliation Layer'!$A5000 = "Payout", 'Reconciliation Layer'!$B5000, 0)</f>
        <v>0</v>
      </c>
      <c r="L700">
        <f>IF(  'Reconciliation Layer'!$A5000 = "Payout", 'Reconciliation Layer'!$C5000,0)</f>
        <v>0</v>
      </c>
      <c r="N700" t="str">
        <f ca="1"/>
        <v/>
      </c>
      <c r="O700" s="1">
        <f ca="1"/>
        <v>0</v>
      </c>
      <c r="P700">
        <f ca="1"/>
        <v>0</v>
      </c>
    </row>
    <row r="701" spans="2:16" x14ac:dyDescent="0.2">
      <c r="B701" t="str" cm="1">
        <f t="array" aca="1" ref="B701" ca="1">IFERROR("Faire | " &amp; INDEX('Reconciliation Layer'!$A:$A,MATCH('Reconciliation Template'!$A701,'Reconciliation Layer'!$D:$D,0),0)," ")</f>
        <v xml:space="preserve"> </v>
      </c>
      <c r="C701" s="1" t="str" cm="1">
        <f t="array" aca="1" ref="C701" ca="1">IFERROR(INDEX('Reconciliation Layer'!B:B,MATCH('Reconciliation Template'!A701,'Reconciliation Layer'!D:D,0),0)," ")</f>
        <v xml:space="preserve"> </v>
      </c>
      <c r="D701" t="str" cm="1">
        <f t="array" aca="1" ref="D701" ca="1">IFERROR(INDEX('Reconciliation Layer'!C:C,MATCH('Reconciliation Template'!A701,'Reconciliation Layer'!D:D,0),0)," ")</f>
        <v xml:space="preserve"> </v>
      </c>
      <c r="G701" s="1"/>
      <c r="J701" t="str">
        <f>IF( 'Reconciliation Layer'!$A5001 = "Payout", "Faire | " &amp; 'Reconciliation Layer'!$A5001, "")</f>
        <v/>
      </c>
      <c r="K701" s="1">
        <f>IF(  'Reconciliation Layer'!$A5001 = "Payout", 'Reconciliation Layer'!$B5001, 0)</f>
        <v>0</v>
      </c>
      <c r="L701">
        <f>IF(  'Reconciliation Layer'!$A5001 = "Payout", 'Reconciliation Layer'!$C5001,0)</f>
        <v>0</v>
      </c>
      <c r="N701" t="str">
        <f ca="1"/>
        <v/>
      </c>
      <c r="O701" s="1">
        <f ca="1"/>
        <v>0</v>
      </c>
      <c r="P701">
        <f ca="1"/>
        <v>0</v>
      </c>
    </row>
    <row r="702" spans="2:16" x14ac:dyDescent="0.2">
      <c r="B702" t="str" cm="1">
        <f t="array" aca="1" ref="B702" ca="1">IFERROR("Faire | " &amp; INDEX('Reconciliation Layer'!$A:$A,MATCH('Reconciliation Template'!$A702,'Reconciliation Layer'!$D:$D,0),0)," ")</f>
        <v xml:space="preserve"> </v>
      </c>
      <c r="C702" s="1" t="str" cm="1">
        <f t="array" aca="1" ref="C702" ca="1">IFERROR(INDEX('Reconciliation Layer'!B:B,MATCH('Reconciliation Template'!A702,'Reconciliation Layer'!D:D,0),0)," ")</f>
        <v xml:space="preserve"> </v>
      </c>
      <c r="D702" t="str" cm="1">
        <f t="array" aca="1" ref="D702" ca="1">IFERROR(INDEX('Reconciliation Layer'!C:C,MATCH('Reconciliation Template'!A702,'Reconciliation Layer'!D:D,0),0)," ")</f>
        <v xml:space="preserve"> </v>
      </c>
      <c r="G702" s="1"/>
      <c r="J702" t="str">
        <f>IF( 'Reconciliation Layer'!$A5002 = "Payout", "Faire | " &amp; 'Reconciliation Layer'!$A5002, "")</f>
        <v/>
      </c>
      <c r="K702" s="1">
        <f>IF(  'Reconciliation Layer'!$A5002 = "Payout", 'Reconciliation Layer'!$B5002, 0)</f>
        <v>0</v>
      </c>
      <c r="L702">
        <f>IF(  'Reconciliation Layer'!$A5002 = "Payout", 'Reconciliation Layer'!$C5002,0)</f>
        <v>0</v>
      </c>
      <c r="N702" t="str">
        <f ca="1"/>
        <v/>
      </c>
      <c r="O702" s="1">
        <f ca="1"/>
        <v>0</v>
      </c>
      <c r="P702">
        <f ca="1"/>
        <v>0</v>
      </c>
    </row>
    <row r="703" spans="2:16" x14ac:dyDescent="0.2">
      <c r="B703" t="str" cm="1">
        <f t="array" aca="1" ref="B703" ca="1">IFERROR("Faire | " &amp; INDEX('Reconciliation Layer'!$A:$A,MATCH('Reconciliation Template'!$A703,'Reconciliation Layer'!$D:$D,0),0)," ")</f>
        <v xml:space="preserve"> </v>
      </c>
      <c r="C703" s="1" t="str" cm="1">
        <f t="array" aca="1" ref="C703" ca="1">IFERROR(INDEX('Reconciliation Layer'!B:B,MATCH('Reconciliation Template'!A703,'Reconciliation Layer'!D:D,0),0)," ")</f>
        <v xml:space="preserve"> </v>
      </c>
      <c r="D703" t="str" cm="1">
        <f t="array" aca="1" ref="D703" ca="1">IFERROR(INDEX('Reconciliation Layer'!C:C,MATCH('Reconciliation Template'!A703,'Reconciliation Layer'!D:D,0),0)," ")</f>
        <v xml:space="preserve"> </v>
      </c>
      <c r="G703" s="1"/>
      <c r="J703" t="str">
        <f>IF( 'Reconciliation Layer'!$A5003 = "Payout", "Faire | " &amp; 'Reconciliation Layer'!$A5003, "")</f>
        <v/>
      </c>
      <c r="K703" s="1">
        <f>IF(  'Reconciliation Layer'!$A5003 = "Payout", 'Reconciliation Layer'!$B5003, 0)</f>
        <v>0</v>
      </c>
      <c r="L703">
        <f>IF(  'Reconciliation Layer'!$A5003 = "Payout", 'Reconciliation Layer'!$C5003,0)</f>
        <v>0</v>
      </c>
      <c r="N703" t="str">
        <f ca="1"/>
        <v/>
      </c>
      <c r="O703" s="1">
        <f ca="1"/>
        <v>0</v>
      </c>
      <c r="P703">
        <f ca="1"/>
        <v>0</v>
      </c>
    </row>
    <row r="704" spans="2:16" x14ac:dyDescent="0.2">
      <c r="B704" t="str" cm="1">
        <f t="array" aca="1" ref="B704" ca="1">IFERROR("Faire | " &amp; INDEX('Reconciliation Layer'!$A:$A,MATCH('Reconciliation Template'!$A704,'Reconciliation Layer'!$D:$D,0),0)," ")</f>
        <v xml:space="preserve"> </v>
      </c>
      <c r="C704" s="1" t="str" cm="1">
        <f t="array" aca="1" ref="C704" ca="1">IFERROR(INDEX('Reconciliation Layer'!B:B,MATCH('Reconciliation Template'!A704,'Reconciliation Layer'!D:D,0),0)," ")</f>
        <v xml:space="preserve"> </v>
      </c>
      <c r="D704" t="str" cm="1">
        <f t="array" aca="1" ref="D704" ca="1">IFERROR(INDEX('Reconciliation Layer'!C:C,MATCH('Reconciliation Template'!A704,'Reconciliation Layer'!D:D,0),0)," ")</f>
        <v xml:space="preserve"> </v>
      </c>
      <c r="G704" s="1"/>
      <c r="J704" t="str">
        <f>IF( 'Reconciliation Layer'!$A5004 = "Payout", "Faire | " &amp; 'Reconciliation Layer'!$A5004, "")</f>
        <v/>
      </c>
      <c r="K704" s="1">
        <f>IF(  'Reconciliation Layer'!$A5004 = "Payout", 'Reconciliation Layer'!$B5004, 0)</f>
        <v>0</v>
      </c>
      <c r="L704">
        <f>IF(  'Reconciliation Layer'!$A5004 = "Payout", 'Reconciliation Layer'!$C5004,0)</f>
        <v>0</v>
      </c>
      <c r="N704" t="str">
        <f ca="1"/>
        <v/>
      </c>
      <c r="O704" s="1">
        <f ca="1"/>
        <v>0</v>
      </c>
      <c r="P704">
        <f ca="1"/>
        <v>0</v>
      </c>
    </row>
    <row r="705" spans="2:16" x14ac:dyDescent="0.2">
      <c r="B705" t="str" cm="1">
        <f t="array" aca="1" ref="B705" ca="1">IFERROR("Faire | " &amp; INDEX('Reconciliation Layer'!$A:$A,MATCH('Reconciliation Template'!$A705,'Reconciliation Layer'!$D:$D,0),0)," ")</f>
        <v xml:space="preserve"> </v>
      </c>
      <c r="C705" s="1" t="str" cm="1">
        <f t="array" aca="1" ref="C705" ca="1">IFERROR(INDEX('Reconciliation Layer'!B:B,MATCH('Reconciliation Template'!A705,'Reconciliation Layer'!D:D,0),0)," ")</f>
        <v xml:space="preserve"> </v>
      </c>
      <c r="D705" t="str" cm="1">
        <f t="array" aca="1" ref="D705" ca="1">IFERROR(INDEX('Reconciliation Layer'!C:C,MATCH('Reconciliation Template'!A705,'Reconciliation Layer'!D:D,0),0)," ")</f>
        <v xml:space="preserve"> </v>
      </c>
      <c r="G705" s="1"/>
      <c r="J705" t="str">
        <f>IF( 'Reconciliation Layer'!$A5005 = "Payout", "Faire | " &amp; 'Reconciliation Layer'!$A5005, "")</f>
        <v/>
      </c>
      <c r="K705" s="1">
        <f>IF(  'Reconciliation Layer'!$A5005 = "Payout", 'Reconciliation Layer'!$B5005, 0)</f>
        <v>0</v>
      </c>
      <c r="L705">
        <f>IF(  'Reconciliation Layer'!$A5005 = "Payout", 'Reconciliation Layer'!$C5005,0)</f>
        <v>0</v>
      </c>
      <c r="N705" t="str">
        <f ca="1"/>
        <v/>
      </c>
      <c r="O705" s="1">
        <f ca="1"/>
        <v>0</v>
      </c>
      <c r="P705">
        <f ca="1"/>
        <v>0</v>
      </c>
    </row>
    <row r="706" spans="2:16" x14ac:dyDescent="0.2">
      <c r="B706" t="str" cm="1">
        <f t="array" aca="1" ref="B706" ca="1">IFERROR("Faire | " &amp; INDEX('Reconciliation Layer'!$A:$A,MATCH('Reconciliation Template'!$A706,'Reconciliation Layer'!$D:$D,0),0)," ")</f>
        <v xml:space="preserve"> </v>
      </c>
      <c r="C706" s="1" t="str" cm="1">
        <f t="array" aca="1" ref="C706" ca="1">IFERROR(INDEX('Reconciliation Layer'!B:B,MATCH('Reconciliation Template'!A706,'Reconciliation Layer'!D:D,0),0)," ")</f>
        <v xml:space="preserve"> </v>
      </c>
      <c r="D706" t="str" cm="1">
        <f t="array" aca="1" ref="D706" ca="1">IFERROR(INDEX('Reconciliation Layer'!C:C,MATCH('Reconciliation Template'!A706,'Reconciliation Layer'!D:D,0),0)," ")</f>
        <v xml:space="preserve"> </v>
      </c>
      <c r="G706" s="1"/>
      <c r="J706" t="str">
        <f>IF( 'Reconciliation Layer'!$A5006 = "Payout", "Faire | " &amp; 'Reconciliation Layer'!$A5006, "")</f>
        <v/>
      </c>
      <c r="K706" s="1">
        <f>IF(  'Reconciliation Layer'!$A5006 = "Payout", 'Reconciliation Layer'!$B5006, 0)</f>
        <v>0</v>
      </c>
      <c r="L706">
        <f>IF(  'Reconciliation Layer'!$A5006 = "Payout", 'Reconciliation Layer'!$C5006,0)</f>
        <v>0</v>
      </c>
      <c r="N706" t="str">
        <f ca="1"/>
        <v/>
      </c>
      <c r="O706" s="1">
        <f ca="1"/>
        <v>0</v>
      </c>
      <c r="P706">
        <f ca="1"/>
        <v>0</v>
      </c>
    </row>
    <row r="707" spans="2:16" x14ac:dyDescent="0.2">
      <c r="B707" t="str" cm="1">
        <f t="array" aca="1" ref="B707" ca="1">IFERROR("Faire | " &amp; INDEX('Reconciliation Layer'!$A:$A,MATCH('Reconciliation Template'!$A707,'Reconciliation Layer'!$D:$D,0),0)," ")</f>
        <v xml:space="preserve"> </v>
      </c>
      <c r="C707" s="1" t="str" cm="1">
        <f t="array" aca="1" ref="C707" ca="1">IFERROR(INDEX('Reconciliation Layer'!B:B,MATCH('Reconciliation Template'!A707,'Reconciliation Layer'!D:D,0),0)," ")</f>
        <v xml:space="preserve"> </v>
      </c>
      <c r="D707" t="str" cm="1">
        <f t="array" aca="1" ref="D707" ca="1">IFERROR(INDEX('Reconciliation Layer'!C:C,MATCH('Reconciliation Template'!A707,'Reconciliation Layer'!D:D,0),0)," ")</f>
        <v xml:space="preserve"> </v>
      </c>
      <c r="G707" s="1"/>
      <c r="J707" t="str">
        <f>IF( 'Reconciliation Layer'!$A5007 = "Payout", "Faire | " &amp; 'Reconciliation Layer'!$A5007, "")</f>
        <v/>
      </c>
      <c r="K707" s="1">
        <f>IF(  'Reconciliation Layer'!$A5007 = "Payout", 'Reconciliation Layer'!$B5007, 0)</f>
        <v>0</v>
      </c>
      <c r="L707">
        <f>IF(  'Reconciliation Layer'!$A5007 = "Payout", 'Reconciliation Layer'!$C5007,0)</f>
        <v>0</v>
      </c>
      <c r="N707" t="str">
        <f ca="1"/>
        <v/>
      </c>
      <c r="O707" s="1">
        <f ca="1"/>
        <v>0</v>
      </c>
      <c r="P707">
        <f ca="1"/>
        <v>0</v>
      </c>
    </row>
    <row r="708" spans="2:16" x14ac:dyDescent="0.2">
      <c r="B708" t="str" cm="1">
        <f t="array" aca="1" ref="B708" ca="1">IFERROR("Faire | " &amp; INDEX('Reconciliation Layer'!$A:$A,MATCH('Reconciliation Template'!$A708,'Reconciliation Layer'!$D:$D,0),0)," ")</f>
        <v xml:space="preserve"> </v>
      </c>
      <c r="C708" s="1" t="str" cm="1">
        <f t="array" aca="1" ref="C708" ca="1">IFERROR(INDEX('Reconciliation Layer'!B:B,MATCH('Reconciliation Template'!A708,'Reconciliation Layer'!D:D,0),0)," ")</f>
        <v xml:space="preserve"> </v>
      </c>
      <c r="D708" t="str" cm="1">
        <f t="array" aca="1" ref="D708" ca="1">IFERROR(INDEX('Reconciliation Layer'!C:C,MATCH('Reconciliation Template'!A708,'Reconciliation Layer'!D:D,0),0)," ")</f>
        <v xml:space="preserve"> </v>
      </c>
      <c r="G708" s="1"/>
      <c r="J708" t="str">
        <f>IF( 'Reconciliation Layer'!$A5008 = "Payout", "Faire | " &amp; 'Reconciliation Layer'!$A5008, "")</f>
        <v/>
      </c>
      <c r="K708" s="1">
        <f>IF(  'Reconciliation Layer'!$A5008 = "Payout", 'Reconciliation Layer'!$B5008, 0)</f>
        <v>0</v>
      </c>
      <c r="L708">
        <f>IF(  'Reconciliation Layer'!$A5008 = "Payout", 'Reconciliation Layer'!$C5008,0)</f>
        <v>0</v>
      </c>
      <c r="N708" t="str">
        <f ca="1"/>
        <v/>
      </c>
      <c r="O708" s="1">
        <f ca="1"/>
        <v>0</v>
      </c>
      <c r="P708">
        <f ca="1"/>
        <v>0</v>
      </c>
    </row>
    <row r="709" spans="2:16" x14ac:dyDescent="0.2">
      <c r="B709" t="str" cm="1">
        <f t="array" aca="1" ref="B709" ca="1">IFERROR("Faire | " &amp; INDEX('Reconciliation Layer'!$A:$A,MATCH('Reconciliation Template'!$A709,'Reconciliation Layer'!$D:$D,0),0)," ")</f>
        <v xml:space="preserve"> </v>
      </c>
      <c r="C709" s="1" t="str" cm="1">
        <f t="array" aca="1" ref="C709" ca="1">IFERROR(INDEX('Reconciliation Layer'!B:B,MATCH('Reconciliation Template'!A709,'Reconciliation Layer'!D:D,0),0)," ")</f>
        <v xml:space="preserve"> </v>
      </c>
      <c r="D709" t="str" cm="1">
        <f t="array" aca="1" ref="D709" ca="1">IFERROR(INDEX('Reconciliation Layer'!C:C,MATCH('Reconciliation Template'!A709,'Reconciliation Layer'!D:D,0),0)," ")</f>
        <v xml:space="preserve"> </v>
      </c>
      <c r="G709" s="1"/>
      <c r="J709" t="str">
        <f>IF( 'Reconciliation Layer'!$A5009 = "Payout", "Faire | " &amp; 'Reconciliation Layer'!$A5009, "")</f>
        <v/>
      </c>
      <c r="K709" s="1">
        <f>IF(  'Reconciliation Layer'!$A5009 = "Payout", 'Reconciliation Layer'!$B5009, 0)</f>
        <v>0</v>
      </c>
      <c r="L709">
        <f>IF(  'Reconciliation Layer'!$A5009 = "Payout", 'Reconciliation Layer'!$C5009,0)</f>
        <v>0</v>
      </c>
      <c r="N709" t="str">
        <f ca="1"/>
        <v/>
      </c>
      <c r="O709" s="1">
        <f ca="1"/>
        <v>0</v>
      </c>
      <c r="P709">
        <f ca="1"/>
        <v>0</v>
      </c>
    </row>
    <row r="710" spans="2:16" x14ac:dyDescent="0.2">
      <c r="B710" t="str" cm="1">
        <f t="array" aca="1" ref="B710" ca="1">IFERROR("Faire | " &amp; INDEX('Reconciliation Layer'!$A:$A,MATCH('Reconciliation Template'!$A710,'Reconciliation Layer'!$D:$D,0),0)," ")</f>
        <v xml:space="preserve"> </v>
      </c>
      <c r="C710" s="1" t="str" cm="1">
        <f t="array" aca="1" ref="C710" ca="1">IFERROR(INDEX('Reconciliation Layer'!B:B,MATCH('Reconciliation Template'!A710,'Reconciliation Layer'!D:D,0),0)," ")</f>
        <v xml:space="preserve"> </v>
      </c>
      <c r="D710" t="str" cm="1">
        <f t="array" aca="1" ref="D710" ca="1">IFERROR(INDEX('Reconciliation Layer'!C:C,MATCH('Reconciliation Template'!A710,'Reconciliation Layer'!D:D,0),0)," ")</f>
        <v xml:space="preserve"> </v>
      </c>
      <c r="G710" s="1"/>
      <c r="J710" t="str">
        <f>IF( 'Reconciliation Layer'!$A5010 = "Payout", "Faire | " &amp; 'Reconciliation Layer'!$A5010, "")</f>
        <v/>
      </c>
      <c r="K710" s="1">
        <f>IF(  'Reconciliation Layer'!$A5010 = "Payout", 'Reconciliation Layer'!$B5010, 0)</f>
        <v>0</v>
      </c>
      <c r="L710">
        <f>IF(  'Reconciliation Layer'!$A5010 = "Payout", 'Reconciliation Layer'!$C5010,0)</f>
        <v>0</v>
      </c>
      <c r="N710" t="str">
        <f ca="1"/>
        <v/>
      </c>
      <c r="O710" s="1">
        <f ca="1"/>
        <v>0</v>
      </c>
      <c r="P710">
        <f ca="1"/>
        <v>0</v>
      </c>
    </row>
    <row r="711" spans="2:16" x14ac:dyDescent="0.2">
      <c r="B711" t="str" cm="1">
        <f t="array" aca="1" ref="B711" ca="1">IFERROR("Faire | " &amp; INDEX('Reconciliation Layer'!$A:$A,MATCH('Reconciliation Template'!$A711,'Reconciliation Layer'!$D:$D,0),0)," ")</f>
        <v xml:space="preserve"> </v>
      </c>
      <c r="C711" s="1" t="str" cm="1">
        <f t="array" aca="1" ref="C711" ca="1">IFERROR(INDEX('Reconciliation Layer'!B:B,MATCH('Reconciliation Template'!A711,'Reconciliation Layer'!D:D,0),0)," ")</f>
        <v xml:space="preserve"> </v>
      </c>
      <c r="D711" t="str" cm="1">
        <f t="array" aca="1" ref="D711" ca="1">IFERROR(INDEX('Reconciliation Layer'!C:C,MATCH('Reconciliation Template'!A711,'Reconciliation Layer'!D:D,0),0)," ")</f>
        <v xml:space="preserve"> </v>
      </c>
      <c r="G711" s="1"/>
      <c r="J711" t="str">
        <f>IF( 'Reconciliation Layer'!$A5011 = "Payout", "Faire | " &amp; 'Reconciliation Layer'!$A5011, "")</f>
        <v/>
      </c>
      <c r="K711" s="1">
        <f>IF(  'Reconciliation Layer'!$A5011 = "Payout", 'Reconciliation Layer'!$B5011, 0)</f>
        <v>0</v>
      </c>
      <c r="L711">
        <f>IF(  'Reconciliation Layer'!$A5011 = "Payout", 'Reconciliation Layer'!$C5011,0)</f>
        <v>0</v>
      </c>
      <c r="N711" t="str">
        <f ca="1"/>
        <v/>
      </c>
      <c r="O711" s="1">
        <f ca="1"/>
        <v>0</v>
      </c>
      <c r="P711">
        <f ca="1"/>
        <v>0</v>
      </c>
    </row>
    <row r="712" spans="2:16" x14ac:dyDescent="0.2">
      <c r="B712" t="str" cm="1">
        <f t="array" aca="1" ref="B712" ca="1">IFERROR("Faire | " &amp; INDEX('Reconciliation Layer'!$A:$A,MATCH('Reconciliation Template'!$A712,'Reconciliation Layer'!$D:$D,0),0)," ")</f>
        <v xml:space="preserve"> </v>
      </c>
      <c r="C712" s="1" t="str" cm="1">
        <f t="array" aca="1" ref="C712" ca="1">IFERROR(INDEX('Reconciliation Layer'!B:B,MATCH('Reconciliation Template'!A712,'Reconciliation Layer'!D:D,0),0)," ")</f>
        <v xml:space="preserve"> </v>
      </c>
      <c r="D712" t="str" cm="1">
        <f t="array" aca="1" ref="D712" ca="1">IFERROR(INDEX('Reconciliation Layer'!C:C,MATCH('Reconciliation Template'!A712,'Reconciliation Layer'!D:D,0),0)," ")</f>
        <v xml:space="preserve"> </v>
      </c>
      <c r="G712" s="1"/>
      <c r="J712" t="str">
        <f>IF( 'Reconciliation Layer'!$A5012 = "Payout", "Faire | " &amp; 'Reconciliation Layer'!$A5012, "")</f>
        <v/>
      </c>
      <c r="K712" s="1">
        <f>IF(  'Reconciliation Layer'!$A5012 = "Payout", 'Reconciliation Layer'!$B5012, 0)</f>
        <v>0</v>
      </c>
      <c r="L712">
        <f>IF(  'Reconciliation Layer'!$A5012 = "Payout", 'Reconciliation Layer'!$C5012,0)</f>
        <v>0</v>
      </c>
      <c r="N712" t="str">
        <f ca="1"/>
        <v/>
      </c>
      <c r="O712" s="1">
        <f ca="1"/>
        <v>0</v>
      </c>
      <c r="P712">
        <f ca="1"/>
        <v>0</v>
      </c>
    </row>
    <row r="713" spans="2:16" x14ac:dyDescent="0.2">
      <c r="B713" t="str" cm="1">
        <f t="array" aca="1" ref="B713" ca="1">IFERROR("Faire | " &amp; INDEX('Reconciliation Layer'!$A:$A,MATCH('Reconciliation Template'!$A713,'Reconciliation Layer'!$D:$D,0),0)," ")</f>
        <v xml:space="preserve"> </v>
      </c>
      <c r="C713" s="1" t="str" cm="1">
        <f t="array" aca="1" ref="C713" ca="1">IFERROR(INDEX('Reconciliation Layer'!B:B,MATCH('Reconciliation Template'!A713,'Reconciliation Layer'!D:D,0),0)," ")</f>
        <v xml:space="preserve"> </v>
      </c>
      <c r="D713" t="str" cm="1">
        <f t="array" aca="1" ref="D713" ca="1">IFERROR(INDEX('Reconciliation Layer'!C:C,MATCH('Reconciliation Template'!A713,'Reconciliation Layer'!D:D,0),0)," ")</f>
        <v xml:space="preserve"> </v>
      </c>
      <c r="G713" s="1"/>
      <c r="J713" t="str">
        <f>IF( 'Reconciliation Layer'!$A5013 = "Payout", "Faire | " &amp; 'Reconciliation Layer'!$A5013, "")</f>
        <v/>
      </c>
      <c r="K713" s="1">
        <f>IF(  'Reconciliation Layer'!$A5013 = "Payout", 'Reconciliation Layer'!$B5013, 0)</f>
        <v>0</v>
      </c>
      <c r="L713">
        <f>IF(  'Reconciliation Layer'!$A5013 = "Payout", 'Reconciliation Layer'!$C5013,0)</f>
        <v>0</v>
      </c>
      <c r="N713" t="str">
        <f ca="1"/>
        <v/>
      </c>
      <c r="O713" s="1">
        <f ca="1"/>
        <v>0</v>
      </c>
      <c r="P713">
        <f ca="1"/>
        <v>0</v>
      </c>
    </row>
    <row r="714" spans="2:16" x14ac:dyDescent="0.2">
      <c r="B714" t="str" cm="1">
        <f t="array" aca="1" ref="B714" ca="1">IFERROR("Faire | " &amp; INDEX('Reconciliation Layer'!$A:$A,MATCH('Reconciliation Template'!$A714,'Reconciliation Layer'!$D:$D,0),0)," ")</f>
        <v xml:space="preserve"> </v>
      </c>
      <c r="C714" s="1" t="str" cm="1">
        <f t="array" aca="1" ref="C714" ca="1">IFERROR(INDEX('Reconciliation Layer'!B:B,MATCH('Reconciliation Template'!A714,'Reconciliation Layer'!D:D,0),0)," ")</f>
        <v xml:space="preserve"> </v>
      </c>
      <c r="D714" t="str" cm="1">
        <f t="array" aca="1" ref="D714" ca="1">IFERROR(INDEX('Reconciliation Layer'!C:C,MATCH('Reconciliation Template'!A714,'Reconciliation Layer'!D:D,0),0)," ")</f>
        <v xml:space="preserve"> </v>
      </c>
      <c r="G714" s="1"/>
      <c r="J714" t="str">
        <f>IF( 'Reconciliation Layer'!$A5014 = "Payout", "Faire | " &amp; 'Reconciliation Layer'!$A5014, "")</f>
        <v/>
      </c>
      <c r="K714" s="1">
        <f>IF(  'Reconciliation Layer'!$A5014 = "Payout", 'Reconciliation Layer'!$B5014, 0)</f>
        <v>0</v>
      </c>
      <c r="L714">
        <f>IF(  'Reconciliation Layer'!$A5014 = "Payout", 'Reconciliation Layer'!$C5014,0)</f>
        <v>0</v>
      </c>
      <c r="N714" t="str">
        <f ca="1"/>
        <v/>
      </c>
      <c r="O714" s="1">
        <f ca="1"/>
        <v>0</v>
      </c>
      <c r="P714">
        <f ca="1"/>
        <v>0</v>
      </c>
    </row>
    <row r="715" spans="2:16" x14ac:dyDescent="0.2">
      <c r="B715" t="str" cm="1">
        <f t="array" aca="1" ref="B715" ca="1">IFERROR("Faire | " &amp; INDEX('Reconciliation Layer'!$A:$A,MATCH('Reconciliation Template'!$A715,'Reconciliation Layer'!$D:$D,0),0)," ")</f>
        <v xml:space="preserve"> </v>
      </c>
      <c r="C715" s="1" t="str" cm="1">
        <f t="array" aca="1" ref="C715" ca="1">IFERROR(INDEX('Reconciliation Layer'!B:B,MATCH('Reconciliation Template'!A715,'Reconciliation Layer'!D:D,0),0)," ")</f>
        <v xml:space="preserve"> </v>
      </c>
      <c r="D715" t="str" cm="1">
        <f t="array" aca="1" ref="D715" ca="1">IFERROR(INDEX('Reconciliation Layer'!C:C,MATCH('Reconciliation Template'!A715,'Reconciliation Layer'!D:D,0),0)," ")</f>
        <v xml:space="preserve"> </v>
      </c>
      <c r="G715" s="1"/>
      <c r="J715" t="str">
        <f>IF( 'Reconciliation Layer'!$A5015 = "Payout", "Faire | " &amp; 'Reconciliation Layer'!$A5015, "")</f>
        <v/>
      </c>
      <c r="K715" s="1">
        <f>IF(  'Reconciliation Layer'!$A5015 = "Payout", 'Reconciliation Layer'!$B5015, 0)</f>
        <v>0</v>
      </c>
      <c r="L715">
        <f>IF(  'Reconciliation Layer'!$A5015 = "Payout", 'Reconciliation Layer'!$C5015,0)</f>
        <v>0</v>
      </c>
      <c r="N715" t="str">
        <f ca="1"/>
        <v/>
      </c>
      <c r="O715" s="1">
        <f ca="1"/>
        <v>0</v>
      </c>
      <c r="P715">
        <f ca="1"/>
        <v>0</v>
      </c>
    </row>
    <row r="716" spans="2:16" x14ac:dyDescent="0.2">
      <c r="B716" t="str" cm="1">
        <f t="array" aca="1" ref="B716" ca="1">IFERROR("Faire | " &amp; INDEX('Reconciliation Layer'!$A:$A,MATCH('Reconciliation Template'!$A716,'Reconciliation Layer'!$D:$D,0),0)," ")</f>
        <v xml:space="preserve"> </v>
      </c>
      <c r="C716" s="1" t="str" cm="1">
        <f t="array" aca="1" ref="C716" ca="1">IFERROR(INDEX('Reconciliation Layer'!B:B,MATCH('Reconciliation Template'!A716,'Reconciliation Layer'!D:D,0),0)," ")</f>
        <v xml:space="preserve"> </v>
      </c>
      <c r="D716" t="str" cm="1">
        <f t="array" aca="1" ref="D716" ca="1">IFERROR(INDEX('Reconciliation Layer'!C:C,MATCH('Reconciliation Template'!A716,'Reconciliation Layer'!D:D,0),0)," ")</f>
        <v xml:space="preserve"> </v>
      </c>
      <c r="G716" s="1"/>
      <c r="J716" t="str">
        <f>IF( 'Reconciliation Layer'!$A5016 = "Payout", "Faire | " &amp; 'Reconciliation Layer'!$A5016, "")</f>
        <v/>
      </c>
      <c r="K716" s="1">
        <f>IF(  'Reconciliation Layer'!$A5016 = "Payout", 'Reconciliation Layer'!$B5016, 0)</f>
        <v>0</v>
      </c>
      <c r="L716">
        <f>IF(  'Reconciliation Layer'!$A5016 = "Payout", 'Reconciliation Layer'!$C5016,0)</f>
        <v>0</v>
      </c>
      <c r="N716" t="str">
        <f ca="1"/>
        <v/>
      </c>
      <c r="O716" s="1">
        <f ca="1"/>
        <v>0</v>
      </c>
      <c r="P716">
        <f ca="1"/>
        <v>0</v>
      </c>
    </row>
    <row r="717" spans="2:16" x14ac:dyDescent="0.2">
      <c r="B717" t="str" cm="1">
        <f t="array" aca="1" ref="B717" ca="1">IFERROR("Faire | " &amp; INDEX('Reconciliation Layer'!$A:$A,MATCH('Reconciliation Template'!$A717,'Reconciliation Layer'!$D:$D,0),0)," ")</f>
        <v xml:space="preserve"> </v>
      </c>
      <c r="C717" s="1" t="str" cm="1">
        <f t="array" aca="1" ref="C717" ca="1">IFERROR(INDEX('Reconciliation Layer'!B:B,MATCH('Reconciliation Template'!A717,'Reconciliation Layer'!D:D,0),0)," ")</f>
        <v xml:space="preserve"> </v>
      </c>
      <c r="D717" t="str" cm="1">
        <f t="array" aca="1" ref="D717" ca="1">IFERROR(INDEX('Reconciliation Layer'!C:C,MATCH('Reconciliation Template'!A717,'Reconciliation Layer'!D:D,0),0)," ")</f>
        <v xml:space="preserve"> </v>
      </c>
      <c r="G717" s="1"/>
      <c r="J717" t="str">
        <f>IF( 'Reconciliation Layer'!$A5017 = "Payout", "Faire | " &amp; 'Reconciliation Layer'!$A5017, "")</f>
        <v/>
      </c>
      <c r="K717" s="1">
        <f>IF(  'Reconciliation Layer'!$A5017 = "Payout", 'Reconciliation Layer'!$B5017, 0)</f>
        <v>0</v>
      </c>
      <c r="L717">
        <f>IF(  'Reconciliation Layer'!$A5017 = "Payout", 'Reconciliation Layer'!$C5017,0)</f>
        <v>0</v>
      </c>
      <c r="N717" t="str">
        <f ca="1"/>
        <v/>
      </c>
      <c r="O717" s="1">
        <f ca="1"/>
        <v>0</v>
      </c>
      <c r="P717">
        <f ca="1"/>
        <v>0</v>
      </c>
    </row>
    <row r="718" spans="2:16" x14ac:dyDescent="0.2">
      <c r="B718" t="str" cm="1">
        <f t="array" aca="1" ref="B718" ca="1">IFERROR("Faire | " &amp; INDEX('Reconciliation Layer'!$A:$A,MATCH('Reconciliation Template'!$A718,'Reconciliation Layer'!$D:$D,0),0)," ")</f>
        <v xml:space="preserve"> </v>
      </c>
      <c r="C718" s="1" t="str" cm="1">
        <f t="array" aca="1" ref="C718" ca="1">IFERROR(INDEX('Reconciliation Layer'!B:B,MATCH('Reconciliation Template'!A718,'Reconciliation Layer'!D:D,0),0)," ")</f>
        <v xml:space="preserve"> </v>
      </c>
      <c r="D718" t="str" cm="1">
        <f t="array" aca="1" ref="D718" ca="1">IFERROR(INDEX('Reconciliation Layer'!C:C,MATCH('Reconciliation Template'!A718,'Reconciliation Layer'!D:D,0),0)," ")</f>
        <v xml:space="preserve"> </v>
      </c>
      <c r="G718" s="1"/>
      <c r="J718" t="str">
        <f>IF( 'Reconciliation Layer'!$A5018 = "Payout", "Faire | " &amp; 'Reconciliation Layer'!$A5018, "")</f>
        <v/>
      </c>
      <c r="K718" s="1">
        <f>IF(  'Reconciliation Layer'!$A5018 = "Payout", 'Reconciliation Layer'!$B5018, 0)</f>
        <v>0</v>
      </c>
      <c r="L718">
        <f>IF(  'Reconciliation Layer'!$A5018 = "Payout", 'Reconciliation Layer'!$C5018,0)</f>
        <v>0</v>
      </c>
      <c r="N718" t="str">
        <f ca="1"/>
        <v/>
      </c>
      <c r="O718" s="1">
        <f ca="1"/>
        <v>0</v>
      </c>
      <c r="P718">
        <f ca="1"/>
        <v>0</v>
      </c>
    </row>
    <row r="719" spans="2:16" x14ac:dyDescent="0.2">
      <c r="B719" t="str" cm="1">
        <f t="array" aca="1" ref="B719" ca="1">IFERROR("Faire | " &amp; INDEX('Reconciliation Layer'!$A:$A,MATCH('Reconciliation Template'!$A719,'Reconciliation Layer'!$D:$D,0),0)," ")</f>
        <v xml:space="preserve"> </v>
      </c>
      <c r="C719" s="1" t="str" cm="1">
        <f t="array" aca="1" ref="C719" ca="1">IFERROR(INDEX('Reconciliation Layer'!B:B,MATCH('Reconciliation Template'!A719,'Reconciliation Layer'!D:D,0),0)," ")</f>
        <v xml:space="preserve"> </v>
      </c>
      <c r="D719" t="str" cm="1">
        <f t="array" aca="1" ref="D719" ca="1">IFERROR(INDEX('Reconciliation Layer'!C:C,MATCH('Reconciliation Template'!A719,'Reconciliation Layer'!D:D,0),0)," ")</f>
        <v xml:space="preserve"> </v>
      </c>
      <c r="G719" s="1"/>
      <c r="J719" t="str">
        <f>IF( 'Reconciliation Layer'!$A5019 = "Payout", "Faire | " &amp; 'Reconciliation Layer'!$A5019, "")</f>
        <v/>
      </c>
      <c r="K719" s="1">
        <f>IF(  'Reconciliation Layer'!$A5019 = "Payout", 'Reconciliation Layer'!$B5019, 0)</f>
        <v>0</v>
      </c>
      <c r="L719">
        <f>IF(  'Reconciliation Layer'!$A5019 = "Payout", 'Reconciliation Layer'!$C5019,0)</f>
        <v>0</v>
      </c>
      <c r="N719" t="str">
        <f ca="1"/>
        <v/>
      </c>
      <c r="O719" s="1">
        <f ca="1"/>
        <v>0</v>
      </c>
      <c r="P719">
        <f ca="1"/>
        <v>0</v>
      </c>
    </row>
    <row r="720" spans="2:16" x14ac:dyDescent="0.2">
      <c r="B720" t="str" cm="1">
        <f t="array" aca="1" ref="B720" ca="1">IFERROR("Faire | " &amp; INDEX('Reconciliation Layer'!$A:$A,MATCH('Reconciliation Template'!$A720,'Reconciliation Layer'!$D:$D,0),0)," ")</f>
        <v xml:space="preserve"> </v>
      </c>
      <c r="C720" s="1" t="str" cm="1">
        <f t="array" aca="1" ref="C720" ca="1">IFERROR(INDEX('Reconciliation Layer'!B:B,MATCH('Reconciliation Template'!A720,'Reconciliation Layer'!D:D,0),0)," ")</f>
        <v xml:space="preserve"> </v>
      </c>
      <c r="D720" t="str" cm="1">
        <f t="array" aca="1" ref="D720" ca="1">IFERROR(INDEX('Reconciliation Layer'!C:C,MATCH('Reconciliation Template'!A720,'Reconciliation Layer'!D:D,0),0)," ")</f>
        <v xml:space="preserve"> </v>
      </c>
      <c r="G720" s="1"/>
      <c r="J720" t="str">
        <f>IF( 'Reconciliation Layer'!$A5020 = "Payout", "Faire | " &amp; 'Reconciliation Layer'!$A5020, "")</f>
        <v/>
      </c>
      <c r="K720" s="1">
        <f>IF(  'Reconciliation Layer'!$A5020 = "Payout", 'Reconciliation Layer'!$B5020, 0)</f>
        <v>0</v>
      </c>
      <c r="L720">
        <f>IF(  'Reconciliation Layer'!$A5020 = "Payout", 'Reconciliation Layer'!$C5020,0)</f>
        <v>0</v>
      </c>
      <c r="N720" t="str">
        <f ca="1"/>
        <v/>
      </c>
      <c r="O720" s="1">
        <f ca="1"/>
        <v>0</v>
      </c>
      <c r="P720">
        <f ca="1"/>
        <v>0</v>
      </c>
    </row>
    <row r="721" spans="2:16" x14ac:dyDescent="0.2">
      <c r="B721" t="str" cm="1">
        <f t="array" aca="1" ref="B721" ca="1">IFERROR("Faire | " &amp; INDEX('Reconciliation Layer'!$A:$A,MATCH('Reconciliation Template'!$A721,'Reconciliation Layer'!$D:$D,0),0)," ")</f>
        <v xml:space="preserve"> </v>
      </c>
      <c r="C721" s="1" t="str" cm="1">
        <f t="array" aca="1" ref="C721" ca="1">IFERROR(INDEX('Reconciliation Layer'!B:B,MATCH('Reconciliation Template'!A721,'Reconciliation Layer'!D:D,0),0)," ")</f>
        <v xml:space="preserve"> </v>
      </c>
      <c r="D721" t="str" cm="1">
        <f t="array" aca="1" ref="D721" ca="1">IFERROR(INDEX('Reconciliation Layer'!C:C,MATCH('Reconciliation Template'!A721,'Reconciliation Layer'!D:D,0),0)," ")</f>
        <v xml:space="preserve"> </v>
      </c>
      <c r="G721" s="1"/>
      <c r="J721" t="str">
        <f>IF( 'Reconciliation Layer'!$A5021 = "Payout", "Faire | " &amp; 'Reconciliation Layer'!$A5021, "")</f>
        <v/>
      </c>
      <c r="K721" s="1">
        <f>IF(  'Reconciliation Layer'!$A5021 = "Payout", 'Reconciliation Layer'!$B5021, 0)</f>
        <v>0</v>
      </c>
      <c r="L721">
        <f>IF(  'Reconciliation Layer'!$A5021 = "Payout", 'Reconciliation Layer'!$C5021,0)</f>
        <v>0</v>
      </c>
      <c r="N721" t="str">
        <f ca="1"/>
        <v/>
      </c>
      <c r="O721" s="1">
        <f ca="1"/>
        <v>0</v>
      </c>
      <c r="P721">
        <f ca="1"/>
        <v>0</v>
      </c>
    </row>
    <row r="722" spans="2:16" x14ac:dyDescent="0.2">
      <c r="B722" t="str" cm="1">
        <f t="array" aca="1" ref="B722" ca="1">IFERROR("Faire | " &amp; INDEX('Reconciliation Layer'!$A:$A,MATCH('Reconciliation Template'!$A722,'Reconciliation Layer'!$D:$D,0),0)," ")</f>
        <v xml:space="preserve"> </v>
      </c>
      <c r="C722" s="1" t="str" cm="1">
        <f t="array" aca="1" ref="C722" ca="1">IFERROR(INDEX('Reconciliation Layer'!B:B,MATCH('Reconciliation Template'!A722,'Reconciliation Layer'!D:D,0),0)," ")</f>
        <v xml:space="preserve"> </v>
      </c>
      <c r="D722" t="str" cm="1">
        <f t="array" aca="1" ref="D722" ca="1">IFERROR(INDEX('Reconciliation Layer'!C:C,MATCH('Reconciliation Template'!A722,'Reconciliation Layer'!D:D,0),0)," ")</f>
        <v xml:space="preserve"> </v>
      </c>
      <c r="G722" s="1"/>
      <c r="J722" t="str">
        <f>IF( 'Reconciliation Layer'!$A5022 = "Payout", "Faire | " &amp; 'Reconciliation Layer'!$A5022, "")</f>
        <v/>
      </c>
      <c r="K722" s="1">
        <f>IF(  'Reconciliation Layer'!$A5022 = "Payout", 'Reconciliation Layer'!$B5022, 0)</f>
        <v>0</v>
      </c>
      <c r="L722">
        <f>IF(  'Reconciliation Layer'!$A5022 = "Payout", 'Reconciliation Layer'!$C5022,0)</f>
        <v>0</v>
      </c>
      <c r="N722" t="str">
        <f ca="1"/>
        <v/>
      </c>
      <c r="O722" s="1">
        <f ca="1"/>
        <v>0</v>
      </c>
      <c r="P722">
        <f ca="1"/>
        <v>0</v>
      </c>
    </row>
    <row r="723" spans="2:16" x14ac:dyDescent="0.2">
      <c r="B723" t="str" cm="1">
        <f t="array" aca="1" ref="B723" ca="1">IFERROR("Faire | " &amp; INDEX('Reconciliation Layer'!$A:$A,MATCH('Reconciliation Template'!$A723,'Reconciliation Layer'!$D:$D,0),0)," ")</f>
        <v xml:space="preserve"> </v>
      </c>
      <c r="C723" s="1" t="str" cm="1">
        <f t="array" aca="1" ref="C723" ca="1">IFERROR(INDEX('Reconciliation Layer'!B:B,MATCH('Reconciliation Template'!A723,'Reconciliation Layer'!D:D,0),0)," ")</f>
        <v xml:space="preserve"> </v>
      </c>
      <c r="D723" t="str" cm="1">
        <f t="array" aca="1" ref="D723" ca="1">IFERROR(INDEX('Reconciliation Layer'!C:C,MATCH('Reconciliation Template'!A723,'Reconciliation Layer'!D:D,0),0)," ")</f>
        <v xml:space="preserve"> </v>
      </c>
      <c r="G723" s="1"/>
      <c r="J723" t="str">
        <f>IF( 'Reconciliation Layer'!$A5023 = "Payout", "Faire | " &amp; 'Reconciliation Layer'!$A5023, "")</f>
        <v/>
      </c>
      <c r="K723" s="1">
        <f>IF(  'Reconciliation Layer'!$A5023 = "Payout", 'Reconciliation Layer'!$B5023, 0)</f>
        <v>0</v>
      </c>
      <c r="L723">
        <f>IF(  'Reconciliation Layer'!$A5023 = "Payout", 'Reconciliation Layer'!$C5023,0)</f>
        <v>0</v>
      </c>
      <c r="N723" t="str">
        <f ca="1"/>
        <v/>
      </c>
      <c r="O723" s="1">
        <f ca="1"/>
        <v>0</v>
      </c>
      <c r="P723">
        <f ca="1"/>
        <v>0</v>
      </c>
    </row>
    <row r="724" spans="2:16" x14ac:dyDescent="0.2">
      <c r="B724" t="str" cm="1">
        <f t="array" aca="1" ref="B724" ca="1">IFERROR("Faire | " &amp; INDEX('Reconciliation Layer'!$A:$A,MATCH('Reconciliation Template'!$A724,'Reconciliation Layer'!$D:$D,0),0)," ")</f>
        <v xml:space="preserve"> </v>
      </c>
      <c r="C724" s="1" t="str" cm="1">
        <f t="array" aca="1" ref="C724" ca="1">IFERROR(INDEX('Reconciliation Layer'!B:B,MATCH('Reconciliation Template'!A724,'Reconciliation Layer'!D:D,0),0)," ")</f>
        <v xml:space="preserve"> </v>
      </c>
      <c r="D724" t="str" cm="1">
        <f t="array" aca="1" ref="D724" ca="1">IFERROR(INDEX('Reconciliation Layer'!C:C,MATCH('Reconciliation Template'!A724,'Reconciliation Layer'!D:D,0),0)," ")</f>
        <v xml:space="preserve"> </v>
      </c>
      <c r="G724" s="1"/>
      <c r="J724" t="str">
        <f>IF( 'Reconciliation Layer'!$A5024 = "Payout", "Faire | " &amp; 'Reconciliation Layer'!$A5024, "")</f>
        <v/>
      </c>
      <c r="K724" s="1">
        <f>IF(  'Reconciliation Layer'!$A5024 = "Payout", 'Reconciliation Layer'!$B5024, 0)</f>
        <v>0</v>
      </c>
      <c r="L724">
        <f>IF(  'Reconciliation Layer'!$A5024 = "Payout", 'Reconciliation Layer'!$C5024,0)</f>
        <v>0</v>
      </c>
      <c r="N724" t="str">
        <f ca="1"/>
        <v/>
      </c>
      <c r="O724" s="1">
        <f ca="1"/>
        <v>0</v>
      </c>
      <c r="P724">
        <f ca="1"/>
        <v>0</v>
      </c>
    </row>
    <row r="725" spans="2:16" x14ac:dyDescent="0.2">
      <c r="B725" t="str" cm="1">
        <f t="array" aca="1" ref="B725" ca="1">IFERROR("Faire | " &amp; INDEX('Reconciliation Layer'!$A:$A,MATCH('Reconciliation Template'!$A725,'Reconciliation Layer'!$D:$D,0),0)," ")</f>
        <v xml:space="preserve"> </v>
      </c>
      <c r="C725" s="1" t="str" cm="1">
        <f t="array" aca="1" ref="C725" ca="1">IFERROR(INDEX('Reconciliation Layer'!B:B,MATCH('Reconciliation Template'!A725,'Reconciliation Layer'!D:D,0),0)," ")</f>
        <v xml:space="preserve"> </v>
      </c>
      <c r="D725" t="str" cm="1">
        <f t="array" aca="1" ref="D725" ca="1">IFERROR(INDEX('Reconciliation Layer'!C:C,MATCH('Reconciliation Template'!A725,'Reconciliation Layer'!D:D,0),0)," ")</f>
        <v xml:space="preserve"> </v>
      </c>
      <c r="G725" s="1"/>
      <c r="J725" t="str">
        <f>IF( 'Reconciliation Layer'!$A5025 = "Payout", "Faire | " &amp; 'Reconciliation Layer'!$A5025, "")</f>
        <v/>
      </c>
      <c r="K725" s="1">
        <f>IF(  'Reconciliation Layer'!$A5025 = "Payout", 'Reconciliation Layer'!$B5025, 0)</f>
        <v>0</v>
      </c>
      <c r="L725">
        <f>IF(  'Reconciliation Layer'!$A5025 = "Payout", 'Reconciliation Layer'!$C5025,0)</f>
        <v>0</v>
      </c>
      <c r="N725" t="str">
        <f ca="1"/>
        <v/>
      </c>
      <c r="O725" s="1">
        <f ca="1"/>
        <v>0</v>
      </c>
      <c r="P725">
        <f ca="1"/>
        <v>0</v>
      </c>
    </row>
    <row r="726" spans="2:16" x14ac:dyDescent="0.2">
      <c r="B726" t="str" cm="1">
        <f t="array" aca="1" ref="B726" ca="1">IFERROR("Faire | " &amp; INDEX('Reconciliation Layer'!$A:$A,MATCH('Reconciliation Template'!$A726,'Reconciliation Layer'!$D:$D,0),0)," ")</f>
        <v xml:space="preserve"> </v>
      </c>
      <c r="C726" s="1" t="str" cm="1">
        <f t="array" aca="1" ref="C726" ca="1">IFERROR(INDEX('Reconciliation Layer'!B:B,MATCH('Reconciliation Template'!A726,'Reconciliation Layer'!D:D,0),0)," ")</f>
        <v xml:space="preserve"> </v>
      </c>
      <c r="D726" t="str" cm="1">
        <f t="array" aca="1" ref="D726" ca="1">IFERROR(INDEX('Reconciliation Layer'!C:C,MATCH('Reconciliation Template'!A726,'Reconciliation Layer'!D:D,0),0)," ")</f>
        <v xml:space="preserve"> </v>
      </c>
      <c r="G726" s="1"/>
      <c r="J726" t="str">
        <f>IF( 'Reconciliation Layer'!$A5026 = "Payout", "Faire | " &amp; 'Reconciliation Layer'!$A5026, "")</f>
        <v/>
      </c>
      <c r="K726" s="1">
        <f>IF(  'Reconciliation Layer'!$A5026 = "Payout", 'Reconciliation Layer'!$B5026, 0)</f>
        <v>0</v>
      </c>
      <c r="L726">
        <f>IF(  'Reconciliation Layer'!$A5026 = "Payout", 'Reconciliation Layer'!$C5026,0)</f>
        <v>0</v>
      </c>
      <c r="N726" t="str">
        <f ca="1"/>
        <v/>
      </c>
      <c r="O726" s="1">
        <f ca="1"/>
        <v>0</v>
      </c>
      <c r="P726">
        <f ca="1"/>
        <v>0</v>
      </c>
    </row>
    <row r="727" spans="2:16" x14ac:dyDescent="0.2">
      <c r="B727" t="str" cm="1">
        <f t="array" aca="1" ref="B727" ca="1">IFERROR("Faire | " &amp; INDEX('Reconciliation Layer'!$A:$A,MATCH('Reconciliation Template'!$A727,'Reconciliation Layer'!$D:$D,0),0)," ")</f>
        <v xml:space="preserve"> </v>
      </c>
      <c r="C727" s="1" t="str" cm="1">
        <f t="array" aca="1" ref="C727" ca="1">IFERROR(INDEX('Reconciliation Layer'!B:B,MATCH('Reconciliation Template'!A727,'Reconciliation Layer'!D:D,0),0)," ")</f>
        <v xml:space="preserve"> </v>
      </c>
      <c r="D727" t="str" cm="1">
        <f t="array" aca="1" ref="D727" ca="1">IFERROR(INDEX('Reconciliation Layer'!C:C,MATCH('Reconciliation Template'!A727,'Reconciliation Layer'!D:D,0),0)," ")</f>
        <v xml:space="preserve"> </v>
      </c>
      <c r="G727" s="1"/>
      <c r="J727" t="str">
        <f>IF( 'Reconciliation Layer'!$A5027 = "Payout", "Faire | " &amp; 'Reconciliation Layer'!$A5027, "")</f>
        <v/>
      </c>
      <c r="K727" s="1">
        <f>IF(  'Reconciliation Layer'!$A5027 = "Payout", 'Reconciliation Layer'!$B5027, 0)</f>
        <v>0</v>
      </c>
      <c r="L727">
        <f>IF(  'Reconciliation Layer'!$A5027 = "Payout", 'Reconciliation Layer'!$C5027,0)</f>
        <v>0</v>
      </c>
      <c r="N727" t="str">
        <f ca="1"/>
        <v/>
      </c>
      <c r="O727" s="1">
        <f ca="1"/>
        <v>0</v>
      </c>
      <c r="P727">
        <f ca="1"/>
        <v>0</v>
      </c>
    </row>
    <row r="728" spans="2:16" x14ac:dyDescent="0.2">
      <c r="B728" t="str" cm="1">
        <f t="array" aca="1" ref="B728" ca="1">IFERROR("Faire | " &amp; INDEX('Reconciliation Layer'!$A:$A,MATCH('Reconciliation Template'!$A728,'Reconciliation Layer'!$D:$D,0),0)," ")</f>
        <v xml:space="preserve"> </v>
      </c>
      <c r="C728" s="1" t="str" cm="1">
        <f t="array" aca="1" ref="C728" ca="1">IFERROR(INDEX('Reconciliation Layer'!B:B,MATCH('Reconciliation Template'!A728,'Reconciliation Layer'!D:D,0),0)," ")</f>
        <v xml:space="preserve"> </v>
      </c>
      <c r="D728" t="str" cm="1">
        <f t="array" aca="1" ref="D728" ca="1">IFERROR(INDEX('Reconciliation Layer'!C:C,MATCH('Reconciliation Template'!A728,'Reconciliation Layer'!D:D,0),0)," ")</f>
        <v xml:space="preserve"> </v>
      </c>
      <c r="G728" s="1"/>
      <c r="J728" t="str">
        <f>IF( 'Reconciliation Layer'!$A5028 = "Payout", "Faire | " &amp; 'Reconciliation Layer'!$A5028, "")</f>
        <v/>
      </c>
      <c r="K728" s="1">
        <f>IF(  'Reconciliation Layer'!$A5028 = "Payout", 'Reconciliation Layer'!$B5028, 0)</f>
        <v>0</v>
      </c>
      <c r="L728">
        <f>IF(  'Reconciliation Layer'!$A5028 = "Payout", 'Reconciliation Layer'!$C5028,0)</f>
        <v>0</v>
      </c>
      <c r="N728" t="str">
        <f ca="1"/>
        <v/>
      </c>
      <c r="O728" s="1">
        <f ca="1"/>
        <v>0</v>
      </c>
      <c r="P728">
        <f ca="1"/>
        <v>0</v>
      </c>
    </row>
    <row r="729" spans="2:16" x14ac:dyDescent="0.2">
      <c r="B729" t="str" cm="1">
        <f t="array" aca="1" ref="B729" ca="1">IFERROR("Faire | " &amp; INDEX('Reconciliation Layer'!$A:$A,MATCH('Reconciliation Template'!$A729,'Reconciliation Layer'!$D:$D,0),0)," ")</f>
        <v xml:space="preserve"> </v>
      </c>
      <c r="C729" s="1" t="str" cm="1">
        <f t="array" aca="1" ref="C729" ca="1">IFERROR(INDEX('Reconciliation Layer'!B:B,MATCH('Reconciliation Template'!A729,'Reconciliation Layer'!D:D,0),0)," ")</f>
        <v xml:space="preserve"> </v>
      </c>
      <c r="D729" t="str" cm="1">
        <f t="array" aca="1" ref="D729" ca="1">IFERROR(INDEX('Reconciliation Layer'!C:C,MATCH('Reconciliation Template'!A729,'Reconciliation Layer'!D:D,0),0)," ")</f>
        <v xml:space="preserve"> </v>
      </c>
      <c r="G729" s="1"/>
      <c r="J729" t="str">
        <f>IF( 'Reconciliation Layer'!$A5029 = "Payout", "Faire | " &amp; 'Reconciliation Layer'!$A5029, "")</f>
        <v/>
      </c>
      <c r="K729" s="1">
        <f>IF(  'Reconciliation Layer'!$A5029 = "Payout", 'Reconciliation Layer'!$B5029, 0)</f>
        <v>0</v>
      </c>
      <c r="L729">
        <f>IF(  'Reconciliation Layer'!$A5029 = "Payout", 'Reconciliation Layer'!$C5029,0)</f>
        <v>0</v>
      </c>
      <c r="N729" t="str">
        <f ca="1"/>
        <v/>
      </c>
      <c r="O729" s="1">
        <f ca="1"/>
        <v>0</v>
      </c>
      <c r="P729">
        <f ca="1"/>
        <v>0</v>
      </c>
    </row>
    <row r="730" spans="2:16" x14ac:dyDescent="0.2">
      <c r="B730" t="str" cm="1">
        <f t="array" aca="1" ref="B730" ca="1">IFERROR("Faire | " &amp; INDEX('Reconciliation Layer'!$A:$A,MATCH('Reconciliation Template'!$A730,'Reconciliation Layer'!$D:$D,0),0)," ")</f>
        <v xml:space="preserve"> </v>
      </c>
      <c r="C730" s="1" t="str" cm="1">
        <f t="array" aca="1" ref="C730" ca="1">IFERROR(INDEX('Reconciliation Layer'!B:B,MATCH('Reconciliation Template'!A730,'Reconciliation Layer'!D:D,0),0)," ")</f>
        <v xml:space="preserve"> </v>
      </c>
      <c r="D730" t="str" cm="1">
        <f t="array" aca="1" ref="D730" ca="1">IFERROR(INDEX('Reconciliation Layer'!C:C,MATCH('Reconciliation Template'!A730,'Reconciliation Layer'!D:D,0),0)," ")</f>
        <v xml:space="preserve"> </v>
      </c>
      <c r="G730" s="1"/>
      <c r="J730" t="str">
        <f>IF( 'Reconciliation Layer'!$A5030 = "Payout", "Faire | " &amp; 'Reconciliation Layer'!$A5030, "")</f>
        <v/>
      </c>
      <c r="K730" s="1">
        <f>IF(  'Reconciliation Layer'!$A5030 = "Payout", 'Reconciliation Layer'!$B5030, 0)</f>
        <v>0</v>
      </c>
      <c r="L730">
        <f>IF(  'Reconciliation Layer'!$A5030 = "Payout", 'Reconciliation Layer'!$C5030,0)</f>
        <v>0</v>
      </c>
      <c r="N730" t="str">
        <f ca="1"/>
        <v/>
      </c>
      <c r="O730" s="1">
        <f ca="1"/>
        <v>0</v>
      </c>
      <c r="P730">
        <f ca="1"/>
        <v>0</v>
      </c>
    </row>
    <row r="731" spans="2:16" x14ac:dyDescent="0.2">
      <c r="B731" t="str" cm="1">
        <f t="array" aca="1" ref="B731" ca="1">IFERROR("Faire | " &amp; INDEX('Reconciliation Layer'!$A:$A,MATCH('Reconciliation Template'!$A731,'Reconciliation Layer'!$D:$D,0),0)," ")</f>
        <v xml:space="preserve"> </v>
      </c>
      <c r="C731" s="1" t="str" cm="1">
        <f t="array" aca="1" ref="C731" ca="1">IFERROR(INDEX('Reconciliation Layer'!B:B,MATCH('Reconciliation Template'!A731,'Reconciliation Layer'!D:D,0),0)," ")</f>
        <v xml:space="preserve"> </v>
      </c>
      <c r="D731" t="str" cm="1">
        <f t="array" aca="1" ref="D731" ca="1">IFERROR(INDEX('Reconciliation Layer'!C:C,MATCH('Reconciliation Template'!A731,'Reconciliation Layer'!D:D,0),0)," ")</f>
        <v xml:space="preserve"> </v>
      </c>
      <c r="G731" s="1"/>
      <c r="J731" t="str">
        <f>IF( 'Reconciliation Layer'!$A5031 = "Payout", "Faire | " &amp; 'Reconciliation Layer'!$A5031, "")</f>
        <v/>
      </c>
      <c r="K731" s="1">
        <f>IF(  'Reconciliation Layer'!$A5031 = "Payout", 'Reconciliation Layer'!$B5031, 0)</f>
        <v>0</v>
      </c>
      <c r="L731">
        <f>IF(  'Reconciliation Layer'!$A5031 = "Payout", 'Reconciliation Layer'!$C5031,0)</f>
        <v>0</v>
      </c>
      <c r="N731" t="str">
        <f ca="1"/>
        <v/>
      </c>
      <c r="O731" s="1">
        <f ca="1"/>
        <v>0</v>
      </c>
      <c r="P731">
        <f ca="1"/>
        <v>0</v>
      </c>
    </row>
    <row r="732" spans="2:16" x14ac:dyDescent="0.2">
      <c r="B732" t="str" cm="1">
        <f t="array" aca="1" ref="B732" ca="1">IFERROR("Faire | " &amp; INDEX('Reconciliation Layer'!$A:$A,MATCH('Reconciliation Template'!$A732,'Reconciliation Layer'!$D:$D,0),0)," ")</f>
        <v xml:space="preserve"> </v>
      </c>
      <c r="C732" s="1" t="str" cm="1">
        <f t="array" aca="1" ref="C732" ca="1">IFERROR(INDEX('Reconciliation Layer'!B:B,MATCH('Reconciliation Template'!A732,'Reconciliation Layer'!D:D,0),0)," ")</f>
        <v xml:space="preserve"> </v>
      </c>
      <c r="D732" t="str" cm="1">
        <f t="array" aca="1" ref="D732" ca="1">IFERROR(INDEX('Reconciliation Layer'!C:C,MATCH('Reconciliation Template'!A732,'Reconciliation Layer'!D:D,0),0)," ")</f>
        <v xml:space="preserve"> </v>
      </c>
      <c r="G732" s="1"/>
      <c r="J732" t="str">
        <f>IF( 'Reconciliation Layer'!$A5032 = "Payout", "Faire | " &amp; 'Reconciliation Layer'!$A5032, "")</f>
        <v/>
      </c>
      <c r="K732" s="1">
        <f>IF(  'Reconciliation Layer'!$A5032 = "Payout", 'Reconciliation Layer'!$B5032, 0)</f>
        <v>0</v>
      </c>
      <c r="L732">
        <f>IF(  'Reconciliation Layer'!$A5032 = "Payout", 'Reconciliation Layer'!$C5032,0)</f>
        <v>0</v>
      </c>
      <c r="N732" t="str">
        <f ca="1"/>
        <v/>
      </c>
      <c r="O732" s="1">
        <f ca="1"/>
        <v>0</v>
      </c>
      <c r="P732">
        <f ca="1"/>
        <v>0</v>
      </c>
    </row>
    <row r="733" spans="2:16" x14ac:dyDescent="0.2">
      <c r="B733" t="str" cm="1">
        <f t="array" aca="1" ref="B733" ca="1">IFERROR("Faire | " &amp; INDEX('Reconciliation Layer'!$A:$A,MATCH('Reconciliation Template'!$A733,'Reconciliation Layer'!$D:$D,0),0)," ")</f>
        <v xml:space="preserve"> </v>
      </c>
      <c r="C733" s="1" t="str" cm="1">
        <f t="array" aca="1" ref="C733" ca="1">IFERROR(INDEX('Reconciliation Layer'!B:B,MATCH('Reconciliation Template'!A733,'Reconciliation Layer'!D:D,0),0)," ")</f>
        <v xml:space="preserve"> </v>
      </c>
      <c r="D733" t="str" cm="1">
        <f t="array" aca="1" ref="D733" ca="1">IFERROR(INDEX('Reconciliation Layer'!C:C,MATCH('Reconciliation Template'!A733,'Reconciliation Layer'!D:D,0),0)," ")</f>
        <v xml:space="preserve"> </v>
      </c>
      <c r="G733" s="1"/>
      <c r="J733" t="str">
        <f>IF( 'Reconciliation Layer'!$A5033 = "Payout", "Faire | " &amp; 'Reconciliation Layer'!$A5033, "")</f>
        <v/>
      </c>
      <c r="K733" s="1">
        <f>IF(  'Reconciliation Layer'!$A5033 = "Payout", 'Reconciliation Layer'!$B5033, 0)</f>
        <v>0</v>
      </c>
      <c r="L733">
        <f>IF(  'Reconciliation Layer'!$A5033 = "Payout", 'Reconciliation Layer'!$C5033,0)</f>
        <v>0</v>
      </c>
      <c r="N733" t="str">
        <f ca="1"/>
        <v/>
      </c>
      <c r="O733" s="1">
        <f ca="1"/>
        <v>0</v>
      </c>
      <c r="P733">
        <f ca="1"/>
        <v>0</v>
      </c>
    </row>
    <row r="734" spans="2:16" x14ac:dyDescent="0.2">
      <c r="B734" t="str" cm="1">
        <f t="array" aca="1" ref="B734" ca="1">IFERROR("Faire | " &amp; INDEX('Reconciliation Layer'!$A:$A,MATCH('Reconciliation Template'!$A734,'Reconciliation Layer'!$D:$D,0),0)," ")</f>
        <v xml:space="preserve"> </v>
      </c>
      <c r="C734" s="1" t="str" cm="1">
        <f t="array" aca="1" ref="C734" ca="1">IFERROR(INDEX('Reconciliation Layer'!B:B,MATCH('Reconciliation Template'!A734,'Reconciliation Layer'!D:D,0),0)," ")</f>
        <v xml:space="preserve"> </v>
      </c>
      <c r="D734" t="str" cm="1">
        <f t="array" aca="1" ref="D734" ca="1">IFERROR(INDEX('Reconciliation Layer'!C:C,MATCH('Reconciliation Template'!A734,'Reconciliation Layer'!D:D,0),0)," ")</f>
        <v xml:space="preserve"> </v>
      </c>
      <c r="G734" s="1"/>
      <c r="J734" t="str">
        <f>IF( 'Reconciliation Layer'!$A5034 = "Payout", "Faire | " &amp; 'Reconciliation Layer'!$A5034, "")</f>
        <v/>
      </c>
      <c r="K734" s="1">
        <f>IF(  'Reconciliation Layer'!$A5034 = "Payout", 'Reconciliation Layer'!$B5034, 0)</f>
        <v>0</v>
      </c>
      <c r="L734">
        <f>IF(  'Reconciliation Layer'!$A5034 = "Payout", 'Reconciliation Layer'!$C5034,0)</f>
        <v>0</v>
      </c>
      <c r="N734" t="str">
        <f ca="1"/>
        <v/>
      </c>
      <c r="O734" s="1">
        <f ca="1"/>
        <v>0</v>
      </c>
      <c r="P734">
        <f ca="1"/>
        <v>0</v>
      </c>
    </row>
    <row r="735" spans="2:16" x14ac:dyDescent="0.2">
      <c r="B735" t="str" cm="1">
        <f t="array" aca="1" ref="B735" ca="1">IFERROR("Faire | " &amp; INDEX('Reconciliation Layer'!$A:$A,MATCH('Reconciliation Template'!$A735,'Reconciliation Layer'!$D:$D,0),0)," ")</f>
        <v xml:space="preserve"> </v>
      </c>
      <c r="C735" s="1" t="str" cm="1">
        <f t="array" aca="1" ref="C735" ca="1">IFERROR(INDEX('Reconciliation Layer'!B:B,MATCH('Reconciliation Template'!A735,'Reconciliation Layer'!D:D,0),0)," ")</f>
        <v xml:space="preserve"> </v>
      </c>
      <c r="D735" t="str" cm="1">
        <f t="array" aca="1" ref="D735" ca="1">IFERROR(INDEX('Reconciliation Layer'!C:C,MATCH('Reconciliation Template'!A735,'Reconciliation Layer'!D:D,0),0)," ")</f>
        <v xml:space="preserve"> </v>
      </c>
      <c r="G735" s="1"/>
      <c r="J735" t="str">
        <f>IF( 'Reconciliation Layer'!$A5035 = "Payout", "Faire | " &amp; 'Reconciliation Layer'!$A5035, "")</f>
        <v/>
      </c>
      <c r="K735" s="1">
        <f>IF(  'Reconciliation Layer'!$A5035 = "Payout", 'Reconciliation Layer'!$B5035, 0)</f>
        <v>0</v>
      </c>
      <c r="L735">
        <f>IF(  'Reconciliation Layer'!$A5035 = "Payout", 'Reconciliation Layer'!$C5035,0)</f>
        <v>0</v>
      </c>
      <c r="N735" t="str">
        <f ca="1"/>
        <v/>
      </c>
      <c r="O735" s="1">
        <f ca="1"/>
        <v>0</v>
      </c>
      <c r="P735">
        <f ca="1"/>
        <v>0</v>
      </c>
    </row>
    <row r="736" spans="2:16" x14ac:dyDescent="0.2">
      <c r="B736" t="str" cm="1">
        <f t="array" aca="1" ref="B736" ca="1">IFERROR("Faire | " &amp; INDEX('Reconciliation Layer'!$A:$A,MATCH('Reconciliation Template'!$A736,'Reconciliation Layer'!$D:$D,0),0)," ")</f>
        <v xml:space="preserve"> </v>
      </c>
      <c r="C736" s="1" t="str" cm="1">
        <f t="array" aca="1" ref="C736" ca="1">IFERROR(INDEX('Reconciliation Layer'!B:B,MATCH('Reconciliation Template'!A736,'Reconciliation Layer'!D:D,0),0)," ")</f>
        <v xml:space="preserve"> </v>
      </c>
      <c r="D736" t="str" cm="1">
        <f t="array" aca="1" ref="D736" ca="1">IFERROR(INDEX('Reconciliation Layer'!C:C,MATCH('Reconciliation Template'!A736,'Reconciliation Layer'!D:D,0),0)," ")</f>
        <v xml:space="preserve"> </v>
      </c>
      <c r="G736" s="1"/>
      <c r="J736" t="str">
        <f>IF( 'Reconciliation Layer'!$A5036 = "Payout", "Faire | " &amp; 'Reconciliation Layer'!$A5036, "")</f>
        <v/>
      </c>
      <c r="K736" s="1">
        <f>IF(  'Reconciliation Layer'!$A5036 = "Payout", 'Reconciliation Layer'!$B5036, 0)</f>
        <v>0</v>
      </c>
      <c r="L736">
        <f>IF(  'Reconciliation Layer'!$A5036 = "Payout", 'Reconciliation Layer'!$C5036,0)</f>
        <v>0</v>
      </c>
      <c r="N736" t="str">
        <f ca="1"/>
        <v/>
      </c>
      <c r="O736" s="1">
        <f ca="1"/>
        <v>0</v>
      </c>
      <c r="P736">
        <f ca="1"/>
        <v>0</v>
      </c>
    </row>
    <row r="737" spans="2:16" x14ac:dyDescent="0.2">
      <c r="B737" t="str" cm="1">
        <f t="array" aca="1" ref="B737" ca="1">IFERROR("Faire | " &amp; INDEX('Reconciliation Layer'!$A:$A,MATCH('Reconciliation Template'!$A737,'Reconciliation Layer'!$D:$D,0),0)," ")</f>
        <v xml:space="preserve"> </v>
      </c>
      <c r="C737" s="1" t="str" cm="1">
        <f t="array" aca="1" ref="C737" ca="1">IFERROR(INDEX('Reconciliation Layer'!B:B,MATCH('Reconciliation Template'!A737,'Reconciliation Layer'!D:D,0),0)," ")</f>
        <v xml:space="preserve"> </v>
      </c>
      <c r="D737" t="str" cm="1">
        <f t="array" aca="1" ref="D737" ca="1">IFERROR(INDEX('Reconciliation Layer'!C:C,MATCH('Reconciliation Template'!A737,'Reconciliation Layer'!D:D,0),0)," ")</f>
        <v xml:space="preserve"> </v>
      </c>
      <c r="G737" s="1"/>
      <c r="J737" t="str">
        <f>IF( 'Reconciliation Layer'!$A5037 = "Payout", "Faire | " &amp; 'Reconciliation Layer'!$A5037, "")</f>
        <v/>
      </c>
      <c r="K737" s="1">
        <f>IF(  'Reconciliation Layer'!$A5037 = "Payout", 'Reconciliation Layer'!$B5037, 0)</f>
        <v>0</v>
      </c>
      <c r="L737">
        <f>IF(  'Reconciliation Layer'!$A5037 = "Payout", 'Reconciliation Layer'!$C5037,0)</f>
        <v>0</v>
      </c>
      <c r="N737" t="str">
        <f ca="1"/>
        <v/>
      </c>
      <c r="O737" s="1">
        <f ca="1"/>
        <v>0</v>
      </c>
      <c r="P737">
        <f ca="1"/>
        <v>0</v>
      </c>
    </row>
    <row r="738" spans="2:16" x14ac:dyDescent="0.2">
      <c r="B738" t="str" cm="1">
        <f t="array" aca="1" ref="B738" ca="1">IFERROR("Faire | " &amp; INDEX('Reconciliation Layer'!$A:$A,MATCH('Reconciliation Template'!$A738,'Reconciliation Layer'!$D:$D,0),0)," ")</f>
        <v xml:space="preserve"> </v>
      </c>
      <c r="C738" s="1" t="str" cm="1">
        <f t="array" aca="1" ref="C738" ca="1">IFERROR(INDEX('Reconciliation Layer'!B:B,MATCH('Reconciliation Template'!A738,'Reconciliation Layer'!D:D,0),0)," ")</f>
        <v xml:space="preserve"> </v>
      </c>
      <c r="D738" t="str" cm="1">
        <f t="array" aca="1" ref="D738" ca="1">IFERROR(INDEX('Reconciliation Layer'!C:C,MATCH('Reconciliation Template'!A738,'Reconciliation Layer'!D:D,0),0)," ")</f>
        <v xml:space="preserve"> </v>
      </c>
      <c r="G738" s="1"/>
      <c r="J738" t="str">
        <f>IF( 'Reconciliation Layer'!$A5038 = "Payout", "Faire | " &amp; 'Reconciliation Layer'!$A5038, "")</f>
        <v/>
      </c>
      <c r="K738" s="1">
        <f>IF(  'Reconciliation Layer'!$A5038 = "Payout", 'Reconciliation Layer'!$B5038, 0)</f>
        <v>0</v>
      </c>
      <c r="L738">
        <f>IF(  'Reconciliation Layer'!$A5038 = "Payout", 'Reconciliation Layer'!$C5038,0)</f>
        <v>0</v>
      </c>
      <c r="N738" t="str">
        <f ca="1"/>
        <v/>
      </c>
      <c r="O738" s="1">
        <f ca="1"/>
        <v>0</v>
      </c>
      <c r="P738">
        <f ca="1"/>
        <v>0</v>
      </c>
    </row>
    <row r="739" spans="2:16" x14ac:dyDescent="0.2">
      <c r="B739" t="str" cm="1">
        <f t="array" aca="1" ref="B739" ca="1">IFERROR("Faire | " &amp; INDEX('Reconciliation Layer'!$A:$A,MATCH('Reconciliation Template'!$A739,'Reconciliation Layer'!$D:$D,0),0)," ")</f>
        <v xml:space="preserve"> </v>
      </c>
      <c r="C739" s="1" t="str" cm="1">
        <f t="array" aca="1" ref="C739" ca="1">IFERROR(INDEX('Reconciliation Layer'!B:B,MATCH('Reconciliation Template'!A739,'Reconciliation Layer'!D:D,0),0)," ")</f>
        <v xml:space="preserve"> </v>
      </c>
      <c r="D739" t="str" cm="1">
        <f t="array" aca="1" ref="D739" ca="1">IFERROR(INDEX('Reconciliation Layer'!C:C,MATCH('Reconciliation Template'!A739,'Reconciliation Layer'!D:D,0),0)," ")</f>
        <v xml:space="preserve"> </v>
      </c>
      <c r="G739" s="1"/>
      <c r="J739" t="str">
        <f>IF( 'Reconciliation Layer'!$A5039 = "Payout", "Faire | " &amp; 'Reconciliation Layer'!$A5039, "")</f>
        <v/>
      </c>
      <c r="K739" s="1">
        <f>IF(  'Reconciliation Layer'!$A5039 = "Payout", 'Reconciliation Layer'!$B5039, 0)</f>
        <v>0</v>
      </c>
      <c r="L739">
        <f>IF(  'Reconciliation Layer'!$A5039 = "Payout", 'Reconciliation Layer'!$C5039,0)</f>
        <v>0</v>
      </c>
      <c r="N739" t="str">
        <f ca="1"/>
        <v/>
      </c>
      <c r="O739" s="1">
        <f ca="1"/>
        <v>0</v>
      </c>
      <c r="P739">
        <f ca="1"/>
        <v>0</v>
      </c>
    </row>
    <row r="740" spans="2:16" x14ac:dyDescent="0.2">
      <c r="B740" t="str" cm="1">
        <f t="array" aca="1" ref="B740" ca="1">IFERROR("Faire | " &amp; INDEX('Reconciliation Layer'!$A:$A,MATCH('Reconciliation Template'!$A740,'Reconciliation Layer'!$D:$D,0),0)," ")</f>
        <v xml:space="preserve"> </v>
      </c>
      <c r="C740" s="1" t="str" cm="1">
        <f t="array" aca="1" ref="C740" ca="1">IFERROR(INDEX('Reconciliation Layer'!B:B,MATCH('Reconciliation Template'!A740,'Reconciliation Layer'!D:D,0),0)," ")</f>
        <v xml:space="preserve"> </v>
      </c>
      <c r="D740" t="str" cm="1">
        <f t="array" aca="1" ref="D740" ca="1">IFERROR(INDEX('Reconciliation Layer'!C:C,MATCH('Reconciliation Template'!A740,'Reconciliation Layer'!D:D,0),0)," ")</f>
        <v xml:space="preserve"> </v>
      </c>
      <c r="G740" s="1"/>
      <c r="J740" t="str">
        <f>IF( 'Reconciliation Layer'!$A5040 = "Payout", "Faire | " &amp; 'Reconciliation Layer'!$A5040, "")</f>
        <v/>
      </c>
      <c r="K740" s="1">
        <f>IF(  'Reconciliation Layer'!$A5040 = "Payout", 'Reconciliation Layer'!$B5040, 0)</f>
        <v>0</v>
      </c>
      <c r="L740">
        <f>IF(  'Reconciliation Layer'!$A5040 = "Payout", 'Reconciliation Layer'!$C5040,0)</f>
        <v>0</v>
      </c>
      <c r="N740" t="str">
        <f ca="1"/>
        <v/>
      </c>
      <c r="O740" s="1">
        <f ca="1"/>
        <v>0</v>
      </c>
      <c r="P740">
        <f ca="1"/>
        <v>0</v>
      </c>
    </row>
    <row r="741" spans="2:16" x14ac:dyDescent="0.2">
      <c r="B741" t="str" cm="1">
        <f t="array" aca="1" ref="B741" ca="1">IFERROR("Faire | " &amp; INDEX('Reconciliation Layer'!$A:$A,MATCH('Reconciliation Template'!$A741,'Reconciliation Layer'!$D:$D,0),0)," ")</f>
        <v xml:space="preserve"> </v>
      </c>
      <c r="C741" s="1" t="str" cm="1">
        <f t="array" aca="1" ref="C741" ca="1">IFERROR(INDEX('Reconciliation Layer'!B:B,MATCH('Reconciliation Template'!A741,'Reconciliation Layer'!D:D,0),0)," ")</f>
        <v xml:space="preserve"> </v>
      </c>
      <c r="D741" t="str" cm="1">
        <f t="array" aca="1" ref="D741" ca="1">IFERROR(INDEX('Reconciliation Layer'!C:C,MATCH('Reconciliation Template'!A741,'Reconciliation Layer'!D:D,0),0)," ")</f>
        <v xml:space="preserve"> </v>
      </c>
      <c r="G741" s="1"/>
      <c r="J741" t="str">
        <f>IF( 'Reconciliation Layer'!$A5041 = "Payout", "Faire | " &amp; 'Reconciliation Layer'!$A5041, "")</f>
        <v/>
      </c>
      <c r="K741" s="1">
        <f>IF(  'Reconciliation Layer'!$A5041 = "Payout", 'Reconciliation Layer'!$B5041, 0)</f>
        <v>0</v>
      </c>
      <c r="L741">
        <f>IF(  'Reconciliation Layer'!$A5041 = "Payout", 'Reconciliation Layer'!$C5041,0)</f>
        <v>0</v>
      </c>
      <c r="N741" t="str">
        <f ca="1"/>
        <v/>
      </c>
      <c r="O741" s="1">
        <f ca="1"/>
        <v>0</v>
      </c>
      <c r="P741">
        <f ca="1"/>
        <v>0</v>
      </c>
    </row>
    <row r="742" spans="2:16" x14ac:dyDescent="0.2">
      <c r="B742" t="str" cm="1">
        <f t="array" aca="1" ref="B742" ca="1">IFERROR("Faire | " &amp; INDEX('Reconciliation Layer'!$A:$A,MATCH('Reconciliation Template'!$A742,'Reconciliation Layer'!$D:$D,0),0)," ")</f>
        <v xml:space="preserve"> </v>
      </c>
      <c r="C742" s="1" t="str" cm="1">
        <f t="array" aca="1" ref="C742" ca="1">IFERROR(INDEX('Reconciliation Layer'!B:B,MATCH('Reconciliation Template'!A742,'Reconciliation Layer'!D:D,0),0)," ")</f>
        <v xml:space="preserve"> </v>
      </c>
      <c r="D742" t="str" cm="1">
        <f t="array" aca="1" ref="D742" ca="1">IFERROR(INDEX('Reconciliation Layer'!C:C,MATCH('Reconciliation Template'!A742,'Reconciliation Layer'!D:D,0),0)," ")</f>
        <v xml:space="preserve"> </v>
      </c>
      <c r="G742" s="1"/>
      <c r="J742" t="str">
        <f>IF( 'Reconciliation Layer'!$A5042 = "Payout", "Faire | " &amp; 'Reconciliation Layer'!$A5042, "")</f>
        <v/>
      </c>
      <c r="K742" s="1">
        <f>IF(  'Reconciliation Layer'!$A5042 = "Payout", 'Reconciliation Layer'!$B5042, 0)</f>
        <v>0</v>
      </c>
      <c r="L742">
        <f>IF(  'Reconciliation Layer'!$A5042 = "Payout", 'Reconciliation Layer'!$C5042,0)</f>
        <v>0</v>
      </c>
      <c r="N742" t="str">
        <f ca="1"/>
        <v/>
      </c>
      <c r="O742" s="1">
        <f ca="1"/>
        <v>0</v>
      </c>
      <c r="P742">
        <f ca="1"/>
        <v>0</v>
      </c>
    </row>
    <row r="743" spans="2:16" x14ac:dyDescent="0.2">
      <c r="B743" t="str" cm="1">
        <f t="array" aca="1" ref="B743" ca="1">IFERROR("Faire | " &amp; INDEX('Reconciliation Layer'!$A:$A,MATCH('Reconciliation Template'!$A743,'Reconciliation Layer'!$D:$D,0),0)," ")</f>
        <v xml:space="preserve"> </v>
      </c>
      <c r="C743" s="1" t="str" cm="1">
        <f t="array" aca="1" ref="C743" ca="1">IFERROR(INDEX('Reconciliation Layer'!B:B,MATCH('Reconciliation Template'!A743,'Reconciliation Layer'!D:D,0),0)," ")</f>
        <v xml:space="preserve"> </v>
      </c>
      <c r="D743" t="str" cm="1">
        <f t="array" aca="1" ref="D743" ca="1">IFERROR(INDEX('Reconciliation Layer'!C:C,MATCH('Reconciliation Template'!A743,'Reconciliation Layer'!D:D,0),0)," ")</f>
        <v xml:space="preserve"> </v>
      </c>
      <c r="G743" s="1"/>
      <c r="J743" t="str">
        <f>IF( 'Reconciliation Layer'!$A5043 = "Payout", "Faire | " &amp; 'Reconciliation Layer'!$A5043, "")</f>
        <v/>
      </c>
      <c r="K743" s="1">
        <f>IF(  'Reconciliation Layer'!$A5043 = "Payout", 'Reconciliation Layer'!$B5043, 0)</f>
        <v>0</v>
      </c>
      <c r="L743">
        <f>IF(  'Reconciliation Layer'!$A5043 = "Payout", 'Reconciliation Layer'!$C5043,0)</f>
        <v>0</v>
      </c>
      <c r="N743" t="str">
        <f ca="1"/>
        <v/>
      </c>
      <c r="O743" s="1">
        <f ca="1"/>
        <v>0</v>
      </c>
      <c r="P743">
        <f ca="1"/>
        <v>0</v>
      </c>
    </row>
    <row r="744" spans="2:16" x14ac:dyDescent="0.2">
      <c r="B744" t="str" cm="1">
        <f t="array" aca="1" ref="B744" ca="1">IFERROR("Faire | " &amp; INDEX('Reconciliation Layer'!$A:$A,MATCH('Reconciliation Template'!$A744,'Reconciliation Layer'!$D:$D,0),0)," ")</f>
        <v xml:space="preserve"> </v>
      </c>
      <c r="C744" s="1" t="str" cm="1">
        <f t="array" aca="1" ref="C744" ca="1">IFERROR(INDEX('Reconciliation Layer'!B:B,MATCH('Reconciliation Template'!A744,'Reconciliation Layer'!D:D,0),0)," ")</f>
        <v xml:space="preserve"> </v>
      </c>
      <c r="D744" t="str" cm="1">
        <f t="array" aca="1" ref="D744" ca="1">IFERROR(INDEX('Reconciliation Layer'!C:C,MATCH('Reconciliation Template'!A744,'Reconciliation Layer'!D:D,0),0)," ")</f>
        <v xml:space="preserve"> </v>
      </c>
      <c r="G744" s="1"/>
      <c r="J744" t="str">
        <f>IF( 'Reconciliation Layer'!$A5044 = "Payout", "Faire | " &amp; 'Reconciliation Layer'!$A5044, "")</f>
        <v/>
      </c>
      <c r="K744" s="1">
        <f>IF(  'Reconciliation Layer'!$A5044 = "Payout", 'Reconciliation Layer'!$B5044, 0)</f>
        <v>0</v>
      </c>
      <c r="L744">
        <f>IF(  'Reconciliation Layer'!$A5044 = "Payout", 'Reconciliation Layer'!$C5044,0)</f>
        <v>0</v>
      </c>
      <c r="N744" t="str">
        <f ca="1"/>
        <v/>
      </c>
      <c r="O744" s="1">
        <f ca="1"/>
        <v>0</v>
      </c>
      <c r="P744">
        <f ca="1"/>
        <v>0</v>
      </c>
    </row>
    <row r="745" spans="2:16" x14ac:dyDescent="0.2">
      <c r="B745" t="str" cm="1">
        <f t="array" aca="1" ref="B745" ca="1">IFERROR("Faire | " &amp; INDEX('Reconciliation Layer'!$A:$A,MATCH('Reconciliation Template'!$A745,'Reconciliation Layer'!$D:$D,0),0)," ")</f>
        <v xml:space="preserve"> </v>
      </c>
      <c r="C745" s="1" t="str" cm="1">
        <f t="array" aca="1" ref="C745" ca="1">IFERROR(INDEX('Reconciliation Layer'!B:B,MATCH('Reconciliation Template'!A745,'Reconciliation Layer'!D:D,0),0)," ")</f>
        <v xml:space="preserve"> </v>
      </c>
      <c r="D745" t="str" cm="1">
        <f t="array" aca="1" ref="D745" ca="1">IFERROR(INDEX('Reconciliation Layer'!C:C,MATCH('Reconciliation Template'!A745,'Reconciliation Layer'!D:D,0),0)," ")</f>
        <v xml:space="preserve"> </v>
      </c>
      <c r="G745" s="1"/>
      <c r="J745" t="str">
        <f>IF( 'Reconciliation Layer'!$A5045 = "Payout", "Faire | " &amp; 'Reconciliation Layer'!$A5045, "")</f>
        <v/>
      </c>
      <c r="K745" s="1">
        <f>IF(  'Reconciliation Layer'!$A5045 = "Payout", 'Reconciliation Layer'!$B5045, 0)</f>
        <v>0</v>
      </c>
      <c r="L745">
        <f>IF(  'Reconciliation Layer'!$A5045 = "Payout", 'Reconciliation Layer'!$C5045,0)</f>
        <v>0</v>
      </c>
      <c r="N745" t="str">
        <f ca="1"/>
        <v/>
      </c>
      <c r="O745" s="1">
        <f ca="1"/>
        <v>0</v>
      </c>
      <c r="P745">
        <f ca="1"/>
        <v>0</v>
      </c>
    </row>
    <row r="746" spans="2:16" x14ac:dyDescent="0.2">
      <c r="B746" t="str" cm="1">
        <f t="array" aca="1" ref="B746" ca="1">IFERROR("Faire | " &amp; INDEX('Reconciliation Layer'!$A:$A,MATCH('Reconciliation Template'!$A746,'Reconciliation Layer'!$D:$D,0),0)," ")</f>
        <v xml:space="preserve"> </v>
      </c>
      <c r="C746" s="1" t="str" cm="1">
        <f t="array" aca="1" ref="C746" ca="1">IFERROR(INDEX('Reconciliation Layer'!B:B,MATCH('Reconciliation Template'!A746,'Reconciliation Layer'!D:D,0),0)," ")</f>
        <v xml:space="preserve"> </v>
      </c>
      <c r="D746" t="str" cm="1">
        <f t="array" aca="1" ref="D746" ca="1">IFERROR(INDEX('Reconciliation Layer'!C:C,MATCH('Reconciliation Template'!A746,'Reconciliation Layer'!D:D,0),0)," ")</f>
        <v xml:space="preserve"> </v>
      </c>
      <c r="G746" s="1"/>
      <c r="J746" t="str">
        <f>IF( 'Reconciliation Layer'!$A5046 = "Payout", "Faire | " &amp; 'Reconciliation Layer'!$A5046, "")</f>
        <v/>
      </c>
      <c r="K746" s="1">
        <f>IF(  'Reconciliation Layer'!$A5046 = "Payout", 'Reconciliation Layer'!$B5046, 0)</f>
        <v>0</v>
      </c>
      <c r="L746">
        <f>IF(  'Reconciliation Layer'!$A5046 = "Payout", 'Reconciliation Layer'!$C5046,0)</f>
        <v>0</v>
      </c>
      <c r="N746" t="str">
        <f ca="1"/>
        <v/>
      </c>
      <c r="O746" s="1">
        <f ca="1"/>
        <v>0</v>
      </c>
      <c r="P746">
        <f ca="1"/>
        <v>0</v>
      </c>
    </row>
    <row r="747" spans="2:16" x14ac:dyDescent="0.2">
      <c r="B747" t="str" cm="1">
        <f t="array" aca="1" ref="B747" ca="1">IFERROR("Faire | " &amp; INDEX('Reconciliation Layer'!$A:$A,MATCH('Reconciliation Template'!$A747,'Reconciliation Layer'!$D:$D,0),0)," ")</f>
        <v xml:space="preserve"> </v>
      </c>
      <c r="C747" s="1" t="str" cm="1">
        <f t="array" aca="1" ref="C747" ca="1">IFERROR(INDEX('Reconciliation Layer'!B:B,MATCH('Reconciliation Template'!A747,'Reconciliation Layer'!D:D,0),0)," ")</f>
        <v xml:space="preserve"> </v>
      </c>
      <c r="D747" t="str" cm="1">
        <f t="array" aca="1" ref="D747" ca="1">IFERROR(INDEX('Reconciliation Layer'!C:C,MATCH('Reconciliation Template'!A747,'Reconciliation Layer'!D:D,0),0)," ")</f>
        <v xml:space="preserve"> </v>
      </c>
      <c r="G747" s="1"/>
      <c r="J747" t="str">
        <f>IF( 'Reconciliation Layer'!$A5047 = "Payout", "Faire | " &amp; 'Reconciliation Layer'!$A5047, "")</f>
        <v/>
      </c>
      <c r="K747" s="1">
        <f>IF(  'Reconciliation Layer'!$A5047 = "Payout", 'Reconciliation Layer'!$B5047, 0)</f>
        <v>0</v>
      </c>
      <c r="L747">
        <f>IF(  'Reconciliation Layer'!$A5047 = "Payout", 'Reconciliation Layer'!$C5047,0)</f>
        <v>0</v>
      </c>
      <c r="N747" t="str">
        <f ca="1"/>
        <v/>
      </c>
      <c r="O747" s="1">
        <f ca="1"/>
        <v>0</v>
      </c>
      <c r="P747">
        <f ca="1"/>
        <v>0</v>
      </c>
    </row>
    <row r="748" spans="2:16" x14ac:dyDescent="0.2">
      <c r="B748" t="str" cm="1">
        <f t="array" aca="1" ref="B748" ca="1">IFERROR("Faire | " &amp; INDEX('Reconciliation Layer'!$A:$A,MATCH('Reconciliation Template'!$A748,'Reconciliation Layer'!$D:$D,0),0)," ")</f>
        <v xml:space="preserve"> </v>
      </c>
      <c r="C748" s="1" t="str" cm="1">
        <f t="array" aca="1" ref="C748" ca="1">IFERROR(INDEX('Reconciliation Layer'!B:B,MATCH('Reconciliation Template'!A748,'Reconciliation Layer'!D:D,0),0)," ")</f>
        <v xml:space="preserve"> </v>
      </c>
      <c r="D748" t="str" cm="1">
        <f t="array" aca="1" ref="D748" ca="1">IFERROR(INDEX('Reconciliation Layer'!C:C,MATCH('Reconciliation Template'!A748,'Reconciliation Layer'!D:D,0),0)," ")</f>
        <v xml:space="preserve"> </v>
      </c>
      <c r="G748" s="1"/>
      <c r="J748" t="str">
        <f>IF( 'Reconciliation Layer'!$A5048 = "Payout", "Faire | " &amp; 'Reconciliation Layer'!$A5048, "")</f>
        <v/>
      </c>
      <c r="K748" s="1">
        <f>IF(  'Reconciliation Layer'!$A5048 = "Payout", 'Reconciliation Layer'!$B5048, 0)</f>
        <v>0</v>
      </c>
      <c r="L748">
        <f>IF(  'Reconciliation Layer'!$A5048 = "Payout", 'Reconciliation Layer'!$C5048,0)</f>
        <v>0</v>
      </c>
      <c r="N748" t="str">
        <f ca="1"/>
        <v/>
      </c>
      <c r="O748" s="1">
        <f ca="1"/>
        <v>0</v>
      </c>
      <c r="P748">
        <f ca="1"/>
        <v>0</v>
      </c>
    </row>
    <row r="749" spans="2:16" x14ac:dyDescent="0.2">
      <c r="B749" t="str" cm="1">
        <f t="array" aca="1" ref="B749" ca="1">IFERROR("Faire | " &amp; INDEX('Reconciliation Layer'!$A:$A,MATCH('Reconciliation Template'!$A749,'Reconciliation Layer'!$D:$D,0),0)," ")</f>
        <v xml:space="preserve"> </v>
      </c>
      <c r="C749" s="1" t="str" cm="1">
        <f t="array" aca="1" ref="C749" ca="1">IFERROR(INDEX('Reconciliation Layer'!B:B,MATCH('Reconciliation Template'!A749,'Reconciliation Layer'!D:D,0),0)," ")</f>
        <v xml:space="preserve"> </v>
      </c>
      <c r="D749" t="str" cm="1">
        <f t="array" aca="1" ref="D749" ca="1">IFERROR(INDEX('Reconciliation Layer'!C:C,MATCH('Reconciliation Template'!A749,'Reconciliation Layer'!D:D,0),0)," ")</f>
        <v xml:space="preserve"> </v>
      </c>
      <c r="G749" s="1"/>
      <c r="J749" t="str">
        <f>IF( 'Reconciliation Layer'!$A5049 = "Payout", "Faire | " &amp; 'Reconciliation Layer'!$A5049, "")</f>
        <v/>
      </c>
      <c r="K749" s="1">
        <f>IF(  'Reconciliation Layer'!$A5049 = "Payout", 'Reconciliation Layer'!$B5049, 0)</f>
        <v>0</v>
      </c>
      <c r="L749">
        <f>IF(  'Reconciliation Layer'!$A5049 = "Payout", 'Reconciliation Layer'!$C5049,0)</f>
        <v>0</v>
      </c>
      <c r="N749" t="str">
        <f ca="1"/>
        <v/>
      </c>
      <c r="O749" s="1">
        <f ca="1"/>
        <v>0</v>
      </c>
      <c r="P749">
        <f ca="1"/>
        <v>0</v>
      </c>
    </row>
    <row r="750" spans="2:16" x14ac:dyDescent="0.2">
      <c r="B750" t="str" cm="1">
        <f t="array" aca="1" ref="B750" ca="1">IFERROR("Faire | " &amp; INDEX('Reconciliation Layer'!$A:$A,MATCH('Reconciliation Template'!$A750,'Reconciliation Layer'!$D:$D,0),0)," ")</f>
        <v xml:space="preserve"> </v>
      </c>
      <c r="C750" s="1" t="str" cm="1">
        <f t="array" aca="1" ref="C750" ca="1">IFERROR(INDEX('Reconciliation Layer'!B:B,MATCH('Reconciliation Template'!A750,'Reconciliation Layer'!D:D,0),0)," ")</f>
        <v xml:space="preserve"> </v>
      </c>
      <c r="D750" t="str" cm="1">
        <f t="array" aca="1" ref="D750" ca="1">IFERROR(INDEX('Reconciliation Layer'!C:C,MATCH('Reconciliation Template'!A750,'Reconciliation Layer'!D:D,0),0)," ")</f>
        <v xml:space="preserve"> </v>
      </c>
      <c r="G750" s="1"/>
      <c r="J750" t="str">
        <f>IF( 'Reconciliation Layer'!$A5050 = "Payout", "Faire | " &amp; 'Reconciliation Layer'!$A5050, "")</f>
        <v/>
      </c>
      <c r="K750" s="1">
        <f>IF(  'Reconciliation Layer'!$A5050 = "Payout", 'Reconciliation Layer'!$B5050, 0)</f>
        <v>0</v>
      </c>
      <c r="L750">
        <f>IF(  'Reconciliation Layer'!$A5050 = "Payout", 'Reconciliation Layer'!$C5050,0)</f>
        <v>0</v>
      </c>
      <c r="N750" t="str">
        <f ca="1"/>
        <v/>
      </c>
      <c r="O750" s="1">
        <f ca="1"/>
        <v>0</v>
      </c>
      <c r="P750">
        <f ca="1"/>
        <v>0</v>
      </c>
    </row>
    <row r="751" spans="2:16" x14ac:dyDescent="0.2">
      <c r="B751" t="str" cm="1">
        <f t="array" aca="1" ref="B751" ca="1">IFERROR("Faire | " &amp; INDEX('Reconciliation Layer'!$A:$A,MATCH('Reconciliation Template'!$A751,'Reconciliation Layer'!$D:$D,0),0)," ")</f>
        <v xml:space="preserve"> </v>
      </c>
      <c r="C751" s="1" t="str" cm="1">
        <f t="array" aca="1" ref="C751" ca="1">IFERROR(INDEX('Reconciliation Layer'!B:B,MATCH('Reconciliation Template'!A751,'Reconciliation Layer'!D:D,0),0)," ")</f>
        <v xml:space="preserve"> </v>
      </c>
      <c r="D751" t="str" cm="1">
        <f t="array" aca="1" ref="D751" ca="1">IFERROR(INDEX('Reconciliation Layer'!C:C,MATCH('Reconciliation Template'!A751,'Reconciliation Layer'!D:D,0),0)," ")</f>
        <v xml:space="preserve"> </v>
      </c>
      <c r="G751" s="1"/>
      <c r="J751" t="str">
        <f>IF( 'Reconciliation Layer'!$A5051 = "Payout", "Faire | " &amp; 'Reconciliation Layer'!$A5051, "")</f>
        <v/>
      </c>
      <c r="K751" s="1">
        <f>IF(  'Reconciliation Layer'!$A5051 = "Payout", 'Reconciliation Layer'!$B5051, 0)</f>
        <v>0</v>
      </c>
      <c r="L751">
        <f>IF(  'Reconciliation Layer'!$A5051 = "Payout", 'Reconciliation Layer'!$C5051,0)</f>
        <v>0</v>
      </c>
      <c r="N751" t="str">
        <f ca="1"/>
        <v/>
      </c>
      <c r="O751" s="1">
        <f ca="1"/>
        <v>0</v>
      </c>
      <c r="P751">
        <f ca="1"/>
        <v>0</v>
      </c>
    </row>
    <row r="752" spans="2:16" x14ac:dyDescent="0.2">
      <c r="B752" t="str" cm="1">
        <f t="array" aca="1" ref="B752" ca="1">IFERROR("Faire | " &amp; INDEX('Reconciliation Layer'!$A:$A,MATCH('Reconciliation Template'!$A752,'Reconciliation Layer'!$D:$D,0),0)," ")</f>
        <v xml:space="preserve"> </v>
      </c>
      <c r="C752" s="1" t="str" cm="1">
        <f t="array" aca="1" ref="C752" ca="1">IFERROR(INDEX('Reconciliation Layer'!B:B,MATCH('Reconciliation Template'!A752,'Reconciliation Layer'!D:D,0),0)," ")</f>
        <v xml:space="preserve"> </v>
      </c>
      <c r="D752" t="str" cm="1">
        <f t="array" aca="1" ref="D752" ca="1">IFERROR(INDEX('Reconciliation Layer'!C:C,MATCH('Reconciliation Template'!A752,'Reconciliation Layer'!D:D,0),0)," ")</f>
        <v xml:space="preserve"> </v>
      </c>
      <c r="G752" s="1"/>
      <c r="J752" t="str">
        <f>IF( 'Reconciliation Layer'!$A5052 = "Payout", "Faire | " &amp; 'Reconciliation Layer'!$A5052, "")</f>
        <v/>
      </c>
      <c r="K752" s="1">
        <f>IF(  'Reconciliation Layer'!$A5052 = "Payout", 'Reconciliation Layer'!$B5052, 0)</f>
        <v>0</v>
      </c>
      <c r="L752">
        <f>IF(  'Reconciliation Layer'!$A5052 = "Payout", 'Reconciliation Layer'!$C5052,0)</f>
        <v>0</v>
      </c>
      <c r="N752" t="str">
        <f ca="1"/>
        <v/>
      </c>
      <c r="O752" s="1">
        <f ca="1"/>
        <v>0</v>
      </c>
      <c r="P752">
        <f ca="1"/>
        <v>0</v>
      </c>
    </row>
    <row r="753" spans="2:16" x14ac:dyDescent="0.2">
      <c r="B753" t="str" cm="1">
        <f t="array" aca="1" ref="B753" ca="1">IFERROR("Faire | " &amp; INDEX('Reconciliation Layer'!$A:$A,MATCH('Reconciliation Template'!$A753,'Reconciliation Layer'!$D:$D,0),0)," ")</f>
        <v xml:space="preserve"> </v>
      </c>
      <c r="C753" s="1" t="str" cm="1">
        <f t="array" aca="1" ref="C753" ca="1">IFERROR(INDEX('Reconciliation Layer'!B:B,MATCH('Reconciliation Template'!A753,'Reconciliation Layer'!D:D,0),0)," ")</f>
        <v xml:space="preserve"> </v>
      </c>
      <c r="D753" t="str" cm="1">
        <f t="array" aca="1" ref="D753" ca="1">IFERROR(INDEX('Reconciliation Layer'!C:C,MATCH('Reconciliation Template'!A753,'Reconciliation Layer'!D:D,0),0)," ")</f>
        <v xml:space="preserve"> </v>
      </c>
      <c r="G753" s="1"/>
      <c r="J753" t="str">
        <f>IF( 'Reconciliation Layer'!$A5053 = "Payout", "Faire | " &amp; 'Reconciliation Layer'!$A5053, "")</f>
        <v/>
      </c>
      <c r="K753" s="1">
        <f>IF(  'Reconciliation Layer'!$A5053 = "Payout", 'Reconciliation Layer'!$B5053, 0)</f>
        <v>0</v>
      </c>
      <c r="L753">
        <f>IF(  'Reconciliation Layer'!$A5053 = "Payout", 'Reconciliation Layer'!$C5053,0)</f>
        <v>0</v>
      </c>
      <c r="N753" t="str">
        <f ca="1"/>
        <v/>
      </c>
      <c r="O753" s="1">
        <f ca="1"/>
        <v>0</v>
      </c>
      <c r="P753">
        <f ca="1"/>
        <v>0</v>
      </c>
    </row>
    <row r="754" spans="2:16" x14ac:dyDescent="0.2">
      <c r="B754" t="str" cm="1">
        <f t="array" aca="1" ref="B754" ca="1">IFERROR("Faire | " &amp; INDEX('Reconciliation Layer'!$A:$A,MATCH('Reconciliation Template'!$A754,'Reconciliation Layer'!$D:$D,0),0)," ")</f>
        <v xml:space="preserve"> </v>
      </c>
      <c r="C754" s="1" t="str" cm="1">
        <f t="array" aca="1" ref="C754" ca="1">IFERROR(INDEX('Reconciliation Layer'!B:B,MATCH('Reconciliation Template'!A754,'Reconciliation Layer'!D:D,0),0)," ")</f>
        <v xml:space="preserve"> </v>
      </c>
      <c r="D754" t="str" cm="1">
        <f t="array" aca="1" ref="D754" ca="1">IFERROR(INDEX('Reconciliation Layer'!C:C,MATCH('Reconciliation Template'!A754,'Reconciliation Layer'!D:D,0),0)," ")</f>
        <v xml:space="preserve"> </v>
      </c>
      <c r="G754" s="1"/>
      <c r="J754" t="str">
        <f>IF( 'Reconciliation Layer'!$A5054 = "Payout", "Faire | " &amp; 'Reconciliation Layer'!$A5054, "")</f>
        <v/>
      </c>
      <c r="K754" s="1">
        <f>IF(  'Reconciliation Layer'!$A5054 = "Payout", 'Reconciliation Layer'!$B5054, 0)</f>
        <v>0</v>
      </c>
      <c r="L754">
        <f>IF(  'Reconciliation Layer'!$A5054 = "Payout", 'Reconciliation Layer'!$C5054,0)</f>
        <v>0</v>
      </c>
      <c r="N754" t="str">
        <f ca="1"/>
        <v/>
      </c>
      <c r="O754" s="1">
        <f ca="1"/>
        <v>0</v>
      </c>
      <c r="P754">
        <f ca="1"/>
        <v>0</v>
      </c>
    </row>
    <row r="755" spans="2:16" x14ac:dyDescent="0.2">
      <c r="B755" t="str" cm="1">
        <f t="array" aca="1" ref="B755" ca="1">IFERROR("Faire | " &amp; INDEX('Reconciliation Layer'!$A:$A,MATCH('Reconciliation Template'!$A755,'Reconciliation Layer'!$D:$D,0),0)," ")</f>
        <v xml:space="preserve"> </v>
      </c>
      <c r="C755" s="1" t="str" cm="1">
        <f t="array" aca="1" ref="C755" ca="1">IFERROR(INDEX('Reconciliation Layer'!B:B,MATCH('Reconciliation Template'!A755,'Reconciliation Layer'!D:D,0),0)," ")</f>
        <v xml:space="preserve"> </v>
      </c>
      <c r="D755" t="str" cm="1">
        <f t="array" aca="1" ref="D755" ca="1">IFERROR(INDEX('Reconciliation Layer'!C:C,MATCH('Reconciliation Template'!A755,'Reconciliation Layer'!D:D,0),0)," ")</f>
        <v xml:space="preserve"> </v>
      </c>
      <c r="G755" s="1"/>
      <c r="J755" t="str">
        <f>IF( 'Reconciliation Layer'!$A5055 = "Payout", "Faire | " &amp; 'Reconciliation Layer'!$A5055, "")</f>
        <v/>
      </c>
      <c r="K755" s="1">
        <f>IF(  'Reconciliation Layer'!$A5055 = "Payout", 'Reconciliation Layer'!$B5055, 0)</f>
        <v>0</v>
      </c>
      <c r="L755">
        <f>IF(  'Reconciliation Layer'!$A5055 = "Payout", 'Reconciliation Layer'!$C5055,0)</f>
        <v>0</v>
      </c>
      <c r="N755" t="str">
        <f ca="1"/>
        <v/>
      </c>
      <c r="O755" s="1">
        <f ca="1"/>
        <v>0</v>
      </c>
      <c r="P755">
        <f ca="1"/>
        <v>0</v>
      </c>
    </row>
    <row r="756" spans="2:16" x14ac:dyDescent="0.2">
      <c r="B756" t="str" cm="1">
        <f t="array" aca="1" ref="B756" ca="1">IFERROR("Faire | " &amp; INDEX('Reconciliation Layer'!$A:$A,MATCH('Reconciliation Template'!$A756,'Reconciliation Layer'!$D:$D,0),0)," ")</f>
        <v xml:space="preserve"> </v>
      </c>
      <c r="C756" s="1" t="str" cm="1">
        <f t="array" aca="1" ref="C756" ca="1">IFERROR(INDEX('Reconciliation Layer'!B:B,MATCH('Reconciliation Template'!A756,'Reconciliation Layer'!D:D,0),0)," ")</f>
        <v xml:space="preserve"> </v>
      </c>
      <c r="D756" t="str" cm="1">
        <f t="array" aca="1" ref="D756" ca="1">IFERROR(INDEX('Reconciliation Layer'!C:C,MATCH('Reconciliation Template'!A756,'Reconciliation Layer'!D:D,0),0)," ")</f>
        <v xml:space="preserve"> </v>
      </c>
      <c r="G756" s="1"/>
      <c r="J756" t="str">
        <f>IF( 'Reconciliation Layer'!$A5056 = "Payout", "Faire | " &amp; 'Reconciliation Layer'!$A5056, "")</f>
        <v/>
      </c>
      <c r="K756" s="1">
        <f>IF(  'Reconciliation Layer'!$A5056 = "Payout", 'Reconciliation Layer'!$B5056, 0)</f>
        <v>0</v>
      </c>
      <c r="L756">
        <f>IF(  'Reconciliation Layer'!$A5056 = "Payout", 'Reconciliation Layer'!$C5056,0)</f>
        <v>0</v>
      </c>
      <c r="N756" t="str">
        <f ca="1"/>
        <v/>
      </c>
      <c r="O756" s="1">
        <f ca="1"/>
        <v>0</v>
      </c>
      <c r="P756">
        <f ca="1"/>
        <v>0</v>
      </c>
    </row>
    <row r="757" spans="2:16" x14ac:dyDescent="0.2">
      <c r="B757" t="str" cm="1">
        <f t="array" aca="1" ref="B757" ca="1">IFERROR("Faire | " &amp; INDEX('Reconciliation Layer'!$A:$A,MATCH('Reconciliation Template'!$A757,'Reconciliation Layer'!$D:$D,0),0)," ")</f>
        <v xml:space="preserve"> </v>
      </c>
      <c r="C757" s="1" t="str" cm="1">
        <f t="array" aca="1" ref="C757" ca="1">IFERROR(INDEX('Reconciliation Layer'!B:B,MATCH('Reconciliation Template'!A757,'Reconciliation Layer'!D:D,0),0)," ")</f>
        <v xml:space="preserve"> </v>
      </c>
      <c r="D757" t="str" cm="1">
        <f t="array" aca="1" ref="D757" ca="1">IFERROR(INDEX('Reconciliation Layer'!C:C,MATCH('Reconciliation Template'!A757,'Reconciliation Layer'!D:D,0),0)," ")</f>
        <v xml:space="preserve"> </v>
      </c>
      <c r="G757" s="1"/>
      <c r="J757" t="str">
        <f>IF( 'Reconciliation Layer'!$A5057 = "Payout", "Faire | " &amp; 'Reconciliation Layer'!$A5057, "")</f>
        <v/>
      </c>
      <c r="K757" s="1">
        <f>IF(  'Reconciliation Layer'!$A5057 = "Payout", 'Reconciliation Layer'!$B5057, 0)</f>
        <v>0</v>
      </c>
      <c r="L757">
        <f>IF(  'Reconciliation Layer'!$A5057 = "Payout", 'Reconciliation Layer'!$C5057,0)</f>
        <v>0</v>
      </c>
      <c r="N757" t="str">
        <f ca="1"/>
        <v/>
      </c>
      <c r="O757" s="1">
        <f ca="1"/>
        <v>0</v>
      </c>
      <c r="P757">
        <f ca="1"/>
        <v>0</v>
      </c>
    </row>
    <row r="758" spans="2:16" x14ac:dyDescent="0.2">
      <c r="B758" t="str" cm="1">
        <f t="array" aca="1" ref="B758" ca="1">IFERROR("Faire | " &amp; INDEX('Reconciliation Layer'!$A:$A,MATCH('Reconciliation Template'!$A758,'Reconciliation Layer'!$D:$D,0),0)," ")</f>
        <v xml:space="preserve"> </v>
      </c>
      <c r="C758" s="1" t="str" cm="1">
        <f t="array" aca="1" ref="C758" ca="1">IFERROR(INDEX('Reconciliation Layer'!B:B,MATCH('Reconciliation Template'!A758,'Reconciliation Layer'!D:D,0),0)," ")</f>
        <v xml:space="preserve"> </v>
      </c>
      <c r="D758" t="str" cm="1">
        <f t="array" aca="1" ref="D758" ca="1">IFERROR(INDEX('Reconciliation Layer'!C:C,MATCH('Reconciliation Template'!A758,'Reconciliation Layer'!D:D,0),0)," ")</f>
        <v xml:space="preserve"> </v>
      </c>
      <c r="G758" s="1"/>
      <c r="J758" t="str">
        <f>IF( 'Reconciliation Layer'!$A5058 = "Payout", "Faire | " &amp; 'Reconciliation Layer'!$A5058, "")</f>
        <v/>
      </c>
      <c r="K758" s="1">
        <f>IF(  'Reconciliation Layer'!$A5058 = "Payout", 'Reconciliation Layer'!$B5058, 0)</f>
        <v>0</v>
      </c>
      <c r="L758">
        <f>IF(  'Reconciliation Layer'!$A5058 = "Payout", 'Reconciliation Layer'!$C5058,0)</f>
        <v>0</v>
      </c>
      <c r="N758" t="str">
        <f ca="1"/>
        <v/>
      </c>
      <c r="O758" s="1">
        <f ca="1"/>
        <v>0</v>
      </c>
      <c r="P758">
        <f ca="1"/>
        <v>0</v>
      </c>
    </row>
    <row r="759" spans="2:16" x14ac:dyDescent="0.2">
      <c r="B759" t="str" cm="1">
        <f t="array" aca="1" ref="B759" ca="1">IFERROR("Faire | " &amp; INDEX('Reconciliation Layer'!$A:$A,MATCH('Reconciliation Template'!$A759,'Reconciliation Layer'!$D:$D,0),0)," ")</f>
        <v xml:space="preserve"> </v>
      </c>
      <c r="C759" s="1" t="str" cm="1">
        <f t="array" aca="1" ref="C759" ca="1">IFERROR(INDEX('Reconciliation Layer'!B:B,MATCH('Reconciliation Template'!A759,'Reconciliation Layer'!D:D,0),0)," ")</f>
        <v xml:space="preserve"> </v>
      </c>
      <c r="D759" t="str" cm="1">
        <f t="array" aca="1" ref="D759" ca="1">IFERROR(INDEX('Reconciliation Layer'!C:C,MATCH('Reconciliation Template'!A759,'Reconciliation Layer'!D:D,0),0)," ")</f>
        <v xml:space="preserve"> </v>
      </c>
      <c r="G759" s="1"/>
      <c r="J759" t="str">
        <f>IF( 'Reconciliation Layer'!$A5059 = "Payout", "Faire | " &amp; 'Reconciliation Layer'!$A5059, "")</f>
        <v/>
      </c>
      <c r="K759" s="1">
        <f>IF(  'Reconciliation Layer'!$A5059 = "Payout", 'Reconciliation Layer'!$B5059, 0)</f>
        <v>0</v>
      </c>
      <c r="L759">
        <f>IF(  'Reconciliation Layer'!$A5059 = "Payout", 'Reconciliation Layer'!$C5059,0)</f>
        <v>0</v>
      </c>
      <c r="N759" t="str">
        <f ca="1"/>
        <v/>
      </c>
      <c r="O759" s="1">
        <f ca="1"/>
        <v>0</v>
      </c>
      <c r="P759">
        <f ca="1"/>
        <v>0</v>
      </c>
    </row>
    <row r="760" spans="2:16" x14ac:dyDescent="0.2">
      <c r="B760" t="str" cm="1">
        <f t="array" aca="1" ref="B760" ca="1">IFERROR("Faire | " &amp; INDEX('Reconciliation Layer'!$A:$A,MATCH('Reconciliation Template'!$A760,'Reconciliation Layer'!$D:$D,0),0)," ")</f>
        <v xml:space="preserve"> </v>
      </c>
      <c r="C760" s="1" t="str" cm="1">
        <f t="array" aca="1" ref="C760" ca="1">IFERROR(INDEX('Reconciliation Layer'!B:B,MATCH('Reconciliation Template'!A760,'Reconciliation Layer'!D:D,0),0)," ")</f>
        <v xml:space="preserve"> </v>
      </c>
      <c r="D760" t="str" cm="1">
        <f t="array" aca="1" ref="D760" ca="1">IFERROR(INDEX('Reconciliation Layer'!C:C,MATCH('Reconciliation Template'!A760,'Reconciliation Layer'!D:D,0),0)," ")</f>
        <v xml:space="preserve"> </v>
      </c>
      <c r="G760" s="1"/>
      <c r="J760" t="str">
        <f>IF( 'Reconciliation Layer'!$A5060 = "Payout", "Faire | " &amp; 'Reconciliation Layer'!$A5060, "")</f>
        <v/>
      </c>
      <c r="K760" s="1">
        <f>IF(  'Reconciliation Layer'!$A5060 = "Payout", 'Reconciliation Layer'!$B5060, 0)</f>
        <v>0</v>
      </c>
      <c r="L760">
        <f>IF(  'Reconciliation Layer'!$A5060 = "Payout", 'Reconciliation Layer'!$C5060,0)</f>
        <v>0</v>
      </c>
      <c r="N760" t="str">
        <f ca="1"/>
        <v/>
      </c>
      <c r="O760" s="1">
        <f ca="1"/>
        <v>0</v>
      </c>
      <c r="P760">
        <f ca="1"/>
        <v>0</v>
      </c>
    </row>
    <row r="761" spans="2:16" x14ac:dyDescent="0.2">
      <c r="B761" t="str" cm="1">
        <f t="array" aca="1" ref="B761" ca="1">IFERROR("Faire | " &amp; INDEX('Reconciliation Layer'!$A:$A,MATCH('Reconciliation Template'!$A761,'Reconciliation Layer'!$D:$D,0),0)," ")</f>
        <v xml:space="preserve"> </v>
      </c>
      <c r="C761" s="1" t="str" cm="1">
        <f t="array" aca="1" ref="C761" ca="1">IFERROR(INDEX('Reconciliation Layer'!B:B,MATCH('Reconciliation Template'!A761,'Reconciliation Layer'!D:D,0),0)," ")</f>
        <v xml:space="preserve"> </v>
      </c>
      <c r="D761" t="str" cm="1">
        <f t="array" aca="1" ref="D761" ca="1">IFERROR(INDEX('Reconciliation Layer'!C:C,MATCH('Reconciliation Template'!A761,'Reconciliation Layer'!D:D,0),0)," ")</f>
        <v xml:space="preserve"> </v>
      </c>
      <c r="G761" s="1"/>
      <c r="J761" t="str">
        <f>IF( 'Reconciliation Layer'!$A5061 = "Payout", "Faire | " &amp; 'Reconciliation Layer'!$A5061, "")</f>
        <v/>
      </c>
      <c r="K761" s="1">
        <f>IF(  'Reconciliation Layer'!$A5061 = "Payout", 'Reconciliation Layer'!$B5061, 0)</f>
        <v>0</v>
      </c>
      <c r="L761">
        <f>IF(  'Reconciliation Layer'!$A5061 = "Payout", 'Reconciliation Layer'!$C5061,0)</f>
        <v>0</v>
      </c>
      <c r="N761" t="str">
        <f ca="1"/>
        <v/>
      </c>
      <c r="O761" s="1">
        <f ca="1"/>
        <v>0</v>
      </c>
      <c r="P761">
        <f ca="1"/>
        <v>0</v>
      </c>
    </row>
    <row r="762" spans="2:16" x14ac:dyDescent="0.2">
      <c r="B762" t="str" cm="1">
        <f t="array" aca="1" ref="B762" ca="1">IFERROR("Faire | " &amp; INDEX('Reconciliation Layer'!$A:$A,MATCH('Reconciliation Template'!$A762,'Reconciliation Layer'!$D:$D,0),0)," ")</f>
        <v xml:space="preserve"> </v>
      </c>
      <c r="C762" s="1" t="str" cm="1">
        <f t="array" aca="1" ref="C762" ca="1">IFERROR(INDEX('Reconciliation Layer'!B:B,MATCH('Reconciliation Template'!A762,'Reconciliation Layer'!D:D,0),0)," ")</f>
        <v xml:space="preserve"> </v>
      </c>
      <c r="D762" t="str" cm="1">
        <f t="array" aca="1" ref="D762" ca="1">IFERROR(INDEX('Reconciliation Layer'!C:C,MATCH('Reconciliation Template'!A762,'Reconciliation Layer'!D:D,0),0)," ")</f>
        <v xml:space="preserve"> </v>
      </c>
      <c r="G762" s="1"/>
      <c r="J762" t="str">
        <f>IF( 'Reconciliation Layer'!$A5062 = "Payout", "Faire | " &amp; 'Reconciliation Layer'!$A5062, "")</f>
        <v/>
      </c>
      <c r="K762" s="1">
        <f>IF(  'Reconciliation Layer'!$A5062 = "Payout", 'Reconciliation Layer'!$B5062, 0)</f>
        <v>0</v>
      </c>
      <c r="L762">
        <f>IF(  'Reconciliation Layer'!$A5062 = "Payout", 'Reconciliation Layer'!$C5062,0)</f>
        <v>0</v>
      </c>
      <c r="N762" t="str">
        <f ca="1"/>
        <v/>
      </c>
      <c r="O762" s="1">
        <f ca="1"/>
        <v>0</v>
      </c>
      <c r="P762">
        <f ca="1"/>
        <v>0</v>
      </c>
    </row>
    <row r="763" spans="2:16" x14ac:dyDescent="0.2">
      <c r="B763" t="str" cm="1">
        <f t="array" aca="1" ref="B763" ca="1">IFERROR("Faire | " &amp; INDEX('Reconciliation Layer'!$A:$A,MATCH('Reconciliation Template'!$A763,'Reconciliation Layer'!$D:$D,0),0)," ")</f>
        <v xml:space="preserve"> </v>
      </c>
      <c r="C763" s="1" t="str" cm="1">
        <f t="array" aca="1" ref="C763" ca="1">IFERROR(INDEX('Reconciliation Layer'!B:B,MATCH('Reconciliation Template'!A763,'Reconciliation Layer'!D:D,0),0)," ")</f>
        <v xml:space="preserve"> </v>
      </c>
      <c r="D763" t="str" cm="1">
        <f t="array" aca="1" ref="D763" ca="1">IFERROR(INDEX('Reconciliation Layer'!C:C,MATCH('Reconciliation Template'!A763,'Reconciliation Layer'!D:D,0),0)," ")</f>
        <v xml:space="preserve"> </v>
      </c>
      <c r="G763" s="1"/>
      <c r="J763" t="str">
        <f>IF( 'Reconciliation Layer'!$A5063 = "Payout", "Faire | " &amp; 'Reconciliation Layer'!$A5063, "")</f>
        <v/>
      </c>
      <c r="K763" s="1">
        <f>IF(  'Reconciliation Layer'!$A5063 = "Payout", 'Reconciliation Layer'!$B5063, 0)</f>
        <v>0</v>
      </c>
      <c r="L763">
        <f>IF(  'Reconciliation Layer'!$A5063 = "Payout", 'Reconciliation Layer'!$C5063,0)</f>
        <v>0</v>
      </c>
      <c r="N763" t="str">
        <f ca="1"/>
        <v/>
      </c>
      <c r="O763" s="1">
        <f ca="1"/>
        <v>0</v>
      </c>
      <c r="P763">
        <f ca="1"/>
        <v>0</v>
      </c>
    </row>
    <row r="764" spans="2:16" x14ac:dyDescent="0.2">
      <c r="B764" t="str" cm="1">
        <f t="array" aca="1" ref="B764" ca="1">IFERROR("Faire | " &amp; INDEX('Reconciliation Layer'!$A:$A,MATCH('Reconciliation Template'!$A764,'Reconciliation Layer'!$D:$D,0),0)," ")</f>
        <v xml:space="preserve"> </v>
      </c>
      <c r="C764" s="1" t="str" cm="1">
        <f t="array" aca="1" ref="C764" ca="1">IFERROR(INDEX('Reconciliation Layer'!B:B,MATCH('Reconciliation Template'!A764,'Reconciliation Layer'!D:D,0),0)," ")</f>
        <v xml:space="preserve"> </v>
      </c>
      <c r="D764" t="str" cm="1">
        <f t="array" aca="1" ref="D764" ca="1">IFERROR(INDEX('Reconciliation Layer'!C:C,MATCH('Reconciliation Template'!A764,'Reconciliation Layer'!D:D,0),0)," ")</f>
        <v xml:space="preserve"> </v>
      </c>
      <c r="G764" s="1"/>
      <c r="J764" t="str">
        <f>IF( 'Reconciliation Layer'!$A5064 = "Payout", "Faire | " &amp; 'Reconciliation Layer'!$A5064, "")</f>
        <v/>
      </c>
      <c r="K764" s="1">
        <f>IF(  'Reconciliation Layer'!$A5064 = "Payout", 'Reconciliation Layer'!$B5064, 0)</f>
        <v>0</v>
      </c>
      <c r="L764">
        <f>IF(  'Reconciliation Layer'!$A5064 = "Payout", 'Reconciliation Layer'!$C5064,0)</f>
        <v>0</v>
      </c>
      <c r="N764" t="str">
        <f ca="1"/>
        <v/>
      </c>
      <c r="O764" s="1">
        <f ca="1"/>
        <v>0</v>
      </c>
      <c r="P764">
        <f ca="1"/>
        <v>0</v>
      </c>
    </row>
    <row r="765" spans="2:16" x14ac:dyDescent="0.2">
      <c r="B765" t="str" cm="1">
        <f t="array" aca="1" ref="B765" ca="1">IFERROR("Faire | " &amp; INDEX('Reconciliation Layer'!$A:$A,MATCH('Reconciliation Template'!$A765,'Reconciliation Layer'!$D:$D,0),0)," ")</f>
        <v xml:space="preserve"> </v>
      </c>
      <c r="C765" s="1" t="str" cm="1">
        <f t="array" aca="1" ref="C765" ca="1">IFERROR(INDEX('Reconciliation Layer'!B:B,MATCH('Reconciliation Template'!A765,'Reconciliation Layer'!D:D,0),0)," ")</f>
        <v xml:space="preserve"> </v>
      </c>
      <c r="D765" t="str" cm="1">
        <f t="array" aca="1" ref="D765" ca="1">IFERROR(INDEX('Reconciliation Layer'!C:C,MATCH('Reconciliation Template'!A765,'Reconciliation Layer'!D:D,0),0)," ")</f>
        <v xml:space="preserve"> </v>
      </c>
      <c r="G765" s="1"/>
      <c r="J765" t="str">
        <f>IF( 'Reconciliation Layer'!$A5065 = "Payout", "Faire | " &amp; 'Reconciliation Layer'!$A5065, "")</f>
        <v/>
      </c>
      <c r="K765" s="1">
        <f>IF(  'Reconciliation Layer'!$A5065 = "Payout", 'Reconciliation Layer'!$B5065, 0)</f>
        <v>0</v>
      </c>
      <c r="L765">
        <f>IF(  'Reconciliation Layer'!$A5065 = "Payout", 'Reconciliation Layer'!$C5065,0)</f>
        <v>0</v>
      </c>
      <c r="N765" t="str">
        <f ca="1"/>
        <v/>
      </c>
      <c r="O765" s="1">
        <f ca="1"/>
        <v>0</v>
      </c>
      <c r="P765">
        <f ca="1"/>
        <v>0</v>
      </c>
    </row>
    <row r="766" spans="2:16" x14ac:dyDescent="0.2">
      <c r="B766" t="str" cm="1">
        <f t="array" aca="1" ref="B766" ca="1">IFERROR("Faire | " &amp; INDEX('Reconciliation Layer'!$A:$A,MATCH('Reconciliation Template'!$A766,'Reconciliation Layer'!$D:$D,0),0)," ")</f>
        <v xml:space="preserve"> </v>
      </c>
      <c r="C766" s="1" t="str" cm="1">
        <f t="array" aca="1" ref="C766" ca="1">IFERROR(INDEX('Reconciliation Layer'!B:B,MATCH('Reconciliation Template'!A766,'Reconciliation Layer'!D:D,0),0)," ")</f>
        <v xml:space="preserve"> </v>
      </c>
      <c r="D766" t="str" cm="1">
        <f t="array" aca="1" ref="D766" ca="1">IFERROR(INDEX('Reconciliation Layer'!C:C,MATCH('Reconciliation Template'!A766,'Reconciliation Layer'!D:D,0),0)," ")</f>
        <v xml:space="preserve"> </v>
      </c>
      <c r="G766" s="1"/>
      <c r="J766" t="str">
        <f>IF( 'Reconciliation Layer'!$A5066 = "Payout", "Faire | " &amp; 'Reconciliation Layer'!$A5066, "")</f>
        <v/>
      </c>
      <c r="K766" s="1">
        <f>IF(  'Reconciliation Layer'!$A5066 = "Payout", 'Reconciliation Layer'!$B5066, 0)</f>
        <v>0</v>
      </c>
      <c r="L766">
        <f>IF(  'Reconciliation Layer'!$A5066 = "Payout", 'Reconciliation Layer'!$C5066,0)</f>
        <v>0</v>
      </c>
      <c r="N766" t="str">
        <f ca="1"/>
        <v/>
      </c>
      <c r="O766" s="1">
        <f ca="1"/>
        <v>0</v>
      </c>
      <c r="P766">
        <f ca="1"/>
        <v>0</v>
      </c>
    </row>
    <row r="767" spans="2:16" x14ac:dyDescent="0.2">
      <c r="B767" t="str" cm="1">
        <f t="array" aca="1" ref="B767" ca="1">IFERROR("Faire | " &amp; INDEX('Reconciliation Layer'!$A:$A,MATCH('Reconciliation Template'!$A767,'Reconciliation Layer'!$D:$D,0),0)," ")</f>
        <v xml:space="preserve"> </v>
      </c>
      <c r="C767" s="1" t="str" cm="1">
        <f t="array" aca="1" ref="C767" ca="1">IFERROR(INDEX('Reconciliation Layer'!B:B,MATCH('Reconciliation Template'!A767,'Reconciliation Layer'!D:D,0),0)," ")</f>
        <v xml:space="preserve"> </v>
      </c>
      <c r="D767" t="str" cm="1">
        <f t="array" aca="1" ref="D767" ca="1">IFERROR(INDEX('Reconciliation Layer'!C:C,MATCH('Reconciliation Template'!A767,'Reconciliation Layer'!D:D,0),0)," ")</f>
        <v xml:space="preserve"> </v>
      </c>
      <c r="G767" s="1"/>
      <c r="J767" t="str">
        <f>IF( 'Reconciliation Layer'!$A5067 = "Payout", "Faire | " &amp; 'Reconciliation Layer'!$A5067, "")</f>
        <v/>
      </c>
      <c r="K767" s="1">
        <f>IF(  'Reconciliation Layer'!$A5067 = "Payout", 'Reconciliation Layer'!$B5067, 0)</f>
        <v>0</v>
      </c>
      <c r="L767">
        <f>IF(  'Reconciliation Layer'!$A5067 = "Payout", 'Reconciliation Layer'!$C5067,0)</f>
        <v>0</v>
      </c>
      <c r="N767" t="str">
        <f ca="1"/>
        <v/>
      </c>
      <c r="O767" s="1">
        <f ca="1"/>
        <v>0</v>
      </c>
      <c r="P767">
        <f ca="1"/>
        <v>0</v>
      </c>
    </row>
    <row r="768" spans="2:16" x14ac:dyDescent="0.2">
      <c r="B768" t="str" cm="1">
        <f t="array" aca="1" ref="B768" ca="1">IFERROR("Faire | " &amp; INDEX('Reconciliation Layer'!$A:$A,MATCH('Reconciliation Template'!$A768,'Reconciliation Layer'!$D:$D,0),0)," ")</f>
        <v xml:space="preserve"> </v>
      </c>
      <c r="C768" s="1" t="str" cm="1">
        <f t="array" aca="1" ref="C768" ca="1">IFERROR(INDEX('Reconciliation Layer'!B:B,MATCH('Reconciliation Template'!A768,'Reconciliation Layer'!D:D,0),0)," ")</f>
        <v xml:space="preserve"> </v>
      </c>
      <c r="D768" t="str" cm="1">
        <f t="array" aca="1" ref="D768" ca="1">IFERROR(INDEX('Reconciliation Layer'!C:C,MATCH('Reconciliation Template'!A768,'Reconciliation Layer'!D:D,0),0)," ")</f>
        <v xml:space="preserve"> </v>
      </c>
      <c r="G768" s="1"/>
      <c r="J768" t="str">
        <f>IF( 'Reconciliation Layer'!$A5068 = "Payout", "Faire | " &amp; 'Reconciliation Layer'!$A5068, "")</f>
        <v/>
      </c>
      <c r="K768" s="1">
        <f>IF(  'Reconciliation Layer'!$A5068 = "Payout", 'Reconciliation Layer'!$B5068, 0)</f>
        <v>0</v>
      </c>
      <c r="L768">
        <f>IF(  'Reconciliation Layer'!$A5068 = "Payout", 'Reconciliation Layer'!$C5068,0)</f>
        <v>0</v>
      </c>
      <c r="N768" t="str">
        <f ca="1"/>
        <v/>
      </c>
      <c r="O768" s="1">
        <f ca="1"/>
        <v>0</v>
      </c>
      <c r="P768">
        <f ca="1"/>
        <v>0</v>
      </c>
    </row>
    <row r="769" spans="2:16" x14ac:dyDescent="0.2">
      <c r="B769" t="str" cm="1">
        <f t="array" aca="1" ref="B769" ca="1">IFERROR("Faire | " &amp; INDEX('Reconciliation Layer'!$A:$A,MATCH('Reconciliation Template'!$A769,'Reconciliation Layer'!$D:$D,0),0)," ")</f>
        <v xml:space="preserve"> </v>
      </c>
      <c r="C769" s="1" t="str" cm="1">
        <f t="array" aca="1" ref="C769" ca="1">IFERROR(INDEX('Reconciliation Layer'!B:B,MATCH('Reconciliation Template'!A769,'Reconciliation Layer'!D:D,0),0)," ")</f>
        <v xml:space="preserve"> </v>
      </c>
      <c r="D769" t="str" cm="1">
        <f t="array" aca="1" ref="D769" ca="1">IFERROR(INDEX('Reconciliation Layer'!C:C,MATCH('Reconciliation Template'!A769,'Reconciliation Layer'!D:D,0),0)," ")</f>
        <v xml:space="preserve"> </v>
      </c>
      <c r="G769" s="1"/>
      <c r="J769" t="str">
        <f>IF( 'Reconciliation Layer'!$A5069 = "Payout", "Faire | " &amp; 'Reconciliation Layer'!$A5069, "")</f>
        <v/>
      </c>
      <c r="K769" s="1">
        <f>IF(  'Reconciliation Layer'!$A5069 = "Payout", 'Reconciliation Layer'!$B5069, 0)</f>
        <v>0</v>
      </c>
      <c r="L769">
        <f>IF(  'Reconciliation Layer'!$A5069 = "Payout", 'Reconciliation Layer'!$C5069,0)</f>
        <v>0</v>
      </c>
      <c r="N769" t="str">
        <f ca="1"/>
        <v/>
      </c>
      <c r="O769" s="1">
        <f ca="1"/>
        <v>0</v>
      </c>
      <c r="P769">
        <f ca="1"/>
        <v>0</v>
      </c>
    </row>
    <row r="770" spans="2:16" x14ac:dyDescent="0.2">
      <c r="B770" t="str" cm="1">
        <f t="array" aca="1" ref="B770" ca="1">IFERROR("Faire | " &amp; INDEX('Reconciliation Layer'!$A:$A,MATCH('Reconciliation Template'!$A770,'Reconciliation Layer'!$D:$D,0),0)," ")</f>
        <v xml:space="preserve"> </v>
      </c>
      <c r="C770" s="1" t="str" cm="1">
        <f t="array" aca="1" ref="C770" ca="1">IFERROR(INDEX('Reconciliation Layer'!B:B,MATCH('Reconciliation Template'!A770,'Reconciliation Layer'!D:D,0),0)," ")</f>
        <v xml:space="preserve"> </v>
      </c>
      <c r="D770" t="str" cm="1">
        <f t="array" aca="1" ref="D770" ca="1">IFERROR(INDEX('Reconciliation Layer'!C:C,MATCH('Reconciliation Template'!A770,'Reconciliation Layer'!D:D,0),0)," ")</f>
        <v xml:space="preserve"> </v>
      </c>
      <c r="G770" s="1"/>
      <c r="J770" t="str">
        <f>IF( 'Reconciliation Layer'!$A5070 = "Payout", "Faire | " &amp; 'Reconciliation Layer'!$A5070, "")</f>
        <v/>
      </c>
      <c r="K770" s="1">
        <f>IF(  'Reconciliation Layer'!$A5070 = "Payout", 'Reconciliation Layer'!$B5070, 0)</f>
        <v>0</v>
      </c>
      <c r="L770">
        <f>IF(  'Reconciliation Layer'!$A5070 = "Payout", 'Reconciliation Layer'!$C5070,0)</f>
        <v>0</v>
      </c>
      <c r="N770" t="str">
        <f ca="1"/>
        <v/>
      </c>
      <c r="O770" s="1">
        <f ca="1"/>
        <v>0</v>
      </c>
      <c r="P770">
        <f ca="1"/>
        <v>0</v>
      </c>
    </row>
    <row r="771" spans="2:16" x14ac:dyDescent="0.2">
      <c r="B771" t="str" cm="1">
        <f t="array" aca="1" ref="B771" ca="1">IFERROR("Faire | " &amp; INDEX('Reconciliation Layer'!$A:$A,MATCH('Reconciliation Template'!$A771,'Reconciliation Layer'!$D:$D,0),0)," ")</f>
        <v xml:space="preserve"> </v>
      </c>
      <c r="C771" s="1" t="str" cm="1">
        <f t="array" aca="1" ref="C771" ca="1">IFERROR(INDEX('Reconciliation Layer'!B:B,MATCH('Reconciliation Template'!A771,'Reconciliation Layer'!D:D,0),0)," ")</f>
        <v xml:space="preserve"> </v>
      </c>
      <c r="D771" t="str" cm="1">
        <f t="array" aca="1" ref="D771" ca="1">IFERROR(INDEX('Reconciliation Layer'!C:C,MATCH('Reconciliation Template'!A771,'Reconciliation Layer'!D:D,0),0)," ")</f>
        <v xml:space="preserve"> </v>
      </c>
      <c r="G771" s="1"/>
      <c r="J771" t="str">
        <f>IF( 'Reconciliation Layer'!$A5071 = "Payout", "Faire | " &amp; 'Reconciliation Layer'!$A5071, "")</f>
        <v/>
      </c>
      <c r="K771" s="1">
        <f>IF(  'Reconciliation Layer'!$A5071 = "Payout", 'Reconciliation Layer'!$B5071, 0)</f>
        <v>0</v>
      </c>
      <c r="L771">
        <f>IF(  'Reconciliation Layer'!$A5071 = "Payout", 'Reconciliation Layer'!$C5071,0)</f>
        <v>0</v>
      </c>
      <c r="N771" t="str">
        <f ca="1"/>
        <v/>
      </c>
      <c r="O771" s="1">
        <f ca="1"/>
        <v>0</v>
      </c>
      <c r="P771">
        <f ca="1"/>
        <v>0</v>
      </c>
    </row>
    <row r="772" spans="2:16" x14ac:dyDescent="0.2">
      <c r="B772" t="str" cm="1">
        <f t="array" aca="1" ref="B772" ca="1">IFERROR("Faire | " &amp; INDEX('Reconciliation Layer'!$A:$A,MATCH('Reconciliation Template'!$A772,'Reconciliation Layer'!$D:$D,0),0)," ")</f>
        <v xml:space="preserve"> </v>
      </c>
      <c r="C772" s="1" t="str" cm="1">
        <f t="array" aca="1" ref="C772" ca="1">IFERROR(INDEX('Reconciliation Layer'!B:B,MATCH('Reconciliation Template'!A772,'Reconciliation Layer'!D:D,0),0)," ")</f>
        <v xml:space="preserve"> </v>
      </c>
      <c r="D772" t="str" cm="1">
        <f t="array" aca="1" ref="D772" ca="1">IFERROR(INDEX('Reconciliation Layer'!C:C,MATCH('Reconciliation Template'!A772,'Reconciliation Layer'!D:D,0),0)," ")</f>
        <v xml:space="preserve"> </v>
      </c>
      <c r="G772" s="1"/>
      <c r="J772" t="str">
        <f>IF( 'Reconciliation Layer'!$A5072 = "Payout", "Faire | " &amp; 'Reconciliation Layer'!$A5072, "")</f>
        <v/>
      </c>
      <c r="K772" s="1">
        <f>IF(  'Reconciliation Layer'!$A5072 = "Payout", 'Reconciliation Layer'!$B5072, 0)</f>
        <v>0</v>
      </c>
      <c r="L772">
        <f>IF(  'Reconciliation Layer'!$A5072 = "Payout", 'Reconciliation Layer'!$C5072,0)</f>
        <v>0</v>
      </c>
      <c r="N772" t="str">
        <f ca="1"/>
        <v/>
      </c>
      <c r="O772" s="1">
        <f ca="1"/>
        <v>0</v>
      </c>
      <c r="P772">
        <f ca="1"/>
        <v>0</v>
      </c>
    </row>
    <row r="773" spans="2:16" x14ac:dyDescent="0.2">
      <c r="B773" t="str" cm="1">
        <f t="array" aca="1" ref="B773" ca="1">IFERROR("Faire | " &amp; INDEX('Reconciliation Layer'!$A:$A,MATCH('Reconciliation Template'!$A773,'Reconciliation Layer'!$D:$D,0),0)," ")</f>
        <v xml:space="preserve"> </v>
      </c>
      <c r="C773" s="1" t="str" cm="1">
        <f t="array" aca="1" ref="C773" ca="1">IFERROR(INDEX('Reconciliation Layer'!B:B,MATCH('Reconciliation Template'!A773,'Reconciliation Layer'!D:D,0),0)," ")</f>
        <v xml:space="preserve"> </v>
      </c>
      <c r="D773" t="str" cm="1">
        <f t="array" aca="1" ref="D773" ca="1">IFERROR(INDEX('Reconciliation Layer'!C:C,MATCH('Reconciliation Template'!A773,'Reconciliation Layer'!D:D,0),0)," ")</f>
        <v xml:space="preserve"> </v>
      </c>
      <c r="G773" s="1"/>
      <c r="J773" t="str">
        <f>IF( 'Reconciliation Layer'!$A5073 = "Payout", "Faire | " &amp; 'Reconciliation Layer'!$A5073, "")</f>
        <v/>
      </c>
      <c r="K773" s="1">
        <f>IF(  'Reconciliation Layer'!$A5073 = "Payout", 'Reconciliation Layer'!$B5073, 0)</f>
        <v>0</v>
      </c>
      <c r="L773">
        <f>IF(  'Reconciliation Layer'!$A5073 = "Payout", 'Reconciliation Layer'!$C5073,0)</f>
        <v>0</v>
      </c>
      <c r="N773" t="str">
        <f ca="1"/>
        <v/>
      </c>
      <c r="O773" s="1">
        <f ca="1"/>
        <v>0</v>
      </c>
      <c r="P773">
        <f ca="1"/>
        <v>0</v>
      </c>
    </row>
    <row r="774" spans="2:16" x14ac:dyDescent="0.2">
      <c r="B774" t="str" cm="1">
        <f t="array" aca="1" ref="B774" ca="1">IFERROR("Faire | " &amp; INDEX('Reconciliation Layer'!$A:$A,MATCH('Reconciliation Template'!$A774,'Reconciliation Layer'!$D:$D,0),0)," ")</f>
        <v xml:space="preserve"> </v>
      </c>
      <c r="C774" s="1" t="str" cm="1">
        <f t="array" aca="1" ref="C774" ca="1">IFERROR(INDEX('Reconciliation Layer'!B:B,MATCH('Reconciliation Template'!A774,'Reconciliation Layer'!D:D,0),0)," ")</f>
        <v xml:space="preserve"> </v>
      </c>
      <c r="D774" t="str" cm="1">
        <f t="array" aca="1" ref="D774" ca="1">IFERROR(INDEX('Reconciliation Layer'!C:C,MATCH('Reconciliation Template'!A774,'Reconciliation Layer'!D:D,0),0)," ")</f>
        <v xml:space="preserve"> </v>
      </c>
      <c r="G774" s="1"/>
      <c r="J774" t="str">
        <f>IF( 'Reconciliation Layer'!$A5074 = "Payout", "Faire | " &amp; 'Reconciliation Layer'!$A5074, "")</f>
        <v/>
      </c>
      <c r="K774" s="1">
        <f>IF(  'Reconciliation Layer'!$A5074 = "Payout", 'Reconciliation Layer'!$B5074, 0)</f>
        <v>0</v>
      </c>
      <c r="L774">
        <f>IF(  'Reconciliation Layer'!$A5074 = "Payout", 'Reconciliation Layer'!$C5074,0)</f>
        <v>0</v>
      </c>
      <c r="N774" t="str">
        <f ca="1"/>
        <v/>
      </c>
      <c r="O774" s="1">
        <f ca="1"/>
        <v>0</v>
      </c>
      <c r="P774">
        <f ca="1"/>
        <v>0</v>
      </c>
    </row>
    <row r="775" spans="2:16" x14ac:dyDescent="0.2">
      <c r="B775" t="str" cm="1">
        <f t="array" aca="1" ref="B775" ca="1">IFERROR("Faire | " &amp; INDEX('Reconciliation Layer'!$A:$A,MATCH('Reconciliation Template'!$A775,'Reconciliation Layer'!$D:$D,0),0)," ")</f>
        <v xml:space="preserve"> </v>
      </c>
      <c r="C775" s="1" t="str" cm="1">
        <f t="array" aca="1" ref="C775" ca="1">IFERROR(INDEX('Reconciliation Layer'!B:B,MATCH('Reconciliation Template'!A775,'Reconciliation Layer'!D:D,0),0)," ")</f>
        <v xml:space="preserve"> </v>
      </c>
      <c r="D775" t="str" cm="1">
        <f t="array" aca="1" ref="D775" ca="1">IFERROR(INDEX('Reconciliation Layer'!C:C,MATCH('Reconciliation Template'!A775,'Reconciliation Layer'!D:D,0),0)," ")</f>
        <v xml:space="preserve"> </v>
      </c>
      <c r="G775" s="1"/>
      <c r="J775" t="str">
        <f>IF( 'Reconciliation Layer'!$A5075 = "Payout", "Faire | " &amp; 'Reconciliation Layer'!$A5075, "")</f>
        <v/>
      </c>
      <c r="K775" s="1">
        <f>IF(  'Reconciliation Layer'!$A5075 = "Payout", 'Reconciliation Layer'!$B5075, 0)</f>
        <v>0</v>
      </c>
      <c r="L775">
        <f>IF(  'Reconciliation Layer'!$A5075 = "Payout", 'Reconciliation Layer'!$C5075,0)</f>
        <v>0</v>
      </c>
      <c r="N775" t="str">
        <f ca="1"/>
        <v/>
      </c>
      <c r="O775" s="1">
        <f ca="1"/>
        <v>0</v>
      </c>
      <c r="P775">
        <f ca="1"/>
        <v>0</v>
      </c>
    </row>
    <row r="776" spans="2:16" x14ac:dyDescent="0.2">
      <c r="B776" t="str" cm="1">
        <f t="array" aca="1" ref="B776" ca="1">IFERROR("Faire | " &amp; INDEX('Reconciliation Layer'!$A:$A,MATCH('Reconciliation Template'!$A776,'Reconciliation Layer'!$D:$D,0),0)," ")</f>
        <v xml:space="preserve"> </v>
      </c>
      <c r="C776" s="1" t="str" cm="1">
        <f t="array" aca="1" ref="C776" ca="1">IFERROR(INDEX('Reconciliation Layer'!B:B,MATCH('Reconciliation Template'!A776,'Reconciliation Layer'!D:D,0),0)," ")</f>
        <v xml:space="preserve"> </v>
      </c>
      <c r="D776" t="str" cm="1">
        <f t="array" aca="1" ref="D776" ca="1">IFERROR(INDEX('Reconciliation Layer'!C:C,MATCH('Reconciliation Template'!A776,'Reconciliation Layer'!D:D,0),0)," ")</f>
        <v xml:space="preserve"> </v>
      </c>
      <c r="G776" s="1"/>
      <c r="J776" t="str">
        <f>IF( 'Reconciliation Layer'!$A5076 = "Payout", "Faire | " &amp; 'Reconciliation Layer'!$A5076, "")</f>
        <v/>
      </c>
      <c r="K776" s="1">
        <f>IF(  'Reconciliation Layer'!$A5076 = "Payout", 'Reconciliation Layer'!$B5076, 0)</f>
        <v>0</v>
      </c>
      <c r="L776">
        <f>IF(  'Reconciliation Layer'!$A5076 = "Payout", 'Reconciliation Layer'!$C5076,0)</f>
        <v>0</v>
      </c>
      <c r="N776" t="str">
        <f ca="1"/>
        <v/>
      </c>
      <c r="O776" s="1">
        <f ca="1"/>
        <v>0</v>
      </c>
      <c r="P776">
        <f ca="1"/>
        <v>0</v>
      </c>
    </row>
    <row r="777" spans="2:16" x14ac:dyDescent="0.2">
      <c r="B777" t="str" cm="1">
        <f t="array" aca="1" ref="B777" ca="1">IFERROR("Faire | " &amp; INDEX('Reconciliation Layer'!$A:$A,MATCH('Reconciliation Template'!$A777,'Reconciliation Layer'!$D:$D,0),0)," ")</f>
        <v xml:space="preserve"> </v>
      </c>
      <c r="C777" s="1" t="str" cm="1">
        <f t="array" aca="1" ref="C777" ca="1">IFERROR(INDEX('Reconciliation Layer'!B:B,MATCH('Reconciliation Template'!A777,'Reconciliation Layer'!D:D,0),0)," ")</f>
        <v xml:space="preserve"> </v>
      </c>
      <c r="D777" t="str" cm="1">
        <f t="array" aca="1" ref="D777" ca="1">IFERROR(INDEX('Reconciliation Layer'!C:C,MATCH('Reconciliation Template'!A777,'Reconciliation Layer'!D:D,0),0)," ")</f>
        <v xml:space="preserve"> </v>
      </c>
      <c r="G777" s="1"/>
      <c r="J777" t="str">
        <f>IF( 'Reconciliation Layer'!$A5077 = "Payout", "Faire | " &amp; 'Reconciliation Layer'!$A5077, "")</f>
        <v/>
      </c>
      <c r="K777" s="1">
        <f>IF(  'Reconciliation Layer'!$A5077 = "Payout", 'Reconciliation Layer'!$B5077, 0)</f>
        <v>0</v>
      </c>
      <c r="L777">
        <f>IF(  'Reconciliation Layer'!$A5077 = "Payout", 'Reconciliation Layer'!$C5077,0)</f>
        <v>0</v>
      </c>
      <c r="N777" t="str">
        <f ca="1"/>
        <v/>
      </c>
      <c r="O777" s="1">
        <f ca="1"/>
        <v>0</v>
      </c>
      <c r="P777">
        <f ca="1"/>
        <v>0</v>
      </c>
    </row>
    <row r="778" spans="2:16" x14ac:dyDescent="0.2">
      <c r="B778" t="str" cm="1">
        <f t="array" aca="1" ref="B778" ca="1">IFERROR("Faire | " &amp; INDEX('Reconciliation Layer'!$A:$A,MATCH('Reconciliation Template'!$A778,'Reconciliation Layer'!$D:$D,0),0)," ")</f>
        <v xml:space="preserve"> </v>
      </c>
      <c r="C778" s="1" t="str" cm="1">
        <f t="array" aca="1" ref="C778" ca="1">IFERROR(INDEX('Reconciliation Layer'!B:B,MATCH('Reconciliation Template'!A778,'Reconciliation Layer'!D:D,0),0)," ")</f>
        <v xml:space="preserve"> </v>
      </c>
      <c r="D778" t="str" cm="1">
        <f t="array" aca="1" ref="D778" ca="1">IFERROR(INDEX('Reconciliation Layer'!C:C,MATCH('Reconciliation Template'!A778,'Reconciliation Layer'!D:D,0),0)," ")</f>
        <v xml:space="preserve"> </v>
      </c>
      <c r="G778" s="1"/>
      <c r="J778" t="str">
        <f>IF( 'Reconciliation Layer'!$A5078 = "Payout", "Faire | " &amp; 'Reconciliation Layer'!$A5078, "")</f>
        <v/>
      </c>
      <c r="K778" s="1">
        <f>IF(  'Reconciliation Layer'!$A5078 = "Payout", 'Reconciliation Layer'!$B5078, 0)</f>
        <v>0</v>
      </c>
      <c r="L778">
        <f>IF(  'Reconciliation Layer'!$A5078 = "Payout", 'Reconciliation Layer'!$C5078,0)</f>
        <v>0</v>
      </c>
      <c r="N778" t="str">
        <f ca="1"/>
        <v/>
      </c>
      <c r="O778" s="1">
        <f ca="1"/>
        <v>0</v>
      </c>
      <c r="P778">
        <f ca="1"/>
        <v>0</v>
      </c>
    </row>
    <row r="779" spans="2:16" x14ac:dyDescent="0.2">
      <c r="B779" t="str" cm="1">
        <f t="array" aca="1" ref="B779" ca="1">IFERROR("Faire | " &amp; INDEX('Reconciliation Layer'!$A:$A,MATCH('Reconciliation Template'!$A779,'Reconciliation Layer'!$D:$D,0),0)," ")</f>
        <v xml:space="preserve"> </v>
      </c>
      <c r="C779" s="1" t="str" cm="1">
        <f t="array" aca="1" ref="C779" ca="1">IFERROR(INDEX('Reconciliation Layer'!B:B,MATCH('Reconciliation Template'!A779,'Reconciliation Layer'!D:D,0),0)," ")</f>
        <v xml:space="preserve"> </v>
      </c>
      <c r="D779" t="str" cm="1">
        <f t="array" aca="1" ref="D779" ca="1">IFERROR(INDEX('Reconciliation Layer'!C:C,MATCH('Reconciliation Template'!A779,'Reconciliation Layer'!D:D,0),0)," ")</f>
        <v xml:space="preserve"> </v>
      </c>
      <c r="G779" s="1"/>
      <c r="J779" t="str">
        <f>IF( 'Reconciliation Layer'!$A5079 = "Payout", "Faire | " &amp; 'Reconciliation Layer'!$A5079, "")</f>
        <v/>
      </c>
      <c r="K779" s="1">
        <f>IF(  'Reconciliation Layer'!$A5079 = "Payout", 'Reconciliation Layer'!$B5079, 0)</f>
        <v>0</v>
      </c>
      <c r="L779">
        <f>IF(  'Reconciliation Layer'!$A5079 = "Payout", 'Reconciliation Layer'!$C5079,0)</f>
        <v>0</v>
      </c>
      <c r="N779" t="str">
        <f ca="1"/>
        <v/>
      </c>
      <c r="O779" s="1">
        <f ca="1"/>
        <v>0</v>
      </c>
      <c r="P779">
        <f ca="1"/>
        <v>0</v>
      </c>
    </row>
    <row r="780" spans="2:16" x14ac:dyDescent="0.2">
      <c r="B780" t="str" cm="1">
        <f t="array" aca="1" ref="B780" ca="1">IFERROR("Faire | " &amp; INDEX('Reconciliation Layer'!$A:$A,MATCH('Reconciliation Template'!$A780,'Reconciliation Layer'!$D:$D,0),0)," ")</f>
        <v xml:space="preserve"> </v>
      </c>
      <c r="C780" s="1" t="str" cm="1">
        <f t="array" aca="1" ref="C780" ca="1">IFERROR(INDEX('Reconciliation Layer'!B:B,MATCH('Reconciliation Template'!A780,'Reconciliation Layer'!D:D,0),0)," ")</f>
        <v xml:space="preserve"> </v>
      </c>
      <c r="D780" t="str" cm="1">
        <f t="array" aca="1" ref="D780" ca="1">IFERROR(INDEX('Reconciliation Layer'!C:C,MATCH('Reconciliation Template'!A780,'Reconciliation Layer'!D:D,0),0)," ")</f>
        <v xml:space="preserve"> </v>
      </c>
      <c r="G780" s="1"/>
      <c r="J780" t="str">
        <f>IF( 'Reconciliation Layer'!$A5080 = "Payout", "Faire | " &amp; 'Reconciliation Layer'!$A5080, "")</f>
        <v/>
      </c>
      <c r="K780" s="1">
        <f>IF(  'Reconciliation Layer'!$A5080 = "Payout", 'Reconciliation Layer'!$B5080, 0)</f>
        <v>0</v>
      </c>
      <c r="L780">
        <f>IF(  'Reconciliation Layer'!$A5080 = "Payout", 'Reconciliation Layer'!$C5080,0)</f>
        <v>0</v>
      </c>
      <c r="N780" t="str">
        <f ca="1"/>
        <v/>
      </c>
      <c r="O780" s="1">
        <f ca="1"/>
        <v>0</v>
      </c>
      <c r="P780">
        <f ca="1"/>
        <v>0</v>
      </c>
    </row>
    <row r="781" spans="2:16" x14ac:dyDescent="0.2">
      <c r="B781" t="str" cm="1">
        <f t="array" aca="1" ref="B781" ca="1">IFERROR("Faire | " &amp; INDEX('Reconciliation Layer'!$A:$A,MATCH('Reconciliation Template'!$A781,'Reconciliation Layer'!$D:$D,0),0)," ")</f>
        <v xml:space="preserve"> </v>
      </c>
      <c r="C781" s="1" t="str" cm="1">
        <f t="array" aca="1" ref="C781" ca="1">IFERROR(INDEX('Reconciliation Layer'!B:B,MATCH('Reconciliation Template'!A781,'Reconciliation Layer'!D:D,0),0)," ")</f>
        <v xml:space="preserve"> </v>
      </c>
      <c r="D781" t="str" cm="1">
        <f t="array" aca="1" ref="D781" ca="1">IFERROR(INDEX('Reconciliation Layer'!C:C,MATCH('Reconciliation Template'!A781,'Reconciliation Layer'!D:D,0),0)," ")</f>
        <v xml:space="preserve"> </v>
      </c>
      <c r="G781" s="1"/>
      <c r="J781" t="str">
        <f>IF( 'Reconciliation Layer'!$A5081 = "Payout", "Faire | " &amp; 'Reconciliation Layer'!$A5081, "")</f>
        <v/>
      </c>
      <c r="K781" s="1">
        <f>IF(  'Reconciliation Layer'!$A5081 = "Payout", 'Reconciliation Layer'!$B5081, 0)</f>
        <v>0</v>
      </c>
      <c r="L781">
        <f>IF(  'Reconciliation Layer'!$A5081 = "Payout", 'Reconciliation Layer'!$C5081,0)</f>
        <v>0</v>
      </c>
      <c r="N781" t="str">
        <f ca="1"/>
        <v/>
      </c>
      <c r="O781" s="1">
        <f ca="1"/>
        <v>0</v>
      </c>
      <c r="P781">
        <f ca="1"/>
        <v>0</v>
      </c>
    </row>
    <row r="782" spans="2:16" x14ac:dyDescent="0.2">
      <c r="B782" t="str" cm="1">
        <f t="array" aca="1" ref="B782" ca="1">IFERROR("Faire | " &amp; INDEX('Reconciliation Layer'!$A:$A,MATCH('Reconciliation Template'!$A782,'Reconciliation Layer'!$D:$D,0),0)," ")</f>
        <v xml:space="preserve"> </v>
      </c>
      <c r="C782" s="1" t="str" cm="1">
        <f t="array" aca="1" ref="C782" ca="1">IFERROR(INDEX('Reconciliation Layer'!B:B,MATCH('Reconciliation Template'!A782,'Reconciliation Layer'!D:D,0),0)," ")</f>
        <v xml:space="preserve"> </v>
      </c>
      <c r="D782" t="str" cm="1">
        <f t="array" aca="1" ref="D782" ca="1">IFERROR(INDEX('Reconciliation Layer'!C:C,MATCH('Reconciliation Template'!A782,'Reconciliation Layer'!D:D,0),0)," ")</f>
        <v xml:space="preserve"> </v>
      </c>
      <c r="G782" s="1"/>
      <c r="J782" t="str">
        <f>IF( 'Reconciliation Layer'!$A5082 = "Payout", "Faire | " &amp; 'Reconciliation Layer'!$A5082, "")</f>
        <v/>
      </c>
      <c r="K782" s="1">
        <f>IF(  'Reconciliation Layer'!$A5082 = "Payout", 'Reconciliation Layer'!$B5082, 0)</f>
        <v>0</v>
      </c>
      <c r="L782">
        <f>IF(  'Reconciliation Layer'!$A5082 = "Payout", 'Reconciliation Layer'!$C5082,0)</f>
        <v>0</v>
      </c>
      <c r="N782" t="str">
        <f ca="1"/>
        <v/>
      </c>
      <c r="O782" s="1">
        <f ca="1"/>
        <v>0</v>
      </c>
      <c r="P782">
        <f ca="1"/>
        <v>0</v>
      </c>
    </row>
    <row r="783" spans="2:16" x14ac:dyDescent="0.2">
      <c r="B783" t="str" cm="1">
        <f t="array" aca="1" ref="B783" ca="1">IFERROR("Faire | " &amp; INDEX('Reconciliation Layer'!$A:$A,MATCH('Reconciliation Template'!$A783,'Reconciliation Layer'!$D:$D,0),0)," ")</f>
        <v xml:space="preserve"> </v>
      </c>
      <c r="C783" s="1" t="str" cm="1">
        <f t="array" aca="1" ref="C783" ca="1">IFERROR(INDEX('Reconciliation Layer'!B:B,MATCH('Reconciliation Template'!A783,'Reconciliation Layer'!D:D,0),0)," ")</f>
        <v xml:space="preserve"> </v>
      </c>
      <c r="D783" t="str" cm="1">
        <f t="array" aca="1" ref="D783" ca="1">IFERROR(INDEX('Reconciliation Layer'!C:C,MATCH('Reconciliation Template'!A783,'Reconciliation Layer'!D:D,0),0)," ")</f>
        <v xml:space="preserve"> </v>
      </c>
      <c r="G783" s="1"/>
      <c r="J783" t="str">
        <f>IF( 'Reconciliation Layer'!$A5083 = "Payout", "Faire | " &amp; 'Reconciliation Layer'!$A5083, "")</f>
        <v/>
      </c>
      <c r="K783" s="1">
        <f>IF(  'Reconciliation Layer'!$A5083 = "Payout", 'Reconciliation Layer'!$B5083, 0)</f>
        <v>0</v>
      </c>
      <c r="L783">
        <f>IF(  'Reconciliation Layer'!$A5083 = "Payout", 'Reconciliation Layer'!$C5083,0)</f>
        <v>0</v>
      </c>
      <c r="N783" t="str">
        <f ca="1"/>
        <v/>
      </c>
      <c r="O783" s="1">
        <f ca="1"/>
        <v>0</v>
      </c>
      <c r="P783">
        <f ca="1"/>
        <v>0</v>
      </c>
    </row>
    <row r="784" spans="2:16" x14ac:dyDescent="0.2">
      <c r="B784" t="str" cm="1">
        <f t="array" aca="1" ref="B784" ca="1">IFERROR("Faire | " &amp; INDEX('Reconciliation Layer'!$A:$A,MATCH('Reconciliation Template'!$A784,'Reconciliation Layer'!$D:$D,0),0)," ")</f>
        <v xml:space="preserve"> </v>
      </c>
      <c r="C784" s="1" t="str" cm="1">
        <f t="array" aca="1" ref="C784" ca="1">IFERROR(INDEX('Reconciliation Layer'!B:B,MATCH('Reconciliation Template'!A784,'Reconciliation Layer'!D:D,0),0)," ")</f>
        <v xml:space="preserve"> </v>
      </c>
      <c r="D784" t="str" cm="1">
        <f t="array" aca="1" ref="D784" ca="1">IFERROR(INDEX('Reconciliation Layer'!C:C,MATCH('Reconciliation Template'!A784,'Reconciliation Layer'!D:D,0),0)," ")</f>
        <v xml:space="preserve"> </v>
      </c>
      <c r="G784" s="1"/>
      <c r="J784" t="str">
        <f>IF( 'Reconciliation Layer'!$A5084 = "Payout", "Faire | " &amp; 'Reconciliation Layer'!$A5084, "")</f>
        <v/>
      </c>
      <c r="K784" s="1">
        <f>IF(  'Reconciliation Layer'!$A5084 = "Payout", 'Reconciliation Layer'!$B5084, 0)</f>
        <v>0</v>
      </c>
      <c r="L784">
        <f>IF(  'Reconciliation Layer'!$A5084 = "Payout", 'Reconciliation Layer'!$C5084,0)</f>
        <v>0</v>
      </c>
      <c r="N784" t="str">
        <f ca="1"/>
        <v/>
      </c>
      <c r="O784" s="1">
        <f ca="1"/>
        <v>0</v>
      </c>
      <c r="P784">
        <f ca="1"/>
        <v>0</v>
      </c>
    </row>
    <row r="785" spans="2:16" x14ac:dyDescent="0.2">
      <c r="B785" t="str" cm="1">
        <f t="array" aca="1" ref="B785" ca="1">IFERROR("Faire | " &amp; INDEX('Reconciliation Layer'!$A:$A,MATCH('Reconciliation Template'!$A785,'Reconciliation Layer'!$D:$D,0),0)," ")</f>
        <v xml:space="preserve"> </v>
      </c>
      <c r="C785" s="1" t="str" cm="1">
        <f t="array" aca="1" ref="C785" ca="1">IFERROR(INDEX('Reconciliation Layer'!B:B,MATCH('Reconciliation Template'!A785,'Reconciliation Layer'!D:D,0),0)," ")</f>
        <v xml:space="preserve"> </v>
      </c>
      <c r="D785" t="str" cm="1">
        <f t="array" aca="1" ref="D785" ca="1">IFERROR(INDEX('Reconciliation Layer'!C:C,MATCH('Reconciliation Template'!A785,'Reconciliation Layer'!D:D,0),0)," ")</f>
        <v xml:space="preserve"> </v>
      </c>
      <c r="G785" s="1"/>
      <c r="J785" t="str">
        <f>IF( 'Reconciliation Layer'!$A5085 = "Payout", "Faire | " &amp; 'Reconciliation Layer'!$A5085, "")</f>
        <v/>
      </c>
      <c r="K785" s="1">
        <f>IF(  'Reconciliation Layer'!$A5085 = "Payout", 'Reconciliation Layer'!$B5085, 0)</f>
        <v>0</v>
      </c>
      <c r="L785">
        <f>IF(  'Reconciliation Layer'!$A5085 = "Payout", 'Reconciliation Layer'!$C5085,0)</f>
        <v>0</v>
      </c>
      <c r="N785" t="str">
        <f ca="1"/>
        <v/>
      </c>
      <c r="O785" s="1">
        <f ca="1"/>
        <v>0</v>
      </c>
      <c r="P785">
        <f ca="1"/>
        <v>0</v>
      </c>
    </row>
    <row r="786" spans="2:16" x14ac:dyDescent="0.2">
      <c r="B786" t="str" cm="1">
        <f t="array" aca="1" ref="B786" ca="1">IFERROR("Faire | " &amp; INDEX('Reconciliation Layer'!$A:$A,MATCH('Reconciliation Template'!$A786,'Reconciliation Layer'!$D:$D,0),0)," ")</f>
        <v xml:space="preserve"> </v>
      </c>
      <c r="C786" s="1" t="str" cm="1">
        <f t="array" aca="1" ref="C786" ca="1">IFERROR(INDEX('Reconciliation Layer'!B:B,MATCH('Reconciliation Template'!A786,'Reconciliation Layer'!D:D,0),0)," ")</f>
        <v xml:space="preserve"> </v>
      </c>
      <c r="D786" t="str" cm="1">
        <f t="array" aca="1" ref="D786" ca="1">IFERROR(INDEX('Reconciliation Layer'!C:C,MATCH('Reconciliation Template'!A786,'Reconciliation Layer'!D:D,0),0)," ")</f>
        <v xml:space="preserve"> </v>
      </c>
      <c r="G786" s="1"/>
      <c r="J786" t="str">
        <f>IF( 'Reconciliation Layer'!$A5086 = "Payout", "Faire | " &amp; 'Reconciliation Layer'!$A5086, "")</f>
        <v/>
      </c>
      <c r="K786" s="1">
        <f>IF(  'Reconciliation Layer'!$A5086 = "Payout", 'Reconciliation Layer'!$B5086, 0)</f>
        <v>0</v>
      </c>
      <c r="L786">
        <f>IF(  'Reconciliation Layer'!$A5086 = "Payout", 'Reconciliation Layer'!$C5086,0)</f>
        <v>0</v>
      </c>
      <c r="N786" t="str">
        <f ca="1"/>
        <v/>
      </c>
      <c r="O786" s="1">
        <f ca="1"/>
        <v>0</v>
      </c>
      <c r="P786">
        <f ca="1"/>
        <v>0</v>
      </c>
    </row>
    <row r="787" spans="2:16" x14ac:dyDescent="0.2">
      <c r="B787" t="str" cm="1">
        <f t="array" aca="1" ref="B787" ca="1">IFERROR("Faire | " &amp; INDEX('Reconciliation Layer'!$A:$A,MATCH('Reconciliation Template'!$A787,'Reconciliation Layer'!$D:$D,0),0)," ")</f>
        <v xml:space="preserve"> </v>
      </c>
      <c r="C787" s="1" t="str" cm="1">
        <f t="array" aca="1" ref="C787" ca="1">IFERROR(INDEX('Reconciliation Layer'!B:B,MATCH('Reconciliation Template'!A787,'Reconciliation Layer'!D:D,0),0)," ")</f>
        <v xml:space="preserve"> </v>
      </c>
      <c r="D787" t="str" cm="1">
        <f t="array" aca="1" ref="D787" ca="1">IFERROR(INDEX('Reconciliation Layer'!C:C,MATCH('Reconciliation Template'!A787,'Reconciliation Layer'!D:D,0),0)," ")</f>
        <v xml:space="preserve"> </v>
      </c>
      <c r="G787" s="1"/>
      <c r="J787" t="str">
        <f>IF( 'Reconciliation Layer'!$A5087 = "Payout", "Faire | " &amp; 'Reconciliation Layer'!$A5087, "")</f>
        <v/>
      </c>
      <c r="K787" s="1">
        <f>IF(  'Reconciliation Layer'!$A5087 = "Payout", 'Reconciliation Layer'!$B5087, 0)</f>
        <v>0</v>
      </c>
      <c r="L787">
        <f>IF(  'Reconciliation Layer'!$A5087 = "Payout", 'Reconciliation Layer'!$C5087,0)</f>
        <v>0</v>
      </c>
      <c r="N787" t="str">
        <f ca="1"/>
        <v/>
      </c>
      <c r="O787" s="1">
        <f ca="1"/>
        <v>0</v>
      </c>
      <c r="P787">
        <f ca="1"/>
        <v>0</v>
      </c>
    </row>
    <row r="788" spans="2:16" x14ac:dyDescent="0.2">
      <c r="B788" t="str" cm="1">
        <f t="array" aca="1" ref="B788" ca="1">IFERROR("Faire | " &amp; INDEX('Reconciliation Layer'!$A:$A,MATCH('Reconciliation Template'!$A788,'Reconciliation Layer'!$D:$D,0),0)," ")</f>
        <v xml:space="preserve"> </v>
      </c>
      <c r="C788" s="1" t="str" cm="1">
        <f t="array" aca="1" ref="C788" ca="1">IFERROR(INDEX('Reconciliation Layer'!B:B,MATCH('Reconciliation Template'!A788,'Reconciliation Layer'!D:D,0),0)," ")</f>
        <v xml:space="preserve"> </v>
      </c>
      <c r="D788" t="str" cm="1">
        <f t="array" aca="1" ref="D788" ca="1">IFERROR(INDEX('Reconciliation Layer'!C:C,MATCH('Reconciliation Template'!A788,'Reconciliation Layer'!D:D,0),0)," ")</f>
        <v xml:space="preserve"> </v>
      </c>
      <c r="G788" s="1"/>
      <c r="J788" t="str">
        <f>IF( 'Reconciliation Layer'!$A5088 = "Payout", "Faire | " &amp; 'Reconciliation Layer'!$A5088, "")</f>
        <v/>
      </c>
      <c r="K788" s="1">
        <f>IF(  'Reconciliation Layer'!$A5088 = "Payout", 'Reconciliation Layer'!$B5088, 0)</f>
        <v>0</v>
      </c>
      <c r="L788">
        <f>IF(  'Reconciliation Layer'!$A5088 = "Payout", 'Reconciliation Layer'!$C5088,0)</f>
        <v>0</v>
      </c>
      <c r="N788" t="str">
        <f ca="1"/>
        <v/>
      </c>
      <c r="O788" s="1">
        <f ca="1"/>
        <v>0</v>
      </c>
      <c r="P788">
        <f ca="1"/>
        <v>0</v>
      </c>
    </row>
    <row r="789" spans="2:16" x14ac:dyDescent="0.2">
      <c r="B789" t="str" cm="1">
        <f t="array" aca="1" ref="B789" ca="1">IFERROR("Faire | " &amp; INDEX('Reconciliation Layer'!$A:$A,MATCH('Reconciliation Template'!$A789,'Reconciliation Layer'!$D:$D,0),0)," ")</f>
        <v xml:space="preserve"> </v>
      </c>
      <c r="C789" s="1" t="str" cm="1">
        <f t="array" aca="1" ref="C789" ca="1">IFERROR(INDEX('Reconciliation Layer'!B:B,MATCH('Reconciliation Template'!A789,'Reconciliation Layer'!D:D,0),0)," ")</f>
        <v xml:space="preserve"> </v>
      </c>
      <c r="D789" t="str" cm="1">
        <f t="array" aca="1" ref="D789" ca="1">IFERROR(INDEX('Reconciliation Layer'!C:C,MATCH('Reconciliation Template'!A789,'Reconciliation Layer'!D:D,0),0)," ")</f>
        <v xml:space="preserve"> </v>
      </c>
      <c r="G789" s="1"/>
      <c r="J789" t="str">
        <f>IF( 'Reconciliation Layer'!$A5089 = "Payout", "Faire | " &amp; 'Reconciliation Layer'!$A5089, "")</f>
        <v/>
      </c>
      <c r="K789" s="1">
        <f>IF(  'Reconciliation Layer'!$A5089 = "Payout", 'Reconciliation Layer'!$B5089, 0)</f>
        <v>0</v>
      </c>
      <c r="L789">
        <f>IF(  'Reconciliation Layer'!$A5089 = "Payout", 'Reconciliation Layer'!$C5089,0)</f>
        <v>0</v>
      </c>
      <c r="N789" t="str">
        <f ca="1"/>
        <v/>
      </c>
      <c r="O789" s="1">
        <f ca="1"/>
        <v>0</v>
      </c>
      <c r="P789">
        <f ca="1"/>
        <v>0</v>
      </c>
    </row>
    <row r="790" spans="2:16" x14ac:dyDescent="0.2">
      <c r="B790" t="str" cm="1">
        <f t="array" aca="1" ref="B790" ca="1">IFERROR("Faire | " &amp; INDEX('Reconciliation Layer'!$A:$A,MATCH('Reconciliation Template'!$A790,'Reconciliation Layer'!$D:$D,0),0)," ")</f>
        <v xml:space="preserve"> </v>
      </c>
      <c r="C790" s="1" t="str" cm="1">
        <f t="array" aca="1" ref="C790" ca="1">IFERROR(INDEX('Reconciliation Layer'!B:B,MATCH('Reconciliation Template'!A790,'Reconciliation Layer'!D:D,0),0)," ")</f>
        <v xml:space="preserve"> </v>
      </c>
      <c r="D790" t="str" cm="1">
        <f t="array" aca="1" ref="D790" ca="1">IFERROR(INDEX('Reconciliation Layer'!C:C,MATCH('Reconciliation Template'!A790,'Reconciliation Layer'!D:D,0),0)," ")</f>
        <v xml:space="preserve"> </v>
      </c>
      <c r="G790" s="1"/>
      <c r="J790" t="str">
        <f>IF( 'Reconciliation Layer'!$A5090 = "Payout", "Faire | " &amp; 'Reconciliation Layer'!$A5090, "")</f>
        <v/>
      </c>
      <c r="K790" s="1">
        <f>IF(  'Reconciliation Layer'!$A5090 = "Payout", 'Reconciliation Layer'!$B5090, 0)</f>
        <v>0</v>
      </c>
      <c r="L790">
        <f>IF(  'Reconciliation Layer'!$A5090 = "Payout", 'Reconciliation Layer'!$C5090,0)</f>
        <v>0</v>
      </c>
      <c r="N790" t="str">
        <f ca="1"/>
        <v/>
      </c>
      <c r="O790" s="1">
        <f ca="1"/>
        <v>0</v>
      </c>
      <c r="P790">
        <f ca="1"/>
        <v>0</v>
      </c>
    </row>
    <row r="791" spans="2:16" x14ac:dyDescent="0.2">
      <c r="B791" t="str" cm="1">
        <f t="array" aca="1" ref="B791" ca="1">IFERROR("Faire | " &amp; INDEX('Reconciliation Layer'!$A:$A,MATCH('Reconciliation Template'!$A791,'Reconciliation Layer'!$D:$D,0),0)," ")</f>
        <v xml:space="preserve"> </v>
      </c>
      <c r="C791" s="1" t="str" cm="1">
        <f t="array" aca="1" ref="C791" ca="1">IFERROR(INDEX('Reconciliation Layer'!B:B,MATCH('Reconciliation Template'!A791,'Reconciliation Layer'!D:D,0),0)," ")</f>
        <v xml:space="preserve"> </v>
      </c>
      <c r="D791" t="str" cm="1">
        <f t="array" aca="1" ref="D791" ca="1">IFERROR(INDEX('Reconciliation Layer'!C:C,MATCH('Reconciliation Template'!A791,'Reconciliation Layer'!D:D,0),0)," ")</f>
        <v xml:space="preserve"> </v>
      </c>
      <c r="G791" s="1"/>
      <c r="J791" t="str">
        <f>IF( 'Reconciliation Layer'!$A5091 = "Payout", "Faire | " &amp; 'Reconciliation Layer'!$A5091, "")</f>
        <v/>
      </c>
      <c r="K791" s="1">
        <f>IF(  'Reconciliation Layer'!$A5091 = "Payout", 'Reconciliation Layer'!$B5091, 0)</f>
        <v>0</v>
      </c>
      <c r="L791">
        <f>IF(  'Reconciliation Layer'!$A5091 = "Payout", 'Reconciliation Layer'!$C5091,0)</f>
        <v>0</v>
      </c>
      <c r="N791" t="str">
        <f ca="1"/>
        <v/>
      </c>
      <c r="O791" s="1">
        <f ca="1"/>
        <v>0</v>
      </c>
      <c r="P791">
        <f ca="1"/>
        <v>0</v>
      </c>
    </row>
    <row r="792" spans="2:16" x14ac:dyDescent="0.2">
      <c r="B792" t="str" cm="1">
        <f t="array" aca="1" ref="B792" ca="1">IFERROR("Faire | " &amp; INDEX('Reconciliation Layer'!$A:$A,MATCH('Reconciliation Template'!$A792,'Reconciliation Layer'!$D:$D,0),0)," ")</f>
        <v xml:space="preserve"> </v>
      </c>
      <c r="C792" s="1" t="str" cm="1">
        <f t="array" aca="1" ref="C792" ca="1">IFERROR(INDEX('Reconciliation Layer'!B:B,MATCH('Reconciliation Template'!A792,'Reconciliation Layer'!D:D,0),0)," ")</f>
        <v xml:space="preserve"> </v>
      </c>
      <c r="D792" t="str" cm="1">
        <f t="array" aca="1" ref="D792" ca="1">IFERROR(INDEX('Reconciliation Layer'!C:C,MATCH('Reconciliation Template'!A792,'Reconciliation Layer'!D:D,0),0)," ")</f>
        <v xml:space="preserve"> </v>
      </c>
      <c r="G792" s="1"/>
      <c r="J792" t="str">
        <f>IF( 'Reconciliation Layer'!$A5092 = "Payout", "Faire | " &amp; 'Reconciliation Layer'!$A5092, "")</f>
        <v/>
      </c>
      <c r="K792" s="1">
        <f>IF(  'Reconciliation Layer'!$A5092 = "Payout", 'Reconciliation Layer'!$B5092, 0)</f>
        <v>0</v>
      </c>
      <c r="L792">
        <f>IF(  'Reconciliation Layer'!$A5092 = "Payout", 'Reconciliation Layer'!$C5092,0)</f>
        <v>0</v>
      </c>
      <c r="N792" t="str">
        <f ca="1"/>
        <v/>
      </c>
      <c r="O792" s="1">
        <f ca="1"/>
        <v>0</v>
      </c>
      <c r="P792">
        <f ca="1"/>
        <v>0</v>
      </c>
    </row>
    <row r="793" spans="2:16" x14ac:dyDescent="0.2">
      <c r="B793" t="str" cm="1">
        <f t="array" aca="1" ref="B793" ca="1">IFERROR("Faire | " &amp; INDEX('Reconciliation Layer'!$A:$A,MATCH('Reconciliation Template'!$A793,'Reconciliation Layer'!$D:$D,0),0)," ")</f>
        <v xml:space="preserve"> </v>
      </c>
      <c r="C793" s="1" t="str" cm="1">
        <f t="array" aca="1" ref="C793" ca="1">IFERROR(INDEX('Reconciliation Layer'!B:B,MATCH('Reconciliation Template'!A793,'Reconciliation Layer'!D:D,0),0)," ")</f>
        <v xml:space="preserve"> </v>
      </c>
      <c r="D793" t="str" cm="1">
        <f t="array" aca="1" ref="D793" ca="1">IFERROR(INDEX('Reconciliation Layer'!C:C,MATCH('Reconciliation Template'!A793,'Reconciliation Layer'!D:D,0),0)," ")</f>
        <v xml:space="preserve"> </v>
      </c>
      <c r="G793" s="1"/>
      <c r="J793" t="str">
        <f>IF( 'Reconciliation Layer'!$A5093 = "Payout", "Faire | " &amp; 'Reconciliation Layer'!$A5093, "")</f>
        <v/>
      </c>
      <c r="K793" s="1">
        <f>IF(  'Reconciliation Layer'!$A5093 = "Payout", 'Reconciliation Layer'!$B5093, 0)</f>
        <v>0</v>
      </c>
      <c r="L793">
        <f>IF(  'Reconciliation Layer'!$A5093 = "Payout", 'Reconciliation Layer'!$C5093,0)</f>
        <v>0</v>
      </c>
      <c r="N793" t="str">
        <f ca="1"/>
        <v/>
      </c>
      <c r="O793" s="1">
        <f ca="1"/>
        <v>0</v>
      </c>
      <c r="P793">
        <f ca="1"/>
        <v>0</v>
      </c>
    </row>
    <row r="794" spans="2:16" x14ac:dyDescent="0.2">
      <c r="B794" t="str" cm="1">
        <f t="array" aca="1" ref="B794" ca="1">IFERROR("Faire | " &amp; INDEX('Reconciliation Layer'!$A:$A,MATCH('Reconciliation Template'!$A794,'Reconciliation Layer'!$D:$D,0),0)," ")</f>
        <v xml:space="preserve"> </v>
      </c>
      <c r="C794" s="1" t="str" cm="1">
        <f t="array" aca="1" ref="C794" ca="1">IFERROR(INDEX('Reconciliation Layer'!B:B,MATCH('Reconciliation Template'!A794,'Reconciliation Layer'!D:D,0),0)," ")</f>
        <v xml:space="preserve"> </v>
      </c>
      <c r="D794" t="str" cm="1">
        <f t="array" aca="1" ref="D794" ca="1">IFERROR(INDEX('Reconciliation Layer'!C:C,MATCH('Reconciliation Template'!A794,'Reconciliation Layer'!D:D,0),0)," ")</f>
        <v xml:space="preserve"> </v>
      </c>
      <c r="G794" s="1"/>
      <c r="J794" t="str">
        <f>IF( 'Reconciliation Layer'!$A5094 = "Payout", "Faire | " &amp; 'Reconciliation Layer'!$A5094, "")</f>
        <v/>
      </c>
      <c r="K794" s="1">
        <f>IF(  'Reconciliation Layer'!$A5094 = "Payout", 'Reconciliation Layer'!$B5094, 0)</f>
        <v>0</v>
      </c>
      <c r="L794">
        <f>IF(  'Reconciliation Layer'!$A5094 = "Payout", 'Reconciliation Layer'!$C5094,0)</f>
        <v>0</v>
      </c>
      <c r="N794" t="str">
        <f ca="1"/>
        <v/>
      </c>
      <c r="O794" s="1">
        <f ca="1"/>
        <v>0</v>
      </c>
      <c r="P794">
        <f ca="1"/>
        <v>0</v>
      </c>
    </row>
    <row r="795" spans="2:16" x14ac:dyDescent="0.2">
      <c r="B795" t="str" cm="1">
        <f t="array" aca="1" ref="B795" ca="1">IFERROR("Faire | " &amp; INDEX('Reconciliation Layer'!$A:$A,MATCH('Reconciliation Template'!$A795,'Reconciliation Layer'!$D:$D,0),0)," ")</f>
        <v xml:space="preserve"> </v>
      </c>
      <c r="C795" s="1" t="str" cm="1">
        <f t="array" aca="1" ref="C795" ca="1">IFERROR(INDEX('Reconciliation Layer'!B:B,MATCH('Reconciliation Template'!A795,'Reconciliation Layer'!D:D,0),0)," ")</f>
        <v xml:space="preserve"> </v>
      </c>
      <c r="D795" t="str" cm="1">
        <f t="array" aca="1" ref="D795" ca="1">IFERROR(INDEX('Reconciliation Layer'!C:C,MATCH('Reconciliation Template'!A795,'Reconciliation Layer'!D:D,0),0)," ")</f>
        <v xml:space="preserve"> </v>
      </c>
      <c r="G795" s="1"/>
      <c r="J795" t="str">
        <f>IF( 'Reconciliation Layer'!$A5095 = "Payout", "Faire | " &amp; 'Reconciliation Layer'!$A5095, "")</f>
        <v/>
      </c>
      <c r="K795" s="1">
        <f>IF(  'Reconciliation Layer'!$A5095 = "Payout", 'Reconciliation Layer'!$B5095, 0)</f>
        <v>0</v>
      </c>
      <c r="L795">
        <f>IF(  'Reconciliation Layer'!$A5095 = "Payout", 'Reconciliation Layer'!$C5095,0)</f>
        <v>0</v>
      </c>
      <c r="N795" t="str">
        <f ca="1"/>
        <v/>
      </c>
      <c r="O795" s="1">
        <f ca="1"/>
        <v>0</v>
      </c>
      <c r="P795">
        <f ca="1"/>
        <v>0</v>
      </c>
    </row>
    <row r="796" spans="2:16" x14ac:dyDescent="0.2">
      <c r="B796" t="str" cm="1">
        <f t="array" aca="1" ref="B796" ca="1">IFERROR("Faire | " &amp; INDEX('Reconciliation Layer'!$A:$A,MATCH('Reconciliation Template'!$A796,'Reconciliation Layer'!$D:$D,0),0)," ")</f>
        <v xml:space="preserve"> </v>
      </c>
      <c r="C796" s="1" t="str" cm="1">
        <f t="array" aca="1" ref="C796" ca="1">IFERROR(INDEX('Reconciliation Layer'!B:B,MATCH('Reconciliation Template'!A796,'Reconciliation Layer'!D:D,0),0)," ")</f>
        <v xml:space="preserve"> </v>
      </c>
      <c r="D796" t="str" cm="1">
        <f t="array" aca="1" ref="D796" ca="1">IFERROR(INDEX('Reconciliation Layer'!C:C,MATCH('Reconciliation Template'!A796,'Reconciliation Layer'!D:D,0),0)," ")</f>
        <v xml:space="preserve"> </v>
      </c>
      <c r="G796" s="1"/>
      <c r="J796" t="str">
        <f>IF( 'Reconciliation Layer'!$A5096 = "Payout", "Faire | " &amp; 'Reconciliation Layer'!$A5096, "")</f>
        <v/>
      </c>
      <c r="K796" s="1">
        <f>IF(  'Reconciliation Layer'!$A5096 = "Payout", 'Reconciliation Layer'!$B5096, 0)</f>
        <v>0</v>
      </c>
      <c r="L796">
        <f>IF(  'Reconciliation Layer'!$A5096 = "Payout", 'Reconciliation Layer'!$C5096,0)</f>
        <v>0</v>
      </c>
      <c r="N796" t="str">
        <f ca="1"/>
        <v/>
      </c>
      <c r="O796" s="1">
        <f ca="1"/>
        <v>0</v>
      </c>
      <c r="P796">
        <f ca="1"/>
        <v>0</v>
      </c>
    </row>
    <row r="797" spans="2:16" x14ac:dyDescent="0.2">
      <c r="B797" t="str" cm="1">
        <f t="array" aca="1" ref="B797" ca="1">IFERROR("Faire | " &amp; INDEX('Reconciliation Layer'!$A:$A,MATCH('Reconciliation Template'!$A797,'Reconciliation Layer'!$D:$D,0),0)," ")</f>
        <v xml:space="preserve"> </v>
      </c>
      <c r="C797" s="1" t="str" cm="1">
        <f t="array" aca="1" ref="C797" ca="1">IFERROR(INDEX('Reconciliation Layer'!B:B,MATCH('Reconciliation Template'!A797,'Reconciliation Layer'!D:D,0),0)," ")</f>
        <v xml:space="preserve"> </v>
      </c>
      <c r="D797" t="str" cm="1">
        <f t="array" aca="1" ref="D797" ca="1">IFERROR(INDEX('Reconciliation Layer'!C:C,MATCH('Reconciliation Template'!A797,'Reconciliation Layer'!D:D,0),0)," ")</f>
        <v xml:space="preserve"> </v>
      </c>
      <c r="G797" s="1"/>
      <c r="J797" t="str">
        <f>IF( 'Reconciliation Layer'!$A5097 = "Payout", "Faire | " &amp; 'Reconciliation Layer'!$A5097, "")</f>
        <v/>
      </c>
      <c r="K797" s="1">
        <f>IF(  'Reconciliation Layer'!$A5097 = "Payout", 'Reconciliation Layer'!$B5097, 0)</f>
        <v>0</v>
      </c>
      <c r="L797">
        <f>IF(  'Reconciliation Layer'!$A5097 = "Payout", 'Reconciliation Layer'!$C5097,0)</f>
        <v>0</v>
      </c>
      <c r="N797" t="str">
        <f ca="1"/>
        <v/>
      </c>
      <c r="O797" s="1">
        <f ca="1"/>
        <v>0</v>
      </c>
      <c r="P797">
        <f ca="1"/>
        <v>0</v>
      </c>
    </row>
    <row r="798" spans="2:16" x14ac:dyDescent="0.2">
      <c r="B798" t="str" cm="1">
        <f t="array" aca="1" ref="B798" ca="1">IFERROR("Faire | " &amp; INDEX('Reconciliation Layer'!$A:$A,MATCH('Reconciliation Template'!$A798,'Reconciliation Layer'!$D:$D,0),0)," ")</f>
        <v xml:space="preserve"> </v>
      </c>
      <c r="C798" s="1" t="str" cm="1">
        <f t="array" aca="1" ref="C798" ca="1">IFERROR(INDEX('Reconciliation Layer'!B:B,MATCH('Reconciliation Template'!A798,'Reconciliation Layer'!D:D,0),0)," ")</f>
        <v xml:space="preserve"> </v>
      </c>
      <c r="D798" t="str" cm="1">
        <f t="array" aca="1" ref="D798" ca="1">IFERROR(INDEX('Reconciliation Layer'!C:C,MATCH('Reconciliation Template'!A798,'Reconciliation Layer'!D:D,0),0)," ")</f>
        <v xml:space="preserve"> </v>
      </c>
      <c r="G798" s="1"/>
      <c r="J798" t="str">
        <f>IF( 'Reconciliation Layer'!$A5098 = "Payout", "Faire | " &amp; 'Reconciliation Layer'!$A5098, "")</f>
        <v/>
      </c>
      <c r="K798" s="1">
        <f>IF(  'Reconciliation Layer'!$A5098 = "Payout", 'Reconciliation Layer'!$B5098, 0)</f>
        <v>0</v>
      </c>
      <c r="L798">
        <f>IF(  'Reconciliation Layer'!$A5098 = "Payout", 'Reconciliation Layer'!$C5098,0)</f>
        <v>0</v>
      </c>
      <c r="N798" t="str">
        <f ca="1"/>
        <v/>
      </c>
      <c r="O798" s="1">
        <f ca="1"/>
        <v>0</v>
      </c>
      <c r="P798">
        <f ca="1"/>
        <v>0</v>
      </c>
    </row>
    <row r="799" spans="2:16" x14ac:dyDescent="0.2">
      <c r="B799" t="str" cm="1">
        <f t="array" aca="1" ref="B799" ca="1">IFERROR("Faire | " &amp; INDEX('Reconciliation Layer'!$A:$A,MATCH('Reconciliation Template'!$A799,'Reconciliation Layer'!$D:$D,0),0)," ")</f>
        <v xml:space="preserve"> </v>
      </c>
      <c r="C799" s="1" t="str" cm="1">
        <f t="array" aca="1" ref="C799" ca="1">IFERROR(INDEX('Reconciliation Layer'!B:B,MATCH('Reconciliation Template'!A799,'Reconciliation Layer'!D:D,0),0)," ")</f>
        <v xml:space="preserve"> </v>
      </c>
      <c r="D799" t="str" cm="1">
        <f t="array" aca="1" ref="D799" ca="1">IFERROR(INDEX('Reconciliation Layer'!C:C,MATCH('Reconciliation Template'!A799,'Reconciliation Layer'!D:D,0),0)," ")</f>
        <v xml:space="preserve"> </v>
      </c>
      <c r="G799" s="1"/>
      <c r="J799" t="str">
        <f>IF( 'Reconciliation Layer'!$A5099 = "Payout", "Faire | " &amp; 'Reconciliation Layer'!$A5099, "")</f>
        <v/>
      </c>
      <c r="K799" s="1">
        <f>IF(  'Reconciliation Layer'!$A5099 = "Payout", 'Reconciliation Layer'!$B5099, 0)</f>
        <v>0</v>
      </c>
      <c r="L799">
        <f>IF(  'Reconciliation Layer'!$A5099 = "Payout", 'Reconciliation Layer'!$C5099,0)</f>
        <v>0</v>
      </c>
      <c r="N799" t="str">
        <f ca="1"/>
        <v/>
      </c>
      <c r="O799" s="1">
        <f ca="1"/>
        <v>0</v>
      </c>
      <c r="P799">
        <f ca="1"/>
        <v>0</v>
      </c>
    </row>
    <row r="800" spans="2:16" x14ac:dyDescent="0.2">
      <c r="B800" t="str" cm="1">
        <f t="array" aca="1" ref="B800" ca="1">IFERROR("Faire | " &amp; INDEX('Reconciliation Layer'!$A:$A,MATCH('Reconciliation Template'!$A800,'Reconciliation Layer'!$D:$D,0),0)," ")</f>
        <v xml:space="preserve"> </v>
      </c>
      <c r="C800" s="1" t="str" cm="1">
        <f t="array" aca="1" ref="C800" ca="1">IFERROR(INDEX('Reconciliation Layer'!B:B,MATCH('Reconciliation Template'!A800,'Reconciliation Layer'!D:D,0),0)," ")</f>
        <v xml:space="preserve"> </v>
      </c>
      <c r="D800" t="str" cm="1">
        <f t="array" aca="1" ref="D800" ca="1">IFERROR(INDEX('Reconciliation Layer'!C:C,MATCH('Reconciliation Template'!A800,'Reconciliation Layer'!D:D,0),0)," ")</f>
        <v xml:space="preserve"> </v>
      </c>
      <c r="G800" s="1"/>
      <c r="J800" t="str">
        <f>IF( 'Reconciliation Layer'!$A5100 = "Payout", "Faire | " &amp; 'Reconciliation Layer'!$A5100, "")</f>
        <v/>
      </c>
      <c r="K800" s="1">
        <f>IF(  'Reconciliation Layer'!$A5100 = "Payout", 'Reconciliation Layer'!$B5100, 0)</f>
        <v>0</v>
      </c>
      <c r="L800">
        <f>IF(  'Reconciliation Layer'!$A5100 = "Payout", 'Reconciliation Layer'!$C5100,0)</f>
        <v>0</v>
      </c>
      <c r="N800" t="str">
        <f ca="1"/>
        <v/>
      </c>
      <c r="O800" s="1">
        <f ca="1"/>
        <v>0</v>
      </c>
      <c r="P800">
        <f ca="1"/>
        <v>0</v>
      </c>
    </row>
    <row r="801" spans="2:16" x14ac:dyDescent="0.2">
      <c r="B801" t="str" cm="1">
        <f t="array" aca="1" ref="B801" ca="1">IFERROR("Faire | " &amp; INDEX('Reconciliation Layer'!$A:$A,MATCH('Reconciliation Template'!$A801,'Reconciliation Layer'!$D:$D,0),0)," ")</f>
        <v xml:space="preserve"> </v>
      </c>
      <c r="C801" s="1" t="str" cm="1">
        <f t="array" aca="1" ref="C801" ca="1">IFERROR(INDEX('Reconciliation Layer'!B:B,MATCH('Reconciliation Template'!A801,'Reconciliation Layer'!D:D,0),0)," ")</f>
        <v xml:space="preserve"> </v>
      </c>
      <c r="D801" t="str" cm="1">
        <f t="array" aca="1" ref="D801" ca="1">IFERROR(INDEX('Reconciliation Layer'!C:C,MATCH('Reconciliation Template'!A801,'Reconciliation Layer'!D:D,0),0)," ")</f>
        <v xml:space="preserve"> </v>
      </c>
      <c r="G801" s="1"/>
      <c r="J801" t="str">
        <f>IF( 'Reconciliation Layer'!$A5101 = "Payout", "Faire | " &amp; 'Reconciliation Layer'!$A5101, "")</f>
        <v/>
      </c>
      <c r="K801" s="1">
        <f>IF(  'Reconciliation Layer'!$A5101 = "Payout", 'Reconciliation Layer'!$B5101, 0)</f>
        <v>0</v>
      </c>
      <c r="L801">
        <f>IF(  'Reconciliation Layer'!$A5101 = "Payout", 'Reconciliation Layer'!$C5101,0)</f>
        <v>0</v>
      </c>
      <c r="N801" t="str">
        <f ca="1"/>
        <v/>
      </c>
      <c r="O801" s="1">
        <f ca="1"/>
        <v>0</v>
      </c>
      <c r="P801">
        <f ca="1"/>
        <v>0</v>
      </c>
    </row>
    <row r="802" spans="2:16" x14ac:dyDescent="0.2">
      <c r="B802" t="str" cm="1">
        <f t="array" aca="1" ref="B802" ca="1">IFERROR("Faire | " &amp; INDEX('Reconciliation Layer'!$A:$A,MATCH('Reconciliation Template'!$A802,'Reconciliation Layer'!$D:$D,0),0)," ")</f>
        <v xml:space="preserve"> </v>
      </c>
      <c r="C802" s="1" t="str" cm="1">
        <f t="array" aca="1" ref="C802" ca="1">IFERROR(INDEX('Reconciliation Layer'!B:B,MATCH('Reconciliation Template'!A802,'Reconciliation Layer'!D:D,0),0)," ")</f>
        <v xml:space="preserve"> </v>
      </c>
      <c r="D802" t="str" cm="1">
        <f t="array" aca="1" ref="D802" ca="1">IFERROR(INDEX('Reconciliation Layer'!C:C,MATCH('Reconciliation Template'!A802,'Reconciliation Layer'!D:D,0),0)," ")</f>
        <v xml:space="preserve"> </v>
      </c>
      <c r="G802" s="1"/>
      <c r="J802" t="str">
        <f>IF( 'Reconciliation Layer'!$A5102 = "Payout", "Faire | " &amp; 'Reconciliation Layer'!$A5102, "")</f>
        <v/>
      </c>
      <c r="K802" s="1">
        <f>IF(  'Reconciliation Layer'!$A5102 = "Payout", 'Reconciliation Layer'!$B5102, 0)</f>
        <v>0</v>
      </c>
      <c r="L802">
        <f>IF(  'Reconciliation Layer'!$A5102 = "Payout", 'Reconciliation Layer'!$C5102,0)</f>
        <v>0</v>
      </c>
      <c r="N802" t="str">
        <f ca="1"/>
        <v/>
      </c>
      <c r="O802" s="1">
        <f ca="1"/>
        <v>0</v>
      </c>
      <c r="P802">
        <f ca="1"/>
        <v>0</v>
      </c>
    </row>
    <row r="803" spans="2:16" x14ac:dyDescent="0.2">
      <c r="B803" t="str" cm="1">
        <f t="array" aca="1" ref="B803" ca="1">IFERROR("Faire | " &amp; INDEX('Reconciliation Layer'!$A:$A,MATCH('Reconciliation Template'!$A803,'Reconciliation Layer'!$D:$D,0),0)," ")</f>
        <v xml:space="preserve"> </v>
      </c>
      <c r="C803" s="1" t="str" cm="1">
        <f t="array" aca="1" ref="C803" ca="1">IFERROR(INDEX('Reconciliation Layer'!B:B,MATCH('Reconciliation Template'!A803,'Reconciliation Layer'!D:D,0),0)," ")</f>
        <v xml:space="preserve"> </v>
      </c>
      <c r="D803" t="str" cm="1">
        <f t="array" aca="1" ref="D803" ca="1">IFERROR(INDEX('Reconciliation Layer'!C:C,MATCH('Reconciliation Template'!A803,'Reconciliation Layer'!D:D,0),0)," ")</f>
        <v xml:space="preserve"> </v>
      </c>
      <c r="G803" s="1"/>
      <c r="J803" t="str">
        <f>IF( 'Reconciliation Layer'!$A5103 = "Payout", "Faire | " &amp; 'Reconciliation Layer'!$A5103, "")</f>
        <v/>
      </c>
      <c r="K803" s="1">
        <f>IF(  'Reconciliation Layer'!$A5103 = "Payout", 'Reconciliation Layer'!$B5103, 0)</f>
        <v>0</v>
      </c>
      <c r="L803">
        <f>IF(  'Reconciliation Layer'!$A5103 = "Payout", 'Reconciliation Layer'!$C5103,0)</f>
        <v>0</v>
      </c>
      <c r="N803" t="str">
        <f ca="1"/>
        <v/>
      </c>
      <c r="O803" s="1">
        <f ca="1"/>
        <v>0</v>
      </c>
      <c r="P803">
        <f ca="1"/>
        <v>0</v>
      </c>
    </row>
    <row r="804" spans="2:16" x14ac:dyDescent="0.2">
      <c r="B804" t="str" cm="1">
        <f t="array" aca="1" ref="B804" ca="1">IFERROR("Faire | " &amp; INDEX('Reconciliation Layer'!$A:$A,MATCH('Reconciliation Template'!$A804,'Reconciliation Layer'!$D:$D,0),0)," ")</f>
        <v xml:space="preserve"> </v>
      </c>
      <c r="C804" s="1" t="str" cm="1">
        <f t="array" aca="1" ref="C804" ca="1">IFERROR(INDEX('Reconciliation Layer'!B:B,MATCH('Reconciliation Template'!A804,'Reconciliation Layer'!D:D,0),0)," ")</f>
        <v xml:space="preserve"> </v>
      </c>
      <c r="D804" t="str" cm="1">
        <f t="array" aca="1" ref="D804" ca="1">IFERROR(INDEX('Reconciliation Layer'!C:C,MATCH('Reconciliation Template'!A804,'Reconciliation Layer'!D:D,0),0)," ")</f>
        <v xml:space="preserve"> </v>
      </c>
      <c r="G804" s="1"/>
      <c r="J804" t="str">
        <f>IF( 'Reconciliation Layer'!$A5104 = "Payout", "Faire | " &amp; 'Reconciliation Layer'!$A5104, "")</f>
        <v/>
      </c>
      <c r="K804" s="1">
        <f>IF(  'Reconciliation Layer'!$A5104 = "Payout", 'Reconciliation Layer'!$B5104, 0)</f>
        <v>0</v>
      </c>
      <c r="L804">
        <f>IF(  'Reconciliation Layer'!$A5104 = "Payout", 'Reconciliation Layer'!$C5104,0)</f>
        <v>0</v>
      </c>
      <c r="N804" t="str">
        <f ca="1"/>
        <v/>
      </c>
      <c r="O804" s="1">
        <f ca="1"/>
        <v>0</v>
      </c>
      <c r="P804">
        <f ca="1"/>
        <v>0</v>
      </c>
    </row>
    <row r="805" spans="2:16" x14ac:dyDescent="0.2">
      <c r="B805" t="str" cm="1">
        <f t="array" aca="1" ref="B805" ca="1">IFERROR("Faire | " &amp; INDEX('Reconciliation Layer'!$A:$A,MATCH('Reconciliation Template'!$A805,'Reconciliation Layer'!$D:$D,0),0)," ")</f>
        <v xml:space="preserve"> </v>
      </c>
      <c r="C805" s="1" t="str" cm="1">
        <f t="array" aca="1" ref="C805" ca="1">IFERROR(INDEX('Reconciliation Layer'!B:B,MATCH('Reconciliation Template'!A805,'Reconciliation Layer'!D:D,0),0)," ")</f>
        <v xml:space="preserve"> </v>
      </c>
      <c r="D805" t="str" cm="1">
        <f t="array" aca="1" ref="D805" ca="1">IFERROR(INDEX('Reconciliation Layer'!C:C,MATCH('Reconciliation Template'!A805,'Reconciliation Layer'!D:D,0),0)," ")</f>
        <v xml:space="preserve"> </v>
      </c>
      <c r="G805" s="1"/>
      <c r="J805" t="str">
        <f>IF( 'Reconciliation Layer'!$A5105 = "Payout", "Faire | " &amp; 'Reconciliation Layer'!$A5105, "")</f>
        <v/>
      </c>
      <c r="K805" s="1">
        <f>IF(  'Reconciliation Layer'!$A5105 = "Payout", 'Reconciliation Layer'!$B5105, 0)</f>
        <v>0</v>
      </c>
      <c r="L805">
        <f>IF(  'Reconciliation Layer'!$A5105 = "Payout", 'Reconciliation Layer'!$C5105,0)</f>
        <v>0</v>
      </c>
      <c r="N805" t="str">
        <f ca="1"/>
        <v/>
      </c>
      <c r="O805" s="1">
        <f ca="1"/>
        <v>0</v>
      </c>
      <c r="P805">
        <f ca="1"/>
        <v>0</v>
      </c>
    </row>
    <row r="806" spans="2:16" x14ac:dyDescent="0.2">
      <c r="B806" t="str" cm="1">
        <f t="array" aca="1" ref="B806" ca="1">IFERROR("Faire | " &amp; INDEX('Reconciliation Layer'!$A:$A,MATCH('Reconciliation Template'!$A806,'Reconciliation Layer'!$D:$D,0),0)," ")</f>
        <v xml:space="preserve"> </v>
      </c>
      <c r="C806" s="1" t="str" cm="1">
        <f t="array" aca="1" ref="C806" ca="1">IFERROR(INDEX('Reconciliation Layer'!B:B,MATCH('Reconciliation Template'!A806,'Reconciliation Layer'!D:D,0),0)," ")</f>
        <v xml:space="preserve"> </v>
      </c>
      <c r="D806" t="str" cm="1">
        <f t="array" aca="1" ref="D806" ca="1">IFERROR(INDEX('Reconciliation Layer'!C:C,MATCH('Reconciliation Template'!A806,'Reconciliation Layer'!D:D,0),0)," ")</f>
        <v xml:space="preserve"> </v>
      </c>
      <c r="G806" s="1"/>
      <c r="J806" t="str">
        <f>IF( 'Reconciliation Layer'!$A5106 = "Payout", "Faire | " &amp; 'Reconciliation Layer'!$A5106, "")</f>
        <v/>
      </c>
      <c r="K806" s="1">
        <f>IF(  'Reconciliation Layer'!$A5106 = "Payout", 'Reconciliation Layer'!$B5106, 0)</f>
        <v>0</v>
      </c>
      <c r="L806">
        <f>IF(  'Reconciliation Layer'!$A5106 = "Payout", 'Reconciliation Layer'!$C5106,0)</f>
        <v>0</v>
      </c>
      <c r="N806" t="str">
        <f ca="1"/>
        <v/>
      </c>
      <c r="O806" s="1">
        <f ca="1"/>
        <v>0</v>
      </c>
      <c r="P806">
        <f ca="1"/>
        <v>0</v>
      </c>
    </row>
    <row r="807" spans="2:16" x14ac:dyDescent="0.2">
      <c r="B807" t="str" cm="1">
        <f t="array" aca="1" ref="B807" ca="1">IFERROR("Faire | " &amp; INDEX('Reconciliation Layer'!$A:$A,MATCH('Reconciliation Template'!$A807,'Reconciliation Layer'!$D:$D,0),0)," ")</f>
        <v xml:space="preserve"> </v>
      </c>
      <c r="C807" s="1" t="str" cm="1">
        <f t="array" aca="1" ref="C807" ca="1">IFERROR(INDEX('Reconciliation Layer'!B:B,MATCH('Reconciliation Template'!A807,'Reconciliation Layer'!D:D,0),0)," ")</f>
        <v xml:space="preserve"> </v>
      </c>
      <c r="D807" t="str" cm="1">
        <f t="array" aca="1" ref="D807" ca="1">IFERROR(INDEX('Reconciliation Layer'!C:C,MATCH('Reconciliation Template'!A807,'Reconciliation Layer'!D:D,0),0)," ")</f>
        <v xml:space="preserve"> </v>
      </c>
      <c r="G807" s="1"/>
      <c r="J807" t="str">
        <f>IF( 'Reconciliation Layer'!$A5107 = "Payout", "Faire | " &amp; 'Reconciliation Layer'!$A5107, "")</f>
        <v/>
      </c>
      <c r="K807" s="1">
        <f>IF(  'Reconciliation Layer'!$A5107 = "Payout", 'Reconciliation Layer'!$B5107, 0)</f>
        <v>0</v>
      </c>
      <c r="L807">
        <f>IF(  'Reconciliation Layer'!$A5107 = "Payout", 'Reconciliation Layer'!$C5107,0)</f>
        <v>0</v>
      </c>
      <c r="N807" t="str">
        <f ca="1"/>
        <v/>
      </c>
      <c r="O807" s="1">
        <f ca="1"/>
        <v>0</v>
      </c>
      <c r="P807">
        <f ca="1"/>
        <v>0</v>
      </c>
    </row>
    <row r="808" spans="2:16" x14ac:dyDescent="0.2">
      <c r="B808" t="str" cm="1">
        <f t="array" aca="1" ref="B808" ca="1">IFERROR("Faire | " &amp; INDEX('Reconciliation Layer'!$A:$A,MATCH('Reconciliation Template'!$A808,'Reconciliation Layer'!$D:$D,0),0)," ")</f>
        <v xml:space="preserve"> </v>
      </c>
      <c r="C808" s="1" t="str" cm="1">
        <f t="array" aca="1" ref="C808" ca="1">IFERROR(INDEX('Reconciliation Layer'!B:B,MATCH('Reconciliation Template'!A808,'Reconciliation Layer'!D:D,0),0)," ")</f>
        <v xml:space="preserve"> </v>
      </c>
      <c r="D808" t="str" cm="1">
        <f t="array" aca="1" ref="D808" ca="1">IFERROR(INDEX('Reconciliation Layer'!C:C,MATCH('Reconciliation Template'!A808,'Reconciliation Layer'!D:D,0),0)," ")</f>
        <v xml:space="preserve"> </v>
      </c>
      <c r="G808" s="1"/>
      <c r="J808" t="str">
        <f>IF( 'Reconciliation Layer'!$A5108 = "Payout", "Faire | " &amp; 'Reconciliation Layer'!$A5108, "")</f>
        <v/>
      </c>
      <c r="K808" s="1">
        <f>IF(  'Reconciliation Layer'!$A5108 = "Payout", 'Reconciliation Layer'!$B5108, 0)</f>
        <v>0</v>
      </c>
      <c r="L808">
        <f>IF(  'Reconciliation Layer'!$A5108 = "Payout", 'Reconciliation Layer'!$C5108,0)</f>
        <v>0</v>
      </c>
      <c r="N808" t="str">
        <f ca="1"/>
        <v/>
      </c>
      <c r="O808" s="1">
        <f ca="1"/>
        <v>0</v>
      </c>
      <c r="P808">
        <f ca="1"/>
        <v>0</v>
      </c>
    </row>
    <row r="809" spans="2:16" x14ac:dyDescent="0.2">
      <c r="B809" t="str" cm="1">
        <f t="array" aca="1" ref="B809" ca="1">IFERROR("Faire | " &amp; INDEX('Reconciliation Layer'!$A:$A,MATCH('Reconciliation Template'!$A809,'Reconciliation Layer'!$D:$D,0),0)," ")</f>
        <v xml:space="preserve"> </v>
      </c>
      <c r="C809" s="1" t="str" cm="1">
        <f t="array" aca="1" ref="C809" ca="1">IFERROR(INDEX('Reconciliation Layer'!B:B,MATCH('Reconciliation Template'!A809,'Reconciliation Layer'!D:D,0),0)," ")</f>
        <v xml:space="preserve"> </v>
      </c>
      <c r="D809" t="str" cm="1">
        <f t="array" aca="1" ref="D809" ca="1">IFERROR(INDEX('Reconciliation Layer'!C:C,MATCH('Reconciliation Template'!A809,'Reconciliation Layer'!D:D,0),0)," ")</f>
        <v xml:space="preserve"> </v>
      </c>
      <c r="G809" s="1"/>
      <c r="J809" t="str">
        <f>IF( 'Reconciliation Layer'!$A5109 = "Payout", "Faire | " &amp; 'Reconciliation Layer'!$A5109, "")</f>
        <v/>
      </c>
      <c r="K809" s="1">
        <f>IF(  'Reconciliation Layer'!$A5109 = "Payout", 'Reconciliation Layer'!$B5109, 0)</f>
        <v>0</v>
      </c>
      <c r="L809">
        <f>IF(  'Reconciliation Layer'!$A5109 = "Payout", 'Reconciliation Layer'!$C5109,0)</f>
        <v>0</v>
      </c>
      <c r="N809" t="str">
        <f ca="1"/>
        <v/>
      </c>
      <c r="O809" s="1">
        <f ca="1"/>
        <v>0</v>
      </c>
      <c r="P809">
        <f ca="1"/>
        <v>0</v>
      </c>
    </row>
    <row r="810" spans="2:16" x14ac:dyDescent="0.2">
      <c r="B810" t="str" cm="1">
        <f t="array" aca="1" ref="B810" ca="1">IFERROR("Faire | " &amp; INDEX('Reconciliation Layer'!$A:$A,MATCH('Reconciliation Template'!$A810,'Reconciliation Layer'!$D:$D,0),0)," ")</f>
        <v xml:space="preserve"> </v>
      </c>
      <c r="C810" s="1" t="str" cm="1">
        <f t="array" aca="1" ref="C810" ca="1">IFERROR(INDEX('Reconciliation Layer'!B:B,MATCH('Reconciliation Template'!A810,'Reconciliation Layer'!D:D,0),0)," ")</f>
        <v xml:space="preserve"> </v>
      </c>
      <c r="D810" t="str" cm="1">
        <f t="array" aca="1" ref="D810" ca="1">IFERROR(INDEX('Reconciliation Layer'!C:C,MATCH('Reconciliation Template'!A810,'Reconciliation Layer'!D:D,0),0)," ")</f>
        <v xml:space="preserve"> </v>
      </c>
      <c r="G810" s="1"/>
      <c r="J810" t="str">
        <f>IF( 'Reconciliation Layer'!$A5110 = "Payout", "Faire | " &amp; 'Reconciliation Layer'!$A5110, "")</f>
        <v/>
      </c>
      <c r="K810" s="1">
        <f>IF(  'Reconciliation Layer'!$A5110 = "Payout", 'Reconciliation Layer'!$B5110, 0)</f>
        <v>0</v>
      </c>
      <c r="L810">
        <f>IF(  'Reconciliation Layer'!$A5110 = "Payout", 'Reconciliation Layer'!$C5110,0)</f>
        <v>0</v>
      </c>
      <c r="N810" t="str">
        <f ca="1"/>
        <v/>
      </c>
      <c r="O810" s="1">
        <f ca="1"/>
        <v>0</v>
      </c>
      <c r="P810">
        <f ca="1"/>
        <v>0</v>
      </c>
    </row>
    <row r="811" spans="2:16" x14ac:dyDescent="0.2">
      <c r="B811" t="str" cm="1">
        <f t="array" aca="1" ref="B811" ca="1">IFERROR("Faire | " &amp; INDEX('Reconciliation Layer'!$A:$A,MATCH('Reconciliation Template'!$A811,'Reconciliation Layer'!$D:$D,0),0)," ")</f>
        <v xml:space="preserve"> </v>
      </c>
      <c r="C811" s="1" t="str" cm="1">
        <f t="array" aca="1" ref="C811" ca="1">IFERROR(INDEX('Reconciliation Layer'!B:B,MATCH('Reconciliation Template'!A811,'Reconciliation Layer'!D:D,0),0)," ")</f>
        <v xml:space="preserve"> </v>
      </c>
      <c r="D811" t="str" cm="1">
        <f t="array" aca="1" ref="D811" ca="1">IFERROR(INDEX('Reconciliation Layer'!C:C,MATCH('Reconciliation Template'!A811,'Reconciliation Layer'!D:D,0),0)," ")</f>
        <v xml:space="preserve"> </v>
      </c>
      <c r="G811" s="1"/>
      <c r="J811" t="str">
        <f>IF( 'Reconciliation Layer'!$A5111 = "Payout", "Faire | " &amp; 'Reconciliation Layer'!$A5111, "")</f>
        <v/>
      </c>
      <c r="K811" s="1">
        <f>IF(  'Reconciliation Layer'!$A5111 = "Payout", 'Reconciliation Layer'!$B5111, 0)</f>
        <v>0</v>
      </c>
      <c r="L811">
        <f>IF(  'Reconciliation Layer'!$A5111 = "Payout", 'Reconciliation Layer'!$C5111,0)</f>
        <v>0</v>
      </c>
      <c r="N811" t="str">
        <f ca="1"/>
        <v/>
      </c>
      <c r="O811" s="1">
        <f ca="1"/>
        <v>0</v>
      </c>
      <c r="P811">
        <f ca="1"/>
        <v>0</v>
      </c>
    </row>
    <row r="812" spans="2:16" x14ac:dyDescent="0.2">
      <c r="B812" t="str" cm="1">
        <f t="array" aca="1" ref="B812" ca="1">IFERROR("Faire | " &amp; INDEX('Reconciliation Layer'!$A:$A,MATCH('Reconciliation Template'!$A812,'Reconciliation Layer'!$D:$D,0),0)," ")</f>
        <v xml:space="preserve"> </v>
      </c>
      <c r="C812" s="1" t="str" cm="1">
        <f t="array" aca="1" ref="C812" ca="1">IFERROR(INDEX('Reconciliation Layer'!B:B,MATCH('Reconciliation Template'!A812,'Reconciliation Layer'!D:D,0),0)," ")</f>
        <v xml:space="preserve"> </v>
      </c>
      <c r="D812" t="str" cm="1">
        <f t="array" aca="1" ref="D812" ca="1">IFERROR(INDEX('Reconciliation Layer'!C:C,MATCH('Reconciliation Template'!A812,'Reconciliation Layer'!D:D,0),0)," ")</f>
        <v xml:space="preserve"> </v>
      </c>
      <c r="G812" s="1"/>
      <c r="J812" t="str">
        <f>IF( 'Reconciliation Layer'!$A5112 = "Payout", "Faire | " &amp; 'Reconciliation Layer'!$A5112, "")</f>
        <v/>
      </c>
      <c r="K812" s="1">
        <f>IF(  'Reconciliation Layer'!$A5112 = "Payout", 'Reconciliation Layer'!$B5112, 0)</f>
        <v>0</v>
      </c>
      <c r="L812">
        <f>IF(  'Reconciliation Layer'!$A5112 = "Payout", 'Reconciliation Layer'!$C5112,0)</f>
        <v>0</v>
      </c>
      <c r="N812" t="str">
        <f ca="1"/>
        <v/>
      </c>
      <c r="O812" s="1">
        <f ca="1"/>
        <v>0</v>
      </c>
      <c r="P812">
        <f ca="1"/>
        <v>0</v>
      </c>
    </row>
    <row r="813" spans="2:16" x14ac:dyDescent="0.2">
      <c r="B813" t="str" cm="1">
        <f t="array" aca="1" ref="B813" ca="1">IFERROR("Faire | " &amp; INDEX('Reconciliation Layer'!$A:$A,MATCH('Reconciliation Template'!$A813,'Reconciliation Layer'!$D:$D,0),0)," ")</f>
        <v xml:space="preserve"> </v>
      </c>
      <c r="C813" s="1" t="str" cm="1">
        <f t="array" aca="1" ref="C813" ca="1">IFERROR(INDEX('Reconciliation Layer'!B:B,MATCH('Reconciliation Template'!A813,'Reconciliation Layer'!D:D,0),0)," ")</f>
        <v xml:space="preserve"> </v>
      </c>
      <c r="D813" t="str" cm="1">
        <f t="array" aca="1" ref="D813" ca="1">IFERROR(INDEX('Reconciliation Layer'!C:C,MATCH('Reconciliation Template'!A813,'Reconciliation Layer'!D:D,0),0)," ")</f>
        <v xml:space="preserve"> </v>
      </c>
      <c r="G813" s="1"/>
      <c r="J813" t="str">
        <f>IF( 'Reconciliation Layer'!$A5113 = "Payout", "Faire | " &amp; 'Reconciliation Layer'!$A5113, "")</f>
        <v/>
      </c>
      <c r="K813" s="1">
        <f>IF(  'Reconciliation Layer'!$A5113 = "Payout", 'Reconciliation Layer'!$B5113, 0)</f>
        <v>0</v>
      </c>
      <c r="L813">
        <f>IF(  'Reconciliation Layer'!$A5113 = "Payout", 'Reconciliation Layer'!$C5113,0)</f>
        <v>0</v>
      </c>
      <c r="N813" t="str">
        <f ca="1"/>
        <v/>
      </c>
      <c r="O813" s="1">
        <f ca="1"/>
        <v>0</v>
      </c>
      <c r="P813">
        <f ca="1"/>
        <v>0</v>
      </c>
    </row>
    <row r="814" spans="2:16" x14ac:dyDescent="0.2">
      <c r="B814" t="str" cm="1">
        <f t="array" aca="1" ref="B814" ca="1">IFERROR("Faire | " &amp; INDEX('Reconciliation Layer'!$A:$A,MATCH('Reconciliation Template'!$A814,'Reconciliation Layer'!$D:$D,0),0)," ")</f>
        <v xml:space="preserve"> </v>
      </c>
      <c r="C814" s="1" t="str" cm="1">
        <f t="array" aca="1" ref="C814" ca="1">IFERROR(INDEX('Reconciliation Layer'!B:B,MATCH('Reconciliation Template'!A814,'Reconciliation Layer'!D:D,0),0)," ")</f>
        <v xml:space="preserve"> </v>
      </c>
      <c r="D814" t="str" cm="1">
        <f t="array" aca="1" ref="D814" ca="1">IFERROR(INDEX('Reconciliation Layer'!C:C,MATCH('Reconciliation Template'!A814,'Reconciliation Layer'!D:D,0),0)," ")</f>
        <v xml:space="preserve"> </v>
      </c>
      <c r="G814" s="1"/>
      <c r="J814" t="str">
        <f>IF( 'Reconciliation Layer'!$A5114 = "Payout", "Faire | " &amp; 'Reconciliation Layer'!$A5114, "")</f>
        <v/>
      </c>
      <c r="K814" s="1">
        <f>IF(  'Reconciliation Layer'!$A5114 = "Payout", 'Reconciliation Layer'!$B5114, 0)</f>
        <v>0</v>
      </c>
      <c r="L814">
        <f>IF(  'Reconciliation Layer'!$A5114 = "Payout", 'Reconciliation Layer'!$C5114,0)</f>
        <v>0</v>
      </c>
      <c r="N814" t="str">
        <f ca="1"/>
        <v/>
      </c>
      <c r="O814" s="1">
        <f ca="1"/>
        <v>0</v>
      </c>
      <c r="P814">
        <f ca="1"/>
        <v>0</v>
      </c>
    </row>
    <row r="815" spans="2:16" x14ac:dyDescent="0.2">
      <c r="B815" t="str" cm="1">
        <f t="array" aca="1" ref="B815" ca="1">IFERROR("Faire | " &amp; INDEX('Reconciliation Layer'!$A:$A,MATCH('Reconciliation Template'!$A815,'Reconciliation Layer'!$D:$D,0),0)," ")</f>
        <v xml:space="preserve"> </v>
      </c>
      <c r="C815" s="1" t="str" cm="1">
        <f t="array" aca="1" ref="C815" ca="1">IFERROR(INDEX('Reconciliation Layer'!B:B,MATCH('Reconciliation Template'!A815,'Reconciliation Layer'!D:D,0),0)," ")</f>
        <v xml:space="preserve"> </v>
      </c>
      <c r="D815" t="str" cm="1">
        <f t="array" aca="1" ref="D815" ca="1">IFERROR(INDEX('Reconciliation Layer'!C:C,MATCH('Reconciliation Template'!A815,'Reconciliation Layer'!D:D,0),0)," ")</f>
        <v xml:space="preserve"> </v>
      </c>
      <c r="G815" s="1"/>
      <c r="J815" t="str">
        <f>IF( 'Reconciliation Layer'!$A5115 = "Payout", "Faire | " &amp; 'Reconciliation Layer'!$A5115, "")</f>
        <v/>
      </c>
      <c r="K815" s="1">
        <f>IF(  'Reconciliation Layer'!$A5115 = "Payout", 'Reconciliation Layer'!$B5115, 0)</f>
        <v>0</v>
      </c>
      <c r="L815">
        <f>IF(  'Reconciliation Layer'!$A5115 = "Payout", 'Reconciliation Layer'!$C5115,0)</f>
        <v>0</v>
      </c>
      <c r="N815" t="str">
        <f ca="1"/>
        <v/>
      </c>
      <c r="O815" s="1">
        <f ca="1"/>
        <v>0</v>
      </c>
      <c r="P815">
        <f ca="1"/>
        <v>0</v>
      </c>
    </row>
    <row r="816" spans="2:16" x14ac:dyDescent="0.2">
      <c r="B816" t="str" cm="1">
        <f t="array" aca="1" ref="B816" ca="1">IFERROR("Faire | " &amp; INDEX('Reconciliation Layer'!$A:$A,MATCH('Reconciliation Template'!$A816,'Reconciliation Layer'!$D:$D,0),0)," ")</f>
        <v xml:space="preserve"> </v>
      </c>
      <c r="C816" s="1" t="str" cm="1">
        <f t="array" aca="1" ref="C816" ca="1">IFERROR(INDEX('Reconciliation Layer'!B:B,MATCH('Reconciliation Template'!A816,'Reconciliation Layer'!D:D,0),0)," ")</f>
        <v xml:space="preserve"> </v>
      </c>
      <c r="D816" t="str" cm="1">
        <f t="array" aca="1" ref="D816" ca="1">IFERROR(INDEX('Reconciliation Layer'!C:C,MATCH('Reconciliation Template'!A816,'Reconciliation Layer'!D:D,0),0)," ")</f>
        <v xml:space="preserve"> </v>
      </c>
      <c r="G816" s="1"/>
      <c r="J816" t="str">
        <f>IF( 'Reconciliation Layer'!$A5116 = "Payout", "Faire | " &amp; 'Reconciliation Layer'!$A5116, "")</f>
        <v/>
      </c>
      <c r="K816" s="1">
        <f>IF(  'Reconciliation Layer'!$A5116 = "Payout", 'Reconciliation Layer'!$B5116, 0)</f>
        <v>0</v>
      </c>
      <c r="L816">
        <f>IF(  'Reconciliation Layer'!$A5116 = "Payout", 'Reconciliation Layer'!$C5116,0)</f>
        <v>0</v>
      </c>
      <c r="N816" t="str">
        <f ca="1"/>
        <v/>
      </c>
      <c r="O816" s="1">
        <f ca="1"/>
        <v>0</v>
      </c>
      <c r="P816">
        <f ca="1"/>
        <v>0</v>
      </c>
    </row>
    <row r="817" spans="2:16" x14ac:dyDescent="0.2">
      <c r="B817" t="str" cm="1">
        <f t="array" aca="1" ref="B817" ca="1">IFERROR("Faire | " &amp; INDEX('Reconciliation Layer'!$A:$A,MATCH('Reconciliation Template'!$A817,'Reconciliation Layer'!$D:$D,0),0)," ")</f>
        <v xml:space="preserve"> </v>
      </c>
      <c r="C817" s="1" t="str" cm="1">
        <f t="array" aca="1" ref="C817" ca="1">IFERROR(INDEX('Reconciliation Layer'!B:B,MATCH('Reconciliation Template'!A817,'Reconciliation Layer'!D:D,0),0)," ")</f>
        <v xml:space="preserve"> </v>
      </c>
      <c r="D817" t="str" cm="1">
        <f t="array" aca="1" ref="D817" ca="1">IFERROR(INDEX('Reconciliation Layer'!C:C,MATCH('Reconciliation Template'!A817,'Reconciliation Layer'!D:D,0),0)," ")</f>
        <v xml:space="preserve"> </v>
      </c>
      <c r="G817" s="1"/>
      <c r="J817" t="str">
        <f>IF( 'Reconciliation Layer'!$A5117 = "Payout", "Faire | " &amp; 'Reconciliation Layer'!$A5117, "")</f>
        <v/>
      </c>
      <c r="K817" s="1">
        <f>IF(  'Reconciliation Layer'!$A5117 = "Payout", 'Reconciliation Layer'!$B5117, 0)</f>
        <v>0</v>
      </c>
      <c r="L817">
        <f>IF(  'Reconciliation Layer'!$A5117 = "Payout", 'Reconciliation Layer'!$C5117,0)</f>
        <v>0</v>
      </c>
      <c r="N817" t="str">
        <f ca="1"/>
        <v/>
      </c>
      <c r="O817" s="1">
        <f ca="1"/>
        <v>0</v>
      </c>
      <c r="P817">
        <f ca="1"/>
        <v>0</v>
      </c>
    </row>
    <row r="818" spans="2:16" x14ac:dyDescent="0.2">
      <c r="B818" t="str" cm="1">
        <f t="array" aca="1" ref="B818" ca="1">IFERROR("Faire | " &amp; INDEX('Reconciliation Layer'!$A:$A,MATCH('Reconciliation Template'!$A818,'Reconciliation Layer'!$D:$D,0),0)," ")</f>
        <v xml:space="preserve"> </v>
      </c>
      <c r="C818" s="1" t="str" cm="1">
        <f t="array" aca="1" ref="C818" ca="1">IFERROR(INDEX('Reconciliation Layer'!B:B,MATCH('Reconciliation Template'!A818,'Reconciliation Layer'!D:D,0),0)," ")</f>
        <v xml:space="preserve"> </v>
      </c>
      <c r="D818" t="str" cm="1">
        <f t="array" aca="1" ref="D818" ca="1">IFERROR(INDEX('Reconciliation Layer'!C:C,MATCH('Reconciliation Template'!A818,'Reconciliation Layer'!D:D,0),0)," ")</f>
        <v xml:space="preserve"> </v>
      </c>
      <c r="G818" s="1"/>
      <c r="J818" t="str">
        <f>IF( 'Reconciliation Layer'!$A5118 = "Payout", "Faire | " &amp; 'Reconciliation Layer'!$A5118, "")</f>
        <v/>
      </c>
      <c r="K818" s="1">
        <f>IF(  'Reconciliation Layer'!$A5118 = "Payout", 'Reconciliation Layer'!$B5118, 0)</f>
        <v>0</v>
      </c>
      <c r="L818">
        <f>IF(  'Reconciliation Layer'!$A5118 = "Payout", 'Reconciliation Layer'!$C5118,0)</f>
        <v>0</v>
      </c>
      <c r="N818" t="str">
        <f ca="1"/>
        <v/>
      </c>
      <c r="O818" s="1">
        <f ca="1"/>
        <v>0</v>
      </c>
      <c r="P818">
        <f ca="1"/>
        <v>0</v>
      </c>
    </row>
    <row r="819" spans="2:16" x14ac:dyDescent="0.2">
      <c r="B819" t="str" cm="1">
        <f t="array" aca="1" ref="B819" ca="1">IFERROR("Faire | " &amp; INDEX('Reconciliation Layer'!$A:$A,MATCH('Reconciliation Template'!$A819,'Reconciliation Layer'!$D:$D,0),0)," ")</f>
        <v xml:space="preserve"> </v>
      </c>
      <c r="C819" s="1" t="str" cm="1">
        <f t="array" aca="1" ref="C819" ca="1">IFERROR(INDEX('Reconciliation Layer'!B:B,MATCH('Reconciliation Template'!A819,'Reconciliation Layer'!D:D,0),0)," ")</f>
        <v xml:space="preserve"> </v>
      </c>
      <c r="D819" t="str" cm="1">
        <f t="array" aca="1" ref="D819" ca="1">IFERROR(INDEX('Reconciliation Layer'!C:C,MATCH('Reconciliation Template'!A819,'Reconciliation Layer'!D:D,0),0)," ")</f>
        <v xml:space="preserve"> </v>
      </c>
      <c r="G819" s="1"/>
      <c r="J819" t="str">
        <f>IF( 'Reconciliation Layer'!$A5119 = "Payout", "Faire | " &amp; 'Reconciliation Layer'!$A5119, "")</f>
        <v/>
      </c>
      <c r="K819" s="1">
        <f>IF(  'Reconciliation Layer'!$A5119 = "Payout", 'Reconciliation Layer'!$B5119, 0)</f>
        <v>0</v>
      </c>
      <c r="L819">
        <f>IF(  'Reconciliation Layer'!$A5119 = "Payout", 'Reconciliation Layer'!$C5119,0)</f>
        <v>0</v>
      </c>
      <c r="N819" t="str">
        <f ca="1"/>
        <v/>
      </c>
      <c r="O819" s="1">
        <f ca="1"/>
        <v>0</v>
      </c>
      <c r="P819">
        <f ca="1"/>
        <v>0</v>
      </c>
    </row>
    <row r="820" spans="2:16" x14ac:dyDescent="0.2">
      <c r="B820" t="str" cm="1">
        <f t="array" aca="1" ref="B820" ca="1">IFERROR("Faire | " &amp; INDEX('Reconciliation Layer'!$A:$A,MATCH('Reconciliation Template'!$A820,'Reconciliation Layer'!$D:$D,0),0)," ")</f>
        <v xml:space="preserve"> </v>
      </c>
      <c r="C820" s="1" t="str" cm="1">
        <f t="array" aca="1" ref="C820" ca="1">IFERROR(INDEX('Reconciliation Layer'!B:B,MATCH('Reconciliation Template'!A820,'Reconciliation Layer'!D:D,0),0)," ")</f>
        <v xml:space="preserve"> </v>
      </c>
      <c r="D820" t="str" cm="1">
        <f t="array" aca="1" ref="D820" ca="1">IFERROR(INDEX('Reconciliation Layer'!C:C,MATCH('Reconciliation Template'!A820,'Reconciliation Layer'!D:D,0),0)," ")</f>
        <v xml:space="preserve"> </v>
      </c>
      <c r="G820" s="1"/>
      <c r="J820" t="str">
        <f>IF( 'Reconciliation Layer'!$A5120 = "Payout", "Faire | " &amp; 'Reconciliation Layer'!$A5120, "")</f>
        <v/>
      </c>
      <c r="K820" s="1">
        <f>IF(  'Reconciliation Layer'!$A5120 = "Payout", 'Reconciliation Layer'!$B5120, 0)</f>
        <v>0</v>
      </c>
      <c r="L820">
        <f>IF(  'Reconciliation Layer'!$A5120 = "Payout", 'Reconciliation Layer'!$C5120,0)</f>
        <v>0</v>
      </c>
      <c r="N820" t="str">
        <f ca="1"/>
        <v/>
      </c>
      <c r="O820" s="1">
        <f ca="1"/>
        <v>0</v>
      </c>
      <c r="P820">
        <f ca="1"/>
        <v>0</v>
      </c>
    </row>
    <row r="821" spans="2:16" x14ac:dyDescent="0.2">
      <c r="B821" t="str" cm="1">
        <f t="array" aca="1" ref="B821" ca="1">IFERROR("Faire | " &amp; INDEX('Reconciliation Layer'!$A:$A,MATCH('Reconciliation Template'!$A821,'Reconciliation Layer'!$D:$D,0),0)," ")</f>
        <v xml:space="preserve"> </v>
      </c>
      <c r="C821" s="1" t="str" cm="1">
        <f t="array" aca="1" ref="C821" ca="1">IFERROR(INDEX('Reconciliation Layer'!B:B,MATCH('Reconciliation Template'!A821,'Reconciliation Layer'!D:D,0),0)," ")</f>
        <v xml:space="preserve"> </v>
      </c>
      <c r="D821" t="str" cm="1">
        <f t="array" aca="1" ref="D821" ca="1">IFERROR(INDEX('Reconciliation Layer'!C:C,MATCH('Reconciliation Template'!A821,'Reconciliation Layer'!D:D,0),0)," ")</f>
        <v xml:space="preserve"> </v>
      </c>
      <c r="G821" s="1"/>
      <c r="J821" t="str">
        <f>IF( 'Reconciliation Layer'!$A5121 = "Payout", "Faire | " &amp; 'Reconciliation Layer'!$A5121, "")</f>
        <v/>
      </c>
      <c r="K821" s="1">
        <f>IF(  'Reconciliation Layer'!$A5121 = "Payout", 'Reconciliation Layer'!$B5121, 0)</f>
        <v>0</v>
      </c>
      <c r="L821">
        <f>IF(  'Reconciliation Layer'!$A5121 = "Payout", 'Reconciliation Layer'!$C5121,0)</f>
        <v>0</v>
      </c>
      <c r="N821" t="str">
        <f ca="1"/>
        <v/>
      </c>
      <c r="O821" s="1">
        <f ca="1"/>
        <v>0</v>
      </c>
      <c r="P821">
        <f ca="1"/>
        <v>0</v>
      </c>
    </row>
    <row r="822" spans="2:16" x14ac:dyDescent="0.2">
      <c r="B822" t="str" cm="1">
        <f t="array" aca="1" ref="B822" ca="1">IFERROR("Faire | " &amp; INDEX('Reconciliation Layer'!$A:$A,MATCH('Reconciliation Template'!$A822,'Reconciliation Layer'!$D:$D,0),0)," ")</f>
        <v xml:space="preserve"> </v>
      </c>
      <c r="C822" s="1" t="str" cm="1">
        <f t="array" aca="1" ref="C822" ca="1">IFERROR(INDEX('Reconciliation Layer'!B:B,MATCH('Reconciliation Template'!A822,'Reconciliation Layer'!D:D,0),0)," ")</f>
        <v xml:space="preserve"> </v>
      </c>
      <c r="D822" t="str" cm="1">
        <f t="array" aca="1" ref="D822" ca="1">IFERROR(INDEX('Reconciliation Layer'!C:C,MATCH('Reconciliation Template'!A822,'Reconciliation Layer'!D:D,0),0)," ")</f>
        <v xml:space="preserve"> </v>
      </c>
      <c r="G822" s="1"/>
      <c r="J822" t="str">
        <f>IF( 'Reconciliation Layer'!$A5122 = "Payout", "Faire | " &amp; 'Reconciliation Layer'!$A5122, "")</f>
        <v/>
      </c>
      <c r="K822" s="1">
        <f>IF(  'Reconciliation Layer'!$A5122 = "Payout", 'Reconciliation Layer'!$B5122, 0)</f>
        <v>0</v>
      </c>
      <c r="L822">
        <f>IF(  'Reconciliation Layer'!$A5122 = "Payout", 'Reconciliation Layer'!$C5122,0)</f>
        <v>0</v>
      </c>
      <c r="N822" t="str">
        <f ca="1"/>
        <v/>
      </c>
      <c r="O822" s="1">
        <f ca="1"/>
        <v>0</v>
      </c>
      <c r="P822">
        <f ca="1"/>
        <v>0</v>
      </c>
    </row>
    <row r="823" spans="2:16" x14ac:dyDescent="0.2">
      <c r="B823" t="str" cm="1">
        <f t="array" aca="1" ref="B823" ca="1">IFERROR("Faire | " &amp; INDEX('Reconciliation Layer'!$A:$A,MATCH('Reconciliation Template'!$A823,'Reconciliation Layer'!$D:$D,0),0)," ")</f>
        <v xml:space="preserve"> </v>
      </c>
      <c r="C823" s="1" t="str" cm="1">
        <f t="array" aca="1" ref="C823" ca="1">IFERROR(INDEX('Reconciliation Layer'!B:B,MATCH('Reconciliation Template'!A823,'Reconciliation Layer'!D:D,0),0)," ")</f>
        <v xml:space="preserve"> </v>
      </c>
      <c r="D823" t="str" cm="1">
        <f t="array" aca="1" ref="D823" ca="1">IFERROR(INDEX('Reconciliation Layer'!C:C,MATCH('Reconciliation Template'!A823,'Reconciliation Layer'!D:D,0),0)," ")</f>
        <v xml:space="preserve"> </v>
      </c>
      <c r="G823" s="1"/>
      <c r="J823" t="str">
        <f>IF( 'Reconciliation Layer'!$A5123 = "Payout", "Faire | " &amp; 'Reconciliation Layer'!$A5123, "")</f>
        <v/>
      </c>
      <c r="K823" s="1">
        <f>IF(  'Reconciliation Layer'!$A5123 = "Payout", 'Reconciliation Layer'!$B5123, 0)</f>
        <v>0</v>
      </c>
      <c r="L823">
        <f>IF(  'Reconciliation Layer'!$A5123 = "Payout", 'Reconciliation Layer'!$C5123,0)</f>
        <v>0</v>
      </c>
      <c r="N823" t="str">
        <f ca="1"/>
        <v/>
      </c>
      <c r="O823" s="1">
        <f ca="1"/>
        <v>0</v>
      </c>
      <c r="P823">
        <f ca="1"/>
        <v>0</v>
      </c>
    </row>
    <row r="824" spans="2:16" x14ac:dyDescent="0.2">
      <c r="B824" t="str" cm="1">
        <f t="array" aca="1" ref="B824" ca="1">IFERROR("Faire | " &amp; INDEX('Reconciliation Layer'!$A:$A,MATCH('Reconciliation Template'!$A824,'Reconciliation Layer'!$D:$D,0),0)," ")</f>
        <v xml:space="preserve"> </v>
      </c>
      <c r="C824" s="1" t="str" cm="1">
        <f t="array" aca="1" ref="C824" ca="1">IFERROR(INDEX('Reconciliation Layer'!B:B,MATCH('Reconciliation Template'!A824,'Reconciliation Layer'!D:D,0),0)," ")</f>
        <v xml:space="preserve"> </v>
      </c>
      <c r="D824" t="str" cm="1">
        <f t="array" aca="1" ref="D824" ca="1">IFERROR(INDEX('Reconciliation Layer'!C:C,MATCH('Reconciliation Template'!A824,'Reconciliation Layer'!D:D,0),0)," ")</f>
        <v xml:space="preserve"> </v>
      </c>
      <c r="G824" s="1"/>
      <c r="J824" t="str">
        <f>IF( 'Reconciliation Layer'!$A5124 = "Payout", "Faire | " &amp; 'Reconciliation Layer'!$A5124, "")</f>
        <v/>
      </c>
      <c r="K824" s="1">
        <f>IF(  'Reconciliation Layer'!$A5124 = "Payout", 'Reconciliation Layer'!$B5124, 0)</f>
        <v>0</v>
      </c>
      <c r="L824">
        <f>IF(  'Reconciliation Layer'!$A5124 = "Payout", 'Reconciliation Layer'!$C5124,0)</f>
        <v>0</v>
      </c>
      <c r="N824" t="str">
        <f ca="1"/>
        <v/>
      </c>
      <c r="O824" s="1">
        <f ca="1"/>
        <v>0</v>
      </c>
      <c r="P824">
        <f ca="1"/>
        <v>0</v>
      </c>
    </row>
    <row r="825" spans="2:16" x14ac:dyDescent="0.2">
      <c r="B825" t="str" cm="1">
        <f t="array" aca="1" ref="B825" ca="1">IFERROR("Faire | " &amp; INDEX('Reconciliation Layer'!$A:$A,MATCH('Reconciliation Template'!$A825,'Reconciliation Layer'!$D:$D,0),0)," ")</f>
        <v xml:space="preserve"> </v>
      </c>
      <c r="C825" s="1" t="str" cm="1">
        <f t="array" aca="1" ref="C825" ca="1">IFERROR(INDEX('Reconciliation Layer'!B:B,MATCH('Reconciliation Template'!A825,'Reconciliation Layer'!D:D,0),0)," ")</f>
        <v xml:space="preserve"> </v>
      </c>
      <c r="D825" t="str" cm="1">
        <f t="array" aca="1" ref="D825" ca="1">IFERROR(INDEX('Reconciliation Layer'!C:C,MATCH('Reconciliation Template'!A825,'Reconciliation Layer'!D:D,0),0)," ")</f>
        <v xml:space="preserve"> </v>
      </c>
      <c r="G825" s="1"/>
      <c r="J825" t="str">
        <f>IF( 'Reconciliation Layer'!$A5125 = "Payout", "Faire | " &amp; 'Reconciliation Layer'!$A5125, "")</f>
        <v/>
      </c>
      <c r="K825" s="1">
        <f>IF(  'Reconciliation Layer'!$A5125 = "Payout", 'Reconciliation Layer'!$B5125, 0)</f>
        <v>0</v>
      </c>
      <c r="L825">
        <f>IF(  'Reconciliation Layer'!$A5125 = "Payout", 'Reconciliation Layer'!$C5125,0)</f>
        <v>0</v>
      </c>
      <c r="N825" t="str">
        <f ca="1"/>
        <v/>
      </c>
      <c r="O825" s="1">
        <f ca="1"/>
        <v>0</v>
      </c>
      <c r="P825">
        <f ca="1"/>
        <v>0</v>
      </c>
    </row>
    <row r="826" spans="2:16" x14ac:dyDescent="0.2">
      <c r="B826" t="str" cm="1">
        <f t="array" aca="1" ref="B826" ca="1">IFERROR("Faire | " &amp; INDEX('Reconciliation Layer'!$A:$A,MATCH('Reconciliation Template'!$A826,'Reconciliation Layer'!$D:$D,0),0)," ")</f>
        <v xml:space="preserve"> </v>
      </c>
      <c r="C826" s="1" t="str" cm="1">
        <f t="array" aca="1" ref="C826" ca="1">IFERROR(INDEX('Reconciliation Layer'!B:B,MATCH('Reconciliation Template'!A826,'Reconciliation Layer'!D:D,0),0)," ")</f>
        <v xml:space="preserve"> </v>
      </c>
      <c r="D826" t="str" cm="1">
        <f t="array" aca="1" ref="D826" ca="1">IFERROR(INDEX('Reconciliation Layer'!C:C,MATCH('Reconciliation Template'!A826,'Reconciliation Layer'!D:D,0),0)," ")</f>
        <v xml:space="preserve"> </v>
      </c>
      <c r="G826" s="1"/>
      <c r="J826" t="str">
        <f>IF( 'Reconciliation Layer'!$A5126 = "Payout", "Faire | " &amp; 'Reconciliation Layer'!$A5126, "")</f>
        <v/>
      </c>
      <c r="K826" s="1">
        <f>IF(  'Reconciliation Layer'!$A5126 = "Payout", 'Reconciliation Layer'!$B5126, 0)</f>
        <v>0</v>
      </c>
      <c r="L826">
        <f>IF(  'Reconciliation Layer'!$A5126 = "Payout", 'Reconciliation Layer'!$C5126,0)</f>
        <v>0</v>
      </c>
      <c r="N826" t="str">
        <f ca="1"/>
        <v/>
      </c>
      <c r="O826" s="1">
        <f ca="1"/>
        <v>0</v>
      </c>
      <c r="P826">
        <f ca="1"/>
        <v>0</v>
      </c>
    </row>
    <row r="827" spans="2:16" x14ac:dyDescent="0.2">
      <c r="B827" t="str" cm="1">
        <f t="array" aca="1" ref="B827" ca="1">IFERROR("Faire | " &amp; INDEX('Reconciliation Layer'!$A:$A,MATCH('Reconciliation Template'!$A827,'Reconciliation Layer'!$D:$D,0),0)," ")</f>
        <v xml:space="preserve"> </v>
      </c>
      <c r="C827" s="1" t="str" cm="1">
        <f t="array" aca="1" ref="C827" ca="1">IFERROR(INDEX('Reconciliation Layer'!B:B,MATCH('Reconciliation Template'!A827,'Reconciliation Layer'!D:D,0),0)," ")</f>
        <v xml:space="preserve"> </v>
      </c>
      <c r="D827" t="str" cm="1">
        <f t="array" aca="1" ref="D827" ca="1">IFERROR(INDEX('Reconciliation Layer'!C:C,MATCH('Reconciliation Template'!A827,'Reconciliation Layer'!D:D,0),0)," ")</f>
        <v xml:space="preserve"> </v>
      </c>
      <c r="G827" s="1"/>
      <c r="J827" t="str">
        <f>IF( 'Reconciliation Layer'!$A5127 = "Payout", "Faire | " &amp; 'Reconciliation Layer'!$A5127, "")</f>
        <v/>
      </c>
      <c r="K827" s="1">
        <f>IF(  'Reconciliation Layer'!$A5127 = "Payout", 'Reconciliation Layer'!$B5127, 0)</f>
        <v>0</v>
      </c>
      <c r="L827">
        <f>IF(  'Reconciliation Layer'!$A5127 = "Payout", 'Reconciliation Layer'!$C5127,0)</f>
        <v>0</v>
      </c>
      <c r="N827" t="str">
        <f ca="1"/>
        <v/>
      </c>
      <c r="O827" s="1">
        <f ca="1"/>
        <v>0</v>
      </c>
      <c r="P827">
        <f ca="1"/>
        <v>0</v>
      </c>
    </row>
    <row r="828" spans="2:16" x14ac:dyDescent="0.2">
      <c r="B828" t="str" cm="1">
        <f t="array" aca="1" ref="B828" ca="1">IFERROR("Faire | " &amp; INDEX('Reconciliation Layer'!$A:$A,MATCH('Reconciliation Template'!$A828,'Reconciliation Layer'!$D:$D,0),0)," ")</f>
        <v xml:space="preserve"> </v>
      </c>
      <c r="C828" s="1" t="str" cm="1">
        <f t="array" aca="1" ref="C828" ca="1">IFERROR(INDEX('Reconciliation Layer'!B:B,MATCH('Reconciliation Template'!A828,'Reconciliation Layer'!D:D,0),0)," ")</f>
        <v xml:space="preserve"> </v>
      </c>
      <c r="D828" t="str" cm="1">
        <f t="array" aca="1" ref="D828" ca="1">IFERROR(INDEX('Reconciliation Layer'!C:C,MATCH('Reconciliation Template'!A828,'Reconciliation Layer'!D:D,0),0)," ")</f>
        <v xml:space="preserve"> </v>
      </c>
      <c r="G828" s="1"/>
      <c r="J828" t="str">
        <f>IF( 'Reconciliation Layer'!$A5128 = "Payout", "Faire | " &amp; 'Reconciliation Layer'!$A5128, "")</f>
        <v/>
      </c>
      <c r="K828" s="1">
        <f>IF(  'Reconciliation Layer'!$A5128 = "Payout", 'Reconciliation Layer'!$B5128, 0)</f>
        <v>0</v>
      </c>
      <c r="L828">
        <f>IF(  'Reconciliation Layer'!$A5128 = "Payout", 'Reconciliation Layer'!$C5128,0)</f>
        <v>0</v>
      </c>
      <c r="N828" t="str">
        <f ca="1"/>
        <v/>
      </c>
      <c r="O828" s="1">
        <f ca="1"/>
        <v>0</v>
      </c>
      <c r="P828">
        <f ca="1"/>
        <v>0</v>
      </c>
    </row>
    <row r="829" spans="2:16" x14ac:dyDescent="0.2">
      <c r="B829" t="str" cm="1">
        <f t="array" aca="1" ref="B829" ca="1">IFERROR("Faire | " &amp; INDEX('Reconciliation Layer'!$A:$A,MATCH('Reconciliation Template'!$A829,'Reconciliation Layer'!$D:$D,0),0)," ")</f>
        <v xml:space="preserve"> </v>
      </c>
      <c r="C829" s="1" t="str" cm="1">
        <f t="array" aca="1" ref="C829" ca="1">IFERROR(INDEX('Reconciliation Layer'!B:B,MATCH('Reconciliation Template'!A829,'Reconciliation Layer'!D:D,0),0)," ")</f>
        <v xml:space="preserve"> </v>
      </c>
      <c r="D829" t="str" cm="1">
        <f t="array" aca="1" ref="D829" ca="1">IFERROR(INDEX('Reconciliation Layer'!C:C,MATCH('Reconciliation Template'!A829,'Reconciliation Layer'!D:D,0),0)," ")</f>
        <v xml:space="preserve"> </v>
      </c>
      <c r="G829" s="1"/>
      <c r="J829" t="str">
        <f>IF( 'Reconciliation Layer'!$A5129 = "Payout", "Faire | " &amp; 'Reconciliation Layer'!$A5129, "")</f>
        <v/>
      </c>
      <c r="K829" s="1">
        <f>IF(  'Reconciliation Layer'!$A5129 = "Payout", 'Reconciliation Layer'!$B5129, 0)</f>
        <v>0</v>
      </c>
      <c r="L829">
        <f>IF(  'Reconciliation Layer'!$A5129 = "Payout", 'Reconciliation Layer'!$C5129,0)</f>
        <v>0</v>
      </c>
      <c r="N829" t="str">
        <f ca="1"/>
        <v/>
      </c>
      <c r="O829" s="1">
        <f ca="1"/>
        <v>0</v>
      </c>
      <c r="P829">
        <f ca="1"/>
        <v>0</v>
      </c>
    </row>
    <row r="830" spans="2:16" x14ac:dyDescent="0.2">
      <c r="B830" t="str" cm="1">
        <f t="array" aca="1" ref="B830" ca="1">IFERROR("Faire | " &amp; INDEX('Reconciliation Layer'!$A:$A,MATCH('Reconciliation Template'!$A830,'Reconciliation Layer'!$D:$D,0),0)," ")</f>
        <v xml:space="preserve"> </v>
      </c>
      <c r="C830" s="1" t="str" cm="1">
        <f t="array" aca="1" ref="C830" ca="1">IFERROR(INDEX('Reconciliation Layer'!B:B,MATCH('Reconciliation Template'!A830,'Reconciliation Layer'!D:D,0),0)," ")</f>
        <v xml:space="preserve"> </v>
      </c>
      <c r="D830" t="str" cm="1">
        <f t="array" aca="1" ref="D830" ca="1">IFERROR(INDEX('Reconciliation Layer'!C:C,MATCH('Reconciliation Template'!A830,'Reconciliation Layer'!D:D,0),0)," ")</f>
        <v xml:space="preserve"> </v>
      </c>
      <c r="G830" s="1"/>
      <c r="J830" t="str">
        <f>IF( 'Reconciliation Layer'!$A5130 = "Payout", "Faire | " &amp; 'Reconciliation Layer'!$A5130, "")</f>
        <v/>
      </c>
      <c r="K830" s="1">
        <f>IF(  'Reconciliation Layer'!$A5130 = "Payout", 'Reconciliation Layer'!$B5130, 0)</f>
        <v>0</v>
      </c>
      <c r="L830">
        <f>IF(  'Reconciliation Layer'!$A5130 = "Payout", 'Reconciliation Layer'!$C5130,0)</f>
        <v>0</v>
      </c>
      <c r="N830" t="str">
        <f ca="1"/>
        <v/>
      </c>
      <c r="O830" s="1">
        <f ca="1"/>
        <v>0</v>
      </c>
      <c r="P830">
        <f ca="1"/>
        <v>0</v>
      </c>
    </row>
    <row r="831" spans="2:16" x14ac:dyDescent="0.2">
      <c r="B831" t="str" cm="1">
        <f t="array" aca="1" ref="B831" ca="1">IFERROR("Faire | " &amp; INDEX('Reconciliation Layer'!$A:$A,MATCH('Reconciliation Template'!$A831,'Reconciliation Layer'!$D:$D,0),0)," ")</f>
        <v xml:space="preserve"> </v>
      </c>
      <c r="C831" s="1" t="str" cm="1">
        <f t="array" aca="1" ref="C831" ca="1">IFERROR(INDEX('Reconciliation Layer'!B:B,MATCH('Reconciliation Template'!A831,'Reconciliation Layer'!D:D,0),0)," ")</f>
        <v xml:space="preserve"> </v>
      </c>
      <c r="D831" t="str" cm="1">
        <f t="array" aca="1" ref="D831" ca="1">IFERROR(INDEX('Reconciliation Layer'!C:C,MATCH('Reconciliation Template'!A831,'Reconciliation Layer'!D:D,0),0)," ")</f>
        <v xml:space="preserve"> </v>
      </c>
      <c r="G831" s="1"/>
      <c r="J831" t="str">
        <f>IF( 'Reconciliation Layer'!$A5131 = "Payout", "Faire | " &amp; 'Reconciliation Layer'!$A5131, "")</f>
        <v/>
      </c>
      <c r="K831" s="1">
        <f>IF(  'Reconciliation Layer'!$A5131 = "Payout", 'Reconciliation Layer'!$B5131, 0)</f>
        <v>0</v>
      </c>
      <c r="L831">
        <f>IF(  'Reconciliation Layer'!$A5131 = "Payout", 'Reconciliation Layer'!$C5131,0)</f>
        <v>0</v>
      </c>
      <c r="N831" t="str">
        <f ca="1"/>
        <v/>
      </c>
      <c r="O831" s="1">
        <f ca="1"/>
        <v>0</v>
      </c>
      <c r="P831">
        <f ca="1"/>
        <v>0</v>
      </c>
    </row>
    <row r="832" spans="2:16" x14ac:dyDescent="0.2">
      <c r="B832" t="str" cm="1">
        <f t="array" aca="1" ref="B832" ca="1">IFERROR("Faire | " &amp; INDEX('Reconciliation Layer'!$A:$A,MATCH('Reconciliation Template'!$A832,'Reconciliation Layer'!$D:$D,0),0)," ")</f>
        <v xml:space="preserve"> </v>
      </c>
      <c r="C832" s="1" t="str" cm="1">
        <f t="array" aca="1" ref="C832" ca="1">IFERROR(INDEX('Reconciliation Layer'!B:B,MATCH('Reconciliation Template'!A832,'Reconciliation Layer'!D:D,0),0)," ")</f>
        <v xml:space="preserve"> </v>
      </c>
      <c r="D832" t="str" cm="1">
        <f t="array" aca="1" ref="D832" ca="1">IFERROR(INDEX('Reconciliation Layer'!C:C,MATCH('Reconciliation Template'!A832,'Reconciliation Layer'!D:D,0),0)," ")</f>
        <v xml:space="preserve"> </v>
      </c>
      <c r="G832" s="1"/>
      <c r="J832" t="str">
        <f>IF( 'Reconciliation Layer'!$A5132 = "Payout", "Faire | " &amp; 'Reconciliation Layer'!$A5132, "")</f>
        <v/>
      </c>
      <c r="K832" s="1">
        <f>IF(  'Reconciliation Layer'!$A5132 = "Payout", 'Reconciliation Layer'!$B5132, 0)</f>
        <v>0</v>
      </c>
      <c r="L832">
        <f>IF(  'Reconciliation Layer'!$A5132 = "Payout", 'Reconciliation Layer'!$C5132,0)</f>
        <v>0</v>
      </c>
      <c r="N832" t="str">
        <f ca="1"/>
        <v/>
      </c>
      <c r="O832" s="1">
        <f ca="1"/>
        <v>0</v>
      </c>
      <c r="P832">
        <f ca="1"/>
        <v>0</v>
      </c>
    </row>
    <row r="833" spans="2:16" x14ac:dyDescent="0.2">
      <c r="B833" t="str" cm="1">
        <f t="array" aca="1" ref="B833" ca="1">IFERROR("Faire | " &amp; INDEX('Reconciliation Layer'!$A:$A,MATCH('Reconciliation Template'!$A833,'Reconciliation Layer'!$D:$D,0),0)," ")</f>
        <v xml:space="preserve"> </v>
      </c>
      <c r="C833" s="1" t="str" cm="1">
        <f t="array" aca="1" ref="C833" ca="1">IFERROR(INDEX('Reconciliation Layer'!B:B,MATCH('Reconciliation Template'!A833,'Reconciliation Layer'!D:D,0),0)," ")</f>
        <v xml:space="preserve"> </v>
      </c>
      <c r="D833" t="str" cm="1">
        <f t="array" aca="1" ref="D833" ca="1">IFERROR(INDEX('Reconciliation Layer'!C:C,MATCH('Reconciliation Template'!A833,'Reconciliation Layer'!D:D,0),0)," ")</f>
        <v xml:space="preserve"> </v>
      </c>
      <c r="G833" s="1"/>
      <c r="J833" t="str">
        <f>IF( 'Reconciliation Layer'!$A5133 = "Payout", "Faire | " &amp; 'Reconciliation Layer'!$A5133, "")</f>
        <v/>
      </c>
      <c r="K833" s="1">
        <f>IF(  'Reconciliation Layer'!$A5133 = "Payout", 'Reconciliation Layer'!$B5133, 0)</f>
        <v>0</v>
      </c>
      <c r="L833">
        <f>IF(  'Reconciliation Layer'!$A5133 = "Payout", 'Reconciliation Layer'!$C5133,0)</f>
        <v>0</v>
      </c>
      <c r="N833" t="str">
        <f ca="1"/>
        <v/>
      </c>
      <c r="O833" s="1">
        <f ca="1"/>
        <v>0</v>
      </c>
      <c r="P833">
        <f ca="1"/>
        <v>0</v>
      </c>
    </row>
    <row r="834" spans="2:16" x14ac:dyDescent="0.2">
      <c r="B834" t="str" cm="1">
        <f t="array" aca="1" ref="B834" ca="1">IFERROR("Faire | " &amp; INDEX('Reconciliation Layer'!$A:$A,MATCH('Reconciliation Template'!$A834,'Reconciliation Layer'!$D:$D,0),0)," ")</f>
        <v xml:space="preserve"> </v>
      </c>
      <c r="C834" s="1" t="str" cm="1">
        <f t="array" aca="1" ref="C834" ca="1">IFERROR(INDEX('Reconciliation Layer'!B:B,MATCH('Reconciliation Template'!A834,'Reconciliation Layer'!D:D,0),0)," ")</f>
        <v xml:space="preserve"> </v>
      </c>
      <c r="D834" t="str" cm="1">
        <f t="array" aca="1" ref="D834" ca="1">IFERROR(INDEX('Reconciliation Layer'!C:C,MATCH('Reconciliation Template'!A834,'Reconciliation Layer'!D:D,0),0)," ")</f>
        <v xml:space="preserve"> </v>
      </c>
      <c r="G834" s="1"/>
      <c r="J834" t="str">
        <f>IF( 'Reconciliation Layer'!$A5134 = "Payout", "Faire | " &amp; 'Reconciliation Layer'!$A5134, "")</f>
        <v/>
      </c>
      <c r="K834" s="1">
        <f>IF(  'Reconciliation Layer'!$A5134 = "Payout", 'Reconciliation Layer'!$B5134, 0)</f>
        <v>0</v>
      </c>
      <c r="L834">
        <f>IF(  'Reconciliation Layer'!$A5134 = "Payout", 'Reconciliation Layer'!$C5134,0)</f>
        <v>0</v>
      </c>
      <c r="N834" t="str">
        <f ca="1"/>
        <v/>
      </c>
      <c r="O834" s="1">
        <f ca="1"/>
        <v>0</v>
      </c>
      <c r="P834">
        <f ca="1"/>
        <v>0</v>
      </c>
    </row>
    <row r="835" spans="2:16" x14ac:dyDescent="0.2">
      <c r="B835" t="str" cm="1">
        <f t="array" aca="1" ref="B835" ca="1">IFERROR("Faire | " &amp; INDEX('Reconciliation Layer'!$A:$A,MATCH('Reconciliation Template'!$A835,'Reconciliation Layer'!$D:$D,0),0)," ")</f>
        <v xml:space="preserve"> </v>
      </c>
      <c r="C835" s="1" t="str" cm="1">
        <f t="array" aca="1" ref="C835" ca="1">IFERROR(INDEX('Reconciliation Layer'!B:B,MATCH('Reconciliation Template'!A835,'Reconciliation Layer'!D:D,0),0)," ")</f>
        <v xml:space="preserve"> </v>
      </c>
      <c r="D835" t="str" cm="1">
        <f t="array" aca="1" ref="D835" ca="1">IFERROR(INDEX('Reconciliation Layer'!C:C,MATCH('Reconciliation Template'!A835,'Reconciliation Layer'!D:D,0),0)," ")</f>
        <v xml:space="preserve"> </v>
      </c>
      <c r="G835" s="1"/>
      <c r="J835" t="str">
        <f>IF( 'Reconciliation Layer'!$A5135 = "Payout", "Faire | " &amp; 'Reconciliation Layer'!$A5135, "")</f>
        <v/>
      </c>
      <c r="K835" s="1">
        <f>IF(  'Reconciliation Layer'!$A5135 = "Payout", 'Reconciliation Layer'!$B5135, 0)</f>
        <v>0</v>
      </c>
      <c r="L835">
        <f>IF(  'Reconciliation Layer'!$A5135 = "Payout", 'Reconciliation Layer'!$C5135,0)</f>
        <v>0</v>
      </c>
      <c r="N835" t="str">
        <f ca="1"/>
        <v/>
      </c>
      <c r="O835" s="1">
        <f ca="1"/>
        <v>0</v>
      </c>
      <c r="P835">
        <f ca="1"/>
        <v>0</v>
      </c>
    </row>
    <row r="836" spans="2:16" x14ac:dyDescent="0.2">
      <c r="B836" t="str" cm="1">
        <f t="array" aca="1" ref="B836" ca="1">IFERROR("Faire | " &amp; INDEX('Reconciliation Layer'!$A:$A,MATCH('Reconciliation Template'!$A836,'Reconciliation Layer'!$D:$D,0),0)," ")</f>
        <v xml:space="preserve"> </v>
      </c>
      <c r="C836" s="1" t="str" cm="1">
        <f t="array" aca="1" ref="C836" ca="1">IFERROR(INDEX('Reconciliation Layer'!B:B,MATCH('Reconciliation Template'!A836,'Reconciliation Layer'!D:D,0),0)," ")</f>
        <v xml:space="preserve"> </v>
      </c>
      <c r="D836" t="str" cm="1">
        <f t="array" aca="1" ref="D836" ca="1">IFERROR(INDEX('Reconciliation Layer'!C:C,MATCH('Reconciliation Template'!A836,'Reconciliation Layer'!D:D,0),0)," ")</f>
        <v xml:space="preserve"> </v>
      </c>
      <c r="G836" s="1"/>
      <c r="J836" t="str">
        <f>IF( 'Reconciliation Layer'!$A5136 = "Payout", "Faire | " &amp; 'Reconciliation Layer'!$A5136, "")</f>
        <v/>
      </c>
      <c r="K836" s="1">
        <f>IF(  'Reconciliation Layer'!$A5136 = "Payout", 'Reconciliation Layer'!$B5136, 0)</f>
        <v>0</v>
      </c>
      <c r="L836">
        <f>IF(  'Reconciliation Layer'!$A5136 = "Payout", 'Reconciliation Layer'!$C5136,0)</f>
        <v>0</v>
      </c>
      <c r="N836" t="str">
        <f ca="1"/>
        <v/>
      </c>
      <c r="O836" s="1">
        <f ca="1"/>
        <v>0</v>
      </c>
      <c r="P836">
        <f ca="1"/>
        <v>0</v>
      </c>
    </row>
    <row r="837" spans="2:16" x14ac:dyDescent="0.2">
      <c r="B837" t="str" cm="1">
        <f t="array" aca="1" ref="B837" ca="1">IFERROR("Faire | " &amp; INDEX('Reconciliation Layer'!$A:$A,MATCH('Reconciliation Template'!$A837,'Reconciliation Layer'!$D:$D,0),0)," ")</f>
        <v xml:space="preserve"> </v>
      </c>
      <c r="C837" s="1" t="str" cm="1">
        <f t="array" aca="1" ref="C837" ca="1">IFERROR(INDEX('Reconciliation Layer'!B:B,MATCH('Reconciliation Template'!A837,'Reconciliation Layer'!D:D,0),0)," ")</f>
        <v xml:space="preserve"> </v>
      </c>
      <c r="D837" t="str" cm="1">
        <f t="array" aca="1" ref="D837" ca="1">IFERROR(INDEX('Reconciliation Layer'!C:C,MATCH('Reconciliation Template'!A837,'Reconciliation Layer'!D:D,0),0)," ")</f>
        <v xml:space="preserve"> </v>
      </c>
      <c r="G837" s="1"/>
      <c r="J837" t="str">
        <f>IF( 'Reconciliation Layer'!$A5137 = "Payout", "Faire | " &amp; 'Reconciliation Layer'!$A5137, "")</f>
        <v/>
      </c>
      <c r="K837" s="1">
        <f>IF(  'Reconciliation Layer'!$A5137 = "Payout", 'Reconciliation Layer'!$B5137, 0)</f>
        <v>0</v>
      </c>
      <c r="L837">
        <f>IF(  'Reconciliation Layer'!$A5137 = "Payout", 'Reconciliation Layer'!$C5137,0)</f>
        <v>0</v>
      </c>
      <c r="N837" t="str">
        <f ca="1"/>
        <v/>
      </c>
      <c r="O837" s="1">
        <f ca="1"/>
        <v>0</v>
      </c>
      <c r="P837">
        <f ca="1"/>
        <v>0</v>
      </c>
    </row>
    <row r="838" spans="2:16" x14ac:dyDescent="0.2">
      <c r="B838" t="str" cm="1">
        <f t="array" aca="1" ref="B838" ca="1">IFERROR("Faire | " &amp; INDEX('Reconciliation Layer'!$A:$A,MATCH('Reconciliation Template'!$A838,'Reconciliation Layer'!$D:$D,0),0)," ")</f>
        <v xml:space="preserve"> </v>
      </c>
      <c r="C838" s="1" t="str" cm="1">
        <f t="array" aca="1" ref="C838" ca="1">IFERROR(INDEX('Reconciliation Layer'!B:B,MATCH('Reconciliation Template'!A838,'Reconciliation Layer'!D:D,0),0)," ")</f>
        <v xml:space="preserve"> </v>
      </c>
      <c r="D838" t="str" cm="1">
        <f t="array" aca="1" ref="D838" ca="1">IFERROR(INDEX('Reconciliation Layer'!C:C,MATCH('Reconciliation Template'!A838,'Reconciliation Layer'!D:D,0),0)," ")</f>
        <v xml:space="preserve"> </v>
      </c>
      <c r="G838" s="1"/>
      <c r="J838" t="str">
        <f>IF( 'Reconciliation Layer'!$A5138 = "Payout", "Faire | " &amp; 'Reconciliation Layer'!$A5138, "")</f>
        <v/>
      </c>
      <c r="K838" s="1">
        <f>IF(  'Reconciliation Layer'!$A5138 = "Payout", 'Reconciliation Layer'!$B5138, 0)</f>
        <v>0</v>
      </c>
      <c r="L838">
        <f>IF(  'Reconciliation Layer'!$A5138 = "Payout", 'Reconciliation Layer'!$C5138,0)</f>
        <v>0</v>
      </c>
      <c r="N838" t="str">
        <f ca="1"/>
        <v/>
      </c>
      <c r="O838" s="1">
        <f ca="1"/>
        <v>0</v>
      </c>
      <c r="P838">
        <f ca="1"/>
        <v>0</v>
      </c>
    </row>
    <row r="839" spans="2:16" x14ac:dyDescent="0.2">
      <c r="B839" t="str" cm="1">
        <f t="array" aca="1" ref="B839" ca="1">IFERROR("Faire | " &amp; INDEX('Reconciliation Layer'!$A:$A,MATCH('Reconciliation Template'!$A839,'Reconciliation Layer'!$D:$D,0),0)," ")</f>
        <v xml:space="preserve"> </v>
      </c>
      <c r="C839" s="1" t="str" cm="1">
        <f t="array" aca="1" ref="C839" ca="1">IFERROR(INDEX('Reconciliation Layer'!B:B,MATCH('Reconciliation Template'!A839,'Reconciliation Layer'!D:D,0),0)," ")</f>
        <v xml:space="preserve"> </v>
      </c>
      <c r="D839" t="str" cm="1">
        <f t="array" aca="1" ref="D839" ca="1">IFERROR(INDEX('Reconciliation Layer'!C:C,MATCH('Reconciliation Template'!A839,'Reconciliation Layer'!D:D,0),0)," ")</f>
        <v xml:space="preserve"> </v>
      </c>
      <c r="G839" s="1"/>
      <c r="J839" t="str">
        <f>IF( 'Reconciliation Layer'!$A5139 = "Payout", "Faire | " &amp; 'Reconciliation Layer'!$A5139, "")</f>
        <v/>
      </c>
      <c r="K839" s="1">
        <f>IF(  'Reconciliation Layer'!$A5139 = "Payout", 'Reconciliation Layer'!$B5139, 0)</f>
        <v>0</v>
      </c>
      <c r="L839">
        <f>IF(  'Reconciliation Layer'!$A5139 = "Payout", 'Reconciliation Layer'!$C5139,0)</f>
        <v>0</v>
      </c>
      <c r="N839" t="str">
        <f ca="1"/>
        <v/>
      </c>
      <c r="O839" s="1">
        <f ca="1"/>
        <v>0</v>
      </c>
      <c r="P839">
        <f ca="1"/>
        <v>0</v>
      </c>
    </row>
    <row r="840" spans="2:16" x14ac:dyDescent="0.2">
      <c r="B840" t="str" cm="1">
        <f t="array" aca="1" ref="B840" ca="1">IFERROR("Faire | " &amp; INDEX('Reconciliation Layer'!$A:$A,MATCH('Reconciliation Template'!$A840,'Reconciliation Layer'!$D:$D,0),0)," ")</f>
        <v xml:space="preserve"> </v>
      </c>
      <c r="C840" s="1" t="str" cm="1">
        <f t="array" aca="1" ref="C840" ca="1">IFERROR(INDEX('Reconciliation Layer'!B:B,MATCH('Reconciliation Template'!A840,'Reconciliation Layer'!D:D,0),0)," ")</f>
        <v xml:space="preserve"> </v>
      </c>
      <c r="D840" t="str" cm="1">
        <f t="array" aca="1" ref="D840" ca="1">IFERROR(INDEX('Reconciliation Layer'!C:C,MATCH('Reconciliation Template'!A840,'Reconciliation Layer'!D:D,0),0)," ")</f>
        <v xml:space="preserve"> </v>
      </c>
      <c r="G840" s="1"/>
      <c r="J840" t="str">
        <f>IF( 'Reconciliation Layer'!$A5140 = "Payout", "Faire | " &amp; 'Reconciliation Layer'!$A5140, "")</f>
        <v/>
      </c>
      <c r="K840" s="1">
        <f>IF(  'Reconciliation Layer'!$A5140 = "Payout", 'Reconciliation Layer'!$B5140, 0)</f>
        <v>0</v>
      </c>
      <c r="L840">
        <f>IF(  'Reconciliation Layer'!$A5140 = "Payout", 'Reconciliation Layer'!$C5140,0)</f>
        <v>0</v>
      </c>
      <c r="N840" t="str">
        <f ca="1"/>
        <v/>
      </c>
      <c r="O840" s="1">
        <f ca="1"/>
        <v>0</v>
      </c>
      <c r="P840">
        <f ca="1"/>
        <v>0</v>
      </c>
    </row>
    <row r="841" spans="2:16" x14ac:dyDescent="0.2">
      <c r="B841" t="str" cm="1">
        <f t="array" aca="1" ref="B841" ca="1">IFERROR("Faire | " &amp; INDEX('Reconciliation Layer'!$A:$A,MATCH('Reconciliation Template'!$A841,'Reconciliation Layer'!$D:$D,0),0)," ")</f>
        <v xml:space="preserve"> </v>
      </c>
      <c r="C841" s="1" t="str" cm="1">
        <f t="array" aca="1" ref="C841" ca="1">IFERROR(INDEX('Reconciliation Layer'!B:B,MATCH('Reconciliation Template'!A841,'Reconciliation Layer'!D:D,0),0)," ")</f>
        <v xml:space="preserve"> </v>
      </c>
      <c r="D841" t="str" cm="1">
        <f t="array" aca="1" ref="D841" ca="1">IFERROR(INDEX('Reconciliation Layer'!C:C,MATCH('Reconciliation Template'!A841,'Reconciliation Layer'!D:D,0),0)," ")</f>
        <v xml:space="preserve"> </v>
      </c>
      <c r="G841" s="1"/>
      <c r="J841" t="str">
        <f>IF( 'Reconciliation Layer'!$A5141 = "Payout", "Faire | " &amp; 'Reconciliation Layer'!$A5141, "")</f>
        <v/>
      </c>
      <c r="K841" s="1">
        <f>IF(  'Reconciliation Layer'!$A5141 = "Payout", 'Reconciliation Layer'!$B5141, 0)</f>
        <v>0</v>
      </c>
      <c r="L841">
        <f>IF(  'Reconciliation Layer'!$A5141 = "Payout", 'Reconciliation Layer'!$C5141,0)</f>
        <v>0</v>
      </c>
      <c r="N841" t="str">
        <f ca="1"/>
        <v/>
      </c>
      <c r="O841" s="1">
        <f ca="1"/>
        <v>0</v>
      </c>
      <c r="P841">
        <f ca="1"/>
        <v>0</v>
      </c>
    </row>
    <row r="842" spans="2:16" x14ac:dyDescent="0.2">
      <c r="B842" t="str" cm="1">
        <f t="array" aca="1" ref="B842" ca="1">IFERROR("Faire | " &amp; INDEX('Reconciliation Layer'!$A:$A,MATCH('Reconciliation Template'!$A842,'Reconciliation Layer'!$D:$D,0),0)," ")</f>
        <v xml:space="preserve"> </v>
      </c>
      <c r="C842" s="1" t="str" cm="1">
        <f t="array" aca="1" ref="C842" ca="1">IFERROR(INDEX('Reconciliation Layer'!B:B,MATCH('Reconciliation Template'!A842,'Reconciliation Layer'!D:D,0),0)," ")</f>
        <v xml:space="preserve"> </v>
      </c>
      <c r="D842" t="str" cm="1">
        <f t="array" aca="1" ref="D842" ca="1">IFERROR(INDEX('Reconciliation Layer'!C:C,MATCH('Reconciliation Template'!A842,'Reconciliation Layer'!D:D,0),0)," ")</f>
        <v xml:space="preserve"> </v>
      </c>
      <c r="G842" s="1"/>
      <c r="J842" t="str">
        <f>IF( 'Reconciliation Layer'!$A5142 = "Payout", "Faire | " &amp; 'Reconciliation Layer'!$A5142, "")</f>
        <v/>
      </c>
      <c r="K842" s="1">
        <f>IF(  'Reconciliation Layer'!$A5142 = "Payout", 'Reconciliation Layer'!$B5142, 0)</f>
        <v>0</v>
      </c>
      <c r="L842">
        <f>IF(  'Reconciliation Layer'!$A5142 = "Payout", 'Reconciliation Layer'!$C5142,0)</f>
        <v>0</v>
      </c>
      <c r="N842" t="str">
        <f ca="1"/>
        <v/>
      </c>
      <c r="O842" s="1">
        <f ca="1"/>
        <v>0</v>
      </c>
      <c r="P842">
        <f ca="1"/>
        <v>0</v>
      </c>
    </row>
    <row r="843" spans="2:16" x14ac:dyDescent="0.2">
      <c r="B843" t="str" cm="1">
        <f t="array" aca="1" ref="B843" ca="1">IFERROR("Faire | " &amp; INDEX('Reconciliation Layer'!$A:$A,MATCH('Reconciliation Template'!$A843,'Reconciliation Layer'!$D:$D,0),0)," ")</f>
        <v xml:space="preserve"> </v>
      </c>
      <c r="C843" s="1" t="str" cm="1">
        <f t="array" aca="1" ref="C843" ca="1">IFERROR(INDEX('Reconciliation Layer'!B:B,MATCH('Reconciliation Template'!A843,'Reconciliation Layer'!D:D,0),0)," ")</f>
        <v xml:space="preserve"> </v>
      </c>
      <c r="D843" t="str" cm="1">
        <f t="array" aca="1" ref="D843" ca="1">IFERROR(INDEX('Reconciliation Layer'!C:C,MATCH('Reconciliation Template'!A843,'Reconciliation Layer'!D:D,0),0)," ")</f>
        <v xml:space="preserve"> </v>
      </c>
      <c r="G843" s="1"/>
      <c r="J843" t="str">
        <f>IF( 'Reconciliation Layer'!$A5143 = "Payout", "Faire | " &amp; 'Reconciliation Layer'!$A5143, "")</f>
        <v/>
      </c>
      <c r="K843" s="1">
        <f>IF(  'Reconciliation Layer'!$A5143 = "Payout", 'Reconciliation Layer'!$B5143, 0)</f>
        <v>0</v>
      </c>
      <c r="L843">
        <f>IF(  'Reconciliation Layer'!$A5143 = "Payout", 'Reconciliation Layer'!$C5143,0)</f>
        <v>0</v>
      </c>
      <c r="N843" t="str">
        <f ca="1"/>
        <v/>
      </c>
      <c r="O843" s="1">
        <f ca="1"/>
        <v>0</v>
      </c>
      <c r="P843">
        <f ca="1"/>
        <v>0</v>
      </c>
    </row>
    <row r="844" spans="2:16" x14ac:dyDescent="0.2">
      <c r="B844" t="str" cm="1">
        <f t="array" aca="1" ref="B844" ca="1">IFERROR("Faire | " &amp; INDEX('Reconciliation Layer'!$A:$A,MATCH('Reconciliation Template'!$A844,'Reconciliation Layer'!$D:$D,0),0)," ")</f>
        <v xml:space="preserve"> </v>
      </c>
      <c r="C844" s="1" t="str" cm="1">
        <f t="array" aca="1" ref="C844" ca="1">IFERROR(INDEX('Reconciliation Layer'!B:B,MATCH('Reconciliation Template'!A844,'Reconciliation Layer'!D:D,0),0)," ")</f>
        <v xml:space="preserve"> </v>
      </c>
      <c r="D844" t="str" cm="1">
        <f t="array" aca="1" ref="D844" ca="1">IFERROR(INDEX('Reconciliation Layer'!C:C,MATCH('Reconciliation Template'!A844,'Reconciliation Layer'!D:D,0),0)," ")</f>
        <v xml:space="preserve"> </v>
      </c>
      <c r="G844" s="1"/>
      <c r="J844" t="str">
        <f>IF( 'Reconciliation Layer'!$A5144 = "Payout", "Faire | " &amp; 'Reconciliation Layer'!$A5144, "")</f>
        <v/>
      </c>
      <c r="K844" s="1">
        <f>IF(  'Reconciliation Layer'!$A5144 = "Payout", 'Reconciliation Layer'!$B5144, 0)</f>
        <v>0</v>
      </c>
      <c r="L844">
        <f>IF(  'Reconciliation Layer'!$A5144 = "Payout", 'Reconciliation Layer'!$C5144,0)</f>
        <v>0</v>
      </c>
      <c r="N844" t="str">
        <f ca="1"/>
        <v/>
      </c>
      <c r="O844" s="1">
        <f ca="1"/>
        <v>0</v>
      </c>
      <c r="P844">
        <f ca="1"/>
        <v>0</v>
      </c>
    </row>
    <row r="845" spans="2:16" x14ac:dyDescent="0.2">
      <c r="B845" t="str" cm="1">
        <f t="array" aca="1" ref="B845" ca="1">IFERROR("Faire | " &amp; INDEX('Reconciliation Layer'!$A:$A,MATCH('Reconciliation Template'!$A845,'Reconciliation Layer'!$D:$D,0),0)," ")</f>
        <v xml:space="preserve"> </v>
      </c>
      <c r="C845" s="1" t="str" cm="1">
        <f t="array" aca="1" ref="C845" ca="1">IFERROR(INDEX('Reconciliation Layer'!B:B,MATCH('Reconciliation Template'!A845,'Reconciliation Layer'!D:D,0),0)," ")</f>
        <v xml:space="preserve"> </v>
      </c>
      <c r="D845" t="str" cm="1">
        <f t="array" aca="1" ref="D845" ca="1">IFERROR(INDEX('Reconciliation Layer'!C:C,MATCH('Reconciliation Template'!A845,'Reconciliation Layer'!D:D,0),0)," ")</f>
        <v xml:space="preserve"> </v>
      </c>
      <c r="G845" s="1"/>
      <c r="J845" t="str">
        <f>IF( 'Reconciliation Layer'!$A5145 = "Payout", "Faire | " &amp; 'Reconciliation Layer'!$A5145, "")</f>
        <v/>
      </c>
      <c r="K845" s="1">
        <f>IF(  'Reconciliation Layer'!$A5145 = "Payout", 'Reconciliation Layer'!$B5145, 0)</f>
        <v>0</v>
      </c>
      <c r="L845">
        <f>IF(  'Reconciliation Layer'!$A5145 = "Payout", 'Reconciliation Layer'!$C5145,0)</f>
        <v>0</v>
      </c>
      <c r="N845" t="str">
        <f ca="1"/>
        <v/>
      </c>
      <c r="O845" s="1">
        <f ca="1"/>
        <v>0</v>
      </c>
      <c r="P845">
        <f ca="1"/>
        <v>0</v>
      </c>
    </row>
    <row r="846" spans="2:16" x14ac:dyDescent="0.2">
      <c r="B846" t="str" cm="1">
        <f t="array" aca="1" ref="B846" ca="1">IFERROR("Faire | " &amp; INDEX('Reconciliation Layer'!$A:$A,MATCH('Reconciliation Template'!$A846,'Reconciliation Layer'!$D:$D,0),0)," ")</f>
        <v xml:space="preserve"> </v>
      </c>
      <c r="C846" s="1" t="str" cm="1">
        <f t="array" aca="1" ref="C846" ca="1">IFERROR(INDEX('Reconciliation Layer'!B:B,MATCH('Reconciliation Template'!A846,'Reconciliation Layer'!D:D,0),0)," ")</f>
        <v xml:space="preserve"> </v>
      </c>
      <c r="D846" t="str" cm="1">
        <f t="array" aca="1" ref="D846" ca="1">IFERROR(INDEX('Reconciliation Layer'!C:C,MATCH('Reconciliation Template'!A846,'Reconciliation Layer'!D:D,0),0)," ")</f>
        <v xml:space="preserve"> </v>
      </c>
      <c r="G846" s="1"/>
      <c r="J846" t="str">
        <f>IF( 'Reconciliation Layer'!$A5146 = "Payout", "Faire | " &amp; 'Reconciliation Layer'!$A5146, "")</f>
        <v/>
      </c>
      <c r="K846" s="1">
        <f>IF(  'Reconciliation Layer'!$A5146 = "Payout", 'Reconciliation Layer'!$B5146, 0)</f>
        <v>0</v>
      </c>
      <c r="L846">
        <f>IF(  'Reconciliation Layer'!$A5146 = "Payout", 'Reconciliation Layer'!$C5146,0)</f>
        <v>0</v>
      </c>
      <c r="N846" t="str">
        <f ca="1"/>
        <v/>
      </c>
      <c r="O846" s="1">
        <f ca="1"/>
        <v>0</v>
      </c>
      <c r="P846">
        <f ca="1"/>
        <v>0</v>
      </c>
    </row>
    <row r="847" spans="2:16" x14ac:dyDescent="0.2">
      <c r="B847" t="str" cm="1">
        <f t="array" aca="1" ref="B847" ca="1">IFERROR("Faire | " &amp; INDEX('Reconciliation Layer'!$A:$A,MATCH('Reconciliation Template'!$A847,'Reconciliation Layer'!$D:$D,0),0)," ")</f>
        <v xml:space="preserve"> </v>
      </c>
      <c r="C847" s="1" t="str" cm="1">
        <f t="array" aca="1" ref="C847" ca="1">IFERROR(INDEX('Reconciliation Layer'!B:B,MATCH('Reconciliation Template'!A847,'Reconciliation Layer'!D:D,0),0)," ")</f>
        <v xml:space="preserve"> </v>
      </c>
      <c r="D847" t="str" cm="1">
        <f t="array" aca="1" ref="D847" ca="1">IFERROR(INDEX('Reconciliation Layer'!C:C,MATCH('Reconciliation Template'!A847,'Reconciliation Layer'!D:D,0),0)," ")</f>
        <v xml:space="preserve"> </v>
      </c>
      <c r="G847" s="1"/>
      <c r="J847" t="str">
        <f>IF( 'Reconciliation Layer'!$A5147 = "Payout", "Faire | " &amp; 'Reconciliation Layer'!$A5147, "")</f>
        <v/>
      </c>
      <c r="K847" s="1">
        <f>IF(  'Reconciliation Layer'!$A5147 = "Payout", 'Reconciliation Layer'!$B5147, 0)</f>
        <v>0</v>
      </c>
      <c r="L847">
        <f>IF(  'Reconciliation Layer'!$A5147 = "Payout", 'Reconciliation Layer'!$C5147,0)</f>
        <v>0</v>
      </c>
      <c r="N847" t="str">
        <f ca="1"/>
        <v/>
      </c>
      <c r="O847" s="1">
        <f ca="1"/>
        <v>0</v>
      </c>
      <c r="P847">
        <f ca="1"/>
        <v>0</v>
      </c>
    </row>
    <row r="848" spans="2:16" x14ac:dyDescent="0.2">
      <c r="B848" t="str" cm="1">
        <f t="array" aca="1" ref="B848" ca="1">IFERROR("Faire | " &amp; INDEX('Reconciliation Layer'!$A:$A,MATCH('Reconciliation Template'!$A848,'Reconciliation Layer'!$D:$D,0),0)," ")</f>
        <v xml:space="preserve"> </v>
      </c>
      <c r="C848" s="1" t="str" cm="1">
        <f t="array" aca="1" ref="C848" ca="1">IFERROR(INDEX('Reconciliation Layer'!B:B,MATCH('Reconciliation Template'!A848,'Reconciliation Layer'!D:D,0),0)," ")</f>
        <v xml:space="preserve"> </v>
      </c>
      <c r="D848" t="str" cm="1">
        <f t="array" aca="1" ref="D848" ca="1">IFERROR(INDEX('Reconciliation Layer'!C:C,MATCH('Reconciliation Template'!A848,'Reconciliation Layer'!D:D,0),0)," ")</f>
        <v xml:space="preserve"> </v>
      </c>
      <c r="G848" s="1"/>
      <c r="J848" t="str">
        <f>IF( 'Reconciliation Layer'!$A5148 = "Payout", "Faire | " &amp; 'Reconciliation Layer'!$A5148, "")</f>
        <v/>
      </c>
      <c r="K848" s="1">
        <f>IF(  'Reconciliation Layer'!$A5148 = "Payout", 'Reconciliation Layer'!$B5148, 0)</f>
        <v>0</v>
      </c>
      <c r="L848">
        <f>IF(  'Reconciliation Layer'!$A5148 = "Payout", 'Reconciliation Layer'!$C5148,0)</f>
        <v>0</v>
      </c>
      <c r="N848" t="str">
        <f ca="1"/>
        <v/>
      </c>
      <c r="O848" s="1">
        <f ca="1"/>
        <v>0</v>
      </c>
      <c r="P848">
        <f ca="1"/>
        <v>0</v>
      </c>
    </row>
    <row r="849" spans="2:16" x14ac:dyDescent="0.2">
      <c r="B849" t="str" cm="1">
        <f t="array" aca="1" ref="B849" ca="1">IFERROR("Faire | " &amp; INDEX('Reconciliation Layer'!$A:$A,MATCH('Reconciliation Template'!$A849,'Reconciliation Layer'!$D:$D,0),0)," ")</f>
        <v xml:space="preserve"> </v>
      </c>
      <c r="C849" s="1" t="str" cm="1">
        <f t="array" aca="1" ref="C849" ca="1">IFERROR(INDEX('Reconciliation Layer'!B:B,MATCH('Reconciliation Template'!A849,'Reconciliation Layer'!D:D,0),0)," ")</f>
        <v xml:space="preserve"> </v>
      </c>
      <c r="D849" t="str" cm="1">
        <f t="array" aca="1" ref="D849" ca="1">IFERROR(INDEX('Reconciliation Layer'!C:C,MATCH('Reconciliation Template'!A849,'Reconciliation Layer'!D:D,0),0)," ")</f>
        <v xml:space="preserve"> </v>
      </c>
      <c r="G849" s="1"/>
      <c r="J849" t="str">
        <f>IF( 'Reconciliation Layer'!$A5149 = "Payout", "Faire | " &amp; 'Reconciliation Layer'!$A5149, "")</f>
        <v/>
      </c>
      <c r="K849" s="1">
        <f>IF(  'Reconciliation Layer'!$A5149 = "Payout", 'Reconciliation Layer'!$B5149, 0)</f>
        <v>0</v>
      </c>
      <c r="L849">
        <f>IF(  'Reconciliation Layer'!$A5149 = "Payout", 'Reconciliation Layer'!$C5149,0)</f>
        <v>0</v>
      </c>
      <c r="N849" t="str">
        <f ca="1"/>
        <v/>
      </c>
      <c r="O849" s="1">
        <f ca="1"/>
        <v>0</v>
      </c>
      <c r="P849">
        <f ca="1"/>
        <v>0</v>
      </c>
    </row>
    <row r="850" spans="2:16" x14ac:dyDescent="0.2">
      <c r="B850" t="str" cm="1">
        <f t="array" aca="1" ref="B850" ca="1">IFERROR("Faire | " &amp; INDEX('Reconciliation Layer'!$A:$A,MATCH('Reconciliation Template'!$A850,'Reconciliation Layer'!$D:$D,0),0)," ")</f>
        <v xml:space="preserve"> </v>
      </c>
      <c r="C850" s="1" t="str" cm="1">
        <f t="array" aca="1" ref="C850" ca="1">IFERROR(INDEX('Reconciliation Layer'!B:B,MATCH('Reconciliation Template'!A850,'Reconciliation Layer'!D:D,0),0)," ")</f>
        <v xml:space="preserve"> </v>
      </c>
      <c r="D850" t="str" cm="1">
        <f t="array" aca="1" ref="D850" ca="1">IFERROR(INDEX('Reconciliation Layer'!C:C,MATCH('Reconciliation Template'!A850,'Reconciliation Layer'!D:D,0),0)," ")</f>
        <v xml:space="preserve"> </v>
      </c>
      <c r="G850" s="1"/>
      <c r="J850" t="str">
        <f>IF( 'Reconciliation Layer'!$A5150 = "Payout", "Faire | " &amp; 'Reconciliation Layer'!$A5150, "")</f>
        <v/>
      </c>
      <c r="K850" s="1">
        <f>IF(  'Reconciliation Layer'!$A5150 = "Payout", 'Reconciliation Layer'!$B5150, 0)</f>
        <v>0</v>
      </c>
      <c r="L850">
        <f>IF(  'Reconciliation Layer'!$A5150 = "Payout", 'Reconciliation Layer'!$C5150,0)</f>
        <v>0</v>
      </c>
      <c r="N850" t="str">
        <f ca="1"/>
        <v/>
      </c>
      <c r="O850" s="1">
        <f ca="1"/>
        <v>0</v>
      </c>
      <c r="P850">
        <f ca="1"/>
        <v>0</v>
      </c>
    </row>
    <row r="851" spans="2:16" x14ac:dyDescent="0.2">
      <c r="B851" t="str" cm="1">
        <f t="array" aca="1" ref="B851" ca="1">IFERROR("Faire | " &amp; INDEX('Reconciliation Layer'!$A:$A,MATCH('Reconciliation Template'!$A851,'Reconciliation Layer'!$D:$D,0),0)," ")</f>
        <v xml:space="preserve"> </v>
      </c>
      <c r="C851" s="1" t="str" cm="1">
        <f t="array" aca="1" ref="C851" ca="1">IFERROR(INDEX('Reconciliation Layer'!B:B,MATCH('Reconciliation Template'!A851,'Reconciliation Layer'!D:D,0),0)," ")</f>
        <v xml:space="preserve"> </v>
      </c>
      <c r="D851" t="str" cm="1">
        <f t="array" aca="1" ref="D851" ca="1">IFERROR(INDEX('Reconciliation Layer'!C:C,MATCH('Reconciliation Template'!A851,'Reconciliation Layer'!D:D,0),0)," ")</f>
        <v xml:space="preserve"> </v>
      </c>
      <c r="G851" s="1"/>
      <c r="J851" t="str">
        <f>IF( 'Reconciliation Layer'!$A5151 = "Payout", "Faire | " &amp; 'Reconciliation Layer'!$A5151, "")</f>
        <v/>
      </c>
      <c r="K851" s="1">
        <f>IF(  'Reconciliation Layer'!$A5151 = "Payout", 'Reconciliation Layer'!$B5151, 0)</f>
        <v>0</v>
      </c>
      <c r="L851">
        <f>IF(  'Reconciliation Layer'!$A5151 = "Payout", 'Reconciliation Layer'!$C5151,0)</f>
        <v>0</v>
      </c>
      <c r="N851" t="str">
        <f ca="1"/>
        <v/>
      </c>
      <c r="O851" s="1">
        <f ca="1"/>
        <v>0</v>
      </c>
      <c r="P851">
        <f ca="1"/>
        <v>0</v>
      </c>
    </row>
    <row r="852" spans="2:16" x14ac:dyDescent="0.2">
      <c r="B852" t="str" cm="1">
        <f t="array" aca="1" ref="B852" ca="1">IFERROR("Faire | " &amp; INDEX('Reconciliation Layer'!$A:$A,MATCH('Reconciliation Template'!$A852,'Reconciliation Layer'!$D:$D,0),0)," ")</f>
        <v xml:space="preserve"> </v>
      </c>
      <c r="C852" s="1" t="str" cm="1">
        <f t="array" aca="1" ref="C852" ca="1">IFERROR(INDEX('Reconciliation Layer'!B:B,MATCH('Reconciliation Template'!A852,'Reconciliation Layer'!D:D,0),0)," ")</f>
        <v xml:space="preserve"> </v>
      </c>
      <c r="D852" t="str" cm="1">
        <f t="array" aca="1" ref="D852" ca="1">IFERROR(INDEX('Reconciliation Layer'!C:C,MATCH('Reconciliation Template'!A852,'Reconciliation Layer'!D:D,0),0)," ")</f>
        <v xml:space="preserve"> </v>
      </c>
      <c r="G852" s="1"/>
      <c r="J852" t="str">
        <f>IF( 'Reconciliation Layer'!$A5152 = "Payout", "Faire | " &amp; 'Reconciliation Layer'!$A5152, "")</f>
        <v/>
      </c>
      <c r="K852" s="1">
        <f>IF(  'Reconciliation Layer'!$A5152 = "Payout", 'Reconciliation Layer'!$B5152, 0)</f>
        <v>0</v>
      </c>
      <c r="L852">
        <f>IF(  'Reconciliation Layer'!$A5152 = "Payout", 'Reconciliation Layer'!$C5152,0)</f>
        <v>0</v>
      </c>
      <c r="N852" t="str">
        <f ca="1"/>
        <v/>
      </c>
      <c r="O852" s="1">
        <f ca="1"/>
        <v>0</v>
      </c>
      <c r="P852">
        <f ca="1"/>
        <v>0</v>
      </c>
    </row>
    <row r="853" spans="2:16" x14ac:dyDescent="0.2">
      <c r="B853" t="str" cm="1">
        <f t="array" aca="1" ref="B853" ca="1">IFERROR("Faire | " &amp; INDEX('Reconciliation Layer'!$A:$A,MATCH('Reconciliation Template'!$A853,'Reconciliation Layer'!$D:$D,0),0)," ")</f>
        <v xml:space="preserve"> </v>
      </c>
      <c r="C853" s="1" t="str" cm="1">
        <f t="array" aca="1" ref="C853" ca="1">IFERROR(INDEX('Reconciliation Layer'!B:B,MATCH('Reconciliation Template'!A853,'Reconciliation Layer'!D:D,0),0)," ")</f>
        <v xml:space="preserve"> </v>
      </c>
      <c r="D853" t="str" cm="1">
        <f t="array" aca="1" ref="D853" ca="1">IFERROR(INDEX('Reconciliation Layer'!C:C,MATCH('Reconciliation Template'!A853,'Reconciliation Layer'!D:D,0),0)," ")</f>
        <v xml:space="preserve"> </v>
      </c>
      <c r="G853" s="1"/>
      <c r="J853" t="str">
        <f>IF( 'Reconciliation Layer'!$A5153 = "Payout", "Faire | " &amp; 'Reconciliation Layer'!$A5153, "")</f>
        <v/>
      </c>
      <c r="K853" s="1">
        <f>IF(  'Reconciliation Layer'!$A5153 = "Payout", 'Reconciliation Layer'!$B5153, 0)</f>
        <v>0</v>
      </c>
      <c r="L853">
        <f>IF(  'Reconciliation Layer'!$A5153 = "Payout", 'Reconciliation Layer'!$C5153,0)</f>
        <v>0</v>
      </c>
      <c r="N853" t="str">
        <f ca="1"/>
        <v/>
      </c>
      <c r="O853" s="1">
        <f ca="1"/>
        <v>0</v>
      </c>
      <c r="P853">
        <f ca="1"/>
        <v>0</v>
      </c>
    </row>
    <row r="854" spans="2:16" x14ac:dyDescent="0.2">
      <c r="B854" t="str" cm="1">
        <f t="array" aca="1" ref="B854" ca="1">IFERROR("Faire | " &amp; INDEX('Reconciliation Layer'!$A:$A,MATCH('Reconciliation Template'!$A854,'Reconciliation Layer'!$D:$D,0),0)," ")</f>
        <v xml:space="preserve"> </v>
      </c>
      <c r="C854" s="1" t="str" cm="1">
        <f t="array" aca="1" ref="C854" ca="1">IFERROR(INDEX('Reconciliation Layer'!B:B,MATCH('Reconciliation Template'!A854,'Reconciliation Layer'!D:D,0),0)," ")</f>
        <v xml:space="preserve"> </v>
      </c>
      <c r="D854" t="str" cm="1">
        <f t="array" aca="1" ref="D854" ca="1">IFERROR(INDEX('Reconciliation Layer'!C:C,MATCH('Reconciliation Template'!A854,'Reconciliation Layer'!D:D,0),0)," ")</f>
        <v xml:space="preserve"> </v>
      </c>
      <c r="G854" s="1"/>
      <c r="J854" t="str">
        <f>IF( 'Reconciliation Layer'!$A5154 = "Payout", "Faire | " &amp; 'Reconciliation Layer'!$A5154, "")</f>
        <v/>
      </c>
      <c r="K854" s="1">
        <f>IF(  'Reconciliation Layer'!$A5154 = "Payout", 'Reconciliation Layer'!$B5154, 0)</f>
        <v>0</v>
      </c>
      <c r="L854">
        <f>IF(  'Reconciliation Layer'!$A5154 = "Payout", 'Reconciliation Layer'!$C5154,0)</f>
        <v>0</v>
      </c>
      <c r="N854" t="str">
        <f ca="1"/>
        <v/>
      </c>
      <c r="O854" s="1">
        <f ca="1"/>
        <v>0</v>
      </c>
      <c r="P854">
        <f ca="1"/>
        <v>0</v>
      </c>
    </row>
    <row r="855" spans="2:16" x14ac:dyDescent="0.2">
      <c r="B855" t="str" cm="1">
        <f t="array" aca="1" ref="B855" ca="1">IFERROR("Faire | " &amp; INDEX('Reconciliation Layer'!$A:$A,MATCH('Reconciliation Template'!$A855,'Reconciliation Layer'!$D:$D,0),0)," ")</f>
        <v xml:space="preserve"> </v>
      </c>
      <c r="C855" s="1" t="str" cm="1">
        <f t="array" aca="1" ref="C855" ca="1">IFERROR(INDEX('Reconciliation Layer'!B:B,MATCH('Reconciliation Template'!A855,'Reconciliation Layer'!D:D,0),0)," ")</f>
        <v xml:space="preserve"> </v>
      </c>
      <c r="D855" t="str" cm="1">
        <f t="array" aca="1" ref="D855" ca="1">IFERROR(INDEX('Reconciliation Layer'!C:C,MATCH('Reconciliation Template'!A855,'Reconciliation Layer'!D:D,0),0)," ")</f>
        <v xml:space="preserve"> </v>
      </c>
      <c r="G855" s="1"/>
      <c r="J855" t="str">
        <f>IF( 'Reconciliation Layer'!$A5155 = "Payout", "Faire | " &amp; 'Reconciliation Layer'!$A5155, "")</f>
        <v/>
      </c>
      <c r="K855" s="1">
        <f>IF(  'Reconciliation Layer'!$A5155 = "Payout", 'Reconciliation Layer'!$B5155, 0)</f>
        <v>0</v>
      </c>
      <c r="L855">
        <f>IF(  'Reconciliation Layer'!$A5155 = "Payout", 'Reconciliation Layer'!$C5155,0)</f>
        <v>0</v>
      </c>
      <c r="N855" t="str">
        <f ca="1"/>
        <v/>
      </c>
      <c r="O855" s="1">
        <f ca="1"/>
        <v>0</v>
      </c>
      <c r="P855">
        <f ca="1"/>
        <v>0</v>
      </c>
    </row>
    <row r="856" spans="2:16" x14ac:dyDescent="0.2">
      <c r="B856" t="str" cm="1">
        <f t="array" aca="1" ref="B856" ca="1">IFERROR("Faire | " &amp; INDEX('Reconciliation Layer'!$A:$A,MATCH('Reconciliation Template'!$A856,'Reconciliation Layer'!$D:$D,0),0)," ")</f>
        <v xml:space="preserve"> </v>
      </c>
      <c r="C856" s="1" t="str" cm="1">
        <f t="array" aca="1" ref="C856" ca="1">IFERROR(INDEX('Reconciliation Layer'!B:B,MATCH('Reconciliation Template'!A856,'Reconciliation Layer'!D:D,0),0)," ")</f>
        <v xml:space="preserve"> </v>
      </c>
      <c r="D856" t="str" cm="1">
        <f t="array" aca="1" ref="D856" ca="1">IFERROR(INDEX('Reconciliation Layer'!C:C,MATCH('Reconciliation Template'!A856,'Reconciliation Layer'!D:D,0),0)," ")</f>
        <v xml:space="preserve"> </v>
      </c>
      <c r="G856" s="1"/>
      <c r="J856" t="str">
        <f>IF( 'Reconciliation Layer'!$A5156 = "Payout", "Faire | " &amp; 'Reconciliation Layer'!$A5156, "")</f>
        <v/>
      </c>
      <c r="K856" s="1">
        <f>IF(  'Reconciliation Layer'!$A5156 = "Payout", 'Reconciliation Layer'!$B5156, 0)</f>
        <v>0</v>
      </c>
      <c r="L856">
        <f>IF(  'Reconciliation Layer'!$A5156 = "Payout", 'Reconciliation Layer'!$C5156,0)</f>
        <v>0</v>
      </c>
      <c r="N856" t="str">
        <f ca="1"/>
        <v/>
      </c>
      <c r="O856" s="1">
        <f ca="1"/>
        <v>0</v>
      </c>
      <c r="P856">
        <f ca="1"/>
        <v>0</v>
      </c>
    </row>
    <row r="857" spans="2:16" x14ac:dyDescent="0.2">
      <c r="B857" t="str" cm="1">
        <f t="array" aca="1" ref="B857" ca="1">IFERROR("Faire | " &amp; INDEX('Reconciliation Layer'!$A:$A,MATCH('Reconciliation Template'!$A857,'Reconciliation Layer'!$D:$D,0),0)," ")</f>
        <v xml:space="preserve"> </v>
      </c>
      <c r="C857" s="1" t="str" cm="1">
        <f t="array" aca="1" ref="C857" ca="1">IFERROR(INDEX('Reconciliation Layer'!B:B,MATCH('Reconciliation Template'!A857,'Reconciliation Layer'!D:D,0),0)," ")</f>
        <v xml:space="preserve"> </v>
      </c>
      <c r="D857" t="str" cm="1">
        <f t="array" aca="1" ref="D857" ca="1">IFERROR(INDEX('Reconciliation Layer'!C:C,MATCH('Reconciliation Template'!A857,'Reconciliation Layer'!D:D,0),0)," ")</f>
        <v xml:space="preserve"> </v>
      </c>
      <c r="G857" s="1"/>
      <c r="J857" t="str">
        <f>IF( 'Reconciliation Layer'!$A5157 = "Payout", "Faire | " &amp; 'Reconciliation Layer'!$A5157, "")</f>
        <v/>
      </c>
      <c r="K857" s="1">
        <f>IF(  'Reconciliation Layer'!$A5157 = "Payout", 'Reconciliation Layer'!$B5157, 0)</f>
        <v>0</v>
      </c>
      <c r="L857">
        <f>IF(  'Reconciliation Layer'!$A5157 = "Payout", 'Reconciliation Layer'!$C5157,0)</f>
        <v>0</v>
      </c>
      <c r="N857" t="str">
        <f ca="1"/>
        <v/>
      </c>
      <c r="O857" s="1">
        <f ca="1"/>
        <v>0</v>
      </c>
      <c r="P857">
        <f ca="1"/>
        <v>0</v>
      </c>
    </row>
    <row r="858" spans="2:16" x14ac:dyDescent="0.2">
      <c r="B858" t="str" cm="1">
        <f t="array" aca="1" ref="B858" ca="1">IFERROR("Faire | " &amp; INDEX('Reconciliation Layer'!$A:$A,MATCH('Reconciliation Template'!$A858,'Reconciliation Layer'!$D:$D,0),0)," ")</f>
        <v xml:space="preserve"> </v>
      </c>
      <c r="C858" s="1" t="str" cm="1">
        <f t="array" aca="1" ref="C858" ca="1">IFERROR(INDEX('Reconciliation Layer'!B:B,MATCH('Reconciliation Template'!A858,'Reconciliation Layer'!D:D,0),0)," ")</f>
        <v xml:space="preserve"> </v>
      </c>
      <c r="D858" t="str" cm="1">
        <f t="array" aca="1" ref="D858" ca="1">IFERROR(INDEX('Reconciliation Layer'!C:C,MATCH('Reconciliation Template'!A858,'Reconciliation Layer'!D:D,0),0)," ")</f>
        <v xml:space="preserve"> </v>
      </c>
      <c r="G858" s="1"/>
      <c r="J858" t="str">
        <f>IF( 'Reconciliation Layer'!$A5158 = "Payout", "Faire | " &amp; 'Reconciliation Layer'!$A5158, "")</f>
        <v/>
      </c>
      <c r="K858" s="1">
        <f>IF(  'Reconciliation Layer'!$A5158 = "Payout", 'Reconciliation Layer'!$B5158, 0)</f>
        <v>0</v>
      </c>
      <c r="L858">
        <f>IF(  'Reconciliation Layer'!$A5158 = "Payout", 'Reconciliation Layer'!$C5158,0)</f>
        <v>0</v>
      </c>
      <c r="N858" t="str">
        <f ca="1"/>
        <v/>
      </c>
      <c r="O858" s="1">
        <f ca="1"/>
        <v>0</v>
      </c>
      <c r="P858">
        <f ca="1"/>
        <v>0</v>
      </c>
    </row>
    <row r="859" spans="2:16" x14ac:dyDescent="0.2">
      <c r="B859" t="str" cm="1">
        <f t="array" aca="1" ref="B859" ca="1">IFERROR("Faire | " &amp; INDEX('Reconciliation Layer'!$A:$A,MATCH('Reconciliation Template'!$A859,'Reconciliation Layer'!$D:$D,0),0)," ")</f>
        <v xml:space="preserve"> </v>
      </c>
      <c r="C859" s="1" t="str" cm="1">
        <f t="array" aca="1" ref="C859" ca="1">IFERROR(INDEX('Reconciliation Layer'!B:B,MATCH('Reconciliation Template'!A859,'Reconciliation Layer'!D:D,0),0)," ")</f>
        <v xml:space="preserve"> </v>
      </c>
      <c r="D859" t="str" cm="1">
        <f t="array" aca="1" ref="D859" ca="1">IFERROR(INDEX('Reconciliation Layer'!C:C,MATCH('Reconciliation Template'!A859,'Reconciliation Layer'!D:D,0),0)," ")</f>
        <v xml:space="preserve"> </v>
      </c>
      <c r="G859" s="1"/>
      <c r="J859" t="str">
        <f>IF( 'Reconciliation Layer'!$A5159 = "Payout", "Faire | " &amp; 'Reconciliation Layer'!$A5159, "")</f>
        <v/>
      </c>
      <c r="K859" s="1">
        <f>IF(  'Reconciliation Layer'!$A5159 = "Payout", 'Reconciliation Layer'!$B5159, 0)</f>
        <v>0</v>
      </c>
      <c r="L859">
        <f>IF(  'Reconciliation Layer'!$A5159 = "Payout", 'Reconciliation Layer'!$C5159,0)</f>
        <v>0</v>
      </c>
      <c r="N859" t="str">
        <f ca="1"/>
        <v/>
      </c>
      <c r="O859" s="1">
        <f ca="1"/>
        <v>0</v>
      </c>
      <c r="P859">
        <f ca="1"/>
        <v>0</v>
      </c>
    </row>
    <row r="860" spans="2:16" x14ac:dyDescent="0.2">
      <c r="B860" t="str" cm="1">
        <f t="array" aca="1" ref="B860" ca="1">IFERROR("Faire | " &amp; INDEX('Reconciliation Layer'!$A:$A,MATCH('Reconciliation Template'!$A860,'Reconciliation Layer'!$D:$D,0),0)," ")</f>
        <v xml:space="preserve"> </v>
      </c>
      <c r="C860" s="1" t="str" cm="1">
        <f t="array" aca="1" ref="C860" ca="1">IFERROR(INDEX('Reconciliation Layer'!B:B,MATCH('Reconciliation Template'!A860,'Reconciliation Layer'!D:D,0),0)," ")</f>
        <v xml:space="preserve"> </v>
      </c>
      <c r="D860" t="str" cm="1">
        <f t="array" aca="1" ref="D860" ca="1">IFERROR(INDEX('Reconciliation Layer'!C:C,MATCH('Reconciliation Template'!A860,'Reconciliation Layer'!D:D,0),0)," ")</f>
        <v xml:space="preserve"> </v>
      </c>
      <c r="G860" s="1"/>
      <c r="J860" t="str">
        <f>IF( 'Reconciliation Layer'!$A5160 = "Payout", "Faire | " &amp; 'Reconciliation Layer'!$A5160, "")</f>
        <v/>
      </c>
      <c r="K860" s="1">
        <f>IF(  'Reconciliation Layer'!$A5160 = "Payout", 'Reconciliation Layer'!$B5160, 0)</f>
        <v>0</v>
      </c>
      <c r="L860">
        <f>IF(  'Reconciliation Layer'!$A5160 = "Payout", 'Reconciliation Layer'!$C5160,0)</f>
        <v>0</v>
      </c>
      <c r="N860" t="str">
        <f ca="1"/>
        <v/>
      </c>
      <c r="O860" s="1">
        <f ca="1"/>
        <v>0</v>
      </c>
      <c r="P860">
        <f ca="1"/>
        <v>0</v>
      </c>
    </row>
    <row r="861" spans="2:16" x14ac:dyDescent="0.2">
      <c r="B861" t="str" cm="1">
        <f t="array" aca="1" ref="B861" ca="1">IFERROR("Faire | " &amp; INDEX('Reconciliation Layer'!$A:$A,MATCH('Reconciliation Template'!$A861,'Reconciliation Layer'!$D:$D,0),0)," ")</f>
        <v xml:space="preserve"> </v>
      </c>
      <c r="C861" s="1" t="str" cm="1">
        <f t="array" aca="1" ref="C861" ca="1">IFERROR(INDEX('Reconciliation Layer'!B:B,MATCH('Reconciliation Template'!A861,'Reconciliation Layer'!D:D,0),0)," ")</f>
        <v xml:space="preserve"> </v>
      </c>
      <c r="D861" t="str" cm="1">
        <f t="array" aca="1" ref="D861" ca="1">IFERROR(INDEX('Reconciliation Layer'!C:C,MATCH('Reconciliation Template'!A861,'Reconciliation Layer'!D:D,0),0)," ")</f>
        <v xml:space="preserve"> </v>
      </c>
      <c r="G861" s="1"/>
      <c r="J861" t="str">
        <f>IF( 'Reconciliation Layer'!$A5161 = "Payout", "Faire | " &amp; 'Reconciliation Layer'!$A5161, "")</f>
        <v/>
      </c>
      <c r="K861" s="1">
        <f>IF(  'Reconciliation Layer'!$A5161 = "Payout", 'Reconciliation Layer'!$B5161, 0)</f>
        <v>0</v>
      </c>
      <c r="L861">
        <f>IF(  'Reconciliation Layer'!$A5161 = "Payout", 'Reconciliation Layer'!$C5161,0)</f>
        <v>0</v>
      </c>
      <c r="N861" t="str">
        <f ca="1"/>
        <v/>
      </c>
      <c r="O861" s="1">
        <f ca="1"/>
        <v>0</v>
      </c>
      <c r="P861">
        <f ca="1"/>
        <v>0</v>
      </c>
    </row>
    <row r="862" spans="2:16" x14ac:dyDescent="0.2">
      <c r="B862" t="str" cm="1">
        <f t="array" aca="1" ref="B862" ca="1">IFERROR("Faire | " &amp; INDEX('Reconciliation Layer'!$A:$A,MATCH('Reconciliation Template'!$A862,'Reconciliation Layer'!$D:$D,0),0)," ")</f>
        <v xml:space="preserve"> </v>
      </c>
      <c r="C862" s="1" t="str" cm="1">
        <f t="array" aca="1" ref="C862" ca="1">IFERROR(INDEX('Reconciliation Layer'!B:B,MATCH('Reconciliation Template'!A862,'Reconciliation Layer'!D:D,0),0)," ")</f>
        <v xml:space="preserve"> </v>
      </c>
      <c r="D862" t="str" cm="1">
        <f t="array" aca="1" ref="D862" ca="1">IFERROR(INDEX('Reconciliation Layer'!C:C,MATCH('Reconciliation Template'!A862,'Reconciliation Layer'!D:D,0),0)," ")</f>
        <v xml:space="preserve"> </v>
      </c>
      <c r="G862" s="1"/>
      <c r="J862" t="str">
        <f>IF( 'Reconciliation Layer'!$A5162 = "Payout", "Faire | " &amp; 'Reconciliation Layer'!$A5162, "")</f>
        <v/>
      </c>
      <c r="K862" s="1">
        <f>IF(  'Reconciliation Layer'!$A5162 = "Payout", 'Reconciliation Layer'!$B5162, 0)</f>
        <v>0</v>
      </c>
      <c r="L862">
        <f>IF(  'Reconciliation Layer'!$A5162 = "Payout", 'Reconciliation Layer'!$C5162,0)</f>
        <v>0</v>
      </c>
      <c r="N862" t="str">
        <f ca="1"/>
        <v/>
      </c>
      <c r="O862" s="1">
        <f ca="1"/>
        <v>0</v>
      </c>
      <c r="P862">
        <f ca="1"/>
        <v>0</v>
      </c>
    </row>
    <row r="863" spans="2:16" x14ac:dyDescent="0.2">
      <c r="B863" t="str" cm="1">
        <f t="array" aca="1" ref="B863" ca="1">IFERROR("Faire | " &amp; INDEX('Reconciliation Layer'!$A:$A,MATCH('Reconciliation Template'!$A863,'Reconciliation Layer'!$D:$D,0),0)," ")</f>
        <v xml:space="preserve"> </v>
      </c>
      <c r="C863" s="1" t="str" cm="1">
        <f t="array" aca="1" ref="C863" ca="1">IFERROR(INDEX('Reconciliation Layer'!B:B,MATCH('Reconciliation Template'!A863,'Reconciliation Layer'!D:D,0),0)," ")</f>
        <v xml:space="preserve"> </v>
      </c>
      <c r="D863" t="str" cm="1">
        <f t="array" aca="1" ref="D863" ca="1">IFERROR(INDEX('Reconciliation Layer'!C:C,MATCH('Reconciliation Template'!A863,'Reconciliation Layer'!D:D,0),0)," ")</f>
        <v xml:space="preserve"> </v>
      </c>
      <c r="G863" s="1"/>
      <c r="J863" t="str">
        <f>IF( 'Reconciliation Layer'!$A5163 = "Payout", "Faire | " &amp; 'Reconciliation Layer'!$A5163, "")</f>
        <v/>
      </c>
      <c r="K863" s="1">
        <f>IF(  'Reconciliation Layer'!$A5163 = "Payout", 'Reconciliation Layer'!$B5163, 0)</f>
        <v>0</v>
      </c>
      <c r="L863">
        <f>IF(  'Reconciliation Layer'!$A5163 = "Payout", 'Reconciliation Layer'!$C5163,0)</f>
        <v>0</v>
      </c>
      <c r="N863" t="str">
        <f ca="1"/>
        <v/>
      </c>
      <c r="O863" s="1">
        <f ca="1"/>
        <v>0</v>
      </c>
      <c r="P863">
        <f ca="1"/>
        <v>0</v>
      </c>
    </row>
    <row r="864" spans="2:16" x14ac:dyDescent="0.2">
      <c r="B864" t="str" cm="1">
        <f t="array" aca="1" ref="B864" ca="1">IFERROR("Faire | " &amp; INDEX('Reconciliation Layer'!$A:$A,MATCH('Reconciliation Template'!$A864,'Reconciliation Layer'!$D:$D,0),0)," ")</f>
        <v xml:space="preserve"> </v>
      </c>
      <c r="C864" s="1" t="str" cm="1">
        <f t="array" aca="1" ref="C864" ca="1">IFERROR(INDEX('Reconciliation Layer'!B:B,MATCH('Reconciliation Template'!A864,'Reconciliation Layer'!D:D,0),0)," ")</f>
        <v xml:space="preserve"> </v>
      </c>
      <c r="D864" t="str" cm="1">
        <f t="array" aca="1" ref="D864" ca="1">IFERROR(INDEX('Reconciliation Layer'!C:C,MATCH('Reconciliation Template'!A864,'Reconciliation Layer'!D:D,0),0)," ")</f>
        <v xml:space="preserve"> </v>
      </c>
      <c r="G864" s="1"/>
      <c r="J864" t="str">
        <f>IF( 'Reconciliation Layer'!$A5164 = "Payout", "Faire | " &amp; 'Reconciliation Layer'!$A5164, "")</f>
        <v/>
      </c>
      <c r="K864" s="1">
        <f>IF(  'Reconciliation Layer'!$A5164 = "Payout", 'Reconciliation Layer'!$B5164, 0)</f>
        <v>0</v>
      </c>
      <c r="L864">
        <f>IF(  'Reconciliation Layer'!$A5164 = "Payout", 'Reconciliation Layer'!$C5164,0)</f>
        <v>0</v>
      </c>
      <c r="N864" t="str">
        <f ca="1"/>
        <v/>
      </c>
      <c r="O864" s="1">
        <f ca="1"/>
        <v>0</v>
      </c>
      <c r="P864">
        <f ca="1"/>
        <v>0</v>
      </c>
    </row>
    <row r="865" spans="2:16" x14ac:dyDescent="0.2">
      <c r="B865" t="str" cm="1">
        <f t="array" aca="1" ref="B865" ca="1">IFERROR("Faire | " &amp; INDEX('Reconciliation Layer'!$A:$A,MATCH('Reconciliation Template'!$A865,'Reconciliation Layer'!$D:$D,0),0)," ")</f>
        <v xml:space="preserve"> </v>
      </c>
      <c r="C865" s="1" t="str" cm="1">
        <f t="array" aca="1" ref="C865" ca="1">IFERROR(INDEX('Reconciliation Layer'!B:B,MATCH('Reconciliation Template'!A865,'Reconciliation Layer'!D:D,0),0)," ")</f>
        <v xml:space="preserve"> </v>
      </c>
      <c r="D865" t="str" cm="1">
        <f t="array" aca="1" ref="D865" ca="1">IFERROR(INDEX('Reconciliation Layer'!C:C,MATCH('Reconciliation Template'!A865,'Reconciliation Layer'!D:D,0),0)," ")</f>
        <v xml:space="preserve"> </v>
      </c>
      <c r="G865" s="1"/>
      <c r="J865" t="str">
        <f>IF( 'Reconciliation Layer'!$A5165 = "Payout", "Faire | " &amp; 'Reconciliation Layer'!$A5165, "")</f>
        <v/>
      </c>
      <c r="K865" s="1">
        <f>IF(  'Reconciliation Layer'!$A5165 = "Payout", 'Reconciliation Layer'!$B5165, 0)</f>
        <v>0</v>
      </c>
      <c r="L865">
        <f>IF(  'Reconciliation Layer'!$A5165 = "Payout", 'Reconciliation Layer'!$C5165,0)</f>
        <v>0</v>
      </c>
      <c r="N865" t="str">
        <f ca="1"/>
        <v/>
      </c>
      <c r="O865" s="1">
        <f ca="1"/>
        <v>0</v>
      </c>
      <c r="P865">
        <f ca="1"/>
        <v>0</v>
      </c>
    </row>
    <row r="866" spans="2:16" x14ac:dyDescent="0.2">
      <c r="B866" t="str" cm="1">
        <f t="array" aca="1" ref="B866" ca="1">IFERROR("Faire | " &amp; INDEX('Reconciliation Layer'!$A:$A,MATCH('Reconciliation Template'!$A866,'Reconciliation Layer'!$D:$D,0),0)," ")</f>
        <v xml:space="preserve"> </v>
      </c>
      <c r="C866" s="1" t="str" cm="1">
        <f t="array" aca="1" ref="C866" ca="1">IFERROR(INDEX('Reconciliation Layer'!B:B,MATCH('Reconciliation Template'!A866,'Reconciliation Layer'!D:D,0),0)," ")</f>
        <v xml:space="preserve"> </v>
      </c>
      <c r="D866" t="str" cm="1">
        <f t="array" aca="1" ref="D866" ca="1">IFERROR(INDEX('Reconciliation Layer'!C:C,MATCH('Reconciliation Template'!A866,'Reconciliation Layer'!D:D,0),0)," ")</f>
        <v xml:space="preserve"> </v>
      </c>
      <c r="G866" s="1"/>
      <c r="J866" t="str">
        <f>IF( 'Reconciliation Layer'!$A5166 = "Payout", "Faire | " &amp; 'Reconciliation Layer'!$A5166, "")</f>
        <v/>
      </c>
      <c r="K866" s="1">
        <f>IF(  'Reconciliation Layer'!$A5166 = "Payout", 'Reconciliation Layer'!$B5166, 0)</f>
        <v>0</v>
      </c>
      <c r="L866">
        <f>IF(  'Reconciliation Layer'!$A5166 = "Payout", 'Reconciliation Layer'!$C5166,0)</f>
        <v>0</v>
      </c>
      <c r="N866" t="str">
        <f ca="1"/>
        <v/>
      </c>
      <c r="O866" s="1">
        <f ca="1"/>
        <v>0</v>
      </c>
      <c r="P866">
        <f ca="1"/>
        <v>0</v>
      </c>
    </row>
    <row r="867" spans="2:16" x14ac:dyDescent="0.2">
      <c r="B867" t="str" cm="1">
        <f t="array" aca="1" ref="B867" ca="1">IFERROR("Faire | " &amp; INDEX('Reconciliation Layer'!$A:$A,MATCH('Reconciliation Template'!$A867,'Reconciliation Layer'!$D:$D,0),0)," ")</f>
        <v xml:space="preserve"> </v>
      </c>
      <c r="C867" s="1" t="str" cm="1">
        <f t="array" aca="1" ref="C867" ca="1">IFERROR(INDEX('Reconciliation Layer'!B:B,MATCH('Reconciliation Template'!A867,'Reconciliation Layer'!D:D,0),0)," ")</f>
        <v xml:space="preserve"> </v>
      </c>
      <c r="D867" t="str" cm="1">
        <f t="array" aca="1" ref="D867" ca="1">IFERROR(INDEX('Reconciliation Layer'!C:C,MATCH('Reconciliation Template'!A867,'Reconciliation Layer'!D:D,0),0)," ")</f>
        <v xml:space="preserve"> </v>
      </c>
      <c r="G867" s="1"/>
      <c r="J867" t="str">
        <f>IF( 'Reconciliation Layer'!$A5167 = "Payout", "Faire | " &amp; 'Reconciliation Layer'!$A5167, "")</f>
        <v/>
      </c>
      <c r="K867" s="1">
        <f>IF(  'Reconciliation Layer'!$A5167 = "Payout", 'Reconciliation Layer'!$B5167, 0)</f>
        <v>0</v>
      </c>
      <c r="L867">
        <f>IF(  'Reconciliation Layer'!$A5167 = "Payout", 'Reconciliation Layer'!$C5167,0)</f>
        <v>0</v>
      </c>
      <c r="N867" t="str">
        <f ca="1"/>
        <v/>
      </c>
      <c r="O867" s="1">
        <f ca="1"/>
        <v>0</v>
      </c>
      <c r="P867">
        <f ca="1"/>
        <v>0</v>
      </c>
    </row>
    <row r="868" spans="2:16" x14ac:dyDescent="0.2">
      <c r="B868" t="str" cm="1">
        <f t="array" aca="1" ref="B868" ca="1">IFERROR("Faire | " &amp; INDEX('Reconciliation Layer'!$A:$A,MATCH('Reconciliation Template'!$A868,'Reconciliation Layer'!$D:$D,0),0)," ")</f>
        <v xml:space="preserve"> </v>
      </c>
      <c r="C868" s="1" t="str" cm="1">
        <f t="array" aca="1" ref="C868" ca="1">IFERROR(INDEX('Reconciliation Layer'!B:B,MATCH('Reconciliation Template'!A868,'Reconciliation Layer'!D:D,0),0)," ")</f>
        <v xml:space="preserve"> </v>
      </c>
      <c r="D868" t="str" cm="1">
        <f t="array" aca="1" ref="D868" ca="1">IFERROR(INDEX('Reconciliation Layer'!C:C,MATCH('Reconciliation Template'!A868,'Reconciliation Layer'!D:D,0),0)," ")</f>
        <v xml:space="preserve"> </v>
      </c>
      <c r="G868" s="1"/>
      <c r="J868" t="str">
        <f>IF( 'Reconciliation Layer'!$A5168 = "Payout", "Faire | " &amp; 'Reconciliation Layer'!$A5168, "")</f>
        <v/>
      </c>
      <c r="K868" s="1">
        <f>IF(  'Reconciliation Layer'!$A5168 = "Payout", 'Reconciliation Layer'!$B5168, 0)</f>
        <v>0</v>
      </c>
      <c r="L868">
        <f>IF(  'Reconciliation Layer'!$A5168 = "Payout", 'Reconciliation Layer'!$C5168,0)</f>
        <v>0</v>
      </c>
      <c r="N868" t="str">
        <f ca="1"/>
        <v/>
      </c>
      <c r="O868" s="1">
        <f ca="1"/>
        <v>0</v>
      </c>
      <c r="P868">
        <f ca="1"/>
        <v>0</v>
      </c>
    </row>
    <row r="869" spans="2:16" x14ac:dyDescent="0.2">
      <c r="B869" t="str" cm="1">
        <f t="array" aca="1" ref="B869" ca="1">IFERROR("Faire | " &amp; INDEX('Reconciliation Layer'!$A:$A,MATCH('Reconciliation Template'!$A869,'Reconciliation Layer'!$D:$D,0),0)," ")</f>
        <v xml:space="preserve"> </v>
      </c>
      <c r="C869" s="1" t="str" cm="1">
        <f t="array" aca="1" ref="C869" ca="1">IFERROR(INDEX('Reconciliation Layer'!B:B,MATCH('Reconciliation Template'!A869,'Reconciliation Layer'!D:D,0),0)," ")</f>
        <v xml:space="preserve"> </v>
      </c>
      <c r="D869" t="str" cm="1">
        <f t="array" aca="1" ref="D869" ca="1">IFERROR(INDEX('Reconciliation Layer'!C:C,MATCH('Reconciliation Template'!A869,'Reconciliation Layer'!D:D,0),0)," ")</f>
        <v xml:space="preserve"> </v>
      </c>
      <c r="G869" s="1"/>
      <c r="J869" t="str">
        <f>IF( 'Reconciliation Layer'!$A5169 = "Payout", "Faire | " &amp; 'Reconciliation Layer'!$A5169, "")</f>
        <v/>
      </c>
      <c r="K869" s="1">
        <f>IF(  'Reconciliation Layer'!$A5169 = "Payout", 'Reconciliation Layer'!$B5169, 0)</f>
        <v>0</v>
      </c>
      <c r="L869">
        <f>IF(  'Reconciliation Layer'!$A5169 = "Payout", 'Reconciliation Layer'!$C5169,0)</f>
        <v>0</v>
      </c>
      <c r="N869" t="str">
        <f ca="1"/>
        <v/>
      </c>
      <c r="O869" s="1">
        <f ca="1"/>
        <v>0</v>
      </c>
      <c r="P869">
        <f ca="1"/>
        <v>0</v>
      </c>
    </row>
    <row r="870" spans="2:16" x14ac:dyDescent="0.2">
      <c r="B870" t="str" cm="1">
        <f t="array" aca="1" ref="B870" ca="1">IFERROR("Faire | " &amp; INDEX('Reconciliation Layer'!$A:$A,MATCH('Reconciliation Template'!$A870,'Reconciliation Layer'!$D:$D,0),0)," ")</f>
        <v xml:space="preserve"> </v>
      </c>
      <c r="C870" s="1" t="str" cm="1">
        <f t="array" aca="1" ref="C870" ca="1">IFERROR(INDEX('Reconciliation Layer'!B:B,MATCH('Reconciliation Template'!A870,'Reconciliation Layer'!D:D,0),0)," ")</f>
        <v xml:space="preserve"> </v>
      </c>
      <c r="D870" t="str" cm="1">
        <f t="array" aca="1" ref="D870" ca="1">IFERROR(INDEX('Reconciliation Layer'!C:C,MATCH('Reconciliation Template'!A870,'Reconciliation Layer'!D:D,0),0)," ")</f>
        <v xml:space="preserve"> </v>
      </c>
      <c r="G870" s="1"/>
      <c r="J870" t="str">
        <f>IF( 'Reconciliation Layer'!$A5170 = "Payout", "Faire | " &amp; 'Reconciliation Layer'!$A5170, "")</f>
        <v/>
      </c>
      <c r="K870" s="1">
        <f>IF(  'Reconciliation Layer'!$A5170 = "Payout", 'Reconciliation Layer'!$B5170, 0)</f>
        <v>0</v>
      </c>
      <c r="L870">
        <f>IF(  'Reconciliation Layer'!$A5170 = "Payout", 'Reconciliation Layer'!$C5170,0)</f>
        <v>0</v>
      </c>
      <c r="N870" t="str">
        <f ca="1"/>
        <v/>
      </c>
      <c r="O870" s="1">
        <f ca="1"/>
        <v>0</v>
      </c>
      <c r="P870">
        <f ca="1"/>
        <v>0</v>
      </c>
    </row>
    <row r="871" spans="2:16" x14ac:dyDescent="0.2">
      <c r="B871" t="str" cm="1">
        <f t="array" aca="1" ref="B871" ca="1">IFERROR("Faire | " &amp; INDEX('Reconciliation Layer'!$A:$A,MATCH('Reconciliation Template'!$A871,'Reconciliation Layer'!$D:$D,0),0)," ")</f>
        <v xml:space="preserve"> </v>
      </c>
      <c r="C871" s="1" t="str" cm="1">
        <f t="array" aca="1" ref="C871" ca="1">IFERROR(INDEX('Reconciliation Layer'!B:B,MATCH('Reconciliation Template'!A871,'Reconciliation Layer'!D:D,0),0)," ")</f>
        <v xml:space="preserve"> </v>
      </c>
      <c r="D871" t="str" cm="1">
        <f t="array" aca="1" ref="D871" ca="1">IFERROR(INDEX('Reconciliation Layer'!C:C,MATCH('Reconciliation Template'!A871,'Reconciliation Layer'!D:D,0),0)," ")</f>
        <v xml:space="preserve"> </v>
      </c>
      <c r="G871" s="1"/>
      <c r="J871" t="str">
        <f>IF( 'Reconciliation Layer'!$A5171 = "Payout", "Faire | " &amp; 'Reconciliation Layer'!$A5171, "")</f>
        <v/>
      </c>
      <c r="K871" s="1">
        <f>IF(  'Reconciliation Layer'!$A5171 = "Payout", 'Reconciliation Layer'!$B5171, 0)</f>
        <v>0</v>
      </c>
      <c r="L871">
        <f>IF(  'Reconciliation Layer'!$A5171 = "Payout", 'Reconciliation Layer'!$C5171,0)</f>
        <v>0</v>
      </c>
      <c r="N871" t="str">
        <f ca="1"/>
        <v/>
      </c>
      <c r="O871" s="1">
        <f ca="1"/>
        <v>0</v>
      </c>
      <c r="P871">
        <f ca="1"/>
        <v>0</v>
      </c>
    </row>
    <row r="872" spans="2:16" x14ac:dyDescent="0.2">
      <c r="B872" t="str" cm="1">
        <f t="array" aca="1" ref="B872" ca="1">IFERROR("Faire | " &amp; INDEX('Reconciliation Layer'!$A:$A,MATCH('Reconciliation Template'!$A872,'Reconciliation Layer'!$D:$D,0),0)," ")</f>
        <v xml:space="preserve"> </v>
      </c>
      <c r="C872" s="1" t="str" cm="1">
        <f t="array" aca="1" ref="C872" ca="1">IFERROR(INDEX('Reconciliation Layer'!B:B,MATCH('Reconciliation Template'!A872,'Reconciliation Layer'!D:D,0),0)," ")</f>
        <v xml:space="preserve"> </v>
      </c>
      <c r="D872" t="str" cm="1">
        <f t="array" aca="1" ref="D872" ca="1">IFERROR(INDEX('Reconciliation Layer'!C:C,MATCH('Reconciliation Template'!A872,'Reconciliation Layer'!D:D,0),0)," ")</f>
        <v xml:space="preserve"> </v>
      </c>
      <c r="G872" s="1"/>
      <c r="J872" t="str">
        <f>IF( 'Reconciliation Layer'!$A5172 = "Payout", "Faire | " &amp; 'Reconciliation Layer'!$A5172, "")</f>
        <v/>
      </c>
      <c r="K872" s="1">
        <f>IF(  'Reconciliation Layer'!$A5172 = "Payout", 'Reconciliation Layer'!$B5172, 0)</f>
        <v>0</v>
      </c>
      <c r="L872">
        <f>IF(  'Reconciliation Layer'!$A5172 = "Payout", 'Reconciliation Layer'!$C5172,0)</f>
        <v>0</v>
      </c>
      <c r="N872" t="str">
        <f ca="1"/>
        <v/>
      </c>
      <c r="O872" s="1">
        <f ca="1"/>
        <v>0</v>
      </c>
      <c r="P872">
        <f ca="1"/>
        <v>0</v>
      </c>
    </row>
    <row r="873" spans="2:16" x14ac:dyDescent="0.2">
      <c r="B873" t="str" cm="1">
        <f t="array" aca="1" ref="B873" ca="1">IFERROR("Faire | " &amp; INDEX('Reconciliation Layer'!$A:$A,MATCH('Reconciliation Template'!$A873,'Reconciliation Layer'!$D:$D,0),0)," ")</f>
        <v xml:space="preserve"> </v>
      </c>
      <c r="C873" s="1" t="str" cm="1">
        <f t="array" aca="1" ref="C873" ca="1">IFERROR(INDEX('Reconciliation Layer'!B:B,MATCH('Reconciliation Template'!A873,'Reconciliation Layer'!D:D,0),0)," ")</f>
        <v xml:space="preserve"> </v>
      </c>
      <c r="D873" t="str" cm="1">
        <f t="array" aca="1" ref="D873" ca="1">IFERROR(INDEX('Reconciliation Layer'!C:C,MATCH('Reconciliation Template'!A873,'Reconciliation Layer'!D:D,0),0)," ")</f>
        <v xml:space="preserve"> </v>
      </c>
      <c r="G873" s="1"/>
      <c r="J873" t="str">
        <f>IF( 'Reconciliation Layer'!$A5173 = "Payout", "Faire | " &amp; 'Reconciliation Layer'!$A5173, "")</f>
        <v/>
      </c>
      <c r="K873" s="1">
        <f>IF(  'Reconciliation Layer'!$A5173 = "Payout", 'Reconciliation Layer'!$B5173, 0)</f>
        <v>0</v>
      </c>
      <c r="L873">
        <f>IF(  'Reconciliation Layer'!$A5173 = "Payout", 'Reconciliation Layer'!$C5173,0)</f>
        <v>0</v>
      </c>
      <c r="N873" t="str">
        <f ca="1"/>
        <v/>
      </c>
      <c r="O873" s="1">
        <f ca="1"/>
        <v>0</v>
      </c>
      <c r="P873">
        <f ca="1"/>
        <v>0</v>
      </c>
    </row>
    <row r="874" spans="2:16" x14ac:dyDescent="0.2">
      <c r="B874" t="str" cm="1">
        <f t="array" aca="1" ref="B874" ca="1">IFERROR("Faire | " &amp; INDEX('Reconciliation Layer'!$A:$A,MATCH('Reconciliation Template'!$A874,'Reconciliation Layer'!$D:$D,0),0)," ")</f>
        <v xml:space="preserve"> </v>
      </c>
      <c r="C874" s="1" t="str" cm="1">
        <f t="array" aca="1" ref="C874" ca="1">IFERROR(INDEX('Reconciliation Layer'!B:B,MATCH('Reconciliation Template'!A874,'Reconciliation Layer'!D:D,0),0)," ")</f>
        <v xml:space="preserve"> </v>
      </c>
      <c r="D874" t="str" cm="1">
        <f t="array" aca="1" ref="D874" ca="1">IFERROR(INDEX('Reconciliation Layer'!C:C,MATCH('Reconciliation Template'!A874,'Reconciliation Layer'!D:D,0),0)," ")</f>
        <v xml:space="preserve"> </v>
      </c>
      <c r="G874" s="1"/>
      <c r="J874" t="str">
        <f>IF( 'Reconciliation Layer'!$A5174 = "Payout", "Faire | " &amp; 'Reconciliation Layer'!$A5174, "")</f>
        <v/>
      </c>
      <c r="K874" s="1">
        <f>IF(  'Reconciliation Layer'!$A5174 = "Payout", 'Reconciliation Layer'!$B5174, 0)</f>
        <v>0</v>
      </c>
      <c r="L874">
        <f>IF(  'Reconciliation Layer'!$A5174 = "Payout", 'Reconciliation Layer'!$C5174,0)</f>
        <v>0</v>
      </c>
      <c r="N874" t="str">
        <f ca="1"/>
        <v/>
      </c>
      <c r="O874" s="1">
        <f ca="1"/>
        <v>0</v>
      </c>
      <c r="P874">
        <f ca="1"/>
        <v>0</v>
      </c>
    </row>
    <row r="875" spans="2:16" x14ac:dyDescent="0.2">
      <c r="B875" t="str" cm="1">
        <f t="array" aca="1" ref="B875" ca="1">IFERROR("Faire | " &amp; INDEX('Reconciliation Layer'!$A:$A,MATCH('Reconciliation Template'!$A875,'Reconciliation Layer'!$D:$D,0),0)," ")</f>
        <v xml:space="preserve"> </v>
      </c>
      <c r="C875" s="1" t="str" cm="1">
        <f t="array" aca="1" ref="C875" ca="1">IFERROR(INDEX('Reconciliation Layer'!B:B,MATCH('Reconciliation Template'!A875,'Reconciliation Layer'!D:D,0),0)," ")</f>
        <v xml:space="preserve"> </v>
      </c>
      <c r="D875" t="str" cm="1">
        <f t="array" aca="1" ref="D875" ca="1">IFERROR(INDEX('Reconciliation Layer'!C:C,MATCH('Reconciliation Template'!A875,'Reconciliation Layer'!D:D,0),0)," ")</f>
        <v xml:space="preserve"> </v>
      </c>
      <c r="G875" s="1"/>
      <c r="J875" t="str">
        <f>IF( 'Reconciliation Layer'!$A5175 = "Payout", "Faire | " &amp; 'Reconciliation Layer'!$A5175, "")</f>
        <v/>
      </c>
      <c r="K875" s="1">
        <f>IF(  'Reconciliation Layer'!$A5175 = "Payout", 'Reconciliation Layer'!$B5175, 0)</f>
        <v>0</v>
      </c>
      <c r="L875">
        <f>IF(  'Reconciliation Layer'!$A5175 = "Payout", 'Reconciliation Layer'!$C5175,0)</f>
        <v>0</v>
      </c>
      <c r="N875" t="str">
        <f ca="1"/>
        <v/>
      </c>
      <c r="O875" s="1">
        <f ca="1"/>
        <v>0</v>
      </c>
      <c r="P875">
        <f ca="1"/>
        <v>0</v>
      </c>
    </row>
    <row r="876" spans="2:16" x14ac:dyDescent="0.2">
      <c r="B876" t="str" cm="1">
        <f t="array" aca="1" ref="B876" ca="1">IFERROR("Faire | " &amp; INDEX('Reconciliation Layer'!$A:$A,MATCH('Reconciliation Template'!$A876,'Reconciliation Layer'!$D:$D,0),0)," ")</f>
        <v xml:space="preserve"> </v>
      </c>
      <c r="C876" s="1" t="str" cm="1">
        <f t="array" aca="1" ref="C876" ca="1">IFERROR(INDEX('Reconciliation Layer'!B:B,MATCH('Reconciliation Template'!A876,'Reconciliation Layer'!D:D,0),0)," ")</f>
        <v xml:space="preserve"> </v>
      </c>
      <c r="D876" t="str" cm="1">
        <f t="array" aca="1" ref="D876" ca="1">IFERROR(INDEX('Reconciliation Layer'!C:C,MATCH('Reconciliation Template'!A876,'Reconciliation Layer'!D:D,0),0)," ")</f>
        <v xml:space="preserve"> </v>
      </c>
      <c r="G876" s="1"/>
      <c r="J876" t="str">
        <f>IF( 'Reconciliation Layer'!$A5176 = "Payout", "Faire | " &amp; 'Reconciliation Layer'!$A5176, "")</f>
        <v/>
      </c>
      <c r="K876" s="1">
        <f>IF(  'Reconciliation Layer'!$A5176 = "Payout", 'Reconciliation Layer'!$B5176, 0)</f>
        <v>0</v>
      </c>
      <c r="L876">
        <f>IF(  'Reconciliation Layer'!$A5176 = "Payout", 'Reconciliation Layer'!$C5176,0)</f>
        <v>0</v>
      </c>
      <c r="N876" t="str">
        <f ca="1"/>
        <v/>
      </c>
      <c r="O876" s="1">
        <f ca="1"/>
        <v>0</v>
      </c>
      <c r="P876">
        <f ca="1"/>
        <v>0</v>
      </c>
    </row>
    <row r="877" spans="2:16" x14ac:dyDescent="0.2">
      <c r="B877" t="str" cm="1">
        <f t="array" aca="1" ref="B877" ca="1">IFERROR("Faire | " &amp; INDEX('Reconciliation Layer'!$A:$A,MATCH('Reconciliation Template'!$A877,'Reconciliation Layer'!$D:$D,0),0)," ")</f>
        <v xml:space="preserve"> </v>
      </c>
      <c r="C877" s="1" t="str" cm="1">
        <f t="array" aca="1" ref="C877" ca="1">IFERROR(INDEX('Reconciliation Layer'!B:B,MATCH('Reconciliation Template'!A877,'Reconciliation Layer'!D:D,0),0)," ")</f>
        <v xml:space="preserve"> </v>
      </c>
      <c r="D877" t="str" cm="1">
        <f t="array" aca="1" ref="D877" ca="1">IFERROR(INDEX('Reconciliation Layer'!C:C,MATCH('Reconciliation Template'!A877,'Reconciliation Layer'!D:D,0),0)," ")</f>
        <v xml:space="preserve"> </v>
      </c>
      <c r="G877" s="1"/>
      <c r="J877" t="str">
        <f>IF( 'Reconciliation Layer'!$A5177 = "Payout", "Faire | " &amp; 'Reconciliation Layer'!$A5177, "")</f>
        <v/>
      </c>
      <c r="K877" s="1">
        <f>IF(  'Reconciliation Layer'!$A5177 = "Payout", 'Reconciliation Layer'!$B5177, 0)</f>
        <v>0</v>
      </c>
      <c r="L877">
        <f>IF(  'Reconciliation Layer'!$A5177 = "Payout", 'Reconciliation Layer'!$C5177,0)</f>
        <v>0</v>
      </c>
      <c r="N877" t="str">
        <f ca="1"/>
        <v/>
      </c>
      <c r="O877" s="1">
        <f ca="1"/>
        <v>0</v>
      </c>
      <c r="P877">
        <f ca="1"/>
        <v>0</v>
      </c>
    </row>
    <row r="878" spans="2:16" x14ac:dyDescent="0.2">
      <c r="B878" t="str" cm="1">
        <f t="array" aca="1" ref="B878" ca="1">IFERROR("Faire | " &amp; INDEX('Reconciliation Layer'!$A:$A,MATCH('Reconciliation Template'!$A878,'Reconciliation Layer'!$D:$D,0),0)," ")</f>
        <v xml:space="preserve"> </v>
      </c>
      <c r="C878" s="1" t="str" cm="1">
        <f t="array" aca="1" ref="C878" ca="1">IFERROR(INDEX('Reconciliation Layer'!B:B,MATCH('Reconciliation Template'!A878,'Reconciliation Layer'!D:D,0),0)," ")</f>
        <v xml:space="preserve"> </v>
      </c>
      <c r="D878" t="str" cm="1">
        <f t="array" aca="1" ref="D878" ca="1">IFERROR(INDEX('Reconciliation Layer'!C:C,MATCH('Reconciliation Template'!A878,'Reconciliation Layer'!D:D,0),0)," ")</f>
        <v xml:space="preserve"> </v>
      </c>
      <c r="G878" s="1"/>
      <c r="J878" t="str">
        <f>IF( 'Reconciliation Layer'!$A5178 = "Payout", "Faire | " &amp; 'Reconciliation Layer'!$A5178, "")</f>
        <v/>
      </c>
      <c r="K878" s="1">
        <f>IF(  'Reconciliation Layer'!$A5178 = "Payout", 'Reconciliation Layer'!$B5178, 0)</f>
        <v>0</v>
      </c>
      <c r="L878">
        <f>IF(  'Reconciliation Layer'!$A5178 = "Payout", 'Reconciliation Layer'!$C5178,0)</f>
        <v>0</v>
      </c>
      <c r="N878" t="str">
        <f ca="1"/>
        <v/>
      </c>
      <c r="O878" s="1">
        <f ca="1"/>
        <v>0</v>
      </c>
      <c r="P878">
        <f ca="1"/>
        <v>0</v>
      </c>
    </row>
    <row r="879" spans="2:16" x14ac:dyDescent="0.2">
      <c r="B879" t="str" cm="1">
        <f t="array" aca="1" ref="B879" ca="1">IFERROR("Faire | " &amp; INDEX('Reconciliation Layer'!$A:$A,MATCH('Reconciliation Template'!$A879,'Reconciliation Layer'!$D:$D,0),0)," ")</f>
        <v xml:space="preserve"> </v>
      </c>
      <c r="C879" s="1" t="str" cm="1">
        <f t="array" aca="1" ref="C879" ca="1">IFERROR(INDEX('Reconciliation Layer'!B:B,MATCH('Reconciliation Template'!A879,'Reconciliation Layer'!D:D,0),0)," ")</f>
        <v xml:space="preserve"> </v>
      </c>
      <c r="D879" t="str" cm="1">
        <f t="array" aca="1" ref="D879" ca="1">IFERROR(INDEX('Reconciliation Layer'!C:C,MATCH('Reconciliation Template'!A879,'Reconciliation Layer'!D:D,0),0)," ")</f>
        <v xml:space="preserve"> </v>
      </c>
      <c r="G879" s="1"/>
      <c r="J879" t="str">
        <f>IF( 'Reconciliation Layer'!$A5179 = "Payout", "Faire | " &amp; 'Reconciliation Layer'!$A5179, "")</f>
        <v/>
      </c>
      <c r="K879" s="1">
        <f>IF(  'Reconciliation Layer'!$A5179 = "Payout", 'Reconciliation Layer'!$B5179, 0)</f>
        <v>0</v>
      </c>
      <c r="L879">
        <f>IF(  'Reconciliation Layer'!$A5179 = "Payout", 'Reconciliation Layer'!$C5179,0)</f>
        <v>0</v>
      </c>
      <c r="N879" t="str">
        <f ca="1"/>
        <v/>
      </c>
      <c r="O879" s="1">
        <f ca="1"/>
        <v>0</v>
      </c>
      <c r="P879">
        <f ca="1"/>
        <v>0</v>
      </c>
    </row>
    <row r="880" spans="2:16" x14ac:dyDescent="0.2">
      <c r="B880" t="str" cm="1">
        <f t="array" aca="1" ref="B880" ca="1">IFERROR("Faire | " &amp; INDEX('Reconciliation Layer'!$A:$A,MATCH('Reconciliation Template'!$A880,'Reconciliation Layer'!$D:$D,0),0)," ")</f>
        <v xml:space="preserve"> </v>
      </c>
      <c r="C880" s="1" t="str" cm="1">
        <f t="array" aca="1" ref="C880" ca="1">IFERROR(INDEX('Reconciliation Layer'!B:B,MATCH('Reconciliation Template'!A880,'Reconciliation Layer'!D:D,0),0)," ")</f>
        <v xml:space="preserve"> </v>
      </c>
      <c r="D880" t="str" cm="1">
        <f t="array" aca="1" ref="D880" ca="1">IFERROR(INDEX('Reconciliation Layer'!C:C,MATCH('Reconciliation Template'!A880,'Reconciliation Layer'!D:D,0),0)," ")</f>
        <v xml:space="preserve"> </v>
      </c>
      <c r="G880" s="1"/>
      <c r="J880" t="str">
        <f>IF( 'Reconciliation Layer'!$A5180 = "Payout", "Faire | " &amp; 'Reconciliation Layer'!$A5180, "")</f>
        <v/>
      </c>
      <c r="K880" s="1">
        <f>IF(  'Reconciliation Layer'!$A5180 = "Payout", 'Reconciliation Layer'!$B5180, 0)</f>
        <v>0</v>
      </c>
      <c r="L880">
        <f>IF(  'Reconciliation Layer'!$A5180 = "Payout", 'Reconciliation Layer'!$C5180,0)</f>
        <v>0</v>
      </c>
      <c r="N880" t="str">
        <f ca="1"/>
        <v/>
      </c>
      <c r="O880" s="1">
        <f ca="1"/>
        <v>0</v>
      </c>
      <c r="P880">
        <f ca="1"/>
        <v>0</v>
      </c>
    </row>
    <row r="881" spans="2:16" x14ac:dyDescent="0.2">
      <c r="B881" t="str" cm="1">
        <f t="array" aca="1" ref="B881" ca="1">IFERROR("Faire | " &amp; INDEX('Reconciliation Layer'!$A:$A,MATCH('Reconciliation Template'!$A881,'Reconciliation Layer'!$D:$D,0),0)," ")</f>
        <v xml:space="preserve"> </v>
      </c>
      <c r="C881" s="1" t="str" cm="1">
        <f t="array" aca="1" ref="C881" ca="1">IFERROR(INDEX('Reconciliation Layer'!B:B,MATCH('Reconciliation Template'!A881,'Reconciliation Layer'!D:D,0),0)," ")</f>
        <v xml:space="preserve"> </v>
      </c>
      <c r="D881" t="str" cm="1">
        <f t="array" aca="1" ref="D881" ca="1">IFERROR(INDEX('Reconciliation Layer'!C:C,MATCH('Reconciliation Template'!A881,'Reconciliation Layer'!D:D,0),0)," ")</f>
        <v xml:space="preserve"> </v>
      </c>
      <c r="G881" s="1"/>
      <c r="J881" t="str">
        <f>IF( 'Reconciliation Layer'!$A5181 = "Payout", "Faire | " &amp; 'Reconciliation Layer'!$A5181, "")</f>
        <v/>
      </c>
      <c r="K881" s="1">
        <f>IF(  'Reconciliation Layer'!$A5181 = "Payout", 'Reconciliation Layer'!$B5181, 0)</f>
        <v>0</v>
      </c>
      <c r="L881">
        <f>IF(  'Reconciliation Layer'!$A5181 = "Payout", 'Reconciliation Layer'!$C5181,0)</f>
        <v>0</v>
      </c>
      <c r="N881" t="str">
        <f ca="1"/>
        <v/>
      </c>
      <c r="O881" s="1">
        <f ca="1"/>
        <v>0</v>
      </c>
      <c r="P881">
        <f ca="1"/>
        <v>0</v>
      </c>
    </row>
    <row r="882" spans="2:16" x14ac:dyDescent="0.2">
      <c r="B882" t="str" cm="1">
        <f t="array" aca="1" ref="B882" ca="1">IFERROR("Faire | " &amp; INDEX('Reconciliation Layer'!$A:$A,MATCH('Reconciliation Template'!$A882,'Reconciliation Layer'!$D:$D,0),0)," ")</f>
        <v xml:space="preserve"> </v>
      </c>
      <c r="C882" s="1" t="str" cm="1">
        <f t="array" aca="1" ref="C882" ca="1">IFERROR(INDEX('Reconciliation Layer'!B:B,MATCH('Reconciliation Template'!A882,'Reconciliation Layer'!D:D,0),0)," ")</f>
        <v xml:space="preserve"> </v>
      </c>
      <c r="D882" t="str" cm="1">
        <f t="array" aca="1" ref="D882" ca="1">IFERROR(INDEX('Reconciliation Layer'!C:C,MATCH('Reconciliation Template'!A882,'Reconciliation Layer'!D:D,0),0)," ")</f>
        <v xml:space="preserve"> </v>
      </c>
      <c r="G882" s="1"/>
      <c r="J882" t="str">
        <f>IF( 'Reconciliation Layer'!$A5182 = "Payout", "Faire | " &amp; 'Reconciliation Layer'!$A5182, "")</f>
        <v/>
      </c>
      <c r="K882" s="1">
        <f>IF(  'Reconciliation Layer'!$A5182 = "Payout", 'Reconciliation Layer'!$B5182, 0)</f>
        <v>0</v>
      </c>
      <c r="L882">
        <f>IF(  'Reconciliation Layer'!$A5182 = "Payout", 'Reconciliation Layer'!$C5182,0)</f>
        <v>0</v>
      </c>
      <c r="N882" t="str">
        <f ca="1"/>
        <v/>
      </c>
      <c r="O882" s="1">
        <f ca="1"/>
        <v>0</v>
      </c>
      <c r="P882">
        <f ca="1"/>
        <v>0</v>
      </c>
    </row>
    <row r="883" spans="2:16" x14ac:dyDescent="0.2">
      <c r="B883" t="str" cm="1">
        <f t="array" aca="1" ref="B883" ca="1">IFERROR("Faire | " &amp; INDEX('Reconciliation Layer'!$A:$A,MATCH('Reconciliation Template'!$A883,'Reconciliation Layer'!$D:$D,0),0)," ")</f>
        <v xml:space="preserve"> </v>
      </c>
      <c r="C883" s="1" t="str" cm="1">
        <f t="array" aca="1" ref="C883" ca="1">IFERROR(INDEX('Reconciliation Layer'!B:B,MATCH('Reconciliation Template'!A883,'Reconciliation Layer'!D:D,0),0)," ")</f>
        <v xml:space="preserve"> </v>
      </c>
      <c r="D883" t="str" cm="1">
        <f t="array" aca="1" ref="D883" ca="1">IFERROR(INDEX('Reconciliation Layer'!C:C,MATCH('Reconciliation Template'!A883,'Reconciliation Layer'!D:D,0),0)," ")</f>
        <v xml:space="preserve"> </v>
      </c>
      <c r="G883" s="1"/>
      <c r="J883" t="str">
        <f>IF( 'Reconciliation Layer'!$A5183 = "Payout", "Faire | " &amp; 'Reconciliation Layer'!$A5183, "")</f>
        <v/>
      </c>
      <c r="K883" s="1">
        <f>IF(  'Reconciliation Layer'!$A5183 = "Payout", 'Reconciliation Layer'!$B5183, 0)</f>
        <v>0</v>
      </c>
      <c r="L883">
        <f>IF(  'Reconciliation Layer'!$A5183 = "Payout", 'Reconciliation Layer'!$C5183,0)</f>
        <v>0</v>
      </c>
      <c r="N883" t="str">
        <f ca="1"/>
        <v/>
      </c>
      <c r="O883" s="1">
        <f ca="1"/>
        <v>0</v>
      </c>
      <c r="P883">
        <f ca="1"/>
        <v>0</v>
      </c>
    </row>
    <row r="884" spans="2:16" x14ac:dyDescent="0.2">
      <c r="B884" t="str" cm="1">
        <f t="array" aca="1" ref="B884" ca="1">IFERROR("Faire | " &amp; INDEX('Reconciliation Layer'!$A:$A,MATCH('Reconciliation Template'!$A884,'Reconciliation Layer'!$D:$D,0),0)," ")</f>
        <v xml:space="preserve"> </v>
      </c>
      <c r="C884" s="1" t="str" cm="1">
        <f t="array" aca="1" ref="C884" ca="1">IFERROR(INDEX('Reconciliation Layer'!B:B,MATCH('Reconciliation Template'!A884,'Reconciliation Layer'!D:D,0),0)," ")</f>
        <v xml:space="preserve"> </v>
      </c>
      <c r="D884" t="str" cm="1">
        <f t="array" aca="1" ref="D884" ca="1">IFERROR(INDEX('Reconciliation Layer'!C:C,MATCH('Reconciliation Template'!A884,'Reconciliation Layer'!D:D,0),0)," ")</f>
        <v xml:space="preserve"> </v>
      </c>
      <c r="G884" s="1"/>
      <c r="J884" t="str">
        <f>IF( 'Reconciliation Layer'!$A5184 = "Payout", "Faire | " &amp; 'Reconciliation Layer'!$A5184, "")</f>
        <v/>
      </c>
      <c r="K884" s="1">
        <f>IF(  'Reconciliation Layer'!$A5184 = "Payout", 'Reconciliation Layer'!$B5184, 0)</f>
        <v>0</v>
      </c>
      <c r="L884">
        <f>IF(  'Reconciliation Layer'!$A5184 = "Payout", 'Reconciliation Layer'!$C5184,0)</f>
        <v>0</v>
      </c>
      <c r="N884" t="str">
        <f ca="1"/>
        <v/>
      </c>
      <c r="O884" s="1">
        <f ca="1"/>
        <v>0</v>
      </c>
      <c r="P884">
        <f ca="1"/>
        <v>0</v>
      </c>
    </row>
    <row r="885" spans="2:16" x14ac:dyDescent="0.2">
      <c r="B885" t="str" cm="1">
        <f t="array" aca="1" ref="B885" ca="1">IFERROR("Faire | " &amp; INDEX('Reconciliation Layer'!$A:$A,MATCH('Reconciliation Template'!$A885,'Reconciliation Layer'!$D:$D,0),0)," ")</f>
        <v xml:space="preserve"> </v>
      </c>
      <c r="C885" s="1" t="str" cm="1">
        <f t="array" aca="1" ref="C885" ca="1">IFERROR(INDEX('Reconciliation Layer'!B:B,MATCH('Reconciliation Template'!A885,'Reconciliation Layer'!D:D,0),0)," ")</f>
        <v xml:space="preserve"> </v>
      </c>
      <c r="D885" t="str" cm="1">
        <f t="array" aca="1" ref="D885" ca="1">IFERROR(INDEX('Reconciliation Layer'!C:C,MATCH('Reconciliation Template'!A885,'Reconciliation Layer'!D:D,0),0)," ")</f>
        <v xml:space="preserve"> </v>
      </c>
      <c r="G885" s="1"/>
      <c r="J885" t="str">
        <f>IF( 'Reconciliation Layer'!$A5185 = "Payout", "Faire | " &amp; 'Reconciliation Layer'!$A5185, "")</f>
        <v/>
      </c>
      <c r="K885" s="1">
        <f>IF(  'Reconciliation Layer'!$A5185 = "Payout", 'Reconciliation Layer'!$B5185, 0)</f>
        <v>0</v>
      </c>
      <c r="L885">
        <f>IF(  'Reconciliation Layer'!$A5185 = "Payout", 'Reconciliation Layer'!$C5185,0)</f>
        <v>0</v>
      </c>
      <c r="N885" t="str">
        <f ca="1"/>
        <v/>
      </c>
      <c r="O885" s="1">
        <f ca="1"/>
        <v>0</v>
      </c>
      <c r="P885">
        <f ca="1"/>
        <v>0</v>
      </c>
    </row>
    <row r="886" spans="2:16" x14ac:dyDescent="0.2">
      <c r="B886" t="str" cm="1">
        <f t="array" aca="1" ref="B886" ca="1">IFERROR("Faire | " &amp; INDEX('Reconciliation Layer'!$A:$A,MATCH('Reconciliation Template'!$A886,'Reconciliation Layer'!$D:$D,0),0)," ")</f>
        <v xml:space="preserve"> </v>
      </c>
      <c r="C886" s="1" t="str" cm="1">
        <f t="array" aca="1" ref="C886" ca="1">IFERROR(INDEX('Reconciliation Layer'!B:B,MATCH('Reconciliation Template'!A886,'Reconciliation Layer'!D:D,0),0)," ")</f>
        <v xml:space="preserve"> </v>
      </c>
      <c r="D886" t="str" cm="1">
        <f t="array" aca="1" ref="D886" ca="1">IFERROR(INDEX('Reconciliation Layer'!C:C,MATCH('Reconciliation Template'!A886,'Reconciliation Layer'!D:D,0),0)," ")</f>
        <v xml:space="preserve"> </v>
      </c>
      <c r="G886" s="1"/>
      <c r="J886" t="str">
        <f>IF( 'Reconciliation Layer'!$A5186 = "Payout", "Faire | " &amp; 'Reconciliation Layer'!$A5186, "")</f>
        <v/>
      </c>
      <c r="K886" s="1">
        <f>IF(  'Reconciliation Layer'!$A5186 = "Payout", 'Reconciliation Layer'!$B5186, 0)</f>
        <v>0</v>
      </c>
      <c r="L886">
        <f>IF(  'Reconciliation Layer'!$A5186 = "Payout", 'Reconciliation Layer'!$C5186,0)</f>
        <v>0</v>
      </c>
      <c r="N886" t="str">
        <f ca="1"/>
        <v/>
      </c>
      <c r="O886" s="1">
        <f ca="1"/>
        <v>0</v>
      </c>
      <c r="P886">
        <f ca="1"/>
        <v>0</v>
      </c>
    </row>
    <row r="887" spans="2:16" x14ac:dyDescent="0.2">
      <c r="B887" t="str" cm="1">
        <f t="array" aca="1" ref="B887" ca="1">IFERROR("Faire | " &amp; INDEX('Reconciliation Layer'!$A:$A,MATCH('Reconciliation Template'!$A887,'Reconciliation Layer'!$D:$D,0),0)," ")</f>
        <v xml:space="preserve"> </v>
      </c>
      <c r="C887" s="1" t="str" cm="1">
        <f t="array" aca="1" ref="C887" ca="1">IFERROR(INDEX('Reconciliation Layer'!B:B,MATCH('Reconciliation Template'!A887,'Reconciliation Layer'!D:D,0),0)," ")</f>
        <v xml:space="preserve"> </v>
      </c>
      <c r="D887" t="str" cm="1">
        <f t="array" aca="1" ref="D887" ca="1">IFERROR(INDEX('Reconciliation Layer'!C:C,MATCH('Reconciliation Template'!A887,'Reconciliation Layer'!D:D,0),0)," ")</f>
        <v xml:space="preserve"> </v>
      </c>
      <c r="G887" s="1"/>
      <c r="J887" t="str">
        <f>IF( 'Reconciliation Layer'!$A5187 = "Payout", "Faire | " &amp; 'Reconciliation Layer'!$A5187, "")</f>
        <v/>
      </c>
      <c r="K887" s="1">
        <f>IF(  'Reconciliation Layer'!$A5187 = "Payout", 'Reconciliation Layer'!$B5187, 0)</f>
        <v>0</v>
      </c>
      <c r="L887">
        <f>IF(  'Reconciliation Layer'!$A5187 = "Payout", 'Reconciliation Layer'!$C5187,0)</f>
        <v>0</v>
      </c>
      <c r="N887" t="str">
        <f ca="1"/>
        <v/>
      </c>
      <c r="O887" s="1">
        <f ca="1"/>
        <v>0</v>
      </c>
      <c r="P887">
        <f ca="1"/>
        <v>0</v>
      </c>
    </row>
    <row r="888" spans="2:16" x14ac:dyDescent="0.2">
      <c r="B888" t="str" cm="1">
        <f t="array" aca="1" ref="B888" ca="1">IFERROR("Faire | " &amp; INDEX('Reconciliation Layer'!$A:$A,MATCH('Reconciliation Template'!$A888,'Reconciliation Layer'!$D:$D,0),0)," ")</f>
        <v xml:space="preserve"> </v>
      </c>
      <c r="C888" s="1" t="str" cm="1">
        <f t="array" aca="1" ref="C888" ca="1">IFERROR(INDEX('Reconciliation Layer'!B:B,MATCH('Reconciliation Template'!A888,'Reconciliation Layer'!D:D,0),0)," ")</f>
        <v xml:space="preserve"> </v>
      </c>
      <c r="D888" t="str" cm="1">
        <f t="array" aca="1" ref="D888" ca="1">IFERROR(INDEX('Reconciliation Layer'!C:C,MATCH('Reconciliation Template'!A888,'Reconciliation Layer'!D:D,0),0)," ")</f>
        <v xml:space="preserve"> </v>
      </c>
      <c r="G888" s="1"/>
      <c r="J888" t="str">
        <f>IF( 'Reconciliation Layer'!$A5188 = "Payout", "Faire | " &amp; 'Reconciliation Layer'!$A5188, "")</f>
        <v/>
      </c>
      <c r="K888" s="1">
        <f>IF(  'Reconciliation Layer'!$A5188 = "Payout", 'Reconciliation Layer'!$B5188, 0)</f>
        <v>0</v>
      </c>
      <c r="L888">
        <f>IF(  'Reconciliation Layer'!$A5188 = "Payout", 'Reconciliation Layer'!$C5188,0)</f>
        <v>0</v>
      </c>
      <c r="N888" t="str">
        <f ca="1"/>
        <v/>
      </c>
      <c r="O888" s="1">
        <f ca="1"/>
        <v>0</v>
      </c>
      <c r="P888">
        <f ca="1"/>
        <v>0</v>
      </c>
    </row>
    <row r="889" spans="2:16" x14ac:dyDescent="0.2">
      <c r="B889" t="str" cm="1">
        <f t="array" aca="1" ref="B889" ca="1">IFERROR("Faire | " &amp; INDEX('Reconciliation Layer'!$A:$A,MATCH('Reconciliation Template'!$A889,'Reconciliation Layer'!$D:$D,0),0)," ")</f>
        <v xml:space="preserve"> </v>
      </c>
      <c r="C889" s="1" t="str" cm="1">
        <f t="array" aca="1" ref="C889" ca="1">IFERROR(INDEX('Reconciliation Layer'!B:B,MATCH('Reconciliation Template'!A889,'Reconciliation Layer'!D:D,0),0)," ")</f>
        <v xml:space="preserve"> </v>
      </c>
      <c r="D889" t="str" cm="1">
        <f t="array" aca="1" ref="D889" ca="1">IFERROR(INDEX('Reconciliation Layer'!C:C,MATCH('Reconciliation Template'!A889,'Reconciliation Layer'!D:D,0),0)," ")</f>
        <v xml:space="preserve"> </v>
      </c>
      <c r="G889" s="1"/>
      <c r="J889" t="str">
        <f>IF( 'Reconciliation Layer'!$A5189 = "Payout", "Faire | " &amp; 'Reconciliation Layer'!$A5189, "")</f>
        <v/>
      </c>
      <c r="K889" s="1">
        <f>IF(  'Reconciliation Layer'!$A5189 = "Payout", 'Reconciliation Layer'!$B5189, 0)</f>
        <v>0</v>
      </c>
      <c r="L889">
        <f>IF(  'Reconciliation Layer'!$A5189 = "Payout", 'Reconciliation Layer'!$C5189,0)</f>
        <v>0</v>
      </c>
      <c r="N889" t="str">
        <f ca="1"/>
        <v/>
      </c>
      <c r="O889" s="1">
        <f ca="1"/>
        <v>0</v>
      </c>
      <c r="P889">
        <f ca="1"/>
        <v>0</v>
      </c>
    </row>
    <row r="890" spans="2:16" x14ac:dyDescent="0.2">
      <c r="B890" t="str" cm="1">
        <f t="array" aca="1" ref="B890" ca="1">IFERROR("Faire | " &amp; INDEX('Reconciliation Layer'!$A:$A,MATCH('Reconciliation Template'!$A890,'Reconciliation Layer'!$D:$D,0),0)," ")</f>
        <v xml:space="preserve"> </v>
      </c>
      <c r="C890" s="1" t="str" cm="1">
        <f t="array" aca="1" ref="C890" ca="1">IFERROR(INDEX('Reconciliation Layer'!B:B,MATCH('Reconciliation Template'!A890,'Reconciliation Layer'!D:D,0),0)," ")</f>
        <v xml:space="preserve"> </v>
      </c>
      <c r="D890" t="str" cm="1">
        <f t="array" aca="1" ref="D890" ca="1">IFERROR(INDEX('Reconciliation Layer'!C:C,MATCH('Reconciliation Template'!A890,'Reconciliation Layer'!D:D,0),0)," ")</f>
        <v xml:space="preserve"> </v>
      </c>
      <c r="G890" s="1"/>
      <c r="J890" t="str">
        <f>IF( 'Reconciliation Layer'!$A5190 = "Payout", "Faire | " &amp; 'Reconciliation Layer'!$A5190, "")</f>
        <v/>
      </c>
      <c r="K890" s="1">
        <f>IF(  'Reconciliation Layer'!$A5190 = "Payout", 'Reconciliation Layer'!$B5190, 0)</f>
        <v>0</v>
      </c>
      <c r="L890">
        <f>IF(  'Reconciliation Layer'!$A5190 = "Payout", 'Reconciliation Layer'!$C5190,0)</f>
        <v>0</v>
      </c>
      <c r="N890" t="str">
        <f ca="1"/>
        <v/>
      </c>
      <c r="O890" s="1">
        <f ca="1"/>
        <v>0</v>
      </c>
      <c r="P890">
        <f ca="1"/>
        <v>0</v>
      </c>
    </row>
    <row r="891" spans="2:16" x14ac:dyDescent="0.2">
      <c r="B891" t="str" cm="1">
        <f t="array" aca="1" ref="B891" ca="1">IFERROR("Faire | " &amp; INDEX('Reconciliation Layer'!$A:$A,MATCH('Reconciliation Template'!$A891,'Reconciliation Layer'!$D:$D,0),0)," ")</f>
        <v xml:space="preserve"> </v>
      </c>
      <c r="C891" s="1" t="str" cm="1">
        <f t="array" aca="1" ref="C891" ca="1">IFERROR(INDEX('Reconciliation Layer'!B:B,MATCH('Reconciliation Template'!A891,'Reconciliation Layer'!D:D,0),0)," ")</f>
        <v xml:space="preserve"> </v>
      </c>
      <c r="D891" t="str" cm="1">
        <f t="array" aca="1" ref="D891" ca="1">IFERROR(INDEX('Reconciliation Layer'!C:C,MATCH('Reconciliation Template'!A891,'Reconciliation Layer'!D:D,0),0)," ")</f>
        <v xml:space="preserve"> </v>
      </c>
      <c r="G891" s="1"/>
      <c r="J891" t="str">
        <f>IF( 'Reconciliation Layer'!$A5191 = "Payout", "Faire | " &amp; 'Reconciliation Layer'!$A5191, "")</f>
        <v/>
      </c>
      <c r="K891" s="1">
        <f>IF(  'Reconciliation Layer'!$A5191 = "Payout", 'Reconciliation Layer'!$B5191, 0)</f>
        <v>0</v>
      </c>
      <c r="L891">
        <f>IF(  'Reconciliation Layer'!$A5191 = "Payout", 'Reconciliation Layer'!$C5191,0)</f>
        <v>0</v>
      </c>
      <c r="N891" t="str">
        <f ca="1"/>
        <v/>
      </c>
      <c r="O891" s="1">
        <f ca="1"/>
        <v>0</v>
      </c>
      <c r="P891">
        <f ca="1"/>
        <v>0</v>
      </c>
    </row>
    <row r="892" spans="2:16" x14ac:dyDescent="0.2">
      <c r="B892" t="str" cm="1">
        <f t="array" aca="1" ref="B892" ca="1">IFERROR("Faire | " &amp; INDEX('Reconciliation Layer'!$A:$A,MATCH('Reconciliation Template'!$A892,'Reconciliation Layer'!$D:$D,0),0)," ")</f>
        <v xml:space="preserve"> </v>
      </c>
      <c r="C892" s="1" t="str" cm="1">
        <f t="array" aca="1" ref="C892" ca="1">IFERROR(INDEX('Reconciliation Layer'!B:B,MATCH('Reconciliation Template'!A892,'Reconciliation Layer'!D:D,0),0)," ")</f>
        <v xml:space="preserve"> </v>
      </c>
      <c r="D892" t="str" cm="1">
        <f t="array" aca="1" ref="D892" ca="1">IFERROR(INDEX('Reconciliation Layer'!C:C,MATCH('Reconciliation Template'!A892,'Reconciliation Layer'!D:D,0),0)," ")</f>
        <v xml:space="preserve"> </v>
      </c>
      <c r="G892" s="1"/>
      <c r="J892" t="str">
        <f>IF( 'Reconciliation Layer'!$A5192 = "Payout", "Faire | " &amp; 'Reconciliation Layer'!$A5192, "")</f>
        <v/>
      </c>
      <c r="K892" s="1">
        <f>IF(  'Reconciliation Layer'!$A5192 = "Payout", 'Reconciliation Layer'!$B5192, 0)</f>
        <v>0</v>
      </c>
      <c r="L892">
        <f>IF(  'Reconciliation Layer'!$A5192 = "Payout", 'Reconciliation Layer'!$C5192,0)</f>
        <v>0</v>
      </c>
      <c r="N892" t="str">
        <f ca="1"/>
        <v/>
      </c>
      <c r="O892" s="1">
        <f ca="1"/>
        <v>0</v>
      </c>
      <c r="P892">
        <f ca="1"/>
        <v>0</v>
      </c>
    </row>
    <row r="893" spans="2:16" x14ac:dyDescent="0.2">
      <c r="B893" t="str" cm="1">
        <f t="array" aca="1" ref="B893" ca="1">IFERROR("Faire | " &amp; INDEX('Reconciliation Layer'!$A:$A,MATCH('Reconciliation Template'!$A893,'Reconciliation Layer'!$D:$D,0),0)," ")</f>
        <v xml:space="preserve"> </v>
      </c>
      <c r="C893" s="1" t="str" cm="1">
        <f t="array" aca="1" ref="C893" ca="1">IFERROR(INDEX('Reconciliation Layer'!B:B,MATCH('Reconciliation Template'!A893,'Reconciliation Layer'!D:D,0),0)," ")</f>
        <v xml:space="preserve"> </v>
      </c>
      <c r="D893" t="str" cm="1">
        <f t="array" aca="1" ref="D893" ca="1">IFERROR(INDEX('Reconciliation Layer'!C:C,MATCH('Reconciliation Template'!A893,'Reconciliation Layer'!D:D,0),0)," ")</f>
        <v xml:space="preserve"> </v>
      </c>
      <c r="G893" s="1"/>
      <c r="J893" t="str">
        <f>IF( 'Reconciliation Layer'!$A5193 = "Payout", "Faire | " &amp; 'Reconciliation Layer'!$A5193, "")</f>
        <v/>
      </c>
      <c r="K893" s="1">
        <f>IF(  'Reconciliation Layer'!$A5193 = "Payout", 'Reconciliation Layer'!$B5193, 0)</f>
        <v>0</v>
      </c>
      <c r="L893">
        <f>IF(  'Reconciliation Layer'!$A5193 = "Payout", 'Reconciliation Layer'!$C5193,0)</f>
        <v>0</v>
      </c>
      <c r="N893" t="str">
        <f ca="1"/>
        <v/>
      </c>
      <c r="O893" s="1">
        <f ca="1"/>
        <v>0</v>
      </c>
      <c r="P893">
        <f ca="1"/>
        <v>0</v>
      </c>
    </row>
    <row r="894" spans="2:16" x14ac:dyDescent="0.2">
      <c r="B894" t="str" cm="1">
        <f t="array" aca="1" ref="B894" ca="1">IFERROR("Faire | " &amp; INDEX('Reconciliation Layer'!$A:$A,MATCH('Reconciliation Template'!$A894,'Reconciliation Layer'!$D:$D,0),0)," ")</f>
        <v xml:space="preserve"> </v>
      </c>
      <c r="C894" s="1" t="str" cm="1">
        <f t="array" aca="1" ref="C894" ca="1">IFERROR(INDEX('Reconciliation Layer'!B:B,MATCH('Reconciliation Template'!A894,'Reconciliation Layer'!D:D,0),0)," ")</f>
        <v xml:space="preserve"> </v>
      </c>
      <c r="D894" t="str" cm="1">
        <f t="array" aca="1" ref="D894" ca="1">IFERROR(INDEX('Reconciliation Layer'!C:C,MATCH('Reconciliation Template'!A894,'Reconciliation Layer'!D:D,0),0)," ")</f>
        <v xml:space="preserve"> </v>
      </c>
      <c r="G894" s="1"/>
      <c r="J894" t="str">
        <f>IF( 'Reconciliation Layer'!$A5194 = "Payout", "Faire | " &amp; 'Reconciliation Layer'!$A5194, "")</f>
        <v/>
      </c>
      <c r="K894" s="1">
        <f>IF(  'Reconciliation Layer'!$A5194 = "Payout", 'Reconciliation Layer'!$B5194, 0)</f>
        <v>0</v>
      </c>
      <c r="L894">
        <f>IF(  'Reconciliation Layer'!$A5194 = "Payout", 'Reconciliation Layer'!$C5194,0)</f>
        <v>0</v>
      </c>
      <c r="N894" t="str">
        <f ca="1"/>
        <v/>
      </c>
      <c r="O894" s="1">
        <f ca="1"/>
        <v>0</v>
      </c>
      <c r="P894">
        <f ca="1"/>
        <v>0</v>
      </c>
    </row>
    <row r="895" spans="2:16" x14ac:dyDescent="0.2">
      <c r="B895" t="str" cm="1">
        <f t="array" aca="1" ref="B895" ca="1">IFERROR("Faire | " &amp; INDEX('Reconciliation Layer'!$A:$A,MATCH('Reconciliation Template'!$A895,'Reconciliation Layer'!$D:$D,0),0)," ")</f>
        <v xml:space="preserve"> </v>
      </c>
      <c r="C895" s="1" t="str" cm="1">
        <f t="array" aca="1" ref="C895" ca="1">IFERROR(INDEX('Reconciliation Layer'!B:B,MATCH('Reconciliation Template'!A895,'Reconciliation Layer'!D:D,0),0)," ")</f>
        <v xml:space="preserve"> </v>
      </c>
      <c r="D895" t="str" cm="1">
        <f t="array" aca="1" ref="D895" ca="1">IFERROR(INDEX('Reconciliation Layer'!C:C,MATCH('Reconciliation Template'!A895,'Reconciliation Layer'!D:D,0),0)," ")</f>
        <v xml:space="preserve"> </v>
      </c>
      <c r="G895" s="1"/>
      <c r="J895" t="str">
        <f>IF( 'Reconciliation Layer'!$A5195 = "Payout", "Faire | " &amp; 'Reconciliation Layer'!$A5195, "")</f>
        <v/>
      </c>
      <c r="K895" s="1">
        <f>IF(  'Reconciliation Layer'!$A5195 = "Payout", 'Reconciliation Layer'!$B5195, 0)</f>
        <v>0</v>
      </c>
      <c r="L895">
        <f>IF(  'Reconciliation Layer'!$A5195 = "Payout", 'Reconciliation Layer'!$C5195,0)</f>
        <v>0</v>
      </c>
      <c r="N895" t="str">
        <f ca="1"/>
        <v/>
      </c>
      <c r="O895" s="1">
        <f ca="1"/>
        <v>0</v>
      </c>
      <c r="P895">
        <f ca="1"/>
        <v>0</v>
      </c>
    </row>
    <row r="896" spans="2:16" x14ac:dyDescent="0.2">
      <c r="B896" t="str" cm="1">
        <f t="array" aca="1" ref="B896" ca="1">IFERROR("Faire | " &amp; INDEX('Reconciliation Layer'!$A:$A,MATCH('Reconciliation Template'!$A896,'Reconciliation Layer'!$D:$D,0),0)," ")</f>
        <v xml:space="preserve"> </v>
      </c>
      <c r="C896" s="1" t="str" cm="1">
        <f t="array" aca="1" ref="C896" ca="1">IFERROR(INDEX('Reconciliation Layer'!B:B,MATCH('Reconciliation Template'!A896,'Reconciliation Layer'!D:D,0),0)," ")</f>
        <v xml:space="preserve"> </v>
      </c>
      <c r="D896" t="str" cm="1">
        <f t="array" aca="1" ref="D896" ca="1">IFERROR(INDEX('Reconciliation Layer'!C:C,MATCH('Reconciliation Template'!A896,'Reconciliation Layer'!D:D,0),0)," ")</f>
        <v xml:space="preserve"> </v>
      </c>
      <c r="G896" s="1"/>
      <c r="J896" t="str">
        <f>IF( 'Reconciliation Layer'!$A5196 = "Payout", "Faire | " &amp; 'Reconciliation Layer'!$A5196, "")</f>
        <v/>
      </c>
      <c r="K896" s="1">
        <f>IF(  'Reconciliation Layer'!$A5196 = "Payout", 'Reconciliation Layer'!$B5196, 0)</f>
        <v>0</v>
      </c>
      <c r="L896">
        <f>IF(  'Reconciliation Layer'!$A5196 = "Payout", 'Reconciliation Layer'!$C5196,0)</f>
        <v>0</v>
      </c>
      <c r="N896" t="str">
        <f ca="1"/>
        <v/>
      </c>
      <c r="O896" s="1">
        <f ca="1"/>
        <v>0</v>
      </c>
      <c r="P896">
        <f ca="1"/>
        <v>0</v>
      </c>
    </row>
    <row r="897" spans="2:16" x14ac:dyDescent="0.2">
      <c r="B897" t="str" cm="1">
        <f t="array" aca="1" ref="B897" ca="1">IFERROR("Faire | " &amp; INDEX('Reconciliation Layer'!$A:$A,MATCH('Reconciliation Template'!$A897,'Reconciliation Layer'!$D:$D,0),0)," ")</f>
        <v xml:space="preserve"> </v>
      </c>
      <c r="C897" s="1" t="str" cm="1">
        <f t="array" aca="1" ref="C897" ca="1">IFERROR(INDEX('Reconciliation Layer'!B:B,MATCH('Reconciliation Template'!A897,'Reconciliation Layer'!D:D,0),0)," ")</f>
        <v xml:space="preserve"> </v>
      </c>
      <c r="D897" t="str" cm="1">
        <f t="array" aca="1" ref="D897" ca="1">IFERROR(INDEX('Reconciliation Layer'!C:C,MATCH('Reconciliation Template'!A897,'Reconciliation Layer'!D:D,0),0)," ")</f>
        <v xml:space="preserve"> </v>
      </c>
      <c r="G897" s="1"/>
      <c r="J897" t="str">
        <f>IF( 'Reconciliation Layer'!$A5197 = "Payout", "Faire | " &amp; 'Reconciliation Layer'!$A5197, "")</f>
        <v/>
      </c>
      <c r="K897" s="1">
        <f>IF(  'Reconciliation Layer'!$A5197 = "Payout", 'Reconciliation Layer'!$B5197, 0)</f>
        <v>0</v>
      </c>
      <c r="L897">
        <f>IF(  'Reconciliation Layer'!$A5197 = "Payout", 'Reconciliation Layer'!$C5197,0)</f>
        <v>0</v>
      </c>
      <c r="N897" t="str">
        <f ca="1"/>
        <v/>
      </c>
      <c r="O897" s="1">
        <f ca="1"/>
        <v>0</v>
      </c>
      <c r="P897">
        <f ca="1"/>
        <v>0</v>
      </c>
    </row>
    <row r="898" spans="2:16" x14ac:dyDescent="0.2">
      <c r="B898" t="str" cm="1">
        <f t="array" aca="1" ref="B898" ca="1">IFERROR("Faire | " &amp; INDEX('Reconciliation Layer'!$A:$A,MATCH('Reconciliation Template'!$A898,'Reconciliation Layer'!$D:$D,0),0)," ")</f>
        <v xml:space="preserve"> </v>
      </c>
      <c r="C898" s="1" t="str" cm="1">
        <f t="array" aca="1" ref="C898" ca="1">IFERROR(INDEX('Reconciliation Layer'!B:B,MATCH('Reconciliation Template'!A898,'Reconciliation Layer'!D:D,0),0)," ")</f>
        <v xml:space="preserve"> </v>
      </c>
      <c r="D898" t="str" cm="1">
        <f t="array" aca="1" ref="D898" ca="1">IFERROR(INDEX('Reconciliation Layer'!C:C,MATCH('Reconciliation Template'!A898,'Reconciliation Layer'!D:D,0),0)," ")</f>
        <v xml:space="preserve"> </v>
      </c>
      <c r="G898" s="1"/>
      <c r="J898" t="str">
        <f>IF( 'Reconciliation Layer'!$A5198 = "Payout", "Faire | " &amp; 'Reconciliation Layer'!$A5198, "")</f>
        <v/>
      </c>
      <c r="K898" s="1">
        <f>IF(  'Reconciliation Layer'!$A5198 = "Payout", 'Reconciliation Layer'!$B5198, 0)</f>
        <v>0</v>
      </c>
      <c r="L898">
        <f>IF(  'Reconciliation Layer'!$A5198 = "Payout", 'Reconciliation Layer'!$C5198,0)</f>
        <v>0</v>
      </c>
      <c r="N898" t="str">
        <f ca="1"/>
        <v/>
      </c>
      <c r="O898" s="1">
        <f ca="1"/>
        <v>0</v>
      </c>
      <c r="P898">
        <f ca="1"/>
        <v>0</v>
      </c>
    </row>
    <row r="899" spans="2:16" x14ac:dyDescent="0.2">
      <c r="B899" t="str" cm="1">
        <f t="array" aca="1" ref="B899" ca="1">IFERROR("Faire | " &amp; INDEX('Reconciliation Layer'!$A:$A,MATCH('Reconciliation Template'!$A899,'Reconciliation Layer'!$D:$D,0),0)," ")</f>
        <v xml:space="preserve"> </v>
      </c>
      <c r="C899" s="1" t="str" cm="1">
        <f t="array" aca="1" ref="C899" ca="1">IFERROR(INDEX('Reconciliation Layer'!B:B,MATCH('Reconciliation Template'!A899,'Reconciliation Layer'!D:D,0),0)," ")</f>
        <v xml:space="preserve"> </v>
      </c>
      <c r="D899" t="str" cm="1">
        <f t="array" aca="1" ref="D899" ca="1">IFERROR(INDEX('Reconciliation Layer'!C:C,MATCH('Reconciliation Template'!A899,'Reconciliation Layer'!D:D,0),0)," ")</f>
        <v xml:space="preserve"> </v>
      </c>
      <c r="G899" s="1"/>
      <c r="J899" t="str">
        <f>IF( 'Reconciliation Layer'!$A5199 = "Payout", "Faire | " &amp; 'Reconciliation Layer'!$A5199, "")</f>
        <v/>
      </c>
      <c r="K899" s="1">
        <f>IF(  'Reconciliation Layer'!$A5199 = "Payout", 'Reconciliation Layer'!$B5199, 0)</f>
        <v>0</v>
      </c>
      <c r="L899">
        <f>IF(  'Reconciliation Layer'!$A5199 = "Payout", 'Reconciliation Layer'!$C5199,0)</f>
        <v>0</v>
      </c>
      <c r="N899" t="str">
        <f ca="1"/>
        <v/>
      </c>
      <c r="O899" s="1">
        <f ca="1"/>
        <v>0</v>
      </c>
      <c r="P899">
        <f ca="1"/>
        <v>0</v>
      </c>
    </row>
    <row r="900" spans="2:16" x14ac:dyDescent="0.2">
      <c r="B900" t="str" cm="1">
        <f t="array" aca="1" ref="B900" ca="1">IFERROR("Faire | " &amp; INDEX('Reconciliation Layer'!$A:$A,MATCH('Reconciliation Template'!$A900,'Reconciliation Layer'!$D:$D,0),0)," ")</f>
        <v xml:space="preserve"> </v>
      </c>
      <c r="C900" s="1" t="str" cm="1">
        <f t="array" aca="1" ref="C900" ca="1">IFERROR(INDEX('Reconciliation Layer'!B:B,MATCH('Reconciliation Template'!A900,'Reconciliation Layer'!D:D,0),0)," ")</f>
        <v xml:space="preserve"> </v>
      </c>
      <c r="D900" t="str" cm="1">
        <f t="array" aca="1" ref="D900" ca="1">IFERROR(INDEX('Reconciliation Layer'!C:C,MATCH('Reconciliation Template'!A900,'Reconciliation Layer'!D:D,0),0)," ")</f>
        <v xml:space="preserve"> </v>
      </c>
      <c r="G900" s="1"/>
      <c r="J900" t="str">
        <f>IF( 'Reconciliation Layer'!$A5200 = "Payout", "Faire | " &amp; 'Reconciliation Layer'!$A5200, "")</f>
        <v/>
      </c>
      <c r="K900" s="1">
        <f>IF(  'Reconciliation Layer'!$A5200 = "Payout", 'Reconciliation Layer'!$B5200, 0)</f>
        <v>0</v>
      </c>
      <c r="L900">
        <f>IF(  'Reconciliation Layer'!$A5200 = "Payout", 'Reconciliation Layer'!$C5200,0)</f>
        <v>0</v>
      </c>
      <c r="N900" t="str">
        <f ca="1"/>
        <v/>
      </c>
      <c r="O900" s="1">
        <f ca="1"/>
        <v>0</v>
      </c>
      <c r="P900">
        <f ca="1"/>
        <v>0</v>
      </c>
    </row>
    <row r="901" spans="2:16" x14ac:dyDescent="0.2">
      <c r="B901" t="str" cm="1">
        <f t="array" aca="1" ref="B901" ca="1">IFERROR("Faire | " &amp; INDEX('Reconciliation Layer'!$A:$A,MATCH('Reconciliation Template'!$A901,'Reconciliation Layer'!$D:$D,0),0)," ")</f>
        <v xml:space="preserve"> </v>
      </c>
      <c r="C901" s="1" t="str" cm="1">
        <f t="array" aca="1" ref="C901" ca="1">IFERROR(INDEX('Reconciliation Layer'!B:B,MATCH('Reconciliation Template'!A901,'Reconciliation Layer'!D:D,0),0)," ")</f>
        <v xml:space="preserve"> </v>
      </c>
      <c r="D901" t="str" cm="1">
        <f t="array" aca="1" ref="D901" ca="1">IFERROR(INDEX('Reconciliation Layer'!C:C,MATCH('Reconciliation Template'!A901,'Reconciliation Layer'!D:D,0),0)," ")</f>
        <v xml:space="preserve"> </v>
      </c>
      <c r="G901" s="1"/>
      <c r="J901" t="str">
        <f>IF( 'Reconciliation Layer'!$A5201 = "Payout", "Faire | " &amp; 'Reconciliation Layer'!$A5201, "")</f>
        <v/>
      </c>
      <c r="K901" s="1">
        <f>IF(  'Reconciliation Layer'!$A5201 = "Payout", 'Reconciliation Layer'!$B5201, 0)</f>
        <v>0</v>
      </c>
      <c r="L901">
        <f>IF(  'Reconciliation Layer'!$A5201 = "Payout", 'Reconciliation Layer'!$C5201,0)</f>
        <v>0</v>
      </c>
      <c r="N901" t="str">
        <f ca="1"/>
        <v/>
      </c>
      <c r="O901" s="1">
        <f ca="1"/>
        <v>0</v>
      </c>
      <c r="P901">
        <f ca="1"/>
        <v>0</v>
      </c>
    </row>
    <row r="902" spans="2:16" x14ac:dyDescent="0.2">
      <c r="B902" t="str" cm="1">
        <f t="array" aca="1" ref="B902" ca="1">IFERROR("Faire | " &amp; INDEX('Reconciliation Layer'!$A:$A,MATCH('Reconciliation Template'!$A902,'Reconciliation Layer'!$D:$D,0),0)," ")</f>
        <v xml:space="preserve"> </v>
      </c>
      <c r="C902" s="1" t="str" cm="1">
        <f t="array" aca="1" ref="C902" ca="1">IFERROR(INDEX('Reconciliation Layer'!B:B,MATCH('Reconciliation Template'!A902,'Reconciliation Layer'!D:D,0),0)," ")</f>
        <v xml:space="preserve"> </v>
      </c>
      <c r="D902" t="str" cm="1">
        <f t="array" aca="1" ref="D902" ca="1">IFERROR(INDEX('Reconciliation Layer'!C:C,MATCH('Reconciliation Template'!A902,'Reconciliation Layer'!D:D,0),0)," ")</f>
        <v xml:space="preserve"> </v>
      </c>
      <c r="G902" s="1"/>
      <c r="J902" t="str">
        <f>IF( 'Reconciliation Layer'!$A5202 = "Payout", "Faire | " &amp; 'Reconciliation Layer'!$A5202, "")</f>
        <v/>
      </c>
      <c r="K902" s="1">
        <f>IF(  'Reconciliation Layer'!$A5202 = "Payout", 'Reconciliation Layer'!$B5202, 0)</f>
        <v>0</v>
      </c>
      <c r="L902">
        <f>IF(  'Reconciliation Layer'!$A5202 = "Payout", 'Reconciliation Layer'!$C5202,0)</f>
        <v>0</v>
      </c>
      <c r="N902" t="str">
        <f ca="1"/>
        <v/>
      </c>
      <c r="O902" s="1">
        <f ca="1"/>
        <v>0</v>
      </c>
      <c r="P902">
        <f ca="1"/>
        <v>0</v>
      </c>
    </row>
    <row r="903" spans="2:16" x14ac:dyDescent="0.2">
      <c r="B903" t="str" cm="1">
        <f t="array" aca="1" ref="B903" ca="1">IFERROR("Faire | " &amp; INDEX('Reconciliation Layer'!$A:$A,MATCH('Reconciliation Template'!$A903,'Reconciliation Layer'!$D:$D,0),0)," ")</f>
        <v xml:space="preserve"> </v>
      </c>
      <c r="C903" s="1" t="str" cm="1">
        <f t="array" aca="1" ref="C903" ca="1">IFERROR(INDEX('Reconciliation Layer'!B:B,MATCH('Reconciliation Template'!A903,'Reconciliation Layer'!D:D,0),0)," ")</f>
        <v xml:space="preserve"> </v>
      </c>
      <c r="D903" t="str" cm="1">
        <f t="array" aca="1" ref="D903" ca="1">IFERROR(INDEX('Reconciliation Layer'!C:C,MATCH('Reconciliation Template'!A903,'Reconciliation Layer'!D:D,0),0)," ")</f>
        <v xml:space="preserve"> </v>
      </c>
      <c r="G903" s="1"/>
      <c r="J903" t="str">
        <f>IF( 'Reconciliation Layer'!$A5203 = "Payout", "Faire | " &amp; 'Reconciliation Layer'!$A5203, "")</f>
        <v/>
      </c>
      <c r="K903" s="1">
        <f>IF(  'Reconciliation Layer'!$A5203 = "Payout", 'Reconciliation Layer'!$B5203, 0)</f>
        <v>0</v>
      </c>
      <c r="L903">
        <f>IF(  'Reconciliation Layer'!$A5203 = "Payout", 'Reconciliation Layer'!$C5203,0)</f>
        <v>0</v>
      </c>
      <c r="N903" t="str">
        <f ca="1"/>
        <v/>
      </c>
      <c r="O903" s="1">
        <f ca="1"/>
        <v>0</v>
      </c>
      <c r="P903">
        <f ca="1"/>
        <v>0</v>
      </c>
    </row>
    <row r="904" spans="2:16" x14ac:dyDescent="0.2">
      <c r="B904" t="str" cm="1">
        <f t="array" aca="1" ref="B904" ca="1">IFERROR("Faire | " &amp; INDEX('Reconciliation Layer'!$A:$A,MATCH('Reconciliation Template'!$A904,'Reconciliation Layer'!$D:$D,0),0)," ")</f>
        <v xml:space="preserve"> </v>
      </c>
      <c r="C904" s="1" t="str" cm="1">
        <f t="array" aca="1" ref="C904" ca="1">IFERROR(INDEX('Reconciliation Layer'!B:B,MATCH('Reconciliation Template'!A904,'Reconciliation Layer'!D:D,0),0)," ")</f>
        <v xml:space="preserve"> </v>
      </c>
      <c r="D904" t="str" cm="1">
        <f t="array" aca="1" ref="D904" ca="1">IFERROR(INDEX('Reconciliation Layer'!C:C,MATCH('Reconciliation Template'!A904,'Reconciliation Layer'!D:D,0),0)," ")</f>
        <v xml:space="preserve"> </v>
      </c>
      <c r="G904" s="1"/>
      <c r="J904" t="str">
        <f>IF( 'Reconciliation Layer'!$A5204 = "Payout", "Faire | " &amp; 'Reconciliation Layer'!$A5204, "")</f>
        <v/>
      </c>
      <c r="K904" s="1">
        <f>IF(  'Reconciliation Layer'!$A5204 = "Payout", 'Reconciliation Layer'!$B5204, 0)</f>
        <v>0</v>
      </c>
      <c r="L904">
        <f>IF(  'Reconciliation Layer'!$A5204 = "Payout", 'Reconciliation Layer'!$C5204,0)</f>
        <v>0</v>
      </c>
      <c r="N904" t="str">
        <f ca="1"/>
        <v/>
      </c>
      <c r="O904" s="1">
        <f ca="1"/>
        <v>0</v>
      </c>
      <c r="P904">
        <f ca="1"/>
        <v>0</v>
      </c>
    </row>
    <row r="905" spans="2:16" x14ac:dyDescent="0.2">
      <c r="B905" t="str" cm="1">
        <f t="array" aca="1" ref="B905" ca="1">IFERROR("Faire | " &amp; INDEX('Reconciliation Layer'!$A:$A,MATCH('Reconciliation Template'!$A905,'Reconciliation Layer'!$D:$D,0),0)," ")</f>
        <v xml:space="preserve"> </v>
      </c>
      <c r="C905" s="1" t="str" cm="1">
        <f t="array" aca="1" ref="C905" ca="1">IFERROR(INDEX('Reconciliation Layer'!B:B,MATCH('Reconciliation Template'!A905,'Reconciliation Layer'!D:D,0),0)," ")</f>
        <v xml:space="preserve"> </v>
      </c>
      <c r="D905" t="str" cm="1">
        <f t="array" aca="1" ref="D905" ca="1">IFERROR(INDEX('Reconciliation Layer'!C:C,MATCH('Reconciliation Template'!A905,'Reconciliation Layer'!D:D,0),0)," ")</f>
        <v xml:space="preserve"> </v>
      </c>
      <c r="G905" s="1"/>
      <c r="J905" t="str">
        <f>IF( 'Reconciliation Layer'!$A5205 = "Payout", "Faire | " &amp; 'Reconciliation Layer'!$A5205, "")</f>
        <v/>
      </c>
      <c r="K905" s="1">
        <f>IF(  'Reconciliation Layer'!$A5205 = "Payout", 'Reconciliation Layer'!$B5205, 0)</f>
        <v>0</v>
      </c>
      <c r="L905">
        <f>IF(  'Reconciliation Layer'!$A5205 = "Payout", 'Reconciliation Layer'!$C5205,0)</f>
        <v>0</v>
      </c>
      <c r="N905" t="str">
        <f ca="1"/>
        <v/>
      </c>
      <c r="O905" s="1">
        <f ca="1"/>
        <v>0</v>
      </c>
      <c r="P905">
        <f ca="1"/>
        <v>0</v>
      </c>
    </row>
    <row r="906" spans="2:16" x14ac:dyDescent="0.2">
      <c r="B906" t="str" cm="1">
        <f t="array" aca="1" ref="B906" ca="1">IFERROR("Faire | " &amp; INDEX('Reconciliation Layer'!$A:$A,MATCH('Reconciliation Template'!$A906,'Reconciliation Layer'!$D:$D,0),0)," ")</f>
        <v xml:space="preserve"> </v>
      </c>
      <c r="C906" s="1" t="str" cm="1">
        <f t="array" aca="1" ref="C906" ca="1">IFERROR(INDEX('Reconciliation Layer'!B:B,MATCH('Reconciliation Template'!A906,'Reconciliation Layer'!D:D,0),0)," ")</f>
        <v xml:space="preserve"> </v>
      </c>
      <c r="D906" t="str" cm="1">
        <f t="array" aca="1" ref="D906" ca="1">IFERROR(INDEX('Reconciliation Layer'!C:C,MATCH('Reconciliation Template'!A906,'Reconciliation Layer'!D:D,0),0)," ")</f>
        <v xml:space="preserve"> </v>
      </c>
      <c r="G906" s="1"/>
      <c r="J906" t="str">
        <f>IF( 'Reconciliation Layer'!$A5206 = "Payout", "Faire | " &amp; 'Reconciliation Layer'!$A5206, "")</f>
        <v/>
      </c>
      <c r="K906" s="1">
        <f>IF(  'Reconciliation Layer'!$A5206 = "Payout", 'Reconciliation Layer'!$B5206, 0)</f>
        <v>0</v>
      </c>
      <c r="L906">
        <f>IF(  'Reconciliation Layer'!$A5206 = "Payout", 'Reconciliation Layer'!$C5206,0)</f>
        <v>0</v>
      </c>
      <c r="N906" t="str">
        <f ca="1"/>
        <v/>
      </c>
      <c r="O906" s="1">
        <f ca="1"/>
        <v>0</v>
      </c>
      <c r="P906">
        <f ca="1"/>
        <v>0</v>
      </c>
    </row>
    <row r="907" spans="2:16" x14ac:dyDescent="0.2">
      <c r="B907" t="str" cm="1">
        <f t="array" aca="1" ref="B907" ca="1">IFERROR("Faire | " &amp; INDEX('Reconciliation Layer'!$A:$A,MATCH('Reconciliation Template'!$A907,'Reconciliation Layer'!$D:$D,0),0)," ")</f>
        <v xml:space="preserve"> </v>
      </c>
      <c r="C907" s="1" t="str" cm="1">
        <f t="array" aca="1" ref="C907" ca="1">IFERROR(INDEX('Reconciliation Layer'!B:B,MATCH('Reconciliation Template'!A907,'Reconciliation Layer'!D:D,0),0)," ")</f>
        <v xml:space="preserve"> </v>
      </c>
      <c r="D907" t="str" cm="1">
        <f t="array" aca="1" ref="D907" ca="1">IFERROR(INDEX('Reconciliation Layer'!C:C,MATCH('Reconciliation Template'!A907,'Reconciliation Layer'!D:D,0),0)," ")</f>
        <v xml:space="preserve"> </v>
      </c>
      <c r="G907" s="1"/>
      <c r="J907" t="str">
        <f>IF( 'Reconciliation Layer'!$A5207 = "Payout", "Faire | " &amp; 'Reconciliation Layer'!$A5207, "")</f>
        <v/>
      </c>
      <c r="K907" s="1">
        <f>IF(  'Reconciliation Layer'!$A5207 = "Payout", 'Reconciliation Layer'!$B5207, 0)</f>
        <v>0</v>
      </c>
      <c r="L907">
        <f>IF(  'Reconciliation Layer'!$A5207 = "Payout", 'Reconciliation Layer'!$C5207,0)</f>
        <v>0</v>
      </c>
      <c r="N907" t="str">
        <f ca="1"/>
        <v/>
      </c>
      <c r="O907" s="1">
        <f ca="1"/>
        <v>0</v>
      </c>
      <c r="P907">
        <f ca="1"/>
        <v>0</v>
      </c>
    </row>
    <row r="908" spans="2:16" x14ac:dyDescent="0.2">
      <c r="B908" t="str" cm="1">
        <f t="array" aca="1" ref="B908" ca="1">IFERROR("Faire | " &amp; INDEX('Reconciliation Layer'!$A:$A,MATCH('Reconciliation Template'!$A908,'Reconciliation Layer'!$D:$D,0),0)," ")</f>
        <v xml:space="preserve"> </v>
      </c>
      <c r="C908" s="1" t="str" cm="1">
        <f t="array" aca="1" ref="C908" ca="1">IFERROR(INDEX('Reconciliation Layer'!B:B,MATCH('Reconciliation Template'!A908,'Reconciliation Layer'!D:D,0),0)," ")</f>
        <v xml:space="preserve"> </v>
      </c>
      <c r="D908" t="str" cm="1">
        <f t="array" aca="1" ref="D908" ca="1">IFERROR(INDEX('Reconciliation Layer'!C:C,MATCH('Reconciliation Template'!A908,'Reconciliation Layer'!D:D,0),0)," ")</f>
        <v xml:space="preserve"> </v>
      </c>
      <c r="G908" s="1"/>
      <c r="J908" t="str">
        <f>IF( 'Reconciliation Layer'!$A5208 = "Payout", "Faire | " &amp; 'Reconciliation Layer'!$A5208, "")</f>
        <v/>
      </c>
      <c r="K908" s="1">
        <f>IF(  'Reconciliation Layer'!$A5208 = "Payout", 'Reconciliation Layer'!$B5208, 0)</f>
        <v>0</v>
      </c>
      <c r="L908">
        <f>IF(  'Reconciliation Layer'!$A5208 = "Payout", 'Reconciliation Layer'!$C5208,0)</f>
        <v>0</v>
      </c>
      <c r="N908" t="str">
        <f ca="1"/>
        <v/>
      </c>
      <c r="O908" s="1">
        <f ca="1"/>
        <v>0</v>
      </c>
      <c r="P908">
        <f ca="1"/>
        <v>0</v>
      </c>
    </row>
    <row r="909" spans="2:16" x14ac:dyDescent="0.2">
      <c r="B909" t="str" cm="1">
        <f t="array" aca="1" ref="B909" ca="1">IFERROR("Faire | " &amp; INDEX('Reconciliation Layer'!$A:$A,MATCH('Reconciliation Template'!$A909,'Reconciliation Layer'!$D:$D,0),0)," ")</f>
        <v xml:space="preserve"> </v>
      </c>
      <c r="C909" s="1" t="str" cm="1">
        <f t="array" aca="1" ref="C909" ca="1">IFERROR(INDEX('Reconciliation Layer'!B:B,MATCH('Reconciliation Template'!A909,'Reconciliation Layer'!D:D,0),0)," ")</f>
        <v xml:space="preserve"> </v>
      </c>
      <c r="D909" t="str" cm="1">
        <f t="array" aca="1" ref="D909" ca="1">IFERROR(INDEX('Reconciliation Layer'!C:C,MATCH('Reconciliation Template'!A909,'Reconciliation Layer'!D:D,0),0)," ")</f>
        <v xml:space="preserve"> </v>
      </c>
      <c r="G909" s="1"/>
      <c r="J909" t="str">
        <f>IF( 'Reconciliation Layer'!$A5209 = "Payout", "Faire | " &amp; 'Reconciliation Layer'!$A5209, "")</f>
        <v/>
      </c>
      <c r="K909" s="1">
        <f>IF(  'Reconciliation Layer'!$A5209 = "Payout", 'Reconciliation Layer'!$B5209, 0)</f>
        <v>0</v>
      </c>
      <c r="L909">
        <f>IF(  'Reconciliation Layer'!$A5209 = "Payout", 'Reconciliation Layer'!$C5209,0)</f>
        <v>0</v>
      </c>
      <c r="N909" t="str">
        <f ca="1"/>
        <v/>
      </c>
      <c r="O909" s="1">
        <f ca="1"/>
        <v>0</v>
      </c>
      <c r="P909">
        <f ca="1"/>
        <v>0</v>
      </c>
    </row>
    <row r="910" spans="2:16" x14ac:dyDescent="0.2">
      <c r="B910" t="str" cm="1">
        <f t="array" aca="1" ref="B910" ca="1">IFERROR("Faire | " &amp; INDEX('Reconciliation Layer'!$A:$A,MATCH('Reconciliation Template'!$A910,'Reconciliation Layer'!$D:$D,0),0)," ")</f>
        <v xml:space="preserve"> </v>
      </c>
      <c r="C910" s="1" t="str" cm="1">
        <f t="array" aca="1" ref="C910" ca="1">IFERROR(INDEX('Reconciliation Layer'!B:B,MATCH('Reconciliation Template'!A910,'Reconciliation Layer'!D:D,0),0)," ")</f>
        <v xml:space="preserve"> </v>
      </c>
      <c r="D910" t="str" cm="1">
        <f t="array" aca="1" ref="D910" ca="1">IFERROR(INDEX('Reconciliation Layer'!C:C,MATCH('Reconciliation Template'!A910,'Reconciliation Layer'!D:D,0),0)," ")</f>
        <v xml:space="preserve"> </v>
      </c>
      <c r="G910" s="1"/>
      <c r="J910" t="str">
        <f>IF( 'Reconciliation Layer'!$A5210 = "Payout", "Faire | " &amp; 'Reconciliation Layer'!$A5210, "")</f>
        <v/>
      </c>
      <c r="K910" s="1">
        <f>IF(  'Reconciliation Layer'!$A5210 = "Payout", 'Reconciliation Layer'!$B5210, 0)</f>
        <v>0</v>
      </c>
      <c r="L910">
        <f>IF(  'Reconciliation Layer'!$A5210 = "Payout", 'Reconciliation Layer'!$C5210,0)</f>
        <v>0</v>
      </c>
      <c r="N910" t="str">
        <f ca="1"/>
        <v/>
      </c>
      <c r="O910" s="1">
        <f ca="1"/>
        <v>0</v>
      </c>
      <c r="P910">
        <f ca="1"/>
        <v>0</v>
      </c>
    </row>
    <row r="911" spans="2:16" x14ac:dyDescent="0.2">
      <c r="B911" t="str" cm="1">
        <f t="array" aca="1" ref="B911" ca="1">IFERROR("Faire | " &amp; INDEX('Reconciliation Layer'!$A:$A,MATCH('Reconciliation Template'!$A911,'Reconciliation Layer'!$D:$D,0),0)," ")</f>
        <v xml:space="preserve"> </v>
      </c>
      <c r="C911" s="1" t="str" cm="1">
        <f t="array" aca="1" ref="C911" ca="1">IFERROR(INDEX('Reconciliation Layer'!B:B,MATCH('Reconciliation Template'!A911,'Reconciliation Layer'!D:D,0),0)," ")</f>
        <v xml:space="preserve"> </v>
      </c>
      <c r="D911" t="str" cm="1">
        <f t="array" aca="1" ref="D911" ca="1">IFERROR(INDEX('Reconciliation Layer'!C:C,MATCH('Reconciliation Template'!A911,'Reconciliation Layer'!D:D,0),0)," ")</f>
        <v xml:space="preserve"> </v>
      </c>
      <c r="G911" s="1"/>
      <c r="J911" t="str">
        <f>IF( 'Reconciliation Layer'!$A5211 = "Payout", "Faire | " &amp; 'Reconciliation Layer'!$A5211, "")</f>
        <v/>
      </c>
      <c r="K911" s="1">
        <f>IF(  'Reconciliation Layer'!$A5211 = "Payout", 'Reconciliation Layer'!$B5211, 0)</f>
        <v>0</v>
      </c>
      <c r="L911">
        <f>IF(  'Reconciliation Layer'!$A5211 = "Payout", 'Reconciliation Layer'!$C5211,0)</f>
        <v>0</v>
      </c>
      <c r="N911" t="str">
        <f ca="1"/>
        <v/>
      </c>
      <c r="O911" s="1">
        <f ca="1"/>
        <v>0</v>
      </c>
      <c r="P911">
        <f ca="1"/>
        <v>0</v>
      </c>
    </row>
    <row r="912" spans="2:16" x14ac:dyDescent="0.2">
      <c r="B912" t="str" cm="1">
        <f t="array" aca="1" ref="B912" ca="1">IFERROR("Faire | " &amp; INDEX('Reconciliation Layer'!$A:$A,MATCH('Reconciliation Template'!$A912,'Reconciliation Layer'!$D:$D,0),0)," ")</f>
        <v xml:space="preserve"> </v>
      </c>
      <c r="C912" s="1" t="str" cm="1">
        <f t="array" aca="1" ref="C912" ca="1">IFERROR(INDEX('Reconciliation Layer'!B:B,MATCH('Reconciliation Template'!A912,'Reconciliation Layer'!D:D,0),0)," ")</f>
        <v xml:space="preserve"> </v>
      </c>
      <c r="D912" t="str" cm="1">
        <f t="array" aca="1" ref="D912" ca="1">IFERROR(INDEX('Reconciliation Layer'!C:C,MATCH('Reconciliation Template'!A912,'Reconciliation Layer'!D:D,0),0)," ")</f>
        <v xml:space="preserve"> </v>
      </c>
      <c r="G912" s="1"/>
      <c r="J912" t="str">
        <f>IF( 'Reconciliation Layer'!$A5212 = "Payout", "Faire | " &amp; 'Reconciliation Layer'!$A5212, "")</f>
        <v/>
      </c>
      <c r="K912" s="1">
        <f>IF(  'Reconciliation Layer'!$A5212 = "Payout", 'Reconciliation Layer'!$B5212, 0)</f>
        <v>0</v>
      </c>
      <c r="L912">
        <f>IF(  'Reconciliation Layer'!$A5212 = "Payout", 'Reconciliation Layer'!$C5212,0)</f>
        <v>0</v>
      </c>
      <c r="N912" t="str">
        <f ca="1"/>
        <v/>
      </c>
      <c r="O912" s="1">
        <f ca="1"/>
        <v>0</v>
      </c>
      <c r="P912">
        <f ca="1"/>
        <v>0</v>
      </c>
    </row>
    <row r="913" spans="2:16" x14ac:dyDescent="0.2">
      <c r="B913" t="str" cm="1">
        <f t="array" aca="1" ref="B913" ca="1">IFERROR("Faire | " &amp; INDEX('Reconciliation Layer'!$A:$A,MATCH('Reconciliation Template'!$A913,'Reconciliation Layer'!$D:$D,0),0)," ")</f>
        <v xml:space="preserve"> </v>
      </c>
      <c r="C913" s="1" t="str" cm="1">
        <f t="array" aca="1" ref="C913" ca="1">IFERROR(INDEX('Reconciliation Layer'!B:B,MATCH('Reconciliation Template'!A913,'Reconciliation Layer'!D:D,0),0)," ")</f>
        <v xml:space="preserve"> </v>
      </c>
      <c r="D913" t="str" cm="1">
        <f t="array" aca="1" ref="D913" ca="1">IFERROR(INDEX('Reconciliation Layer'!C:C,MATCH('Reconciliation Template'!A913,'Reconciliation Layer'!D:D,0),0)," ")</f>
        <v xml:space="preserve"> </v>
      </c>
      <c r="G913" s="1"/>
      <c r="J913" t="str">
        <f>IF( 'Reconciliation Layer'!$A5213 = "Payout", "Faire | " &amp; 'Reconciliation Layer'!$A5213, "")</f>
        <v/>
      </c>
      <c r="K913" s="1">
        <f>IF(  'Reconciliation Layer'!$A5213 = "Payout", 'Reconciliation Layer'!$B5213, 0)</f>
        <v>0</v>
      </c>
      <c r="L913">
        <f>IF(  'Reconciliation Layer'!$A5213 = "Payout", 'Reconciliation Layer'!$C5213,0)</f>
        <v>0</v>
      </c>
      <c r="N913" t="str">
        <f ca="1"/>
        <v/>
      </c>
      <c r="O913" s="1">
        <f ca="1"/>
        <v>0</v>
      </c>
      <c r="P913">
        <f ca="1"/>
        <v>0</v>
      </c>
    </row>
    <row r="914" spans="2:16" x14ac:dyDescent="0.2">
      <c r="B914" t="str" cm="1">
        <f t="array" aca="1" ref="B914" ca="1">IFERROR("Faire | " &amp; INDEX('Reconciliation Layer'!$A:$A,MATCH('Reconciliation Template'!$A914,'Reconciliation Layer'!$D:$D,0),0)," ")</f>
        <v xml:space="preserve"> </v>
      </c>
      <c r="C914" s="1" t="str" cm="1">
        <f t="array" aca="1" ref="C914" ca="1">IFERROR(INDEX('Reconciliation Layer'!B:B,MATCH('Reconciliation Template'!A914,'Reconciliation Layer'!D:D,0),0)," ")</f>
        <v xml:space="preserve"> </v>
      </c>
      <c r="D914" t="str" cm="1">
        <f t="array" aca="1" ref="D914" ca="1">IFERROR(INDEX('Reconciliation Layer'!C:C,MATCH('Reconciliation Template'!A914,'Reconciliation Layer'!D:D,0),0)," ")</f>
        <v xml:space="preserve"> </v>
      </c>
      <c r="G914" s="1"/>
      <c r="J914" t="str">
        <f>IF( 'Reconciliation Layer'!$A5214 = "Payout", "Faire | " &amp; 'Reconciliation Layer'!$A5214, "")</f>
        <v/>
      </c>
      <c r="K914" s="1">
        <f>IF(  'Reconciliation Layer'!$A5214 = "Payout", 'Reconciliation Layer'!$B5214, 0)</f>
        <v>0</v>
      </c>
      <c r="L914">
        <f>IF(  'Reconciliation Layer'!$A5214 = "Payout", 'Reconciliation Layer'!$C5214,0)</f>
        <v>0</v>
      </c>
      <c r="N914" t="str">
        <f ca="1"/>
        <v/>
      </c>
      <c r="O914" s="1">
        <f ca="1"/>
        <v>0</v>
      </c>
      <c r="P914">
        <f ca="1"/>
        <v>0</v>
      </c>
    </row>
    <row r="915" spans="2:16" x14ac:dyDescent="0.2">
      <c r="B915" t="str" cm="1">
        <f t="array" aca="1" ref="B915" ca="1">IFERROR("Faire | " &amp; INDEX('Reconciliation Layer'!$A:$A,MATCH('Reconciliation Template'!$A915,'Reconciliation Layer'!$D:$D,0),0)," ")</f>
        <v xml:space="preserve"> </v>
      </c>
      <c r="C915" s="1" t="str" cm="1">
        <f t="array" aca="1" ref="C915" ca="1">IFERROR(INDEX('Reconciliation Layer'!B:B,MATCH('Reconciliation Template'!A915,'Reconciliation Layer'!D:D,0),0)," ")</f>
        <v xml:space="preserve"> </v>
      </c>
      <c r="D915" t="str" cm="1">
        <f t="array" aca="1" ref="D915" ca="1">IFERROR(INDEX('Reconciliation Layer'!C:C,MATCH('Reconciliation Template'!A915,'Reconciliation Layer'!D:D,0),0)," ")</f>
        <v xml:space="preserve"> </v>
      </c>
      <c r="G915" s="1"/>
      <c r="J915" t="str">
        <f>IF( 'Reconciliation Layer'!$A5215 = "Payout", "Faire | " &amp; 'Reconciliation Layer'!$A5215, "")</f>
        <v/>
      </c>
      <c r="K915" s="1">
        <f>IF(  'Reconciliation Layer'!$A5215 = "Payout", 'Reconciliation Layer'!$B5215, 0)</f>
        <v>0</v>
      </c>
      <c r="L915">
        <f>IF(  'Reconciliation Layer'!$A5215 = "Payout", 'Reconciliation Layer'!$C5215,0)</f>
        <v>0</v>
      </c>
      <c r="N915" t="str">
        <f ca="1"/>
        <v/>
      </c>
      <c r="O915" s="1">
        <f ca="1"/>
        <v>0</v>
      </c>
      <c r="P915">
        <f ca="1"/>
        <v>0</v>
      </c>
    </row>
    <row r="916" spans="2:16" x14ac:dyDescent="0.2">
      <c r="B916" t="str" cm="1">
        <f t="array" aca="1" ref="B916" ca="1">IFERROR("Faire | " &amp; INDEX('Reconciliation Layer'!$A:$A,MATCH('Reconciliation Template'!$A916,'Reconciliation Layer'!$D:$D,0),0)," ")</f>
        <v xml:space="preserve"> </v>
      </c>
      <c r="C916" s="1" t="str" cm="1">
        <f t="array" aca="1" ref="C916" ca="1">IFERROR(INDEX('Reconciliation Layer'!B:B,MATCH('Reconciliation Template'!A916,'Reconciliation Layer'!D:D,0),0)," ")</f>
        <v xml:space="preserve"> </v>
      </c>
      <c r="D916" t="str" cm="1">
        <f t="array" aca="1" ref="D916" ca="1">IFERROR(INDEX('Reconciliation Layer'!C:C,MATCH('Reconciliation Template'!A916,'Reconciliation Layer'!D:D,0),0)," ")</f>
        <v xml:space="preserve"> </v>
      </c>
      <c r="G916" s="1"/>
      <c r="J916" t="str">
        <f>IF( 'Reconciliation Layer'!$A5216 = "Payout", "Faire | " &amp; 'Reconciliation Layer'!$A5216, "")</f>
        <v/>
      </c>
      <c r="K916" s="1">
        <f>IF(  'Reconciliation Layer'!$A5216 = "Payout", 'Reconciliation Layer'!$B5216, 0)</f>
        <v>0</v>
      </c>
      <c r="L916">
        <f>IF(  'Reconciliation Layer'!$A5216 = "Payout", 'Reconciliation Layer'!$C5216,0)</f>
        <v>0</v>
      </c>
      <c r="N916" t="str">
        <f ca="1"/>
        <v/>
      </c>
      <c r="O916" s="1">
        <f ca="1"/>
        <v>0</v>
      </c>
      <c r="P916">
        <f ca="1"/>
        <v>0</v>
      </c>
    </row>
    <row r="917" spans="2:16" x14ac:dyDescent="0.2">
      <c r="B917" t="str" cm="1">
        <f t="array" aca="1" ref="B917" ca="1">IFERROR("Faire | " &amp; INDEX('Reconciliation Layer'!$A:$A,MATCH('Reconciliation Template'!$A917,'Reconciliation Layer'!$D:$D,0),0)," ")</f>
        <v xml:space="preserve"> </v>
      </c>
      <c r="C917" s="1" t="str" cm="1">
        <f t="array" aca="1" ref="C917" ca="1">IFERROR(INDEX('Reconciliation Layer'!B:B,MATCH('Reconciliation Template'!A917,'Reconciliation Layer'!D:D,0),0)," ")</f>
        <v xml:space="preserve"> </v>
      </c>
      <c r="D917" t="str" cm="1">
        <f t="array" aca="1" ref="D917" ca="1">IFERROR(INDEX('Reconciliation Layer'!C:C,MATCH('Reconciliation Template'!A917,'Reconciliation Layer'!D:D,0),0)," ")</f>
        <v xml:space="preserve"> </v>
      </c>
      <c r="G917" s="1"/>
      <c r="J917" t="str">
        <f>IF( 'Reconciliation Layer'!$A5217 = "Payout", "Faire | " &amp; 'Reconciliation Layer'!$A5217, "")</f>
        <v/>
      </c>
      <c r="K917" s="1">
        <f>IF(  'Reconciliation Layer'!$A5217 = "Payout", 'Reconciliation Layer'!$B5217, 0)</f>
        <v>0</v>
      </c>
      <c r="L917">
        <f>IF(  'Reconciliation Layer'!$A5217 = "Payout", 'Reconciliation Layer'!$C5217,0)</f>
        <v>0</v>
      </c>
      <c r="N917" t="str">
        <f ca="1"/>
        <v/>
      </c>
      <c r="O917" s="1">
        <f ca="1"/>
        <v>0</v>
      </c>
      <c r="P917">
        <f ca="1"/>
        <v>0</v>
      </c>
    </row>
    <row r="918" spans="2:16" x14ac:dyDescent="0.2">
      <c r="B918" t="str" cm="1">
        <f t="array" aca="1" ref="B918" ca="1">IFERROR("Faire | " &amp; INDEX('Reconciliation Layer'!$A:$A,MATCH('Reconciliation Template'!$A918,'Reconciliation Layer'!$D:$D,0),0)," ")</f>
        <v xml:space="preserve"> </v>
      </c>
      <c r="C918" s="1" t="str" cm="1">
        <f t="array" aca="1" ref="C918" ca="1">IFERROR(INDEX('Reconciliation Layer'!B:B,MATCH('Reconciliation Template'!A918,'Reconciliation Layer'!D:D,0),0)," ")</f>
        <v xml:space="preserve"> </v>
      </c>
      <c r="D918" t="str" cm="1">
        <f t="array" aca="1" ref="D918" ca="1">IFERROR(INDEX('Reconciliation Layer'!C:C,MATCH('Reconciliation Template'!A918,'Reconciliation Layer'!D:D,0),0)," ")</f>
        <v xml:space="preserve"> </v>
      </c>
      <c r="G918" s="1"/>
      <c r="J918" t="str">
        <f>IF( 'Reconciliation Layer'!$A5218 = "Payout", "Faire | " &amp; 'Reconciliation Layer'!$A5218, "")</f>
        <v/>
      </c>
      <c r="K918" s="1">
        <f>IF(  'Reconciliation Layer'!$A5218 = "Payout", 'Reconciliation Layer'!$B5218, 0)</f>
        <v>0</v>
      </c>
      <c r="L918">
        <f>IF(  'Reconciliation Layer'!$A5218 = "Payout", 'Reconciliation Layer'!$C5218,0)</f>
        <v>0</v>
      </c>
      <c r="N918" t="str">
        <f ca="1"/>
        <v/>
      </c>
      <c r="O918" s="1">
        <f ca="1"/>
        <v>0</v>
      </c>
      <c r="P918">
        <f ca="1"/>
        <v>0</v>
      </c>
    </row>
    <row r="919" spans="2:16" x14ac:dyDescent="0.2">
      <c r="B919" t="str" cm="1">
        <f t="array" aca="1" ref="B919" ca="1">IFERROR("Faire | " &amp; INDEX('Reconciliation Layer'!$A:$A,MATCH('Reconciliation Template'!$A919,'Reconciliation Layer'!$D:$D,0),0)," ")</f>
        <v xml:space="preserve"> </v>
      </c>
      <c r="C919" s="1" t="str" cm="1">
        <f t="array" aca="1" ref="C919" ca="1">IFERROR(INDEX('Reconciliation Layer'!B:B,MATCH('Reconciliation Template'!A919,'Reconciliation Layer'!D:D,0),0)," ")</f>
        <v xml:space="preserve"> </v>
      </c>
      <c r="D919" t="str" cm="1">
        <f t="array" aca="1" ref="D919" ca="1">IFERROR(INDEX('Reconciliation Layer'!C:C,MATCH('Reconciliation Template'!A919,'Reconciliation Layer'!D:D,0),0)," ")</f>
        <v xml:space="preserve"> </v>
      </c>
      <c r="G919" s="1"/>
      <c r="J919" t="str">
        <f>IF( 'Reconciliation Layer'!$A5219 = "Payout", "Faire | " &amp; 'Reconciliation Layer'!$A5219, "")</f>
        <v/>
      </c>
      <c r="K919" s="1">
        <f>IF(  'Reconciliation Layer'!$A5219 = "Payout", 'Reconciliation Layer'!$B5219, 0)</f>
        <v>0</v>
      </c>
      <c r="L919">
        <f>IF(  'Reconciliation Layer'!$A5219 = "Payout", 'Reconciliation Layer'!$C5219,0)</f>
        <v>0</v>
      </c>
      <c r="N919" t="str">
        <f ca="1"/>
        <v/>
      </c>
      <c r="O919" s="1">
        <f ca="1"/>
        <v>0</v>
      </c>
      <c r="P919">
        <f ca="1"/>
        <v>0</v>
      </c>
    </row>
    <row r="920" spans="2:16" x14ac:dyDescent="0.2">
      <c r="B920" t="str" cm="1">
        <f t="array" aca="1" ref="B920" ca="1">IFERROR("Faire | " &amp; INDEX('Reconciliation Layer'!$A:$A,MATCH('Reconciliation Template'!$A920,'Reconciliation Layer'!$D:$D,0),0)," ")</f>
        <v xml:space="preserve"> </v>
      </c>
      <c r="C920" s="1" t="str" cm="1">
        <f t="array" aca="1" ref="C920" ca="1">IFERROR(INDEX('Reconciliation Layer'!B:B,MATCH('Reconciliation Template'!A920,'Reconciliation Layer'!D:D,0),0)," ")</f>
        <v xml:space="preserve"> </v>
      </c>
      <c r="D920" t="str" cm="1">
        <f t="array" aca="1" ref="D920" ca="1">IFERROR(INDEX('Reconciliation Layer'!C:C,MATCH('Reconciliation Template'!A920,'Reconciliation Layer'!D:D,0),0)," ")</f>
        <v xml:space="preserve"> </v>
      </c>
      <c r="G920" s="1"/>
      <c r="J920" t="str">
        <f>IF( 'Reconciliation Layer'!$A5220 = "Payout", "Faire | " &amp; 'Reconciliation Layer'!$A5220, "")</f>
        <v/>
      </c>
      <c r="K920" s="1">
        <f>IF(  'Reconciliation Layer'!$A5220 = "Payout", 'Reconciliation Layer'!$B5220, 0)</f>
        <v>0</v>
      </c>
      <c r="L920">
        <f>IF(  'Reconciliation Layer'!$A5220 = "Payout", 'Reconciliation Layer'!$C5220,0)</f>
        <v>0</v>
      </c>
      <c r="N920" t="str">
        <f ca="1"/>
        <v/>
      </c>
      <c r="O920" s="1">
        <f ca="1"/>
        <v>0</v>
      </c>
      <c r="P920">
        <f ca="1"/>
        <v>0</v>
      </c>
    </row>
    <row r="921" spans="2:16" x14ac:dyDescent="0.2">
      <c r="B921" t="str" cm="1">
        <f t="array" aca="1" ref="B921" ca="1">IFERROR("Faire | " &amp; INDEX('Reconciliation Layer'!$A:$A,MATCH('Reconciliation Template'!$A921,'Reconciliation Layer'!$D:$D,0),0)," ")</f>
        <v xml:space="preserve"> </v>
      </c>
      <c r="C921" s="1" t="str" cm="1">
        <f t="array" aca="1" ref="C921" ca="1">IFERROR(INDEX('Reconciliation Layer'!B:B,MATCH('Reconciliation Template'!A921,'Reconciliation Layer'!D:D,0),0)," ")</f>
        <v xml:space="preserve"> </v>
      </c>
      <c r="D921" t="str" cm="1">
        <f t="array" aca="1" ref="D921" ca="1">IFERROR(INDEX('Reconciliation Layer'!C:C,MATCH('Reconciliation Template'!A921,'Reconciliation Layer'!D:D,0),0)," ")</f>
        <v xml:space="preserve"> </v>
      </c>
      <c r="G921" s="1"/>
      <c r="J921" t="str">
        <f>IF( 'Reconciliation Layer'!$A5221 = "Payout", "Faire | " &amp; 'Reconciliation Layer'!$A5221, "")</f>
        <v/>
      </c>
      <c r="K921" s="1">
        <f>IF(  'Reconciliation Layer'!$A5221 = "Payout", 'Reconciliation Layer'!$B5221, 0)</f>
        <v>0</v>
      </c>
      <c r="L921">
        <f>IF(  'Reconciliation Layer'!$A5221 = "Payout", 'Reconciliation Layer'!$C5221,0)</f>
        <v>0</v>
      </c>
      <c r="N921" t="str">
        <f ca="1"/>
        <v/>
      </c>
      <c r="O921" s="1">
        <f ca="1"/>
        <v>0</v>
      </c>
      <c r="P921">
        <f ca="1"/>
        <v>0</v>
      </c>
    </row>
    <row r="922" spans="2:16" x14ac:dyDescent="0.2">
      <c r="B922" t="str" cm="1">
        <f t="array" aca="1" ref="B922" ca="1">IFERROR("Faire | " &amp; INDEX('Reconciliation Layer'!$A:$A,MATCH('Reconciliation Template'!$A922,'Reconciliation Layer'!$D:$D,0),0)," ")</f>
        <v xml:space="preserve"> </v>
      </c>
      <c r="C922" s="1" t="str" cm="1">
        <f t="array" aca="1" ref="C922" ca="1">IFERROR(INDEX('Reconciliation Layer'!B:B,MATCH('Reconciliation Template'!A922,'Reconciliation Layer'!D:D,0),0)," ")</f>
        <v xml:space="preserve"> </v>
      </c>
      <c r="D922" t="str" cm="1">
        <f t="array" aca="1" ref="D922" ca="1">IFERROR(INDEX('Reconciliation Layer'!C:C,MATCH('Reconciliation Template'!A922,'Reconciliation Layer'!D:D,0),0)," ")</f>
        <v xml:space="preserve"> </v>
      </c>
      <c r="G922" s="1"/>
      <c r="J922" t="str">
        <f>IF( 'Reconciliation Layer'!$A5222 = "Payout", "Faire | " &amp; 'Reconciliation Layer'!$A5222, "")</f>
        <v/>
      </c>
      <c r="K922" s="1">
        <f>IF(  'Reconciliation Layer'!$A5222 = "Payout", 'Reconciliation Layer'!$B5222, 0)</f>
        <v>0</v>
      </c>
      <c r="L922">
        <f>IF(  'Reconciliation Layer'!$A5222 = "Payout", 'Reconciliation Layer'!$C5222,0)</f>
        <v>0</v>
      </c>
      <c r="N922" t="str">
        <f ca="1"/>
        <v/>
      </c>
      <c r="O922" s="1">
        <f ca="1"/>
        <v>0</v>
      </c>
      <c r="P922">
        <f ca="1"/>
        <v>0</v>
      </c>
    </row>
    <row r="923" spans="2:16" x14ac:dyDescent="0.2">
      <c r="B923" t="str" cm="1">
        <f t="array" aca="1" ref="B923" ca="1">IFERROR("Faire | " &amp; INDEX('Reconciliation Layer'!$A:$A,MATCH('Reconciliation Template'!$A923,'Reconciliation Layer'!$D:$D,0),0)," ")</f>
        <v xml:space="preserve"> </v>
      </c>
      <c r="C923" s="1" t="str" cm="1">
        <f t="array" aca="1" ref="C923" ca="1">IFERROR(INDEX('Reconciliation Layer'!B:B,MATCH('Reconciliation Template'!A923,'Reconciliation Layer'!D:D,0),0)," ")</f>
        <v xml:space="preserve"> </v>
      </c>
      <c r="D923" t="str" cm="1">
        <f t="array" aca="1" ref="D923" ca="1">IFERROR(INDEX('Reconciliation Layer'!C:C,MATCH('Reconciliation Template'!A923,'Reconciliation Layer'!D:D,0),0)," ")</f>
        <v xml:space="preserve"> </v>
      </c>
      <c r="G923" s="1"/>
      <c r="J923" t="str">
        <f>IF( 'Reconciliation Layer'!$A5223 = "Payout", "Faire | " &amp; 'Reconciliation Layer'!$A5223, "")</f>
        <v/>
      </c>
      <c r="K923" s="1">
        <f>IF(  'Reconciliation Layer'!$A5223 = "Payout", 'Reconciliation Layer'!$B5223, 0)</f>
        <v>0</v>
      </c>
      <c r="L923">
        <f>IF(  'Reconciliation Layer'!$A5223 = "Payout", 'Reconciliation Layer'!$C5223,0)</f>
        <v>0</v>
      </c>
      <c r="N923" t="str">
        <f ca="1"/>
        <v/>
      </c>
      <c r="O923" s="1">
        <f ca="1"/>
        <v>0</v>
      </c>
      <c r="P923">
        <f ca="1"/>
        <v>0</v>
      </c>
    </row>
    <row r="924" spans="2:16" x14ac:dyDescent="0.2">
      <c r="B924" t="str" cm="1">
        <f t="array" aca="1" ref="B924" ca="1">IFERROR("Faire | " &amp; INDEX('Reconciliation Layer'!$A:$A,MATCH('Reconciliation Template'!$A924,'Reconciliation Layer'!$D:$D,0),0)," ")</f>
        <v xml:space="preserve"> </v>
      </c>
      <c r="C924" s="1" t="str" cm="1">
        <f t="array" aca="1" ref="C924" ca="1">IFERROR(INDEX('Reconciliation Layer'!B:B,MATCH('Reconciliation Template'!A924,'Reconciliation Layer'!D:D,0),0)," ")</f>
        <v xml:space="preserve"> </v>
      </c>
      <c r="D924" t="str" cm="1">
        <f t="array" aca="1" ref="D924" ca="1">IFERROR(INDEX('Reconciliation Layer'!C:C,MATCH('Reconciliation Template'!A924,'Reconciliation Layer'!D:D,0),0)," ")</f>
        <v xml:space="preserve"> </v>
      </c>
      <c r="G924" s="1"/>
      <c r="J924" t="str">
        <f>IF( 'Reconciliation Layer'!$A5224 = "Payout", "Faire | " &amp; 'Reconciliation Layer'!$A5224, "")</f>
        <v/>
      </c>
      <c r="K924" s="1">
        <f>IF(  'Reconciliation Layer'!$A5224 = "Payout", 'Reconciliation Layer'!$B5224, 0)</f>
        <v>0</v>
      </c>
      <c r="L924">
        <f>IF(  'Reconciliation Layer'!$A5224 = "Payout", 'Reconciliation Layer'!$C5224,0)</f>
        <v>0</v>
      </c>
      <c r="N924" t="str">
        <f ca="1"/>
        <v/>
      </c>
      <c r="O924" s="1">
        <f ca="1"/>
        <v>0</v>
      </c>
      <c r="P924">
        <f ca="1"/>
        <v>0</v>
      </c>
    </row>
    <row r="925" spans="2:16" x14ac:dyDescent="0.2">
      <c r="B925" t="str" cm="1">
        <f t="array" aca="1" ref="B925" ca="1">IFERROR("Faire | " &amp; INDEX('Reconciliation Layer'!$A:$A,MATCH('Reconciliation Template'!$A925,'Reconciliation Layer'!$D:$D,0),0)," ")</f>
        <v xml:space="preserve"> </v>
      </c>
      <c r="C925" s="1" t="str" cm="1">
        <f t="array" aca="1" ref="C925" ca="1">IFERROR(INDEX('Reconciliation Layer'!B:B,MATCH('Reconciliation Template'!A925,'Reconciliation Layer'!D:D,0),0)," ")</f>
        <v xml:space="preserve"> </v>
      </c>
      <c r="D925" t="str" cm="1">
        <f t="array" aca="1" ref="D925" ca="1">IFERROR(INDEX('Reconciliation Layer'!C:C,MATCH('Reconciliation Template'!A925,'Reconciliation Layer'!D:D,0),0)," ")</f>
        <v xml:space="preserve"> </v>
      </c>
      <c r="G925" s="1"/>
      <c r="J925" t="str">
        <f>IF( 'Reconciliation Layer'!$A5225 = "Payout", "Faire | " &amp; 'Reconciliation Layer'!$A5225, "")</f>
        <v/>
      </c>
      <c r="K925" s="1">
        <f>IF(  'Reconciliation Layer'!$A5225 = "Payout", 'Reconciliation Layer'!$B5225, 0)</f>
        <v>0</v>
      </c>
      <c r="L925">
        <f>IF(  'Reconciliation Layer'!$A5225 = "Payout", 'Reconciliation Layer'!$C5225,0)</f>
        <v>0</v>
      </c>
      <c r="N925" t="str">
        <f ca="1"/>
        <v/>
      </c>
      <c r="O925" s="1">
        <f ca="1"/>
        <v>0</v>
      </c>
      <c r="P925">
        <f ca="1"/>
        <v>0</v>
      </c>
    </row>
    <row r="926" spans="2:16" x14ac:dyDescent="0.2">
      <c r="B926" t="str" cm="1">
        <f t="array" aca="1" ref="B926" ca="1">IFERROR("Faire | " &amp; INDEX('Reconciliation Layer'!$A:$A,MATCH('Reconciliation Template'!$A926,'Reconciliation Layer'!$D:$D,0),0)," ")</f>
        <v xml:space="preserve"> </v>
      </c>
      <c r="C926" s="1" t="str" cm="1">
        <f t="array" aca="1" ref="C926" ca="1">IFERROR(INDEX('Reconciliation Layer'!B:B,MATCH('Reconciliation Template'!A926,'Reconciliation Layer'!D:D,0),0)," ")</f>
        <v xml:space="preserve"> </v>
      </c>
      <c r="D926" t="str" cm="1">
        <f t="array" aca="1" ref="D926" ca="1">IFERROR(INDEX('Reconciliation Layer'!C:C,MATCH('Reconciliation Template'!A926,'Reconciliation Layer'!D:D,0),0)," ")</f>
        <v xml:space="preserve"> </v>
      </c>
      <c r="G926" s="1"/>
      <c r="J926" t="str">
        <f>IF( 'Reconciliation Layer'!$A5226 = "Payout", "Faire | " &amp; 'Reconciliation Layer'!$A5226, "")</f>
        <v/>
      </c>
      <c r="K926" s="1">
        <f>IF(  'Reconciliation Layer'!$A5226 = "Payout", 'Reconciliation Layer'!$B5226, 0)</f>
        <v>0</v>
      </c>
      <c r="L926">
        <f>IF(  'Reconciliation Layer'!$A5226 = "Payout", 'Reconciliation Layer'!$C5226,0)</f>
        <v>0</v>
      </c>
      <c r="N926" t="str">
        <f ca="1"/>
        <v/>
      </c>
      <c r="O926" s="1">
        <f ca="1"/>
        <v>0</v>
      </c>
      <c r="P926">
        <f ca="1"/>
        <v>0</v>
      </c>
    </row>
    <row r="927" spans="2:16" x14ac:dyDescent="0.2">
      <c r="B927" t="str" cm="1">
        <f t="array" aca="1" ref="B927" ca="1">IFERROR("Faire | " &amp; INDEX('Reconciliation Layer'!$A:$A,MATCH('Reconciliation Template'!$A927,'Reconciliation Layer'!$D:$D,0),0)," ")</f>
        <v xml:space="preserve"> </v>
      </c>
      <c r="C927" s="1" t="str" cm="1">
        <f t="array" aca="1" ref="C927" ca="1">IFERROR(INDEX('Reconciliation Layer'!B:B,MATCH('Reconciliation Template'!A927,'Reconciliation Layer'!D:D,0),0)," ")</f>
        <v xml:space="preserve"> </v>
      </c>
      <c r="D927" t="str" cm="1">
        <f t="array" aca="1" ref="D927" ca="1">IFERROR(INDEX('Reconciliation Layer'!C:C,MATCH('Reconciliation Template'!A927,'Reconciliation Layer'!D:D,0),0)," ")</f>
        <v xml:space="preserve"> </v>
      </c>
      <c r="G927" s="1"/>
      <c r="J927" t="str">
        <f>IF( 'Reconciliation Layer'!$A5227 = "Payout", "Faire | " &amp; 'Reconciliation Layer'!$A5227, "")</f>
        <v/>
      </c>
      <c r="K927" s="1">
        <f>IF(  'Reconciliation Layer'!$A5227 = "Payout", 'Reconciliation Layer'!$B5227, 0)</f>
        <v>0</v>
      </c>
      <c r="L927">
        <f>IF(  'Reconciliation Layer'!$A5227 = "Payout", 'Reconciliation Layer'!$C5227,0)</f>
        <v>0</v>
      </c>
      <c r="N927" t="str">
        <f ca="1"/>
        <v/>
      </c>
      <c r="O927" s="1">
        <f ca="1"/>
        <v>0</v>
      </c>
      <c r="P927">
        <f ca="1"/>
        <v>0</v>
      </c>
    </row>
    <row r="928" spans="2:16" x14ac:dyDescent="0.2">
      <c r="B928" t="str" cm="1">
        <f t="array" aca="1" ref="B928" ca="1">IFERROR("Faire | " &amp; INDEX('Reconciliation Layer'!$A:$A,MATCH('Reconciliation Template'!$A928,'Reconciliation Layer'!$D:$D,0),0)," ")</f>
        <v xml:space="preserve"> </v>
      </c>
      <c r="C928" s="1" t="str" cm="1">
        <f t="array" aca="1" ref="C928" ca="1">IFERROR(INDEX('Reconciliation Layer'!B:B,MATCH('Reconciliation Template'!A928,'Reconciliation Layer'!D:D,0),0)," ")</f>
        <v xml:space="preserve"> </v>
      </c>
      <c r="D928" t="str" cm="1">
        <f t="array" aca="1" ref="D928" ca="1">IFERROR(INDEX('Reconciliation Layer'!C:C,MATCH('Reconciliation Template'!A928,'Reconciliation Layer'!D:D,0),0)," ")</f>
        <v xml:space="preserve"> </v>
      </c>
      <c r="G928" s="1"/>
      <c r="J928" t="str">
        <f>IF( 'Reconciliation Layer'!$A5228 = "Payout", "Faire | " &amp; 'Reconciliation Layer'!$A5228, "")</f>
        <v/>
      </c>
      <c r="K928" s="1">
        <f>IF(  'Reconciliation Layer'!$A5228 = "Payout", 'Reconciliation Layer'!$B5228, 0)</f>
        <v>0</v>
      </c>
      <c r="L928">
        <f>IF(  'Reconciliation Layer'!$A5228 = "Payout", 'Reconciliation Layer'!$C5228,0)</f>
        <v>0</v>
      </c>
      <c r="N928" t="str">
        <f ca="1"/>
        <v/>
      </c>
      <c r="O928" s="1">
        <f ca="1"/>
        <v>0</v>
      </c>
      <c r="P928">
        <f ca="1"/>
        <v>0</v>
      </c>
    </row>
    <row r="929" spans="2:16" x14ac:dyDescent="0.2">
      <c r="B929" t="str" cm="1">
        <f t="array" aca="1" ref="B929" ca="1">IFERROR("Faire | " &amp; INDEX('Reconciliation Layer'!$A:$A,MATCH('Reconciliation Template'!$A929,'Reconciliation Layer'!$D:$D,0),0)," ")</f>
        <v xml:space="preserve"> </v>
      </c>
      <c r="C929" s="1" t="str" cm="1">
        <f t="array" aca="1" ref="C929" ca="1">IFERROR(INDEX('Reconciliation Layer'!B:B,MATCH('Reconciliation Template'!A929,'Reconciliation Layer'!D:D,0),0)," ")</f>
        <v xml:space="preserve"> </v>
      </c>
      <c r="D929" t="str" cm="1">
        <f t="array" aca="1" ref="D929" ca="1">IFERROR(INDEX('Reconciliation Layer'!C:C,MATCH('Reconciliation Template'!A929,'Reconciliation Layer'!D:D,0),0)," ")</f>
        <v xml:space="preserve"> </v>
      </c>
      <c r="G929" s="1"/>
      <c r="J929" t="str">
        <f>IF( 'Reconciliation Layer'!$A5229 = "Payout", "Faire | " &amp; 'Reconciliation Layer'!$A5229, "")</f>
        <v/>
      </c>
      <c r="K929" s="1">
        <f>IF(  'Reconciliation Layer'!$A5229 = "Payout", 'Reconciliation Layer'!$B5229, 0)</f>
        <v>0</v>
      </c>
      <c r="L929">
        <f>IF(  'Reconciliation Layer'!$A5229 = "Payout", 'Reconciliation Layer'!$C5229,0)</f>
        <v>0</v>
      </c>
      <c r="N929" t="str">
        <f ca="1"/>
        <v/>
      </c>
      <c r="O929" s="1">
        <f ca="1"/>
        <v>0</v>
      </c>
      <c r="P929">
        <f ca="1"/>
        <v>0</v>
      </c>
    </row>
    <row r="930" spans="2:16" x14ac:dyDescent="0.2">
      <c r="B930" t="str" cm="1">
        <f t="array" aca="1" ref="B930" ca="1">IFERROR("Faire | " &amp; INDEX('Reconciliation Layer'!$A:$A,MATCH('Reconciliation Template'!$A930,'Reconciliation Layer'!$D:$D,0),0)," ")</f>
        <v xml:space="preserve"> </v>
      </c>
      <c r="C930" s="1" t="str" cm="1">
        <f t="array" aca="1" ref="C930" ca="1">IFERROR(INDEX('Reconciliation Layer'!B:B,MATCH('Reconciliation Template'!A930,'Reconciliation Layer'!D:D,0),0)," ")</f>
        <v xml:space="preserve"> </v>
      </c>
      <c r="D930" t="str" cm="1">
        <f t="array" aca="1" ref="D930" ca="1">IFERROR(INDEX('Reconciliation Layer'!C:C,MATCH('Reconciliation Template'!A930,'Reconciliation Layer'!D:D,0),0)," ")</f>
        <v xml:space="preserve"> </v>
      </c>
      <c r="G930" s="1"/>
      <c r="J930" t="str">
        <f>IF( 'Reconciliation Layer'!$A5230 = "Payout", "Faire | " &amp; 'Reconciliation Layer'!$A5230, "")</f>
        <v/>
      </c>
      <c r="K930" s="1">
        <f>IF(  'Reconciliation Layer'!$A5230 = "Payout", 'Reconciliation Layer'!$B5230, 0)</f>
        <v>0</v>
      </c>
      <c r="L930">
        <f>IF(  'Reconciliation Layer'!$A5230 = "Payout", 'Reconciliation Layer'!$C5230,0)</f>
        <v>0</v>
      </c>
      <c r="N930" t="str">
        <f ca="1"/>
        <v/>
      </c>
      <c r="O930" s="1">
        <f ca="1"/>
        <v>0</v>
      </c>
      <c r="P930">
        <f ca="1"/>
        <v>0</v>
      </c>
    </row>
    <row r="931" spans="2:16" x14ac:dyDescent="0.2">
      <c r="B931" t="str" cm="1">
        <f t="array" aca="1" ref="B931" ca="1">IFERROR("Faire | " &amp; INDEX('Reconciliation Layer'!$A:$A,MATCH('Reconciliation Template'!$A931,'Reconciliation Layer'!$D:$D,0),0)," ")</f>
        <v xml:space="preserve"> </v>
      </c>
      <c r="C931" s="1" t="str" cm="1">
        <f t="array" aca="1" ref="C931" ca="1">IFERROR(INDEX('Reconciliation Layer'!B:B,MATCH('Reconciliation Template'!A931,'Reconciliation Layer'!D:D,0),0)," ")</f>
        <v xml:space="preserve"> </v>
      </c>
      <c r="D931" t="str" cm="1">
        <f t="array" aca="1" ref="D931" ca="1">IFERROR(INDEX('Reconciliation Layer'!C:C,MATCH('Reconciliation Template'!A931,'Reconciliation Layer'!D:D,0),0)," ")</f>
        <v xml:space="preserve"> </v>
      </c>
      <c r="G931" s="1"/>
      <c r="J931" t="str">
        <f>IF( 'Reconciliation Layer'!$A5231 = "Payout", "Faire | " &amp; 'Reconciliation Layer'!$A5231, "")</f>
        <v/>
      </c>
      <c r="K931" s="1">
        <f>IF(  'Reconciliation Layer'!$A5231 = "Payout", 'Reconciliation Layer'!$B5231, 0)</f>
        <v>0</v>
      </c>
      <c r="L931">
        <f>IF(  'Reconciliation Layer'!$A5231 = "Payout", 'Reconciliation Layer'!$C5231,0)</f>
        <v>0</v>
      </c>
      <c r="N931" t="str">
        <f ca="1"/>
        <v/>
      </c>
      <c r="O931" s="1">
        <f ca="1"/>
        <v>0</v>
      </c>
      <c r="P931">
        <f ca="1"/>
        <v>0</v>
      </c>
    </row>
    <row r="932" spans="2:16" x14ac:dyDescent="0.2">
      <c r="B932" t="str" cm="1">
        <f t="array" aca="1" ref="B932" ca="1">IFERROR("Faire | " &amp; INDEX('Reconciliation Layer'!$A:$A,MATCH('Reconciliation Template'!$A932,'Reconciliation Layer'!$D:$D,0),0)," ")</f>
        <v xml:space="preserve"> </v>
      </c>
      <c r="C932" s="1" t="str" cm="1">
        <f t="array" aca="1" ref="C932" ca="1">IFERROR(INDEX('Reconciliation Layer'!B:B,MATCH('Reconciliation Template'!A932,'Reconciliation Layer'!D:D,0),0)," ")</f>
        <v xml:space="preserve"> </v>
      </c>
      <c r="D932" t="str" cm="1">
        <f t="array" aca="1" ref="D932" ca="1">IFERROR(INDEX('Reconciliation Layer'!C:C,MATCH('Reconciliation Template'!A932,'Reconciliation Layer'!D:D,0),0)," ")</f>
        <v xml:space="preserve"> </v>
      </c>
      <c r="G932" s="1"/>
      <c r="J932" t="str">
        <f>IF( 'Reconciliation Layer'!$A5232 = "Payout", "Faire | " &amp; 'Reconciliation Layer'!$A5232, "")</f>
        <v/>
      </c>
      <c r="K932" s="1">
        <f>IF(  'Reconciliation Layer'!$A5232 = "Payout", 'Reconciliation Layer'!$B5232, 0)</f>
        <v>0</v>
      </c>
      <c r="L932">
        <f>IF(  'Reconciliation Layer'!$A5232 = "Payout", 'Reconciliation Layer'!$C5232,0)</f>
        <v>0</v>
      </c>
      <c r="N932" t="str">
        <f ca="1"/>
        <v/>
      </c>
      <c r="O932" s="1">
        <f ca="1"/>
        <v>0</v>
      </c>
      <c r="P932">
        <f ca="1"/>
        <v>0</v>
      </c>
    </row>
    <row r="933" spans="2:16" x14ac:dyDescent="0.2">
      <c r="B933" t="str" cm="1">
        <f t="array" aca="1" ref="B933" ca="1">IFERROR("Faire | " &amp; INDEX('Reconciliation Layer'!$A:$A,MATCH('Reconciliation Template'!$A933,'Reconciliation Layer'!$D:$D,0),0)," ")</f>
        <v xml:space="preserve"> </v>
      </c>
      <c r="C933" s="1" t="str" cm="1">
        <f t="array" aca="1" ref="C933" ca="1">IFERROR(INDEX('Reconciliation Layer'!B:B,MATCH('Reconciliation Template'!A933,'Reconciliation Layer'!D:D,0),0)," ")</f>
        <v xml:space="preserve"> </v>
      </c>
      <c r="D933" t="str" cm="1">
        <f t="array" aca="1" ref="D933" ca="1">IFERROR(INDEX('Reconciliation Layer'!C:C,MATCH('Reconciliation Template'!A933,'Reconciliation Layer'!D:D,0),0)," ")</f>
        <v xml:space="preserve"> </v>
      </c>
      <c r="G933" s="1"/>
      <c r="J933" t="str">
        <f>IF( 'Reconciliation Layer'!$A5233 = "Payout", "Faire | " &amp; 'Reconciliation Layer'!$A5233, "")</f>
        <v/>
      </c>
      <c r="K933" s="1">
        <f>IF(  'Reconciliation Layer'!$A5233 = "Payout", 'Reconciliation Layer'!$B5233, 0)</f>
        <v>0</v>
      </c>
      <c r="L933">
        <f>IF(  'Reconciliation Layer'!$A5233 = "Payout", 'Reconciliation Layer'!$C5233,0)</f>
        <v>0</v>
      </c>
      <c r="N933" t="str">
        <f ca="1"/>
        <v/>
      </c>
      <c r="O933" s="1">
        <f ca="1"/>
        <v>0</v>
      </c>
      <c r="P933">
        <f ca="1"/>
        <v>0</v>
      </c>
    </row>
    <row r="934" spans="2:16" x14ac:dyDescent="0.2">
      <c r="B934" t="str" cm="1">
        <f t="array" aca="1" ref="B934" ca="1">IFERROR("Faire | " &amp; INDEX('Reconciliation Layer'!$A:$A,MATCH('Reconciliation Template'!$A934,'Reconciliation Layer'!$D:$D,0),0)," ")</f>
        <v xml:space="preserve"> </v>
      </c>
      <c r="C934" s="1" t="str" cm="1">
        <f t="array" aca="1" ref="C934" ca="1">IFERROR(INDEX('Reconciliation Layer'!B:B,MATCH('Reconciliation Template'!A934,'Reconciliation Layer'!D:D,0),0)," ")</f>
        <v xml:space="preserve"> </v>
      </c>
      <c r="D934" t="str" cm="1">
        <f t="array" aca="1" ref="D934" ca="1">IFERROR(INDEX('Reconciliation Layer'!C:C,MATCH('Reconciliation Template'!A934,'Reconciliation Layer'!D:D,0),0)," ")</f>
        <v xml:space="preserve"> </v>
      </c>
      <c r="G934" s="1"/>
      <c r="J934" t="str">
        <f>IF( 'Reconciliation Layer'!$A5234 = "Payout", "Faire | " &amp; 'Reconciliation Layer'!$A5234, "")</f>
        <v/>
      </c>
      <c r="K934" s="1">
        <f>IF(  'Reconciliation Layer'!$A5234 = "Payout", 'Reconciliation Layer'!$B5234, 0)</f>
        <v>0</v>
      </c>
      <c r="L934">
        <f>IF(  'Reconciliation Layer'!$A5234 = "Payout", 'Reconciliation Layer'!$C5234,0)</f>
        <v>0</v>
      </c>
      <c r="N934" t="str">
        <f ca="1"/>
        <v/>
      </c>
      <c r="O934" s="1">
        <f ca="1"/>
        <v>0</v>
      </c>
      <c r="P934">
        <f ca="1"/>
        <v>0</v>
      </c>
    </row>
    <row r="935" spans="2:16" x14ac:dyDescent="0.2">
      <c r="B935" t="str" cm="1">
        <f t="array" aca="1" ref="B935" ca="1">IFERROR("Faire | " &amp; INDEX('Reconciliation Layer'!$A:$A,MATCH('Reconciliation Template'!$A935,'Reconciliation Layer'!$D:$D,0),0)," ")</f>
        <v xml:space="preserve"> </v>
      </c>
      <c r="C935" s="1" t="str" cm="1">
        <f t="array" aca="1" ref="C935" ca="1">IFERROR(INDEX('Reconciliation Layer'!B:B,MATCH('Reconciliation Template'!A935,'Reconciliation Layer'!D:D,0),0)," ")</f>
        <v xml:space="preserve"> </v>
      </c>
      <c r="D935" t="str" cm="1">
        <f t="array" aca="1" ref="D935" ca="1">IFERROR(INDEX('Reconciliation Layer'!C:C,MATCH('Reconciliation Template'!A935,'Reconciliation Layer'!D:D,0),0)," ")</f>
        <v xml:space="preserve"> </v>
      </c>
      <c r="G935" s="1"/>
      <c r="J935" t="str">
        <f>IF( 'Reconciliation Layer'!$A5235 = "Payout", "Faire | " &amp; 'Reconciliation Layer'!$A5235, "")</f>
        <v/>
      </c>
      <c r="K935" s="1">
        <f>IF(  'Reconciliation Layer'!$A5235 = "Payout", 'Reconciliation Layer'!$B5235, 0)</f>
        <v>0</v>
      </c>
      <c r="L935">
        <f>IF(  'Reconciliation Layer'!$A5235 = "Payout", 'Reconciliation Layer'!$C5235,0)</f>
        <v>0</v>
      </c>
      <c r="N935" t="str">
        <f ca="1"/>
        <v/>
      </c>
      <c r="O935" s="1">
        <f ca="1"/>
        <v>0</v>
      </c>
      <c r="P935">
        <f ca="1"/>
        <v>0</v>
      </c>
    </row>
    <row r="936" spans="2:16" x14ac:dyDescent="0.2">
      <c r="B936" t="str" cm="1">
        <f t="array" aca="1" ref="B936" ca="1">IFERROR("Faire | " &amp; INDEX('Reconciliation Layer'!$A:$A,MATCH('Reconciliation Template'!$A936,'Reconciliation Layer'!$D:$D,0),0)," ")</f>
        <v xml:space="preserve"> </v>
      </c>
      <c r="C936" s="1" t="str" cm="1">
        <f t="array" aca="1" ref="C936" ca="1">IFERROR(INDEX('Reconciliation Layer'!B:B,MATCH('Reconciliation Template'!A936,'Reconciliation Layer'!D:D,0),0)," ")</f>
        <v xml:space="preserve"> </v>
      </c>
      <c r="D936" t="str" cm="1">
        <f t="array" aca="1" ref="D936" ca="1">IFERROR(INDEX('Reconciliation Layer'!C:C,MATCH('Reconciliation Template'!A936,'Reconciliation Layer'!D:D,0),0)," ")</f>
        <v xml:space="preserve"> </v>
      </c>
      <c r="G936" s="1"/>
      <c r="J936" t="str">
        <f>IF( 'Reconciliation Layer'!$A5236 = "Payout", "Faire | " &amp; 'Reconciliation Layer'!$A5236, "")</f>
        <v/>
      </c>
      <c r="K936" s="1">
        <f>IF(  'Reconciliation Layer'!$A5236 = "Payout", 'Reconciliation Layer'!$B5236, 0)</f>
        <v>0</v>
      </c>
      <c r="L936">
        <f>IF(  'Reconciliation Layer'!$A5236 = "Payout", 'Reconciliation Layer'!$C5236,0)</f>
        <v>0</v>
      </c>
      <c r="N936" t="str">
        <f ca="1"/>
        <v/>
      </c>
      <c r="O936" s="1">
        <f ca="1"/>
        <v>0</v>
      </c>
      <c r="P936">
        <f ca="1"/>
        <v>0</v>
      </c>
    </row>
    <row r="937" spans="2:16" x14ac:dyDescent="0.2">
      <c r="B937" t="str" cm="1">
        <f t="array" aca="1" ref="B937" ca="1">IFERROR("Faire | " &amp; INDEX('Reconciliation Layer'!$A:$A,MATCH('Reconciliation Template'!$A937,'Reconciliation Layer'!$D:$D,0),0)," ")</f>
        <v xml:space="preserve"> </v>
      </c>
      <c r="C937" s="1" t="str" cm="1">
        <f t="array" aca="1" ref="C937" ca="1">IFERROR(INDEX('Reconciliation Layer'!B:B,MATCH('Reconciliation Template'!A937,'Reconciliation Layer'!D:D,0),0)," ")</f>
        <v xml:space="preserve"> </v>
      </c>
      <c r="D937" t="str" cm="1">
        <f t="array" aca="1" ref="D937" ca="1">IFERROR(INDEX('Reconciliation Layer'!C:C,MATCH('Reconciliation Template'!A937,'Reconciliation Layer'!D:D,0),0)," ")</f>
        <v xml:space="preserve"> </v>
      </c>
      <c r="G937" s="1"/>
      <c r="J937" t="str">
        <f>IF( 'Reconciliation Layer'!$A5237 = "Payout", "Faire | " &amp; 'Reconciliation Layer'!$A5237, "")</f>
        <v/>
      </c>
      <c r="K937" s="1">
        <f>IF(  'Reconciliation Layer'!$A5237 = "Payout", 'Reconciliation Layer'!$B5237, 0)</f>
        <v>0</v>
      </c>
      <c r="L937">
        <f>IF(  'Reconciliation Layer'!$A5237 = "Payout", 'Reconciliation Layer'!$C5237,0)</f>
        <v>0</v>
      </c>
      <c r="N937" t="str">
        <f ca="1"/>
        <v/>
      </c>
      <c r="O937" s="1">
        <f ca="1"/>
        <v>0</v>
      </c>
      <c r="P937">
        <f ca="1"/>
        <v>0</v>
      </c>
    </row>
    <row r="938" spans="2:16" x14ac:dyDescent="0.2">
      <c r="B938" t="str" cm="1">
        <f t="array" aca="1" ref="B938" ca="1">IFERROR("Faire | " &amp; INDEX('Reconciliation Layer'!$A:$A,MATCH('Reconciliation Template'!$A938,'Reconciliation Layer'!$D:$D,0),0)," ")</f>
        <v xml:space="preserve"> </v>
      </c>
      <c r="C938" s="1" t="str" cm="1">
        <f t="array" aca="1" ref="C938" ca="1">IFERROR(INDEX('Reconciliation Layer'!B:B,MATCH('Reconciliation Template'!A938,'Reconciliation Layer'!D:D,0),0)," ")</f>
        <v xml:space="preserve"> </v>
      </c>
      <c r="D938" t="str" cm="1">
        <f t="array" aca="1" ref="D938" ca="1">IFERROR(INDEX('Reconciliation Layer'!C:C,MATCH('Reconciliation Template'!A938,'Reconciliation Layer'!D:D,0),0)," ")</f>
        <v xml:space="preserve"> </v>
      </c>
      <c r="G938" s="1"/>
      <c r="J938" t="str">
        <f>IF( 'Reconciliation Layer'!$A5238 = "Payout", "Faire | " &amp; 'Reconciliation Layer'!$A5238, "")</f>
        <v/>
      </c>
      <c r="K938" s="1">
        <f>IF(  'Reconciliation Layer'!$A5238 = "Payout", 'Reconciliation Layer'!$B5238, 0)</f>
        <v>0</v>
      </c>
      <c r="L938">
        <f>IF(  'Reconciliation Layer'!$A5238 = "Payout", 'Reconciliation Layer'!$C5238,0)</f>
        <v>0</v>
      </c>
      <c r="N938" t="str">
        <f ca="1"/>
        <v/>
      </c>
      <c r="O938" s="1">
        <f ca="1"/>
        <v>0</v>
      </c>
      <c r="P938">
        <f ca="1"/>
        <v>0</v>
      </c>
    </row>
    <row r="939" spans="2:16" x14ac:dyDescent="0.2">
      <c r="B939" t="str" cm="1">
        <f t="array" aca="1" ref="B939" ca="1">IFERROR("Faire | " &amp; INDEX('Reconciliation Layer'!$A:$A,MATCH('Reconciliation Template'!$A939,'Reconciliation Layer'!$D:$D,0),0)," ")</f>
        <v xml:space="preserve"> </v>
      </c>
      <c r="C939" s="1" t="str" cm="1">
        <f t="array" aca="1" ref="C939" ca="1">IFERROR(INDEX('Reconciliation Layer'!B:B,MATCH('Reconciliation Template'!A939,'Reconciliation Layer'!D:D,0),0)," ")</f>
        <v xml:space="preserve"> </v>
      </c>
      <c r="D939" t="str" cm="1">
        <f t="array" aca="1" ref="D939" ca="1">IFERROR(INDEX('Reconciliation Layer'!C:C,MATCH('Reconciliation Template'!A939,'Reconciliation Layer'!D:D,0),0)," ")</f>
        <v xml:space="preserve"> </v>
      </c>
      <c r="G939" s="1"/>
      <c r="J939" t="str">
        <f>IF( 'Reconciliation Layer'!$A5239 = "Payout", "Faire | " &amp; 'Reconciliation Layer'!$A5239, "")</f>
        <v/>
      </c>
      <c r="K939" s="1">
        <f>IF(  'Reconciliation Layer'!$A5239 = "Payout", 'Reconciliation Layer'!$B5239, 0)</f>
        <v>0</v>
      </c>
      <c r="L939">
        <f>IF(  'Reconciliation Layer'!$A5239 = "Payout", 'Reconciliation Layer'!$C5239,0)</f>
        <v>0</v>
      </c>
      <c r="N939" t="str">
        <f ca="1"/>
        <v/>
      </c>
      <c r="O939" s="1">
        <f ca="1"/>
        <v>0</v>
      </c>
      <c r="P939">
        <f ca="1"/>
        <v>0</v>
      </c>
    </row>
    <row r="940" spans="2:16" x14ac:dyDescent="0.2">
      <c r="B940" t="str" cm="1">
        <f t="array" aca="1" ref="B940" ca="1">IFERROR("Faire | " &amp; INDEX('Reconciliation Layer'!$A:$A,MATCH('Reconciliation Template'!$A940,'Reconciliation Layer'!$D:$D,0),0)," ")</f>
        <v xml:space="preserve"> </v>
      </c>
      <c r="C940" s="1" t="str" cm="1">
        <f t="array" aca="1" ref="C940" ca="1">IFERROR(INDEX('Reconciliation Layer'!B:B,MATCH('Reconciliation Template'!A940,'Reconciliation Layer'!D:D,0),0)," ")</f>
        <v xml:space="preserve"> </v>
      </c>
      <c r="D940" t="str" cm="1">
        <f t="array" aca="1" ref="D940" ca="1">IFERROR(INDEX('Reconciliation Layer'!C:C,MATCH('Reconciliation Template'!A940,'Reconciliation Layer'!D:D,0),0)," ")</f>
        <v xml:space="preserve"> </v>
      </c>
      <c r="G940" s="1"/>
      <c r="J940" t="str">
        <f>IF( 'Reconciliation Layer'!$A5240 = "Payout", "Faire | " &amp; 'Reconciliation Layer'!$A5240, "")</f>
        <v/>
      </c>
      <c r="K940" s="1">
        <f>IF(  'Reconciliation Layer'!$A5240 = "Payout", 'Reconciliation Layer'!$B5240, 0)</f>
        <v>0</v>
      </c>
      <c r="L940">
        <f>IF(  'Reconciliation Layer'!$A5240 = "Payout", 'Reconciliation Layer'!$C5240,0)</f>
        <v>0</v>
      </c>
      <c r="N940" t="str">
        <f ca="1"/>
        <v/>
      </c>
      <c r="O940" s="1">
        <f ca="1"/>
        <v>0</v>
      </c>
      <c r="P940">
        <f ca="1"/>
        <v>0</v>
      </c>
    </row>
    <row r="941" spans="2:16" x14ac:dyDescent="0.2">
      <c r="B941" t="str" cm="1">
        <f t="array" aca="1" ref="B941" ca="1">IFERROR("Faire | " &amp; INDEX('Reconciliation Layer'!$A:$A,MATCH('Reconciliation Template'!$A941,'Reconciliation Layer'!$D:$D,0),0)," ")</f>
        <v xml:space="preserve"> </v>
      </c>
      <c r="C941" s="1" t="str" cm="1">
        <f t="array" aca="1" ref="C941" ca="1">IFERROR(INDEX('Reconciliation Layer'!B:B,MATCH('Reconciliation Template'!A941,'Reconciliation Layer'!D:D,0),0)," ")</f>
        <v xml:space="preserve"> </v>
      </c>
      <c r="D941" t="str" cm="1">
        <f t="array" aca="1" ref="D941" ca="1">IFERROR(INDEX('Reconciliation Layer'!C:C,MATCH('Reconciliation Template'!A941,'Reconciliation Layer'!D:D,0),0)," ")</f>
        <v xml:space="preserve"> </v>
      </c>
      <c r="G941" s="1"/>
      <c r="J941" t="str">
        <f>IF( 'Reconciliation Layer'!$A5241 = "Payout", "Faire | " &amp; 'Reconciliation Layer'!$A5241, "")</f>
        <v/>
      </c>
      <c r="K941" s="1">
        <f>IF(  'Reconciliation Layer'!$A5241 = "Payout", 'Reconciliation Layer'!$B5241, 0)</f>
        <v>0</v>
      </c>
      <c r="L941">
        <f>IF(  'Reconciliation Layer'!$A5241 = "Payout", 'Reconciliation Layer'!$C5241,0)</f>
        <v>0</v>
      </c>
      <c r="N941" t="str">
        <f ca="1"/>
        <v/>
      </c>
      <c r="O941" s="1">
        <f ca="1"/>
        <v>0</v>
      </c>
      <c r="P941">
        <f ca="1"/>
        <v>0</v>
      </c>
    </row>
    <row r="942" spans="2:16" x14ac:dyDescent="0.2">
      <c r="B942" t="str" cm="1">
        <f t="array" aca="1" ref="B942" ca="1">IFERROR("Faire | " &amp; INDEX('Reconciliation Layer'!$A:$A,MATCH('Reconciliation Template'!$A942,'Reconciliation Layer'!$D:$D,0),0)," ")</f>
        <v xml:space="preserve"> </v>
      </c>
      <c r="C942" s="1" t="str" cm="1">
        <f t="array" aca="1" ref="C942" ca="1">IFERROR(INDEX('Reconciliation Layer'!B:B,MATCH('Reconciliation Template'!A942,'Reconciliation Layer'!D:D,0),0)," ")</f>
        <v xml:space="preserve"> </v>
      </c>
      <c r="D942" t="str" cm="1">
        <f t="array" aca="1" ref="D942" ca="1">IFERROR(INDEX('Reconciliation Layer'!C:C,MATCH('Reconciliation Template'!A942,'Reconciliation Layer'!D:D,0),0)," ")</f>
        <v xml:space="preserve"> </v>
      </c>
      <c r="G942" s="1"/>
      <c r="J942" t="str">
        <f>IF( 'Reconciliation Layer'!$A5242 = "Payout", "Faire | " &amp; 'Reconciliation Layer'!$A5242, "")</f>
        <v/>
      </c>
      <c r="K942" s="1">
        <f>IF(  'Reconciliation Layer'!$A5242 = "Payout", 'Reconciliation Layer'!$B5242, 0)</f>
        <v>0</v>
      </c>
      <c r="L942">
        <f>IF(  'Reconciliation Layer'!$A5242 = "Payout", 'Reconciliation Layer'!$C5242,0)</f>
        <v>0</v>
      </c>
      <c r="N942" t="str">
        <f ca="1"/>
        <v/>
      </c>
      <c r="O942" s="1">
        <f ca="1"/>
        <v>0</v>
      </c>
      <c r="P942">
        <f ca="1"/>
        <v>0</v>
      </c>
    </row>
    <row r="943" spans="2:16" x14ac:dyDescent="0.2">
      <c r="B943" t="str" cm="1">
        <f t="array" aca="1" ref="B943" ca="1">IFERROR("Faire | " &amp; INDEX('Reconciliation Layer'!$A:$A,MATCH('Reconciliation Template'!$A943,'Reconciliation Layer'!$D:$D,0),0)," ")</f>
        <v xml:space="preserve"> </v>
      </c>
      <c r="C943" s="1" t="str" cm="1">
        <f t="array" aca="1" ref="C943" ca="1">IFERROR(INDEX('Reconciliation Layer'!B:B,MATCH('Reconciliation Template'!A943,'Reconciliation Layer'!D:D,0),0)," ")</f>
        <v xml:space="preserve"> </v>
      </c>
      <c r="D943" t="str" cm="1">
        <f t="array" aca="1" ref="D943" ca="1">IFERROR(INDEX('Reconciliation Layer'!C:C,MATCH('Reconciliation Template'!A943,'Reconciliation Layer'!D:D,0),0)," ")</f>
        <v xml:space="preserve"> </v>
      </c>
      <c r="G943" s="1"/>
      <c r="J943" t="str">
        <f>IF( 'Reconciliation Layer'!$A5243 = "Payout", "Faire | " &amp; 'Reconciliation Layer'!$A5243, "")</f>
        <v/>
      </c>
      <c r="K943" s="1">
        <f>IF(  'Reconciliation Layer'!$A5243 = "Payout", 'Reconciliation Layer'!$B5243, 0)</f>
        <v>0</v>
      </c>
      <c r="L943">
        <f>IF(  'Reconciliation Layer'!$A5243 = "Payout", 'Reconciliation Layer'!$C5243,0)</f>
        <v>0</v>
      </c>
      <c r="N943" t="str">
        <f ca="1"/>
        <v/>
      </c>
      <c r="O943" s="1">
        <f ca="1"/>
        <v>0</v>
      </c>
      <c r="P943">
        <f ca="1"/>
        <v>0</v>
      </c>
    </row>
    <row r="944" spans="2:16" x14ac:dyDescent="0.2">
      <c r="B944" t="str" cm="1">
        <f t="array" aca="1" ref="B944" ca="1">IFERROR("Faire | " &amp; INDEX('Reconciliation Layer'!$A:$A,MATCH('Reconciliation Template'!$A944,'Reconciliation Layer'!$D:$D,0),0)," ")</f>
        <v xml:space="preserve"> </v>
      </c>
      <c r="C944" s="1" t="str" cm="1">
        <f t="array" aca="1" ref="C944" ca="1">IFERROR(INDEX('Reconciliation Layer'!B:B,MATCH('Reconciliation Template'!A944,'Reconciliation Layer'!D:D,0),0)," ")</f>
        <v xml:space="preserve"> </v>
      </c>
      <c r="D944" t="str" cm="1">
        <f t="array" aca="1" ref="D944" ca="1">IFERROR(INDEX('Reconciliation Layer'!C:C,MATCH('Reconciliation Template'!A944,'Reconciliation Layer'!D:D,0),0)," ")</f>
        <v xml:space="preserve"> </v>
      </c>
      <c r="G944" s="1"/>
      <c r="J944" t="str">
        <f>IF( 'Reconciliation Layer'!$A5244 = "Payout", "Faire | " &amp; 'Reconciliation Layer'!$A5244, "")</f>
        <v/>
      </c>
      <c r="K944" s="1">
        <f>IF(  'Reconciliation Layer'!$A5244 = "Payout", 'Reconciliation Layer'!$B5244, 0)</f>
        <v>0</v>
      </c>
      <c r="L944">
        <f>IF(  'Reconciliation Layer'!$A5244 = "Payout", 'Reconciliation Layer'!$C5244,0)</f>
        <v>0</v>
      </c>
      <c r="N944" t="str">
        <f ca="1"/>
        <v/>
      </c>
      <c r="O944" s="1">
        <f ca="1"/>
        <v>0</v>
      </c>
      <c r="P944">
        <f ca="1"/>
        <v>0</v>
      </c>
    </row>
    <row r="945" spans="2:16" x14ac:dyDescent="0.2">
      <c r="B945" t="str" cm="1">
        <f t="array" aca="1" ref="B945" ca="1">IFERROR("Faire | " &amp; INDEX('Reconciliation Layer'!$A:$A,MATCH('Reconciliation Template'!$A945,'Reconciliation Layer'!$D:$D,0),0)," ")</f>
        <v xml:space="preserve"> </v>
      </c>
      <c r="C945" s="1" t="str" cm="1">
        <f t="array" aca="1" ref="C945" ca="1">IFERROR(INDEX('Reconciliation Layer'!B:B,MATCH('Reconciliation Template'!A945,'Reconciliation Layer'!D:D,0),0)," ")</f>
        <v xml:space="preserve"> </v>
      </c>
      <c r="D945" t="str" cm="1">
        <f t="array" aca="1" ref="D945" ca="1">IFERROR(INDEX('Reconciliation Layer'!C:C,MATCH('Reconciliation Template'!A945,'Reconciliation Layer'!D:D,0),0)," ")</f>
        <v xml:space="preserve"> </v>
      </c>
      <c r="G945" s="1"/>
      <c r="J945" t="str">
        <f>IF( 'Reconciliation Layer'!$A5245 = "Payout", "Faire | " &amp; 'Reconciliation Layer'!$A5245, "")</f>
        <v/>
      </c>
      <c r="K945" s="1">
        <f>IF(  'Reconciliation Layer'!$A5245 = "Payout", 'Reconciliation Layer'!$B5245, 0)</f>
        <v>0</v>
      </c>
      <c r="L945">
        <f>IF(  'Reconciliation Layer'!$A5245 = "Payout", 'Reconciliation Layer'!$C5245,0)</f>
        <v>0</v>
      </c>
      <c r="N945" t="str">
        <f ca="1"/>
        <v/>
      </c>
      <c r="O945" s="1">
        <f ca="1"/>
        <v>0</v>
      </c>
      <c r="P945">
        <f ca="1"/>
        <v>0</v>
      </c>
    </row>
    <row r="946" spans="2:16" x14ac:dyDescent="0.2">
      <c r="B946" t="str" cm="1">
        <f t="array" aca="1" ref="B946" ca="1">IFERROR("Faire | " &amp; INDEX('Reconciliation Layer'!$A:$A,MATCH('Reconciliation Template'!$A946,'Reconciliation Layer'!$D:$D,0),0)," ")</f>
        <v xml:space="preserve"> </v>
      </c>
      <c r="C946" s="1" t="str" cm="1">
        <f t="array" aca="1" ref="C946" ca="1">IFERROR(INDEX('Reconciliation Layer'!B:B,MATCH('Reconciliation Template'!A946,'Reconciliation Layer'!D:D,0),0)," ")</f>
        <v xml:space="preserve"> </v>
      </c>
      <c r="D946" t="str" cm="1">
        <f t="array" aca="1" ref="D946" ca="1">IFERROR(INDEX('Reconciliation Layer'!C:C,MATCH('Reconciliation Template'!A946,'Reconciliation Layer'!D:D,0),0)," ")</f>
        <v xml:space="preserve"> </v>
      </c>
      <c r="G946" s="1"/>
      <c r="J946" t="str">
        <f>IF( 'Reconciliation Layer'!$A5246 = "Payout", "Faire | " &amp; 'Reconciliation Layer'!$A5246, "")</f>
        <v/>
      </c>
      <c r="K946" s="1">
        <f>IF(  'Reconciliation Layer'!$A5246 = "Payout", 'Reconciliation Layer'!$B5246, 0)</f>
        <v>0</v>
      </c>
      <c r="L946">
        <f>IF(  'Reconciliation Layer'!$A5246 = "Payout", 'Reconciliation Layer'!$C5246,0)</f>
        <v>0</v>
      </c>
      <c r="N946" t="str">
        <f ca="1"/>
        <v/>
      </c>
      <c r="O946" s="1">
        <f ca="1"/>
        <v>0</v>
      </c>
      <c r="P946">
        <f ca="1"/>
        <v>0</v>
      </c>
    </row>
    <row r="947" spans="2:16" x14ac:dyDescent="0.2">
      <c r="B947" t="str" cm="1">
        <f t="array" aca="1" ref="B947" ca="1">IFERROR("Faire | " &amp; INDEX('Reconciliation Layer'!$A:$A,MATCH('Reconciliation Template'!$A947,'Reconciliation Layer'!$D:$D,0),0)," ")</f>
        <v xml:space="preserve"> </v>
      </c>
      <c r="C947" s="1" t="str" cm="1">
        <f t="array" aca="1" ref="C947" ca="1">IFERROR(INDEX('Reconciliation Layer'!B:B,MATCH('Reconciliation Template'!A947,'Reconciliation Layer'!D:D,0),0)," ")</f>
        <v xml:space="preserve"> </v>
      </c>
      <c r="D947" t="str" cm="1">
        <f t="array" aca="1" ref="D947" ca="1">IFERROR(INDEX('Reconciliation Layer'!C:C,MATCH('Reconciliation Template'!A947,'Reconciliation Layer'!D:D,0),0)," ")</f>
        <v xml:space="preserve"> </v>
      </c>
      <c r="G947" s="1"/>
      <c r="J947" t="str">
        <f>IF( 'Reconciliation Layer'!$A5247 = "Payout", "Faire | " &amp; 'Reconciliation Layer'!$A5247, "")</f>
        <v/>
      </c>
      <c r="K947" s="1">
        <f>IF(  'Reconciliation Layer'!$A5247 = "Payout", 'Reconciliation Layer'!$B5247, 0)</f>
        <v>0</v>
      </c>
      <c r="L947">
        <f>IF(  'Reconciliation Layer'!$A5247 = "Payout", 'Reconciliation Layer'!$C5247,0)</f>
        <v>0</v>
      </c>
      <c r="N947" t="str">
        <f ca="1"/>
        <v/>
      </c>
      <c r="O947" s="1">
        <f ca="1"/>
        <v>0</v>
      </c>
      <c r="P947">
        <f ca="1"/>
        <v>0</v>
      </c>
    </row>
    <row r="948" spans="2:16" x14ac:dyDescent="0.2">
      <c r="B948" t="str" cm="1">
        <f t="array" aca="1" ref="B948" ca="1">IFERROR("Faire | " &amp; INDEX('Reconciliation Layer'!$A:$A,MATCH('Reconciliation Template'!$A948,'Reconciliation Layer'!$D:$D,0),0)," ")</f>
        <v xml:space="preserve"> </v>
      </c>
      <c r="C948" s="1" t="str" cm="1">
        <f t="array" aca="1" ref="C948" ca="1">IFERROR(INDEX('Reconciliation Layer'!B:B,MATCH('Reconciliation Template'!A948,'Reconciliation Layer'!D:D,0),0)," ")</f>
        <v xml:space="preserve"> </v>
      </c>
      <c r="D948" t="str" cm="1">
        <f t="array" aca="1" ref="D948" ca="1">IFERROR(INDEX('Reconciliation Layer'!C:C,MATCH('Reconciliation Template'!A948,'Reconciliation Layer'!D:D,0),0)," ")</f>
        <v xml:space="preserve"> </v>
      </c>
      <c r="G948" s="1"/>
      <c r="J948" t="str">
        <f>IF( 'Reconciliation Layer'!$A5248 = "Payout", "Faire | " &amp; 'Reconciliation Layer'!$A5248, "")</f>
        <v/>
      </c>
      <c r="K948" s="1">
        <f>IF(  'Reconciliation Layer'!$A5248 = "Payout", 'Reconciliation Layer'!$B5248, 0)</f>
        <v>0</v>
      </c>
      <c r="L948">
        <f>IF(  'Reconciliation Layer'!$A5248 = "Payout", 'Reconciliation Layer'!$C5248,0)</f>
        <v>0</v>
      </c>
      <c r="N948" t="str">
        <f ca="1"/>
        <v/>
      </c>
      <c r="O948" s="1">
        <f ca="1"/>
        <v>0</v>
      </c>
      <c r="P948">
        <f ca="1"/>
        <v>0</v>
      </c>
    </row>
    <row r="949" spans="2:16" x14ac:dyDescent="0.2">
      <c r="B949" t="str" cm="1">
        <f t="array" aca="1" ref="B949" ca="1">IFERROR("Faire | " &amp; INDEX('Reconciliation Layer'!$A:$A,MATCH('Reconciliation Template'!$A949,'Reconciliation Layer'!$D:$D,0),0)," ")</f>
        <v xml:space="preserve"> </v>
      </c>
      <c r="C949" s="1" t="str" cm="1">
        <f t="array" aca="1" ref="C949" ca="1">IFERROR(INDEX('Reconciliation Layer'!B:B,MATCH('Reconciliation Template'!A949,'Reconciliation Layer'!D:D,0),0)," ")</f>
        <v xml:space="preserve"> </v>
      </c>
      <c r="D949" t="str" cm="1">
        <f t="array" aca="1" ref="D949" ca="1">IFERROR(INDEX('Reconciliation Layer'!C:C,MATCH('Reconciliation Template'!A949,'Reconciliation Layer'!D:D,0),0)," ")</f>
        <v xml:space="preserve"> </v>
      </c>
      <c r="G949" s="1"/>
      <c r="J949" t="str">
        <f>IF( 'Reconciliation Layer'!$A5249 = "Payout", "Faire | " &amp; 'Reconciliation Layer'!$A5249, "")</f>
        <v/>
      </c>
      <c r="K949" s="1">
        <f>IF(  'Reconciliation Layer'!$A5249 = "Payout", 'Reconciliation Layer'!$B5249, 0)</f>
        <v>0</v>
      </c>
      <c r="L949">
        <f>IF(  'Reconciliation Layer'!$A5249 = "Payout", 'Reconciliation Layer'!$C5249,0)</f>
        <v>0</v>
      </c>
      <c r="N949" t="str">
        <f ca="1"/>
        <v/>
      </c>
      <c r="O949" s="1">
        <f ca="1"/>
        <v>0</v>
      </c>
      <c r="P949">
        <f ca="1"/>
        <v>0</v>
      </c>
    </row>
    <row r="950" spans="2:16" x14ac:dyDescent="0.2">
      <c r="B950" t="str" cm="1">
        <f t="array" aca="1" ref="B950" ca="1">IFERROR("Faire | " &amp; INDEX('Reconciliation Layer'!$A:$A,MATCH('Reconciliation Template'!$A950,'Reconciliation Layer'!$D:$D,0),0)," ")</f>
        <v xml:space="preserve"> </v>
      </c>
      <c r="C950" s="1" t="str" cm="1">
        <f t="array" aca="1" ref="C950" ca="1">IFERROR(INDEX('Reconciliation Layer'!B:B,MATCH('Reconciliation Template'!A950,'Reconciliation Layer'!D:D,0),0)," ")</f>
        <v xml:space="preserve"> </v>
      </c>
      <c r="D950" t="str" cm="1">
        <f t="array" aca="1" ref="D950" ca="1">IFERROR(INDEX('Reconciliation Layer'!C:C,MATCH('Reconciliation Template'!A950,'Reconciliation Layer'!D:D,0),0)," ")</f>
        <v xml:space="preserve"> </v>
      </c>
      <c r="G950" s="1"/>
      <c r="J950" t="str">
        <f>IF( 'Reconciliation Layer'!$A5250 = "Payout", "Faire | " &amp; 'Reconciliation Layer'!$A5250, "")</f>
        <v/>
      </c>
      <c r="K950" s="1">
        <f>IF(  'Reconciliation Layer'!$A5250 = "Payout", 'Reconciliation Layer'!$B5250, 0)</f>
        <v>0</v>
      </c>
      <c r="L950">
        <f>IF(  'Reconciliation Layer'!$A5250 = "Payout", 'Reconciliation Layer'!$C5250,0)</f>
        <v>0</v>
      </c>
      <c r="N950" t="str">
        <f ca="1"/>
        <v/>
      </c>
      <c r="O950" s="1">
        <f ca="1"/>
        <v>0</v>
      </c>
      <c r="P950">
        <f ca="1"/>
        <v>0</v>
      </c>
    </row>
    <row r="951" spans="2:16" x14ac:dyDescent="0.2">
      <c r="B951" t="str" cm="1">
        <f t="array" aca="1" ref="B951" ca="1">IFERROR("Faire | " &amp; INDEX('Reconciliation Layer'!$A:$A,MATCH('Reconciliation Template'!$A951,'Reconciliation Layer'!$D:$D,0),0)," ")</f>
        <v xml:space="preserve"> </v>
      </c>
      <c r="C951" s="1" t="str" cm="1">
        <f t="array" aca="1" ref="C951" ca="1">IFERROR(INDEX('Reconciliation Layer'!B:B,MATCH('Reconciliation Template'!A951,'Reconciliation Layer'!D:D,0),0)," ")</f>
        <v xml:space="preserve"> </v>
      </c>
      <c r="D951" t="str" cm="1">
        <f t="array" aca="1" ref="D951" ca="1">IFERROR(INDEX('Reconciliation Layer'!C:C,MATCH('Reconciliation Template'!A951,'Reconciliation Layer'!D:D,0),0)," ")</f>
        <v xml:space="preserve"> </v>
      </c>
      <c r="G951" s="1"/>
      <c r="J951" t="str">
        <f>IF( 'Reconciliation Layer'!$A5251 = "Payout", "Faire | " &amp; 'Reconciliation Layer'!$A5251, "")</f>
        <v/>
      </c>
      <c r="K951" s="1">
        <f>IF(  'Reconciliation Layer'!$A5251 = "Payout", 'Reconciliation Layer'!$B5251, 0)</f>
        <v>0</v>
      </c>
      <c r="L951">
        <f>IF(  'Reconciliation Layer'!$A5251 = "Payout", 'Reconciliation Layer'!$C5251,0)</f>
        <v>0</v>
      </c>
      <c r="N951" t="str">
        <f ca="1"/>
        <v/>
      </c>
      <c r="O951" s="1">
        <f ca="1"/>
        <v>0</v>
      </c>
      <c r="P951">
        <f ca="1"/>
        <v>0</v>
      </c>
    </row>
    <row r="952" spans="2:16" x14ac:dyDescent="0.2">
      <c r="B952" t="str" cm="1">
        <f t="array" aca="1" ref="B952" ca="1">IFERROR("Faire | " &amp; INDEX('Reconciliation Layer'!$A:$A,MATCH('Reconciliation Template'!$A952,'Reconciliation Layer'!$D:$D,0),0)," ")</f>
        <v xml:space="preserve"> </v>
      </c>
      <c r="C952" s="1" t="str" cm="1">
        <f t="array" aca="1" ref="C952" ca="1">IFERROR(INDEX('Reconciliation Layer'!B:B,MATCH('Reconciliation Template'!A952,'Reconciliation Layer'!D:D,0),0)," ")</f>
        <v xml:space="preserve"> </v>
      </c>
      <c r="D952" t="str" cm="1">
        <f t="array" aca="1" ref="D952" ca="1">IFERROR(INDEX('Reconciliation Layer'!C:C,MATCH('Reconciliation Template'!A952,'Reconciliation Layer'!D:D,0),0)," ")</f>
        <v xml:space="preserve"> </v>
      </c>
      <c r="G952" s="1"/>
      <c r="J952" t="str">
        <f>IF( 'Reconciliation Layer'!$A5252 = "Payout", "Faire | " &amp; 'Reconciliation Layer'!$A5252, "")</f>
        <v/>
      </c>
      <c r="K952" s="1">
        <f>IF(  'Reconciliation Layer'!$A5252 = "Payout", 'Reconciliation Layer'!$B5252, 0)</f>
        <v>0</v>
      </c>
      <c r="L952">
        <f>IF(  'Reconciliation Layer'!$A5252 = "Payout", 'Reconciliation Layer'!$C5252,0)</f>
        <v>0</v>
      </c>
      <c r="N952" t="str">
        <f ca="1"/>
        <v/>
      </c>
      <c r="O952" s="1">
        <f ca="1"/>
        <v>0</v>
      </c>
      <c r="P952">
        <f ca="1"/>
        <v>0</v>
      </c>
    </row>
    <row r="953" spans="2:16" x14ac:dyDescent="0.2">
      <c r="B953" t="str" cm="1">
        <f t="array" aca="1" ref="B953" ca="1">IFERROR("Faire | " &amp; INDEX('Reconciliation Layer'!$A:$A,MATCH('Reconciliation Template'!$A953,'Reconciliation Layer'!$D:$D,0),0)," ")</f>
        <v xml:space="preserve"> </v>
      </c>
      <c r="C953" s="1" t="str" cm="1">
        <f t="array" aca="1" ref="C953" ca="1">IFERROR(INDEX('Reconciliation Layer'!B:B,MATCH('Reconciliation Template'!A953,'Reconciliation Layer'!D:D,0),0)," ")</f>
        <v xml:space="preserve"> </v>
      </c>
      <c r="D953" t="str" cm="1">
        <f t="array" aca="1" ref="D953" ca="1">IFERROR(INDEX('Reconciliation Layer'!C:C,MATCH('Reconciliation Template'!A953,'Reconciliation Layer'!D:D,0),0)," ")</f>
        <v xml:space="preserve"> </v>
      </c>
      <c r="G953" s="1"/>
      <c r="J953" t="str">
        <f>IF( 'Reconciliation Layer'!$A5253 = "Payout", "Faire | " &amp; 'Reconciliation Layer'!$A5253, "")</f>
        <v/>
      </c>
      <c r="K953" s="1">
        <f>IF(  'Reconciliation Layer'!$A5253 = "Payout", 'Reconciliation Layer'!$B5253, 0)</f>
        <v>0</v>
      </c>
      <c r="L953">
        <f>IF(  'Reconciliation Layer'!$A5253 = "Payout", 'Reconciliation Layer'!$C5253,0)</f>
        <v>0</v>
      </c>
      <c r="N953" t="str">
        <f ca="1"/>
        <v/>
      </c>
      <c r="O953" s="1">
        <f ca="1"/>
        <v>0</v>
      </c>
      <c r="P953">
        <f ca="1"/>
        <v>0</v>
      </c>
    </row>
    <row r="954" spans="2:16" x14ac:dyDescent="0.2">
      <c r="B954" t="str" cm="1">
        <f t="array" aca="1" ref="B954" ca="1">IFERROR("Faire | " &amp; INDEX('Reconciliation Layer'!$A:$A,MATCH('Reconciliation Template'!$A954,'Reconciliation Layer'!$D:$D,0),0)," ")</f>
        <v xml:space="preserve"> </v>
      </c>
      <c r="C954" s="1" t="str" cm="1">
        <f t="array" aca="1" ref="C954" ca="1">IFERROR(INDEX('Reconciliation Layer'!B:B,MATCH('Reconciliation Template'!A954,'Reconciliation Layer'!D:D,0),0)," ")</f>
        <v xml:space="preserve"> </v>
      </c>
      <c r="D954" t="str" cm="1">
        <f t="array" aca="1" ref="D954" ca="1">IFERROR(INDEX('Reconciliation Layer'!C:C,MATCH('Reconciliation Template'!A954,'Reconciliation Layer'!D:D,0),0)," ")</f>
        <v xml:space="preserve"> </v>
      </c>
      <c r="G954" s="1"/>
      <c r="J954" t="str">
        <f>IF( 'Reconciliation Layer'!$A5254 = "Payout", "Faire | " &amp; 'Reconciliation Layer'!$A5254, "")</f>
        <v/>
      </c>
      <c r="K954" s="1">
        <f>IF(  'Reconciliation Layer'!$A5254 = "Payout", 'Reconciliation Layer'!$B5254, 0)</f>
        <v>0</v>
      </c>
      <c r="L954">
        <f>IF(  'Reconciliation Layer'!$A5254 = "Payout", 'Reconciliation Layer'!$C5254,0)</f>
        <v>0</v>
      </c>
      <c r="N954" t="str">
        <f ca="1"/>
        <v/>
      </c>
      <c r="O954" s="1">
        <f ca="1"/>
        <v>0</v>
      </c>
      <c r="P954">
        <f ca="1"/>
        <v>0</v>
      </c>
    </row>
    <row r="955" spans="2:16" x14ac:dyDescent="0.2">
      <c r="B955" t="str" cm="1">
        <f t="array" aca="1" ref="B955" ca="1">IFERROR("Faire | " &amp; INDEX('Reconciliation Layer'!$A:$A,MATCH('Reconciliation Template'!$A955,'Reconciliation Layer'!$D:$D,0),0)," ")</f>
        <v xml:space="preserve"> </v>
      </c>
      <c r="C955" s="1" t="str" cm="1">
        <f t="array" aca="1" ref="C955" ca="1">IFERROR(INDEX('Reconciliation Layer'!B:B,MATCH('Reconciliation Template'!A955,'Reconciliation Layer'!D:D,0),0)," ")</f>
        <v xml:space="preserve"> </v>
      </c>
      <c r="D955" t="str" cm="1">
        <f t="array" aca="1" ref="D955" ca="1">IFERROR(INDEX('Reconciliation Layer'!C:C,MATCH('Reconciliation Template'!A955,'Reconciliation Layer'!D:D,0),0)," ")</f>
        <v xml:space="preserve"> </v>
      </c>
      <c r="G955" s="1"/>
      <c r="J955" t="str">
        <f>IF( 'Reconciliation Layer'!$A5255 = "Payout", "Faire | " &amp; 'Reconciliation Layer'!$A5255, "")</f>
        <v/>
      </c>
      <c r="K955" s="1">
        <f>IF(  'Reconciliation Layer'!$A5255 = "Payout", 'Reconciliation Layer'!$B5255, 0)</f>
        <v>0</v>
      </c>
      <c r="L955">
        <f>IF(  'Reconciliation Layer'!$A5255 = "Payout", 'Reconciliation Layer'!$C5255,0)</f>
        <v>0</v>
      </c>
      <c r="N955" t="str">
        <f ca="1"/>
        <v/>
      </c>
      <c r="O955" s="1">
        <f ca="1"/>
        <v>0</v>
      </c>
      <c r="P955">
        <f ca="1"/>
        <v>0</v>
      </c>
    </row>
    <row r="956" spans="2:16" x14ac:dyDescent="0.2">
      <c r="B956" t="str" cm="1">
        <f t="array" aca="1" ref="B956" ca="1">IFERROR("Faire | " &amp; INDEX('Reconciliation Layer'!$A:$A,MATCH('Reconciliation Template'!$A956,'Reconciliation Layer'!$D:$D,0),0)," ")</f>
        <v xml:space="preserve"> </v>
      </c>
      <c r="C956" s="1" t="str" cm="1">
        <f t="array" aca="1" ref="C956" ca="1">IFERROR(INDEX('Reconciliation Layer'!B:B,MATCH('Reconciliation Template'!A956,'Reconciliation Layer'!D:D,0),0)," ")</f>
        <v xml:space="preserve"> </v>
      </c>
      <c r="D956" t="str" cm="1">
        <f t="array" aca="1" ref="D956" ca="1">IFERROR(INDEX('Reconciliation Layer'!C:C,MATCH('Reconciliation Template'!A956,'Reconciliation Layer'!D:D,0),0)," ")</f>
        <v xml:space="preserve"> </v>
      </c>
      <c r="G956" s="1"/>
      <c r="J956" t="str">
        <f>IF( 'Reconciliation Layer'!$A5256 = "Payout", "Faire | " &amp; 'Reconciliation Layer'!$A5256, "")</f>
        <v/>
      </c>
      <c r="K956" s="1">
        <f>IF(  'Reconciliation Layer'!$A5256 = "Payout", 'Reconciliation Layer'!$B5256, 0)</f>
        <v>0</v>
      </c>
      <c r="L956">
        <f>IF(  'Reconciliation Layer'!$A5256 = "Payout", 'Reconciliation Layer'!$C5256,0)</f>
        <v>0</v>
      </c>
      <c r="N956" t="str">
        <f ca="1"/>
        <v/>
      </c>
      <c r="O956" s="1">
        <f ca="1"/>
        <v>0</v>
      </c>
      <c r="P956">
        <f ca="1"/>
        <v>0</v>
      </c>
    </row>
    <row r="957" spans="2:16" x14ac:dyDescent="0.2">
      <c r="B957" t="str" cm="1">
        <f t="array" aca="1" ref="B957" ca="1">IFERROR("Faire | " &amp; INDEX('Reconciliation Layer'!$A:$A,MATCH('Reconciliation Template'!$A957,'Reconciliation Layer'!$D:$D,0),0)," ")</f>
        <v xml:space="preserve"> </v>
      </c>
      <c r="C957" s="1" t="str" cm="1">
        <f t="array" aca="1" ref="C957" ca="1">IFERROR(INDEX('Reconciliation Layer'!B:B,MATCH('Reconciliation Template'!A957,'Reconciliation Layer'!D:D,0),0)," ")</f>
        <v xml:space="preserve"> </v>
      </c>
      <c r="D957" t="str" cm="1">
        <f t="array" aca="1" ref="D957" ca="1">IFERROR(INDEX('Reconciliation Layer'!C:C,MATCH('Reconciliation Template'!A957,'Reconciliation Layer'!D:D,0),0)," ")</f>
        <v xml:space="preserve"> </v>
      </c>
      <c r="G957" s="1"/>
      <c r="J957" t="str">
        <f>IF( 'Reconciliation Layer'!$A5257 = "Payout", "Faire | " &amp; 'Reconciliation Layer'!$A5257, "")</f>
        <v/>
      </c>
      <c r="K957" s="1">
        <f>IF(  'Reconciliation Layer'!$A5257 = "Payout", 'Reconciliation Layer'!$B5257, 0)</f>
        <v>0</v>
      </c>
      <c r="L957">
        <f>IF(  'Reconciliation Layer'!$A5257 = "Payout", 'Reconciliation Layer'!$C5257,0)</f>
        <v>0</v>
      </c>
      <c r="N957" t="str">
        <f ca="1"/>
        <v/>
      </c>
      <c r="O957" s="1">
        <f ca="1"/>
        <v>0</v>
      </c>
      <c r="P957">
        <f ca="1"/>
        <v>0</v>
      </c>
    </row>
    <row r="958" spans="2:16" x14ac:dyDescent="0.2">
      <c r="B958" t="str" cm="1">
        <f t="array" aca="1" ref="B958" ca="1">IFERROR("Faire | " &amp; INDEX('Reconciliation Layer'!$A:$A,MATCH('Reconciliation Template'!$A958,'Reconciliation Layer'!$D:$D,0),0)," ")</f>
        <v xml:space="preserve"> </v>
      </c>
      <c r="C958" s="1" t="str" cm="1">
        <f t="array" aca="1" ref="C958" ca="1">IFERROR(INDEX('Reconciliation Layer'!B:B,MATCH('Reconciliation Template'!A958,'Reconciliation Layer'!D:D,0),0)," ")</f>
        <v xml:space="preserve"> </v>
      </c>
      <c r="D958" t="str" cm="1">
        <f t="array" aca="1" ref="D958" ca="1">IFERROR(INDEX('Reconciliation Layer'!C:C,MATCH('Reconciliation Template'!A958,'Reconciliation Layer'!D:D,0),0)," ")</f>
        <v xml:space="preserve"> </v>
      </c>
      <c r="G958" s="1"/>
      <c r="J958" t="str">
        <f>IF( 'Reconciliation Layer'!$A5258 = "Payout", "Faire | " &amp; 'Reconciliation Layer'!$A5258, "")</f>
        <v/>
      </c>
      <c r="K958" s="1">
        <f>IF(  'Reconciliation Layer'!$A5258 = "Payout", 'Reconciliation Layer'!$B5258, 0)</f>
        <v>0</v>
      </c>
      <c r="L958">
        <f>IF(  'Reconciliation Layer'!$A5258 = "Payout", 'Reconciliation Layer'!$C5258,0)</f>
        <v>0</v>
      </c>
      <c r="N958" t="str">
        <f ca="1"/>
        <v/>
      </c>
      <c r="O958" s="1">
        <f ca="1"/>
        <v>0</v>
      </c>
      <c r="P958">
        <f ca="1"/>
        <v>0</v>
      </c>
    </row>
    <row r="959" spans="2:16" x14ac:dyDescent="0.2">
      <c r="B959" t="str" cm="1">
        <f t="array" aca="1" ref="B959" ca="1">IFERROR("Faire | " &amp; INDEX('Reconciliation Layer'!$A:$A,MATCH('Reconciliation Template'!$A959,'Reconciliation Layer'!$D:$D,0),0)," ")</f>
        <v xml:space="preserve"> </v>
      </c>
      <c r="C959" s="1" t="str" cm="1">
        <f t="array" aca="1" ref="C959" ca="1">IFERROR(INDEX('Reconciliation Layer'!B:B,MATCH('Reconciliation Template'!A959,'Reconciliation Layer'!D:D,0),0)," ")</f>
        <v xml:space="preserve"> </v>
      </c>
      <c r="D959" t="str" cm="1">
        <f t="array" aca="1" ref="D959" ca="1">IFERROR(INDEX('Reconciliation Layer'!C:C,MATCH('Reconciliation Template'!A959,'Reconciliation Layer'!D:D,0),0)," ")</f>
        <v xml:space="preserve"> </v>
      </c>
      <c r="G959" s="1"/>
      <c r="J959" t="str">
        <f>IF( 'Reconciliation Layer'!$A5259 = "Payout", "Faire | " &amp; 'Reconciliation Layer'!$A5259, "")</f>
        <v/>
      </c>
      <c r="K959" s="1">
        <f>IF(  'Reconciliation Layer'!$A5259 = "Payout", 'Reconciliation Layer'!$B5259, 0)</f>
        <v>0</v>
      </c>
      <c r="L959">
        <f>IF(  'Reconciliation Layer'!$A5259 = "Payout", 'Reconciliation Layer'!$C5259,0)</f>
        <v>0</v>
      </c>
      <c r="N959" t="str">
        <f ca="1"/>
        <v/>
      </c>
      <c r="O959" s="1">
        <f ca="1"/>
        <v>0</v>
      </c>
      <c r="P959">
        <f ca="1"/>
        <v>0</v>
      </c>
    </row>
    <row r="960" spans="2:16" x14ac:dyDescent="0.2">
      <c r="B960" t="str" cm="1">
        <f t="array" aca="1" ref="B960" ca="1">IFERROR("Faire | " &amp; INDEX('Reconciliation Layer'!$A:$A,MATCH('Reconciliation Template'!$A960,'Reconciliation Layer'!$D:$D,0),0)," ")</f>
        <v xml:space="preserve"> </v>
      </c>
      <c r="C960" s="1" t="str" cm="1">
        <f t="array" aca="1" ref="C960" ca="1">IFERROR(INDEX('Reconciliation Layer'!B:B,MATCH('Reconciliation Template'!A960,'Reconciliation Layer'!D:D,0),0)," ")</f>
        <v xml:space="preserve"> </v>
      </c>
      <c r="D960" t="str" cm="1">
        <f t="array" aca="1" ref="D960" ca="1">IFERROR(INDEX('Reconciliation Layer'!C:C,MATCH('Reconciliation Template'!A960,'Reconciliation Layer'!D:D,0),0)," ")</f>
        <v xml:space="preserve"> </v>
      </c>
      <c r="G960" s="1"/>
      <c r="J960" t="str">
        <f>IF( 'Reconciliation Layer'!$A5260 = "Payout", "Faire | " &amp; 'Reconciliation Layer'!$A5260, "")</f>
        <v/>
      </c>
      <c r="K960" s="1">
        <f>IF(  'Reconciliation Layer'!$A5260 = "Payout", 'Reconciliation Layer'!$B5260, 0)</f>
        <v>0</v>
      </c>
      <c r="L960">
        <f>IF(  'Reconciliation Layer'!$A5260 = "Payout", 'Reconciliation Layer'!$C5260,0)</f>
        <v>0</v>
      </c>
      <c r="N960" t="str">
        <f ca="1"/>
        <v/>
      </c>
      <c r="O960" s="1">
        <f ca="1"/>
        <v>0</v>
      </c>
      <c r="P960">
        <f ca="1"/>
        <v>0</v>
      </c>
    </row>
    <row r="961" spans="2:16" x14ac:dyDescent="0.2">
      <c r="B961" t="str" cm="1">
        <f t="array" aca="1" ref="B961" ca="1">IFERROR("Faire | " &amp; INDEX('Reconciliation Layer'!$A:$A,MATCH('Reconciliation Template'!$A961,'Reconciliation Layer'!$D:$D,0),0)," ")</f>
        <v xml:space="preserve"> </v>
      </c>
      <c r="C961" s="1" t="str" cm="1">
        <f t="array" aca="1" ref="C961" ca="1">IFERROR(INDEX('Reconciliation Layer'!B:B,MATCH('Reconciliation Template'!A961,'Reconciliation Layer'!D:D,0),0)," ")</f>
        <v xml:space="preserve"> </v>
      </c>
      <c r="D961" t="str" cm="1">
        <f t="array" aca="1" ref="D961" ca="1">IFERROR(INDEX('Reconciliation Layer'!C:C,MATCH('Reconciliation Template'!A961,'Reconciliation Layer'!D:D,0),0)," ")</f>
        <v xml:space="preserve"> </v>
      </c>
      <c r="G961" s="1"/>
      <c r="J961" t="str">
        <f>IF( 'Reconciliation Layer'!$A5261 = "Payout", "Faire | " &amp; 'Reconciliation Layer'!$A5261, "")</f>
        <v/>
      </c>
      <c r="K961" s="1">
        <f>IF(  'Reconciliation Layer'!$A5261 = "Payout", 'Reconciliation Layer'!$B5261, 0)</f>
        <v>0</v>
      </c>
      <c r="L961">
        <f>IF(  'Reconciliation Layer'!$A5261 = "Payout", 'Reconciliation Layer'!$C5261,0)</f>
        <v>0</v>
      </c>
      <c r="N961" t="str">
        <f ca="1"/>
        <v/>
      </c>
      <c r="O961" s="1">
        <f ca="1"/>
        <v>0</v>
      </c>
      <c r="P961">
        <f ca="1"/>
        <v>0</v>
      </c>
    </row>
    <row r="962" spans="2:16" x14ac:dyDescent="0.2">
      <c r="B962" t="str" cm="1">
        <f t="array" aca="1" ref="B962" ca="1">IFERROR("Faire | " &amp; INDEX('Reconciliation Layer'!$A:$A,MATCH('Reconciliation Template'!$A962,'Reconciliation Layer'!$D:$D,0),0)," ")</f>
        <v xml:space="preserve"> </v>
      </c>
      <c r="C962" s="1" t="str" cm="1">
        <f t="array" aca="1" ref="C962" ca="1">IFERROR(INDEX('Reconciliation Layer'!B:B,MATCH('Reconciliation Template'!A962,'Reconciliation Layer'!D:D,0),0)," ")</f>
        <v xml:space="preserve"> </v>
      </c>
      <c r="D962" t="str" cm="1">
        <f t="array" aca="1" ref="D962" ca="1">IFERROR(INDEX('Reconciliation Layer'!C:C,MATCH('Reconciliation Template'!A962,'Reconciliation Layer'!D:D,0),0)," ")</f>
        <v xml:space="preserve"> </v>
      </c>
      <c r="G962" s="1"/>
      <c r="J962" t="str">
        <f>IF( 'Reconciliation Layer'!$A5262 = "Payout", "Faire | " &amp; 'Reconciliation Layer'!$A5262, "")</f>
        <v/>
      </c>
      <c r="K962" s="1">
        <f>IF(  'Reconciliation Layer'!$A5262 = "Payout", 'Reconciliation Layer'!$B5262, 0)</f>
        <v>0</v>
      </c>
      <c r="L962">
        <f>IF(  'Reconciliation Layer'!$A5262 = "Payout", 'Reconciliation Layer'!$C5262,0)</f>
        <v>0</v>
      </c>
      <c r="N962" t="str">
        <f ca="1"/>
        <v/>
      </c>
      <c r="O962" s="1">
        <f ca="1"/>
        <v>0</v>
      </c>
      <c r="P962">
        <f ca="1"/>
        <v>0</v>
      </c>
    </row>
    <row r="963" spans="2:16" x14ac:dyDescent="0.2">
      <c r="B963" t="str" cm="1">
        <f t="array" aca="1" ref="B963" ca="1">IFERROR("Faire | " &amp; INDEX('Reconciliation Layer'!$A:$A,MATCH('Reconciliation Template'!$A963,'Reconciliation Layer'!$D:$D,0),0)," ")</f>
        <v xml:space="preserve"> </v>
      </c>
      <c r="C963" s="1" t="str" cm="1">
        <f t="array" aca="1" ref="C963" ca="1">IFERROR(INDEX('Reconciliation Layer'!B:B,MATCH('Reconciliation Template'!A963,'Reconciliation Layer'!D:D,0),0)," ")</f>
        <v xml:space="preserve"> </v>
      </c>
      <c r="D963" t="str" cm="1">
        <f t="array" aca="1" ref="D963" ca="1">IFERROR(INDEX('Reconciliation Layer'!C:C,MATCH('Reconciliation Template'!A963,'Reconciliation Layer'!D:D,0),0)," ")</f>
        <v xml:space="preserve"> </v>
      </c>
      <c r="G963" s="1"/>
      <c r="J963" t="str">
        <f>IF( 'Reconciliation Layer'!$A5263 = "Payout", "Faire | " &amp; 'Reconciliation Layer'!$A5263, "")</f>
        <v/>
      </c>
      <c r="K963" s="1">
        <f>IF(  'Reconciliation Layer'!$A5263 = "Payout", 'Reconciliation Layer'!$B5263, 0)</f>
        <v>0</v>
      </c>
      <c r="L963">
        <f>IF(  'Reconciliation Layer'!$A5263 = "Payout", 'Reconciliation Layer'!$C5263,0)</f>
        <v>0</v>
      </c>
      <c r="N963" t="str">
        <f ca="1"/>
        <v/>
      </c>
      <c r="O963" s="1">
        <f ca="1"/>
        <v>0</v>
      </c>
      <c r="P963">
        <f ca="1"/>
        <v>0</v>
      </c>
    </row>
    <row r="964" spans="2:16" x14ac:dyDescent="0.2">
      <c r="B964" t="str" cm="1">
        <f t="array" aca="1" ref="B964" ca="1">IFERROR("Faire | " &amp; INDEX('Reconciliation Layer'!$A:$A,MATCH('Reconciliation Template'!$A964,'Reconciliation Layer'!$D:$D,0),0)," ")</f>
        <v xml:space="preserve"> </v>
      </c>
      <c r="C964" s="1" t="str" cm="1">
        <f t="array" aca="1" ref="C964" ca="1">IFERROR(INDEX('Reconciliation Layer'!B:B,MATCH('Reconciliation Template'!A964,'Reconciliation Layer'!D:D,0),0)," ")</f>
        <v xml:space="preserve"> </v>
      </c>
      <c r="D964" t="str" cm="1">
        <f t="array" aca="1" ref="D964" ca="1">IFERROR(INDEX('Reconciliation Layer'!C:C,MATCH('Reconciliation Template'!A964,'Reconciliation Layer'!D:D,0),0)," ")</f>
        <v xml:space="preserve"> </v>
      </c>
      <c r="G964" s="1"/>
      <c r="J964" t="str">
        <f>IF( 'Reconciliation Layer'!$A5264 = "Payout", "Faire | " &amp; 'Reconciliation Layer'!$A5264, "")</f>
        <v/>
      </c>
      <c r="K964" s="1">
        <f>IF(  'Reconciliation Layer'!$A5264 = "Payout", 'Reconciliation Layer'!$B5264, 0)</f>
        <v>0</v>
      </c>
      <c r="L964">
        <f>IF(  'Reconciliation Layer'!$A5264 = "Payout", 'Reconciliation Layer'!$C5264,0)</f>
        <v>0</v>
      </c>
      <c r="N964" t="str">
        <f ca="1"/>
        <v/>
      </c>
      <c r="O964" s="1">
        <f ca="1"/>
        <v>0</v>
      </c>
      <c r="P964">
        <f ca="1"/>
        <v>0</v>
      </c>
    </row>
    <row r="965" spans="2:16" x14ac:dyDescent="0.2">
      <c r="B965" t="str" cm="1">
        <f t="array" aca="1" ref="B965" ca="1">IFERROR("Faire | " &amp; INDEX('Reconciliation Layer'!$A:$A,MATCH('Reconciliation Template'!$A965,'Reconciliation Layer'!$D:$D,0),0)," ")</f>
        <v xml:space="preserve"> </v>
      </c>
      <c r="C965" s="1" t="str" cm="1">
        <f t="array" aca="1" ref="C965" ca="1">IFERROR(INDEX('Reconciliation Layer'!B:B,MATCH('Reconciliation Template'!A965,'Reconciliation Layer'!D:D,0),0)," ")</f>
        <v xml:space="preserve"> </v>
      </c>
      <c r="D965" t="str" cm="1">
        <f t="array" aca="1" ref="D965" ca="1">IFERROR(INDEX('Reconciliation Layer'!C:C,MATCH('Reconciliation Template'!A965,'Reconciliation Layer'!D:D,0),0)," ")</f>
        <v xml:space="preserve"> </v>
      </c>
      <c r="G965" s="1"/>
      <c r="J965" t="str">
        <f>IF( 'Reconciliation Layer'!$A5265 = "Payout", "Faire | " &amp; 'Reconciliation Layer'!$A5265, "")</f>
        <v/>
      </c>
      <c r="K965" s="1">
        <f>IF(  'Reconciliation Layer'!$A5265 = "Payout", 'Reconciliation Layer'!$B5265, 0)</f>
        <v>0</v>
      </c>
      <c r="L965">
        <f>IF(  'Reconciliation Layer'!$A5265 = "Payout", 'Reconciliation Layer'!$C5265,0)</f>
        <v>0</v>
      </c>
      <c r="N965" t="str">
        <f ca="1"/>
        <v/>
      </c>
      <c r="O965" s="1">
        <f ca="1"/>
        <v>0</v>
      </c>
      <c r="P965">
        <f ca="1"/>
        <v>0</v>
      </c>
    </row>
    <row r="966" spans="2:16" x14ac:dyDescent="0.2">
      <c r="B966" t="str" cm="1">
        <f t="array" aca="1" ref="B966" ca="1">IFERROR("Faire | " &amp; INDEX('Reconciliation Layer'!$A:$A,MATCH('Reconciliation Template'!$A966,'Reconciliation Layer'!$D:$D,0),0)," ")</f>
        <v xml:space="preserve"> </v>
      </c>
      <c r="C966" s="1" t="str" cm="1">
        <f t="array" aca="1" ref="C966" ca="1">IFERROR(INDEX('Reconciliation Layer'!B:B,MATCH('Reconciliation Template'!A966,'Reconciliation Layer'!D:D,0),0)," ")</f>
        <v xml:space="preserve"> </v>
      </c>
      <c r="D966" t="str" cm="1">
        <f t="array" aca="1" ref="D966" ca="1">IFERROR(INDEX('Reconciliation Layer'!C:C,MATCH('Reconciliation Template'!A966,'Reconciliation Layer'!D:D,0),0)," ")</f>
        <v xml:space="preserve"> </v>
      </c>
      <c r="G966" s="1"/>
      <c r="J966" t="str">
        <f>IF( 'Reconciliation Layer'!$A5266 = "Payout", "Faire | " &amp; 'Reconciliation Layer'!$A5266, "")</f>
        <v/>
      </c>
      <c r="K966" s="1">
        <f>IF(  'Reconciliation Layer'!$A5266 = "Payout", 'Reconciliation Layer'!$B5266, 0)</f>
        <v>0</v>
      </c>
      <c r="L966">
        <f>IF(  'Reconciliation Layer'!$A5266 = "Payout", 'Reconciliation Layer'!$C5266,0)</f>
        <v>0</v>
      </c>
      <c r="N966" t="str">
        <f ca="1"/>
        <v/>
      </c>
      <c r="O966" s="1">
        <f ca="1"/>
        <v>0</v>
      </c>
      <c r="P966">
        <f ca="1"/>
        <v>0</v>
      </c>
    </row>
    <row r="967" spans="2:16" x14ac:dyDescent="0.2">
      <c r="B967" t="str" cm="1">
        <f t="array" aca="1" ref="B967" ca="1">IFERROR("Faire | " &amp; INDEX('Reconciliation Layer'!$A:$A,MATCH('Reconciliation Template'!$A967,'Reconciliation Layer'!$D:$D,0),0)," ")</f>
        <v xml:space="preserve"> </v>
      </c>
      <c r="C967" s="1" t="str" cm="1">
        <f t="array" aca="1" ref="C967" ca="1">IFERROR(INDEX('Reconciliation Layer'!B:B,MATCH('Reconciliation Template'!A967,'Reconciliation Layer'!D:D,0),0)," ")</f>
        <v xml:space="preserve"> </v>
      </c>
      <c r="D967" t="str" cm="1">
        <f t="array" aca="1" ref="D967" ca="1">IFERROR(INDEX('Reconciliation Layer'!C:C,MATCH('Reconciliation Template'!A967,'Reconciliation Layer'!D:D,0),0)," ")</f>
        <v xml:space="preserve"> </v>
      </c>
      <c r="G967" s="1"/>
      <c r="J967" t="str">
        <f>IF( 'Reconciliation Layer'!$A5267 = "Payout", "Faire | " &amp; 'Reconciliation Layer'!$A5267, "")</f>
        <v/>
      </c>
      <c r="K967" s="1">
        <f>IF(  'Reconciliation Layer'!$A5267 = "Payout", 'Reconciliation Layer'!$B5267, 0)</f>
        <v>0</v>
      </c>
      <c r="L967">
        <f>IF(  'Reconciliation Layer'!$A5267 = "Payout", 'Reconciliation Layer'!$C5267,0)</f>
        <v>0</v>
      </c>
      <c r="N967" t="str">
        <f ca="1"/>
        <v/>
      </c>
      <c r="O967" s="1">
        <f ca="1"/>
        <v>0</v>
      </c>
      <c r="P967">
        <f ca="1"/>
        <v>0</v>
      </c>
    </row>
    <row r="968" spans="2:16" x14ac:dyDescent="0.2">
      <c r="B968" t="str" cm="1">
        <f t="array" aca="1" ref="B968" ca="1">IFERROR("Faire | " &amp; INDEX('Reconciliation Layer'!$A:$A,MATCH('Reconciliation Template'!$A968,'Reconciliation Layer'!$D:$D,0),0)," ")</f>
        <v xml:space="preserve"> </v>
      </c>
      <c r="C968" s="1" t="str" cm="1">
        <f t="array" aca="1" ref="C968" ca="1">IFERROR(INDEX('Reconciliation Layer'!B:B,MATCH('Reconciliation Template'!A968,'Reconciliation Layer'!D:D,0),0)," ")</f>
        <v xml:space="preserve"> </v>
      </c>
      <c r="D968" t="str" cm="1">
        <f t="array" aca="1" ref="D968" ca="1">IFERROR(INDEX('Reconciliation Layer'!C:C,MATCH('Reconciliation Template'!A968,'Reconciliation Layer'!D:D,0),0)," ")</f>
        <v xml:space="preserve"> </v>
      </c>
      <c r="G968" s="1"/>
      <c r="J968" t="str">
        <f>IF( 'Reconciliation Layer'!$A5268 = "Payout", "Faire | " &amp; 'Reconciliation Layer'!$A5268, "")</f>
        <v/>
      </c>
      <c r="K968" s="1">
        <f>IF(  'Reconciliation Layer'!$A5268 = "Payout", 'Reconciliation Layer'!$B5268, 0)</f>
        <v>0</v>
      </c>
      <c r="L968">
        <f>IF(  'Reconciliation Layer'!$A5268 = "Payout", 'Reconciliation Layer'!$C5268,0)</f>
        <v>0</v>
      </c>
      <c r="N968" t="str">
        <f ca="1"/>
        <v/>
      </c>
      <c r="O968" s="1">
        <f ca="1"/>
        <v>0</v>
      </c>
      <c r="P968">
        <f ca="1"/>
        <v>0</v>
      </c>
    </row>
    <row r="969" spans="2:16" x14ac:dyDescent="0.2">
      <c r="B969" t="str" cm="1">
        <f t="array" aca="1" ref="B969" ca="1">IFERROR("Faire | " &amp; INDEX('Reconciliation Layer'!$A:$A,MATCH('Reconciliation Template'!$A969,'Reconciliation Layer'!$D:$D,0),0)," ")</f>
        <v xml:space="preserve"> </v>
      </c>
      <c r="C969" s="1" t="str" cm="1">
        <f t="array" aca="1" ref="C969" ca="1">IFERROR(INDEX('Reconciliation Layer'!B:B,MATCH('Reconciliation Template'!A969,'Reconciliation Layer'!D:D,0),0)," ")</f>
        <v xml:space="preserve"> </v>
      </c>
      <c r="D969" t="str" cm="1">
        <f t="array" aca="1" ref="D969" ca="1">IFERROR(INDEX('Reconciliation Layer'!C:C,MATCH('Reconciliation Template'!A969,'Reconciliation Layer'!D:D,0),0)," ")</f>
        <v xml:space="preserve"> </v>
      </c>
      <c r="G969" s="1"/>
      <c r="J969" t="str">
        <f>IF( 'Reconciliation Layer'!$A5269 = "Payout", "Faire | " &amp; 'Reconciliation Layer'!$A5269, "")</f>
        <v/>
      </c>
      <c r="K969" s="1">
        <f>IF(  'Reconciliation Layer'!$A5269 = "Payout", 'Reconciliation Layer'!$B5269, 0)</f>
        <v>0</v>
      </c>
      <c r="L969">
        <f>IF(  'Reconciliation Layer'!$A5269 = "Payout", 'Reconciliation Layer'!$C5269,0)</f>
        <v>0</v>
      </c>
      <c r="N969" t="str">
        <f ca="1"/>
        <v/>
      </c>
      <c r="O969" s="1">
        <f ca="1"/>
        <v>0</v>
      </c>
      <c r="P969">
        <f ca="1"/>
        <v>0</v>
      </c>
    </row>
    <row r="970" spans="2:16" x14ac:dyDescent="0.2">
      <c r="B970" t="str" cm="1">
        <f t="array" aca="1" ref="B970" ca="1">IFERROR("Faire | " &amp; INDEX('Reconciliation Layer'!$A:$A,MATCH('Reconciliation Template'!$A970,'Reconciliation Layer'!$D:$D,0),0)," ")</f>
        <v xml:space="preserve"> </v>
      </c>
      <c r="C970" s="1" t="str" cm="1">
        <f t="array" aca="1" ref="C970" ca="1">IFERROR(INDEX('Reconciliation Layer'!B:B,MATCH('Reconciliation Template'!A970,'Reconciliation Layer'!D:D,0),0)," ")</f>
        <v xml:space="preserve"> </v>
      </c>
      <c r="D970" t="str" cm="1">
        <f t="array" aca="1" ref="D970" ca="1">IFERROR(INDEX('Reconciliation Layer'!C:C,MATCH('Reconciliation Template'!A970,'Reconciliation Layer'!D:D,0),0)," ")</f>
        <v xml:space="preserve"> </v>
      </c>
      <c r="G970" s="1"/>
      <c r="J970" t="str">
        <f>IF( 'Reconciliation Layer'!$A5270 = "Payout", "Faire | " &amp; 'Reconciliation Layer'!$A5270, "")</f>
        <v/>
      </c>
      <c r="K970" s="1">
        <f>IF(  'Reconciliation Layer'!$A5270 = "Payout", 'Reconciliation Layer'!$B5270, 0)</f>
        <v>0</v>
      </c>
      <c r="L970">
        <f>IF(  'Reconciliation Layer'!$A5270 = "Payout", 'Reconciliation Layer'!$C5270,0)</f>
        <v>0</v>
      </c>
      <c r="N970" t="str">
        <f ca="1"/>
        <v/>
      </c>
      <c r="O970" s="1">
        <f ca="1"/>
        <v>0</v>
      </c>
      <c r="P970">
        <f ca="1"/>
        <v>0</v>
      </c>
    </row>
    <row r="971" spans="2:16" x14ac:dyDescent="0.2">
      <c r="B971" t="str" cm="1">
        <f t="array" aca="1" ref="B971" ca="1">IFERROR("Faire | " &amp; INDEX('Reconciliation Layer'!$A:$A,MATCH('Reconciliation Template'!$A971,'Reconciliation Layer'!$D:$D,0),0)," ")</f>
        <v xml:space="preserve"> </v>
      </c>
      <c r="C971" s="1" t="str" cm="1">
        <f t="array" aca="1" ref="C971" ca="1">IFERROR(INDEX('Reconciliation Layer'!B:B,MATCH('Reconciliation Template'!A971,'Reconciliation Layer'!D:D,0),0)," ")</f>
        <v xml:space="preserve"> </v>
      </c>
      <c r="D971" t="str" cm="1">
        <f t="array" aca="1" ref="D971" ca="1">IFERROR(INDEX('Reconciliation Layer'!C:C,MATCH('Reconciliation Template'!A971,'Reconciliation Layer'!D:D,0),0)," ")</f>
        <v xml:space="preserve"> </v>
      </c>
      <c r="G971" s="1"/>
      <c r="J971" t="str">
        <f>IF( 'Reconciliation Layer'!$A5271 = "Payout", "Faire | " &amp; 'Reconciliation Layer'!$A5271, "")</f>
        <v/>
      </c>
      <c r="K971" s="1">
        <f>IF(  'Reconciliation Layer'!$A5271 = "Payout", 'Reconciliation Layer'!$B5271, 0)</f>
        <v>0</v>
      </c>
      <c r="L971">
        <f>IF(  'Reconciliation Layer'!$A5271 = "Payout", 'Reconciliation Layer'!$C5271,0)</f>
        <v>0</v>
      </c>
      <c r="N971" t="str">
        <f ca="1"/>
        <v/>
      </c>
      <c r="O971" s="1">
        <f ca="1"/>
        <v>0</v>
      </c>
      <c r="P971">
        <f ca="1"/>
        <v>0</v>
      </c>
    </row>
    <row r="972" spans="2:16" x14ac:dyDescent="0.2">
      <c r="B972" t="str" cm="1">
        <f t="array" aca="1" ref="B972" ca="1">IFERROR("Faire | " &amp; INDEX('Reconciliation Layer'!$A:$A,MATCH('Reconciliation Template'!$A972,'Reconciliation Layer'!$D:$D,0),0)," ")</f>
        <v xml:space="preserve"> </v>
      </c>
      <c r="C972" s="1" t="str" cm="1">
        <f t="array" aca="1" ref="C972" ca="1">IFERROR(INDEX('Reconciliation Layer'!B:B,MATCH('Reconciliation Template'!A972,'Reconciliation Layer'!D:D,0),0)," ")</f>
        <v xml:space="preserve"> </v>
      </c>
      <c r="D972" t="str" cm="1">
        <f t="array" aca="1" ref="D972" ca="1">IFERROR(INDEX('Reconciliation Layer'!C:C,MATCH('Reconciliation Template'!A972,'Reconciliation Layer'!D:D,0),0)," ")</f>
        <v xml:space="preserve"> </v>
      </c>
      <c r="G972" s="1"/>
      <c r="J972" t="str">
        <f>IF( 'Reconciliation Layer'!$A5272 = "Payout", "Faire | " &amp; 'Reconciliation Layer'!$A5272, "")</f>
        <v/>
      </c>
      <c r="K972" s="1">
        <f>IF(  'Reconciliation Layer'!$A5272 = "Payout", 'Reconciliation Layer'!$B5272, 0)</f>
        <v>0</v>
      </c>
      <c r="L972">
        <f>IF(  'Reconciliation Layer'!$A5272 = "Payout", 'Reconciliation Layer'!$C5272,0)</f>
        <v>0</v>
      </c>
      <c r="N972" t="str">
        <f ca="1"/>
        <v/>
      </c>
      <c r="O972" s="1">
        <f ca="1"/>
        <v>0</v>
      </c>
      <c r="P972">
        <f ca="1"/>
        <v>0</v>
      </c>
    </row>
    <row r="973" spans="2:16" x14ac:dyDescent="0.2">
      <c r="B973" t="str" cm="1">
        <f t="array" aca="1" ref="B973" ca="1">IFERROR("Faire | " &amp; INDEX('Reconciliation Layer'!$A:$A,MATCH('Reconciliation Template'!$A973,'Reconciliation Layer'!$D:$D,0),0)," ")</f>
        <v xml:space="preserve"> </v>
      </c>
      <c r="C973" s="1" t="str" cm="1">
        <f t="array" aca="1" ref="C973" ca="1">IFERROR(INDEX('Reconciliation Layer'!B:B,MATCH('Reconciliation Template'!A973,'Reconciliation Layer'!D:D,0),0)," ")</f>
        <v xml:space="preserve"> </v>
      </c>
      <c r="D973" t="str" cm="1">
        <f t="array" aca="1" ref="D973" ca="1">IFERROR(INDEX('Reconciliation Layer'!C:C,MATCH('Reconciliation Template'!A973,'Reconciliation Layer'!D:D,0),0)," ")</f>
        <v xml:space="preserve"> </v>
      </c>
      <c r="G973" s="1"/>
      <c r="J973" t="str">
        <f>IF( 'Reconciliation Layer'!$A5273 = "Payout", "Faire | " &amp; 'Reconciliation Layer'!$A5273, "")</f>
        <v/>
      </c>
      <c r="K973" s="1">
        <f>IF(  'Reconciliation Layer'!$A5273 = "Payout", 'Reconciliation Layer'!$B5273, 0)</f>
        <v>0</v>
      </c>
      <c r="L973">
        <f>IF(  'Reconciliation Layer'!$A5273 = "Payout", 'Reconciliation Layer'!$C5273,0)</f>
        <v>0</v>
      </c>
      <c r="N973" t="str">
        <f ca="1"/>
        <v/>
      </c>
      <c r="O973" s="1">
        <f ca="1"/>
        <v>0</v>
      </c>
      <c r="P973">
        <f ca="1"/>
        <v>0</v>
      </c>
    </row>
    <row r="974" spans="2:16" x14ac:dyDescent="0.2">
      <c r="B974" t="str" cm="1">
        <f t="array" aca="1" ref="B974" ca="1">IFERROR("Faire | " &amp; INDEX('Reconciliation Layer'!$A:$A,MATCH('Reconciliation Template'!$A974,'Reconciliation Layer'!$D:$D,0),0)," ")</f>
        <v xml:space="preserve"> </v>
      </c>
      <c r="C974" s="1" t="str" cm="1">
        <f t="array" aca="1" ref="C974" ca="1">IFERROR(INDEX('Reconciliation Layer'!B:B,MATCH('Reconciliation Template'!A974,'Reconciliation Layer'!D:D,0),0)," ")</f>
        <v xml:space="preserve"> </v>
      </c>
      <c r="D974" t="str" cm="1">
        <f t="array" aca="1" ref="D974" ca="1">IFERROR(INDEX('Reconciliation Layer'!C:C,MATCH('Reconciliation Template'!A974,'Reconciliation Layer'!D:D,0),0)," ")</f>
        <v xml:space="preserve"> </v>
      </c>
      <c r="G974" s="1"/>
      <c r="J974" t="str">
        <f>IF( 'Reconciliation Layer'!$A5274 = "Payout", "Faire | " &amp; 'Reconciliation Layer'!$A5274, "")</f>
        <v/>
      </c>
      <c r="K974" s="1">
        <f>IF(  'Reconciliation Layer'!$A5274 = "Payout", 'Reconciliation Layer'!$B5274, 0)</f>
        <v>0</v>
      </c>
      <c r="L974">
        <f>IF(  'Reconciliation Layer'!$A5274 = "Payout", 'Reconciliation Layer'!$C5274,0)</f>
        <v>0</v>
      </c>
      <c r="N974" t="str">
        <f ca="1"/>
        <v/>
      </c>
      <c r="O974" s="1">
        <f ca="1"/>
        <v>0</v>
      </c>
      <c r="P974">
        <f ca="1"/>
        <v>0</v>
      </c>
    </row>
    <row r="975" spans="2:16" x14ac:dyDescent="0.2">
      <c r="B975" t="str" cm="1">
        <f t="array" aca="1" ref="B975" ca="1">IFERROR("Faire | " &amp; INDEX('Reconciliation Layer'!$A:$A,MATCH('Reconciliation Template'!$A975,'Reconciliation Layer'!$D:$D,0),0)," ")</f>
        <v xml:space="preserve"> </v>
      </c>
      <c r="C975" s="1" t="str" cm="1">
        <f t="array" aca="1" ref="C975" ca="1">IFERROR(INDEX('Reconciliation Layer'!B:B,MATCH('Reconciliation Template'!A975,'Reconciliation Layer'!D:D,0),0)," ")</f>
        <v xml:space="preserve"> </v>
      </c>
      <c r="D975" t="str" cm="1">
        <f t="array" aca="1" ref="D975" ca="1">IFERROR(INDEX('Reconciliation Layer'!C:C,MATCH('Reconciliation Template'!A975,'Reconciliation Layer'!D:D,0),0)," ")</f>
        <v xml:space="preserve"> </v>
      </c>
      <c r="G975" s="1"/>
      <c r="J975" t="str">
        <f>IF( 'Reconciliation Layer'!$A5275 = "Payout", "Faire | " &amp; 'Reconciliation Layer'!$A5275, "")</f>
        <v/>
      </c>
      <c r="K975" s="1">
        <f>IF(  'Reconciliation Layer'!$A5275 = "Payout", 'Reconciliation Layer'!$B5275, 0)</f>
        <v>0</v>
      </c>
      <c r="L975">
        <f>IF(  'Reconciliation Layer'!$A5275 = "Payout", 'Reconciliation Layer'!$C5275,0)</f>
        <v>0</v>
      </c>
      <c r="N975" t="str">
        <f ca="1"/>
        <v/>
      </c>
      <c r="O975" s="1">
        <f ca="1"/>
        <v>0</v>
      </c>
      <c r="P975">
        <f ca="1"/>
        <v>0</v>
      </c>
    </row>
    <row r="976" spans="2:16" x14ac:dyDescent="0.2">
      <c r="B976" t="str" cm="1">
        <f t="array" aca="1" ref="B976" ca="1">IFERROR("Faire | " &amp; INDEX('Reconciliation Layer'!$A:$A,MATCH('Reconciliation Template'!$A976,'Reconciliation Layer'!$D:$D,0),0)," ")</f>
        <v xml:space="preserve"> </v>
      </c>
      <c r="C976" s="1" t="str" cm="1">
        <f t="array" aca="1" ref="C976" ca="1">IFERROR(INDEX('Reconciliation Layer'!B:B,MATCH('Reconciliation Template'!A976,'Reconciliation Layer'!D:D,0),0)," ")</f>
        <v xml:space="preserve"> </v>
      </c>
      <c r="D976" t="str" cm="1">
        <f t="array" aca="1" ref="D976" ca="1">IFERROR(INDEX('Reconciliation Layer'!C:C,MATCH('Reconciliation Template'!A976,'Reconciliation Layer'!D:D,0),0)," ")</f>
        <v xml:space="preserve"> </v>
      </c>
      <c r="G976" s="1"/>
      <c r="J976" t="str">
        <f>IF( 'Reconciliation Layer'!$A5276 = "Payout", "Faire | " &amp; 'Reconciliation Layer'!$A5276, "")</f>
        <v/>
      </c>
      <c r="K976" s="1">
        <f>IF(  'Reconciliation Layer'!$A5276 = "Payout", 'Reconciliation Layer'!$B5276, 0)</f>
        <v>0</v>
      </c>
      <c r="L976">
        <f>IF(  'Reconciliation Layer'!$A5276 = "Payout", 'Reconciliation Layer'!$C5276,0)</f>
        <v>0</v>
      </c>
      <c r="N976" t="str">
        <f ca="1"/>
        <v/>
      </c>
      <c r="O976" s="1">
        <f ca="1"/>
        <v>0</v>
      </c>
      <c r="P976">
        <f ca="1"/>
        <v>0</v>
      </c>
    </row>
    <row r="977" spans="2:16" x14ac:dyDescent="0.2">
      <c r="B977" t="str" cm="1">
        <f t="array" aca="1" ref="B977" ca="1">IFERROR("Faire | " &amp; INDEX('Reconciliation Layer'!$A:$A,MATCH('Reconciliation Template'!$A977,'Reconciliation Layer'!$D:$D,0),0)," ")</f>
        <v xml:space="preserve"> </v>
      </c>
      <c r="C977" s="1" t="str" cm="1">
        <f t="array" aca="1" ref="C977" ca="1">IFERROR(INDEX('Reconciliation Layer'!B:B,MATCH('Reconciliation Template'!A977,'Reconciliation Layer'!D:D,0),0)," ")</f>
        <v xml:space="preserve"> </v>
      </c>
      <c r="D977" t="str" cm="1">
        <f t="array" aca="1" ref="D977" ca="1">IFERROR(INDEX('Reconciliation Layer'!C:C,MATCH('Reconciliation Template'!A977,'Reconciliation Layer'!D:D,0),0)," ")</f>
        <v xml:space="preserve"> </v>
      </c>
      <c r="G977" s="1"/>
      <c r="J977" t="str">
        <f>IF( 'Reconciliation Layer'!$A5277 = "Payout", "Faire | " &amp; 'Reconciliation Layer'!$A5277, "")</f>
        <v/>
      </c>
      <c r="K977" s="1">
        <f>IF(  'Reconciliation Layer'!$A5277 = "Payout", 'Reconciliation Layer'!$B5277, 0)</f>
        <v>0</v>
      </c>
      <c r="L977">
        <f>IF(  'Reconciliation Layer'!$A5277 = "Payout", 'Reconciliation Layer'!$C5277,0)</f>
        <v>0</v>
      </c>
      <c r="N977" t="str">
        <f ca="1"/>
        <v/>
      </c>
      <c r="O977" s="1">
        <f ca="1"/>
        <v>0</v>
      </c>
      <c r="P977">
        <f ca="1"/>
        <v>0</v>
      </c>
    </row>
    <row r="978" spans="2:16" x14ac:dyDescent="0.2">
      <c r="B978" t="str" cm="1">
        <f t="array" aca="1" ref="B978" ca="1">IFERROR("Faire | " &amp; INDEX('Reconciliation Layer'!$A:$A,MATCH('Reconciliation Template'!$A978,'Reconciliation Layer'!$D:$D,0),0)," ")</f>
        <v xml:space="preserve"> </v>
      </c>
      <c r="C978" s="1" t="str" cm="1">
        <f t="array" aca="1" ref="C978" ca="1">IFERROR(INDEX('Reconciliation Layer'!B:B,MATCH('Reconciliation Template'!A978,'Reconciliation Layer'!D:D,0),0)," ")</f>
        <v xml:space="preserve"> </v>
      </c>
      <c r="D978" t="str" cm="1">
        <f t="array" aca="1" ref="D978" ca="1">IFERROR(INDEX('Reconciliation Layer'!C:C,MATCH('Reconciliation Template'!A978,'Reconciliation Layer'!D:D,0),0)," ")</f>
        <v xml:space="preserve"> </v>
      </c>
      <c r="G978" s="1"/>
      <c r="J978" t="str">
        <f>IF( 'Reconciliation Layer'!$A5278 = "Payout", "Faire | " &amp; 'Reconciliation Layer'!$A5278, "")</f>
        <v/>
      </c>
      <c r="K978" s="1">
        <f>IF(  'Reconciliation Layer'!$A5278 = "Payout", 'Reconciliation Layer'!$B5278, 0)</f>
        <v>0</v>
      </c>
      <c r="L978">
        <f>IF(  'Reconciliation Layer'!$A5278 = "Payout", 'Reconciliation Layer'!$C5278,0)</f>
        <v>0</v>
      </c>
      <c r="N978" t="str">
        <f ca="1"/>
        <v/>
      </c>
      <c r="O978" s="1">
        <f ca="1"/>
        <v>0</v>
      </c>
      <c r="P978">
        <f ca="1"/>
        <v>0</v>
      </c>
    </row>
    <row r="979" spans="2:16" x14ac:dyDescent="0.2">
      <c r="B979" t="str" cm="1">
        <f t="array" aca="1" ref="B979" ca="1">IFERROR("Faire | " &amp; INDEX('Reconciliation Layer'!$A:$A,MATCH('Reconciliation Template'!$A979,'Reconciliation Layer'!$D:$D,0),0)," ")</f>
        <v xml:space="preserve"> </v>
      </c>
      <c r="C979" s="1" t="str" cm="1">
        <f t="array" aca="1" ref="C979" ca="1">IFERROR(INDEX('Reconciliation Layer'!B:B,MATCH('Reconciliation Template'!A979,'Reconciliation Layer'!D:D,0),0)," ")</f>
        <v xml:space="preserve"> </v>
      </c>
      <c r="D979" t="str" cm="1">
        <f t="array" aca="1" ref="D979" ca="1">IFERROR(INDEX('Reconciliation Layer'!C:C,MATCH('Reconciliation Template'!A979,'Reconciliation Layer'!D:D,0),0)," ")</f>
        <v xml:space="preserve"> </v>
      </c>
      <c r="G979" s="1"/>
      <c r="J979" t="str">
        <f>IF( 'Reconciliation Layer'!$A5279 = "Payout", "Faire | " &amp; 'Reconciliation Layer'!$A5279, "")</f>
        <v/>
      </c>
      <c r="K979" s="1">
        <f>IF(  'Reconciliation Layer'!$A5279 = "Payout", 'Reconciliation Layer'!$B5279, 0)</f>
        <v>0</v>
      </c>
      <c r="L979">
        <f>IF(  'Reconciliation Layer'!$A5279 = "Payout", 'Reconciliation Layer'!$C5279,0)</f>
        <v>0</v>
      </c>
      <c r="N979" t="str">
        <f ca="1"/>
        <v/>
      </c>
      <c r="O979" s="1">
        <f ca="1"/>
        <v>0</v>
      </c>
      <c r="P979">
        <f ca="1"/>
        <v>0</v>
      </c>
    </row>
    <row r="980" spans="2:16" x14ac:dyDescent="0.2">
      <c r="B980" t="str" cm="1">
        <f t="array" aca="1" ref="B980" ca="1">IFERROR("Faire | " &amp; INDEX('Reconciliation Layer'!$A:$A,MATCH('Reconciliation Template'!$A980,'Reconciliation Layer'!$D:$D,0),0)," ")</f>
        <v xml:space="preserve"> </v>
      </c>
      <c r="C980" s="1" t="str" cm="1">
        <f t="array" aca="1" ref="C980" ca="1">IFERROR(INDEX('Reconciliation Layer'!B:B,MATCH('Reconciliation Template'!A980,'Reconciliation Layer'!D:D,0),0)," ")</f>
        <v xml:space="preserve"> </v>
      </c>
      <c r="D980" t="str" cm="1">
        <f t="array" aca="1" ref="D980" ca="1">IFERROR(INDEX('Reconciliation Layer'!C:C,MATCH('Reconciliation Template'!A980,'Reconciliation Layer'!D:D,0),0)," ")</f>
        <v xml:space="preserve"> </v>
      </c>
      <c r="G980" s="1"/>
      <c r="J980" t="str">
        <f>IF( 'Reconciliation Layer'!$A5280 = "Payout", "Faire | " &amp; 'Reconciliation Layer'!$A5280, "")</f>
        <v/>
      </c>
      <c r="K980" s="1">
        <f>IF(  'Reconciliation Layer'!$A5280 = "Payout", 'Reconciliation Layer'!$B5280, 0)</f>
        <v>0</v>
      </c>
      <c r="L980">
        <f>IF(  'Reconciliation Layer'!$A5280 = "Payout", 'Reconciliation Layer'!$C5280,0)</f>
        <v>0</v>
      </c>
      <c r="N980" t="str">
        <f ca="1"/>
        <v/>
      </c>
      <c r="O980" s="1">
        <f ca="1"/>
        <v>0</v>
      </c>
      <c r="P980">
        <f ca="1"/>
        <v>0</v>
      </c>
    </row>
    <row r="981" spans="2:16" x14ac:dyDescent="0.2">
      <c r="B981" t="str" cm="1">
        <f t="array" aca="1" ref="B981" ca="1">IFERROR("Faire | " &amp; INDEX('Reconciliation Layer'!$A:$A,MATCH('Reconciliation Template'!$A981,'Reconciliation Layer'!$D:$D,0),0)," ")</f>
        <v xml:space="preserve"> </v>
      </c>
      <c r="C981" s="1" t="str" cm="1">
        <f t="array" aca="1" ref="C981" ca="1">IFERROR(INDEX('Reconciliation Layer'!B:B,MATCH('Reconciliation Template'!A981,'Reconciliation Layer'!D:D,0),0)," ")</f>
        <v xml:space="preserve"> </v>
      </c>
      <c r="D981" t="str" cm="1">
        <f t="array" aca="1" ref="D981" ca="1">IFERROR(INDEX('Reconciliation Layer'!C:C,MATCH('Reconciliation Template'!A981,'Reconciliation Layer'!D:D,0),0)," ")</f>
        <v xml:space="preserve"> </v>
      </c>
      <c r="G981" s="1"/>
      <c r="J981" t="str">
        <f>IF( 'Reconciliation Layer'!$A5281 = "Payout", "Faire | " &amp; 'Reconciliation Layer'!$A5281, "")</f>
        <v/>
      </c>
      <c r="K981" s="1">
        <f>IF(  'Reconciliation Layer'!$A5281 = "Payout", 'Reconciliation Layer'!$B5281, 0)</f>
        <v>0</v>
      </c>
      <c r="L981">
        <f>IF(  'Reconciliation Layer'!$A5281 = "Payout", 'Reconciliation Layer'!$C5281,0)</f>
        <v>0</v>
      </c>
      <c r="N981" t="str">
        <f ca="1"/>
        <v/>
      </c>
      <c r="O981" s="1">
        <f ca="1"/>
        <v>0</v>
      </c>
      <c r="P981">
        <f ca="1"/>
        <v>0</v>
      </c>
    </row>
    <row r="982" spans="2:16" x14ac:dyDescent="0.2">
      <c r="B982" t="str" cm="1">
        <f t="array" aca="1" ref="B982" ca="1">IFERROR("Faire | " &amp; INDEX('Reconciliation Layer'!$A:$A,MATCH('Reconciliation Template'!$A982,'Reconciliation Layer'!$D:$D,0),0)," ")</f>
        <v xml:space="preserve"> </v>
      </c>
      <c r="C982" s="1" t="str" cm="1">
        <f t="array" aca="1" ref="C982" ca="1">IFERROR(INDEX('Reconciliation Layer'!B:B,MATCH('Reconciliation Template'!A982,'Reconciliation Layer'!D:D,0),0)," ")</f>
        <v xml:space="preserve"> </v>
      </c>
      <c r="D982" t="str" cm="1">
        <f t="array" aca="1" ref="D982" ca="1">IFERROR(INDEX('Reconciliation Layer'!C:C,MATCH('Reconciliation Template'!A982,'Reconciliation Layer'!D:D,0),0)," ")</f>
        <v xml:space="preserve"> </v>
      </c>
      <c r="G982" s="1"/>
      <c r="J982" t="str">
        <f>IF( 'Reconciliation Layer'!$A5282 = "Payout", "Faire | " &amp; 'Reconciliation Layer'!$A5282, "")</f>
        <v/>
      </c>
      <c r="K982" s="1">
        <f>IF(  'Reconciliation Layer'!$A5282 = "Payout", 'Reconciliation Layer'!$B5282, 0)</f>
        <v>0</v>
      </c>
      <c r="L982">
        <f>IF(  'Reconciliation Layer'!$A5282 = "Payout", 'Reconciliation Layer'!$C5282,0)</f>
        <v>0</v>
      </c>
      <c r="N982" t="str">
        <f ca="1"/>
        <v/>
      </c>
      <c r="O982" s="1">
        <f ca="1"/>
        <v>0</v>
      </c>
      <c r="P982">
        <f ca="1"/>
        <v>0</v>
      </c>
    </row>
    <row r="983" spans="2:16" x14ac:dyDescent="0.2">
      <c r="B983" t="str" cm="1">
        <f t="array" aca="1" ref="B983" ca="1">IFERROR("Faire | " &amp; INDEX('Reconciliation Layer'!$A:$A,MATCH('Reconciliation Template'!$A983,'Reconciliation Layer'!$D:$D,0),0)," ")</f>
        <v xml:space="preserve"> </v>
      </c>
      <c r="C983" s="1" t="str" cm="1">
        <f t="array" aca="1" ref="C983" ca="1">IFERROR(INDEX('Reconciliation Layer'!B:B,MATCH('Reconciliation Template'!A983,'Reconciliation Layer'!D:D,0),0)," ")</f>
        <v xml:space="preserve"> </v>
      </c>
      <c r="D983" t="str" cm="1">
        <f t="array" aca="1" ref="D983" ca="1">IFERROR(INDEX('Reconciliation Layer'!C:C,MATCH('Reconciliation Template'!A983,'Reconciliation Layer'!D:D,0),0)," ")</f>
        <v xml:space="preserve"> </v>
      </c>
      <c r="G983" s="1"/>
      <c r="J983" t="str">
        <f>IF( 'Reconciliation Layer'!$A5283 = "Payout", "Faire | " &amp; 'Reconciliation Layer'!$A5283, "")</f>
        <v/>
      </c>
      <c r="K983" s="1">
        <f>IF(  'Reconciliation Layer'!$A5283 = "Payout", 'Reconciliation Layer'!$B5283, 0)</f>
        <v>0</v>
      </c>
      <c r="L983">
        <f>IF(  'Reconciliation Layer'!$A5283 = "Payout", 'Reconciliation Layer'!$C5283,0)</f>
        <v>0</v>
      </c>
      <c r="N983" t="str">
        <f ca="1"/>
        <v/>
      </c>
      <c r="O983" s="1">
        <f ca="1"/>
        <v>0</v>
      </c>
      <c r="P983">
        <f ca="1"/>
        <v>0</v>
      </c>
    </row>
    <row r="984" spans="2:16" x14ac:dyDescent="0.2">
      <c r="B984" t="str" cm="1">
        <f t="array" aca="1" ref="B984" ca="1">IFERROR("Faire | " &amp; INDEX('Reconciliation Layer'!$A:$A,MATCH('Reconciliation Template'!$A984,'Reconciliation Layer'!$D:$D,0),0)," ")</f>
        <v xml:space="preserve"> </v>
      </c>
      <c r="C984" s="1" t="str" cm="1">
        <f t="array" aca="1" ref="C984" ca="1">IFERROR(INDEX('Reconciliation Layer'!B:B,MATCH('Reconciliation Template'!A984,'Reconciliation Layer'!D:D,0),0)," ")</f>
        <v xml:space="preserve"> </v>
      </c>
      <c r="D984" t="str" cm="1">
        <f t="array" aca="1" ref="D984" ca="1">IFERROR(INDEX('Reconciliation Layer'!C:C,MATCH('Reconciliation Template'!A984,'Reconciliation Layer'!D:D,0),0)," ")</f>
        <v xml:space="preserve"> </v>
      </c>
      <c r="G984" s="1"/>
      <c r="J984" t="str">
        <f>IF( 'Reconciliation Layer'!$A5284 = "Payout", "Faire | " &amp; 'Reconciliation Layer'!$A5284, "")</f>
        <v/>
      </c>
      <c r="K984" s="1">
        <f>IF(  'Reconciliation Layer'!$A5284 = "Payout", 'Reconciliation Layer'!$B5284, 0)</f>
        <v>0</v>
      </c>
      <c r="L984">
        <f>IF(  'Reconciliation Layer'!$A5284 = "Payout", 'Reconciliation Layer'!$C5284,0)</f>
        <v>0</v>
      </c>
      <c r="N984" t="str">
        <f ca="1"/>
        <v/>
      </c>
      <c r="O984" s="1">
        <f ca="1"/>
        <v>0</v>
      </c>
      <c r="P984">
        <f ca="1"/>
        <v>0</v>
      </c>
    </row>
    <row r="985" spans="2:16" x14ac:dyDescent="0.2">
      <c r="B985" t="str" cm="1">
        <f t="array" aca="1" ref="B985" ca="1">IFERROR("Faire | " &amp; INDEX('Reconciliation Layer'!$A:$A,MATCH('Reconciliation Template'!$A985,'Reconciliation Layer'!$D:$D,0),0)," ")</f>
        <v xml:space="preserve"> </v>
      </c>
      <c r="C985" s="1" t="str" cm="1">
        <f t="array" aca="1" ref="C985" ca="1">IFERROR(INDEX('Reconciliation Layer'!B:B,MATCH('Reconciliation Template'!A985,'Reconciliation Layer'!D:D,0),0)," ")</f>
        <v xml:space="preserve"> </v>
      </c>
      <c r="D985" t="str" cm="1">
        <f t="array" aca="1" ref="D985" ca="1">IFERROR(INDEX('Reconciliation Layer'!C:C,MATCH('Reconciliation Template'!A985,'Reconciliation Layer'!D:D,0),0)," ")</f>
        <v xml:space="preserve"> </v>
      </c>
      <c r="G985" s="1"/>
      <c r="J985" t="str">
        <f>IF( 'Reconciliation Layer'!$A5285 = "Payout", "Faire | " &amp; 'Reconciliation Layer'!$A5285, "")</f>
        <v/>
      </c>
      <c r="K985" s="1">
        <f>IF(  'Reconciliation Layer'!$A5285 = "Payout", 'Reconciliation Layer'!$B5285, 0)</f>
        <v>0</v>
      </c>
      <c r="L985">
        <f>IF(  'Reconciliation Layer'!$A5285 = "Payout", 'Reconciliation Layer'!$C5285,0)</f>
        <v>0</v>
      </c>
      <c r="N985" t="str">
        <f ca="1"/>
        <v/>
      </c>
      <c r="O985" s="1">
        <f ca="1"/>
        <v>0</v>
      </c>
      <c r="P985">
        <f ca="1"/>
        <v>0</v>
      </c>
    </row>
    <row r="986" spans="2:16" x14ac:dyDescent="0.2">
      <c r="B986" t="str" cm="1">
        <f t="array" aca="1" ref="B986" ca="1">IFERROR("Faire | " &amp; INDEX('Reconciliation Layer'!$A:$A,MATCH('Reconciliation Template'!$A986,'Reconciliation Layer'!$D:$D,0),0)," ")</f>
        <v xml:space="preserve"> </v>
      </c>
      <c r="C986" s="1" t="str" cm="1">
        <f t="array" aca="1" ref="C986" ca="1">IFERROR(INDEX('Reconciliation Layer'!B:B,MATCH('Reconciliation Template'!A986,'Reconciliation Layer'!D:D,0),0)," ")</f>
        <v xml:space="preserve"> </v>
      </c>
      <c r="D986" t="str" cm="1">
        <f t="array" aca="1" ref="D986" ca="1">IFERROR(INDEX('Reconciliation Layer'!C:C,MATCH('Reconciliation Template'!A986,'Reconciliation Layer'!D:D,0),0)," ")</f>
        <v xml:space="preserve"> </v>
      </c>
      <c r="G986" s="1"/>
      <c r="J986" t="str">
        <f>IF( 'Reconciliation Layer'!$A5286 = "Payout", "Faire | " &amp; 'Reconciliation Layer'!$A5286, "")</f>
        <v/>
      </c>
      <c r="K986" s="1">
        <f>IF(  'Reconciliation Layer'!$A5286 = "Payout", 'Reconciliation Layer'!$B5286, 0)</f>
        <v>0</v>
      </c>
      <c r="L986">
        <f>IF(  'Reconciliation Layer'!$A5286 = "Payout", 'Reconciliation Layer'!$C5286,0)</f>
        <v>0</v>
      </c>
      <c r="N986" t="str">
        <f ca="1"/>
        <v/>
      </c>
      <c r="O986" s="1">
        <f ca="1"/>
        <v>0</v>
      </c>
      <c r="P986">
        <f ca="1"/>
        <v>0</v>
      </c>
    </row>
    <row r="987" spans="2:16" x14ac:dyDescent="0.2">
      <c r="B987" t="str" cm="1">
        <f t="array" aca="1" ref="B987" ca="1">IFERROR("Faire | " &amp; INDEX('Reconciliation Layer'!$A:$A,MATCH('Reconciliation Template'!$A987,'Reconciliation Layer'!$D:$D,0),0)," ")</f>
        <v xml:space="preserve"> </v>
      </c>
      <c r="C987" s="1" t="str" cm="1">
        <f t="array" aca="1" ref="C987" ca="1">IFERROR(INDEX('Reconciliation Layer'!B:B,MATCH('Reconciliation Template'!A987,'Reconciliation Layer'!D:D,0),0)," ")</f>
        <v xml:space="preserve"> </v>
      </c>
      <c r="D987" t="str" cm="1">
        <f t="array" aca="1" ref="D987" ca="1">IFERROR(INDEX('Reconciliation Layer'!C:C,MATCH('Reconciliation Template'!A987,'Reconciliation Layer'!D:D,0),0)," ")</f>
        <v xml:space="preserve"> </v>
      </c>
      <c r="G987" s="1"/>
      <c r="J987" t="str">
        <f>IF( 'Reconciliation Layer'!$A5287 = "Payout", "Faire | " &amp; 'Reconciliation Layer'!$A5287, "")</f>
        <v/>
      </c>
      <c r="K987" s="1">
        <f>IF(  'Reconciliation Layer'!$A5287 = "Payout", 'Reconciliation Layer'!$B5287, 0)</f>
        <v>0</v>
      </c>
      <c r="L987">
        <f>IF(  'Reconciliation Layer'!$A5287 = "Payout", 'Reconciliation Layer'!$C5287,0)</f>
        <v>0</v>
      </c>
      <c r="N987" t="str">
        <f ca="1"/>
        <v/>
      </c>
      <c r="O987" s="1">
        <f ca="1"/>
        <v>0</v>
      </c>
      <c r="P987">
        <f ca="1"/>
        <v>0</v>
      </c>
    </row>
    <row r="988" spans="2:16" x14ac:dyDescent="0.2">
      <c r="B988" t="str" cm="1">
        <f t="array" aca="1" ref="B988" ca="1">IFERROR("Faire | " &amp; INDEX('Reconciliation Layer'!$A:$A,MATCH('Reconciliation Template'!$A988,'Reconciliation Layer'!$D:$D,0),0)," ")</f>
        <v xml:space="preserve"> </v>
      </c>
      <c r="C988" s="1" t="str" cm="1">
        <f t="array" aca="1" ref="C988" ca="1">IFERROR(INDEX('Reconciliation Layer'!B:B,MATCH('Reconciliation Template'!A988,'Reconciliation Layer'!D:D,0),0)," ")</f>
        <v xml:space="preserve"> </v>
      </c>
      <c r="D988" t="str" cm="1">
        <f t="array" aca="1" ref="D988" ca="1">IFERROR(INDEX('Reconciliation Layer'!C:C,MATCH('Reconciliation Template'!A988,'Reconciliation Layer'!D:D,0),0)," ")</f>
        <v xml:space="preserve"> </v>
      </c>
      <c r="G988" s="1"/>
      <c r="J988" t="str">
        <f>IF( 'Reconciliation Layer'!$A5288 = "Payout", "Faire | " &amp; 'Reconciliation Layer'!$A5288, "")</f>
        <v/>
      </c>
      <c r="K988" s="1">
        <f>IF(  'Reconciliation Layer'!$A5288 = "Payout", 'Reconciliation Layer'!$B5288, 0)</f>
        <v>0</v>
      </c>
      <c r="L988">
        <f>IF(  'Reconciliation Layer'!$A5288 = "Payout", 'Reconciliation Layer'!$C5288,0)</f>
        <v>0</v>
      </c>
      <c r="N988" t="str">
        <f ca="1"/>
        <v/>
      </c>
      <c r="O988" s="1">
        <f ca="1"/>
        <v>0</v>
      </c>
      <c r="P988">
        <f ca="1"/>
        <v>0</v>
      </c>
    </row>
    <row r="989" spans="2:16" x14ac:dyDescent="0.2">
      <c r="B989" t="str" cm="1">
        <f t="array" aca="1" ref="B989" ca="1">IFERROR("Faire | " &amp; INDEX('Reconciliation Layer'!$A:$A,MATCH('Reconciliation Template'!$A989,'Reconciliation Layer'!$D:$D,0),0)," ")</f>
        <v xml:space="preserve"> </v>
      </c>
      <c r="C989" s="1" t="str" cm="1">
        <f t="array" aca="1" ref="C989" ca="1">IFERROR(INDEX('Reconciliation Layer'!B:B,MATCH('Reconciliation Template'!A989,'Reconciliation Layer'!D:D,0),0)," ")</f>
        <v xml:space="preserve"> </v>
      </c>
      <c r="D989" t="str" cm="1">
        <f t="array" aca="1" ref="D989" ca="1">IFERROR(INDEX('Reconciliation Layer'!C:C,MATCH('Reconciliation Template'!A989,'Reconciliation Layer'!D:D,0),0)," ")</f>
        <v xml:space="preserve"> </v>
      </c>
      <c r="G989" s="1"/>
      <c r="J989" t="str">
        <f>IF( 'Reconciliation Layer'!$A5289 = "Payout", "Faire | " &amp; 'Reconciliation Layer'!$A5289, "")</f>
        <v/>
      </c>
      <c r="K989" s="1">
        <f>IF(  'Reconciliation Layer'!$A5289 = "Payout", 'Reconciliation Layer'!$B5289, 0)</f>
        <v>0</v>
      </c>
      <c r="L989">
        <f>IF(  'Reconciliation Layer'!$A5289 = "Payout", 'Reconciliation Layer'!$C5289,0)</f>
        <v>0</v>
      </c>
      <c r="N989" t="str">
        <f ca="1"/>
        <v/>
      </c>
      <c r="O989" s="1">
        <f ca="1"/>
        <v>0</v>
      </c>
      <c r="P989">
        <f ca="1"/>
        <v>0</v>
      </c>
    </row>
    <row r="990" spans="2:16" x14ac:dyDescent="0.2">
      <c r="B990" t="str" cm="1">
        <f t="array" aca="1" ref="B990" ca="1">IFERROR("Faire | " &amp; INDEX('Reconciliation Layer'!$A:$A,MATCH('Reconciliation Template'!$A990,'Reconciliation Layer'!$D:$D,0),0)," ")</f>
        <v xml:space="preserve"> </v>
      </c>
      <c r="C990" s="1" t="str" cm="1">
        <f t="array" aca="1" ref="C990" ca="1">IFERROR(INDEX('Reconciliation Layer'!B:B,MATCH('Reconciliation Template'!A990,'Reconciliation Layer'!D:D,0),0)," ")</f>
        <v xml:space="preserve"> </v>
      </c>
      <c r="D990" t="str" cm="1">
        <f t="array" aca="1" ref="D990" ca="1">IFERROR(INDEX('Reconciliation Layer'!C:C,MATCH('Reconciliation Template'!A990,'Reconciliation Layer'!D:D,0),0)," ")</f>
        <v xml:space="preserve"> </v>
      </c>
      <c r="G990" s="1"/>
      <c r="J990" t="str">
        <f>IF( 'Reconciliation Layer'!$A5290 = "Payout", "Faire | " &amp; 'Reconciliation Layer'!$A5290, "")</f>
        <v/>
      </c>
      <c r="K990" s="1">
        <f>IF(  'Reconciliation Layer'!$A5290 = "Payout", 'Reconciliation Layer'!$B5290, 0)</f>
        <v>0</v>
      </c>
      <c r="L990">
        <f>IF(  'Reconciliation Layer'!$A5290 = "Payout", 'Reconciliation Layer'!$C5290,0)</f>
        <v>0</v>
      </c>
      <c r="N990" t="str">
        <f ca="1"/>
        <v/>
      </c>
      <c r="O990" s="1">
        <f ca="1"/>
        <v>0</v>
      </c>
      <c r="P990">
        <f ca="1"/>
        <v>0</v>
      </c>
    </row>
    <row r="991" spans="2:16" x14ac:dyDescent="0.2">
      <c r="B991" t="str" cm="1">
        <f t="array" aca="1" ref="B991" ca="1">IFERROR("Faire | " &amp; INDEX('Reconciliation Layer'!$A:$A,MATCH('Reconciliation Template'!$A991,'Reconciliation Layer'!$D:$D,0),0)," ")</f>
        <v xml:space="preserve"> </v>
      </c>
      <c r="C991" s="1" t="str" cm="1">
        <f t="array" aca="1" ref="C991" ca="1">IFERROR(INDEX('Reconciliation Layer'!B:B,MATCH('Reconciliation Template'!A991,'Reconciliation Layer'!D:D,0),0)," ")</f>
        <v xml:space="preserve"> </v>
      </c>
      <c r="D991" t="str" cm="1">
        <f t="array" aca="1" ref="D991" ca="1">IFERROR(INDEX('Reconciliation Layer'!C:C,MATCH('Reconciliation Template'!A991,'Reconciliation Layer'!D:D,0),0)," ")</f>
        <v xml:space="preserve"> </v>
      </c>
      <c r="G991" s="1"/>
      <c r="J991" t="str">
        <f>IF( 'Reconciliation Layer'!$A5291 = "Payout", "Faire | " &amp; 'Reconciliation Layer'!$A5291, "")</f>
        <v/>
      </c>
      <c r="K991" s="1">
        <f>IF(  'Reconciliation Layer'!$A5291 = "Payout", 'Reconciliation Layer'!$B5291, 0)</f>
        <v>0</v>
      </c>
      <c r="L991">
        <f>IF(  'Reconciliation Layer'!$A5291 = "Payout", 'Reconciliation Layer'!$C5291,0)</f>
        <v>0</v>
      </c>
      <c r="N991" t="str">
        <f ca="1"/>
        <v/>
      </c>
      <c r="O991" s="1">
        <f ca="1"/>
        <v>0</v>
      </c>
      <c r="P991">
        <f ca="1"/>
        <v>0</v>
      </c>
    </row>
    <row r="992" spans="2:16" x14ac:dyDescent="0.2">
      <c r="B992" t="str" cm="1">
        <f t="array" aca="1" ref="B992" ca="1">IFERROR("Faire | " &amp; INDEX('Reconciliation Layer'!$A:$A,MATCH('Reconciliation Template'!$A992,'Reconciliation Layer'!$D:$D,0),0)," ")</f>
        <v xml:space="preserve"> </v>
      </c>
      <c r="C992" s="1" t="str" cm="1">
        <f t="array" aca="1" ref="C992" ca="1">IFERROR(INDEX('Reconciliation Layer'!B:B,MATCH('Reconciliation Template'!A992,'Reconciliation Layer'!D:D,0),0)," ")</f>
        <v xml:space="preserve"> </v>
      </c>
      <c r="D992" t="str" cm="1">
        <f t="array" aca="1" ref="D992" ca="1">IFERROR(INDEX('Reconciliation Layer'!C:C,MATCH('Reconciliation Template'!A992,'Reconciliation Layer'!D:D,0),0)," ")</f>
        <v xml:space="preserve"> </v>
      </c>
      <c r="G992" s="1"/>
      <c r="J992" t="str">
        <f>IF( 'Reconciliation Layer'!$A5292 = "Payout", "Faire | " &amp; 'Reconciliation Layer'!$A5292, "")</f>
        <v/>
      </c>
      <c r="K992" s="1">
        <f>IF(  'Reconciliation Layer'!$A5292 = "Payout", 'Reconciliation Layer'!$B5292, 0)</f>
        <v>0</v>
      </c>
      <c r="L992">
        <f>IF(  'Reconciliation Layer'!$A5292 = "Payout", 'Reconciliation Layer'!$C5292,0)</f>
        <v>0</v>
      </c>
      <c r="N992" t="str">
        <f ca="1"/>
        <v/>
      </c>
      <c r="O992" s="1">
        <f ca="1"/>
        <v>0</v>
      </c>
      <c r="P992">
        <f ca="1"/>
        <v>0</v>
      </c>
    </row>
    <row r="993" spans="2:16" x14ac:dyDescent="0.2">
      <c r="B993" t="str" cm="1">
        <f t="array" aca="1" ref="B993" ca="1">IFERROR("Faire | " &amp; INDEX('Reconciliation Layer'!$A:$A,MATCH('Reconciliation Template'!$A993,'Reconciliation Layer'!$D:$D,0),0)," ")</f>
        <v xml:space="preserve"> </v>
      </c>
      <c r="C993" s="1" t="str" cm="1">
        <f t="array" aca="1" ref="C993" ca="1">IFERROR(INDEX('Reconciliation Layer'!B:B,MATCH('Reconciliation Template'!A993,'Reconciliation Layer'!D:D,0),0)," ")</f>
        <v xml:space="preserve"> </v>
      </c>
      <c r="D993" t="str" cm="1">
        <f t="array" aca="1" ref="D993" ca="1">IFERROR(INDEX('Reconciliation Layer'!C:C,MATCH('Reconciliation Template'!A993,'Reconciliation Layer'!D:D,0),0)," ")</f>
        <v xml:space="preserve"> </v>
      </c>
      <c r="G993" s="1"/>
      <c r="J993" t="str">
        <f>IF( 'Reconciliation Layer'!$A5293 = "Payout", "Faire | " &amp; 'Reconciliation Layer'!$A5293, "")</f>
        <v/>
      </c>
      <c r="K993" s="1">
        <f>IF(  'Reconciliation Layer'!$A5293 = "Payout", 'Reconciliation Layer'!$B5293, 0)</f>
        <v>0</v>
      </c>
      <c r="L993">
        <f>IF(  'Reconciliation Layer'!$A5293 = "Payout", 'Reconciliation Layer'!$C5293,0)</f>
        <v>0</v>
      </c>
      <c r="N993" t="str">
        <f ca="1"/>
        <v/>
      </c>
      <c r="O993" s="1">
        <f ca="1"/>
        <v>0</v>
      </c>
      <c r="P993">
        <f ca="1"/>
        <v>0</v>
      </c>
    </row>
    <row r="994" spans="2:16" x14ac:dyDescent="0.2">
      <c r="B994" t="str" cm="1">
        <f t="array" aca="1" ref="B994" ca="1">IFERROR("Faire | " &amp; INDEX('Reconciliation Layer'!$A:$A,MATCH('Reconciliation Template'!$A994,'Reconciliation Layer'!$D:$D,0),0)," ")</f>
        <v xml:space="preserve"> </v>
      </c>
      <c r="C994" s="1" t="str" cm="1">
        <f t="array" aca="1" ref="C994" ca="1">IFERROR(INDEX('Reconciliation Layer'!B:B,MATCH('Reconciliation Template'!A994,'Reconciliation Layer'!D:D,0),0)," ")</f>
        <v xml:space="preserve"> </v>
      </c>
      <c r="D994" t="str" cm="1">
        <f t="array" aca="1" ref="D994" ca="1">IFERROR(INDEX('Reconciliation Layer'!C:C,MATCH('Reconciliation Template'!A994,'Reconciliation Layer'!D:D,0),0)," ")</f>
        <v xml:space="preserve"> </v>
      </c>
      <c r="G994" s="1"/>
      <c r="J994" t="str">
        <f>IF( 'Reconciliation Layer'!$A5294 = "Payout", "Faire | " &amp; 'Reconciliation Layer'!$A5294, "")</f>
        <v/>
      </c>
      <c r="K994" s="1">
        <f>IF(  'Reconciliation Layer'!$A5294 = "Payout", 'Reconciliation Layer'!$B5294, 0)</f>
        <v>0</v>
      </c>
      <c r="L994">
        <f>IF(  'Reconciliation Layer'!$A5294 = "Payout", 'Reconciliation Layer'!$C5294,0)</f>
        <v>0</v>
      </c>
      <c r="N994" t="str">
        <f ca="1"/>
        <v/>
      </c>
      <c r="O994" s="1">
        <f ca="1"/>
        <v>0</v>
      </c>
      <c r="P994">
        <f ca="1"/>
        <v>0</v>
      </c>
    </row>
    <row r="995" spans="2:16" x14ac:dyDescent="0.2">
      <c r="B995" t="str" cm="1">
        <f t="array" aca="1" ref="B995" ca="1">IFERROR("Faire | " &amp; INDEX('Reconciliation Layer'!$A:$A,MATCH('Reconciliation Template'!$A995,'Reconciliation Layer'!$D:$D,0),0)," ")</f>
        <v xml:space="preserve"> </v>
      </c>
      <c r="C995" s="1" t="str" cm="1">
        <f t="array" aca="1" ref="C995" ca="1">IFERROR(INDEX('Reconciliation Layer'!B:B,MATCH('Reconciliation Template'!A995,'Reconciliation Layer'!D:D,0),0)," ")</f>
        <v xml:space="preserve"> </v>
      </c>
      <c r="D995" t="str" cm="1">
        <f t="array" aca="1" ref="D995" ca="1">IFERROR(INDEX('Reconciliation Layer'!C:C,MATCH('Reconciliation Template'!A995,'Reconciliation Layer'!D:D,0),0)," ")</f>
        <v xml:space="preserve"> </v>
      </c>
      <c r="G995" s="1"/>
      <c r="J995" t="str">
        <f>IF( 'Reconciliation Layer'!$A5295 = "Payout", "Faire | " &amp; 'Reconciliation Layer'!$A5295, "")</f>
        <v/>
      </c>
      <c r="K995" s="1">
        <f>IF(  'Reconciliation Layer'!$A5295 = "Payout", 'Reconciliation Layer'!$B5295, 0)</f>
        <v>0</v>
      </c>
      <c r="L995">
        <f>IF(  'Reconciliation Layer'!$A5295 = "Payout", 'Reconciliation Layer'!$C5295,0)</f>
        <v>0</v>
      </c>
      <c r="N995" t="str">
        <f ca="1"/>
        <v/>
      </c>
      <c r="O995" s="1">
        <f ca="1"/>
        <v>0</v>
      </c>
      <c r="P995">
        <f ca="1"/>
        <v>0</v>
      </c>
    </row>
    <row r="996" spans="2:16" x14ac:dyDescent="0.2">
      <c r="B996" t="str" cm="1">
        <f t="array" aca="1" ref="B996" ca="1">IFERROR("Faire | " &amp; INDEX('Reconciliation Layer'!$A:$A,MATCH('Reconciliation Template'!$A996,'Reconciliation Layer'!$D:$D,0),0)," ")</f>
        <v xml:space="preserve"> </v>
      </c>
      <c r="C996" s="1" t="str" cm="1">
        <f t="array" aca="1" ref="C996" ca="1">IFERROR(INDEX('Reconciliation Layer'!B:B,MATCH('Reconciliation Template'!A996,'Reconciliation Layer'!D:D,0),0)," ")</f>
        <v xml:space="preserve"> </v>
      </c>
      <c r="D996" t="str" cm="1">
        <f t="array" aca="1" ref="D996" ca="1">IFERROR(INDEX('Reconciliation Layer'!C:C,MATCH('Reconciliation Template'!A996,'Reconciliation Layer'!D:D,0),0)," ")</f>
        <v xml:space="preserve"> </v>
      </c>
      <c r="G996" s="1"/>
      <c r="J996" t="str">
        <f>IF( 'Reconciliation Layer'!$A5296 = "Payout", "Faire | " &amp; 'Reconciliation Layer'!$A5296, "")</f>
        <v/>
      </c>
      <c r="K996" s="1">
        <f>IF(  'Reconciliation Layer'!$A5296 = "Payout", 'Reconciliation Layer'!$B5296, 0)</f>
        <v>0</v>
      </c>
      <c r="L996">
        <f>IF(  'Reconciliation Layer'!$A5296 = "Payout", 'Reconciliation Layer'!$C5296,0)</f>
        <v>0</v>
      </c>
      <c r="N996" t="str">
        <f ca="1"/>
        <v/>
      </c>
      <c r="O996" s="1">
        <f ca="1"/>
        <v>0</v>
      </c>
      <c r="P996">
        <f ca="1"/>
        <v>0</v>
      </c>
    </row>
    <row r="997" spans="2:16" x14ac:dyDescent="0.2">
      <c r="B997" t="str" cm="1">
        <f t="array" aca="1" ref="B997" ca="1">IFERROR("Faire | " &amp; INDEX('Reconciliation Layer'!$A:$A,MATCH('Reconciliation Template'!$A997,'Reconciliation Layer'!$D:$D,0),0)," ")</f>
        <v xml:space="preserve"> </v>
      </c>
      <c r="C997" s="1" t="str" cm="1">
        <f t="array" aca="1" ref="C997" ca="1">IFERROR(INDEX('Reconciliation Layer'!B:B,MATCH('Reconciliation Template'!A997,'Reconciliation Layer'!D:D,0),0)," ")</f>
        <v xml:space="preserve"> </v>
      </c>
      <c r="D997" t="str" cm="1">
        <f t="array" aca="1" ref="D997" ca="1">IFERROR(INDEX('Reconciliation Layer'!C:C,MATCH('Reconciliation Template'!A997,'Reconciliation Layer'!D:D,0),0)," ")</f>
        <v xml:space="preserve"> </v>
      </c>
      <c r="G997" s="1"/>
      <c r="J997" t="str">
        <f>IF( 'Reconciliation Layer'!$A5297 = "Payout", "Faire | " &amp; 'Reconciliation Layer'!$A5297, "")</f>
        <v/>
      </c>
      <c r="K997" s="1">
        <f>IF(  'Reconciliation Layer'!$A5297 = "Payout", 'Reconciliation Layer'!$B5297, 0)</f>
        <v>0</v>
      </c>
      <c r="L997">
        <f>IF(  'Reconciliation Layer'!$A5297 = "Payout", 'Reconciliation Layer'!$C5297,0)</f>
        <v>0</v>
      </c>
      <c r="N997" t="str">
        <f ca="1"/>
        <v/>
      </c>
      <c r="O997" s="1">
        <f ca="1"/>
        <v>0</v>
      </c>
      <c r="P997">
        <f ca="1"/>
        <v>0</v>
      </c>
    </row>
    <row r="998" spans="2:16" x14ac:dyDescent="0.2">
      <c r="B998" t="str" cm="1">
        <f t="array" aca="1" ref="B998" ca="1">IFERROR("Faire | " &amp; INDEX('Reconciliation Layer'!$A:$A,MATCH('Reconciliation Template'!$A998,'Reconciliation Layer'!$D:$D,0),0)," ")</f>
        <v xml:space="preserve"> </v>
      </c>
      <c r="C998" s="1" t="str" cm="1">
        <f t="array" aca="1" ref="C998" ca="1">IFERROR(INDEX('Reconciliation Layer'!B:B,MATCH('Reconciliation Template'!A998,'Reconciliation Layer'!D:D,0),0)," ")</f>
        <v xml:space="preserve"> </v>
      </c>
      <c r="D998" t="str" cm="1">
        <f t="array" aca="1" ref="D998" ca="1">IFERROR(INDEX('Reconciliation Layer'!C:C,MATCH('Reconciliation Template'!A998,'Reconciliation Layer'!D:D,0),0)," ")</f>
        <v xml:space="preserve"> </v>
      </c>
      <c r="G998" s="1"/>
      <c r="J998" t="str">
        <f>IF( 'Reconciliation Layer'!$A5298 = "Payout", "Faire | " &amp; 'Reconciliation Layer'!$A5298, "")</f>
        <v/>
      </c>
      <c r="K998" s="1">
        <f>IF(  'Reconciliation Layer'!$A5298 = "Payout", 'Reconciliation Layer'!$B5298, 0)</f>
        <v>0</v>
      </c>
      <c r="L998">
        <f>IF(  'Reconciliation Layer'!$A5298 = "Payout", 'Reconciliation Layer'!$C5298,0)</f>
        <v>0</v>
      </c>
      <c r="N998" t="str">
        <f ca="1"/>
        <v/>
      </c>
      <c r="O998" s="1">
        <f ca="1"/>
        <v>0</v>
      </c>
      <c r="P998">
        <f ca="1"/>
        <v>0</v>
      </c>
    </row>
    <row r="999" spans="2:16" x14ac:dyDescent="0.2">
      <c r="B999" t="str" cm="1">
        <f t="array" aca="1" ref="B999" ca="1">IFERROR("Faire | " &amp; INDEX('Reconciliation Layer'!$A:$A,MATCH('Reconciliation Template'!$A999,'Reconciliation Layer'!$D:$D,0),0)," ")</f>
        <v xml:space="preserve"> </v>
      </c>
      <c r="C999" s="1" t="str" cm="1">
        <f t="array" aca="1" ref="C999" ca="1">IFERROR(INDEX('Reconciliation Layer'!B:B,MATCH('Reconciliation Template'!A999,'Reconciliation Layer'!D:D,0),0)," ")</f>
        <v xml:space="preserve"> </v>
      </c>
      <c r="D999" t="str" cm="1">
        <f t="array" aca="1" ref="D999" ca="1">IFERROR(INDEX('Reconciliation Layer'!C:C,MATCH('Reconciliation Template'!A999,'Reconciliation Layer'!D:D,0),0)," ")</f>
        <v xml:space="preserve"> </v>
      </c>
      <c r="G999" s="1"/>
      <c r="J999" t="str">
        <f>IF( 'Reconciliation Layer'!$A5299 = "Payout", "Faire | " &amp; 'Reconciliation Layer'!$A5299, "")</f>
        <v/>
      </c>
      <c r="K999" s="1">
        <f>IF(  'Reconciliation Layer'!$A5299 = "Payout", 'Reconciliation Layer'!$B5299, 0)</f>
        <v>0</v>
      </c>
      <c r="L999">
        <f>IF(  'Reconciliation Layer'!$A5299 = "Payout", 'Reconciliation Layer'!$C5299,0)</f>
        <v>0</v>
      </c>
      <c r="N999" t="str">
        <f ca="1"/>
        <v/>
      </c>
      <c r="O999" s="1">
        <f ca="1"/>
        <v>0</v>
      </c>
      <c r="P999">
        <f ca="1"/>
        <v>0</v>
      </c>
    </row>
    <row r="1000" spans="2:16" x14ac:dyDescent="0.2">
      <c r="B1000" t="str" cm="1">
        <f t="array" aca="1" ref="B1000" ca="1">IFERROR("Faire | " &amp; INDEX('Reconciliation Layer'!$A:$A,MATCH('Reconciliation Template'!$A1000,'Reconciliation Layer'!$D:$D,0),0)," ")</f>
        <v xml:space="preserve"> </v>
      </c>
      <c r="C1000" s="1" t="str" cm="1">
        <f t="array" aca="1" ref="C1000" ca="1">IFERROR(INDEX('Reconciliation Layer'!B:B,MATCH('Reconciliation Template'!A1000,'Reconciliation Layer'!D:D,0),0)," ")</f>
        <v xml:space="preserve"> </v>
      </c>
      <c r="D1000" t="str" cm="1">
        <f t="array" aca="1" ref="D1000" ca="1">IFERROR(INDEX('Reconciliation Layer'!C:C,MATCH('Reconciliation Template'!A1000,'Reconciliation Layer'!D:D,0),0)," ")</f>
        <v xml:space="preserve"> </v>
      </c>
      <c r="G1000" s="1"/>
      <c r="J1000" t="str">
        <f>IF( 'Reconciliation Layer'!$A5300 = "Payout", "Faire | " &amp; 'Reconciliation Layer'!$A5300, "")</f>
        <v/>
      </c>
      <c r="K1000" s="1">
        <f>IF(  'Reconciliation Layer'!$A5300 = "Payout", 'Reconciliation Layer'!$B5300, 0)</f>
        <v>0</v>
      </c>
      <c r="L1000">
        <f>IF(  'Reconciliation Layer'!$A5300 = "Payout", 'Reconciliation Layer'!$C5300,0)</f>
        <v>0</v>
      </c>
      <c r="N1000" t="str">
        <f ca="1"/>
        <v/>
      </c>
      <c r="O1000" s="1">
        <f ca="1"/>
        <v>0</v>
      </c>
      <c r="P1000">
        <f ca="1"/>
        <v>0</v>
      </c>
    </row>
    <row r="1001" spans="2:16" x14ac:dyDescent="0.2">
      <c r="B1001" t="str" cm="1">
        <f t="array" aca="1" ref="B1001" ca="1">IFERROR("Faire | " &amp; INDEX('Reconciliation Layer'!$A:$A,MATCH('Reconciliation Template'!$A1001,'Reconciliation Layer'!$D:$D,0),0)," ")</f>
        <v xml:space="preserve"> </v>
      </c>
      <c r="C1001" s="1" t="str" cm="1">
        <f t="array" aca="1" ref="C1001" ca="1">IFERROR(INDEX('Reconciliation Layer'!B:B,MATCH('Reconciliation Template'!A1001,'Reconciliation Layer'!D:D,0),0)," ")</f>
        <v xml:space="preserve"> </v>
      </c>
      <c r="D1001" t="str" cm="1">
        <f t="array" aca="1" ref="D1001" ca="1">IFERROR(INDEX('Reconciliation Layer'!C:C,MATCH('Reconciliation Template'!A1001,'Reconciliation Layer'!D:D,0),0)," ")</f>
        <v xml:space="preserve"> </v>
      </c>
      <c r="G1001" s="1"/>
      <c r="J1001" t="str">
        <f>IF( 'Reconciliation Layer'!$A5301 = "Payout", "Faire | " &amp; 'Reconciliation Layer'!$A5301, "")</f>
        <v/>
      </c>
      <c r="K1001" s="1">
        <f>IF(  'Reconciliation Layer'!$A5301 = "Payout", 'Reconciliation Layer'!$B5301, 0)</f>
        <v>0</v>
      </c>
      <c r="L1001">
        <f>IF(  'Reconciliation Layer'!$A5301 = "Payout", 'Reconciliation Layer'!$C5301,0)</f>
        <v>0</v>
      </c>
      <c r="N1001" t="str">
        <f ca="1"/>
        <v/>
      </c>
      <c r="O1001" s="1">
        <f ca="1"/>
        <v>0</v>
      </c>
      <c r="P1001">
        <f ca="1"/>
        <v>0</v>
      </c>
    </row>
    <row r="1002" spans="2:16" x14ac:dyDescent="0.2">
      <c r="B1002" t="str" cm="1">
        <f t="array" aca="1" ref="B1002" ca="1">IFERROR("Faire | " &amp; INDEX('Reconciliation Layer'!$A:$A,MATCH('Reconciliation Template'!$A1002,'Reconciliation Layer'!$D:$D,0),0)," ")</f>
        <v xml:space="preserve"> </v>
      </c>
      <c r="C1002" s="1" t="str" cm="1">
        <f t="array" aca="1" ref="C1002" ca="1">IFERROR(INDEX('Reconciliation Layer'!B:B,MATCH('Reconciliation Template'!A1002,'Reconciliation Layer'!D:D,0),0)," ")</f>
        <v xml:space="preserve"> </v>
      </c>
      <c r="D1002" t="str" cm="1">
        <f t="array" aca="1" ref="D1002" ca="1">IFERROR(INDEX('Reconciliation Layer'!C:C,MATCH('Reconciliation Template'!A1002,'Reconciliation Layer'!D:D,0),0)," ")</f>
        <v xml:space="preserve"> </v>
      </c>
      <c r="G1002" s="1"/>
      <c r="J1002" t="str">
        <f>IF( 'Reconciliation Layer'!$A5302 = "Payout", "Faire | " &amp; 'Reconciliation Layer'!$A5302, "")</f>
        <v/>
      </c>
      <c r="K1002" s="1">
        <f>IF(  'Reconciliation Layer'!$A5302 = "Payout", 'Reconciliation Layer'!$B5302, 0)</f>
        <v>0</v>
      </c>
      <c r="L1002">
        <f>IF(  'Reconciliation Layer'!$A5302 = "Payout", 'Reconciliation Layer'!$C5302,0)</f>
        <v>0</v>
      </c>
      <c r="N1002" t="str">
        <f ca="1"/>
        <v/>
      </c>
      <c r="O1002" s="1">
        <f ca="1"/>
        <v>0</v>
      </c>
      <c r="P1002">
        <f ca="1"/>
        <v>0</v>
      </c>
    </row>
    <row r="1003" spans="2:16" x14ac:dyDescent="0.2">
      <c r="B1003" t="str" cm="1">
        <f t="array" aca="1" ref="B1003" ca="1">IFERROR("Faire | " &amp; INDEX('Reconciliation Layer'!$A:$A,MATCH('Reconciliation Template'!$A1003,'Reconciliation Layer'!$D:$D,0),0)," ")</f>
        <v xml:space="preserve"> </v>
      </c>
      <c r="C1003" s="1" t="str" cm="1">
        <f t="array" aca="1" ref="C1003" ca="1">IFERROR(INDEX('Reconciliation Layer'!B:B,MATCH('Reconciliation Template'!A1003,'Reconciliation Layer'!D:D,0),0)," ")</f>
        <v xml:space="preserve"> </v>
      </c>
      <c r="D1003" t="str" cm="1">
        <f t="array" aca="1" ref="D1003" ca="1">IFERROR(INDEX('Reconciliation Layer'!C:C,MATCH('Reconciliation Template'!A1003,'Reconciliation Layer'!D:D,0),0)," ")</f>
        <v xml:space="preserve"> </v>
      </c>
      <c r="G1003" s="1"/>
      <c r="J1003" t="str">
        <f>IF( 'Reconciliation Layer'!$A5303 = "Payout", "Faire | " &amp; 'Reconciliation Layer'!$A5303, "")</f>
        <v/>
      </c>
      <c r="K1003" s="1">
        <f>IF(  'Reconciliation Layer'!$A5303 = "Payout", 'Reconciliation Layer'!$B5303, 0)</f>
        <v>0</v>
      </c>
      <c r="L1003">
        <f>IF(  'Reconciliation Layer'!$A5303 = "Payout", 'Reconciliation Layer'!$C5303,0)</f>
        <v>0</v>
      </c>
      <c r="N1003" t="str">
        <f ca="1"/>
        <v/>
      </c>
      <c r="O1003" s="1">
        <f ca="1"/>
        <v>0</v>
      </c>
      <c r="P1003">
        <f ca="1"/>
        <v>0</v>
      </c>
    </row>
    <row r="1004" spans="2:16" x14ac:dyDescent="0.2">
      <c r="B1004" t="str" cm="1">
        <f t="array" aca="1" ref="B1004" ca="1">IFERROR("Faire | " &amp; INDEX('Reconciliation Layer'!$A:$A,MATCH('Reconciliation Template'!$A1004,'Reconciliation Layer'!$D:$D,0),0)," ")</f>
        <v xml:space="preserve"> </v>
      </c>
      <c r="C1004" s="1" t="str" cm="1">
        <f t="array" aca="1" ref="C1004" ca="1">IFERROR(INDEX('Reconciliation Layer'!B:B,MATCH('Reconciliation Template'!A1004,'Reconciliation Layer'!D:D,0),0)," ")</f>
        <v xml:space="preserve"> </v>
      </c>
      <c r="D1004" t="str" cm="1">
        <f t="array" aca="1" ref="D1004" ca="1">IFERROR(INDEX('Reconciliation Layer'!C:C,MATCH('Reconciliation Template'!A1004,'Reconciliation Layer'!D:D,0),0)," ")</f>
        <v xml:space="preserve"> </v>
      </c>
      <c r="G1004" s="1"/>
      <c r="J1004" t="str">
        <f>IF( 'Reconciliation Layer'!$A5304 = "Payout", "Faire | " &amp; 'Reconciliation Layer'!$A5304, "")</f>
        <v/>
      </c>
      <c r="K1004" s="1">
        <f>IF(  'Reconciliation Layer'!$A5304 = "Payout", 'Reconciliation Layer'!$B5304, 0)</f>
        <v>0</v>
      </c>
      <c r="L1004">
        <f>IF(  'Reconciliation Layer'!$A5304 = "Payout", 'Reconciliation Layer'!$C5304,0)</f>
        <v>0</v>
      </c>
      <c r="N1004" t="str">
        <f ca="1"/>
        <v/>
      </c>
      <c r="O1004" s="1">
        <f ca="1"/>
        <v>0</v>
      </c>
      <c r="P1004">
        <f ca="1"/>
        <v>0</v>
      </c>
    </row>
    <row r="1005" spans="2:16" x14ac:dyDescent="0.2">
      <c r="B1005" t="str" cm="1">
        <f t="array" aca="1" ref="B1005" ca="1">IFERROR("Faire | " &amp; INDEX('Reconciliation Layer'!$A:$A,MATCH('Reconciliation Template'!$A1005,'Reconciliation Layer'!$D:$D,0),0)," ")</f>
        <v xml:space="preserve"> </v>
      </c>
      <c r="C1005" s="1" t="str" cm="1">
        <f t="array" aca="1" ref="C1005" ca="1">IFERROR(INDEX('Reconciliation Layer'!B:B,MATCH('Reconciliation Template'!A1005,'Reconciliation Layer'!D:D,0),0)," ")</f>
        <v xml:space="preserve"> </v>
      </c>
      <c r="D1005" t="str" cm="1">
        <f t="array" aca="1" ref="D1005" ca="1">IFERROR(INDEX('Reconciliation Layer'!C:C,MATCH('Reconciliation Template'!A1005,'Reconciliation Layer'!D:D,0),0)," ")</f>
        <v xml:space="preserve"> </v>
      </c>
      <c r="G1005" s="1"/>
      <c r="J1005" t="str">
        <f>IF( 'Reconciliation Layer'!$A5305 = "Payout", "Faire | " &amp; 'Reconciliation Layer'!$A5305, "")</f>
        <v/>
      </c>
      <c r="K1005" s="1">
        <f>IF(  'Reconciliation Layer'!$A5305 = "Payout", 'Reconciliation Layer'!$B5305, 0)</f>
        <v>0</v>
      </c>
      <c r="L1005">
        <f>IF(  'Reconciliation Layer'!$A5305 = "Payout", 'Reconciliation Layer'!$C5305,0)</f>
        <v>0</v>
      </c>
      <c r="N1005" t="str">
        <f ca="1"/>
        <v/>
      </c>
      <c r="O1005" s="1">
        <f ca="1"/>
        <v>0</v>
      </c>
      <c r="P1005">
        <f ca="1"/>
        <v>0</v>
      </c>
    </row>
    <row r="1006" spans="2:16" x14ac:dyDescent="0.2">
      <c r="B1006" t="str" cm="1">
        <f t="array" aca="1" ref="B1006" ca="1">IFERROR("Faire | " &amp; INDEX('Reconciliation Layer'!$A:$A,MATCH('Reconciliation Template'!$A1006,'Reconciliation Layer'!$D:$D,0),0)," ")</f>
        <v xml:space="preserve"> </v>
      </c>
      <c r="C1006" s="1" t="str" cm="1">
        <f t="array" aca="1" ref="C1006" ca="1">IFERROR(INDEX('Reconciliation Layer'!B:B,MATCH('Reconciliation Template'!A1006,'Reconciliation Layer'!D:D,0),0)," ")</f>
        <v xml:space="preserve"> </v>
      </c>
      <c r="D1006" t="str" cm="1">
        <f t="array" aca="1" ref="D1006" ca="1">IFERROR(INDEX('Reconciliation Layer'!C:C,MATCH('Reconciliation Template'!A1006,'Reconciliation Layer'!D:D,0),0)," ")</f>
        <v xml:space="preserve"> </v>
      </c>
      <c r="G1006" s="1"/>
      <c r="J1006" t="str">
        <f>IF( 'Reconciliation Layer'!$A5306 = "Payout", "Faire | " &amp; 'Reconciliation Layer'!$A5306, "")</f>
        <v/>
      </c>
      <c r="K1006" s="1">
        <f>IF(  'Reconciliation Layer'!$A5306 = "Payout", 'Reconciliation Layer'!$B5306, 0)</f>
        <v>0</v>
      </c>
      <c r="L1006">
        <f>IF(  'Reconciliation Layer'!$A5306 = "Payout", 'Reconciliation Layer'!$C5306,0)</f>
        <v>0</v>
      </c>
      <c r="N1006" t="str">
        <f ca="1"/>
        <v/>
      </c>
      <c r="O1006" s="1">
        <f ca="1"/>
        <v>0</v>
      </c>
      <c r="P1006">
        <f ca="1"/>
        <v>0</v>
      </c>
    </row>
    <row r="1007" spans="2:16" x14ac:dyDescent="0.2">
      <c r="B1007" t="str" cm="1">
        <f t="array" aca="1" ref="B1007" ca="1">IFERROR("Faire | " &amp; INDEX('Reconciliation Layer'!$A:$A,MATCH('Reconciliation Template'!$A1007,'Reconciliation Layer'!$D:$D,0),0)," ")</f>
        <v xml:space="preserve"> </v>
      </c>
      <c r="C1007" s="1" t="str" cm="1">
        <f t="array" aca="1" ref="C1007" ca="1">IFERROR(INDEX('Reconciliation Layer'!B:B,MATCH('Reconciliation Template'!A1007,'Reconciliation Layer'!D:D,0),0)," ")</f>
        <v xml:space="preserve"> </v>
      </c>
      <c r="D1007" t="str" cm="1">
        <f t="array" aca="1" ref="D1007" ca="1">IFERROR(INDEX('Reconciliation Layer'!C:C,MATCH('Reconciliation Template'!A1007,'Reconciliation Layer'!D:D,0),0)," ")</f>
        <v xml:space="preserve"> </v>
      </c>
      <c r="G1007" s="1"/>
      <c r="J1007" t="str">
        <f>IF( 'Reconciliation Layer'!$A5307 = "Payout", "Faire | " &amp; 'Reconciliation Layer'!$A5307, "")</f>
        <v/>
      </c>
      <c r="K1007" s="1">
        <f>IF(  'Reconciliation Layer'!$A5307 = "Payout", 'Reconciliation Layer'!$B5307, 0)</f>
        <v>0</v>
      </c>
      <c r="L1007">
        <f>IF(  'Reconciliation Layer'!$A5307 = "Payout", 'Reconciliation Layer'!$C5307,0)</f>
        <v>0</v>
      </c>
      <c r="N1007" t="str">
        <f ca="1"/>
        <v/>
      </c>
      <c r="O1007" s="1">
        <f ca="1"/>
        <v>0</v>
      </c>
      <c r="P1007">
        <f ca="1"/>
        <v>0</v>
      </c>
    </row>
    <row r="1008" spans="2:16" x14ac:dyDescent="0.2">
      <c r="B1008" t="str" cm="1">
        <f t="array" aca="1" ref="B1008" ca="1">IFERROR("Faire | " &amp; INDEX('Reconciliation Layer'!$A:$A,MATCH('Reconciliation Template'!$A1008,'Reconciliation Layer'!$D:$D,0),0)," ")</f>
        <v xml:space="preserve"> </v>
      </c>
      <c r="C1008" s="1" t="str" cm="1">
        <f t="array" aca="1" ref="C1008" ca="1">IFERROR(INDEX('Reconciliation Layer'!B:B,MATCH('Reconciliation Template'!A1008,'Reconciliation Layer'!D:D,0),0)," ")</f>
        <v xml:space="preserve"> </v>
      </c>
      <c r="D1008" t="str" cm="1">
        <f t="array" aca="1" ref="D1008" ca="1">IFERROR(INDEX('Reconciliation Layer'!C:C,MATCH('Reconciliation Template'!A1008,'Reconciliation Layer'!D:D,0),0)," ")</f>
        <v xml:space="preserve"> </v>
      </c>
      <c r="G1008" s="1"/>
      <c r="J1008" t="str">
        <f>IF( 'Reconciliation Layer'!$A5308 = "Payout", "Faire | " &amp; 'Reconciliation Layer'!$A5308, "")</f>
        <v/>
      </c>
      <c r="K1008" s="1">
        <f>IF(  'Reconciliation Layer'!$A5308 = "Payout", 'Reconciliation Layer'!$B5308, 0)</f>
        <v>0</v>
      </c>
      <c r="L1008">
        <f>IF(  'Reconciliation Layer'!$A5308 = "Payout", 'Reconciliation Layer'!$C5308,0)</f>
        <v>0</v>
      </c>
      <c r="N1008" t="str">
        <f ca="1"/>
        <v/>
      </c>
      <c r="O1008" s="1">
        <f ca="1"/>
        <v>0</v>
      </c>
      <c r="P1008">
        <f ca="1"/>
        <v>0</v>
      </c>
    </row>
    <row r="1009" spans="2:16" x14ac:dyDescent="0.2">
      <c r="B1009" t="str" cm="1">
        <f t="array" aca="1" ref="B1009" ca="1">IFERROR("Faire | " &amp; INDEX('Reconciliation Layer'!$A:$A,MATCH('Reconciliation Template'!$A1009,'Reconciliation Layer'!$D:$D,0),0)," ")</f>
        <v xml:space="preserve"> </v>
      </c>
      <c r="C1009" s="1" t="str" cm="1">
        <f t="array" aca="1" ref="C1009" ca="1">IFERROR(INDEX('Reconciliation Layer'!B:B,MATCH('Reconciliation Template'!A1009,'Reconciliation Layer'!D:D,0),0)," ")</f>
        <v xml:space="preserve"> </v>
      </c>
      <c r="D1009" t="str" cm="1">
        <f t="array" aca="1" ref="D1009" ca="1">IFERROR(INDEX('Reconciliation Layer'!C:C,MATCH('Reconciliation Template'!A1009,'Reconciliation Layer'!D:D,0),0)," ")</f>
        <v xml:space="preserve"> </v>
      </c>
      <c r="G1009" s="1"/>
      <c r="J1009" t="str">
        <f>IF( 'Reconciliation Layer'!$A5309 = "Payout", "Faire | " &amp; 'Reconciliation Layer'!$A5309, "")</f>
        <v/>
      </c>
      <c r="K1009" s="1">
        <f>IF(  'Reconciliation Layer'!$A5309 = "Payout", 'Reconciliation Layer'!$B5309, 0)</f>
        <v>0</v>
      </c>
      <c r="L1009">
        <f>IF(  'Reconciliation Layer'!$A5309 = "Payout", 'Reconciliation Layer'!$C5309,0)</f>
        <v>0</v>
      </c>
      <c r="N1009" t="str">
        <f ca="1"/>
        <v/>
      </c>
      <c r="O1009" s="1">
        <f ca="1"/>
        <v>0</v>
      </c>
      <c r="P1009">
        <f ca="1"/>
        <v>0</v>
      </c>
    </row>
    <row r="1010" spans="2:16" x14ac:dyDescent="0.2">
      <c r="B1010" t="str" cm="1">
        <f t="array" aca="1" ref="B1010" ca="1">IFERROR("Faire | " &amp; INDEX('Reconciliation Layer'!$A:$A,MATCH('Reconciliation Template'!$A1010,'Reconciliation Layer'!$D:$D,0),0)," ")</f>
        <v xml:space="preserve"> </v>
      </c>
      <c r="C1010" s="1" t="str" cm="1">
        <f t="array" aca="1" ref="C1010" ca="1">IFERROR(INDEX('Reconciliation Layer'!B:B,MATCH('Reconciliation Template'!A1010,'Reconciliation Layer'!D:D,0),0)," ")</f>
        <v xml:space="preserve"> </v>
      </c>
      <c r="D1010" t="str" cm="1">
        <f t="array" aca="1" ref="D1010" ca="1">IFERROR(INDEX('Reconciliation Layer'!C:C,MATCH('Reconciliation Template'!A1010,'Reconciliation Layer'!D:D,0),0)," ")</f>
        <v xml:space="preserve"> </v>
      </c>
      <c r="G1010" s="1"/>
      <c r="J1010" t="str">
        <f>IF( 'Reconciliation Layer'!$A5310 = "Payout", "Faire | " &amp; 'Reconciliation Layer'!$A5310, "")</f>
        <v/>
      </c>
      <c r="K1010" s="1">
        <f>IF(  'Reconciliation Layer'!$A5310 = "Payout", 'Reconciliation Layer'!$B5310, 0)</f>
        <v>0</v>
      </c>
      <c r="L1010">
        <f>IF(  'Reconciliation Layer'!$A5310 = "Payout", 'Reconciliation Layer'!$C5310,0)</f>
        <v>0</v>
      </c>
      <c r="N1010" t="str">
        <f ca="1"/>
        <v/>
      </c>
      <c r="O1010" s="1">
        <f ca="1"/>
        <v>0</v>
      </c>
      <c r="P1010">
        <f ca="1"/>
        <v>0</v>
      </c>
    </row>
    <row r="1011" spans="2:16" x14ac:dyDescent="0.2">
      <c r="B1011" t="str" cm="1">
        <f t="array" aca="1" ref="B1011" ca="1">IFERROR("Faire | " &amp; INDEX('Reconciliation Layer'!$A:$A,MATCH('Reconciliation Template'!$A1011,'Reconciliation Layer'!$D:$D,0),0)," ")</f>
        <v xml:space="preserve"> </v>
      </c>
      <c r="C1011" s="1" t="str" cm="1">
        <f t="array" aca="1" ref="C1011" ca="1">IFERROR(INDEX('Reconciliation Layer'!B:B,MATCH('Reconciliation Template'!A1011,'Reconciliation Layer'!D:D,0),0)," ")</f>
        <v xml:space="preserve"> </v>
      </c>
      <c r="D1011" t="str" cm="1">
        <f t="array" aca="1" ref="D1011" ca="1">IFERROR(INDEX('Reconciliation Layer'!C:C,MATCH('Reconciliation Template'!A1011,'Reconciliation Layer'!D:D,0),0)," ")</f>
        <v xml:space="preserve"> </v>
      </c>
      <c r="G1011" s="1"/>
      <c r="J1011" t="str">
        <f>IF( 'Reconciliation Layer'!$A5311 = "Payout", "Faire | " &amp; 'Reconciliation Layer'!$A5311, "")</f>
        <v/>
      </c>
      <c r="K1011" s="1">
        <f>IF(  'Reconciliation Layer'!$A5311 = "Payout", 'Reconciliation Layer'!$B5311, 0)</f>
        <v>0</v>
      </c>
      <c r="L1011">
        <f>IF(  'Reconciliation Layer'!$A5311 = "Payout", 'Reconciliation Layer'!$C5311,0)</f>
        <v>0</v>
      </c>
      <c r="N1011" t="str">
        <f ca="1"/>
        <v/>
      </c>
      <c r="O1011" s="1">
        <f ca="1"/>
        <v>0</v>
      </c>
      <c r="P1011">
        <f ca="1"/>
        <v>0</v>
      </c>
    </row>
    <row r="1012" spans="2:16" x14ac:dyDescent="0.2">
      <c r="B1012" t="str" cm="1">
        <f t="array" aca="1" ref="B1012" ca="1">IFERROR("Faire | " &amp; INDEX('Reconciliation Layer'!$A:$A,MATCH('Reconciliation Template'!$A1012,'Reconciliation Layer'!$D:$D,0),0)," ")</f>
        <v xml:space="preserve"> </v>
      </c>
      <c r="C1012" s="1" t="str" cm="1">
        <f t="array" aca="1" ref="C1012" ca="1">IFERROR(INDEX('Reconciliation Layer'!B:B,MATCH('Reconciliation Template'!A1012,'Reconciliation Layer'!D:D,0),0)," ")</f>
        <v xml:space="preserve"> </v>
      </c>
      <c r="D1012" t="str" cm="1">
        <f t="array" aca="1" ref="D1012" ca="1">IFERROR(INDEX('Reconciliation Layer'!C:C,MATCH('Reconciliation Template'!A1012,'Reconciliation Layer'!D:D,0),0)," ")</f>
        <v xml:space="preserve"> </v>
      </c>
      <c r="G1012" s="1"/>
      <c r="J1012" t="str">
        <f>IF( 'Reconciliation Layer'!$A5312 = "Payout", "Faire | " &amp; 'Reconciliation Layer'!$A5312, "")</f>
        <v/>
      </c>
      <c r="K1012" s="1">
        <f>IF(  'Reconciliation Layer'!$A5312 = "Payout", 'Reconciliation Layer'!$B5312, 0)</f>
        <v>0</v>
      </c>
      <c r="L1012">
        <f>IF(  'Reconciliation Layer'!$A5312 = "Payout", 'Reconciliation Layer'!$C5312,0)</f>
        <v>0</v>
      </c>
      <c r="N1012" t="str">
        <f ca="1"/>
        <v/>
      </c>
      <c r="O1012" s="1">
        <f ca="1"/>
        <v>0</v>
      </c>
      <c r="P1012">
        <f ca="1"/>
        <v>0</v>
      </c>
    </row>
    <row r="1013" spans="2:16" x14ac:dyDescent="0.2">
      <c r="B1013" t="str" cm="1">
        <f t="array" aca="1" ref="B1013" ca="1">IFERROR("Faire | " &amp; INDEX('Reconciliation Layer'!$A:$A,MATCH('Reconciliation Template'!$A1013,'Reconciliation Layer'!$D:$D,0),0)," ")</f>
        <v xml:space="preserve"> </v>
      </c>
      <c r="C1013" s="1" t="str" cm="1">
        <f t="array" aca="1" ref="C1013" ca="1">IFERROR(INDEX('Reconciliation Layer'!B:B,MATCH('Reconciliation Template'!A1013,'Reconciliation Layer'!D:D,0),0)," ")</f>
        <v xml:space="preserve"> </v>
      </c>
      <c r="D1013" t="str" cm="1">
        <f t="array" aca="1" ref="D1013" ca="1">IFERROR(INDEX('Reconciliation Layer'!C:C,MATCH('Reconciliation Template'!A1013,'Reconciliation Layer'!D:D,0),0)," ")</f>
        <v xml:space="preserve"> </v>
      </c>
      <c r="G1013" s="1"/>
      <c r="J1013" t="str">
        <f>IF( 'Reconciliation Layer'!$A5313 = "Payout", "Faire | " &amp; 'Reconciliation Layer'!$A5313, "")</f>
        <v/>
      </c>
      <c r="K1013" s="1">
        <f>IF(  'Reconciliation Layer'!$A5313 = "Payout", 'Reconciliation Layer'!$B5313, 0)</f>
        <v>0</v>
      </c>
      <c r="L1013">
        <f>IF(  'Reconciliation Layer'!$A5313 = "Payout", 'Reconciliation Layer'!$C5313,0)</f>
        <v>0</v>
      </c>
      <c r="N1013" t="str">
        <f ca="1"/>
        <v/>
      </c>
      <c r="O1013" s="1">
        <f ca="1"/>
        <v>0</v>
      </c>
      <c r="P1013">
        <f ca="1"/>
        <v>0</v>
      </c>
    </row>
    <row r="1014" spans="2:16" x14ac:dyDescent="0.2">
      <c r="B1014" t="str" cm="1">
        <f t="array" aca="1" ref="B1014" ca="1">IFERROR("Faire | " &amp; INDEX('Reconciliation Layer'!$A:$A,MATCH('Reconciliation Template'!$A1014,'Reconciliation Layer'!$D:$D,0),0)," ")</f>
        <v xml:space="preserve"> </v>
      </c>
      <c r="C1014" s="1" t="str" cm="1">
        <f t="array" aca="1" ref="C1014" ca="1">IFERROR(INDEX('Reconciliation Layer'!B:B,MATCH('Reconciliation Template'!A1014,'Reconciliation Layer'!D:D,0),0)," ")</f>
        <v xml:space="preserve"> </v>
      </c>
      <c r="D1014" t="str" cm="1">
        <f t="array" aca="1" ref="D1014" ca="1">IFERROR(INDEX('Reconciliation Layer'!C:C,MATCH('Reconciliation Template'!A1014,'Reconciliation Layer'!D:D,0),0)," ")</f>
        <v xml:space="preserve"> </v>
      </c>
      <c r="G1014" s="1"/>
      <c r="J1014" t="str">
        <f>IF( 'Reconciliation Layer'!$A5314 = "Payout", "Faire | " &amp; 'Reconciliation Layer'!$A5314, "")</f>
        <v/>
      </c>
      <c r="K1014" s="1">
        <f>IF(  'Reconciliation Layer'!$A5314 = "Payout", 'Reconciliation Layer'!$B5314, 0)</f>
        <v>0</v>
      </c>
      <c r="L1014">
        <f>IF(  'Reconciliation Layer'!$A5314 = "Payout", 'Reconciliation Layer'!$C5314,0)</f>
        <v>0</v>
      </c>
      <c r="N1014" t="str">
        <f ca="1"/>
        <v/>
      </c>
      <c r="O1014" s="1">
        <f ca="1"/>
        <v>0</v>
      </c>
      <c r="P1014">
        <f ca="1"/>
        <v>0</v>
      </c>
    </row>
    <row r="1015" spans="2:16" x14ac:dyDescent="0.2">
      <c r="B1015" t="str" cm="1">
        <f t="array" aca="1" ref="B1015" ca="1">IFERROR("Faire | " &amp; INDEX('Reconciliation Layer'!$A:$A,MATCH('Reconciliation Template'!$A1015,'Reconciliation Layer'!$D:$D,0),0)," ")</f>
        <v xml:space="preserve"> </v>
      </c>
      <c r="C1015" s="1" t="str" cm="1">
        <f t="array" aca="1" ref="C1015" ca="1">IFERROR(INDEX('Reconciliation Layer'!B:B,MATCH('Reconciliation Template'!A1015,'Reconciliation Layer'!D:D,0),0)," ")</f>
        <v xml:space="preserve"> </v>
      </c>
      <c r="D1015" t="str" cm="1">
        <f t="array" aca="1" ref="D1015" ca="1">IFERROR(INDEX('Reconciliation Layer'!C:C,MATCH('Reconciliation Template'!A1015,'Reconciliation Layer'!D:D,0),0)," ")</f>
        <v xml:space="preserve"> </v>
      </c>
      <c r="G1015" s="1"/>
      <c r="J1015" t="str">
        <f>IF( 'Reconciliation Layer'!$A5315 = "Payout", "Faire | " &amp; 'Reconciliation Layer'!$A5315, "")</f>
        <v/>
      </c>
      <c r="K1015" s="1">
        <f>IF(  'Reconciliation Layer'!$A5315 = "Payout", 'Reconciliation Layer'!$B5315, 0)</f>
        <v>0</v>
      </c>
      <c r="L1015">
        <f>IF(  'Reconciliation Layer'!$A5315 = "Payout", 'Reconciliation Layer'!$C5315,0)</f>
        <v>0</v>
      </c>
      <c r="N1015" t="str">
        <f ca="1"/>
        <v/>
      </c>
      <c r="O1015" s="1">
        <f ca="1"/>
        <v>0</v>
      </c>
      <c r="P1015">
        <f ca="1"/>
        <v>0</v>
      </c>
    </row>
    <row r="1016" spans="2:16" x14ac:dyDescent="0.2">
      <c r="B1016" t="str" cm="1">
        <f t="array" aca="1" ref="B1016" ca="1">IFERROR("Faire | " &amp; INDEX('Reconciliation Layer'!$A:$A,MATCH('Reconciliation Template'!$A1016,'Reconciliation Layer'!$D:$D,0),0)," ")</f>
        <v xml:space="preserve"> </v>
      </c>
      <c r="C1016" s="1" t="str" cm="1">
        <f t="array" aca="1" ref="C1016" ca="1">IFERROR(INDEX('Reconciliation Layer'!B:B,MATCH('Reconciliation Template'!A1016,'Reconciliation Layer'!D:D,0),0)," ")</f>
        <v xml:space="preserve"> </v>
      </c>
      <c r="D1016" t="str" cm="1">
        <f t="array" aca="1" ref="D1016" ca="1">IFERROR(INDEX('Reconciliation Layer'!C:C,MATCH('Reconciliation Template'!A1016,'Reconciliation Layer'!D:D,0),0)," ")</f>
        <v xml:space="preserve"> </v>
      </c>
      <c r="G1016" s="1"/>
      <c r="J1016" t="str">
        <f>IF( 'Reconciliation Layer'!$A5316 = "Payout", "Faire | " &amp; 'Reconciliation Layer'!$A5316, "")</f>
        <v/>
      </c>
      <c r="K1016" s="1">
        <f>IF(  'Reconciliation Layer'!$A5316 = "Payout", 'Reconciliation Layer'!$B5316, 0)</f>
        <v>0</v>
      </c>
      <c r="L1016">
        <f>IF(  'Reconciliation Layer'!$A5316 = "Payout", 'Reconciliation Layer'!$C5316,0)</f>
        <v>0</v>
      </c>
      <c r="N1016" t="str">
        <f ca="1"/>
        <v/>
      </c>
      <c r="O1016" s="1">
        <f ca="1"/>
        <v>0</v>
      </c>
      <c r="P1016">
        <f ca="1"/>
        <v>0</v>
      </c>
    </row>
    <row r="1017" spans="2:16" x14ac:dyDescent="0.2">
      <c r="B1017" t="str" cm="1">
        <f t="array" aca="1" ref="B1017" ca="1">IFERROR("Faire | " &amp; INDEX('Reconciliation Layer'!$A:$A,MATCH('Reconciliation Template'!$A1017,'Reconciliation Layer'!$D:$D,0),0)," ")</f>
        <v xml:space="preserve"> </v>
      </c>
      <c r="C1017" s="1" t="str" cm="1">
        <f t="array" aca="1" ref="C1017" ca="1">IFERROR(INDEX('Reconciliation Layer'!B:B,MATCH('Reconciliation Template'!A1017,'Reconciliation Layer'!D:D,0),0)," ")</f>
        <v xml:space="preserve"> </v>
      </c>
      <c r="D1017" t="str" cm="1">
        <f t="array" aca="1" ref="D1017" ca="1">IFERROR(INDEX('Reconciliation Layer'!C:C,MATCH('Reconciliation Template'!A1017,'Reconciliation Layer'!D:D,0),0)," ")</f>
        <v xml:space="preserve"> </v>
      </c>
      <c r="G1017" s="1"/>
      <c r="J1017" t="str">
        <f>IF( 'Reconciliation Layer'!$A5317 = "Payout", "Faire | " &amp; 'Reconciliation Layer'!$A5317, "")</f>
        <v/>
      </c>
      <c r="K1017" s="1">
        <f>IF(  'Reconciliation Layer'!$A5317 = "Payout", 'Reconciliation Layer'!$B5317, 0)</f>
        <v>0</v>
      </c>
      <c r="L1017">
        <f>IF(  'Reconciliation Layer'!$A5317 = "Payout", 'Reconciliation Layer'!$C5317,0)</f>
        <v>0</v>
      </c>
      <c r="N1017" t="str">
        <f ca="1"/>
        <v/>
      </c>
      <c r="O1017" s="1">
        <f ca="1"/>
        <v>0</v>
      </c>
      <c r="P1017">
        <f ca="1"/>
        <v>0</v>
      </c>
    </row>
    <row r="1018" spans="2:16" x14ac:dyDescent="0.2">
      <c r="B1018" t="str" cm="1">
        <f t="array" aca="1" ref="B1018" ca="1">IFERROR("Faire | " &amp; INDEX('Reconciliation Layer'!$A:$A,MATCH('Reconciliation Template'!$A1018,'Reconciliation Layer'!$D:$D,0),0)," ")</f>
        <v xml:space="preserve"> </v>
      </c>
      <c r="C1018" s="1" t="str" cm="1">
        <f t="array" aca="1" ref="C1018" ca="1">IFERROR(INDEX('Reconciliation Layer'!B:B,MATCH('Reconciliation Template'!A1018,'Reconciliation Layer'!D:D,0),0)," ")</f>
        <v xml:space="preserve"> </v>
      </c>
      <c r="D1018" t="str" cm="1">
        <f t="array" aca="1" ref="D1018" ca="1">IFERROR(INDEX('Reconciliation Layer'!C:C,MATCH('Reconciliation Template'!A1018,'Reconciliation Layer'!D:D,0),0)," ")</f>
        <v xml:space="preserve"> </v>
      </c>
      <c r="G1018" s="1"/>
      <c r="J1018" t="str">
        <f>IF( 'Reconciliation Layer'!$A5318 = "Payout", "Faire | " &amp; 'Reconciliation Layer'!$A5318, "")</f>
        <v/>
      </c>
      <c r="K1018" s="1">
        <f>IF(  'Reconciliation Layer'!$A5318 = "Payout", 'Reconciliation Layer'!$B5318, 0)</f>
        <v>0</v>
      </c>
      <c r="L1018">
        <f>IF(  'Reconciliation Layer'!$A5318 = "Payout", 'Reconciliation Layer'!$C5318,0)</f>
        <v>0</v>
      </c>
      <c r="N1018" t="str">
        <f ca="1"/>
        <v/>
      </c>
      <c r="O1018" s="1">
        <f ca="1"/>
        <v>0</v>
      </c>
      <c r="P1018">
        <f ca="1"/>
        <v>0</v>
      </c>
    </row>
    <row r="1019" spans="2:16" x14ac:dyDescent="0.2">
      <c r="B1019" t="str" cm="1">
        <f t="array" aca="1" ref="B1019" ca="1">IFERROR("Faire | " &amp; INDEX('Reconciliation Layer'!$A:$A,MATCH('Reconciliation Template'!$A1019,'Reconciliation Layer'!$D:$D,0),0)," ")</f>
        <v xml:space="preserve"> </v>
      </c>
      <c r="C1019" s="1" t="str" cm="1">
        <f t="array" aca="1" ref="C1019" ca="1">IFERROR(INDEX('Reconciliation Layer'!B:B,MATCH('Reconciliation Template'!A1019,'Reconciliation Layer'!D:D,0),0)," ")</f>
        <v xml:space="preserve"> </v>
      </c>
      <c r="D1019" t="str" cm="1">
        <f t="array" aca="1" ref="D1019" ca="1">IFERROR(INDEX('Reconciliation Layer'!C:C,MATCH('Reconciliation Template'!A1019,'Reconciliation Layer'!D:D,0),0)," ")</f>
        <v xml:space="preserve"> </v>
      </c>
      <c r="G1019" s="1"/>
      <c r="J1019" t="str">
        <f>IF( 'Reconciliation Layer'!$A5319 = "Payout", "Faire | " &amp; 'Reconciliation Layer'!$A5319, "")</f>
        <v/>
      </c>
      <c r="K1019" s="1">
        <f>IF(  'Reconciliation Layer'!$A5319 = "Payout", 'Reconciliation Layer'!$B5319, 0)</f>
        <v>0</v>
      </c>
      <c r="L1019">
        <f>IF(  'Reconciliation Layer'!$A5319 = "Payout", 'Reconciliation Layer'!$C5319,0)</f>
        <v>0</v>
      </c>
      <c r="N1019" t="str">
        <f ca="1"/>
        <v/>
      </c>
      <c r="O1019" s="1">
        <f ca="1"/>
        <v>0</v>
      </c>
      <c r="P1019">
        <f ca="1"/>
        <v>0</v>
      </c>
    </row>
    <row r="1020" spans="2:16" x14ac:dyDescent="0.2">
      <c r="B1020" t="str" cm="1">
        <f t="array" aca="1" ref="B1020" ca="1">IFERROR("Faire | " &amp; INDEX('Reconciliation Layer'!$A:$A,MATCH('Reconciliation Template'!$A1020,'Reconciliation Layer'!$D:$D,0),0)," ")</f>
        <v xml:space="preserve"> </v>
      </c>
      <c r="C1020" s="1" t="str" cm="1">
        <f t="array" aca="1" ref="C1020" ca="1">IFERROR(INDEX('Reconciliation Layer'!B:B,MATCH('Reconciliation Template'!A1020,'Reconciliation Layer'!D:D,0),0)," ")</f>
        <v xml:space="preserve"> </v>
      </c>
      <c r="D1020" t="str" cm="1">
        <f t="array" aca="1" ref="D1020" ca="1">IFERROR(INDEX('Reconciliation Layer'!C:C,MATCH('Reconciliation Template'!A1020,'Reconciliation Layer'!D:D,0),0)," ")</f>
        <v xml:space="preserve"> </v>
      </c>
      <c r="G1020" s="1"/>
      <c r="J1020" t="str">
        <f>IF( 'Reconciliation Layer'!$A5320 = "Payout", "Faire | " &amp; 'Reconciliation Layer'!$A5320, "")</f>
        <v/>
      </c>
      <c r="K1020" s="1">
        <f>IF(  'Reconciliation Layer'!$A5320 = "Payout", 'Reconciliation Layer'!$B5320, 0)</f>
        <v>0</v>
      </c>
      <c r="L1020">
        <f>IF(  'Reconciliation Layer'!$A5320 = "Payout", 'Reconciliation Layer'!$C5320,0)</f>
        <v>0</v>
      </c>
      <c r="N1020" t="str">
        <f ca="1"/>
        <v/>
      </c>
      <c r="O1020" s="1">
        <f ca="1"/>
        <v>0</v>
      </c>
      <c r="P1020">
        <f ca="1"/>
        <v>0</v>
      </c>
    </row>
    <row r="1021" spans="2:16" x14ac:dyDescent="0.2">
      <c r="B1021" t="str" cm="1">
        <f t="array" aca="1" ref="B1021" ca="1">IFERROR("Faire | " &amp; INDEX('Reconciliation Layer'!$A:$A,MATCH('Reconciliation Template'!$A1021,'Reconciliation Layer'!$D:$D,0),0)," ")</f>
        <v xml:space="preserve"> </v>
      </c>
      <c r="C1021" s="1" t="str" cm="1">
        <f t="array" aca="1" ref="C1021" ca="1">IFERROR(INDEX('Reconciliation Layer'!B:B,MATCH('Reconciliation Template'!A1021,'Reconciliation Layer'!D:D,0),0)," ")</f>
        <v xml:space="preserve"> </v>
      </c>
      <c r="D1021" t="str" cm="1">
        <f t="array" aca="1" ref="D1021" ca="1">IFERROR(INDEX('Reconciliation Layer'!C:C,MATCH('Reconciliation Template'!A1021,'Reconciliation Layer'!D:D,0),0)," ")</f>
        <v xml:space="preserve"> </v>
      </c>
      <c r="G1021" s="1"/>
      <c r="J1021" t="str">
        <f>IF( 'Reconciliation Layer'!$A5321 = "Payout", "Faire | " &amp; 'Reconciliation Layer'!$A5321, "")</f>
        <v/>
      </c>
      <c r="K1021" s="1">
        <f>IF(  'Reconciliation Layer'!$A5321 = "Payout", 'Reconciliation Layer'!$B5321, 0)</f>
        <v>0</v>
      </c>
      <c r="L1021">
        <f>IF(  'Reconciliation Layer'!$A5321 = "Payout", 'Reconciliation Layer'!$C5321,0)</f>
        <v>0</v>
      </c>
      <c r="N1021" t="str">
        <f ca="1"/>
        <v/>
      </c>
      <c r="O1021" s="1">
        <f ca="1"/>
        <v>0</v>
      </c>
      <c r="P1021">
        <f ca="1"/>
        <v>0</v>
      </c>
    </row>
    <row r="1022" spans="2:16" x14ac:dyDescent="0.2">
      <c r="B1022" t="str" cm="1">
        <f t="array" aca="1" ref="B1022" ca="1">IFERROR("Faire | " &amp; INDEX('Reconciliation Layer'!$A:$A,MATCH('Reconciliation Template'!$A1022,'Reconciliation Layer'!$D:$D,0),0)," ")</f>
        <v xml:space="preserve"> </v>
      </c>
      <c r="C1022" s="1" t="str" cm="1">
        <f t="array" aca="1" ref="C1022" ca="1">IFERROR(INDEX('Reconciliation Layer'!B:B,MATCH('Reconciliation Template'!A1022,'Reconciliation Layer'!D:D,0),0)," ")</f>
        <v xml:space="preserve"> </v>
      </c>
      <c r="D1022" t="str" cm="1">
        <f t="array" aca="1" ref="D1022" ca="1">IFERROR(INDEX('Reconciliation Layer'!C:C,MATCH('Reconciliation Template'!A1022,'Reconciliation Layer'!D:D,0),0)," ")</f>
        <v xml:space="preserve"> </v>
      </c>
      <c r="G1022" s="1"/>
      <c r="J1022" t="str">
        <f>IF( 'Reconciliation Layer'!$A5322 = "Payout", "Faire | " &amp; 'Reconciliation Layer'!$A5322, "")</f>
        <v/>
      </c>
      <c r="K1022" s="1">
        <f>IF(  'Reconciliation Layer'!$A5322 = "Payout", 'Reconciliation Layer'!$B5322, 0)</f>
        <v>0</v>
      </c>
      <c r="L1022">
        <f>IF(  'Reconciliation Layer'!$A5322 = "Payout", 'Reconciliation Layer'!$C5322,0)</f>
        <v>0</v>
      </c>
      <c r="N1022" t="str">
        <f ca="1"/>
        <v/>
      </c>
      <c r="O1022" s="1">
        <f ca="1"/>
        <v>0</v>
      </c>
      <c r="P1022">
        <f ca="1"/>
        <v>0</v>
      </c>
    </row>
    <row r="1023" spans="2:16" x14ac:dyDescent="0.2">
      <c r="B1023" t="str" cm="1">
        <f t="array" aca="1" ref="B1023" ca="1">IFERROR("Faire | " &amp; INDEX('Reconciliation Layer'!$A:$A,MATCH('Reconciliation Template'!$A1023,'Reconciliation Layer'!$D:$D,0),0)," ")</f>
        <v xml:space="preserve"> </v>
      </c>
      <c r="C1023" s="1" t="str" cm="1">
        <f t="array" aca="1" ref="C1023" ca="1">IFERROR(INDEX('Reconciliation Layer'!B:B,MATCH('Reconciliation Template'!A1023,'Reconciliation Layer'!D:D,0),0)," ")</f>
        <v xml:space="preserve"> </v>
      </c>
      <c r="D1023" t="str" cm="1">
        <f t="array" aca="1" ref="D1023" ca="1">IFERROR(INDEX('Reconciliation Layer'!C:C,MATCH('Reconciliation Template'!A1023,'Reconciliation Layer'!D:D,0),0)," ")</f>
        <v xml:space="preserve"> </v>
      </c>
      <c r="G1023" s="1"/>
      <c r="J1023" t="str">
        <f>IF( 'Reconciliation Layer'!$A5323 = "Payout", "Faire | " &amp; 'Reconciliation Layer'!$A5323, "")</f>
        <v/>
      </c>
      <c r="K1023" s="1">
        <f>IF(  'Reconciliation Layer'!$A5323 = "Payout", 'Reconciliation Layer'!$B5323, 0)</f>
        <v>0</v>
      </c>
      <c r="L1023">
        <f>IF(  'Reconciliation Layer'!$A5323 = "Payout", 'Reconciliation Layer'!$C5323,0)</f>
        <v>0</v>
      </c>
      <c r="N1023" t="str">
        <f ca="1"/>
        <v/>
      </c>
      <c r="O1023" s="1">
        <f ca="1"/>
        <v>0</v>
      </c>
      <c r="P1023">
        <f ca="1"/>
        <v>0</v>
      </c>
    </row>
    <row r="1024" spans="2:16" x14ac:dyDescent="0.2">
      <c r="B1024" t="str" cm="1">
        <f t="array" aca="1" ref="B1024" ca="1">IFERROR("Faire | " &amp; INDEX('Reconciliation Layer'!$A:$A,MATCH('Reconciliation Template'!$A1024,'Reconciliation Layer'!$D:$D,0),0)," ")</f>
        <v xml:space="preserve"> </v>
      </c>
      <c r="C1024" s="1" t="str" cm="1">
        <f t="array" aca="1" ref="C1024" ca="1">IFERROR(INDEX('Reconciliation Layer'!B:B,MATCH('Reconciliation Template'!A1024,'Reconciliation Layer'!D:D,0),0)," ")</f>
        <v xml:space="preserve"> </v>
      </c>
      <c r="D1024" t="str" cm="1">
        <f t="array" aca="1" ref="D1024" ca="1">IFERROR(INDEX('Reconciliation Layer'!C:C,MATCH('Reconciliation Template'!A1024,'Reconciliation Layer'!D:D,0),0)," ")</f>
        <v xml:space="preserve"> </v>
      </c>
      <c r="G1024" s="1"/>
      <c r="J1024" t="str">
        <f>IF( 'Reconciliation Layer'!$A5324 = "Payout", "Faire | " &amp; 'Reconciliation Layer'!$A5324, "")</f>
        <v/>
      </c>
      <c r="K1024" s="1">
        <f>IF(  'Reconciliation Layer'!$A5324 = "Payout", 'Reconciliation Layer'!$B5324, 0)</f>
        <v>0</v>
      </c>
      <c r="L1024">
        <f>IF(  'Reconciliation Layer'!$A5324 = "Payout", 'Reconciliation Layer'!$C5324,0)</f>
        <v>0</v>
      </c>
      <c r="N1024" t="str">
        <f ca="1"/>
        <v/>
      </c>
      <c r="O1024" s="1">
        <f ca="1"/>
        <v>0</v>
      </c>
      <c r="P1024">
        <f ca="1"/>
        <v>0</v>
      </c>
    </row>
    <row r="1025" spans="2:16" x14ac:dyDescent="0.2">
      <c r="B1025" t="str" cm="1">
        <f t="array" aca="1" ref="B1025" ca="1">IFERROR("Faire | " &amp; INDEX('Reconciliation Layer'!$A:$A,MATCH('Reconciliation Template'!$A1025,'Reconciliation Layer'!$D:$D,0),0)," ")</f>
        <v xml:space="preserve"> </v>
      </c>
      <c r="C1025" s="1" t="str" cm="1">
        <f t="array" aca="1" ref="C1025" ca="1">IFERROR(INDEX('Reconciliation Layer'!B:B,MATCH('Reconciliation Template'!A1025,'Reconciliation Layer'!D:D,0),0)," ")</f>
        <v xml:space="preserve"> </v>
      </c>
      <c r="D1025" t="str" cm="1">
        <f t="array" aca="1" ref="D1025" ca="1">IFERROR(INDEX('Reconciliation Layer'!C:C,MATCH('Reconciliation Template'!A1025,'Reconciliation Layer'!D:D,0),0)," ")</f>
        <v xml:space="preserve"> </v>
      </c>
      <c r="G1025" s="1"/>
      <c r="J1025" t="str">
        <f>IF( 'Reconciliation Layer'!$A5325 = "Payout", "Faire | " &amp; 'Reconciliation Layer'!$A5325, "")</f>
        <v/>
      </c>
      <c r="K1025" s="1">
        <f>IF(  'Reconciliation Layer'!$A5325 = "Payout", 'Reconciliation Layer'!$B5325, 0)</f>
        <v>0</v>
      </c>
      <c r="L1025">
        <f>IF(  'Reconciliation Layer'!$A5325 = "Payout", 'Reconciliation Layer'!$C5325,0)</f>
        <v>0</v>
      </c>
      <c r="N1025" t="str">
        <f ca="1"/>
        <v/>
      </c>
      <c r="O1025" s="1">
        <f ca="1"/>
        <v>0</v>
      </c>
      <c r="P1025">
        <f ca="1"/>
        <v>0</v>
      </c>
    </row>
    <row r="1026" spans="2:16" x14ac:dyDescent="0.2">
      <c r="B1026" t="str" cm="1">
        <f t="array" aca="1" ref="B1026" ca="1">IFERROR("Faire | " &amp; INDEX('Reconciliation Layer'!$A:$A,MATCH('Reconciliation Template'!$A1026,'Reconciliation Layer'!$D:$D,0),0)," ")</f>
        <v xml:space="preserve"> </v>
      </c>
      <c r="C1026" s="1" t="str" cm="1">
        <f t="array" aca="1" ref="C1026" ca="1">IFERROR(INDEX('Reconciliation Layer'!B:B,MATCH('Reconciliation Template'!A1026,'Reconciliation Layer'!D:D,0),0)," ")</f>
        <v xml:space="preserve"> </v>
      </c>
      <c r="D1026" t="str" cm="1">
        <f t="array" aca="1" ref="D1026" ca="1">IFERROR(INDEX('Reconciliation Layer'!C:C,MATCH('Reconciliation Template'!A1026,'Reconciliation Layer'!D:D,0),0)," ")</f>
        <v xml:space="preserve"> </v>
      </c>
      <c r="G1026" s="1"/>
      <c r="J1026" t="str">
        <f>IF( 'Reconciliation Layer'!$A5326 = "Payout", "Faire | " &amp; 'Reconciliation Layer'!$A5326, "")</f>
        <v/>
      </c>
      <c r="K1026" s="1">
        <f>IF(  'Reconciliation Layer'!$A5326 = "Payout", 'Reconciliation Layer'!$B5326, 0)</f>
        <v>0</v>
      </c>
      <c r="L1026">
        <f>IF(  'Reconciliation Layer'!$A5326 = "Payout", 'Reconciliation Layer'!$C5326,0)</f>
        <v>0</v>
      </c>
      <c r="N1026" t="str">
        <f ca="1"/>
        <v/>
      </c>
      <c r="O1026" s="1">
        <f ca="1"/>
        <v>0</v>
      </c>
      <c r="P1026">
        <f ca="1"/>
        <v>0</v>
      </c>
    </row>
    <row r="1027" spans="2:16" x14ac:dyDescent="0.2">
      <c r="B1027" t="str" cm="1">
        <f t="array" aca="1" ref="B1027" ca="1">IFERROR("Faire | " &amp; INDEX('Reconciliation Layer'!$A:$A,MATCH('Reconciliation Template'!$A1027,'Reconciliation Layer'!$D:$D,0),0)," ")</f>
        <v xml:space="preserve"> </v>
      </c>
      <c r="C1027" s="1" t="str" cm="1">
        <f t="array" aca="1" ref="C1027" ca="1">IFERROR(INDEX('Reconciliation Layer'!B:B,MATCH('Reconciliation Template'!A1027,'Reconciliation Layer'!D:D,0),0)," ")</f>
        <v xml:space="preserve"> </v>
      </c>
      <c r="D1027" t="str" cm="1">
        <f t="array" aca="1" ref="D1027" ca="1">IFERROR(INDEX('Reconciliation Layer'!C:C,MATCH('Reconciliation Template'!A1027,'Reconciliation Layer'!D:D,0),0)," ")</f>
        <v xml:space="preserve"> </v>
      </c>
      <c r="G1027" s="1"/>
      <c r="J1027" t="str">
        <f>IF( 'Reconciliation Layer'!$A5327 = "Payout", "Faire | " &amp; 'Reconciliation Layer'!$A5327, "")</f>
        <v/>
      </c>
      <c r="K1027" s="1">
        <f>IF(  'Reconciliation Layer'!$A5327 = "Payout", 'Reconciliation Layer'!$B5327, 0)</f>
        <v>0</v>
      </c>
      <c r="L1027">
        <f>IF(  'Reconciliation Layer'!$A5327 = "Payout", 'Reconciliation Layer'!$C5327,0)</f>
        <v>0</v>
      </c>
      <c r="N1027" t="str">
        <f ca="1"/>
        <v/>
      </c>
      <c r="O1027" s="1">
        <f ca="1"/>
        <v>0</v>
      </c>
      <c r="P1027">
        <f ca="1"/>
        <v>0</v>
      </c>
    </row>
    <row r="1028" spans="2:16" x14ac:dyDescent="0.2">
      <c r="B1028" t="str" cm="1">
        <f t="array" aca="1" ref="B1028" ca="1">IFERROR("Faire | " &amp; INDEX('Reconciliation Layer'!$A:$A,MATCH('Reconciliation Template'!$A1028,'Reconciliation Layer'!$D:$D,0),0)," ")</f>
        <v xml:space="preserve"> </v>
      </c>
      <c r="C1028" s="1" t="str" cm="1">
        <f t="array" aca="1" ref="C1028" ca="1">IFERROR(INDEX('Reconciliation Layer'!B:B,MATCH('Reconciliation Template'!A1028,'Reconciliation Layer'!D:D,0),0)," ")</f>
        <v xml:space="preserve"> </v>
      </c>
      <c r="D1028" t="str" cm="1">
        <f t="array" aca="1" ref="D1028" ca="1">IFERROR(INDEX('Reconciliation Layer'!C:C,MATCH('Reconciliation Template'!A1028,'Reconciliation Layer'!D:D,0),0)," ")</f>
        <v xml:space="preserve"> </v>
      </c>
      <c r="G1028" s="1"/>
      <c r="J1028" t="str">
        <f>IF( 'Reconciliation Layer'!$A5328 = "Payout", "Faire | " &amp; 'Reconciliation Layer'!$A5328, "")</f>
        <v/>
      </c>
      <c r="K1028" s="1">
        <f>IF(  'Reconciliation Layer'!$A5328 = "Payout", 'Reconciliation Layer'!$B5328, 0)</f>
        <v>0</v>
      </c>
      <c r="L1028">
        <f>IF(  'Reconciliation Layer'!$A5328 = "Payout", 'Reconciliation Layer'!$C5328,0)</f>
        <v>0</v>
      </c>
      <c r="N1028" t="str">
        <f ca="1"/>
        <v/>
      </c>
      <c r="O1028" s="1">
        <f ca="1"/>
        <v>0</v>
      </c>
      <c r="P1028">
        <f ca="1"/>
        <v>0</v>
      </c>
    </row>
    <row r="1029" spans="2:16" x14ac:dyDescent="0.2">
      <c r="B1029" t="str" cm="1">
        <f t="array" aca="1" ref="B1029" ca="1">IFERROR("Faire | " &amp; INDEX('Reconciliation Layer'!$A:$A,MATCH('Reconciliation Template'!$A1029,'Reconciliation Layer'!$D:$D,0),0)," ")</f>
        <v xml:space="preserve"> </v>
      </c>
      <c r="C1029" s="1" t="str" cm="1">
        <f t="array" aca="1" ref="C1029" ca="1">IFERROR(INDEX('Reconciliation Layer'!B:B,MATCH('Reconciliation Template'!A1029,'Reconciliation Layer'!D:D,0),0)," ")</f>
        <v xml:space="preserve"> </v>
      </c>
      <c r="D1029" t="str" cm="1">
        <f t="array" aca="1" ref="D1029" ca="1">IFERROR(INDEX('Reconciliation Layer'!C:C,MATCH('Reconciliation Template'!A1029,'Reconciliation Layer'!D:D,0),0)," ")</f>
        <v xml:space="preserve"> </v>
      </c>
      <c r="G1029" s="1"/>
      <c r="J1029" t="str">
        <f>IF( 'Reconciliation Layer'!$A5329 = "Payout", "Faire | " &amp; 'Reconciliation Layer'!$A5329, "")</f>
        <v/>
      </c>
      <c r="K1029" s="1">
        <f>IF(  'Reconciliation Layer'!$A5329 = "Payout", 'Reconciliation Layer'!$B5329, 0)</f>
        <v>0</v>
      </c>
      <c r="L1029">
        <f>IF(  'Reconciliation Layer'!$A5329 = "Payout", 'Reconciliation Layer'!$C5329,0)</f>
        <v>0</v>
      </c>
      <c r="N1029" t="str">
        <f ca="1"/>
        <v/>
      </c>
      <c r="O1029" s="1">
        <f ca="1"/>
        <v>0</v>
      </c>
      <c r="P1029">
        <f ca="1"/>
        <v>0</v>
      </c>
    </row>
    <row r="1030" spans="2:16" x14ac:dyDescent="0.2">
      <c r="B1030" t="str" cm="1">
        <f t="array" aca="1" ref="B1030" ca="1">IFERROR("Faire | " &amp; INDEX('Reconciliation Layer'!$A:$A,MATCH('Reconciliation Template'!$A1030,'Reconciliation Layer'!$D:$D,0),0)," ")</f>
        <v xml:space="preserve"> </v>
      </c>
      <c r="C1030" s="1" t="str" cm="1">
        <f t="array" aca="1" ref="C1030" ca="1">IFERROR(INDEX('Reconciliation Layer'!B:B,MATCH('Reconciliation Template'!A1030,'Reconciliation Layer'!D:D,0),0)," ")</f>
        <v xml:space="preserve"> </v>
      </c>
      <c r="D1030" t="str" cm="1">
        <f t="array" aca="1" ref="D1030" ca="1">IFERROR(INDEX('Reconciliation Layer'!C:C,MATCH('Reconciliation Template'!A1030,'Reconciliation Layer'!D:D,0),0)," ")</f>
        <v xml:space="preserve"> </v>
      </c>
      <c r="G1030" s="1"/>
      <c r="J1030" t="str">
        <f>IF( 'Reconciliation Layer'!$A5330 = "Payout", "Faire | " &amp; 'Reconciliation Layer'!$A5330, "")</f>
        <v/>
      </c>
      <c r="K1030" s="1">
        <f>IF(  'Reconciliation Layer'!$A5330 = "Payout", 'Reconciliation Layer'!$B5330, 0)</f>
        <v>0</v>
      </c>
      <c r="L1030">
        <f>IF(  'Reconciliation Layer'!$A5330 = "Payout", 'Reconciliation Layer'!$C5330,0)</f>
        <v>0</v>
      </c>
      <c r="N1030" t="str">
        <f ca="1"/>
        <v/>
      </c>
      <c r="O1030" s="1">
        <f ca="1"/>
        <v>0</v>
      </c>
      <c r="P1030">
        <f ca="1"/>
        <v>0</v>
      </c>
    </row>
    <row r="1031" spans="2:16" x14ac:dyDescent="0.2">
      <c r="B1031" t="str" cm="1">
        <f t="array" aca="1" ref="B1031" ca="1">IFERROR("Faire | " &amp; INDEX('Reconciliation Layer'!$A:$A,MATCH('Reconciliation Template'!$A1031,'Reconciliation Layer'!$D:$D,0),0)," ")</f>
        <v xml:space="preserve"> </v>
      </c>
      <c r="C1031" s="1" t="str" cm="1">
        <f t="array" aca="1" ref="C1031" ca="1">IFERROR(INDEX('Reconciliation Layer'!B:B,MATCH('Reconciliation Template'!A1031,'Reconciliation Layer'!D:D,0),0)," ")</f>
        <v xml:space="preserve"> </v>
      </c>
      <c r="D1031" t="str" cm="1">
        <f t="array" aca="1" ref="D1031" ca="1">IFERROR(INDEX('Reconciliation Layer'!C:C,MATCH('Reconciliation Template'!A1031,'Reconciliation Layer'!D:D,0),0)," ")</f>
        <v xml:space="preserve"> </v>
      </c>
      <c r="G1031" s="1"/>
      <c r="J1031" t="str">
        <f>IF( 'Reconciliation Layer'!$A5331 = "Payout", "Faire | " &amp; 'Reconciliation Layer'!$A5331, "")</f>
        <v/>
      </c>
      <c r="K1031" s="1">
        <f>IF(  'Reconciliation Layer'!$A5331 = "Payout", 'Reconciliation Layer'!$B5331, 0)</f>
        <v>0</v>
      </c>
      <c r="L1031">
        <f>IF(  'Reconciliation Layer'!$A5331 = "Payout", 'Reconciliation Layer'!$C5331,0)</f>
        <v>0</v>
      </c>
      <c r="N1031" t="str">
        <f ca="1"/>
        <v/>
      </c>
      <c r="O1031" s="1">
        <f ca="1"/>
        <v>0</v>
      </c>
      <c r="P1031">
        <f ca="1"/>
        <v>0</v>
      </c>
    </row>
    <row r="1032" spans="2:16" x14ac:dyDescent="0.2">
      <c r="B1032" t="str" cm="1">
        <f t="array" aca="1" ref="B1032" ca="1">IFERROR("Faire | " &amp; INDEX('Reconciliation Layer'!$A:$A,MATCH('Reconciliation Template'!$A1032,'Reconciliation Layer'!$D:$D,0),0)," ")</f>
        <v xml:space="preserve"> </v>
      </c>
      <c r="C1032" s="1" t="str" cm="1">
        <f t="array" aca="1" ref="C1032" ca="1">IFERROR(INDEX('Reconciliation Layer'!B:B,MATCH('Reconciliation Template'!A1032,'Reconciliation Layer'!D:D,0),0)," ")</f>
        <v xml:space="preserve"> </v>
      </c>
      <c r="D1032" t="str" cm="1">
        <f t="array" aca="1" ref="D1032" ca="1">IFERROR(INDEX('Reconciliation Layer'!C:C,MATCH('Reconciliation Template'!A1032,'Reconciliation Layer'!D:D,0),0)," ")</f>
        <v xml:space="preserve"> </v>
      </c>
      <c r="G1032" s="1"/>
      <c r="J1032" t="str">
        <f>IF( 'Reconciliation Layer'!$A5332 = "Payout", "Faire | " &amp; 'Reconciliation Layer'!$A5332, "")</f>
        <v/>
      </c>
      <c r="K1032" s="1">
        <f>IF(  'Reconciliation Layer'!$A5332 = "Payout", 'Reconciliation Layer'!$B5332, 0)</f>
        <v>0</v>
      </c>
      <c r="L1032">
        <f>IF(  'Reconciliation Layer'!$A5332 = "Payout", 'Reconciliation Layer'!$C5332,0)</f>
        <v>0</v>
      </c>
      <c r="N1032" t="str">
        <f ca="1"/>
        <v/>
      </c>
      <c r="O1032" s="1">
        <f ca="1"/>
        <v>0</v>
      </c>
      <c r="P1032">
        <f ca="1"/>
        <v>0</v>
      </c>
    </row>
    <row r="1033" spans="2:16" x14ac:dyDescent="0.2">
      <c r="B1033" t="str" cm="1">
        <f t="array" aca="1" ref="B1033" ca="1">IFERROR("Faire | " &amp; INDEX('Reconciliation Layer'!$A:$A,MATCH('Reconciliation Template'!$A1033,'Reconciliation Layer'!$D:$D,0),0)," ")</f>
        <v xml:space="preserve"> </v>
      </c>
      <c r="C1033" s="1" t="str" cm="1">
        <f t="array" aca="1" ref="C1033" ca="1">IFERROR(INDEX('Reconciliation Layer'!B:B,MATCH('Reconciliation Template'!A1033,'Reconciliation Layer'!D:D,0),0)," ")</f>
        <v xml:space="preserve"> </v>
      </c>
      <c r="D1033" t="str" cm="1">
        <f t="array" aca="1" ref="D1033" ca="1">IFERROR(INDEX('Reconciliation Layer'!C:C,MATCH('Reconciliation Template'!A1033,'Reconciliation Layer'!D:D,0),0)," ")</f>
        <v xml:space="preserve"> </v>
      </c>
      <c r="G1033" s="1"/>
      <c r="J1033" t="str">
        <f>IF( 'Reconciliation Layer'!$A5333 = "Payout", "Faire | " &amp; 'Reconciliation Layer'!$A5333, "")</f>
        <v/>
      </c>
      <c r="K1033" s="1">
        <f>IF(  'Reconciliation Layer'!$A5333 = "Payout", 'Reconciliation Layer'!$B5333, 0)</f>
        <v>0</v>
      </c>
      <c r="L1033">
        <f>IF(  'Reconciliation Layer'!$A5333 = "Payout", 'Reconciliation Layer'!$C5333,0)</f>
        <v>0</v>
      </c>
      <c r="N1033" t="str">
        <f ca="1"/>
        <v/>
      </c>
      <c r="O1033" s="1">
        <f ca="1"/>
        <v>0</v>
      </c>
      <c r="P1033">
        <f ca="1"/>
        <v>0</v>
      </c>
    </row>
    <row r="1034" spans="2:16" x14ac:dyDescent="0.2">
      <c r="B1034" t="str" cm="1">
        <f t="array" aca="1" ref="B1034" ca="1">IFERROR("Faire | " &amp; INDEX('Reconciliation Layer'!$A:$A,MATCH('Reconciliation Template'!$A1034,'Reconciliation Layer'!$D:$D,0),0)," ")</f>
        <v xml:space="preserve"> </v>
      </c>
      <c r="C1034" s="1" t="str" cm="1">
        <f t="array" aca="1" ref="C1034" ca="1">IFERROR(INDEX('Reconciliation Layer'!B:B,MATCH('Reconciliation Template'!A1034,'Reconciliation Layer'!D:D,0),0)," ")</f>
        <v xml:space="preserve"> </v>
      </c>
      <c r="D1034" t="str" cm="1">
        <f t="array" aca="1" ref="D1034" ca="1">IFERROR(INDEX('Reconciliation Layer'!C:C,MATCH('Reconciliation Template'!A1034,'Reconciliation Layer'!D:D,0),0)," ")</f>
        <v xml:space="preserve"> </v>
      </c>
      <c r="G1034" s="1"/>
      <c r="J1034" t="str">
        <f>IF( 'Reconciliation Layer'!$A5334 = "Payout", "Faire | " &amp; 'Reconciliation Layer'!$A5334, "")</f>
        <v/>
      </c>
      <c r="K1034" s="1">
        <f>IF(  'Reconciliation Layer'!$A5334 = "Payout", 'Reconciliation Layer'!$B5334, 0)</f>
        <v>0</v>
      </c>
      <c r="L1034">
        <f>IF(  'Reconciliation Layer'!$A5334 = "Payout", 'Reconciliation Layer'!$C5334,0)</f>
        <v>0</v>
      </c>
      <c r="N1034" t="str">
        <f ca="1"/>
        <v/>
      </c>
      <c r="O1034" s="1">
        <f ca="1"/>
        <v>0</v>
      </c>
      <c r="P1034">
        <f ca="1"/>
        <v>0</v>
      </c>
    </row>
    <row r="1035" spans="2:16" x14ac:dyDescent="0.2">
      <c r="B1035" t="str" cm="1">
        <f t="array" aca="1" ref="B1035" ca="1">IFERROR("Faire | " &amp; INDEX('Reconciliation Layer'!$A:$A,MATCH('Reconciliation Template'!$A1035,'Reconciliation Layer'!$D:$D,0),0)," ")</f>
        <v xml:space="preserve"> </v>
      </c>
      <c r="C1035" s="1" t="str" cm="1">
        <f t="array" aca="1" ref="C1035" ca="1">IFERROR(INDEX('Reconciliation Layer'!B:B,MATCH('Reconciliation Template'!A1035,'Reconciliation Layer'!D:D,0),0)," ")</f>
        <v xml:space="preserve"> </v>
      </c>
      <c r="D1035" t="str" cm="1">
        <f t="array" aca="1" ref="D1035" ca="1">IFERROR(INDEX('Reconciliation Layer'!C:C,MATCH('Reconciliation Template'!A1035,'Reconciliation Layer'!D:D,0),0)," ")</f>
        <v xml:space="preserve"> </v>
      </c>
      <c r="G1035" s="1"/>
      <c r="J1035" t="str">
        <f>IF( 'Reconciliation Layer'!$A5335 = "Payout", "Faire | " &amp; 'Reconciliation Layer'!$A5335, "")</f>
        <v/>
      </c>
      <c r="K1035" s="1">
        <f>IF(  'Reconciliation Layer'!$A5335 = "Payout", 'Reconciliation Layer'!$B5335, 0)</f>
        <v>0</v>
      </c>
      <c r="L1035">
        <f>IF(  'Reconciliation Layer'!$A5335 = "Payout", 'Reconciliation Layer'!$C5335,0)</f>
        <v>0</v>
      </c>
      <c r="N1035" t="str">
        <f ca="1"/>
        <v/>
      </c>
      <c r="O1035" s="1">
        <f ca="1"/>
        <v>0</v>
      </c>
      <c r="P1035">
        <f ca="1"/>
        <v>0</v>
      </c>
    </row>
    <row r="1036" spans="2:16" x14ac:dyDescent="0.2">
      <c r="B1036" t="str" cm="1">
        <f t="array" aca="1" ref="B1036" ca="1">IFERROR("Faire | " &amp; INDEX('Reconciliation Layer'!$A:$A,MATCH('Reconciliation Template'!$A1036,'Reconciliation Layer'!$D:$D,0),0)," ")</f>
        <v xml:space="preserve"> </v>
      </c>
      <c r="C1036" s="1" t="str" cm="1">
        <f t="array" aca="1" ref="C1036" ca="1">IFERROR(INDEX('Reconciliation Layer'!B:B,MATCH('Reconciliation Template'!A1036,'Reconciliation Layer'!D:D,0),0)," ")</f>
        <v xml:space="preserve"> </v>
      </c>
      <c r="D1036" t="str" cm="1">
        <f t="array" aca="1" ref="D1036" ca="1">IFERROR(INDEX('Reconciliation Layer'!C:C,MATCH('Reconciliation Template'!A1036,'Reconciliation Layer'!D:D,0),0)," ")</f>
        <v xml:space="preserve"> </v>
      </c>
      <c r="G1036" s="1"/>
      <c r="J1036" t="str">
        <f>IF( 'Reconciliation Layer'!$A5336 = "Payout", "Faire | " &amp; 'Reconciliation Layer'!$A5336, "")</f>
        <v/>
      </c>
      <c r="K1036" s="1">
        <f>IF(  'Reconciliation Layer'!$A5336 = "Payout", 'Reconciliation Layer'!$B5336, 0)</f>
        <v>0</v>
      </c>
      <c r="L1036">
        <f>IF(  'Reconciliation Layer'!$A5336 = "Payout", 'Reconciliation Layer'!$C5336,0)</f>
        <v>0</v>
      </c>
      <c r="N1036" t="str">
        <f ca="1"/>
        <v/>
      </c>
      <c r="O1036" s="1">
        <f ca="1"/>
        <v>0</v>
      </c>
      <c r="P1036">
        <f ca="1"/>
        <v>0</v>
      </c>
    </row>
    <row r="1037" spans="2:16" x14ac:dyDescent="0.2">
      <c r="B1037" t="str" cm="1">
        <f t="array" aca="1" ref="B1037" ca="1">IFERROR("Faire | " &amp; INDEX('Reconciliation Layer'!$A:$A,MATCH('Reconciliation Template'!$A1037,'Reconciliation Layer'!$D:$D,0),0)," ")</f>
        <v xml:space="preserve"> </v>
      </c>
      <c r="C1037" s="1" t="str" cm="1">
        <f t="array" aca="1" ref="C1037" ca="1">IFERROR(INDEX('Reconciliation Layer'!B:B,MATCH('Reconciliation Template'!A1037,'Reconciliation Layer'!D:D,0),0)," ")</f>
        <v xml:space="preserve"> </v>
      </c>
      <c r="D1037" t="str" cm="1">
        <f t="array" aca="1" ref="D1037" ca="1">IFERROR(INDEX('Reconciliation Layer'!C:C,MATCH('Reconciliation Template'!A1037,'Reconciliation Layer'!D:D,0),0)," ")</f>
        <v xml:space="preserve"> </v>
      </c>
      <c r="G1037" s="1"/>
      <c r="J1037" t="str">
        <f>IF( 'Reconciliation Layer'!$A5337 = "Payout", "Faire | " &amp; 'Reconciliation Layer'!$A5337, "")</f>
        <v/>
      </c>
      <c r="K1037" s="1">
        <f>IF(  'Reconciliation Layer'!$A5337 = "Payout", 'Reconciliation Layer'!$B5337, 0)</f>
        <v>0</v>
      </c>
      <c r="L1037">
        <f>IF(  'Reconciliation Layer'!$A5337 = "Payout", 'Reconciliation Layer'!$C5337,0)</f>
        <v>0</v>
      </c>
      <c r="N1037" t="str">
        <f ca="1"/>
        <v/>
      </c>
      <c r="O1037" s="1">
        <f ca="1"/>
        <v>0</v>
      </c>
      <c r="P1037">
        <f ca="1"/>
        <v>0</v>
      </c>
    </row>
    <row r="1038" spans="2:16" x14ac:dyDescent="0.2">
      <c r="B1038" t="str" cm="1">
        <f t="array" aca="1" ref="B1038" ca="1">IFERROR("Faire | " &amp; INDEX('Reconciliation Layer'!$A:$A,MATCH('Reconciliation Template'!$A1038,'Reconciliation Layer'!$D:$D,0),0)," ")</f>
        <v xml:space="preserve"> </v>
      </c>
      <c r="C1038" s="1" t="str" cm="1">
        <f t="array" aca="1" ref="C1038" ca="1">IFERROR(INDEX('Reconciliation Layer'!B:B,MATCH('Reconciliation Template'!A1038,'Reconciliation Layer'!D:D,0),0)," ")</f>
        <v xml:space="preserve"> </v>
      </c>
      <c r="D1038" t="str" cm="1">
        <f t="array" aca="1" ref="D1038" ca="1">IFERROR(INDEX('Reconciliation Layer'!C:C,MATCH('Reconciliation Template'!A1038,'Reconciliation Layer'!D:D,0),0)," ")</f>
        <v xml:space="preserve"> </v>
      </c>
      <c r="G1038" s="1"/>
      <c r="J1038" t="str">
        <f>IF( 'Reconciliation Layer'!$A5338 = "Payout", "Faire | " &amp; 'Reconciliation Layer'!$A5338, "")</f>
        <v/>
      </c>
      <c r="K1038" s="1">
        <f>IF(  'Reconciliation Layer'!$A5338 = "Payout", 'Reconciliation Layer'!$B5338, 0)</f>
        <v>0</v>
      </c>
      <c r="L1038">
        <f>IF(  'Reconciliation Layer'!$A5338 = "Payout", 'Reconciliation Layer'!$C5338,0)</f>
        <v>0</v>
      </c>
      <c r="N1038" t="str">
        <f ca="1"/>
        <v/>
      </c>
      <c r="O1038" s="1">
        <f ca="1"/>
        <v>0</v>
      </c>
      <c r="P1038">
        <f ca="1"/>
        <v>0</v>
      </c>
    </row>
    <row r="1039" spans="2:16" x14ac:dyDescent="0.2">
      <c r="B1039" t="str" cm="1">
        <f t="array" aca="1" ref="B1039" ca="1">IFERROR("Faire | " &amp; INDEX('Reconciliation Layer'!$A:$A,MATCH('Reconciliation Template'!$A1039,'Reconciliation Layer'!$D:$D,0),0)," ")</f>
        <v xml:space="preserve"> </v>
      </c>
      <c r="C1039" s="1" t="str" cm="1">
        <f t="array" aca="1" ref="C1039" ca="1">IFERROR(INDEX('Reconciliation Layer'!B:B,MATCH('Reconciliation Template'!A1039,'Reconciliation Layer'!D:D,0),0)," ")</f>
        <v xml:space="preserve"> </v>
      </c>
      <c r="D1039" t="str" cm="1">
        <f t="array" aca="1" ref="D1039" ca="1">IFERROR(INDEX('Reconciliation Layer'!C:C,MATCH('Reconciliation Template'!A1039,'Reconciliation Layer'!D:D,0),0)," ")</f>
        <v xml:space="preserve"> </v>
      </c>
      <c r="G1039" s="1"/>
      <c r="J1039" t="str">
        <f>IF( 'Reconciliation Layer'!$A5339 = "Payout", "Faire | " &amp; 'Reconciliation Layer'!$A5339, "")</f>
        <v/>
      </c>
      <c r="K1039" s="1">
        <f>IF(  'Reconciliation Layer'!$A5339 = "Payout", 'Reconciliation Layer'!$B5339, 0)</f>
        <v>0</v>
      </c>
      <c r="L1039">
        <f>IF(  'Reconciliation Layer'!$A5339 = "Payout", 'Reconciliation Layer'!$C5339,0)</f>
        <v>0</v>
      </c>
      <c r="N1039" t="str">
        <f ca="1"/>
        <v/>
      </c>
      <c r="O1039" s="1">
        <f ca="1"/>
        <v>0</v>
      </c>
      <c r="P1039">
        <f ca="1"/>
        <v>0</v>
      </c>
    </row>
    <row r="1040" spans="2:16" x14ac:dyDescent="0.2">
      <c r="B1040" t="str" cm="1">
        <f t="array" aca="1" ref="B1040" ca="1">IFERROR("Faire | " &amp; INDEX('Reconciliation Layer'!$A:$A,MATCH('Reconciliation Template'!$A1040,'Reconciliation Layer'!$D:$D,0),0)," ")</f>
        <v xml:space="preserve"> </v>
      </c>
      <c r="C1040" s="1" t="str" cm="1">
        <f t="array" aca="1" ref="C1040" ca="1">IFERROR(INDEX('Reconciliation Layer'!B:B,MATCH('Reconciliation Template'!A1040,'Reconciliation Layer'!D:D,0),0)," ")</f>
        <v xml:space="preserve"> </v>
      </c>
      <c r="D1040" t="str" cm="1">
        <f t="array" aca="1" ref="D1040" ca="1">IFERROR(INDEX('Reconciliation Layer'!C:C,MATCH('Reconciliation Template'!A1040,'Reconciliation Layer'!D:D,0),0)," ")</f>
        <v xml:space="preserve"> </v>
      </c>
      <c r="G1040" s="1"/>
      <c r="J1040" t="str">
        <f>IF( 'Reconciliation Layer'!$A5340 = "Payout", "Faire | " &amp; 'Reconciliation Layer'!$A5340, "")</f>
        <v/>
      </c>
      <c r="K1040" s="1">
        <f>IF(  'Reconciliation Layer'!$A5340 = "Payout", 'Reconciliation Layer'!$B5340, 0)</f>
        <v>0</v>
      </c>
      <c r="L1040">
        <f>IF(  'Reconciliation Layer'!$A5340 = "Payout", 'Reconciliation Layer'!$C5340,0)</f>
        <v>0</v>
      </c>
      <c r="N1040" t="str">
        <f ca="1"/>
        <v/>
      </c>
      <c r="O1040" s="1">
        <f ca="1"/>
        <v>0</v>
      </c>
      <c r="P1040">
        <f ca="1"/>
        <v>0</v>
      </c>
    </row>
    <row r="1041" spans="2:16" x14ac:dyDescent="0.2">
      <c r="B1041" t="str" cm="1">
        <f t="array" aca="1" ref="B1041" ca="1">IFERROR("Faire | " &amp; INDEX('Reconciliation Layer'!$A:$A,MATCH('Reconciliation Template'!$A1041,'Reconciliation Layer'!$D:$D,0),0)," ")</f>
        <v xml:space="preserve"> </v>
      </c>
      <c r="C1041" s="1" t="str" cm="1">
        <f t="array" aca="1" ref="C1041" ca="1">IFERROR(INDEX('Reconciliation Layer'!B:B,MATCH('Reconciliation Template'!A1041,'Reconciliation Layer'!D:D,0),0)," ")</f>
        <v xml:space="preserve"> </v>
      </c>
      <c r="D1041" t="str" cm="1">
        <f t="array" aca="1" ref="D1041" ca="1">IFERROR(INDEX('Reconciliation Layer'!C:C,MATCH('Reconciliation Template'!A1041,'Reconciliation Layer'!D:D,0),0)," ")</f>
        <v xml:space="preserve"> </v>
      </c>
      <c r="G1041" s="1"/>
      <c r="J1041" t="str">
        <f>IF( 'Reconciliation Layer'!$A5341 = "Payout", "Faire | " &amp; 'Reconciliation Layer'!$A5341, "")</f>
        <v/>
      </c>
      <c r="K1041" s="1">
        <f>IF(  'Reconciliation Layer'!$A5341 = "Payout", 'Reconciliation Layer'!$B5341, 0)</f>
        <v>0</v>
      </c>
      <c r="L1041">
        <f>IF(  'Reconciliation Layer'!$A5341 = "Payout", 'Reconciliation Layer'!$C5341,0)</f>
        <v>0</v>
      </c>
      <c r="N1041" t="str">
        <f ca="1"/>
        <v/>
      </c>
      <c r="O1041" s="1">
        <f ca="1"/>
        <v>0</v>
      </c>
      <c r="P1041">
        <f ca="1"/>
        <v>0</v>
      </c>
    </row>
    <row r="1042" spans="2:16" x14ac:dyDescent="0.2">
      <c r="B1042" t="str" cm="1">
        <f t="array" aca="1" ref="B1042" ca="1">IFERROR("Faire | " &amp; INDEX('Reconciliation Layer'!$A:$A,MATCH('Reconciliation Template'!$A1042,'Reconciliation Layer'!$D:$D,0),0)," ")</f>
        <v xml:space="preserve"> </v>
      </c>
      <c r="C1042" s="1" t="str" cm="1">
        <f t="array" aca="1" ref="C1042" ca="1">IFERROR(INDEX('Reconciliation Layer'!B:B,MATCH('Reconciliation Template'!A1042,'Reconciliation Layer'!D:D,0),0)," ")</f>
        <v xml:space="preserve"> </v>
      </c>
      <c r="D1042" t="str" cm="1">
        <f t="array" aca="1" ref="D1042" ca="1">IFERROR(INDEX('Reconciliation Layer'!C:C,MATCH('Reconciliation Template'!A1042,'Reconciliation Layer'!D:D,0),0)," ")</f>
        <v xml:space="preserve"> </v>
      </c>
      <c r="G1042" s="1"/>
      <c r="J1042" t="str">
        <f>IF( 'Reconciliation Layer'!$A5342 = "Payout", "Faire | " &amp; 'Reconciliation Layer'!$A5342, "")</f>
        <v/>
      </c>
      <c r="K1042" s="1">
        <f>IF(  'Reconciliation Layer'!$A5342 = "Payout", 'Reconciliation Layer'!$B5342, 0)</f>
        <v>0</v>
      </c>
      <c r="L1042">
        <f>IF(  'Reconciliation Layer'!$A5342 = "Payout", 'Reconciliation Layer'!$C5342,0)</f>
        <v>0</v>
      </c>
      <c r="N1042" t="str">
        <f ca="1"/>
        <v/>
      </c>
      <c r="O1042" s="1">
        <f ca="1"/>
        <v>0</v>
      </c>
      <c r="P1042">
        <f ca="1"/>
        <v>0</v>
      </c>
    </row>
    <row r="1043" spans="2:16" x14ac:dyDescent="0.2">
      <c r="B1043" t="str" cm="1">
        <f t="array" aca="1" ref="B1043" ca="1">IFERROR("Faire | " &amp; INDEX('Reconciliation Layer'!$A:$A,MATCH('Reconciliation Template'!$A1043,'Reconciliation Layer'!$D:$D,0),0)," ")</f>
        <v xml:space="preserve"> </v>
      </c>
      <c r="C1043" s="1" t="str" cm="1">
        <f t="array" aca="1" ref="C1043" ca="1">IFERROR(INDEX('Reconciliation Layer'!B:B,MATCH('Reconciliation Template'!A1043,'Reconciliation Layer'!D:D,0),0)," ")</f>
        <v xml:space="preserve"> </v>
      </c>
      <c r="D1043" t="str" cm="1">
        <f t="array" aca="1" ref="D1043" ca="1">IFERROR(INDEX('Reconciliation Layer'!C:C,MATCH('Reconciliation Template'!A1043,'Reconciliation Layer'!D:D,0),0)," ")</f>
        <v xml:space="preserve"> </v>
      </c>
      <c r="G1043" s="1"/>
      <c r="J1043" t="str">
        <f>IF( 'Reconciliation Layer'!$A5343 = "Payout", "Faire | " &amp; 'Reconciliation Layer'!$A5343, "")</f>
        <v/>
      </c>
      <c r="K1043" s="1">
        <f>IF(  'Reconciliation Layer'!$A5343 = "Payout", 'Reconciliation Layer'!$B5343, 0)</f>
        <v>0</v>
      </c>
      <c r="L1043">
        <f>IF(  'Reconciliation Layer'!$A5343 = "Payout", 'Reconciliation Layer'!$C5343,0)</f>
        <v>0</v>
      </c>
      <c r="N1043" t="str">
        <f ca="1"/>
        <v/>
      </c>
      <c r="O1043" s="1">
        <f ca="1"/>
        <v>0</v>
      </c>
      <c r="P1043">
        <f ca="1"/>
        <v>0</v>
      </c>
    </row>
    <row r="1044" spans="2:16" x14ac:dyDescent="0.2">
      <c r="B1044" t="str" cm="1">
        <f t="array" aca="1" ref="B1044" ca="1">IFERROR("Faire | " &amp; INDEX('Reconciliation Layer'!$A:$A,MATCH('Reconciliation Template'!$A1044,'Reconciliation Layer'!$D:$D,0),0)," ")</f>
        <v xml:space="preserve"> </v>
      </c>
      <c r="C1044" s="1" t="str" cm="1">
        <f t="array" aca="1" ref="C1044" ca="1">IFERROR(INDEX('Reconciliation Layer'!B:B,MATCH('Reconciliation Template'!A1044,'Reconciliation Layer'!D:D,0),0)," ")</f>
        <v xml:space="preserve"> </v>
      </c>
      <c r="D1044" t="str" cm="1">
        <f t="array" aca="1" ref="D1044" ca="1">IFERROR(INDEX('Reconciliation Layer'!C:C,MATCH('Reconciliation Template'!A1044,'Reconciliation Layer'!D:D,0),0)," ")</f>
        <v xml:space="preserve"> </v>
      </c>
      <c r="G1044" s="1"/>
      <c r="J1044" t="str">
        <f>IF( 'Reconciliation Layer'!$A5344 = "Payout", "Faire | " &amp; 'Reconciliation Layer'!$A5344, "")</f>
        <v/>
      </c>
      <c r="K1044" s="1">
        <f>IF(  'Reconciliation Layer'!$A5344 = "Payout", 'Reconciliation Layer'!$B5344, 0)</f>
        <v>0</v>
      </c>
      <c r="L1044">
        <f>IF(  'Reconciliation Layer'!$A5344 = "Payout", 'Reconciliation Layer'!$C5344,0)</f>
        <v>0</v>
      </c>
      <c r="N1044" t="str">
        <f ca="1"/>
        <v/>
      </c>
      <c r="O1044" s="1">
        <f ca="1"/>
        <v>0</v>
      </c>
      <c r="P1044">
        <f ca="1"/>
        <v>0</v>
      </c>
    </row>
    <row r="1045" spans="2:16" x14ac:dyDescent="0.2">
      <c r="B1045" t="str" cm="1">
        <f t="array" aca="1" ref="B1045" ca="1">IFERROR("Faire | " &amp; INDEX('Reconciliation Layer'!$A:$A,MATCH('Reconciliation Template'!$A1045,'Reconciliation Layer'!$D:$D,0),0)," ")</f>
        <v xml:space="preserve"> </v>
      </c>
      <c r="C1045" s="1" t="str" cm="1">
        <f t="array" aca="1" ref="C1045" ca="1">IFERROR(INDEX('Reconciliation Layer'!B:B,MATCH('Reconciliation Template'!A1045,'Reconciliation Layer'!D:D,0),0)," ")</f>
        <v xml:space="preserve"> </v>
      </c>
      <c r="D1045" t="str" cm="1">
        <f t="array" aca="1" ref="D1045" ca="1">IFERROR(INDEX('Reconciliation Layer'!C:C,MATCH('Reconciliation Template'!A1045,'Reconciliation Layer'!D:D,0),0)," ")</f>
        <v xml:space="preserve"> </v>
      </c>
      <c r="G1045" s="1"/>
      <c r="J1045" t="str">
        <f>IF( 'Reconciliation Layer'!$A5345 = "Payout", "Faire | " &amp; 'Reconciliation Layer'!$A5345, "")</f>
        <v/>
      </c>
      <c r="K1045" s="1">
        <f>IF(  'Reconciliation Layer'!$A5345 = "Payout", 'Reconciliation Layer'!$B5345, 0)</f>
        <v>0</v>
      </c>
      <c r="L1045">
        <f>IF(  'Reconciliation Layer'!$A5345 = "Payout", 'Reconciliation Layer'!$C5345,0)</f>
        <v>0</v>
      </c>
      <c r="N1045" t="str">
        <f ca="1"/>
        <v/>
      </c>
      <c r="O1045" s="1">
        <f ca="1"/>
        <v>0</v>
      </c>
      <c r="P1045">
        <f ca="1"/>
        <v>0</v>
      </c>
    </row>
    <row r="1046" spans="2:16" x14ac:dyDescent="0.2">
      <c r="B1046" t="str" cm="1">
        <f t="array" aca="1" ref="B1046" ca="1">IFERROR("Faire | " &amp; INDEX('Reconciliation Layer'!$A:$A,MATCH('Reconciliation Template'!$A1046,'Reconciliation Layer'!$D:$D,0),0)," ")</f>
        <v xml:space="preserve"> </v>
      </c>
      <c r="C1046" s="1" t="str" cm="1">
        <f t="array" aca="1" ref="C1046" ca="1">IFERROR(INDEX('Reconciliation Layer'!B:B,MATCH('Reconciliation Template'!A1046,'Reconciliation Layer'!D:D,0),0)," ")</f>
        <v xml:space="preserve"> </v>
      </c>
      <c r="D1046" t="str" cm="1">
        <f t="array" aca="1" ref="D1046" ca="1">IFERROR(INDEX('Reconciliation Layer'!C:C,MATCH('Reconciliation Template'!A1046,'Reconciliation Layer'!D:D,0),0)," ")</f>
        <v xml:space="preserve"> </v>
      </c>
      <c r="G1046" s="1"/>
      <c r="J1046" t="str">
        <f>IF( 'Reconciliation Layer'!$A5346 = "Payout", "Faire | " &amp; 'Reconciliation Layer'!$A5346, "")</f>
        <v/>
      </c>
      <c r="K1046" s="1">
        <f>IF(  'Reconciliation Layer'!$A5346 = "Payout", 'Reconciliation Layer'!$B5346, 0)</f>
        <v>0</v>
      </c>
      <c r="L1046">
        <f>IF(  'Reconciliation Layer'!$A5346 = "Payout", 'Reconciliation Layer'!$C5346,0)</f>
        <v>0</v>
      </c>
      <c r="N1046" t="str">
        <f ca="1"/>
        <v/>
      </c>
      <c r="O1046" s="1">
        <f ca="1"/>
        <v>0</v>
      </c>
      <c r="P1046">
        <f ca="1"/>
        <v>0</v>
      </c>
    </row>
    <row r="1047" spans="2:16" x14ac:dyDescent="0.2">
      <c r="B1047" t="str" cm="1">
        <f t="array" aca="1" ref="B1047" ca="1">IFERROR("Faire | " &amp; INDEX('Reconciliation Layer'!$A:$A,MATCH('Reconciliation Template'!$A1047,'Reconciliation Layer'!$D:$D,0),0)," ")</f>
        <v xml:space="preserve"> </v>
      </c>
      <c r="C1047" s="1" t="str" cm="1">
        <f t="array" aca="1" ref="C1047" ca="1">IFERROR(INDEX('Reconciliation Layer'!B:B,MATCH('Reconciliation Template'!A1047,'Reconciliation Layer'!D:D,0),0)," ")</f>
        <v xml:space="preserve"> </v>
      </c>
      <c r="D1047" t="str" cm="1">
        <f t="array" aca="1" ref="D1047" ca="1">IFERROR(INDEX('Reconciliation Layer'!C:C,MATCH('Reconciliation Template'!A1047,'Reconciliation Layer'!D:D,0),0)," ")</f>
        <v xml:space="preserve"> </v>
      </c>
      <c r="G1047" s="1"/>
      <c r="J1047" t="str">
        <f>IF( 'Reconciliation Layer'!$A5347 = "Payout", "Faire | " &amp; 'Reconciliation Layer'!$A5347, "")</f>
        <v/>
      </c>
      <c r="K1047" s="1">
        <f>IF(  'Reconciliation Layer'!$A5347 = "Payout", 'Reconciliation Layer'!$B5347, 0)</f>
        <v>0</v>
      </c>
      <c r="L1047">
        <f>IF(  'Reconciliation Layer'!$A5347 = "Payout", 'Reconciliation Layer'!$C5347,0)</f>
        <v>0</v>
      </c>
      <c r="N1047" t="str">
        <f ca="1"/>
        <v/>
      </c>
      <c r="O1047" s="1">
        <f ca="1"/>
        <v>0</v>
      </c>
      <c r="P1047">
        <f ca="1"/>
        <v>0</v>
      </c>
    </row>
    <row r="1048" spans="2:16" x14ac:dyDescent="0.2">
      <c r="B1048" t="str" cm="1">
        <f t="array" aca="1" ref="B1048" ca="1">IFERROR("Faire | " &amp; INDEX('Reconciliation Layer'!$A:$A,MATCH('Reconciliation Template'!$A1048,'Reconciliation Layer'!$D:$D,0),0)," ")</f>
        <v xml:space="preserve"> </v>
      </c>
      <c r="C1048" s="1" t="str" cm="1">
        <f t="array" aca="1" ref="C1048" ca="1">IFERROR(INDEX('Reconciliation Layer'!B:B,MATCH('Reconciliation Template'!A1048,'Reconciliation Layer'!D:D,0),0)," ")</f>
        <v xml:space="preserve"> </v>
      </c>
      <c r="D1048" t="str" cm="1">
        <f t="array" aca="1" ref="D1048" ca="1">IFERROR(INDEX('Reconciliation Layer'!C:C,MATCH('Reconciliation Template'!A1048,'Reconciliation Layer'!D:D,0),0)," ")</f>
        <v xml:space="preserve"> </v>
      </c>
      <c r="G1048" s="1"/>
      <c r="J1048" t="str">
        <f>IF( 'Reconciliation Layer'!$A5348 = "Payout", "Faire | " &amp; 'Reconciliation Layer'!$A5348, "")</f>
        <v/>
      </c>
      <c r="K1048" s="1">
        <f>IF(  'Reconciliation Layer'!$A5348 = "Payout", 'Reconciliation Layer'!$B5348, 0)</f>
        <v>0</v>
      </c>
      <c r="L1048">
        <f>IF(  'Reconciliation Layer'!$A5348 = "Payout", 'Reconciliation Layer'!$C5348,0)</f>
        <v>0</v>
      </c>
      <c r="N1048" t="str">
        <f ca="1"/>
        <v/>
      </c>
      <c r="O1048" s="1">
        <f ca="1"/>
        <v>0</v>
      </c>
      <c r="P1048">
        <f ca="1"/>
        <v>0</v>
      </c>
    </row>
    <row r="1049" spans="2:16" x14ac:dyDescent="0.2">
      <c r="B1049" t="str" cm="1">
        <f t="array" aca="1" ref="B1049" ca="1">IFERROR("Faire | " &amp; INDEX('Reconciliation Layer'!$A:$A,MATCH('Reconciliation Template'!$A1049,'Reconciliation Layer'!$D:$D,0),0)," ")</f>
        <v xml:space="preserve"> </v>
      </c>
      <c r="C1049" s="1" t="str" cm="1">
        <f t="array" aca="1" ref="C1049" ca="1">IFERROR(INDEX('Reconciliation Layer'!B:B,MATCH('Reconciliation Template'!A1049,'Reconciliation Layer'!D:D,0),0)," ")</f>
        <v xml:space="preserve"> </v>
      </c>
      <c r="D1049" t="str" cm="1">
        <f t="array" aca="1" ref="D1049" ca="1">IFERROR(INDEX('Reconciliation Layer'!C:C,MATCH('Reconciliation Template'!A1049,'Reconciliation Layer'!D:D,0),0)," ")</f>
        <v xml:space="preserve"> </v>
      </c>
      <c r="G1049" s="1"/>
      <c r="J1049" t="str">
        <f>IF( 'Reconciliation Layer'!$A5349 = "Payout", "Faire | " &amp; 'Reconciliation Layer'!$A5349, "")</f>
        <v/>
      </c>
      <c r="K1049" s="1">
        <f>IF(  'Reconciliation Layer'!$A5349 = "Payout", 'Reconciliation Layer'!$B5349, 0)</f>
        <v>0</v>
      </c>
      <c r="L1049">
        <f>IF(  'Reconciliation Layer'!$A5349 = "Payout", 'Reconciliation Layer'!$C5349,0)</f>
        <v>0</v>
      </c>
      <c r="N1049" t="str">
        <f ca="1"/>
        <v/>
      </c>
      <c r="O1049" s="1">
        <f ca="1"/>
        <v>0</v>
      </c>
      <c r="P1049">
        <f ca="1"/>
        <v>0</v>
      </c>
    </row>
    <row r="1050" spans="2:16" x14ac:dyDescent="0.2">
      <c r="B1050" t="str" cm="1">
        <f t="array" aca="1" ref="B1050" ca="1">IFERROR("Faire | " &amp; INDEX('Reconciliation Layer'!$A:$A,MATCH('Reconciliation Template'!$A1050,'Reconciliation Layer'!$D:$D,0),0)," ")</f>
        <v xml:space="preserve"> </v>
      </c>
      <c r="C1050" s="1" t="str" cm="1">
        <f t="array" aca="1" ref="C1050" ca="1">IFERROR(INDEX('Reconciliation Layer'!B:B,MATCH('Reconciliation Template'!A1050,'Reconciliation Layer'!D:D,0),0)," ")</f>
        <v xml:space="preserve"> </v>
      </c>
      <c r="D1050" t="str" cm="1">
        <f t="array" aca="1" ref="D1050" ca="1">IFERROR(INDEX('Reconciliation Layer'!C:C,MATCH('Reconciliation Template'!A1050,'Reconciliation Layer'!D:D,0),0)," ")</f>
        <v xml:space="preserve"> </v>
      </c>
      <c r="G1050" s="1"/>
      <c r="J1050" t="str">
        <f>IF( 'Reconciliation Layer'!$A5350 = "Payout", "Faire | " &amp; 'Reconciliation Layer'!$A5350, "")</f>
        <v/>
      </c>
      <c r="K1050" s="1">
        <f>IF(  'Reconciliation Layer'!$A5350 = "Payout", 'Reconciliation Layer'!$B5350, 0)</f>
        <v>0</v>
      </c>
      <c r="L1050">
        <f>IF(  'Reconciliation Layer'!$A5350 = "Payout", 'Reconciliation Layer'!$C5350,0)</f>
        <v>0</v>
      </c>
      <c r="N1050" t="str">
        <f ca="1"/>
        <v/>
      </c>
      <c r="O1050" s="1">
        <f ca="1"/>
        <v>0</v>
      </c>
      <c r="P1050">
        <f ca="1"/>
        <v>0</v>
      </c>
    </row>
    <row r="1051" spans="2:16" x14ac:dyDescent="0.2">
      <c r="B1051" t="str" cm="1">
        <f t="array" aca="1" ref="B1051" ca="1">IFERROR("Faire | " &amp; INDEX('Reconciliation Layer'!$A:$A,MATCH('Reconciliation Template'!$A1051,'Reconciliation Layer'!$D:$D,0),0)," ")</f>
        <v xml:space="preserve"> </v>
      </c>
      <c r="C1051" s="1" t="str" cm="1">
        <f t="array" aca="1" ref="C1051" ca="1">IFERROR(INDEX('Reconciliation Layer'!B:B,MATCH('Reconciliation Template'!A1051,'Reconciliation Layer'!D:D,0),0)," ")</f>
        <v xml:space="preserve"> </v>
      </c>
      <c r="D1051" t="str" cm="1">
        <f t="array" aca="1" ref="D1051" ca="1">IFERROR(INDEX('Reconciliation Layer'!C:C,MATCH('Reconciliation Template'!A1051,'Reconciliation Layer'!D:D,0),0)," ")</f>
        <v xml:space="preserve"> </v>
      </c>
      <c r="G1051" s="1"/>
      <c r="J1051" t="str">
        <f>IF( 'Reconciliation Layer'!$A5351 = "Payout", "Faire | " &amp; 'Reconciliation Layer'!$A5351, "")</f>
        <v/>
      </c>
      <c r="K1051" s="1">
        <f>IF(  'Reconciliation Layer'!$A5351 = "Payout", 'Reconciliation Layer'!$B5351, 0)</f>
        <v>0</v>
      </c>
      <c r="L1051">
        <f>IF(  'Reconciliation Layer'!$A5351 = "Payout", 'Reconciliation Layer'!$C5351,0)</f>
        <v>0</v>
      </c>
      <c r="N1051" t="str">
        <f ca="1"/>
        <v/>
      </c>
      <c r="O1051" s="1">
        <f ca="1"/>
        <v>0</v>
      </c>
      <c r="P1051">
        <f ca="1"/>
        <v>0</v>
      </c>
    </row>
    <row r="1052" spans="2:16" x14ac:dyDescent="0.2">
      <c r="B1052" t="str" cm="1">
        <f t="array" aca="1" ref="B1052" ca="1">IFERROR("Faire | " &amp; INDEX('Reconciliation Layer'!$A:$A,MATCH('Reconciliation Template'!$A1052,'Reconciliation Layer'!$D:$D,0),0)," ")</f>
        <v xml:space="preserve"> </v>
      </c>
      <c r="C1052" s="1" t="str" cm="1">
        <f t="array" aca="1" ref="C1052" ca="1">IFERROR(INDEX('Reconciliation Layer'!B:B,MATCH('Reconciliation Template'!A1052,'Reconciliation Layer'!D:D,0),0)," ")</f>
        <v xml:space="preserve"> </v>
      </c>
      <c r="D1052" t="str" cm="1">
        <f t="array" aca="1" ref="D1052" ca="1">IFERROR(INDEX('Reconciliation Layer'!C:C,MATCH('Reconciliation Template'!A1052,'Reconciliation Layer'!D:D,0),0)," ")</f>
        <v xml:space="preserve"> </v>
      </c>
      <c r="G1052" s="1"/>
      <c r="J1052" t="str">
        <f>IF( 'Reconciliation Layer'!$A5352 = "Payout", "Faire | " &amp; 'Reconciliation Layer'!$A5352, "")</f>
        <v/>
      </c>
      <c r="K1052" s="1">
        <f>IF(  'Reconciliation Layer'!$A5352 = "Payout", 'Reconciliation Layer'!$B5352, 0)</f>
        <v>0</v>
      </c>
      <c r="L1052">
        <f>IF(  'Reconciliation Layer'!$A5352 = "Payout", 'Reconciliation Layer'!$C5352,0)</f>
        <v>0</v>
      </c>
      <c r="N1052" t="str">
        <f ca="1"/>
        <v/>
      </c>
      <c r="O1052" s="1">
        <f ca="1"/>
        <v>0</v>
      </c>
      <c r="P1052">
        <f ca="1"/>
        <v>0</v>
      </c>
    </row>
    <row r="1053" spans="2:16" x14ac:dyDescent="0.2">
      <c r="B1053" t="str" cm="1">
        <f t="array" aca="1" ref="B1053" ca="1">IFERROR("Faire | " &amp; INDEX('Reconciliation Layer'!$A:$A,MATCH('Reconciliation Template'!$A1053,'Reconciliation Layer'!$D:$D,0),0)," ")</f>
        <v xml:space="preserve"> </v>
      </c>
      <c r="C1053" s="1" t="str" cm="1">
        <f t="array" aca="1" ref="C1053" ca="1">IFERROR(INDEX('Reconciliation Layer'!B:B,MATCH('Reconciliation Template'!A1053,'Reconciliation Layer'!D:D,0),0)," ")</f>
        <v xml:space="preserve"> </v>
      </c>
      <c r="D1053" t="str" cm="1">
        <f t="array" aca="1" ref="D1053" ca="1">IFERROR(INDEX('Reconciliation Layer'!C:C,MATCH('Reconciliation Template'!A1053,'Reconciliation Layer'!D:D,0),0)," ")</f>
        <v xml:space="preserve"> </v>
      </c>
      <c r="G1053" s="1"/>
      <c r="J1053" t="str">
        <f>IF( 'Reconciliation Layer'!$A5353 = "Payout", "Faire | " &amp; 'Reconciliation Layer'!$A5353, "")</f>
        <v/>
      </c>
      <c r="K1053" s="1">
        <f>IF(  'Reconciliation Layer'!$A5353 = "Payout", 'Reconciliation Layer'!$B5353, 0)</f>
        <v>0</v>
      </c>
      <c r="L1053">
        <f>IF(  'Reconciliation Layer'!$A5353 = "Payout", 'Reconciliation Layer'!$C5353,0)</f>
        <v>0</v>
      </c>
      <c r="N1053" t="str">
        <f ca="1"/>
        <v/>
      </c>
      <c r="O1053" s="1">
        <f ca="1"/>
        <v>0</v>
      </c>
      <c r="P1053">
        <f ca="1"/>
        <v>0</v>
      </c>
    </row>
    <row r="1054" spans="2:16" x14ac:dyDescent="0.2">
      <c r="B1054" t="str" cm="1">
        <f t="array" aca="1" ref="B1054" ca="1">IFERROR("Faire | " &amp; INDEX('Reconciliation Layer'!$A:$A,MATCH('Reconciliation Template'!$A1054,'Reconciliation Layer'!$D:$D,0),0)," ")</f>
        <v xml:space="preserve"> </v>
      </c>
      <c r="C1054" s="1" t="str" cm="1">
        <f t="array" aca="1" ref="C1054" ca="1">IFERROR(INDEX('Reconciliation Layer'!B:B,MATCH('Reconciliation Template'!A1054,'Reconciliation Layer'!D:D,0),0)," ")</f>
        <v xml:space="preserve"> </v>
      </c>
      <c r="D1054" t="str" cm="1">
        <f t="array" aca="1" ref="D1054" ca="1">IFERROR(INDEX('Reconciliation Layer'!C:C,MATCH('Reconciliation Template'!A1054,'Reconciliation Layer'!D:D,0),0)," ")</f>
        <v xml:space="preserve"> </v>
      </c>
      <c r="G1054" s="1"/>
      <c r="J1054" t="str">
        <f>IF( 'Reconciliation Layer'!$A5354 = "Payout", "Faire | " &amp; 'Reconciliation Layer'!$A5354, "")</f>
        <v/>
      </c>
      <c r="K1054" s="1">
        <f>IF(  'Reconciliation Layer'!$A5354 = "Payout", 'Reconciliation Layer'!$B5354, 0)</f>
        <v>0</v>
      </c>
      <c r="L1054">
        <f>IF(  'Reconciliation Layer'!$A5354 = "Payout", 'Reconciliation Layer'!$C5354,0)</f>
        <v>0</v>
      </c>
      <c r="N1054" t="str">
        <f ca="1"/>
        <v/>
      </c>
      <c r="O1054" s="1">
        <f ca="1"/>
        <v>0</v>
      </c>
      <c r="P1054">
        <f ca="1"/>
        <v>0</v>
      </c>
    </row>
    <row r="1055" spans="2:16" x14ac:dyDescent="0.2">
      <c r="B1055" t="str" cm="1">
        <f t="array" aca="1" ref="B1055" ca="1">IFERROR("Faire | " &amp; INDEX('Reconciliation Layer'!$A:$A,MATCH('Reconciliation Template'!$A1055,'Reconciliation Layer'!$D:$D,0),0)," ")</f>
        <v xml:space="preserve"> </v>
      </c>
      <c r="C1055" s="1" t="str" cm="1">
        <f t="array" aca="1" ref="C1055" ca="1">IFERROR(INDEX('Reconciliation Layer'!B:B,MATCH('Reconciliation Template'!A1055,'Reconciliation Layer'!D:D,0),0)," ")</f>
        <v xml:space="preserve"> </v>
      </c>
      <c r="D1055" t="str" cm="1">
        <f t="array" aca="1" ref="D1055" ca="1">IFERROR(INDEX('Reconciliation Layer'!C:C,MATCH('Reconciliation Template'!A1055,'Reconciliation Layer'!D:D,0),0)," ")</f>
        <v xml:space="preserve"> </v>
      </c>
      <c r="G1055" s="1"/>
      <c r="J1055" t="str">
        <f>IF( 'Reconciliation Layer'!$A5355 = "Payout", "Faire | " &amp; 'Reconciliation Layer'!$A5355, "")</f>
        <v/>
      </c>
      <c r="K1055" s="1">
        <f>IF(  'Reconciliation Layer'!$A5355 = "Payout", 'Reconciliation Layer'!$B5355, 0)</f>
        <v>0</v>
      </c>
      <c r="L1055">
        <f>IF(  'Reconciliation Layer'!$A5355 = "Payout", 'Reconciliation Layer'!$C5355,0)</f>
        <v>0</v>
      </c>
      <c r="N1055" t="str">
        <f ca="1"/>
        <v/>
      </c>
      <c r="O1055" s="1">
        <f ca="1"/>
        <v>0</v>
      </c>
      <c r="P1055">
        <f ca="1"/>
        <v>0</v>
      </c>
    </row>
    <row r="1056" spans="2:16" x14ac:dyDescent="0.2">
      <c r="B1056" t="str" cm="1">
        <f t="array" aca="1" ref="B1056" ca="1">IFERROR("Faire | " &amp; INDEX('Reconciliation Layer'!$A:$A,MATCH('Reconciliation Template'!$A1056,'Reconciliation Layer'!$D:$D,0),0)," ")</f>
        <v xml:space="preserve"> </v>
      </c>
      <c r="C1056" s="1" t="str" cm="1">
        <f t="array" aca="1" ref="C1056" ca="1">IFERROR(INDEX('Reconciliation Layer'!B:B,MATCH('Reconciliation Template'!A1056,'Reconciliation Layer'!D:D,0),0)," ")</f>
        <v xml:space="preserve"> </v>
      </c>
      <c r="D1056" t="str" cm="1">
        <f t="array" aca="1" ref="D1056" ca="1">IFERROR(INDEX('Reconciliation Layer'!C:C,MATCH('Reconciliation Template'!A1056,'Reconciliation Layer'!D:D,0),0)," ")</f>
        <v xml:space="preserve"> </v>
      </c>
      <c r="G1056" s="1"/>
      <c r="J1056" t="str">
        <f>IF( 'Reconciliation Layer'!$A5356 = "Payout", "Faire | " &amp; 'Reconciliation Layer'!$A5356, "")</f>
        <v/>
      </c>
      <c r="K1056" s="1">
        <f>IF(  'Reconciliation Layer'!$A5356 = "Payout", 'Reconciliation Layer'!$B5356, 0)</f>
        <v>0</v>
      </c>
      <c r="L1056">
        <f>IF(  'Reconciliation Layer'!$A5356 = "Payout", 'Reconciliation Layer'!$C5356,0)</f>
        <v>0</v>
      </c>
      <c r="N1056" t="str">
        <f ca="1"/>
        <v/>
      </c>
      <c r="O1056" s="1">
        <f ca="1"/>
        <v>0</v>
      </c>
      <c r="P1056">
        <f ca="1"/>
        <v>0</v>
      </c>
    </row>
    <row r="1057" spans="2:16" x14ac:dyDescent="0.2">
      <c r="B1057" t="str" cm="1">
        <f t="array" aca="1" ref="B1057" ca="1">IFERROR("Faire | " &amp; INDEX('Reconciliation Layer'!$A:$A,MATCH('Reconciliation Template'!$A1057,'Reconciliation Layer'!$D:$D,0),0)," ")</f>
        <v xml:space="preserve"> </v>
      </c>
      <c r="C1057" s="1" t="str" cm="1">
        <f t="array" aca="1" ref="C1057" ca="1">IFERROR(INDEX('Reconciliation Layer'!B:B,MATCH('Reconciliation Template'!A1057,'Reconciliation Layer'!D:D,0),0)," ")</f>
        <v xml:space="preserve"> </v>
      </c>
      <c r="D1057" t="str" cm="1">
        <f t="array" aca="1" ref="D1057" ca="1">IFERROR(INDEX('Reconciliation Layer'!C:C,MATCH('Reconciliation Template'!A1057,'Reconciliation Layer'!D:D,0),0)," ")</f>
        <v xml:space="preserve"> </v>
      </c>
      <c r="G1057" s="1"/>
      <c r="J1057" t="str">
        <f>IF( 'Reconciliation Layer'!$A5357 = "Payout", "Faire | " &amp; 'Reconciliation Layer'!$A5357, "")</f>
        <v/>
      </c>
      <c r="K1057" s="1">
        <f>IF(  'Reconciliation Layer'!$A5357 = "Payout", 'Reconciliation Layer'!$B5357, 0)</f>
        <v>0</v>
      </c>
      <c r="L1057">
        <f>IF(  'Reconciliation Layer'!$A5357 = "Payout", 'Reconciliation Layer'!$C5357,0)</f>
        <v>0</v>
      </c>
      <c r="N1057" t="str">
        <f ca="1"/>
        <v/>
      </c>
      <c r="O1057" s="1">
        <f ca="1"/>
        <v>0</v>
      </c>
      <c r="P1057">
        <f ca="1"/>
        <v>0</v>
      </c>
    </row>
    <row r="1058" spans="2:16" x14ac:dyDescent="0.2">
      <c r="B1058" t="str" cm="1">
        <f t="array" aca="1" ref="B1058" ca="1">IFERROR("Faire | " &amp; INDEX('Reconciliation Layer'!$A:$A,MATCH('Reconciliation Template'!$A1058,'Reconciliation Layer'!$D:$D,0),0)," ")</f>
        <v xml:space="preserve"> </v>
      </c>
      <c r="C1058" s="1" t="str" cm="1">
        <f t="array" aca="1" ref="C1058" ca="1">IFERROR(INDEX('Reconciliation Layer'!B:B,MATCH('Reconciliation Template'!A1058,'Reconciliation Layer'!D:D,0),0)," ")</f>
        <v xml:space="preserve"> </v>
      </c>
      <c r="D1058" t="str" cm="1">
        <f t="array" aca="1" ref="D1058" ca="1">IFERROR(INDEX('Reconciliation Layer'!C:C,MATCH('Reconciliation Template'!A1058,'Reconciliation Layer'!D:D,0),0)," ")</f>
        <v xml:space="preserve"> </v>
      </c>
      <c r="G1058" s="1"/>
      <c r="J1058" t="str">
        <f>IF( 'Reconciliation Layer'!$A5358 = "Payout", "Faire | " &amp; 'Reconciliation Layer'!$A5358, "")</f>
        <v/>
      </c>
      <c r="K1058" s="1">
        <f>IF(  'Reconciliation Layer'!$A5358 = "Payout", 'Reconciliation Layer'!$B5358, 0)</f>
        <v>0</v>
      </c>
      <c r="L1058">
        <f>IF(  'Reconciliation Layer'!$A5358 = "Payout", 'Reconciliation Layer'!$C5358,0)</f>
        <v>0</v>
      </c>
      <c r="N1058" t="str">
        <f ca="1"/>
        <v/>
      </c>
      <c r="O1058" s="1">
        <f ca="1"/>
        <v>0</v>
      </c>
      <c r="P1058">
        <f ca="1"/>
        <v>0</v>
      </c>
    </row>
    <row r="1059" spans="2:16" x14ac:dyDescent="0.2">
      <c r="B1059" t="str" cm="1">
        <f t="array" aca="1" ref="B1059" ca="1">IFERROR("Faire | " &amp; INDEX('Reconciliation Layer'!$A:$A,MATCH('Reconciliation Template'!$A1059,'Reconciliation Layer'!$D:$D,0),0)," ")</f>
        <v xml:space="preserve"> </v>
      </c>
      <c r="C1059" s="1" t="str" cm="1">
        <f t="array" aca="1" ref="C1059" ca="1">IFERROR(INDEX('Reconciliation Layer'!B:B,MATCH('Reconciliation Template'!A1059,'Reconciliation Layer'!D:D,0),0)," ")</f>
        <v xml:space="preserve"> </v>
      </c>
      <c r="D1059" t="str" cm="1">
        <f t="array" aca="1" ref="D1059" ca="1">IFERROR(INDEX('Reconciliation Layer'!C:C,MATCH('Reconciliation Template'!A1059,'Reconciliation Layer'!D:D,0),0)," ")</f>
        <v xml:space="preserve"> </v>
      </c>
      <c r="G1059" s="1"/>
      <c r="J1059" t="str">
        <f>IF( 'Reconciliation Layer'!$A5359 = "Payout", "Faire | " &amp; 'Reconciliation Layer'!$A5359, "")</f>
        <v/>
      </c>
      <c r="K1059" s="1">
        <f>IF(  'Reconciliation Layer'!$A5359 = "Payout", 'Reconciliation Layer'!$B5359, 0)</f>
        <v>0</v>
      </c>
      <c r="L1059">
        <f>IF(  'Reconciliation Layer'!$A5359 = "Payout", 'Reconciliation Layer'!$C5359,0)</f>
        <v>0</v>
      </c>
      <c r="N1059" t="str">
        <f ca="1"/>
        <v/>
      </c>
      <c r="O1059" s="1">
        <f ca="1"/>
        <v>0</v>
      </c>
      <c r="P1059">
        <f ca="1"/>
        <v>0</v>
      </c>
    </row>
    <row r="1060" spans="2:16" x14ac:dyDescent="0.2">
      <c r="B1060" t="str" cm="1">
        <f t="array" aca="1" ref="B1060" ca="1">IFERROR("Faire | " &amp; INDEX('Reconciliation Layer'!$A:$A,MATCH('Reconciliation Template'!$A1060,'Reconciliation Layer'!$D:$D,0),0)," ")</f>
        <v xml:space="preserve"> </v>
      </c>
      <c r="C1060" s="1" t="str" cm="1">
        <f t="array" aca="1" ref="C1060" ca="1">IFERROR(INDEX('Reconciliation Layer'!B:B,MATCH('Reconciliation Template'!A1060,'Reconciliation Layer'!D:D,0),0)," ")</f>
        <v xml:space="preserve"> </v>
      </c>
      <c r="D1060" t="str" cm="1">
        <f t="array" aca="1" ref="D1060" ca="1">IFERROR(INDEX('Reconciliation Layer'!C:C,MATCH('Reconciliation Template'!A1060,'Reconciliation Layer'!D:D,0),0)," ")</f>
        <v xml:space="preserve"> </v>
      </c>
      <c r="G1060" s="1"/>
      <c r="J1060" t="str">
        <f>IF( 'Reconciliation Layer'!$A5360 = "Payout", "Faire | " &amp; 'Reconciliation Layer'!$A5360, "")</f>
        <v/>
      </c>
      <c r="K1060" s="1">
        <f>IF(  'Reconciliation Layer'!$A5360 = "Payout", 'Reconciliation Layer'!$B5360, 0)</f>
        <v>0</v>
      </c>
      <c r="L1060">
        <f>IF(  'Reconciliation Layer'!$A5360 = "Payout", 'Reconciliation Layer'!$C5360,0)</f>
        <v>0</v>
      </c>
      <c r="N1060" t="str">
        <f ca="1"/>
        <v/>
      </c>
      <c r="O1060" s="1">
        <f ca="1"/>
        <v>0</v>
      </c>
      <c r="P1060">
        <f ca="1"/>
        <v>0</v>
      </c>
    </row>
    <row r="1061" spans="2:16" x14ac:dyDescent="0.2">
      <c r="B1061" t="str" cm="1">
        <f t="array" aca="1" ref="B1061" ca="1">IFERROR("Faire | " &amp; INDEX('Reconciliation Layer'!$A:$A,MATCH('Reconciliation Template'!$A1061,'Reconciliation Layer'!$D:$D,0),0)," ")</f>
        <v xml:space="preserve"> </v>
      </c>
      <c r="C1061" s="1" t="str" cm="1">
        <f t="array" aca="1" ref="C1061" ca="1">IFERROR(INDEX('Reconciliation Layer'!B:B,MATCH('Reconciliation Template'!A1061,'Reconciliation Layer'!D:D,0),0)," ")</f>
        <v xml:space="preserve"> </v>
      </c>
      <c r="D1061" t="str" cm="1">
        <f t="array" aca="1" ref="D1061" ca="1">IFERROR(INDEX('Reconciliation Layer'!C:C,MATCH('Reconciliation Template'!A1061,'Reconciliation Layer'!D:D,0),0)," ")</f>
        <v xml:space="preserve"> </v>
      </c>
      <c r="G1061" s="1"/>
      <c r="J1061" t="str">
        <f>IF( 'Reconciliation Layer'!$A5361 = "Payout", "Faire | " &amp; 'Reconciliation Layer'!$A5361, "")</f>
        <v/>
      </c>
      <c r="K1061" s="1">
        <f>IF(  'Reconciliation Layer'!$A5361 = "Payout", 'Reconciliation Layer'!$B5361, 0)</f>
        <v>0</v>
      </c>
      <c r="L1061">
        <f>IF(  'Reconciliation Layer'!$A5361 = "Payout", 'Reconciliation Layer'!$C5361,0)</f>
        <v>0</v>
      </c>
      <c r="N1061" t="str">
        <f ca="1"/>
        <v/>
      </c>
      <c r="O1061" s="1">
        <f ca="1"/>
        <v>0</v>
      </c>
      <c r="P1061">
        <f ca="1"/>
        <v>0</v>
      </c>
    </row>
    <row r="1062" spans="2:16" x14ac:dyDescent="0.2">
      <c r="B1062" t="str" cm="1">
        <f t="array" aca="1" ref="B1062" ca="1">IFERROR("Faire | " &amp; INDEX('Reconciliation Layer'!$A:$A,MATCH('Reconciliation Template'!$A1062,'Reconciliation Layer'!$D:$D,0),0)," ")</f>
        <v xml:space="preserve"> </v>
      </c>
      <c r="C1062" s="1" t="str" cm="1">
        <f t="array" aca="1" ref="C1062" ca="1">IFERROR(INDEX('Reconciliation Layer'!B:B,MATCH('Reconciliation Template'!A1062,'Reconciliation Layer'!D:D,0),0)," ")</f>
        <v xml:space="preserve"> </v>
      </c>
      <c r="D1062" t="str" cm="1">
        <f t="array" aca="1" ref="D1062" ca="1">IFERROR(INDEX('Reconciliation Layer'!C:C,MATCH('Reconciliation Template'!A1062,'Reconciliation Layer'!D:D,0),0)," ")</f>
        <v xml:space="preserve"> </v>
      </c>
      <c r="G1062" s="1"/>
      <c r="J1062" t="str">
        <f>IF( 'Reconciliation Layer'!$A5362 = "Payout", "Faire | " &amp; 'Reconciliation Layer'!$A5362, "")</f>
        <v/>
      </c>
      <c r="K1062" s="1">
        <f>IF(  'Reconciliation Layer'!$A5362 = "Payout", 'Reconciliation Layer'!$B5362, 0)</f>
        <v>0</v>
      </c>
      <c r="L1062">
        <f>IF(  'Reconciliation Layer'!$A5362 = "Payout", 'Reconciliation Layer'!$C5362,0)</f>
        <v>0</v>
      </c>
      <c r="N1062" t="str">
        <f ca="1"/>
        <v/>
      </c>
      <c r="O1062" s="1">
        <f ca="1"/>
        <v>0</v>
      </c>
      <c r="P1062">
        <f ca="1"/>
        <v>0</v>
      </c>
    </row>
    <row r="1063" spans="2:16" x14ac:dyDescent="0.2">
      <c r="B1063" t="str" cm="1">
        <f t="array" aca="1" ref="B1063" ca="1">IFERROR("Faire | " &amp; INDEX('Reconciliation Layer'!$A:$A,MATCH('Reconciliation Template'!$A1063,'Reconciliation Layer'!$D:$D,0),0)," ")</f>
        <v xml:space="preserve"> </v>
      </c>
      <c r="C1063" s="1" t="str" cm="1">
        <f t="array" aca="1" ref="C1063" ca="1">IFERROR(INDEX('Reconciliation Layer'!B:B,MATCH('Reconciliation Template'!A1063,'Reconciliation Layer'!D:D,0),0)," ")</f>
        <v xml:space="preserve"> </v>
      </c>
      <c r="D1063" t="str" cm="1">
        <f t="array" aca="1" ref="D1063" ca="1">IFERROR(INDEX('Reconciliation Layer'!C:C,MATCH('Reconciliation Template'!A1063,'Reconciliation Layer'!D:D,0),0)," ")</f>
        <v xml:space="preserve"> </v>
      </c>
      <c r="G1063" s="1"/>
      <c r="J1063" t="str">
        <f>IF( 'Reconciliation Layer'!$A5363 = "Payout", "Faire | " &amp; 'Reconciliation Layer'!$A5363, "")</f>
        <v/>
      </c>
      <c r="K1063" s="1">
        <f>IF(  'Reconciliation Layer'!$A5363 = "Payout", 'Reconciliation Layer'!$B5363, 0)</f>
        <v>0</v>
      </c>
      <c r="L1063">
        <f>IF(  'Reconciliation Layer'!$A5363 = "Payout", 'Reconciliation Layer'!$C5363,0)</f>
        <v>0</v>
      </c>
      <c r="N1063" t="str">
        <f ca="1"/>
        <v/>
      </c>
      <c r="O1063" s="1">
        <f ca="1"/>
        <v>0</v>
      </c>
      <c r="P1063">
        <f ca="1"/>
        <v>0</v>
      </c>
    </row>
    <row r="1064" spans="2:16" x14ac:dyDescent="0.2">
      <c r="B1064" t="str" cm="1">
        <f t="array" aca="1" ref="B1064" ca="1">IFERROR("Faire | " &amp; INDEX('Reconciliation Layer'!$A:$A,MATCH('Reconciliation Template'!$A1064,'Reconciliation Layer'!$D:$D,0),0)," ")</f>
        <v xml:space="preserve"> </v>
      </c>
      <c r="C1064" s="1" t="str" cm="1">
        <f t="array" aca="1" ref="C1064" ca="1">IFERROR(INDEX('Reconciliation Layer'!B:B,MATCH('Reconciliation Template'!A1064,'Reconciliation Layer'!D:D,0),0)," ")</f>
        <v xml:space="preserve"> </v>
      </c>
      <c r="D1064" t="str" cm="1">
        <f t="array" aca="1" ref="D1064" ca="1">IFERROR(INDEX('Reconciliation Layer'!C:C,MATCH('Reconciliation Template'!A1064,'Reconciliation Layer'!D:D,0),0)," ")</f>
        <v xml:space="preserve"> </v>
      </c>
      <c r="G1064" s="1"/>
      <c r="J1064" t="str">
        <f>IF( 'Reconciliation Layer'!$A5364 = "Payout", "Faire | " &amp; 'Reconciliation Layer'!$A5364, "")</f>
        <v/>
      </c>
      <c r="K1064" s="1">
        <f>IF(  'Reconciliation Layer'!$A5364 = "Payout", 'Reconciliation Layer'!$B5364, 0)</f>
        <v>0</v>
      </c>
      <c r="L1064">
        <f>IF(  'Reconciliation Layer'!$A5364 = "Payout", 'Reconciliation Layer'!$C5364,0)</f>
        <v>0</v>
      </c>
      <c r="N1064" t="str">
        <f ca="1"/>
        <v/>
      </c>
      <c r="O1064" s="1">
        <f ca="1"/>
        <v>0</v>
      </c>
      <c r="P1064">
        <f ca="1"/>
        <v>0</v>
      </c>
    </row>
    <row r="1065" spans="2:16" x14ac:dyDescent="0.2">
      <c r="B1065" t="str" cm="1">
        <f t="array" aca="1" ref="B1065" ca="1">IFERROR("Faire | " &amp; INDEX('Reconciliation Layer'!$A:$A,MATCH('Reconciliation Template'!$A1065,'Reconciliation Layer'!$D:$D,0),0)," ")</f>
        <v xml:space="preserve"> </v>
      </c>
      <c r="C1065" s="1" t="str" cm="1">
        <f t="array" aca="1" ref="C1065" ca="1">IFERROR(INDEX('Reconciliation Layer'!B:B,MATCH('Reconciliation Template'!A1065,'Reconciliation Layer'!D:D,0),0)," ")</f>
        <v xml:space="preserve"> </v>
      </c>
      <c r="D1065" t="str" cm="1">
        <f t="array" aca="1" ref="D1065" ca="1">IFERROR(INDEX('Reconciliation Layer'!C:C,MATCH('Reconciliation Template'!A1065,'Reconciliation Layer'!D:D,0),0)," ")</f>
        <v xml:space="preserve"> </v>
      </c>
      <c r="G1065" s="1"/>
      <c r="J1065" t="str">
        <f>IF( 'Reconciliation Layer'!$A5365 = "Payout", "Faire | " &amp; 'Reconciliation Layer'!$A5365, "")</f>
        <v/>
      </c>
      <c r="K1065" s="1">
        <f>IF(  'Reconciliation Layer'!$A5365 = "Payout", 'Reconciliation Layer'!$B5365, 0)</f>
        <v>0</v>
      </c>
      <c r="L1065">
        <f>IF(  'Reconciliation Layer'!$A5365 = "Payout", 'Reconciliation Layer'!$C5365,0)</f>
        <v>0</v>
      </c>
      <c r="N1065" t="str">
        <f ca="1"/>
        <v/>
      </c>
      <c r="O1065" s="1">
        <f ca="1"/>
        <v>0</v>
      </c>
      <c r="P1065">
        <f ca="1"/>
        <v>0</v>
      </c>
    </row>
    <row r="1066" spans="2:16" x14ac:dyDescent="0.2">
      <c r="B1066" t="str" cm="1">
        <f t="array" aca="1" ref="B1066" ca="1">IFERROR("Faire | " &amp; INDEX('Reconciliation Layer'!$A:$A,MATCH('Reconciliation Template'!$A1066,'Reconciliation Layer'!$D:$D,0),0)," ")</f>
        <v xml:space="preserve"> </v>
      </c>
      <c r="C1066" s="1" t="str" cm="1">
        <f t="array" aca="1" ref="C1066" ca="1">IFERROR(INDEX('Reconciliation Layer'!B:B,MATCH('Reconciliation Template'!A1066,'Reconciliation Layer'!D:D,0),0)," ")</f>
        <v xml:space="preserve"> </v>
      </c>
      <c r="D1066" t="str" cm="1">
        <f t="array" aca="1" ref="D1066" ca="1">IFERROR(INDEX('Reconciliation Layer'!C:C,MATCH('Reconciliation Template'!A1066,'Reconciliation Layer'!D:D,0),0)," ")</f>
        <v xml:space="preserve"> </v>
      </c>
      <c r="G1066" s="1"/>
      <c r="J1066" t="str">
        <f>IF( 'Reconciliation Layer'!$A5366 = "Payout", "Faire | " &amp; 'Reconciliation Layer'!$A5366, "")</f>
        <v/>
      </c>
      <c r="K1066" s="1">
        <f>IF(  'Reconciliation Layer'!$A5366 = "Payout", 'Reconciliation Layer'!$B5366, 0)</f>
        <v>0</v>
      </c>
      <c r="L1066">
        <f>IF(  'Reconciliation Layer'!$A5366 = "Payout", 'Reconciliation Layer'!$C5366,0)</f>
        <v>0</v>
      </c>
      <c r="N1066" t="str">
        <f ca="1"/>
        <v/>
      </c>
      <c r="O1066" s="1">
        <f ca="1"/>
        <v>0</v>
      </c>
      <c r="P1066">
        <f ca="1"/>
        <v>0</v>
      </c>
    </row>
    <row r="1067" spans="2:16" x14ac:dyDescent="0.2">
      <c r="B1067" t="str" cm="1">
        <f t="array" aca="1" ref="B1067" ca="1">IFERROR("Faire | " &amp; INDEX('Reconciliation Layer'!$A:$A,MATCH('Reconciliation Template'!$A1067,'Reconciliation Layer'!$D:$D,0),0)," ")</f>
        <v xml:space="preserve"> </v>
      </c>
      <c r="C1067" s="1" t="str" cm="1">
        <f t="array" aca="1" ref="C1067" ca="1">IFERROR(INDEX('Reconciliation Layer'!B:B,MATCH('Reconciliation Template'!A1067,'Reconciliation Layer'!D:D,0),0)," ")</f>
        <v xml:space="preserve"> </v>
      </c>
      <c r="D1067" t="str" cm="1">
        <f t="array" aca="1" ref="D1067" ca="1">IFERROR(INDEX('Reconciliation Layer'!C:C,MATCH('Reconciliation Template'!A1067,'Reconciliation Layer'!D:D,0),0)," ")</f>
        <v xml:space="preserve"> </v>
      </c>
      <c r="G1067" s="1"/>
      <c r="J1067" t="str">
        <f>IF( 'Reconciliation Layer'!$A5367 = "Payout", "Faire | " &amp; 'Reconciliation Layer'!$A5367, "")</f>
        <v/>
      </c>
      <c r="K1067" s="1">
        <f>IF(  'Reconciliation Layer'!$A5367 = "Payout", 'Reconciliation Layer'!$B5367, 0)</f>
        <v>0</v>
      </c>
      <c r="L1067">
        <f>IF(  'Reconciliation Layer'!$A5367 = "Payout", 'Reconciliation Layer'!$C5367,0)</f>
        <v>0</v>
      </c>
      <c r="N1067" t="str">
        <f ca="1"/>
        <v/>
      </c>
      <c r="O1067" s="1">
        <f ca="1"/>
        <v>0</v>
      </c>
      <c r="P1067">
        <f ca="1"/>
        <v>0</v>
      </c>
    </row>
    <row r="1068" spans="2:16" x14ac:dyDescent="0.2">
      <c r="B1068" t="str" cm="1">
        <f t="array" aca="1" ref="B1068" ca="1">IFERROR("Faire | " &amp; INDEX('Reconciliation Layer'!$A:$A,MATCH('Reconciliation Template'!$A1068,'Reconciliation Layer'!$D:$D,0),0)," ")</f>
        <v xml:space="preserve"> </v>
      </c>
      <c r="C1068" s="1" t="str" cm="1">
        <f t="array" aca="1" ref="C1068" ca="1">IFERROR(INDEX('Reconciliation Layer'!B:B,MATCH('Reconciliation Template'!A1068,'Reconciliation Layer'!D:D,0),0)," ")</f>
        <v xml:space="preserve"> </v>
      </c>
      <c r="D1068" t="str" cm="1">
        <f t="array" aca="1" ref="D1068" ca="1">IFERROR(INDEX('Reconciliation Layer'!C:C,MATCH('Reconciliation Template'!A1068,'Reconciliation Layer'!D:D,0),0)," ")</f>
        <v xml:space="preserve"> </v>
      </c>
      <c r="G1068" s="1"/>
      <c r="J1068" t="str">
        <f>IF( 'Reconciliation Layer'!$A5368 = "Payout", "Faire | " &amp; 'Reconciliation Layer'!$A5368, "")</f>
        <v/>
      </c>
      <c r="K1068" s="1">
        <f>IF(  'Reconciliation Layer'!$A5368 = "Payout", 'Reconciliation Layer'!$B5368, 0)</f>
        <v>0</v>
      </c>
      <c r="L1068">
        <f>IF(  'Reconciliation Layer'!$A5368 = "Payout", 'Reconciliation Layer'!$C5368,0)</f>
        <v>0</v>
      </c>
      <c r="N1068" t="str">
        <f ca="1"/>
        <v/>
      </c>
      <c r="O1068" s="1">
        <f ca="1"/>
        <v>0</v>
      </c>
      <c r="P1068">
        <f ca="1"/>
        <v>0</v>
      </c>
    </row>
    <row r="1069" spans="2:16" x14ac:dyDescent="0.2">
      <c r="B1069" t="str" cm="1">
        <f t="array" aca="1" ref="B1069" ca="1">IFERROR("Faire | " &amp; INDEX('Reconciliation Layer'!$A:$A,MATCH('Reconciliation Template'!$A1069,'Reconciliation Layer'!$D:$D,0),0)," ")</f>
        <v xml:space="preserve"> </v>
      </c>
      <c r="C1069" s="1" t="str" cm="1">
        <f t="array" aca="1" ref="C1069" ca="1">IFERROR(INDEX('Reconciliation Layer'!B:B,MATCH('Reconciliation Template'!A1069,'Reconciliation Layer'!D:D,0),0)," ")</f>
        <v xml:space="preserve"> </v>
      </c>
      <c r="D1069" t="str" cm="1">
        <f t="array" aca="1" ref="D1069" ca="1">IFERROR(INDEX('Reconciliation Layer'!C:C,MATCH('Reconciliation Template'!A1069,'Reconciliation Layer'!D:D,0),0)," ")</f>
        <v xml:space="preserve"> </v>
      </c>
      <c r="G1069" s="1"/>
      <c r="J1069" t="str">
        <f>IF( 'Reconciliation Layer'!$A5369 = "Payout", "Faire | " &amp; 'Reconciliation Layer'!$A5369, "")</f>
        <v/>
      </c>
      <c r="K1069" s="1">
        <f>IF(  'Reconciliation Layer'!$A5369 = "Payout", 'Reconciliation Layer'!$B5369, 0)</f>
        <v>0</v>
      </c>
      <c r="L1069">
        <f>IF(  'Reconciliation Layer'!$A5369 = "Payout", 'Reconciliation Layer'!$C5369,0)</f>
        <v>0</v>
      </c>
      <c r="N1069" t="str">
        <f ca="1"/>
        <v/>
      </c>
      <c r="O1069" s="1">
        <f ca="1"/>
        <v>0</v>
      </c>
      <c r="P1069">
        <f ca="1"/>
        <v>0</v>
      </c>
    </row>
    <row r="1070" spans="2:16" x14ac:dyDescent="0.2">
      <c r="B1070" t="str" cm="1">
        <f t="array" aca="1" ref="B1070" ca="1">IFERROR("Faire | " &amp; INDEX('Reconciliation Layer'!$A:$A,MATCH('Reconciliation Template'!$A1070,'Reconciliation Layer'!$D:$D,0),0)," ")</f>
        <v xml:space="preserve"> </v>
      </c>
      <c r="C1070" s="1" t="str" cm="1">
        <f t="array" aca="1" ref="C1070" ca="1">IFERROR(INDEX('Reconciliation Layer'!B:B,MATCH('Reconciliation Template'!A1070,'Reconciliation Layer'!D:D,0),0)," ")</f>
        <v xml:space="preserve"> </v>
      </c>
      <c r="D1070" t="str" cm="1">
        <f t="array" aca="1" ref="D1070" ca="1">IFERROR(INDEX('Reconciliation Layer'!C:C,MATCH('Reconciliation Template'!A1070,'Reconciliation Layer'!D:D,0),0)," ")</f>
        <v xml:space="preserve"> </v>
      </c>
      <c r="G1070" s="1"/>
      <c r="J1070" t="str">
        <f>IF( 'Reconciliation Layer'!$A5370 = "Payout", "Faire | " &amp; 'Reconciliation Layer'!$A5370, "")</f>
        <v/>
      </c>
      <c r="K1070" s="1">
        <f>IF(  'Reconciliation Layer'!$A5370 = "Payout", 'Reconciliation Layer'!$B5370, 0)</f>
        <v>0</v>
      </c>
      <c r="L1070">
        <f>IF(  'Reconciliation Layer'!$A5370 = "Payout", 'Reconciliation Layer'!$C5370,0)</f>
        <v>0</v>
      </c>
      <c r="N1070" t="str">
        <f ca="1"/>
        <v/>
      </c>
      <c r="O1070" s="1">
        <f ca="1"/>
        <v>0</v>
      </c>
      <c r="P1070">
        <f ca="1"/>
        <v>0</v>
      </c>
    </row>
    <row r="1071" spans="2:16" x14ac:dyDescent="0.2">
      <c r="B1071" t="str" cm="1">
        <f t="array" aca="1" ref="B1071" ca="1">IFERROR("Faire | " &amp; INDEX('Reconciliation Layer'!$A:$A,MATCH('Reconciliation Template'!$A1071,'Reconciliation Layer'!$D:$D,0),0)," ")</f>
        <v xml:space="preserve"> </v>
      </c>
      <c r="C1071" s="1" t="str" cm="1">
        <f t="array" aca="1" ref="C1071" ca="1">IFERROR(INDEX('Reconciliation Layer'!B:B,MATCH('Reconciliation Template'!A1071,'Reconciliation Layer'!D:D,0),0)," ")</f>
        <v xml:space="preserve"> </v>
      </c>
      <c r="D1071" t="str" cm="1">
        <f t="array" aca="1" ref="D1071" ca="1">IFERROR(INDEX('Reconciliation Layer'!C:C,MATCH('Reconciliation Template'!A1071,'Reconciliation Layer'!D:D,0),0)," ")</f>
        <v xml:space="preserve"> </v>
      </c>
      <c r="G1071" s="1"/>
      <c r="J1071" t="str">
        <f>IF( 'Reconciliation Layer'!$A5371 = "Payout", "Faire | " &amp; 'Reconciliation Layer'!$A5371, "")</f>
        <v/>
      </c>
      <c r="K1071" s="1">
        <f>IF(  'Reconciliation Layer'!$A5371 = "Payout", 'Reconciliation Layer'!$B5371, 0)</f>
        <v>0</v>
      </c>
      <c r="L1071">
        <f>IF(  'Reconciliation Layer'!$A5371 = "Payout", 'Reconciliation Layer'!$C5371,0)</f>
        <v>0</v>
      </c>
      <c r="N1071" t="str">
        <f ca="1"/>
        <v/>
      </c>
      <c r="O1071" s="1">
        <f ca="1"/>
        <v>0</v>
      </c>
      <c r="P1071">
        <f ca="1"/>
        <v>0</v>
      </c>
    </row>
    <row r="1072" spans="2:16" x14ac:dyDescent="0.2">
      <c r="B1072" t="str" cm="1">
        <f t="array" aca="1" ref="B1072" ca="1">IFERROR("Faire | " &amp; INDEX('Reconciliation Layer'!$A:$A,MATCH('Reconciliation Template'!$A1072,'Reconciliation Layer'!$D:$D,0),0)," ")</f>
        <v xml:space="preserve"> </v>
      </c>
      <c r="C1072" s="1" t="str" cm="1">
        <f t="array" aca="1" ref="C1072" ca="1">IFERROR(INDEX('Reconciliation Layer'!B:B,MATCH('Reconciliation Template'!A1072,'Reconciliation Layer'!D:D,0),0)," ")</f>
        <v xml:space="preserve"> </v>
      </c>
      <c r="D1072" t="str" cm="1">
        <f t="array" aca="1" ref="D1072" ca="1">IFERROR(INDEX('Reconciliation Layer'!C:C,MATCH('Reconciliation Template'!A1072,'Reconciliation Layer'!D:D,0),0)," ")</f>
        <v xml:space="preserve"> </v>
      </c>
      <c r="G1072" s="1"/>
      <c r="J1072" t="str">
        <f>IF( 'Reconciliation Layer'!$A5372 = "Payout", "Faire | " &amp; 'Reconciliation Layer'!$A5372, "")</f>
        <v/>
      </c>
      <c r="K1072" s="1">
        <f>IF(  'Reconciliation Layer'!$A5372 = "Payout", 'Reconciliation Layer'!$B5372, 0)</f>
        <v>0</v>
      </c>
      <c r="L1072">
        <f>IF(  'Reconciliation Layer'!$A5372 = "Payout", 'Reconciliation Layer'!$C5372,0)</f>
        <v>0</v>
      </c>
      <c r="N1072" t="str">
        <f ca="1"/>
        <v/>
      </c>
      <c r="O1072" s="1">
        <f ca="1"/>
        <v>0</v>
      </c>
      <c r="P1072">
        <f ca="1"/>
        <v>0</v>
      </c>
    </row>
    <row r="1073" spans="2:16" x14ac:dyDescent="0.2">
      <c r="B1073" t="str" cm="1">
        <f t="array" aca="1" ref="B1073" ca="1">IFERROR("Faire | " &amp; INDEX('Reconciliation Layer'!$A:$A,MATCH('Reconciliation Template'!$A1073,'Reconciliation Layer'!$D:$D,0),0)," ")</f>
        <v xml:space="preserve"> </v>
      </c>
      <c r="C1073" s="1" t="str" cm="1">
        <f t="array" aca="1" ref="C1073" ca="1">IFERROR(INDEX('Reconciliation Layer'!B:B,MATCH('Reconciliation Template'!A1073,'Reconciliation Layer'!D:D,0),0)," ")</f>
        <v xml:space="preserve"> </v>
      </c>
      <c r="D1073" t="str" cm="1">
        <f t="array" aca="1" ref="D1073" ca="1">IFERROR(INDEX('Reconciliation Layer'!C:C,MATCH('Reconciliation Template'!A1073,'Reconciliation Layer'!D:D,0),0)," ")</f>
        <v xml:space="preserve"> </v>
      </c>
      <c r="G1073" s="1"/>
      <c r="J1073" t="str">
        <f>IF( 'Reconciliation Layer'!$A5373 = "Payout", "Faire | " &amp; 'Reconciliation Layer'!$A5373, "")</f>
        <v/>
      </c>
      <c r="K1073" s="1">
        <f>IF(  'Reconciliation Layer'!$A5373 = "Payout", 'Reconciliation Layer'!$B5373, 0)</f>
        <v>0</v>
      </c>
      <c r="L1073">
        <f>IF(  'Reconciliation Layer'!$A5373 = "Payout", 'Reconciliation Layer'!$C5373,0)</f>
        <v>0</v>
      </c>
      <c r="N1073" t="str">
        <f ca="1"/>
        <v/>
      </c>
      <c r="O1073" s="1">
        <f ca="1"/>
        <v>0</v>
      </c>
      <c r="P1073">
        <f ca="1"/>
        <v>0</v>
      </c>
    </row>
    <row r="1074" spans="2:16" x14ac:dyDescent="0.2">
      <c r="B1074" t="str" cm="1">
        <f t="array" aca="1" ref="B1074" ca="1">IFERROR("Faire | " &amp; INDEX('Reconciliation Layer'!$A:$A,MATCH('Reconciliation Template'!$A1074,'Reconciliation Layer'!$D:$D,0),0)," ")</f>
        <v xml:space="preserve"> </v>
      </c>
      <c r="C1074" s="1" t="str" cm="1">
        <f t="array" aca="1" ref="C1074" ca="1">IFERROR(INDEX('Reconciliation Layer'!B:B,MATCH('Reconciliation Template'!A1074,'Reconciliation Layer'!D:D,0),0)," ")</f>
        <v xml:space="preserve"> </v>
      </c>
      <c r="D1074" t="str" cm="1">
        <f t="array" aca="1" ref="D1074" ca="1">IFERROR(INDEX('Reconciliation Layer'!C:C,MATCH('Reconciliation Template'!A1074,'Reconciliation Layer'!D:D,0),0)," ")</f>
        <v xml:space="preserve"> </v>
      </c>
      <c r="G1074" s="1"/>
      <c r="J1074" t="str">
        <f>IF( 'Reconciliation Layer'!$A5374 = "Payout", "Faire | " &amp; 'Reconciliation Layer'!$A5374, "")</f>
        <v/>
      </c>
      <c r="K1074" s="1">
        <f>IF(  'Reconciliation Layer'!$A5374 = "Payout", 'Reconciliation Layer'!$B5374, 0)</f>
        <v>0</v>
      </c>
      <c r="L1074">
        <f>IF(  'Reconciliation Layer'!$A5374 = "Payout", 'Reconciliation Layer'!$C5374,0)</f>
        <v>0</v>
      </c>
      <c r="N1074" t="str">
        <f ca="1"/>
        <v/>
      </c>
      <c r="O1074" s="1">
        <f ca="1"/>
        <v>0</v>
      </c>
      <c r="P1074">
        <f ca="1"/>
        <v>0</v>
      </c>
    </row>
    <row r="1075" spans="2:16" x14ac:dyDescent="0.2">
      <c r="B1075" t="str" cm="1">
        <f t="array" aca="1" ref="B1075" ca="1">IFERROR("Faire | " &amp; INDEX('Reconciliation Layer'!$A:$A,MATCH('Reconciliation Template'!$A1075,'Reconciliation Layer'!$D:$D,0),0)," ")</f>
        <v xml:space="preserve"> </v>
      </c>
      <c r="C1075" s="1" t="str" cm="1">
        <f t="array" aca="1" ref="C1075" ca="1">IFERROR(INDEX('Reconciliation Layer'!B:B,MATCH('Reconciliation Template'!A1075,'Reconciliation Layer'!D:D,0),0)," ")</f>
        <v xml:space="preserve"> </v>
      </c>
      <c r="D1075" t="str" cm="1">
        <f t="array" aca="1" ref="D1075" ca="1">IFERROR(INDEX('Reconciliation Layer'!C:C,MATCH('Reconciliation Template'!A1075,'Reconciliation Layer'!D:D,0),0)," ")</f>
        <v xml:space="preserve"> </v>
      </c>
      <c r="G1075" s="1"/>
      <c r="J1075" t="str">
        <f>IF( 'Reconciliation Layer'!$A5375 = "Payout", "Faire | " &amp; 'Reconciliation Layer'!$A5375, "")</f>
        <v/>
      </c>
      <c r="K1075" s="1">
        <f>IF(  'Reconciliation Layer'!$A5375 = "Payout", 'Reconciliation Layer'!$B5375, 0)</f>
        <v>0</v>
      </c>
      <c r="L1075">
        <f>IF(  'Reconciliation Layer'!$A5375 = "Payout", 'Reconciliation Layer'!$C5375,0)</f>
        <v>0</v>
      </c>
      <c r="N1075" t="str">
        <f ca="1"/>
        <v/>
      </c>
      <c r="O1075" s="1">
        <f ca="1"/>
        <v>0</v>
      </c>
      <c r="P1075">
        <f ca="1"/>
        <v>0</v>
      </c>
    </row>
    <row r="1076" spans="2:16" x14ac:dyDescent="0.2">
      <c r="B1076" t="str" cm="1">
        <f t="array" aca="1" ref="B1076" ca="1">IFERROR("Faire | " &amp; INDEX('Reconciliation Layer'!$A:$A,MATCH('Reconciliation Template'!$A1076,'Reconciliation Layer'!$D:$D,0),0)," ")</f>
        <v xml:space="preserve"> </v>
      </c>
      <c r="C1076" s="1" t="str" cm="1">
        <f t="array" aca="1" ref="C1076" ca="1">IFERROR(INDEX('Reconciliation Layer'!B:B,MATCH('Reconciliation Template'!A1076,'Reconciliation Layer'!D:D,0),0)," ")</f>
        <v xml:space="preserve"> </v>
      </c>
      <c r="D1076" t="str" cm="1">
        <f t="array" aca="1" ref="D1076" ca="1">IFERROR(INDEX('Reconciliation Layer'!C:C,MATCH('Reconciliation Template'!A1076,'Reconciliation Layer'!D:D,0),0)," ")</f>
        <v xml:space="preserve"> </v>
      </c>
      <c r="G1076" s="1"/>
      <c r="J1076" t="str">
        <f>IF( 'Reconciliation Layer'!$A5376 = "Payout", "Faire | " &amp; 'Reconciliation Layer'!$A5376, "")</f>
        <v/>
      </c>
      <c r="K1076" s="1">
        <f>IF(  'Reconciliation Layer'!$A5376 = "Payout", 'Reconciliation Layer'!$B5376, 0)</f>
        <v>0</v>
      </c>
      <c r="L1076">
        <f>IF(  'Reconciliation Layer'!$A5376 = "Payout", 'Reconciliation Layer'!$C5376,0)</f>
        <v>0</v>
      </c>
      <c r="N1076" t="str">
        <f ca="1"/>
        <v/>
      </c>
      <c r="O1076" s="1">
        <f ca="1"/>
        <v>0</v>
      </c>
      <c r="P1076">
        <f ca="1"/>
        <v>0</v>
      </c>
    </row>
    <row r="1077" spans="2:16" x14ac:dyDescent="0.2">
      <c r="B1077" t="str" cm="1">
        <f t="array" aca="1" ref="B1077" ca="1">IFERROR("Faire | " &amp; INDEX('Reconciliation Layer'!$A:$A,MATCH('Reconciliation Template'!$A1077,'Reconciliation Layer'!$D:$D,0),0)," ")</f>
        <v xml:space="preserve"> </v>
      </c>
      <c r="C1077" s="1" t="str" cm="1">
        <f t="array" aca="1" ref="C1077" ca="1">IFERROR(INDEX('Reconciliation Layer'!B:B,MATCH('Reconciliation Template'!A1077,'Reconciliation Layer'!D:D,0),0)," ")</f>
        <v xml:space="preserve"> </v>
      </c>
      <c r="D1077" t="str" cm="1">
        <f t="array" aca="1" ref="D1077" ca="1">IFERROR(INDEX('Reconciliation Layer'!C:C,MATCH('Reconciliation Template'!A1077,'Reconciliation Layer'!D:D,0),0)," ")</f>
        <v xml:space="preserve"> </v>
      </c>
      <c r="G1077" s="1"/>
      <c r="J1077" t="str">
        <f>IF( 'Reconciliation Layer'!$A5377 = "Payout", "Faire | " &amp; 'Reconciliation Layer'!$A5377, "")</f>
        <v/>
      </c>
      <c r="K1077" s="1">
        <f>IF(  'Reconciliation Layer'!$A5377 = "Payout", 'Reconciliation Layer'!$B5377, 0)</f>
        <v>0</v>
      </c>
      <c r="L1077">
        <f>IF(  'Reconciliation Layer'!$A5377 = "Payout", 'Reconciliation Layer'!$C5377,0)</f>
        <v>0</v>
      </c>
      <c r="N1077" t="str">
        <f ca="1"/>
        <v/>
      </c>
      <c r="O1077" s="1">
        <f ca="1"/>
        <v>0</v>
      </c>
      <c r="P1077">
        <f ca="1"/>
        <v>0</v>
      </c>
    </row>
    <row r="1078" spans="2:16" x14ac:dyDescent="0.2">
      <c r="B1078" t="str" cm="1">
        <f t="array" aca="1" ref="B1078" ca="1">IFERROR("Faire | " &amp; INDEX('Reconciliation Layer'!$A:$A,MATCH('Reconciliation Template'!$A1078,'Reconciliation Layer'!$D:$D,0),0)," ")</f>
        <v xml:space="preserve"> </v>
      </c>
      <c r="C1078" s="1" t="str" cm="1">
        <f t="array" aca="1" ref="C1078" ca="1">IFERROR(INDEX('Reconciliation Layer'!B:B,MATCH('Reconciliation Template'!A1078,'Reconciliation Layer'!D:D,0),0)," ")</f>
        <v xml:space="preserve"> </v>
      </c>
      <c r="D1078" t="str" cm="1">
        <f t="array" aca="1" ref="D1078" ca="1">IFERROR(INDEX('Reconciliation Layer'!C:C,MATCH('Reconciliation Template'!A1078,'Reconciliation Layer'!D:D,0),0)," ")</f>
        <v xml:space="preserve"> </v>
      </c>
      <c r="G1078" s="1"/>
      <c r="J1078" t="str">
        <f>IF( 'Reconciliation Layer'!$A5378 = "Payout", "Faire | " &amp; 'Reconciliation Layer'!$A5378, "")</f>
        <v/>
      </c>
      <c r="K1078" s="1">
        <f>IF(  'Reconciliation Layer'!$A5378 = "Payout", 'Reconciliation Layer'!$B5378, 0)</f>
        <v>0</v>
      </c>
      <c r="L1078">
        <f>IF(  'Reconciliation Layer'!$A5378 = "Payout", 'Reconciliation Layer'!$C5378,0)</f>
        <v>0</v>
      </c>
      <c r="N1078" t="str">
        <f ca="1"/>
        <v/>
      </c>
      <c r="O1078" s="1">
        <f ca="1"/>
        <v>0</v>
      </c>
      <c r="P1078">
        <f ca="1"/>
        <v>0</v>
      </c>
    </row>
    <row r="1079" spans="2:16" x14ac:dyDescent="0.2">
      <c r="B1079" t="str" cm="1">
        <f t="array" aca="1" ref="B1079" ca="1">IFERROR("Faire | " &amp; INDEX('Reconciliation Layer'!$A:$A,MATCH('Reconciliation Template'!$A1079,'Reconciliation Layer'!$D:$D,0),0)," ")</f>
        <v xml:space="preserve"> </v>
      </c>
      <c r="C1079" s="1" t="str" cm="1">
        <f t="array" aca="1" ref="C1079" ca="1">IFERROR(INDEX('Reconciliation Layer'!B:B,MATCH('Reconciliation Template'!A1079,'Reconciliation Layer'!D:D,0),0)," ")</f>
        <v xml:space="preserve"> </v>
      </c>
      <c r="D1079" t="str" cm="1">
        <f t="array" aca="1" ref="D1079" ca="1">IFERROR(INDEX('Reconciliation Layer'!C:C,MATCH('Reconciliation Template'!A1079,'Reconciliation Layer'!D:D,0),0)," ")</f>
        <v xml:space="preserve"> </v>
      </c>
      <c r="G1079" s="1"/>
      <c r="J1079" t="str">
        <f>IF( 'Reconciliation Layer'!$A5379 = "Payout", "Faire | " &amp; 'Reconciliation Layer'!$A5379, "")</f>
        <v/>
      </c>
      <c r="K1079" s="1">
        <f>IF(  'Reconciliation Layer'!$A5379 = "Payout", 'Reconciliation Layer'!$B5379, 0)</f>
        <v>0</v>
      </c>
      <c r="L1079">
        <f>IF(  'Reconciliation Layer'!$A5379 = "Payout", 'Reconciliation Layer'!$C5379,0)</f>
        <v>0</v>
      </c>
      <c r="N1079" t="str">
        <f ca="1"/>
        <v/>
      </c>
      <c r="O1079" s="1">
        <f ca="1"/>
        <v>0</v>
      </c>
      <c r="P1079">
        <f ca="1"/>
        <v>0</v>
      </c>
    </row>
    <row r="1080" spans="2:16" x14ac:dyDescent="0.2">
      <c r="B1080" t="str" cm="1">
        <f t="array" aca="1" ref="B1080" ca="1">IFERROR("Faire | " &amp; INDEX('Reconciliation Layer'!$A:$A,MATCH('Reconciliation Template'!$A1080,'Reconciliation Layer'!$D:$D,0),0)," ")</f>
        <v xml:space="preserve"> </v>
      </c>
      <c r="C1080" s="1" t="str" cm="1">
        <f t="array" aca="1" ref="C1080" ca="1">IFERROR(INDEX('Reconciliation Layer'!B:B,MATCH('Reconciliation Template'!A1080,'Reconciliation Layer'!D:D,0),0)," ")</f>
        <v xml:space="preserve"> </v>
      </c>
      <c r="D1080" t="str" cm="1">
        <f t="array" aca="1" ref="D1080" ca="1">IFERROR(INDEX('Reconciliation Layer'!C:C,MATCH('Reconciliation Template'!A1080,'Reconciliation Layer'!D:D,0),0)," ")</f>
        <v xml:space="preserve"> </v>
      </c>
      <c r="G1080" s="1"/>
      <c r="J1080" t="str">
        <f>IF( 'Reconciliation Layer'!$A5380 = "Payout", "Faire | " &amp; 'Reconciliation Layer'!$A5380, "")</f>
        <v/>
      </c>
      <c r="K1080" s="1">
        <f>IF(  'Reconciliation Layer'!$A5380 = "Payout", 'Reconciliation Layer'!$B5380, 0)</f>
        <v>0</v>
      </c>
      <c r="L1080">
        <f>IF(  'Reconciliation Layer'!$A5380 = "Payout", 'Reconciliation Layer'!$C5380,0)</f>
        <v>0</v>
      </c>
      <c r="N1080" t="str">
        <f ca="1"/>
        <v/>
      </c>
      <c r="O1080" s="1">
        <f ca="1"/>
        <v>0</v>
      </c>
      <c r="P1080">
        <f ca="1"/>
        <v>0</v>
      </c>
    </row>
    <row r="1081" spans="2:16" x14ac:dyDescent="0.2">
      <c r="B1081" t="str" cm="1">
        <f t="array" aca="1" ref="B1081" ca="1">IFERROR("Faire | " &amp; INDEX('Reconciliation Layer'!$A:$A,MATCH('Reconciliation Template'!$A1081,'Reconciliation Layer'!$D:$D,0),0)," ")</f>
        <v xml:space="preserve"> </v>
      </c>
      <c r="C1081" s="1" t="str" cm="1">
        <f t="array" aca="1" ref="C1081" ca="1">IFERROR(INDEX('Reconciliation Layer'!B:B,MATCH('Reconciliation Template'!A1081,'Reconciliation Layer'!D:D,0),0)," ")</f>
        <v xml:space="preserve"> </v>
      </c>
      <c r="D1081" t="str" cm="1">
        <f t="array" aca="1" ref="D1081" ca="1">IFERROR(INDEX('Reconciliation Layer'!C:C,MATCH('Reconciliation Template'!A1081,'Reconciliation Layer'!D:D,0),0)," ")</f>
        <v xml:space="preserve"> </v>
      </c>
      <c r="G1081" s="1"/>
      <c r="J1081" t="str">
        <f>IF( 'Reconciliation Layer'!$A5381 = "Payout", "Faire | " &amp; 'Reconciliation Layer'!$A5381, "")</f>
        <v/>
      </c>
      <c r="K1081" s="1">
        <f>IF(  'Reconciliation Layer'!$A5381 = "Payout", 'Reconciliation Layer'!$B5381, 0)</f>
        <v>0</v>
      </c>
      <c r="L1081">
        <f>IF(  'Reconciliation Layer'!$A5381 = "Payout", 'Reconciliation Layer'!$C5381,0)</f>
        <v>0</v>
      </c>
      <c r="N1081" t="str">
        <f ca="1"/>
        <v/>
      </c>
      <c r="O1081" s="1">
        <f ca="1"/>
        <v>0</v>
      </c>
      <c r="P1081">
        <f ca="1"/>
        <v>0</v>
      </c>
    </row>
    <row r="1082" spans="2:16" x14ac:dyDescent="0.2">
      <c r="B1082" t="str" cm="1">
        <f t="array" aca="1" ref="B1082" ca="1">IFERROR("Faire | " &amp; INDEX('Reconciliation Layer'!$A:$A,MATCH('Reconciliation Template'!$A1082,'Reconciliation Layer'!$D:$D,0),0)," ")</f>
        <v xml:space="preserve"> </v>
      </c>
      <c r="C1082" s="1" t="str" cm="1">
        <f t="array" aca="1" ref="C1082" ca="1">IFERROR(INDEX('Reconciliation Layer'!B:B,MATCH('Reconciliation Template'!A1082,'Reconciliation Layer'!D:D,0),0)," ")</f>
        <v xml:space="preserve"> </v>
      </c>
      <c r="D1082" t="str" cm="1">
        <f t="array" aca="1" ref="D1082" ca="1">IFERROR(INDEX('Reconciliation Layer'!C:C,MATCH('Reconciliation Template'!A1082,'Reconciliation Layer'!D:D,0),0)," ")</f>
        <v xml:space="preserve"> </v>
      </c>
      <c r="G1082" s="1"/>
      <c r="J1082" t="str">
        <f>IF( 'Reconciliation Layer'!$A5382 = "Payout", "Faire | " &amp; 'Reconciliation Layer'!$A5382, "")</f>
        <v/>
      </c>
      <c r="K1082" s="1">
        <f>IF(  'Reconciliation Layer'!$A5382 = "Payout", 'Reconciliation Layer'!$B5382, 0)</f>
        <v>0</v>
      </c>
      <c r="L1082">
        <f>IF(  'Reconciliation Layer'!$A5382 = "Payout", 'Reconciliation Layer'!$C5382,0)</f>
        <v>0</v>
      </c>
      <c r="N1082" t="str">
        <f ca="1"/>
        <v/>
      </c>
      <c r="O1082" s="1">
        <f ca="1"/>
        <v>0</v>
      </c>
      <c r="P1082">
        <f ca="1"/>
        <v>0</v>
      </c>
    </row>
    <row r="1083" spans="2:16" x14ac:dyDescent="0.2">
      <c r="B1083" t="str" cm="1">
        <f t="array" aca="1" ref="B1083" ca="1">IFERROR("Faire | " &amp; INDEX('Reconciliation Layer'!$A:$A,MATCH('Reconciliation Template'!$A1083,'Reconciliation Layer'!$D:$D,0),0)," ")</f>
        <v xml:space="preserve"> </v>
      </c>
      <c r="C1083" s="1" t="str" cm="1">
        <f t="array" aca="1" ref="C1083" ca="1">IFERROR(INDEX('Reconciliation Layer'!B:B,MATCH('Reconciliation Template'!A1083,'Reconciliation Layer'!D:D,0),0)," ")</f>
        <v xml:space="preserve"> </v>
      </c>
      <c r="D1083" t="str" cm="1">
        <f t="array" aca="1" ref="D1083" ca="1">IFERROR(INDEX('Reconciliation Layer'!C:C,MATCH('Reconciliation Template'!A1083,'Reconciliation Layer'!D:D,0),0)," ")</f>
        <v xml:space="preserve"> </v>
      </c>
      <c r="G1083" s="1"/>
      <c r="J1083" t="str">
        <f>IF( 'Reconciliation Layer'!$A5383 = "Payout", "Faire | " &amp; 'Reconciliation Layer'!$A5383, "")</f>
        <v/>
      </c>
      <c r="K1083" s="1">
        <f>IF(  'Reconciliation Layer'!$A5383 = "Payout", 'Reconciliation Layer'!$B5383, 0)</f>
        <v>0</v>
      </c>
      <c r="L1083">
        <f>IF(  'Reconciliation Layer'!$A5383 = "Payout", 'Reconciliation Layer'!$C5383,0)</f>
        <v>0</v>
      </c>
      <c r="N1083" t="str">
        <f ca="1"/>
        <v/>
      </c>
      <c r="O1083" s="1">
        <f ca="1"/>
        <v>0</v>
      </c>
      <c r="P1083">
        <f ca="1"/>
        <v>0</v>
      </c>
    </row>
    <row r="1084" spans="2:16" x14ac:dyDescent="0.2">
      <c r="B1084" t="str" cm="1">
        <f t="array" aca="1" ref="B1084" ca="1">IFERROR("Faire | " &amp; INDEX('Reconciliation Layer'!$A:$A,MATCH('Reconciliation Template'!$A1084,'Reconciliation Layer'!$D:$D,0),0)," ")</f>
        <v xml:space="preserve"> </v>
      </c>
      <c r="C1084" s="1" t="str" cm="1">
        <f t="array" aca="1" ref="C1084" ca="1">IFERROR(INDEX('Reconciliation Layer'!B:B,MATCH('Reconciliation Template'!A1084,'Reconciliation Layer'!D:D,0),0)," ")</f>
        <v xml:space="preserve"> </v>
      </c>
      <c r="D1084" t="str" cm="1">
        <f t="array" aca="1" ref="D1084" ca="1">IFERROR(INDEX('Reconciliation Layer'!C:C,MATCH('Reconciliation Template'!A1084,'Reconciliation Layer'!D:D,0),0)," ")</f>
        <v xml:space="preserve"> </v>
      </c>
      <c r="G1084" s="1"/>
      <c r="J1084" t="str">
        <f>IF( 'Reconciliation Layer'!$A5384 = "Payout", "Faire | " &amp; 'Reconciliation Layer'!$A5384, "")</f>
        <v/>
      </c>
      <c r="K1084" s="1">
        <f>IF(  'Reconciliation Layer'!$A5384 = "Payout", 'Reconciliation Layer'!$B5384, 0)</f>
        <v>0</v>
      </c>
      <c r="L1084">
        <f>IF(  'Reconciliation Layer'!$A5384 = "Payout", 'Reconciliation Layer'!$C5384,0)</f>
        <v>0</v>
      </c>
      <c r="N1084" t="str">
        <f ca="1"/>
        <v/>
      </c>
      <c r="O1084" s="1">
        <f ca="1"/>
        <v>0</v>
      </c>
      <c r="P1084">
        <f ca="1"/>
        <v>0</v>
      </c>
    </row>
    <row r="1085" spans="2:16" x14ac:dyDescent="0.2">
      <c r="B1085" t="str" cm="1">
        <f t="array" aca="1" ref="B1085" ca="1">IFERROR("Faire | " &amp; INDEX('Reconciliation Layer'!$A:$A,MATCH('Reconciliation Template'!$A1085,'Reconciliation Layer'!$D:$D,0),0)," ")</f>
        <v xml:space="preserve"> </v>
      </c>
      <c r="C1085" s="1" t="str" cm="1">
        <f t="array" aca="1" ref="C1085" ca="1">IFERROR(INDEX('Reconciliation Layer'!B:B,MATCH('Reconciliation Template'!A1085,'Reconciliation Layer'!D:D,0),0)," ")</f>
        <v xml:space="preserve"> </v>
      </c>
      <c r="D1085" t="str" cm="1">
        <f t="array" aca="1" ref="D1085" ca="1">IFERROR(INDEX('Reconciliation Layer'!C:C,MATCH('Reconciliation Template'!A1085,'Reconciliation Layer'!D:D,0),0)," ")</f>
        <v xml:space="preserve"> </v>
      </c>
      <c r="G1085" s="1"/>
      <c r="J1085" t="str">
        <f>IF( 'Reconciliation Layer'!$A5385 = "Payout", "Faire | " &amp; 'Reconciliation Layer'!$A5385, "")</f>
        <v/>
      </c>
      <c r="K1085" s="1">
        <f>IF(  'Reconciliation Layer'!$A5385 = "Payout", 'Reconciliation Layer'!$B5385, 0)</f>
        <v>0</v>
      </c>
      <c r="L1085">
        <f>IF(  'Reconciliation Layer'!$A5385 = "Payout", 'Reconciliation Layer'!$C5385,0)</f>
        <v>0</v>
      </c>
      <c r="N1085" t="str">
        <f ca="1"/>
        <v/>
      </c>
      <c r="O1085" s="1">
        <f ca="1"/>
        <v>0</v>
      </c>
      <c r="P1085">
        <f ca="1"/>
        <v>0</v>
      </c>
    </row>
    <row r="1086" spans="2:16" x14ac:dyDescent="0.2">
      <c r="B1086" t="str" cm="1">
        <f t="array" aca="1" ref="B1086" ca="1">IFERROR("Faire | " &amp; INDEX('Reconciliation Layer'!$A:$A,MATCH('Reconciliation Template'!$A1086,'Reconciliation Layer'!$D:$D,0),0)," ")</f>
        <v xml:space="preserve"> </v>
      </c>
      <c r="C1086" s="1" t="str" cm="1">
        <f t="array" aca="1" ref="C1086" ca="1">IFERROR(INDEX('Reconciliation Layer'!B:B,MATCH('Reconciliation Template'!A1086,'Reconciliation Layer'!D:D,0),0)," ")</f>
        <v xml:space="preserve"> </v>
      </c>
      <c r="D1086" t="str" cm="1">
        <f t="array" aca="1" ref="D1086" ca="1">IFERROR(INDEX('Reconciliation Layer'!C:C,MATCH('Reconciliation Template'!A1086,'Reconciliation Layer'!D:D,0),0)," ")</f>
        <v xml:space="preserve"> </v>
      </c>
      <c r="G1086" s="1"/>
      <c r="J1086" t="str">
        <f>IF( 'Reconciliation Layer'!$A5386 = "Payout", "Faire | " &amp; 'Reconciliation Layer'!$A5386, "")</f>
        <v/>
      </c>
      <c r="K1086" s="1">
        <f>IF(  'Reconciliation Layer'!$A5386 = "Payout", 'Reconciliation Layer'!$B5386, 0)</f>
        <v>0</v>
      </c>
      <c r="L1086">
        <f>IF(  'Reconciliation Layer'!$A5386 = "Payout", 'Reconciliation Layer'!$C5386,0)</f>
        <v>0</v>
      </c>
      <c r="N1086" t="str">
        <f ca="1"/>
        <v/>
      </c>
      <c r="O1086" s="1">
        <f ca="1"/>
        <v>0</v>
      </c>
      <c r="P1086">
        <f ca="1"/>
        <v>0</v>
      </c>
    </row>
    <row r="1087" spans="2:16" x14ac:dyDescent="0.2">
      <c r="B1087" t="str" cm="1">
        <f t="array" aca="1" ref="B1087" ca="1">IFERROR("Faire | " &amp; INDEX('Reconciliation Layer'!$A:$A,MATCH('Reconciliation Template'!$A1087,'Reconciliation Layer'!$D:$D,0),0)," ")</f>
        <v xml:space="preserve"> </v>
      </c>
      <c r="C1087" s="1" t="str" cm="1">
        <f t="array" aca="1" ref="C1087" ca="1">IFERROR(INDEX('Reconciliation Layer'!B:B,MATCH('Reconciliation Template'!A1087,'Reconciliation Layer'!D:D,0),0)," ")</f>
        <v xml:space="preserve"> </v>
      </c>
      <c r="D1087" t="str" cm="1">
        <f t="array" aca="1" ref="D1087" ca="1">IFERROR(INDEX('Reconciliation Layer'!C:C,MATCH('Reconciliation Template'!A1087,'Reconciliation Layer'!D:D,0),0)," ")</f>
        <v xml:space="preserve"> </v>
      </c>
      <c r="G1087" s="1"/>
      <c r="J1087" t="str">
        <f>IF( 'Reconciliation Layer'!$A5387 = "Payout", "Faire | " &amp; 'Reconciliation Layer'!$A5387, "")</f>
        <v/>
      </c>
      <c r="K1087" s="1">
        <f>IF(  'Reconciliation Layer'!$A5387 = "Payout", 'Reconciliation Layer'!$B5387, 0)</f>
        <v>0</v>
      </c>
      <c r="L1087">
        <f>IF(  'Reconciliation Layer'!$A5387 = "Payout", 'Reconciliation Layer'!$C5387,0)</f>
        <v>0</v>
      </c>
      <c r="N1087" t="str">
        <f ca="1"/>
        <v/>
      </c>
      <c r="O1087" s="1">
        <f ca="1"/>
        <v>0</v>
      </c>
      <c r="P1087">
        <f ca="1"/>
        <v>0</v>
      </c>
    </row>
    <row r="1088" spans="2:16" x14ac:dyDescent="0.2">
      <c r="B1088" t="str" cm="1">
        <f t="array" aca="1" ref="B1088" ca="1">IFERROR("Faire | " &amp; INDEX('Reconciliation Layer'!$A:$A,MATCH('Reconciliation Template'!$A1088,'Reconciliation Layer'!$D:$D,0),0)," ")</f>
        <v xml:space="preserve"> </v>
      </c>
      <c r="C1088" s="1" t="str" cm="1">
        <f t="array" aca="1" ref="C1088" ca="1">IFERROR(INDEX('Reconciliation Layer'!B:B,MATCH('Reconciliation Template'!A1088,'Reconciliation Layer'!D:D,0),0)," ")</f>
        <v xml:space="preserve"> </v>
      </c>
      <c r="D1088" t="str" cm="1">
        <f t="array" aca="1" ref="D1088" ca="1">IFERROR(INDEX('Reconciliation Layer'!C:C,MATCH('Reconciliation Template'!A1088,'Reconciliation Layer'!D:D,0),0)," ")</f>
        <v xml:space="preserve"> </v>
      </c>
      <c r="G1088" s="1"/>
      <c r="J1088" t="str">
        <f>IF( 'Reconciliation Layer'!$A5388 = "Payout", "Faire | " &amp; 'Reconciliation Layer'!$A5388, "")</f>
        <v/>
      </c>
      <c r="K1088" s="1">
        <f>IF(  'Reconciliation Layer'!$A5388 = "Payout", 'Reconciliation Layer'!$B5388, 0)</f>
        <v>0</v>
      </c>
      <c r="L1088">
        <f>IF(  'Reconciliation Layer'!$A5388 = "Payout", 'Reconciliation Layer'!$C5388,0)</f>
        <v>0</v>
      </c>
      <c r="N1088" t="str">
        <f ca="1"/>
        <v/>
      </c>
      <c r="O1088" s="1">
        <f ca="1"/>
        <v>0</v>
      </c>
      <c r="P1088">
        <f ca="1"/>
        <v>0</v>
      </c>
    </row>
    <row r="1089" spans="2:16" x14ac:dyDescent="0.2">
      <c r="B1089" t="str" cm="1">
        <f t="array" aca="1" ref="B1089" ca="1">IFERROR("Faire | " &amp; INDEX('Reconciliation Layer'!$A:$A,MATCH('Reconciliation Template'!$A1089,'Reconciliation Layer'!$D:$D,0),0)," ")</f>
        <v xml:space="preserve"> </v>
      </c>
      <c r="C1089" s="1" t="str" cm="1">
        <f t="array" aca="1" ref="C1089" ca="1">IFERROR(INDEX('Reconciliation Layer'!B:B,MATCH('Reconciliation Template'!A1089,'Reconciliation Layer'!D:D,0),0)," ")</f>
        <v xml:space="preserve"> </v>
      </c>
      <c r="D1089" t="str" cm="1">
        <f t="array" aca="1" ref="D1089" ca="1">IFERROR(INDEX('Reconciliation Layer'!C:C,MATCH('Reconciliation Template'!A1089,'Reconciliation Layer'!D:D,0),0)," ")</f>
        <v xml:space="preserve"> </v>
      </c>
      <c r="G1089" s="1"/>
      <c r="J1089" t="str">
        <f>IF( 'Reconciliation Layer'!$A5389 = "Payout", "Faire | " &amp; 'Reconciliation Layer'!$A5389, "")</f>
        <v/>
      </c>
      <c r="K1089" s="1">
        <f>IF(  'Reconciliation Layer'!$A5389 = "Payout", 'Reconciliation Layer'!$B5389, 0)</f>
        <v>0</v>
      </c>
      <c r="L1089">
        <f>IF(  'Reconciliation Layer'!$A5389 = "Payout", 'Reconciliation Layer'!$C5389,0)</f>
        <v>0</v>
      </c>
      <c r="N1089" t="str">
        <f ca="1"/>
        <v/>
      </c>
      <c r="O1089" s="1">
        <f ca="1"/>
        <v>0</v>
      </c>
      <c r="P1089">
        <f ca="1"/>
        <v>0</v>
      </c>
    </row>
    <row r="1090" spans="2:16" x14ac:dyDescent="0.2">
      <c r="B1090" t="str" cm="1">
        <f t="array" aca="1" ref="B1090" ca="1">IFERROR("Faire | " &amp; INDEX('Reconciliation Layer'!$A:$A,MATCH('Reconciliation Template'!$A1090,'Reconciliation Layer'!$D:$D,0),0)," ")</f>
        <v xml:space="preserve"> </v>
      </c>
      <c r="C1090" s="1" t="str" cm="1">
        <f t="array" aca="1" ref="C1090" ca="1">IFERROR(INDEX('Reconciliation Layer'!B:B,MATCH('Reconciliation Template'!A1090,'Reconciliation Layer'!D:D,0),0)," ")</f>
        <v xml:space="preserve"> </v>
      </c>
      <c r="D1090" t="str" cm="1">
        <f t="array" aca="1" ref="D1090" ca="1">IFERROR(INDEX('Reconciliation Layer'!C:C,MATCH('Reconciliation Template'!A1090,'Reconciliation Layer'!D:D,0),0)," ")</f>
        <v xml:space="preserve"> </v>
      </c>
      <c r="G1090" s="1"/>
      <c r="J1090" t="str">
        <f>IF( 'Reconciliation Layer'!$A5390 = "Payout", "Faire | " &amp; 'Reconciliation Layer'!$A5390, "")</f>
        <v/>
      </c>
      <c r="K1090" s="1">
        <f>IF(  'Reconciliation Layer'!$A5390 = "Payout", 'Reconciliation Layer'!$B5390, 0)</f>
        <v>0</v>
      </c>
      <c r="L1090">
        <f>IF(  'Reconciliation Layer'!$A5390 = "Payout", 'Reconciliation Layer'!$C5390,0)</f>
        <v>0</v>
      </c>
      <c r="N1090" t="str">
        <f ca="1"/>
        <v/>
      </c>
      <c r="O1090" s="1">
        <f ca="1"/>
        <v>0</v>
      </c>
      <c r="P1090">
        <f ca="1"/>
        <v>0</v>
      </c>
    </row>
    <row r="1091" spans="2:16" x14ac:dyDescent="0.2">
      <c r="B1091" t="str" cm="1">
        <f t="array" aca="1" ref="B1091" ca="1">IFERROR("Faire | " &amp; INDEX('Reconciliation Layer'!$A:$A,MATCH('Reconciliation Template'!$A1091,'Reconciliation Layer'!$D:$D,0),0)," ")</f>
        <v xml:space="preserve"> </v>
      </c>
      <c r="C1091" s="1" t="str" cm="1">
        <f t="array" aca="1" ref="C1091" ca="1">IFERROR(INDEX('Reconciliation Layer'!B:B,MATCH('Reconciliation Template'!A1091,'Reconciliation Layer'!D:D,0),0)," ")</f>
        <v xml:space="preserve"> </v>
      </c>
      <c r="D1091" t="str" cm="1">
        <f t="array" aca="1" ref="D1091" ca="1">IFERROR(INDEX('Reconciliation Layer'!C:C,MATCH('Reconciliation Template'!A1091,'Reconciliation Layer'!D:D,0),0)," ")</f>
        <v xml:space="preserve"> </v>
      </c>
      <c r="G1091" s="1"/>
      <c r="J1091" t="str">
        <f>IF( 'Reconciliation Layer'!$A5391 = "Payout", "Faire | " &amp; 'Reconciliation Layer'!$A5391, "")</f>
        <v/>
      </c>
      <c r="K1091" s="1">
        <f>IF(  'Reconciliation Layer'!$A5391 = "Payout", 'Reconciliation Layer'!$B5391, 0)</f>
        <v>0</v>
      </c>
      <c r="L1091">
        <f>IF(  'Reconciliation Layer'!$A5391 = "Payout", 'Reconciliation Layer'!$C5391,0)</f>
        <v>0</v>
      </c>
      <c r="N1091" t="str">
        <f ca="1"/>
        <v/>
      </c>
      <c r="O1091" s="1">
        <f ca="1"/>
        <v>0</v>
      </c>
      <c r="P1091">
        <f ca="1"/>
        <v>0</v>
      </c>
    </row>
    <row r="1092" spans="2:16" x14ac:dyDescent="0.2">
      <c r="B1092" t="str" cm="1">
        <f t="array" aca="1" ref="B1092" ca="1">IFERROR("Faire | " &amp; INDEX('Reconciliation Layer'!$A:$A,MATCH('Reconciliation Template'!$A1092,'Reconciliation Layer'!$D:$D,0),0)," ")</f>
        <v xml:space="preserve"> </v>
      </c>
      <c r="C1092" s="1" t="str" cm="1">
        <f t="array" aca="1" ref="C1092" ca="1">IFERROR(INDEX('Reconciliation Layer'!B:B,MATCH('Reconciliation Template'!A1092,'Reconciliation Layer'!D:D,0),0)," ")</f>
        <v xml:space="preserve"> </v>
      </c>
      <c r="D1092" t="str" cm="1">
        <f t="array" aca="1" ref="D1092" ca="1">IFERROR(INDEX('Reconciliation Layer'!C:C,MATCH('Reconciliation Template'!A1092,'Reconciliation Layer'!D:D,0),0)," ")</f>
        <v xml:space="preserve"> </v>
      </c>
      <c r="G1092" s="1"/>
      <c r="J1092" t="str">
        <f>IF( 'Reconciliation Layer'!$A5392 = "Payout", "Faire | " &amp; 'Reconciliation Layer'!$A5392, "")</f>
        <v/>
      </c>
      <c r="K1092" s="1">
        <f>IF(  'Reconciliation Layer'!$A5392 = "Payout", 'Reconciliation Layer'!$B5392, 0)</f>
        <v>0</v>
      </c>
      <c r="L1092">
        <f>IF(  'Reconciliation Layer'!$A5392 = "Payout", 'Reconciliation Layer'!$C5392,0)</f>
        <v>0</v>
      </c>
      <c r="N1092" t="str">
        <f ca="1"/>
        <v/>
      </c>
      <c r="O1092" s="1">
        <f ca="1"/>
        <v>0</v>
      </c>
      <c r="P1092">
        <f ca="1"/>
        <v>0</v>
      </c>
    </row>
    <row r="1093" spans="2:16" x14ac:dyDescent="0.2">
      <c r="B1093" t="str" cm="1">
        <f t="array" aca="1" ref="B1093" ca="1">IFERROR("Faire | " &amp; INDEX('Reconciliation Layer'!$A:$A,MATCH('Reconciliation Template'!$A1093,'Reconciliation Layer'!$D:$D,0),0)," ")</f>
        <v xml:space="preserve"> </v>
      </c>
      <c r="C1093" s="1" t="str" cm="1">
        <f t="array" aca="1" ref="C1093" ca="1">IFERROR(INDEX('Reconciliation Layer'!B:B,MATCH('Reconciliation Template'!A1093,'Reconciliation Layer'!D:D,0),0)," ")</f>
        <v xml:space="preserve"> </v>
      </c>
      <c r="D1093" t="str" cm="1">
        <f t="array" aca="1" ref="D1093" ca="1">IFERROR(INDEX('Reconciliation Layer'!C:C,MATCH('Reconciliation Template'!A1093,'Reconciliation Layer'!D:D,0),0)," ")</f>
        <v xml:space="preserve"> </v>
      </c>
      <c r="G1093" s="1"/>
      <c r="J1093" t="str">
        <f>IF( 'Reconciliation Layer'!$A5393 = "Payout", "Faire | " &amp; 'Reconciliation Layer'!$A5393, "")</f>
        <v/>
      </c>
      <c r="K1093" s="1">
        <f>IF(  'Reconciliation Layer'!$A5393 = "Payout", 'Reconciliation Layer'!$B5393, 0)</f>
        <v>0</v>
      </c>
      <c r="L1093">
        <f>IF(  'Reconciliation Layer'!$A5393 = "Payout", 'Reconciliation Layer'!$C5393,0)</f>
        <v>0</v>
      </c>
      <c r="N1093" t="str">
        <f ca="1"/>
        <v/>
      </c>
      <c r="O1093" s="1">
        <f ca="1"/>
        <v>0</v>
      </c>
      <c r="P1093">
        <f ca="1"/>
        <v>0</v>
      </c>
    </row>
    <row r="1094" spans="2:16" x14ac:dyDescent="0.2">
      <c r="B1094" t="str" cm="1">
        <f t="array" aca="1" ref="B1094" ca="1">IFERROR("Faire | " &amp; INDEX('Reconciliation Layer'!$A:$A,MATCH('Reconciliation Template'!$A1094,'Reconciliation Layer'!$D:$D,0),0)," ")</f>
        <v xml:space="preserve"> </v>
      </c>
      <c r="C1094" s="1" t="str" cm="1">
        <f t="array" aca="1" ref="C1094" ca="1">IFERROR(INDEX('Reconciliation Layer'!B:B,MATCH('Reconciliation Template'!A1094,'Reconciliation Layer'!D:D,0),0)," ")</f>
        <v xml:space="preserve"> </v>
      </c>
      <c r="D1094" t="str" cm="1">
        <f t="array" aca="1" ref="D1094" ca="1">IFERROR(INDEX('Reconciliation Layer'!C:C,MATCH('Reconciliation Template'!A1094,'Reconciliation Layer'!D:D,0),0)," ")</f>
        <v xml:space="preserve"> </v>
      </c>
      <c r="G1094" s="1"/>
      <c r="J1094" t="str">
        <f>IF( 'Reconciliation Layer'!$A5394 = "Payout", "Faire | " &amp; 'Reconciliation Layer'!$A5394, "")</f>
        <v/>
      </c>
      <c r="K1094" s="1">
        <f>IF(  'Reconciliation Layer'!$A5394 = "Payout", 'Reconciliation Layer'!$B5394, 0)</f>
        <v>0</v>
      </c>
      <c r="L1094">
        <f>IF(  'Reconciliation Layer'!$A5394 = "Payout", 'Reconciliation Layer'!$C5394,0)</f>
        <v>0</v>
      </c>
      <c r="N1094" t="str">
        <f ca="1"/>
        <v/>
      </c>
      <c r="O1094" s="1">
        <f ca="1"/>
        <v>0</v>
      </c>
      <c r="P1094">
        <f ca="1"/>
        <v>0</v>
      </c>
    </row>
    <row r="1095" spans="2:16" x14ac:dyDescent="0.2">
      <c r="B1095" t="str" cm="1">
        <f t="array" aca="1" ref="B1095" ca="1">IFERROR("Faire | " &amp; INDEX('Reconciliation Layer'!$A:$A,MATCH('Reconciliation Template'!$A1095,'Reconciliation Layer'!$D:$D,0),0)," ")</f>
        <v xml:space="preserve"> </v>
      </c>
      <c r="C1095" s="1" t="str" cm="1">
        <f t="array" aca="1" ref="C1095" ca="1">IFERROR(INDEX('Reconciliation Layer'!B:B,MATCH('Reconciliation Template'!A1095,'Reconciliation Layer'!D:D,0),0)," ")</f>
        <v xml:space="preserve"> </v>
      </c>
      <c r="D1095" t="str" cm="1">
        <f t="array" aca="1" ref="D1095" ca="1">IFERROR(INDEX('Reconciliation Layer'!C:C,MATCH('Reconciliation Template'!A1095,'Reconciliation Layer'!D:D,0),0)," ")</f>
        <v xml:space="preserve"> </v>
      </c>
      <c r="G1095" s="1"/>
      <c r="J1095" t="str">
        <f>IF( 'Reconciliation Layer'!$A5395 = "Payout", "Faire | " &amp; 'Reconciliation Layer'!$A5395, "")</f>
        <v/>
      </c>
      <c r="K1095" s="1">
        <f>IF(  'Reconciliation Layer'!$A5395 = "Payout", 'Reconciliation Layer'!$B5395, 0)</f>
        <v>0</v>
      </c>
      <c r="L1095">
        <f>IF(  'Reconciliation Layer'!$A5395 = "Payout", 'Reconciliation Layer'!$C5395,0)</f>
        <v>0</v>
      </c>
      <c r="N1095" t="str">
        <f ca="1"/>
        <v/>
      </c>
      <c r="O1095" s="1">
        <f ca="1"/>
        <v>0</v>
      </c>
      <c r="P1095">
        <f ca="1"/>
        <v>0</v>
      </c>
    </row>
    <row r="1096" spans="2:16" x14ac:dyDescent="0.2">
      <c r="B1096" t="str" cm="1">
        <f t="array" aca="1" ref="B1096" ca="1">IFERROR("Faire | " &amp; INDEX('Reconciliation Layer'!$A:$A,MATCH('Reconciliation Template'!$A1096,'Reconciliation Layer'!$D:$D,0),0)," ")</f>
        <v xml:space="preserve"> </v>
      </c>
      <c r="C1096" s="1" t="str" cm="1">
        <f t="array" aca="1" ref="C1096" ca="1">IFERROR(INDEX('Reconciliation Layer'!B:B,MATCH('Reconciliation Template'!A1096,'Reconciliation Layer'!D:D,0),0)," ")</f>
        <v xml:space="preserve"> </v>
      </c>
      <c r="D1096" t="str" cm="1">
        <f t="array" aca="1" ref="D1096" ca="1">IFERROR(INDEX('Reconciliation Layer'!C:C,MATCH('Reconciliation Template'!A1096,'Reconciliation Layer'!D:D,0),0)," ")</f>
        <v xml:space="preserve"> </v>
      </c>
      <c r="G1096" s="1"/>
      <c r="J1096" t="str">
        <f>IF( 'Reconciliation Layer'!$A5396 = "Payout", "Faire | " &amp; 'Reconciliation Layer'!$A5396, "")</f>
        <v/>
      </c>
      <c r="K1096" s="1">
        <f>IF(  'Reconciliation Layer'!$A5396 = "Payout", 'Reconciliation Layer'!$B5396, 0)</f>
        <v>0</v>
      </c>
      <c r="L1096">
        <f>IF(  'Reconciliation Layer'!$A5396 = "Payout", 'Reconciliation Layer'!$C5396,0)</f>
        <v>0</v>
      </c>
      <c r="N1096" t="str">
        <f ca="1"/>
        <v/>
      </c>
      <c r="O1096" s="1">
        <f ca="1"/>
        <v>0</v>
      </c>
      <c r="P1096">
        <f ca="1"/>
        <v>0</v>
      </c>
    </row>
    <row r="1097" spans="2:16" x14ac:dyDescent="0.2">
      <c r="B1097" t="str" cm="1">
        <f t="array" aca="1" ref="B1097" ca="1">IFERROR("Faire | " &amp; INDEX('Reconciliation Layer'!$A:$A,MATCH('Reconciliation Template'!$A1097,'Reconciliation Layer'!$D:$D,0),0)," ")</f>
        <v xml:space="preserve"> </v>
      </c>
      <c r="C1097" s="1" t="str" cm="1">
        <f t="array" aca="1" ref="C1097" ca="1">IFERROR(INDEX('Reconciliation Layer'!B:B,MATCH('Reconciliation Template'!A1097,'Reconciliation Layer'!D:D,0),0)," ")</f>
        <v xml:space="preserve"> </v>
      </c>
      <c r="D1097" t="str" cm="1">
        <f t="array" aca="1" ref="D1097" ca="1">IFERROR(INDEX('Reconciliation Layer'!C:C,MATCH('Reconciliation Template'!A1097,'Reconciliation Layer'!D:D,0),0)," ")</f>
        <v xml:space="preserve"> </v>
      </c>
      <c r="G1097" s="1"/>
      <c r="J1097" t="str">
        <f>IF( 'Reconciliation Layer'!$A5397 = "Payout", "Faire | " &amp; 'Reconciliation Layer'!$A5397, "")</f>
        <v/>
      </c>
      <c r="K1097" s="1">
        <f>IF(  'Reconciliation Layer'!$A5397 = "Payout", 'Reconciliation Layer'!$B5397, 0)</f>
        <v>0</v>
      </c>
      <c r="L1097">
        <f>IF(  'Reconciliation Layer'!$A5397 = "Payout", 'Reconciliation Layer'!$C5397,0)</f>
        <v>0</v>
      </c>
      <c r="N1097" t="str">
        <f ca="1"/>
        <v/>
      </c>
      <c r="O1097" s="1">
        <f ca="1"/>
        <v>0</v>
      </c>
      <c r="P1097">
        <f ca="1"/>
        <v>0</v>
      </c>
    </row>
    <row r="1098" spans="2:16" x14ac:dyDescent="0.2">
      <c r="B1098" t="str" cm="1">
        <f t="array" aca="1" ref="B1098" ca="1">IFERROR("Faire | " &amp; INDEX('Reconciliation Layer'!$A:$A,MATCH('Reconciliation Template'!$A1098,'Reconciliation Layer'!$D:$D,0),0)," ")</f>
        <v xml:space="preserve"> </v>
      </c>
      <c r="C1098" s="1" t="str" cm="1">
        <f t="array" aca="1" ref="C1098" ca="1">IFERROR(INDEX('Reconciliation Layer'!B:B,MATCH('Reconciliation Template'!A1098,'Reconciliation Layer'!D:D,0),0)," ")</f>
        <v xml:space="preserve"> </v>
      </c>
      <c r="D1098" t="str" cm="1">
        <f t="array" aca="1" ref="D1098" ca="1">IFERROR(INDEX('Reconciliation Layer'!C:C,MATCH('Reconciliation Template'!A1098,'Reconciliation Layer'!D:D,0),0)," ")</f>
        <v xml:space="preserve"> </v>
      </c>
      <c r="G1098" s="1"/>
      <c r="J1098" t="str">
        <f>IF( 'Reconciliation Layer'!$A5398 = "Payout", "Faire | " &amp; 'Reconciliation Layer'!$A5398, "")</f>
        <v/>
      </c>
      <c r="K1098" s="1">
        <f>IF(  'Reconciliation Layer'!$A5398 = "Payout", 'Reconciliation Layer'!$B5398, 0)</f>
        <v>0</v>
      </c>
      <c r="L1098">
        <f>IF(  'Reconciliation Layer'!$A5398 = "Payout", 'Reconciliation Layer'!$C5398,0)</f>
        <v>0</v>
      </c>
      <c r="N1098" t="str">
        <f ca="1"/>
        <v/>
      </c>
      <c r="O1098" s="1">
        <f ca="1"/>
        <v>0</v>
      </c>
      <c r="P1098">
        <f ca="1"/>
        <v>0</v>
      </c>
    </row>
    <row r="1099" spans="2:16" x14ac:dyDescent="0.2">
      <c r="B1099" t="str" cm="1">
        <f t="array" aca="1" ref="B1099" ca="1">IFERROR("Faire | " &amp; INDEX('Reconciliation Layer'!$A:$A,MATCH('Reconciliation Template'!$A1099,'Reconciliation Layer'!$D:$D,0),0)," ")</f>
        <v xml:space="preserve"> </v>
      </c>
      <c r="C1099" s="1" t="str" cm="1">
        <f t="array" aca="1" ref="C1099" ca="1">IFERROR(INDEX('Reconciliation Layer'!B:B,MATCH('Reconciliation Template'!A1099,'Reconciliation Layer'!D:D,0),0)," ")</f>
        <v xml:space="preserve"> </v>
      </c>
      <c r="D1099" t="str" cm="1">
        <f t="array" aca="1" ref="D1099" ca="1">IFERROR(INDEX('Reconciliation Layer'!C:C,MATCH('Reconciliation Template'!A1099,'Reconciliation Layer'!D:D,0),0)," ")</f>
        <v xml:space="preserve"> </v>
      </c>
      <c r="G1099" s="1"/>
      <c r="J1099" t="str">
        <f>IF( 'Reconciliation Layer'!$A5399 = "Payout", "Faire | " &amp; 'Reconciliation Layer'!$A5399, "")</f>
        <v/>
      </c>
      <c r="K1099" s="1">
        <f>IF(  'Reconciliation Layer'!$A5399 = "Payout", 'Reconciliation Layer'!$B5399, 0)</f>
        <v>0</v>
      </c>
      <c r="L1099">
        <f>IF(  'Reconciliation Layer'!$A5399 = "Payout", 'Reconciliation Layer'!$C5399,0)</f>
        <v>0</v>
      </c>
      <c r="N1099" t="str">
        <f ca="1"/>
        <v/>
      </c>
      <c r="O1099" s="1">
        <f ca="1"/>
        <v>0</v>
      </c>
      <c r="P1099">
        <f ca="1"/>
        <v>0</v>
      </c>
    </row>
    <row r="1100" spans="2:16" x14ac:dyDescent="0.2">
      <c r="B1100" t="str" cm="1">
        <f t="array" aca="1" ref="B1100" ca="1">IFERROR("Faire | " &amp; INDEX('Reconciliation Layer'!$A:$A,MATCH('Reconciliation Template'!$A1100,'Reconciliation Layer'!$D:$D,0),0)," ")</f>
        <v xml:space="preserve"> </v>
      </c>
      <c r="C1100" s="1" t="str" cm="1">
        <f t="array" aca="1" ref="C1100" ca="1">IFERROR(INDEX('Reconciliation Layer'!B:B,MATCH('Reconciliation Template'!A1100,'Reconciliation Layer'!D:D,0),0)," ")</f>
        <v xml:space="preserve"> </v>
      </c>
      <c r="D1100" t="str" cm="1">
        <f t="array" aca="1" ref="D1100" ca="1">IFERROR(INDEX('Reconciliation Layer'!C:C,MATCH('Reconciliation Template'!A1100,'Reconciliation Layer'!D:D,0),0)," ")</f>
        <v xml:space="preserve"> </v>
      </c>
      <c r="G1100" s="1"/>
      <c r="J1100" t="str">
        <f>IF( 'Reconciliation Layer'!$A5400 = "Payout", "Faire | " &amp; 'Reconciliation Layer'!$A5400, "")</f>
        <v/>
      </c>
      <c r="K1100" s="1">
        <f>IF(  'Reconciliation Layer'!$A5400 = "Payout", 'Reconciliation Layer'!$B5400, 0)</f>
        <v>0</v>
      </c>
      <c r="L1100">
        <f>IF(  'Reconciliation Layer'!$A5400 = "Payout", 'Reconciliation Layer'!$C5400,0)</f>
        <v>0</v>
      </c>
      <c r="N1100" t="str">
        <f ca="1"/>
        <v/>
      </c>
      <c r="O1100" s="1">
        <f ca="1"/>
        <v>0</v>
      </c>
      <c r="P1100">
        <f ca="1"/>
        <v>0</v>
      </c>
    </row>
    <row r="1101" spans="2:16" x14ac:dyDescent="0.2">
      <c r="B1101" t="str" cm="1">
        <f t="array" aca="1" ref="B1101" ca="1">IFERROR("Faire | " &amp; INDEX('Reconciliation Layer'!$A:$A,MATCH('Reconciliation Template'!$A1101,'Reconciliation Layer'!$D:$D,0),0)," ")</f>
        <v xml:space="preserve"> </v>
      </c>
      <c r="C1101" s="1" t="str" cm="1">
        <f t="array" aca="1" ref="C1101" ca="1">IFERROR(INDEX('Reconciliation Layer'!B:B,MATCH('Reconciliation Template'!A1101,'Reconciliation Layer'!D:D,0),0)," ")</f>
        <v xml:space="preserve"> </v>
      </c>
      <c r="D1101" t="str" cm="1">
        <f t="array" aca="1" ref="D1101" ca="1">IFERROR(INDEX('Reconciliation Layer'!C:C,MATCH('Reconciliation Template'!A1101,'Reconciliation Layer'!D:D,0),0)," ")</f>
        <v xml:space="preserve"> </v>
      </c>
      <c r="G1101" s="1"/>
      <c r="J1101" t="str">
        <f>IF( 'Reconciliation Layer'!$A5401 = "Payout", "Faire | " &amp; 'Reconciliation Layer'!$A5401, "")</f>
        <v/>
      </c>
      <c r="K1101" s="1">
        <f>IF(  'Reconciliation Layer'!$A5401 = "Payout", 'Reconciliation Layer'!$B5401, 0)</f>
        <v>0</v>
      </c>
      <c r="L1101">
        <f>IF(  'Reconciliation Layer'!$A5401 = "Payout", 'Reconciliation Layer'!$C5401,0)</f>
        <v>0</v>
      </c>
      <c r="N1101" t="str">
        <f ca="1"/>
        <v/>
      </c>
      <c r="O1101" s="1">
        <f ca="1"/>
        <v>0</v>
      </c>
      <c r="P1101">
        <f ca="1"/>
        <v>0</v>
      </c>
    </row>
    <row r="1102" spans="2:16" x14ac:dyDescent="0.2">
      <c r="B1102" t="str" cm="1">
        <f t="array" aca="1" ref="B1102" ca="1">IFERROR("Faire | " &amp; INDEX('Reconciliation Layer'!$A:$A,MATCH('Reconciliation Template'!$A1102,'Reconciliation Layer'!$D:$D,0),0)," ")</f>
        <v xml:space="preserve"> </v>
      </c>
      <c r="C1102" s="1" t="str" cm="1">
        <f t="array" aca="1" ref="C1102" ca="1">IFERROR(INDEX('Reconciliation Layer'!B:B,MATCH('Reconciliation Template'!A1102,'Reconciliation Layer'!D:D,0),0)," ")</f>
        <v xml:space="preserve"> </v>
      </c>
      <c r="D1102" t="str" cm="1">
        <f t="array" aca="1" ref="D1102" ca="1">IFERROR(INDEX('Reconciliation Layer'!C:C,MATCH('Reconciliation Template'!A1102,'Reconciliation Layer'!D:D,0),0)," ")</f>
        <v xml:space="preserve"> </v>
      </c>
      <c r="G1102" s="1"/>
      <c r="J1102" t="str">
        <f>IF( 'Reconciliation Layer'!$A5402 = "Payout", "Faire | " &amp; 'Reconciliation Layer'!$A5402, "")</f>
        <v/>
      </c>
      <c r="K1102" s="1">
        <f>IF(  'Reconciliation Layer'!$A5402 = "Payout", 'Reconciliation Layer'!$B5402, 0)</f>
        <v>0</v>
      </c>
      <c r="L1102">
        <f>IF(  'Reconciliation Layer'!$A5402 = "Payout", 'Reconciliation Layer'!$C5402,0)</f>
        <v>0</v>
      </c>
      <c r="N1102" t="str">
        <f ca="1"/>
        <v/>
      </c>
      <c r="O1102" s="1">
        <f ca="1"/>
        <v>0</v>
      </c>
      <c r="P1102">
        <f ca="1"/>
        <v>0</v>
      </c>
    </row>
    <row r="1103" spans="2:16" x14ac:dyDescent="0.2">
      <c r="B1103" t="str" cm="1">
        <f t="array" aca="1" ref="B1103" ca="1">IFERROR("Faire | " &amp; INDEX('Reconciliation Layer'!$A:$A,MATCH('Reconciliation Template'!$A1103,'Reconciliation Layer'!$D:$D,0),0)," ")</f>
        <v xml:space="preserve"> </v>
      </c>
      <c r="C1103" s="1" t="str" cm="1">
        <f t="array" aca="1" ref="C1103" ca="1">IFERROR(INDEX('Reconciliation Layer'!B:B,MATCH('Reconciliation Template'!A1103,'Reconciliation Layer'!D:D,0),0)," ")</f>
        <v xml:space="preserve"> </v>
      </c>
      <c r="D1103" t="str" cm="1">
        <f t="array" aca="1" ref="D1103" ca="1">IFERROR(INDEX('Reconciliation Layer'!C:C,MATCH('Reconciliation Template'!A1103,'Reconciliation Layer'!D:D,0),0)," ")</f>
        <v xml:space="preserve"> </v>
      </c>
      <c r="G1103" s="1"/>
      <c r="J1103" t="str">
        <f>IF( 'Reconciliation Layer'!$A5403 = "Payout", "Faire | " &amp; 'Reconciliation Layer'!$A5403, "")</f>
        <v/>
      </c>
      <c r="K1103" s="1">
        <f>IF(  'Reconciliation Layer'!$A5403 = "Payout", 'Reconciliation Layer'!$B5403, 0)</f>
        <v>0</v>
      </c>
      <c r="L1103">
        <f>IF(  'Reconciliation Layer'!$A5403 = "Payout", 'Reconciliation Layer'!$C5403,0)</f>
        <v>0</v>
      </c>
      <c r="N1103" t="str">
        <f ca="1"/>
        <v/>
      </c>
      <c r="O1103" s="1">
        <f ca="1"/>
        <v>0</v>
      </c>
      <c r="P1103">
        <f ca="1"/>
        <v>0</v>
      </c>
    </row>
    <row r="1104" spans="2:16" x14ac:dyDescent="0.2">
      <c r="B1104" t="str" cm="1">
        <f t="array" aca="1" ref="B1104" ca="1">IFERROR("Faire | " &amp; INDEX('Reconciliation Layer'!$A:$A,MATCH('Reconciliation Template'!$A1104,'Reconciliation Layer'!$D:$D,0),0)," ")</f>
        <v xml:space="preserve"> </v>
      </c>
      <c r="C1104" s="1" t="str" cm="1">
        <f t="array" aca="1" ref="C1104" ca="1">IFERROR(INDEX('Reconciliation Layer'!B:B,MATCH('Reconciliation Template'!A1104,'Reconciliation Layer'!D:D,0),0)," ")</f>
        <v xml:space="preserve"> </v>
      </c>
      <c r="D1104" t="str" cm="1">
        <f t="array" aca="1" ref="D1104" ca="1">IFERROR(INDEX('Reconciliation Layer'!C:C,MATCH('Reconciliation Template'!A1104,'Reconciliation Layer'!D:D,0),0)," ")</f>
        <v xml:space="preserve"> </v>
      </c>
      <c r="G1104" s="1"/>
      <c r="J1104" t="str">
        <f>IF( 'Reconciliation Layer'!$A5404 = "Payout", "Faire | " &amp; 'Reconciliation Layer'!$A5404, "")</f>
        <v/>
      </c>
      <c r="K1104" s="1">
        <f>IF(  'Reconciliation Layer'!$A5404 = "Payout", 'Reconciliation Layer'!$B5404, 0)</f>
        <v>0</v>
      </c>
      <c r="L1104">
        <f>IF(  'Reconciliation Layer'!$A5404 = "Payout", 'Reconciliation Layer'!$C5404,0)</f>
        <v>0</v>
      </c>
      <c r="N1104" t="str">
        <f ca="1"/>
        <v/>
      </c>
      <c r="O1104" s="1">
        <f ca="1"/>
        <v>0</v>
      </c>
      <c r="P1104">
        <f ca="1"/>
        <v>0</v>
      </c>
    </row>
    <row r="1105" spans="2:16" x14ac:dyDescent="0.2">
      <c r="B1105" t="str" cm="1">
        <f t="array" aca="1" ref="B1105" ca="1">IFERROR("Faire | " &amp; INDEX('Reconciliation Layer'!$A:$A,MATCH('Reconciliation Template'!$A1105,'Reconciliation Layer'!$D:$D,0),0)," ")</f>
        <v xml:space="preserve"> </v>
      </c>
      <c r="C1105" s="1" t="str" cm="1">
        <f t="array" aca="1" ref="C1105" ca="1">IFERROR(INDEX('Reconciliation Layer'!B:B,MATCH('Reconciliation Template'!A1105,'Reconciliation Layer'!D:D,0),0)," ")</f>
        <v xml:space="preserve"> </v>
      </c>
      <c r="D1105" t="str" cm="1">
        <f t="array" aca="1" ref="D1105" ca="1">IFERROR(INDEX('Reconciliation Layer'!C:C,MATCH('Reconciliation Template'!A1105,'Reconciliation Layer'!D:D,0),0)," ")</f>
        <v xml:space="preserve"> </v>
      </c>
      <c r="G1105" s="1"/>
      <c r="J1105" t="str">
        <f>IF( 'Reconciliation Layer'!$A5405 = "Payout", "Faire | " &amp; 'Reconciliation Layer'!$A5405, "")</f>
        <v/>
      </c>
      <c r="K1105" s="1">
        <f>IF(  'Reconciliation Layer'!$A5405 = "Payout", 'Reconciliation Layer'!$B5405, 0)</f>
        <v>0</v>
      </c>
      <c r="L1105">
        <f>IF(  'Reconciliation Layer'!$A5405 = "Payout", 'Reconciliation Layer'!$C5405,0)</f>
        <v>0</v>
      </c>
      <c r="N1105" t="str">
        <f ca="1"/>
        <v/>
      </c>
      <c r="O1105" s="1">
        <f ca="1"/>
        <v>0</v>
      </c>
      <c r="P1105">
        <f ca="1"/>
        <v>0</v>
      </c>
    </row>
    <row r="1106" spans="2:16" x14ac:dyDescent="0.2">
      <c r="B1106" t="str" cm="1">
        <f t="array" aca="1" ref="B1106" ca="1">IFERROR("Faire | " &amp; INDEX('Reconciliation Layer'!$A:$A,MATCH('Reconciliation Template'!$A1106,'Reconciliation Layer'!$D:$D,0),0)," ")</f>
        <v xml:space="preserve"> </v>
      </c>
      <c r="C1106" s="1" t="str" cm="1">
        <f t="array" aca="1" ref="C1106" ca="1">IFERROR(INDEX('Reconciliation Layer'!B:B,MATCH('Reconciliation Template'!A1106,'Reconciliation Layer'!D:D,0),0)," ")</f>
        <v xml:space="preserve"> </v>
      </c>
      <c r="D1106" t="str" cm="1">
        <f t="array" aca="1" ref="D1106" ca="1">IFERROR(INDEX('Reconciliation Layer'!C:C,MATCH('Reconciliation Template'!A1106,'Reconciliation Layer'!D:D,0),0)," ")</f>
        <v xml:space="preserve"> </v>
      </c>
      <c r="G1106" s="1"/>
      <c r="J1106" t="str">
        <f>IF( 'Reconciliation Layer'!$A5406 = "Payout", "Faire | " &amp; 'Reconciliation Layer'!$A5406, "")</f>
        <v/>
      </c>
      <c r="K1106" s="1">
        <f>IF(  'Reconciliation Layer'!$A5406 = "Payout", 'Reconciliation Layer'!$B5406, 0)</f>
        <v>0</v>
      </c>
      <c r="L1106">
        <f>IF(  'Reconciliation Layer'!$A5406 = "Payout", 'Reconciliation Layer'!$C5406,0)</f>
        <v>0</v>
      </c>
      <c r="N1106" t="str">
        <f ca="1"/>
        <v/>
      </c>
      <c r="O1106" s="1">
        <f ca="1"/>
        <v>0</v>
      </c>
      <c r="P1106">
        <f ca="1"/>
        <v>0</v>
      </c>
    </row>
    <row r="1107" spans="2:16" x14ac:dyDescent="0.2">
      <c r="B1107" t="str" cm="1">
        <f t="array" aca="1" ref="B1107" ca="1">IFERROR("Faire | " &amp; INDEX('Reconciliation Layer'!$A:$A,MATCH('Reconciliation Template'!$A1107,'Reconciliation Layer'!$D:$D,0),0)," ")</f>
        <v xml:space="preserve"> </v>
      </c>
      <c r="C1107" s="1" t="str" cm="1">
        <f t="array" aca="1" ref="C1107" ca="1">IFERROR(INDEX('Reconciliation Layer'!B:B,MATCH('Reconciliation Template'!A1107,'Reconciliation Layer'!D:D,0),0)," ")</f>
        <v xml:space="preserve"> </v>
      </c>
      <c r="D1107" t="str" cm="1">
        <f t="array" aca="1" ref="D1107" ca="1">IFERROR(INDEX('Reconciliation Layer'!C:C,MATCH('Reconciliation Template'!A1107,'Reconciliation Layer'!D:D,0),0)," ")</f>
        <v xml:space="preserve"> </v>
      </c>
      <c r="G1107" s="1"/>
      <c r="J1107" t="str">
        <f>IF( 'Reconciliation Layer'!$A5407 = "Payout", "Faire | " &amp; 'Reconciliation Layer'!$A5407, "")</f>
        <v/>
      </c>
      <c r="K1107" s="1">
        <f>IF(  'Reconciliation Layer'!$A5407 = "Payout", 'Reconciliation Layer'!$B5407, 0)</f>
        <v>0</v>
      </c>
      <c r="L1107">
        <f>IF(  'Reconciliation Layer'!$A5407 = "Payout", 'Reconciliation Layer'!$C5407,0)</f>
        <v>0</v>
      </c>
      <c r="N1107" t="str">
        <f ca="1"/>
        <v/>
      </c>
      <c r="O1107" s="1">
        <f ca="1"/>
        <v>0</v>
      </c>
      <c r="P1107">
        <f ca="1"/>
        <v>0</v>
      </c>
    </row>
    <row r="1108" spans="2:16" x14ac:dyDescent="0.2">
      <c r="B1108" t="str" cm="1">
        <f t="array" aca="1" ref="B1108" ca="1">IFERROR("Faire | " &amp; INDEX('Reconciliation Layer'!$A:$A,MATCH('Reconciliation Template'!$A1108,'Reconciliation Layer'!$D:$D,0),0)," ")</f>
        <v xml:space="preserve"> </v>
      </c>
      <c r="C1108" s="1" t="str" cm="1">
        <f t="array" aca="1" ref="C1108" ca="1">IFERROR(INDEX('Reconciliation Layer'!B:B,MATCH('Reconciliation Template'!A1108,'Reconciliation Layer'!D:D,0),0)," ")</f>
        <v xml:space="preserve"> </v>
      </c>
      <c r="D1108" t="str" cm="1">
        <f t="array" aca="1" ref="D1108" ca="1">IFERROR(INDEX('Reconciliation Layer'!C:C,MATCH('Reconciliation Template'!A1108,'Reconciliation Layer'!D:D,0),0)," ")</f>
        <v xml:space="preserve"> </v>
      </c>
      <c r="G1108" s="1"/>
      <c r="J1108" t="str">
        <f>IF( 'Reconciliation Layer'!$A5408 = "Payout", "Faire | " &amp; 'Reconciliation Layer'!$A5408, "")</f>
        <v/>
      </c>
      <c r="K1108" s="1">
        <f>IF(  'Reconciliation Layer'!$A5408 = "Payout", 'Reconciliation Layer'!$B5408, 0)</f>
        <v>0</v>
      </c>
      <c r="L1108">
        <f>IF(  'Reconciliation Layer'!$A5408 = "Payout", 'Reconciliation Layer'!$C5408,0)</f>
        <v>0</v>
      </c>
      <c r="N1108" t="str">
        <f ca="1"/>
        <v/>
      </c>
      <c r="O1108" s="1">
        <f ca="1"/>
        <v>0</v>
      </c>
      <c r="P1108">
        <f ca="1"/>
        <v>0</v>
      </c>
    </row>
    <row r="1109" spans="2:16" x14ac:dyDescent="0.2">
      <c r="B1109" t="str" cm="1">
        <f t="array" aca="1" ref="B1109" ca="1">IFERROR("Faire | " &amp; INDEX('Reconciliation Layer'!$A:$A,MATCH('Reconciliation Template'!$A1109,'Reconciliation Layer'!$D:$D,0),0)," ")</f>
        <v xml:space="preserve"> </v>
      </c>
      <c r="C1109" s="1" t="str" cm="1">
        <f t="array" aca="1" ref="C1109" ca="1">IFERROR(INDEX('Reconciliation Layer'!B:B,MATCH('Reconciliation Template'!A1109,'Reconciliation Layer'!D:D,0),0)," ")</f>
        <v xml:space="preserve"> </v>
      </c>
      <c r="D1109" t="str" cm="1">
        <f t="array" aca="1" ref="D1109" ca="1">IFERROR(INDEX('Reconciliation Layer'!C:C,MATCH('Reconciliation Template'!A1109,'Reconciliation Layer'!D:D,0),0)," ")</f>
        <v xml:space="preserve"> </v>
      </c>
      <c r="G1109" s="1"/>
      <c r="J1109" t="str">
        <f>IF( 'Reconciliation Layer'!$A5409 = "Payout", "Faire | " &amp; 'Reconciliation Layer'!$A5409, "")</f>
        <v/>
      </c>
      <c r="K1109" s="1">
        <f>IF(  'Reconciliation Layer'!$A5409 = "Payout", 'Reconciliation Layer'!$B5409, 0)</f>
        <v>0</v>
      </c>
      <c r="L1109">
        <f>IF(  'Reconciliation Layer'!$A5409 = "Payout", 'Reconciliation Layer'!$C5409,0)</f>
        <v>0</v>
      </c>
      <c r="N1109" t="str">
        <f ca="1"/>
        <v/>
      </c>
      <c r="O1109" s="1">
        <f ca="1"/>
        <v>0</v>
      </c>
      <c r="P1109">
        <f ca="1"/>
        <v>0</v>
      </c>
    </row>
    <row r="1110" spans="2:16" x14ac:dyDescent="0.2">
      <c r="B1110" t="str" cm="1">
        <f t="array" aca="1" ref="B1110" ca="1">IFERROR("Faire | " &amp; INDEX('Reconciliation Layer'!$A:$A,MATCH('Reconciliation Template'!$A1110,'Reconciliation Layer'!$D:$D,0),0)," ")</f>
        <v xml:space="preserve"> </v>
      </c>
      <c r="C1110" s="1" t="str" cm="1">
        <f t="array" aca="1" ref="C1110" ca="1">IFERROR(INDEX('Reconciliation Layer'!B:B,MATCH('Reconciliation Template'!A1110,'Reconciliation Layer'!D:D,0),0)," ")</f>
        <v xml:space="preserve"> </v>
      </c>
      <c r="D1110" t="str" cm="1">
        <f t="array" aca="1" ref="D1110" ca="1">IFERROR(INDEX('Reconciliation Layer'!C:C,MATCH('Reconciliation Template'!A1110,'Reconciliation Layer'!D:D,0),0)," ")</f>
        <v xml:space="preserve"> </v>
      </c>
      <c r="G1110" s="1"/>
      <c r="J1110" t="str">
        <f>IF( 'Reconciliation Layer'!$A5410 = "Payout", "Faire | " &amp; 'Reconciliation Layer'!$A5410, "")</f>
        <v/>
      </c>
      <c r="K1110" s="1">
        <f>IF(  'Reconciliation Layer'!$A5410 = "Payout", 'Reconciliation Layer'!$B5410, 0)</f>
        <v>0</v>
      </c>
      <c r="L1110">
        <f>IF(  'Reconciliation Layer'!$A5410 = "Payout", 'Reconciliation Layer'!$C5410,0)</f>
        <v>0</v>
      </c>
      <c r="N1110" t="str">
        <f ca="1"/>
        <v/>
      </c>
      <c r="O1110" s="1">
        <f ca="1"/>
        <v>0</v>
      </c>
      <c r="P1110">
        <f ca="1"/>
        <v>0</v>
      </c>
    </row>
    <row r="1111" spans="2:16" x14ac:dyDescent="0.2">
      <c r="B1111" t="str" cm="1">
        <f t="array" aca="1" ref="B1111" ca="1">IFERROR("Faire | " &amp; INDEX('Reconciliation Layer'!$A:$A,MATCH('Reconciliation Template'!$A1111,'Reconciliation Layer'!$D:$D,0),0)," ")</f>
        <v xml:space="preserve"> </v>
      </c>
      <c r="C1111" s="1" t="str" cm="1">
        <f t="array" aca="1" ref="C1111" ca="1">IFERROR(INDEX('Reconciliation Layer'!B:B,MATCH('Reconciliation Template'!A1111,'Reconciliation Layer'!D:D,0),0)," ")</f>
        <v xml:space="preserve"> </v>
      </c>
      <c r="D1111" t="str" cm="1">
        <f t="array" aca="1" ref="D1111" ca="1">IFERROR(INDEX('Reconciliation Layer'!C:C,MATCH('Reconciliation Template'!A1111,'Reconciliation Layer'!D:D,0),0)," ")</f>
        <v xml:space="preserve"> </v>
      </c>
      <c r="G1111" s="1"/>
      <c r="J1111" t="str">
        <f>IF( 'Reconciliation Layer'!$A5411 = "Payout", "Faire | " &amp; 'Reconciliation Layer'!$A5411, "")</f>
        <v/>
      </c>
      <c r="K1111" s="1">
        <f>IF(  'Reconciliation Layer'!$A5411 = "Payout", 'Reconciliation Layer'!$B5411, 0)</f>
        <v>0</v>
      </c>
      <c r="L1111">
        <f>IF(  'Reconciliation Layer'!$A5411 = "Payout", 'Reconciliation Layer'!$C5411,0)</f>
        <v>0</v>
      </c>
      <c r="N1111" t="str">
        <f ca="1"/>
        <v/>
      </c>
      <c r="O1111" s="1">
        <f ca="1"/>
        <v>0</v>
      </c>
      <c r="P1111">
        <f ca="1"/>
        <v>0</v>
      </c>
    </row>
    <row r="1112" spans="2:16" x14ac:dyDescent="0.2">
      <c r="B1112" t="str" cm="1">
        <f t="array" aca="1" ref="B1112" ca="1">IFERROR("Faire | " &amp; INDEX('Reconciliation Layer'!$A:$A,MATCH('Reconciliation Template'!$A1112,'Reconciliation Layer'!$D:$D,0),0)," ")</f>
        <v xml:space="preserve"> </v>
      </c>
      <c r="C1112" s="1" t="str" cm="1">
        <f t="array" aca="1" ref="C1112" ca="1">IFERROR(INDEX('Reconciliation Layer'!B:B,MATCH('Reconciliation Template'!A1112,'Reconciliation Layer'!D:D,0),0)," ")</f>
        <v xml:space="preserve"> </v>
      </c>
      <c r="D1112" t="str" cm="1">
        <f t="array" aca="1" ref="D1112" ca="1">IFERROR(INDEX('Reconciliation Layer'!C:C,MATCH('Reconciliation Template'!A1112,'Reconciliation Layer'!D:D,0),0)," ")</f>
        <v xml:space="preserve"> </v>
      </c>
      <c r="G1112" s="1"/>
      <c r="J1112" t="str">
        <f>IF( 'Reconciliation Layer'!$A5412 = "Payout", "Faire | " &amp; 'Reconciliation Layer'!$A5412, "")</f>
        <v/>
      </c>
      <c r="K1112" s="1">
        <f>IF(  'Reconciliation Layer'!$A5412 = "Payout", 'Reconciliation Layer'!$B5412, 0)</f>
        <v>0</v>
      </c>
      <c r="L1112">
        <f>IF(  'Reconciliation Layer'!$A5412 = "Payout", 'Reconciliation Layer'!$C5412,0)</f>
        <v>0</v>
      </c>
      <c r="N1112" t="str">
        <f ca="1"/>
        <v/>
      </c>
      <c r="O1112" s="1">
        <f ca="1"/>
        <v>0</v>
      </c>
      <c r="P1112">
        <f ca="1"/>
        <v>0</v>
      </c>
    </row>
    <row r="1113" spans="2:16" x14ac:dyDescent="0.2">
      <c r="B1113" t="str" cm="1">
        <f t="array" aca="1" ref="B1113" ca="1">IFERROR("Faire | " &amp; INDEX('Reconciliation Layer'!$A:$A,MATCH('Reconciliation Template'!$A1113,'Reconciliation Layer'!$D:$D,0),0)," ")</f>
        <v xml:space="preserve"> </v>
      </c>
      <c r="C1113" s="1" t="str" cm="1">
        <f t="array" aca="1" ref="C1113" ca="1">IFERROR(INDEX('Reconciliation Layer'!B:B,MATCH('Reconciliation Template'!A1113,'Reconciliation Layer'!D:D,0),0)," ")</f>
        <v xml:space="preserve"> </v>
      </c>
      <c r="D1113" t="str" cm="1">
        <f t="array" aca="1" ref="D1113" ca="1">IFERROR(INDEX('Reconciliation Layer'!C:C,MATCH('Reconciliation Template'!A1113,'Reconciliation Layer'!D:D,0),0)," ")</f>
        <v xml:space="preserve"> </v>
      </c>
      <c r="G1113" s="1"/>
      <c r="J1113" t="str">
        <f>IF( 'Reconciliation Layer'!$A5413 = "Payout", "Faire | " &amp; 'Reconciliation Layer'!$A5413, "")</f>
        <v/>
      </c>
      <c r="K1113" s="1">
        <f>IF(  'Reconciliation Layer'!$A5413 = "Payout", 'Reconciliation Layer'!$B5413, 0)</f>
        <v>0</v>
      </c>
      <c r="L1113">
        <f>IF(  'Reconciliation Layer'!$A5413 = "Payout", 'Reconciliation Layer'!$C5413,0)</f>
        <v>0</v>
      </c>
      <c r="N1113" t="str">
        <f ca="1"/>
        <v/>
      </c>
      <c r="O1113" s="1">
        <f ca="1"/>
        <v>0</v>
      </c>
      <c r="P1113">
        <f ca="1"/>
        <v>0</v>
      </c>
    </row>
    <row r="1114" spans="2:16" x14ac:dyDescent="0.2">
      <c r="B1114" t="str" cm="1">
        <f t="array" aca="1" ref="B1114" ca="1">IFERROR("Faire | " &amp; INDEX('Reconciliation Layer'!$A:$A,MATCH('Reconciliation Template'!$A1114,'Reconciliation Layer'!$D:$D,0),0)," ")</f>
        <v xml:space="preserve"> </v>
      </c>
      <c r="C1114" s="1" t="str" cm="1">
        <f t="array" aca="1" ref="C1114" ca="1">IFERROR(INDEX('Reconciliation Layer'!B:B,MATCH('Reconciliation Template'!A1114,'Reconciliation Layer'!D:D,0),0)," ")</f>
        <v xml:space="preserve"> </v>
      </c>
      <c r="D1114" t="str" cm="1">
        <f t="array" aca="1" ref="D1114" ca="1">IFERROR(INDEX('Reconciliation Layer'!C:C,MATCH('Reconciliation Template'!A1114,'Reconciliation Layer'!D:D,0),0)," ")</f>
        <v xml:space="preserve"> </v>
      </c>
      <c r="G1114" s="1"/>
      <c r="J1114" t="str">
        <f>IF( 'Reconciliation Layer'!$A5414 = "Payout", "Faire | " &amp; 'Reconciliation Layer'!$A5414, "")</f>
        <v/>
      </c>
      <c r="K1114" s="1">
        <f>IF(  'Reconciliation Layer'!$A5414 = "Payout", 'Reconciliation Layer'!$B5414, 0)</f>
        <v>0</v>
      </c>
      <c r="L1114">
        <f>IF(  'Reconciliation Layer'!$A5414 = "Payout", 'Reconciliation Layer'!$C5414,0)</f>
        <v>0</v>
      </c>
      <c r="N1114" t="str">
        <f ca="1"/>
        <v/>
      </c>
      <c r="O1114" s="1">
        <f ca="1"/>
        <v>0</v>
      </c>
      <c r="P1114">
        <f ca="1"/>
        <v>0</v>
      </c>
    </row>
    <row r="1115" spans="2:16" x14ac:dyDescent="0.2">
      <c r="B1115" t="str" cm="1">
        <f t="array" aca="1" ref="B1115" ca="1">IFERROR("Faire | " &amp; INDEX('Reconciliation Layer'!$A:$A,MATCH('Reconciliation Template'!$A1115,'Reconciliation Layer'!$D:$D,0),0)," ")</f>
        <v xml:space="preserve"> </v>
      </c>
      <c r="C1115" s="1" t="str" cm="1">
        <f t="array" aca="1" ref="C1115" ca="1">IFERROR(INDEX('Reconciliation Layer'!B:B,MATCH('Reconciliation Template'!A1115,'Reconciliation Layer'!D:D,0),0)," ")</f>
        <v xml:space="preserve"> </v>
      </c>
      <c r="D1115" t="str" cm="1">
        <f t="array" aca="1" ref="D1115" ca="1">IFERROR(INDEX('Reconciliation Layer'!C:C,MATCH('Reconciliation Template'!A1115,'Reconciliation Layer'!D:D,0),0)," ")</f>
        <v xml:space="preserve"> </v>
      </c>
      <c r="G1115" s="1"/>
      <c r="J1115" t="str">
        <f>IF( 'Reconciliation Layer'!$A5415 = "Payout", "Faire | " &amp; 'Reconciliation Layer'!$A5415, "")</f>
        <v/>
      </c>
      <c r="K1115" s="1">
        <f>IF(  'Reconciliation Layer'!$A5415 = "Payout", 'Reconciliation Layer'!$B5415, 0)</f>
        <v>0</v>
      </c>
      <c r="L1115">
        <f>IF(  'Reconciliation Layer'!$A5415 = "Payout", 'Reconciliation Layer'!$C5415,0)</f>
        <v>0</v>
      </c>
      <c r="N1115" t="str">
        <f ca="1"/>
        <v/>
      </c>
      <c r="O1115" s="1">
        <f ca="1"/>
        <v>0</v>
      </c>
      <c r="P1115">
        <f ca="1"/>
        <v>0</v>
      </c>
    </row>
    <row r="1116" spans="2:16" x14ac:dyDescent="0.2">
      <c r="B1116" t="str" cm="1">
        <f t="array" aca="1" ref="B1116" ca="1">IFERROR("Faire | " &amp; INDEX('Reconciliation Layer'!$A:$A,MATCH('Reconciliation Template'!$A1116,'Reconciliation Layer'!$D:$D,0),0)," ")</f>
        <v xml:space="preserve"> </v>
      </c>
      <c r="C1116" s="1" t="str" cm="1">
        <f t="array" aca="1" ref="C1116" ca="1">IFERROR(INDEX('Reconciliation Layer'!B:B,MATCH('Reconciliation Template'!A1116,'Reconciliation Layer'!D:D,0),0)," ")</f>
        <v xml:space="preserve"> </v>
      </c>
      <c r="D1116" t="str" cm="1">
        <f t="array" aca="1" ref="D1116" ca="1">IFERROR(INDEX('Reconciliation Layer'!C:C,MATCH('Reconciliation Template'!A1116,'Reconciliation Layer'!D:D,0),0)," ")</f>
        <v xml:space="preserve"> </v>
      </c>
      <c r="G1116" s="1"/>
      <c r="J1116" t="str">
        <f>IF( 'Reconciliation Layer'!$A5416 = "Payout", "Faire | " &amp; 'Reconciliation Layer'!$A5416, "")</f>
        <v/>
      </c>
      <c r="K1116" s="1">
        <f>IF(  'Reconciliation Layer'!$A5416 = "Payout", 'Reconciliation Layer'!$B5416, 0)</f>
        <v>0</v>
      </c>
      <c r="L1116">
        <f>IF(  'Reconciliation Layer'!$A5416 = "Payout", 'Reconciliation Layer'!$C5416,0)</f>
        <v>0</v>
      </c>
      <c r="N1116" t="str">
        <f ca="1"/>
        <v/>
      </c>
      <c r="O1116" s="1">
        <f ca="1"/>
        <v>0</v>
      </c>
      <c r="P1116">
        <f ca="1"/>
        <v>0</v>
      </c>
    </row>
    <row r="1117" spans="2:16" x14ac:dyDescent="0.2">
      <c r="B1117" t="str" cm="1">
        <f t="array" aca="1" ref="B1117" ca="1">IFERROR("Faire | " &amp; INDEX('Reconciliation Layer'!$A:$A,MATCH('Reconciliation Template'!$A1117,'Reconciliation Layer'!$D:$D,0),0)," ")</f>
        <v xml:space="preserve"> </v>
      </c>
      <c r="C1117" s="1" t="str" cm="1">
        <f t="array" aca="1" ref="C1117" ca="1">IFERROR(INDEX('Reconciliation Layer'!B:B,MATCH('Reconciliation Template'!A1117,'Reconciliation Layer'!D:D,0),0)," ")</f>
        <v xml:space="preserve"> </v>
      </c>
      <c r="D1117" t="str" cm="1">
        <f t="array" aca="1" ref="D1117" ca="1">IFERROR(INDEX('Reconciliation Layer'!C:C,MATCH('Reconciliation Template'!A1117,'Reconciliation Layer'!D:D,0),0)," ")</f>
        <v xml:space="preserve"> </v>
      </c>
      <c r="G1117" s="1"/>
      <c r="J1117" t="str">
        <f>IF( 'Reconciliation Layer'!$A5417 = "Payout", "Faire | " &amp; 'Reconciliation Layer'!$A5417, "")</f>
        <v/>
      </c>
      <c r="K1117" s="1">
        <f>IF(  'Reconciliation Layer'!$A5417 = "Payout", 'Reconciliation Layer'!$B5417, 0)</f>
        <v>0</v>
      </c>
      <c r="L1117">
        <f>IF(  'Reconciliation Layer'!$A5417 = "Payout", 'Reconciliation Layer'!$C5417,0)</f>
        <v>0</v>
      </c>
      <c r="N1117" t="str">
        <f ca="1"/>
        <v/>
      </c>
      <c r="O1117" s="1">
        <f ca="1"/>
        <v>0</v>
      </c>
      <c r="P1117">
        <f ca="1"/>
        <v>0</v>
      </c>
    </row>
    <row r="1118" spans="2:16" x14ac:dyDescent="0.2">
      <c r="B1118" t="str" cm="1">
        <f t="array" aca="1" ref="B1118" ca="1">IFERROR("Faire | " &amp; INDEX('Reconciliation Layer'!$A:$A,MATCH('Reconciliation Template'!$A1118,'Reconciliation Layer'!$D:$D,0),0)," ")</f>
        <v xml:space="preserve"> </v>
      </c>
      <c r="C1118" s="1" t="str" cm="1">
        <f t="array" aca="1" ref="C1118" ca="1">IFERROR(INDEX('Reconciliation Layer'!B:B,MATCH('Reconciliation Template'!A1118,'Reconciliation Layer'!D:D,0),0)," ")</f>
        <v xml:space="preserve"> </v>
      </c>
      <c r="D1118" t="str" cm="1">
        <f t="array" aca="1" ref="D1118" ca="1">IFERROR(INDEX('Reconciliation Layer'!C:C,MATCH('Reconciliation Template'!A1118,'Reconciliation Layer'!D:D,0),0)," ")</f>
        <v xml:space="preserve"> </v>
      </c>
      <c r="G1118" s="1"/>
      <c r="J1118" t="str">
        <f>IF( 'Reconciliation Layer'!$A5418 = "Payout", "Faire | " &amp; 'Reconciliation Layer'!$A5418, "")</f>
        <v/>
      </c>
      <c r="K1118" s="1">
        <f>IF(  'Reconciliation Layer'!$A5418 = "Payout", 'Reconciliation Layer'!$B5418, 0)</f>
        <v>0</v>
      </c>
      <c r="L1118">
        <f>IF(  'Reconciliation Layer'!$A5418 = "Payout", 'Reconciliation Layer'!$C5418,0)</f>
        <v>0</v>
      </c>
      <c r="N1118" t="str">
        <f ca="1"/>
        <v/>
      </c>
      <c r="O1118" s="1">
        <f ca="1"/>
        <v>0</v>
      </c>
      <c r="P1118">
        <f ca="1"/>
        <v>0</v>
      </c>
    </row>
    <row r="1119" spans="2:16" x14ac:dyDescent="0.2">
      <c r="B1119" t="str" cm="1">
        <f t="array" aca="1" ref="B1119" ca="1">IFERROR("Faire | " &amp; INDEX('Reconciliation Layer'!$A:$A,MATCH('Reconciliation Template'!$A1119,'Reconciliation Layer'!$D:$D,0),0)," ")</f>
        <v xml:space="preserve"> </v>
      </c>
      <c r="C1119" s="1" t="str" cm="1">
        <f t="array" aca="1" ref="C1119" ca="1">IFERROR(INDEX('Reconciliation Layer'!B:B,MATCH('Reconciliation Template'!A1119,'Reconciliation Layer'!D:D,0),0)," ")</f>
        <v xml:space="preserve"> </v>
      </c>
      <c r="D1119" t="str" cm="1">
        <f t="array" aca="1" ref="D1119" ca="1">IFERROR(INDEX('Reconciliation Layer'!C:C,MATCH('Reconciliation Template'!A1119,'Reconciliation Layer'!D:D,0),0)," ")</f>
        <v xml:space="preserve"> </v>
      </c>
      <c r="G1119" s="1"/>
      <c r="J1119" t="str">
        <f>IF( 'Reconciliation Layer'!$A5419 = "Payout", "Faire | " &amp; 'Reconciliation Layer'!$A5419, "")</f>
        <v/>
      </c>
      <c r="K1119" s="1">
        <f>IF(  'Reconciliation Layer'!$A5419 = "Payout", 'Reconciliation Layer'!$B5419, 0)</f>
        <v>0</v>
      </c>
      <c r="L1119">
        <f>IF(  'Reconciliation Layer'!$A5419 = "Payout", 'Reconciliation Layer'!$C5419,0)</f>
        <v>0</v>
      </c>
      <c r="N1119" t="str">
        <f ca="1"/>
        <v/>
      </c>
      <c r="O1119" s="1">
        <f ca="1"/>
        <v>0</v>
      </c>
      <c r="P1119">
        <f ca="1"/>
        <v>0</v>
      </c>
    </row>
    <row r="1120" spans="2:16" x14ac:dyDescent="0.2">
      <c r="B1120" t="str" cm="1">
        <f t="array" aca="1" ref="B1120" ca="1">IFERROR("Faire | " &amp; INDEX('Reconciliation Layer'!$A:$A,MATCH('Reconciliation Template'!$A1120,'Reconciliation Layer'!$D:$D,0),0)," ")</f>
        <v xml:space="preserve"> </v>
      </c>
      <c r="C1120" s="1" t="str" cm="1">
        <f t="array" aca="1" ref="C1120" ca="1">IFERROR(INDEX('Reconciliation Layer'!B:B,MATCH('Reconciliation Template'!A1120,'Reconciliation Layer'!D:D,0),0)," ")</f>
        <v xml:space="preserve"> </v>
      </c>
      <c r="D1120" t="str" cm="1">
        <f t="array" aca="1" ref="D1120" ca="1">IFERROR(INDEX('Reconciliation Layer'!C:C,MATCH('Reconciliation Template'!A1120,'Reconciliation Layer'!D:D,0),0)," ")</f>
        <v xml:space="preserve"> </v>
      </c>
      <c r="G1120" s="1"/>
      <c r="J1120" t="str">
        <f>IF( 'Reconciliation Layer'!$A5420 = "Payout", "Faire | " &amp; 'Reconciliation Layer'!$A5420, "")</f>
        <v/>
      </c>
      <c r="K1120" s="1">
        <f>IF(  'Reconciliation Layer'!$A5420 = "Payout", 'Reconciliation Layer'!$B5420, 0)</f>
        <v>0</v>
      </c>
      <c r="L1120">
        <f>IF(  'Reconciliation Layer'!$A5420 = "Payout", 'Reconciliation Layer'!$C5420,0)</f>
        <v>0</v>
      </c>
      <c r="N1120" t="str">
        <f ca="1"/>
        <v/>
      </c>
      <c r="O1120" s="1">
        <f ca="1"/>
        <v>0</v>
      </c>
      <c r="P1120">
        <f ca="1"/>
        <v>0</v>
      </c>
    </row>
    <row r="1121" spans="2:16" x14ac:dyDescent="0.2">
      <c r="B1121" t="str" cm="1">
        <f t="array" aca="1" ref="B1121" ca="1">IFERROR("Faire | " &amp; INDEX('Reconciliation Layer'!$A:$A,MATCH('Reconciliation Template'!$A1121,'Reconciliation Layer'!$D:$D,0),0)," ")</f>
        <v xml:space="preserve"> </v>
      </c>
      <c r="C1121" s="1" t="str" cm="1">
        <f t="array" aca="1" ref="C1121" ca="1">IFERROR(INDEX('Reconciliation Layer'!B:B,MATCH('Reconciliation Template'!A1121,'Reconciliation Layer'!D:D,0),0)," ")</f>
        <v xml:space="preserve"> </v>
      </c>
      <c r="D1121" t="str" cm="1">
        <f t="array" aca="1" ref="D1121" ca="1">IFERROR(INDEX('Reconciliation Layer'!C:C,MATCH('Reconciliation Template'!A1121,'Reconciliation Layer'!D:D,0),0)," ")</f>
        <v xml:space="preserve"> </v>
      </c>
      <c r="G1121" s="1"/>
      <c r="J1121" t="str">
        <f>IF( 'Reconciliation Layer'!$A5421 = "Payout", "Faire | " &amp; 'Reconciliation Layer'!$A5421, "")</f>
        <v/>
      </c>
      <c r="K1121" s="1">
        <f>IF(  'Reconciliation Layer'!$A5421 = "Payout", 'Reconciliation Layer'!$B5421, 0)</f>
        <v>0</v>
      </c>
      <c r="L1121">
        <f>IF(  'Reconciliation Layer'!$A5421 = "Payout", 'Reconciliation Layer'!$C5421,0)</f>
        <v>0</v>
      </c>
      <c r="N1121" t="str">
        <f ca="1"/>
        <v/>
      </c>
      <c r="O1121" s="1">
        <f ca="1"/>
        <v>0</v>
      </c>
      <c r="P1121">
        <f ca="1"/>
        <v>0</v>
      </c>
    </row>
    <row r="1122" spans="2:16" x14ac:dyDescent="0.2">
      <c r="B1122" t="str" cm="1">
        <f t="array" aca="1" ref="B1122" ca="1">IFERROR("Faire | " &amp; INDEX('Reconciliation Layer'!$A:$A,MATCH('Reconciliation Template'!$A1122,'Reconciliation Layer'!$D:$D,0),0)," ")</f>
        <v xml:space="preserve"> </v>
      </c>
      <c r="C1122" s="1" t="str" cm="1">
        <f t="array" aca="1" ref="C1122" ca="1">IFERROR(INDEX('Reconciliation Layer'!B:B,MATCH('Reconciliation Template'!A1122,'Reconciliation Layer'!D:D,0),0)," ")</f>
        <v xml:space="preserve"> </v>
      </c>
      <c r="D1122" t="str" cm="1">
        <f t="array" aca="1" ref="D1122" ca="1">IFERROR(INDEX('Reconciliation Layer'!C:C,MATCH('Reconciliation Template'!A1122,'Reconciliation Layer'!D:D,0),0)," ")</f>
        <v xml:space="preserve"> </v>
      </c>
      <c r="G1122" s="1"/>
      <c r="J1122" t="str">
        <f>IF( 'Reconciliation Layer'!$A5422 = "Payout", "Faire | " &amp; 'Reconciliation Layer'!$A5422, "")</f>
        <v/>
      </c>
      <c r="K1122" s="1">
        <f>IF(  'Reconciliation Layer'!$A5422 = "Payout", 'Reconciliation Layer'!$B5422, 0)</f>
        <v>0</v>
      </c>
      <c r="L1122">
        <f>IF(  'Reconciliation Layer'!$A5422 = "Payout", 'Reconciliation Layer'!$C5422,0)</f>
        <v>0</v>
      </c>
      <c r="N1122" t="str">
        <f ca="1"/>
        <v/>
      </c>
      <c r="O1122" s="1">
        <f ca="1"/>
        <v>0</v>
      </c>
      <c r="P1122">
        <f ca="1"/>
        <v>0</v>
      </c>
    </row>
    <row r="1123" spans="2:16" x14ac:dyDescent="0.2">
      <c r="B1123" t="str" cm="1">
        <f t="array" aca="1" ref="B1123" ca="1">IFERROR("Faire | " &amp; INDEX('Reconciliation Layer'!$A:$A,MATCH('Reconciliation Template'!$A1123,'Reconciliation Layer'!$D:$D,0),0)," ")</f>
        <v xml:space="preserve"> </v>
      </c>
      <c r="C1123" s="1" t="str" cm="1">
        <f t="array" aca="1" ref="C1123" ca="1">IFERROR(INDEX('Reconciliation Layer'!B:B,MATCH('Reconciliation Template'!A1123,'Reconciliation Layer'!D:D,0),0)," ")</f>
        <v xml:space="preserve"> </v>
      </c>
      <c r="D1123" t="str" cm="1">
        <f t="array" aca="1" ref="D1123" ca="1">IFERROR(INDEX('Reconciliation Layer'!C:C,MATCH('Reconciliation Template'!A1123,'Reconciliation Layer'!D:D,0),0)," ")</f>
        <v xml:space="preserve"> </v>
      </c>
      <c r="G1123" s="1"/>
      <c r="J1123" t="str">
        <f>IF( 'Reconciliation Layer'!$A5423 = "Payout", "Faire | " &amp; 'Reconciliation Layer'!$A5423, "")</f>
        <v/>
      </c>
      <c r="K1123" s="1">
        <f>IF(  'Reconciliation Layer'!$A5423 = "Payout", 'Reconciliation Layer'!$B5423, 0)</f>
        <v>0</v>
      </c>
      <c r="L1123">
        <f>IF(  'Reconciliation Layer'!$A5423 = "Payout", 'Reconciliation Layer'!$C5423,0)</f>
        <v>0</v>
      </c>
      <c r="N1123" t="str">
        <f ca="1"/>
        <v/>
      </c>
      <c r="O1123" s="1">
        <f ca="1"/>
        <v>0</v>
      </c>
      <c r="P1123">
        <f ca="1"/>
        <v>0</v>
      </c>
    </row>
    <row r="1124" spans="2:16" x14ac:dyDescent="0.2">
      <c r="B1124" t="str" cm="1">
        <f t="array" aca="1" ref="B1124" ca="1">IFERROR("Faire | " &amp; INDEX('Reconciliation Layer'!$A:$A,MATCH('Reconciliation Template'!$A1124,'Reconciliation Layer'!$D:$D,0),0)," ")</f>
        <v xml:space="preserve"> </v>
      </c>
      <c r="C1124" s="1" t="str" cm="1">
        <f t="array" aca="1" ref="C1124" ca="1">IFERROR(INDEX('Reconciliation Layer'!B:B,MATCH('Reconciliation Template'!A1124,'Reconciliation Layer'!D:D,0),0)," ")</f>
        <v xml:space="preserve"> </v>
      </c>
      <c r="D1124" t="str" cm="1">
        <f t="array" aca="1" ref="D1124" ca="1">IFERROR(INDEX('Reconciliation Layer'!C:C,MATCH('Reconciliation Template'!A1124,'Reconciliation Layer'!D:D,0),0)," ")</f>
        <v xml:space="preserve"> </v>
      </c>
      <c r="G1124" s="1"/>
      <c r="J1124" t="str">
        <f>IF( 'Reconciliation Layer'!$A5424 = "Payout", "Faire | " &amp; 'Reconciliation Layer'!$A5424, "")</f>
        <v/>
      </c>
      <c r="K1124" s="1">
        <f>IF(  'Reconciliation Layer'!$A5424 = "Payout", 'Reconciliation Layer'!$B5424, 0)</f>
        <v>0</v>
      </c>
      <c r="L1124">
        <f>IF(  'Reconciliation Layer'!$A5424 = "Payout", 'Reconciliation Layer'!$C5424,0)</f>
        <v>0</v>
      </c>
      <c r="N1124" t="str">
        <f ca="1"/>
        <v/>
      </c>
      <c r="O1124" s="1">
        <f ca="1"/>
        <v>0</v>
      </c>
      <c r="P1124">
        <f ca="1"/>
        <v>0</v>
      </c>
    </row>
    <row r="1125" spans="2:16" x14ac:dyDescent="0.2">
      <c r="B1125" t="str" cm="1">
        <f t="array" aca="1" ref="B1125" ca="1">IFERROR("Faire | " &amp; INDEX('Reconciliation Layer'!$A:$A,MATCH('Reconciliation Template'!$A1125,'Reconciliation Layer'!$D:$D,0),0)," ")</f>
        <v xml:space="preserve"> </v>
      </c>
      <c r="C1125" s="1" t="str" cm="1">
        <f t="array" aca="1" ref="C1125" ca="1">IFERROR(INDEX('Reconciliation Layer'!B:B,MATCH('Reconciliation Template'!A1125,'Reconciliation Layer'!D:D,0),0)," ")</f>
        <v xml:space="preserve"> </v>
      </c>
      <c r="D1125" t="str" cm="1">
        <f t="array" aca="1" ref="D1125" ca="1">IFERROR(INDEX('Reconciliation Layer'!C:C,MATCH('Reconciliation Template'!A1125,'Reconciliation Layer'!D:D,0),0)," ")</f>
        <v xml:space="preserve"> </v>
      </c>
      <c r="G1125" s="1"/>
      <c r="J1125" t="str">
        <f>IF( 'Reconciliation Layer'!$A5425 = "Payout", "Faire | " &amp; 'Reconciliation Layer'!$A5425, "")</f>
        <v/>
      </c>
      <c r="K1125" s="1">
        <f>IF(  'Reconciliation Layer'!$A5425 = "Payout", 'Reconciliation Layer'!$B5425, 0)</f>
        <v>0</v>
      </c>
      <c r="L1125">
        <f>IF(  'Reconciliation Layer'!$A5425 = "Payout", 'Reconciliation Layer'!$C5425,0)</f>
        <v>0</v>
      </c>
      <c r="N1125" t="str">
        <f ca="1"/>
        <v/>
      </c>
      <c r="O1125" s="1">
        <f ca="1"/>
        <v>0</v>
      </c>
      <c r="P1125">
        <f ca="1"/>
        <v>0</v>
      </c>
    </row>
    <row r="1126" spans="2:16" x14ac:dyDescent="0.2">
      <c r="B1126" t="str" cm="1">
        <f t="array" aca="1" ref="B1126" ca="1">IFERROR("Faire | " &amp; INDEX('Reconciliation Layer'!$A:$A,MATCH('Reconciliation Template'!$A1126,'Reconciliation Layer'!$D:$D,0),0)," ")</f>
        <v xml:space="preserve"> </v>
      </c>
      <c r="C1126" s="1" t="str" cm="1">
        <f t="array" aca="1" ref="C1126" ca="1">IFERROR(INDEX('Reconciliation Layer'!B:B,MATCH('Reconciliation Template'!A1126,'Reconciliation Layer'!D:D,0),0)," ")</f>
        <v xml:space="preserve"> </v>
      </c>
      <c r="D1126" t="str" cm="1">
        <f t="array" aca="1" ref="D1126" ca="1">IFERROR(INDEX('Reconciliation Layer'!C:C,MATCH('Reconciliation Template'!A1126,'Reconciliation Layer'!D:D,0),0)," ")</f>
        <v xml:space="preserve"> </v>
      </c>
      <c r="G1126" s="1"/>
      <c r="J1126" t="str">
        <f>IF( 'Reconciliation Layer'!$A5426 = "Payout", "Faire | " &amp; 'Reconciliation Layer'!$A5426, "")</f>
        <v/>
      </c>
      <c r="K1126" s="1">
        <f>IF(  'Reconciliation Layer'!$A5426 = "Payout", 'Reconciliation Layer'!$B5426, 0)</f>
        <v>0</v>
      </c>
      <c r="L1126">
        <f>IF(  'Reconciliation Layer'!$A5426 = "Payout", 'Reconciliation Layer'!$C5426,0)</f>
        <v>0</v>
      </c>
      <c r="N1126" t="str">
        <f ca="1"/>
        <v/>
      </c>
      <c r="O1126" s="1">
        <f ca="1"/>
        <v>0</v>
      </c>
      <c r="P1126">
        <f ca="1"/>
        <v>0</v>
      </c>
    </row>
    <row r="1127" spans="2:16" x14ac:dyDescent="0.2">
      <c r="B1127" t="str" cm="1">
        <f t="array" aca="1" ref="B1127" ca="1">IFERROR("Faire | " &amp; INDEX('Reconciliation Layer'!$A:$A,MATCH('Reconciliation Template'!$A1127,'Reconciliation Layer'!$D:$D,0),0)," ")</f>
        <v xml:space="preserve"> </v>
      </c>
      <c r="C1127" s="1" t="str" cm="1">
        <f t="array" aca="1" ref="C1127" ca="1">IFERROR(INDEX('Reconciliation Layer'!B:B,MATCH('Reconciliation Template'!A1127,'Reconciliation Layer'!D:D,0),0)," ")</f>
        <v xml:space="preserve"> </v>
      </c>
      <c r="D1127" t="str" cm="1">
        <f t="array" aca="1" ref="D1127" ca="1">IFERROR(INDEX('Reconciliation Layer'!C:C,MATCH('Reconciliation Template'!A1127,'Reconciliation Layer'!D:D,0),0)," ")</f>
        <v xml:space="preserve"> </v>
      </c>
      <c r="G1127" s="1"/>
      <c r="J1127" t="str">
        <f>IF( 'Reconciliation Layer'!$A5427 = "Payout", "Faire | " &amp; 'Reconciliation Layer'!$A5427, "")</f>
        <v/>
      </c>
      <c r="K1127" s="1">
        <f>IF(  'Reconciliation Layer'!$A5427 = "Payout", 'Reconciliation Layer'!$B5427, 0)</f>
        <v>0</v>
      </c>
      <c r="L1127">
        <f>IF(  'Reconciliation Layer'!$A5427 = "Payout", 'Reconciliation Layer'!$C5427,0)</f>
        <v>0</v>
      </c>
      <c r="N1127" t="str">
        <f ca="1"/>
        <v/>
      </c>
      <c r="O1127" s="1">
        <f ca="1"/>
        <v>0</v>
      </c>
      <c r="P1127">
        <f ca="1"/>
        <v>0</v>
      </c>
    </row>
    <row r="1128" spans="2:16" x14ac:dyDescent="0.2">
      <c r="B1128" t="str" cm="1">
        <f t="array" aca="1" ref="B1128" ca="1">IFERROR("Faire | " &amp; INDEX('Reconciliation Layer'!$A:$A,MATCH('Reconciliation Template'!$A1128,'Reconciliation Layer'!$D:$D,0),0)," ")</f>
        <v xml:space="preserve"> </v>
      </c>
      <c r="C1128" s="1" t="str" cm="1">
        <f t="array" aca="1" ref="C1128" ca="1">IFERROR(INDEX('Reconciliation Layer'!B:B,MATCH('Reconciliation Template'!A1128,'Reconciliation Layer'!D:D,0),0)," ")</f>
        <v xml:space="preserve"> </v>
      </c>
      <c r="D1128" t="str" cm="1">
        <f t="array" aca="1" ref="D1128" ca="1">IFERROR(INDEX('Reconciliation Layer'!C:C,MATCH('Reconciliation Template'!A1128,'Reconciliation Layer'!D:D,0),0)," ")</f>
        <v xml:space="preserve"> </v>
      </c>
      <c r="G1128" s="1"/>
      <c r="J1128" t="str">
        <f>IF( 'Reconciliation Layer'!$A5428 = "Payout", "Faire | " &amp; 'Reconciliation Layer'!$A5428, "")</f>
        <v/>
      </c>
      <c r="K1128" s="1">
        <f>IF(  'Reconciliation Layer'!$A5428 = "Payout", 'Reconciliation Layer'!$B5428, 0)</f>
        <v>0</v>
      </c>
      <c r="L1128">
        <f>IF(  'Reconciliation Layer'!$A5428 = "Payout", 'Reconciliation Layer'!$C5428,0)</f>
        <v>0</v>
      </c>
      <c r="N1128" t="str">
        <f ca="1"/>
        <v/>
      </c>
      <c r="O1128" s="1">
        <f ca="1"/>
        <v>0</v>
      </c>
      <c r="P1128">
        <f ca="1"/>
        <v>0</v>
      </c>
    </row>
    <row r="1129" spans="2:16" x14ac:dyDescent="0.2">
      <c r="B1129" t="str" cm="1">
        <f t="array" aca="1" ref="B1129" ca="1">IFERROR("Faire | " &amp; INDEX('Reconciliation Layer'!$A:$A,MATCH('Reconciliation Template'!$A1129,'Reconciliation Layer'!$D:$D,0),0)," ")</f>
        <v xml:space="preserve"> </v>
      </c>
      <c r="C1129" s="1" t="str" cm="1">
        <f t="array" aca="1" ref="C1129" ca="1">IFERROR(INDEX('Reconciliation Layer'!B:B,MATCH('Reconciliation Template'!A1129,'Reconciliation Layer'!D:D,0),0)," ")</f>
        <v xml:space="preserve"> </v>
      </c>
      <c r="D1129" t="str" cm="1">
        <f t="array" aca="1" ref="D1129" ca="1">IFERROR(INDEX('Reconciliation Layer'!C:C,MATCH('Reconciliation Template'!A1129,'Reconciliation Layer'!D:D,0),0)," ")</f>
        <v xml:space="preserve"> </v>
      </c>
      <c r="G1129" s="1"/>
      <c r="J1129" t="str">
        <f>IF( 'Reconciliation Layer'!$A5429 = "Payout", "Faire | " &amp; 'Reconciliation Layer'!$A5429, "")</f>
        <v/>
      </c>
      <c r="K1129" s="1">
        <f>IF(  'Reconciliation Layer'!$A5429 = "Payout", 'Reconciliation Layer'!$B5429, 0)</f>
        <v>0</v>
      </c>
      <c r="L1129">
        <f>IF(  'Reconciliation Layer'!$A5429 = "Payout", 'Reconciliation Layer'!$C5429,0)</f>
        <v>0</v>
      </c>
      <c r="N1129" t="str">
        <f ca="1"/>
        <v/>
      </c>
      <c r="O1129" s="1">
        <f ca="1"/>
        <v>0</v>
      </c>
      <c r="P1129">
        <f ca="1"/>
        <v>0</v>
      </c>
    </row>
    <row r="1130" spans="2:16" x14ac:dyDescent="0.2">
      <c r="B1130" t="str" cm="1">
        <f t="array" aca="1" ref="B1130" ca="1">IFERROR("Faire | " &amp; INDEX('Reconciliation Layer'!$A:$A,MATCH('Reconciliation Template'!$A1130,'Reconciliation Layer'!$D:$D,0),0)," ")</f>
        <v xml:space="preserve"> </v>
      </c>
      <c r="C1130" s="1" t="str" cm="1">
        <f t="array" aca="1" ref="C1130" ca="1">IFERROR(INDEX('Reconciliation Layer'!B:B,MATCH('Reconciliation Template'!A1130,'Reconciliation Layer'!D:D,0),0)," ")</f>
        <v xml:space="preserve"> </v>
      </c>
      <c r="D1130" t="str" cm="1">
        <f t="array" aca="1" ref="D1130" ca="1">IFERROR(INDEX('Reconciliation Layer'!C:C,MATCH('Reconciliation Template'!A1130,'Reconciliation Layer'!D:D,0),0)," ")</f>
        <v xml:space="preserve"> </v>
      </c>
      <c r="G1130" s="1"/>
      <c r="J1130" t="str">
        <f>IF( 'Reconciliation Layer'!$A5430 = "Payout", "Faire | " &amp; 'Reconciliation Layer'!$A5430, "")</f>
        <v/>
      </c>
      <c r="K1130" s="1">
        <f>IF(  'Reconciliation Layer'!$A5430 = "Payout", 'Reconciliation Layer'!$B5430, 0)</f>
        <v>0</v>
      </c>
      <c r="L1130">
        <f>IF(  'Reconciliation Layer'!$A5430 = "Payout", 'Reconciliation Layer'!$C5430,0)</f>
        <v>0</v>
      </c>
      <c r="N1130" t="str">
        <f ca="1"/>
        <v/>
      </c>
      <c r="O1130" s="1">
        <f ca="1"/>
        <v>0</v>
      </c>
      <c r="P1130">
        <f ca="1"/>
        <v>0</v>
      </c>
    </row>
    <row r="1131" spans="2:16" x14ac:dyDescent="0.2">
      <c r="B1131" t="str" cm="1">
        <f t="array" aca="1" ref="B1131" ca="1">IFERROR("Faire | " &amp; INDEX('Reconciliation Layer'!$A:$A,MATCH('Reconciliation Template'!$A1131,'Reconciliation Layer'!$D:$D,0),0)," ")</f>
        <v xml:space="preserve"> </v>
      </c>
      <c r="C1131" s="1" t="str" cm="1">
        <f t="array" aca="1" ref="C1131" ca="1">IFERROR(INDEX('Reconciliation Layer'!B:B,MATCH('Reconciliation Template'!A1131,'Reconciliation Layer'!D:D,0),0)," ")</f>
        <v xml:space="preserve"> </v>
      </c>
      <c r="D1131" t="str" cm="1">
        <f t="array" aca="1" ref="D1131" ca="1">IFERROR(INDEX('Reconciliation Layer'!C:C,MATCH('Reconciliation Template'!A1131,'Reconciliation Layer'!D:D,0),0)," ")</f>
        <v xml:space="preserve"> </v>
      </c>
      <c r="G1131" s="1"/>
      <c r="J1131" t="str">
        <f>IF( 'Reconciliation Layer'!$A5431 = "Payout", "Faire | " &amp; 'Reconciliation Layer'!$A5431, "")</f>
        <v/>
      </c>
      <c r="K1131" s="1">
        <f>IF(  'Reconciliation Layer'!$A5431 = "Payout", 'Reconciliation Layer'!$B5431, 0)</f>
        <v>0</v>
      </c>
      <c r="L1131">
        <f>IF(  'Reconciliation Layer'!$A5431 = "Payout", 'Reconciliation Layer'!$C5431,0)</f>
        <v>0</v>
      </c>
      <c r="N1131" t="str">
        <f ca="1"/>
        <v/>
      </c>
      <c r="O1131" s="1">
        <f ca="1"/>
        <v>0</v>
      </c>
      <c r="P1131">
        <f ca="1"/>
        <v>0</v>
      </c>
    </row>
    <row r="1132" spans="2:16" x14ac:dyDescent="0.2">
      <c r="B1132" t="str" cm="1">
        <f t="array" aca="1" ref="B1132" ca="1">IFERROR("Faire | " &amp; INDEX('Reconciliation Layer'!$A:$A,MATCH('Reconciliation Template'!$A1132,'Reconciliation Layer'!$D:$D,0),0)," ")</f>
        <v xml:space="preserve"> </v>
      </c>
      <c r="C1132" s="1" t="str" cm="1">
        <f t="array" aca="1" ref="C1132" ca="1">IFERROR(INDEX('Reconciliation Layer'!B:B,MATCH('Reconciliation Template'!A1132,'Reconciliation Layer'!D:D,0),0)," ")</f>
        <v xml:space="preserve"> </v>
      </c>
      <c r="D1132" t="str" cm="1">
        <f t="array" aca="1" ref="D1132" ca="1">IFERROR(INDEX('Reconciliation Layer'!C:C,MATCH('Reconciliation Template'!A1132,'Reconciliation Layer'!D:D,0),0)," ")</f>
        <v xml:space="preserve"> </v>
      </c>
      <c r="G1132" s="1"/>
      <c r="J1132" t="str">
        <f>IF( 'Reconciliation Layer'!$A5432 = "Payout", "Faire | " &amp; 'Reconciliation Layer'!$A5432, "")</f>
        <v/>
      </c>
      <c r="K1132" s="1">
        <f>IF(  'Reconciliation Layer'!$A5432 = "Payout", 'Reconciliation Layer'!$B5432, 0)</f>
        <v>0</v>
      </c>
      <c r="L1132">
        <f>IF(  'Reconciliation Layer'!$A5432 = "Payout", 'Reconciliation Layer'!$C5432,0)</f>
        <v>0</v>
      </c>
      <c r="N1132" t="str">
        <f ca="1"/>
        <v/>
      </c>
      <c r="O1132" s="1">
        <f ca="1"/>
        <v>0</v>
      </c>
      <c r="P1132">
        <f ca="1"/>
        <v>0</v>
      </c>
    </row>
    <row r="1133" spans="2:16" x14ac:dyDescent="0.2">
      <c r="B1133" t="str" cm="1">
        <f t="array" aca="1" ref="B1133" ca="1">IFERROR("Faire | " &amp; INDEX('Reconciliation Layer'!$A:$A,MATCH('Reconciliation Template'!$A1133,'Reconciliation Layer'!$D:$D,0),0)," ")</f>
        <v xml:space="preserve"> </v>
      </c>
      <c r="C1133" s="1" t="str" cm="1">
        <f t="array" aca="1" ref="C1133" ca="1">IFERROR(INDEX('Reconciliation Layer'!B:B,MATCH('Reconciliation Template'!A1133,'Reconciliation Layer'!D:D,0),0)," ")</f>
        <v xml:space="preserve"> </v>
      </c>
      <c r="D1133" t="str" cm="1">
        <f t="array" aca="1" ref="D1133" ca="1">IFERROR(INDEX('Reconciliation Layer'!C:C,MATCH('Reconciliation Template'!A1133,'Reconciliation Layer'!D:D,0),0)," ")</f>
        <v xml:space="preserve"> </v>
      </c>
      <c r="G1133" s="1"/>
      <c r="J1133" t="str">
        <f>IF( 'Reconciliation Layer'!$A5433 = "Payout", "Faire | " &amp; 'Reconciliation Layer'!$A5433, "")</f>
        <v/>
      </c>
      <c r="K1133" s="1">
        <f>IF(  'Reconciliation Layer'!$A5433 = "Payout", 'Reconciliation Layer'!$B5433, 0)</f>
        <v>0</v>
      </c>
      <c r="L1133">
        <f>IF(  'Reconciliation Layer'!$A5433 = "Payout", 'Reconciliation Layer'!$C5433,0)</f>
        <v>0</v>
      </c>
      <c r="N1133" t="str">
        <f ca="1"/>
        <v/>
      </c>
      <c r="O1133" s="1">
        <f ca="1"/>
        <v>0</v>
      </c>
      <c r="P1133">
        <f ca="1"/>
        <v>0</v>
      </c>
    </row>
    <row r="1134" spans="2:16" x14ac:dyDescent="0.2">
      <c r="B1134" t="str" cm="1">
        <f t="array" aca="1" ref="B1134" ca="1">IFERROR("Faire | " &amp; INDEX('Reconciliation Layer'!$A:$A,MATCH('Reconciliation Template'!$A1134,'Reconciliation Layer'!$D:$D,0),0)," ")</f>
        <v xml:space="preserve"> </v>
      </c>
      <c r="C1134" s="1" t="str" cm="1">
        <f t="array" aca="1" ref="C1134" ca="1">IFERROR(INDEX('Reconciliation Layer'!B:B,MATCH('Reconciliation Template'!A1134,'Reconciliation Layer'!D:D,0),0)," ")</f>
        <v xml:space="preserve"> </v>
      </c>
      <c r="D1134" t="str" cm="1">
        <f t="array" aca="1" ref="D1134" ca="1">IFERROR(INDEX('Reconciliation Layer'!C:C,MATCH('Reconciliation Template'!A1134,'Reconciliation Layer'!D:D,0),0)," ")</f>
        <v xml:space="preserve"> </v>
      </c>
      <c r="G1134" s="1"/>
      <c r="J1134" t="str">
        <f>IF( 'Reconciliation Layer'!$A5434 = "Payout", "Faire | " &amp; 'Reconciliation Layer'!$A5434, "")</f>
        <v/>
      </c>
      <c r="K1134" s="1">
        <f>IF(  'Reconciliation Layer'!$A5434 = "Payout", 'Reconciliation Layer'!$B5434, 0)</f>
        <v>0</v>
      </c>
      <c r="L1134">
        <f>IF(  'Reconciliation Layer'!$A5434 = "Payout", 'Reconciliation Layer'!$C5434,0)</f>
        <v>0</v>
      </c>
      <c r="N1134" t="str">
        <f ca="1"/>
        <v/>
      </c>
      <c r="O1134" s="1">
        <f ca="1"/>
        <v>0</v>
      </c>
      <c r="P1134">
        <f ca="1"/>
        <v>0</v>
      </c>
    </row>
    <row r="1135" spans="2:16" x14ac:dyDescent="0.2">
      <c r="B1135" t="str" cm="1">
        <f t="array" aca="1" ref="B1135" ca="1">IFERROR("Faire | " &amp; INDEX('Reconciliation Layer'!$A:$A,MATCH('Reconciliation Template'!$A1135,'Reconciliation Layer'!$D:$D,0),0)," ")</f>
        <v xml:space="preserve"> </v>
      </c>
      <c r="C1135" s="1" t="str" cm="1">
        <f t="array" aca="1" ref="C1135" ca="1">IFERROR(INDEX('Reconciliation Layer'!B:B,MATCH('Reconciliation Template'!A1135,'Reconciliation Layer'!D:D,0),0)," ")</f>
        <v xml:space="preserve"> </v>
      </c>
      <c r="D1135" t="str" cm="1">
        <f t="array" aca="1" ref="D1135" ca="1">IFERROR(INDEX('Reconciliation Layer'!C:C,MATCH('Reconciliation Template'!A1135,'Reconciliation Layer'!D:D,0),0)," ")</f>
        <v xml:space="preserve"> </v>
      </c>
      <c r="G1135" s="1"/>
      <c r="J1135" t="str">
        <f>IF( 'Reconciliation Layer'!$A5435 = "Payout", "Faire | " &amp; 'Reconciliation Layer'!$A5435, "")</f>
        <v/>
      </c>
      <c r="K1135" s="1">
        <f>IF(  'Reconciliation Layer'!$A5435 = "Payout", 'Reconciliation Layer'!$B5435, 0)</f>
        <v>0</v>
      </c>
      <c r="L1135">
        <f>IF(  'Reconciliation Layer'!$A5435 = "Payout", 'Reconciliation Layer'!$C5435,0)</f>
        <v>0</v>
      </c>
      <c r="N1135" t="str">
        <f ca="1"/>
        <v/>
      </c>
      <c r="O1135" s="1">
        <f ca="1"/>
        <v>0</v>
      </c>
      <c r="P1135">
        <f ca="1"/>
        <v>0</v>
      </c>
    </row>
    <row r="1136" spans="2:16" x14ac:dyDescent="0.2">
      <c r="B1136" t="str" cm="1">
        <f t="array" aca="1" ref="B1136" ca="1">IFERROR("Faire | " &amp; INDEX('Reconciliation Layer'!$A:$A,MATCH('Reconciliation Template'!$A1136,'Reconciliation Layer'!$D:$D,0),0)," ")</f>
        <v xml:space="preserve"> </v>
      </c>
      <c r="C1136" s="1" t="str" cm="1">
        <f t="array" aca="1" ref="C1136" ca="1">IFERROR(INDEX('Reconciliation Layer'!B:B,MATCH('Reconciliation Template'!A1136,'Reconciliation Layer'!D:D,0),0)," ")</f>
        <v xml:space="preserve"> </v>
      </c>
      <c r="D1136" t="str" cm="1">
        <f t="array" aca="1" ref="D1136" ca="1">IFERROR(INDEX('Reconciliation Layer'!C:C,MATCH('Reconciliation Template'!A1136,'Reconciliation Layer'!D:D,0),0)," ")</f>
        <v xml:space="preserve"> </v>
      </c>
      <c r="G1136" s="1"/>
      <c r="J1136" t="str">
        <f>IF( 'Reconciliation Layer'!$A5436 = "Payout", "Faire | " &amp; 'Reconciliation Layer'!$A5436, "")</f>
        <v/>
      </c>
      <c r="K1136" s="1">
        <f>IF(  'Reconciliation Layer'!$A5436 = "Payout", 'Reconciliation Layer'!$B5436, 0)</f>
        <v>0</v>
      </c>
      <c r="L1136">
        <f>IF(  'Reconciliation Layer'!$A5436 = "Payout", 'Reconciliation Layer'!$C5436,0)</f>
        <v>0</v>
      </c>
      <c r="N1136" t="str">
        <f ca="1"/>
        <v/>
      </c>
      <c r="O1136" s="1">
        <f ca="1"/>
        <v>0</v>
      </c>
      <c r="P1136">
        <f ca="1"/>
        <v>0</v>
      </c>
    </row>
    <row r="1137" spans="2:16" x14ac:dyDescent="0.2">
      <c r="B1137" t="str" cm="1">
        <f t="array" aca="1" ref="B1137" ca="1">IFERROR("Faire | " &amp; INDEX('Reconciliation Layer'!$A:$A,MATCH('Reconciliation Template'!$A1137,'Reconciliation Layer'!$D:$D,0),0)," ")</f>
        <v xml:space="preserve"> </v>
      </c>
      <c r="C1137" s="1" t="str" cm="1">
        <f t="array" aca="1" ref="C1137" ca="1">IFERROR(INDEX('Reconciliation Layer'!B:B,MATCH('Reconciliation Template'!A1137,'Reconciliation Layer'!D:D,0),0)," ")</f>
        <v xml:space="preserve"> </v>
      </c>
      <c r="D1137" t="str" cm="1">
        <f t="array" aca="1" ref="D1137" ca="1">IFERROR(INDEX('Reconciliation Layer'!C:C,MATCH('Reconciliation Template'!A1137,'Reconciliation Layer'!D:D,0),0)," ")</f>
        <v xml:space="preserve"> </v>
      </c>
      <c r="G1137" s="1"/>
      <c r="J1137" t="str">
        <f>IF( 'Reconciliation Layer'!$A5437 = "Payout", "Faire | " &amp; 'Reconciliation Layer'!$A5437, "")</f>
        <v/>
      </c>
      <c r="K1137" s="1">
        <f>IF(  'Reconciliation Layer'!$A5437 = "Payout", 'Reconciliation Layer'!$B5437, 0)</f>
        <v>0</v>
      </c>
      <c r="L1137">
        <f>IF(  'Reconciliation Layer'!$A5437 = "Payout", 'Reconciliation Layer'!$C5437,0)</f>
        <v>0</v>
      </c>
      <c r="N1137" t="str">
        <f ca="1"/>
        <v/>
      </c>
      <c r="O1137" s="1">
        <f ca="1"/>
        <v>0</v>
      </c>
      <c r="P1137">
        <f ca="1"/>
        <v>0</v>
      </c>
    </row>
    <row r="1138" spans="2:16" x14ac:dyDescent="0.2">
      <c r="B1138" t="str" cm="1">
        <f t="array" aca="1" ref="B1138" ca="1">IFERROR("Faire | " &amp; INDEX('Reconciliation Layer'!$A:$A,MATCH('Reconciliation Template'!$A1138,'Reconciliation Layer'!$D:$D,0),0)," ")</f>
        <v xml:space="preserve"> </v>
      </c>
      <c r="C1138" s="1" t="str" cm="1">
        <f t="array" aca="1" ref="C1138" ca="1">IFERROR(INDEX('Reconciliation Layer'!B:B,MATCH('Reconciliation Template'!A1138,'Reconciliation Layer'!D:D,0),0)," ")</f>
        <v xml:space="preserve"> </v>
      </c>
      <c r="D1138" t="str" cm="1">
        <f t="array" aca="1" ref="D1138" ca="1">IFERROR(INDEX('Reconciliation Layer'!C:C,MATCH('Reconciliation Template'!A1138,'Reconciliation Layer'!D:D,0),0)," ")</f>
        <v xml:space="preserve"> </v>
      </c>
      <c r="G1138" s="1"/>
      <c r="J1138" t="str">
        <f>IF( 'Reconciliation Layer'!$A5438 = "Payout", "Faire | " &amp; 'Reconciliation Layer'!$A5438, "")</f>
        <v/>
      </c>
      <c r="K1138" s="1">
        <f>IF(  'Reconciliation Layer'!$A5438 = "Payout", 'Reconciliation Layer'!$B5438, 0)</f>
        <v>0</v>
      </c>
      <c r="L1138">
        <f>IF(  'Reconciliation Layer'!$A5438 = "Payout", 'Reconciliation Layer'!$C5438,0)</f>
        <v>0</v>
      </c>
      <c r="N1138" t="str">
        <f ca="1"/>
        <v/>
      </c>
      <c r="O1138" s="1">
        <f ca="1"/>
        <v>0</v>
      </c>
      <c r="P1138">
        <f ca="1"/>
        <v>0</v>
      </c>
    </row>
    <row r="1139" spans="2:16" x14ac:dyDescent="0.2">
      <c r="B1139" t="str" cm="1">
        <f t="array" aca="1" ref="B1139" ca="1">IFERROR("Faire | " &amp; INDEX('Reconciliation Layer'!$A:$A,MATCH('Reconciliation Template'!$A1139,'Reconciliation Layer'!$D:$D,0),0)," ")</f>
        <v xml:space="preserve"> </v>
      </c>
      <c r="C1139" s="1" t="str" cm="1">
        <f t="array" aca="1" ref="C1139" ca="1">IFERROR(INDEX('Reconciliation Layer'!B:B,MATCH('Reconciliation Template'!A1139,'Reconciliation Layer'!D:D,0),0)," ")</f>
        <v xml:space="preserve"> </v>
      </c>
      <c r="D1139" t="str" cm="1">
        <f t="array" aca="1" ref="D1139" ca="1">IFERROR(INDEX('Reconciliation Layer'!C:C,MATCH('Reconciliation Template'!A1139,'Reconciliation Layer'!D:D,0),0)," ")</f>
        <v xml:space="preserve"> </v>
      </c>
      <c r="G1139" s="1"/>
      <c r="J1139" t="str">
        <f>IF( 'Reconciliation Layer'!$A5439 = "Payout", "Faire | " &amp; 'Reconciliation Layer'!$A5439, "")</f>
        <v/>
      </c>
      <c r="K1139" s="1">
        <f>IF(  'Reconciliation Layer'!$A5439 = "Payout", 'Reconciliation Layer'!$B5439, 0)</f>
        <v>0</v>
      </c>
      <c r="L1139">
        <f>IF(  'Reconciliation Layer'!$A5439 = "Payout", 'Reconciliation Layer'!$C5439,0)</f>
        <v>0</v>
      </c>
      <c r="N1139" t="str">
        <f ca="1"/>
        <v/>
      </c>
      <c r="O1139" s="1">
        <f ca="1"/>
        <v>0</v>
      </c>
      <c r="P1139">
        <f ca="1"/>
        <v>0</v>
      </c>
    </row>
    <row r="1140" spans="2:16" x14ac:dyDescent="0.2">
      <c r="B1140" t="str" cm="1">
        <f t="array" aca="1" ref="B1140" ca="1">IFERROR("Faire | " &amp; INDEX('Reconciliation Layer'!$A:$A,MATCH('Reconciliation Template'!$A1140,'Reconciliation Layer'!$D:$D,0),0)," ")</f>
        <v xml:space="preserve"> </v>
      </c>
      <c r="C1140" s="1" t="str" cm="1">
        <f t="array" aca="1" ref="C1140" ca="1">IFERROR(INDEX('Reconciliation Layer'!B:B,MATCH('Reconciliation Template'!A1140,'Reconciliation Layer'!D:D,0),0)," ")</f>
        <v xml:space="preserve"> </v>
      </c>
      <c r="D1140" t="str" cm="1">
        <f t="array" aca="1" ref="D1140" ca="1">IFERROR(INDEX('Reconciliation Layer'!C:C,MATCH('Reconciliation Template'!A1140,'Reconciliation Layer'!D:D,0),0)," ")</f>
        <v xml:space="preserve"> </v>
      </c>
      <c r="G1140" s="1"/>
      <c r="J1140" t="str">
        <f>IF( 'Reconciliation Layer'!$A5440 = "Payout", "Faire | " &amp; 'Reconciliation Layer'!$A5440, "")</f>
        <v/>
      </c>
      <c r="K1140" s="1">
        <f>IF(  'Reconciliation Layer'!$A5440 = "Payout", 'Reconciliation Layer'!$B5440, 0)</f>
        <v>0</v>
      </c>
      <c r="L1140">
        <f>IF(  'Reconciliation Layer'!$A5440 = "Payout", 'Reconciliation Layer'!$C5440,0)</f>
        <v>0</v>
      </c>
      <c r="N1140" t="str">
        <f ca="1"/>
        <v/>
      </c>
      <c r="O1140" s="1">
        <f ca="1"/>
        <v>0</v>
      </c>
      <c r="P1140">
        <f ca="1"/>
        <v>0</v>
      </c>
    </row>
    <row r="1141" spans="2:16" x14ac:dyDescent="0.2">
      <c r="B1141" t="str" cm="1">
        <f t="array" aca="1" ref="B1141" ca="1">IFERROR("Faire | " &amp; INDEX('Reconciliation Layer'!$A:$A,MATCH('Reconciliation Template'!$A1141,'Reconciliation Layer'!$D:$D,0),0)," ")</f>
        <v xml:space="preserve"> </v>
      </c>
      <c r="C1141" s="1" t="str" cm="1">
        <f t="array" aca="1" ref="C1141" ca="1">IFERROR(INDEX('Reconciliation Layer'!B:B,MATCH('Reconciliation Template'!A1141,'Reconciliation Layer'!D:D,0),0)," ")</f>
        <v xml:space="preserve"> </v>
      </c>
      <c r="D1141" t="str" cm="1">
        <f t="array" aca="1" ref="D1141" ca="1">IFERROR(INDEX('Reconciliation Layer'!C:C,MATCH('Reconciliation Template'!A1141,'Reconciliation Layer'!D:D,0),0)," ")</f>
        <v xml:space="preserve"> </v>
      </c>
      <c r="G1141" s="1"/>
      <c r="J1141" t="str">
        <f>IF( 'Reconciliation Layer'!$A5441 = "Payout", "Faire | " &amp; 'Reconciliation Layer'!$A5441, "")</f>
        <v/>
      </c>
      <c r="K1141" s="1">
        <f>IF(  'Reconciliation Layer'!$A5441 = "Payout", 'Reconciliation Layer'!$B5441, 0)</f>
        <v>0</v>
      </c>
      <c r="L1141">
        <f>IF(  'Reconciliation Layer'!$A5441 = "Payout", 'Reconciliation Layer'!$C5441,0)</f>
        <v>0</v>
      </c>
      <c r="N1141" t="str">
        <f ca="1"/>
        <v/>
      </c>
      <c r="O1141" s="1">
        <f ca="1"/>
        <v>0</v>
      </c>
      <c r="P1141">
        <f ca="1"/>
        <v>0</v>
      </c>
    </row>
    <row r="1142" spans="2:16" x14ac:dyDescent="0.2">
      <c r="B1142" t="str" cm="1">
        <f t="array" aca="1" ref="B1142" ca="1">IFERROR("Faire | " &amp; INDEX('Reconciliation Layer'!$A:$A,MATCH('Reconciliation Template'!$A1142,'Reconciliation Layer'!$D:$D,0),0)," ")</f>
        <v xml:space="preserve"> </v>
      </c>
      <c r="C1142" s="1" t="str" cm="1">
        <f t="array" aca="1" ref="C1142" ca="1">IFERROR(INDEX('Reconciliation Layer'!B:B,MATCH('Reconciliation Template'!A1142,'Reconciliation Layer'!D:D,0),0)," ")</f>
        <v xml:space="preserve"> </v>
      </c>
      <c r="D1142" t="str" cm="1">
        <f t="array" aca="1" ref="D1142" ca="1">IFERROR(INDEX('Reconciliation Layer'!C:C,MATCH('Reconciliation Template'!A1142,'Reconciliation Layer'!D:D,0),0)," ")</f>
        <v xml:space="preserve"> </v>
      </c>
      <c r="G1142" s="1"/>
      <c r="J1142" t="str">
        <f>IF( 'Reconciliation Layer'!$A5442 = "Payout", "Faire | " &amp; 'Reconciliation Layer'!$A5442, "")</f>
        <v/>
      </c>
      <c r="K1142" s="1">
        <f>IF(  'Reconciliation Layer'!$A5442 = "Payout", 'Reconciliation Layer'!$B5442, 0)</f>
        <v>0</v>
      </c>
      <c r="L1142">
        <f>IF(  'Reconciliation Layer'!$A5442 = "Payout", 'Reconciliation Layer'!$C5442,0)</f>
        <v>0</v>
      </c>
      <c r="N1142" t="str">
        <f ca="1"/>
        <v/>
      </c>
      <c r="O1142" s="1">
        <f ca="1"/>
        <v>0</v>
      </c>
      <c r="P1142">
        <f ca="1"/>
        <v>0</v>
      </c>
    </row>
    <row r="1143" spans="2:16" x14ac:dyDescent="0.2">
      <c r="B1143" t="str" cm="1">
        <f t="array" aca="1" ref="B1143" ca="1">IFERROR("Faire | " &amp; INDEX('Reconciliation Layer'!$A:$A,MATCH('Reconciliation Template'!$A1143,'Reconciliation Layer'!$D:$D,0),0)," ")</f>
        <v xml:space="preserve"> </v>
      </c>
      <c r="C1143" s="1" t="str" cm="1">
        <f t="array" aca="1" ref="C1143" ca="1">IFERROR(INDEX('Reconciliation Layer'!B:B,MATCH('Reconciliation Template'!A1143,'Reconciliation Layer'!D:D,0),0)," ")</f>
        <v xml:space="preserve"> </v>
      </c>
      <c r="D1143" t="str" cm="1">
        <f t="array" aca="1" ref="D1143" ca="1">IFERROR(INDEX('Reconciliation Layer'!C:C,MATCH('Reconciliation Template'!A1143,'Reconciliation Layer'!D:D,0),0)," ")</f>
        <v xml:space="preserve"> </v>
      </c>
      <c r="G1143" s="1"/>
      <c r="J1143" t="str">
        <f>IF( 'Reconciliation Layer'!$A5443 = "Payout", "Faire | " &amp; 'Reconciliation Layer'!$A5443, "")</f>
        <v/>
      </c>
      <c r="K1143" s="1">
        <f>IF(  'Reconciliation Layer'!$A5443 = "Payout", 'Reconciliation Layer'!$B5443, 0)</f>
        <v>0</v>
      </c>
      <c r="L1143">
        <f>IF(  'Reconciliation Layer'!$A5443 = "Payout", 'Reconciliation Layer'!$C5443,0)</f>
        <v>0</v>
      </c>
      <c r="N1143" t="str">
        <f ca="1"/>
        <v/>
      </c>
      <c r="O1143" s="1">
        <f ca="1"/>
        <v>0</v>
      </c>
      <c r="P1143">
        <f ca="1"/>
        <v>0</v>
      </c>
    </row>
    <row r="1144" spans="2:16" x14ac:dyDescent="0.2">
      <c r="B1144" t="str" cm="1">
        <f t="array" aca="1" ref="B1144" ca="1">IFERROR("Faire | " &amp; INDEX('Reconciliation Layer'!$A:$A,MATCH('Reconciliation Template'!$A1144,'Reconciliation Layer'!$D:$D,0),0)," ")</f>
        <v xml:space="preserve"> </v>
      </c>
      <c r="C1144" s="1" t="str" cm="1">
        <f t="array" aca="1" ref="C1144" ca="1">IFERROR(INDEX('Reconciliation Layer'!B:B,MATCH('Reconciliation Template'!A1144,'Reconciliation Layer'!D:D,0),0)," ")</f>
        <v xml:space="preserve"> </v>
      </c>
      <c r="D1144" t="str" cm="1">
        <f t="array" aca="1" ref="D1144" ca="1">IFERROR(INDEX('Reconciliation Layer'!C:C,MATCH('Reconciliation Template'!A1144,'Reconciliation Layer'!D:D,0),0)," ")</f>
        <v xml:space="preserve"> </v>
      </c>
      <c r="G1144" s="1"/>
      <c r="J1144" t="str">
        <f>IF( 'Reconciliation Layer'!$A5444 = "Payout", "Faire | " &amp; 'Reconciliation Layer'!$A5444, "")</f>
        <v/>
      </c>
      <c r="K1144" s="1">
        <f>IF(  'Reconciliation Layer'!$A5444 = "Payout", 'Reconciliation Layer'!$B5444, 0)</f>
        <v>0</v>
      </c>
      <c r="L1144">
        <f>IF(  'Reconciliation Layer'!$A5444 = "Payout", 'Reconciliation Layer'!$C5444,0)</f>
        <v>0</v>
      </c>
      <c r="N1144" t="str">
        <f ca="1"/>
        <v/>
      </c>
      <c r="O1144" s="1">
        <f ca="1"/>
        <v>0</v>
      </c>
      <c r="P1144">
        <f ca="1"/>
        <v>0</v>
      </c>
    </row>
    <row r="1145" spans="2:16" x14ac:dyDescent="0.2">
      <c r="B1145" t="str" cm="1">
        <f t="array" aca="1" ref="B1145" ca="1">IFERROR("Faire | " &amp; INDEX('Reconciliation Layer'!$A:$A,MATCH('Reconciliation Template'!$A1145,'Reconciliation Layer'!$D:$D,0),0)," ")</f>
        <v xml:space="preserve"> </v>
      </c>
      <c r="C1145" s="1" t="str" cm="1">
        <f t="array" aca="1" ref="C1145" ca="1">IFERROR(INDEX('Reconciliation Layer'!B:B,MATCH('Reconciliation Template'!A1145,'Reconciliation Layer'!D:D,0),0)," ")</f>
        <v xml:space="preserve"> </v>
      </c>
      <c r="D1145" t="str" cm="1">
        <f t="array" aca="1" ref="D1145" ca="1">IFERROR(INDEX('Reconciliation Layer'!C:C,MATCH('Reconciliation Template'!A1145,'Reconciliation Layer'!D:D,0),0)," ")</f>
        <v xml:space="preserve"> </v>
      </c>
      <c r="G1145" s="1"/>
      <c r="J1145" t="str">
        <f>IF( 'Reconciliation Layer'!$A5445 = "Payout", "Faire | " &amp; 'Reconciliation Layer'!$A5445, "")</f>
        <v/>
      </c>
      <c r="K1145" s="1">
        <f>IF(  'Reconciliation Layer'!$A5445 = "Payout", 'Reconciliation Layer'!$B5445, 0)</f>
        <v>0</v>
      </c>
      <c r="L1145">
        <f>IF(  'Reconciliation Layer'!$A5445 = "Payout", 'Reconciliation Layer'!$C5445,0)</f>
        <v>0</v>
      </c>
      <c r="N1145" t="str">
        <f ca="1"/>
        <v/>
      </c>
      <c r="O1145" s="1">
        <f ca="1"/>
        <v>0</v>
      </c>
      <c r="P1145">
        <f ca="1"/>
        <v>0</v>
      </c>
    </row>
    <row r="1146" spans="2:16" x14ac:dyDescent="0.2">
      <c r="B1146" t="str" cm="1">
        <f t="array" aca="1" ref="B1146" ca="1">IFERROR("Faire | " &amp; INDEX('Reconciliation Layer'!$A:$A,MATCH('Reconciliation Template'!$A1146,'Reconciliation Layer'!$D:$D,0),0)," ")</f>
        <v xml:space="preserve"> </v>
      </c>
      <c r="C1146" s="1" t="str" cm="1">
        <f t="array" aca="1" ref="C1146" ca="1">IFERROR(INDEX('Reconciliation Layer'!B:B,MATCH('Reconciliation Template'!A1146,'Reconciliation Layer'!D:D,0),0)," ")</f>
        <v xml:space="preserve"> </v>
      </c>
      <c r="D1146" t="str" cm="1">
        <f t="array" aca="1" ref="D1146" ca="1">IFERROR(INDEX('Reconciliation Layer'!C:C,MATCH('Reconciliation Template'!A1146,'Reconciliation Layer'!D:D,0),0)," ")</f>
        <v xml:space="preserve"> </v>
      </c>
      <c r="G1146" s="1"/>
      <c r="J1146" t="str">
        <f>IF( 'Reconciliation Layer'!$A5446 = "Payout", "Faire | " &amp; 'Reconciliation Layer'!$A5446, "")</f>
        <v/>
      </c>
      <c r="K1146" s="1">
        <f>IF(  'Reconciliation Layer'!$A5446 = "Payout", 'Reconciliation Layer'!$B5446, 0)</f>
        <v>0</v>
      </c>
      <c r="L1146">
        <f>IF(  'Reconciliation Layer'!$A5446 = "Payout", 'Reconciliation Layer'!$C5446,0)</f>
        <v>0</v>
      </c>
      <c r="N1146" t="str">
        <f ca="1"/>
        <v/>
      </c>
      <c r="O1146" s="1">
        <f ca="1"/>
        <v>0</v>
      </c>
      <c r="P1146">
        <f ca="1"/>
        <v>0</v>
      </c>
    </row>
    <row r="1147" spans="2:16" x14ac:dyDescent="0.2">
      <c r="B1147" t="str" cm="1">
        <f t="array" aca="1" ref="B1147" ca="1">IFERROR("Faire | " &amp; INDEX('Reconciliation Layer'!$A:$A,MATCH('Reconciliation Template'!$A1147,'Reconciliation Layer'!$D:$D,0),0)," ")</f>
        <v xml:space="preserve"> </v>
      </c>
      <c r="C1147" s="1" t="str" cm="1">
        <f t="array" aca="1" ref="C1147" ca="1">IFERROR(INDEX('Reconciliation Layer'!B:B,MATCH('Reconciliation Template'!A1147,'Reconciliation Layer'!D:D,0),0)," ")</f>
        <v xml:space="preserve"> </v>
      </c>
      <c r="D1147" t="str" cm="1">
        <f t="array" aca="1" ref="D1147" ca="1">IFERROR(INDEX('Reconciliation Layer'!C:C,MATCH('Reconciliation Template'!A1147,'Reconciliation Layer'!D:D,0),0)," ")</f>
        <v xml:space="preserve"> </v>
      </c>
      <c r="G1147" s="1"/>
      <c r="J1147" t="str">
        <f>IF( 'Reconciliation Layer'!$A5447 = "Payout", "Faire | " &amp; 'Reconciliation Layer'!$A5447, "")</f>
        <v/>
      </c>
      <c r="K1147" s="1">
        <f>IF(  'Reconciliation Layer'!$A5447 = "Payout", 'Reconciliation Layer'!$B5447, 0)</f>
        <v>0</v>
      </c>
      <c r="L1147">
        <f>IF(  'Reconciliation Layer'!$A5447 = "Payout", 'Reconciliation Layer'!$C5447,0)</f>
        <v>0</v>
      </c>
      <c r="N1147" t="str">
        <f ca="1"/>
        <v/>
      </c>
      <c r="O1147" s="1">
        <f ca="1"/>
        <v>0</v>
      </c>
      <c r="P1147">
        <f ca="1"/>
        <v>0</v>
      </c>
    </row>
    <row r="1148" spans="2:16" x14ac:dyDescent="0.2">
      <c r="B1148" t="str" cm="1">
        <f t="array" aca="1" ref="B1148" ca="1">IFERROR("Faire | " &amp; INDEX('Reconciliation Layer'!$A:$A,MATCH('Reconciliation Template'!$A1148,'Reconciliation Layer'!$D:$D,0),0)," ")</f>
        <v xml:space="preserve"> </v>
      </c>
      <c r="C1148" s="1" t="str" cm="1">
        <f t="array" aca="1" ref="C1148" ca="1">IFERROR(INDEX('Reconciliation Layer'!B:B,MATCH('Reconciliation Template'!A1148,'Reconciliation Layer'!D:D,0),0)," ")</f>
        <v xml:space="preserve"> </v>
      </c>
      <c r="D1148" t="str" cm="1">
        <f t="array" aca="1" ref="D1148" ca="1">IFERROR(INDEX('Reconciliation Layer'!C:C,MATCH('Reconciliation Template'!A1148,'Reconciliation Layer'!D:D,0),0)," ")</f>
        <v xml:space="preserve"> </v>
      </c>
      <c r="G1148" s="1"/>
      <c r="J1148" t="str">
        <f>IF( 'Reconciliation Layer'!$A5448 = "Payout", "Faire | " &amp; 'Reconciliation Layer'!$A5448, "")</f>
        <v/>
      </c>
      <c r="K1148" s="1">
        <f>IF(  'Reconciliation Layer'!$A5448 = "Payout", 'Reconciliation Layer'!$B5448, 0)</f>
        <v>0</v>
      </c>
      <c r="L1148">
        <f>IF(  'Reconciliation Layer'!$A5448 = "Payout", 'Reconciliation Layer'!$C5448,0)</f>
        <v>0</v>
      </c>
      <c r="N1148" t="str">
        <f ca="1"/>
        <v/>
      </c>
      <c r="O1148" s="1">
        <f ca="1"/>
        <v>0</v>
      </c>
      <c r="P1148">
        <f ca="1"/>
        <v>0</v>
      </c>
    </row>
    <row r="1149" spans="2:16" x14ac:dyDescent="0.2">
      <c r="B1149" t="str" cm="1">
        <f t="array" aca="1" ref="B1149" ca="1">IFERROR("Faire | " &amp; INDEX('Reconciliation Layer'!$A:$A,MATCH('Reconciliation Template'!$A1149,'Reconciliation Layer'!$D:$D,0),0)," ")</f>
        <v xml:space="preserve"> </v>
      </c>
      <c r="C1149" s="1" t="str" cm="1">
        <f t="array" aca="1" ref="C1149" ca="1">IFERROR(INDEX('Reconciliation Layer'!B:B,MATCH('Reconciliation Template'!A1149,'Reconciliation Layer'!D:D,0),0)," ")</f>
        <v xml:space="preserve"> </v>
      </c>
      <c r="D1149" t="str" cm="1">
        <f t="array" aca="1" ref="D1149" ca="1">IFERROR(INDEX('Reconciliation Layer'!C:C,MATCH('Reconciliation Template'!A1149,'Reconciliation Layer'!D:D,0),0)," ")</f>
        <v xml:space="preserve"> </v>
      </c>
      <c r="G1149" s="1"/>
      <c r="J1149" t="str">
        <f>IF( 'Reconciliation Layer'!$A5449 = "Payout", "Faire | " &amp; 'Reconciliation Layer'!$A5449, "")</f>
        <v/>
      </c>
      <c r="K1149" s="1">
        <f>IF(  'Reconciliation Layer'!$A5449 = "Payout", 'Reconciliation Layer'!$B5449, 0)</f>
        <v>0</v>
      </c>
      <c r="L1149">
        <f>IF(  'Reconciliation Layer'!$A5449 = "Payout", 'Reconciliation Layer'!$C5449,0)</f>
        <v>0</v>
      </c>
      <c r="N1149" t="str">
        <f ca="1"/>
        <v/>
      </c>
      <c r="O1149" s="1">
        <f ca="1"/>
        <v>0</v>
      </c>
      <c r="P1149">
        <f ca="1"/>
        <v>0</v>
      </c>
    </row>
    <row r="1150" spans="2:16" x14ac:dyDescent="0.2">
      <c r="B1150" t="str" cm="1">
        <f t="array" aca="1" ref="B1150" ca="1">IFERROR("Faire | " &amp; INDEX('Reconciliation Layer'!$A:$A,MATCH('Reconciliation Template'!$A1150,'Reconciliation Layer'!$D:$D,0),0)," ")</f>
        <v xml:space="preserve"> </v>
      </c>
      <c r="C1150" s="1" t="str" cm="1">
        <f t="array" aca="1" ref="C1150" ca="1">IFERROR(INDEX('Reconciliation Layer'!B:B,MATCH('Reconciliation Template'!A1150,'Reconciliation Layer'!D:D,0),0)," ")</f>
        <v xml:space="preserve"> </v>
      </c>
      <c r="D1150" t="str" cm="1">
        <f t="array" aca="1" ref="D1150" ca="1">IFERROR(INDEX('Reconciliation Layer'!C:C,MATCH('Reconciliation Template'!A1150,'Reconciliation Layer'!D:D,0),0)," ")</f>
        <v xml:space="preserve"> </v>
      </c>
      <c r="G1150" s="1"/>
      <c r="J1150" t="str">
        <f>IF( 'Reconciliation Layer'!$A5450 = "Payout", "Faire | " &amp; 'Reconciliation Layer'!$A5450, "")</f>
        <v/>
      </c>
      <c r="K1150" s="1">
        <f>IF(  'Reconciliation Layer'!$A5450 = "Payout", 'Reconciliation Layer'!$B5450, 0)</f>
        <v>0</v>
      </c>
      <c r="L1150">
        <f>IF(  'Reconciliation Layer'!$A5450 = "Payout", 'Reconciliation Layer'!$C5450,0)</f>
        <v>0</v>
      </c>
      <c r="N1150" t="str">
        <f ca="1"/>
        <v/>
      </c>
      <c r="O1150" s="1">
        <f ca="1"/>
        <v>0</v>
      </c>
      <c r="P1150">
        <f ca="1"/>
        <v>0</v>
      </c>
    </row>
    <row r="1151" spans="2:16" x14ac:dyDescent="0.2">
      <c r="B1151" t="str" cm="1">
        <f t="array" aca="1" ref="B1151" ca="1">IFERROR("Faire | " &amp; INDEX('Reconciliation Layer'!$A:$A,MATCH('Reconciliation Template'!$A1151,'Reconciliation Layer'!$D:$D,0),0)," ")</f>
        <v xml:space="preserve"> </v>
      </c>
      <c r="C1151" s="1" t="str" cm="1">
        <f t="array" aca="1" ref="C1151" ca="1">IFERROR(INDEX('Reconciliation Layer'!B:B,MATCH('Reconciliation Template'!A1151,'Reconciliation Layer'!D:D,0),0)," ")</f>
        <v xml:space="preserve"> </v>
      </c>
      <c r="D1151" t="str" cm="1">
        <f t="array" aca="1" ref="D1151" ca="1">IFERROR(INDEX('Reconciliation Layer'!C:C,MATCH('Reconciliation Template'!A1151,'Reconciliation Layer'!D:D,0),0)," ")</f>
        <v xml:space="preserve"> </v>
      </c>
      <c r="G1151" s="1"/>
      <c r="J1151" t="str">
        <f>IF( 'Reconciliation Layer'!$A5451 = "Payout", "Faire | " &amp; 'Reconciliation Layer'!$A5451, "")</f>
        <v/>
      </c>
      <c r="K1151" s="1">
        <f>IF(  'Reconciliation Layer'!$A5451 = "Payout", 'Reconciliation Layer'!$B5451, 0)</f>
        <v>0</v>
      </c>
      <c r="L1151">
        <f>IF(  'Reconciliation Layer'!$A5451 = "Payout", 'Reconciliation Layer'!$C5451,0)</f>
        <v>0</v>
      </c>
      <c r="N1151" t="str">
        <f ca="1"/>
        <v/>
      </c>
      <c r="O1151" s="1">
        <f ca="1"/>
        <v>0</v>
      </c>
      <c r="P1151">
        <f ca="1"/>
        <v>0</v>
      </c>
    </row>
    <row r="1152" spans="2:16" x14ac:dyDescent="0.2">
      <c r="B1152" t="str" cm="1">
        <f t="array" aca="1" ref="B1152" ca="1">IFERROR("Faire | " &amp; INDEX('Reconciliation Layer'!$A:$A,MATCH('Reconciliation Template'!$A1152,'Reconciliation Layer'!$D:$D,0),0)," ")</f>
        <v xml:space="preserve"> </v>
      </c>
      <c r="C1152" s="1" t="str" cm="1">
        <f t="array" aca="1" ref="C1152" ca="1">IFERROR(INDEX('Reconciliation Layer'!B:B,MATCH('Reconciliation Template'!A1152,'Reconciliation Layer'!D:D,0),0)," ")</f>
        <v xml:space="preserve"> </v>
      </c>
      <c r="D1152" t="str" cm="1">
        <f t="array" aca="1" ref="D1152" ca="1">IFERROR(INDEX('Reconciliation Layer'!C:C,MATCH('Reconciliation Template'!A1152,'Reconciliation Layer'!D:D,0),0)," ")</f>
        <v xml:space="preserve"> </v>
      </c>
      <c r="G1152" s="1"/>
      <c r="J1152" t="str">
        <f>IF( 'Reconciliation Layer'!$A5452 = "Payout", "Faire | " &amp; 'Reconciliation Layer'!$A5452, "")</f>
        <v/>
      </c>
      <c r="K1152" s="1">
        <f>IF(  'Reconciliation Layer'!$A5452 = "Payout", 'Reconciliation Layer'!$B5452, 0)</f>
        <v>0</v>
      </c>
      <c r="L1152">
        <f>IF(  'Reconciliation Layer'!$A5452 = "Payout", 'Reconciliation Layer'!$C5452,0)</f>
        <v>0</v>
      </c>
      <c r="N1152" t="str">
        <f ca="1"/>
        <v/>
      </c>
      <c r="O1152" s="1">
        <f ca="1"/>
        <v>0</v>
      </c>
      <c r="P1152">
        <f ca="1"/>
        <v>0</v>
      </c>
    </row>
    <row r="1153" spans="2:16" x14ac:dyDescent="0.2">
      <c r="B1153" t="str" cm="1">
        <f t="array" aca="1" ref="B1153" ca="1">IFERROR("Faire | " &amp; INDEX('Reconciliation Layer'!$A:$A,MATCH('Reconciliation Template'!$A1153,'Reconciliation Layer'!$D:$D,0),0)," ")</f>
        <v xml:space="preserve"> </v>
      </c>
      <c r="C1153" s="1" t="str" cm="1">
        <f t="array" aca="1" ref="C1153" ca="1">IFERROR(INDEX('Reconciliation Layer'!B:B,MATCH('Reconciliation Template'!A1153,'Reconciliation Layer'!D:D,0),0)," ")</f>
        <v xml:space="preserve"> </v>
      </c>
      <c r="D1153" t="str" cm="1">
        <f t="array" aca="1" ref="D1153" ca="1">IFERROR(INDEX('Reconciliation Layer'!C:C,MATCH('Reconciliation Template'!A1153,'Reconciliation Layer'!D:D,0),0)," ")</f>
        <v xml:space="preserve"> </v>
      </c>
      <c r="G1153" s="1"/>
      <c r="J1153" t="str">
        <f>IF( 'Reconciliation Layer'!$A5453 = "Payout", "Faire | " &amp; 'Reconciliation Layer'!$A5453, "")</f>
        <v/>
      </c>
      <c r="K1153" s="1">
        <f>IF(  'Reconciliation Layer'!$A5453 = "Payout", 'Reconciliation Layer'!$B5453, 0)</f>
        <v>0</v>
      </c>
      <c r="L1153">
        <f>IF(  'Reconciliation Layer'!$A5453 = "Payout", 'Reconciliation Layer'!$C5453,0)</f>
        <v>0</v>
      </c>
      <c r="N1153" t="str">
        <f ca="1"/>
        <v/>
      </c>
      <c r="O1153" s="1">
        <f ca="1"/>
        <v>0</v>
      </c>
      <c r="P1153">
        <f ca="1"/>
        <v>0</v>
      </c>
    </row>
    <row r="1154" spans="2:16" x14ac:dyDescent="0.2">
      <c r="B1154" t="str" cm="1">
        <f t="array" aca="1" ref="B1154" ca="1">IFERROR("Faire | " &amp; INDEX('Reconciliation Layer'!$A:$A,MATCH('Reconciliation Template'!$A1154,'Reconciliation Layer'!$D:$D,0),0)," ")</f>
        <v xml:space="preserve"> </v>
      </c>
      <c r="C1154" s="1" t="str" cm="1">
        <f t="array" aca="1" ref="C1154" ca="1">IFERROR(INDEX('Reconciliation Layer'!B:B,MATCH('Reconciliation Template'!A1154,'Reconciliation Layer'!D:D,0),0)," ")</f>
        <v xml:space="preserve"> </v>
      </c>
      <c r="D1154" t="str" cm="1">
        <f t="array" aca="1" ref="D1154" ca="1">IFERROR(INDEX('Reconciliation Layer'!C:C,MATCH('Reconciliation Template'!A1154,'Reconciliation Layer'!D:D,0),0)," ")</f>
        <v xml:space="preserve"> </v>
      </c>
      <c r="G1154" s="1"/>
      <c r="J1154" t="str">
        <f>IF( 'Reconciliation Layer'!$A5454 = "Payout", "Faire | " &amp; 'Reconciliation Layer'!$A5454, "")</f>
        <v/>
      </c>
      <c r="K1154" s="1">
        <f>IF(  'Reconciliation Layer'!$A5454 = "Payout", 'Reconciliation Layer'!$B5454, 0)</f>
        <v>0</v>
      </c>
      <c r="L1154">
        <f>IF(  'Reconciliation Layer'!$A5454 = "Payout", 'Reconciliation Layer'!$C5454,0)</f>
        <v>0</v>
      </c>
      <c r="N1154" t="str">
        <f ca="1"/>
        <v/>
      </c>
      <c r="O1154" s="1">
        <f ca="1"/>
        <v>0</v>
      </c>
      <c r="P1154">
        <f ca="1"/>
        <v>0</v>
      </c>
    </row>
    <row r="1155" spans="2:16" x14ac:dyDescent="0.2">
      <c r="B1155" t="str" cm="1">
        <f t="array" aca="1" ref="B1155" ca="1">IFERROR("Faire | " &amp; INDEX('Reconciliation Layer'!$A:$A,MATCH('Reconciliation Template'!$A1155,'Reconciliation Layer'!$D:$D,0),0)," ")</f>
        <v xml:space="preserve"> </v>
      </c>
      <c r="C1155" s="1" t="str" cm="1">
        <f t="array" aca="1" ref="C1155" ca="1">IFERROR(INDEX('Reconciliation Layer'!B:B,MATCH('Reconciliation Template'!A1155,'Reconciliation Layer'!D:D,0),0)," ")</f>
        <v xml:space="preserve"> </v>
      </c>
      <c r="D1155" t="str" cm="1">
        <f t="array" aca="1" ref="D1155" ca="1">IFERROR(INDEX('Reconciliation Layer'!C:C,MATCH('Reconciliation Template'!A1155,'Reconciliation Layer'!D:D,0),0)," ")</f>
        <v xml:space="preserve"> </v>
      </c>
      <c r="G1155" s="1"/>
      <c r="J1155" t="str">
        <f>IF( 'Reconciliation Layer'!$A5455 = "Payout", "Faire | " &amp; 'Reconciliation Layer'!$A5455, "")</f>
        <v/>
      </c>
      <c r="K1155" s="1">
        <f>IF(  'Reconciliation Layer'!$A5455 = "Payout", 'Reconciliation Layer'!$B5455, 0)</f>
        <v>0</v>
      </c>
      <c r="L1155">
        <f>IF(  'Reconciliation Layer'!$A5455 = "Payout", 'Reconciliation Layer'!$C5455,0)</f>
        <v>0</v>
      </c>
      <c r="N1155" t="str">
        <f ca="1"/>
        <v/>
      </c>
      <c r="O1155" s="1">
        <f ca="1"/>
        <v>0</v>
      </c>
      <c r="P1155">
        <f ca="1"/>
        <v>0</v>
      </c>
    </row>
    <row r="1156" spans="2:16" x14ac:dyDescent="0.2">
      <c r="B1156" t="str" cm="1">
        <f t="array" aca="1" ref="B1156" ca="1">IFERROR("Faire | " &amp; INDEX('Reconciliation Layer'!$A:$A,MATCH('Reconciliation Template'!$A1156,'Reconciliation Layer'!$D:$D,0),0)," ")</f>
        <v xml:space="preserve"> </v>
      </c>
      <c r="C1156" s="1" t="str" cm="1">
        <f t="array" aca="1" ref="C1156" ca="1">IFERROR(INDEX('Reconciliation Layer'!B:B,MATCH('Reconciliation Template'!A1156,'Reconciliation Layer'!D:D,0),0)," ")</f>
        <v xml:space="preserve"> </v>
      </c>
      <c r="D1156" t="str" cm="1">
        <f t="array" aca="1" ref="D1156" ca="1">IFERROR(INDEX('Reconciliation Layer'!C:C,MATCH('Reconciliation Template'!A1156,'Reconciliation Layer'!D:D,0),0)," ")</f>
        <v xml:space="preserve"> </v>
      </c>
      <c r="G1156" s="1"/>
      <c r="J1156" t="str">
        <f>IF( 'Reconciliation Layer'!$A5456 = "Payout", "Faire | " &amp; 'Reconciliation Layer'!$A5456, "")</f>
        <v/>
      </c>
      <c r="K1156" s="1">
        <f>IF(  'Reconciliation Layer'!$A5456 = "Payout", 'Reconciliation Layer'!$B5456, 0)</f>
        <v>0</v>
      </c>
      <c r="L1156">
        <f>IF(  'Reconciliation Layer'!$A5456 = "Payout", 'Reconciliation Layer'!$C5456,0)</f>
        <v>0</v>
      </c>
      <c r="N1156" t="str">
        <f ca="1"/>
        <v/>
      </c>
      <c r="O1156" s="1">
        <f ca="1"/>
        <v>0</v>
      </c>
      <c r="P1156">
        <f ca="1"/>
        <v>0</v>
      </c>
    </row>
    <row r="1157" spans="2:16" x14ac:dyDescent="0.2">
      <c r="B1157" t="str" cm="1">
        <f t="array" aca="1" ref="B1157" ca="1">IFERROR("Faire | " &amp; INDEX('Reconciliation Layer'!$A:$A,MATCH('Reconciliation Template'!$A1157,'Reconciliation Layer'!$D:$D,0),0)," ")</f>
        <v xml:space="preserve"> </v>
      </c>
      <c r="C1157" s="1" t="str" cm="1">
        <f t="array" aca="1" ref="C1157" ca="1">IFERROR(INDEX('Reconciliation Layer'!B:B,MATCH('Reconciliation Template'!A1157,'Reconciliation Layer'!D:D,0),0)," ")</f>
        <v xml:space="preserve"> </v>
      </c>
      <c r="D1157" t="str" cm="1">
        <f t="array" aca="1" ref="D1157" ca="1">IFERROR(INDEX('Reconciliation Layer'!C:C,MATCH('Reconciliation Template'!A1157,'Reconciliation Layer'!D:D,0),0)," ")</f>
        <v xml:space="preserve"> </v>
      </c>
      <c r="G1157" s="1"/>
      <c r="J1157" t="str">
        <f>IF( 'Reconciliation Layer'!$A5457 = "Payout", "Faire | " &amp; 'Reconciliation Layer'!$A5457, "")</f>
        <v/>
      </c>
      <c r="K1157" s="1">
        <f>IF(  'Reconciliation Layer'!$A5457 = "Payout", 'Reconciliation Layer'!$B5457, 0)</f>
        <v>0</v>
      </c>
      <c r="L1157">
        <f>IF(  'Reconciliation Layer'!$A5457 = "Payout", 'Reconciliation Layer'!$C5457,0)</f>
        <v>0</v>
      </c>
      <c r="N1157" t="str">
        <f ca="1"/>
        <v/>
      </c>
      <c r="O1157" s="1">
        <f ca="1"/>
        <v>0</v>
      </c>
      <c r="P1157">
        <f ca="1"/>
        <v>0</v>
      </c>
    </row>
    <row r="1158" spans="2:16" x14ac:dyDescent="0.2">
      <c r="B1158" t="str" cm="1">
        <f t="array" aca="1" ref="B1158" ca="1">IFERROR("Faire | " &amp; INDEX('Reconciliation Layer'!$A:$A,MATCH('Reconciliation Template'!$A1158,'Reconciliation Layer'!$D:$D,0),0)," ")</f>
        <v xml:space="preserve"> </v>
      </c>
      <c r="C1158" s="1" t="str" cm="1">
        <f t="array" aca="1" ref="C1158" ca="1">IFERROR(INDEX('Reconciliation Layer'!B:B,MATCH('Reconciliation Template'!A1158,'Reconciliation Layer'!D:D,0),0)," ")</f>
        <v xml:space="preserve"> </v>
      </c>
      <c r="D1158" t="str" cm="1">
        <f t="array" aca="1" ref="D1158" ca="1">IFERROR(INDEX('Reconciliation Layer'!C:C,MATCH('Reconciliation Template'!A1158,'Reconciliation Layer'!D:D,0),0)," ")</f>
        <v xml:space="preserve"> </v>
      </c>
      <c r="G1158" s="1"/>
      <c r="J1158" t="str">
        <f>IF( 'Reconciliation Layer'!$A5458 = "Payout", "Faire | " &amp; 'Reconciliation Layer'!$A5458, "")</f>
        <v/>
      </c>
      <c r="K1158" s="1">
        <f>IF(  'Reconciliation Layer'!$A5458 = "Payout", 'Reconciliation Layer'!$B5458, 0)</f>
        <v>0</v>
      </c>
      <c r="L1158">
        <f>IF(  'Reconciliation Layer'!$A5458 = "Payout", 'Reconciliation Layer'!$C5458,0)</f>
        <v>0</v>
      </c>
      <c r="N1158" t="str">
        <f ca="1"/>
        <v/>
      </c>
      <c r="O1158" s="1">
        <f ca="1"/>
        <v>0</v>
      </c>
      <c r="P1158">
        <f ca="1"/>
        <v>0</v>
      </c>
    </row>
    <row r="1159" spans="2:16" x14ac:dyDescent="0.2">
      <c r="B1159" t="str" cm="1">
        <f t="array" aca="1" ref="B1159" ca="1">IFERROR("Faire | " &amp; INDEX('Reconciliation Layer'!$A:$A,MATCH('Reconciliation Template'!$A1159,'Reconciliation Layer'!$D:$D,0),0)," ")</f>
        <v xml:space="preserve"> </v>
      </c>
      <c r="C1159" s="1" t="str" cm="1">
        <f t="array" aca="1" ref="C1159" ca="1">IFERROR(INDEX('Reconciliation Layer'!B:B,MATCH('Reconciliation Template'!A1159,'Reconciliation Layer'!D:D,0),0)," ")</f>
        <v xml:space="preserve"> </v>
      </c>
      <c r="D1159" t="str" cm="1">
        <f t="array" aca="1" ref="D1159" ca="1">IFERROR(INDEX('Reconciliation Layer'!C:C,MATCH('Reconciliation Template'!A1159,'Reconciliation Layer'!D:D,0),0)," ")</f>
        <v xml:space="preserve"> </v>
      </c>
      <c r="G1159" s="1"/>
      <c r="J1159" t="str">
        <f>IF( 'Reconciliation Layer'!$A5459 = "Payout", "Faire | " &amp; 'Reconciliation Layer'!$A5459, "")</f>
        <v/>
      </c>
      <c r="K1159" s="1">
        <f>IF(  'Reconciliation Layer'!$A5459 = "Payout", 'Reconciliation Layer'!$B5459, 0)</f>
        <v>0</v>
      </c>
      <c r="L1159">
        <f>IF(  'Reconciliation Layer'!$A5459 = "Payout", 'Reconciliation Layer'!$C5459,0)</f>
        <v>0</v>
      </c>
      <c r="N1159" t="str">
        <f ca="1"/>
        <v/>
      </c>
      <c r="O1159" s="1">
        <f ca="1"/>
        <v>0</v>
      </c>
      <c r="P1159">
        <f ca="1"/>
        <v>0</v>
      </c>
    </row>
    <row r="1160" spans="2:16" x14ac:dyDescent="0.2">
      <c r="B1160" t="str" cm="1">
        <f t="array" aca="1" ref="B1160" ca="1">IFERROR("Faire | " &amp; INDEX('Reconciliation Layer'!$A:$A,MATCH('Reconciliation Template'!$A1160,'Reconciliation Layer'!$D:$D,0),0)," ")</f>
        <v xml:space="preserve"> </v>
      </c>
      <c r="C1160" s="1" t="str" cm="1">
        <f t="array" aca="1" ref="C1160" ca="1">IFERROR(INDEX('Reconciliation Layer'!B:B,MATCH('Reconciliation Template'!A1160,'Reconciliation Layer'!D:D,0),0)," ")</f>
        <v xml:space="preserve"> </v>
      </c>
      <c r="D1160" t="str" cm="1">
        <f t="array" aca="1" ref="D1160" ca="1">IFERROR(INDEX('Reconciliation Layer'!C:C,MATCH('Reconciliation Template'!A1160,'Reconciliation Layer'!D:D,0),0)," ")</f>
        <v xml:space="preserve"> </v>
      </c>
      <c r="G1160" s="1"/>
      <c r="J1160" t="str">
        <f>IF( 'Reconciliation Layer'!$A5460 = "Payout", "Faire | " &amp; 'Reconciliation Layer'!$A5460, "")</f>
        <v/>
      </c>
      <c r="K1160" s="1">
        <f>IF(  'Reconciliation Layer'!$A5460 = "Payout", 'Reconciliation Layer'!$B5460, 0)</f>
        <v>0</v>
      </c>
      <c r="L1160">
        <f>IF(  'Reconciliation Layer'!$A5460 = "Payout", 'Reconciliation Layer'!$C5460,0)</f>
        <v>0</v>
      </c>
      <c r="N1160" t="str">
        <f ca="1"/>
        <v/>
      </c>
      <c r="O1160" s="1">
        <f ca="1"/>
        <v>0</v>
      </c>
      <c r="P1160">
        <f ca="1"/>
        <v>0</v>
      </c>
    </row>
    <row r="1161" spans="2:16" x14ac:dyDescent="0.2">
      <c r="B1161" t="str" cm="1">
        <f t="array" aca="1" ref="B1161" ca="1">IFERROR("Faire | " &amp; INDEX('Reconciliation Layer'!$A:$A,MATCH('Reconciliation Template'!$A1161,'Reconciliation Layer'!$D:$D,0),0)," ")</f>
        <v xml:space="preserve"> </v>
      </c>
      <c r="C1161" s="1" t="str" cm="1">
        <f t="array" aca="1" ref="C1161" ca="1">IFERROR(INDEX('Reconciliation Layer'!B:B,MATCH('Reconciliation Template'!A1161,'Reconciliation Layer'!D:D,0),0)," ")</f>
        <v xml:space="preserve"> </v>
      </c>
      <c r="D1161" t="str" cm="1">
        <f t="array" aca="1" ref="D1161" ca="1">IFERROR(INDEX('Reconciliation Layer'!C:C,MATCH('Reconciliation Template'!A1161,'Reconciliation Layer'!D:D,0),0)," ")</f>
        <v xml:space="preserve"> </v>
      </c>
      <c r="G1161" s="1"/>
      <c r="J1161" t="str">
        <f>IF( 'Reconciliation Layer'!$A5461 = "Payout", "Faire | " &amp; 'Reconciliation Layer'!$A5461, "")</f>
        <v/>
      </c>
      <c r="K1161" s="1">
        <f>IF(  'Reconciliation Layer'!$A5461 = "Payout", 'Reconciliation Layer'!$B5461, 0)</f>
        <v>0</v>
      </c>
      <c r="L1161">
        <f>IF(  'Reconciliation Layer'!$A5461 = "Payout", 'Reconciliation Layer'!$C5461,0)</f>
        <v>0</v>
      </c>
      <c r="N1161" t="str">
        <f ca="1"/>
        <v/>
      </c>
      <c r="O1161" s="1">
        <f ca="1"/>
        <v>0</v>
      </c>
      <c r="P1161">
        <f ca="1"/>
        <v>0</v>
      </c>
    </row>
    <row r="1162" spans="2:16" x14ac:dyDescent="0.2">
      <c r="B1162" t="str" cm="1">
        <f t="array" aca="1" ref="B1162" ca="1">IFERROR("Faire | " &amp; INDEX('Reconciliation Layer'!$A:$A,MATCH('Reconciliation Template'!$A1162,'Reconciliation Layer'!$D:$D,0),0)," ")</f>
        <v xml:space="preserve"> </v>
      </c>
      <c r="C1162" s="1" t="str" cm="1">
        <f t="array" aca="1" ref="C1162" ca="1">IFERROR(INDEX('Reconciliation Layer'!B:B,MATCH('Reconciliation Template'!A1162,'Reconciliation Layer'!D:D,0),0)," ")</f>
        <v xml:space="preserve"> </v>
      </c>
      <c r="D1162" t="str" cm="1">
        <f t="array" aca="1" ref="D1162" ca="1">IFERROR(INDEX('Reconciliation Layer'!C:C,MATCH('Reconciliation Template'!A1162,'Reconciliation Layer'!D:D,0),0)," ")</f>
        <v xml:space="preserve"> </v>
      </c>
      <c r="G1162" s="1"/>
      <c r="J1162" t="str">
        <f>IF( 'Reconciliation Layer'!$A5462 = "Payout", "Faire | " &amp; 'Reconciliation Layer'!$A5462, "")</f>
        <v/>
      </c>
      <c r="K1162" s="1">
        <f>IF(  'Reconciliation Layer'!$A5462 = "Payout", 'Reconciliation Layer'!$B5462, 0)</f>
        <v>0</v>
      </c>
      <c r="L1162">
        <f>IF(  'Reconciliation Layer'!$A5462 = "Payout", 'Reconciliation Layer'!$C5462,0)</f>
        <v>0</v>
      </c>
      <c r="N1162" t="str">
        <f ca="1"/>
        <v/>
      </c>
      <c r="O1162" s="1">
        <f ca="1"/>
        <v>0</v>
      </c>
      <c r="P1162">
        <f ca="1"/>
        <v>0</v>
      </c>
    </row>
    <row r="1163" spans="2:16" x14ac:dyDescent="0.2">
      <c r="B1163" t="str" cm="1">
        <f t="array" aca="1" ref="B1163" ca="1">IFERROR("Faire | " &amp; INDEX('Reconciliation Layer'!$A:$A,MATCH('Reconciliation Template'!$A1163,'Reconciliation Layer'!$D:$D,0),0)," ")</f>
        <v xml:space="preserve"> </v>
      </c>
      <c r="C1163" s="1" t="str" cm="1">
        <f t="array" aca="1" ref="C1163" ca="1">IFERROR(INDEX('Reconciliation Layer'!B:B,MATCH('Reconciliation Template'!A1163,'Reconciliation Layer'!D:D,0),0)," ")</f>
        <v xml:space="preserve"> </v>
      </c>
      <c r="D1163" t="str" cm="1">
        <f t="array" aca="1" ref="D1163" ca="1">IFERROR(INDEX('Reconciliation Layer'!C:C,MATCH('Reconciliation Template'!A1163,'Reconciliation Layer'!D:D,0),0)," ")</f>
        <v xml:space="preserve"> </v>
      </c>
      <c r="G1163" s="1"/>
      <c r="J1163" t="str">
        <f>IF( 'Reconciliation Layer'!$A5463 = "Payout", "Faire | " &amp; 'Reconciliation Layer'!$A5463, "")</f>
        <v/>
      </c>
      <c r="K1163" s="1">
        <f>IF(  'Reconciliation Layer'!$A5463 = "Payout", 'Reconciliation Layer'!$B5463, 0)</f>
        <v>0</v>
      </c>
      <c r="L1163">
        <f>IF(  'Reconciliation Layer'!$A5463 = "Payout", 'Reconciliation Layer'!$C5463,0)</f>
        <v>0</v>
      </c>
      <c r="N1163" t="str">
        <f ca="1"/>
        <v/>
      </c>
      <c r="O1163" s="1">
        <f ca="1"/>
        <v>0</v>
      </c>
      <c r="P1163">
        <f ca="1"/>
        <v>0</v>
      </c>
    </row>
    <row r="1164" spans="2:16" x14ac:dyDescent="0.2">
      <c r="B1164" t="str" cm="1">
        <f t="array" aca="1" ref="B1164" ca="1">IFERROR("Faire | " &amp; INDEX('Reconciliation Layer'!$A:$A,MATCH('Reconciliation Template'!$A1164,'Reconciliation Layer'!$D:$D,0),0)," ")</f>
        <v xml:space="preserve"> </v>
      </c>
      <c r="C1164" s="1" t="str" cm="1">
        <f t="array" aca="1" ref="C1164" ca="1">IFERROR(INDEX('Reconciliation Layer'!B:B,MATCH('Reconciliation Template'!A1164,'Reconciliation Layer'!D:D,0),0)," ")</f>
        <v xml:space="preserve"> </v>
      </c>
      <c r="D1164" t="str" cm="1">
        <f t="array" aca="1" ref="D1164" ca="1">IFERROR(INDEX('Reconciliation Layer'!C:C,MATCH('Reconciliation Template'!A1164,'Reconciliation Layer'!D:D,0),0)," ")</f>
        <v xml:space="preserve"> </v>
      </c>
      <c r="G1164" s="1"/>
      <c r="J1164" t="str">
        <f>IF( 'Reconciliation Layer'!$A5464 = "Payout", "Faire | " &amp; 'Reconciliation Layer'!$A5464, "")</f>
        <v/>
      </c>
      <c r="K1164" s="1">
        <f>IF(  'Reconciliation Layer'!$A5464 = "Payout", 'Reconciliation Layer'!$B5464, 0)</f>
        <v>0</v>
      </c>
      <c r="L1164">
        <f>IF(  'Reconciliation Layer'!$A5464 = "Payout", 'Reconciliation Layer'!$C5464,0)</f>
        <v>0</v>
      </c>
      <c r="N1164" t="str">
        <f ca="1"/>
        <v/>
      </c>
      <c r="O1164" s="1">
        <f ca="1"/>
        <v>0</v>
      </c>
      <c r="P1164">
        <f ca="1"/>
        <v>0</v>
      </c>
    </row>
    <row r="1165" spans="2:16" x14ac:dyDescent="0.2">
      <c r="B1165" t="str" cm="1">
        <f t="array" aca="1" ref="B1165" ca="1">IFERROR("Faire | " &amp; INDEX('Reconciliation Layer'!$A:$A,MATCH('Reconciliation Template'!$A1165,'Reconciliation Layer'!$D:$D,0),0)," ")</f>
        <v xml:space="preserve"> </v>
      </c>
      <c r="C1165" s="1" t="str" cm="1">
        <f t="array" aca="1" ref="C1165" ca="1">IFERROR(INDEX('Reconciliation Layer'!B:B,MATCH('Reconciliation Template'!A1165,'Reconciliation Layer'!D:D,0),0)," ")</f>
        <v xml:space="preserve"> </v>
      </c>
      <c r="D1165" t="str" cm="1">
        <f t="array" aca="1" ref="D1165" ca="1">IFERROR(INDEX('Reconciliation Layer'!C:C,MATCH('Reconciliation Template'!A1165,'Reconciliation Layer'!D:D,0),0)," ")</f>
        <v xml:space="preserve"> </v>
      </c>
      <c r="G1165" s="1"/>
      <c r="J1165" t="str">
        <f>IF( 'Reconciliation Layer'!$A5465 = "Payout", "Faire | " &amp; 'Reconciliation Layer'!$A5465, "")</f>
        <v/>
      </c>
      <c r="K1165" s="1">
        <f>IF(  'Reconciliation Layer'!$A5465 = "Payout", 'Reconciliation Layer'!$B5465, 0)</f>
        <v>0</v>
      </c>
      <c r="L1165">
        <f>IF(  'Reconciliation Layer'!$A5465 = "Payout", 'Reconciliation Layer'!$C5465,0)</f>
        <v>0</v>
      </c>
      <c r="N1165" t="str">
        <f ca="1"/>
        <v/>
      </c>
      <c r="O1165" s="1">
        <f ca="1"/>
        <v>0</v>
      </c>
      <c r="P1165">
        <f ca="1"/>
        <v>0</v>
      </c>
    </row>
    <row r="1166" spans="2:16" x14ac:dyDescent="0.2">
      <c r="B1166" t="str" cm="1">
        <f t="array" aca="1" ref="B1166" ca="1">IFERROR("Faire | " &amp; INDEX('Reconciliation Layer'!$A:$A,MATCH('Reconciliation Template'!$A1166,'Reconciliation Layer'!$D:$D,0),0)," ")</f>
        <v xml:space="preserve"> </v>
      </c>
      <c r="C1166" s="1" t="str" cm="1">
        <f t="array" aca="1" ref="C1166" ca="1">IFERROR(INDEX('Reconciliation Layer'!B:B,MATCH('Reconciliation Template'!A1166,'Reconciliation Layer'!D:D,0),0)," ")</f>
        <v xml:space="preserve"> </v>
      </c>
      <c r="D1166" t="str" cm="1">
        <f t="array" aca="1" ref="D1166" ca="1">IFERROR(INDEX('Reconciliation Layer'!C:C,MATCH('Reconciliation Template'!A1166,'Reconciliation Layer'!D:D,0),0)," ")</f>
        <v xml:space="preserve"> </v>
      </c>
      <c r="G1166" s="1"/>
      <c r="J1166" t="str">
        <f>IF( 'Reconciliation Layer'!$A5466 = "Payout", "Faire | " &amp; 'Reconciliation Layer'!$A5466, "")</f>
        <v/>
      </c>
      <c r="K1166" s="1">
        <f>IF(  'Reconciliation Layer'!$A5466 = "Payout", 'Reconciliation Layer'!$B5466, 0)</f>
        <v>0</v>
      </c>
      <c r="L1166">
        <f>IF(  'Reconciliation Layer'!$A5466 = "Payout", 'Reconciliation Layer'!$C5466,0)</f>
        <v>0</v>
      </c>
      <c r="N1166" t="str">
        <f ca="1"/>
        <v/>
      </c>
      <c r="O1166" s="1">
        <f ca="1"/>
        <v>0</v>
      </c>
      <c r="P1166">
        <f ca="1"/>
        <v>0</v>
      </c>
    </row>
    <row r="1167" spans="2:16" x14ac:dyDescent="0.2">
      <c r="B1167" t="str" cm="1">
        <f t="array" aca="1" ref="B1167" ca="1">IFERROR("Faire | " &amp; INDEX('Reconciliation Layer'!$A:$A,MATCH('Reconciliation Template'!$A1167,'Reconciliation Layer'!$D:$D,0),0)," ")</f>
        <v xml:space="preserve"> </v>
      </c>
      <c r="C1167" s="1" t="str" cm="1">
        <f t="array" aca="1" ref="C1167" ca="1">IFERROR(INDEX('Reconciliation Layer'!B:B,MATCH('Reconciliation Template'!A1167,'Reconciliation Layer'!D:D,0),0)," ")</f>
        <v xml:space="preserve"> </v>
      </c>
      <c r="D1167" t="str" cm="1">
        <f t="array" aca="1" ref="D1167" ca="1">IFERROR(INDEX('Reconciliation Layer'!C:C,MATCH('Reconciliation Template'!A1167,'Reconciliation Layer'!D:D,0),0)," ")</f>
        <v xml:space="preserve"> </v>
      </c>
      <c r="G1167" s="1"/>
      <c r="J1167" t="str">
        <f>IF( 'Reconciliation Layer'!$A5467 = "Payout", "Faire | " &amp; 'Reconciliation Layer'!$A5467, "")</f>
        <v/>
      </c>
      <c r="K1167" s="1">
        <f>IF(  'Reconciliation Layer'!$A5467 = "Payout", 'Reconciliation Layer'!$B5467, 0)</f>
        <v>0</v>
      </c>
      <c r="L1167">
        <f>IF(  'Reconciliation Layer'!$A5467 = "Payout", 'Reconciliation Layer'!$C5467,0)</f>
        <v>0</v>
      </c>
      <c r="N1167" t="str">
        <f ca="1"/>
        <v/>
      </c>
      <c r="O1167" s="1">
        <f ca="1"/>
        <v>0</v>
      </c>
      <c r="P1167">
        <f ca="1"/>
        <v>0</v>
      </c>
    </row>
    <row r="1168" spans="2:16" x14ac:dyDescent="0.2">
      <c r="B1168" t="str" cm="1">
        <f t="array" aca="1" ref="B1168" ca="1">IFERROR("Faire | " &amp; INDEX('Reconciliation Layer'!$A:$A,MATCH('Reconciliation Template'!$A1168,'Reconciliation Layer'!$D:$D,0),0)," ")</f>
        <v xml:space="preserve"> </v>
      </c>
      <c r="C1168" s="1" t="str" cm="1">
        <f t="array" aca="1" ref="C1168" ca="1">IFERROR(INDEX('Reconciliation Layer'!B:B,MATCH('Reconciliation Template'!A1168,'Reconciliation Layer'!D:D,0),0)," ")</f>
        <v xml:space="preserve"> </v>
      </c>
      <c r="D1168" t="str" cm="1">
        <f t="array" aca="1" ref="D1168" ca="1">IFERROR(INDEX('Reconciliation Layer'!C:C,MATCH('Reconciliation Template'!A1168,'Reconciliation Layer'!D:D,0),0)," ")</f>
        <v xml:space="preserve"> </v>
      </c>
      <c r="G1168" s="1"/>
      <c r="J1168" t="str">
        <f>IF( 'Reconciliation Layer'!$A5468 = "Payout", "Faire | " &amp; 'Reconciliation Layer'!$A5468, "")</f>
        <v/>
      </c>
      <c r="K1168" s="1">
        <f>IF(  'Reconciliation Layer'!$A5468 = "Payout", 'Reconciliation Layer'!$B5468, 0)</f>
        <v>0</v>
      </c>
      <c r="L1168">
        <f>IF(  'Reconciliation Layer'!$A5468 = "Payout", 'Reconciliation Layer'!$C5468,0)</f>
        <v>0</v>
      </c>
      <c r="N1168" t="str">
        <f ca="1"/>
        <v/>
      </c>
      <c r="O1168" s="1">
        <f ca="1"/>
        <v>0</v>
      </c>
      <c r="P1168">
        <f ca="1"/>
        <v>0</v>
      </c>
    </row>
    <row r="1169" spans="2:16" x14ac:dyDescent="0.2">
      <c r="B1169" t="str" cm="1">
        <f t="array" aca="1" ref="B1169" ca="1">IFERROR("Faire | " &amp; INDEX('Reconciliation Layer'!$A:$A,MATCH('Reconciliation Template'!$A1169,'Reconciliation Layer'!$D:$D,0),0)," ")</f>
        <v xml:space="preserve"> </v>
      </c>
      <c r="C1169" s="1" t="str" cm="1">
        <f t="array" aca="1" ref="C1169" ca="1">IFERROR(INDEX('Reconciliation Layer'!B:B,MATCH('Reconciliation Template'!A1169,'Reconciliation Layer'!D:D,0),0)," ")</f>
        <v xml:space="preserve"> </v>
      </c>
      <c r="D1169" t="str" cm="1">
        <f t="array" aca="1" ref="D1169" ca="1">IFERROR(INDEX('Reconciliation Layer'!C:C,MATCH('Reconciliation Template'!A1169,'Reconciliation Layer'!D:D,0),0)," ")</f>
        <v xml:space="preserve"> </v>
      </c>
      <c r="G1169" s="1"/>
      <c r="J1169" t="str">
        <f>IF( 'Reconciliation Layer'!$A5469 = "Payout", "Faire | " &amp; 'Reconciliation Layer'!$A5469, "")</f>
        <v/>
      </c>
      <c r="K1169" s="1">
        <f>IF(  'Reconciliation Layer'!$A5469 = "Payout", 'Reconciliation Layer'!$B5469, 0)</f>
        <v>0</v>
      </c>
      <c r="L1169">
        <f>IF(  'Reconciliation Layer'!$A5469 = "Payout", 'Reconciliation Layer'!$C5469,0)</f>
        <v>0</v>
      </c>
      <c r="N1169" t="str">
        <f ca="1"/>
        <v/>
      </c>
      <c r="O1169" s="1">
        <f ca="1"/>
        <v>0</v>
      </c>
      <c r="P1169">
        <f ca="1"/>
        <v>0</v>
      </c>
    </row>
    <row r="1170" spans="2:16" x14ac:dyDescent="0.2">
      <c r="B1170" t="str" cm="1">
        <f t="array" aca="1" ref="B1170" ca="1">IFERROR("Faire | " &amp; INDEX('Reconciliation Layer'!$A:$A,MATCH('Reconciliation Template'!$A1170,'Reconciliation Layer'!$D:$D,0),0)," ")</f>
        <v xml:space="preserve"> </v>
      </c>
      <c r="C1170" s="1" t="str" cm="1">
        <f t="array" aca="1" ref="C1170" ca="1">IFERROR(INDEX('Reconciliation Layer'!B:B,MATCH('Reconciliation Template'!A1170,'Reconciliation Layer'!D:D,0),0)," ")</f>
        <v xml:space="preserve"> </v>
      </c>
      <c r="D1170" t="str" cm="1">
        <f t="array" aca="1" ref="D1170" ca="1">IFERROR(INDEX('Reconciliation Layer'!C:C,MATCH('Reconciliation Template'!A1170,'Reconciliation Layer'!D:D,0),0)," ")</f>
        <v xml:space="preserve"> </v>
      </c>
      <c r="G1170" s="1"/>
      <c r="J1170" t="str">
        <f>IF( 'Reconciliation Layer'!$A5470 = "Payout", "Faire | " &amp; 'Reconciliation Layer'!$A5470, "")</f>
        <v/>
      </c>
      <c r="K1170" s="1">
        <f>IF(  'Reconciliation Layer'!$A5470 = "Payout", 'Reconciliation Layer'!$B5470, 0)</f>
        <v>0</v>
      </c>
      <c r="L1170">
        <f>IF(  'Reconciliation Layer'!$A5470 = "Payout", 'Reconciliation Layer'!$C5470,0)</f>
        <v>0</v>
      </c>
      <c r="N1170" t="str">
        <f ca="1"/>
        <v/>
      </c>
      <c r="O1170" s="1">
        <f ca="1"/>
        <v>0</v>
      </c>
      <c r="P1170">
        <f ca="1"/>
        <v>0</v>
      </c>
    </row>
    <row r="1171" spans="2:16" x14ac:dyDescent="0.2">
      <c r="B1171" t="str" cm="1">
        <f t="array" aca="1" ref="B1171" ca="1">IFERROR("Faire | " &amp; INDEX('Reconciliation Layer'!$A:$A,MATCH('Reconciliation Template'!$A1171,'Reconciliation Layer'!$D:$D,0),0)," ")</f>
        <v xml:space="preserve"> </v>
      </c>
      <c r="C1171" s="1" t="str" cm="1">
        <f t="array" aca="1" ref="C1171" ca="1">IFERROR(INDEX('Reconciliation Layer'!B:B,MATCH('Reconciliation Template'!A1171,'Reconciliation Layer'!D:D,0),0)," ")</f>
        <v xml:space="preserve"> </v>
      </c>
      <c r="D1171" t="str" cm="1">
        <f t="array" aca="1" ref="D1171" ca="1">IFERROR(INDEX('Reconciliation Layer'!C:C,MATCH('Reconciliation Template'!A1171,'Reconciliation Layer'!D:D,0),0)," ")</f>
        <v xml:space="preserve"> </v>
      </c>
      <c r="G1171" s="1"/>
      <c r="J1171" t="str">
        <f>IF( 'Reconciliation Layer'!$A5471 = "Payout", "Faire | " &amp; 'Reconciliation Layer'!$A5471, "")</f>
        <v/>
      </c>
      <c r="K1171" s="1">
        <f>IF(  'Reconciliation Layer'!$A5471 = "Payout", 'Reconciliation Layer'!$B5471, 0)</f>
        <v>0</v>
      </c>
      <c r="L1171">
        <f>IF(  'Reconciliation Layer'!$A5471 = "Payout", 'Reconciliation Layer'!$C5471,0)</f>
        <v>0</v>
      </c>
      <c r="N1171" t="str">
        <f ca="1"/>
        <v/>
      </c>
      <c r="O1171" s="1">
        <f ca="1"/>
        <v>0</v>
      </c>
      <c r="P1171">
        <f ca="1"/>
        <v>0</v>
      </c>
    </row>
    <row r="1172" spans="2:16" x14ac:dyDescent="0.2">
      <c r="B1172" t="str" cm="1">
        <f t="array" aca="1" ref="B1172" ca="1">IFERROR("Faire | " &amp; INDEX('Reconciliation Layer'!$A:$A,MATCH('Reconciliation Template'!$A1172,'Reconciliation Layer'!$D:$D,0),0)," ")</f>
        <v xml:space="preserve"> </v>
      </c>
      <c r="C1172" s="1" t="str" cm="1">
        <f t="array" aca="1" ref="C1172" ca="1">IFERROR(INDEX('Reconciliation Layer'!B:B,MATCH('Reconciliation Template'!A1172,'Reconciliation Layer'!D:D,0),0)," ")</f>
        <v xml:space="preserve"> </v>
      </c>
      <c r="D1172" t="str" cm="1">
        <f t="array" aca="1" ref="D1172" ca="1">IFERROR(INDEX('Reconciliation Layer'!C:C,MATCH('Reconciliation Template'!A1172,'Reconciliation Layer'!D:D,0),0)," ")</f>
        <v xml:space="preserve"> </v>
      </c>
      <c r="G1172" s="1"/>
      <c r="J1172" t="str">
        <f>IF( 'Reconciliation Layer'!$A5472 = "Payout", "Faire | " &amp; 'Reconciliation Layer'!$A5472, "")</f>
        <v/>
      </c>
      <c r="K1172" s="1">
        <f>IF(  'Reconciliation Layer'!$A5472 = "Payout", 'Reconciliation Layer'!$B5472, 0)</f>
        <v>0</v>
      </c>
      <c r="L1172">
        <f>IF(  'Reconciliation Layer'!$A5472 = "Payout", 'Reconciliation Layer'!$C5472,0)</f>
        <v>0</v>
      </c>
      <c r="N1172" t="str">
        <f ca="1"/>
        <v/>
      </c>
      <c r="O1172" s="1">
        <f ca="1"/>
        <v>0</v>
      </c>
      <c r="P1172">
        <f ca="1"/>
        <v>0</v>
      </c>
    </row>
    <row r="1173" spans="2:16" x14ac:dyDescent="0.2">
      <c r="B1173" t="str" cm="1">
        <f t="array" aca="1" ref="B1173" ca="1">IFERROR("Faire | " &amp; INDEX('Reconciliation Layer'!$A:$A,MATCH('Reconciliation Template'!$A1173,'Reconciliation Layer'!$D:$D,0),0)," ")</f>
        <v xml:space="preserve"> </v>
      </c>
      <c r="C1173" s="1" t="str" cm="1">
        <f t="array" aca="1" ref="C1173" ca="1">IFERROR(INDEX('Reconciliation Layer'!B:B,MATCH('Reconciliation Template'!A1173,'Reconciliation Layer'!D:D,0),0)," ")</f>
        <v xml:space="preserve"> </v>
      </c>
      <c r="D1173" t="str" cm="1">
        <f t="array" aca="1" ref="D1173" ca="1">IFERROR(INDEX('Reconciliation Layer'!C:C,MATCH('Reconciliation Template'!A1173,'Reconciliation Layer'!D:D,0),0)," ")</f>
        <v xml:space="preserve"> </v>
      </c>
      <c r="G1173" s="1"/>
      <c r="J1173" t="str">
        <f>IF( 'Reconciliation Layer'!$A5473 = "Payout", "Faire | " &amp; 'Reconciliation Layer'!$A5473, "")</f>
        <v/>
      </c>
      <c r="K1173" s="1">
        <f>IF(  'Reconciliation Layer'!$A5473 = "Payout", 'Reconciliation Layer'!$B5473, 0)</f>
        <v>0</v>
      </c>
      <c r="L1173">
        <f>IF(  'Reconciliation Layer'!$A5473 = "Payout", 'Reconciliation Layer'!$C5473,0)</f>
        <v>0</v>
      </c>
      <c r="N1173" t="str">
        <f ca="1"/>
        <v/>
      </c>
      <c r="O1173" s="1">
        <f ca="1"/>
        <v>0</v>
      </c>
      <c r="P1173">
        <f ca="1"/>
        <v>0</v>
      </c>
    </row>
    <row r="1174" spans="2:16" x14ac:dyDescent="0.2">
      <c r="B1174" t="str" cm="1">
        <f t="array" aca="1" ref="B1174" ca="1">IFERROR("Faire | " &amp; INDEX('Reconciliation Layer'!$A:$A,MATCH('Reconciliation Template'!$A1174,'Reconciliation Layer'!$D:$D,0),0)," ")</f>
        <v xml:space="preserve"> </v>
      </c>
      <c r="C1174" s="1" t="str" cm="1">
        <f t="array" aca="1" ref="C1174" ca="1">IFERROR(INDEX('Reconciliation Layer'!B:B,MATCH('Reconciliation Template'!A1174,'Reconciliation Layer'!D:D,0),0)," ")</f>
        <v xml:space="preserve"> </v>
      </c>
      <c r="D1174" t="str" cm="1">
        <f t="array" aca="1" ref="D1174" ca="1">IFERROR(INDEX('Reconciliation Layer'!C:C,MATCH('Reconciliation Template'!A1174,'Reconciliation Layer'!D:D,0),0)," ")</f>
        <v xml:space="preserve"> </v>
      </c>
      <c r="G1174" s="1"/>
      <c r="J1174" t="str">
        <f>IF( 'Reconciliation Layer'!$A5474 = "Payout", "Faire | " &amp; 'Reconciliation Layer'!$A5474, "")</f>
        <v/>
      </c>
      <c r="K1174" s="1">
        <f>IF(  'Reconciliation Layer'!$A5474 = "Payout", 'Reconciliation Layer'!$B5474, 0)</f>
        <v>0</v>
      </c>
      <c r="L1174">
        <f>IF(  'Reconciliation Layer'!$A5474 = "Payout", 'Reconciliation Layer'!$C5474,0)</f>
        <v>0</v>
      </c>
      <c r="N1174" t="str">
        <f ca="1"/>
        <v/>
      </c>
      <c r="O1174" s="1">
        <f ca="1"/>
        <v>0</v>
      </c>
      <c r="P1174">
        <f ca="1"/>
        <v>0</v>
      </c>
    </row>
    <row r="1175" spans="2:16" x14ac:dyDescent="0.2">
      <c r="B1175" t="str" cm="1">
        <f t="array" aca="1" ref="B1175" ca="1">IFERROR("Faire | " &amp; INDEX('Reconciliation Layer'!$A:$A,MATCH('Reconciliation Template'!$A1175,'Reconciliation Layer'!$D:$D,0),0)," ")</f>
        <v xml:space="preserve"> </v>
      </c>
      <c r="C1175" s="1" t="str" cm="1">
        <f t="array" aca="1" ref="C1175" ca="1">IFERROR(INDEX('Reconciliation Layer'!B:B,MATCH('Reconciliation Template'!A1175,'Reconciliation Layer'!D:D,0),0)," ")</f>
        <v xml:space="preserve"> </v>
      </c>
      <c r="D1175" t="str" cm="1">
        <f t="array" aca="1" ref="D1175" ca="1">IFERROR(INDEX('Reconciliation Layer'!C:C,MATCH('Reconciliation Template'!A1175,'Reconciliation Layer'!D:D,0),0)," ")</f>
        <v xml:space="preserve"> </v>
      </c>
      <c r="G1175" s="1"/>
      <c r="J1175" t="str">
        <f>IF( 'Reconciliation Layer'!$A5475 = "Payout", "Faire | " &amp; 'Reconciliation Layer'!$A5475, "")</f>
        <v/>
      </c>
      <c r="K1175" s="1">
        <f>IF(  'Reconciliation Layer'!$A5475 = "Payout", 'Reconciliation Layer'!$B5475, 0)</f>
        <v>0</v>
      </c>
      <c r="L1175">
        <f>IF(  'Reconciliation Layer'!$A5475 = "Payout", 'Reconciliation Layer'!$C5475,0)</f>
        <v>0</v>
      </c>
      <c r="N1175" t="str">
        <f ca="1"/>
        <v/>
      </c>
      <c r="O1175" s="1">
        <f ca="1"/>
        <v>0</v>
      </c>
      <c r="P1175">
        <f ca="1"/>
        <v>0</v>
      </c>
    </row>
    <row r="1176" spans="2:16" x14ac:dyDescent="0.2">
      <c r="B1176" t="str" cm="1">
        <f t="array" aca="1" ref="B1176" ca="1">IFERROR("Faire | " &amp; INDEX('Reconciliation Layer'!$A:$A,MATCH('Reconciliation Template'!$A1176,'Reconciliation Layer'!$D:$D,0),0)," ")</f>
        <v xml:space="preserve"> </v>
      </c>
      <c r="C1176" s="1" t="str" cm="1">
        <f t="array" aca="1" ref="C1176" ca="1">IFERROR(INDEX('Reconciliation Layer'!B:B,MATCH('Reconciliation Template'!A1176,'Reconciliation Layer'!D:D,0),0)," ")</f>
        <v xml:space="preserve"> </v>
      </c>
      <c r="D1176" t="str" cm="1">
        <f t="array" aca="1" ref="D1176" ca="1">IFERROR(INDEX('Reconciliation Layer'!C:C,MATCH('Reconciliation Template'!A1176,'Reconciliation Layer'!D:D,0),0)," ")</f>
        <v xml:space="preserve"> </v>
      </c>
      <c r="G1176" s="1"/>
      <c r="J1176" t="str">
        <f>IF( 'Reconciliation Layer'!$A5476 = "Payout", "Faire | " &amp; 'Reconciliation Layer'!$A5476, "")</f>
        <v/>
      </c>
      <c r="K1176" s="1">
        <f>IF(  'Reconciliation Layer'!$A5476 = "Payout", 'Reconciliation Layer'!$B5476, 0)</f>
        <v>0</v>
      </c>
      <c r="L1176">
        <f>IF(  'Reconciliation Layer'!$A5476 = "Payout", 'Reconciliation Layer'!$C5476,0)</f>
        <v>0</v>
      </c>
      <c r="N1176" t="str">
        <f ca="1"/>
        <v/>
      </c>
      <c r="O1176" s="1">
        <f ca="1"/>
        <v>0</v>
      </c>
      <c r="P1176">
        <f ca="1"/>
        <v>0</v>
      </c>
    </row>
    <row r="1177" spans="2:16" x14ac:dyDescent="0.2">
      <c r="B1177" t="str" cm="1">
        <f t="array" aca="1" ref="B1177" ca="1">IFERROR("Faire | " &amp; INDEX('Reconciliation Layer'!$A:$A,MATCH('Reconciliation Template'!$A1177,'Reconciliation Layer'!$D:$D,0),0)," ")</f>
        <v xml:space="preserve"> </v>
      </c>
      <c r="C1177" s="1" t="str" cm="1">
        <f t="array" aca="1" ref="C1177" ca="1">IFERROR(INDEX('Reconciliation Layer'!B:B,MATCH('Reconciliation Template'!A1177,'Reconciliation Layer'!D:D,0),0)," ")</f>
        <v xml:space="preserve"> </v>
      </c>
      <c r="D1177" t="str" cm="1">
        <f t="array" aca="1" ref="D1177" ca="1">IFERROR(INDEX('Reconciliation Layer'!C:C,MATCH('Reconciliation Template'!A1177,'Reconciliation Layer'!D:D,0),0)," ")</f>
        <v xml:space="preserve"> </v>
      </c>
      <c r="G1177" s="1"/>
      <c r="J1177" t="str">
        <f>IF( 'Reconciliation Layer'!$A5477 = "Payout", "Faire | " &amp; 'Reconciliation Layer'!$A5477, "")</f>
        <v/>
      </c>
      <c r="K1177" s="1">
        <f>IF(  'Reconciliation Layer'!$A5477 = "Payout", 'Reconciliation Layer'!$B5477, 0)</f>
        <v>0</v>
      </c>
      <c r="L1177">
        <f>IF(  'Reconciliation Layer'!$A5477 = "Payout", 'Reconciliation Layer'!$C5477,0)</f>
        <v>0</v>
      </c>
      <c r="N1177" t="str">
        <f ca="1"/>
        <v/>
      </c>
      <c r="O1177" s="1">
        <f ca="1"/>
        <v>0</v>
      </c>
      <c r="P1177">
        <f ca="1"/>
        <v>0</v>
      </c>
    </row>
    <row r="1178" spans="2:16" x14ac:dyDescent="0.2">
      <c r="B1178" t="str" cm="1">
        <f t="array" aca="1" ref="B1178" ca="1">IFERROR("Faire | " &amp; INDEX('Reconciliation Layer'!$A:$A,MATCH('Reconciliation Template'!$A1178,'Reconciliation Layer'!$D:$D,0),0)," ")</f>
        <v xml:space="preserve"> </v>
      </c>
      <c r="C1178" s="1" t="str" cm="1">
        <f t="array" aca="1" ref="C1178" ca="1">IFERROR(INDEX('Reconciliation Layer'!B:B,MATCH('Reconciliation Template'!A1178,'Reconciliation Layer'!D:D,0),0)," ")</f>
        <v xml:space="preserve"> </v>
      </c>
      <c r="D1178" t="str" cm="1">
        <f t="array" aca="1" ref="D1178" ca="1">IFERROR(INDEX('Reconciliation Layer'!C:C,MATCH('Reconciliation Template'!A1178,'Reconciliation Layer'!D:D,0),0)," ")</f>
        <v xml:space="preserve"> </v>
      </c>
      <c r="G1178" s="1"/>
      <c r="J1178" t="str">
        <f>IF( 'Reconciliation Layer'!$A5478 = "Payout", "Faire | " &amp; 'Reconciliation Layer'!$A5478, "")</f>
        <v/>
      </c>
      <c r="K1178" s="1">
        <f>IF(  'Reconciliation Layer'!$A5478 = "Payout", 'Reconciliation Layer'!$B5478, 0)</f>
        <v>0</v>
      </c>
      <c r="L1178">
        <f>IF(  'Reconciliation Layer'!$A5478 = "Payout", 'Reconciliation Layer'!$C5478,0)</f>
        <v>0</v>
      </c>
      <c r="N1178" t="str">
        <f ca="1"/>
        <v/>
      </c>
      <c r="O1178" s="1">
        <f ca="1"/>
        <v>0</v>
      </c>
      <c r="P1178">
        <f ca="1"/>
        <v>0</v>
      </c>
    </row>
    <row r="1179" spans="2:16" x14ac:dyDescent="0.2">
      <c r="B1179" t="str" cm="1">
        <f t="array" aca="1" ref="B1179" ca="1">IFERROR("Faire | " &amp; INDEX('Reconciliation Layer'!$A:$A,MATCH('Reconciliation Template'!$A1179,'Reconciliation Layer'!$D:$D,0),0)," ")</f>
        <v xml:space="preserve"> </v>
      </c>
      <c r="C1179" s="1" t="str" cm="1">
        <f t="array" aca="1" ref="C1179" ca="1">IFERROR(INDEX('Reconciliation Layer'!B:B,MATCH('Reconciliation Template'!A1179,'Reconciliation Layer'!D:D,0),0)," ")</f>
        <v xml:space="preserve"> </v>
      </c>
      <c r="D1179" t="str" cm="1">
        <f t="array" aca="1" ref="D1179" ca="1">IFERROR(INDEX('Reconciliation Layer'!C:C,MATCH('Reconciliation Template'!A1179,'Reconciliation Layer'!D:D,0),0)," ")</f>
        <v xml:space="preserve"> </v>
      </c>
      <c r="G1179" s="1"/>
      <c r="J1179" t="str">
        <f>IF( 'Reconciliation Layer'!$A5479 = "Payout", "Faire | " &amp; 'Reconciliation Layer'!$A5479, "")</f>
        <v/>
      </c>
      <c r="K1179" s="1">
        <f>IF(  'Reconciliation Layer'!$A5479 = "Payout", 'Reconciliation Layer'!$B5479, 0)</f>
        <v>0</v>
      </c>
      <c r="L1179">
        <f>IF(  'Reconciliation Layer'!$A5479 = "Payout", 'Reconciliation Layer'!$C5479,0)</f>
        <v>0</v>
      </c>
      <c r="N1179" t="str">
        <f ca="1"/>
        <v/>
      </c>
      <c r="O1179" s="1">
        <f ca="1"/>
        <v>0</v>
      </c>
      <c r="P1179">
        <f ca="1"/>
        <v>0</v>
      </c>
    </row>
    <row r="1180" spans="2:16" x14ac:dyDescent="0.2">
      <c r="B1180" t="str" cm="1">
        <f t="array" aca="1" ref="B1180" ca="1">IFERROR("Faire | " &amp; INDEX('Reconciliation Layer'!$A:$A,MATCH('Reconciliation Template'!$A1180,'Reconciliation Layer'!$D:$D,0),0)," ")</f>
        <v xml:space="preserve"> </v>
      </c>
      <c r="C1180" s="1" t="str" cm="1">
        <f t="array" aca="1" ref="C1180" ca="1">IFERROR(INDEX('Reconciliation Layer'!B:B,MATCH('Reconciliation Template'!A1180,'Reconciliation Layer'!D:D,0),0)," ")</f>
        <v xml:space="preserve"> </v>
      </c>
      <c r="D1180" t="str" cm="1">
        <f t="array" aca="1" ref="D1180" ca="1">IFERROR(INDEX('Reconciliation Layer'!C:C,MATCH('Reconciliation Template'!A1180,'Reconciliation Layer'!D:D,0),0)," ")</f>
        <v xml:space="preserve"> </v>
      </c>
      <c r="G1180" s="1"/>
      <c r="J1180" t="str">
        <f>IF( 'Reconciliation Layer'!$A5480 = "Payout", "Faire | " &amp; 'Reconciliation Layer'!$A5480, "")</f>
        <v/>
      </c>
      <c r="K1180" s="1">
        <f>IF(  'Reconciliation Layer'!$A5480 = "Payout", 'Reconciliation Layer'!$B5480, 0)</f>
        <v>0</v>
      </c>
      <c r="L1180">
        <f>IF(  'Reconciliation Layer'!$A5480 = "Payout", 'Reconciliation Layer'!$C5480,0)</f>
        <v>0</v>
      </c>
      <c r="N1180" t="str">
        <f ca="1"/>
        <v/>
      </c>
      <c r="O1180" s="1">
        <f ca="1"/>
        <v>0</v>
      </c>
      <c r="P1180">
        <f ca="1"/>
        <v>0</v>
      </c>
    </row>
    <row r="1181" spans="2:16" x14ac:dyDescent="0.2">
      <c r="B1181" t="str" cm="1">
        <f t="array" aca="1" ref="B1181" ca="1">IFERROR("Faire | " &amp; INDEX('Reconciliation Layer'!$A:$A,MATCH('Reconciliation Template'!$A1181,'Reconciliation Layer'!$D:$D,0),0)," ")</f>
        <v xml:space="preserve"> </v>
      </c>
      <c r="C1181" s="1" t="str" cm="1">
        <f t="array" aca="1" ref="C1181" ca="1">IFERROR(INDEX('Reconciliation Layer'!B:B,MATCH('Reconciliation Template'!A1181,'Reconciliation Layer'!D:D,0),0)," ")</f>
        <v xml:space="preserve"> </v>
      </c>
      <c r="D1181" t="str" cm="1">
        <f t="array" aca="1" ref="D1181" ca="1">IFERROR(INDEX('Reconciliation Layer'!C:C,MATCH('Reconciliation Template'!A1181,'Reconciliation Layer'!D:D,0),0)," ")</f>
        <v xml:space="preserve"> </v>
      </c>
      <c r="G1181" s="1"/>
      <c r="J1181" t="str">
        <f>IF( 'Reconciliation Layer'!$A5481 = "Payout", "Faire | " &amp; 'Reconciliation Layer'!$A5481, "")</f>
        <v/>
      </c>
      <c r="K1181" s="1">
        <f>IF(  'Reconciliation Layer'!$A5481 = "Payout", 'Reconciliation Layer'!$B5481, 0)</f>
        <v>0</v>
      </c>
      <c r="L1181">
        <f>IF(  'Reconciliation Layer'!$A5481 = "Payout", 'Reconciliation Layer'!$C5481,0)</f>
        <v>0</v>
      </c>
      <c r="N1181" t="str">
        <f ca="1"/>
        <v/>
      </c>
      <c r="O1181" s="1">
        <f ca="1"/>
        <v>0</v>
      </c>
      <c r="P1181">
        <f ca="1"/>
        <v>0</v>
      </c>
    </row>
    <row r="1182" spans="2:16" x14ac:dyDescent="0.2">
      <c r="B1182" t="str" cm="1">
        <f t="array" aca="1" ref="B1182" ca="1">IFERROR("Faire | " &amp; INDEX('Reconciliation Layer'!$A:$A,MATCH('Reconciliation Template'!$A1182,'Reconciliation Layer'!$D:$D,0),0)," ")</f>
        <v xml:space="preserve"> </v>
      </c>
      <c r="C1182" s="1" t="str" cm="1">
        <f t="array" aca="1" ref="C1182" ca="1">IFERROR(INDEX('Reconciliation Layer'!B:B,MATCH('Reconciliation Template'!A1182,'Reconciliation Layer'!D:D,0),0)," ")</f>
        <v xml:space="preserve"> </v>
      </c>
      <c r="D1182" t="str" cm="1">
        <f t="array" aca="1" ref="D1182" ca="1">IFERROR(INDEX('Reconciliation Layer'!C:C,MATCH('Reconciliation Template'!A1182,'Reconciliation Layer'!D:D,0),0)," ")</f>
        <v xml:space="preserve"> </v>
      </c>
      <c r="G1182" s="1"/>
      <c r="J1182" t="str">
        <f>IF( 'Reconciliation Layer'!$A5482 = "Payout", "Faire | " &amp; 'Reconciliation Layer'!$A5482, "")</f>
        <v/>
      </c>
      <c r="K1182" s="1">
        <f>IF(  'Reconciliation Layer'!$A5482 = "Payout", 'Reconciliation Layer'!$B5482, 0)</f>
        <v>0</v>
      </c>
      <c r="L1182">
        <f>IF(  'Reconciliation Layer'!$A5482 = "Payout", 'Reconciliation Layer'!$C5482,0)</f>
        <v>0</v>
      </c>
      <c r="N1182" t="str">
        <f ca="1"/>
        <v/>
      </c>
      <c r="O1182" s="1">
        <f ca="1"/>
        <v>0</v>
      </c>
      <c r="P1182">
        <f ca="1"/>
        <v>0</v>
      </c>
    </row>
    <row r="1183" spans="2:16" x14ac:dyDescent="0.2">
      <c r="B1183" t="str" cm="1">
        <f t="array" aca="1" ref="B1183" ca="1">IFERROR("Faire | " &amp; INDEX('Reconciliation Layer'!$A:$A,MATCH('Reconciliation Template'!$A1183,'Reconciliation Layer'!$D:$D,0),0)," ")</f>
        <v xml:space="preserve"> </v>
      </c>
      <c r="C1183" s="1" t="str" cm="1">
        <f t="array" aca="1" ref="C1183" ca="1">IFERROR(INDEX('Reconciliation Layer'!B:B,MATCH('Reconciliation Template'!A1183,'Reconciliation Layer'!D:D,0),0)," ")</f>
        <v xml:space="preserve"> </v>
      </c>
      <c r="D1183" t="str" cm="1">
        <f t="array" aca="1" ref="D1183" ca="1">IFERROR(INDEX('Reconciliation Layer'!C:C,MATCH('Reconciliation Template'!A1183,'Reconciliation Layer'!D:D,0),0)," ")</f>
        <v xml:space="preserve"> </v>
      </c>
      <c r="G1183" s="1"/>
      <c r="J1183" t="str">
        <f>IF( 'Reconciliation Layer'!$A5483 = "Payout", "Faire | " &amp; 'Reconciliation Layer'!$A5483, "")</f>
        <v/>
      </c>
      <c r="K1183" s="1">
        <f>IF(  'Reconciliation Layer'!$A5483 = "Payout", 'Reconciliation Layer'!$B5483, 0)</f>
        <v>0</v>
      </c>
      <c r="L1183">
        <f>IF(  'Reconciliation Layer'!$A5483 = "Payout", 'Reconciliation Layer'!$C5483,0)</f>
        <v>0</v>
      </c>
      <c r="N1183" t="str">
        <f ca="1"/>
        <v/>
      </c>
      <c r="O1183" s="1">
        <f ca="1"/>
        <v>0</v>
      </c>
      <c r="P1183">
        <f ca="1"/>
        <v>0</v>
      </c>
    </row>
    <row r="1184" spans="2:16" x14ac:dyDescent="0.2">
      <c r="B1184" t="str" cm="1">
        <f t="array" aca="1" ref="B1184" ca="1">IFERROR("Faire | " &amp; INDEX('Reconciliation Layer'!$A:$A,MATCH('Reconciliation Template'!$A1184,'Reconciliation Layer'!$D:$D,0),0)," ")</f>
        <v xml:space="preserve"> </v>
      </c>
      <c r="C1184" s="1" t="str" cm="1">
        <f t="array" aca="1" ref="C1184" ca="1">IFERROR(INDEX('Reconciliation Layer'!B:B,MATCH('Reconciliation Template'!A1184,'Reconciliation Layer'!D:D,0),0)," ")</f>
        <v xml:space="preserve"> </v>
      </c>
      <c r="D1184" t="str" cm="1">
        <f t="array" aca="1" ref="D1184" ca="1">IFERROR(INDEX('Reconciliation Layer'!C:C,MATCH('Reconciliation Template'!A1184,'Reconciliation Layer'!D:D,0),0)," ")</f>
        <v xml:space="preserve"> </v>
      </c>
      <c r="G1184" s="1"/>
      <c r="J1184" t="str">
        <f>IF( 'Reconciliation Layer'!$A5484 = "Payout", "Faire | " &amp; 'Reconciliation Layer'!$A5484, "")</f>
        <v/>
      </c>
      <c r="K1184" s="1">
        <f>IF(  'Reconciliation Layer'!$A5484 = "Payout", 'Reconciliation Layer'!$B5484, 0)</f>
        <v>0</v>
      </c>
      <c r="L1184">
        <f>IF(  'Reconciliation Layer'!$A5484 = "Payout", 'Reconciliation Layer'!$C5484,0)</f>
        <v>0</v>
      </c>
      <c r="N1184" t="str">
        <f ca="1"/>
        <v/>
      </c>
      <c r="O1184" s="1">
        <f ca="1"/>
        <v>0</v>
      </c>
      <c r="P1184">
        <f ca="1"/>
        <v>0</v>
      </c>
    </row>
    <row r="1185" spans="2:16" x14ac:dyDescent="0.2">
      <c r="B1185" t="str" cm="1">
        <f t="array" aca="1" ref="B1185" ca="1">IFERROR("Faire | " &amp; INDEX('Reconciliation Layer'!$A:$A,MATCH('Reconciliation Template'!$A1185,'Reconciliation Layer'!$D:$D,0),0)," ")</f>
        <v xml:space="preserve"> </v>
      </c>
      <c r="C1185" s="1" t="str" cm="1">
        <f t="array" aca="1" ref="C1185" ca="1">IFERROR(INDEX('Reconciliation Layer'!B:B,MATCH('Reconciliation Template'!A1185,'Reconciliation Layer'!D:D,0),0)," ")</f>
        <v xml:space="preserve"> </v>
      </c>
      <c r="D1185" t="str" cm="1">
        <f t="array" aca="1" ref="D1185" ca="1">IFERROR(INDEX('Reconciliation Layer'!C:C,MATCH('Reconciliation Template'!A1185,'Reconciliation Layer'!D:D,0),0)," ")</f>
        <v xml:space="preserve"> </v>
      </c>
      <c r="G1185" s="1"/>
      <c r="J1185" t="str">
        <f>IF( 'Reconciliation Layer'!$A5485 = "Payout", "Faire | " &amp; 'Reconciliation Layer'!$A5485, "")</f>
        <v/>
      </c>
      <c r="K1185" s="1">
        <f>IF(  'Reconciliation Layer'!$A5485 = "Payout", 'Reconciliation Layer'!$B5485, 0)</f>
        <v>0</v>
      </c>
      <c r="L1185">
        <f>IF(  'Reconciliation Layer'!$A5485 = "Payout", 'Reconciliation Layer'!$C5485,0)</f>
        <v>0</v>
      </c>
      <c r="N1185" t="str">
        <f ca="1"/>
        <v/>
      </c>
      <c r="O1185" s="1">
        <f ca="1"/>
        <v>0</v>
      </c>
      <c r="P1185">
        <f ca="1"/>
        <v>0</v>
      </c>
    </row>
    <row r="1186" spans="2:16" x14ac:dyDescent="0.2">
      <c r="B1186" t="str" cm="1">
        <f t="array" aca="1" ref="B1186" ca="1">IFERROR("Faire | " &amp; INDEX('Reconciliation Layer'!$A:$A,MATCH('Reconciliation Template'!$A1186,'Reconciliation Layer'!$D:$D,0),0)," ")</f>
        <v xml:space="preserve"> </v>
      </c>
      <c r="C1186" s="1" t="str" cm="1">
        <f t="array" aca="1" ref="C1186" ca="1">IFERROR(INDEX('Reconciliation Layer'!B:B,MATCH('Reconciliation Template'!A1186,'Reconciliation Layer'!D:D,0),0)," ")</f>
        <v xml:space="preserve"> </v>
      </c>
      <c r="D1186" t="str" cm="1">
        <f t="array" aca="1" ref="D1186" ca="1">IFERROR(INDEX('Reconciliation Layer'!C:C,MATCH('Reconciliation Template'!A1186,'Reconciliation Layer'!D:D,0),0)," ")</f>
        <v xml:space="preserve"> </v>
      </c>
      <c r="G1186" s="1"/>
      <c r="J1186" t="str">
        <f>IF( 'Reconciliation Layer'!$A5486 = "Payout", "Faire | " &amp; 'Reconciliation Layer'!$A5486, "")</f>
        <v/>
      </c>
      <c r="K1186" s="1">
        <f>IF(  'Reconciliation Layer'!$A5486 = "Payout", 'Reconciliation Layer'!$B5486, 0)</f>
        <v>0</v>
      </c>
      <c r="L1186">
        <f>IF(  'Reconciliation Layer'!$A5486 = "Payout", 'Reconciliation Layer'!$C5486,0)</f>
        <v>0</v>
      </c>
      <c r="N1186" t="str">
        <f ca="1"/>
        <v/>
      </c>
      <c r="O1186" s="1">
        <f ca="1"/>
        <v>0</v>
      </c>
      <c r="P1186">
        <f ca="1"/>
        <v>0</v>
      </c>
    </row>
    <row r="1187" spans="2:16" x14ac:dyDescent="0.2">
      <c r="B1187" t="str" cm="1">
        <f t="array" aca="1" ref="B1187" ca="1">IFERROR("Faire | " &amp; INDEX('Reconciliation Layer'!$A:$A,MATCH('Reconciliation Template'!$A1187,'Reconciliation Layer'!$D:$D,0),0)," ")</f>
        <v xml:space="preserve"> </v>
      </c>
      <c r="C1187" s="1" t="str" cm="1">
        <f t="array" aca="1" ref="C1187" ca="1">IFERROR(INDEX('Reconciliation Layer'!B:B,MATCH('Reconciliation Template'!A1187,'Reconciliation Layer'!D:D,0),0)," ")</f>
        <v xml:space="preserve"> </v>
      </c>
      <c r="D1187" t="str" cm="1">
        <f t="array" aca="1" ref="D1187" ca="1">IFERROR(INDEX('Reconciliation Layer'!C:C,MATCH('Reconciliation Template'!A1187,'Reconciliation Layer'!D:D,0),0)," ")</f>
        <v xml:space="preserve"> </v>
      </c>
      <c r="G1187" s="1"/>
      <c r="J1187" t="str">
        <f>IF( 'Reconciliation Layer'!$A5487 = "Payout", "Faire | " &amp; 'Reconciliation Layer'!$A5487, "")</f>
        <v/>
      </c>
      <c r="K1187" s="1">
        <f>IF(  'Reconciliation Layer'!$A5487 = "Payout", 'Reconciliation Layer'!$B5487, 0)</f>
        <v>0</v>
      </c>
      <c r="L1187">
        <f>IF(  'Reconciliation Layer'!$A5487 = "Payout", 'Reconciliation Layer'!$C5487,0)</f>
        <v>0</v>
      </c>
      <c r="N1187" t="str">
        <f ca="1"/>
        <v/>
      </c>
      <c r="O1187" s="1">
        <f ca="1"/>
        <v>0</v>
      </c>
      <c r="P1187">
        <f ca="1"/>
        <v>0</v>
      </c>
    </row>
    <row r="1188" spans="2:16" x14ac:dyDescent="0.2">
      <c r="B1188" t="str" cm="1">
        <f t="array" aca="1" ref="B1188" ca="1">IFERROR("Faire | " &amp; INDEX('Reconciliation Layer'!$A:$A,MATCH('Reconciliation Template'!$A1188,'Reconciliation Layer'!$D:$D,0),0)," ")</f>
        <v xml:space="preserve"> </v>
      </c>
      <c r="C1188" s="1" t="str" cm="1">
        <f t="array" aca="1" ref="C1188" ca="1">IFERROR(INDEX('Reconciliation Layer'!B:B,MATCH('Reconciliation Template'!A1188,'Reconciliation Layer'!D:D,0),0)," ")</f>
        <v xml:space="preserve"> </v>
      </c>
      <c r="D1188" t="str" cm="1">
        <f t="array" aca="1" ref="D1188" ca="1">IFERROR(INDEX('Reconciliation Layer'!C:C,MATCH('Reconciliation Template'!A1188,'Reconciliation Layer'!D:D,0),0)," ")</f>
        <v xml:space="preserve"> </v>
      </c>
      <c r="G1188" s="1"/>
      <c r="J1188" t="str">
        <f>IF( 'Reconciliation Layer'!$A5488 = "Payout", "Faire | " &amp; 'Reconciliation Layer'!$A5488, "")</f>
        <v/>
      </c>
      <c r="K1188" s="1">
        <f>IF(  'Reconciliation Layer'!$A5488 = "Payout", 'Reconciliation Layer'!$B5488, 0)</f>
        <v>0</v>
      </c>
      <c r="L1188">
        <f>IF(  'Reconciliation Layer'!$A5488 = "Payout", 'Reconciliation Layer'!$C5488,0)</f>
        <v>0</v>
      </c>
      <c r="N1188" t="str">
        <f ca="1"/>
        <v/>
      </c>
      <c r="O1188" s="1">
        <f ca="1"/>
        <v>0</v>
      </c>
      <c r="P1188">
        <f ca="1"/>
        <v>0</v>
      </c>
    </row>
    <row r="1189" spans="2:16" x14ac:dyDescent="0.2">
      <c r="B1189" t="str" cm="1">
        <f t="array" aca="1" ref="B1189" ca="1">IFERROR("Faire | " &amp; INDEX('Reconciliation Layer'!$A:$A,MATCH('Reconciliation Template'!$A1189,'Reconciliation Layer'!$D:$D,0),0)," ")</f>
        <v xml:space="preserve"> </v>
      </c>
      <c r="C1189" s="1" t="str" cm="1">
        <f t="array" aca="1" ref="C1189" ca="1">IFERROR(INDEX('Reconciliation Layer'!B:B,MATCH('Reconciliation Template'!A1189,'Reconciliation Layer'!D:D,0),0)," ")</f>
        <v xml:space="preserve"> </v>
      </c>
      <c r="D1189" t="str" cm="1">
        <f t="array" aca="1" ref="D1189" ca="1">IFERROR(INDEX('Reconciliation Layer'!C:C,MATCH('Reconciliation Template'!A1189,'Reconciliation Layer'!D:D,0),0)," ")</f>
        <v xml:space="preserve"> </v>
      </c>
      <c r="G1189" s="1"/>
      <c r="J1189" t="str">
        <f>IF( 'Reconciliation Layer'!$A5489 = "Payout", "Faire | " &amp; 'Reconciliation Layer'!$A5489, "")</f>
        <v/>
      </c>
      <c r="K1189" s="1">
        <f>IF(  'Reconciliation Layer'!$A5489 = "Payout", 'Reconciliation Layer'!$B5489, 0)</f>
        <v>0</v>
      </c>
      <c r="L1189">
        <f>IF(  'Reconciliation Layer'!$A5489 = "Payout", 'Reconciliation Layer'!$C5489,0)</f>
        <v>0</v>
      </c>
      <c r="N1189" t="str">
        <f ca="1"/>
        <v/>
      </c>
      <c r="O1189" s="1">
        <f ca="1"/>
        <v>0</v>
      </c>
      <c r="P1189">
        <f ca="1"/>
        <v>0</v>
      </c>
    </row>
    <row r="1190" spans="2:16" x14ac:dyDescent="0.2">
      <c r="B1190" t="str" cm="1">
        <f t="array" aca="1" ref="B1190" ca="1">IFERROR("Faire | " &amp; INDEX('Reconciliation Layer'!$A:$A,MATCH('Reconciliation Template'!$A1190,'Reconciliation Layer'!$D:$D,0),0)," ")</f>
        <v xml:space="preserve"> </v>
      </c>
      <c r="C1190" s="1" t="str" cm="1">
        <f t="array" aca="1" ref="C1190" ca="1">IFERROR(INDEX('Reconciliation Layer'!B:B,MATCH('Reconciliation Template'!A1190,'Reconciliation Layer'!D:D,0),0)," ")</f>
        <v xml:space="preserve"> </v>
      </c>
      <c r="D1190" t="str" cm="1">
        <f t="array" aca="1" ref="D1190" ca="1">IFERROR(INDEX('Reconciliation Layer'!C:C,MATCH('Reconciliation Template'!A1190,'Reconciliation Layer'!D:D,0),0)," ")</f>
        <v xml:space="preserve"> </v>
      </c>
      <c r="G1190" s="1"/>
      <c r="J1190" t="str">
        <f>IF( 'Reconciliation Layer'!$A5490 = "Payout", "Faire | " &amp; 'Reconciliation Layer'!$A5490, "")</f>
        <v/>
      </c>
      <c r="K1190" s="1">
        <f>IF(  'Reconciliation Layer'!$A5490 = "Payout", 'Reconciliation Layer'!$B5490, 0)</f>
        <v>0</v>
      </c>
      <c r="L1190">
        <f>IF(  'Reconciliation Layer'!$A5490 = "Payout", 'Reconciliation Layer'!$C5490,0)</f>
        <v>0</v>
      </c>
      <c r="N1190" t="str">
        <f ca="1"/>
        <v/>
      </c>
      <c r="O1190" s="1">
        <f ca="1"/>
        <v>0</v>
      </c>
      <c r="P1190">
        <f ca="1"/>
        <v>0</v>
      </c>
    </row>
    <row r="1191" spans="2:16" x14ac:dyDescent="0.2">
      <c r="B1191" t="str" cm="1">
        <f t="array" aca="1" ref="B1191" ca="1">IFERROR("Faire | " &amp; INDEX('Reconciliation Layer'!$A:$A,MATCH('Reconciliation Template'!$A1191,'Reconciliation Layer'!$D:$D,0),0)," ")</f>
        <v xml:space="preserve"> </v>
      </c>
      <c r="C1191" s="1" t="str" cm="1">
        <f t="array" aca="1" ref="C1191" ca="1">IFERROR(INDEX('Reconciliation Layer'!B:B,MATCH('Reconciliation Template'!A1191,'Reconciliation Layer'!D:D,0),0)," ")</f>
        <v xml:space="preserve"> </v>
      </c>
      <c r="D1191" t="str" cm="1">
        <f t="array" aca="1" ref="D1191" ca="1">IFERROR(INDEX('Reconciliation Layer'!C:C,MATCH('Reconciliation Template'!A1191,'Reconciliation Layer'!D:D,0),0)," ")</f>
        <v xml:space="preserve"> </v>
      </c>
      <c r="G1191" s="1"/>
      <c r="J1191" t="str">
        <f>IF( 'Reconciliation Layer'!$A5491 = "Payout", "Faire | " &amp; 'Reconciliation Layer'!$A5491, "")</f>
        <v/>
      </c>
      <c r="K1191" s="1">
        <f>IF(  'Reconciliation Layer'!$A5491 = "Payout", 'Reconciliation Layer'!$B5491, 0)</f>
        <v>0</v>
      </c>
      <c r="L1191">
        <f>IF(  'Reconciliation Layer'!$A5491 = "Payout", 'Reconciliation Layer'!$C5491,0)</f>
        <v>0</v>
      </c>
      <c r="N1191" t="str">
        <f ca="1"/>
        <v/>
      </c>
      <c r="O1191" s="1">
        <f ca="1"/>
        <v>0</v>
      </c>
      <c r="P1191">
        <f ca="1"/>
        <v>0</v>
      </c>
    </row>
    <row r="1192" spans="2:16" x14ac:dyDescent="0.2">
      <c r="B1192" t="str" cm="1">
        <f t="array" aca="1" ref="B1192" ca="1">IFERROR("Faire | " &amp; INDEX('Reconciliation Layer'!$A:$A,MATCH('Reconciliation Template'!$A1192,'Reconciliation Layer'!$D:$D,0),0)," ")</f>
        <v xml:space="preserve"> </v>
      </c>
      <c r="C1192" s="1" t="str" cm="1">
        <f t="array" aca="1" ref="C1192" ca="1">IFERROR(INDEX('Reconciliation Layer'!B:B,MATCH('Reconciliation Template'!A1192,'Reconciliation Layer'!D:D,0),0)," ")</f>
        <v xml:space="preserve"> </v>
      </c>
      <c r="D1192" t="str" cm="1">
        <f t="array" aca="1" ref="D1192" ca="1">IFERROR(INDEX('Reconciliation Layer'!C:C,MATCH('Reconciliation Template'!A1192,'Reconciliation Layer'!D:D,0),0)," ")</f>
        <v xml:space="preserve"> </v>
      </c>
      <c r="G1192" s="1"/>
      <c r="J1192" t="str">
        <f>IF( 'Reconciliation Layer'!$A5492 = "Payout", "Faire | " &amp; 'Reconciliation Layer'!$A5492, "")</f>
        <v/>
      </c>
      <c r="K1192" s="1">
        <f>IF(  'Reconciliation Layer'!$A5492 = "Payout", 'Reconciliation Layer'!$B5492, 0)</f>
        <v>0</v>
      </c>
      <c r="L1192">
        <f>IF(  'Reconciliation Layer'!$A5492 = "Payout", 'Reconciliation Layer'!$C5492,0)</f>
        <v>0</v>
      </c>
      <c r="N1192" t="str">
        <f ca="1"/>
        <v/>
      </c>
      <c r="O1192" s="1">
        <f ca="1"/>
        <v>0</v>
      </c>
      <c r="P1192">
        <f ca="1"/>
        <v>0</v>
      </c>
    </row>
    <row r="1193" spans="2:16" x14ac:dyDescent="0.2">
      <c r="B1193" t="str" cm="1">
        <f t="array" aca="1" ref="B1193" ca="1">IFERROR("Faire | " &amp; INDEX('Reconciliation Layer'!$A:$A,MATCH('Reconciliation Template'!$A1193,'Reconciliation Layer'!$D:$D,0),0)," ")</f>
        <v xml:space="preserve"> </v>
      </c>
      <c r="C1193" s="1" t="str" cm="1">
        <f t="array" aca="1" ref="C1193" ca="1">IFERROR(INDEX('Reconciliation Layer'!B:B,MATCH('Reconciliation Template'!A1193,'Reconciliation Layer'!D:D,0),0)," ")</f>
        <v xml:space="preserve"> </v>
      </c>
      <c r="D1193" t="str" cm="1">
        <f t="array" aca="1" ref="D1193" ca="1">IFERROR(INDEX('Reconciliation Layer'!C:C,MATCH('Reconciliation Template'!A1193,'Reconciliation Layer'!D:D,0),0)," ")</f>
        <v xml:space="preserve"> </v>
      </c>
      <c r="G1193" s="1"/>
      <c r="J1193" t="str">
        <f>IF( 'Reconciliation Layer'!$A5493 = "Payout", "Faire | " &amp; 'Reconciliation Layer'!$A5493, "")</f>
        <v/>
      </c>
      <c r="K1193" s="1">
        <f>IF(  'Reconciliation Layer'!$A5493 = "Payout", 'Reconciliation Layer'!$B5493, 0)</f>
        <v>0</v>
      </c>
      <c r="L1193">
        <f>IF(  'Reconciliation Layer'!$A5493 = "Payout", 'Reconciliation Layer'!$C5493,0)</f>
        <v>0</v>
      </c>
      <c r="N1193" t="str">
        <f ca="1"/>
        <v/>
      </c>
      <c r="O1193" s="1">
        <f ca="1"/>
        <v>0</v>
      </c>
      <c r="P1193">
        <f ca="1"/>
        <v>0</v>
      </c>
    </row>
    <row r="1194" spans="2:16" x14ac:dyDescent="0.2">
      <c r="B1194" t="str" cm="1">
        <f t="array" aca="1" ref="B1194" ca="1">IFERROR("Faire | " &amp; INDEX('Reconciliation Layer'!$A:$A,MATCH('Reconciliation Template'!$A1194,'Reconciliation Layer'!$D:$D,0),0)," ")</f>
        <v xml:space="preserve"> </v>
      </c>
      <c r="C1194" s="1" t="str" cm="1">
        <f t="array" aca="1" ref="C1194" ca="1">IFERROR(INDEX('Reconciliation Layer'!B:B,MATCH('Reconciliation Template'!A1194,'Reconciliation Layer'!D:D,0),0)," ")</f>
        <v xml:space="preserve"> </v>
      </c>
      <c r="D1194" t="str" cm="1">
        <f t="array" aca="1" ref="D1194" ca="1">IFERROR(INDEX('Reconciliation Layer'!C:C,MATCH('Reconciliation Template'!A1194,'Reconciliation Layer'!D:D,0),0)," ")</f>
        <v xml:space="preserve"> </v>
      </c>
      <c r="G1194" s="1"/>
      <c r="J1194" t="str">
        <f>IF( 'Reconciliation Layer'!$A5494 = "Payout", "Faire | " &amp; 'Reconciliation Layer'!$A5494, "")</f>
        <v/>
      </c>
      <c r="K1194" s="1">
        <f>IF(  'Reconciliation Layer'!$A5494 = "Payout", 'Reconciliation Layer'!$B5494, 0)</f>
        <v>0</v>
      </c>
      <c r="L1194">
        <f>IF(  'Reconciliation Layer'!$A5494 = "Payout", 'Reconciliation Layer'!$C5494,0)</f>
        <v>0</v>
      </c>
      <c r="N1194" t="str">
        <f ca="1"/>
        <v/>
      </c>
      <c r="O1194" s="1">
        <f ca="1"/>
        <v>0</v>
      </c>
      <c r="P1194">
        <f ca="1"/>
        <v>0</v>
      </c>
    </row>
    <row r="1195" spans="2:16" x14ac:dyDescent="0.2">
      <c r="B1195" t="str" cm="1">
        <f t="array" aca="1" ref="B1195" ca="1">IFERROR("Faire | " &amp; INDEX('Reconciliation Layer'!$A:$A,MATCH('Reconciliation Template'!$A1195,'Reconciliation Layer'!$D:$D,0),0)," ")</f>
        <v xml:space="preserve"> </v>
      </c>
      <c r="C1195" s="1" t="str" cm="1">
        <f t="array" aca="1" ref="C1195" ca="1">IFERROR(INDEX('Reconciliation Layer'!B:B,MATCH('Reconciliation Template'!A1195,'Reconciliation Layer'!D:D,0),0)," ")</f>
        <v xml:space="preserve"> </v>
      </c>
      <c r="D1195" t="str" cm="1">
        <f t="array" aca="1" ref="D1195" ca="1">IFERROR(INDEX('Reconciliation Layer'!C:C,MATCH('Reconciliation Template'!A1195,'Reconciliation Layer'!D:D,0),0)," ")</f>
        <v xml:space="preserve"> </v>
      </c>
      <c r="G1195" s="1"/>
      <c r="J1195" t="str">
        <f>IF( 'Reconciliation Layer'!$A5495 = "Payout", "Faire | " &amp; 'Reconciliation Layer'!$A5495, "")</f>
        <v/>
      </c>
      <c r="K1195" s="1">
        <f>IF(  'Reconciliation Layer'!$A5495 = "Payout", 'Reconciliation Layer'!$B5495, 0)</f>
        <v>0</v>
      </c>
      <c r="L1195">
        <f>IF(  'Reconciliation Layer'!$A5495 = "Payout", 'Reconciliation Layer'!$C5495,0)</f>
        <v>0</v>
      </c>
      <c r="N1195" t="str">
        <f ca="1"/>
        <v/>
      </c>
      <c r="O1195" s="1">
        <f ca="1"/>
        <v>0</v>
      </c>
      <c r="P1195">
        <f ca="1"/>
        <v>0</v>
      </c>
    </row>
    <row r="1196" spans="2:16" x14ac:dyDescent="0.2">
      <c r="B1196" t="str" cm="1">
        <f t="array" aca="1" ref="B1196" ca="1">IFERROR("Faire | " &amp; INDEX('Reconciliation Layer'!$A:$A,MATCH('Reconciliation Template'!$A1196,'Reconciliation Layer'!$D:$D,0),0)," ")</f>
        <v xml:space="preserve"> </v>
      </c>
      <c r="C1196" s="1" t="str" cm="1">
        <f t="array" aca="1" ref="C1196" ca="1">IFERROR(INDEX('Reconciliation Layer'!B:B,MATCH('Reconciliation Template'!A1196,'Reconciliation Layer'!D:D,0),0)," ")</f>
        <v xml:space="preserve"> </v>
      </c>
      <c r="D1196" t="str" cm="1">
        <f t="array" aca="1" ref="D1196" ca="1">IFERROR(INDEX('Reconciliation Layer'!C:C,MATCH('Reconciliation Template'!A1196,'Reconciliation Layer'!D:D,0),0)," ")</f>
        <v xml:space="preserve"> </v>
      </c>
      <c r="G1196" s="1"/>
      <c r="J1196" t="str">
        <f>IF( 'Reconciliation Layer'!$A5496 = "Payout", "Faire | " &amp; 'Reconciliation Layer'!$A5496, "")</f>
        <v/>
      </c>
      <c r="K1196" s="1">
        <f>IF(  'Reconciliation Layer'!$A5496 = "Payout", 'Reconciliation Layer'!$B5496, 0)</f>
        <v>0</v>
      </c>
      <c r="L1196">
        <f>IF(  'Reconciliation Layer'!$A5496 = "Payout", 'Reconciliation Layer'!$C5496,0)</f>
        <v>0</v>
      </c>
      <c r="N1196" t="str">
        <f ca="1"/>
        <v/>
      </c>
      <c r="O1196" s="1">
        <f ca="1"/>
        <v>0</v>
      </c>
      <c r="P1196">
        <f ca="1"/>
        <v>0</v>
      </c>
    </row>
    <row r="1197" spans="2:16" x14ac:dyDescent="0.2">
      <c r="B1197" t="str" cm="1">
        <f t="array" aca="1" ref="B1197" ca="1">IFERROR("Faire | " &amp; INDEX('Reconciliation Layer'!$A:$A,MATCH('Reconciliation Template'!$A1197,'Reconciliation Layer'!$D:$D,0),0)," ")</f>
        <v xml:space="preserve"> </v>
      </c>
      <c r="C1197" s="1" t="str" cm="1">
        <f t="array" aca="1" ref="C1197" ca="1">IFERROR(INDEX('Reconciliation Layer'!B:B,MATCH('Reconciliation Template'!A1197,'Reconciliation Layer'!D:D,0),0)," ")</f>
        <v xml:space="preserve"> </v>
      </c>
      <c r="D1197" t="str" cm="1">
        <f t="array" aca="1" ref="D1197" ca="1">IFERROR(INDEX('Reconciliation Layer'!C:C,MATCH('Reconciliation Template'!A1197,'Reconciliation Layer'!D:D,0),0)," ")</f>
        <v xml:space="preserve"> </v>
      </c>
      <c r="G1197" s="1"/>
      <c r="J1197" t="str">
        <f>IF( 'Reconciliation Layer'!$A5497 = "Payout", "Faire | " &amp; 'Reconciliation Layer'!$A5497, "")</f>
        <v/>
      </c>
      <c r="K1197" s="1">
        <f>IF(  'Reconciliation Layer'!$A5497 = "Payout", 'Reconciliation Layer'!$B5497, 0)</f>
        <v>0</v>
      </c>
      <c r="L1197">
        <f>IF(  'Reconciliation Layer'!$A5497 = "Payout", 'Reconciliation Layer'!$C5497,0)</f>
        <v>0</v>
      </c>
      <c r="N1197" t="str">
        <f ca="1"/>
        <v/>
      </c>
      <c r="O1197" s="1">
        <f ca="1"/>
        <v>0</v>
      </c>
      <c r="P1197">
        <f ca="1"/>
        <v>0</v>
      </c>
    </row>
    <row r="1198" spans="2:16" x14ac:dyDescent="0.2">
      <c r="B1198" t="str" cm="1">
        <f t="array" aca="1" ref="B1198" ca="1">IFERROR("Faire | " &amp; INDEX('Reconciliation Layer'!$A:$A,MATCH('Reconciliation Template'!$A1198,'Reconciliation Layer'!$D:$D,0),0)," ")</f>
        <v xml:space="preserve"> </v>
      </c>
      <c r="C1198" s="1" t="str" cm="1">
        <f t="array" aca="1" ref="C1198" ca="1">IFERROR(INDEX('Reconciliation Layer'!B:B,MATCH('Reconciliation Template'!A1198,'Reconciliation Layer'!D:D,0),0)," ")</f>
        <v xml:space="preserve"> </v>
      </c>
      <c r="D1198" t="str" cm="1">
        <f t="array" aca="1" ref="D1198" ca="1">IFERROR(INDEX('Reconciliation Layer'!C:C,MATCH('Reconciliation Template'!A1198,'Reconciliation Layer'!D:D,0),0)," ")</f>
        <v xml:space="preserve"> </v>
      </c>
      <c r="G1198" s="1"/>
      <c r="J1198" t="str">
        <f>IF( 'Reconciliation Layer'!$A5498 = "Payout", "Faire | " &amp; 'Reconciliation Layer'!$A5498, "")</f>
        <v/>
      </c>
      <c r="K1198" s="1">
        <f>IF(  'Reconciliation Layer'!$A5498 = "Payout", 'Reconciliation Layer'!$B5498, 0)</f>
        <v>0</v>
      </c>
      <c r="L1198">
        <f>IF(  'Reconciliation Layer'!$A5498 = "Payout", 'Reconciliation Layer'!$C5498,0)</f>
        <v>0</v>
      </c>
      <c r="N1198" t="str">
        <f ca="1"/>
        <v/>
      </c>
      <c r="O1198" s="1">
        <f ca="1"/>
        <v>0</v>
      </c>
      <c r="P1198">
        <f ca="1"/>
        <v>0</v>
      </c>
    </row>
    <row r="1199" spans="2:16" x14ac:dyDescent="0.2">
      <c r="B1199" t="str" cm="1">
        <f t="array" aca="1" ref="B1199" ca="1">IFERROR("Faire | " &amp; INDEX('Reconciliation Layer'!$A:$A,MATCH('Reconciliation Template'!$A1199,'Reconciliation Layer'!$D:$D,0),0)," ")</f>
        <v xml:space="preserve"> </v>
      </c>
      <c r="C1199" s="1" t="str" cm="1">
        <f t="array" aca="1" ref="C1199" ca="1">IFERROR(INDEX('Reconciliation Layer'!B:B,MATCH('Reconciliation Template'!A1199,'Reconciliation Layer'!D:D,0),0)," ")</f>
        <v xml:space="preserve"> </v>
      </c>
      <c r="D1199" t="str" cm="1">
        <f t="array" aca="1" ref="D1199" ca="1">IFERROR(INDEX('Reconciliation Layer'!C:C,MATCH('Reconciliation Template'!A1199,'Reconciliation Layer'!D:D,0),0)," ")</f>
        <v xml:space="preserve"> </v>
      </c>
      <c r="G1199" s="1"/>
      <c r="J1199" t="str">
        <f>IF( 'Reconciliation Layer'!$A5499 = "Payout", "Faire | " &amp; 'Reconciliation Layer'!$A5499, "")</f>
        <v/>
      </c>
      <c r="K1199" s="1">
        <f>IF(  'Reconciliation Layer'!$A5499 = "Payout", 'Reconciliation Layer'!$B5499, 0)</f>
        <v>0</v>
      </c>
      <c r="L1199">
        <f>IF(  'Reconciliation Layer'!$A5499 = "Payout", 'Reconciliation Layer'!$C5499,0)</f>
        <v>0</v>
      </c>
      <c r="N1199" t="str">
        <f ca="1"/>
        <v/>
      </c>
      <c r="O1199" s="1">
        <f ca="1"/>
        <v>0</v>
      </c>
      <c r="P1199">
        <f ca="1"/>
        <v>0</v>
      </c>
    </row>
    <row r="1200" spans="2:16" x14ac:dyDescent="0.2">
      <c r="B1200" t="str" cm="1">
        <f t="array" aca="1" ref="B1200" ca="1">IFERROR("Faire | " &amp; INDEX('Reconciliation Layer'!$A:$A,MATCH('Reconciliation Template'!$A1200,'Reconciliation Layer'!$D:$D,0),0)," ")</f>
        <v xml:space="preserve"> </v>
      </c>
      <c r="C1200" s="1" t="str" cm="1">
        <f t="array" aca="1" ref="C1200" ca="1">IFERROR(INDEX('Reconciliation Layer'!B:B,MATCH('Reconciliation Template'!A1200,'Reconciliation Layer'!D:D,0),0)," ")</f>
        <v xml:space="preserve"> </v>
      </c>
      <c r="D1200" t="str" cm="1">
        <f t="array" aca="1" ref="D1200" ca="1">IFERROR(INDEX('Reconciliation Layer'!C:C,MATCH('Reconciliation Template'!A1200,'Reconciliation Layer'!D:D,0),0)," ")</f>
        <v xml:space="preserve"> </v>
      </c>
      <c r="G1200" s="1"/>
      <c r="J1200" t="str">
        <f>IF( 'Reconciliation Layer'!$A5500 = "Payout", "Faire | " &amp; 'Reconciliation Layer'!$A5500, "")</f>
        <v/>
      </c>
      <c r="K1200" s="1">
        <f>IF(  'Reconciliation Layer'!$A5500 = "Payout", 'Reconciliation Layer'!$B5500, 0)</f>
        <v>0</v>
      </c>
      <c r="L1200">
        <f>IF(  'Reconciliation Layer'!$A5500 = "Payout", 'Reconciliation Layer'!$C5500,0)</f>
        <v>0</v>
      </c>
      <c r="N1200" t="str">
        <f ca="1"/>
        <v/>
      </c>
      <c r="O1200" s="1">
        <f ca="1"/>
        <v>0</v>
      </c>
      <c r="P1200">
        <f ca="1"/>
        <v>0</v>
      </c>
    </row>
    <row r="1201" spans="2:16" x14ac:dyDescent="0.2">
      <c r="B1201" t="str" cm="1">
        <f t="array" aca="1" ref="B1201" ca="1">IFERROR("Faire | " &amp; INDEX('Reconciliation Layer'!$A:$A,MATCH('Reconciliation Template'!$A1201,'Reconciliation Layer'!$D:$D,0),0)," ")</f>
        <v xml:space="preserve"> </v>
      </c>
      <c r="C1201" s="1" t="str" cm="1">
        <f t="array" aca="1" ref="C1201" ca="1">IFERROR(INDEX('Reconciliation Layer'!B:B,MATCH('Reconciliation Template'!A1201,'Reconciliation Layer'!D:D,0),0)," ")</f>
        <v xml:space="preserve"> </v>
      </c>
      <c r="D1201" t="str" cm="1">
        <f t="array" aca="1" ref="D1201" ca="1">IFERROR(INDEX('Reconciliation Layer'!C:C,MATCH('Reconciliation Template'!A1201,'Reconciliation Layer'!D:D,0),0)," ")</f>
        <v xml:space="preserve"> </v>
      </c>
      <c r="G1201" s="1"/>
      <c r="J1201" t="str">
        <f>IF( 'Reconciliation Layer'!$A5501 = "Payout", "Faire | " &amp; 'Reconciliation Layer'!$A5501, "")</f>
        <v/>
      </c>
      <c r="K1201" s="1">
        <f>IF(  'Reconciliation Layer'!$A5501 = "Payout", 'Reconciliation Layer'!$B5501, 0)</f>
        <v>0</v>
      </c>
      <c r="L1201">
        <f>IF(  'Reconciliation Layer'!$A5501 = "Payout", 'Reconciliation Layer'!$C5501,0)</f>
        <v>0</v>
      </c>
      <c r="N1201" t="str">
        <f ca="1"/>
        <v/>
      </c>
      <c r="O1201" s="1">
        <f ca="1"/>
        <v>0</v>
      </c>
      <c r="P1201">
        <f ca="1"/>
        <v>0</v>
      </c>
    </row>
    <row r="1202" spans="2:16" x14ac:dyDescent="0.2">
      <c r="B1202" t="str" cm="1">
        <f t="array" aca="1" ref="B1202" ca="1">IFERROR("Faire | " &amp; INDEX('Reconciliation Layer'!$A:$A,MATCH('Reconciliation Template'!$A1202,'Reconciliation Layer'!$D:$D,0),0)," ")</f>
        <v xml:space="preserve"> </v>
      </c>
      <c r="C1202" s="1" t="str" cm="1">
        <f t="array" aca="1" ref="C1202" ca="1">IFERROR(INDEX('Reconciliation Layer'!B:B,MATCH('Reconciliation Template'!A1202,'Reconciliation Layer'!D:D,0),0)," ")</f>
        <v xml:space="preserve"> </v>
      </c>
      <c r="D1202" t="str" cm="1">
        <f t="array" aca="1" ref="D1202" ca="1">IFERROR(INDEX('Reconciliation Layer'!C:C,MATCH('Reconciliation Template'!A1202,'Reconciliation Layer'!D:D,0),0)," ")</f>
        <v xml:space="preserve"> </v>
      </c>
      <c r="G1202" s="1"/>
      <c r="J1202" t="str">
        <f>IF( 'Reconciliation Layer'!$A5502 = "Payout", "Faire | " &amp; 'Reconciliation Layer'!$A5502, "")</f>
        <v/>
      </c>
      <c r="K1202" s="1">
        <f>IF(  'Reconciliation Layer'!$A5502 = "Payout", 'Reconciliation Layer'!$B5502, 0)</f>
        <v>0</v>
      </c>
      <c r="L1202">
        <f>IF(  'Reconciliation Layer'!$A5502 = "Payout", 'Reconciliation Layer'!$C5502,0)</f>
        <v>0</v>
      </c>
      <c r="N1202" t="str">
        <f ca="1"/>
        <v/>
      </c>
      <c r="O1202" s="1">
        <f ca="1"/>
        <v>0</v>
      </c>
      <c r="P1202">
        <f ca="1"/>
        <v>0</v>
      </c>
    </row>
    <row r="1203" spans="2:16" x14ac:dyDescent="0.2">
      <c r="B1203" t="str" cm="1">
        <f t="array" aca="1" ref="B1203" ca="1">IFERROR("Faire | " &amp; INDEX('Reconciliation Layer'!$A:$A,MATCH('Reconciliation Template'!$A1203,'Reconciliation Layer'!$D:$D,0),0)," ")</f>
        <v xml:space="preserve"> </v>
      </c>
      <c r="C1203" s="1" t="str" cm="1">
        <f t="array" aca="1" ref="C1203" ca="1">IFERROR(INDEX('Reconciliation Layer'!B:B,MATCH('Reconciliation Template'!A1203,'Reconciliation Layer'!D:D,0),0)," ")</f>
        <v xml:space="preserve"> </v>
      </c>
      <c r="D1203" t="str" cm="1">
        <f t="array" aca="1" ref="D1203" ca="1">IFERROR(INDEX('Reconciliation Layer'!C:C,MATCH('Reconciliation Template'!A1203,'Reconciliation Layer'!D:D,0),0)," ")</f>
        <v xml:space="preserve"> </v>
      </c>
      <c r="G1203" s="1"/>
      <c r="J1203" t="str">
        <f>IF( 'Reconciliation Layer'!$A5503 = "Payout", "Faire | " &amp; 'Reconciliation Layer'!$A5503, "")</f>
        <v/>
      </c>
      <c r="K1203" s="1">
        <f>IF(  'Reconciliation Layer'!$A5503 = "Payout", 'Reconciliation Layer'!$B5503, 0)</f>
        <v>0</v>
      </c>
      <c r="L1203">
        <f>IF(  'Reconciliation Layer'!$A5503 = "Payout", 'Reconciliation Layer'!$C5503,0)</f>
        <v>0</v>
      </c>
      <c r="N1203" t="str">
        <f ca="1"/>
        <v/>
      </c>
      <c r="O1203" s="1">
        <f ca="1"/>
        <v>0</v>
      </c>
      <c r="P1203">
        <f ca="1"/>
        <v>0</v>
      </c>
    </row>
    <row r="1204" spans="2:16" x14ac:dyDescent="0.2">
      <c r="B1204" t="str" cm="1">
        <f t="array" aca="1" ref="B1204" ca="1">IFERROR("Faire | " &amp; INDEX('Reconciliation Layer'!$A:$A,MATCH('Reconciliation Template'!$A1204,'Reconciliation Layer'!$D:$D,0),0)," ")</f>
        <v xml:space="preserve"> </v>
      </c>
      <c r="C1204" s="1" t="str" cm="1">
        <f t="array" aca="1" ref="C1204" ca="1">IFERROR(INDEX('Reconciliation Layer'!B:B,MATCH('Reconciliation Template'!A1204,'Reconciliation Layer'!D:D,0),0)," ")</f>
        <v xml:space="preserve"> </v>
      </c>
      <c r="D1204" t="str" cm="1">
        <f t="array" aca="1" ref="D1204" ca="1">IFERROR(INDEX('Reconciliation Layer'!C:C,MATCH('Reconciliation Template'!A1204,'Reconciliation Layer'!D:D,0),0)," ")</f>
        <v xml:space="preserve"> </v>
      </c>
      <c r="G1204" s="1"/>
      <c r="J1204" t="str">
        <f>IF( 'Reconciliation Layer'!$A5504 = "Payout", "Faire | " &amp; 'Reconciliation Layer'!$A5504, "")</f>
        <v/>
      </c>
      <c r="K1204" s="1">
        <f>IF(  'Reconciliation Layer'!$A5504 = "Payout", 'Reconciliation Layer'!$B5504, 0)</f>
        <v>0</v>
      </c>
      <c r="L1204">
        <f>IF(  'Reconciliation Layer'!$A5504 = "Payout", 'Reconciliation Layer'!$C5504,0)</f>
        <v>0</v>
      </c>
      <c r="N1204" t="str">
        <f ca="1"/>
        <v/>
      </c>
      <c r="O1204" s="1">
        <f ca="1"/>
        <v>0</v>
      </c>
      <c r="P1204">
        <f ca="1"/>
        <v>0</v>
      </c>
    </row>
    <row r="1205" spans="2:16" x14ac:dyDescent="0.2">
      <c r="B1205" t="str" cm="1">
        <f t="array" aca="1" ref="B1205" ca="1">IFERROR("Faire | " &amp; INDEX('Reconciliation Layer'!$A:$A,MATCH('Reconciliation Template'!$A1205,'Reconciliation Layer'!$D:$D,0),0)," ")</f>
        <v xml:space="preserve"> </v>
      </c>
      <c r="C1205" s="1" t="str" cm="1">
        <f t="array" aca="1" ref="C1205" ca="1">IFERROR(INDEX('Reconciliation Layer'!B:B,MATCH('Reconciliation Template'!A1205,'Reconciliation Layer'!D:D,0),0)," ")</f>
        <v xml:space="preserve"> </v>
      </c>
      <c r="D1205" t="str" cm="1">
        <f t="array" aca="1" ref="D1205" ca="1">IFERROR(INDEX('Reconciliation Layer'!C:C,MATCH('Reconciliation Template'!A1205,'Reconciliation Layer'!D:D,0),0)," ")</f>
        <v xml:space="preserve"> </v>
      </c>
      <c r="G1205" s="1"/>
      <c r="J1205" t="str">
        <f>IF( 'Reconciliation Layer'!$A5505 = "Payout", "Faire | " &amp; 'Reconciliation Layer'!$A5505, "")</f>
        <v/>
      </c>
      <c r="K1205" s="1">
        <f>IF(  'Reconciliation Layer'!$A5505 = "Payout", 'Reconciliation Layer'!$B5505, 0)</f>
        <v>0</v>
      </c>
      <c r="L1205">
        <f>IF(  'Reconciliation Layer'!$A5505 = "Payout", 'Reconciliation Layer'!$C5505,0)</f>
        <v>0</v>
      </c>
      <c r="N1205" t="str">
        <f ca="1"/>
        <v/>
      </c>
      <c r="O1205" s="1">
        <f ca="1"/>
        <v>0</v>
      </c>
      <c r="P1205">
        <f ca="1"/>
        <v>0</v>
      </c>
    </row>
    <row r="1206" spans="2:16" x14ac:dyDescent="0.2">
      <c r="B1206" t="str" cm="1">
        <f t="array" aca="1" ref="B1206" ca="1">IFERROR("Faire | " &amp; INDEX('Reconciliation Layer'!$A:$A,MATCH('Reconciliation Template'!$A1206,'Reconciliation Layer'!$D:$D,0),0)," ")</f>
        <v xml:space="preserve"> </v>
      </c>
      <c r="C1206" s="1" t="str" cm="1">
        <f t="array" aca="1" ref="C1206" ca="1">IFERROR(INDEX('Reconciliation Layer'!B:B,MATCH('Reconciliation Template'!A1206,'Reconciliation Layer'!D:D,0),0)," ")</f>
        <v xml:space="preserve"> </v>
      </c>
      <c r="D1206" t="str" cm="1">
        <f t="array" aca="1" ref="D1206" ca="1">IFERROR(INDEX('Reconciliation Layer'!C:C,MATCH('Reconciliation Template'!A1206,'Reconciliation Layer'!D:D,0),0)," ")</f>
        <v xml:space="preserve"> </v>
      </c>
      <c r="G1206" s="1"/>
      <c r="J1206" t="str">
        <f>IF( 'Reconciliation Layer'!$A5506 = "Payout", "Faire | " &amp; 'Reconciliation Layer'!$A5506, "")</f>
        <v/>
      </c>
      <c r="K1206" s="1">
        <f>IF(  'Reconciliation Layer'!$A5506 = "Payout", 'Reconciliation Layer'!$B5506, 0)</f>
        <v>0</v>
      </c>
      <c r="L1206">
        <f>IF(  'Reconciliation Layer'!$A5506 = "Payout", 'Reconciliation Layer'!$C5506,0)</f>
        <v>0</v>
      </c>
      <c r="N1206" t="str">
        <f ca="1"/>
        <v/>
      </c>
      <c r="O1206" s="1">
        <f ca="1"/>
        <v>0</v>
      </c>
      <c r="P1206">
        <f ca="1"/>
        <v>0</v>
      </c>
    </row>
    <row r="1207" spans="2:16" x14ac:dyDescent="0.2">
      <c r="B1207" t="str" cm="1">
        <f t="array" aca="1" ref="B1207" ca="1">IFERROR("Faire | " &amp; INDEX('Reconciliation Layer'!$A:$A,MATCH('Reconciliation Template'!$A1207,'Reconciliation Layer'!$D:$D,0),0)," ")</f>
        <v xml:space="preserve"> </v>
      </c>
      <c r="C1207" s="1" t="str" cm="1">
        <f t="array" aca="1" ref="C1207" ca="1">IFERROR(INDEX('Reconciliation Layer'!B:B,MATCH('Reconciliation Template'!A1207,'Reconciliation Layer'!D:D,0),0)," ")</f>
        <v xml:space="preserve"> </v>
      </c>
      <c r="D1207" t="str" cm="1">
        <f t="array" aca="1" ref="D1207" ca="1">IFERROR(INDEX('Reconciliation Layer'!C:C,MATCH('Reconciliation Template'!A1207,'Reconciliation Layer'!D:D,0),0)," ")</f>
        <v xml:space="preserve"> </v>
      </c>
      <c r="G1207" s="1"/>
      <c r="J1207" t="str">
        <f>IF( 'Reconciliation Layer'!$A5507 = "Payout", "Faire | " &amp; 'Reconciliation Layer'!$A5507, "")</f>
        <v/>
      </c>
      <c r="K1207" s="1">
        <f>IF(  'Reconciliation Layer'!$A5507 = "Payout", 'Reconciliation Layer'!$B5507, 0)</f>
        <v>0</v>
      </c>
      <c r="L1207">
        <f>IF(  'Reconciliation Layer'!$A5507 = "Payout", 'Reconciliation Layer'!$C5507,0)</f>
        <v>0</v>
      </c>
      <c r="N1207" t="str">
        <f ca="1"/>
        <v/>
      </c>
      <c r="O1207" s="1">
        <f ca="1"/>
        <v>0</v>
      </c>
      <c r="P1207">
        <f ca="1"/>
        <v>0</v>
      </c>
    </row>
    <row r="1208" spans="2:16" x14ac:dyDescent="0.2">
      <c r="B1208" t="str" cm="1">
        <f t="array" aca="1" ref="B1208" ca="1">IFERROR("Faire | " &amp; INDEX('Reconciliation Layer'!$A:$A,MATCH('Reconciliation Template'!$A1208,'Reconciliation Layer'!$D:$D,0),0)," ")</f>
        <v xml:space="preserve"> </v>
      </c>
      <c r="C1208" s="1" t="str" cm="1">
        <f t="array" aca="1" ref="C1208" ca="1">IFERROR(INDEX('Reconciliation Layer'!B:B,MATCH('Reconciliation Template'!A1208,'Reconciliation Layer'!D:D,0),0)," ")</f>
        <v xml:space="preserve"> </v>
      </c>
      <c r="D1208" t="str" cm="1">
        <f t="array" aca="1" ref="D1208" ca="1">IFERROR(INDEX('Reconciliation Layer'!C:C,MATCH('Reconciliation Template'!A1208,'Reconciliation Layer'!D:D,0),0)," ")</f>
        <v xml:space="preserve"> </v>
      </c>
      <c r="G1208" s="1"/>
      <c r="J1208" t="str">
        <f>IF( 'Reconciliation Layer'!$A5508 = "Payout", "Faire | " &amp; 'Reconciliation Layer'!$A5508, "")</f>
        <v/>
      </c>
      <c r="K1208" s="1">
        <f>IF(  'Reconciliation Layer'!$A5508 = "Payout", 'Reconciliation Layer'!$B5508, 0)</f>
        <v>0</v>
      </c>
      <c r="L1208">
        <f>IF(  'Reconciliation Layer'!$A5508 = "Payout", 'Reconciliation Layer'!$C5508,0)</f>
        <v>0</v>
      </c>
      <c r="N1208" t="str">
        <f ca="1"/>
        <v/>
      </c>
      <c r="O1208" s="1">
        <f ca="1"/>
        <v>0</v>
      </c>
      <c r="P1208">
        <f ca="1"/>
        <v>0</v>
      </c>
    </row>
    <row r="1209" spans="2:16" x14ac:dyDescent="0.2">
      <c r="B1209" t="str" cm="1">
        <f t="array" aca="1" ref="B1209" ca="1">IFERROR("Faire | " &amp; INDEX('Reconciliation Layer'!$A:$A,MATCH('Reconciliation Template'!$A1209,'Reconciliation Layer'!$D:$D,0),0)," ")</f>
        <v xml:space="preserve"> </v>
      </c>
      <c r="C1209" s="1" t="str" cm="1">
        <f t="array" aca="1" ref="C1209" ca="1">IFERROR(INDEX('Reconciliation Layer'!B:B,MATCH('Reconciliation Template'!A1209,'Reconciliation Layer'!D:D,0),0)," ")</f>
        <v xml:space="preserve"> </v>
      </c>
      <c r="D1209" t="str" cm="1">
        <f t="array" aca="1" ref="D1209" ca="1">IFERROR(INDEX('Reconciliation Layer'!C:C,MATCH('Reconciliation Template'!A1209,'Reconciliation Layer'!D:D,0),0)," ")</f>
        <v xml:space="preserve"> </v>
      </c>
      <c r="G1209" s="1"/>
      <c r="J1209" t="str">
        <f>IF( 'Reconciliation Layer'!$A5509 = "Payout", "Faire | " &amp; 'Reconciliation Layer'!$A5509, "")</f>
        <v/>
      </c>
      <c r="K1209" s="1">
        <f>IF(  'Reconciliation Layer'!$A5509 = "Payout", 'Reconciliation Layer'!$B5509, 0)</f>
        <v>0</v>
      </c>
      <c r="L1209">
        <f>IF(  'Reconciliation Layer'!$A5509 = "Payout", 'Reconciliation Layer'!$C5509,0)</f>
        <v>0</v>
      </c>
      <c r="N1209" t="str">
        <f ca="1"/>
        <v/>
      </c>
      <c r="O1209" s="1">
        <f ca="1"/>
        <v>0</v>
      </c>
      <c r="P1209">
        <f ca="1"/>
        <v>0</v>
      </c>
    </row>
    <row r="1210" spans="2:16" x14ac:dyDescent="0.2">
      <c r="B1210" t="str" cm="1">
        <f t="array" aca="1" ref="B1210" ca="1">IFERROR("Faire | " &amp; INDEX('Reconciliation Layer'!$A:$A,MATCH('Reconciliation Template'!$A1210,'Reconciliation Layer'!$D:$D,0),0)," ")</f>
        <v xml:space="preserve"> </v>
      </c>
      <c r="C1210" s="1" t="str" cm="1">
        <f t="array" aca="1" ref="C1210" ca="1">IFERROR(INDEX('Reconciliation Layer'!B:B,MATCH('Reconciliation Template'!A1210,'Reconciliation Layer'!D:D,0),0)," ")</f>
        <v xml:space="preserve"> </v>
      </c>
      <c r="D1210" t="str" cm="1">
        <f t="array" aca="1" ref="D1210" ca="1">IFERROR(INDEX('Reconciliation Layer'!C:C,MATCH('Reconciliation Template'!A1210,'Reconciliation Layer'!D:D,0),0)," ")</f>
        <v xml:space="preserve"> </v>
      </c>
      <c r="G1210" s="1"/>
      <c r="J1210" t="str">
        <f>IF( 'Reconciliation Layer'!$A5510 = "Payout", "Faire | " &amp; 'Reconciliation Layer'!$A5510, "")</f>
        <v/>
      </c>
      <c r="K1210" s="1">
        <f>IF(  'Reconciliation Layer'!$A5510 = "Payout", 'Reconciliation Layer'!$B5510, 0)</f>
        <v>0</v>
      </c>
      <c r="L1210">
        <f>IF(  'Reconciliation Layer'!$A5510 = "Payout", 'Reconciliation Layer'!$C5510,0)</f>
        <v>0</v>
      </c>
      <c r="N1210" t="str">
        <f ca="1"/>
        <v/>
      </c>
      <c r="O1210" s="1">
        <f ca="1"/>
        <v>0</v>
      </c>
      <c r="P1210">
        <f ca="1"/>
        <v>0</v>
      </c>
    </row>
    <row r="1211" spans="2:16" x14ac:dyDescent="0.2">
      <c r="B1211" t="str" cm="1">
        <f t="array" aca="1" ref="B1211" ca="1">IFERROR("Faire | " &amp; INDEX('Reconciliation Layer'!$A:$A,MATCH('Reconciliation Template'!$A1211,'Reconciliation Layer'!$D:$D,0),0)," ")</f>
        <v xml:space="preserve"> </v>
      </c>
      <c r="C1211" s="1" t="str" cm="1">
        <f t="array" aca="1" ref="C1211" ca="1">IFERROR(INDEX('Reconciliation Layer'!B:B,MATCH('Reconciliation Template'!A1211,'Reconciliation Layer'!D:D,0),0)," ")</f>
        <v xml:space="preserve"> </v>
      </c>
      <c r="D1211" t="str" cm="1">
        <f t="array" aca="1" ref="D1211" ca="1">IFERROR(INDEX('Reconciliation Layer'!C:C,MATCH('Reconciliation Template'!A1211,'Reconciliation Layer'!D:D,0),0)," ")</f>
        <v xml:space="preserve"> </v>
      </c>
      <c r="G1211" s="1"/>
      <c r="J1211" t="str">
        <f>IF( 'Reconciliation Layer'!$A5511 = "Payout", "Faire | " &amp; 'Reconciliation Layer'!$A5511, "")</f>
        <v/>
      </c>
      <c r="K1211" s="1">
        <f>IF(  'Reconciliation Layer'!$A5511 = "Payout", 'Reconciliation Layer'!$B5511, 0)</f>
        <v>0</v>
      </c>
      <c r="L1211">
        <f>IF(  'Reconciliation Layer'!$A5511 = "Payout", 'Reconciliation Layer'!$C5511,0)</f>
        <v>0</v>
      </c>
      <c r="N1211" t="str">
        <f ca="1"/>
        <v/>
      </c>
      <c r="O1211" s="1">
        <f ca="1"/>
        <v>0</v>
      </c>
      <c r="P1211">
        <f ca="1"/>
        <v>0</v>
      </c>
    </row>
    <row r="1212" spans="2:16" x14ac:dyDescent="0.2">
      <c r="B1212" t="str" cm="1">
        <f t="array" aca="1" ref="B1212" ca="1">IFERROR("Faire | " &amp; INDEX('Reconciliation Layer'!$A:$A,MATCH('Reconciliation Template'!$A1212,'Reconciliation Layer'!$D:$D,0),0)," ")</f>
        <v xml:space="preserve"> </v>
      </c>
      <c r="C1212" s="1" t="str" cm="1">
        <f t="array" aca="1" ref="C1212" ca="1">IFERROR(INDEX('Reconciliation Layer'!B:B,MATCH('Reconciliation Template'!A1212,'Reconciliation Layer'!D:D,0),0)," ")</f>
        <v xml:space="preserve"> </v>
      </c>
      <c r="D1212" t="str" cm="1">
        <f t="array" aca="1" ref="D1212" ca="1">IFERROR(INDEX('Reconciliation Layer'!C:C,MATCH('Reconciliation Template'!A1212,'Reconciliation Layer'!D:D,0),0)," ")</f>
        <v xml:space="preserve"> </v>
      </c>
      <c r="G1212" s="1"/>
      <c r="J1212" t="str">
        <f>IF( 'Reconciliation Layer'!$A5512 = "Payout", "Faire | " &amp; 'Reconciliation Layer'!$A5512, "")</f>
        <v/>
      </c>
      <c r="K1212" s="1">
        <f>IF(  'Reconciliation Layer'!$A5512 = "Payout", 'Reconciliation Layer'!$B5512, 0)</f>
        <v>0</v>
      </c>
      <c r="L1212">
        <f>IF(  'Reconciliation Layer'!$A5512 = "Payout", 'Reconciliation Layer'!$C5512,0)</f>
        <v>0</v>
      </c>
      <c r="N1212" t="str">
        <f ca="1"/>
        <v/>
      </c>
      <c r="O1212" s="1">
        <f ca="1"/>
        <v>0</v>
      </c>
      <c r="P1212">
        <f ca="1"/>
        <v>0</v>
      </c>
    </row>
    <row r="1213" spans="2:16" x14ac:dyDescent="0.2">
      <c r="B1213" t="str" cm="1">
        <f t="array" aca="1" ref="B1213" ca="1">IFERROR("Faire | " &amp; INDEX('Reconciliation Layer'!$A:$A,MATCH('Reconciliation Template'!$A1213,'Reconciliation Layer'!$D:$D,0),0)," ")</f>
        <v xml:space="preserve"> </v>
      </c>
      <c r="C1213" s="1" t="str" cm="1">
        <f t="array" aca="1" ref="C1213" ca="1">IFERROR(INDEX('Reconciliation Layer'!B:B,MATCH('Reconciliation Template'!A1213,'Reconciliation Layer'!D:D,0),0)," ")</f>
        <v xml:space="preserve"> </v>
      </c>
      <c r="D1213" t="str" cm="1">
        <f t="array" aca="1" ref="D1213" ca="1">IFERROR(INDEX('Reconciliation Layer'!C:C,MATCH('Reconciliation Template'!A1213,'Reconciliation Layer'!D:D,0),0)," ")</f>
        <v xml:space="preserve"> </v>
      </c>
      <c r="G1213" s="1"/>
      <c r="J1213" t="str">
        <f>IF( 'Reconciliation Layer'!$A5513 = "Payout", "Faire | " &amp; 'Reconciliation Layer'!$A5513, "")</f>
        <v/>
      </c>
      <c r="K1213" s="1">
        <f>IF(  'Reconciliation Layer'!$A5513 = "Payout", 'Reconciliation Layer'!$B5513, 0)</f>
        <v>0</v>
      </c>
      <c r="L1213">
        <f>IF(  'Reconciliation Layer'!$A5513 = "Payout", 'Reconciliation Layer'!$C5513,0)</f>
        <v>0</v>
      </c>
      <c r="N1213" t="str">
        <f ca="1"/>
        <v/>
      </c>
      <c r="O1213" s="1">
        <f ca="1"/>
        <v>0</v>
      </c>
      <c r="P1213">
        <f ca="1"/>
        <v>0</v>
      </c>
    </row>
    <row r="1214" spans="2:16" x14ac:dyDescent="0.2">
      <c r="B1214" t="str" cm="1">
        <f t="array" aca="1" ref="B1214" ca="1">IFERROR("Faire | " &amp; INDEX('Reconciliation Layer'!$A:$A,MATCH('Reconciliation Template'!$A1214,'Reconciliation Layer'!$D:$D,0),0)," ")</f>
        <v xml:space="preserve"> </v>
      </c>
      <c r="C1214" s="1" t="str" cm="1">
        <f t="array" aca="1" ref="C1214" ca="1">IFERROR(INDEX('Reconciliation Layer'!B:B,MATCH('Reconciliation Template'!A1214,'Reconciliation Layer'!D:D,0),0)," ")</f>
        <v xml:space="preserve"> </v>
      </c>
      <c r="D1214" t="str" cm="1">
        <f t="array" aca="1" ref="D1214" ca="1">IFERROR(INDEX('Reconciliation Layer'!C:C,MATCH('Reconciliation Template'!A1214,'Reconciliation Layer'!D:D,0),0)," ")</f>
        <v xml:space="preserve"> </v>
      </c>
      <c r="G1214" s="1"/>
      <c r="J1214" t="str">
        <f>IF( 'Reconciliation Layer'!$A5514 = "Payout", "Faire | " &amp; 'Reconciliation Layer'!$A5514, "")</f>
        <v/>
      </c>
      <c r="K1214" s="1">
        <f>IF(  'Reconciliation Layer'!$A5514 = "Payout", 'Reconciliation Layer'!$B5514, 0)</f>
        <v>0</v>
      </c>
      <c r="L1214">
        <f>IF(  'Reconciliation Layer'!$A5514 = "Payout", 'Reconciliation Layer'!$C5514,0)</f>
        <v>0</v>
      </c>
      <c r="N1214" t="str">
        <f ca="1"/>
        <v/>
      </c>
      <c r="O1214" s="1">
        <f ca="1"/>
        <v>0</v>
      </c>
      <c r="P1214">
        <f ca="1"/>
        <v>0</v>
      </c>
    </row>
    <row r="1215" spans="2:16" x14ac:dyDescent="0.2">
      <c r="B1215" t="str" cm="1">
        <f t="array" aca="1" ref="B1215" ca="1">IFERROR("Faire | " &amp; INDEX('Reconciliation Layer'!$A:$A,MATCH('Reconciliation Template'!$A1215,'Reconciliation Layer'!$D:$D,0),0)," ")</f>
        <v xml:space="preserve"> </v>
      </c>
      <c r="C1215" s="1" t="str" cm="1">
        <f t="array" aca="1" ref="C1215" ca="1">IFERROR(INDEX('Reconciliation Layer'!B:B,MATCH('Reconciliation Template'!A1215,'Reconciliation Layer'!D:D,0),0)," ")</f>
        <v xml:space="preserve"> </v>
      </c>
      <c r="D1215" t="str" cm="1">
        <f t="array" aca="1" ref="D1215" ca="1">IFERROR(INDEX('Reconciliation Layer'!C:C,MATCH('Reconciliation Template'!A1215,'Reconciliation Layer'!D:D,0),0)," ")</f>
        <v xml:space="preserve"> </v>
      </c>
      <c r="G1215" s="1"/>
      <c r="J1215" t="str">
        <f>IF( 'Reconciliation Layer'!$A5515 = "Payout", "Faire | " &amp; 'Reconciliation Layer'!$A5515, "")</f>
        <v/>
      </c>
      <c r="K1215" s="1">
        <f>IF(  'Reconciliation Layer'!$A5515 = "Payout", 'Reconciliation Layer'!$B5515, 0)</f>
        <v>0</v>
      </c>
      <c r="L1215">
        <f>IF(  'Reconciliation Layer'!$A5515 = "Payout", 'Reconciliation Layer'!$C5515,0)</f>
        <v>0</v>
      </c>
      <c r="N1215" t="str">
        <f ca="1"/>
        <v/>
      </c>
      <c r="O1215" s="1">
        <f ca="1"/>
        <v>0</v>
      </c>
      <c r="P1215">
        <f ca="1"/>
        <v>0</v>
      </c>
    </row>
    <row r="1216" spans="2:16" x14ac:dyDescent="0.2">
      <c r="B1216" t="str" cm="1">
        <f t="array" aca="1" ref="B1216" ca="1">IFERROR("Faire | " &amp; INDEX('Reconciliation Layer'!$A:$A,MATCH('Reconciliation Template'!$A1216,'Reconciliation Layer'!$D:$D,0),0)," ")</f>
        <v xml:space="preserve"> </v>
      </c>
      <c r="C1216" s="1" t="str" cm="1">
        <f t="array" aca="1" ref="C1216" ca="1">IFERROR(INDEX('Reconciliation Layer'!B:B,MATCH('Reconciliation Template'!A1216,'Reconciliation Layer'!D:D,0),0)," ")</f>
        <v xml:space="preserve"> </v>
      </c>
      <c r="D1216" t="str" cm="1">
        <f t="array" aca="1" ref="D1216" ca="1">IFERROR(INDEX('Reconciliation Layer'!C:C,MATCH('Reconciliation Template'!A1216,'Reconciliation Layer'!D:D,0),0)," ")</f>
        <v xml:space="preserve"> </v>
      </c>
      <c r="G1216" s="1"/>
      <c r="J1216" t="str">
        <f>IF( 'Reconciliation Layer'!$A5516 = "Payout", "Faire | " &amp; 'Reconciliation Layer'!$A5516, "")</f>
        <v/>
      </c>
      <c r="K1216" s="1">
        <f>IF(  'Reconciliation Layer'!$A5516 = "Payout", 'Reconciliation Layer'!$B5516, 0)</f>
        <v>0</v>
      </c>
      <c r="L1216">
        <f>IF(  'Reconciliation Layer'!$A5516 = "Payout", 'Reconciliation Layer'!$C5516,0)</f>
        <v>0</v>
      </c>
      <c r="N1216" t="str">
        <f ca="1"/>
        <v/>
      </c>
      <c r="O1216" s="1">
        <f ca="1"/>
        <v>0</v>
      </c>
      <c r="P1216">
        <f ca="1"/>
        <v>0</v>
      </c>
    </row>
    <row r="1217" spans="2:16" x14ac:dyDescent="0.2">
      <c r="B1217" t="str" cm="1">
        <f t="array" aca="1" ref="B1217" ca="1">IFERROR("Faire | " &amp; INDEX('Reconciliation Layer'!$A:$A,MATCH('Reconciliation Template'!$A1217,'Reconciliation Layer'!$D:$D,0),0)," ")</f>
        <v xml:space="preserve"> </v>
      </c>
      <c r="C1217" s="1" t="str" cm="1">
        <f t="array" aca="1" ref="C1217" ca="1">IFERROR(INDEX('Reconciliation Layer'!B:B,MATCH('Reconciliation Template'!A1217,'Reconciliation Layer'!D:D,0),0)," ")</f>
        <v xml:space="preserve"> </v>
      </c>
      <c r="D1217" t="str" cm="1">
        <f t="array" aca="1" ref="D1217" ca="1">IFERROR(INDEX('Reconciliation Layer'!C:C,MATCH('Reconciliation Template'!A1217,'Reconciliation Layer'!D:D,0),0)," ")</f>
        <v xml:space="preserve"> </v>
      </c>
      <c r="G1217" s="1"/>
      <c r="J1217" t="str">
        <f>IF( 'Reconciliation Layer'!$A5517 = "Payout", "Faire | " &amp; 'Reconciliation Layer'!$A5517, "")</f>
        <v/>
      </c>
      <c r="K1217" s="1">
        <f>IF(  'Reconciliation Layer'!$A5517 = "Payout", 'Reconciliation Layer'!$B5517, 0)</f>
        <v>0</v>
      </c>
      <c r="L1217">
        <f>IF(  'Reconciliation Layer'!$A5517 = "Payout", 'Reconciliation Layer'!$C5517,0)</f>
        <v>0</v>
      </c>
      <c r="N1217" t="str">
        <f ca="1"/>
        <v/>
      </c>
      <c r="O1217" s="1">
        <f ca="1"/>
        <v>0</v>
      </c>
      <c r="P1217">
        <f ca="1"/>
        <v>0</v>
      </c>
    </row>
    <row r="1218" spans="2:16" x14ac:dyDescent="0.2">
      <c r="B1218" t="str" cm="1">
        <f t="array" aca="1" ref="B1218" ca="1">IFERROR("Faire | " &amp; INDEX('Reconciliation Layer'!$A:$A,MATCH('Reconciliation Template'!$A1218,'Reconciliation Layer'!$D:$D,0),0)," ")</f>
        <v xml:space="preserve"> </v>
      </c>
      <c r="C1218" s="1" t="str" cm="1">
        <f t="array" aca="1" ref="C1218" ca="1">IFERROR(INDEX('Reconciliation Layer'!B:B,MATCH('Reconciliation Template'!A1218,'Reconciliation Layer'!D:D,0),0)," ")</f>
        <v xml:space="preserve"> </v>
      </c>
      <c r="D1218" t="str" cm="1">
        <f t="array" aca="1" ref="D1218" ca="1">IFERROR(INDEX('Reconciliation Layer'!C:C,MATCH('Reconciliation Template'!A1218,'Reconciliation Layer'!D:D,0),0)," ")</f>
        <v xml:space="preserve"> </v>
      </c>
      <c r="G1218" s="1"/>
      <c r="J1218" t="str">
        <f>IF( 'Reconciliation Layer'!$A5518 = "Payout", "Faire | " &amp; 'Reconciliation Layer'!$A5518, "")</f>
        <v/>
      </c>
      <c r="K1218" s="1">
        <f>IF(  'Reconciliation Layer'!$A5518 = "Payout", 'Reconciliation Layer'!$B5518, 0)</f>
        <v>0</v>
      </c>
      <c r="L1218">
        <f>IF(  'Reconciliation Layer'!$A5518 = "Payout", 'Reconciliation Layer'!$C5518,0)</f>
        <v>0</v>
      </c>
      <c r="N1218" t="str">
        <f ca="1"/>
        <v/>
      </c>
      <c r="O1218" s="1">
        <f ca="1"/>
        <v>0</v>
      </c>
      <c r="P1218">
        <f ca="1"/>
        <v>0</v>
      </c>
    </row>
    <row r="1219" spans="2:16" x14ac:dyDescent="0.2">
      <c r="B1219" t="str" cm="1">
        <f t="array" aca="1" ref="B1219" ca="1">IFERROR("Faire | " &amp; INDEX('Reconciliation Layer'!$A:$A,MATCH('Reconciliation Template'!$A1219,'Reconciliation Layer'!$D:$D,0),0)," ")</f>
        <v xml:space="preserve"> </v>
      </c>
      <c r="C1219" s="1" t="str" cm="1">
        <f t="array" aca="1" ref="C1219" ca="1">IFERROR(INDEX('Reconciliation Layer'!B:B,MATCH('Reconciliation Template'!A1219,'Reconciliation Layer'!D:D,0),0)," ")</f>
        <v xml:space="preserve"> </v>
      </c>
      <c r="D1219" t="str" cm="1">
        <f t="array" aca="1" ref="D1219" ca="1">IFERROR(INDEX('Reconciliation Layer'!C:C,MATCH('Reconciliation Template'!A1219,'Reconciliation Layer'!D:D,0),0)," ")</f>
        <v xml:space="preserve"> </v>
      </c>
      <c r="G1219" s="1"/>
      <c r="J1219" t="str">
        <f>IF( 'Reconciliation Layer'!$A5519 = "Payout", "Faire | " &amp; 'Reconciliation Layer'!$A5519, "")</f>
        <v/>
      </c>
      <c r="K1219" s="1">
        <f>IF(  'Reconciliation Layer'!$A5519 = "Payout", 'Reconciliation Layer'!$B5519, 0)</f>
        <v>0</v>
      </c>
      <c r="L1219">
        <f>IF(  'Reconciliation Layer'!$A5519 = "Payout", 'Reconciliation Layer'!$C5519,0)</f>
        <v>0</v>
      </c>
      <c r="N1219" t="str">
        <f ca="1"/>
        <v/>
      </c>
      <c r="O1219" s="1">
        <f ca="1"/>
        <v>0</v>
      </c>
      <c r="P1219">
        <f ca="1"/>
        <v>0</v>
      </c>
    </row>
    <row r="1220" spans="2:16" x14ac:dyDescent="0.2">
      <c r="B1220" t="str" cm="1">
        <f t="array" aca="1" ref="B1220" ca="1">IFERROR("Faire | " &amp; INDEX('Reconciliation Layer'!$A:$A,MATCH('Reconciliation Template'!$A1220,'Reconciliation Layer'!$D:$D,0),0)," ")</f>
        <v xml:space="preserve"> </v>
      </c>
      <c r="C1220" s="1" t="str" cm="1">
        <f t="array" aca="1" ref="C1220" ca="1">IFERROR(INDEX('Reconciliation Layer'!B:B,MATCH('Reconciliation Template'!A1220,'Reconciliation Layer'!D:D,0),0)," ")</f>
        <v xml:space="preserve"> </v>
      </c>
      <c r="D1220" t="str" cm="1">
        <f t="array" aca="1" ref="D1220" ca="1">IFERROR(INDEX('Reconciliation Layer'!C:C,MATCH('Reconciliation Template'!A1220,'Reconciliation Layer'!D:D,0),0)," ")</f>
        <v xml:space="preserve"> </v>
      </c>
      <c r="G1220" s="1"/>
      <c r="J1220" t="str">
        <f>IF( 'Reconciliation Layer'!$A5520 = "Payout", "Faire | " &amp; 'Reconciliation Layer'!$A5520, "")</f>
        <v/>
      </c>
      <c r="K1220" s="1">
        <f>IF(  'Reconciliation Layer'!$A5520 = "Payout", 'Reconciliation Layer'!$B5520, 0)</f>
        <v>0</v>
      </c>
      <c r="L1220">
        <f>IF(  'Reconciliation Layer'!$A5520 = "Payout", 'Reconciliation Layer'!$C5520,0)</f>
        <v>0</v>
      </c>
      <c r="N1220" t="str">
        <f ca="1"/>
        <v/>
      </c>
      <c r="O1220" s="1">
        <f ca="1"/>
        <v>0</v>
      </c>
      <c r="P1220">
        <f ca="1"/>
        <v>0</v>
      </c>
    </row>
    <row r="1221" spans="2:16" x14ac:dyDescent="0.2">
      <c r="B1221" t="str" cm="1">
        <f t="array" aca="1" ref="B1221" ca="1">IFERROR("Faire | " &amp; INDEX('Reconciliation Layer'!$A:$A,MATCH('Reconciliation Template'!$A1221,'Reconciliation Layer'!$D:$D,0),0)," ")</f>
        <v xml:space="preserve"> </v>
      </c>
      <c r="C1221" s="1" t="str" cm="1">
        <f t="array" aca="1" ref="C1221" ca="1">IFERROR(INDEX('Reconciliation Layer'!B:B,MATCH('Reconciliation Template'!A1221,'Reconciliation Layer'!D:D,0),0)," ")</f>
        <v xml:space="preserve"> </v>
      </c>
      <c r="D1221" t="str" cm="1">
        <f t="array" aca="1" ref="D1221" ca="1">IFERROR(INDEX('Reconciliation Layer'!C:C,MATCH('Reconciliation Template'!A1221,'Reconciliation Layer'!D:D,0),0)," ")</f>
        <v xml:space="preserve"> </v>
      </c>
      <c r="G1221" s="1"/>
      <c r="J1221" t="str">
        <f>IF( 'Reconciliation Layer'!$A5521 = "Payout", "Faire | " &amp; 'Reconciliation Layer'!$A5521, "")</f>
        <v/>
      </c>
      <c r="K1221" s="1">
        <f>IF(  'Reconciliation Layer'!$A5521 = "Payout", 'Reconciliation Layer'!$B5521, 0)</f>
        <v>0</v>
      </c>
      <c r="L1221">
        <f>IF(  'Reconciliation Layer'!$A5521 = "Payout", 'Reconciliation Layer'!$C5521,0)</f>
        <v>0</v>
      </c>
      <c r="N1221" t="str">
        <f ca="1"/>
        <v/>
      </c>
      <c r="O1221" s="1">
        <f ca="1"/>
        <v>0</v>
      </c>
      <c r="P1221">
        <f ca="1"/>
        <v>0</v>
      </c>
    </row>
    <row r="1222" spans="2:16" x14ac:dyDescent="0.2">
      <c r="B1222" t="str" cm="1">
        <f t="array" aca="1" ref="B1222" ca="1">IFERROR("Faire | " &amp; INDEX('Reconciliation Layer'!$A:$A,MATCH('Reconciliation Template'!$A1222,'Reconciliation Layer'!$D:$D,0),0)," ")</f>
        <v xml:space="preserve"> </v>
      </c>
      <c r="C1222" s="1" t="str" cm="1">
        <f t="array" aca="1" ref="C1222" ca="1">IFERROR(INDEX('Reconciliation Layer'!B:B,MATCH('Reconciliation Template'!A1222,'Reconciliation Layer'!D:D,0),0)," ")</f>
        <v xml:space="preserve"> </v>
      </c>
      <c r="D1222" t="str" cm="1">
        <f t="array" aca="1" ref="D1222" ca="1">IFERROR(INDEX('Reconciliation Layer'!C:C,MATCH('Reconciliation Template'!A1222,'Reconciliation Layer'!D:D,0),0)," ")</f>
        <v xml:space="preserve"> </v>
      </c>
      <c r="G1222" s="1"/>
      <c r="J1222" t="str">
        <f>IF( 'Reconciliation Layer'!$A5522 = "Payout", "Faire | " &amp; 'Reconciliation Layer'!$A5522, "")</f>
        <v/>
      </c>
      <c r="K1222" s="1">
        <f>IF(  'Reconciliation Layer'!$A5522 = "Payout", 'Reconciliation Layer'!$B5522, 0)</f>
        <v>0</v>
      </c>
      <c r="L1222">
        <f>IF(  'Reconciliation Layer'!$A5522 = "Payout", 'Reconciliation Layer'!$C5522,0)</f>
        <v>0</v>
      </c>
      <c r="N1222" t="str">
        <f ca="1"/>
        <v/>
      </c>
      <c r="O1222" s="1">
        <f ca="1"/>
        <v>0</v>
      </c>
      <c r="P1222">
        <f ca="1"/>
        <v>0</v>
      </c>
    </row>
    <row r="1223" spans="2:16" x14ac:dyDescent="0.2">
      <c r="B1223" t="str" cm="1">
        <f t="array" aca="1" ref="B1223" ca="1">IFERROR("Faire | " &amp; INDEX('Reconciliation Layer'!$A:$A,MATCH('Reconciliation Template'!$A1223,'Reconciliation Layer'!$D:$D,0),0)," ")</f>
        <v xml:space="preserve"> </v>
      </c>
      <c r="C1223" s="1" t="str" cm="1">
        <f t="array" aca="1" ref="C1223" ca="1">IFERROR(INDEX('Reconciliation Layer'!B:B,MATCH('Reconciliation Template'!A1223,'Reconciliation Layer'!D:D,0),0)," ")</f>
        <v xml:space="preserve"> </v>
      </c>
      <c r="D1223" t="str" cm="1">
        <f t="array" aca="1" ref="D1223" ca="1">IFERROR(INDEX('Reconciliation Layer'!C:C,MATCH('Reconciliation Template'!A1223,'Reconciliation Layer'!D:D,0),0)," ")</f>
        <v xml:space="preserve"> </v>
      </c>
      <c r="G1223" s="1"/>
      <c r="J1223" t="str">
        <f>IF( 'Reconciliation Layer'!$A5523 = "Payout", "Faire | " &amp; 'Reconciliation Layer'!$A5523, "")</f>
        <v/>
      </c>
      <c r="K1223" s="1">
        <f>IF(  'Reconciliation Layer'!$A5523 = "Payout", 'Reconciliation Layer'!$B5523, 0)</f>
        <v>0</v>
      </c>
      <c r="L1223">
        <f>IF(  'Reconciliation Layer'!$A5523 = "Payout", 'Reconciliation Layer'!$C5523,0)</f>
        <v>0</v>
      </c>
      <c r="N1223" t="str">
        <f ca="1"/>
        <v/>
      </c>
      <c r="O1223" s="1">
        <f ca="1"/>
        <v>0</v>
      </c>
      <c r="P1223">
        <f ca="1"/>
        <v>0</v>
      </c>
    </row>
    <row r="1224" spans="2:16" x14ac:dyDescent="0.2">
      <c r="B1224" t="str" cm="1">
        <f t="array" aca="1" ref="B1224" ca="1">IFERROR("Faire | " &amp; INDEX('Reconciliation Layer'!$A:$A,MATCH('Reconciliation Template'!$A1224,'Reconciliation Layer'!$D:$D,0),0)," ")</f>
        <v xml:space="preserve"> </v>
      </c>
      <c r="C1224" s="1" t="str" cm="1">
        <f t="array" aca="1" ref="C1224" ca="1">IFERROR(INDEX('Reconciliation Layer'!B:B,MATCH('Reconciliation Template'!A1224,'Reconciliation Layer'!D:D,0),0)," ")</f>
        <v xml:space="preserve"> </v>
      </c>
      <c r="D1224" t="str" cm="1">
        <f t="array" aca="1" ref="D1224" ca="1">IFERROR(INDEX('Reconciliation Layer'!C:C,MATCH('Reconciliation Template'!A1224,'Reconciliation Layer'!D:D,0),0)," ")</f>
        <v xml:space="preserve"> </v>
      </c>
      <c r="G1224" s="1"/>
      <c r="J1224" t="str">
        <f>IF( 'Reconciliation Layer'!$A5524 = "Payout", "Faire | " &amp; 'Reconciliation Layer'!$A5524, "")</f>
        <v/>
      </c>
      <c r="K1224" s="1">
        <f>IF(  'Reconciliation Layer'!$A5524 = "Payout", 'Reconciliation Layer'!$B5524, 0)</f>
        <v>0</v>
      </c>
      <c r="L1224">
        <f>IF(  'Reconciliation Layer'!$A5524 = "Payout", 'Reconciliation Layer'!$C5524,0)</f>
        <v>0</v>
      </c>
      <c r="N1224" t="str">
        <f ca="1"/>
        <v/>
      </c>
      <c r="O1224" s="1">
        <f ca="1"/>
        <v>0</v>
      </c>
      <c r="P1224">
        <f ca="1"/>
        <v>0</v>
      </c>
    </row>
    <row r="1225" spans="2:16" x14ac:dyDescent="0.2">
      <c r="B1225" t="str" cm="1">
        <f t="array" aca="1" ref="B1225" ca="1">IFERROR("Faire | " &amp; INDEX('Reconciliation Layer'!$A:$A,MATCH('Reconciliation Template'!$A1225,'Reconciliation Layer'!$D:$D,0),0)," ")</f>
        <v xml:space="preserve"> </v>
      </c>
      <c r="C1225" s="1" t="str" cm="1">
        <f t="array" aca="1" ref="C1225" ca="1">IFERROR(INDEX('Reconciliation Layer'!B:B,MATCH('Reconciliation Template'!A1225,'Reconciliation Layer'!D:D,0),0)," ")</f>
        <v xml:space="preserve"> </v>
      </c>
      <c r="D1225" t="str" cm="1">
        <f t="array" aca="1" ref="D1225" ca="1">IFERROR(INDEX('Reconciliation Layer'!C:C,MATCH('Reconciliation Template'!A1225,'Reconciliation Layer'!D:D,0),0)," ")</f>
        <v xml:space="preserve"> </v>
      </c>
      <c r="G1225" s="1"/>
      <c r="J1225" t="str">
        <f>IF( 'Reconciliation Layer'!$A5525 = "Payout", "Faire | " &amp; 'Reconciliation Layer'!$A5525, "")</f>
        <v/>
      </c>
      <c r="K1225" s="1">
        <f>IF(  'Reconciliation Layer'!$A5525 = "Payout", 'Reconciliation Layer'!$B5525, 0)</f>
        <v>0</v>
      </c>
      <c r="L1225">
        <f>IF(  'Reconciliation Layer'!$A5525 = "Payout", 'Reconciliation Layer'!$C5525,0)</f>
        <v>0</v>
      </c>
      <c r="N1225" t="str">
        <f ca="1"/>
        <v/>
      </c>
      <c r="O1225" s="1">
        <f ca="1"/>
        <v>0</v>
      </c>
      <c r="P1225">
        <f ca="1"/>
        <v>0</v>
      </c>
    </row>
    <row r="1226" spans="2:16" x14ac:dyDescent="0.2">
      <c r="B1226" t="str" cm="1">
        <f t="array" aca="1" ref="B1226" ca="1">IFERROR("Faire | " &amp; INDEX('Reconciliation Layer'!$A:$A,MATCH('Reconciliation Template'!$A1226,'Reconciliation Layer'!$D:$D,0),0)," ")</f>
        <v xml:space="preserve"> </v>
      </c>
      <c r="C1226" s="1" t="str" cm="1">
        <f t="array" aca="1" ref="C1226" ca="1">IFERROR(INDEX('Reconciliation Layer'!B:B,MATCH('Reconciliation Template'!A1226,'Reconciliation Layer'!D:D,0),0)," ")</f>
        <v xml:space="preserve"> </v>
      </c>
      <c r="D1226" t="str" cm="1">
        <f t="array" aca="1" ref="D1226" ca="1">IFERROR(INDEX('Reconciliation Layer'!C:C,MATCH('Reconciliation Template'!A1226,'Reconciliation Layer'!D:D,0),0)," ")</f>
        <v xml:space="preserve"> </v>
      </c>
      <c r="G1226" s="1"/>
      <c r="J1226" t="str">
        <f>IF( 'Reconciliation Layer'!$A5526 = "Payout", "Faire | " &amp; 'Reconciliation Layer'!$A5526, "")</f>
        <v/>
      </c>
      <c r="K1226" s="1">
        <f>IF(  'Reconciliation Layer'!$A5526 = "Payout", 'Reconciliation Layer'!$B5526, 0)</f>
        <v>0</v>
      </c>
      <c r="L1226">
        <f>IF(  'Reconciliation Layer'!$A5526 = "Payout", 'Reconciliation Layer'!$C5526,0)</f>
        <v>0</v>
      </c>
      <c r="N1226" t="str">
        <f ca="1"/>
        <v/>
      </c>
      <c r="O1226" s="1">
        <f ca="1"/>
        <v>0</v>
      </c>
      <c r="P1226">
        <f ca="1"/>
        <v>0</v>
      </c>
    </row>
    <row r="1227" spans="2:16" x14ac:dyDescent="0.2">
      <c r="B1227" t="str" cm="1">
        <f t="array" aca="1" ref="B1227" ca="1">IFERROR("Faire | " &amp; INDEX('Reconciliation Layer'!$A:$A,MATCH('Reconciliation Template'!$A1227,'Reconciliation Layer'!$D:$D,0),0)," ")</f>
        <v xml:space="preserve"> </v>
      </c>
      <c r="C1227" s="1" t="str" cm="1">
        <f t="array" aca="1" ref="C1227" ca="1">IFERROR(INDEX('Reconciliation Layer'!B:B,MATCH('Reconciliation Template'!A1227,'Reconciliation Layer'!D:D,0),0)," ")</f>
        <v xml:space="preserve"> </v>
      </c>
      <c r="D1227" t="str" cm="1">
        <f t="array" aca="1" ref="D1227" ca="1">IFERROR(INDEX('Reconciliation Layer'!C:C,MATCH('Reconciliation Template'!A1227,'Reconciliation Layer'!D:D,0),0)," ")</f>
        <v xml:space="preserve"> </v>
      </c>
      <c r="G1227" s="1"/>
      <c r="J1227" t="str">
        <f>IF( 'Reconciliation Layer'!$A5527 = "Payout", "Faire | " &amp; 'Reconciliation Layer'!$A5527, "")</f>
        <v/>
      </c>
      <c r="K1227" s="1">
        <f>IF(  'Reconciliation Layer'!$A5527 = "Payout", 'Reconciliation Layer'!$B5527, 0)</f>
        <v>0</v>
      </c>
      <c r="L1227">
        <f>IF(  'Reconciliation Layer'!$A5527 = "Payout", 'Reconciliation Layer'!$C5527,0)</f>
        <v>0</v>
      </c>
      <c r="N1227" t="str">
        <f ca="1"/>
        <v/>
      </c>
      <c r="O1227" s="1">
        <f ca="1"/>
        <v>0</v>
      </c>
      <c r="P1227">
        <f ca="1"/>
        <v>0</v>
      </c>
    </row>
    <row r="1228" spans="2:16" x14ac:dyDescent="0.2">
      <c r="B1228" t="str" cm="1">
        <f t="array" aca="1" ref="B1228" ca="1">IFERROR("Faire | " &amp; INDEX('Reconciliation Layer'!$A:$A,MATCH('Reconciliation Template'!$A1228,'Reconciliation Layer'!$D:$D,0),0)," ")</f>
        <v xml:space="preserve"> </v>
      </c>
      <c r="C1228" s="1" t="str" cm="1">
        <f t="array" aca="1" ref="C1228" ca="1">IFERROR(INDEX('Reconciliation Layer'!B:B,MATCH('Reconciliation Template'!A1228,'Reconciliation Layer'!D:D,0),0)," ")</f>
        <v xml:space="preserve"> </v>
      </c>
      <c r="D1228" t="str" cm="1">
        <f t="array" aca="1" ref="D1228" ca="1">IFERROR(INDEX('Reconciliation Layer'!C:C,MATCH('Reconciliation Template'!A1228,'Reconciliation Layer'!D:D,0),0)," ")</f>
        <v xml:space="preserve"> </v>
      </c>
      <c r="G1228" s="1"/>
      <c r="J1228" t="str">
        <f>IF( 'Reconciliation Layer'!$A5528 = "Payout", "Faire | " &amp; 'Reconciliation Layer'!$A5528, "")</f>
        <v/>
      </c>
      <c r="K1228" s="1">
        <f>IF(  'Reconciliation Layer'!$A5528 = "Payout", 'Reconciliation Layer'!$B5528, 0)</f>
        <v>0</v>
      </c>
      <c r="L1228">
        <f>IF(  'Reconciliation Layer'!$A5528 = "Payout", 'Reconciliation Layer'!$C5528,0)</f>
        <v>0</v>
      </c>
      <c r="N1228" t="str">
        <f ca="1"/>
        <v/>
      </c>
      <c r="O1228" s="1">
        <f ca="1"/>
        <v>0</v>
      </c>
      <c r="P1228">
        <f ca="1"/>
        <v>0</v>
      </c>
    </row>
    <row r="1229" spans="2:16" x14ac:dyDescent="0.2">
      <c r="B1229" t="str" cm="1">
        <f t="array" aca="1" ref="B1229" ca="1">IFERROR("Faire | " &amp; INDEX('Reconciliation Layer'!$A:$A,MATCH('Reconciliation Template'!$A1229,'Reconciliation Layer'!$D:$D,0),0)," ")</f>
        <v xml:space="preserve"> </v>
      </c>
      <c r="C1229" s="1" t="str" cm="1">
        <f t="array" aca="1" ref="C1229" ca="1">IFERROR(INDEX('Reconciliation Layer'!B:B,MATCH('Reconciliation Template'!A1229,'Reconciliation Layer'!D:D,0),0)," ")</f>
        <v xml:space="preserve"> </v>
      </c>
      <c r="D1229" t="str" cm="1">
        <f t="array" aca="1" ref="D1229" ca="1">IFERROR(INDEX('Reconciliation Layer'!C:C,MATCH('Reconciliation Template'!A1229,'Reconciliation Layer'!D:D,0),0)," ")</f>
        <v xml:space="preserve"> </v>
      </c>
      <c r="G1229" s="1"/>
      <c r="J1229" t="str">
        <f>IF( 'Reconciliation Layer'!$A5529 = "Payout", "Faire | " &amp; 'Reconciliation Layer'!$A5529, "")</f>
        <v/>
      </c>
      <c r="K1229" s="1">
        <f>IF(  'Reconciliation Layer'!$A5529 = "Payout", 'Reconciliation Layer'!$B5529, 0)</f>
        <v>0</v>
      </c>
      <c r="L1229">
        <f>IF(  'Reconciliation Layer'!$A5529 = "Payout", 'Reconciliation Layer'!$C5529,0)</f>
        <v>0</v>
      </c>
      <c r="N1229" t="str">
        <f ca="1"/>
        <v/>
      </c>
      <c r="O1229" s="1">
        <f ca="1"/>
        <v>0</v>
      </c>
      <c r="P1229">
        <f ca="1"/>
        <v>0</v>
      </c>
    </row>
    <row r="1230" spans="2:16" x14ac:dyDescent="0.2">
      <c r="B1230" t="str" cm="1">
        <f t="array" aca="1" ref="B1230" ca="1">IFERROR("Faire | " &amp; INDEX('Reconciliation Layer'!$A:$A,MATCH('Reconciliation Template'!$A1230,'Reconciliation Layer'!$D:$D,0),0)," ")</f>
        <v xml:space="preserve"> </v>
      </c>
      <c r="C1230" s="1" t="str" cm="1">
        <f t="array" aca="1" ref="C1230" ca="1">IFERROR(INDEX('Reconciliation Layer'!B:B,MATCH('Reconciliation Template'!A1230,'Reconciliation Layer'!D:D,0),0)," ")</f>
        <v xml:space="preserve"> </v>
      </c>
      <c r="D1230" t="str" cm="1">
        <f t="array" aca="1" ref="D1230" ca="1">IFERROR(INDEX('Reconciliation Layer'!C:C,MATCH('Reconciliation Template'!A1230,'Reconciliation Layer'!D:D,0),0)," ")</f>
        <v xml:space="preserve"> </v>
      </c>
      <c r="G1230" s="1"/>
      <c r="J1230" t="str">
        <f>IF( 'Reconciliation Layer'!$A5530 = "Payout", "Faire | " &amp; 'Reconciliation Layer'!$A5530, "")</f>
        <v/>
      </c>
      <c r="K1230" s="1">
        <f>IF(  'Reconciliation Layer'!$A5530 = "Payout", 'Reconciliation Layer'!$B5530, 0)</f>
        <v>0</v>
      </c>
      <c r="L1230">
        <f>IF(  'Reconciliation Layer'!$A5530 = "Payout", 'Reconciliation Layer'!$C5530,0)</f>
        <v>0</v>
      </c>
      <c r="N1230" t="str">
        <f ca="1"/>
        <v/>
      </c>
      <c r="O1230" s="1">
        <f ca="1"/>
        <v>0</v>
      </c>
      <c r="P1230">
        <f ca="1"/>
        <v>0</v>
      </c>
    </row>
    <row r="1231" spans="2:16" x14ac:dyDescent="0.2">
      <c r="B1231" t="str" cm="1">
        <f t="array" aca="1" ref="B1231" ca="1">IFERROR("Faire | " &amp; INDEX('Reconciliation Layer'!$A:$A,MATCH('Reconciliation Template'!$A1231,'Reconciliation Layer'!$D:$D,0),0)," ")</f>
        <v xml:space="preserve"> </v>
      </c>
      <c r="C1231" s="1" t="str" cm="1">
        <f t="array" aca="1" ref="C1231" ca="1">IFERROR(INDEX('Reconciliation Layer'!B:B,MATCH('Reconciliation Template'!A1231,'Reconciliation Layer'!D:D,0),0)," ")</f>
        <v xml:space="preserve"> </v>
      </c>
      <c r="D1231" t="str" cm="1">
        <f t="array" aca="1" ref="D1231" ca="1">IFERROR(INDEX('Reconciliation Layer'!C:C,MATCH('Reconciliation Template'!A1231,'Reconciliation Layer'!D:D,0),0)," ")</f>
        <v xml:space="preserve"> </v>
      </c>
      <c r="G1231" s="1"/>
      <c r="J1231" t="str">
        <f>IF( 'Reconciliation Layer'!$A5531 = "Payout", "Faire | " &amp; 'Reconciliation Layer'!$A5531, "")</f>
        <v/>
      </c>
      <c r="K1231" s="1">
        <f>IF(  'Reconciliation Layer'!$A5531 = "Payout", 'Reconciliation Layer'!$B5531, 0)</f>
        <v>0</v>
      </c>
      <c r="L1231">
        <f>IF(  'Reconciliation Layer'!$A5531 = "Payout", 'Reconciliation Layer'!$C5531,0)</f>
        <v>0</v>
      </c>
      <c r="N1231" t="str">
        <f ca="1"/>
        <v/>
      </c>
      <c r="O1231" s="1">
        <f ca="1"/>
        <v>0</v>
      </c>
      <c r="P1231">
        <f ca="1"/>
        <v>0</v>
      </c>
    </row>
    <row r="1232" spans="2:16" x14ac:dyDescent="0.2">
      <c r="B1232" t="str" cm="1">
        <f t="array" aca="1" ref="B1232" ca="1">IFERROR("Faire | " &amp; INDEX('Reconciliation Layer'!$A:$A,MATCH('Reconciliation Template'!$A1232,'Reconciliation Layer'!$D:$D,0),0)," ")</f>
        <v xml:space="preserve"> </v>
      </c>
      <c r="C1232" s="1" t="str" cm="1">
        <f t="array" aca="1" ref="C1232" ca="1">IFERROR(INDEX('Reconciliation Layer'!B:B,MATCH('Reconciliation Template'!A1232,'Reconciliation Layer'!D:D,0),0)," ")</f>
        <v xml:space="preserve"> </v>
      </c>
      <c r="D1232" t="str" cm="1">
        <f t="array" aca="1" ref="D1232" ca="1">IFERROR(INDEX('Reconciliation Layer'!C:C,MATCH('Reconciliation Template'!A1232,'Reconciliation Layer'!D:D,0),0)," ")</f>
        <v xml:space="preserve"> </v>
      </c>
      <c r="G1232" s="1"/>
      <c r="J1232" t="str">
        <f>IF( 'Reconciliation Layer'!$A5532 = "Payout", "Faire | " &amp; 'Reconciliation Layer'!$A5532, "")</f>
        <v/>
      </c>
      <c r="K1232" s="1">
        <f>IF(  'Reconciliation Layer'!$A5532 = "Payout", 'Reconciliation Layer'!$B5532, 0)</f>
        <v>0</v>
      </c>
      <c r="L1232">
        <f>IF(  'Reconciliation Layer'!$A5532 = "Payout", 'Reconciliation Layer'!$C5532,0)</f>
        <v>0</v>
      </c>
      <c r="N1232" t="str">
        <f ca="1"/>
        <v/>
      </c>
      <c r="O1232" s="1">
        <f ca="1"/>
        <v>0</v>
      </c>
      <c r="P1232">
        <f ca="1"/>
        <v>0</v>
      </c>
    </row>
    <row r="1233" spans="2:16" x14ac:dyDescent="0.2">
      <c r="B1233" t="str" cm="1">
        <f t="array" aca="1" ref="B1233" ca="1">IFERROR("Faire | " &amp; INDEX('Reconciliation Layer'!$A:$A,MATCH('Reconciliation Template'!$A1233,'Reconciliation Layer'!$D:$D,0),0)," ")</f>
        <v xml:space="preserve"> </v>
      </c>
      <c r="C1233" s="1" t="str" cm="1">
        <f t="array" aca="1" ref="C1233" ca="1">IFERROR(INDEX('Reconciliation Layer'!B:B,MATCH('Reconciliation Template'!A1233,'Reconciliation Layer'!D:D,0),0)," ")</f>
        <v xml:space="preserve"> </v>
      </c>
      <c r="D1233" t="str" cm="1">
        <f t="array" aca="1" ref="D1233" ca="1">IFERROR(INDEX('Reconciliation Layer'!C:C,MATCH('Reconciliation Template'!A1233,'Reconciliation Layer'!D:D,0),0)," ")</f>
        <v xml:space="preserve"> </v>
      </c>
      <c r="G1233" s="1"/>
      <c r="J1233" t="str">
        <f>IF( 'Reconciliation Layer'!$A5533 = "Payout", "Faire | " &amp; 'Reconciliation Layer'!$A5533, "")</f>
        <v/>
      </c>
      <c r="K1233" s="1">
        <f>IF(  'Reconciliation Layer'!$A5533 = "Payout", 'Reconciliation Layer'!$B5533, 0)</f>
        <v>0</v>
      </c>
      <c r="L1233">
        <f>IF(  'Reconciliation Layer'!$A5533 = "Payout", 'Reconciliation Layer'!$C5533,0)</f>
        <v>0</v>
      </c>
      <c r="N1233" t="str">
        <f ca="1"/>
        <v/>
      </c>
      <c r="O1233" s="1">
        <f ca="1"/>
        <v>0</v>
      </c>
      <c r="P1233">
        <f ca="1"/>
        <v>0</v>
      </c>
    </row>
    <row r="1234" spans="2:16" x14ac:dyDescent="0.2">
      <c r="B1234" t="str" cm="1">
        <f t="array" aca="1" ref="B1234" ca="1">IFERROR("Faire | " &amp; INDEX('Reconciliation Layer'!$A:$A,MATCH('Reconciliation Template'!$A1234,'Reconciliation Layer'!$D:$D,0),0)," ")</f>
        <v xml:space="preserve"> </v>
      </c>
      <c r="C1234" s="1" t="str" cm="1">
        <f t="array" aca="1" ref="C1234" ca="1">IFERROR(INDEX('Reconciliation Layer'!B:B,MATCH('Reconciliation Template'!A1234,'Reconciliation Layer'!D:D,0),0)," ")</f>
        <v xml:space="preserve"> </v>
      </c>
      <c r="D1234" t="str" cm="1">
        <f t="array" aca="1" ref="D1234" ca="1">IFERROR(INDEX('Reconciliation Layer'!C:C,MATCH('Reconciliation Template'!A1234,'Reconciliation Layer'!D:D,0),0)," ")</f>
        <v xml:space="preserve"> </v>
      </c>
      <c r="G1234" s="1"/>
      <c r="J1234" t="str">
        <f>IF( 'Reconciliation Layer'!$A5534 = "Payout", "Faire | " &amp; 'Reconciliation Layer'!$A5534, "")</f>
        <v/>
      </c>
      <c r="K1234" s="1">
        <f>IF(  'Reconciliation Layer'!$A5534 = "Payout", 'Reconciliation Layer'!$B5534, 0)</f>
        <v>0</v>
      </c>
      <c r="L1234">
        <f>IF(  'Reconciliation Layer'!$A5534 = "Payout", 'Reconciliation Layer'!$C5534,0)</f>
        <v>0</v>
      </c>
      <c r="N1234" t="str">
        <f ca="1"/>
        <v/>
      </c>
      <c r="O1234" s="1">
        <f ca="1"/>
        <v>0</v>
      </c>
      <c r="P1234">
        <f ca="1"/>
        <v>0</v>
      </c>
    </row>
    <row r="1235" spans="2:16" x14ac:dyDescent="0.2">
      <c r="B1235" t="str" cm="1">
        <f t="array" aca="1" ref="B1235" ca="1">IFERROR("Faire | " &amp; INDEX('Reconciliation Layer'!$A:$A,MATCH('Reconciliation Template'!$A1235,'Reconciliation Layer'!$D:$D,0),0)," ")</f>
        <v xml:space="preserve"> </v>
      </c>
      <c r="C1235" s="1" t="str" cm="1">
        <f t="array" aca="1" ref="C1235" ca="1">IFERROR(INDEX('Reconciliation Layer'!B:B,MATCH('Reconciliation Template'!A1235,'Reconciliation Layer'!D:D,0),0)," ")</f>
        <v xml:space="preserve"> </v>
      </c>
      <c r="D1235" t="str" cm="1">
        <f t="array" aca="1" ref="D1235" ca="1">IFERROR(INDEX('Reconciliation Layer'!C:C,MATCH('Reconciliation Template'!A1235,'Reconciliation Layer'!D:D,0),0)," ")</f>
        <v xml:space="preserve"> </v>
      </c>
      <c r="G1235" s="1"/>
      <c r="J1235" t="str">
        <f>IF( 'Reconciliation Layer'!$A5535 = "Payout", "Faire | " &amp; 'Reconciliation Layer'!$A5535, "")</f>
        <v/>
      </c>
      <c r="K1235" s="1">
        <f>IF(  'Reconciliation Layer'!$A5535 = "Payout", 'Reconciliation Layer'!$B5535, 0)</f>
        <v>0</v>
      </c>
      <c r="L1235">
        <f>IF(  'Reconciliation Layer'!$A5535 = "Payout", 'Reconciliation Layer'!$C5535,0)</f>
        <v>0</v>
      </c>
      <c r="N1235" t="str">
        <f ca="1"/>
        <v/>
      </c>
      <c r="O1235" s="1">
        <f ca="1"/>
        <v>0</v>
      </c>
      <c r="P1235">
        <f ca="1"/>
        <v>0</v>
      </c>
    </row>
    <row r="1236" spans="2:16" x14ac:dyDescent="0.2">
      <c r="B1236" t="str" cm="1">
        <f t="array" aca="1" ref="B1236" ca="1">IFERROR("Faire | " &amp; INDEX('Reconciliation Layer'!$A:$A,MATCH('Reconciliation Template'!$A1236,'Reconciliation Layer'!$D:$D,0),0)," ")</f>
        <v xml:space="preserve"> </v>
      </c>
      <c r="C1236" s="1" t="str" cm="1">
        <f t="array" aca="1" ref="C1236" ca="1">IFERROR(INDEX('Reconciliation Layer'!B:B,MATCH('Reconciliation Template'!A1236,'Reconciliation Layer'!D:D,0),0)," ")</f>
        <v xml:space="preserve"> </v>
      </c>
      <c r="D1236" t="str" cm="1">
        <f t="array" aca="1" ref="D1236" ca="1">IFERROR(INDEX('Reconciliation Layer'!C:C,MATCH('Reconciliation Template'!A1236,'Reconciliation Layer'!D:D,0),0)," ")</f>
        <v xml:space="preserve"> </v>
      </c>
      <c r="G1236" s="1"/>
      <c r="J1236" t="str">
        <f>IF( 'Reconciliation Layer'!$A5536 = "Payout", "Faire | " &amp; 'Reconciliation Layer'!$A5536, "")</f>
        <v/>
      </c>
      <c r="K1236" s="1">
        <f>IF(  'Reconciliation Layer'!$A5536 = "Payout", 'Reconciliation Layer'!$B5536, 0)</f>
        <v>0</v>
      </c>
      <c r="L1236">
        <f>IF(  'Reconciliation Layer'!$A5536 = "Payout", 'Reconciliation Layer'!$C5536,0)</f>
        <v>0</v>
      </c>
      <c r="N1236" t="str">
        <f ca="1"/>
        <v/>
      </c>
      <c r="O1236" s="1">
        <f ca="1"/>
        <v>0</v>
      </c>
      <c r="P1236">
        <f ca="1"/>
        <v>0</v>
      </c>
    </row>
    <row r="1237" spans="2:16" x14ac:dyDescent="0.2">
      <c r="B1237" t="str" cm="1">
        <f t="array" aca="1" ref="B1237" ca="1">IFERROR("Faire | " &amp; INDEX('Reconciliation Layer'!$A:$A,MATCH('Reconciliation Template'!$A1237,'Reconciliation Layer'!$D:$D,0),0)," ")</f>
        <v xml:space="preserve"> </v>
      </c>
      <c r="C1237" s="1" t="str" cm="1">
        <f t="array" aca="1" ref="C1237" ca="1">IFERROR(INDEX('Reconciliation Layer'!B:B,MATCH('Reconciliation Template'!A1237,'Reconciliation Layer'!D:D,0),0)," ")</f>
        <v xml:space="preserve"> </v>
      </c>
      <c r="D1237" t="str" cm="1">
        <f t="array" aca="1" ref="D1237" ca="1">IFERROR(INDEX('Reconciliation Layer'!C:C,MATCH('Reconciliation Template'!A1237,'Reconciliation Layer'!D:D,0),0)," ")</f>
        <v xml:space="preserve"> </v>
      </c>
      <c r="G1237" s="1"/>
      <c r="J1237" t="str">
        <f>IF( 'Reconciliation Layer'!$A5537 = "Payout", "Faire | " &amp; 'Reconciliation Layer'!$A5537, "")</f>
        <v/>
      </c>
      <c r="K1237" s="1">
        <f>IF(  'Reconciliation Layer'!$A5537 = "Payout", 'Reconciliation Layer'!$B5537, 0)</f>
        <v>0</v>
      </c>
      <c r="L1237">
        <f>IF(  'Reconciliation Layer'!$A5537 = "Payout", 'Reconciliation Layer'!$C5537,0)</f>
        <v>0</v>
      </c>
      <c r="N1237" t="str">
        <f ca="1"/>
        <v/>
      </c>
      <c r="O1237" s="1">
        <f ca="1"/>
        <v>0</v>
      </c>
      <c r="P1237">
        <f ca="1"/>
        <v>0</v>
      </c>
    </row>
    <row r="1238" spans="2:16" x14ac:dyDescent="0.2">
      <c r="B1238" t="str" cm="1">
        <f t="array" aca="1" ref="B1238" ca="1">IFERROR("Faire | " &amp; INDEX('Reconciliation Layer'!$A:$A,MATCH('Reconciliation Template'!$A1238,'Reconciliation Layer'!$D:$D,0),0)," ")</f>
        <v xml:space="preserve"> </v>
      </c>
      <c r="C1238" s="1" t="str" cm="1">
        <f t="array" aca="1" ref="C1238" ca="1">IFERROR(INDEX('Reconciliation Layer'!B:B,MATCH('Reconciliation Template'!A1238,'Reconciliation Layer'!D:D,0),0)," ")</f>
        <v xml:space="preserve"> </v>
      </c>
      <c r="D1238" t="str" cm="1">
        <f t="array" aca="1" ref="D1238" ca="1">IFERROR(INDEX('Reconciliation Layer'!C:C,MATCH('Reconciliation Template'!A1238,'Reconciliation Layer'!D:D,0),0)," ")</f>
        <v xml:space="preserve"> </v>
      </c>
      <c r="G1238" s="1"/>
      <c r="J1238" t="str">
        <f>IF( 'Reconciliation Layer'!$A5538 = "Payout", "Faire | " &amp; 'Reconciliation Layer'!$A5538, "")</f>
        <v/>
      </c>
      <c r="K1238" s="1">
        <f>IF(  'Reconciliation Layer'!$A5538 = "Payout", 'Reconciliation Layer'!$B5538, 0)</f>
        <v>0</v>
      </c>
      <c r="L1238">
        <f>IF(  'Reconciliation Layer'!$A5538 = "Payout", 'Reconciliation Layer'!$C5538,0)</f>
        <v>0</v>
      </c>
      <c r="N1238" t="str">
        <f ca="1"/>
        <v/>
      </c>
      <c r="O1238" s="1">
        <f ca="1"/>
        <v>0</v>
      </c>
      <c r="P1238">
        <f ca="1"/>
        <v>0</v>
      </c>
    </row>
    <row r="1239" spans="2:16" x14ac:dyDescent="0.2">
      <c r="B1239" t="str" cm="1">
        <f t="array" aca="1" ref="B1239" ca="1">IFERROR("Faire | " &amp; INDEX('Reconciliation Layer'!$A:$A,MATCH('Reconciliation Template'!$A1239,'Reconciliation Layer'!$D:$D,0),0)," ")</f>
        <v xml:space="preserve"> </v>
      </c>
      <c r="C1239" s="1" t="str" cm="1">
        <f t="array" aca="1" ref="C1239" ca="1">IFERROR(INDEX('Reconciliation Layer'!B:B,MATCH('Reconciliation Template'!A1239,'Reconciliation Layer'!D:D,0),0)," ")</f>
        <v xml:space="preserve"> </v>
      </c>
      <c r="D1239" t="str" cm="1">
        <f t="array" aca="1" ref="D1239" ca="1">IFERROR(INDEX('Reconciliation Layer'!C:C,MATCH('Reconciliation Template'!A1239,'Reconciliation Layer'!D:D,0),0)," ")</f>
        <v xml:space="preserve"> </v>
      </c>
      <c r="G1239" s="1"/>
      <c r="J1239" t="str">
        <f>IF( 'Reconciliation Layer'!$A5539 = "Payout", "Faire | " &amp; 'Reconciliation Layer'!$A5539, "")</f>
        <v/>
      </c>
      <c r="K1239" s="1">
        <f>IF(  'Reconciliation Layer'!$A5539 = "Payout", 'Reconciliation Layer'!$B5539, 0)</f>
        <v>0</v>
      </c>
      <c r="L1239">
        <f>IF(  'Reconciliation Layer'!$A5539 = "Payout", 'Reconciliation Layer'!$C5539,0)</f>
        <v>0</v>
      </c>
      <c r="N1239" t="str">
        <f ca="1"/>
        <v/>
      </c>
      <c r="O1239" s="1">
        <f ca="1"/>
        <v>0</v>
      </c>
      <c r="P1239">
        <f ca="1"/>
        <v>0</v>
      </c>
    </row>
    <row r="1240" spans="2:16" x14ac:dyDescent="0.2">
      <c r="B1240" t="str" cm="1">
        <f t="array" aca="1" ref="B1240" ca="1">IFERROR("Faire | " &amp; INDEX('Reconciliation Layer'!$A:$A,MATCH('Reconciliation Template'!$A1240,'Reconciliation Layer'!$D:$D,0),0)," ")</f>
        <v xml:space="preserve"> </v>
      </c>
      <c r="C1240" s="1" t="str" cm="1">
        <f t="array" aca="1" ref="C1240" ca="1">IFERROR(INDEX('Reconciliation Layer'!B:B,MATCH('Reconciliation Template'!A1240,'Reconciliation Layer'!D:D,0),0)," ")</f>
        <v xml:space="preserve"> </v>
      </c>
      <c r="D1240" t="str" cm="1">
        <f t="array" aca="1" ref="D1240" ca="1">IFERROR(INDEX('Reconciliation Layer'!C:C,MATCH('Reconciliation Template'!A1240,'Reconciliation Layer'!D:D,0),0)," ")</f>
        <v xml:space="preserve"> </v>
      </c>
      <c r="G1240" s="1"/>
      <c r="J1240" t="str">
        <f>IF( 'Reconciliation Layer'!$A5540 = "Payout", "Faire | " &amp; 'Reconciliation Layer'!$A5540, "")</f>
        <v/>
      </c>
      <c r="K1240" s="1">
        <f>IF(  'Reconciliation Layer'!$A5540 = "Payout", 'Reconciliation Layer'!$B5540, 0)</f>
        <v>0</v>
      </c>
      <c r="L1240">
        <f>IF(  'Reconciliation Layer'!$A5540 = "Payout", 'Reconciliation Layer'!$C5540,0)</f>
        <v>0</v>
      </c>
      <c r="N1240" t="str">
        <f ca="1"/>
        <v/>
      </c>
      <c r="O1240" s="1">
        <f ca="1"/>
        <v>0</v>
      </c>
      <c r="P1240">
        <f ca="1"/>
        <v>0</v>
      </c>
    </row>
    <row r="1241" spans="2:16" x14ac:dyDescent="0.2">
      <c r="B1241" t="str" cm="1">
        <f t="array" aca="1" ref="B1241" ca="1">IFERROR("Faire | " &amp; INDEX('Reconciliation Layer'!$A:$A,MATCH('Reconciliation Template'!$A1241,'Reconciliation Layer'!$D:$D,0),0)," ")</f>
        <v xml:space="preserve"> </v>
      </c>
      <c r="C1241" s="1" t="str" cm="1">
        <f t="array" aca="1" ref="C1241" ca="1">IFERROR(INDEX('Reconciliation Layer'!B:B,MATCH('Reconciliation Template'!A1241,'Reconciliation Layer'!D:D,0),0)," ")</f>
        <v xml:space="preserve"> </v>
      </c>
      <c r="D1241" t="str" cm="1">
        <f t="array" aca="1" ref="D1241" ca="1">IFERROR(INDEX('Reconciliation Layer'!C:C,MATCH('Reconciliation Template'!A1241,'Reconciliation Layer'!D:D,0),0)," ")</f>
        <v xml:space="preserve"> </v>
      </c>
      <c r="G1241" s="1"/>
      <c r="J1241" t="str">
        <f>IF( 'Reconciliation Layer'!$A5541 = "Payout", "Faire | " &amp; 'Reconciliation Layer'!$A5541, "")</f>
        <v/>
      </c>
      <c r="K1241" s="1">
        <f>IF(  'Reconciliation Layer'!$A5541 = "Payout", 'Reconciliation Layer'!$B5541, 0)</f>
        <v>0</v>
      </c>
      <c r="L1241">
        <f>IF(  'Reconciliation Layer'!$A5541 = "Payout", 'Reconciliation Layer'!$C5541,0)</f>
        <v>0</v>
      </c>
      <c r="N1241" t="str">
        <f ca="1"/>
        <v/>
      </c>
      <c r="O1241" s="1">
        <f ca="1"/>
        <v>0</v>
      </c>
      <c r="P1241">
        <f ca="1"/>
        <v>0</v>
      </c>
    </row>
    <row r="1242" spans="2:16" x14ac:dyDescent="0.2">
      <c r="B1242" t="str" cm="1">
        <f t="array" aca="1" ref="B1242" ca="1">IFERROR("Faire | " &amp; INDEX('Reconciliation Layer'!$A:$A,MATCH('Reconciliation Template'!$A1242,'Reconciliation Layer'!$D:$D,0),0)," ")</f>
        <v xml:space="preserve"> </v>
      </c>
      <c r="C1242" s="1" t="str" cm="1">
        <f t="array" aca="1" ref="C1242" ca="1">IFERROR(INDEX('Reconciliation Layer'!B:B,MATCH('Reconciliation Template'!A1242,'Reconciliation Layer'!D:D,0),0)," ")</f>
        <v xml:space="preserve"> </v>
      </c>
      <c r="D1242" t="str" cm="1">
        <f t="array" aca="1" ref="D1242" ca="1">IFERROR(INDEX('Reconciliation Layer'!C:C,MATCH('Reconciliation Template'!A1242,'Reconciliation Layer'!D:D,0),0)," ")</f>
        <v xml:space="preserve"> </v>
      </c>
      <c r="G1242" s="1"/>
      <c r="J1242" t="str">
        <f>IF( 'Reconciliation Layer'!$A5542 = "Payout", "Faire | " &amp; 'Reconciliation Layer'!$A5542, "")</f>
        <v/>
      </c>
      <c r="K1242" s="1">
        <f>IF(  'Reconciliation Layer'!$A5542 = "Payout", 'Reconciliation Layer'!$B5542, 0)</f>
        <v>0</v>
      </c>
      <c r="L1242">
        <f>IF(  'Reconciliation Layer'!$A5542 = "Payout", 'Reconciliation Layer'!$C5542,0)</f>
        <v>0</v>
      </c>
      <c r="N1242" t="str">
        <f ca="1"/>
        <v/>
      </c>
      <c r="O1242" s="1">
        <f ca="1"/>
        <v>0</v>
      </c>
      <c r="P1242">
        <f ca="1"/>
        <v>0</v>
      </c>
    </row>
    <row r="1243" spans="2:16" x14ac:dyDescent="0.2">
      <c r="B1243" t="str" cm="1">
        <f t="array" aca="1" ref="B1243" ca="1">IFERROR("Faire | " &amp; INDEX('Reconciliation Layer'!$A:$A,MATCH('Reconciliation Template'!$A1243,'Reconciliation Layer'!$D:$D,0),0)," ")</f>
        <v xml:space="preserve"> </v>
      </c>
      <c r="C1243" s="1" t="str" cm="1">
        <f t="array" aca="1" ref="C1243" ca="1">IFERROR(INDEX('Reconciliation Layer'!B:B,MATCH('Reconciliation Template'!A1243,'Reconciliation Layer'!D:D,0),0)," ")</f>
        <v xml:space="preserve"> </v>
      </c>
      <c r="D1243" t="str" cm="1">
        <f t="array" aca="1" ref="D1243" ca="1">IFERROR(INDEX('Reconciliation Layer'!C:C,MATCH('Reconciliation Template'!A1243,'Reconciliation Layer'!D:D,0),0)," ")</f>
        <v xml:space="preserve"> </v>
      </c>
      <c r="G1243" s="1"/>
      <c r="J1243" t="str">
        <f>IF( 'Reconciliation Layer'!$A5543 = "Payout", "Faire | " &amp; 'Reconciliation Layer'!$A5543, "")</f>
        <v/>
      </c>
      <c r="K1243" s="1">
        <f>IF(  'Reconciliation Layer'!$A5543 = "Payout", 'Reconciliation Layer'!$B5543, 0)</f>
        <v>0</v>
      </c>
      <c r="L1243">
        <f>IF(  'Reconciliation Layer'!$A5543 = "Payout", 'Reconciliation Layer'!$C5543,0)</f>
        <v>0</v>
      </c>
      <c r="N1243" t="str">
        <f ca="1"/>
        <v/>
      </c>
      <c r="O1243" s="1">
        <f ca="1"/>
        <v>0</v>
      </c>
      <c r="P1243">
        <f ca="1"/>
        <v>0</v>
      </c>
    </row>
    <row r="1244" spans="2:16" x14ac:dyDescent="0.2">
      <c r="B1244" t="str" cm="1">
        <f t="array" aca="1" ref="B1244" ca="1">IFERROR("Faire | " &amp; INDEX('Reconciliation Layer'!$A:$A,MATCH('Reconciliation Template'!$A1244,'Reconciliation Layer'!$D:$D,0),0)," ")</f>
        <v xml:space="preserve"> </v>
      </c>
      <c r="C1244" s="1" t="str" cm="1">
        <f t="array" aca="1" ref="C1244" ca="1">IFERROR(INDEX('Reconciliation Layer'!B:B,MATCH('Reconciliation Template'!A1244,'Reconciliation Layer'!D:D,0),0)," ")</f>
        <v xml:space="preserve"> </v>
      </c>
      <c r="D1244" t="str" cm="1">
        <f t="array" aca="1" ref="D1244" ca="1">IFERROR(INDEX('Reconciliation Layer'!C:C,MATCH('Reconciliation Template'!A1244,'Reconciliation Layer'!D:D,0),0)," ")</f>
        <v xml:space="preserve"> </v>
      </c>
      <c r="G1244" s="1"/>
      <c r="J1244" t="str">
        <f>IF( 'Reconciliation Layer'!$A5544 = "Payout", "Faire | " &amp; 'Reconciliation Layer'!$A5544, "")</f>
        <v/>
      </c>
      <c r="K1244" s="1">
        <f>IF(  'Reconciliation Layer'!$A5544 = "Payout", 'Reconciliation Layer'!$B5544, 0)</f>
        <v>0</v>
      </c>
      <c r="L1244">
        <f>IF(  'Reconciliation Layer'!$A5544 = "Payout", 'Reconciliation Layer'!$C5544,0)</f>
        <v>0</v>
      </c>
      <c r="N1244" t="str">
        <f ca="1"/>
        <v/>
      </c>
      <c r="O1244" s="1">
        <f ca="1"/>
        <v>0</v>
      </c>
      <c r="P1244">
        <f ca="1"/>
        <v>0</v>
      </c>
    </row>
    <row r="1245" spans="2:16" x14ac:dyDescent="0.2">
      <c r="B1245" t="str" cm="1">
        <f t="array" aca="1" ref="B1245" ca="1">IFERROR("Faire | " &amp; INDEX('Reconciliation Layer'!$A:$A,MATCH('Reconciliation Template'!$A1245,'Reconciliation Layer'!$D:$D,0),0)," ")</f>
        <v xml:space="preserve"> </v>
      </c>
      <c r="C1245" s="1" t="str" cm="1">
        <f t="array" aca="1" ref="C1245" ca="1">IFERROR(INDEX('Reconciliation Layer'!B:B,MATCH('Reconciliation Template'!A1245,'Reconciliation Layer'!D:D,0),0)," ")</f>
        <v xml:space="preserve"> </v>
      </c>
      <c r="D1245" t="str" cm="1">
        <f t="array" aca="1" ref="D1245" ca="1">IFERROR(INDEX('Reconciliation Layer'!C:C,MATCH('Reconciliation Template'!A1245,'Reconciliation Layer'!D:D,0),0)," ")</f>
        <v xml:space="preserve"> </v>
      </c>
      <c r="G1245" s="1"/>
      <c r="J1245" t="str">
        <f>IF( 'Reconciliation Layer'!$A5545 = "Payout", "Faire | " &amp; 'Reconciliation Layer'!$A5545, "")</f>
        <v/>
      </c>
      <c r="K1245" s="1">
        <f>IF(  'Reconciliation Layer'!$A5545 = "Payout", 'Reconciliation Layer'!$B5545, 0)</f>
        <v>0</v>
      </c>
      <c r="L1245">
        <f>IF(  'Reconciliation Layer'!$A5545 = "Payout", 'Reconciliation Layer'!$C5545,0)</f>
        <v>0</v>
      </c>
      <c r="N1245" t="str">
        <f ca="1"/>
        <v/>
      </c>
      <c r="O1245" s="1">
        <f ca="1"/>
        <v>0</v>
      </c>
      <c r="P1245">
        <f ca="1"/>
        <v>0</v>
      </c>
    </row>
    <row r="1246" spans="2:16" x14ac:dyDescent="0.2">
      <c r="B1246" t="str" cm="1">
        <f t="array" aca="1" ref="B1246" ca="1">IFERROR("Faire | " &amp; INDEX('Reconciliation Layer'!$A:$A,MATCH('Reconciliation Template'!$A1246,'Reconciliation Layer'!$D:$D,0),0)," ")</f>
        <v xml:space="preserve"> </v>
      </c>
      <c r="C1246" s="1" t="str" cm="1">
        <f t="array" aca="1" ref="C1246" ca="1">IFERROR(INDEX('Reconciliation Layer'!B:B,MATCH('Reconciliation Template'!A1246,'Reconciliation Layer'!D:D,0),0)," ")</f>
        <v xml:space="preserve"> </v>
      </c>
      <c r="D1246" t="str" cm="1">
        <f t="array" aca="1" ref="D1246" ca="1">IFERROR(INDEX('Reconciliation Layer'!C:C,MATCH('Reconciliation Template'!A1246,'Reconciliation Layer'!D:D,0),0)," ")</f>
        <v xml:space="preserve"> </v>
      </c>
      <c r="G1246" s="1"/>
      <c r="J1246" t="str">
        <f>IF( 'Reconciliation Layer'!$A5546 = "Payout", "Faire | " &amp; 'Reconciliation Layer'!$A5546, "")</f>
        <v/>
      </c>
      <c r="K1246" s="1">
        <f>IF(  'Reconciliation Layer'!$A5546 = "Payout", 'Reconciliation Layer'!$B5546, 0)</f>
        <v>0</v>
      </c>
      <c r="L1246">
        <f>IF(  'Reconciliation Layer'!$A5546 = "Payout", 'Reconciliation Layer'!$C5546,0)</f>
        <v>0</v>
      </c>
      <c r="N1246" t="str">
        <f ca="1"/>
        <v/>
      </c>
      <c r="O1246" s="1">
        <f ca="1"/>
        <v>0</v>
      </c>
      <c r="P1246">
        <f ca="1"/>
        <v>0</v>
      </c>
    </row>
    <row r="1247" spans="2:16" x14ac:dyDescent="0.2">
      <c r="B1247" t="str" cm="1">
        <f t="array" aca="1" ref="B1247" ca="1">IFERROR("Faire | " &amp; INDEX('Reconciliation Layer'!$A:$A,MATCH('Reconciliation Template'!$A1247,'Reconciliation Layer'!$D:$D,0),0)," ")</f>
        <v xml:space="preserve"> </v>
      </c>
      <c r="C1247" s="1" t="str" cm="1">
        <f t="array" aca="1" ref="C1247" ca="1">IFERROR(INDEX('Reconciliation Layer'!B:B,MATCH('Reconciliation Template'!A1247,'Reconciliation Layer'!D:D,0),0)," ")</f>
        <v xml:space="preserve"> </v>
      </c>
      <c r="D1247" t="str" cm="1">
        <f t="array" aca="1" ref="D1247" ca="1">IFERROR(INDEX('Reconciliation Layer'!C:C,MATCH('Reconciliation Template'!A1247,'Reconciliation Layer'!D:D,0),0)," ")</f>
        <v xml:space="preserve"> </v>
      </c>
      <c r="G1247" s="1"/>
      <c r="J1247" t="str">
        <f>IF( 'Reconciliation Layer'!$A5547 = "Payout", "Faire | " &amp; 'Reconciliation Layer'!$A5547, "")</f>
        <v/>
      </c>
      <c r="K1247" s="1">
        <f>IF(  'Reconciliation Layer'!$A5547 = "Payout", 'Reconciliation Layer'!$B5547, 0)</f>
        <v>0</v>
      </c>
      <c r="L1247">
        <f>IF(  'Reconciliation Layer'!$A5547 = "Payout", 'Reconciliation Layer'!$C5547,0)</f>
        <v>0</v>
      </c>
      <c r="N1247" t="str">
        <f ca="1"/>
        <v/>
      </c>
      <c r="O1247" s="1">
        <f ca="1"/>
        <v>0</v>
      </c>
      <c r="P1247">
        <f ca="1"/>
        <v>0</v>
      </c>
    </row>
    <row r="1248" spans="2:16" x14ac:dyDescent="0.2">
      <c r="B1248" t="str" cm="1">
        <f t="array" aca="1" ref="B1248" ca="1">IFERROR("Faire | " &amp; INDEX('Reconciliation Layer'!$A:$A,MATCH('Reconciliation Template'!$A1248,'Reconciliation Layer'!$D:$D,0),0)," ")</f>
        <v xml:space="preserve"> </v>
      </c>
      <c r="C1248" s="1" t="str" cm="1">
        <f t="array" aca="1" ref="C1248" ca="1">IFERROR(INDEX('Reconciliation Layer'!B:B,MATCH('Reconciliation Template'!A1248,'Reconciliation Layer'!D:D,0),0)," ")</f>
        <v xml:space="preserve"> </v>
      </c>
      <c r="D1248" t="str" cm="1">
        <f t="array" aca="1" ref="D1248" ca="1">IFERROR(INDEX('Reconciliation Layer'!C:C,MATCH('Reconciliation Template'!A1248,'Reconciliation Layer'!D:D,0),0)," ")</f>
        <v xml:space="preserve"> </v>
      </c>
      <c r="G1248" s="1"/>
      <c r="J1248" t="str">
        <f>IF( 'Reconciliation Layer'!$A5548 = "Payout", "Faire | " &amp; 'Reconciliation Layer'!$A5548, "")</f>
        <v/>
      </c>
      <c r="K1248" s="1">
        <f>IF(  'Reconciliation Layer'!$A5548 = "Payout", 'Reconciliation Layer'!$B5548, 0)</f>
        <v>0</v>
      </c>
      <c r="L1248">
        <f>IF(  'Reconciliation Layer'!$A5548 = "Payout", 'Reconciliation Layer'!$C5548,0)</f>
        <v>0</v>
      </c>
      <c r="N1248" t="str">
        <f ca="1"/>
        <v/>
      </c>
      <c r="O1248" s="1">
        <f ca="1"/>
        <v>0</v>
      </c>
      <c r="P1248">
        <f ca="1"/>
        <v>0</v>
      </c>
    </row>
    <row r="1249" spans="2:16" x14ac:dyDescent="0.2">
      <c r="B1249" t="str" cm="1">
        <f t="array" aca="1" ref="B1249" ca="1">IFERROR("Faire | " &amp; INDEX('Reconciliation Layer'!$A:$A,MATCH('Reconciliation Template'!$A1249,'Reconciliation Layer'!$D:$D,0),0)," ")</f>
        <v xml:space="preserve"> </v>
      </c>
      <c r="C1249" s="1" t="str" cm="1">
        <f t="array" aca="1" ref="C1249" ca="1">IFERROR(INDEX('Reconciliation Layer'!B:B,MATCH('Reconciliation Template'!A1249,'Reconciliation Layer'!D:D,0),0)," ")</f>
        <v xml:space="preserve"> </v>
      </c>
      <c r="D1249" t="str" cm="1">
        <f t="array" aca="1" ref="D1249" ca="1">IFERROR(INDEX('Reconciliation Layer'!C:C,MATCH('Reconciliation Template'!A1249,'Reconciliation Layer'!D:D,0),0)," ")</f>
        <v xml:space="preserve"> </v>
      </c>
      <c r="G1249" s="1"/>
      <c r="J1249" t="str">
        <f>IF( 'Reconciliation Layer'!$A5549 = "Payout", "Faire | " &amp; 'Reconciliation Layer'!$A5549, "")</f>
        <v/>
      </c>
      <c r="K1249" s="1">
        <f>IF(  'Reconciliation Layer'!$A5549 = "Payout", 'Reconciliation Layer'!$B5549, 0)</f>
        <v>0</v>
      </c>
      <c r="L1249">
        <f>IF(  'Reconciliation Layer'!$A5549 = "Payout", 'Reconciliation Layer'!$C5549,0)</f>
        <v>0</v>
      </c>
      <c r="N1249" t="str">
        <f ca="1"/>
        <v/>
      </c>
      <c r="O1249" s="1">
        <f ca="1"/>
        <v>0</v>
      </c>
      <c r="P1249">
        <f ca="1"/>
        <v>0</v>
      </c>
    </row>
    <row r="1250" spans="2:16" x14ac:dyDescent="0.2">
      <c r="B1250" t="str" cm="1">
        <f t="array" aca="1" ref="B1250" ca="1">IFERROR("Faire | " &amp; INDEX('Reconciliation Layer'!$A:$A,MATCH('Reconciliation Template'!$A1250,'Reconciliation Layer'!$D:$D,0),0)," ")</f>
        <v xml:space="preserve"> </v>
      </c>
      <c r="C1250" s="1" t="str" cm="1">
        <f t="array" aca="1" ref="C1250" ca="1">IFERROR(INDEX('Reconciliation Layer'!B:B,MATCH('Reconciliation Template'!A1250,'Reconciliation Layer'!D:D,0),0)," ")</f>
        <v xml:space="preserve"> </v>
      </c>
      <c r="D1250" t="str" cm="1">
        <f t="array" aca="1" ref="D1250" ca="1">IFERROR(INDEX('Reconciliation Layer'!C:C,MATCH('Reconciliation Template'!A1250,'Reconciliation Layer'!D:D,0),0)," ")</f>
        <v xml:space="preserve"> </v>
      </c>
      <c r="G1250" s="1"/>
      <c r="J1250" t="str">
        <f>IF( 'Reconciliation Layer'!$A5550 = "Payout", "Faire | " &amp; 'Reconciliation Layer'!$A5550, "")</f>
        <v/>
      </c>
      <c r="K1250" s="1">
        <f>IF(  'Reconciliation Layer'!$A5550 = "Payout", 'Reconciliation Layer'!$B5550, 0)</f>
        <v>0</v>
      </c>
      <c r="L1250">
        <f>IF(  'Reconciliation Layer'!$A5550 = "Payout", 'Reconciliation Layer'!$C5550,0)</f>
        <v>0</v>
      </c>
      <c r="N1250" t="str">
        <f ca="1"/>
        <v/>
      </c>
      <c r="O1250" s="1">
        <f ca="1"/>
        <v>0</v>
      </c>
      <c r="P1250">
        <f ca="1"/>
        <v>0</v>
      </c>
    </row>
    <row r="1251" spans="2:16" x14ac:dyDescent="0.2">
      <c r="B1251" t="str" cm="1">
        <f t="array" aca="1" ref="B1251" ca="1">IFERROR("Faire | " &amp; INDEX('Reconciliation Layer'!$A:$A,MATCH('Reconciliation Template'!$A1251,'Reconciliation Layer'!$D:$D,0),0)," ")</f>
        <v xml:space="preserve"> </v>
      </c>
      <c r="C1251" s="1" t="str" cm="1">
        <f t="array" aca="1" ref="C1251" ca="1">IFERROR(INDEX('Reconciliation Layer'!B:B,MATCH('Reconciliation Template'!A1251,'Reconciliation Layer'!D:D,0),0)," ")</f>
        <v xml:space="preserve"> </v>
      </c>
      <c r="D1251" t="str" cm="1">
        <f t="array" aca="1" ref="D1251" ca="1">IFERROR(INDEX('Reconciliation Layer'!C:C,MATCH('Reconciliation Template'!A1251,'Reconciliation Layer'!D:D,0),0)," ")</f>
        <v xml:space="preserve"> </v>
      </c>
      <c r="G1251" s="1"/>
      <c r="J1251" t="str">
        <f>IF( 'Reconciliation Layer'!$A5551 = "Payout", "Faire | " &amp; 'Reconciliation Layer'!$A5551, "")</f>
        <v/>
      </c>
      <c r="K1251" s="1">
        <f>IF(  'Reconciliation Layer'!$A5551 = "Payout", 'Reconciliation Layer'!$B5551, 0)</f>
        <v>0</v>
      </c>
      <c r="L1251">
        <f>IF(  'Reconciliation Layer'!$A5551 = "Payout", 'Reconciliation Layer'!$C5551,0)</f>
        <v>0</v>
      </c>
      <c r="N1251" t="str">
        <f ca="1"/>
        <v/>
      </c>
      <c r="O1251" s="1">
        <f ca="1"/>
        <v>0</v>
      </c>
      <c r="P1251">
        <f ca="1"/>
        <v>0</v>
      </c>
    </row>
    <row r="1252" spans="2:16" x14ac:dyDescent="0.2">
      <c r="B1252" t="str" cm="1">
        <f t="array" aca="1" ref="B1252" ca="1">IFERROR("Faire | " &amp; INDEX('Reconciliation Layer'!$A:$A,MATCH('Reconciliation Template'!$A1252,'Reconciliation Layer'!$D:$D,0),0)," ")</f>
        <v xml:space="preserve"> </v>
      </c>
      <c r="C1252" s="1" t="str" cm="1">
        <f t="array" aca="1" ref="C1252" ca="1">IFERROR(INDEX('Reconciliation Layer'!B:B,MATCH('Reconciliation Template'!A1252,'Reconciliation Layer'!D:D,0),0)," ")</f>
        <v xml:space="preserve"> </v>
      </c>
      <c r="D1252" t="str" cm="1">
        <f t="array" aca="1" ref="D1252" ca="1">IFERROR(INDEX('Reconciliation Layer'!C:C,MATCH('Reconciliation Template'!A1252,'Reconciliation Layer'!D:D,0),0)," ")</f>
        <v xml:space="preserve"> </v>
      </c>
      <c r="G1252" s="1"/>
      <c r="J1252" t="str">
        <f>IF( 'Reconciliation Layer'!$A5552 = "Payout", "Faire | " &amp; 'Reconciliation Layer'!$A5552, "")</f>
        <v/>
      </c>
      <c r="K1252" s="1">
        <f>IF(  'Reconciliation Layer'!$A5552 = "Payout", 'Reconciliation Layer'!$B5552, 0)</f>
        <v>0</v>
      </c>
      <c r="L1252">
        <f>IF(  'Reconciliation Layer'!$A5552 = "Payout", 'Reconciliation Layer'!$C5552,0)</f>
        <v>0</v>
      </c>
      <c r="N1252" t="str">
        <f ca="1"/>
        <v/>
      </c>
      <c r="O1252" s="1">
        <f ca="1"/>
        <v>0</v>
      </c>
      <c r="P1252">
        <f ca="1"/>
        <v>0</v>
      </c>
    </row>
    <row r="1253" spans="2:16" x14ac:dyDescent="0.2">
      <c r="B1253" t="str" cm="1">
        <f t="array" aca="1" ref="B1253" ca="1">IFERROR("Faire | " &amp; INDEX('Reconciliation Layer'!$A:$A,MATCH('Reconciliation Template'!$A1253,'Reconciliation Layer'!$D:$D,0),0)," ")</f>
        <v xml:space="preserve"> </v>
      </c>
      <c r="C1253" s="1" t="str" cm="1">
        <f t="array" aca="1" ref="C1253" ca="1">IFERROR(INDEX('Reconciliation Layer'!B:B,MATCH('Reconciliation Template'!A1253,'Reconciliation Layer'!D:D,0),0)," ")</f>
        <v xml:space="preserve"> </v>
      </c>
      <c r="D1253" t="str" cm="1">
        <f t="array" aca="1" ref="D1253" ca="1">IFERROR(INDEX('Reconciliation Layer'!C:C,MATCH('Reconciliation Template'!A1253,'Reconciliation Layer'!D:D,0),0)," ")</f>
        <v xml:space="preserve"> </v>
      </c>
      <c r="G1253" s="1"/>
      <c r="J1253" t="str">
        <f>IF( 'Reconciliation Layer'!$A5553 = "Payout", "Faire | " &amp; 'Reconciliation Layer'!$A5553, "")</f>
        <v/>
      </c>
      <c r="K1253" s="1">
        <f>IF(  'Reconciliation Layer'!$A5553 = "Payout", 'Reconciliation Layer'!$B5553, 0)</f>
        <v>0</v>
      </c>
      <c r="L1253">
        <f>IF(  'Reconciliation Layer'!$A5553 = "Payout", 'Reconciliation Layer'!$C5553,0)</f>
        <v>0</v>
      </c>
      <c r="N1253" t="str">
        <f ca="1"/>
        <v/>
      </c>
      <c r="O1253" s="1">
        <f ca="1"/>
        <v>0</v>
      </c>
      <c r="P1253">
        <f ca="1"/>
        <v>0</v>
      </c>
    </row>
    <row r="1254" spans="2:16" x14ac:dyDescent="0.2">
      <c r="B1254" t="str" cm="1">
        <f t="array" aca="1" ref="B1254" ca="1">IFERROR("Faire | " &amp; INDEX('Reconciliation Layer'!$A:$A,MATCH('Reconciliation Template'!$A1254,'Reconciliation Layer'!$D:$D,0),0)," ")</f>
        <v xml:space="preserve"> </v>
      </c>
      <c r="C1254" s="1" t="str" cm="1">
        <f t="array" aca="1" ref="C1254" ca="1">IFERROR(INDEX('Reconciliation Layer'!B:B,MATCH('Reconciliation Template'!A1254,'Reconciliation Layer'!D:D,0),0)," ")</f>
        <v xml:space="preserve"> </v>
      </c>
      <c r="D1254" t="str" cm="1">
        <f t="array" aca="1" ref="D1254" ca="1">IFERROR(INDEX('Reconciliation Layer'!C:C,MATCH('Reconciliation Template'!A1254,'Reconciliation Layer'!D:D,0),0)," ")</f>
        <v xml:space="preserve"> </v>
      </c>
      <c r="G1254" s="1"/>
      <c r="J1254" t="str">
        <f>IF( 'Reconciliation Layer'!$A5554 = "Payout", "Faire | " &amp; 'Reconciliation Layer'!$A5554, "")</f>
        <v/>
      </c>
      <c r="K1254" s="1">
        <f>IF(  'Reconciliation Layer'!$A5554 = "Payout", 'Reconciliation Layer'!$B5554, 0)</f>
        <v>0</v>
      </c>
      <c r="L1254">
        <f>IF(  'Reconciliation Layer'!$A5554 = "Payout", 'Reconciliation Layer'!$C5554,0)</f>
        <v>0</v>
      </c>
      <c r="N1254" t="str">
        <f ca="1"/>
        <v/>
      </c>
      <c r="O1254" s="1">
        <f ca="1"/>
        <v>0</v>
      </c>
      <c r="P1254">
        <f ca="1"/>
        <v>0</v>
      </c>
    </row>
    <row r="1255" spans="2:16" x14ac:dyDescent="0.2">
      <c r="B1255" t="str" cm="1">
        <f t="array" aca="1" ref="B1255" ca="1">IFERROR("Faire | " &amp; INDEX('Reconciliation Layer'!$A:$A,MATCH('Reconciliation Template'!$A1255,'Reconciliation Layer'!$D:$D,0),0)," ")</f>
        <v xml:space="preserve"> </v>
      </c>
      <c r="C1255" s="1" t="str" cm="1">
        <f t="array" aca="1" ref="C1255" ca="1">IFERROR(INDEX('Reconciliation Layer'!B:B,MATCH('Reconciliation Template'!A1255,'Reconciliation Layer'!D:D,0),0)," ")</f>
        <v xml:space="preserve"> </v>
      </c>
      <c r="D1255" t="str" cm="1">
        <f t="array" aca="1" ref="D1255" ca="1">IFERROR(INDEX('Reconciliation Layer'!C:C,MATCH('Reconciliation Template'!A1255,'Reconciliation Layer'!D:D,0),0)," ")</f>
        <v xml:space="preserve"> </v>
      </c>
      <c r="G1255" s="1"/>
      <c r="J1255" t="str">
        <f>IF( 'Reconciliation Layer'!$A5555 = "Payout", "Faire | " &amp; 'Reconciliation Layer'!$A5555, "")</f>
        <v/>
      </c>
      <c r="K1255" s="1">
        <f>IF(  'Reconciliation Layer'!$A5555 = "Payout", 'Reconciliation Layer'!$B5555, 0)</f>
        <v>0</v>
      </c>
      <c r="L1255">
        <f>IF(  'Reconciliation Layer'!$A5555 = "Payout", 'Reconciliation Layer'!$C5555,0)</f>
        <v>0</v>
      </c>
      <c r="N1255" t="str">
        <f ca="1"/>
        <v/>
      </c>
      <c r="O1255" s="1">
        <f ca="1"/>
        <v>0</v>
      </c>
      <c r="P1255">
        <f ca="1"/>
        <v>0</v>
      </c>
    </row>
    <row r="1256" spans="2:16" x14ac:dyDescent="0.2">
      <c r="B1256" t="str" cm="1">
        <f t="array" aca="1" ref="B1256" ca="1">IFERROR("Faire | " &amp; INDEX('Reconciliation Layer'!$A:$A,MATCH('Reconciliation Template'!$A1256,'Reconciliation Layer'!$D:$D,0),0)," ")</f>
        <v xml:space="preserve"> </v>
      </c>
      <c r="C1256" s="1" t="str" cm="1">
        <f t="array" aca="1" ref="C1256" ca="1">IFERROR(INDEX('Reconciliation Layer'!B:B,MATCH('Reconciliation Template'!A1256,'Reconciliation Layer'!D:D,0),0)," ")</f>
        <v xml:space="preserve"> </v>
      </c>
      <c r="D1256" t="str" cm="1">
        <f t="array" aca="1" ref="D1256" ca="1">IFERROR(INDEX('Reconciliation Layer'!C:C,MATCH('Reconciliation Template'!A1256,'Reconciliation Layer'!D:D,0),0)," ")</f>
        <v xml:space="preserve"> </v>
      </c>
      <c r="G1256" s="1"/>
      <c r="J1256" t="str">
        <f>IF( 'Reconciliation Layer'!$A5556 = "Payout", "Faire | " &amp; 'Reconciliation Layer'!$A5556, "")</f>
        <v/>
      </c>
      <c r="K1256" s="1">
        <f>IF(  'Reconciliation Layer'!$A5556 = "Payout", 'Reconciliation Layer'!$B5556, 0)</f>
        <v>0</v>
      </c>
      <c r="L1256">
        <f>IF(  'Reconciliation Layer'!$A5556 = "Payout", 'Reconciliation Layer'!$C5556,0)</f>
        <v>0</v>
      </c>
      <c r="N1256" t="str">
        <f ca="1"/>
        <v/>
      </c>
      <c r="O1256" s="1">
        <f ca="1"/>
        <v>0</v>
      </c>
      <c r="P1256">
        <f ca="1"/>
        <v>0</v>
      </c>
    </row>
    <row r="1257" spans="2:16" x14ac:dyDescent="0.2">
      <c r="B1257" t="str" cm="1">
        <f t="array" aca="1" ref="B1257" ca="1">IFERROR("Faire | " &amp; INDEX('Reconciliation Layer'!$A:$A,MATCH('Reconciliation Template'!$A1257,'Reconciliation Layer'!$D:$D,0),0)," ")</f>
        <v xml:space="preserve"> </v>
      </c>
      <c r="C1257" s="1" t="str" cm="1">
        <f t="array" aca="1" ref="C1257" ca="1">IFERROR(INDEX('Reconciliation Layer'!B:B,MATCH('Reconciliation Template'!A1257,'Reconciliation Layer'!D:D,0),0)," ")</f>
        <v xml:space="preserve"> </v>
      </c>
      <c r="D1257" t="str" cm="1">
        <f t="array" aca="1" ref="D1257" ca="1">IFERROR(INDEX('Reconciliation Layer'!C:C,MATCH('Reconciliation Template'!A1257,'Reconciliation Layer'!D:D,0),0)," ")</f>
        <v xml:space="preserve"> </v>
      </c>
      <c r="G1257" s="1"/>
      <c r="J1257" t="str">
        <f>IF( 'Reconciliation Layer'!$A5557 = "Payout", "Faire | " &amp; 'Reconciliation Layer'!$A5557, "")</f>
        <v/>
      </c>
      <c r="K1257" s="1">
        <f>IF(  'Reconciliation Layer'!$A5557 = "Payout", 'Reconciliation Layer'!$B5557, 0)</f>
        <v>0</v>
      </c>
      <c r="L1257">
        <f>IF(  'Reconciliation Layer'!$A5557 = "Payout", 'Reconciliation Layer'!$C5557,0)</f>
        <v>0</v>
      </c>
      <c r="N1257" t="str">
        <f ca="1"/>
        <v/>
      </c>
      <c r="O1257" s="1">
        <f ca="1"/>
        <v>0</v>
      </c>
      <c r="P1257">
        <f ca="1"/>
        <v>0</v>
      </c>
    </row>
    <row r="1258" spans="2:16" x14ac:dyDescent="0.2">
      <c r="B1258" t="str" cm="1">
        <f t="array" aca="1" ref="B1258" ca="1">IFERROR("Faire | " &amp; INDEX('Reconciliation Layer'!$A:$A,MATCH('Reconciliation Template'!$A1258,'Reconciliation Layer'!$D:$D,0),0)," ")</f>
        <v xml:space="preserve"> </v>
      </c>
      <c r="C1258" s="1" t="str" cm="1">
        <f t="array" aca="1" ref="C1258" ca="1">IFERROR(INDEX('Reconciliation Layer'!B:B,MATCH('Reconciliation Template'!A1258,'Reconciliation Layer'!D:D,0),0)," ")</f>
        <v xml:space="preserve"> </v>
      </c>
      <c r="D1258" t="str" cm="1">
        <f t="array" aca="1" ref="D1258" ca="1">IFERROR(INDEX('Reconciliation Layer'!C:C,MATCH('Reconciliation Template'!A1258,'Reconciliation Layer'!D:D,0),0)," ")</f>
        <v xml:space="preserve"> </v>
      </c>
      <c r="G1258" s="1"/>
      <c r="J1258" t="str">
        <f>IF( 'Reconciliation Layer'!$A5558 = "Payout", "Faire | " &amp; 'Reconciliation Layer'!$A5558, "")</f>
        <v/>
      </c>
      <c r="K1258" s="1">
        <f>IF(  'Reconciliation Layer'!$A5558 = "Payout", 'Reconciliation Layer'!$B5558, 0)</f>
        <v>0</v>
      </c>
      <c r="L1258">
        <f>IF(  'Reconciliation Layer'!$A5558 = "Payout", 'Reconciliation Layer'!$C5558,0)</f>
        <v>0</v>
      </c>
      <c r="N1258" t="str">
        <f ca="1"/>
        <v/>
      </c>
      <c r="O1258" s="1">
        <f ca="1"/>
        <v>0</v>
      </c>
      <c r="P1258">
        <f ca="1"/>
        <v>0</v>
      </c>
    </row>
    <row r="1259" spans="2:16" x14ac:dyDescent="0.2">
      <c r="B1259" t="str" cm="1">
        <f t="array" aca="1" ref="B1259" ca="1">IFERROR("Faire | " &amp; INDEX('Reconciliation Layer'!$A:$A,MATCH('Reconciliation Template'!$A1259,'Reconciliation Layer'!$D:$D,0),0)," ")</f>
        <v xml:space="preserve"> </v>
      </c>
      <c r="C1259" s="1" t="str" cm="1">
        <f t="array" aca="1" ref="C1259" ca="1">IFERROR(INDEX('Reconciliation Layer'!B:B,MATCH('Reconciliation Template'!A1259,'Reconciliation Layer'!D:D,0),0)," ")</f>
        <v xml:space="preserve"> </v>
      </c>
      <c r="D1259" t="str" cm="1">
        <f t="array" aca="1" ref="D1259" ca="1">IFERROR(INDEX('Reconciliation Layer'!C:C,MATCH('Reconciliation Template'!A1259,'Reconciliation Layer'!D:D,0),0)," ")</f>
        <v xml:space="preserve"> </v>
      </c>
      <c r="G1259" s="1"/>
      <c r="J1259" t="str">
        <f>IF( 'Reconciliation Layer'!$A5559 = "Payout", "Faire | " &amp; 'Reconciliation Layer'!$A5559, "")</f>
        <v/>
      </c>
      <c r="K1259" s="1">
        <f>IF(  'Reconciliation Layer'!$A5559 = "Payout", 'Reconciliation Layer'!$B5559, 0)</f>
        <v>0</v>
      </c>
      <c r="L1259">
        <f>IF(  'Reconciliation Layer'!$A5559 = "Payout", 'Reconciliation Layer'!$C5559,0)</f>
        <v>0</v>
      </c>
      <c r="N1259" t="str">
        <f ca="1"/>
        <v/>
      </c>
      <c r="O1259" s="1">
        <f ca="1"/>
        <v>0</v>
      </c>
      <c r="P1259">
        <f ca="1"/>
        <v>0</v>
      </c>
    </row>
    <row r="1260" spans="2:16" x14ac:dyDescent="0.2">
      <c r="B1260" t="str" cm="1">
        <f t="array" aca="1" ref="B1260" ca="1">IFERROR("Faire | " &amp; INDEX('Reconciliation Layer'!$A:$A,MATCH('Reconciliation Template'!$A1260,'Reconciliation Layer'!$D:$D,0),0)," ")</f>
        <v xml:space="preserve"> </v>
      </c>
      <c r="C1260" s="1" t="str" cm="1">
        <f t="array" aca="1" ref="C1260" ca="1">IFERROR(INDEX('Reconciliation Layer'!B:B,MATCH('Reconciliation Template'!A1260,'Reconciliation Layer'!D:D,0),0)," ")</f>
        <v xml:space="preserve"> </v>
      </c>
      <c r="D1260" t="str" cm="1">
        <f t="array" aca="1" ref="D1260" ca="1">IFERROR(INDEX('Reconciliation Layer'!C:C,MATCH('Reconciliation Template'!A1260,'Reconciliation Layer'!D:D,0),0)," ")</f>
        <v xml:space="preserve"> </v>
      </c>
      <c r="G1260" s="1"/>
      <c r="J1260" t="str">
        <f>IF( 'Reconciliation Layer'!$A5560 = "Payout", "Faire | " &amp; 'Reconciliation Layer'!$A5560, "")</f>
        <v/>
      </c>
      <c r="K1260" s="1">
        <f>IF(  'Reconciliation Layer'!$A5560 = "Payout", 'Reconciliation Layer'!$B5560, 0)</f>
        <v>0</v>
      </c>
      <c r="L1260">
        <f>IF(  'Reconciliation Layer'!$A5560 = "Payout", 'Reconciliation Layer'!$C5560,0)</f>
        <v>0</v>
      </c>
      <c r="N1260" t="str">
        <f ca="1"/>
        <v/>
      </c>
      <c r="O1260" s="1">
        <f ca="1"/>
        <v>0</v>
      </c>
      <c r="P1260">
        <f ca="1"/>
        <v>0</v>
      </c>
    </row>
    <row r="1261" spans="2:16" x14ac:dyDescent="0.2">
      <c r="B1261" t="str" cm="1">
        <f t="array" aca="1" ref="B1261" ca="1">IFERROR("Faire | " &amp; INDEX('Reconciliation Layer'!$A:$A,MATCH('Reconciliation Template'!$A1261,'Reconciliation Layer'!$D:$D,0),0)," ")</f>
        <v xml:space="preserve"> </v>
      </c>
      <c r="C1261" s="1" t="str" cm="1">
        <f t="array" aca="1" ref="C1261" ca="1">IFERROR(INDEX('Reconciliation Layer'!B:B,MATCH('Reconciliation Template'!A1261,'Reconciliation Layer'!D:D,0),0)," ")</f>
        <v xml:space="preserve"> </v>
      </c>
      <c r="D1261" t="str" cm="1">
        <f t="array" aca="1" ref="D1261" ca="1">IFERROR(INDEX('Reconciliation Layer'!C:C,MATCH('Reconciliation Template'!A1261,'Reconciliation Layer'!D:D,0),0)," ")</f>
        <v xml:space="preserve"> </v>
      </c>
      <c r="G1261" s="1"/>
      <c r="J1261" t="str">
        <f>IF( 'Reconciliation Layer'!$A5561 = "Payout", "Faire | " &amp; 'Reconciliation Layer'!$A5561, "")</f>
        <v/>
      </c>
      <c r="K1261" s="1">
        <f>IF(  'Reconciliation Layer'!$A5561 = "Payout", 'Reconciliation Layer'!$B5561, 0)</f>
        <v>0</v>
      </c>
      <c r="L1261">
        <f>IF(  'Reconciliation Layer'!$A5561 = "Payout", 'Reconciliation Layer'!$C5561,0)</f>
        <v>0</v>
      </c>
      <c r="N1261" t="str">
        <f ca="1"/>
        <v/>
      </c>
      <c r="O1261" s="1">
        <f ca="1"/>
        <v>0</v>
      </c>
      <c r="P1261">
        <f ca="1"/>
        <v>0</v>
      </c>
    </row>
    <row r="1262" spans="2:16" x14ac:dyDescent="0.2">
      <c r="B1262" t="str" cm="1">
        <f t="array" aca="1" ref="B1262" ca="1">IFERROR("Faire | " &amp; INDEX('Reconciliation Layer'!$A:$A,MATCH('Reconciliation Template'!$A1262,'Reconciliation Layer'!$D:$D,0),0)," ")</f>
        <v xml:space="preserve"> </v>
      </c>
      <c r="C1262" s="1" t="str" cm="1">
        <f t="array" aca="1" ref="C1262" ca="1">IFERROR(INDEX('Reconciliation Layer'!B:B,MATCH('Reconciliation Template'!A1262,'Reconciliation Layer'!D:D,0),0)," ")</f>
        <v xml:space="preserve"> </v>
      </c>
      <c r="D1262" t="str" cm="1">
        <f t="array" aca="1" ref="D1262" ca="1">IFERROR(INDEX('Reconciliation Layer'!C:C,MATCH('Reconciliation Template'!A1262,'Reconciliation Layer'!D:D,0),0)," ")</f>
        <v xml:space="preserve"> </v>
      </c>
      <c r="G1262" s="1"/>
      <c r="J1262" t="str">
        <f>IF( 'Reconciliation Layer'!$A5562 = "Payout", "Faire | " &amp; 'Reconciliation Layer'!$A5562, "")</f>
        <v/>
      </c>
      <c r="K1262" s="1">
        <f>IF(  'Reconciliation Layer'!$A5562 = "Payout", 'Reconciliation Layer'!$B5562, 0)</f>
        <v>0</v>
      </c>
      <c r="L1262">
        <f>IF(  'Reconciliation Layer'!$A5562 = "Payout", 'Reconciliation Layer'!$C5562,0)</f>
        <v>0</v>
      </c>
      <c r="N1262" t="str">
        <f ca="1"/>
        <v/>
      </c>
      <c r="O1262" s="1">
        <f ca="1"/>
        <v>0</v>
      </c>
      <c r="P1262">
        <f ca="1"/>
        <v>0</v>
      </c>
    </row>
    <row r="1263" spans="2:16" x14ac:dyDescent="0.2">
      <c r="B1263" t="str" cm="1">
        <f t="array" aca="1" ref="B1263" ca="1">IFERROR("Faire | " &amp; INDEX('Reconciliation Layer'!$A:$A,MATCH('Reconciliation Template'!$A1263,'Reconciliation Layer'!$D:$D,0),0)," ")</f>
        <v xml:space="preserve"> </v>
      </c>
      <c r="C1263" s="1" t="str" cm="1">
        <f t="array" aca="1" ref="C1263" ca="1">IFERROR(INDEX('Reconciliation Layer'!B:B,MATCH('Reconciliation Template'!A1263,'Reconciliation Layer'!D:D,0),0)," ")</f>
        <v xml:space="preserve"> </v>
      </c>
      <c r="D1263" t="str" cm="1">
        <f t="array" aca="1" ref="D1263" ca="1">IFERROR(INDEX('Reconciliation Layer'!C:C,MATCH('Reconciliation Template'!A1263,'Reconciliation Layer'!D:D,0),0)," ")</f>
        <v xml:space="preserve"> </v>
      </c>
      <c r="G1263" s="1"/>
      <c r="J1263" t="str">
        <f>IF( 'Reconciliation Layer'!$A5563 = "Payout", "Faire | " &amp; 'Reconciliation Layer'!$A5563, "")</f>
        <v/>
      </c>
      <c r="K1263" s="1">
        <f>IF(  'Reconciliation Layer'!$A5563 = "Payout", 'Reconciliation Layer'!$B5563, 0)</f>
        <v>0</v>
      </c>
      <c r="L1263">
        <f>IF(  'Reconciliation Layer'!$A5563 = "Payout", 'Reconciliation Layer'!$C5563,0)</f>
        <v>0</v>
      </c>
      <c r="N1263" t="str">
        <f ca="1"/>
        <v/>
      </c>
      <c r="O1263" s="1">
        <f ca="1"/>
        <v>0</v>
      </c>
      <c r="P1263">
        <f ca="1"/>
        <v>0</v>
      </c>
    </row>
    <row r="1264" spans="2:16" x14ac:dyDescent="0.2">
      <c r="B1264" t="str" cm="1">
        <f t="array" aca="1" ref="B1264" ca="1">IFERROR("Faire | " &amp; INDEX('Reconciliation Layer'!$A:$A,MATCH('Reconciliation Template'!$A1264,'Reconciliation Layer'!$D:$D,0),0)," ")</f>
        <v xml:space="preserve"> </v>
      </c>
      <c r="C1264" s="1" t="str" cm="1">
        <f t="array" aca="1" ref="C1264" ca="1">IFERROR(INDEX('Reconciliation Layer'!B:B,MATCH('Reconciliation Template'!A1264,'Reconciliation Layer'!D:D,0),0)," ")</f>
        <v xml:space="preserve"> </v>
      </c>
      <c r="D1264" t="str" cm="1">
        <f t="array" aca="1" ref="D1264" ca="1">IFERROR(INDEX('Reconciliation Layer'!C:C,MATCH('Reconciliation Template'!A1264,'Reconciliation Layer'!D:D,0),0)," ")</f>
        <v xml:space="preserve"> </v>
      </c>
      <c r="G1264" s="1"/>
      <c r="J1264" t="str">
        <f>IF( 'Reconciliation Layer'!$A5564 = "Payout", "Faire | " &amp; 'Reconciliation Layer'!$A5564, "")</f>
        <v/>
      </c>
      <c r="K1264" s="1">
        <f>IF(  'Reconciliation Layer'!$A5564 = "Payout", 'Reconciliation Layer'!$B5564, 0)</f>
        <v>0</v>
      </c>
      <c r="L1264">
        <f>IF(  'Reconciliation Layer'!$A5564 = "Payout", 'Reconciliation Layer'!$C5564,0)</f>
        <v>0</v>
      </c>
      <c r="N1264" t="str">
        <f ca="1"/>
        <v/>
      </c>
      <c r="O1264" s="1">
        <f ca="1"/>
        <v>0</v>
      </c>
      <c r="P1264">
        <f ca="1"/>
        <v>0</v>
      </c>
    </row>
    <row r="1265" spans="2:16" x14ac:dyDescent="0.2">
      <c r="B1265" t="str" cm="1">
        <f t="array" aca="1" ref="B1265" ca="1">IFERROR("Faire | " &amp; INDEX('Reconciliation Layer'!$A:$A,MATCH('Reconciliation Template'!$A1265,'Reconciliation Layer'!$D:$D,0),0)," ")</f>
        <v xml:space="preserve"> </v>
      </c>
      <c r="C1265" s="1" t="str" cm="1">
        <f t="array" aca="1" ref="C1265" ca="1">IFERROR(INDEX('Reconciliation Layer'!B:B,MATCH('Reconciliation Template'!A1265,'Reconciliation Layer'!D:D,0),0)," ")</f>
        <v xml:space="preserve"> </v>
      </c>
      <c r="D1265" t="str" cm="1">
        <f t="array" aca="1" ref="D1265" ca="1">IFERROR(INDEX('Reconciliation Layer'!C:C,MATCH('Reconciliation Template'!A1265,'Reconciliation Layer'!D:D,0),0)," ")</f>
        <v xml:space="preserve"> </v>
      </c>
      <c r="G1265" s="1"/>
      <c r="J1265" t="str">
        <f>IF( 'Reconciliation Layer'!$A5565 = "Payout", "Faire | " &amp; 'Reconciliation Layer'!$A5565, "")</f>
        <v/>
      </c>
      <c r="K1265" s="1">
        <f>IF(  'Reconciliation Layer'!$A5565 = "Payout", 'Reconciliation Layer'!$B5565, 0)</f>
        <v>0</v>
      </c>
      <c r="L1265">
        <f>IF(  'Reconciliation Layer'!$A5565 = "Payout", 'Reconciliation Layer'!$C5565,0)</f>
        <v>0</v>
      </c>
      <c r="N1265" t="str">
        <f ca="1"/>
        <v/>
      </c>
      <c r="O1265" s="1">
        <f ca="1"/>
        <v>0</v>
      </c>
      <c r="P1265">
        <f ca="1"/>
        <v>0</v>
      </c>
    </row>
    <row r="1266" spans="2:16" x14ac:dyDescent="0.2">
      <c r="B1266" t="str" cm="1">
        <f t="array" aca="1" ref="B1266" ca="1">IFERROR("Faire | " &amp; INDEX('Reconciliation Layer'!$A:$A,MATCH('Reconciliation Template'!$A1266,'Reconciliation Layer'!$D:$D,0),0)," ")</f>
        <v xml:space="preserve"> </v>
      </c>
      <c r="C1266" s="1" t="str" cm="1">
        <f t="array" aca="1" ref="C1266" ca="1">IFERROR(INDEX('Reconciliation Layer'!B:B,MATCH('Reconciliation Template'!A1266,'Reconciliation Layer'!D:D,0),0)," ")</f>
        <v xml:space="preserve"> </v>
      </c>
      <c r="D1266" t="str" cm="1">
        <f t="array" aca="1" ref="D1266" ca="1">IFERROR(INDEX('Reconciliation Layer'!C:C,MATCH('Reconciliation Template'!A1266,'Reconciliation Layer'!D:D,0),0)," ")</f>
        <v xml:space="preserve"> </v>
      </c>
      <c r="G1266" s="1"/>
      <c r="J1266" t="str">
        <f>IF( 'Reconciliation Layer'!$A5566 = "Payout", "Faire | " &amp; 'Reconciliation Layer'!$A5566, "")</f>
        <v/>
      </c>
      <c r="K1266" s="1">
        <f>IF(  'Reconciliation Layer'!$A5566 = "Payout", 'Reconciliation Layer'!$B5566, 0)</f>
        <v>0</v>
      </c>
      <c r="L1266">
        <f>IF(  'Reconciliation Layer'!$A5566 = "Payout", 'Reconciliation Layer'!$C5566,0)</f>
        <v>0</v>
      </c>
      <c r="N1266" t="str">
        <f ca="1"/>
        <v/>
      </c>
      <c r="O1266" s="1">
        <f ca="1"/>
        <v>0</v>
      </c>
      <c r="P1266">
        <f ca="1"/>
        <v>0</v>
      </c>
    </row>
    <row r="1267" spans="2:16" x14ac:dyDescent="0.2">
      <c r="B1267" t="str" cm="1">
        <f t="array" aca="1" ref="B1267" ca="1">IFERROR("Faire | " &amp; INDEX('Reconciliation Layer'!$A:$A,MATCH('Reconciliation Template'!$A1267,'Reconciliation Layer'!$D:$D,0),0)," ")</f>
        <v xml:space="preserve"> </v>
      </c>
      <c r="C1267" s="1" t="str" cm="1">
        <f t="array" aca="1" ref="C1267" ca="1">IFERROR(INDEX('Reconciliation Layer'!B:B,MATCH('Reconciliation Template'!A1267,'Reconciliation Layer'!D:D,0),0)," ")</f>
        <v xml:space="preserve"> </v>
      </c>
      <c r="D1267" t="str" cm="1">
        <f t="array" aca="1" ref="D1267" ca="1">IFERROR(INDEX('Reconciliation Layer'!C:C,MATCH('Reconciliation Template'!A1267,'Reconciliation Layer'!D:D,0),0)," ")</f>
        <v xml:space="preserve"> </v>
      </c>
      <c r="G1267" s="1"/>
      <c r="J1267" t="str">
        <f>IF( 'Reconciliation Layer'!$A5567 = "Payout", "Faire | " &amp; 'Reconciliation Layer'!$A5567, "")</f>
        <v/>
      </c>
      <c r="K1267" s="1">
        <f>IF(  'Reconciliation Layer'!$A5567 = "Payout", 'Reconciliation Layer'!$B5567, 0)</f>
        <v>0</v>
      </c>
      <c r="L1267">
        <f>IF(  'Reconciliation Layer'!$A5567 = "Payout", 'Reconciliation Layer'!$C5567,0)</f>
        <v>0</v>
      </c>
      <c r="N1267" t="str">
        <f ca="1"/>
        <v/>
      </c>
      <c r="O1267" s="1">
        <f ca="1"/>
        <v>0</v>
      </c>
      <c r="P1267">
        <f ca="1"/>
        <v>0</v>
      </c>
    </row>
    <row r="1268" spans="2:16" x14ac:dyDescent="0.2">
      <c r="B1268" t="str" cm="1">
        <f t="array" aca="1" ref="B1268" ca="1">IFERROR("Faire | " &amp; INDEX('Reconciliation Layer'!$A:$A,MATCH('Reconciliation Template'!$A1268,'Reconciliation Layer'!$D:$D,0),0)," ")</f>
        <v xml:space="preserve"> </v>
      </c>
      <c r="C1268" s="1" t="str" cm="1">
        <f t="array" aca="1" ref="C1268" ca="1">IFERROR(INDEX('Reconciliation Layer'!B:B,MATCH('Reconciliation Template'!A1268,'Reconciliation Layer'!D:D,0),0)," ")</f>
        <v xml:space="preserve"> </v>
      </c>
      <c r="D1268" t="str" cm="1">
        <f t="array" aca="1" ref="D1268" ca="1">IFERROR(INDEX('Reconciliation Layer'!C:C,MATCH('Reconciliation Template'!A1268,'Reconciliation Layer'!D:D,0),0)," ")</f>
        <v xml:space="preserve"> </v>
      </c>
      <c r="G1268" s="1"/>
      <c r="J1268" t="str">
        <f>IF( 'Reconciliation Layer'!$A5568 = "Payout", "Faire | " &amp; 'Reconciliation Layer'!$A5568, "")</f>
        <v/>
      </c>
      <c r="K1268" s="1">
        <f>IF(  'Reconciliation Layer'!$A5568 = "Payout", 'Reconciliation Layer'!$B5568, 0)</f>
        <v>0</v>
      </c>
      <c r="L1268">
        <f>IF(  'Reconciliation Layer'!$A5568 = "Payout", 'Reconciliation Layer'!$C5568,0)</f>
        <v>0</v>
      </c>
      <c r="N1268" t="str">
        <f ca="1"/>
        <v/>
      </c>
      <c r="O1268" s="1">
        <f ca="1"/>
        <v>0</v>
      </c>
      <c r="P1268">
        <f ca="1"/>
        <v>0</v>
      </c>
    </row>
    <row r="1269" spans="2:16" x14ac:dyDescent="0.2">
      <c r="B1269" t="str" cm="1">
        <f t="array" aca="1" ref="B1269" ca="1">IFERROR("Faire | " &amp; INDEX('Reconciliation Layer'!$A:$A,MATCH('Reconciliation Template'!$A1269,'Reconciliation Layer'!$D:$D,0),0)," ")</f>
        <v xml:space="preserve"> </v>
      </c>
      <c r="C1269" s="1" t="str" cm="1">
        <f t="array" aca="1" ref="C1269" ca="1">IFERROR(INDEX('Reconciliation Layer'!B:B,MATCH('Reconciliation Template'!A1269,'Reconciliation Layer'!D:D,0),0)," ")</f>
        <v xml:space="preserve"> </v>
      </c>
      <c r="D1269" t="str" cm="1">
        <f t="array" aca="1" ref="D1269" ca="1">IFERROR(INDEX('Reconciliation Layer'!C:C,MATCH('Reconciliation Template'!A1269,'Reconciliation Layer'!D:D,0),0)," ")</f>
        <v xml:space="preserve"> </v>
      </c>
      <c r="G1269" s="1"/>
      <c r="J1269" t="str">
        <f>IF( 'Reconciliation Layer'!$A5569 = "Payout", "Faire | " &amp; 'Reconciliation Layer'!$A5569, "")</f>
        <v/>
      </c>
      <c r="K1269" s="1">
        <f>IF(  'Reconciliation Layer'!$A5569 = "Payout", 'Reconciliation Layer'!$B5569, 0)</f>
        <v>0</v>
      </c>
      <c r="L1269">
        <f>IF(  'Reconciliation Layer'!$A5569 = "Payout", 'Reconciliation Layer'!$C5569,0)</f>
        <v>0</v>
      </c>
      <c r="N1269" t="str">
        <f ca="1"/>
        <v/>
      </c>
      <c r="O1269" s="1">
        <f ca="1"/>
        <v>0</v>
      </c>
      <c r="P1269">
        <f ca="1"/>
        <v>0</v>
      </c>
    </row>
    <row r="1270" spans="2:16" x14ac:dyDescent="0.2">
      <c r="B1270" t="str" cm="1">
        <f t="array" aca="1" ref="B1270" ca="1">IFERROR("Faire | " &amp; INDEX('Reconciliation Layer'!$A:$A,MATCH('Reconciliation Template'!$A1270,'Reconciliation Layer'!$D:$D,0),0)," ")</f>
        <v xml:space="preserve"> </v>
      </c>
      <c r="C1270" s="1" t="str" cm="1">
        <f t="array" aca="1" ref="C1270" ca="1">IFERROR(INDEX('Reconciliation Layer'!B:B,MATCH('Reconciliation Template'!A1270,'Reconciliation Layer'!D:D,0),0)," ")</f>
        <v xml:space="preserve"> </v>
      </c>
      <c r="D1270" t="str" cm="1">
        <f t="array" aca="1" ref="D1270" ca="1">IFERROR(INDEX('Reconciliation Layer'!C:C,MATCH('Reconciliation Template'!A1270,'Reconciliation Layer'!D:D,0),0)," ")</f>
        <v xml:space="preserve"> </v>
      </c>
      <c r="G1270" s="1"/>
      <c r="J1270" t="str">
        <f>IF( 'Reconciliation Layer'!$A5570 = "Payout", "Faire | " &amp; 'Reconciliation Layer'!$A5570, "")</f>
        <v/>
      </c>
      <c r="K1270" s="1">
        <f>IF(  'Reconciliation Layer'!$A5570 = "Payout", 'Reconciliation Layer'!$B5570, 0)</f>
        <v>0</v>
      </c>
      <c r="L1270">
        <f>IF(  'Reconciliation Layer'!$A5570 = "Payout", 'Reconciliation Layer'!$C5570,0)</f>
        <v>0</v>
      </c>
      <c r="N1270" t="str">
        <f ca="1"/>
        <v/>
      </c>
      <c r="O1270" s="1">
        <f ca="1"/>
        <v>0</v>
      </c>
      <c r="P1270">
        <f ca="1"/>
        <v>0</v>
      </c>
    </row>
    <row r="1271" spans="2:16" x14ac:dyDescent="0.2">
      <c r="B1271" t="str" cm="1">
        <f t="array" aca="1" ref="B1271" ca="1">IFERROR("Faire | " &amp; INDEX('Reconciliation Layer'!$A:$A,MATCH('Reconciliation Template'!$A1271,'Reconciliation Layer'!$D:$D,0),0)," ")</f>
        <v xml:space="preserve"> </v>
      </c>
      <c r="C1271" s="1" t="str" cm="1">
        <f t="array" aca="1" ref="C1271" ca="1">IFERROR(INDEX('Reconciliation Layer'!B:B,MATCH('Reconciliation Template'!A1271,'Reconciliation Layer'!D:D,0),0)," ")</f>
        <v xml:space="preserve"> </v>
      </c>
      <c r="D1271" t="str" cm="1">
        <f t="array" aca="1" ref="D1271" ca="1">IFERROR(INDEX('Reconciliation Layer'!C:C,MATCH('Reconciliation Template'!A1271,'Reconciliation Layer'!D:D,0),0)," ")</f>
        <v xml:space="preserve"> </v>
      </c>
      <c r="G1271" s="1"/>
      <c r="J1271" t="str">
        <f>IF( 'Reconciliation Layer'!$A5571 = "Payout", "Faire | " &amp; 'Reconciliation Layer'!$A5571, "")</f>
        <v/>
      </c>
      <c r="K1271" s="1">
        <f>IF(  'Reconciliation Layer'!$A5571 = "Payout", 'Reconciliation Layer'!$B5571, 0)</f>
        <v>0</v>
      </c>
      <c r="L1271">
        <f>IF(  'Reconciliation Layer'!$A5571 = "Payout", 'Reconciliation Layer'!$C5571,0)</f>
        <v>0</v>
      </c>
      <c r="N1271" t="str">
        <f ca="1"/>
        <v/>
      </c>
      <c r="O1271" s="1">
        <f ca="1"/>
        <v>0</v>
      </c>
      <c r="P1271">
        <f ca="1"/>
        <v>0</v>
      </c>
    </row>
    <row r="1272" spans="2:16" x14ac:dyDescent="0.2">
      <c r="B1272" t="str" cm="1">
        <f t="array" aca="1" ref="B1272" ca="1">IFERROR("Faire | " &amp; INDEX('Reconciliation Layer'!$A:$A,MATCH('Reconciliation Template'!$A1272,'Reconciliation Layer'!$D:$D,0),0)," ")</f>
        <v xml:space="preserve"> </v>
      </c>
      <c r="C1272" s="1" t="str" cm="1">
        <f t="array" aca="1" ref="C1272" ca="1">IFERROR(INDEX('Reconciliation Layer'!B:B,MATCH('Reconciliation Template'!A1272,'Reconciliation Layer'!D:D,0),0)," ")</f>
        <v xml:space="preserve"> </v>
      </c>
      <c r="D1272" t="str" cm="1">
        <f t="array" aca="1" ref="D1272" ca="1">IFERROR(INDEX('Reconciliation Layer'!C:C,MATCH('Reconciliation Template'!A1272,'Reconciliation Layer'!D:D,0),0)," ")</f>
        <v xml:space="preserve"> </v>
      </c>
      <c r="G1272" s="1"/>
      <c r="J1272" t="str">
        <f>IF( 'Reconciliation Layer'!$A5572 = "Payout", "Faire | " &amp; 'Reconciliation Layer'!$A5572, "")</f>
        <v/>
      </c>
      <c r="K1272" s="1">
        <f>IF(  'Reconciliation Layer'!$A5572 = "Payout", 'Reconciliation Layer'!$B5572, 0)</f>
        <v>0</v>
      </c>
      <c r="L1272">
        <f>IF(  'Reconciliation Layer'!$A5572 = "Payout", 'Reconciliation Layer'!$C5572,0)</f>
        <v>0</v>
      </c>
      <c r="N1272" t="str">
        <f ca="1"/>
        <v/>
      </c>
      <c r="O1272" s="1">
        <f ca="1"/>
        <v>0</v>
      </c>
      <c r="P1272">
        <f ca="1"/>
        <v>0</v>
      </c>
    </row>
    <row r="1273" spans="2:16" x14ac:dyDescent="0.2">
      <c r="B1273" t="str" cm="1">
        <f t="array" aca="1" ref="B1273" ca="1">IFERROR("Faire | " &amp; INDEX('Reconciliation Layer'!$A:$A,MATCH('Reconciliation Template'!$A1273,'Reconciliation Layer'!$D:$D,0),0)," ")</f>
        <v xml:space="preserve"> </v>
      </c>
      <c r="C1273" s="1" t="str" cm="1">
        <f t="array" aca="1" ref="C1273" ca="1">IFERROR(INDEX('Reconciliation Layer'!B:B,MATCH('Reconciliation Template'!A1273,'Reconciliation Layer'!D:D,0),0)," ")</f>
        <v xml:space="preserve"> </v>
      </c>
      <c r="D1273" t="str" cm="1">
        <f t="array" aca="1" ref="D1273" ca="1">IFERROR(INDEX('Reconciliation Layer'!C:C,MATCH('Reconciliation Template'!A1273,'Reconciliation Layer'!D:D,0),0)," ")</f>
        <v xml:space="preserve"> </v>
      </c>
      <c r="G1273" s="1"/>
      <c r="J1273" t="str">
        <f>IF( 'Reconciliation Layer'!$A5573 = "Payout", "Faire | " &amp; 'Reconciliation Layer'!$A5573, "")</f>
        <v/>
      </c>
      <c r="K1273" s="1">
        <f>IF(  'Reconciliation Layer'!$A5573 = "Payout", 'Reconciliation Layer'!$B5573, 0)</f>
        <v>0</v>
      </c>
      <c r="L1273">
        <f>IF(  'Reconciliation Layer'!$A5573 = "Payout", 'Reconciliation Layer'!$C5573,0)</f>
        <v>0</v>
      </c>
      <c r="N1273" t="str">
        <f ca="1"/>
        <v/>
      </c>
      <c r="O1273" s="1">
        <f ca="1"/>
        <v>0</v>
      </c>
      <c r="P1273">
        <f ca="1"/>
        <v>0</v>
      </c>
    </row>
    <row r="1274" spans="2:16" x14ac:dyDescent="0.2">
      <c r="B1274" t="str" cm="1">
        <f t="array" aca="1" ref="B1274" ca="1">IFERROR("Faire | " &amp; INDEX('Reconciliation Layer'!$A:$A,MATCH('Reconciliation Template'!$A1274,'Reconciliation Layer'!$D:$D,0),0)," ")</f>
        <v xml:space="preserve"> </v>
      </c>
      <c r="C1274" s="1" t="str" cm="1">
        <f t="array" aca="1" ref="C1274" ca="1">IFERROR(INDEX('Reconciliation Layer'!B:B,MATCH('Reconciliation Template'!A1274,'Reconciliation Layer'!D:D,0),0)," ")</f>
        <v xml:space="preserve"> </v>
      </c>
      <c r="D1274" t="str" cm="1">
        <f t="array" aca="1" ref="D1274" ca="1">IFERROR(INDEX('Reconciliation Layer'!C:C,MATCH('Reconciliation Template'!A1274,'Reconciliation Layer'!D:D,0),0)," ")</f>
        <v xml:space="preserve"> </v>
      </c>
      <c r="G1274" s="1"/>
      <c r="J1274" t="str">
        <f>IF( 'Reconciliation Layer'!$A5574 = "Payout", "Faire | " &amp; 'Reconciliation Layer'!$A5574, "")</f>
        <v/>
      </c>
      <c r="K1274" s="1">
        <f>IF(  'Reconciliation Layer'!$A5574 = "Payout", 'Reconciliation Layer'!$B5574, 0)</f>
        <v>0</v>
      </c>
      <c r="L1274">
        <f>IF(  'Reconciliation Layer'!$A5574 = "Payout", 'Reconciliation Layer'!$C5574,0)</f>
        <v>0</v>
      </c>
      <c r="N1274" t="str">
        <f ca="1"/>
        <v/>
      </c>
      <c r="O1274" s="1">
        <f ca="1"/>
        <v>0</v>
      </c>
      <c r="P1274">
        <f ca="1"/>
        <v>0</v>
      </c>
    </row>
    <row r="1275" spans="2:16" x14ac:dyDescent="0.2">
      <c r="B1275" t="str" cm="1">
        <f t="array" aca="1" ref="B1275" ca="1">IFERROR("Faire | " &amp; INDEX('Reconciliation Layer'!$A:$A,MATCH('Reconciliation Template'!$A1275,'Reconciliation Layer'!$D:$D,0),0)," ")</f>
        <v xml:space="preserve"> </v>
      </c>
      <c r="C1275" s="1" t="str" cm="1">
        <f t="array" aca="1" ref="C1275" ca="1">IFERROR(INDEX('Reconciliation Layer'!B:B,MATCH('Reconciliation Template'!A1275,'Reconciliation Layer'!D:D,0),0)," ")</f>
        <v xml:space="preserve"> </v>
      </c>
      <c r="D1275" t="str" cm="1">
        <f t="array" aca="1" ref="D1275" ca="1">IFERROR(INDEX('Reconciliation Layer'!C:C,MATCH('Reconciliation Template'!A1275,'Reconciliation Layer'!D:D,0),0)," ")</f>
        <v xml:space="preserve"> </v>
      </c>
      <c r="G1275" s="1"/>
      <c r="J1275" t="str">
        <f>IF( 'Reconciliation Layer'!$A5575 = "Payout", "Faire | " &amp; 'Reconciliation Layer'!$A5575, "")</f>
        <v/>
      </c>
      <c r="K1275" s="1">
        <f>IF(  'Reconciliation Layer'!$A5575 = "Payout", 'Reconciliation Layer'!$B5575, 0)</f>
        <v>0</v>
      </c>
      <c r="L1275">
        <f>IF(  'Reconciliation Layer'!$A5575 = "Payout", 'Reconciliation Layer'!$C5575,0)</f>
        <v>0</v>
      </c>
      <c r="N1275" t="str">
        <f ca="1"/>
        <v/>
      </c>
      <c r="O1275" s="1">
        <f ca="1"/>
        <v>0</v>
      </c>
      <c r="P1275">
        <f ca="1"/>
        <v>0</v>
      </c>
    </row>
    <row r="1276" spans="2:16" x14ac:dyDescent="0.2">
      <c r="B1276" t="str" cm="1">
        <f t="array" aca="1" ref="B1276" ca="1">IFERROR("Faire | " &amp; INDEX('Reconciliation Layer'!$A:$A,MATCH('Reconciliation Template'!$A1276,'Reconciliation Layer'!$D:$D,0),0)," ")</f>
        <v xml:space="preserve"> </v>
      </c>
      <c r="C1276" s="1" t="str" cm="1">
        <f t="array" aca="1" ref="C1276" ca="1">IFERROR(INDEX('Reconciliation Layer'!B:B,MATCH('Reconciliation Template'!A1276,'Reconciliation Layer'!D:D,0),0)," ")</f>
        <v xml:space="preserve"> </v>
      </c>
      <c r="D1276" t="str" cm="1">
        <f t="array" aca="1" ref="D1276" ca="1">IFERROR(INDEX('Reconciliation Layer'!C:C,MATCH('Reconciliation Template'!A1276,'Reconciliation Layer'!D:D,0),0)," ")</f>
        <v xml:space="preserve"> </v>
      </c>
      <c r="G1276" s="1"/>
      <c r="J1276" t="str">
        <f>IF( 'Reconciliation Layer'!$A5576 = "Payout", "Faire | " &amp; 'Reconciliation Layer'!$A5576, "")</f>
        <v/>
      </c>
      <c r="K1276" s="1">
        <f>IF(  'Reconciliation Layer'!$A5576 = "Payout", 'Reconciliation Layer'!$B5576, 0)</f>
        <v>0</v>
      </c>
      <c r="L1276">
        <f>IF(  'Reconciliation Layer'!$A5576 = "Payout", 'Reconciliation Layer'!$C5576,0)</f>
        <v>0</v>
      </c>
      <c r="N1276" t="str">
        <f ca="1"/>
        <v/>
      </c>
      <c r="O1276" s="1">
        <f ca="1"/>
        <v>0</v>
      </c>
      <c r="P1276">
        <f ca="1"/>
        <v>0</v>
      </c>
    </row>
    <row r="1277" spans="2:16" x14ac:dyDescent="0.2">
      <c r="B1277" t="str" cm="1">
        <f t="array" aca="1" ref="B1277" ca="1">IFERROR("Faire | " &amp; INDEX('Reconciliation Layer'!$A:$A,MATCH('Reconciliation Template'!$A1277,'Reconciliation Layer'!$D:$D,0),0)," ")</f>
        <v xml:space="preserve"> </v>
      </c>
      <c r="C1277" s="1" t="str" cm="1">
        <f t="array" aca="1" ref="C1277" ca="1">IFERROR(INDEX('Reconciliation Layer'!B:B,MATCH('Reconciliation Template'!A1277,'Reconciliation Layer'!D:D,0),0)," ")</f>
        <v xml:space="preserve"> </v>
      </c>
      <c r="D1277" t="str" cm="1">
        <f t="array" aca="1" ref="D1277" ca="1">IFERROR(INDEX('Reconciliation Layer'!C:C,MATCH('Reconciliation Template'!A1277,'Reconciliation Layer'!D:D,0),0)," ")</f>
        <v xml:space="preserve"> </v>
      </c>
      <c r="G1277" s="1"/>
      <c r="J1277" t="str">
        <f>IF( 'Reconciliation Layer'!$A5577 = "Payout", "Faire | " &amp; 'Reconciliation Layer'!$A5577, "")</f>
        <v/>
      </c>
      <c r="K1277" s="1">
        <f>IF(  'Reconciliation Layer'!$A5577 = "Payout", 'Reconciliation Layer'!$B5577, 0)</f>
        <v>0</v>
      </c>
      <c r="L1277">
        <f>IF(  'Reconciliation Layer'!$A5577 = "Payout", 'Reconciliation Layer'!$C5577,0)</f>
        <v>0</v>
      </c>
      <c r="N1277" t="str">
        <f ca="1"/>
        <v/>
      </c>
      <c r="O1277" s="1">
        <f ca="1"/>
        <v>0</v>
      </c>
      <c r="P1277">
        <f ca="1"/>
        <v>0</v>
      </c>
    </row>
    <row r="1278" spans="2:16" x14ac:dyDescent="0.2">
      <c r="B1278" t="str" cm="1">
        <f t="array" aca="1" ref="B1278" ca="1">IFERROR("Faire | " &amp; INDEX('Reconciliation Layer'!$A:$A,MATCH('Reconciliation Template'!$A1278,'Reconciliation Layer'!$D:$D,0),0)," ")</f>
        <v xml:space="preserve"> </v>
      </c>
      <c r="C1278" s="1" t="str" cm="1">
        <f t="array" aca="1" ref="C1278" ca="1">IFERROR(INDEX('Reconciliation Layer'!B:B,MATCH('Reconciliation Template'!A1278,'Reconciliation Layer'!D:D,0),0)," ")</f>
        <v xml:space="preserve"> </v>
      </c>
      <c r="D1278" t="str" cm="1">
        <f t="array" aca="1" ref="D1278" ca="1">IFERROR(INDEX('Reconciliation Layer'!C:C,MATCH('Reconciliation Template'!A1278,'Reconciliation Layer'!D:D,0),0)," ")</f>
        <v xml:space="preserve"> </v>
      </c>
      <c r="G1278" s="1"/>
      <c r="J1278" t="str">
        <f>IF( 'Reconciliation Layer'!$A5578 = "Payout", "Faire | " &amp; 'Reconciliation Layer'!$A5578, "")</f>
        <v/>
      </c>
      <c r="K1278" s="1">
        <f>IF(  'Reconciliation Layer'!$A5578 = "Payout", 'Reconciliation Layer'!$B5578, 0)</f>
        <v>0</v>
      </c>
      <c r="L1278">
        <f>IF(  'Reconciliation Layer'!$A5578 = "Payout", 'Reconciliation Layer'!$C5578,0)</f>
        <v>0</v>
      </c>
      <c r="N1278" t="str">
        <f ca="1"/>
        <v/>
      </c>
      <c r="O1278" s="1">
        <f ca="1"/>
        <v>0</v>
      </c>
      <c r="P1278">
        <f ca="1"/>
        <v>0</v>
      </c>
    </row>
    <row r="1279" spans="2:16" x14ac:dyDescent="0.2">
      <c r="B1279" t="str" cm="1">
        <f t="array" aca="1" ref="B1279" ca="1">IFERROR("Faire | " &amp; INDEX('Reconciliation Layer'!$A:$A,MATCH('Reconciliation Template'!$A1279,'Reconciliation Layer'!$D:$D,0),0)," ")</f>
        <v xml:space="preserve"> </v>
      </c>
      <c r="C1279" s="1" t="str" cm="1">
        <f t="array" aca="1" ref="C1279" ca="1">IFERROR(INDEX('Reconciliation Layer'!B:B,MATCH('Reconciliation Template'!A1279,'Reconciliation Layer'!D:D,0),0)," ")</f>
        <v xml:space="preserve"> </v>
      </c>
      <c r="D1279" t="str" cm="1">
        <f t="array" aca="1" ref="D1279" ca="1">IFERROR(INDEX('Reconciliation Layer'!C:C,MATCH('Reconciliation Template'!A1279,'Reconciliation Layer'!D:D,0),0)," ")</f>
        <v xml:space="preserve"> </v>
      </c>
      <c r="G1279" s="1"/>
      <c r="J1279" t="str">
        <f>IF( 'Reconciliation Layer'!$A5579 = "Payout", "Faire | " &amp; 'Reconciliation Layer'!$A5579, "")</f>
        <v/>
      </c>
      <c r="K1279" s="1">
        <f>IF(  'Reconciliation Layer'!$A5579 = "Payout", 'Reconciliation Layer'!$B5579, 0)</f>
        <v>0</v>
      </c>
      <c r="L1279">
        <f>IF(  'Reconciliation Layer'!$A5579 = "Payout", 'Reconciliation Layer'!$C5579,0)</f>
        <v>0</v>
      </c>
      <c r="N1279" t="str">
        <f ca="1"/>
        <v/>
      </c>
      <c r="O1279" s="1">
        <f ca="1"/>
        <v>0</v>
      </c>
      <c r="P1279">
        <f ca="1"/>
        <v>0</v>
      </c>
    </row>
    <row r="1280" spans="2:16" x14ac:dyDescent="0.2">
      <c r="B1280" t="str" cm="1">
        <f t="array" aca="1" ref="B1280" ca="1">IFERROR("Faire | " &amp; INDEX('Reconciliation Layer'!$A:$A,MATCH('Reconciliation Template'!$A1280,'Reconciliation Layer'!$D:$D,0),0)," ")</f>
        <v xml:space="preserve"> </v>
      </c>
      <c r="C1280" s="1" t="str" cm="1">
        <f t="array" aca="1" ref="C1280" ca="1">IFERROR(INDEX('Reconciliation Layer'!B:B,MATCH('Reconciliation Template'!A1280,'Reconciliation Layer'!D:D,0),0)," ")</f>
        <v xml:space="preserve"> </v>
      </c>
      <c r="D1280" t="str" cm="1">
        <f t="array" aca="1" ref="D1280" ca="1">IFERROR(INDEX('Reconciliation Layer'!C:C,MATCH('Reconciliation Template'!A1280,'Reconciliation Layer'!D:D,0),0)," ")</f>
        <v xml:space="preserve"> </v>
      </c>
      <c r="G1280" s="1"/>
      <c r="J1280" t="str">
        <f>IF( 'Reconciliation Layer'!$A5580 = "Payout", "Faire | " &amp; 'Reconciliation Layer'!$A5580, "")</f>
        <v/>
      </c>
      <c r="K1280" s="1">
        <f>IF(  'Reconciliation Layer'!$A5580 = "Payout", 'Reconciliation Layer'!$B5580, 0)</f>
        <v>0</v>
      </c>
      <c r="L1280">
        <f>IF(  'Reconciliation Layer'!$A5580 = "Payout", 'Reconciliation Layer'!$C5580,0)</f>
        <v>0</v>
      </c>
      <c r="N1280" t="str">
        <f ca="1"/>
        <v/>
      </c>
      <c r="O1280" s="1">
        <f ca="1"/>
        <v>0</v>
      </c>
      <c r="P1280">
        <f ca="1"/>
        <v>0</v>
      </c>
    </row>
    <row r="1281" spans="2:16" x14ac:dyDescent="0.2">
      <c r="B1281" t="str" cm="1">
        <f t="array" aca="1" ref="B1281" ca="1">IFERROR("Faire | " &amp; INDEX('Reconciliation Layer'!$A:$A,MATCH('Reconciliation Template'!$A1281,'Reconciliation Layer'!$D:$D,0),0)," ")</f>
        <v xml:space="preserve"> </v>
      </c>
      <c r="C1281" s="1" t="str" cm="1">
        <f t="array" aca="1" ref="C1281" ca="1">IFERROR(INDEX('Reconciliation Layer'!B:B,MATCH('Reconciliation Template'!A1281,'Reconciliation Layer'!D:D,0),0)," ")</f>
        <v xml:space="preserve"> </v>
      </c>
      <c r="D1281" t="str" cm="1">
        <f t="array" aca="1" ref="D1281" ca="1">IFERROR(INDEX('Reconciliation Layer'!C:C,MATCH('Reconciliation Template'!A1281,'Reconciliation Layer'!D:D,0),0)," ")</f>
        <v xml:space="preserve"> </v>
      </c>
      <c r="G1281" s="1"/>
      <c r="J1281" t="str">
        <f>IF( 'Reconciliation Layer'!$A5581 = "Payout", "Faire | " &amp; 'Reconciliation Layer'!$A5581, "")</f>
        <v/>
      </c>
      <c r="K1281" s="1">
        <f>IF(  'Reconciliation Layer'!$A5581 = "Payout", 'Reconciliation Layer'!$B5581, 0)</f>
        <v>0</v>
      </c>
      <c r="L1281">
        <f>IF(  'Reconciliation Layer'!$A5581 = "Payout", 'Reconciliation Layer'!$C5581,0)</f>
        <v>0</v>
      </c>
      <c r="N1281" t="str">
        <f ca="1"/>
        <v/>
      </c>
      <c r="O1281" s="1">
        <f ca="1"/>
        <v>0</v>
      </c>
      <c r="P1281">
        <f ca="1"/>
        <v>0</v>
      </c>
    </row>
    <row r="1282" spans="2:16" x14ac:dyDescent="0.2">
      <c r="B1282" t="str" cm="1">
        <f t="array" aca="1" ref="B1282" ca="1">IFERROR("Faire | " &amp; INDEX('Reconciliation Layer'!$A:$A,MATCH('Reconciliation Template'!$A1282,'Reconciliation Layer'!$D:$D,0),0)," ")</f>
        <v xml:space="preserve"> </v>
      </c>
      <c r="C1282" s="1" t="str" cm="1">
        <f t="array" aca="1" ref="C1282" ca="1">IFERROR(INDEX('Reconciliation Layer'!B:B,MATCH('Reconciliation Template'!A1282,'Reconciliation Layer'!D:D,0),0)," ")</f>
        <v xml:space="preserve"> </v>
      </c>
      <c r="D1282" t="str" cm="1">
        <f t="array" aca="1" ref="D1282" ca="1">IFERROR(INDEX('Reconciliation Layer'!C:C,MATCH('Reconciliation Template'!A1282,'Reconciliation Layer'!D:D,0),0)," ")</f>
        <v xml:space="preserve"> </v>
      </c>
      <c r="G1282" s="1"/>
      <c r="J1282" t="str">
        <f>IF( 'Reconciliation Layer'!$A5582 = "Payout", "Faire | " &amp; 'Reconciliation Layer'!$A5582, "")</f>
        <v/>
      </c>
      <c r="K1282" s="1">
        <f>IF(  'Reconciliation Layer'!$A5582 = "Payout", 'Reconciliation Layer'!$B5582, 0)</f>
        <v>0</v>
      </c>
      <c r="L1282">
        <f>IF(  'Reconciliation Layer'!$A5582 = "Payout", 'Reconciliation Layer'!$C5582,0)</f>
        <v>0</v>
      </c>
      <c r="N1282" t="str">
        <f ca="1"/>
        <v/>
      </c>
      <c r="O1282" s="1">
        <f ca="1"/>
        <v>0</v>
      </c>
      <c r="P1282">
        <f ca="1"/>
        <v>0</v>
      </c>
    </row>
    <row r="1283" spans="2:16" x14ac:dyDescent="0.2">
      <c r="B1283" t="str" cm="1">
        <f t="array" aca="1" ref="B1283" ca="1">IFERROR("Faire | " &amp; INDEX('Reconciliation Layer'!$A:$A,MATCH('Reconciliation Template'!$A1283,'Reconciliation Layer'!$D:$D,0),0)," ")</f>
        <v xml:space="preserve"> </v>
      </c>
      <c r="C1283" s="1" t="str" cm="1">
        <f t="array" aca="1" ref="C1283" ca="1">IFERROR(INDEX('Reconciliation Layer'!B:B,MATCH('Reconciliation Template'!A1283,'Reconciliation Layer'!D:D,0),0)," ")</f>
        <v xml:space="preserve"> </v>
      </c>
      <c r="D1283" t="str" cm="1">
        <f t="array" aca="1" ref="D1283" ca="1">IFERROR(INDEX('Reconciliation Layer'!C:C,MATCH('Reconciliation Template'!A1283,'Reconciliation Layer'!D:D,0),0)," ")</f>
        <v xml:space="preserve"> </v>
      </c>
      <c r="G1283" s="1"/>
      <c r="J1283" t="str">
        <f>IF( 'Reconciliation Layer'!$A5583 = "Payout", "Faire | " &amp; 'Reconciliation Layer'!$A5583, "")</f>
        <v/>
      </c>
      <c r="K1283" s="1">
        <f>IF(  'Reconciliation Layer'!$A5583 = "Payout", 'Reconciliation Layer'!$B5583, 0)</f>
        <v>0</v>
      </c>
      <c r="L1283">
        <f>IF(  'Reconciliation Layer'!$A5583 = "Payout", 'Reconciliation Layer'!$C5583,0)</f>
        <v>0</v>
      </c>
      <c r="N1283" t="str">
        <f ca="1"/>
        <v/>
      </c>
      <c r="O1283" s="1">
        <f ca="1"/>
        <v>0</v>
      </c>
      <c r="P1283">
        <f ca="1"/>
        <v>0</v>
      </c>
    </row>
    <row r="1284" spans="2:16" x14ac:dyDescent="0.2">
      <c r="B1284" t="str" cm="1">
        <f t="array" aca="1" ref="B1284" ca="1">IFERROR("Faire | " &amp; INDEX('Reconciliation Layer'!$A:$A,MATCH('Reconciliation Template'!$A1284,'Reconciliation Layer'!$D:$D,0),0)," ")</f>
        <v xml:space="preserve"> </v>
      </c>
      <c r="C1284" s="1" t="str" cm="1">
        <f t="array" aca="1" ref="C1284" ca="1">IFERROR(INDEX('Reconciliation Layer'!B:B,MATCH('Reconciliation Template'!A1284,'Reconciliation Layer'!D:D,0),0)," ")</f>
        <v xml:space="preserve"> </v>
      </c>
      <c r="D1284" t="str" cm="1">
        <f t="array" aca="1" ref="D1284" ca="1">IFERROR(INDEX('Reconciliation Layer'!C:C,MATCH('Reconciliation Template'!A1284,'Reconciliation Layer'!D:D,0),0)," ")</f>
        <v xml:space="preserve"> </v>
      </c>
      <c r="G1284" s="1"/>
      <c r="J1284" t="str">
        <f>IF( 'Reconciliation Layer'!$A5584 = "Payout", "Faire | " &amp; 'Reconciliation Layer'!$A5584, "")</f>
        <v/>
      </c>
      <c r="K1284" s="1">
        <f>IF(  'Reconciliation Layer'!$A5584 = "Payout", 'Reconciliation Layer'!$B5584, 0)</f>
        <v>0</v>
      </c>
      <c r="L1284">
        <f>IF(  'Reconciliation Layer'!$A5584 = "Payout", 'Reconciliation Layer'!$C5584,0)</f>
        <v>0</v>
      </c>
      <c r="N1284" t="str">
        <f ca="1"/>
        <v/>
      </c>
      <c r="O1284" s="1">
        <f ca="1"/>
        <v>0</v>
      </c>
      <c r="P1284">
        <f ca="1"/>
        <v>0</v>
      </c>
    </row>
    <row r="1285" spans="2:16" x14ac:dyDescent="0.2">
      <c r="B1285" t="str" cm="1">
        <f t="array" aca="1" ref="B1285" ca="1">IFERROR("Faire | " &amp; INDEX('Reconciliation Layer'!$A:$A,MATCH('Reconciliation Template'!$A1285,'Reconciliation Layer'!$D:$D,0),0)," ")</f>
        <v xml:space="preserve"> </v>
      </c>
      <c r="C1285" s="1" t="str" cm="1">
        <f t="array" aca="1" ref="C1285" ca="1">IFERROR(INDEX('Reconciliation Layer'!B:B,MATCH('Reconciliation Template'!A1285,'Reconciliation Layer'!D:D,0),0)," ")</f>
        <v xml:space="preserve"> </v>
      </c>
      <c r="D1285" t="str" cm="1">
        <f t="array" aca="1" ref="D1285" ca="1">IFERROR(INDEX('Reconciliation Layer'!C:C,MATCH('Reconciliation Template'!A1285,'Reconciliation Layer'!D:D,0),0)," ")</f>
        <v xml:space="preserve"> </v>
      </c>
      <c r="G1285" s="1"/>
      <c r="J1285" t="str">
        <f>IF( 'Reconciliation Layer'!$A5585 = "Payout", "Faire | " &amp; 'Reconciliation Layer'!$A5585, "")</f>
        <v/>
      </c>
      <c r="K1285" s="1">
        <f>IF(  'Reconciliation Layer'!$A5585 = "Payout", 'Reconciliation Layer'!$B5585, 0)</f>
        <v>0</v>
      </c>
      <c r="L1285">
        <f>IF(  'Reconciliation Layer'!$A5585 = "Payout", 'Reconciliation Layer'!$C5585,0)</f>
        <v>0</v>
      </c>
      <c r="N1285" t="str">
        <f ca="1"/>
        <v/>
      </c>
      <c r="O1285" s="1">
        <f ca="1"/>
        <v>0</v>
      </c>
      <c r="P1285">
        <f ca="1"/>
        <v>0</v>
      </c>
    </row>
    <row r="1286" spans="2:16" x14ac:dyDescent="0.2">
      <c r="B1286" t="str" cm="1">
        <f t="array" aca="1" ref="B1286" ca="1">IFERROR("Faire | " &amp; INDEX('Reconciliation Layer'!$A:$A,MATCH('Reconciliation Template'!$A1286,'Reconciliation Layer'!$D:$D,0),0)," ")</f>
        <v xml:space="preserve"> </v>
      </c>
      <c r="C1286" s="1" t="str" cm="1">
        <f t="array" aca="1" ref="C1286" ca="1">IFERROR(INDEX('Reconciliation Layer'!B:B,MATCH('Reconciliation Template'!A1286,'Reconciliation Layer'!D:D,0),0)," ")</f>
        <v xml:space="preserve"> </v>
      </c>
      <c r="D1286" t="str" cm="1">
        <f t="array" aca="1" ref="D1286" ca="1">IFERROR(INDEX('Reconciliation Layer'!C:C,MATCH('Reconciliation Template'!A1286,'Reconciliation Layer'!D:D,0),0)," ")</f>
        <v xml:space="preserve"> </v>
      </c>
      <c r="G1286" s="1"/>
      <c r="J1286" t="str">
        <f>IF( 'Reconciliation Layer'!$A5586 = "Payout", "Faire | " &amp; 'Reconciliation Layer'!$A5586, "")</f>
        <v/>
      </c>
      <c r="K1286" s="1">
        <f>IF(  'Reconciliation Layer'!$A5586 = "Payout", 'Reconciliation Layer'!$B5586, 0)</f>
        <v>0</v>
      </c>
      <c r="L1286">
        <f>IF(  'Reconciliation Layer'!$A5586 = "Payout", 'Reconciliation Layer'!$C5586,0)</f>
        <v>0</v>
      </c>
      <c r="N1286" t="str">
        <f ca="1"/>
        <v/>
      </c>
      <c r="O1286" s="1">
        <f ca="1"/>
        <v>0</v>
      </c>
      <c r="P1286">
        <f ca="1"/>
        <v>0</v>
      </c>
    </row>
    <row r="1287" spans="2:16" x14ac:dyDescent="0.2">
      <c r="B1287" t="str" cm="1">
        <f t="array" aca="1" ref="B1287" ca="1">IFERROR("Faire | " &amp; INDEX('Reconciliation Layer'!$A:$A,MATCH('Reconciliation Template'!$A1287,'Reconciliation Layer'!$D:$D,0),0)," ")</f>
        <v xml:space="preserve"> </v>
      </c>
      <c r="C1287" s="1" t="str" cm="1">
        <f t="array" aca="1" ref="C1287" ca="1">IFERROR(INDEX('Reconciliation Layer'!B:B,MATCH('Reconciliation Template'!A1287,'Reconciliation Layer'!D:D,0),0)," ")</f>
        <v xml:space="preserve"> </v>
      </c>
      <c r="D1287" t="str" cm="1">
        <f t="array" aca="1" ref="D1287" ca="1">IFERROR(INDEX('Reconciliation Layer'!C:C,MATCH('Reconciliation Template'!A1287,'Reconciliation Layer'!D:D,0),0)," ")</f>
        <v xml:space="preserve"> </v>
      </c>
      <c r="G1287" s="1"/>
      <c r="J1287" t="str">
        <f>IF( 'Reconciliation Layer'!$A5587 = "Payout", "Faire | " &amp; 'Reconciliation Layer'!$A5587, "")</f>
        <v/>
      </c>
      <c r="K1287" s="1">
        <f>IF(  'Reconciliation Layer'!$A5587 = "Payout", 'Reconciliation Layer'!$B5587, 0)</f>
        <v>0</v>
      </c>
      <c r="L1287">
        <f>IF(  'Reconciliation Layer'!$A5587 = "Payout", 'Reconciliation Layer'!$C5587,0)</f>
        <v>0</v>
      </c>
      <c r="N1287" t="str">
        <f ca="1"/>
        <v/>
      </c>
      <c r="O1287" s="1">
        <f ca="1"/>
        <v>0</v>
      </c>
      <c r="P1287">
        <f ca="1"/>
        <v>0</v>
      </c>
    </row>
    <row r="1288" spans="2:16" x14ac:dyDescent="0.2">
      <c r="B1288" t="str" cm="1">
        <f t="array" aca="1" ref="B1288" ca="1">IFERROR("Faire | " &amp; INDEX('Reconciliation Layer'!$A:$A,MATCH('Reconciliation Template'!$A1288,'Reconciliation Layer'!$D:$D,0),0)," ")</f>
        <v xml:space="preserve"> </v>
      </c>
      <c r="C1288" s="1" t="str" cm="1">
        <f t="array" aca="1" ref="C1288" ca="1">IFERROR(INDEX('Reconciliation Layer'!B:B,MATCH('Reconciliation Template'!A1288,'Reconciliation Layer'!D:D,0),0)," ")</f>
        <v xml:space="preserve"> </v>
      </c>
      <c r="D1288" t="str" cm="1">
        <f t="array" aca="1" ref="D1288" ca="1">IFERROR(INDEX('Reconciliation Layer'!C:C,MATCH('Reconciliation Template'!A1288,'Reconciliation Layer'!D:D,0),0)," ")</f>
        <v xml:space="preserve"> </v>
      </c>
      <c r="G1288" s="1"/>
      <c r="J1288" t="str">
        <f>IF( 'Reconciliation Layer'!$A5588 = "Payout", "Faire | " &amp; 'Reconciliation Layer'!$A5588, "")</f>
        <v/>
      </c>
      <c r="K1288" s="1">
        <f>IF(  'Reconciliation Layer'!$A5588 = "Payout", 'Reconciliation Layer'!$B5588, 0)</f>
        <v>0</v>
      </c>
      <c r="L1288">
        <f>IF(  'Reconciliation Layer'!$A5588 = "Payout", 'Reconciliation Layer'!$C5588,0)</f>
        <v>0</v>
      </c>
      <c r="N1288" t="str">
        <f ca="1"/>
        <v/>
      </c>
      <c r="O1288" s="1">
        <f ca="1"/>
        <v>0</v>
      </c>
      <c r="P1288">
        <f ca="1"/>
        <v>0</v>
      </c>
    </row>
    <row r="1289" spans="2:16" x14ac:dyDescent="0.2">
      <c r="B1289" t="str" cm="1">
        <f t="array" aca="1" ref="B1289" ca="1">IFERROR("Faire | " &amp; INDEX('Reconciliation Layer'!$A:$A,MATCH('Reconciliation Template'!$A1289,'Reconciliation Layer'!$D:$D,0),0)," ")</f>
        <v xml:space="preserve"> </v>
      </c>
      <c r="C1289" s="1" t="str" cm="1">
        <f t="array" aca="1" ref="C1289" ca="1">IFERROR(INDEX('Reconciliation Layer'!B:B,MATCH('Reconciliation Template'!A1289,'Reconciliation Layer'!D:D,0),0)," ")</f>
        <v xml:space="preserve"> </v>
      </c>
      <c r="D1289" t="str" cm="1">
        <f t="array" aca="1" ref="D1289" ca="1">IFERROR(INDEX('Reconciliation Layer'!C:C,MATCH('Reconciliation Template'!A1289,'Reconciliation Layer'!D:D,0),0)," ")</f>
        <v xml:space="preserve"> </v>
      </c>
      <c r="G1289" s="1"/>
      <c r="J1289" t="str">
        <f>IF( 'Reconciliation Layer'!$A5589 = "Payout", "Faire | " &amp; 'Reconciliation Layer'!$A5589, "")</f>
        <v/>
      </c>
      <c r="K1289" s="1">
        <f>IF(  'Reconciliation Layer'!$A5589 = "Payout", 'Reconciliation Layer'!$B5589, 0)</f>
        <v>0</v>
      </c>
      <c r="L1289">
        <f>IF(  'Reconciliation Layer'!$A5589 = "Payout", 'Reconciliation Layer'!$C5589,0)</f>
        <v>0</v>
      </c>
      <c r="N1289" t="str">
        <f ca="1"/>
        <v/>
      </c>
      <c r="O1289" s="1">
        <f ca="1"/>
        <v>0</v>
      </c>
      <c r="P1289">
        <f ca="1"/>
        <v>0</v>
      </c>
    </row>
    <row r="1290" spans="2:16" x14ac:dyDescent="0.2">
      <c r="B1290" t="str" cm="1">
        <f t="array" aca="1" ref="B1290" ca="1">IFERROR("Faire | " &amp; INDEX('Reconciliation Layer'!$A:$A,MATCH('Reconciliation Template'!$A1290,'Reconciliation Layer'!$D:$D,0),0)," ")</f>
        <v xml:space="preserve"> </v>
      </c>
      <c r="C1290" s="1" t="str" cm="1">
        <f t="array" aca="1" ref="C1290" ca="1">IFERROR(INDEX('Reconciliation Layer'!B:B,MATCH('Reconciliation Template'!A1290,'Reconciliation Layer'!D:D,0),0)," ")</f>
        <v xml:space="preserve"> </v>
      </c>
      <c r="D1290" t="str" cm="1">
        <f t="array" aca="1" ref="D1290" ca="1">IFERROR(INDEX('Reconciliation Layer'!C:C,MATCH('Reconciliation Template'!A1290,'Reconciliation Layer'!D:D,0),0)," ")</f>
        <v xml:space="preserve"> </v>
      </c>
      <c r="G1290" s="1"/>
      <c r="J1290" t="str">
        <f>IF( 'Reconciliation Layer'!$A5590 = "Payout", "Faire | " &amp; 'Reconciliation Layer'!$A5590, "")</f>
        <v/>
      </c>
      <c r="K1290" s="1">
        <f>IF(  'Reconciliation Layer'!$A5590 = "Payout", 'Reconciliation Layer'!$B5590, 0)</f>
        <v>0</v>
      </c>
      <c r="L1290">
        <f>IF(  'Reconciliation Layer'!$A5590 = "Payout", 'Reconciliation Layer'!$C5590,0)</f>
        <v>0</v>
      </c>
      <c r="N1290" t="str">
        <f ca="1"/>
        <v/>
      </c>
      <c r="O1290" s="1">
        <f ca="1"/>
        <v>0</v>
      </c>
      <c r="P1290">
        <f ca="1"/>
        <v>0</v>
      </c>
    </row>
    <row r="1291" spans="2:16" x14ac:dyDescent="0.2">
      <c r="B1291" t="str" cm="1">
        <f t="array" aca="1" ref="B1291" ca="1">IFERROR("Faire | " &amp; INDEX('Reconciliation Layer'!$A:$A,MATCH('Reconciliation Template'!$A1291,'Reconciliation Layer'!$D:$D,0),0)," ")</f>
        <v xml:space="preserve"> </v>
      </c>
      <c r="C1291" s="1" t="str" cm="1">
        <f t="array" aca="1" ref="C1291" ca="1">IFERROR(INDEX('Reconciliation Layer'!B:B,MATCH('Reconciliation Template'!A1291,'Reconciliation Layer'!D:D,0),0)," ")</f>
        <v xml:space="preserve"> </v>
      </c>
      <c r="D1291" t="str" cm="1">
        <f t="array" aca="1" ref="D1291" ca="1">IFERROR(INDEX('Reconciliation Layer'!C:C,MATCH('Reconciliation Template'!A1291,'Reconciliation Layer'!D:D,0),0)," ")</f>
        <v xml:space="preserve"> </v>
      </c>
      <c r="G1291" s="1"/>
      <c r="J1291" t="str">
        <f>IF( 'Reconciliation Layer'!$A5591 = "Payout", "Faire | " &amp; 'Reconciliation Layer'!$A5591, "")</f>
        <v/>
      </c>
      <c r="K1291" s="1">
        <f>IF(  'Reconciliation Layer'!$A5591 = "Payout", 'Reconciliation Layer'!$B5591, 0)</f>
        <v>0</v>
      </c>
      <c r="L1291">
        <f>IF(  'Reconciliation Layer'!$A5591 = "Payout", 'Reconciliation Layer'!$C5591,0)</f>
        <v>0</v>
      </c>
      <c r="N1291" t="str">
        <f ca="1"/>
        <v/>
      </c>
      <c r="O1291" s="1">
        <f ca="1"/>
        <v>0</v>
      </c>
      <c r="P1291">
        <f ca="1"/>
        <v>0</v>
      </c>
    </row>
    <row r="1292" spans="2:16" x14ac:dyDescent="0.2">
      <c r="B1292" t="str" cm="1">
        <f t="array" aca="1" ref="B1292" ca="1">IFERROR("Faire | " &amp; INDEX('Reconciliation Layer'!$A:$A,MATCH('Reconciliation Template'!$A1292,'Reconciliation Layer'!$D:$D,0),0)," ")</f>
        <v xml:space="preserve"> </v>
      </c>
      <c r="C1292" s="1" t="str" cm="1">
        <f t="array" aca="1" ref="C1292" ca="1">IFERROR(INDEX('Reconciliation Layer'!B:B,MATCH('Reconciliation Template'!A1292,'Reconciliation Layer'!D:D,0),0)," ")</f>
        <v xml:space="preserve"> </v>
      </c>
      <c r="D1292" t="str" cm="1">
        <f t="array" aca="1" ref="D1292" ca="1">IFERROR(INDEX('Reconciliation Layer'!C:C,MATCH('Reconciliation Template'!A1292,'Reconciliation Layer'!D:D,0),0)," ")</f>
        <v xml:space="preserve"> </v>
      </c>
      <c r="G1292" s="1"/>
      <c r="J1292" t="str">
        <f>IF( 'Reconciliation Layer'!$A5592 = "Payout", "Faire | " &amp; 'Reconciliation Layer'!$A5592, "")</f>
        <v/>
      </c>
      <c r="K1292" s="1">
        <f>IF(  'Reconciliation Layer'!$A5592 = "Payout", 'Reconciliation Layer'!$B5592, 0)</f>
        <v>0</v>
      </c>
      <c r="L1292">
        <f>IF(  'Reconciliation Layer'!$A5592 = "Payout", 'Reconciliation Layer'!$C5592,0)</f>
        <v>0</v>
      </c>
      <c r="N1292" t="str">
        <f ca="1"/>
        <v/>
      </c>
      <c r="O1292" s="1">
        <f ca="1"/>
        <v>0</v>
      </c>
      <c r="P1292">
        <f ca="1"/>
        <v>0</v>
      </c>
    </row>
    <row r="1293" spans="2:16" x14ac:dyDescent="0.2">
      <c r="B1293" t="str" cm="1">
        <f t="array" aca="1" ref="B1293" ca="1">IFERROR("Faire | " &amp; INDEX('Reconciliation Layer'!$A:$A,MATCH('Reconciliation Template'!$A1293,'Reconciliation Layer'!$D:$D,0),0)," ")</f>
        <v xml:space="preserve"> </v>
      </c>
      <c r="C1293" s="1" t="str" cm="1">
        <f t="array" aca="1" ref="C1293" ca="1">IFERROR(INDEX('Reconciliation Layer'!B:B,MATCH('Reconciliation Template'!A1293,'Reconciliation Layer'!D:D,0),0)," ")</f>
        <v xml:space="preserve"> </v>
      </c>
      <c r="D1293" t="str" cm="1">
        <f t="array" aca="1" ref="D1293" ca="1">IFERROR(INDEX('Reconciliation Layer'!C:C,MATCH('Reconciliation Template'!A1293,'Reconciliation Layer'!D:D,0),0)," ")</f>
        <v xml:space="preserve"> </v>
      </c>
      <c r="G1293" s="1"/>
      <c r="J1293" t="str">
        <f>IF( 'Reconciliation Layer'!$A5593 = "Payout", "Faire | " &amp; 'Reconciliation Layer'!$A5593, "")</f>
        <v/>
      </c>
      <c r="K1293" s="1">
        <f>IF(  'Reconciliation Layer'!$A5593 = "Payout", 'Reconciliation Layer'!$B5593, 0)</f>
        <v>0</v>
      </c>
      <c r="L1293">
        <f>IF(  'Reconciliation Layer'!$A5593 = "Payout", 'Reconciliation Layer'!$C5593,0)</f>
        <v>0</v>
      </c>
      <c r="N1293" t="str">
        <f ca="1"/>
        <v/>
      </c>
      <c r="O1293" s="1">
        <f ca="1"/>
        <v>0</v>
      </c>
      <c r="P1293">
        <f ca="1"/>
        <v>0</v>
      </c>
    </row>
    <row r="1294" spans="2:16" x14ac:dyDescent="0.2">
      <c r="B1294" t="str" cm="1">
        <f t="array" aca="1" ref="B1294" ca="1">IFERROR("Faire | " &amp; INDEX('Reconciliation Layer'!$A:$A,MATCH('Reconciliation Template'!$A1294,'Reconciliation Layer'!$D:$D,0),0)," ")</f>
        <v xml:space="preserve"> </v>
      </c>
      <c r="C1294" s="1" t="str" cm="1">
        <f t="array" aca="1" ref="C1294" ca="1">IFERROR(INDEX('Reconciliation Layer'!B:B,MATCH('Reconciliation Template'!A1294,'Reconciliation Layer'!D:D,0),0)," ")</f>
        <v xml:space="preserve"> </v>
      </c>
      <c r="D1294" t="str" cm="1">
        <f t="array" aca="1" ref="D1294" ca="1">IFERROR(INDEX('Reconciliation Layer'!C:C,MATCH('Reconciliation Template'!A1294,'Reconciliation Layer'!D:D,0),0)," ")</f>
        <v xml:space="preserve"> </v>
      </c>
      <c r="G1294" s="1"/>
      <c r="J1294" t="str">
        <f>IF( 'Reconciliation Layer'!$A5594 = "Payout", "Faire | " &amp; 'Reconciliation Layer'!$A5594, "")</f>
        <v/>
      </c>
      <c r="K1294" s="1">
        <f>IF(  'Reconciliation Layer'!$A5594 = "Payout", 'Reconciliation Layer'!$B5594, 0)</f>
        <v>0</v>
      </c>
      <c r="L1294">
        <f>IF(  'Reconciliation Layer'!$A5594 = "Payout", 'Reconciliation Layer'!$C5594,0)</f>
        <v>0</v>
      </c>
      <c r="N1294" t="str">
        <f ca="1"/>
        <v/>
      </c>
      <c r="O1294" s="1">
        <f ca="1"/>
        <v>0</v>
      </c>
      <c r="P1294">
        <f ca="1"/>
        <v>0</v>
      </c>
    </row>
    <row r="1295" spans="2:16" x14ac:dyDescent="0.2">
      <c r="B1295" t="str" cm="1">
        <f t="array" aca="1" ref="B1295" ca="1">IFERROR("Faire | " &amp; INDEX('Reconciliation Layer'!$A:$A,MATCH('Reconciliation Template'!$A1295,'Reconciliation Layer'!$D:$D,0),0)," ")</f>
        <v xml:space="preserve"> </v>
      </c>
      <c r="C1295" s="1" t="str" cm="1">
        <f t="array" aca="1" ref="C1295" ca="1">IFERROR(INDEX('Reconciliation Layer'!B:B,MATCH('Reconciliation Template'!A1295,'Reconciliation Layer'!D:D,0),0)," ")</f>
        <v xml:space="preserve"> </v>
      </c>
      <c r="D1295" t="str" cm="1">
        <f t="array" aca="1" ref="D1295" ca="1">IFERROR(INDEX('Reconciliation Layer'!C:C,MATCH('Reconciliation Template'!A1295,'Reconciliation Layer'!D:D,0),0)," ")</f>
        <v xml:space="preserve"> </v>
      </c>
      <c r="G1295" s="1"/>
      <c r="J1295" t="str">
        <f>IF( 'Reconciliation Layer'!$A5595 = "Payout", "Faire | " &amp; 'Reconciliation Layer'!$A5595, "")</f>
        <v/>
      </c>
      <c r="K1295" s="1">
        <f>IF(  'Reconciliation Layer'!$A5595 = "Payout", 'Reconciliation Layer'!$B5595, 0)</f>
        <v>0</v>
      </c>
      <c r="L1295">
        <f>IF(  'Reconciliation Layer'!$A5595 = "Payout", 'Reconciliation Layer'!$C5595,0)</f>
        <v>0</v>
      </c>
      <c r="N1295" t="str">
        <f ca="1"/>
        <v/>
      </c>
      <c r="O1295" s="1">
        <f ca="1"/>
        <v>0</v>
      </c>
      <c r="P1295">
        <f ca="1"/>
        <v>0</v>
      </c>
    </row>
    <row r="1296" spans="2:16" x14ac:dyDescent="0.2">
      <c r="B1296" t="str" cm="1">
        <f t="array" aca="1" ref="B1296" ca="1">IFERROR("Faire | " &amp; INDEX('Reconciliation Layer'!$A:$A,MATCH('Reconciliation Template'!$A1296,'Reconciliation Layer'!$D:$D,0),0)," ")</f>
        <v xml:space="preserve"> </v>
      </c>
      <c r="C1296" s="1" t="str" cm="1">
        <f t="array" aca="1" ref="C1296" ca="1">IFERROR(INDEX('Reconciliation Layer'!B:B,MATCH('Reconciliation Template'!A1296,'Reconciliation Layer'!D:D,0),0)," ")</f>
        <v xml:space="preserve"> </v>
      </c>
      <c r="D1296" t="str" cm="1">
        <f t="array" aca="1" ref="D1296" ca="1">IFERROR(INDEX('Reconciliation Layer'!C:C,MATCH('Reconciliation Template'!A1296,'Reconciliation Layer'!D:D,0),0)," ")</f>
        <v xml:space="preserve"> </v>
      </c>
      <c r="G1296" s="1"/>
      <c r="J1296" t="str">
        <f>IF( 'Reconciliation Layer'!$A5596 = "Payout", "Faire | " &amp; 'Reconciliation Layer'!$A5596, "")</f>
        <v/>
      </c>
      <c r="K1296" s="1">
        <f>IF(  'Reconciliation Layer'!$A5596 = "Payout", 'Reconciliation Layer'!$B5596, 0)</f>
        <v>0</v>
      </c>
      <c r="L1296">
        <f>IF(  'Reconciliation Layer'!$A5596 = "Payout", 'Reconciliation Layer'!$C5596,0)</f>
        <v>0</v>
      </c>
      <c r="N1296" t="str">
        <f ca="1"/>
        <v/>
      </c>
      <c r="O1296" s="1">
        <f ca="1"/>
        <v>0</v>
      </c>
      <c r="P1296">
        <f ca="1"/>
        <v>0</v>
      </c>
    </row>
    <row r="1297" spans="2:16" x14ac:dyDescent="0.2">
      <c r="B1297" t="str" cm="1">
        <f t="array" aca="1" ref="B1297" ca="1">IFERROR("Faire | " &amp; INDEX('Reconciliation Layer'!$A:$A,MATCH('Reconciliation Template'!$A1297,'Reconciliation Layer'!$D:$D,0),0)," ")</f>
        <v xml:space="preserve"> </v>
      </c>
      <c r="C1297" s="1" t="str" cm="1">
        <f t="array" aca="1" ref="C1297" ca="1">IFERROR(INDEX('Reconciliation Layer'!B:B,MATCH('Reconciliation Template'!A1297,'Reconciliation Layer'!D:D,0),0)," ")</f>
        <v xml:space="preserve"> </v>
      </c>
      <c r="D1297" t="str" cm="1">
        <f t="array" aca="1" ref="D1297" ca="1">IFERROR(INDEX('Reconciliation Layer'!C:C,MATCH('Reconciliation Template'!A1297,'Reconciliation Layer'!D:D,0),0)," ")</f>
        <v xml:space="preserve"> </v>
      </c>
      <c r="G1297" s="1"/>
      <c r="J1297" t="str">
        <f>IF( 'Reconciliation Layer'!$A5597 = "Payout", "Faire | " &amp; 'Reconciliation Layer'!$A5597, "")</f>
        <v/>
      </c>
      <c r="K1297" s="1">
        <f>IF(  'Reconciliation Layer'!$A5597 = "Payout", 'Reconciliation Layer'!$B5597, 0)</f>
        <v>0</v>
      </c>
      <c r="L1297">
        <f>IF(  'Reconciliation Layer'!$A5597 = "Payout", 'Reconciliation Layer'!$C5597,0)</f>
        <v>0</v>
      </c>
      <c r="N1297" t="str">
        <f ca="1"/>
        <v/>
      </c>
      <c r="O1297" s="1">
        <f ca="1"/>
        <v>0</v>
      </c>
      <c r="P1297">
        <f ca="1"/>
        <v>0</v>
      </c>
    </row>
    <row r="1298" spans="2:16" x14ac:dyDescent="0.2">
      <c r="B1298" t="str" cm="1">
        <f t="array" aca="1" ref="B1298" ca="1">IFERROR("Faire | " &amp; INDEX('Reconciliation Layer'!$A:$A,MATCH('Reconciliation Template'!$A1298,'Reconciliation Layer'!$D:$D,0),0)," ")</f>
        <v xml:space="preserve"> </v>
      </c>
      <c r="C1298" s="1" t="str" cm="1">
        <f t="array" aca="1" ref="C1298" ca="1">IFERROR(INDEX('Reconciliation Layer'!B:B,MATCH('Reconciliation Template'!A1298,'Reconciliation Layer'!D:D,0),0)," ")</f>
        <v xml:space="preserve"> </v>
      </c>
      <c r="D1298" t="str" cm="1">
        <f t="array" aca="1" ref="D1298" ca="1">IFERROR(INDEX('Reconciliation Layer'!C:C,MATCH('Reconciliation Template'!A1298,'Reconciliation Layer'!D:D,0),0)," ")</f>
        <v xml:space="preserve"> </v>
      </c>
      <c r="G1298" s="1"/>
      <c r="J1298" t="str">
        <f>IF( 'Reconciliation Layer'!$A5598 = "Payout", "Faire | " &amp; 'Reconciliation Layer'!$A5598, "")</f>
        <v/>
      </c>
      <c r="K1298" s="1">
        <f>IF(  'Reconciliation Layer'!$A5598 = "Payout", 'Reconciliation Layer'!$B5598, 0)</f>
        <v>0</v>
      </c>
      <c r="L1298">
        <f>IF(  'Reconciliation Layer'!$A5598 = "Payout", 'Reconciliation Layer'!$C5598,0)</f>
        <v>0</v>
      </c>
      <c r="N1298" t="str">
        <f ca="1"/>
        <v/>
      </c>
      <c r="O1298" s="1">
        <f ca="1"/>
        <v>0</v>
      </c>
      <c r="P1298">
        <f ca="1"/>
        <v>0</v>
      </c>
    </row>
    <row r="1299" spans="2:16" x14ac:dyDescent="0.2">
      <c r="B1299" t="str" cm="1">
        <f t="array" aca="1" ref="B1299" ca="1">IFERROR("Faire | " &amp; INDEX('Reconciliation Layer'!$A:$A,MATCH('Reconciliation Template'!$A1299,'Reconciliation Layer'!$D:$D,0),0)," ")</f>
        <v xml:space="preserve"> </v>
      </c>
      <c r="C1299" s="1" t="str" cm="1">
        <f t="array" aca="1" ref="C1299" ca="1">IFERROR(INDEX('Reconciliation Layer'!B:B,MATCH('Reconciliation Template'!A1299,'Reconciliation Layer'!D:D,0),0)," ")</f>
        <v xml:space="preserve"> </v>
      </c>
      <c r="D1299" t="str" cm="1">
        <f t="array" aca="1" ref="D1299" ca="1">IFERROR(INDEX('Reconciliation Layer'!C:C,MATCH('Reconciliation Template'!A1299,'Reconciliation Layer'!D:D,0),0)," ")</f>
        <v xml:space="preserve"> </v>
      </c>
      <c r="G1299" s="1"/>
      <c r="J1299" t="str">
        <f>IF( 'Reconciliation Layer'!$A5599 = "Payout", "Faire | " &amp; 'Reconciliation Layer'!$A5599, "")</f>
        <v/>
      </c>
      <c r="K1299" s="1">
        <f>IF(  'Reconciliation Layer'!$A5599 = "Payout", 'Reconciliation Layer'!$B5599, 0)</f>
        <v>0</v>
      </c>
      <c r="L1299">
        <f>IF(  'Reconciliation Layer'!$A5599 = "Payout", 'Reconciliation Layer'!$C5599,0)</f>
        <v>0</v>
      </c>
      <c r="N1299" t="str">
        <f ca="1"/>
        <v/>
      </c>
      <c r="O1299" s="1">
        <f ca="1"/>
        <v>0</v>
      </c>
      <c r="P1299">
        <f ca="1"/>
        <v>0</v>
      </c>
    </row>
    <row r="1300" spans="2:16" x14ac:dyDescent="0.2">
      <c r="B1300" t="str" cm="1">
        <f t="array" aca="1" ref="B1300" ca="1">IFERROR("Faire | " &amp; INDEX('Reconciliation Layer'!$A:$A,MATCH('Reconciliation Template'!$A1300,'Reconciliation Layer'!$D:$D,0),0)," ")</f>
        <v xml:space="preserve"> </v>
      </c>
      <c r="C1300" s="1" t="str" cm="1">
        <f t="array" aca="1" ref="C1300" ca="1">IFERROR(INDEX('Reconciliation Layer'!B:B,MATCH('Reconciliation Template'!A1300,'Reconciliation Layer'!D:D,0),0)," ")</f>
        <v xml:space="preserve"> </v>
      </c>
      <c r="D1300" t="str" cm="1">
        <f t="array" aca="1" ref="D1300" ca="1">IFERROR(INDEX('Reconciliation Layer'!C:C,MATCH('Reconciliation Template'!A1300,'Reconciliation Layer'!D:D,0),0)," ")</f>
        <v xml:space="preserve"> </v>
      </c>
      <c r="G1300" s="1"/>
      <c r="J1300" t="str">
        <f>IF( 'Reconciliation Layer'!$A5600 = "Payout", "Faire | " &amp; 'Reconciliation Layer'!$A5600, "")</f>
        <v/>
      </c>
      <c r="K1300" s="1">
        <f>IF(  'Reconciliation Layer'!$A5600 = "Payout", 'Reconciliation Layer'!$B5600, 0)</f>
        <v>0</v>
      </c>
      <c r="L1300">
        <f>IF(  'Reconciliation Layer'!$A5600 = "Payout", 'Reconciliation Layer'!$C5600,0)</f>
        <v>0</v>
      </c>
      <c r="N1300" t="str">
        <f ca="1"/>
        <v/>
      </c>
      <c r="O1300" s="1">
        <f ca="1"/>
        <v>0</v>
      </c>
      <c r="P1300">
        <f ca="1"/>
        <v>0</v>
      </c>
    </row>
    <row r="1301" spans="2:16" x14ac:dyDescent="0.2">
      <c r="B1301" t="str" cm="1">
        <f t="array" aca="1" ref="B1301" ca="1">IFERROR("Faire | " &amp; INDEX('Reconciliation Layer'!$A:$A,MATCH('Reconciliation Template'!$A1301,'Reconciliation Layer'!$D:$D,0),0)," ")</f>
        <v xml:space="preserve"> </v>
      </c>
      <c r="C1301" s="1" t="str" cm="1">
        <f t="array" aca="1" ref="C1301" ca="1">IFERROR(INDEX('Reconciliation Layer'!B:B,MATCH('Reconciliation Template'!A1301,'Reconciliation Layer'!D:D,0),0)," ")</f>
        <v xml:space="preserve"> </v>
      </c>
      <c r="D1301" t="str" cm="1">
        <f t="array" aca="1" ref="D1301" ca="1">IFERROR(INDEX('Reconciliation Layer'!C:C,MATCH('Reconciliation Template'!A1301,'Reconciliation Layer'!D:D,0),0)," ")</f>
        <v xml:space="preserve"> </v>
      </c>
      <c r="G1301" s="1"/>
      <c r="J1301" t="str">
        <f>IF( 'Reconciliation Layer'!$A5601 = "Payout", "Faire | " &amp; 'Reconciliation Layer'!$A5601, "")</f>
        <v/>
      </c>
      <c r="K1301" s="1">
        <f>IF(  'Reconciliation Layer'!$A5601 = "Payout", 'Reconciliation Layer'!$B5601, 0)</f>
        <v>0</v>
      </c>
      <c r="L1301">
        <f>IF(  'Reconciliation Layer'!$A5601 = "Payout", 'Reconciliation Layer'!$C5601,0)</f>
        <v>0</v>
      </c>
      <c r="N1301" t="str">
        <f ca="1"/>
        <v/>
      </c>
      <c r="O1301" s="1">
        <f ca="1"/>
        <v>0</v>
      </c>
      <c r="P1301">
        <f ca="1"/>
        <v>0</v>
      </c>
    </row>
    <row r="1302" spans="2:16" x14ac:dyDescent="0.2">
      <c r="B1302" t="str" cm="1">
        <f t="array" aca="1" ref="B1302" ca="1">IFERROR("Faire | " &amp; INDEX('Reconciliation Layer'!$A:$A,MATCH('Reconciliation Template'!$A1302,'Reconciliation Layer'!$D:$D,0),0)," ")</f>
        <v xml:space="preserve"> </v>
      </c>
      <c r="C1302" s="1" t="str" cm="1">
        <f t="array" aca="1" ref="C1302" ca="1">IFERROR(INDEX('Reconciliation Layer'!B:B,MATCH('Reconciliation Template'!A1302,'Reconciliation Layer'!D:D,0),0)," ")</f>
        <v xml:space="preserve"> </v>
      </c>
      <c r="D1302" t="str" cm="1">
        <f t="array" aca="1" ref="D1302" ca="1">IFERROR(INDEX('Reconciliation Layer'!C:C,MATCH('Reconciliation Template'!A1302,'Reconciliation Layer'!D:D,0),0)," ")</f>
        <v xml:space="preserve"> </v>
      </c>
      <c r="G1302" s="1"/>
      <c r="J1302" t="str">
        <f>IF( 'Reconciliation Layer'!$A5602 = "Payout", "Faire | " &amp; 'Reconciliation Layer'!$A5602, "")</f>
        <v/>
      </c>
      <c r="K1302" s="1">
        <f>IF(  'Reconciliation Layer'!$A5602 = "Payout", 'Reconciliation Layer'!$B5602, 0)</f>
        <v>0</v>
      </c>
      <c r="L1302">
        <f>IF(  'Reconciliation Layer'!$A5602 = "Payout", 'Reconciliation Layer'!$C5602,0)</f>
        <v>0</v>
      </c>
      <c r="N1302" t="str">
        <f ca="1"/>
        <v/>
      </c>
      <c r="O1302" s="1">
        <f ca="1"/>
        <v>0</v>
      </c>
      <c r="P1302">
        <f ca="1"/>
        <v>0</v>
      </c>
    </row>
    <row r="1303" spans="2:16" x14ac:dyDescent="0.2">
      <c r="B1303" t="str" cm="1">
        <f t="array" aca="1" ref="B1303" ca="1">IFERROR("Faire | " &amp; INDEX('Reconciliation Layer'!$A:$A,MATCH('Reconciliation Template'!$A1303,'Reconciliation Layer'!$D:$D,0),0)," ")</f>
        <v xml:space="preserve"> </v>
      </c>
      <c r="C1303" s="1" t="str" cm="1">
        <f t="array" aca="1" ref="C1303" ca="1">IFERROR(INDEX('Reconciliation Layer'!B:B,MATCH('Reconciliation Template'!A1303,'Reconciliation Layer'!D:D,0),0)," ")</f>
        <v xml:space="preserve"> </v>
      </c>
      <c r="D1303" t="str" cm="1">
        <f t="array" aca="1" ref="D1303" ca="1">IFERROR(INDEX('Reconciliation Layer'!C:C,MATCH('Reconciliation Template'!A1303,'Reconciliation Layer'!D:D,0),0)," ")</f>
        <v xml:space="preserve"> </v>
      </c>
      <c r="G1303" s="1"/>
      <c r="J1303" t="str">
        <f>IF( 'Reconciliation Layer'!$A5603 = "Payout", "Faire | " &amp; 'Reconciliation Layer'!$A5603, "")</f>
        <v/>
      </c>
      <c r="K1303" s="1">
        <f>IF(  'Reconciliation Layer'!$A5603 = "Payout", 'Reconciliation Layer'!$B5603, 0)</f>
        <v>0</v>
      </c>
      <c r="L1303">
        <f>IF(  'Reconciliation Layer'!$A5603 = "Payout", 'Reconciliation Layer'!$C5603,0)</f>
        <v>0</v>
      </c>
      <c r="N1303" t="str">
        <f ca="1"/>
        <v/>
      </c>
      <c r="O1303" s="1">
        <f ca="1"/>
        <v>0</v>
      </c>
      <c r="P1303">
        <f ca="1"/>
        <v>0</v>
      </c>
    </row>
    <row r="1304" spans="2:16" x14ac:dyDescent="0.2">
      <c r="B1304" t="str" cm="1">
        <f t="array" aca="1" ref="B1304" ca="1">IFERROR("Faire | " &amp; INDEX('Reconciliation Layer'!$A:$A,MATCH('Reconciliation Template'!$A1304,'Reconciliation Layer'!$D:$D,0),0)," ")</f>
        <v xml:space="preserve"> </v>
      </c>
      <c r="C1304" s="1" t="str" cm="1">
        <f t="array" aca="1" ref="C1304" ca="1">IFERROR(INDEX('Reconciliation Layer'!B:B,MATCH('Reconciliation Template'!A1304,'Reconciliation Layer'!D:D,0),0)," ")</f>
        <v xml:space="preserve"> </v>
      </c>
      <c r="D1304" t="str" cm="1">
        <f t="array" aca="1" ref="D1304" ca="1">IFERROR(INDEX('Reconciliation Layer'!C:C,MATCH('Reconciliation Template'!A1304,'Reconciliation Layer'!D:D,0),0)," ")</f>
        <v xml:space="preserve"> </v>
      </c>
      <c r="G1304" s="1"/>
      <c r="J1304" t="str">
        <f>IF( 'Reconciliation Layer'!$A5604 = "Payout", "Faire | " &amp; 'Reconciliation Layer'!$A5604, "")</f>
        <v/>
      </c>
      <c r="K1304" s="1">
        <f>IF(  'Reconciliation Layer'!$A5604 = "Payout", 'Reconciliation Layer'!$B5604, 0)</f>
        <v>0</v>
      </c>
      <c r="L1304">
        <f>IF(  'Reconciliation Layer'!$A5604 = "Payout", 'Reconciliation Layer'!$C5604,0)</f>
        <v>0</v>
      </c>
      <c r="N1304" t="str">
        <f ca="1"/>
        <v/>
      </c>
      <c r="O1304" s="1">
        <f ca="1"/>
        <v>0</v>
      </c>
      <c r="P1304">
        <f ca="1"/>
        <v>0</v>
      </c>
    </row>
    <row r="1305" spans="2:16" x14ac:dyDescent="0.2">
      <c r="B1305" t="str" cm="1">
        <f t="array" aca="1" ref="B1305" ca="1">IFERROR("Faire | " &amp; INDEX('Reconciliation Layer'!$A:$A,MATCH('Reconciliation Template'!$A1305,'Reconciliation Layer'!$D:$D,0),0)," ")</f>
        <v xml:space="preserve"> </v>
      </c>
      <c r="C1305" s="1" t="str" cm="1">
        <f t="array" aca="1" ref="C1305" ca="1">IFERROR(INDEX('Reconciliation Layer'!B:B,MATCH('Reconciliation Template'!A1305,'Reconciliation Layer'!D:D,0),0)," ")</f>
        <v xml:space="preserve"> </v>
      </c>
      <c r="D1305" t="str" cm="1">
        <f t="array" aca="1" ref="D1305" ca="1">IFERROR(INDEX('Reconciliation Layer'!C:C,MATCH('Reconciliation Template'!A1305,'Reconciliation Layer'!D:D,0),0)," ")</f>
        <v xml:space="preserve"> </v>
      </c>
      <c r="G1305" s="1"/>
      <c r="J1305" t="str">
        <f>IF( 'Reconciliation Layer'!$A5605 = "Payout", "Faire | " &amp; 'Reconciliation Layer'!$A5605, "")</f>
        <v/>
      </c>
      <c r="K1305" s="1">
        <f>IF(  'Reconciliation Layer'!$A5605 = "Payout", 'Reconciliation Layer'!$B5605, 0)</f>
        <v>0</v>
      </c>
      <c r="L1305">
        <f>IF(  'Reconciliation Layer'!$A5605 = "Payout", 'Reconciliation Layer'!$C5605,0)</f>
        <v>0</v>
      </c>
      <c r="N1305" t="str">
        <f ca="1"/>
        <v/>
      </c>
      <c r="O1305" s="1">
        <f ca="1"/>
        <v>0</v>
      </c>
      <c r="P1305">
        <f ca="1"/>
        <v>0</v>
      </c>
    </row>
    <row r="1306" spans="2:16" x14ac:dyDescent="0.2">
      <c r="B1306" t="str" cm="1">
        <f t="array" aca="1" ref="B1306" ca="1">IFERROR("Faire | " &amp; INDEX('Reconciliation Layer'!$A:$A,MATCH('Reconciliation Template'!$A1306,'Reconciliation Layer'!$D:$D,0),0)," ")</f>
        <v xml:space="preserve"> </v>
      </c>
      <c r="C1306" s="1" t="str" cm="1">
        <f t="array" aca="1" ref="C1306" ca="1">IFERROR(INDEX('Reconciliation Layer'!B:B,MATCH('Reconciliation Template'!A1306,'Reconciliation Layer'!D:D,0),0)," ")</f>
        <v xml:space="preserve"> </v>
      </c>
      <c r="D1306" t="str" cm="1">
        <f t="array" aca="1" ref="D1306" ca="1">IFERROR(INDEX('Reconciliation Layer'!C:C,MATCH('Reconciliation Template'!A1306,'Reconciliation Layer'!D:D,0),0)," ")</f>
        <v xml:space="preserve"> </v>
      </c>
      <c r="G1306" s="1"/>
      <c r="J1306" t="str">
        <f>IF( 'Reconciliation Layer'!$A5606 = "Payout", "Faire | " &amp; 'Reconciliation Layer'!$A5606, "")</f>
        <v/>
      </c>
      <c r="K1306" s="1">
        <f>IF(  'Reconciliation Layer'!$A5606 = "Payout", 'Reconciliation Layer'!$B5606, 0)</f>
        <v>0</v>
      </c>
      <c r="L1306">
        <f>IF(  'Reconciliation Layer'!$A5606 = "Payout", 'Reconciliation Layer'!$C5606,0)</f>
        <v>0</v>
      </c>
      <c r="N1306" t="str">
        <f ca="1"/>
        <v/>
      </c>
      <c r="O1306" s="1">
        <f ca="1"/>
        <v>0</v>
      </c>
      <c r="P1306">
        <f ca="1"/>
        <v>0</v>
      </c>
    </row>
    <row r="1307" spans="2:16" x14ac:dyDescent="0.2">
      <c r="B1307" t="str" cm="1">
        <f t="array" aca="1" ref="B1307" ca="1">IFERROR("Faire | " &amp; INDEX('Reconciliation Layer'!$A:$A,MATCH('Reconciliation Template'!$A1307,'Reconciliation Layer'!$D:$D,0),0)," ")</f>
        <v xml:space="preserve"> </v>
      </c>
      <c r="C1307" s="1" t="str" cm="1">
        <f t="array" aca="1" ref="C1307" ca="1">IFERROR(INDEX('Reconciliation Layer'!B:B,MATCH('Reconciliation Template'!A1307,'Reconciliation Layer'!D:D,0),0)," ")</f>
        <v xml:space="preserve"> </v>
      </c>
      <c r="D1307" t="str" cm="1">
        <f t="array" aca="1" ref="D1307" ca="1">IFERROR(INDEX('Reconciliation Layer'!C:C,MATCH('Reconciliation Template'!A1307,'Reconciliation Layer'!D:D,0),0)," ")</f>
        <v xml:space="preserve"> </v>
      </c>
      <c r="G1307" s="1"/>
      <c r="J1307" t="str">
        <f>IF( 'Reconciliation Layer'!$A5607 = "Payout", "Faire | " &amp; 'Reconciliation Layer'!$A5607, "")</f>
        <v/>
      </c>
      <c r="K1307" s="1">
        <f>IF(  'Reconciliation Layer'!$A5607 = "Payout", 'Reconciliation Layer'!$B5607, 0)</f>
        <v>0</v>
      </c>
      <c r="L1307">
        <f>IF(  'Reconciliation Layer'!$A5607 = "Payout", 'Reconciliation Layer'!$C5607,0)</f>
        <v>0</v>
      </c>
      <c r="N1307" t="str">
        <f ca="1"/>
        <v/>
      </c>
      <c r="O1307" s="1">
        <f ca="1"/>
        <v>0</v>
      </c>
      <c r="P1307">
        <f ca="1"/>
        <v>0</v>
      </c>
    </row>
    <row r="1308" spans="2:16" x14ac:dyDescent="0.2">
      <c r="B1308" t="str" cm="1">
        <f t="array" aca="1" ref="B1308" ca="1">IFERROR("Faire | " &amp; INDEX('Reconciliation Layer'!$A:$A,MATCH('Reconciliation Template'!$A1308,'Reconciliation Layer'!$D:$D,0),0)," ")</f>
        <v xml:space="preserve"> </v>
      </c>
      <c r="C1308" s="1" t="str" cm="1">
        <f t="array" aca="1" ref="C1308" ca="1">IFERROR(INDEX('Reconciliation Layer'!B:B,MATCH('Reconciliation Template'!A1308,'Reconciliation Layer'!D:D,0),0)," ")</f>
        <v xml:space="preserve"> </v>
      </c>
      <c r="D1308" t="str" cm="1">
        <f t="array" aca="1" ref="D1308" ca="1">IFERROR(INDEX('Reconciliation Layer'!C:C,MATCH('Reconciliation Template'!A1308,'Reconciliation Layer'!D:D,0),0)," ")</f>
        <v xml:space="preserve"> </v>
      </c>
      <c r="G1308" s="1"/>
      <c r="J1308" t="str">
        <f>IF( 'Reconciliation Layer'!$A5608 = "Payout", "Faire | " &amp; 'Reconciliation Layer'!$A5608, "")</f>
        <v/>
      </c>
      <c r="K1308" s="1">
        <f>IF(  'Reconciliation Layer'!$A5608 = "Payout", 'Reconciliation Layer'!$B5608, 0)</f>
        <v>0</v>
      </c>
      <c r="L1308">
        <f>IF(  'Reconciliation Layer'!$A5608 = "Payout", 'Reconciliation Layer'!$C5608,0)</f>
        <v>0</v>
      </c>
      <c r="N1308" t="str">
        <f ca="1"/>
        <v/>
      </c>
      <c r="O1308" s="1">
        <f ca="1"/>
        <v>0</v>
      </c>
      <c r="P1308">
        <f ca="1"/>
        <v>0</v>
      </c>
    </row>
    <row r="1309" spans="2:16" x14ac:dyDescent="0.2">
      <c r="B1309" t="str" cm="1">
        <f t="array" aca="1" ref="B1309" ca="1">IFERROR("Faire | " &amp; INDEX('Reconciliation Layer'!$A:$A,MATCH('Reconciliation Template'!$A1309,'Reconciliation Layer'!$D:$D,0),0)," ")</f>
        <v xml:space="preserve"> </v>
      </c>
      <c r="C1309" s="1" t="str" cm="1">
        <f t="array" aca="1" ref="C1309" ca="1">IFERROR(INDEX('Reconciliation Layer'!B:B,MATCH('Reconciliation Template'!A1309,'Reconciliation Layer'!D:D,0),0)," ")</f>
        <v xml:space="preserve"> </v>
      </c>
      <c r="D1309" t="str" cm="1">
        <f t="array" aca="1" ref="D1309" ca="1">IFERROR(INDEX('Reconciliation Layer'!C:C,MATCH('Reconciliation Template'!A1309,'Reconciliation Layer'!D:D,0),0)," ")</f>
        <v xml:space="preserve"> </v>
      </c>
      <c r="G1309" s="1"/>
      <c r="J1309" t="str">
        <f>IF( 'Reconciliation Layer'!$A5609 = "Payout", "Faire | " &amp; 'Reconciliation Layer'!$A5609, "")</f>
        <v/>
      </c>
      <c r="K1309" s="1">
        <f>IF(  'Reconciliation Layer'!$A5609 = "Payout", 'Reconciliation Layer'!$B5609, 0)</f>
        <v>0</v>
      </c>
      <c r="L1309">
        <f>IF(  'Reconciliation Layer'!$A5609 = "Payout", 'Reconciliation Layer'!$C5609,0)</f>
        <v>0</v>
      </c>
      <c r="N1309" t="str">
        <f ca="1"/>
        <v/>
      </c>
      <c r="O1309" s="1">
        <f ca="1"/>
        <v>0</v>
      </c>
      <c r="P1309">
        <f ca="1"/>
        <v>0</v>
      </c>
    </row>
    <row r="1310" spans="2:16" x14ac:dyDescent="0.2">
      <c r="B1310" t="str" cm="1">
        <f t="array" aca="1" ref="B1310" ca="1">IFERROR("Faire | " &amp; INDEX('Reconciliation Layer'!$A:$A,MATCH('Reconciliation Template'!$A1310,'Reconciliation Layer'!$D:$D,0),0)," ")</f>
        <v xml:space="preserve"> </v>
      </c>
      <c r="C1310" s="1" t="str" cm="1">
        <f t="array" aca="1" ref="C1310" ca="1">IFERROR(INDEX('Reconciliation Layer'!B:B,MATCH('Reconciliation Template'!A1310,'Reconciliation Layer'!D:D,0),0)," ")</f>
        <v xml:space="preserve"> </v>
      </c>
      <c r="D1310" t="str" cm="1">
        <f t="array" aca="1" ref="D1310" ca="1">IFERROR(INDEX('Reconciliation Layer'!C:C,MATCH('Reconciliation Template'!A1310,'Reconciliation Layer'!D:D,0),0)," ")</f>
        <v xml:space="preserve"> </v>
      </c>
      <c r="G1310" s="1"/>
      <c r="J1310" t="str">
        <f>IF( 'Reconciliation Layer'!$A5610 = "Payout", "Faire | " &amp; 'Reconciliation Layer'!$A5610, "")</f>
        <v/>
      </c>
      <c r="K1310" s="1">
        <f>IF(  'Reconciliation Layer'!$A5610 = "Payout", 'Reconciliation Layer'!$B5610, 0)</f>
        <v>0</v>
      </c>
      <c r="L1310">
        <f>IF(  'Reconciliation Layer'!$A5610 = "Payout", 'Reconciliation Layer'!$C5610,0)</f>
        <v>0</v>
      </c>
      <c r="N1310" t="str">
        <f ca="1"/>
        <v/>
      </c>
      <c r="O1310" s="1">
        <f ca="1"/>
        <v>0</v>
      </c>
      <c r="P1310">
        <f ca="1"/>
        <v>0</v>
      </c>
    </row>
    <row r="1311" spans="2:16" x14ac:dyDescent="0.2">
      <c r="B1311" t="str" cm="1">
        <f t="array" aca="1" ref="B1311" ca="1">IFERROR("Faire | " &amp; INDEX('Reconciliation Layer'!$A:$A,MATCH('Reconciliation Template'!$A1311,'Reconciliation Layer'!$D:$D,0),0)," ")</f>
        <v xml:space="preserve"> </v>
      </c>
      <c r="C1311" s="1" t="str" cm="1">
        <f t="array" aca="1" ref="C1311" ca="1">IFERROR(INDEX('Reconciliation Layer'!B:B,MATCH('Reconciliation Template'!A1311,'Reconciliation Layer'!D:D,0),0)," ")</f>
        <v xml:space="preserve"> </v>
      </c>
      <c r="D1311" t="str" cm="1">
        <f t="array" aca="1" ref="D1311" ca="1">IFERROR(INDEX('Reconciliation Layer'!C:C,MATCH('Reconciliation Template'!A1311,'Reconciliation Layer'!D:D,0),0)," ")</f>
        <v xml:space="preserve"> </v>
      </c>
      <c r="G1311" s="1"/>
      <c r="J1311" t="str">
        <f>IF( 'Reconciliation Layer'!$A5611 = "Payout", "Faire | " &amp; 'Reconciliation Layer'!$A5611, "")</f>
        <v/>
      </c>
      <c r="K1311" s="1">
        <f>IF(  'Reconciliation Layer'!$A5611 = "Payout", 'Reconciliation Layer'!$B5611, 0)</f>
        <v>0</v>
      </c>
      <c r="L1311">
        <f>IF(  'Reconciliation Layer'!$A5611 = "Payout", 'Reconciliation Layer'!$C5611,0)</f>
        <v>0</v>
      </c>
      <c r="N1311" t="str">
        <f ca="1"/>
        <v/>
      </c>
      <c r="O1311" s="1">
        <f ca="1"/>
        <v>0</v>
      </c>
      <c r="P1311">
        <f ca="1"/>
        <v>0</v>
      </c>
    </row>
    <row r="1312" spans="2:16" x14ac:dyDescent="0.2">
      <c r="B1312" t="str" cm="1">
        <f t="array" aca="1" ref="B1312" ca="1">IFERROR("Faire | " &amp; INDEX('Reconciliation Layer'!$A:$A,MATCH('Reconciliation Template'!$A1312,'Reconciliation Layer'!$D:$D,0),0)," ")</f>
        <v xml:space="preserve"> </v>
      </c>
      <c r="C1312" s="1" t="str" cm="1">
        <f t="array" aca="1" ref="C1312" ca="1">IFERROR(INDEX('Reconciliation Layer'!B:B,MATCH('Reconciliation Template'!A1312,'Reconciliation Layer'!D:D,0),0)," ")</f>
        <v xml:space="preserve"> </v>
      </c>
      <c r="D1312" t="str" cm="1">
        <f t="array" aca="1" ref="D1312" ca="1">IFERROR(INDEX('Reconciliation Layer'!C:C,MATCH('Reconciliation Template'!A1312,'Reconciliation Layer'!D:D,0),0)," ")</f>
        <v xml:space="preserve"> </v>
      </c>
      <c r="G1312" s="1"/>
      <c r="J1312" t="str">
        <f>IF( 'Reconciliation Layer'!$A5612 = "Payout", "Faire | " &amp; 'Reconciliation Layer'!$A5612, "")</f>
        <v/>
      </c>
      <c r="K1312" s="1">
        <f>IF(  'Reconciliation Layer'!$A5612 = "Payout", 'Reconciliation Layer'!$B5612, 0)</f>
        <v>0</v>
      </c>
      <c r="L1312">
        <f>IF(  'Reconciliation Layer'!$A5612 = "Payout", 'Reconciliation Layer'!$C5612,0)</f>
        <v>0</v>
      </c>
      <c r="N1312" t="str">
        <f ca="1"/>
        <v/>
      </c>
      <c r="O1312" s="1">
        <f ca="1"/>
        <v>0</v>
      </c>
      <c r="P1312">
        <f ca="1"/>
        <v>0</v>
      </c>
    </row>
    <row r="1313" spans="2:16" x14ac:dyDescent="0.2">
      <c r="B1313" t="str" cm="1">
        <f t="array" aca="1" ref="B1313" ca="1">IFERROR("Faire | " &amp; INDEX('Reconciliation Layer'!$A:$A,MATCH('Reconciliation Template'!$A1313,'Reconciliation Layer'!$D:$D,0),0)," ")</f>
        <v xml:space="preserve"> </v>
      </c>
      <c r="C1313" s="1" t="str" cm="1">
        <f t="array" aca="1" ref="C1313" ca="1">IFERROR(INDEX('Reconciliation Layer'!B:B,MATCH('Reconciliation Template'!A1313,'Reconciliation Layer'!D:D,0),0)," ")</f>
        <v xml:space="preserve"> </v>
      </c>
      <c r="D1313" t="str" cm="1">
        <f t="array" aca="1" ref="D1313" ca="1">IFERROR(INDEX('Reconciliation Layer'!C:C,MATCH('Reconciliation Template'!A1313,'Reconciliation Layer'!D:D,0),0)," ")</f>
        <v xml:space="preserve"> </v>
      </c>
      <c r="G1313" s="1"/>
      <c r="J1313" t="str">
        <f>IF( 'Reconciliation Layer'!$A5613 = "Payout", "Faire | " &amp; 'Reconciliation Layer'!$A5613, "")</f>
        <v/>
      </c>
      <c r="K1313" s="1">
        <f>IF(  'Reconciliation Layer'!$A5613 = "Payout", 'Reconciliation Layer'!$B5613, 0)</f>
        <v>0</v>
      </c>
      <c r="L1313">
        <f>IF(  'Reconciliation Layer'!$A5613 = "Payout", 'Reconciliation Layer'!$C5613,0)</f>
        <v>0</v>
      </c>
      <c r="N1313" t="str">
        <f ca="1"/>
        <v/>
      </c>
      <c r="O1313" s="1">
        <f ca="1"/>
        <v>0</v>
      </c>
      <c r="P1313">
        <f ca="1"/>
        <v>0</v>
      </c>
    </row>
    <row r="1314" spans="2:16" x14ac:dyDescent="0.2">
      <c r="B1314" t="str" cm="1">
        <f t="array" aca="1" ref="B1314" ca="1">IFERROR("Faire | " &amp; INDEX('Reconciliation Layer'!$A:$A,MATCH('Reconciliation Template'!$A1314,'Reconciliation Layer'!$D:$D,0),0)," ")</f>
        <v xml:space="preserve"> </v>
      </c>
      <c r="C1314" s="1" t="str" cm="1">
        <f t="array" aca="1" ref="C1314" ca="1">IFERROR(INDEX('Reconciliation Layer'!B:B,MATCH('Reconciliation Template'!A1314,'Reconciliation Layer'!D:D,0),0)," ")</f>
        <v xml:space="preserve"> </v>
      </c>
      <c r="D1314" t="str" cm="1">
        <f t="array" aca="1" ref="D1314" ca="1">IFERROR(INDEX('Reconciliation Layer'!C:C,MATCH('Reconciliation Template'!A1314,'Reconciliation Layer'!D:D,0),0)," ")</f>
        <v xml:space="preserve"> </v>
      </c>
      <c r="G1314" s="1"/>
      <c r="J1314" t="str">
        <f>IF( 'Reconciliation Layer'!$A5614 = "Payout", "Faire | " &amp; 'Reconciliation Layer'!$A5614, "")</f>
        <v/>
      </c>
      <c r="K1314" s="1">
        <f>IF(  'Reconciliation Layer'!$A5614 = "Payout", 'Reconciliation Layer'!$B5614, 0)</f>
        <v>0</v>
      </c>
      <c r="L1314">
        <f>IF(  'Reconciliation Layer'!$A5614 = "Payout", 'Reconciliation Layer'!$C5614,0)</f>
        <v>0</v>
      </c>
      <c r="N1314" t="str">
        <f ca="1"/>
        <v/>
      </c>
      <c r="O1314" s="1">
        <f ca="1"/>
        <v>0</v>
      </c>
      <c r="P1314">
        <f ca="1"/>
        <v>0</v>
      </c>
    </row>
    <row r="1315" spans="2:16" x14ac:dyDescent="0.2">
      <c r="B1315" t="str" cm="1">
        <f t="array" aca="1" ref="B1315" ca="1">IFERROR("Faire | " &amp; INDEX('Reconciliation Layer'!$A:$A,MATCH('Reconciliation Template'!$A1315,'Reconciliation Layer'!$D:$D,0),0)," ")</f>
        <v xml:space="preserve"> </v>
      </c>
      <c r="C1315" s="1" t="str" cm="1">
        <f t="array" aca="1" ref="C1315" ca="1">IFERROR(INDEX('Reconciliation Layer'!B:B,MATCH('Reconciliation Template'!A1315,'Reconciliation Layer'!D:D,0),0)," ")</f>
        <v xml:space="preserve"> </v>
      </c>
      <c r="D1315" t="str" cm="1">
        <f t="array" aca="1" ref="D1315" ca="1">IFERROR(INDEX('Reconciliation Layer'!C:C,MATCH('Reconciliation Template'!A1315,'Reconciliation Layer'!D:D,0),0)," ")</f>
        <v xml:space="preserve"> </v>
      </c>
      <c r="G1315" s="1"/>
      <c r="J1315" t="str">
        <f>IF( 'Reconciliation Layer'!$A5615 = "Payout", "Faire | " &amp; 'Reconciliation Layer'!$A5615, "")</f>
        <v/>
      </c>
      <c r="K1315" s="1">
        <f>IF(  'Reconciliation Layer'!$A5615 = "Payout", 'Reconciliation Layer'!$B5615, 0)</f>
        <v>0</v>
      </c>
      <c r="L1315">
        <f>IF(  'Reconciliation Layer'!$A5615 = "Payout", 'Reconciliation Layer'!$C5615,0)</f>
        <v>0</v>
      </c>
      <c r="N1315" t="str">
        <f ca="1"/>
        <v/>
      </c>
      <c r="O1315" s="1">
        <f ca="1"/>
        <v>0</v>
      </c>
      <c r="P1315">
        <f ca="1"/>
        <v>0</v>
      </c>
    </row>
    <row r="1316" spans="2:16" x14ac:dyDescent="0.2">
      <c r="B1316" t="str" cm="1">
        <f t="array" aca="1" ref="B1316" ca="1">IFERROR("Faire | " &amp; INDEX('Reconciliation Layer'!$A:$A,MATCH('Reconciliation Template'!$A1316,'Reconciliation Layer'!$D:$D,0),0)," ")</f>
        <v xml:space="preserve"> </v>
      </c>
      <c r="C1316" s="1" t="str" cm="1">
        <f t="array" aca="1" ref="C1316" ca="1">IFERROR(INDEX('Reconciliation Layer'!B:B,MATCH('Reconciliation Template'!A1316,'Reconciliation Layer'!D:D,0),0)," ")</f>
        <v xml:space="preserve"> </v>
      </c>
      <c r="D1316" t="str" cm="1">
        <f t="array" aca="1" ref="D1316" ca="1">IFERROR(INDEX('Reconciliation Layer'!C:C,MATCH('Reconciliation Template'!A1316,'Reconciliation Layer'!D:D,0),0)," ")</f>
        <v xml:space="preserve"> </v>
      </c>
      <c r="G1316" s="1"/>
      <c r="J1316" t="str">
        <f>IF( 'Reconciliation Layer'!$A5616 = "Payout", "Faire | " &amp; 'Reconciliation Layer'!$A5616, "")</f>
        <v/>
      </c>
      <c r="K1316" s="1">
        <f>IF(  'Reconciliation Layer'!$A5616 = "Payout", 'Reconciliation Layer'!$B5616, 0)</f>
        <v>0</v>
      </c>
      <c r="L1316">
        <f>IF(  'Reconciliation Layer'!$A5616 = "Payout", 'Reconciliation Layer'!$C5616,0)</f>
        <v>0</v>
      </c>
      <c r="N1316" t="str">
        <f ca="1"/>
        <v/>
      </c>
      <c r="O1316" s="1">
        <f ca="1"/>
        <v>0</v>
      </c>
      <c r="P1316">
        <f ca="1"/>
        <v>0</v>
      </c>
    </row>
    <row r="1317" spans="2:16" x14ac:dyDescent="0.2">
      <c r="B1317" t="str" cm="1">
        <f t="array" aca="1" ref="B1317" ca="1">IFERROR("Faire | " &amp; INDEX('Reconciliation Layer'!$A:$A,MATCH('Reconciliation Template'!$A1317,'Reconciliation Layer'!$D:$D,0),0)," ")</f>
        <v xml:space="preserve"> </v>
      </c>
      <c r="C1317" s="1" t="str" cm="1">
        <f t="array" aca="1" ref="C1317" ca="1">IFERROR(INDEX('Reconciliation Layer'!B:B,MATCH('Reconciliation Template'!A1317,'Reconciliation Layer'!D:D,0),0)," ")</f>
        <v xml:space="preserve"> </v>
      </c>
      <c r="D1317" t="str" cm="1">
        <f t="array" aca="1" ref="D1317" ca="1">IFERROR(INDEX('Reconciliation Layer'!C:C,MATCH('Reconciliation Template'!A1317,'Reconciliation Layer'!D:D,0),0)," ")</f>
        <v xml:space="preserve"> </v>
      </c>
      <c r="G1317" s="1"/>
      <c r="J1317" t="str">
        <f>IF( 'Reconciliation Layer'!$A5617 = "Payout", "Faire | " &amp; 'Reconciliation Layer'!$A5617, "")</f>
        <v/>
      </c>
      <c r="K1317" s="1">
        <f>IF(  'Reconciliation Layer'!$A5617 = "Payout", 'Reconciliation Layer'!$B5617, 0)</f>
        <v>0</v>
      </c>
      <c r="L1317">
        <f>IF(  'Reconciliation Layer'!$A5617 = "Payout", 'Reconciliation Layer'!$C5617,0)</f>
        <v>0</v>
      </c>
      <c r="N1317" t="str">
        <f ca="1"/>
        <v/>
      </c>
      <c r="O1317" s="1">
        <f ca="1"/>
        <v>0</v>
      </c>
      <c r="P1317">
        <f ca="1"/>
        <v>0</v>
      </c>
    </row>
    <row r="1318" spans="2:16" x14ac:dyDescent="0.2">
      <c r="B1318" t="str" cm="1">
        <f t="array" aca="1" ref="B1318" ca="1">IFERROR("Faire | " &amp; INDEX('Reconciliation Layer'!$A:$A,MATCH('Reconciliation Template'!$A1318,'Reconciliation Layer'!$D:$D,0),0)," ")</f>
        <v xml:space="preserve"> </v>
      </c>
      <c r="C1318" s="1" t="str" cm="1">
        <f t="array" aca="1" ref="C1318" ca="1">IFERROR(INDEX('Reconciliation Layer'!B:B,MATCH('Reconciliation Template'!A1318,'Reconciliation Layer'!D:D,0),0)," ")</f>
        <v xml:space="preserve"> </v>
      </c>
      <c r="D1318" t="str" cm="1">
        <f t="array" aca="1" ref="D1318" ca="1">IFERROR(INDEX('Reconciliation Layer'!C:C,MATCH('Reconciliation Template'!A1318,'Reconciliation Layer'!D:D,0),0)," ")</f>
        <v xml:space="preserve"> </v>
      </c>
      <c r="G1318" s="1"/>
      <c r="J1318" t="str">
        <f>IF( 'Reconciliation Layer'!$A5618 = "Payout", "Faire | " &amp; 'Reconciliation Layer'!$A5618, "")</f>
        <v/>
      </c>
      <c r="K1318" s="1">
        <f>IF(  'Reconciliation Layer'!$A5618 = "Payout", 'Reconciliation Layer'!$B5618, 0)</f>
        <v>0</v>
      </c>
      <c r="L1318">
        <f>IF(  'Reconciliation Layer'!$A5618 = "Payout", 'Reconciliation Layer'!$C5618,0)</f>
        <v>0</v>
      </c>
      <c r="N1318" t="str">
        <f ca="1"/>
        <v/>
      </c>
      <c r="O1318" s="1">
        <f ca="1"/>
        <v>0</v>
      </c>
      <c r="P1318">
        <f ca="1"/>
        <v>0</v>
      </c>
    </row>
    <row r="1319" spans="2:16" x14ac:dyDescent="0.2">
      <c r="B1319" t="str" cm="1">
        <f t="array" aca="1" ref="B1319" ca="1">IFERROR("Faire | " &amp; INDEX('Reconciliation Layer'!$A:$A,MATCH('Reconciliation Template'!$A1319,'Reconciliation Layer'!$D:$D,0),0)," ")</f>
        <v xml:space="preserve"> </v>
      </c>
      <c r="C1319" s="1" t="str" cm="1">
        <f t="array" aca="1" ref="C1319" ca="1">IFERROR(INDEX('Reconciliation Layer'!B:B,MATCH('Reconciliation Template'!A1319,'Reconciliation Layer'!D:D,0),0)," ")</f>
        <v xml:space="preserve"> </v>
      </c>
      <c r="D1319" t="str" cm="1">
        <f t="array" aca="1" ref="D1319" ca="1">IFERROR(INDEX('Reconciliation Layer'!C:C,MATCH('Reconciliation Template'!A1319,'Reconciliation Layer'!D:D,0),0)," ")</f>
        <v xml:space="preserve"> </v>
      </c>
      <c r="G1319" s="1"/>
      <c r="J1319" t="str">
        <f>IF( 'Reconciliation Layer'!$A5619 = "Payout", "Faire | " &amp; 'Reconciliation Layer'!$A5619, "")</f>
        <v/>
      </c>
      <c r="K1319" s="1">
        <f>IF(  'Reconciliation Layer'!$A5619 = "Payout", 'Reconciliation Layer'!$B5619, 0)</f>
        <v>0</v>
      </c>
      <c r="L1319">
        <f>IF(  'Reconciliation Layer'!$A5619 = "Payout", 'Reconciliation Layer'!$C5619,0)</f>
        <v>0</v>
      </c>
      <c r="N1319" t="str">
        <f ca="1"/>
        <v/>
      </c>
      <c r="O1319" s="1">
        <f ca="1"/>
        <v>0</v>
      </c>
      <c r="P1319">
        <f ca="1"/>
        <v>0</v>
      </c>
    </row>
    <row r="1320" spans="2:16" x14ac:dyDescent="0.2">
      <c r="B1320" t="str" cm="1">
        <f t="array" aca="1" ref="B1320" ca="1">IFERROR("Faire | " &amp; INDEX('Reconciliation Layer'!$A:$A,MATCH('Reconciliation Template'!$A1320,'Reconciliation Layer'!$D:$D,0),0)," ")</f>
        <v xml:space="preserve"> </v>
      </c>
      <c r="C1320" s="1" t="str" cm="1">
        <f t="array" aca="1" ref="C1320" ca="1">IFERROR(INDEX('Reconciliation Layer'!B:B,MATCH('Reconciliation Template'!A1320,'Reconciliation Layer'!D:D,0),0)," ")</f>
        <v xml:space="preserve"> </v>
      </c>
      <c r="D1320" t="str" cm="1">
        <f t="array" aca="1" ref="D1320" ca="1">IFERROR(INDEX('Reconciliation Layer'!C:C,MATCH('Reconciliation Template'!A1320,'Reconciliation Layer'!D:D,0),0)," ")</f>
        <v xml:space="preserve"> </v>
      </c>
      <c r="G1320" s="1"/>
      <c r="J1320" t="str">
        <f>IF( 'Reconciliation Layer'!$A5620 = "Payout", "Faire | " &amp; 'Reconciliation Layer'!$A5620, "")</f>
        <v/>
      </c>
      <c r="K1320" s="1">
        <f>IF(  'Reconciliation Layer'!$A5620 = "Payout", 'Reconciliation Layer'!$B5620, 0)</f>
        <v>0</v>
      </c>
      <c r="L1320">
        <f>IF(  'Reconciliation Layer'!$A5620 = "Payout", 'Reconciliation Layer'!$C5620,0)</f>
        <v>0</v>
      </c>
      <c r="N1320" t="str">
        <f ca="1"/>
        <v/>
      </c>
      <c r="O1320" s="1">
        <f ca="1"/>
        <v>0</v>
      </c>
      <c r="P1320">
        <f ca="1"/>
        <v>0</v>
      </c>
    </row>
    <row r="1321" spans="2:16" x14ac:dyDescent="0.2">
      <c r="B1321" t="str" cm="1">
        <f t="array" aca="1" ref="B1321" ca="1">IFERROR("Faire | " &amp; INDEX('Reconciliation Layer'!$A:$A,MATCH('Reconciliation Template'!$A1321,'Reconciliation Layer'!$D:$D,0),0)," ")</f>
        <v xml:space="preserve"> </v>
      </c>
      <c r="C1321" s="1" t="str" cm="1">
        <f t="array" aca="1" ref="C1321" ca="1">IFERROR(INDEX('Reconciliation Layer'!B:B,MATCH('Reconciliation Template'!A1321,'Reconciliation Layer'!D:D,0),0)," ")</f>
        <v xml:space="preserve"> </v>
      </c>
      <c r="D1321" t="str" cm="1">
        <f t="array" aca="1" ref="D1321" ca="1">IFERROR(INDEX('Reconciliation Layer'!C:C,MATCH('Reconciliation Template'!A1321,'Reconciliation Layer'!D:D,0),0)," ")</f>
        <v xml:space="preserve"> </v>
      </c>
      <c r="G1321" s="1"/>
      <c r="J1321" t="str">
        <f>IF( 'Reconciliation Layer'!$A5621 = "Payout", "Faire | " &amp; 'Reconciliation Layer'!$A5621, "")</f>
        <v/>
      </c>
      <c r="K1321" s="1">
        <f>IF(  'Reconciliation Layer'!$A5621 = "Payout", 'Reconciliation Layer'!$B5621, 0)</f>
        <v>0</v>
      </c>
      <c r="L1321">
        <f>IF(  'Reconciliation Layer'!$A5621 = "Payout", 'Reconciliation Layer'!$C5621,0)</f>
        <v>0</v>
      </c>
      <c r="N1321" t="str">
        <f ca="1"/>
        <v/>
      </c>
      <c r="O1321" s="1">
        <f ca="1"/>
        <v>0</v>
      </c>
      <c r="P1321">
        <f ca="1"/>
        <v>0</v>
      </c>
    </row>
    <row r="1322" spans="2:16" x14ac:dyDescent="0.2">
      <c r="B1322" t="str" cm="1">
        <f t="array" aca="1" ref="B1322" ca="1">IFERROR("Faire | " &amp; INDEX('Reconciliation Layer'!$A:$A,MATCH('Reconciliation Template'!$A1322,'Reconciliation Layer'!$D:$D,0),0)," ")</f>
        <v xml:space="preserve"> </v>
      </c>
      <c r="C1322" s="1" t="str" cm="1">
        <f t="array" aca="1" ref="C1322" ca="1">IFERROR(INDEX('Reconciliation Layer'!B:B,MATCH('Reconciliation Template'!A1322,'Reconciliation Layer'!D:D,0),0)," ")</f>
        <v xml:space="preserve"> </v>
      </c>
      <c r="D1322" t="str" cm="1">
        <f t="array" aca="1" ref="D1322" ca="1">IFERROR(INDEX('Reconciliation Layer'!C:C,MATCH('Reconciliation Template'!A1322,'Reconciliation Layer'!D:D,0),0)," ")</f>
        <v xml:space="preserve"> </v>
      </c>
      <c r="G1322" s="1"/>
      <c r="J1322" t="str">
        <f>IF( 'Reconciliation Layer'!$A5622 = "Payout", "Faire | " &amp; 'Reconciliation Layer'!$A5622, "")</f>
        <v/>
      </c>
      <c r="K1322" s="1">
        <f>IF(  'Reconciliation Layer'!$A5622 = "Payout", 'Reconciliation Layer'!$B5622, 0)</f>
        <v>0</v>
      </c>
      <c r="L1322">
        <f>IF(  'Reconciliation Layer'!$A5622 = "Payout", 'Reconciliation Layer'!$C5622,0)</f>
        <v>0</v>
      </c>
      <c r="N1322" t="str">
        <f ca="1"/>
        <v/>
      </c>
      <c r="O1322" s="1">
        <f ca="1"/>
        <v>0</v>
      </c>
      <c r="P1322">
        <f ca="1"/>
        <v>0</v>
      </c>
    </row>
    <row r="1323" spans="2:16" x14ac:dyDescent="0.2">
      <c r="B1323" t="str" cm="1">
        <f t="array" aca="1" ref="B1323" ca="1">IFERROR("Faire | " &amp; INDEX('Reconciliation Layer'!$A:$A,MATCH('Reconciliation Template'!$A1323,'Reconciliation Layer'!$D:$D,0),0)," ")</f>
        <v xml:space="preserve"> </v>
      </c>
      <c r="C1323" s="1" t="str" cm="1">
        <f t="array" aca="1" ref="C1323" ca="1">IFERROR(INDEX('Reconciliation Layer'!B:B,MATCH('Reconciliation Template'!A1323,'Reconciliation Layer'!D:D,0),0)," ")</f>
        <v xml:space="preserve"> </v>
      </c>
      <c r="D1323" t="str" cm="1">
        <f t="array" aca="1" ref="D1323" ca="1">IFERROR(INDEX('Reconciliation Layer'!C:C,MATCH('Reconciliation Template'!A1323,'Reconciliation Layer'!D:D,0),0)," ")</f>
        <v xml:space="preserve"> </v>
      </c>
      <c r="G1323" s="1"/>
      <c r="J1323" t="str">
        <f>IF( 'Reconciliation Layer'!$A5623 = "Payout", "Faire | " &amp; 'Reconciliation Layer'!$A5623, "")</f>
        <v/>
      </c>
      <c r="K1323" s="1">
        <f>IF(  'Reconciliation Layer'!$A5623 = "Payout", 'Reconciliation Layer'!$B5623, 0)</f>
        <v>0</v>
      </c>
      <c r="L1323">
        <f>IF(  'Reconciliation Layer'!$A5623 = "Payout", 'Reconciliation Layer'!$C5623,0)</f>
        <v>0</v>
      </c>
      <c r="N1323" t="str">
        <f ca="1"/>
        <v/>
      </c>
      <c r="O1323" s="1">
        <f ca="1"/>
        <v>0</v>
      </c>
      <c r="P1323">
        <f ca="1"/>
        <v>0</v>
      </c>
    </row>
    <row r="1324" spans="2:16" x14ac:dyDescent="0.2">
      <c r="B1324" t="str" cm="1">
        <f t="array" aca="1" ref="B1324" ca="1">IFERROR("Faire | " &amp; INDEX('Reconciliation Layer'!$A:$A,MATCH('Reconciliation Template'!$A1324,'Reconciliation Layer'!$D:$D,0),0)," ")</f>
        <v xml:space="preserve"> </v>
      </c>
      <c r="C1324" s="1" t="str" cm="1">
        <f t="array" aca="1" ref="C1324" ca="1">IFERROR(INDEX('Reconciliation Layer'!B:B,MATCH('Reconciliation Template'!A1324,'Reconciliation Layer'!D:D,0),0)," ")</f>
        <v xml:space="preserve"> </v>
      </c>
      <c r="D1324" t="str" cm="1">
        <f t="array" aca="1" ref="D1324" ca="1">IFERROR(INDEX('Reconciliation Layer'!C:C,MATCH('Reconciliation Template'!A1324,'Reconciliation Layer'!D:D,0),0)," ")</f>
        <v xml:space="preserve"> </v>
      </c>
      <c r="G1324" s="1"/>
      <c r="J1324" t="str">
        <f>IF( 'Reconciliation Layer'!$A5624 = "Payout", "Faire | " &amp; 'Reconciliation Layer'!$A5624, "")</f>
        <v/>
      </c>
      <c r="K1324" s="1">
        <f>IF(  'Reconciliation Layer'!$A5624 = "Payout", 'Reconciliation Layer'!$B5624, 0)</f>
        <v>0</v>
      </c>
      <c r="L1324">
        <f>IF(  'Reconciliation Layer'!$A5624 = "Payout", 'Reconciliation Layer'!$C5624,0)</f>
        <v>0</v>
      </c>
      <c r="N1324" t="str">
        <f ca="1"/>
        <v/>
      </c>
      <c r="O1324" s="1">
        <f ca="1"/>
        <v>0</v>
      </c>
      <c r="P1324">
        <f ca="1"/>
        <v>0</v>
      </c>
    </row>
    <row r="1325" spans="2:16" x14ac:dyDescent="0.2">
      <c r="B1325" t="str" cm="1">
        <f t="array" aca="1" ref="B1325" ca="1">IFERROR("Faire | " &amp; INDEX('Reconciliation Layer'!$A:$A,MATCH('Reconciliation Template'!$A1325,'Reconciliation Layer'!$D:$D,0),0)," ")</f>
        <v xml:space="preserve"> </v>
      </c>
      <c r="C1325" s="1" t="str" cm="1">
        <f t="array" aca="1" ref="C1325" ca="1">IFERROR(INDEX('Reconciliation Layer'!B:B,MATCH('Reconciliation Template'!A1325,'Reconciliation Layer'!D:D,0),0)," ")</f>
        <v xml:space="preserve"> </v>
      </c>
      <c r="D1325" t="str" cm="1">
        <f t="array" aca="1" ref="D1325" ca="1">IFERROR(INDEX('Reconciliation Layer'!C:C,MATCH('Reconciliation Template'!A1325,'Reconciliation Layer'!D:D,0),0)," ")</f>
        <v xml:space="preserve"> </v>
      </c>
      <c r="G1325" s="1"/>
      <c r="J1325" t="str">
        <f>IF( 'Reconciliation Layer'!$A5625 = "Payout", "Faire | " &amp; 'Reconciliation Layer'!$A5625, "")</f>
        <v/>
      </c>
      <c r="K1325" s="1">
        <f>IF(  'Reconciliation Layer'!$A5625 = "Payout", 'Reconciliation Layer'!$B5625, 0)</f>
        <v>0</v>
      </c>
      <c r="L1325">
        <f>IF(  'Reconciliation Layer'!$A5625 = "Payout", 'Reconciliation Layer'!$C5625,0)</f>
        <v>0</v>
      </c>
      <c r="N1325" t="str">
        <f ca="1"/>
        <v/>
      </c>
      <c r="O1325" s="1">
        <f ca="1"/>
        <v>0</v>
      </c>
      <c r="P1325">
        <f ca="1"/>
        <v>0</v>
      </c>
    </row>
    <row r="1326" spans="2:16" x14ac:dyDescent="0.2">
      <c r="B1326" t="str" cm="1">
        <f t="array" aca="1" ref="B1326" ca="1">IFERROR("Faire | " &amp; INDEX('Reconciliation Layer'!$A:$A,MATCH('Reconciliation Template'!$A1326,'Reconciliation Layer'!$D:$D,0),0)," ")</f>
        <v xml:space="preserve"> </v>
      </c>
      <c r="C1326" s="1" t="str" cm="1">
        <f t="array" aca="1" ref="C1326" ca="1">IFERROR(INDEX('Reconciliation Layer'!B:B,MATCH('Reconciliation Template'!A1326,'Reconciliation Layer'!D:D,0),0)," ")</f>
        <v xml:space="preserve"> </v>
      </c>
      <c r="D1326" t="str" cm="1">
        <f t="array" aca="1" ref="D1326" ca="1">IFERROR(INDEX('Reconciliation Layer'!C:C,MATCH('Reconciliation Template'!A1326,'Reconciliation Layer'!D:D,0),0)," ")</f>
        <v xml:space="preserve"> </v>
      </c>
      <c r="G1326" s="1"/>
      <c r="J1326" t="str">
        <f>IF( 'Reconciliation Layer'!$A5626 = "Payout", "Faire | " &amp; 'Reconciliation Layer'!$A5626, "")</f>
        <v/>
      </c>
      <c r="K1326" s="1">
        <f>IF(  'Reconciliation Layer'!$A5626 = "Payout", 'Reconciliation Layer'!$B5626, 0)</f>
        <v>0</v>
      </c>
      <c r="L1326">
        <f>IF(  'Reconciliation Layer'!$A5626 = "Payout", 'Reconciliation Layer'!$C5626,0)</f>
        <v>0</v>
      </c>
      <c r="N1326" t="str">
        <f ca="1"/>
        <v/>
      </c>
      <c r="O1326" s="1">
        <f ca="1"/>
        <v>0</v>
      </c>
      <c r="P1326">
        <f ca="1"/>
        <v>0</v>
      </c>
    </row>
    <row r="1327" spans="2:16" x14ac:dyDescent="0.2">
      <c r="B1327" t="str" cm="1">
        <f t="array" aca="1" ref="B1327" ca="1">IFERROR("Faire | " &amp; INDEX('Reconciliation Layer'!$A:$A,MATCH('Reconciliation Template'!$A1327,'Reconciliation Layer'!$D:$D,0),0)," ")</f>
        <v xml:space="preserve"> </v>
      </c>
      <c r="C1327" s="1" t="str" cm="1">
        <f t="array" aca="1" ref="C1327" ca="1">IFERROR(INDEX('Reconciliation Layer'!B:B,MATCH('Reconciliation Template'!A1327,'Reconciliation Layer'!D:D,0),0)," ")</f>
        <v xml:space="preserve"> </v>
      </c>
      <c r="D1327" t="str" cm="1">
        <f t="array" aca="1" ref="D1327" ca="1">IFERROR(INDEX('Reconciliation Layer'!C:C,MATCH('Reconciliation Template'!A1327,'Reconciliation Layer'!D:D,0),0)," ")</f>
        <v xml:space="preserve"> </v>
      </c>
      <c r="G1327" s="1"/>
      <c r="J1327" t="str">
        <f>IF( 'Reconciliation Layer'!$A5627 = "Payout", "Faire | " &amp; 'Reconciliation Layer'!$A5627, "")</f>
        <v/>
      </c>
      <c r="K1327" s="1">
        <f>IF(  'Reconciliation Layer'!$A5627 = "Payout", 'Reconciliation Layer'!$B5627, 0)</f>
        <v>0</v>
      </c>
      <c r="L1327">
        <f>IF(  'Reconciliation Layer'!$A5627 = "Payout", 'Reconciliation Layer'!$C5627,0)</f>
        <v>0</v>
      </c>
      <c r="N1327" t="str">
        <f ca="1"/>
        <v/>
      </c>
      <c r="O1327" s="1">
        <f ca="1"/>
        <v>0</v>
      </c>
      <c r="P1327">
        <f ca="1"/>
        <v>0</v>
      </c>
    </row>
    <row r="1328" spans="2:16" x14ac:dyDescent="0.2">
      <c r="B1328" t="str" cm="1">
        <f t="array" aca="1" ref="B1328" ca="1">IFERROR("Faire | " &amp; INDEX('Reconciliation Layer'!$A:$A,MATCH('Reconciliation Template'!$A1328,'Reconciliation Layer'!$D:$D,0),0)," ")</f>
        <v xml:space="preserve"> </v>
      </c>
      <c r="C1328" s="1" t="str" cm="1">
        <f t="array" aca="1" ref="C1328" ca="1">IFERROR(INDEX('Reconciliation Layer'!B:B,MATCH('Reconciliation Template'!A1328,'Reconciliation Layer'!D:D,0),0)," ")</f>
        <v xml:space="preserve"> </v>
      </c>
      <c r="D1328" t="str" cm="1">
        <f t="array" aca="1" ref="D1328" ca="1">IFERROR(INDEX('Reconciliation Layer'!C:C,MATCH('Reconciliation Template'!A1328,'Reconciliation Layer'!D:D,0),0)," ")</f>
        <v xml:space="preserve"> </v>
      </c>
      <c r="G1328" s="1"/>
      <c r="J1328" t="str">
        <f>IF( 'Reconciliation Layer'!$A5628 = "Payout", "Faire | " &amp; 'Reconciliation Layer'!$A5628, "")</f>
        <v/>
      </c>
      <c r="K1328" s="1">
        <f>IF(  'Reconciliation Layer'!$A5628 = "Payout", 'Reconciliation Layer'!$B5628, 0)</f>
        <v>0</v>
      </c>
      <c r="L1328">
        <f>IF(  'Reconciliation Layer'!$A5628 = "Payout", 'Reconciliation Layer'!$C5628,0)</f>
        <v>0</v>
      </c>
      <c r="N1328" t="str">
        <f ca="1"/>
        <v/>
      </c>
      <c r="O1328" s="1">
        <f ca="1"/>
        <v>0</v>
      </c>
      <c r="P1328">
        <f ca="1"/>
        <v>0</v>
      </c>
    </row>
    <row r="1329" spans="2:16" x14ac:dyDescent="0.2">
      <c r="B1329" t="str" cm="1">
        <f t="array" aca="1" ref="B1329" ca="1">IFERROR("Faire | " &amp; INDEX('Reconciliation Layer'!$A:$A,MATCH('Reconciliation Template'!$A1329,'Reconciliation Layer'!$D:$D,0),0)," ")</f>
        <v xml:space="preserve"> </v>
      </c>
      <c r="C1329" s="1" t="str" cm="1">
        <f t="array" aca="1" ref="C1329" ca="1">IFERROR(INDEX('Reconciliation Layer'!B:B,MATCH('Reconciliation Template'!A1329,'Reconciliation Layer'!D:D,0),0)," ")</f>
        <v xml:space="preserve"> </v>
      </c>
      <c r="D1329" t="str" cm="1">
        <f t="array" aca="1" ref="D1329" ca="1">IFERROR(INDEX('Reconciliation Layer'!C:C,MATCH('Reconciliation Template'!A1329,'Reconciliation Layer'!D:D,0),0)," ")</f>
        <v xml:space="preserve"> </v>
      </c>
      <c r="G1329" s="1"/>
      <c r="J1329" t="str">
        <f>IF( 'Reconciliation Layer'!$A5629 = "Payout", "Faire | " &amp; 'Reconciliation Layer'!$A5629, "")</f>
        <v/>
      </c>
      <c r="K1329" s="1">
        <f>IF(  'Reconciliation Layer'!$A5629 = "Payout", 'Reconciliation Layer'!$B5629, 0)</f>
        <v>0</v>
      </c>
      <c r="L1329">
        <f>IF(  'Reconciliation Layer'!$A5629 = "Payout", 'Reconciliation Layer'!$C5629,0)</f>
        <v>0</v>
      </c>
      <c r="N1329" t="str">
        <f ca="1"/>
        <v/>
      </c>
      <c r="O1329" s="1">
        <f ca="1"/>
        <v>0</v>
      </c>
      <c r="P1329">
        <f ca="1"/>
        <v>0</v>
      </c>
    </row>
    <row r="1330" spans="2:16" x14ac:dyDescent="0.2">
      <c r="B1330" t="str" cm="1">
        <f t="array" aca="1" ref="B1330" ca="1">IFERROR("Faire | " &amp; INDEX('Reconciliation Layer'!$A:$A,MATCH('Reconciliation Template'!$A1330,'Reconciliation Layer'!$D:$D,0),0)," ")</f>
        <v xml:space="preserve"> </v>
      </c>
      <c r="C1330" s="1" t="str" cm="1">
        <f t="array" aca="1" ref="C1330" ca="1">IFERROR(INDEX('Reconciliation Layer'!B:B,MATCH('Reconciliation Template'!A1330,'Reconciliation Layer'!D:D,0),0)," ")</f>
        <v xml:space="preserve"> </v>
      </c>
      <c r="D1330" t="str" cm="1">
        <f t="array" aca="1" ref="D1330" ca="1">IFERROR(INDEX('Reconciliation Layer'!C:C,MATCH('Reconciliation Template'!A1330,'Reconciliation Layer'!D:D,0),0)," ")</f>
        <v xml:space="preserve"> </v>
      </c>
      <c r="G1330" s="1"/>
      <c r="J1330" t="str">
        <f>IF( 'Reconciliation Layer'!$A5630 = "Payout", "Faire | " &amp; 'Reconciliation Layer'!$A5630, "")</f>
        <v/>
      </c>
      <c r="K1330" s="1">
        <f>IF(  'Reconciliation Layer'!$A5630 = "Payout", 'Reconciliation Layer'!$B5630, 0)</f>
        <v>0</v>
      </c>
      <c r="L1330">
        <f>IF(  'Reconciliation Layer'!$A5630 = "Payout", 'Reconciliation Layer'!$C5630,0)</f>
        <v>0</v>
      </c>
      <c r="N1330" t="str">
        <f ca="1"/>
        <v/>
      </c>
      <c r="O1330" s="1">
        <f ca="1"/>
        <v>0</v>
      </c>
      <c r="P1330">
        <f ca="1"/>
        <v>0</v>
      </c>
    </row>
    <row r="1331" spans="2:16" x14ac:dyDescent="0.2">
      <c r="B1331" t="str" cm="1">
        <f t="array" aca="1" ref="B1331" ca="1">IFERROR("Faire | " &amp; INDEX('Reconciliation Layer'!$A:$A,MATCH('Reconciliation Template'!$A1331,'Reconciliation Layer'!$D:$D,0),0)," ")</f>
        <v xml:space="preserve"> </v>
      </c>
      <c r="C1331" s="1" t="str" cm="1">
        <f t="array" aca="1" ref="C1331" ca="1">IFERROR(INDEX('Reconciliation Layer'!B:B,MATCH('Reconciliation Template'!A1331,'Reconciliation Layer'!D:D,0),0)," ")</f>
        <v xml:space="preserve"> </v>
      </c>
      <c r="D1331" t="str" cm="1">
        <f t="array" aca="1" ref="D1331" ca="1">IFERROR(INDEX('Reconciliation Layer'!C:C,MATCH('Reconciliation Template'!A1331,'Reconciliation Layer'!D:D,0),0)," ")</f>
        <v xml:space="preserve"> </v>
      </c>
      <c r="G1331" s="1"/>
      <c r="J1331" t="str">
        <f>IF( 'Reconciliation Layer'!$A5631 = "Payout", "Faire | " &amp; 'Reconciliation Layer'!$A5631, "")</f>
        <v/>
      </c>
      <c r="K1331" s="1">
        <f>IF(  'Reconciliation Layer'!$A5631 = "Payout", 'Reconciliation Layer'!$B5631, 0)</f>
        <v>0</v>
      </c>
      <c r="L1331">
        <f>IF(  'Reconciliation Layer'!$A5631 = "Payout", 'Reconciliation Layer'!$C5631,0)</f>
        <v>0</v>
      </c>
      <c r="N1331" t="str">
        <f ca="1"/>
        <v/>
      </c>
      <c r="O1331" s="1">
        <f ca="1"/>
        <v>0</v>
      </c>
      <c r="P1331">
        <f ca="1"/>
        <v>0</v>
      </c>
    </row>
    <row r="1332" spans="2:16" x14ac:dyDescent="0.2">
      <c r="B1332" t="str" cm="1">
        <f t="array" aca="1" ref="B1332" ca="1">IFERROR("Faire | " &amp; INDEX('Reconciliation Layer'!$A:$A,MATCH('Reconciliation Template'!$A1332,'Reconciliation Layer'!$D:$D,0),0)," ")</f>
        <v xml:space="preserve"> </v>
      </c>
      <c r="C1332" s="1" t="str" cm="1">
        <f t="array" aca="1" ref="C1332" ca="1">IFERROR(INDEX('Reconciliation Layer'!B:B,MATCH('Reconciliation Template'!A1332,'Reconciliation Layer'!D:D,0),0)," ")</f>
        <v xml:space="preserve"> </v>
      </c>
      <c r="D1332" t="str" cm="1">
        <f t="array" aca="1" ref="D1332" ca="1">IFERROR(INDEX('Reconciliation Layer'!C:C,MATCH('Reconciliation Template'!A1332,'Reconciliation Layer'!D:D,0),0)," ")</f>
        <v xml:space="preserve"> </v>
      </c>
      <c r="G1332" s="1"/>
      <c r="J1332" t="str">
        <f>IF( 'Reconciliation Layer'!$A5632 = "Payout", "Faire | " &amp; 'Reconciliation Layer'!$A5632, "")</f>
        <v/>
      </c>
      <c r="K1332" s="1">
        <f>IF(  'Reconciliation Layer'!$A5632 = "Payout", 'Reconciliation Layer'!$B5632, 0)</f>
        <v>0</v>
      </c>
      <c r="L1332">
        <f>IF(  'Reconciliation Layer'!$A5632 = "Payout", 'Reconciliation Layer'!$C5632,0)</f>
        <v>0</v>
      </c>
      <c r="N1332" t="str">
        <f ca="1"/>
        <v/>
      </c>
      <c r="O1332" s="1">
        <f ca="1"/>
        <v>0</v>
      </c>
      <c r="P1332">
        <f ca="1"/>
        <v>0</v>
      </c>
    </row>
    <row r="1333" spans="2:16" x14ac:dyDescent="0.2">
      <c r="B1333" t="str" cm="1">
        <f t="array" aca="1" ref="B1333" ca="1">IFERROR("Faire | " &amp; INDEX('Reconciliation Layer'!$A:$A,MATCH('Reconciliation Template'!$A1333,'Reconciliation Layer'!$D:$D,0),0)," ")</f>
        <v xml:space="preserve"> </v>
      </c>
      <c r="C1333" s="1" t="str" cm="1">
        <f t="array" aca="1" ref="C1333" ca="1">IFERROR(INDEX('Reconciliation Layer'!B:B,MATCH('Reconciliation Template'!A1333,'Reconciliation Layer'!D:D,0),0)," ")</f>
        <v xml:space="preserve"> </v>
      </c>
      <c r="D1333" t="str" cm="1">
        <f t="array" aca="1" ref="D1333" ca="1">IFERROR(INDEX('Reconciliation Layer'!C:C,MATCH('Reconciliation Template'!A1333,'Reconciliation Layer'!D:D,0),0)," ")</f>
        <v xml:space="preserve"> </v>
      </c>
      <c r="G1333" s="1"/>
      <c r="J1333" t="str">
        <f>IF( 'Reconciliation Layer'!$A5633 = "Payout", "Faire | " &amp; 'Reconciliation Layer'!$A5633, "")</f>
        <v/>
      </c>
      <c r="K1333" s="1">
        <f>IF(  'Reconciliation Layer'!$A5633 = "Payout", 'Reconciliation Layer'!$B5633, 0)</f>
        <v>0</v>
      </c>
      <c r="L1333">
        <f>IF(  'Reconciliation Layer'!$A5633 = "Payout", 'Reconciliation Layer'!$C5633,0)</f>
        <v>0</v>
      </c>
      <c r="N1333" t="str">
        <f ca="1"/>
        <v/>
      </c>
      <c r="O1333" s="1">
        <f ca="1"/>
        <v>0</v>
      </c>
      <c r="P1333">
        <f ca="1"/>
        <v>0</v>
      </c>
    </row>
    <row r="1334" spans="2:16" x14ac:dyDescent="0.2">
      <c r="B1334" t="str" cm="1">
        <f t="array" aca="1" ref="B1334" ca="1">IFERROR("Faire | " &amp; INDEX('Reconciliation Layer'!$A:$A,MATCH('Reconciliation Template'!$A1334,'Reconciliation Layer'!$D:$D,0),0)," ")</f>
        <v xml:space="preserve"> </v>
      </c>
      <c r="C1334" s="1" t="str" cm="1">
        <f t="array" aca="1" ref="C1334" ca="1">IFERROR(INDEX('Reconciliation Layer'!B:B,MATCH('Reconciliation Template'!A1334,'Reconciliation Layer'!D:D,0),0)," ")</f>
        <v xml:space="preserve"> </v>
      </c>
      <c r="D1334" t="str" cm="1">
        <f t="array" aca="1" ref="D1334" ca="1">IFERROR(INDEX('Reconciliation Layer'!C:C,MATCH('Reconciliation Template'!A1334,'Reconciliation Layer'!D:D,0),0)," ")</f>
        <v xml:space="preserve"> </v>
      </c>
      <c r="G1334" s="1"/>
      <c r="J1334" t="str">
        <f>IF( 'Reconciliation Layer'!$A5634 = "Payout", "Faire | " &amp; 'Reconciliation Layer'!$A5634, "")</f>
        <v/>
      </c>
      <c r="K1334" s="1">
        <f>IF(  'Reconciliation Layer'!$A5634 = "Payout", 'Reconciliation Layer'!$B5634, 0)</f>
        <v>0</v>
      </c>
      <c r="L1334">
        <f>IF(  'Reconciliation Layer'!$A5634 = "Payout", 'Reconciliation Layer'!$C5634,0)</f>
        <v>0</v>
      </c>
      <c r="N1334" t="str">
        <f ca="1"/>
        <v/>
      </c>
      <c r="O1334" s="1">
        <f ca="1"/>
        <v>0</v>
      </c>
      <c r="P1334">
        <f ca="1"/>
        <v>0</v>
      </c>
    </row>
    <row r="1335" spans="2:16" x14ac:dyDescent="0.2">
      <c r="B1335" t="str" cm="1">
        <f t="array" aca="1" ref="B1335" ca="1">IFERROR("Faire | " &amp; INDEX('Reconciliation Layer'!$A:$A,MATCH('Reconciliation Template'!$A1335,'Reconciliation Layer'!$D:$D,0),0)," ")</f>
        <v xml:space="preserve"> </v>
      </c>
      <c r="C1335" s="1" t="str" cm="1">
        <f t="array" aca="1" ref="C1335" ca="1">IFERROR(INDEX('Reconciliation Layer'!B:B,MATCH('Reconciliation Template'!A1335,'Reconciliation Layer'!D:D,0),0)," ")</f>
        <v xml:space="preserve"> </v>
      </c>
      <c r="D1335" t="str" cm="1">
        <f t="array" aca="1" ref="D1335" ca="1">IFERROR(INDEX('Reconciliation Layer'!C:C,MATCH('Reconciliation Template'!A1335,'Reconciliation Layer'!D:D,0),0)," ")</f>
        <v xml:space="preserve"> </v>
      </c>
      <c r="G1335" s="1"/>
      <c r="J1335" t="str">
        <f>IF( 'Reconciliation Layer'!$A5635 = "Payout", "Faire | " &amp; 'Reconciliation Layer'!$A5635, "")</f>
        <v/>
      </c>
      <c r="K1335" s="1">
        <f>IF(  'Reconciliation Layer'!$A5635 = "Payout", 'Reconciliation Layer'!$B5635, 0)</f>
        <v>0</v>
      </c>
      <c r="L1335">
        <f>IF(  'Reconciliation Layer'!$A5635 = "Payout", 'Reconciliation Layer'!$C5635,0)</f>
        <v>0</v>
      </c>
      <c r="N1335" t="str">
        <f ca="1"/>
        <v/>
      </c>
      <c r="O1335" s="1">
        <f ca="1"/>
        <v>0</v>
      </c>
      <c r="P1335">
        <f ca="1"/>
        <v>0</v>
      </c>
    </row>
    <row r="1336" spans="2:16" x14ac:dyDescent="0.2">
      <c r="B1336" t="str" cm="1">
        <f t="array" aca="1" ref="B1336" ca="1">IFERROR("Faire | " &amp; INDEX('Reconciliation Layer'!$A:$A,MATCH('Reconciliation Template'!$A1336,'Reconciliation Layer'!$D:$D,0),0)," ")</f>
        <v xml:space="preserve"> </v>
      </c>
      <c r="C1336" s="1" t="str" cm="1">
        <f t="array" aca="1" ref="C1336" ca="1">IFERROR(INDEX('Reconciliation Layer'!B:B,MATCH('Reconciliation Template'!A1336,'Reconciliation Layer'!D:D,0),0)," ")</f>
        <v xml:space="preserve"> </v>
      </c>
      <c r="D1336" t="str" cm="1">
        <f t="array" aca="1" ref="D1336" ca="1">IFERROR(INDEX('Reconciliation Layer'!C:C,MATCH('Reconciliation Template'!A1336,'Reconciliation Layer'!D:D,0),0)," ")</f>
        <v xml:space="preserve"> </v>
      </c>
      <c r="G1336" s="1"/>
      <c r="J1336" t="str">
        <f>IF( 'Reconciliation Layer'!$A5636 = "Payout", "Faire | " &amp; 'Reconciliation Layer'!$A5636, "")</f>
        <v/>
      </c>
      <c r="K1336" s="1">
        <f>IF(  'Reconciliation Layer'!$A5636 = "Payout", 'Reconciliation Layer'!$B5636, 0)</f>
        <v>0</v>
      </c>
      <c r="L1336">
        <f>IF(  'Reconciliation Layer'!$A5636 = "Payout", 'Reconciliation Layer'!$C5636,0)</f>
        <v>0</v>
      </c>
      <c r="N1336" t="str">
        <f ca="1"/>
        <v/>
      </c>
      <c r="O1336" s="1">
        <f ca="1"/>
        <v>0</v>
      </c>
      <c r="P1336">
        <f ca="1"/>
        <v>0</v>
      </c>
    </row>
    <row r="1337" spans="2:16" x14ac:dyDescent="0.2">
      <c r="B1337" t="str" cm="1">
        <f t="array" aca="1" ref="B1337" ca="1">IFERROR("Faire | " &amp; INDEX('Reconciliation Layer'!$A:$A,MATCH('Reconciliation Template'!$A1337,'Reconciliation Layer'!$D:$D,0),0)," ")</f>
        <v xml:space="preserve"> </v>
      </c>
      <c r="C1337" s="1" t="str" cm="1">
        <f t="array" aca="1" ref="C1337" ca="1">IFERROR(INDEX('Reconciliation Layer'!B:B,MATCH('Reconciliation Template'!A1337,'Reconciliation Layer'!D:D,0),0)," ")</f>
        <v xml:space="preserve"> </v>
      </c>
      <c r="D1337" t="str" cm="1">
        <f t="array" aca="1" ref="D1337" ca="1">IFERROR(INDEX('Reconciliation Layer'!C:C,MATCH('Reconciliation Template'!A1337,'Reconciliation Layer'!D:D,0),0)," ")</f>
        <v xml:space="preserve"> </v>
      </c>
      <c r="G1337" s="1"/>
      <c r="J1337" t="str">
        <f>IF( 'Reconciliation Layer'!$A5637 = "Payout", "Faire | " &amp; 'Reconciliation Layer'!$A5637, "")</f>
        <v/>
      </c>
      <c r="K1337" s="1">
        <f>IF(  'Reconciliation Layer'!$A5637 = "Payout", 'Reconciliation Layer'!$B5637, 0)</f>
        <v>0</v>
      </c>
      <c r="L1337">
        <f>IF(  'Reconciliation Layer'!$A5637 = "Payout", 'Reconciliation Layer'!$C5637,0)</f>
        <v>0</v>
      </c>
      <c r="N1337" t="str">
        <f ca="1"/>
        <v/>
      </c>
      <c r="O1337" s="1">
        <f ca="1"/>
        <v>0</v>
      </c>
      <c r="P1337">
        <f ca="1"/>
        <v>0</v>
      </c>
    </row>
    <row r="1338" spans="2:16" x14ac:dyDescent="0.2">
      <c r="B1338" t="str" cm="1">
        <f t="array" aca="1" ref="B1338" ca="1">IFERROR("Faire | " &amp; INDEX('Reconciliation Layer'!$A:$A,MATCH('Reconciliation Template'!$A1338,'Reconciliation Layer'!$D:$D,0),0)," ")</f>
        <v xml:space="preserve"> </v>
      </c>
      <c r="C1338" s="1" t="str" cm="1">
        <f t="array" aca="1" ref="C1338" ca="1">IFERROR(INDEX('Reconciliation Layer'!B:B,MATCH('Reconciliation Template'!A1338,'Reconciliation Layer'!D:D,0),0)," ")</f>
        <v xml:space="preserve"> </v>
      </c>
      <c r="D1338" t="str" cm="1">
        <f t="array" aca="1" ref="D1338" ca="1">IFERROR(INDEX('Reconciliation Layer'!C:C,MATCH('Reconciliation Template'!A1338,'Reconciliation Layer'!D:D,0),0)," ")</f>
        <v xml:space="preserve"> </v>
      </c>
      <c r="G1338" s="1"/>
      <c r="J1338" t="str">
        <f>IF( 'Reconciliation Layer'!$A5638 = "Payout", "Faire | " &amp; 'Reconciliation Layer'!$A5638, "")</f>
        <v/>
      </c>
      <c r="K1338" s="1">
        <f>IF(  'Reconciliation Layer'!$A5638 = "Payout", 'Reconciliation Layer'!$B5638, 0)</f>
        <v>0</v>
      </c>
      <c r="L1338">
        <f>IF(  'Reconciliation Layer'!$A5638 = "Payout", 'Reconciliation Layer'!$C5638,0)</f>
        <v>0</v>
      </c>
      <c r="N1338" t="str">
        <f ca="1"/>
        <v/>
      </c>
      <c r="O1338" s="1">
        <f ca="1"/>
        <v>0</v>
      </c>
      <c r="P1338">
        <f ca="1"/>
        <v>0</v>
      </c>
    </row>
    <row r="1339" spans="2:16" x14ac:dyDescent="0.2">
      <c r="B1339" t="str" cm="1">
        <f t="array" aca="1" ref="B1339" ca="1">IFERROR("Faire | " &amp; INDEX('Reconciliation Layer'!$A:$A,MATCH('Reconciliation Template'!$A1339,'Reconciliation Layer'!$D:$D,0),0)," ")</f>
        <v xml:space="preserve"> </v>
      </c>
      <c r="C1339" s="1" t="str" cm="1">
        <f t="array" aca="1" ref="C1339" ca="1">IFERROR(INDEX('Reconciliation Layer'!B:B,MATCH('Reconciliation Template'!A1339,'Reconciliation Layer'!D:D,0),0)," ")</f>
        <v xml:space="preserve"> </v>
      </c>
      <c r="D1339" t="str" cm="1">
        <f t="array" aca="1" ref="D1339" ca="1">IFERROR(INDEX('Reconciliation Layer'!C:C,MATCH('Reconciliation Template'!A1339,'Reconciliation Layer'!D:D,0),0)," ")</f>
        <v xml:space="preserve"> </v>
      </c>
      <c r="G1339" s="1"/>
      <c r="J1339" t="str">
        <f>IF( 'Reconciliation Layer'!$A5639 = "Payout", "Faire | " &amp; 'Reconciliation Layer'!$A5639, "")</f>
        <v/>
      </c>
      <c r="K1339" s="1">
        <f>IF(  'Reconciliation Layer'!$A5639 = "Payout", 'Reconciliation Layer'!$B5639, 0)</f>
        <v>0</v>
      </c>
      <c r="L1339">
        <f>IF(  'Reconciliation Layer'!$A5639 = "Payout", 'Reconciliation Layer'!$C5639,0)</f>
        <v>0</v>
      </c>
      <c r="N1339" t="str">
        <f ca="1"/>
        <v/>
      </c>
      <c r="O1339" s="1">
        <f ca="1"/>
        <v>0</v>
      </c>
      <c r="P1339">
        <f ca="1"/>
        <v>0</v>
      </c>
    </row>
    <row r="1340" spans="2:16" x14ac:dyDescent="0.2">
      <c r="B1340" t="str" cm="1">
        <f t="array" aca="1" ref="B1340" ca="1">IFERROR("Faire | " &amp; INDEX('Reconciliation Layer'!$A:$A,MATCH('Reconciliation Template'!$A1340,'Reconciliation Layer'!$D:$D,0),0)," ")</f>
        <v xml:space="preserve"> </v>
      </c>
      <c r="C1340" s="1" t="str" cm="1">
        <f t="array" aca="1" ref="C1340" ca="1">IFERROR(INDEX('Reconciliation Layer'!B:B,MATCH('Reconciliation Template'!A1340,'Reconciliation Layer'!D:D,0),0)," ")</f>
        <v xml:space="preserve"> </v>
      </c>
      <c r="D1340" t="str" cm="1">
        <f t="array" aca="1" ref="D1340" ca="1">IFERROR(INDEX('Reconciliation Layer'!C:C,MATCH('Reconciliation Template'!A1340,'Reconciliation Layer'!D:D,0),0)," ")</f>
        <v xml:space="preserve"> </v>
      </c>
      <c r="G1340" s="1"/>
      <c r="J1340" t="str">
        <f>IF( 'Reconciliation Layer'!$A5640 = "Payout", "Faire | " &amp; 'Reconciliation Layer'!$A5640, "")</f>
        <v/>
      </c>
      <c r="K1340" s="1">
        <f>IF(  'Reconciliation Layer'!$A5640 = "Payout", 'Reconciliation Layer'!$B5640, 0)</f>
        <v>0</v>
      </c>
      <c r="L1340">
        <f>IF(  'Reconciliation Layer'!$A5640 = "Payout", 'Reconciliation Layer'!$C5640,0)</f>
        <v>0</v>
      </c>
      <c r="N1340" t="str">
        <f ca="1"/>
        <v/>
      </c>
      <c r="O1340" s="1">
        <f ca="1"/>
        <v>0</v>
      </c>
      <c r="P1340">
        <f ca="1"/>
        <v>0</v>
      </c>
    </row>
    <row r="1341" spans="2:16" x14ac:dyDescent="0.2">
      <c r="B1341" t="str" cm="1">
        <f t="array" aca="1" ref="B1341" ca="1">IFERROR("Faire | " &amp; INDEX('Reconciliation Layer'!$A:$A,MATCH('Reconciliation Template'!$A1341,'Reconciliation Layer'!$D:$D,0),0)," ")</f>
        <v xml:space="preserve"> </v>
      </c>
      <c r="C1341" s="1" t="str" cm="1">
        <f t="array" aca="1" ref="C1341" ca="1">IFERROR(INDEX('Reconciliation Layer'!B:B,MATCH('Reconciliation Template'!A1341,'Reconciliation Layer'!D:D,0),0)," ")</f>
        <v xml:space="preserve"> </v>
      </c>
      <c r="D1341" t="str" cm="1">
        <f t="array" aca="1" ref="D1341" ca="1">IFERROR(INDEX('Reconciliation Layer'!C:C,MATCH('Reconciliation Template'!A1341,'Reconciliation Layer'!D:D,0),0)," ")</f>
        <v xml:space="preserve"> </v>
      </c>
      <c r="G1341" s="1"/>
      <c r="J1341" t="str">
        <f>IF( 'Reconciliation Layer'!$A5641 = "Payout", "Faire | " &amp; 'Reconciliation Layer'!$A5641, "")</f>
        <v/>
      </c>
      <c r="K1341" s="1">
        <f>IF(  'Reconciliation Layer'!$A5641 = "Payout", 'Reconciliation Layer'!$B5641, 0)</f>
        <v>0</v>
      </c>
      <c r="L1341">
        <f>IF(  'Reconciliation Layer'!$A5641 = "Payout", 'Reconciliation Layer'!$C5641,0)</f>
        <v>0</v>
      </c>
      <c r="N1341" t="str">
        <f ca="1"/>
        <v/>
      </c>
      <c r="O1341" s="1">
        <f ca="1"/>
        <v>0</v>
      </c>
      <c r="P1341">
        <f ca="1"/>
        <v>0</v>
      </c>
    </row>
    <row r="1342" spans="2:16" x14ac:dyDescent="0.2">
      <c r="B1342" t="str" cm="1">
        <f t="array" aca="1" ref="B1342" ca="1">IFERROR("Faire | " &amp; INDEX('Reconciliation Layer'!$A:$A,MATCH('Reconciliation Template'!$A1342,'Reconciliation Layer'!$D:$D,0),0)," ")</f>
        <v xml:space="preserve"> </v>
      </c>
      <c r="C1342" s="1" t="str" cm="1">
        <f t="array" aca="1" ref="C1342" ca="1">IFERROR(INDEX('Reconciliation Layer'!B:B,MATCH('Reconciliation Template'!A1342,'Reconciliation Layer'!D:D,0),0)," ")</f>
        <v xml:space="preserve"> </v>
      </c>
      <c r="D1342" t="str" cm="1">
        <f t="array" aca="1" ref="D1342" ca="1">IFERROR(INDEX('Reconciliation Layer'!C:C,MATCH('Reconciliation Template'!A1342,'Reconciliation Layer'!D:D,0),0)," ")</f>
        <v xml:space="preserve"> </v>
      </c>
      <c r="G1342" s="1"/>
      <c r="J1342" t="str">
        <f>IF( 'Reconciliation Layer'!$A5642 = "Payout", "Faire | " &amp; 'Reconciliation Layer'!$A5642, "")</f>
        <v/>
      </c>
      <c r="K1342" s="1">
        <f>IF(  'Reconciliation Layer'!$A5642 = "Payout", 'Reconciliation Layer'!$B5642, 0)</f>
        <v>0</v>
      </c>
      <c r="L1342">
        <f>IF(  'Reconciliation Layer'!$A5642 = "Payout", 'Reconciliation Layer'!$C5642,0)</f>
        <v>0</v>
      </c>
      <c r="N1342" t="str">
        <f ca="1"/>
        <v/>
      </c>
      <c r="O1342" s="1">
        <f ca="1"/>
        <v>0</v>
      </c>
      <c r="P1342">
        <f ca="1"/>
        <v>0</v>
      </c>
    </row>
    <row r="1343" spans="2:16" x14ac:dyDescent="0.2">
      <c r="B1343" t="str" cm="1">
        <f t="array" aca="1" ref="B1343" ca="1">IFERROR("Faire | " &amp; INDEX('Reconciliation Layer'!$A:$A,MATCH('Reconciliation Template'!$A1343,'Reconciliation Layer'!$D:$D,0),0)," ")</f>
        <v xml:space="preserve"> </v>
      </c>
      <c r="C1343" s="1" t="str" cm="1">
        <f t="array" aca="1" ref="C1343" ca="1">IFERROR(INDEX('Reconciliation Layer'!B:B,MATCH('Reconciliation Template'!A1343,'Reconciliation Layer'!D:D,0),0)," ")</f>
        <v xml:space="preserve"> </v>
      </c>
      <c r="D1343" t="str" cm="1">
        <f t="array" aca="1" ref="D1343" ca="1">IFERROR(INDEX('Reconciliation Layer'!C:C,MATCH('Reconciliation Template'!A1343,'Reconciliation Layer'!D:D,0),0)," ")</f>
        <v xml:space="preserve"> </v>
      </c>
      <c r="G1343" s="1"/>
      <c r="J1343" t="str">
        <f>IF( 'Reconciliation Layer'!$A5643 = "Payout", "Faire | " &amp; 'Reconciliation Layer'!$A5643, "")</f>
        <v/>
      </c>
      <c r="K1343" s="1">
        <f>IF(  'Reconciliation Layer'!$A5643 = "Payout", 'Reconciliation Layer'!$B5643, 0)</f>
        <v>0</v>
      </c>
      <c r="L1343">
        <f>IF(  'Reconciliation Layer'!$A5643 = "Payout", 'Reconciliation Layer'!$C5643,0)</f>
        <v>0</v>
      </c>
      <c r="N1343" t="str">
        <f ca="1"/>
        <v/>
      </c>
      <c r="O1343" s="1">
        <f ca="1"/>
        <v>0</v>
      </c>
      <c r="P1343">
        <f ca="1"/>
        <v>0</v>
      </c>
    </row>
    <row r="1344" spans="2:16" x14ac:dyDescent="0.2">
      <c r="B1344" t="str" cm="1">
        <f t="array" aca="1" ref="B1344" ca="1">IFERROR("Faire | " &amp; INDEX('Reconciliation Layer'!$A:$A,MATCH('Reconciliation Template'!$A1344,'Reconciliation Layer'!$D:$D,0),0)," ")</f>
        <v xml:space="preserve"> </v>
      </c>
      <c r="C1344" s="1" t="str" cm="1">
        <f t="array" aca="1" ref="C1344" ca="1">IFERROR(INDEX('Reconciliation Layer'!B:B,MATCH('Reconciliation Template'!A1344,'Reconciliation Layer'!D:D,0),0)," ")</f>
        <v xml:space="preserve"> </v>
      </c>
      <c r="D1344" t="str" cm="1">
        <f t="array" aca="1" ref="D1344" ca="1">IFERROR(INDEX('Reconciliation Layer'!C:C,MATCH('Reconciliation Template'!A1344,'Reconciliation Layer'!D:D,0),0)," ")</f>
        <v xml:space="preserve"> </v>
      </c>
      <c r="G1344" s="1"/>
      <c r="J1344" t="str">
        <f>IF( 'Reconciliation Layer'!$A5644 = "Payout", "Faire | " &amp; 'Reconciliation Layer'!$A5644, "")</f>
        <v/>
      </c>
      <c r="K1344" s="1">
        <f>IF(  'Reconciliation Layer'!$A5644 = "Payout", 'Reconciliation Layer'!$B5644, 0)</f>
        <v>0</v>
      </c>
      <c r="L1344">
        <f>IF(  'Reconciliation Layer'!$A5644 = "Payout", 'Reconciliation Layer'!$C5644,0)</f>
        <v>0</v>
      </c>
      <c r="N1344" t="str">
        <f ca="1"/>
        <v/>
      </c>
      <c r="O1344" s="1">
        <f ca="1"/>
        <v>0</v>
      </c>
      <c r="P1344">
        <f ca="1"/>
        <v>0</v>
      </c>
    </row>
    <row r="1345" spans="2:16" x14ac:dyDescent="0.2">
      <c r="B1345" t="str" cm="1">
        <f t="array" aca="1" ref="B1345" ca="1">IFERROR("Faire | " &amp; INDEX('Reconciliation Layer'!$A:$A,MATCH('Reconciliation Template'!$A1345,'Reconciliation Layer'!$D:$D,0),0)," ")</f>
        <v xml:space="preserve"> </v>
      </c>
      <c r="C1345" s="1" t="str" cm="1">
        <f t="array" aca="1" ref="C1345" ca="1">IFERROR(INDEX('Reconciliation Layer'!B:B,MATCH('Reconciliation Template'!A1345,'Reconciliation Layer'!D:D,0),0)," ")</f>
        <v xml:space="preserve"> </v>
      </c>
      <c r="D1345" t="str" cm="1">
        <f t="array" aca="1" ref="D1345" ca="1">IFERROR(INDEX('Reconciliation Layer'!C:C,MATCH('Reconciliation Template'!A1345,'Reconciliation Layer'!D:D,0),0)," ")</f>
        <v xml:space="preserve"> </v>
      </c>
      <c r="G1345" s="1"/>
      <c r="J1345" t="str">
        <f>IF( 'Reconciliation Layer'!$A5645 = "Payout", "Faire | " &amp; 'Reconciliation Layer'!$A5645, "")</f>
        <v/>
      </c>
      <c r="K1345" s="1">
        <f>IF(  'Reconciliation Layer'!$A5645 = "Payout", 'Reconciliation Layer'!$B5645, 0)</f>
        <v>0</v>
      </c>
      <c r="L1345">
        <f>IF(  'Reconciliation Layer'!$A5645 = "Payout", 'Reconciliation Layer'!$C5645,0)</f>
        <v>0</v>
      </c>
      <c r="N1345" t="str">
        <f ca="1"/>
        <v/>
      </c>
      <c r="O1345" s="1">
        <f ca="1"/>
        <v>0</v>
      </c>
      <c r="P1345">
        <f ca="1"/>
        <v>0</v>
      </c>
    </row>
    <row r="1346" spans="2:16" x14ac:dyDescent="0.2">
      <c r="B1346" t="str" cm="1">
        <f t="array" aca="1" ref="B1346" ca="1">IFERROR("Faire | " &amp; INDEX('Reconciliation Layer'!$A:$A,MATCH('Reconciliation Template'!$A1346,'Reconciliation Layer'!$D:$D,0),0)," ")</f>
        <v xml:space="preserve"> </v>
      </c>
      <c r="C1346" s="1" t="str" cm="1">
        <f t="array" aca="1" ref="C1346" ca="1">IFERROR(INDEX('Reconciliation Layer'!B:B,MATCH('Reconciliation Template'!A1346,'Reconciliation Layer'!D:D,0),0)," ")</f>
        <v xml:space="preserve"> </v>
      </c>
      <c r="D1346" t="str" cm="1">
        <f t="array" aca="1" ref="D1346" ca="1">IFERROR(INDEX('Reconciliation Layer'!C:C,MATCH('Reconciliation Template'!A1346,'Reconciliation Layer'!D:D,0),0)," ")</f>
        <v xml:space="preserve"> </v>
      </c>
      <c r="G1346" s="1"/>
      <c r="J1346" t="str">
        <f>IF( 'Reconciliation Layer'!$A5646 = "Payout", "Faire | " &amp; 'Reconciliation Layer'!$A5646, "")</f>
        <v/>
      </c>
      <c r="K1346" s="1">
        <f>IF(  'Reconciliation Layer'!$A5646 = "Payout", 'Reconciliation Layer'!$B5646, 0)</f>
        <v>0</v>
      </c>
      <c r="L1346">
        <f>IF(  'Reconciliation Layer'!$A5646 = "Payout", 'Reconciliation Layer'!$C5646,0)</f>
        <v>0</v>
      </c>
      <c r="N1346" t="str">
        <f ca="1"/>
        <v/>
      </c>
      <c r="O1346" s="1">
        <f ca="1"/>
        <v>0</v>
      </c>
      <c r="P1346">
        <f ca="1"/>
        <v>0</v>
      </c>
    </row>
    <row r="1347" spans="2:16" x14ac:dyDescent="0.2">
      <c r="B1347" t="str" cm="1">
        <f t="array" aca="1" ref="B1347" ca="1">IFERROR("Faire | " &amp; INDEX('Reconciliation Layer'!$A:$A,MATCH('Reconciliation Template'!$A1347,'Reconciliation Layer'!$D:$D,0),0)," ")</f>
        <v xml:space="preserve"> </v>
      </c>
      <c r="C1347" s="1" t="str" cm="1">
        <f t="array" aca="1" ref="C1347" ca="1">IFERROR(INDEX('Reconciliation Layer'!B:B,MATCH('Reconciliation Template'!A1347,'Reconciliation Layer'!D:D,0),0)," ")</f>
        <v xml:space="preserve"> </v>
      </c>
      <c r="D1347" t="str" cm="1">
        <f t="array" aca="1" ref="D1347" ca="1">IFERROR(INDEX('Reconciliation Layer'!C:C,MATCH('Reconciliation Template'!A1347,'Reconciliation Layer'!D:D,0),0)," ")</f>
        <v xml:space="preserve"> </v>
      </c>
      <c r="G1347" s="1"/>
      <c r="J1347" t="str">
        <f>IF( 'Reconciliation Layer'!$A5647 = "Payout", "Faire | " &amp; 'Reconciliation Layer'!$A5647, "")</f>
        <v/>
      </c>
      <c r="K1347" s="1">
        <f>IF(  'Reconciliation Layer'!$A5647 = "Payout", 'Reconciliation Layer'!$B5647, 0)</f>
        <v>0</v>
      </c>
      <c r="L1347">
        <f>IF(  'Reconciliation Layer'!$A5647 = "Payout", 'Reconciliation Layer'!$C5647,0)</f>
        <v>0</v>
      </c>
      <c r="N1347" t="str">
        <f ca="1"/>
        <v/>
      </c>
      <c r="O1347" s="1">
        <f ca="1"/>
        <v>0</v>
      </c>
      <c r="P1347">
        <f ca="1"/>
        <v>0</v>
      </c>
    </row>
    <row r="1348" spans="2:16" x14ac:dyDescent="0.2">
      <c r="B1348" t="str" cm="1">
        <f t="array" aca="1" ref="B1348" ca="1">IFERROR("Faire | " &amp; INDEX('Reconciliation Layer'!$A:$A,MATCH('Reconciliation Template'!$A1348,'Reconciliation Layer'!$D:$D,0),0)," ")</f>
        <v xml:space="preserve"> </v>
      </c>
      <c r="C1348" s="1" t="str" cm="1">
        <f t="array" aca="1" ref="C1348" ca="1">IFERROR(INDEX('Reconciliation Layer'!B:B,MATCH('Reconciliation Template'!A1348,'Reconciliation Layer'!D:D,0),0)," ")</f>
        <v xml:space="preserve"> </v>
      </c>
      <c r="D1348" t="str" cm="1">
        <f t="array" aca="1" ref="D1348" ca="1">IFERROR(INDEX('Reconciliation Layer'!C:C,MATCH('Reconciliation Template'!A1348,'Reconciliation Layer'!D:D,0),0)," ")</f>
        <v xml:space="preserve"> </v>
      </c>
      <c r="G1348" s="1"/>
      <c r="J1348" t="str">
        <f>IF( 'Reconciliation Layer'!$A5648 = "Payout", "Faire | " &amp; 'Reconciliation Layer'!$A5648, "")</f>
        <v/>
      </c>
      <c r="K1348" s="1">
        <f>IF(  'Reconciliation Layer'!$A5648 = "Payout", 'Reconciliation Layer'!$B5648, 0)</f>
        <v>0</v>
      </c>
      <c r="L1348">
        <f>IF(  'Reconciliation Layer'!$A5648 = "Payout", 'Reconciliation Layer'!$C5648,0)</f>
        <v>0</v>
      </c>
      <c r="N1348" t="str">
        <f ca="1"/>
        <v/>
      </c>
      <c r="O1348" s="1">
        <f ca="1"/>
        <v>0</v>
      </c>
      <c r="P1348">
        <f ca="1"/>
        <v>0</v>
      </c>
    </row>
    <row r="1349" spans="2:16" x14ac:dyDescent="0.2">
      <c r="B1349" t="str" cm="1">
        <f t="array" aca="1" ref="B1349" ca="1">IFERROR("Faire | " &amp; INDEX('Reconciliation Layer'!$A:$A,MATCH('Reconciliation Template'!$A1349,'Reconciliation Layer'!$D:$D,0),0)," ")</f>
        <v xml:space="preserve"> </v>
      </c>
      <c r="C1349" s="1" t="str" cm="1">
        <f t="array" aca="1" ref="C1349" ca="1">IFERROR(INDEX('Reconciliation Layer'!B:B,MATCH('Reconciliation Template'!A1349,'Reconciliation Layer'!D:D,0),0)," ")</f>
        <v xml:space="preserve"> </v>
      </c>
      <c r="D1349" t="str" cm="1">
        <f t="array" aca="1" ref="D1349" ca="1">IFERROR(INDEX('Reconciliation Layer'!C:C,MATCH('Reconciliation Template'!A1349,'Reconciliation Layer'!D:D,0),0)," ")</f>
        <v xml:space="preserve"> </v>
      </c>
      <c r="G1349" s="1"/>
      <c r="J1349" t="str">
        <f>IF( 'Reconciliation Layer'!$A5649 = "Payout", "Faire | " &amp; 'Reconciliation Layer'!$A5649, "")</f>
        <v/>
      </c>
      <c r="K1349" s="1">
        <f>IF(  'Reconciliation Layer'!$A5649 = "Payout", 'Reconciliation Layer'!$B5649, 0)</f>
        <v>0</v>
      </c>
      <c r="L1349">
        <f>IF(  'Reconciliation Layer'!$A5649 = "Payout", 'Reconciliation Layer'!$C5649,0)</f>
        <v>0</v>
      </c>
      <c r="N1349" t="str">
        <f ca="1"/>
        <v/>
      </c>
      <c r="O1349" s="1">
        <f ca="1"/>
        <v>0</v>
      </c>
      <c r="P1349">
        <f ca="1"/>
        <v>0</v>
      </c>
    </row>
    <row r="1350" spans="2:16" x14ac:dyDescent="0.2">
      <c r="B1350" t="str" cm="1">
        <f t="array" aca="1" ref="B1350" ca="1">IFERROR("Faire | " &amp; INDEX('Reconciliation Layer'!$A:$A,MATCH('Reconciliation Template'!$A1350,'Reconciliation Layer'!$D:$D,0),0)," ")</f>
        <v xml:space="preserve"> </v>
      </c>
      <c r="C1350" s="1" t="str" cm="1">
        <f t="array" aca="1" ref="C1350" ca="1">IFERROR(INDEX('Reconciliation Layer'!B:B,MATCH('Reconciliation Template'!A1350,'Reconciliation Layer'!D:D,0),0)," ")</f>
        <v xml:space="preserve"> </v>
      </c>
      <c r="D1350" t="str" cm="1">
        <f t="array" aca="1" ref="D1350" ca="1">IFERROR(INDEX('Reconciliation Layer'!C:C,MATCH('Reconciliation Template'!A1350,'Reconciliation Layer'!D:D,0),0)," ")</f>
        <v xml:space="preserve"> </v>
      </c>
      <c r="G1350" s="1"/>
      <c r="J1350" t="str">
        <f>IF( 'Reconciliation Layer'!$A5650 = "Payout", "Faire | " &amp; 'Reconciliation Layer'!$A5650, "")</f>
        <v/>
      </c>
      <c r="K1350" s="1">
        <f>IF(  'Reconciliation Layer'!$A5650 = "Payout", 'Reconciliation Layer'!$B5650, 0)</f>
        <v>0</v>
      </c>
      <c r="L1350">
        <f>IF(  'Reconciliation Layer'!$A5650 = "Payout", 'Reconciliation Layer'!$C5650,0)</f>
        <v>0</v>
      </c>
      <c r="N1350" t="str">
        <f ca="1"/>
        <v/>
      </c>
      <c r="O1350" s="1">
        <f ca="1"/>
        <v>0</v>
      </c>
      <c r="P1350">
        <f ca="1"/>
        <v>0</v>
      </c>
    </row>
    <row r="1351" spans="2:16" x14ac:dyDescent="0.2">
      <c r="B1351" t="str" cm="1">
        <f t="array" aca="1" ref="B1351" ca="1">IFERROR("Faire | " &amp; INDEX('Reconciliation Layer'!$A:$A,MATCH('Reconciliation Template'!$A1351,'Reconciliation Layer'!$D:$D,0),0)," ")</f>
        <v xml:space="preserve"> </v>
      </c>
      <c r="C1351" s="1" t="str" cm="1">
        <f t="array" aca="1" ref="C1351" ca="1">IFERROR(INDEX('Reconciliation Layer'!B:B,MATCH('Reconciliation Template'!A1351,'Reconciliation Layer'!D:D,0),0)," ")</f>
        <v xml:space="preserve"> </v>
      </c>
      <c r="D1351" t="str" cm="1">
        <f t="array" aca="1" ref="D1351" ca="1">IFERROR(INDEX('Reconciliation Layer'!C:C,MATCH('Reconciliation Template'!A1351,'Reconciliation Layer'!D:D,0),0)," ")</f>
        <v xml:space="preserve"> </v>
      </c>
      <c r="G1351" s="1"/>
      <c r="J1351" t="str">
        <f>IF( 'Reconciliation Layer'!$A5651 = "Payout", "Faire | " &amp; 'Reconciliation Layer'!$A5651, "")</f>
        <v/>
      </c>
      <c r="K1351" s="1">
        <f>IF(  'Reconciliation Layer'!$A5651 = "Payout", 'Reconciliation Layer'!$B5651, 0)</f>
        <v>0</v>
      </c>
      <c r="L1351">
        <f>IF(  'Reconciliation Layer'!$A5651 = "Payout", 'Reconciliation Layer'!$C5651,0)</f>
        <v>0</v>
      </c>
      <c r="N1351" t="str">
        <f ca="1"/>
        <v/>
      </c>
      <c r="O1351" s="1">
        <f ca="1"/>
        <v>0</v>
      </c>
      <c r="P1351">
        <f ca="1"/>
        <v>0</v>
      </c>
    </row>
    <row r="1352" spans="2:16" x14ac:dyDescent="0.2">
      <c r="B1352" t="str" cm="1">
        <f t="array" aca="1" ref="B1352" ca="1">IFERROR("Faire | " &amp; INDEX('Reconciliation Layer'!$A:$A,MATCH('Reconciliation Template'!$A1352,'Reconciliation Layer'!$D:$D,0),0)," ")</f>
        <v xml:space="preserve"> </v>
      </c>
      <c r="C1352" s="1" t="str" cm="1">
        <f t="array" aca="1" ref="C1352" ca="1">IFERROR(INDEX('Reconciliation Layer'!B:B,MATCH('Reconciliation Template'!A1352,'Reconciliation Layer'!D:D,0),0)," ")</f>
        <v xml:space="preserve"> </v>
      </c>
      <c r="D1352" t="str" cm="1">
        <f t="array" aca="1" ref="D1352" ca="1">IFERROR(INDEX('Reconciliation Layer'!C:C,MATCH('Reconciliation Template'!A1352,'Reconciliation Layer'!D:D,0),0)," ")</f>
        <v xml:space="preserve"> </v>
      </c>
      <c r="G1352" s="1"/>
      <c r="J1352" t="str">
        <f>IF( 'Reconciliation Layer'!$A5652 = "Payout", "Faire | " &amp; 'Reconciliation Layer'!$A5652, "")</f>
        <v/>
      </c>
      <c r="K1352" s="1">
        <f>IF(  'Reconciliation Layer'!$A5652 = "Payout", 'Reconciliation Layer'!$B5652, 0)</f>
        <v>0</v>
      </c>
      <c r="L1352">
        <f>IF(  'Reconciliation Layer'!$A5652 = "Payout", 'Reconciliation Layer'!$C5652,0)</f>
        <v>0</v>
      </c>
      <c r="N1352" t="str">
        <f ca="1"/>
        <v/>
      </c>
      <c r="O1352" s="1">
        <f ca="1"/>
        <v>0</v>
      </c>
      <c r="P1352">
        <f ca="1"/>
        <v>0</v>
      </c>
    </row>
    <row r="1353" spans="2:16" x14ac:dyDescent="0.2">
      <c r="B1353" t="str" cm="1">
        <f t="array" aca="1" ref="B1353" ca="1">IFERROR("Faire | " &amp; INDEX('Reconciliation Layer'!$A:$A,MATCH('Reconciliation Template'!$A1353,'Reconciliation Layer'!$D:$D,0),0)," ")</f>
        <v xml:space="preserve"> </v>
      </c>
      <c r="C1353" s="1" t="str" cm="1">
        <f t="array" aca="1" ref="C1353" ca="1">IFERROR(INDEX('Reconciliation Layer'!B:B,MATCH('Reconciliation Template'!A1353,'Reconciliation Layer'!D:D,0),0)," ")</f>
        <v xml:space="preserve"> </v>
      </c>
      <c r="D1353" t="str" cm="1">
        <f t="array" aca="1" ref="D1353" ca="1">IFERROR(INDEX('Reconciliation Layer'!C:C,MATCH('Reconciliation Template'!A1353,'Reconciliation Layer'!D:D,0),0)," ")</f>
        <v xml:space="preserve"> </v>
      </c>
      <c r="G1353" s="1"/>
      <c r="J1353" t="str">
        <f>IF( 'Reconciliation Layer'!$A5653 = "Payout", "Faire | " &amp; 'Reconciliation Layer'!$A5653, "")</f>
        <v/>
      </c>
      <c r="K1353" s="1">
        <f>IF(  'Reconciliation Layer'!$A5653 = "Payout", 'Reconciliation Layer'!$B5653, 0)</f>
        <v>0</v>
      </c>
      <c r="L1353">
        <f>IF(  'Reconciliation Layer'!$A5653 = "Payout", 'Reconciliation Layer'!$C5653,0)</f>
        <v>0</v>
      </c>
      <c r="N1353" t="str">
        <f ca="1"/>
        <v/>
      </c>
      <c r="O1353" s="1">
        <f ca="1"/>
        <v>0</v>
      </c>
      <c r="P1353">
        <f ca="1"/>
        <v>0</v>
      </c>
    </row>
    <row r="1354" spans="2:16" x14ac:dyDescent="0.2">
      <c r="B1354" t="str" cm="1">
        <f t="array" aca="1" ref="B1354" ca="1">IFERROR("Faire | " &amp; INDEX('Reconciliation Layer'!$A:$A,MATCH('Reconciliation Template'!$A1354,'Reconciliation Layer'!$D:$D,0),0)," ")</f>
        <v xml:space="preserve"> </v>
      </c>
      <c r="C1354" s="1" t="str" cm="1">
        <f t="array" aca="1" ref="C1354" ca="1">IFERROR(INDEX('Reconciliation Layer'!B:B,MATCH('Reconciliation Template'!A1354,'Reconciliation Layer'!D:D,0),0)," ")</f>
        <v xml:space="preserve"> </v>
      </c>
      <c r="D1354" t="str" cm="1">
        <f t="array" aca="1" ref="D1354" ca="1">IFERROR(INDEX('Reconciliation Layer'!C:C,MATCH('Reconciliation Template'!A1354,'Reconciliation Layer'!D:D,0),0)," ")</f>
        <v xml:space="preserve"> </v>
      </c>
      <c r="G1354" s="1"/>
      <c r="J1354" t="str">
        <f>IF( 'Reconciliation Layer'!$A5654 = "Payout", "Faire | " &amp; 'Reconciliation Layer'!$A5654, "")</f>
        <v/>
      </c>
      <c r="K1354" s="1">
        <f>IF(  'Reconciliation Layer'!$A5654 = "Payout", 'Reconciliation Layer'!$B5654, 0)</f>
        <v>0</v>
      </c>
      <c r="L1354">
        <f>IF(  'Reconciliation Layer'!$A5654 = "Payout", 'Reconciliation Layer'!$C5654,0)</f>
        <v>0</v>
      </c>
      <c r="N1354" t="str">
        <f ca="1"/>
        <v/>
      </c>
      <c r="O1354" s="1">
        <f ca="1"/>
        <v>0</v>
      </c>
      <c r="P1354">
        <f ca="1"/>
        <v>0</v>
      </c>
    </row>
    <row r="1355" spans="2:16" x14ac:dyDescent="0.2">
      <c r="B1355" t="str" cm="1">
        <f t="array" aca="1" ref="B1355" ca="1">IFERROR("Faire | " &amp; INDEX('Reconciliation Layer'!$A:$A,MATCH('Reconciliation Template'!$A1355,'Reconciliation Layer'!$D:$D,0),0)," ")</f>
        <v xml:space="preserve"> </v>
      </c>
      <c r="C1355" s="1" t="str" cm="1">
        <f t="array" aca="1" ref="C1355" ca="1">IFERROR(INDEX('Reconciliation Layer'!B:B,MATCH('Reconciliation Template'!A1355,'Reconciliation Layer'!D:D,0),0)," ")</f>
        <v xml:space="preserve"> </v>
      </c>
      <c r="D1355" t="str" cm="1">
        <f t="array" aca="1" ref="D1355" ca="1">IFERROR(INDEX('Reconciliation Layer'!C:C,MATCH('Reconciliation Template'!A1355,'Reconciliation Layer'!D:D,0),0)," ")</f>
        <v xml:space="preserve"> </v>
      </c>
      <c r="G1355" s="1"/>
      <c r="J1355" t="str">
        <f>IF( 'Reconciliation Layer'!$A5655 = "Payout", "Faire | " &amp; 'Reconciliation Layer'!$A5655, "")</f>
        <v/>
      </c>
      <c r="K1355" s="1">
        <f>IF(  'Reconciliation Layer'!$A5655 = "Payout", 'Reconciliation Layer'!$B5655, 0)</f>
        <v>0</v>
      </c>
      <c r="L1355">
        <f>IF(  'Reconciliation Layer'!$A5655 = "Payout", 'Reconciliation Layer'!$C5655,0)</f>
        <v>0</v>
      </c>
      <c r="N1355" t="str">
        <f ca="1"/>
        <v/>
      </c>
      <c r="O1355" s="1">
        <f ca="1"/>
        <v>0</v>
      </c>
      <c r="P1355">
        <f ca="1"/>
        <v>0</v>
      </c>
    </row>
    <row r="1356" spans="2:16" x14ac:dyDescent="0.2">
      <c r="B1356" t="str" cm="1">
        <f t="array" aca="1" ref="B1356" ca="1">IFERROR("Faire | " &amp; INDEX('Reconciliation Layer'!$A:$A,MATCH('Reconciliation Template'!$A1356,'Reconciliation Layer'!$D:$D,0),0)," ")</f>
        <v xml:space="preserve"> </v>
      </c>
      <c r="C1356" s="1" t="str" cm="1">
        <f t="array" aca="1" ref="C1356" ca="1">IFERROR(INDEX('Reconciliation Layer'!B:B,MATCH('Reconciliation Template'!A1356,'Reconciliation Layer'!D:D,0),0)," ")</f>
        <v xml:space="preserve"> </v>
      </c>
      <c r="D1356" t="str" cm="1">
        <f t="array" aca="1" ref="D1356" ca="1">IFERROR(INDEX('Reconciliation Layer'!C:C,MATCH('Reconciliation Template'!A1356,'Reconciliation Layer'!D:D,0),0)," ")</f>
        <v xml:space="preserve"> </v>
      </c>
      <c r="G1356" s="1"/>
      <c r="J1356" t="str">
        <f>IF( 'Reconciliation Layer'!$A5656 = "Payout", "Faire | " &amp; 'Reconciliation Layer'!$A5656, "")</f>
        <v/>
      </c>
      <c r="K1356" s="1">
        <f>IF(  'Reconciliation Layer'!$A5656 = "Payout", 'Reconciliation Layer'!$B5656, 0)</f>
        <v>0</v>
      </c>
      <c r="L1356">
        <f>IF(  'Reconciliation Layer'!$A5656 = "Payout", 'Reconciliation Layer'!$C5656,0)</f>
        <v>0</v>
      </c>
      <c r="N1356" t="str">
        <f ca="1"/>
        <v/>
      </c>
      <c r="O1356" s="1">
        <f ca="1"/>
        <v>0</v>
      </c>
      <c r="P1356">
        <f ca="1"/>
        <v>0</v>
      </c>
    </row>
    <row r="1357" spans="2:16" x14ac:dyDescent="0.2">
      <c r="B1357" t="str" cm="1">
        <f t="array" aca="1" ref="B1357" ca="1">IFERROR("Faire | " &amp; INDEX('Reconciliation Layer'!$A:$A,MATCH('Reconciliation Template'!$A1357,'Reconciliation Layer'!$D:$D,0),0)," ")</f>
        <v xml:space="preserve"> </v>
      </c>
      <c r="C1357" s="1" t="str" cm="1">
        <f t="array" aca="1" ref="C1357" ca="1">IFERROR(INDEX('Reconciliation Layer'!B:B,MATCH('Reconciliation Template'!A1357,'Reconciliation Layer'!D:D,0),0)," ")</f>
        <v xml:space="preserve"> </v>
      </c>
      <c r="D1357" t="str" cm="1">
        <f t="array" aca="1" ref="D1357" ca="1">IFERROR(INDEX('Reconciliation Layer'!C:C,MATCH('Reconciliation Template'!A1357,'Reconciliation Layer'!D:D,0),0)," ")</f>
        <v xml:space="preserve"> </v>
      </c>
      <c r="G1357" s="1"/>
      <c r="J1357" t="str">
        <f>IF( 'Reconciliation Layer'!$A5657 = "Payout", "Faire | " &amp; 'Reconciliation Layer'!$A5657, "")</f>
        <v/>
      </c>
      <c r="K1357" s="1">
        <f>IF(  'Reconciliation Layer'!$A5657 = "Payout", 'Reconciliation Layer'!$B5657, 0)</f>
        <v>0</v>
      </c>
      <c r="L1357">
        <f>IF(  'Reconciliation Layer'!$A5657 = "Payout", 'Reconciliation Layer'!$C5657,0)</f>
        <v>0</v>
      </c>
      <c r="N1357" t="str">
        <f ca="1"/>
        <v/>
      </c>
      <c r="O1357" s="1">
        <f ca="1"/>
        <v>0</v>
      </c>
      <c r="P1357">
        <f ca="1"/>
        <v>0</v>
      </c>
    </row>
    <row r="1358" spans="2:16" x14ac:dyDescent="0.2">
      <c r="B1358" t="str" cm="1">
        <f t="array" aca="1" ref="B1358" ca="1">IFERROR("Faire | " &amp; INDEX('Reconciliation Layer'!$A:$A,MATCH('Reconciliation Template'!$A1358,'Reconciliation Layer'!$D:$D,0),0)," ")</f>
        <v xml:space="preserve"> </v>
      </c>
      <c r="C1358" s="1" t="str" cm="1">
        <f t="array" aca="1" ref="C1358" ca="1">IFERROR(INDEX('Reconciliation Layer'!B:B,MATCH('Reconciliation Template'!A1358,'Reconciliation Layer'!D:D,0),0)," ")</f>
        <v xml:space="preserve"> </v>
      </c>
      <c r="D1358" t="str" cm="1">
        <f t="array" aca="1" ref="D1358" ca="1">IFERROR(INDEX('Reconciliation Layer'!C:C,MATCH('Reconciliation Template'!A1358,'Reconciliation Layer'!D:D,0),0)," ")</f>
        <v xml:space="preserve"> </v>
      </c>
      <c r="G1358" s="1"/>
      <c r="J1358" t="str">
        <f>IF( 'Reconciliation Layer'!$A5658 = "Payout", "Faire | " &amp; 'Reconciliation Layer'!$A5658, "")</f>
        <v/>
      </c>
      <c r="K1358" s="1">
        <f>IF(  'Reconciliation Layer'!$A5658 = "Payout", 'Reconciliation Layer'!$B5658, 0)</f>
        <v>0</v>
      </c>
      <c r="L1358">
        <f>IF(  'Reconciliation Layer'!$A5658 = "Payout", 'Reconciliation Layer'!$C5658,0)</f>
        <v>0</v>
      </c>
      <c r="N1358" t="str">
        <f ca="1"/>
        <v/>
      </c>
      <c r="O1358" s="1">
        <f ca="1"/>
        <v>0</v>
      </c>
      <c r="P1358">
        <f ca="1"/>
        <v>0</v>
      </c>
    </row>
    <row r="1359" spans="2:16" x14ac:dyDescent="0.2">
      <c r="B1359" t="str" cm="1">
        <f t="array" aca="1" ref="B1359" ca="1">IFERROR("Faire | " &amp; INDEX('Reconciliation Layer'!$A:$A,MATCH('Reconciliation Template'!$A1359,'Reconciliation Layer'!$D:$D,0),0)," ")</f>
        <v xml:space="preserve"> </v>
      </c>
      <c r="C1359" s="1" t="str" cm="1">
        <f t="array" aca="1" ref="C1359" ca="1">IFERROR(INDEX('Reconciliation Layer'!B:B,MATCH('Reconciliation Template'!A1359,'Reconciliation Layer'!D:D,0),0)," ")</f>
        <v xml:space="preserve"> </v>
      </c>
      <c r="D1359" t="str" cm="1">
        <f t="array" aca="1" ref="D1359" ca="1">IFERROR(INDEX('Reconciliation Layer'!C:C,MATCH('Reconciliation Template'!A1359,'Reconciliation Layer'!D:D,0),0)," ")</f>
        <v xml:space="preserve"> </v>
      </c>
      <c r="G1359" s="1"/>
      <c r="J1359" t="str">
        <f>IF( 'Reconciliation Layer'!$A5659 = "Payout", "Faire | " &amp; 'Reconciliation Layer'!$A5659, "")</f>
        <v/>
      </c>
      <c r="K1359" s="1">
        <f>IF(  'Reconciliation Layer'!$A5659 = "Payout", 'Reconciliation Layer'!$B5659, 0)</f>
        <v>0</v>
      </c>
      <c r="L1359">
        <f>IF(  'Reconciliation Layer'!$A5659 = "Payout", 'Reconciliation Layer'!$C5659,0)</f>
        <v>0</v>
      </c>
      <c r="N1359" t="str">
        <f ca="1"/>
        <v/>
      </c>
      <c r="O1359" s="1">
        <f ca="1"/>
        <v>0</v>
      </c>
      <c r="P1359">
        <f ca="1"/>
        <v>0</v>
      </c>
    </row>
    <row r="1360" spans="2:16" x14ac:dyDescent="0.2">
      <c r="B1360" t="str" cm="1">
        <f t="array" aca="1" ref="B1360" ca="1">IFERROR("Faire | " &amp; INDEX('Reconciliation Layer'!$A:$A,MATCH('Reconciliation Template'!$A1360,'Reconciliation Layer'!$D:$D,0),0)," ")</f>
        <v xml:space="preserve"> </v>
      </c>
      <c r="C1360" s="1" t="str" cm="1">
        <f t="array" aca="1" ref="C1360" ca="1">IFERROR(INDEX('Reconciliation Layer'!B:B,MATCH('Reconciliation Template'!A1360,'Reconciliation Layer'!D:D,0),0)," ")</f>
        <v xml:space="preserve"> </v>
      </c>
      <c r="D1360" t="str" cm="1">
        <f t="array" aca="1" ref="D1360" ca="1">IFERROR(INDEX('Reconciliation Layer'!C:C,MATCH('Reconciliation Template'!A1360,'Reconciliation Layer'!D:D,0),0)," ")</f>
        <v xml:space="preserve"> </v>
      </c>
      <c r="G1360" s="1"/>
      <c r="J1360" t="str">
        <f>IF( 'Reconciliation Layer'!$A5660 = "Payout", "Faire | " &amp; 'Reconciliation Layer'!$A5660, "")</f>
        <v/>
      </c>
      <c r="K1360" s="1">
        <f>IF(  'Reconciliation Layer'!$A5660 = "Payout", 'Reconciliation Layer'!$B5660, 0)</f>
        <v>0</v>
      </c>
      <c r="L1360">
        <f>IF(  'Reconciliation Layer'!$A5660 = "Payout", 'Reconciliation Layer'!$C5660,0)</f>
        <v>0</v>
      </c>
      <c r="N1360" t="str">
        <f ca="1"/>
        <v/>
      </c>
      <c r="O1360" s="1">
        <f ca="1"/>
        <v>0</v>
      </c>
      <c r="P1360">
        <f ca="1"/>
        <v>0</v>
      </c>
    </row>
    <row r="1361" spans="2:16" x14ac:dyDescent="0.2">
      <c r="B1361" t="str" cm="1">
        <f t="array" aca="1" ref="B1361" ca="1">IFERROR("Faire | " &amp; INDEX('Reconciliation Layer'!$A:$A,MATCH('Reconciliation Template'!$A1361,'Reconciliation Layer'!$D:$D,0),0)," ")</f>
        <v xml:space="preserve"> </v>
      </c>
      <c r="C1361" s="1" t="str" cm="1">
        <f t="array" aca="1" ref="C1361" ca="1">IFERROR(INDEX('Reconciliation Layer'!B:B,MATCH('Reconciliation Template'!A1361,'Reconciliation Layer'!D:D,0),0)," ")</f>
        <v xml:space="preserve"> </v>
      </c>
      <c r="D1361" t="str" cm="1">
        <f t="array" aca="1" ref="D1361" ca="1">IFERROR(INDEX('Reconciliation Layer'!C:C,MATCH('Reconciliation Template'!A1361,'Reconciliation Layer'!D:D,0),0)," ")</f>
        <v xml:space="preserve"> </v>
      </c>
      <c r="G1361" s="1"/>
      <c r="J1361" t="str">
        <f>IF( 'Reconciliation Layer'!$A5661 = "Payout", "Faire | " &amp; 'Reconciliation Layer'!$A5661, "")</f>
        <v/>
      </c>
      <c r="K1361" s="1">
        <f>IF(  'Reconciliation Layer'!$A5661 = "Payout", 'Reconciliation Layer'!$B5661, 0)</f>
        <v>0</v>
      </c>
      <c r="L1361">
        <f>IF(  'Reconciliation Layer'!$A5661 = "Payout", 'Reconciliation Layer'!$C5661,0)</f>
        <v>0</v>
      </c>
      <c r="N1361" t="str">
        <f ca="1"/>
        <v/>
      </c>
      <c r="O1361" s="1">
        <f ca="1"/>
        <v>0</v>
      </c>
      <c r="P1361">
        <f ca="1"/>
        <v>0</v>
      </c>
    </row>
    <row r="1362" spans="2:16" x14ac:dyDescent="0.2">
      <c r="B1362" t="str" cm="1">
        <f t="array" aca="1" ref="B1362" ca="1">IFERROR("Faire | " &amp; INDEX('Reconciliation Layer'!$A:$A,MATCH('Reconciliation Template'!$A1362,'Reconciliation Layer'!$D:$D,0),0)," ")</f>
        <v xml:space="preserve"> </v>
      </c>
      <c r="C1362" s="1" t="str" cm="1">
        <f t="array" aca="1" ref="C1362" ca="1">IFERROR(INDEX('Reconciliation Layer'!B:B,MATCH('Reconciliation Template'!A1362,'Reconciliation Layer'!D:D,0),0)," ")</f>
        <v xml:space="preserve"> </v>
      </c>
      <c r="D1362" t="str" cm="1">
        <f t="array" aca="1" ref="D1362" ca="1">IFERROR(INDEX('Reconciliation Layer'!C:C,MATCH('Reconciliation Template'!A1362,'Reconciliation Layer'!D:D,0),0)," ")</f>
        <v xml:space="preserve"> </v>
      </c>
      <c r="G1362" s="1"/>
      <c r="J1362" t="str">
        <f>IF( 'Reconciliation Layer'!$A5662 = "Payout", "Faire | " &amp; 'Reconciliation Layer'!$A5662, "")</f>
        <v/>
      </c>
      <c r="K1362" s="1">
        <f>IF(  'Reconciliation Layer'!$A5662 = "Payout", 'Reconciliation Layer'!$B5662, 0)</f>
        <v>0</v>
      </c>
      <c r="L1362">
        <f>IF(  'Reconciliation Layer'!$A5662 = "Payout", 'Reconciliation Layer'!$C5662,0)</f>
        <v>0</v>
      </c>
      <c r="N1362" t="str">
        <f ca="1"/>
        <v/>
      </c>
      <c r="O1362" s="1">
        <f ca="1"/>
        <v>0</v>
      </c>
      <c r="P1362">
        <f ca="1"/>
        <v>0</v>
      </c>
    </row>
    <row r="1363" spans="2:16" x14ac:dyDescent="0.2">
      <c r="B1363" t="str" cm="1">
        <f t="array" aca="1" ref="B1363" ca="1">IFERROR("Faire | " &amp; INDEX('Reconciliation Layer'!$A:$A,MATCH('Reconciliation Template'!$A1363,'Reconciliation Layer'!$D:$D,0),0)," ")</f>
        <v xml:space="preserve"> </v>
      </c>
      <c r="C1363" s="1" t="str" cm="1">
        <f t="array" aca="1" ref="C1363" ca="1">IFERROR(INDEX('Reconciliation Layer'!B:B,MATCH('Reconciliation Template'!A1363,'Reconciliation Layer'!D:D,0),0)," ")</f>
        <v xml:space="preserve"> </v>
      </c>
      <c r="D1363" t="str" cm="1">
        <f t="array" aca="1" ref="D1363" ca="1">IFERROR(INDEX('Reconciliation Layer'!C:C,MATCH('Reconciliation Template'!A1363,'Reconciliation Layer'!D:D,0),0)," ")</f>
        <v xml:space="preserve"> </v>
      </c>
      <c r="G1363" s="1"/>
      <c r="J1363" t="str">
        <f>IF( 'Reconciliation Layer'!$A5663 = "Payout", "Faire | " &amp; 'Reconciliation Layer'!$A5663, "")</f>
        <v/>
      </c>
      <c r="K1363" s="1">
        <f>IF(  'Reconciliation Layer'!$A5663 = "Payout", 'Reconciliation Layer'!$B5663, 0)</f>
        <v>0</v>
      </c>
      <c r="L1363">
        <f>IF(  'Reconciliation Layer'!$A5663 = "Payout", 'Reconciliation Layer'!$C5663,0)</f>
        <v>0</v>
      </c>
      <c r="N1363" t="str">
        <f ca="1"/>
        <v/>
      </c>
      <c r="O1363" s="1">
        <f ca="1"/>
        <v>0</v>
      </c>
      <c r="P1363">
        <f ca="1"/>
        <v>0</v>
      </c>
    </row>
    <row r="1364" spans="2:16" x14ac:dyDescent="0.2">
      <c r="B1364" t="str" cm="1">
        <f t="array" aca="1" ref="B1364" ca="1">IFERROR("Faire | " &amp; INDEX('Reconciliation Layer'!$A:$A,MATCH('Reconciliation Template'!$A1364,'Reconciliation Layer'!$D:$D,0),0)," ")</f>
        <v xml:space="preserve"> </v>
      </c>
      <c r="C1364" s="1" t="str" cm="1">
        <f t="array" aca="1" ref="C1364" ca="1">IFERROR(INDEX('Reconciliation Layer'!B:B,MATCH('Reconciliation Template'!A1364,'Reconciliation Layer'!D:D,0),0)," ")</f>
        <v xml:space="preserve"> </v>
      </c>
      <c r="D1364" t="str" cm="1">
        <f t="array" aca="1" ref="D1364" ca="1">IFERROR(INDEX('Reconciliation Layer'!C:C,MATCH('Reconciliation Template'!A1364,'Reconciliation Layer'!D:D,0),0)," ")</f>
        <v xml:space="preserve"> </v>
      </c>
      <c r="G1364" s="1"/>
      <c r="J1364" t="str">
        <f>IF( 'Reconciliation Layer'!$A5664 = "Payout", "Faire | " &amp; 'Reconciliation Layer'!$A5664, "")</f>
        <v/>
      </c>
      <c r="K1364" s="1">
        <f>IF(  'Reconciliation Layer'!$A5664 = "Payout", 'Reconciliation Layer'!$B5664, 0)</f>
        <v>0</v>
      </c>
      <c r="L1364">
        <f>IF(  'Reconciliation Layer'!$A5664 = "Payout", 'Reconciliation Layer'!$C5664,0)</f>
        <v>0</v>
      </c>
      <c r="N1364" t="str">
        <f ca="1"/>
        <v/>
      </c>
      <c r="O1364" s="1">
        <f ca="1"/>
        <v>0</v>
      </c>
      <c r="P1364">
        <f ca="1"/>
        <v>0</v>
      </c>
    </row>
    <row r="1365" spans="2:16" x14ac:dyDescent="0.2">
      <c r="B1365" t="str" cm="1">
        <f t="array" aca="1" ref="B1365" ca="1">IFERROR("Faire | " &amp; INDEX('Reconciliation Layer'!$A:$A,MATCH('Reconciliation Template'!$A1365,'Reconciliation Layer'!$D:$D,0),0)," ")</f>
        <v xml:space="preserve"> </v>
      </c>
      <c r="C1365" s="1" t="str" cm="1">
        <f t="array" aca="1" ref="C1365" ca="1">IFERROR(INDEX('Reconciliation Layer'!B:B,MATCH('Reconciliation Template'!A1365,'Reconciliation Layer'!D:D,0),0)," ")</f>
        <v xml:space="preserve"> </v>
      </c>
      <c r="D1365" t="str" cm="1">
        <f t="array" aca="1" ref="D1365" ca="1">IFERROR(INDEX('Reconciliation Layer'!C:C,MATCH('Reconciliation Template'!A1365,'Reconciliation Layer'!D:D,0),0)," ")</f>
        <v xml:space="preserve"> </v>
      </c>
      <c r="G1365" s="1"/>
      <c r="J1365" t="str">
        <f>IF( 'Reconciliation Layer'!$A5665 = "Payout", "Faire | " &amp; 'Reconciliation Layer'!$A5665, "")</f>
        <v/>
      </c>
      <c r="K1365" s="1">
        <f>IF(  'Reconciliation Layer'!$A5665 = "Payout", 'Reconciliation Layer'!$B5665, 0)</f>
        <v>0</v>
      </c>
      <c r="L1365">
        <f>IF(  'Reconciliation Layer'!$A5665 = "Payout", 'Reconciliation Layer'!$C5665,0)</f>
        <v>0</v>
      </c>
      <c r="N1365" t="str">
        <f ca="1"/>
        <v/>
      </c>
      <c r="O1365" s="1">
        <f ca="1"/>
        <v>0</v>
      </c>
      <c r="P1365">
        <f ca="1"/>
        <v>0</v>
      </c>
    </row>
    <row r="1366" spans="2:16" x14ac:dyDescent="0.2">
      <c r="B1366" t="str" cm="1">
        <f t="array" aca="1" ref="B1366" ca="1">IFERROR("Faire | " &amp; INDEX('Reconciliation Layer'!$A:$A,MATCH('Reconciliation Template'!$A1366,'Reconciliation Layer'!$D:$D,0),0)," ")</f>
        <v xml:space="preserve"> </v>
      </c>
      <c r="C1366" s="1" t="str" cm="1">
        <f t="array" aca="1" ref="C1366" ca="1">IFERROR(INDEX('Reconciliation Layer'!B:B,MATCH('Reconciliation Template'!A1366,'Reconciliation Layer'!D:D,0),0)," ")</f>
        <v xml:space="preserve"> </v>
      </c>
      <c r="D1366" t="str" cm="1">
        <f t="array" aca="1" ref="D1366" ca="1">IFERROR(INDEX('Reconciliation Layer'!C:C,MATCH('Reconciliation Template'!A1366,'Reconciliation Layer'!D:D,0),0)," ")</f>
        <v xml:space="preserve"> </v>
      </c>
      <c r="G1366" s="1"/>
      <c r="J1366" t="str">
        <f>IF( 'Reconciliation Layer'!$A5666 = "Payout", "Faire | " &amp; 'Reconciliation Layer'!$A5666, "")</f>
        <v/>
      </c>
      <c r="K1366" s="1">
        <f>IF(  'Reconciliation Layer'!$A5666 = "Payout", 'Reconciliation Layer'!$B5666, 0)</f>
        <v>0</v>
      </c>
      <c r="L1366">
        <f>IF(  'Reconciliation Layer'!$A5666 = "Payout", 'Reconciliation Layer'!$C5666,0)</f>
        <v>0</v>
      </c>
      <c r="N1366" t="str">
        <f ca="1"/>
        <v/>
      </c>
      <c r="O1366" s="1">
        <f ca="1"/>
        <v>0</v>
      </c>
      <c r="P1366">
        <f ca="1"/>
        <v>0</v>
      </c>
    </row>
    <row r="1367" spans="2:16" x14ac:dyDescent="0.2">
      <c r="B1367" t="str" cm="1">
        <f t="array" aca="1" ref="B1367" ca="1">IFERROR("Faire | " &amp; INDEX('Reconciliation Layer'!$A:$A,MATCH('Reconciliation Template'!$A1367,'Reconciliation Layer'!$D:$D,0),0)," ")</f>
        <v xml:space="preserve"> </v>
      </c>
      <c r="C1367" s="1" t="str" cm="1">
        <f t="array" aca="1" ref="C1367" ca="1">IFERROR(INDEX('Reconciliation Layer'!B:B,MATCH('Reconciliation Template'!A1367,'Reconciliation Layer'!D:D,0),0)," ")</f>
        <v xml:space="preserve"> </v>
      </c>
      <c r="D1367" t="str" cm="1">
        <f t="array" aca="1" ref="D1367" ca="1">IFERROR(INDEX('Reconciliation Layer'!C:C,MATCH('Reconciliation Template'!A1367,'Reconciliation Layer'!D:D,0),0)," ")</f>
        <v xml:space="preserve"> </v>
      </c>
      <c r="G1367" s="1"/>
      <c r="J1367" t="str">
        <f>IF( 'Reconciliation Layer'!$A5667 = "Payout", "Faire | " &amp; 'Reconciliation Layer'!$A5667, "")</f>
        <v/>
      </c>
      <c r="K1367" s="1">
        <f>IF(  'Reconciliation Layer'!$A5667 = "Payout", 'Reconciliation Layer'!$B5667, 0)</f>
        <v>0</v>
      </c>
      <c r="L1367">
        <f>IF(  'Reconciliation Layer'!$A5667 = "Payout", 'Reconciliation Layer'!$C5667,0)</f>
        <v>0</v>
      </c>
      <c r="N1367" t="str">
        <f ca="1"/>
        <v/>
      </c>
      <c r="O1367" s="1">
        <f ca="1"/>
        <v>0</v>
      </c>
      <c r="P1367">
        <f ca="1"/>
        <v>0</v>
      </c>
    </row>
    <row r="1368" spans="2:16" x14ac:dyDescent="0.2">
      <c r="B1368" t="str" cm="1">
        <f t="array" aca="1" ref="B1368" ca="1">IFERROR("Faire | " &amp; INDEX('Reconciliation Layer'!$A:$A,MATCH('Reconciliation Template'!$A1368,'Reconciliation Layer'!$D:$D,0),0)," ")</f>
        <v xml:space="preserve"> </v>
      </c>
      <c r="C1368" s="1" t="str" cm="1">
        <f t="array" aca="1" ref="C1368" ca="1">IFERROR(INDEX('Reconciliation Layer'!B:B,MATCH('Reconciliation Template'!A1368,'Reconciliation Layer'!D:D,0),0)," ")</f>
        <v xml:space="preserve"> </v>
      </c>
      <c r="D1368" t="str" cm="1">
        <f t="array" aca="1" ref="D1368" ca="1">IFERROR(INDEX('Reconciliation Layer'!C:C,MATCH('Reconciliation Template'!A1368,'Reconciliation Layer'!D:D,0),0)," ")</f>
        <v xml:space="preserve"> </v>
      </c>
      <c r="G1368" s="1"/>
      <c r="J1368" t="str">
        <f>IF( 'Reconciliation Layer'!$A5668 = "Payout", "Faire | " &amp; 'Reconciliation Layer'!$A5668, "")</f>
        <v/>
      </c>
      <c r="K1368" s="1">
        <f>IF(  'Reconciliation Layer'!$A5668 = "Payout", 'Reconciliation Layer'!$B5668, 0)</f>
        <v>0</v>
      </c>
      <c r="L1368">
        <f>IF(  'Reconciliation Layer'!$A5668 = "Payout", 'Reconciliation Layer'!$C5668,0)</f>
        <v>0</v>
      </c>
      <c r="N1368" t="str">
        <f ca="1"/>
        <v/>
      </c>
      <c r="O1368" s="1">
        <f ca="1"/>
        <v>0</v>
      </c>
      <c r="P1368">
        <f ca="1"/>
        <v>0</v>
      </c>
    </row>
    <row r="1369" spans="2:16" x14ac:dyDescent="0.2">
      <c r="B1369" t="str" cm="1">
        <f t="array" aca="1" ref="B1369" ca="1">IFERROR("Faire | " &amp; INDEX('Reconciliation Layer'!$A:$A,MATCH('Reconciliation Template'!$A1369,'Reconciliation Layer'!$D:$D,0),0)," ")</f>
        <v xml:space="preserve"> </v>
      </c>
      <c r="C1369" s="1" t="str" cm="1">
        <f t="array" aca="1" ref="C1369" ca="1">IFERROR(INDEX('Reconciliation Layer'!B:B,MATCH('Reconciliation Template'!A1369,'Reconciliation Layer'!D:D,0),0)," ")</f>
        <v xml:space="preserve"> </v>
      </c>
      <c r="D1369" t="str" cm="1">
        <f t="array" aca="1" ref="D1369" ca="1">IFERROR(INDEX('Reconciliation Layer'!C:C,MATCH('Reconciliation Template'!A1369,'Reconciliation Layer'!D:D,0),0)," ")</f>
        <v xml:space="preserve"> </v>
      </c>
      <c r="G1369" s="1"/>
      <c r="J1369" t="str">
        <f>IF( 'Reconciliation Layer'!$A5669 = "Payout", "Faire | " &amp; 'Reconciliation Layer'!$A5669, "")</f>
        <v/>
      </c>
      <c r="K1369" s="1">
        <f>IF(  'Reconciliation Layer'!$A5669 = "Payout", 'Reconciliation Layer'!$B5669, 0)</f>
        <v>0</v>
      </c>
      <c r="L1369">
        <f>IF(  'Reconciliation Layer'!$A5669 = "Payout", 'Reconciliation Layer'!$C5669,0)</f>
        <v>0</v>
      </c>
      <c r="N1369" t="str">
        <f ca="1"/>
        <v/>
      </c>
      <c r="O1369" s="1">
        <f ca="1"/>
        <v>0</v>
      </c>
      <c r="P1369">
        <f ca="1"/>
        <v>0</v>
      </c>
    </row>
    <row r="1370" spans="2:16" x14ac:dyDescent="0.2">
      <c r="B1370" t="str" cm="1">
        <f t="array" aca="1" ref="B1370" ca="1">IFERROR("Faire | " &amp; INDEX('Reconciliation Layer'!$A:$A,MATCH('Reconciliation Template'!$A1370,'Reconciliation Layer'!$D:$D,0),0)," ")</f>
        <v xml:space="preserve"> </v>
      </c>
      <c r="C1370" s="1" t="str" cm="1">
        <f t="array" aca="1" ref="C1370" ca="1">IFERROR(INDEX('Reconciliation Layer'!B:B,MATCH('Reconciliation Template'!A1370,'Reconciliation Layer'!D:D,0),0)," ")</f>
        <v xml:space="preserve"> </v>
      </c>
      <c r="D1370" t="str" cm="1">
        <f t="array" aca="1" ref="D1370" ca="1">IFERROR(INDEX('Reconciliation Layer'!C:C,MATCH('Reconciliation Template'!A1370,'Reconciliation Layer'!D:D,0),0)," ")</f>
        <v xml:space="preserve"> </v>
      </c>
      <c r="G1370" s="1"/>
      <c r="J1370" t="str">
        <f>IF( 'Reconciliation Layer'!$A5670 = "Payout", "Faire | " &amp; 'Reconciliation Layer'!$A5670, "")</f>
        <v/>
      </c>
      <c r="K1370" s="1">
        <f>IF(  'Reconciliation Layer'!$A5670 = "Payout", 'Reconciliation Layer'!$B5670, 0)</f>
        <v>0</v>
      </c>
      <c r="L1370">
        <f>IF(  'Reconciliation Layer'!$A5670 = "Payout", 'Reconciliation Layer'!$C5670,0)</f>
        <v>0</v>
      </c>
      <c r="N1370" t="str">
        <f ca="1"/>
        <v/>
      </c>
      <c r="O1370" s="1">
        <f ca="1"/>
        <v>0</v>
      </c>
      <c r="P1370">
        <f ca="1"/>
        <v>0</v>
      </c>
    </row>
    <row r="1371" spans="2:16" x14ac:dyDescent="0.2">
      <c r="B1371" t="str" cm="1">
        <f t="array" aca="1" ref="B1371" ca="1">IFERROR("Faire | " &amp; INDEX('Reconciliation Layer'!$A:$A,MATCH('Reconciliation Template'!$A1371,'Reconciliation Layer'!$D:$D,0),0)," ")</f>
        <v xml:space="preserve"> </v>
      </c>
      <c r="C1371" s="1" t="str" cm="1">
        <f t="array" aca="1" ref="C1371" ca="1">IFERROR(INDEX('Reconciliation Layer'!B:B,MATCH('Reconciliation Template'!A1371,'Reconciliation Layer'!D:D,0),0)," ")</f>
        <v xml:space="preserve"> </v>
      </c>
      <c r="D1371" t="str" cm="1">
        <f t="array" aca="1" ref="D1371" ca="1">IFERROR(INDEX('Reconciliation Layer'!C:C,MATCH('Reconciliation Template'!A1371,'Reconciliation Layer'!D:D,0),0)," ")</f>
        <v xml:space="preserve"> </v>
      </c>
      <c r="G1371" s="1"/>
      <c r="J1371" t="str">
        <f>IF( 'Reconciliation Layer'!$A5671 = "Payout", "Faire | " &amp; 'Reconciliation Layer'!$A5671, "")</f>
        <v/>
      </c>
      <c r="K1371" s="1">
        <f>IF(  'Reconciliation Layer'!$A5671 = "Payout", 'Reconciliation Layer'!$B5671, 0)</f>
        <v>0</v>
      </c>
      <c r="L1371">
        <f>IF(  'Reconciliation Layer'!$A5671 = "Payout", 'Reconciliation Layer'!$C5671,0)</f>
        <v>0</v>
      </c>
      <c r="N1371" t="str">
        <f ca="1"/>
        <v/>
      </c>
      <c r="O1371" s="1">
        <f ca="1"/>
        <v>0</v>
      </c>
      <c r="P1371">
        <f ca="1"/>
        <v>0</v>
      </c>
    </row>
    <row r="1372" spans="2:16" x14ac:dyDescent="0.2">
      <c r="B1372" t="str" cm="1">
        <f t="array" aca="1" ref="B1372" ca="1">IFERROR("Faire | " &amp; INDEX('Reconciliation Layer'!$A:$A,MATCH('Reconciliation Template'!$A1372,'Reconciliation Layer'!$D:$D,0),0)," ")</f>
        <v xml:space="preserve"> </v>
      </c>
      <c r="C1372" s="1" t="str" cm="1">
        <f t="array" aca="1" ref="C1372" ca="1">IFERROR(INDEX('Reconciliation Layer'!B:B,MATCH('Reconciliation Template'!A1372,'Reconciliation Layer'!D:D,0),0)," ")</f>
        <v xml:space="preserve"> </v>
      </c>
      <c r="D1372" t="str" cm="1">
        <f t="array" aca="1" ref="D1372" ca="1">IFERROR(INDEX('Reconciliation Layer'!C:C,MATCH('Reconciliation Template'!A1372,'Reconciliation Layer'!D:D,0),0)," ")</f>
        <v xml:space="preserve"> </v>
      </c>
      <c r="G1372" s="1"/>
      <c r="J1372" t="str">
        <f>IF( 'Reconciliation Layer'!$A5672 = "Payout", "Faire | " &amp; 'Reconciliation Layer'!$A5672, "")</f>
        <v/>
      </c>
      <c r="K1372" s="1">
        <f>IF(  'Reconciliation Layer'!$A5672 = "Payout", 'Reconciliation Layer'!$B5672, 0)</f>
        <v>0</v>
      </c>
      <c r="L1372">
        <f>IF(  'Reconciliation Layer'!$A5672 = "Payout", 'Reconciliation Layer'!$C5672,0)</f>
        <v>0</v>
      </c>
      <c r="N1372" t="str">
        <f ca="1"/>
        <v/>
      </c>
      <c r="O1372" s="1">
        <f ca="1"/>
        <v>0</v>
      </c>
      <c r="P1372">
        <f ca="1"/>
        <v>0</v>
      </c>
    </row>
    <row r="1373" spans="2:16" x14ac:dyDescent="0.2">
      <c r="B1373" t="str" cm="1">
        <f t="array" aca="1" ref="B1373" ca="1">IFERROR("Faire | " &amp; INDEX('Reconciliation Layer'!$A:$A,MATCH('Reconciliation Template'!$A1373,'Reconciliation Layer'!$D:$D,0),0)," ")</f>
        <v xml:space="preserve"> </v>
      </c>
      <c r="C1373" s="1" t="str" cm="1">
        <f t="array" aca="1" ref="C1373" ca="1">IFERROR(INDEX('Reconciliation Layer'!B:B,MATCH('Reconciliation Template'!A1373,'Reconciliation Layer'!D:D,0),0)," ")</f>
        <v xml:space="preserve"> </v>
      </c>
      <c r="D1373" t="str" cm="1">
        <f t="array" aca="1" ref="D1373" ca="1">IFERROR(INDEX('Reconciliation Layer'!C:C,MATCH('Reconciliation Template'!A1373,'Reconciliation Layer'!D:D,0),0)," ")</f>
        <v xml:space="preserve"> </v>
      </c>
      <c r="G1373" s="1"/>
      <c r="J1373" t="str">
        <f>IF( 'Reconciliation Layer'!$A5673 = "Payout", "Faire | " &amp; 'Reconciliation Layer'!$A5673, "")</f>
        <v/>
      </c>
      <c r="K1373" s="1">
        <f>IF(  'Reconciliation Layer'!$A5673 = "Payout", 'Reconciliation Layer'!$B5673, 0)</f>
        <v>0</v>
      </c>
      <c r="L1373">
        <f>IF(  'Reconciliation Layer'!$A5673 = "Payout", 'Reconciliation Layer'!$C5673,0)</f>
        <v>0</v>
      </c>
      <c r="N1373" t="str">
        <f ca="1"/>
        <v/>
      </c>
      <c r="O1373" s="1">
        <f ca="1"/>
        <v>0</v>
      </c>
      <c r="P1373">
        <f ca="1"/>
        <v>0</v>
      </c>
    </row>
    <row r="1374" spans="2:16" x14ac:dyDescent="0.2">
      <c r="B1374" t="str" cm="1">
        <f t="array" aca="1" ref="B1374" ca="1">IFERROR("Faire | " &amp; INDEX('Reconciliation Layer'!$A:$A,MATCH('Reconciliation Template'!$A1374,'Reconciliation Layer'!$D:$D,0),0)," ")</f>
        <v xml:space="preserve"> </v>
      </c>
      <c r="C1374" s="1" t="str" cm="1">
        <f t="array" aca="1" ref="C1374" ca="1">IFERROR(INDEX('Reconciliation Layer'!B:B,MATCH('Reconciliation Template'!A1374,'Reconciliation Layer'!D:D,0),0)," ")</f>
        <v xml:space="preserve"> </v>
      </c>
      <c r="D1374" t="str" cm="1">
        <f t="array" aca="1" ref="D1374" ca="1">IFERROR(INDEX('Reconciliation Layer'!C:C,MATCH('Reconciliation Template'!A1374,'Reconciliation Layer'!D:D,0),0)," ")</f>
        <v xml:space="preserve"> </v>
      </c>
      <c r="G1374" s="1"/>
      <c r="J1374" t="str">
        <f>IF( 'Reconciliation Layer'!$A5674 = "Payout", "Faire | " &amp; 'Reconciliation Layer'!$A5674, "")</f>
        <v/>
      </c>
      <c r="K1374" s="1">
        <f>IF(  'Reconciliation Layer'!$A5674 = "Payout", 'Reconciliation Layer'!$B5674, 0)</f>
        <v>0</v>
      </c>
      <c r="L1374">
        <f>IF(  'Reconciliation Layer'!$A5674 = "Payout", 'Reconciliation Layer'!$C5674,0)</f>
        <v>0</v>
      </c>
      <c r="N1374" t="str">
        <f ca="1"/>
        <v/>
      </c>
      <c r="O1374" s="1">
        <f ca="1"/>
        <v>0</v>
      </c>
      <c r="P1374">
        <f ca="1"/>
        <v>0</v>
      </c>
    </row>
    <row r="1375" spans="2:16" x14ac:dyDescent="0.2">
      <c r="B1375" t="str" cm="1">
        <f t="array" aca="1" ref="B1375" ca="1">IFERROR("Faire | " &amp; INDEX('Reconciliation Layer'!$A:$A,MATCH('Reconciliation Template'!$A1375,'Reconciliation Layer'!$D:$D,0),0)," ")</f>
        <v xml:space="preserve"> </v>
      </c>
      <c r="C1375" s="1" t="str" cm="1">
        <f t="array" aca="1" ref="C1375" ca="1">IFERROR(INDEX('Reconciliation Layer'!B:B,MATCH('Reconciliation Template'!A1375,'Reconciliation Layer'!D:D,0),0)," ")</f>
        <v xml:space="preserve"> </v>
      </c>
      <c r="D1375" t="str" cm="1">
        <f t="array" aca="1" ref="D1375" ca="1">IFERROR(INDEX('Reconciliation Layer'!C:C,MATCH('Reconciliation Template'!A1375,'Reconciliation Layer'!D:D,0),0)," ")</f>
        <v xml:space="preserve"> </v>
      </c>
      <c r="G1375" s="1"/>
      <c r="J1375" t="str">
        <f>IF( 'Reconciliation Layer'!$A5675 = "Payout", "Faire | " &amp; 'Reconciliation Layer'!$A5675, "")</f>
        <v/>
      </c>
      <c r="K1375" s="1">
        <f>IF(  'Reconciliation Layer'!$A5675 = "Payout", 'Reconciliation Layer'!$B5675, 0)</f>
        <v>0</v>
      </c>
      <c r="L1375">
        <f>IF(  'Reconciliation Layer'!$A5675 = "Payout", 'Reconciliation Layer'!$C5675,0)</f>
        <v>0</v>
      </c>
      <c r="N1375" t="str">
        <f ca="1"/>
        <v/>
      </c>
      <c r="O1375" s="1">
        <f ca="1"/>
        <v>0</v>
      </c>
      <c r="P1375">
        <f ca="1"/>
        <v>0</v>
      </c>
    </row>
    <row r="1376" spans="2:16" x14ac:dyDescent="0.2">
      <c r="B1376" t="str" cm="1">
        <f t="array" aca="1" ref="B1376" ca="1">IFERROR("Faire | " &amp; INDEX('Reconciliation Layer'!$A:$A,MATCH('Reconciliation Template'!$A1376,'Reconciliation Layer'!$D:$D,0),0)," ")</f>
        <v xml:space="preserve"> </v>
      </c>
      <c r="C1376" s="1" t="str" cm="1">
        <f t="array" aca="1" ref="C1376" ca="1">IFERROR(INDEX('Reconciliation Layer'!B:B,MATCH('Reconciliation Template'!A1376,'Reconciliation Layer'!D:D,0),0)," ")</f>
        <v xml:space="preserve"> </v>
      </c>
      <c r="D1376" t="str" cm="1">
        <f t="array" aca="1" ref="D1376" ca="1">IFERROR(INDEX('Reconciliation Layer'!C:C,MATCH('Reconciliation Template'!A1376,'Reconciliation Layer'!D:D,0),0)," ")</f>
        <v xml:space="preserve"> </v>
      </c>
      <c r="G1376" s="1"/>
      <c r="J1376" t="str">
        <f>IF( 'Reconciliation Layer'!$A5676 = "Payout", "Faire | " &amp; 'Reconciliation Layer'!$A5676, "")</f>
        <v/>
      </c>
      <c r="K1376" s="1">
        <f>IF(  'Reconciliation Layer'!$A5676 = "Payout", 'Reconciliation Layer'!$B5676, 0)</f>
        <v>0</v>
      </c>
      <c r="L1376">
        <f>IF(  'Reconciliation Layer'!$A5676 = "Payout", 'Reconciliation Layer'!$C5676,0)</f>
        <v>0</v>
      </c>
      <c r="N1376" t="str">
        <f ca="1"/>
        <v/>
      </c>
      <c r="O1376" s="1">
        <f ca="1"/>
        <v>0</v>
      </c>
      <c r="P1376">
        <f ca="1"/>
        <v>0</v>
      </c>
    </row>
    <row r="1377" spans="2:16" x14ac:dyDescent="0.2">
      <c r="B1377" t="str" cm="1">
        <f t="array" aca="1" ref="B1377" ca="1">IFERROR("Faire | " &amp; INDEX('Reconciliation Layer'!$A:$A,MATCH('Reconciliation Template'!$A1377,'Reconciliation Layer'!$D:$D,0),0)," ")</f>
        <v xml:space="preserve"> </v>
      </c>
      <c r="C1377" s="1" t="str" cm="1">
        <f t="array" aca="1" ref="C1377" ca="1">IFERROR(INDEX('Reconciliation Layer'!B:B,MATCH('Reconciliation Template'!A1377,'Reconciliation Layer'!D:D,0),0)," ")</f>
        <v xml:space="preserve"> </v>
      </c>
      <c r="D1377" t="str" cm="1">
        <f t="array" aca="1" ref="D1377" ca="1">IFERROR(INDEX('Reconciliation Layer'!C:C,MATCH('Reconciliation Template'!A1377,'Reconciliation Layer'!D:D,0),0)," ")</f>
        <v xml:space="preserve"> </v>
      </c>
      <c r="G1377" s="1"/>
      <c r="J1377" t="str">
        <f>IF( 'Reconciliation Layer'!$A5677 = "Payout", "Faire | " &amp; 'Reconciliation Layer'!$A5677, "")</f>
        <v/>
      </c>
      <c r="K1377" s="1">
        <f>IF(  'Reconciliation Layer'!$A5677 = "Payout", 'Reconciliation Layer'!$B5677, 0)</f>
        <v>0</v>
      </c>
      <c r="L1377">
        <f>IF(  'Reconciliation Layer'!$A5677 = "Payout", 'Reconciliation Layer'!$C5677,0)</f>
        <v>0</v>
      </c>
      <c r="N1377" t="str">
        <f ca="1"/>
        <v/>
      </c>
      <c r="O1377" s="1">
        <f ca="1"/>
        <v>0</v>
      </c>
      <c r="P1377">
        <f ca="1"/>
        <v>0</v>
      </c>
    </row>
    <row r="1378" spans="2:16" x14ac:dyDescent="0.2">
      <c r="B1378" t="str" cm="1">
        <f t="array" aca="1" ref="B1378" ca="1">IFERROR("Faire | " &amp; INDEX('Reconciliation Layer'!$A:$A,MATCH('Reconciliation Template'!$A1378,'Reconciliation Layer'!$D:$D,0),0)," ")</f>
        <v xml:space="preserve"> </v>
      </c>
      <c r="C1378" s="1" t="str" cm="1">
        <f t="array" aca="1" ref="C1378" ca="1">IFERROR(INDEX('Reconciliation Layer'!B:B,MATCH('Reconciliation Template'!A1378,'Reconciliation Layer'!D:D,0),0)," ")</f>
        <v xml:space="preserve"> </v>
      </c>
      <c r="D1378" t="str" cm="1">
        <f t="array" aca="1" ref="D1378" ca="1">IFERROR(INDEX('Reconciliation Layer'!C:C,MATCH('Reconciliation Template'!A1378,'Reconciliation Layer'!D:D,0),0)," ")</f>
        <v xml:space="preserve"> </v>
      </c>
      <c r="G1378" s="1"/>
      <c r="J1378" t="str">
        <f>IF( 'Reconciliation Layer'!$A5678 = "Payout", "Faire | " &amp; 'Reconciliation Layer'!$A5678, "")</f>
        <v/>
      </c>
      <c r="K1378" s="1">
        <f>IF(  'Reconciliation Layer'!$A5678 = "Payout", 'Reconciliation Layer'!$B5678, 0)</f>
        <v>0</v>
      </c>
      <c r="L1378">
        <f>IF(  'Reconciliation Layer'!$A5678 = "Payout", 'Reconciliation Layer'!$C5678,0)</f>
        <v>0</v>
      </c>
      <c r="N1378" t="str">
        <f ca="1"/>
        <v/>
      </c>
      <c r="O1378" s="1">
        <f ca="1"/>
        <v>0</v>
      </c>
      <c r="P1378">
        <f ca="1"/>
        <v>0</v>
      </c>
    </row>
    <row r="1379" spans="2:16" x14ac:dyDescent="0.2">
      <c r="B1379" t="str" cm="1">
        <f t="array" aca="1" ref="B1379" ca="1">IFERROR("Faire | " &amp; INDEX('Reconciliation Layer'!$A:$A,MATCH('Reconciliation Template'!$A1379,'Reconciliation Layer'!$D:$D,0),0)," ")</f>
        <v xml:space="preserve"> </v>
      </c>
      <c r="C1379" s="1" t="str" cm="1">
        <f t="array" aca="1" ref="C1379" ca="1">IFERROR(INDEX('Reconciliation Layer'!B:B,MATCH('Reconciliation Template'!A1379,'Reconciliation Layer'!D:D,0),0)," ")</f>
        <v xml:space="preserve"> </v>
      </c>
      <c r="D1379" t="str" cm="1">
        <f t="array" aca="1" ref="D1379" ca="1">IFERROR(INDEX('Reconciliation Layer'!C:C,MATCH('Reconciliation Template'!A1379,'Reconciliation Layer'!D:D,0),0)," ")</f>
        <v xml:space="preserve"> </v>
      </c>
      <c r="G1379" s="1"/>
      <c r="J1379" t="str">
        <f>IF( 'Reconciliation Layer'!$A5679 = "Payout", "Faire | " &amp; 'Reconciliation Layer'!$A5679, "")</f>
        <v/>
      </c>
      <c r="K1379" s="1">
        <f>IF(  'Reconciliation Layer'!$A5679 = "Payout", 'Reconciliation Layer'!$B5679, 0)</f>
        <v>0</v>
      </c>
      <c r="L1379">
        <f>IF(  'Reconciliation Layer'!$A5679 = "Payout", 'Reconciliation Layer'!$C5679,0)</f>
        <v>0</v>
      </c>
      <c r="N1379" t="str">
        <f ca="1"/>
        <v/>
      </c>
      <c r="O1379" s="1">
        <f ca="1"/>
        <v>0</v>
      </c>
      <c r="P1379">
        <f ca="1"/>
        <v>0</v>
      </c>
    </row>
    <row r="1380" spans="2:16" x14ac:dyDescent="0.2">
      <c r="B1380" t="str" cm="1">
        <f t="array" aca="1" ref="B1380" ca="1">IFERROR("Faire | " &amp; INDEX('Reconciliation Layer'!$A:$A,MATCH('Reconciliation Template'!$A1380,'Reconciliation Layer'!$D:$D,0),0)," ")</f>
        <v xml:space="preserve"> </v>
      </c>
      <c r="C1380" s="1" t="str" cm="1">
        <f t="array" aca="1" ref="C1380" ca="1">IFERROR(INDEX('Reconciliation Layer'!B:B,MATCH('Reconciliation Template'!A1380,'Reconciliation Layer'!D:D,0),0)," ")</f>
        <v xml:space="preserve"> </v>
      </c>
      <c r="D1380" t="str" cm="1">
        <f t="array" aca="1" ref="D1380" ca="1">IFERROR(INDEX('Reconciliation Layer'!C:C,MATCH('Reconciliation Template'!A1380,'Reconciliation Layer'!D:D,0),0)," ")</f>
        <v xml:space="preserve"> </v>
      </c>
      <c r="G1380" s="1"/>
      <c r="J1380" t="str">
        <f>IF( 'Reconciliation Layer'!$A5680 = "Payout", "Faire | " &amp; 'Reconciliation Layer'!$A5680, "")</f>
        <v/>
      </c>
      <c r="K1380" s="1">
        <f>IF(  'Reconciliation Layer'!$A5680 = "Payout", 'Reconciliation Layer'!$B5680, 0)</f>
        <v>0</v>
      </c>
      <c r="L1380">
        <f>IF(  'Reconciliation Layer'!$A5680 = "Payout", 'Reconciliation Layer'!$C5680,0)</f>
        <v>0</v>
      </c>
      <c r="N1380" t="str">
        <f ca="1"/>
        <v/>
      </c>
      <c r="O1380" s="1">
        <f ca="1"/>
        <v>0</v>
      </c>
      <c r="P1380">
        <f ca="1"/>
        <v>0</v>
      </c>
    </row>
    <row r="1381" spans="2:16" x14ac:dyDescent="0.2">
      <c r="B1381" t="str" cm="1">
        <f t="array" aca="1" ref="B1381" ca="1">IFERROR("Faire | " &amp; INDEX('Reconciliation Layer'!$A:$A,MATCH('Reconciliation Template'!$A1381,'Reconciliation Layer'!$D:$D,0),0)," ")</f>
        <v xml:space="preserve"> </v>
      </c>
      <c r="C1381" s="1" t="str" cm="1">
        <f t="array" aca="1" ref="C1381" ca="1">IFERROR(INDEX('Reconciliation Layer'!B:B,MATCH('Reconciliation Template'!A1381,'Reconciliation Layer'!D:D,0),0)," ")</f>
        <v xml:space="preserve"> </v>
      </c>
      <c r="D1381" t="str" cm="1">
        <f t="array" aca="1" ref="D1381" ca="1">IFERROR(INDEX('Reconciliation Layer'!C:C,MATCH('Reconciliation Template'!A1381,'Reconciliation Layer'!D:D,0),0)," ")</f>
        <v xml:space="preserve"> </v>
      </c>
      <c r="G1381" s="1"/>
      <c r="J1381" t="str">
        <f>IF( 'Reconciliation Layer'!$A5681 = "Payout", "Faire | " &amp; 'Reconciliation Layer'!$A5681, "")</f>
        <v/>
      </c>
      <c r="K1381" s="1">
        <f>IF(  'Reconciliation Layer'!$A5681 = "Payout", 'Reconciliation Layer'!$B5681, 0)</f>
        <v>0</v>
      </c>
      <c r="L1381">
        <f>IF(  'Reconciliation Layer'!$A5681 = "Payout", 'Reconciliation Layer'!$C5681,0)</f>
        <v>0</v>
      </c>
      <c r="N1381" t="str">
        <f ca="1"/>
        <v/>
      </c>
      <c r="O1381" s="1">
        <f ca="1"/>
        <v>0</v>
      </c>
      <c r="P1381">
        <f ca="1"/>
        <v>0</v>
      </c>
    </row>
    <row r="1382" spans="2:16" x14ac:dyDescent="0.2">
      <c r="B1382" t="str" cm="1">
        <f t="array" aca="1" ref="B1382" ca="1">IFERROR("Faire | " &amp; INDEX('Reconciliation Layer'!$A:$A,MATCH('Reconciliation Template'!$A1382,'Reconciliation Layer'!$D:$D,0),0)," ")</f>
        <v xml:space="preserve"> </v>
      </c>
      <c r="C1382" s="1" t="str" cm="1">
        <f t="array" aca="1" ref="C1382" ca="1">IFERROR(INDEX('Reconciliation Layer'!B:B,MATCH('Reconciliation Template'!A1382,'Reconciliation Layer'!D:D,0),0)," ")</f>
        <v xml:space="preserve"> </v>
      </c>
      <c r="D1382" t="str" cm="1">
        <f t="array" aca="1" ref="D1382" ca="1">IFERROR(INDEX('Reconciliation Layer'!C:C,MATCH('Reconciliation Template'!A1382,'Reconciliation Layer'!D:D,0),0)," ")</f>
        <v xml:space="preserve"> </v>
      </c>
      <c r="G1382" s="1"/>
      <c r="J1382" t="str">
        <f>IF( 'Reconciliation Layer'!$A5682 = "Payout", "Faire | " &amp; 'Reconciliation Layer'!$A5682, "")</f>
        <v/>
      </c>
      <c r="K1382" s="1">
        <f>IF(  'Reconciliation Layer'!$A5682 = "Payout", 'Reconciliation Layer'!$B5682, 0)</f>
        <v>0</v>
      </c>
      <c r="L1382">
        <f>IF(  'Reconciliation Layer'!$A5682 = "Payout", 'Reconciliation Layer'!$C5682,0)</f>
        <v>0</v>
      </c>
      <c r="N1382" t="str">
        <f ca="1"/>
        <v/>
      </c>
      <c r="O1382" s="1">
        <f ca="1"/>
        <v>0</v>
      </c>
      <c r="P1382">
        <f ca="1"/>
        <v>0</v>
      </c>
    </row>
    <row r="1383" spans="2:16" x14ac:dyDescent="0.2">
      <c r="B1383" t="str" cm="1">
        <f t="array" aca="1" ref="B1383" ca="1">IFERROR("Faire | " &amp; INDEX('Reconciliation Layer'!$A:$A,MATCH('Reconciliation Template'!$A1383,'Reconciliation Layer'!$D:$D,0),0)," ")</f>
        <v xml:space="preserve"> </v>
      </c>
      <c r="C1383" s="1" t="str" cm="1">
        <f t="array" aca="1" ref="C1383" ca="1">IFERROR(INDEX('Reconciliation Layer'!B:B,MATCH('Reconciliation Template'!A1383,'Reconciliation Layer'!D:D,0),0)," ")</f>
        <v xml:space="preserve"> </v>
      </c>
      <c r="D1383" t="str" cm="1">
        <f t="array" aca="1" ref="D1383" ca="1">IFERROR(INDEX('Reconciliation Layer'!C:C,MATCH('Reconciliation Template'!A1383,'Reconciliation Layer'!D:D,0),0)," ")</f>
        <v xml:space="preserve"> </v>
      </c>
      <c r="G1383" s="1"/>
      <c r="J1383" t="str">
        <f>IF( 'Reconciliation Layer'!$A5683 = "Payout", "Faire | " &amp; 'Reconciliation Layer'!$A5683, "")</f>
        <v/>
      </c>
      <c r="K1383" s="1">
        <f>IF(  'Reconciliation Layer'!$A5683 = "Payout", 'Reconciliation Layer'!$B5683, 0)</f>
        <v>0</v>
      </c>
      <c r="L1383">
        <f>IF(  'Reconciliation Layer'!$A5683 = "Payout", 'Reconciliation Layer'!$C5683,0)</f>
        <v>0</v>
      </c>
      <c r="N1383" t="str">
        <f ca="1"/>
        <v/>
      </c>
      <c r="O1383" s="1">
        <f ca="1"/>
        <v>0</v>
      </c>
      <c r="P1383">
        <f ca="1"/>
        <v>0</v>
      </c>
    </row>
    <row r="1384" spans="2:16" x14ac:dyDescent="0.2">
      <c r="B1384" t="str" cm="1">
        <f t="array" aca="1" ref="B1384" ca="1">IFERROR("Faire | " &amp; INDEX('Reconciliation Layer'!$A:$A,MATCH('Reconciliation Template'!$A1384,'Reconciliation Layer'!$D:$D,0),0)," ")</f>
        <v xml:space="preserve"> </v>
      </c>
      <c r="C1384" s="1" t="str" cm="1">
        <f t="array" aca="1" ref="C1384" ca="1">IFERROR(INDEX('Reconciliation Layer'!B:B,MATCH('Reconciliation Template'!A1384,'Reconciliation Layer'!D:D,0),0)," ")</f>
        <v xml:space="preserve"> </v>
      </c>
      <c r="D1384" t="str" cm="1">
        <f t="array" aca="1" ref="D1384" ca="1">IFERROR(INDEX('Reconciliation Layer'!C:C,MATCH('Reconciliation Template'!A1384,'Reconciliation Layer'!D:D,0),0)," ")</f>
        <v xml:space="preserve"> </v>
      </c>
      <c r="G1384" s="1"/>
      <c r="J1384" t="str">
        <f>IF( 'Reconciliation Layer'!$A5684 = "Payout", "Faire | " &amp; 'Reconciliation Layer'!$A5684, "")</f>
        <v/>
      </c>
      <c r="K1384" s="1">
        <f>IF(  'Reconciliation Layer'!$A5684 = "Payout", 'Reconciliation Layer'!$B5684, 0)</f>
        <v>0</v>
      </c>
      <c r="L1384">
        <f>IF(  'Reconciliation Layer'!$A5684 = "Payout", 'Reconciliation Layer'!$C5684,0)</f>
        <v>0</v>
      </c>
      <c r="N1384" t="str">
        <f ca="1"/>
        <v/>
      </c>
      <c r="O1384" s="1">
        <f ca="1"/>
        <v>0</v>
      </c>
      <c r="P1384">
        <f ca="1"/>
        <v>0</v>
      </c>
    </row>
    <row r="1385" spans="2:16" x14ac:dyDescent="0.2">
      <c r="B1385" t="str" cm="1">
        <f t="array" aca="1" ref="B1385" ca="1">IFERROR("Faire | " &amp; INDEX('Reconciliation Layer'!$A:$A,MATCH('Reconciliation Template'!$A1385,'Reconciliation Layer'!$D:$D,0),0)," ")</f>
        <v xml:space="preserve"> </v>
      </c>
      <c r="C1385" s="1" t="str" cm="1">
        <f t="array" aca="1" ref="C1385" ca="1">IFERROR(INDEX('Reconciliation Layer'!B:B,MATCH('Reconciliation Template'!A1385,'Reconciliation Layer'!D:D,0),0)," ")</f>
        <v xml:space="preserve"> </v>
      </c>
      <c r="D1385" t="str" cm="1">
        <f t="array" aca="1" ref="D1385" ca="1">IFERROR(INDEX('Reconciliation Layer'!C:C,MATCH('Reconciliation Template'!A1385,'Reconciliation Layer'!D:D,0),0)," ")</f>
        <v xml:space="preserve"> </v>
      </c>
      <c r="G1385" s="1"/>
      <c r="J1385" t="str">
        <f>IF( 'Reconciliation Layer'!$A5685 = "Payout", "Faire | " &amp; 'Reconciliation Layer'!$A5685, "")</f>
        <v/>
      </c>
      <c r="K1385" s="1">
        <f>IF(  'Reconciliation Layer'!$A5685 = "Payout", 'Reconciliation Layer'!$B5685, 0)</f>
        <v>0</v>
      </c>
      <c r="L1385">
        <f>IF(  'Reconciliation Layer'!$A5685 = "Payout", 'Reconciliation Layer'!$C5685,0)</f>
        <v>0</v>
      </c>
      <c r="N1385" t="str">
        <f ca="1"/>
        <v/>
      </c>
      <c r="O1385" s="1">
        <f ca="1"/>
        <v>0</v>
      </c>
      <c r="P1385">
        <f ca="1"/>
        <v>0</v>
      </c>
    </row>
    <row r="1386" spans="2:16" x14ac:dyDescent="0.2">
      <c r="B1386" t="str" cm="1">
        <f t="array" aca="1" ref="B1386" ca="1">IFERROR("Faire | " &amp; INDEX('Reconciliation Layer'!$A:$A,MATCH('Reconciliation Template'!$A1386,'Reconciliation Layer'!$D:$D,0),0)," ")</f>
        <v xml:space="preserve"> </v>
      </c>
      <c r="C1386" s="1" t="str" cm="1">
        <f t="array" aca="1" ref="C1386" ca="1">IFERROR(INDEX('Reconciliation Layer'!B:B,MATCH('Reconciliation Template'!A1386,'Reconciliation Layer'!D:D,0),0)," ")</f>
        <v xml:space="preserve"> </v>
      </c>
      <c r="D1386" t="str" cm="1">
        <f t="array" aca="1" ref="D1386" ca="1">IFERROR(INDEX('Reconciliation Layer'!C:C,MATCH('Reconciliation Template'!A1386,'Reconciliation Layer'!D:D,0),0)," ")</f>
        <v xml:space="preserve"> </v>
      </c>
      <c r="G1386" s="1"/>
      <c r="J1386" t="str">
        <f>IF( 'Reconciliation Layer'!$A5686 = "Payout", "Faire | " &amp; 'Reconciliation Layer'!$A5686, "")</f>
        <v/>
      </c>
      <c r="K1386" s="1">
        <f>IF(  'Reconciliation Layer'!$A5686 = "Payout", 'Reconciliation Layer'!$B5686, 0)</f>
        <v>0</v>
      </c>
      <c r="L1386">
        <f>IF(  'Reconciliation Layer'!$A5686 = "Payout", 'Reconciliation Layer'!$C5686,0)</f>
        <v>0</v>
      </c>
      <c r="N1386" t="str">
        <f ca="1"/>
        <v/>
      </c>
      <c r="O1386" s="1">
        <f ca="1"/>
        <v>0</v>
      </c>
      <c r="P1386">
        <f ca="1"/>
        <v>0</v>
      </c>
    </row>
    <row r="1387" spans="2:16" x14ac:dyDescent="0.2">
      <c r="B1387" t="str" cm="1">
        <f t="array" aca="1" ref="B1387" ca="1">IFERROR("Faire | " &amp; INDEX('Reconciliation Layer'!$A:$A,MATCH('Reconciliation Template'!$A1387,'Reconciliation Layer'!$D:$D,0),0)," ")</f>
        <v xml:space="preserve"> </v>
      </c>
      <c r="C1387" s="1" t="str" cm="1">
        <f t="array" aca="1" ref="C1387" ca="1">IFERROR(INDEX('Reconciliation Layer'!B:B,MATCH('Reconciliation Template'!A1387,'Reconciliation Layer'!D:D,0),0)," ")</f>
        <v xml:space="preserve"> </v>
      </c>
      <c r="D1387" t="str" cm="1">
        <f t="array" aca="1" ref="D1387" ca="1">IFERROR(INDEX('Reconciliation Layer'!C:C,MATCH('Reconciliation Template'!A1387,'Reconciliation Layer'!D:D,0),0)," ")</f>
        <v xml:space="preserve"> </v>
      </c>
      <c r="G1387" s="1"/>
      <c r="J1387" t="str">
        <f>IF( 'Reconciliation Layer'!$A5687 = "Payout", "Faire | " &amp; 'Reconciliation Layer'!$A5687, "")</f>
        <v/>
      </c>
      <c r="K1387" s="1">
        <f>IF(  'Reconciliation Layer'!$A5687 = "Payout", 'Reconciliation Layer'!$B5687, 0)</f>
        <v>0</v>
      </c>
      <c r="L1387">
        <f>IF(  'Reconciliation Layer'!$A5687 = "Payout", 'Reconciliation Layer'!$C5687,0)</f>
        <v>0</v>
      </c>
      <c r="N1387" t="str">
        <f ca="1"/>
        <v/>
      </c>
      <c r="O1387" s="1">
        <f ca="1"/>
        <v>0</v>
      </c>
      <c r="P1387">
        <f ca="1"/>
        <v>0</v>
      </c>
    </row>
    <row r="1388" spans="2:16" x14ac:dyDescent="0.2">
      <c r="B1388" t="str" cm="1">
        <f t="array" aca="1" ref="B1388" ca="1">IFERROR("Faire | " &amp; INDEX('Reconciliation Layer'!$A:$A,MATCH('Reconciliation Template'!$A1388,'Reconciliation Layer'!$D:$D,0),0)," ")</f>
        <v xml:space="preserve"> </v>
      </c>
      <c r="C1388" s="1" t="str" cm="1">
        <f t="array" aca="1" ref="C1388" ca="1">IFERROR(INDEX('Reconciliation Layer'!B:B,MATCH('Reconciliation Template'!A1388,'Reconciliation Layer'!D:D,0),0)," ")</f>
        <v xml:space="preserve"> </v>
      </c>
      <c r="D1388" t="str" cm="1">
        <f t="array" aca="1" ref="D1388" ca="1">IFERROR(INDEX('Reconciliation Layer'!C:C,MATCH('Reconciliation Template'!A1388,'Reconciliation Layer'!D:D,0),0)," ")</f>
        <v xml:space="preserve"> </v>
      </c>
      <c r="G1388" s="1"/>
      <c r="J1388" t="str">
        <f>IF( 'Reconciliation Layer'!$A5688 = "Payout", "Faire | " &amp; 'Reconciliation Layer'!$A5688, "")</f>
        <v/>
      </c>
      <c r="K1388" s="1">
        <f>IF(  'Reconciliation Layer'!$A5688 = "Payout", 'Reconciliation Layer'!$B5688, 0)</f>
        <v>0</v>
      </c>
      <c r="L1388">
        <f>IF(  'Reconciliation Layer'!$A5688 = "Payout", 'Reconciliation Layer'!$C5688,0)</f>
        <v>0</v>
      </c>
      <c r="N1388" t="str">
        <f ca="1"/>
        <v/>
      </c>
      <c r="O1388" s="1">
        <f ca="1"/>
        <v>0</v>
      </c>
      <c r="P1388">
        <f ca="1"/>
        <v>0</v>
      </c>
    </row>
    <row r="1389" spans="2:16" x14ac:dyDescent="0.2">
      <c r="B1389" t="str" cm="1">
        <f t="array" aca="1" ref="B1389" ca="1">IFERROR("Faire | " &amp; INDEX('Reconciliation Layer'!$A:$A,MATCH('Reconciliation Template'!$A1389,'Reconciliation Layer'!$D:$D,0),0)," ")</f>
        <v xml:space="preserve"> </v>
      </c>
      <c r="C1389" s="1" t="str" cm="1">
        <f t="array" aca="1" ref="C1389" ca="1">IFERROR(INDEX('Reconciliation Layer'!B:B,MATCH('Reconciliation Template'!A1389,'Reconciliation Layer'!D:D,0),0)," ")</f>
        <v xml:space="preserve"> </v>
      </c>
      <c r="D1389" t="str" cm="1">
        <f t="array" aca="1" ref="D1389" ca="1">IFERROR(INDEX('Reconciliation Layer'!C:C,MATCH('Reconciliation Template'!A1389,'Reconciliation Layer'!D:D,0),0)," ")</f>
        <v xml:space="preserve"> </v>
      </c>
      <c r="G1389" s="1"/>
      <c r="J1389" t="str">
        <f>IF( 'Reconciliation Layer'!$A5689 = "Payout", "Faire | " &amp; 'Reconciliation Layer'!$A5689, "")</f>
        <v/>
      </c>
      <c r="K1389" s="1">
        <f>IF(  'Reconciliation Layer'!$A5689 = "Payout", 'Reconciliation Layer'!$B5689, 0)</f>
        <v>0</v>
      </c>
      <c r="L1389">
        <f>IF(  'Reconciliation Layer'!$A5689 = "Payout", 'Reconciliation Layer'!$C5689,0)</f>
        <v>0</v>
      </c>
      <c r="N1389" t="str">
        <f ca="1"/>
        <v/>
      </c>
      <c r="O1389" s="1">
        <f ca="1"/>
        <v>0</v>
      </c>
      <c r="P1389">
        <f ca="1"/>
        <v>0</v>
      </c>
    </row>
    <row r="1390" spans="2:16" x14ac:dyDescent="0.2">
      <c r="B1390" t="str" cm="1">
        <f t="array" aca="1" ref="B1390" ca="1">IFERROR("Faire | " &amp; INDEX('Reconciliation Layer'!$A:$A,MATCH('Reconciliation Template'!$A1390,'Reconciliation Layer'!$D:$D,0),0)," ")</f>
        <v xml:space="preserve"> </v>
      </c>
      <c r="C1390" s="1" t="str" cm="1">
        <f t="array" aca="1" ref="C1390" ca="1">IFERROR(INDEX('Reconciliation Layer'!B:B,MATCH('Reconciliation Template'!A1390,'Reconciliation Layer'!D:D,0),0)," ")</f>
        <v xml:space="preserve"> </v>
      </c>
      <c r="D1390" t="str" cm="1">
        <f t="array" aca="1" ref="D1390" ca="1">IFERROR(INDEX('Reconciliation Layer'!C:C,MATCH('Reconciliation Template'!A1390,'Reconciliation Layer'!D:D,0),0)," ")</f>
        <v xml:space="preserve"> </v>
      </c>
      <c r="G1390" s="1"/>
      <c r="J1390" t="str">
        <f>IF( 'Reconciliation Layer'!$A5690 = "Payout", "Faire | " &amp; 'Reconciliation Layer'!$A5690, "")</f>
        <v/>
      </c>
      <c r="K1390" s="1">
        <f>IF(  'Reconciliation Layer'!$A5690 = "Payout", 'Reconciliation Layer'!$B5690, 0)</f>
        <v>0</v>
      </c>
      <c r="L1390">
        <f>IF(  'Reconciliation Layer'!$A5690 = "Payout", 'Reconciliation Layer'!$C5690,0)</f>
        <v>0</v>
      </c>
      <c r="N1390" t="str">
        <f ca="1"/>
        <v/>
      </c>
      <c r="O1390" s="1">
        <f ca="1"/>
        <v>0</v>
      </c>
      <c r="P1390">
        <f ca="1"/>
        <v>0</v>
      </c>
    </row>
    <row r="1391" spans="2:16" x14ac:dyDescent="0.2">
      <c r="B1391" t="str" cm="1">
        <f t="array" aca="1" ref="B1391" ca="1">IFERROR("Faire | " &amp; INDEX('Reconciliation Layer'!$A:$A,MATCH('Reconciliation Template'!$A1391,'Reconciliation Layer'!$D:$D,0),0)," ")</f>
        <v xml:space="preserve"> </v>
      </c>
      <c r="C1391" s="1" t="str" cm="1">
        <f t="array" aca="1" ref="C1391" ca="1">IFERROR(INDEX('Reconciliation Layer'!B:B,MATCH('Reconciliation Template'!A1391,'Reconciliation Layer'!D:D,0),0)," ")</f>
        <v xml:space="preserve"> </v>
      </c>
      <c r="D1391" t="str" cm="1">
        <f t="array" aca="1" ref="D1391" ca="1">IFERROR(INDEX('Reconciliation Layer'!C:C,MATCH('Reconciliation Template'!A1391,'Reconciliation Layer'!D:D,0),0)," ")</f>
        <v xml:space="preserve"> </v>
      </c>
      <c r="G1391" s="1"/>
      <c r="J1391" t="str">
        <f>IF( 'Reconciliation Layer'!$A5691 = "Payout", "Faire | " &amp; 'Reconciliation Layer'!$A5691, "")</f>
        <v/>
      </c>
      <c r="K1391" s="1">
        <f>IF(  'Reconciliation Layer'!$A5691 = "Payout", 'Reconciliation Layer'!$B5691, 0)</f>
        <v>0</v>
      </c>
      <c r="L1391">
        <f>IF(  'Reconciliation Layer'!$A5691 = "Payout", 'Reconciliation Layer'!$C5691,0)</f>
        <v>0</v>
      </c>
      <c r="N1391" t="str">
        <f ca="1"/>
        <v/>
      </c>
      <c r="O1391" s="1">
        <f ca="1"/>
        <v>0</v>
      </c>
      <c r="P1391">
        <f ca="1"/>
        <v>0</v>
      </c>
    </row>
    <row r="1392" spans="2:16" x14ac:dyDescent="0.2">
      <c r="B1392" t="str" cm="1">
        <f t="array" aca="1" ref="B1392" ca="1">IFERROR("Faire | " &amp; INDEX('Reconciliation Layer'!$A:$A,MATCH('Reconciliation Template'!$A1392,'Reconciliation Layer'!$D:$D,0),0)," ")</f>
        <v xml:space="preserve"> </v>
      </c>
      <c r="C1392" s="1" t="str" cm="1">
        <f t="array" aca="1" ref="C1392" ca="1">IFERROR(INDEX('Reconciliation Layer'!B:B,MATCH('Reconciliation Template'!A1392,'Reconciliation Layer'!D:D,0),0)," ")</f>
        <v xml:space="preserve"> </v>
      </c>
      <c r="D1392" t="str" cm="1">
        <f t="array" aca="1" ref="D1392" ca="1">IFERROR(INDEX('Reconciliation Layer'!C:C,MATCH('Reconciliation Template'!A1392,'Reconciliation Layer'!D:D,0),0)," ")</f>
        <v xml:space="preserve"> </v>
      </c>
      <c r="G1392" s="1"/>
      <c r="J1392" t="str">
        <f>IF( 'Reconciliation Layer'!$A5692 = "Payout", "Faire | " &amp; 'Reconciliation Layer'!$A5692, "")</f>
        <v/>
      </c>
      <c r="K1392" s="1">
        <f>IF(  'Reconciliation Layer'!$A5692 = "Payout", 'Reconciliation Layer'!$B5692, 0)</f>
        <v>0</v>
      </c>
      <c r="L1392">
        <f>IF(  'Reconciliation Layer'!$A5692 = "Payout", 'Reconciliation Layer'!$C5692,0)</f>
        <v>0</v>
      </c>
      <c r="N1392" t="str">
        <f ca="1"/>
        <v/>
      </c>
      <c r="O1392" s="1">
        <f ca="1"/>
        <v>0</v>
      </c>
      <c r="P1392">
        <f ca="1"/>
        <v>0</v>
      </c>
    </row>
    <row r="1393" spans="2:16" x14ac:dyDescent="0.2">
      <c r="B1393" t="str" cm="1">
        <f t="array" aca="1" ref="B1393" ca="1">IFERROR("Faire | " &amp; INDEX('Reconciliation Layer'!$A:$A,MATCH('Reconciliation Template'!$A1393,'Reconciliation Layer'!$D:$D,0),0)," ")</f>
        <v xml:space="preserve"> </v>
      </c>
      <c r="C1393" s="1" t="str" cm="1">
        <f t="array" aca="1" ref="C1393" ca="1">IFERROR(INDEX('Reconciliation Layer'!B:B,MATCH('Reconciliation Template'!A1393,'Reconciliation Layer'!D:D,0),0)," ")</f>
        <v xml:space="preserve"> </v>
      </c>
      <c r="D1393" t="str" cm="1">
        <f t="array" aca="1" ref="D1393" ca="1">IFERROR(INDEX('Reconciliation Layer'!C:C,MATCH('Reconciliation Template'!A1393,'Reconciliation Layer'!D:D,0),0)," ")</f>
        <v xml:space="preserve"> </v>
      </c>
      <c r="G1393" s="1"/>
      <c r="J1393" t="str">
        <f>IF( 'Reconciliation Layer'!$A5693 = "Payout", "Faire | " &amp; 'Reconciliation Layer'!$A5693, "")</f>
        <v/>
      </c>
      <c r="K1393" s="1">
        <f>IF(  'Reconciliation Layer'!$A5693 = "Payout", 'Reconciliation Layer'!$B5693, 0)</f>
        <v>0</v>
      </c>
      <c r="L1393">
        <f>IF(  'Reconciliation Layer'!$A5693 = "Payout", 'Reconciliation Layer'!$C5693,0)</f>
        <v>0</v>
      </c>
      <c r="N1393" t="str">
        <f ca="1"/>
        <v/>
      </c>
      <c r="O1393" s="1">
        <f ca="1"/>
        <v>0</v>
      </c>
      <c r="P1393">
        <f ca="1"/>
        <v>0</v>
      </c>
    </row>
    <row r="1394" spans="2:16" x14ac:dyDescent="0.2">
      <c r="B1394" t="str" cm="1">
        <f t="array" aca="1" ref="B1394" ca="1">IFERROR("Faire | " &amp; INDEX('Reconciliation Layer'!$A:$A,MATCH('Reconciliation Template'!$A1394,'Reconciliation Layer'!$D:$D,0),0)," ")</f>
        <v xml:space="preserve"> </v>
      </c>
      <c r="C1394" s="1" t="str" cm="1">
        <f t="array" aca="1" ref="C1394" ca="1">IFERROR(INDEX('Reconciliation Layer'!B:B,MATCH('Reconciliation Template'!A1394,'Reconciliation Layer'!D:D,0),0)," ")</f>
        <v xml:space="preserve"> </v>
      </c>
      <c r="D1394" t="str" cm="1">
        <f t="array" aca="1" ref="D1394" ca="1">IFERROR(INDEX('Reconciliation Layer'!C:C,MATCH('Reconciliation Template'!A1394,'Reconciliation Layer'!D:D,0),0)," ")</f>
        <v xml:space="preserve"> </v>
      </c>
      <c r="G1394" s="1"/>
      <c r="J1394" t="str">
        <f>IF( 'Reconciliation Layer'!$A5694 = "Payout", "Faire | " &amp; 'Reconciliation Layer'!$A5694, "")</f>
        <v/>
      </c>
      <c r="K1394" s="1">
        <f>IF(  'Reconciliation Layer'!$A5694 = "Payout", 'Reconciliation Layer'!$B5694, 0)</f>
        <v>0</v>
      </c>
      <c r="L1394">
        <f>IF(  'Reconciliation Layer'!$A5694 = "Payout", 'Reconciliation Layer'!$C5694,0)</f>
        <v>0</v>
      </c>
      <c r="N1394" t="str">
        <f ca="1"/>
        <v/>
      </c>
      <c r="O1394" s="1">
        <f ca="1"/>
        <v>0</v>
      </c>
      <c r="P1394">
        <f ca="1"/>
        <v>0</v>
      </c>
    </row>
    <row r="1395" spans="2:16" x14ac:dyDescent="0.2">
      <c r="B1395" t="str" cm="1">
        <f t="array" aca="1" ref="B1395" ca="1">IFERROR("Faire | " &amp; INDEX('Reconciliation Layer'!$A:$A,MATCH('Reconciliation Template'!$A1395,'Reconciliation Layer'!$D:$D,0),0)," ")</f>
        <v xml:space="preserve"> </v>
      </c>
      <c r="C1395" s="1" t="str" cm="1">
        <f t="array" aca="1" ref="C1395" ca="1">IFERROR(INDEX('Reconciliation Layer'!B:B,MATCH('Reconciliation Template'!A1395,'Reconciliation Layer'!D:D,0),0)," ")</f>
        <v xml:space="preserve"> </v>
      </c>
      <c r="D1395" t="str" cm="1">
        <f t="array" aca="1" ref="D1395" ca="1">IFERROR(INDEX('Reconciliation Layer'!C:C,MATCH('Reconciliation Template'!A1395,'Reconciliation Layer'!D:D,0),0)," ")</f>
        <v xml:space="preserve"> </v>
      </c>
      <c r="G1395" s="1"/>
      <c r="J1395" t="str">
        <f>IF( 'Reconciliation Layer'!$A5695 = "Payout", "Faire | " &amp; 'Reconciliation Layer'!$A5695, "")</f>
        <v/>
      </c>
      <c r="K1395" s="1">
        <f>IF(  'Reconciliation Layer'!$A5695 = "Payout", 'Reconciliation Layer'!$B5695, 0)</f>
        <v>0</v>
      </c>
      <c r="L1395">
        <f>IF(  'Reconciliation Layer'!$A5695 = "Payout", 'Reconciliation Layer'!$C5695,0)</f>
        <v>0</v>
      </c>
      <c r="N1395" t="str">
        <f ca="1"/>
        <v/>
      </c>
      <c r="O1395" s="1">
        <f ca="1"/>
        <v>0</v>
      </c>
      <c r="P1395">
        <f ca="1"/>
        <v>0</v>
      </c>
    </row>
    <row r="1396" spans="2:16" x14ac:dyDescent="0.2">
      <c r="B1396" t="str" cm="1">
        <f t="array" aca="1" ref="B1396" ca="1">IFERROR("Faire | " &amp; INDEX('Reconciliation Layer'!$A:$A,MATCH('Reconciliation Template'!$A1396,'Reconciliation Layer'!$D:$D,0),0)," ")</f>
        <v xml:space="preserve"> </v>
      </c>
      <c r="C1396" s="1" t="str" cm="1">
        <f t="array" aca="1" ref="C1396" ca="1">IFERROR(INDEX('Reconciliation Layer'!B:B,MATCH('Reconciliation Template'!A1396,'Reconciliation Layer'!D:D,0),0)," ")</f>
        <v xml:space="preserve"> </v>
      </c>
      <c r="D1396" t="str" cm="1">
        <f t="array" aca="1" ref="D1396" ca="1">IFERROR(INDEX('Reconciliation Layer'!C:C,MATCH('Reconciliation Template'!A1396,'Reconciliation Layer'!D:D,0),0)," ")</f>
        <v xml:space="preserve"> </v>
      </c>
      <c r="G1396" s="1"/>
      <c r="J1396" t="str">
        <f>IF( 'Reconciliation Layer'!$A5696 = "Payout", "Faire | " &amp; 'Reconciliation Layer'!$A5696, "")</f>
        <v/>
      </c>
      <c r="K1396" s="1">
        <f>IF(  'Reconciliation Layer'!$A5696 = "Payout", 'Reconciliation Layer'!$B5696, 0)</f>
        <v>0</v>
      </c>
      <c r="L1396">
        <f>IF(  'Reconciliation Layer'!$A5696 = "Payout", 'Reconciliation Layer'!$C5696,0)</f>
        <v>0</v>
      </c>
      <c r="N1396" t="str">
        <f ca="1"/>
        <v/>
      </c>
      <c r="O1396" s="1">
        <f ca="1"/>
        <v>0</v>
      </c>
      <c r="P1396">
        <f ca="1"/>
        <v>0</v>
      </c>
    </row>
    <row r="1397" spans="2:16" x14ac:dyDescent="0.2">
      <c r="B1397" t="str" cm="1">
        <f t="array" aca="1" ref="B1397" ca="1">IFERROR("Faire | " &amp; INDEX('Reconciliation Layer'!$A:$A,MATCH('Reconciliation Template'!$A1397,'Reconciliation Layer'!$D:$D,0),0)," ")</f>
        <v xml:space="preserve"> </v>
      </c>
      <c r="C1397" s="1" t="str" cm="1">
        <f t="array" aca="1" ref="C1397" ca="1">IFERROR(INDEX('Reconciliation Layer'!B:B,MATCH('Reconciliation Template'!A1397,'Reconciliation Layer'!D:D,0),0)," ")</f>
        <v xml:space="preserve"> </v>
      </c>
      <c r="D1397" t="str" cm="1">
        <f t="array" aca="1" ref="D1397" ca="1">IFERROR(INDEX('Reconciliation Layer'!C:C,MATCH('Reconciliation Template'!A1397,'Reconciliation Layer'!D:D,0),0)," ")</f>
        <v xml:space="preserve"> </v>
      </c>
      <c r="G1397" s="1"/>
      <c r="J1397" t="str">
        <f>IF( 'Reconciliation Layer'!$A5697 = "Payout", "Faire | " &amp; 'Reconciliation Layer'!$A5697, "")</f>
        <v/>
      </c>
      <c r="K1397" s="1">
        <f>IF(  'Reconciliation Layer'!$A5697 = "Payout", 'Reconciliation Layer'!$B5697, 0)</f>
        <v>0</v>
      </c>
      <c r="L1397">
        <f>IF(  'Reconciliation Layer'!$A5697 = "Payout", 'Reconciliation Layer'!$C5697,0)</f>
        <v>0</v>
      </c>
      <c r="N1397" t="str">
        <f ca="1"/>
        <v/>
      </c>
      <c r="O1397" s="1">
        <f ca="1"/>
        <v>0</v>
      </c>
      <c r="P1397">
        <f ca="1"/>
        <v>0</v>
      </c>
    </row>
    <row r="1398" spans="2:16" x14ac:dyDescent="0.2">
      <c r="B1398" t="str" cm="1">
        <f t="array" aca="1" ref="B1398" ca="1">IFERROR("Faire | " &amp; INDEX('Reconciliation Layer'!$A:$A,MATCH('Reconciliation Template'!$A1398,'Reconciliation Layer'!$D:$D,0),0)," ")</f>
        <v xml:space="preserve"> </v>
      </c>
      <c r="C1398" s="1" t="str" cm="1">
        <f t="array" aca="1" ref="C1398" ca="1">IFERROR(INDEX('Reconciliation Layer'!B:B,MATCH('Reconciliation Template'!A1398,'Reconciliation Layer'!D:D,0),0)," ")</f>
        <v xml:space="preserve"> </v>
      </c>
      <c r="D1398" t="str" cm="1">
        <f t="array" aca="1" ref="D1398" ca="1">IFERROR(INDEX('Reconciliation Layer'!C:C,MATCH('Reconciliation Template'!A1398,'Reconciliation Layer'!D:D,0),0)," ")</f>
        <v xml:space="preserve"> </v>
      </c>
      <c r="G1398" s="1"/>
      <c r="J1398" t="str">
        <f>IF( 'Reconciliation Layer'!$A5698 = "Payout", "Faire | " &amp; 'Reconciliation Layer'!$A5698, "")</f>
        <v/>
      </c>
      <c r="K1398" s="1">
        <f>IF(  'Reconciliation Layer'!$A5698 = "Payout", 'Reconciliation Layer'!$B5698, 0)</f>
        <v>0</v>
      </c>
      <c r="L1398">
        <f>IF(  'Reconciliation Layer'!$A5698 = "Payout", 'Reconciliation Layer'!$C5698,0)</f>
        <v>0</v>
      </c>
      <c r="N1398" t="str">
        <f ca="1"/>
        <v/>
      </c>
      <c r="O1398" s="1">
        <f ca="1"/>
        <v>0</v>
      </c>
      <c r="P1398">
        <f ca="1"/>
        <v>0</v>
      </c>
    </row>
    <row r="1399" spans="2:16" x14ac:dyDescent="0.2">
      <c r="B1399" t="str" cm="1">
        <f t="array" aca="1" ref="B1399" ca="1">IFERROR("Faire | " &amp; INDEX('Reconciliation Layer'!$A:$A,MATCH('Reconciliation Template'!$A1399,'Reconciliation Layer'!$D:$D,0),0)," ")</f>
        <v xml:space="preserve"> </v>
      </c>
      <c r="C1399" s="1" t="str" cm="1">
        <f t="array" aca="1" ref="C1399" ca="1">IFERROR(INDEX('Reconciliation Layer'!B:B,MATCH('Reconciliation Template'!A1399,'Reconciliation Layer'!D:D,0),0)," ")</f>
        <v xml:space="preserve"> </v>
      </c>
      <c r="D1399" t="str" cm="1">
        <f t="array" aca="1" ref="D1399" ca="1">IFERROR(INDEX('Reconciliation Layer'!C:C,MATCH('Reconciliation Template'!A1399,'Reconciliation Layer'!D:D,0),0)," ")</f>
        <v xml:space="preserve"> </v>
      </c>
      <c r="G1399" s="1"/>
      <c r="J1399" t="str">
        <f>IF( 'Reconciliation Layer'!$A5699 = "Payout", "Faire | " &amp; 'Reconciliation Layer'!$A5699, "")</f>
        <v/>
      </c>
      <c r="K1399" s="1">
        <f>IF(  'Reconciliation Layer'!$A5699 = "Payout", 'Reconciliation Layer'!$B5699, 0)</f>
        <v>0</v>
      </c>
      <c r="L1399">
        <f>IF(  'Reconciliation Layer'!$A5699 = "Payout", 'Reconciliation Layer'!$C5699,0)</f>
        <v>0</v>
      </c>
      <c r="N1399" t="str">
        <f ca="1"/>
        <v/>
      </c>
      <c r="O1399" s="1">
        <f ca="1"/>
        <v>0</v>
      </c>
      <c r="P1399">
        <f ca="1"/>
        <v>0</v>
      </c>
    </row>
    <row r="1400" spans="2:16" x14ac:dyDescent="0.2">
      <c r="B1400" t="str" cm="1">
        <f t="array" aca="1" ref="B1400" ca="1">IFERROR("Faire | " &amp; INDEX('Reconciliation Layer'!$A:$A,MATCH('Reconciliation Template'!$A1400,'Reconciliation Layer'!$D:$D,0),0)," ")</f>
        <v xml:space="preserve"> </v>
      </c>
      <c r="C1400" s="1" t="str" cm="1">
        <f t="array" aca="1" ref="C1400" ca="1">IFERROR(INDEX('Reconciliation Layer'!B:B,MATCH('Reconciliation Template'!A1400,'Reconciliation Layer'!D:D,0),0)," ")</f>
        <v xml:space="preserve"> </v>
      </c>
      <c r="D1400" t="str" cm="1">
        <f t="array" aca="1" ref="D1400" ca="1">IFERROR(INDEX('Reconciliation Layer'!C:C,MATCH('Reconciliation Template'!A1400,'Reconciliation Layer'!D:D,0),0)," ")</f>
        <v xml:space="preserve"> </v>
      </c>
      <c r="G1400" s="1"/>
      <c r="J1400" t="str">
        <f>IF( 'Reconciliation Layer'!$A5700 = "Payout", "Faire | " &amp; 'Reconciliation Layer'!$A5700, "")</f>
        <v/>
      </c>
      <c r="K1400" s="1">
        <f>IF(  'Reconciliation Layer'!$A5700 = "Payout", 'Reconciliation Layer'!$B5700, 0)</f>
        <v>0</v>
      </c>
      <c r="L1400">
        <f>IF(  'Reconciliation Layer'!$A5700 = "Payout", 'Reconciliation Layer'!$C5700,0)</f>
        <v>0</v>
      </c>
      <c r="N1400" t="str">
        <f ca="1"/>
        <v/>
      </c>
      <c r="O1400" s="1">
        <f ca="1"/>
        <v>0</v>
      </c>
      <c r="P1400">
        <f ca="1"/>
        <v>0</v>
      </c>
    </row>
    <row r="1401" spans="2:16" x14ac:dyDescent="0.2">
      <c r="B1401" t="str" cm="1">
        <f t="array" aca="1" ref="B1401" ca="1">IFERROR("Faire | " &amp; INDEX('Reconciliation Layer'!$A:$A,MATCH('Reconciliation Template'!$A1401,'Reconciliation Layer'!$D:$D,0),0)," ")</f>
        <v xml:space="preserve"> </v>
      </c>
      <c r="C1401" s="1" t="str" cm="1">
        <f t="array" aca="1" ref="C1401" ca="1">IFERROR(INDEX('Reconciliation Layer'!B:B,MATCH('Reconciliation Template'!A1401,'Reconciliation Layer'!D:D,0),0)," ")</f>
        <v xml:space="preserve"> </v>
      </c>
      <c r="D1401" t="str" cm="1">
        <f t="array" aca="1" ref="D1401" ca="1">IFERROR(INDEX('Reconciliation Layer'!C:C,MATCH('Reconciliation Template'!A1401,'Reconciliation Layer'!D:D,0),0)," ")</f>
        <v xml:space="preserve"> </v>
      </c>
      <c r="G1401" s="1"/>
      <c r="J1401" t="str">
        <f>IF( 'Reconciliation Layer'!$A5701 = "Payout", "Faire | " &amp; 'Reconciliation Layer'!$A5701, "")</f>
        <v/>
      </c>
      <c r="K1401" s="1">
        <f>IF(  'Reconciliation Layer'!$A5701 = "Payout", 'Reconciliation Layer'!$B5701, 0)</f>
        <v>0</v>
      </c>
      <c r="L1401">
        <f>IF(  'Reconciliation Layer'!$A5701 = "Payout", 'Reconciliation Layer'!$C5701,0)</f>
        <v>0</v>
      </c>
      <c r="N1401" t="str">
        <f ca="1"/>
        <v/>
      </c>
      <c r="O1401" s="1">
        <f ca="1"/>
        <v>0</v>
      </c>
      <c r="P1401">
        <f ca="1"/>
        <v>0</v>
      </c>
    </row>
    <row r="1402" spans="2:16" x14ac:dyDescent="0.2">
      <c r="B1402" t="str" cm="1">
        <f t="array" aca="1" ref="B1402" ca="1">IFERROR("Faire | " &amp; INDEX('Reconciliation Layer'!$A:$A,MATCH('Reconciliation Template'!$A1402,'Reconciliation Layer'!$D:$D,0),0)," ")</f>
        <v xml:space="preserve"> </v>
      </c>
      <c r="C1402" s="1" t="str" cm="1">
        <f t="array" aca="1" ref="C1402" ca="1">IFERROR(INDEX('Reconciliation Layer'!B:B,MATCH('Reconciliation Template'!A1402,'Reconciliation Layer'!D:D,0),0)," ")</f>
        <v xml:space="preserve"> </v>
      </c>
      <c r="D1402" t="str" cm="1">
        <f t="array" aca="1" ref="D1402" ca="1">IFERROR(INDEX('Reconciliation Layer'!C:C,MATCH('Reconciliation Template'!A1402,'Reconciliation Layer'!D:D,0),0)," ")</f>
        <v xml:space="preserve"> </v>
      </c>
      <c r="G1402" s="1"/>
      <c r="J1402" t="str">
        <f>IF( 'Reconciliation Layer'!$A5702 = "Payout", "Faire | " &amp; 'Reconciliation Layer'!$A5702, "")</f>
        <v/>
      </c>
      <c r="K1402" s="1">
        <f>IF(  'Reconciliation Layer'!$A5702 = "Payout", 'Reconciliation Layer'!$B5702, 0)</f>
        <v>0</v>
      </c>
      <c r="L1402">
        <f>IF(  'Reconciliation Layer'!$A5702 = "Payout", 'Reconciliation Layer'!$C5702,0)</f>
        <v>0</v>
      </c>
      <c r="N1402" t="str">
        <f ca="1"/>
        <v/>
      </c>
      <c r="O1402" s="1">
        <f ca="1"/>
        <v>0</v>
      </c>
      <c r="P1402">
        <f ca="1"/>
        <v>0</v>
      </c>
    </row>
    <row r="1403" spans="2:16" x14ac:dyDescent="0.2">
      <c r="B1403" t="str" cm="1">
        <f t="array" aca="1" ref="B1403" ca="1">IFERROR("Faire | " &amp; INDEX('Reconciliation Layer'!$A:$A,MATCH('Reconciliation Template'!$A1403,'Reconciliation Layer'!$D:$D,0),0)," ")</f>
        <v xml:space="preserve"> </v>
      </c>
      <c r="C1403" s="1" t="str" cm="1">
        <f t="array" aca="1" ref="C1403" ca="1">IFERROR(INDEX('Reconciliation Layer'!B:B,MATCH('Reconciliation Template'!A1403,'Reconciliation Layer'!D:D,0),0)," ")</f>
        <v xml:space="preserve"> </v>
      </c>
      <c r="D1403" t="str" cm="1">
        <f t="array" aca="1" ref="D1403" ca="1">IFERROR(INDEX('Reconciliation Layer'!C:C,MATCH('Reconciliation Template'!A1403,'Reconciliation Layer'!D:D,0),0)," ")</f>
        <v xml:space="preserve"> </v>
      </c>
      <c r="G1403" s="1"/>
      <c r="J1403" t="str">
        <f>IF( 'Reconciliation Layer'!$A5703 = "Payout", "Faire | " &amp; 'Reconciliation Layer'!$A5703, "")</f>
        <v/>
      </c>
      <c r="K1403" s="1">
        <f>IF(  'Reconciliation Layer'!$A5703 = "Payout", 'Reconciliation Layer'!$B5703, 0)</f>
        <v>0</v>
      </c>
      <c r="L1403">
        <f>IF(  'Reconciliation Layer'!$A5703 = "Payout", 'Reconciliation Layer'!$C5703,0)</f>
        <v>0</v>
      </c>
      <c r="N1403" t="str">
        <f ca="1"/>
        <v/>
      </c>
      <c r="O1403" s="1">
        <f ca="1"/>
        <v>0</v>
      </c>
      <c r="P1403">
        <f ca="1"/>
        <v>0</v>
      </c>
    </row>
    <row r="1404" spans="2:16" x14ac:dyDescent="0.2">
      <c r="B1404" t="str" cm="1">
        <f t="array" aca="1" ref="B1404" ca="1">IFERROR("Faire | " &amp; INDEX('Reconciliation Layer'!$A:$A,MATCH('Reconciliation Template'!$A1404,'Reconciliation Layer'!$D:$D,0),0)," ")</f>
        <v xml:space="preserve"> </v>
      </c>
      <c r="C1404" s="1" t="str" cm="1">
        <f t="array" aca="1" ref="C1404" ca="1">IFERROR(INDEX('Reconciliation Layer'!B:B,MATCH('Reconciliation Template'!A1404,'Reconciliation Layer'!D:D,0),0)," ")</f>
        <v xml:space="preserve"> </v>
      </c>
      <c r="D1404" t="str" cm="1">
        <f t="array" aca="1" ref="D1404" ca="1">IFERROR(INDEX('Reconciliation Layer'!C:C,MATCH('Reconciliation Template'!A1404,'Reconciliation Layer'!D:D,0),0)," ")</f>
        <v xml:space="preserve"> </v>
      </c>
      <c r="G1404" s="1"/>
      <c r="J1404" t="str">
        <f>IF( 'Reconciliation Layer'!$A5704 = "Payout", "Faire | " &amp; 'Reconciliation Layer'!$A5704, "")</f>
        <v/>
      </c>
      <c r="K1404" s="1">
        <f>IF(  'Reconciliation Layer'!$A5704 = "Payout", 'Reconciliation Layer'!$B5704, 0)</f>
        <v>0</v>
      </c>
      <c r="L1404">
        <f>IF(  'Reconciliation Layer'!$A5704 = "Payout", 'Reconciliation Layer'!$C5704,0)</f>
        <v>0</v>
      </c>
      <c r="N1404" t="str">
        <f ca="1"/>
        <v/>
      </c>
      <c r="O1404" s="1">
        <f ca="1"/>
        <v>0</v>
      </c>
      <c r="P1404">
        <f ca="1"/>
        <v>0</v>
      </c>
    </row>
    <row r="1405" spans="2:16" x14ac:dyDescent="0.2">
      <c r="B1405" t="str" cm="1">
        <f t="array" aca="1" ref="B1405" ca="1">IFERROR("Faire | " &amp; INDEX('Reconciliation Layer'!$A:$A,MATCH('Reconciliation Template'!$A1405,'Reconciliation Layer'!$D:$D,0),0)," ")</f>
        <v xml:space="preserve"> </v>
      </c>
      <c r="C1405" s="1" t="str" cm="1">
        <f t="array" aca="1" ref="C1405" ca="1">IFERROR(INDEX('Reconciliation Layer'!B:B,MATCH('Reconciliation Template'!A1405,'Reconciliation Layer'!D:D,0),0)," ")</f>
        <v xml:space="preserve"> </v>
      </c>
      <c r="D1405" t="str" cm="1">
        <f t="array" aca="1" ref="D1405" ca="1">IFERROR(INDEX('Reconciliation Layer'!C:C,MATCH('Reconciliation Template'!A1405,'Reconciliation Layer'!D:D,0),0)," ")</f>
        <v xml:space="preserve"> </v>
      </c>
      <c r="G1405" s="1"/>
      <c r="J1405" t="str">
        <f>IF( 'Reconciliation Layer'!$A5705 = "Payout", "Faire | " &amp; 'Reconciliation Layer'!$A5705, "")</f>
        <v/>
      </c>
      <c r="K1405" s="1">
        <f>IF(  'Reconciliation Layer'!$A5705 = "Payout", 'Reconciliation Layer'!$B5705, 0)</f>
        <v>0</v>
      </c>
      <c r="L1405">
        <f>IF(  'Reconciliation Layer'!$A5705 = "Payout", 'Reconciliation Layer'!$C5705,0)</f>
        <v>0</v>
      </c>
      <c r="N1405" t="str">
        <f ca="1"/>
        <v/>
      </c>
      <c r="O1405" s="1">
        <f ca="1"/>
        <v>0</v>
      </c>
      <c r="P1405">
        <f ca="1"/>
        <v>0</v>
      </c>
    </row>
    <row r="1406" spans="2:16" x14ac:dyDescent="0.2">
      <c r="B1406" t="str" cm="1">
        <f t="array" aca="1" ref="B1406" ca="1">IFERROR("Faire | " &amp; INDEX('Reconciliation Layer'!$A:$A,MATCH('Reconciliation Template'!$A1406,'Reconciliation Layer'!$D:$D,0),0)," ")</f>
        <v xml:space="preserve"> </v>
      </c>
      <c r="C1406" s="1" t="str" cm="1">
        <f t="array" aca="1" ref="C1406" ca="1">IFERROR(INDEX('Reconciliation Layer'!B:B,MATCH('Reconciliation Template'!A1406,'Reconciliation Layer'!D:D,0),0)," ")</f>
        <v xml:space="preserve"> </v>
      </c>
      <c r="D1406" t="str" cm="1">
        <f t="array" aca="1" ref="D1406" ca="1">IFERROR(INDEX('Reconciliation Layer'!C:C,MATCH('Reconciliation Template'!A1406,'Reconciliation Layer'!D:D,0),0)," ")</f>
        <v xml:space="preserve"> </v>
      </c>
      <c r="G1406" s="1"/>
      <c r="J1406" t="str">
        <f>IF( 'Reconciliation Layer'!$A5706 = "Payout", "Faire | " &amp; 'Reconciliation Layer'!$A5706, "")</f>
        <v/>
      </c>
      <c r="K1406" s="1">
        <f>IF(  'Reconciliation Layer'!$A5706 = "Payout", 'Reconciliation Layer'!$B5706, 0)</f>
        <v>0</v>
      </c>
      <c r="L1406">
        <f>IF(  'Reconciliation Layer'!$A5706 = "Payout", 'Reconciliation Layer'!$C5706,0)</f>
        <v>0</v>
      </c>
      <c r="N1406" t="str">
        <f ca="1"/>
        <v/>
      </c>
      <c r="O1406" s="1">
        <f ca="1"/>
        <v>0</v>
      </c>
      <c r="P1406">
        <f ca="1"/>
        <v>0</v>
      </c>
    </row>
    <row r="1407" spans="2:16" x14ac:dyDescent="0.2">
      <c r="B1407" t="str" cm="1">
        <f t="array" aca="1" ref="B1407" ca="1">IFERROR("Faire | " &amp; INDEX('Reconciliation Layer'!$A:$A,MATCH('Reconciliation Template'!$A1407,'Reconciliation Layer'!$D:$D,0),0)," ")</f>
        <v xml:space="preserve"> </v>
      </c>
      <c r="C1407" s="1" t="str" cm="1">
        <f t="array" aca="1" ref="C1407" ca="1">IFERROR(INDEX('Reconciliation Layer'!B:B,MATCH('Reconciliation Template'!A1407,'Reconciliation Layer'!D:D,0),0)," ")</f>
        <v xml:space="preserve"> </v>
      </c>
      <c r="D1407" t="str" cm="1">
        <f t="array" aca="1" ref="D1407" ca="1">IFERROR(INDEX('Reconciliation Layer'!C:C,MATCH('Reconciliation Template'!A1407,'Reconciliation Layer'!D:D,0),0)," ")</f>
        <v xml:space="preserve"> </v>
      </c>
      <c r="G1407" s="1"/>
      <c r="J1407" t="str">
        <f>IF( 'Reconciliation Layer'!$A5707 = "Payout", "Faire | " &amp; 'Reconciliation Layer'!$A5707, "")</f>
        <v/>
      </c>
      <c r="K1407" s="1">
        <f>IF(  'Reconciliation Layer'!$A5707 = "Payout", 'Reconciliation Layer'!$B5707, 0)</f>
        <v>0</v>
      </c>
      <c r="L1407">
        <f>IF(  'Reconciliation Layer'!$A5707 = "Payout", 'Reconciliation Layer'!$C5707,0)</f>
        <v>0</v>
      </c>
      <c r="N1407" t="str">
        <f ca="1"/>
        <v/>
      </c>
      <c r="O1407" s="1">
        <f ca="1"/>
        <v>0</v>
      </c>
      <c r="P1407">
        <f ca="1"/>
        <v>0</v>
      </c>
    </row>
    <row r="1408" spans="2:16" x14ac:dyDescent="0.2">
      <c r="B1408" t="str" cm="1">
        <f t="array" aca="1" ref="B1408" ca="1">IFERROR("Faire | " &amp; INDEX('Reconciliation Layer'!$A:$A,MATCH('Reconciliation Template'!$A1408,'Reconciliation Layer'!$D:$D,0),0)," ")</f>
        <v xml:space="preserve"> </v>
      </c>
      <c r="C1408" s="1" t="str" cm="1">
        <f t="array" aca="1" ref="C1408" ca="1">IFERROR(INDEX('Reconciliation Layer'!B:B,MATCH('Reconciliation Template'!A1408,'Reconciliation Layer'!D:D,0),0)," ")</f>
        <v xml:space="preserve"> </v>
      </c>
      <c r="D1408" t="str" cm="1">
        <f t="array" aca="1" ref="D1408" ca="1">IFERROR(INDEX('Reconciliation Layer'!C:C,MATCH('Reconciliation Template'!A1408,'Reconciliation Layer'!D:D,0),0)," ")</f>
        <v xml:space="preserve"> </v>
      </c>
      <c r="G1408" s="1"/>
      <c r="J1408" t="str">
        <f>IF( 'Reconciliation Layer'!$A5708 = "Payout", "Faire | " &amp; 'Reconciliation Layer'!$A5708, "")</f>
        <v/>
      </c>
      <c r="K1408" s="1">
        <f>IF(  'Reconciliation Layer'!$A5708 = "Payout", 'Reconciliation Layer'!$B5708, 0)</f>
        <v>0</v>
      </c>
      <c r="L1408">
        <f>IF(  'Reconciliation Layer'!$A5708 = "Payout", 'Reconciliation Layer'!$C5708,0)</f>
        <v>0</v>
      </c>
      <c r="N1408" t="str">
        <f ca="1"/>
        <v/>
      </c>
      <c r="O1408" s="1">
        <f ca="1"/>
        <v>0</v>
      </c>
      <c r="P1408">
        <f ca="1"/>
        <v>0</v>
      </c>
    </row>
    <row r="1409" spans="2:16" x14ac:dyDescent="0.2">
      <c r="B1409" t="str" cm="1">
        <f t="array" aca="1" ref="B1409" ca="1">IFERROR("Faire | " &amp; INDEX('Reconciliation Layer'!$A:$A,MATCH('Reconciliation Template'!$A1409,'Reconciliation Layer'!$D:$D,0),0)," ")</f>
        <v xml:space="preserve"> </v>
      </c>
      <c r="C1409" s="1" t="str" cm="1">
        <f t="array" aca="1" ref="C1409" ca="1">IFERROR(INDEX('Reconciliation Layer'!B:B,MATCH('Reconciliation Template'!A1409,'Reconciliation Layer'!D:D,0),0)," ")</f>
        <v xml:space="preserve"> </v>
      </c>
      <c r="D1409" t="str" cm="1">
        <f t="array" aca="1" ref="D1409" ca="1">IFERROR(INDEX('Reconciliation Layer'!C:C,MATCH('Reconciliation Template'!A1409,'Reconciliation Layer'!D:D,0),0)," ")</f>
        <v xml:space="preserve"> </v>
      </c>
      <c r="G1409" s="1"/>
      <c r="J1409" t="str">
        <f>IF( 'Reconciliation Layer'!$A5709 = "Payout", "Faire | " &amp; 'Reconciliation Layer'!$A5709, "")</f>
        <v/>
      </c>
      <c r="K1409" s="1">
        <f>IF(  'Reconciliation Layer'!$A5709 = "Payout", 'Reconciliation Layer'!$B5709, 0)</f>
        <v>0</v>
      </c>
      <c r="L1409">
        <f>IF(  'Reconciliation Layer'!$A5709 = "Payout", 'Reconciliation Layer'!$C5709,0)</f>
        <v>0</v>
      </c>
      <c r="N1409" t="str">
        <f ca="1"/>
        <v/>
      </c>
      <c r="O1409" s="1">
        <f ca="1"/>
        <v>0</v>
      </c>
      <c r="P1409">
        <f ca="1"/>
        <v>0</v>
      </c>
    </row>
    <row r="1410" spans="2:16" x14ac:dyDescent="0.2">
      <c r="B1410" t="str" cm="1">
        <f t="array" aca="1" ref="B1410" ca="1">IFERROR("Faire | " &amp; INDEX('Reconciliation Layer'!$A:$A,MATCH('Reconciliation Template'!$A1410,'Reconciliation Layer'!$D:$D,0),0)," ")</f>
        <v xml:space="preserve"> </v>
      </c>
      <c r="C1410" s="1" t="str" cm="1">
        <f t="array" aca="1" ref="C1410" ca="1">IFERROR(INDEX('Reconciliation Layer'!B:B,MATCH('Reconciliation Template'!A1410,'Reconciliation Layer'!D:D,0),0)," ")</f>
        <v xml:space="preserve"> </v>
      </c>
      <c r="D1410" t="str" cm="1">
        <f t="array" aca="1" ref="D1410" ca="1">IFERROR(INDEX('Reconciliation Layer'!C:C,MATCH('Reconciliation Template'!A1410,'Reconciliation Layer'!D:D,0),0)," ")</f>
        <v xml:space="preserve"> </v>
      </c>
      <c r="G1410" s="1"/>
      <c r="J1410" t="str">
        <f>IF( 'Reconciliation Layer'!$A5710 = "Payout", "Faire | " &amp; 'Reconciliation Layer'!$A5710, "")</f>
        <v/>
      </c>
      <c r="K1410" s="1">
        <f>IF(  'Reconciliation Layer'!$A5710 = "Payout", 'Reconciliation Layer'!$B5710, 0)</f>
        <v>0</v>
      </c>
      <c r="L1410">
        <f>IF(  'Reconciliation Layer'!$A5710 = "Payout", 'Reconciliation Layer'!$C5710,0)</f>
        <v>0</v>
      </c>
      <c r="N1410" t="str">
        <f ca="1"/>
        <v/>
      </c>
      <c r="O1410" s="1">
        <f ca="1"/>
        <v>0</v>
      </c>
      <c r="P1410">
        <f ca="1"/>
        <v>0</v>
      </c>
    </row>
    <row r="1411" spans="2:16" x14ac:dyDescent="0.2">
      <c r="B1411" t="str" cm="1">
        <f t="array" aca="1" ref="B1411" ca="1">IFERROR("Faire | " &amp; INDEX('Reconciliation Layer'!$A:$A,MATCH('Reconciliation Template'!$A1411,'Reconciliation Layer'!$D:$D,0),0)," ")</f>
        <v xml:space="preserve"> </v>
      </c>
      <c r="C1411" s="1" t="str" cm="1">
        <f t="array" aca="1" ref="C1411" ca="1">IFERROR(INDEX('Reconciliation Layer'!B:B,MATCH('Reconciliation Template'!A1411,'Reconciliation Layer'!D:D,0),0)," ")</f>
        <v xml:space="preserve"> </v>
      </c>
      <c r="D1411" t="str" cm="1">
        <f t="array" aca="1" ref="D1411" ca="1">IFERROR(INDEX('Reconciliation Layer'!C:C,MATCH('Reconciliation Template'!A1411,'Reconciliation Layer'!D:D,0),0)," ")</f>
        <v xml:space="preserve"> </v>
      </c>
      <c r="G1411" s="1"/>
      <c r="J1411" t="str">
        <f>IF( 'Reconciliation Layer'!$A5711 = "Payout", "Faire | " &amp; 'Reconciliation Layer'!$A5711, "")</f>
        <v/>
      </c>
      <c r="K1411" s="1">
        <f>IF(  'Reconciliation Layer'!$A5711 = "Payout", 'Reconciliation Layer'!$B5711, 0)</f>
        <v>0</v>
      </c>
      <c r="L1411">
        <f>IF(  'Reconciliation Layer'!$A5711 = "Payout", 'Reconciliation Layer'!$C5711,0)</f>
        <v>0</v>
      </c>
      <c r="N1411" t="str">
        <f ca="1"/>
        <v/>
      </c>
      <c r="O1411" s="1">
        <f ca="1"/>
        <v>0</v>
      </c>
      <c r="P1411">
        <f ca="1"/>
        <v>0</v>
      </c>
    </row>
    <row r="1412" spans="2:16" x14ac:dyDescent="0.2">
      <c r="B1412" t="str" cm="1">
        <f t="array" aca="1" ref="B1412" ca="1">IFERROR("Faire | " &amp; INDEX('Reconciliation Layer'!$A:$A,MATCH('Reconciliation Template'!$A1412,'Reconciliation Layer'!$D:$D,0),0)," ")</f>
        <v xml:space="preserve"> </v>
      </c>
      <c r="C1412" s="1" t="str" cm="1">
        <f t="array" aca="1" ref="C1412" ca="1">IFERROR(INDEX('Reconciliation Layer'!B:B,MATCH('Reconciliation Template'!A1412,'Reconciliation Layer'!D:D,0),0)," ")</f>
        <v xml:space="preserve"> </v>
      </c>
      <c r="D1412" t="str" cm="1">
        <f t="array" aca="1" ref="D1412" ca="1">IFERROR(INDEX('Reconciliation Layer'!C:C,MATCH('Reconciliation Template'!A1412,'Reconciliation Layer'!D:D,0),0)," ")</f>
        <v xml:space="preserve"> </v>
      </c>
      <c r="G1412" s="1"/>
      <c r="J1412" t="str">
        <f>IF( 'Reconciliation Layer'!$A5712 = "Payout", "Faire | " &amp; 'Reconciliation Layer'!$A5712, "")</f>
        <v/>
      </c>
      <c r="K1412" s="1">
        <f>IF(  'Reconciliation Layer'!$A5712 = "Payout", 'Reconciliation Layer'!$B5712, 0)</f>
        <v>0</v>
      </c>
      <c r="L1412">
        <f>IF(  'Reconciliation Layer'!$A5712 = "Payout", 'Reconciliation Layer'!$C5712,0)</f>
        <v>0</v>
      </c>
      <c r="N1412" t="str">
        <f ca="1"/>
        <v/>
      </c>
      <c r="O1412" s="1">
        <f ca="1"/>
        <v>0</v>
      </c>
      <c r="P1412">
        <f ca="1"/>
        <v>0</v>
      </c>
    </row>
    <row r="1413" spans="2:16" x14ac:dyDescent="0.2">
      <c r="B1413" t="str" cm="1">
        <f t="array" aca="1" ref="B1413" ca="1">IFERROR("Faire | " &amp; INDEX('Reconciliation Layer'!$A:$A,MATCH('Reconciliation Template'!$A1413,'Reconciliation Layer'!$D:$D,0),0)," ")</f>
        <v xml:space="preserve"> </v>
      </c>
      <c r="C1413" s="1" t="str" cm="1">
        <f t="array" aca="1" ref="C1413" ca="1">IFERROR(INDEX('Reconciliation Layer'!B:B,MATCH('Reconciliation Template'!A1413,'Reconciliation Layer'!D:D,0),0)," ")</f>
        <v xml:space="preserve"> </v>
      </c>
      <c r="D1413" t="str" cm="1">
        <f t="array" aca="1" ref="D1413" ca="1">IFERROR(INDEX('Reconciliation Layer'!C:C,MATCH('Reconciliation Template'!A1413,'Reconciliation Layer'!D:D,0),0)," ")</f>
        <v xml:space="preserve"> </v>
      </c>
      <c r="G1413" s="1"/>
      <c r="J1413" t="str">
        <f>IF( 'Reconciliation Layer'!$A5713 = "Payout", "Faire | " &amp; 'Reconciliation Layer'!$A5713, "")</f>
        <v/>
      </c>
      <c r="K1413" s="1">
        <f>IF(  'Reconciliation Layer'!$A5713 = "Payout", 'Reconciliation Layer'!$B5713, 0)</f>
        <v>0</v>
      </c>
      <c r="L1413">
        <f>IF(  'Reconciliation Layer'!$A5713 = "Payout", 'Reconciliation Layer'!$C5713,0)</f>
        <v>0</v>
      </c>
      <c r="N1413" t="str">
        <f ca="1"/>
        <v/>
      </c>
      <c r="O1413" s="1">
        <f ca="1"/>
        <v>0</v>
      </c>
      <c r="P1413">
        <f ca="1"/>
        <v>0</v>
      </c>
    </row>
    <row r="1414" spans="2:16" x14ac:dyDescent="0.2">
      <c r="B1414" t="str" cm="1">
        <f t="array" aca="1" ref="B1414" ca="1">IFERROR("Faire | " &amp; INDEX('Reconciliation Layer'!$A:$A,MATCH('Reconciliation Template'!$A1414,'Reconciliation Layer'!$D:$D,0),0)," ")</f>
        <v xml:space="preserve"> </v>
      </c>
      <c r="C1414" s="1" t="str" cm="1">
        <f t="array" aca="1" ref="C1414" ca="1">IFERROR(INDEX('Reconciliation Layer'!B:B,MATCH('Reconciliation Template'!A1414,'Reconciliation Layer'!D:D,0),0)," ")</f>
        <v xml:space="preserve"> </v>
      </c>
      <c r="D1414" t="str" cm="1">
        <f t="array" aca="1" ref="D1414" ca="1">IFERROR(INDEX('Reconciliation Layer'!C:C,MATCH('Reconciliation Template'!A1414,'Reconciliation Layer'!D:D,0),0)," ")</f>
        <v xml:space="preserve"> </v>
      </c>
      <c r="G1414" s="1"/>
      <c r="J1414" t="str">
        <f>IF( 'Reconciliation Layer'!$A5714 = "Payout", "Faire | " &amp; 'Reconciliation Layer'!$A5714, "")</f>
        <v/>
      </c>
      <c r="K1414" s="1">
        <f>IF(  'Reconciliation Layer'!$A5714 = "Payout", 'Reconciliation Layer'!$B5714, 0)</f>
        <v>0</v>
      </c>
      <c r="L1414">
        <f>IF(  'Reconciliation Layer'!$A5714 = "Payout", 'Reconciliation Layer'!$C5714,0)</f>
        <v>0</v>
      </c>
      <c r="N1414" t="str">
        <f ca="1"/>
        <v/>
      </c>
      <c r="O1414" s="1">
        <f ca="1"/>
        <v>0</v>
      </c>
      <c r="P1414">
        <f ca="1"/>
        <v>0</v>
      </c>
    </row>
    <row r="1415" spans="2:16" x14ac:dyDescent="0.2">
      <c r="B1415" t="str" cm="1">
        <f t="array" aca="1" ref="B1415" ca="1">IFERROR("Faire | " &amp; INDEX('Reconciliation Layer'!$A:$A,MATCH('Reconciliation Template'!$A1415,'Reconciliation Layer'!$D:$D,0),0)," ")</f>
        <v xml:space="preserve"> </v>
      </c>
      <c r="C1415" s="1" t="str" cm="1">
        <f t="array" aca="1" ref="C1415" ca="1">IFERROR(INDEX('Reconciliation Layer'!B:B,MATCH('Reconciliation Template'!A1415,'Reconciliation Layer'!D:D,0),0)," ")</f>
        <v xml:space="preserve"> </v>
      </c>
      <c r="D1415" t="str" cm="1">
        <f t="array" aca="1" ref="D1415" ca="1">IFERROR(INDEX('Reconciliation Layer'!C:C,MATCH('Reconciliation Template'!A1415,'Reconciliation Layer'!D:D,0),0)," ")</f>
        <v xml:space="preserve"> </v>
      </c>
      <c r="G1415" s="1"/>
      <c r="J1415" t="str">
        <f>IF( 'Reconciliation Layer'!$A5715 = "Payout", "Faire | " &amp; 'Reconciliation Layer'!$A5715, "")</f>
        <v/>
      </c>
      <c r="K1415" s="1">
        <f>IF(  'Reconciliation Layer'!$A5715 = "Payout", 'Reconciliation Layer'!$B5715, 0)</f>
        <v>0</v>
      </c>
      <c r="L1415">
        <f>IF(  'Reconciliation Layer'!$A5715 = "Payout", 'Reconciliation Layer'!$C5715,0)</f>
        <v>0</v>
      </c>
      <c r="N1415" t="str">
        <f ca="1"/>
        <v/>
      </c>
      <c r="O1415" s="1">
        <f ca="1"/>
        <v>0</v>
      </c>
      <c r="P1415">
        <f ca="1"/>
        <v>0</v>
      </c>
    </row>
    <row r="1416" spans="2:16" x14ac:dyDescent="0.2">
      <c r="B1416" t="str" cm="1">
        <f t="array" aca="1" ref="B1416" ca="1">IFERROR("Faire | " &amp; INDEX('Reconciliation Layer'!$A:$A,MATCH('Reconciliation Template'!$A1416,'Reconciliation Layer'!$D:$D,0),0)," ")</f>
        <v xml:space="preserve"> </v>
      </c>
      <c r="C1416" s="1" t="str" cm="1">
        <f t="array" aca="1" ref="C1416" ca="1">IFERROR(INDEX('Reconciliation Layer'!B:B,MATCH('Reconciliation Template'!A1416,'Reconciliation Layer'!D:D,0),0)," ")</f>
        <v xml:space="preserve"> </v>
      </c>
      <c r="D1416" t="str" cm="1">
        <f t="array" aca="1" ref="D1416" ca="1">IFERROR(INDEX('Reconciliation Layer'!C:C,MATCH('Reconciliation Template'!A1416,'Reconciliation Layer'!D:D,0),0)," ")</f>
        <v xml:space="preserve"> </v>
      </c>
      <c r="G1416" s="1"/>
      <c r="J1416" t="str">
        <f>IF( 'Reconciliation Layer'!$A5716 = "Payout", "Faire | " &amp; 'Reconciliation Layer'!$A5716, "")</f>
        <v/>
      </c>
      <c r="K1416" s="1">
        <f>IF(  'Reconciliation Layer'!$A5716 = "Payout", 'Reconciliation Layer'!$B5716, 0)</f>
        <v>0</v>
      </c>
      <c r="L1416">
        <f>IF(  'Reconciliation Layer'!$A5716 = "Payout", 'Reconciliation Layer'!$C5716,0)</f>
        <v>0</v>
      </c>
      <c r="N1416" t="str">
        <f ca="1"/>
        <v/>
      </c>
      <c r="O1416" s="1">
        <f ca="1"/>
        <v>0</v>
      </c>
      <c r="P1416">
        <f ca="1"/>
        <v>0</v>
      </c>
    </row>
    <row r="1417" spans="2:16" x14ac:dyDescent="0.2">
      <c r="B1417" t="str" cm="1">
        <f t="array" aca="1" ref="B1417" ca="1">IFERROR("Faire | " &amp; INDEX('Reconciliation Layer'!$A:$A,MATCH('Reconciliation Template'!$A1417,'Reconciliation Layer'!$D:$D,0),0)," ")</f>
        <v xml:space="preserve"> </v>
      </c>
      <c r="C1417" s="1" t="str" cm="1">
        <f t="array" aca="1" ref="C1417" ca="1">IFERROR(INDEX('Reconciliation Layer'!B:B,MATCH('Reconciliation Template'!A1417,'Reconciliation Layer'!D:D,0),0)," ")</f>
        <v xml:space="preserve"> </v>
      </c>
      <c r="D1417" t="str" cm="1">
        <f t="array" aca="1" ref="D1417" ca="1">IFERROR(INDEX('Reconciliation Layer'!C:C,MATCH('Reconciliation Template'!A1417,'Reconciliation Layer'!D:D,0),0)," ")</f>
        <v xml:space="preserve"> </v>
      </c>
      <c r="G1417" s="1"/>
      <c r="J1417" t="str">
        <f>IF( 'Reconciliation Layer'!$A5717 = "Payout", "Faire | " &amp; 'Reconciliation Layer'!$A5717, "")</f>
        <v/>
      </c>
      <c r="K1417" s="1">
        <f>IF(  'Reconciliation Layer'!$A5717 = "Payout", 'Reconciliation Layer'!$B5717, 0)</f>
        <v>0</v>
      </c>
      <c r="L1417">
        <f>IF(  'Reconciliation Layer'!$A5717 = "Payout", 'Reconciliation Layer'!$C5717,0)</f>
        <v>0</v>
      </c>
      <c r="N1417" t="str">
        <f ca="1"/>
        <v/>
      </c>
      <c r="O1417" s="1">
        <f ca="1"/>
        <v>0</v>
      </c>
      <c r="P1417">
        <f ca="1"/>
        <v>0</v>
      </c>
    </row>
    <row r="1418" spans="2:16" x14ac:dyDescent="0.2">
      <c r="B1418" t="str" cm="1">
        <f t="array" aca="1" ref="B1418" ca="1">IFERROR("Faire | " &amp; INDEX('Reconciliation Layer'!$A:$A,MATCH('Reconciliation Template'!$A1418,'Reconciliation Layer'!$D:$D,0),0)," ")</f>
        <v xml:space="preserve"> </v>
      </c>
      <c r="C1418" s="1" t="str" cm="1">
        <f t="array" aca="1" ref="C1418" ca="1">IFERROR(INDEX('Reconciliation Layer'!B:B,MATCH('Reconciliation Template'!A1418,'Reconciliation Layer'!D:D,0),0)," ")</f>
        <v xml:space="preserve"> </v>
      </c>
      <c r="D1418" t="str" cm="1">
        <f t="array" aca="1" ref="D1418" ca="1">IFERROR(INDEX('Reconciliation Layer'!C:C,MATCH('Reconciliation Template'!A1418,'Reconciliation Layer'!D:D,0),0)," ")</f>
        <v xml:space="preserve"> </v>
      </c>
      <c r="G1418" s="1"/>
      <c r="J1418" t="str">
        <f>IF( 'Reconciliation Layer'!$A5718 = "Payout", "Faire | " &amp; 'Reconciliation Layer'!$A5718, "")</f>
        <v/>
      </c>
      <c r="K1418" s="1">
        <f>IF(  'Reconciliation Layer'!$A5718 = "Payout", 'Reconciliation Layer'!$B5718, 0)</f>
        <v>0</v>
      </c>
      <c r="L1418">
        <f>IF(  'Reconciliation Layer'!$A5718 = "Payout", 'Reconciliation Layer'!$C5718,0)</f>
        <v>0</v>
      </c>
      <c r="N1418" t="str">
        <f ca="1"/>
        <v/>
      </c>
      <c r="O1418" s="1">
        <f ca="1"/>
        <v>0</v>
      </c>
      <c r="P1418">
        <f ca="1"/>
        <v>0</v>
      </c>
    </row>
    <row r="1419" spans="2:16" x14ac:dyDescent="0.2">
      <c r="B1419" t="str" cm="1">
        <f t="array" aca="1" ref="B1419" ca="1">IFERROR("Faire | " &amp; INDEX('Reconciliation Layer'!$A:$A,MATCH('Reconciliation Template'!$A1419,'Reconciliation Layer'!$D:$D,0),0)," ")</f>
        <v xml:space="preserve"> </v>
      </c>
      <c r="C1419" s="1" t="str" cm="1">
        <f t="array" aca="1" ref="C1419" ca="1">IFERROR(INDEX('Reconciliation Layer'!B:B,MATCH('Reconciliation Template'!A1419,'Reconciliation Layer'!D:D,0),0)," ")</f>
        <v xml:space="preserve"> </v>
      </c>
      <c r="D1419" t="str" cm="1">
        <f t="array" aca="1" ref="D1419" ca="1">IFERROR(INDEX('Reconciliation Layer'!C:C,MATCH('Reconciliation Template'!A1419,'Reconciliation Layer'!D:D,0),0)," ")</f>
        <v xml:space="preserve"> </v>
      </c>
      <c r="G1419" s="1"/>
      <c r="J1419" t="str">
        <f>IF( 'Reconciliation Layer'!$A5719 = "Payout", "Faire | " &amp; 'Reconciliation Layer'!$A5719, "")</f>
        <v/>
      </c>
      <c r="K1419" s="1">
        <f>IF(  'Reconciliation Layer'!$A5719 = "Payout", 'Reconciliation Layer'!$B5719, 0)</f>
        <v>0</v>
      </c>
      <c r="L1419">
        <f>IF(  'Reconciliation Layer'!$A5719 = "Payout", 'Reconciliation Layer'!$C5719,0)</f>
        <v>0</v>
      </c>
      <c r="N1419" t="str">
        <f ca="1"/>
        <v/>
      </c>
      <c r="O1419" s="1">
        <f ca="1"/>
        <v>0</v>
      </c>
      <c r="P1419">
        <f ca="1"/>
        <v>0</v>
      </c>
    </row>
    <row r="1420" spans="2:16" x14ac:dyDescent="0.2">
      <c r="B1420" t="str" cm="1">
        <f t="array" aca="1" ref="B1420" ca="1">IFERROR("Faire | " &amp; INDEX('Reconciliation Layer'!$A:$A,MATCH('Reconciliation Template'!$A1420,'Reconciliation Layer'!$D:$D,0),0)," ")</f>
        <v xml:space="preserve"> </v>
      </c>
      <c r="C1420" s="1" t="str" cm="1">
        <f t="array" aca="1" ref="C1420" ca="1">IFERROR(INDEX('Reconciliation Layer'!B:B,MATCH('Reconciliation Template'!A1420,'Reconciliation Layer'!D:D,0),0)," ")</f>
        <v xml:space="preserve"> </v>
      </c>
      <c r="D1420" t="str" cm="1">
        <f t="array" aca="1" ref="D1420" ca="1">IFERROR(INDEX('Reconciliation Layer'!C:C,MATCH('Reconciliation Template'!A1420,'Reconciliation Layer'!D:D,0),0)," ")</f>
        <v xml:space="preserve"> </v>
      </c>
      <c r="G1420" s="1"/>
      <c r="J1420" t="str">
        <f>IF( 'Reconciliation Layer'!$A5720 = "Payout", "Faire | " &amp; 'Reconciliation Layer'!$A5720, "")</f>
        <v/>
      </c>
      <c r="K1420" s="1">
        <f>IF(  'Reconciliation Layer'!$A5720 = "Payout", 'Reconciliation Layer'!$B5720, 0)</f>
        <v>0</v>
      </c>
      <c r="L1420">
        <f>IF(  'Reconciliation Layer'!$A5720 = "Payout", 'Reconciliation Layer'!$C5720,0)</f>
        <v>0</v>
      </c>
      <c r="N1420" t="str">
        <f ca="1"/>
        <v/>
      </c>
      <c r="O1420" s="1">
        <f ca="1"/>
        <v>0</v>
      </c>
      <c r="P1420">
        <f ca="1"/>
        <v>0</v>
      </c>
    </row>
    <row r="1421" spans="2:16" x14ac:dyDescent="0.2">
      <c r="B1421" t="str" cm="1">
        <f t="array" aca="1" ref="B1421" ca="1">IFERROR("Faire | " &amp; INDEX('Reconciliation Layer'!$A:$A,MATCH('Reconciliation Template'!$A1421,'Reconciliation Layer'!$D:$D,0),0)," ")</f>
        <v xml:space="preserve"> </v>
      </c>
      <c r="C1421" s="1" t="str" cm="1">
        <f t="array" aca="1" ref="C1421" ca="1">IFERROR(INDEX('Reconciliation Layer'!B:B,MATCH('Reconciliation Template'!A1421,'Reconciliation Layer'!D:D,0),0)," ")</f>
        <v xml:space="preserve"> </v>
      </c>
      <c r="D1421" t="str" cm="1">
        <f t="array" aca="1" ref="D1421" ca="1">IFERROR(INDEX('Reconciliation Layer'!C:C,MATCH('Reconciliation Template'!A1421,'Reconciliation Layer'!D:D,0),0)," ")</f>
        <v xml:space="preserve"> </v>
      </c>
      <c r="G1421" s="1"/>
      <c r="J1421" t="str">
        <f>IF( 'Reconciliation Layer'!$A5721 = "Payout", "Faire | " &amp; 'Reconciliation Layer'!$A5721, "")</f>
        <v/>
      </c>
      <c r="K1421" s="1">
        <f>IF(  'Reconciliation Layer'!$A5721 = "Payout", 'Reconciliation Layer'!$B5721, 0)</f>
        <v>0</v>
      </c>
      <c r="L1421">
        <f>IF(  'Reconciliation Layer'!$A5721 = "Payout", 'Reconciliation Layer'!$C5721,0)</f>
        <v>0</v>
      </c>
      <c r="N1421" t="str">
        <f ca="1"/>
        <v/>
      </c>
      <c r="O1421" s="1">
        <f ca="1"/>
        <v>0</v>
      </c>
      <c r="P1421">
        <f ca="1"/>
        <v>0</v>
      </c>
    </row>
    <row r="1422" spans="2:16" x14ac:dyDescent="0.2">
      <c r="B1422" t="str" cm="1">
        <f t="array" aca="1" ref="B1422" ca="1">IFERROR("Faire | " &amp; INDEX('Reconciliation Layer'!$A:$A,MATCH('Reconciliation Template'!$A1422,'Reconciliation Layer'!$D:$D,0),0)," ")</f>
        <v xml:space="preserve"> </v>
      </c>
      <c r="C1422" s="1" t="str" cm="1">
        <f t="array" aca="1" ref="C1422" ca="1">IFERROR(INDEX('Reconciliation Layer'!B:B,MATCH('Reconciliation Template'!A1422,'Reconciliation Layer'!D:D,0),0)," ")</f>
        <v xml:space="preserve"> </v>
      </c>
      <c r="D1422" t="str" cm="1">
        <f t="array" aca="1" ref="D1422" ca="1">IFERROR(INDEX('Reconciliation Layer'!C:C,MATCH('Reconciliation Template'!A1422,'Reconciliation Layer'!D:D,0),0)," ")</f>
        <v xml:space="preserve"> </v>
      </c>
      <c r="G1422" s="1"/>
      <c r="J1422" t="str">
        <f>IF( 'Reconciliation Layer'!$A5722 = "Payout", "Faire | " &amp; 'Reconciliation Layer'!$A5722, "")</f>
        <v/>
      </c>
      <c r="K1422" s="1">
        <f>IF(  'Reconciliation Layer'!$A5722 = "Payout", 'Reconciliation Layer'!$B5722, 0)</f>
        <v>0</v>
      </c>
      <c r="L1422">
        <f>IF(  'Reconciliation Layer'!$A5722 = "Payout", 'Reconciliation Layer'!$C5722,0)</f>
        <v>0</v>
      </c>
      <c r="N1422" t="str">
        <f ca="1"/>
        <v/>
      </c>
      <c r="O1422" s="1">
        <f ca="1"/>
        <v>0</v>
      </c>
      <c r="P1422">
        <f ca="1"/>
        <v>0</v>
      </c>
    </row>
    <row r="1423" spans="2:16" x14ac:dyDescent="0.2">
      <c r="B1423" t="str" cm="1">
        <f t="array" aca="1" ref="B1423" ca="1">IFERROR("Faire | " &amp; INDEX('Reconciliation Layer'!$A:$A,MATCH('Reconciliation Template'!$A1423,'Reconciliation Layer'!$D:$D,0),0)," ")</f>
        <v xml:space="preserve"> </v>
      </c>
      <c r="C1423" s="1" t="str" cm="1">
        <f t="array" aca="1" ref="C1423" ca="1">IFERROR(INDEX('Reconciliation Layer'!B:B,MATCH('Reconciliation Template'!A1423,'Reconciliation Layer'!D:D,0),0)," ")</f>
        <v xml:space="preserve"> </v>
      </c>
      <c r="D1423" t="str" cm="1">
        <f t="array" aca="1" ref="D1423" ca="1">IFERROR(INDEX('Reconciliation Layer'!C:C,MATCH('Reconciliation Template'!A1423,'Reconciliation Layer'!D:D,0),0)," ")</f>
        <v xml:space="preserve"> </v>
      </c>
      <c r="G1423" s="1"/>
      <c r="J1423" t="str">
        <f>IF( 'Reconciliation Layer'!$A5723 = "Payout", "Faire | " &amp; 'Reconciliation Layer'!$A5723, "")</f>
        <v/>
      </c>
      <c r="K1423" s="1">
        <f>IF(  'Reconciliation Layer'!$A5723 = "Payout", 'Reconciliation Layer'!$B5723, 0)</f>
        <v>0</v>
      </c>
      <c r="L1423">
        <f>IF(  'Reconciliation Layer'!$A5723 = "Payout", 'Reconciliation Layer'!$C5723,0)</f>
        <v>0</v>
      </c>
      <c r="N1423" t="str">
        <f ca="1"/>
        <v/>
      </c>
      <c r="O1423" s="1">
        <f ca="1"/>
        <v>0</v>
      </c>
      <c r="P1423">
        <f ca="1"/>
        <v>0</v>
      </c>
    </row>
    <row r="1424" spans="2:16" x14ac:dyDescent="0.2">
      <c r="B1424" t="str" cm="1">
        <f t="array" aca="1" ref="B1424" ca="1">IFERROR("Faire | " &amp; INDEX('Reconciliation Layer'!$A:$A,MATCH('Reconciliation Template'!$A1424,'Reconciliation Layer'!$D:$D,0),0)," ")</f>
        <v xml:space="preserve"> </v>
      </c>
      <c r="C1424" s="1" t="str" cm="1">
        <f t="array" aca="1" ref="C1424" ca="1">IFERROR(INDEX('Reconciliation Layer'!B:B,MATCH('Reconciliation Template'!A1424,'Reconciliation Layer'!D:D,0),0)," ")</f>
        <v xml:space="preserve"> </v>
      </c>
      <c r="D1424" t="str" cm="1">
        <f t="array" aca="1" ref="D1424" ca="1">IFERROR(INDEX('Reconciliation Layer'!C:C,MATCH('Reconciliation Template'!A1424,'Reconciliation Layer'!D:D,0),0)," ")</f>
        <v xml:space="preserve"> </v>
      </c>
      <c r="G1424" s="1"/>
      <c r="J1424" t="str">
        <f>IF( 'Reconciliation Layer'!$A5724 = "Payout", "Faire | " &amp; 'Reconciliation Layer'!$A5724, "")</f>
        <v/>
      </c>
      <c r="K1424" s="1">
        <f>IF(  'Reconciliation Layer'!$A5724 = "Payout", 'Reconciliation Layer'!$B5724, 0)</f>
        <v>0</v>
      </c>
      <c r="L1424">
        <f>IF(  'Reconciliation Layer'!$A5724 = "Payout", 'Reconciliation Layer'!$C5724,0)</f>
        <v>0</v>
      </c>
      <c r="N1424" t="str">
        <f ca="1"/>
        <v/>
      </c>
      <c r="O1424" s="1">
        <f ca="1"/>
        <v>0</v>
      </c>
      <c r="P1424">
        <f ca="1"/>
        <v>0</v>
      </c>
    </row>
    <row r="1425" spans="2:16" x14ac:dyDescent="0.2">
      <c r="B1425" t="str" cm="1">
        <f t="array" aca="1" ref="B1425" ca="1">IFERROR("Faire | " &amp; INDEX('Reconciliation Layer'!$A:$A,MATCH('Reconciliation Template'!$A1425,'Reconciliation Layer'!$D:$D,0),0)," ")</f>
        <v xml:space="preserve"> </v>
      </c>
      <c r="C1425" s="1" t="str" cm="1">
        <f t="array" aca="1" ref="C1425" ca="1">IFERROR(INDEX('Reconciliation Layer'!B:B,MATCH('Reconciliation Template'!A1425,'Reconciliation Layer'!D:D,0),0)," ")</f>
        <v xml:space="preserve"> </v>
      </c>
      <c r="D1425" t="str" cm="1">
        <f t="array" aca="1" ref="D1425" ca="1">IFERROR(INDEX('Reconciliation Layer'!C:C,MATCH('Reconciliation Template'!A1425,'Reconciliation Layer'!D:D,0),0)," ")</f>
        <v xml:space="preserve"> </v>
      </c>
      <c r="G1425" s="1"/>
      <c r="J1425" t="str">
        <f>IF( 'Reconciliation Layer'!$A5725 = "Payout", "Faire | " &amp; 'Reconciliation Layer'!$A5725, "")</f>
        <v/>
      </c>
      <c r="K1425" s="1">
        <f>IF(  'Reconciliation Layer'!$A5725 = "Payout", 'Reconciliation Layer'!$B5725, 0)</f>
        <v>0</v>
      </c>
      <c r="L1425">
        <f>IF(  'Reconciliation Layer'!$A5725 = "Payout", 'Reconciliation Layer'!$C5725,0)</f>
        <v>0</v>
      </c>
      <c r="N1425" t="str">
        <f ca="1"/>
        <v/>
      </c>
      <c r="O1425" s="1">
        <f ca="1"/>
        <v>0</v>
      </c>
      <c r="P1425">
        <f ca="1"/>
        <v>0</v>
      </c>
    </row>
    <row r="1426" spans="2:16" x14ac:dyDescent="0.2">
      <c r="B1426" t="str" cm="1">
        <f t="array" aca="1" ref="B1426" ca="1">IFERROR("Faire | " &amp; INDEX('Reconciliation Layer'!$A:$A,MATCH('Reconciliation Template'!$A1426,'Reconciliation Layer'!$D:$D,0),0)," ")</f>
        <v xml:space="preserve"> </v>
      </c>
      <c r="C1426" s="1" t="str" cm="1">
        <f t="array" aca="1" ref="C1426" ca="1">IFERROR(INDEX('Reconciliation Layer'!B:B,MATCH('Reconciliation Template'!A1426,'Reconciliation Layer'!D:D,0),0)," ")</f>
        <v xml:space="preserve"> </v>
      </c>
      <c r="D1426" t="str" cm="1">
        <f t="array" aca="1" ref="D1426" ca="1">IFERROR(INDEX('Reconciliation Layer'!C:C,MATCH('Reconciliation Template'!A1426,'Reconciliation Layer'!D:D,0),0)," ")</f>
        <v xml:space="preserve"> </v>
      </c>
      <c r="G1426" s="1"/>
      <c r="J1426" t="str">
        <f>IF( 'Reconciliation Layer'!$A5726 = "Payout", "Faire | " &amp; 'Reconciliation Layer'!$A5726, "")</f>
        <v/>
      </c>
      <c r="K1426" s="1">
        <f>IF(  'Reconciliation Layer'!$A5726 = "Payout", 'Reconciliation Layer'!$B5726, 0)</f>
        <v>0</v>
      </c>
      <c r="L1426">
        <f>IF(  'Reconciliation Layer'!$A5726 = "Payout", 'Reconciliation Layer'!$C5726,0)</f>
        <v>0</v>
      </c>
      <c r="N1426" t="str">
        <f ca="1"/>
        <v/>
      </c>
      <c r="O1426" s="1">
        <f ca="1"/>
        <v>0</v>
      </c>
      <c r="P1426">
        <f ca="1"/>
        <v>0</v>
      </c>
    </row>
    <row r="1427" spans="2:16" x14ac:dyDescent="0.2">
      <c r="B1427" t="str" cm="1">
        <f t="array" aca="1" ref="B1427" ca="1">IFERROR("Faire | " &amp; INDEX('Reconciliation Layer'!$A:$A,MATCH('Reconciliation Template'!$A1427,'Reconciliation Layer'!$D:$D,0),0)," ")</f>
        <v xml:space="preserve"> </v>
      </c>
      <c r="C1427" s="1" t="str" cm="1">
        <f t="array" aca="1" ref="C1427" ca="1">IFERROR(INDEX('Reconciliation Layer'!B:B,MATCH('Reconciliation Template'!A1427,'Reconciliation Layer'!D:D,0),0)," ")</f>
        <v xml:space="preserve"> </v>
      </c>
      <c r="D1427" t="str" cm="1">
        <f t="array" aca="1" ref="D1427" ca="1">IFERROR(INDEX('Reconciliation Layer'!C:C,MATCH('Reconciliation Template'!A1427,'Reconciliation Layer'!D:D,0),0)," ")</f>
        <v xml:space="preserve"> </v>
      </c>
      <c r="G1427" s="1"/>
      <c r="J1427" t="str">
        <f>IF( 'Reconciliation Layer'!$A5727 = "Payout", "Faire | " &amp; 'Reconciliation Layer'!$A5727, "")</f>
        <v/>
      </c>
      <c r="K1427" s="1">
        <f>IF(  'Reconciliation Layer'!$A5727 = "Payout", 'Reconciliation Layer'!$B5727, 0)</f>
        <v>0</v>
      </c>
      <c r="L1427">
        <f>IF(  'Reconciliation Layer'!$A5727 = "Payout", 'Reconciliation Layer'!$C5727,0)</f>
        <v>0</v>
      </c>
      <c r="N1427" t="str">
        <f ca="1"/>
        <v/>
      </c>
      <c r="O1427" s="1">
        <f ca="1"/>
        <v>0</v>
      </c>
      <c r="P1427">
        <f ca="1"/>
        <v>0</v>
      </c>
    </row>
    <row r="1428" spans="2:16" x14ac:dyDescent="0.2">
      <c r="B1428" t="str" cm="1">
        <f t="array" aca="1" ref="B1428" ca="1">IFERROR("Faire | " &amp; INDEX('Reconciliation Layer'!$A:$A,MATCH('Reconciliation Template'!$A1428,'Reconciliation Layer'!$D:$D,0),0)," ")</f>
        <v xml:space="preserve"> </v>
      </c>
      <c r="C1428" s="1" t="str" cm="1">
        <f t="array" aca="1" ref="C1428" ca="1">IFERROR(INDEX('Reconciliation Layer'!B:B,MATCH('Reconciliation Template'!A1428,'Reconciliation Layer'!D:D,0),0)," ")</f>
        <v xml:space="preserve"> </v>
      </c>
      <c r="D1428" t="str" cm="1">
        <f t="array" aca="1" ref="D1428" ca="1">IFERROR(INDEX('Reconciliation Layer'!C:C,MATCH('Reconciliation Template'!A1428,'Reconciliation Layer'!D:D,0),0)," ")</f>
        <v xml:space="preserve"> </v>
      </c>
      <c r="G1428" s="1"/>
      <c r="J1428" t="str">
        <f>IF( 'Reconciliation Layer'!$A5728 = "Payout", "Faire | " &amp; 'Reconciliation Layer'!$A5728, "")</f>
        <v/>
      </c>
      <c r="K1428" s="1">
        <f>IF(  'Reconciliation Layer'!$A5728 = "Payout", 'Reconciliation Layer'!$B5728, 0)</f>
        <v>0</v>
      </c>
      <c r="L1428">
        <f>IF(  'Reconciliation Layer'!$A5728 = "Payout", 'Reconciliation Layer'!$C5728,0)</f>
        <v>0</v>
      </c>
      <c r="N1428" t="str">
        <f ca="1"/>
        <v/>
      </c>
      <c r="O1428" s="1">
        <f ca="1"/>
        <v>0</v>
      </c>
      <c r="P1428">
        <f ca="1"/>
        <v>0</v>
      </c>
    </row>
    <row r="1429" spans="2:16" x14ac:dyDescent="0.2">
      <c r="B1429" t="str" cm="1">
        <f t="array" aca="1" ref="B1429" ca="1">IFERROR("Faire | " &amp; INDEX('Reconciliation Layer'!$A:$A,MATCH('Reconciliation Template'!$A1429,'Reconciliation Layer'!$D:$D,0),0)," ")</f>
        <v xml:space="preserve"> </v>
      </c>
      <c r="C1429" s="1" t="str" cm="1">
        <f t="array" aca="1" ref="C1429" ca="1">IFERROR(INDEX('Reconciliation Layer'!B:B,MATCH('Reconciliation Template'!A1429,'Reconciliation Layer'!D:D,0),0)," ")</f>
        <v xml:space="preserve"> </v>
      </c>
      <c r="D1429" t="str" cm="1">
        <f t="array" aca="1" ref="D1429" ca="1">IFERROR(INDEX('Reconciliation Layer'!C:C,MATCH('Reconciliation Template'!A1429,'Reconciliation Layer'!D:D,0),0)," ")</f>
        <v xml:space="preserve"> </v>
      </c>
      <c r="G1429" s="1"/>
      <c r="J1429" t="str">
        <f>IF( 'Reconciliation Layer'!$A5729 = "Payout", "Faire | " &amp; 'Reconciliation Layer'!$A5729, "")</f>
        <v/>
      </c>
      <c r="K1429" s="1">
        <f>IF(  'Reconciliation Layer'!$A5729 = "Payout", 'Reconciliation Layer'!$B5729, 0)</f>
        <v>0</v>
      </c>
      <c r="L1429">
        <f>IF(  'Reconciliation Layer'!$A5729 = "Payout", 'Reconciliation Layer'!$C5729,0)</f>
        <v>0</v>
      </c>
      <c r="N1429" t="str">
        <f ca="1"/>
        <v/>
      </c>
      <c r="O1429" s="1">
        <f ca="1"/>
        <v>0</v>
      </c>
      <c r="P1429">
        <f ca="1"/>
        <v>0</v>
      </c>
    </row>
    <row r="1430" spans="2:16" x14ac:dyDescent="0.2">
      <c r="B1430" t="str" cm="1">
        <f t="array" aca="1" ref="B1430" ca="1">IFERROR("Faire | " &amp; INDEX('Reconciliation Layer'!$A:$A,MATCH('Reconciliation Template'!$A1430,'Reconciliation Layer'!$D:$D,0),0)," ")</f>
        <v xml:space="preserve"> </v>
      </c>
      <c r="C1430" s="1" t="str" cm="1">
        <f t="array" aca="1" ref="C1430" ca="1">IFERROR(INDEX('Reconciliation Layer'!B:B,MATCH('Reconciliation Template'!A1430,'Reconciliation Layer'!D:D,0),0)," ")</f>
        <v xml:space="preserve"> </v>
      </c>
      <c r="D1430" t="str" cm="1">
        <f t="array" aca="1" ref="D1430" ca="1">IFERROR(INDEX('Reconciliation Layer'!C:C,MATCH('Reconciliation Template'!A1430,'Reconciliation Layer'!D:D,0),0)," ")</f>
        <v xml:space="preserve"> </v>
      </c>
      <c r="G1430" s="1"/>
      <c r="J1430" t="str">
        <f>IF( 'Reconciliation Layer'!$A5730 = "Payout", "Faire | " &amp; 'Reconciliation Layer'!$A5730, "")</f>
        <v/>
      </c>
      <c r="K1430" s="1">
        <f>IF(  'Reconciliation Layer'!$A5730 = "Payout", 'Reconciliation Layer'!$B5730, 0)</f>
        <v>0</v>
      </c>
      <c r="L1430">
        <f>IF(  'Reconciliation Layer'!$A5730 = "Payout", 'Reconciliation Layer'!$C5730,0)</f>
        <v>0</v>
      </c>
      <c r="N1430" t="str">
        <f ca="1"/>
        <v/>
      </c>
      <c r="O1430" s="1">
        <f ca="1"/>
        <v>0</v>
      </c>
      <c r="P1430">
        <f ca="1"/>
        <v>0</v>
      </c>
    </row>
    <row r="1431" spans="2:16" x14ac:dyDescent="0.2">
      <c r="B1431" t="str" cm="1">
        <f t="array" aca="1" ref="B1431" ca="1">IFERROR("Faire | " &amp; INDEX('Reconciliation Layer'!$A:$A,MATCH('Reconciliation Template'!$A1431,'Reconciliation Layer'!$D:$D,0),0)," ")</f>
        <v xml:space="preserve"> </v>
      </c>
      <c r="C1431" s="1" t="str" cm="1">
        <f t="array" aca="1" ref="C1431" ca="1">IFERROR(INDEX('Reconciliation Layer'!B:B,MATCH('Reconciliation Template'!A1431,'Reconciliation Layer'!D:D,0),0)," ")</f>
        <v xml:space="preserve"> </v>
      </c>
      <c r="D1431" t="str" cm="1">
        <f t="array" aca="1" ref="D1431" ca="1">IFERROR(INDEX('Reconciliation Layer'!C:C,MATCH('Reconciliation Template'!A1431,'Reconciliation Layer'!D:D,0),0)," ")</f>
        <v xml:space="preserve"> </v>
      </c>
      <c r="G1431" s="1"/>
      <c r="J1431" t="str">
        <f>IF( 'Reconciliation Layer'!$A5731 = "Payout", "Faire | " &amp; 'Reconciliation Layer'!$A5731, "")</f>
        <v/>
      </c>
      <c r="K1431" s="1">
        <f>IF(  'Reconciliation Layer'!$A5731 = "Payout", 'Reconciliation Layer'!$B5731, 0)</f>
        <v>0</v>
      </c>
      <c r="L1431">
        <f>IF(  'Reconciliation Layer'!$A5731 = "Payout", 'Reconciliation Layer'!$C5731,0)</f>
        <v>0</v>
      </c>
      <c r="N1431" t="str">
        <f ca="1"/>
        <v/>
      </c>
      <c r="O1431" s="1">
        <f ca="1"/>
        <v>0</v>
      </c>
      <c r="P1431">
        <f ca="1"/>
        <v>0</v>
      </c>
    </row>
    <row r="1432" spans="2:16" x14ac:dyDescent="0.2">
      <c r="B1432" t="str" cm="1">
        <f t="array" aca="1" ref="B1432" ca="1">IFERROR("Faire | " &amp; INDEX('Reconciliation Layer'!$A:$A,MATCH('Reconciliation Template'!$A1432,'Reconciliation Layer'!$D:$D,0),0)," ")</f>
        <v xml:space="preserve"> </v>
      </c>
      <c r="C1432" s="1" t="str" cm="1">
        <f t="array" aca="1" ref="C1432" ca="1">IFERROR(INDEX('Reconciliation Layer'!B:B,MATCH('Reconciliation Template'!A1432,'Reconciliation Layer'!D:D,0),0)," ")</f>
        <v xml:space="preserve"> </v>
      </c>
      <c r="D1432" t="str" cm="1">
        <f t="array" aca="1" ref="D1432" ca="1">IFERROR(INDEX('Reconciliation Layer'!C:C,MATCH('Reconciliation Template'!A1432,'Reconciliation Layer'!D:D,0),0)," ")</f>
        <v xml:space="preserve"> </v>
      </c>
      <c r="G1432" s="1"/>
      <c r="J1432" t="str">
        <f>IF( 'Reconciliation Layer'!$A5732 = "Payout", "Faire | " &amp; 'Reconciliation Layer'!$A5732, "")</f>
        <v/>
      </c>
      <c r="K1432" s="1">
        <f>IF(  'Reconciliation Layer'!$A5732 = "Payout", 'Reconciliation Layer'!$B5732, 0)</f>
        <v>0</v>
      </c>
      <c r="L1432">
        <f>IF(  'Reconciliation Layer'!$A5732 = "Payout", 'Reconciliation Layer'!$C5732,0)</f>
        <v>0</v>
      </c>
      <c r="N1432" t="str">
        <f ca="1"/>
        <v/>
      </c>
      <c r="O1432" s="1">
        <f ca="1"/>
        <v>0</v>
      </c>
      <c r="P1432">
        <f ca="1"/>
        <v>0</v>
      </c>
    </row>
    <row r="1433" spans="2:16" x14ac:dyDescent="0.2">
      <c r="B1433" t="str" cm="1">
        <f t="array" aca="1" ref="B1433" ca="1">IFERROR("Faire | " &amp; INDEX('Reconciliation Layer'!$A:$A,MATCH('Reconciliation Template'!$A1433,'Reconciliation Layer'!$D:$D,0),0)," ")</f>
        <v xml:space="preserve"> </v>
      </c>
      <c r="C1433" s="1" t="str" cm="1">
        <f t="array" aca="1" ref="C1433" ca="1">IFERROR(INDEX('Reconciliation Layer'!B:B,MATCH('Reconciliation Template'!A1433,'Reconciliation Layer'!D:D,0),0)," ")</f>
        <v xml:space="preserve"> </v>
      </c>
      <c r="D1433" t="str" cm="1">
        <f t="array" aca="1" ref="D1433" ca="1">IFERROR(INDEX('Reconciliation Layer'!C:C,MATCH('Reconciliation Template'!A1433,'Reconciliation Layer'!D:D,0),0)," ")</f>
        <v xml:space="preserve"> </v>
      </c>
      <c r="G1433" s="1"/>
      <c r="J1433" t="str">
        <f>IF( 'Reconciliation Layer'!$A5733 = "Payout", "Faire | " &amp; 'Reconciliation Layer'!$A5733, "")</f>
        <v/>
      </c>
      <c r="K1433" s="1">
        <f>IF(  'Reconciliation Layer'!$A5733 = "Payout", 'Reconciliation Layer'!$B5733, 0)</f>
        <v>0</v>
      </c>
      <c r="L1433">
        <f>IF(  'Reconciliation Layer'!$A5733 = "Payout", 'Reconciliation Layer'!$C5733,0)</f>
        <v>0</v>
      </c>
      <c r="N1433" t="str">
        <f ca="1"/>
        <v/>
      </c>
      <c r="O1433" s="1">
        <f ca="1"/>
        <v>0</v>
      </c>
      <c r="P1433">
        <f ca="1"/>
        <v>0</v>
      </c>
    </row>
    <row r="1434" spans="2:16" x14ac:dyDescent="0.2">
      <c r="B1434" t="str" cm="1">
        <f t="array" aca="1" ref="B1434" ca="1">IFERROR("Faire | " &amp; INDEX('Reconciliation Layer'!$A:$A,MATCH('Reconciliation Template'!$A1434,'Reconciliation Layer'!$D:$D,0),0)," ")</f>
        <v xml:space="preserve"> </v>
      </c>
      <c r="C1434" s="1" t="str" cm="1">
        <f t="array" aca="1" ref="C1434" ca="1">IFERROR(INDEX('Reconciliation Layer'!B:B,MATCH('Reconciliation Template'!A1434,'Reconciliation Layer'!D:D,0),0)," ")</f>
        <v xml:space="preserve"> </v>
      </c>
      <c r="D1434" t="str" cm="1">
        <f t="array" aca="1" ref="D1434" ca="1">IFERROR(INDEX('Reconciliation Layer'!C:C,MATCH('Reconciliation Template'!A1434,'Reconciliation Layer'!D:D,0),0)," ")</f>
        <v xml:space="preserve"> </v>
      </c>
      <c r="G1434" s="1"/>
      <c r="J1434" t="str">
        <f>IF( 'Reconciliation Layer'!$A5734 = "Payout", "Faire | " &amp; 'Reconciliation Layer'!$A5734, "")</f>
        <v/>
      </c>
      <c r="K1434" s="1">
        <f>IF(  'Reconciliation Layer'!$A5734 = "Payout", 'Reconciliation Layer'!$B5734, 0)</f>
        <v>0</v>
      </c>
      <c r="L1434">
        <f>IF(  'Reconciliation Layer'!$A5734 = "Payout", 'Reconciliation Layer'!$C5734,0)</f>
        <v>0</v>
      </c>
      <c r="N1434" t="str">
        <f ca="1"/>
        <v/>
      </c>
      <c r="O1434" s="1">
        <f ca="1"/>
        <v>0</v>
      </c>
      <c r="P1434">
        <f ca="1"/>
        <v>0</v>
      </c>
    </row>
    <row r="1435" spans="2:16" x14ac:dyDescent="0.2">
      <c r="B1435" t="str" cm="1">
        <f t="array" aca="1" ref="B1435" ca="1">IFERROR("Faire | " &amp; INDEX('Reconciliation Layer'!$A:$A,MATCH('Reconciliation Template'!$A1435,'Reconciliation Layer'!$D:$D,0),0)," ")</f>
        <v xml:space="preserve"> </v>
      </c>
      <c r="C1435" s="1" t="str" cm="1">
        <f t="array" aca="1" ref="C1435" ca="1">IFERROR(INDEX('Reconciliation Layer'!B:B,MATCH('Reconciliation Template'!A1435,'Reconciliation Layer'!D:D,0),0)," ")</f>
        <v xml:space="preserve"> </v>
      </c>
      <c r="D1435" t="str" cm="1">
        <f t="array" aca="1" ref="D1435" ca="1">IFERROR(INDEX('Reconciliation Layer'!C:C,MATCH('Reconciliation Template'!A1435,'Reconciliation Layer'!D:D,0),0)," ")</f>
        <v xml:space="preserve"> </v>
      </c>
      <c r="G1435" s="1"/>
      <c r="J1435" t="str">
        <f>IF( 'Reconciliation Layer'!$A5735 = "Payout", "Faire | " &amp; 'Reconciliation Layer'!$A5735, "")</f>
        <v/>
      </c>
      <c r="K1435" s="1">
        <f>IF(  'Reconciliation Layer'!$A5735 = "Payout", 'Reconciliation Layer'!$B5735, 0)</f>
        <v>0</v>
      </c>
      <c r="L1435">
        <f>IF(  'Reconciliation Layer'!$A5735 = "Payout", 'Reconciliation Layer'!$C5735,0)</f>
        <v>0</v>
      </c>
      <c r="N1435" t="str">
        <f ca="1"/>
        <v/>
      </c>
      <c r="O1435" s="1">
        <f ca="1"/>
        <v>0</v>
      </c>
      <c r="P1435">
        <f ca="1"/>
        <v>0</v>
      </c>
    </row>
    <row r="1436" spans="2:16" x14ac:dyDescent="0.2">
      <c r="B1436" t="str" cm="1">
        <f t="array" aca="1" ref="B1436" ca="1">IFERROR("Faire | " &amp; INDEX('Reconciliation Layer'!$A:$A,MATCH('Reconciliation Template'!$A1436,'Reconciliation Layer'!$D:$D,0),0)," ")</f>
        <v xml:space="preserve"> </v>
      </c>
      <c r="C1436" s="1" t="str" cm="1">
        <f t="array" aca="1" ref="C1436" ca="1">IFERROR(INDEX('Reconciliation Layer'!B:B,MATCH('Reconciliation Template'!A1436,'Reconciliation Layer'!D:D,0),0)," ")</f>
        <v xml:space="preserve"> </v>
      </c>
      <c r="D1436" t="str" cm="1">
        <f t="array" aca="1" ref="D1436" ca="1">IFERROR(INDEX('Reconciliation Layer'!C:C,MATCH('Reconciliation Template'!A1436,'Reconciliation Layer'!D:D,0),0)," ")</f>
        <v xml:space="preserve"> </v>
      </c>
      <c r="G1436" s="1"/>
      <c r="J1436" t="str">
        <f>IF( 'Reconciliation Layer'!$A5736 = "Payout", "Faire | " &amp; 'Reconciliation Layer'!$A5736, "")</f>
        <v/>
      </c>
      <c r="K1436" s="1">
        <f>IF(  'Reconciliation Layer'!$A5736 = "Payout", 'Reconciliation Layer'!$B5736, 0)</f>
        <v>0</v>
      </c>
      <c r="L1436">
        <f>IF(  'Reconciliation Layer'!$A5736 = "Payout", 'Reconciliation Layer'!$C5736,0)</f>
        <v>0</v>
      </c>
      <c r="N1436" t="str">
        <f ca="1"/>
        <v/>
      </c>
      <c r="O1436" s="1">
        <f ca="1"/>
        <v>0</v>
      </c>
      <c r="P1436">
        <f ca="1"/>
        <v>0</v>
      </c>
    </row>
    <row r="1437" spans="2:16" x14ac:dyDescent="0.2">
      <c r="B1437" t="str" cm="1">
        <f t="array" aca="1" ref="B1437" ca="1">IFERROR("Faire | " &amp; INDEX('Reconciliation Layer'!$A:$A,MATCH('Reconciliation Template'!$A1437,'Reconciliation Layer'!$D:$D,0),0)," ")</f>
        <v xml:space="preserve"> </v>
      </c>
      <c r="C1437" s="1" t="str" cm="1">
        <f t="array" aca="1" ref="C1437" ca="1">IFERROR(INDEX('Reconciliation Layer'!B:B,MATCH('Reconciliation Template'!A1437,'Reconciliation Layer'!D:D,0),0)," ")</f>
        <v xml:space="preserve"> </v>
      </c>
      <c r="D1437" t="str" cm="1">
        <f t="array" aca="1" ref="D1437" ca="1">IFERROR(INDEX('Reconciliation Layer'!C:C,MATCH('Reconciliation Template'!A1437,'Reconciliation Layer'!D:D,0),0)," ")</f>
        <v xml:space="preserve"> </v>
      </c>
      <c r="G1437" s="1"/>
      <c r="J1437" t="str">
        <f>IF( 'Reconciliation Layer'!$A5737 = "Payout", "Faire | " &amp; 'Reconciliation Layer'!$A5737, "")</f>
        <v/>
      </c>
      <c r="K1437" s="1">
        <f>IF(  'Reconciliation Layer'!$A5737 = "Payout", 'Reconciliation Layer'!$B5737, 0)</f>
        <v>0</v>
      </c>
      <c r="L1437">
        <f>IF(  'Reconciliation Layer'!$A5737 = "Payout", 'Reconciliation Layer'!$C5737,0)</f>
        <v>0</v>
      </c>
      <c r="N1437" t="str">
        <f ca="1"/>
        <v/>
      </c>
      <c r="O1437" s="1">
        <f ca="1"/>
        <v>0</v>
      </c>
      <c r="P1437">
        <f ca="1"/>
        <v>0</v>
      </c>
    </row>
    <row r="1438" spans="2:16" x14ac:dyDescent="0.2">
      <c r="B1438" t="str" cm="1">
        <f t="array" aca="1" ref="B1438" ca="1">IFERROR("Faire | " &amp; INDEX('Reconciliation Layer'!$A:$A,MATCH('Reconciliation Template'!$A1438,'Reconciliation Layer'!$D:$D,0),0)," ")</f>
        <v xml:space="preserve"> </v>
      </c>
      <c r="C1438" s="1" t="str" cm="1">
        <f t="array" aca="1" ref="C1438" ca="1">IFERROR(INDEX('Reconciliation Layer'!B:B,MATCH('Reconciliation Template'!A1438,'Reconciliation Layer'!D:D,0),0)," ")</f>
        <v xml:space="preserve"> </v>
      </c>
      <c r="D1438" t="str" cm="1">
        <f t="array" aca="1" ref="D1438" ca="1">IFERROR(INDEX('Reconciliation Layer'!C:C,MATCH('Reconciliation Template'!A1438,'Reconciliation Layer'!D:D,0),0)," ")</f>
        <v xml:space="preserve"> </v>
      </c>
      <c r="G1438" s="1"/>
      <c r="J1438" t="str">
        <f>IF( 'Reconciliation Layer'!$A5738 = "Payout", "Faire | " &amp; 'Reconciliation Layer'!$A5738, "")</f>
        <v/>
      </c>
      <c r="K1438" s="1">
        <f>IF(  'Reconciliation Layer'!$A5738 = "Payout", 'Reconciliation Layer'!$B5738, 0)</f>
        <v>0</v>
      </c>
      <c r="L1438">
        <f>IF(  'Reconciliation Layer'!$A5738 = "Payout", 'Reconciliation Layer'!$C5738,0)</f>
        <v>0</v>
      </c>
      <c r="N1438" t="str">
        <f ca="1"/>
        <v/>
      </c>
      <c r="O1438" s="1">
        <f ca="1"/>
        <v>0</v>
      </c>
      <c r="P1438">
        <f ca="1"/>
        <v>0</v>
      </c>
    </row>
    <row r="1439" spans="2:16" x14ac:dyDescent="0.2">
      <c r="B1439" t="str" cm="1">
        <f t="array" aca="1" ref="B1439" ca="1">IFERROR("Faire | " &amp; INDEX('Reconciliation Layer'!$A:$A,MATCH('Reconciliation Template'!$A1439,'Reconciliation Layer'!$D:$D,0),0)," ")</f>
        <v xml:space="preserve"> </v>
      </c>
      <c r="C1439" s="1" t="str" cm="1">
        <f t="array" aca="1" ref="C1439" ca="1">IFERROR(INDEX('Reconciliation Layer'!B:B,MATCH('Reconciliation Template'!A1439,'Reconciliation Layer'!D:D,0),0)," ")</f>
        <v xml:space="preserve"> </v>
      </c>
      <c r="D1439" t="str" cm="1">
        <f t="array" aca="1" ref="D1439" ca="1">IFERROR(INDEX('Reconciliation Layer'!C:C,MATCH('Reconciliation Template'!A1439,'Reconciliation Layer'!D:D,0),0)," ")</f>
        <v xml:space="preserve"> </v>
      </c>
      <c r="G1439" s="1"/>
      <c r="J1439" t="str">
        <f>IF( 'Reconciliation Layer'!$A5739 = "Payout", "Faire | " &amp; 'Reconciliation Layer'!$A5739, "")</f>
        <v/>
      </c>
      <c r="K1439" s="1">
        <f>IF(  'Reconciliation Layer'!$A5739 = "Payout", 'Reconciliation Layer'!$B5739, 0)</f>
        <v>0</v>
      </c>
      <c r="L1439">
        <f>IF(  'Reconciliation Layer'!$A5739 = "Payout", 'Reconciliation Layer'!$C5739,0)</f>
        <v>0</v>
      </c>
      <c r="N1439" t="str">
        <f ca="1"/>
        <v/>
      </c>
      <c r="O1439" s="1">
        <f ca="1"/>
        <v>0</v>
      </c>
      <c r="P1439">
        <f ca="1"/>
        <v>0</v>
      </c>
    </row>
    <row r="1440" spans="2:16" x14ac:dyDescent="0.2">
      <c r="B1440" t="str" cm="1">
        <f t="array" aca="1" ref="B1440" ca="1">IFERROR("Faire | " &amp; INDEX('Reconciliation Layer'!$A:$A,MATCH('Reconciliation Template'!$A1440,'Reconciliation Layer'!$D:$D,0),0)," ")</f>
        <v xml:space="preserve"> </v>
      </c>
      <c r="C1440" s="1" t="str" cm="1">
        <f t="array" aca="1" ref="C1440" ca="1">IFERROR(INDEX('Reconciliation Layer'!B:B,MATCH('Reconciliation Template'!A1440,'Reconciliation Layer'!D:D,0),0)," ")</f>
        <v xml:space="preserve"> </v>
      </c>
      <c r="D1440" t="str" cm="1">
        <f t="array" aca="1" ref="D1440" ca="1">IFERROR(INDEX('Reconciliation Layer'!C:C,MATCH('Reconciliation Template'!A1440,'Reconciliation Layer'!D:D,0),0)," ")</f>
        <v xml:space="preserve"> </v>
      </c>
      <c r="G1440" s="1"/>
      <c r="J1440" t="str">
        <f>IF( 'Reconciliation Layer'!$A5740 = "Payout", "Faire | " &amp; 'Reconciliation Layer'!$A5740, "")</f>
        <v/>
      </c>
      <c r="K1440" s="1">
        <f>IF(  'Reconciliation Layer'!$A5740 = "Payout", 'Reconciliation Layer'!$B5740, 0)</f>
        <v>0</v>
      </c>
      <c r="L1440">
        <f>IF(  'Reconciliation Layer'!$A5740 = "Payout", 'Reconciliation Layer'!$C5740,0)</f>
        <v>0</v>
      </c>
      <c r="N1440" t="str">
        <f ca="1"/>
        <v/>
      </c>
      <c r="O1440" s="1">
        <f ca="1"/>
        <v>0</v>
      </c>
      <c r="P1440">
        <f ca="1"/>
        <v>0</v>
      </c>
    </row>
    <row r="1441" spans="2:16" x14ac:dyDescent="0.2">
      <c r="B1441" t="str" cm="1">
        <f t="array" aca="1" ref="B1441" ca="1">IFERROR("Faire | " &amp; INDEX('Reconciliation Layer'!$A:$A,MATCH('Reconciliation Template'!$A1441,'Reconciliation Layer'!$D:$D,0),0)," ")</f>
        <v xml:space="preserve"> </v>
      </c>
      <c r="C1441" s="1" t="str" cm="1">
        <f t="array" aca="1" ref="C1441" ca="1">IFERROR(INDEX('Reconciliation Layer'!B:B,MATCH('Reconciliation Template'!A1441,'Reconciliation Layer'!D:D,0),0)," ")</f>
        <v xml:space="preserve"> </v>
      </c>
      <c r="D1441" t="str" cm="1">
        <f t="array" aca="1" ref="D1441" ca="1">IFERROR(INDEX('Reconciliation Layer'!C:C,MATCH('Reconciliation Template'!A1441,'Reconciliation Layer'!D:D,0),0)," ")</f>
        <v xml:space="preserve"> </v>
      </c>
      <c r="G1441" s="1"/>
      <c r="J1441" t="str">
        <f>IF( 'Reconciliation Layer'!$A5741 = "Payout", "Faire | " &amp; 'Reconciliation Layer'!$A5741, "")</f>
        <v/>
      </c>
      <c r="K1441" s="1">
        <f>IF(  'Reconciliation Layer'!$A5741 = "Payout", 'Reconciliation Layer'!$B5741, 0)</f>
        <v>0</v>
      </c>
      <c r="L1441">
        <f>IF(  'Reconciliation Layer'!$A5741 = "Payout", 'Reconciliation Layer'!$C5741,0)</f>
        <v>0</v>
      </c>
      <c r="N1441" t="str">
        <f ca="1"/>
        <v/>
      </c>
      <c r="O1441" s="1">
        <f ca="1"/>
        <v>0</v>
      </c>
      <c r="P1441">
        <f ca="1"/>
        <v>0</v>
      </c>
    </row>
    <row r="1442" spans="2:16" x14ac:dyDescent="0.2">
      <c r="B1442" t="str" cm="1">
        <f t="array" aca="1" ref="B1442" ca="1">IFERROR("Faire | " &amp; INDEX('Reconciliation Layer'!$A:$A,MATCH('Reconciliation Template'!$A1442,'Reconciliation Layer'!$D:$D,0),0)," ")</f>
        <v xml:space="preserve"> </v>
      </c>
      <c r="C1442" s="1" t="str" cm="1">
        <f t="array" aca="1" ref="C1442" ca="1">IFERROR(INDEX('Reconciliation Layer'!B:B,MATCH('Reconciliation Template'!A1442,'Reconciliation Layer'!D:D,0),0)," ")</f>
        <v xml:space="preserve"> </v>
      </c>
      <c r="D1442" t="str" cm="1">
        <f t="array" aca="1" ref="D1442" ca="1">IFERROR(INDEX('Reconciliation Layer'!C:C,MATCH('Reconciliation Template'!A1442,'Reconciliation Layer'!D:D,0),0)," ")</f>
        <v xml:space="preserve"> </v>
      </c>
      <c r="G1442" s="1"/>
      <c r="J1442" t="str">
        <f>IF( 'Reconciliation Layer'!$A5742 = "Payout", "Faire | " &amp; 'Reconciliation Layer'!$A5742, "")</f>
        <v/>
      </c>
      <c r="K1442" s="1">
        <f>IF(  'Reconciliation Layer'!$A5742 = "Payout", 'Reconciliation Layer'!$B5742, 0)</f>
        <v>0</v>
      </c>
      <c r="L1442">
        <f>IF(  'Reconciliation Layer'!$A5742 = "Payout", 'Reconciliation Layer'!$C5742,0)</f>
        <v>0</v>
      </c>
      <c r="N1442" t="str">
        <f ca="1"/>
        <v/>
      </c>
      <c r="O1442" s="1">
        <f ca="1"/>
        <v>0</v>
      </c>
      <c r="P1442">
        <f ca="1"/>
        <v>0</v>
      </c>
    </row>
    <row r="1443" spans="2:16" x14ac:dyDescent="0.2">
      <c r="B1443" t="str" cm="1">
        <f t="array" aca="1" ref="B1443" ca="1">IFERROR("Faire | " &amp; INDEX('Reconciliation Layer'!$A:$A,MATCH('Reconciliation Template'!$A1443,'Reconciliation Layer'!$D:$D,0),0)," ")</f>
        <v xml:space="preserve"> </v>
      </c>
      <c r="C1443" s="1" t="str" cm="1">
        <f t="array" aca="1" ref="C1443" ca="1">IFERROR(INDEX('Reconciliation Layer'!B:B,MATCH('Reconciliation Template'!A1443,'Reconciliation Layer'!D:D,0),0)," ")</f>
        <v xml:space="preserve"> </v>
      </c>
      <c r="D1443" t="str" cm="1">
        <f t="array" aca="1" ref="D1443" ca="1">IFERROR(INDEX('Reconciliation Layer'!C:C,MATCH('Reconciliation Template'!A1443,'Reconciliation Layer'!D:D,0),0)," ")</f>
        <v xml:space="preserve"> </v>
      </c>
      <c r="G1443" s="1"/>
      <c r="J1443" t="str">
        <f>IF( 'Reconciliation Layer'!$A5743 = "Payout", "Faire | " &amp; 'Reconciliation Layer'!$A5743, "")</f>
        <v/>
      </c>
      <c r="K1443" s="1">
        <f>IF(  'Reconciliation Layer'!$A5743 = "Payout", 'Reconciliation Layer'!$B5743, 0)</f>
        <v>0</v>
      </c>
      <c r="L1443">
        <f>IF(  'Reconciliation Layer'!$A5743 = "Payout", 'Reconciliation Layer'!$C5743,0)</f>
        <v>0</v>
      </c>
      <c r="N1443" t="str">
        <f ca="1"/>
        <v/>
      </c>
      <c r="O1443" s="1">
        <f ca="1"/>
        <v>0</v>
      </c>
      <c r="P1443">
        <f ca="1"/>
        <v>0</v>
      </c>
    </row>
    <row r="1444" spans="2:16" x14ac:dyDescent="0.2">
      <c r="B1444" t="str" cm="1">
        <f t="array" aca="1" ref="B1444" ca="1">IFERROR("Faire | " &amp; INDEX('Reconciliation Layer'!$A:$A,MATCH('Reconciliation Template'!$A1444,'Reconciliation Layer'!$D:$D,0),0)," ")</f>
        <v xml:space="preserve"> </v>
      </c>
      <c r="C1444" s="1" t="str" cm="1">
        <f t="array" aca="1" ref="C1444" ca="1">IFERROR(INDEX('Reconciliation Layer'!B:B,MATCH('Reconciliation Template'!A1444,'Reconciliation Layer'!D:D,0),0)," ")</f>
        <v xml:space="preserve"> </v>
      </c>
      <c r="D1444" t="str" cm="1">
        <f t="array" aca="1" ref="D1444" ca="1">IFERROR(INDEX('Reconciliation Layer'!C:C,MATCH('Reconciliation Template'!A1444,'Reconciliation Layer'!D:D,0),0)," ")</f>
        <v xml:space="preserve"> </v>
      </c>
      <c r="G1444" s="1"/>
      <c r="J1444" t="str">
        <f>IF( 'Reconciliation Layer'!$A5744 = "Payout", "Faire | " &amp; 'Reconciliation Layer'!$A5744, "")</f>
        <v/>
      </c>
      <c r="K1444" s="1">
        <f>IF(  'Reconciliation Layer'!$A5744 = "Payout", 'Reconciliation Layer'!$B5744, 0)</f>
        <v>0</v>
      </c>
      <c r="L1444">
        <f>IF(  'Reconciliation Layer'!$A5744 = "Payout", 'Reconciliation Layer'!$C5744,0)</f>
        <v>0</v>
      </c>
      <c r="N1444" t="str">
        <f ca="1"/>
        <v/>
      </c>
      <c r="O1444" s="1">
        <f ca="1"/>
        <v>0</v>
      </c>
      <c r="P1444">
        <f ca="1"/>
        <v>0</v>
      </c>
    </row>
    <row r="1445" spans="2:16" x14ac:dyDescent="0.2">
      <c r="B1445" t="str" cm="1">
        <f t="array" aca="1" ref="B1445" ca="1">IFERROR("Faire | " &amp; INDEX('Reconciliation Layer'!$A:$A,MATCH('Reconciliation Template'!$A1445,'Reconciliation Layer'!$D:$D,0),0)," ")</f>
        <v xml:space="preserve"> </v>
      </c>
      <c r="C1445" s="1" t="str" cm="1">
        <f t="array" aca="1" ref="C1445" ca="1">IFERROR(INDEX('Reconciliation Layer'!B:B,MATCH('Reconciliation Template'!A1445,'Reconciliation Layer'!D:D,0),0)," ")</f>
        <v xml:space="preserve"> </v>
      </c>
      <c r="D1445" t="str" cm="1">
        <f t="array" aca="1" ref="D1445" ca="1">IFERROR(INDEX('Reconciliation Layer'!C:C,MATCH('Reconciliation Template'!A1445,'Reconciliation Layer'!D:D,0),0)," ")</f>
        <v xml:space="preserve"> </v>
      </c>
      <c r="G1445" s="1"/>
      <c r="J1445" t="str">
        <f>IF( 'Reconciliation Layer'!$A5745 = "Payout", "Faire | " &amp; 'Reconciliation Layer'!$A5745, "")</f>
        <v/>
      </c>
      <c r="K1445" s="1">
        <f>IF(  'Reconciliation Layer'!$A5745 = "Payout", 'Reconciliation Layer'!$B5745, 0)</f>
        <v>0</v>
      </c>
      <c r="L1445">
        <f>IF(  'Reconciliation Layer'!$A5745 = "Payout", 'Reconciliation Layer'!$C5745,0)</f>
        <v>0</v>
      </c>
      <c r="N1445" t="str">
        <f ca="1"/>
        <v/>
      </c>
      <c r="O1445" s="1">
        <f ca="1"/>
        <v>0</v>
      </c>
      <c r="P1445">
        <f ca="1"/>
        <v>0</v>
      </c>
    </row>
    <row r="1446" spans="2:16" x14ac:dyDescent="0.2">
      <c r="B1446" t="str" cm="1">
        <f t="array" aca="1" ref="B1446" ca="1">IFERROR("Faire | " &amp; INDEX('Reconciliation Layer'!$A:$A,MATCH('Reconciliation Template'!$A1446,'Reconciliation Layer'!$D:$D,0),0)," ")</f>
        <v xml:space="preserve"> </v>
      </c>
      <c r="C1446" s="1" t="str" cm="1">
        <f t="array" aca="1" ref="C1446" ca="1">IFERROR(INDEX('Reconciliation Layer'!B:B,MATCH('Reconciliation Template'!A1446,'Reconciliation Layer'!D:D,0),0)," ")</f>
        <v xml:space="preserve"> </v>
      </c>
      <c r="D1446" t="str" cm="1">
        <f t="array" aca="1" ref="D1446" ca="1">IFERROR(INDEX('Reconciliation Layer'!C:C,MATCH('Reconciliation Template'!A1446,'Reconciliation Layer'!D:D,0),0)," ")</f>
        <v xml:space="preserve"> </v>
      </c>
      <c r="G1446" s="1"/>
      <c r="J1446" t="str">
        <f>IF( 'Reconciliation Layer'!$A5746 = "Payout", "Faire | " &amp; 'Reconciliation Layer'!$A5746, "")</f>
        <v/>
      </c>
      <c r="K1446" s="1">
        <f>IF(  'Reconciliation Layer'!$A5746 = "Payout", 'Reconciliation Layer'!$B5746, 0)</f>
        <v>0</v>
      </c>
      <c r="L1446">
        <f>IF(  'Reconciliation Layer'!$A5746 = "Payout", 'Reconciliation Layer'!$C5746,0)</f>
        <v>0</v>
      </c>
      <c r="N1446" t="str">
        <f ca="1"/>
        <v/>
      </c>
      <c r="O1446" s="1">
        <f ca="1"/>
        <v>0</v>
      </c>
      <c r="P1446">
        <f ca="1"/>
        <v>0</v>
      </c>
    </row>
    <row r="1447" spans="2:16" x14ac:dyDescent="0.2">
      <c r="B1447" t="str" cm="1">
        <f t="array" aca="1" ref="B1447" ca="1">IFERROR("Faire | " &amp; INDEX('Reconciliation Layer'!$A:$A,MATCH('Reconciliation Template'!$A1447,'Reconciliation Layer'!$D:$D,0),0)," ")</f>
        <v xml:space="preserve"> </v>
      </c>
      <c r="C1447" s="1" t="str" cm="1">
        <f t="array" aca="1" ref="C1447" ca="1">IFERROR(INDEX('Reconciliation Layer'!B:B,MATCH('Reconciliation Template'!A1447,'Reconciliation Layer'!D:D,0),0)," ")</f>
        <v xml:space="preserve"> </v>
      </c>
      <c r="D1447" t="str" cm="1">
        <f t="array" aca="1" ref="D1447" ca="1">IFERROR(INDEX('Reconciliation Layer'!C:C,MATCH('Reconciliation Template'!A1447,'Reconciliation Layer'!D:D,0),0)," ")</f>
        <v xml:space="preserve"> </v>
      </c>
      <c r="G1447" s="1"/>
      <c r="J1447" t="str">
        <f>IF( 'Reconciliation Layer'!$A5747 = "Payout", "Faire | " &amp; 'Reconciliation Layer'!$A5747, "")</f>
        <v/>
      </c>
      <c r="K1447" s="1">
        <f>IF(  'Reconciliation Layer'!$A5747 = "Payout", 'Reconciliation Layer'!$B5747, 0)</f>
        <v>0</v>
      </c>
      <c r="L1447">
        <f>IF(  'Reconciliation Layer'!$A5747 = "Payout", 'Reconciliation Layer'!$C5747,0)</f>
        <v>0</v>
      </c>
      <c r="N1447" t="str">
        <f ca="1"/>
        <v/>
      </c>
      <c r="O1447" s="1">
        <f ca="1"/>
        <v>0</v>
      </c>
      <c r="P1447">
        <f ca="1"/>
        <v>0</v>
      </c>
    </row>
    <row r="1448" spans="2:16" x14ac:dyDescent="0.2">
      <c r="B1448" t="str" cm="1">
        <f t="array" aca="1" ref="B1448" ca="1">IFERROR("Faire | " &amp; INDEX('Reconciliation Layer'!$A:$A,MATCH('Reconciliation Template'!$A1448,'Reconciliation Layer'!$D:$D,0),0)," ")</f>
        <v xml:space="preserve"> </v>
      </c>
      <c r="C1448" s="1" t="str" cm="1">
        <f t="array" aca="1" ref="C1448" ca="1">IFERROR(INDEX('Reconciliation Layer'!B:B,MATCH('Reconciliation Template'!A1448,'Reconciliation Layer'!D:D,0),0)," ")</f>
        <v xml:space="preserve"> </v>
      </c>
      <c r="D1448" t="str" cm="1">
        <f t="array" aca="1" ref="D1448" ca="1">IFERROR(INDEX('Reconciliation Layer'!C:C,MATCH('Reconciliation Template'!A1448,'Reconciliation Layer'!D:D,0),0)," ")</f>
        <v xml:space="preserve"> </v>
      </c>
      <c r="G1448" s="1"/>
      <c r="J1448" t="str">
        <f>IF( 'Reconciliation Layer'!$A5748 = "Payout", "Faire | " &amp; 'Reconciliation Layer'!$A5748, "")</f>
        <v/>
      </c>
      <c r="K1448" s="1">
        <f>IF(  'Reconciliation Layer'!$A5748 = "Payout", 'Reconciliation Layer'!$B5748, 0)</f>
        <v>0</v>
      </c>
      <c r="L1448">
        <f>IF(  'Reconciliation Layer'!$A5748 = "Payout", 'Reconciliation Layer'!$C5748,0)</f>
        <v>0</v>
      </c>
      <c r="N1448" t="str">
        <f ca="1"/>
        <v/>
      </c>
      <c r="O1448" s="1">
        <f ca="1"/>
        <v>0</v>
      </c>
      <c r="P1448">
        <f ca="1"/>
        <v>0</v>
      </c>
    </row>
    <row r="1449" spans="2:16" x14ac:dyDescent="0.2">
      <c r="B1449" t="str" cm="1">
        <f t="array" aca="1" ref="B1449" ca="1">IFERROR("Faire | " &amp; INDEX('Reconciliation Layer'!$A:$A,MATCH('Reconciliation Template'!$A1449,'Reconciliation Layer'!$D:$D,0),0)," ")</f>
        <v xml:space="preserve"> </v>
      </c>
      <c r="C1449" s="1" t="str" cm="1">
        <f t="array" aca="1" ref="C1449" ca="1">IFERROR(INDEX('Reconciliation Layer'!B:B,MATCH('Reconciliation Template'!A1449,'Reconciliation Layer'!D:D,0),0)," ")</f>
        <v xml:space="preserve"> </v>
      </c>
      <c r="D1449" t="str" cm="1">
        <f t="array" aca="1" ref="D1449" ca="1">IFERROR(INDEX('Reconciliation Layer'!C:C,MATCH('Reconciliation Template'!A1449,'Reconciliation Layer'!D:D,0),0)," ")</f>
        <v xml:space="preserve"> </v>
      </c>
      <c r="G1449" s="1"/>
      <c r="J1449" t="str">
        <f>IF( 'Reconciliation Layer'!$A5749 = "Payout", "Faire | " &amp; 'Reconciliation Layer'!$A5749, "")</f>
        <v/>
      </c>
      <c r="K1449" s="1">
        <f>IF(  'Reconciliation Layer'!$A5749 = "Payout", 'Reconciliation Layer'!$B5749, 0)</f>
        <v>0</v>
      </c>
      <c r="L1449">
        <f>IF(  'Reconciliation Layer'!$A5749 = "Payout", 'Reconciliation Layer'!$C5749,0)</f>
        <v>0</v>
      </c>
      <c r="N1449" t="str">
        <f ca="1"/>
        <v/>
      </c>
      <c r="O1449" s="1">
        <f ca="1"/>
        <v>0</v>
      </c>
      <c r="P1449">
        <f ca="1"/>
        <v>0</v>
      </c>
    </row>
    <row r="1450" spans="2:16" x14ac:dyDescent="0.2">
      <c r="B1450" t="str" cm="1">
        <f t="array" aca="1" ref="B1450" ca="1">IFERROR("Faire | " &amp; INDEX('Reconciliation Layer'!$A:$A,MATCH('Reconciliation Template'!$A1450,'Reconciliation Layer'!$D:$D,0),0)," ")</f>
        <v xml:space="preserve"> </v>
      </c>
      <c r="C1450" s="1" t="str" cm="1">
        <f t="array" aca="1" ref="C1450" ca="1">IFERROR(INDEX('Reconciliation Layer'!B:B,MATCH('Reconciliation Template'!A1450,'Reconciliation Layer'!D:D,0),0)," ")</f>
        <v xml:space="preserve"> </v>
      </c>
      <c r="D1450" t="str" cm="1">
        <f t="array" aca="1" ref="D1450" ca="1">IFERROR(INDEX('Reconciliation Layer'!C:C,MATCH('Reconciliation Template'!A1450,'Reconciliation Layer'!D:D,0),0)," ")</f>
        <v xml:space="preserve"> </v>
      </c>
      <c r="G1450" s="1"/>
      <c r="J1450" t="str">
        <f>IF( 'Reconciliation Layer'!$A5750 = "Payout", "Faire | " &amp; 'Reconciliation Layer'!$A5750, "")</f>
        <v/>
      </c>
      <c r="K1450" s="1">
        <f>IF(  'Reconciliation Layer'!$A5750 = "Payout", 'Reconciliation Layer'!$B5750, 0)</f>
        <v>0</v>
      </c>
      <c r="L1450">
        <f>IF(  'Reconciliation Layer'!$A5750 = "Payout", 'Reconciliation Layer'!$C5750,0)</f>
        <v>0</v>
      </c>
      <c r="N1450" t="str">
        <f ca="1"/>
        <v/>
      </c>
      <c r="O1450" s="1">
        <f ca="1"/>
        <v>0</v>
      </c>
      <c r="P1450">
        <f ca="1"/>
        <v>0</v>
      </c>
    </row>
    <row r="1451" spans="2:16" x14ac:dyDescent="0.2">
      <c r="B1451" t="str" cm="1">
        <f t="array" aca="1" ref="B1451" ca="1">IFERROR("Faire | " &amp; INDEX('Reconciliation Layer'!$A:$A,MATCH('Reconciliation Template'!$A1451,'Reconciliation Layer'!$D:$D,0),0)," ")</f>
        <v xml:space="preserve"> </v>
      </c>
      <c r="C1451" s="1" t="str" cm="1">
        <f t="array" aca="1" ref="C1451" ca="1">IFERROR(INDEX('Reconciliation Layer'!B:B,MATCH('Reconciliation Template'!A1451,'Reconciliation Layer'!D:D,0),0)," ")</f>
        <v xml:space="preserve"> </v>
      </c>
      <c r="D1451" t="str" cm="1">
        <f t="array" aca="1" ref="D1451" ca="1">IFERROR(INDEX('Reconciliation Layer'!C:C,MATCH('Reconciliation Template'!A1451,'Reconciliation Layer'!D:D,0),0)," ")</f>
        <v xml:space="preserve"> </v>
      </c>
      <c r="G1451" s="1"/>
      <c r="J1451" t="str">
        <f>IF( 'Reconciliation Layer'!$A5751 = "Payout", "Faire | " &amp; 'Reconciliation Layer'!$A5751, "")</f>
        <v/>
      </c>
      <c r="K1451" s="1">
        <f>IF(  'Reconciliation Layer'!$A5751 = "Payout", 'Reconciliation Layer'!$B5751, 0)</f>
        <v>0</v>
      </c>
      <c r="L1451">
        <f>IF(  'Reconciliation Layer'!$A5751 = "Payout", 'Reconciliation Layer'!$C5751,0)</f>
        <v>0</v>
      </c>
      <c r="N1451" t="str">
        <f ca="1"/>
        <v/>
      </c>
      <c r="O1451" s="1">
        <f ca="1"/>
        <v>0</v>
      </c>
      <c r="P1451">
        <f ca="1"/>
        <v>0</v>
      </c>
    </row>
    <row r="1452" spans="2:16" x14ac:dyDescent="0.2">
      <c r="B1452" t="str" cm="1">
        <f t="array" aca="1" ref="B1452" ca="1">IFERROR("Faire | " &amp; INDEX('Reconciliation Layer'!$A:$A,MATCH('Reconciliation Template'!$A1452,'Reconciliation Layer'!$D:$D,0),0)," ")</f>
        <v xml:space="preserve"> </v>
      </c>
      <c r="C1452" s="1" t="str" cm="1">
        <f t="array" aca="1" ref="C1452" ca="1">IFERROR(INDEX('Reconciliation Layer'!B:B,MATCH('Reconciliation Template'!A1452,'Reconciliation Layer'!D:D,0),0)," ")</f>
        <v xml:space="preserve"> </v>
      </c>
      <c r="D1452" t="str" cm="1">
        <f t="array" aca="1" ref="D1452" ca="1">IFERROR(INDEX('Reconciliation Layer'!C:C,MATCH('Reconciliation Template'!A1452,'Reconciliation Layer'!D:D,0),0)," ")</f>
        <v xml:space="preserve"> </v>
      </c>
      <c r="G1452" s="1"/>
      <c r="J1452" t="str">
        <f>IF( 'Reconciliation Layer'!$A5752 = "Payout", "Faire | " &amp; 'Reconciliation Layer'!$A5752, "")</f>
        <v/>
      </c>
      <c r="K1452" s="1">
        <f>IF(  'Reconciliation Layer'!$A5752 = "Payout", 'Reconciliation Layer'!$B5752, 0)</f>
        <v>0</v>
      </c>
      <c r="L1452">
        <f>IF(  'Reconciliation Layer'!$A5752 = "Payout", 'Reconciliation Layer'!$C5752,0)</f>
        <v>0</v>
      </c>
      <c r="N1452" t="str">
        <f ca="1"/>
        <v/>
      </c>
      <c r="O1452" s="1">
        <f ca="1"/>
        <v>0</v>
      </c>
      <c r="P1452">
        <f ca="1"/>
        <v>0</v>
      </c>
    </row>
    <row r="1453" spans="2:16" x14ac:dyDescent="0.2">
      <c r="B1453" t="str" cm="1">
        <f t="array" aca="1" ref="B1453" ca="1">IFERROR("Faire | " &amp; INDEX('Reconciliation Layer'!$A:$A,MATCH('Reconciliation Template'!$A1453,'Reconciliation Layer'!$D:$D,0),0)," ")</f>
        <v xml:space="preserve"> </v>
      </c>
      <c r="C1453" s="1" t="str" cm="1">
        <f t="array" aca="1" ref="C1453" ca="1">IFERROR(INDEX('Reconciliation Layer'!B:B,MATCH('Reconciliation Template'!A1453,'Reconciliation Layer'!D:D,0),0)," ")</f>
        <v xml:space="preserve"> </v>
      </c>
      <c r="D1453" t="str" cm="1">
        <f t="array" aca="1" ref="D1453" ca="1">IFERROR(INDEX('Reconciliation Layer'!C:C,MATCH('Reconciliation Template'!A1453,'Reconciliation Layer'!D:D,0),0)," ")</f>
        <v xml:space="preserve"> </v>
      </c>
      <c r="G1453" s="1"/>
      <c r="J1453" t="str">
        <f>IF( 'Reconciliation Layer'!$A5753 = "Payout", "Faire | " &amp; 'Reconciliation Layer'!$A5753, "")</f>
        <v/>
      </c>
      <c r="K1453" s="1">
        <f>IF(  'Reconciliation Layer'!$A5753 = "Payout", 'Reconciliation Layer'!$B5753, 0)</f>
        <v>0</v>
      </c>
      <c r="L1453">
        <f>IF(  'Reconciliation Layer'!$A5753 = "Payout", 'Reconciliation Layer'!$C5753,0)</f>
        <v>0</v>
      </c>
      <c r="N1453" t="str">
        <f ca="1"/>
        <v/>
      </c>
      <c r="O1453" s="1">
        <f ca="1"/>
        <v>0</v>
      </c>
      <c r="P1453">
        <f ca="1"/>
        <v>0</v>
      </c>
    </row>
    <row r="1454" spans="2:16" x14ac:dyDescent="0.2">
      <c r="B1454" t="str" cm="1">
        <f t="array" aca="1" ref="B1454" ca="1">IFERROR("Faire | " &amp; INDEX('Reconciliation Layer'!$A:$A,MATCH('Reconciliation Template'!$A1454,'Reconciliation Layer'!$D:$D,0),0)," ")</f>
        <v xml:space="preserve"> </v>
      </c>
      <c r="C1454" s="1" t="str" cm="1">
        <f t="array" aca="1" ref="C1454" ca="1">IFERROR(INDEX('Reconciliation Layer'!B:B,MATCH('Reconciliation Template'!A1454,'Reconciliation Layer'!D:D,0),0)," ")</f>
        <v xml:space="preserve"> </v>
      </c>
      <c r="D1454" t="str" cm="1">
        <f t="array" aca="1" ref="D1454" ca="1">IFERROR(INDEX('Reconciliation Layer'!C:C,MATCH('Reconciliation Template'!A1454,'Reconciliation Layer'!D:D,0),0)," ")</f>
        <v xml:space="preserve"> </v>
      </c>
      <c r="G1454" s="1"/>
      <c r="J1454" t="str">
        <f>IF( 'Reconciliation Layer'!$A5754 = "Payout", "Faire | " &amp; 'Reconciliation Layer'!$A5754, "")</f>
        <v/>
      </c>
      <c r="K1454" s="1">
        <f>IF(  'Reconciliation Layer'!$A5754 = "Payout", 'Reconciliation Layer'!$B5754, 0)</f>
        <v>0</v>
      </c>
      <c r="L1454">
        <f>IF(  'Reconciliation Layer'!$A5754 = "Payout", 'Reconciliation Layer'!$C5754,0)</f>
        <v>0</v>
      </c>
      <c r="N1454" t="str">
        <f ca="1"/>
        <v/>
      </c>
      <c r="O1454" s="1">
        <f ca="1"/>
        <v>0</v>
      </c>
      <c r="P1454">
        <f ca="1"/>
        <v>0</v>
      </c>
    </row>
    <row r="1455" spans="2:16" x14ac:dyDescent="0.2">
      <c r="B1455" t="str" cm="1">
        <f t="array" aca="1" ref="B1455" ca="1">IFERROR("Faire | " &amp; INDEX('Reconciliation Layer'!$A:$A,MATCH('Reconciliation Template'!$A1455,'Reconciliation Layer'!$D:$D,0),0)," ")</f>
        <v xml:space="preserve"> </v>
      </c>
      <c r="C1455" s="1" t="str" cm="1">
        <f t="array" aca="1" ref="C1455" ca="1">IFERROR(INDEX('Reconciliation Layer'!B:B,MATCH('Reconciliation Template'!A1455,'Reconciliation Layer'!D:D,0),0)," ")</f>
        <v xml:space="preserve"> </v>
      </c>
      <c r="D1455" t="str" cm="1">
        <f t="array" aca="1" ref="D1455" ca="1">IFERROR(INDEX('Reconciliation Layer'!C:C,MATCH('Reconciliation Template'!A1455,'Reconciliation Layer'!D:D,0),0)," ")</f>
        <v xml:space="preserve"> </v>
      </c>
      <c r="G1455" s="1"/>
      <c r="J1455" t="str">
        <f>IF( 'Reconciliation Layer'!$A5755 = "Payout", "Faire | " &amp; 'Reconciliation Layer'!$A5755, "")</f>
        <v/>
      </c>
      <c r="K1455" s="1">
        <f>IF(  'Reconciliation Layer'!$A5755 = "Payout", 'Reconciliation Layer'!$B5755, 0)</f>
        <v>0</v>
      </c>
      <c r="L1455">
        <f>IF(  'Reconciliation Layer'!$A5755 = "Payout", 'Reconciliation Layer'!$C5755,0)</f>
        <v>0</v>
      </c>
      <c r="N1455" t="str">
        <f ca="1"/>
        <v/>
      </c>
      <c r="O1455" s="1">
        <f ca="1"/>
        <v>0</v>
      </c>
      <c r="P1455">
        <f ca="1"/>
        <v>0</v>
      </c>
    </row>
    <row r="1456" spans="2:16" x14ac:dyDescent="0.2">
      <c r="B1456" t="str" cm="1">
        <f t="array" aca="1" ref="B1456" ca="1">IFERROR("Faire | " &amp; INDEX('Reconciliation Layer'!$A:$A,MATCH('Reconciliation Template'!$A1456,'Reconciliation Layer'!$D:$D,0),0)," ")</f>
        <v xml:space="preserve"> </v>
      </c>
      <c r="C1456" s="1" t="str" cm="1">
        <f t="array" aca="1" ref="C1456" ca="1">IFERROR(INDEX('Reconciliation Layer'!B:B,MATCH('Reconciliation Template'!A1456,'Reconciliation Layer'!D:D,0),0)," ")</f>
        <v xml:space="preserve"> </v>
      </c>
      <c r="D1456" t="str" cm="1">
        <f t="array" aca="1" ref="D1456" ca="1">IFERROR(INDEX('Reconciliation Layer'!C:C,MATCH('Reconciliation Template'!A1456,'Reconciliation Layer'!D:D,0),0)," ")</f>
        <v xml:space="preserve"> </v>
      </c>
      <c r="G1456" s="1"/>
      <c r="J1456" t="str">
        <f>IF( 'Reconciliation Layer'!$A5756 = "Payout", "Faire | " &amp; 'Reconciliation Layer'!$A5756, "")</f>
        <v/>
      </c>
      <c r="K1456" s="1">
        <f>IF(  'Reconciliation Layer'!$A5756 = "Payout", 'Reconciliation Layer'!$B5756, 0)</f>
        <v>0</v>
      </c>
      <c r="L1456">
        <f>IF(  'Reconciliation Layer'!$A5756 = "Payout", 'Reconciliation Layer'!$C5756,0)</f>
        <v>0</v>
      </c>
      <c r="N1456" t="str">
        <f ca="1"/>
        <v/>
      </c>
      <c r="O1456" s="1">
        <f ca="1"/>
        <v>0</v>
      </c>
      <c r="P1456">
        <f ca="1"/>
        <v>0</v>
      </c>
    </row>
    <row r="1457" spans="2:16" x14ac:dyDescent="0.2">
      <c r="B1457" t="str" cm="1">
        <f t="array" aca="1" ref="B1457" ca="1">IFERROR("Faire | " &amp; INDEX('Reconciliation Layer'!$A:$A,MATCH('Reconciliation Template'!$A1457,'Reconciliation Layer'!$D:$D,0),0)," ")</f>
        <v xml:space="preserve"> </v>
      </c>
      <c r="C1457" s="1" t="str" cm="1">
        <f t="array" aca="1" ref="C1457" ca="1">IFERROR(INDEX('Reconciliation Layer'!B:B,MATCH('Reconciliation Template'!A1457,'Reconciliation Layer'!D:D,0),0)," ")</f>
        <v xml:space="preserve"> </v>
      </c>
      <c r="D1457" t="str" cm="1">
        <f t="array" aca="1" ref="D1457" ca="1">IFERROR(INDEX('Reconciliation Layer'!C:C,MATCH('Reconciliation Template'!A1457,'Reconciliation Layer'!D:D,0),0)," ")</f>
        <v xml:space="preserve"> </v>
      </c>
      <c r="G1457" s="1"/>
      <c r="J1457" t="str">
        <f>IF( 'Reconciliation Layer'!$A5757 = "Payout", "Faire | " &amp; 'Reconciliation Layer'!$A5757, "")</f>
        <v/>
      </c>
      <c r="K1457" s="1">
        <f>IF(  'Reconciliation Layer'!$A5757 = "Payout", 'Reconciliation Layer'!$B5757, 0)</f>
        <v>0</v>
      </c>
      <c r="L1457">
        <f>IF(  'Reconciliation Layer'!$A5757 = "Payout", 'Reconciliation Layer'!$C5757,0)</f>
        <v>0</v>
      </c>
      <c r="N1457" t="str">
        <f ca="1"/>
        <v/>
      </c>
      <c r="O1457" s="1">
        <f ca="1"/>
        <v>0</v>
      </c>
      <c r="P1457">
        <f ca="1"/>
        <v>0</v>
      </c>
    </row>
    <row r="1458" spans="2:16" x14ac:dyDescent="0.2">
      <c r="B1458" t="str" cm="1">
        <f t="array" aca="1" ref="B1458" ca="1">IFERROR("Faire | " &amp; INDEX('Reconciliation Layer'!$A:$A,MATCH('Reconciliation Template'!$A1458,'Reconciliation Layer'!$D:$D,0),0)," ")</f>
        <v xml:space="preserve"> </v>
      </c>
      <c r="C1458" s="1" t="str" cm="1">
        <f t="array" aca="1" ref="C1458" ca="1">IFERROR(INDEX('Reconciliation Layer'!B:B,MATCH('Reconciliation Template'!A1458,'Reconciliation Layer'!D:D,0),0)," ")</f>
        <v xml:space="preserve"> </v>
      </c>
      <c r="D1458" t="str" cm="1">
        <f t="array" aca="1" ref="D1458" ca="1">IFERROR(INDEX('Reconciliation Layer'!C:C,MATCH('Reconciliation Template'!A1458,'Reconciliation Layer'!D:D,0),0)," ")</f>
        <v xml:space="preserve"> </v>
      </c>
      <c r="G1458" s="1"/>
      <c r="J1458" t="str">
        <f>IF( 'Reconciliation Layer'!$A5758 = "Payout", "Faire | " &amp; 'Reconciliation Layer'!$A5758, "")</f>
        <v/>
      </c>
      <c r="K1458" s="1">
        <f>IF(  'Reconciliation Layer'!$A5758 = "Payout", 'Reconciliation Layer'!$B5758, 0)</f>
        <v>0</v>
      </c>
      <c r="L1458">
        <f>IF(  'Reconciliation Layer'!$A5758 = "Payout", 'Reconciliation Layer'!$C5758,0)</f>
        <v>0</v>
      </c>
      <c r="N1458" t="str">
        <f ca="1"/>
        <v/>
      </c>
      <c r="O1458" s="1">
        <f ca="1"/>
        <v>0</v>
      </c>
      <c r="P1458">
        <f ca="1"/>
        <v>0</v>
      </c>
    </row>
    <row r="1459" spans="2:16" x14ac:dyDescent="0.2">
      <c r="B1459" t="str" cm="1">
        <f t="array" aca="1" ref="B1459" ca="1">IFERROR("Faire | " &amp; INDEX('Reconciliation Layer'!$A:$A,MATCH('Reconciliation Template'!$A1459,'Reconciliation Layer'!$D:$D,0),0)," ")</f>
        <v xml:space="preserve"> </v>
      </c>
      <c r="C1459" s="1" t="str" cm="1">
        <f t="array" aca="1" ref="C1459" ca="1">IFERROR(INDEX('Reconciliation Layer'!B:B,MATCH('Reconciliation Template'!A1459,'Reconciliation Layer'!D:D,0),0)," ")</f>
        <v xml:space="preserve"> </v>
      </c>
      <c r="D1459" t="str" cm="1">
        <f t="array" aca="1" ref="D1459" ca="1">IFERROR(INDEX('Reconciliation Layer'!C:C,MATCH('Reconciliation Template'!A1459,'Reconciliation Layer'!D:D,0),0)," ")</f>
        <v xml:space="preserve"> </v>
      </c>
      <c r="G1459" s="1"/>
      <c r="J1459" t="str">
        <f>IF( 'Reconciliation Layer'!$A5759 = "Payout", "Faire | " &amp; 'Reconciliation Layer'!$A5759, "")</f>
        <v/>
      </c>
      <c r="K1459" s="1">
        <f>IF(  'Reconciliation Layer'!$A5759 = "Payout", 'Reconciliation Layer'!$B5759, 0)</f>
        <v>0</v>
      </c>
      <c r="L1459">
        <f>IF(  'Reconciliation Layer'!$A5759 = "Payout", 'Reconciliation Layer'!$C5759,0)</f>
        <v>0</v>
      </c>
      <c r="N1459" t="str">
        <f ca="1"/>
        <v/>
      </c>
      <c r="O1459" s="1">
        <f ca="1"/>
        <v>0</v>
      </c>
      <c r="P1459">
        <f ca="1"/>
        <v>0</v>
      </c>
    </row>
    <row r="1460" spans="2:16" x14ac:dyDescent="0.2">
      <c r="B1460" t="str" cm="1">
        <f t="array" aca="1" ref="B1460" ca="1">IFERROR("Faire | " &amp; INDEX('Reconciliation Layer'!$A:$A,MATCH('Reconciliation Template'!$A1460,'Reconciliation Layer'!$D:$D,0),0)," ")</f>
        <v xml:space="preserve"> </v>
      </c>
      <c r="C1460" s="1" t="str" cm="1">
        <f t="array" aca="1" ref="C1460" ca="1">IFERROR(INDEX('Reconciliation Layer'!B:B,MATCH('Reconciliation Template'!A1460,'Reconciliation Layer'!D:D,0),0)," ")</f>
        <v xml:space="preserve"> </v>
      </c>
      <c r="D1460" t="str" cm="1">
        <f t="array" aca="1" ref="D1460" ca="1">IFERROR(INDEX('Reconciliation Layer'!C:C,MATCH('Reconciliation Template'!A1460,'Reconciliation Layer'!D:D,0),0)," ")</f>
        <v xml:space="preserve"> </v>
      </c>
      <c r="G1460" s="1"/>
      <c r="J1460" t="str">
        <f>IF( 'Reconciliation Layer'!$A5760 = "Payout", "Faire | " &amp; 'Reconciliation Layer'!$A5760, "")</f>
        <v/>
      </c>
      <c r="K1460" s="1">
        <f>IF(  'Reconciliation Layer'!$A5760 = "Payout", 'Reconciliation Layer'!$B5760, 0)</f>
        <v>0</v>
      </c>
      <c r="L1460">
        <f>IF(  'Reconciliation Layer'!$A5760 = "Payout", 'Reconciliation Layer'!$C5760,0)</f>
        <v>0</v>
      </c>
      <c r="N1460" t="str">
        <f ca="1"/>
        <v/>
      </c>
      <c r="O1460" s="1">
        <f ca="1"/>
        <v>0</v>
      </c>
      <c r="P1460">
        <f ca="1"/>
        <v>0</v>
      </c>
    </row>
    <row r="1461" spans="2:16" x14ac:dyDescent="0.2">
      <c r="B1461" t="str" cm="1">
        <f t="array" aca="1" ref="B1461" ca="1">IFERROR("Faire | " &amp; INDEX('Reconciliation Layer'!$A:$A,MATCH('Reconciliation Template'!$A1461,'Reconciliation Layer'!$D:$D,0),0)," ")</f>
        <v xml:space="preserve"> </v>
      </c>
      <c r="C1461" s="1" t="str" cm="1">
        <f t="array" aca="1" ref="C1461" ca="1">IFERROR(INDEX('Reconciliation Layer'!B:B,MATCH('Reconciliation Template'!A1461,'Reconciliation Layer'!D:D,0),0)," ")</f>
        <v xml:space="preserve"> </v>
      </c>
      <c r="D1461" t="str" cm="1">
        <f t="array" aca="1" ref="D1461" ca="1">IFERROR(INDEX('Reconciliation Layer'!C:C,MATCH('Reconciliation Template'!A1461,'Reconciliation Layer'!D:D,0),0)," ")</f>
        <v xml:space="preserve"> </v>
      </c>
      <c r="G1461" s="1"/>
      <c r="J1461" t="str">
        <f>IF( 'Reconciliation Layer'!$A5761 = "Payout", "Faire | " &amp; 'Reconciliation Layer'!$A5761, "")</f>
        <v/>
      </c>
      <c r="K1461" s="1">
        <f>IF(  'Reconciliation Layer'!$A5761 = "Payout", 'Reconciliation Layer'!$B5761, 0)</f>
        <v>0</v>
      </c>
      <c r="L1461">
        <f>IF(  'Reconciliation Layer'!$A5761 = "Payout", 'Reconciliation Layer'!$C5761,0)</f>
        <v>0</v>
      </c>
      <c r="N1461" t="str">
        <f ca="1"/>
        <v/>
      </c>
      <c r="O1461" s="1">
        <f ca="1"/>
        <v>0</v>
      </c>
      <c r="P1461">
        <f ca="1"/>
        <v>0</v>
      </c>
    </row>
    <row r="1462" spans="2:16" x14ac:dyDescent="0.2">
      <c r="B1462" t="str" cm="1">
        <f t="array" aca="1" ref="B1462" ca="1">IFERROR("Faire | " &amp; INDEX('Reconciliation Layer'!$A:$A,MATCH('Reconciliation Template'!$A1462,'Reconciliation Layer'!$D:$D,0),0)," ")</f>
        <v xml:space="preserve"> </v>
      </c>
      <c r="C1462" s="1" t="str" cm="1">
        <f t="array" aca="1" ref="C1462" ca="1">IFERROR(INDEX('Reconciliation Layer'!B:B,MATCH('Reconciliation Template'!A1462,'Reconciliation Layer'!D:D,0),0)," ")</f>
        <v xml:space="preserve"> </v>
      </c>
      <c r="D1462" t="str" cm="1">
        <f t="array" aca="1" ref="D1462" ca="1">IFERROR(INDEX('Reconciliation Layer'!C:C,MATCH('Reconciliation Template'!A1462,'Reconciliation Layer'!D:D,0),0)," ")</f>
        <v xml:space="preserve"> </v>
      </c>
      <c r="G1462" s="1"/>
      <c r="J1462" t="str">
        <f>IF( 'Reconciliation Layer'!$A5762 = "Payout", "Faire | " &amp; 'Reconciliation Layer'!$A5762, "")</f>
        <v/>
      </c>
      <c r="K1462" s="1">
        <f>IF(  'Reconciliation Layer'!$A5762 = "Payout", 'Reconciliation Layer'!$B5762, 0)</f>
        <v>0</v>
      </c>
      <c r="L1462">
        <f>IF(  'Reconciliation Layer'!$A5762 = "Payout", 'Reconciliation Layer'!$C5762,0)</f>
        <v>0</v>
      </c>
      <c r="N1462" t="str">
        <f ca="1"/>
        <v/>
      </c>
      <c r="O1462" s="1">
        <f ca="1"/>
        <v>0</v>
      </c>
      <c r="P1462">
        <f ca="1"/>
        <v>0</v>
      </c>
    </row>
    <row r="1463" spans="2:16" x14ac:dyDescent="0.2">
      <c r="B1463" t="str" cm="1">
        <f t="array" aca="1" ref="B1463" ca="1">IFERROR("Faire | " &amp; INDEX('Reconciliation Layer'!$A:$A,MATCH('Reconciliation Template'!$A1463,'Reconciliation Layer'!$D:$D,0),0)," ")</f>
        <v xml:space="preserve"> </v>
      </c>
      <c r="C1463" s="1" t="str" cm="1">
        <f t="array" aca="1" ref="C1463" ca="1">IFERROR(INDEX('Reconciliation Layer'!B:B,MATCH('Reconciliation Template'!A1463,'Reconciliation Layer'!D:D,0),0)," ")</f>
        <v xml:space="preserve"> </v>
      </c>
      <c r="D1463" t="str" cm="1">
        <f t="array" aca="1" ref="D1463" ca="1">IFERROR(INDEX('Reconciliation Layer'!C:C,MATCH('Reconciliation Template'!A1463,'Reconciliation Layer'!D:D,0),0)," ")</f>
        <v xml:space="preserve"> </v>
      </c>
      <c r="G1463" s="1"/>
      <c r="J1463" t="str">
        <f>IF( 'Reconciliation Layer'!$A5763 = "Payout", "Faire | " &amp; 'Reconciliation Layer'!$A5763, "")</f>
        <v/>
      </c>
      <c r="K1463" s="1">
        <f>IF(  'Reconciliation Layer'!$A5763 = "Payout", 'Reconciliation Layer'!$B5763, 0)</f>
        <v>0</v>
      </c>
      <c r="L1463">
        <f>IF(  'Reconciliation Layer'!$A5763 = "Payout", 'Reconciliation Layer'!$C5763,0)</f>
        <v>0</v>
      </c>
      <c r="N1463" t="str">
        <f ca="1"/>
        <v/>
      </c>
      <c r="O1463" s="1">
        <f ca="1"/>
        <v>0</v>
      </c>
      <c r="P1463">
        <f ca="1"/>
        <v>0</v>
      </c>
    </row>
    <row r="1464" spans="2:16" x14ac:dyDescent="0.2">
      <c r="B1464" t="str" cm="1">
        <f t="array" aca="1" ref="B1464" ca="1">IFERROR("Faire | " &amp; INDEX('Reconciliation Layer'!$A:$A,MATCH('Reconciliation Template'!$A1464,'Reconciliation Layer'!$D:$D,0),0)," ")</f>
        <v xml:space="preserve"> </v>
      </c>
      <c r="C1464" s="1" t="str" cm="1">
        <f t="array" aca="1" ref="C1464" ca="1">IFERROR(INDEX('Reconciliation Layer'!B:B,MATCH('Reconciliation Template'!A1464,'Reconciliation Layer'!D:D,0),0)," ")</f>
        <v xml:space="preserve"> </v>
      </c>
      <c r="D1464" t="str" cm="1">
        <f t="array" aca="1" ref="D1464" ca="1">IFERROR(INDEX('Reconciliation Layer'!C:C,MATCH('Reconciliation Template'!A1464,'Reconciliation Layer'!D:D,0),0)," ")</f>
        <v xml:space="preserve"> </v>
      </c>
      <c r="G1464" s="1"/>
      <c r="J1464" t="str">
        <f>IF( 'Reconciliation Layer'!$A5764 = "Payout", "Faire | " &amp; 'Reconciliation Layer'!$A5764, "")</f>
        <v/>
      </c>
      <c r="K1464" s="1">
        <f>IF(  'Reconciliation Layer'!$A5764 = "Payout", 'Reconciliation Layer'!$B5764, 0)</f>
        <v>0</v>
      </c>
      <c r="L1464">
        <f>IF(  'Reconciliation Layer'!$A5764 = "Payout", 'Reconciliation Layer'!$C5764,0)</f>
        <v>0</v>
      </c>
      <c r="N1464" t="str">
        <f ca="1"/>
        <v/>
      </c>
      <c r="O1464" s="1">
        <f ca="1"/>
        <v>0</v>
      </c>
      <c r="P1464">
        <f ca="1"/>
        <v>0</v>
      </c>
    </row>
    <row r="1465" spans="2:16" x14ac:dyDescent="0.2">
      <c r="B1465" t="str" cm="1">
        <f t="array" aca="1" ref="B1465" ca="1">IFERROR("Faire | " &amp; INDEX('Reconciliation Layer'!$A:$A,MATCH('Reconciliation Template'!$A1465,'Reconciliation Layer'!$D:$D,0),0)," ")</f>
        <v xml:space="preserve"> </v>
      </c>
      <c r="C1465" s="1" t="str" cm="1">
        <f t="array" aca="1" ref="C1465" ca="1">IFERROR(INDEX('Reconciliation Layer'!B:B,MATCH('Reconciliation Template'!A1465,'Reconciliation Layer'!D:D,0),0)," ")</f>
        <v xml:space="preserve"> </v>
      </c>
      <c r="D1465" t="str" cm="1">
        <f t="array" aca="1" ref="D1465" ca="1">IFERROR(INDEX('Reconciliation Layer'!C:C,MATCH('Reconciliation Template'!A1465,'Reconciliation Layer'!D:D,0),0)," ")</f>
        <v xml:space="preserve"> </v>
      </c>
      <c r="G1465" s="1"/>
      <c r="J1465" t="str">
        <f>IF( 'Reconciliation Layer'!$A5765 = "Payout", "Faire | " &amp; 'Reconciliation Layer'!$A5765, "")</f>
        <v/>
      </c>
      <c r="K1465" s="1">
        <f>IF(  'Reconciliation Layer'!$A5765 = "Payout", 'Reconciliation Layer'!$B5765, 0)</f>
        <v>0</v>
      </c>
      <c r="L1465">
        <f>IF(  'Reconciliation Layer'!$A5765 = "Payout", 'Reconciliation Layer'!$C5765,0)</f>
        <v>0</v>
      </c>
      <c r="N1465" t="str">
        <f ca="1"/>
        <v/>
      </c>
      <c r="O1465" s="1">
        <f ca="1"/>
        <v>0</v>
      </c>
      <c r="P1465">
        <f ca="1"/>
        <v>0</v>
      </c>
    </row>
    <row r="1466" spans="2:16" x14ac:dyDescent="0.2">
      <c r="B1466" t="str" cm="1">
        <f t="array" aca="1" ref="B1466" ca="1">IFERROR("Faire | " &amp; INDEX('Reconciliation Layer'!$A:$A,MATCH('Reconciliation Template'!$A1466,'Reconciliation Layer'!$D:$D,0),0)," ")</f>
        <v xml:space="preserve"> </v>
      </c>
      <c r="C1466" s="1" t="str" cm="1">
        <f t="array" aca="1" ref="C1466" ca="1">IFERROR(INDEX('Reconciliation Layer'!B:B,MATCH('Reconciliation Template'!A1466,'Reconciliation Layer'!D:D,0),0)," ")</f>
        <v xml:space="preserve"> </v>
      </c>
      <c r="D1466" t="str" cm="1">
        <f t="array" aca="1" ref="D1466" ca="1">IFERROR(INDEX('Reconciliation Layer'!C:C,MATCH('Reconciliation Template'!A1466,'Reconciliation Layer'!D:D,0),0)," ")</f>
        <v xml:space="preserve"> </v>
      </c>
      <c r="G1466" s="1"/>
      <c r="J1466" t="str">
        <f>IF( 'Reconciliation Layer'!$A5766 = "Payout", "Faire | " &amp; 'Reconciliation Layer'!$A5766, "")</f>
        <v/>
      </c>
      <c r="K1466" s="1">
        <f>IF(  'Reconciliation Layer'!$A5766 = "Payout", 'Reconciliation Layer'!$B5766, 0)</f>
        <v>0</v>
      </c>
      <c r="L1466">
        <f>IF(  'Reconciliation Layer'!$A5766 = "Payout", 'Reconciliation Layer'!$C5766,0)</f>
        <v>0</v>
      </c>
      <c r="N1466" t="str">
        <f ca="1"/>
        <v/>
      </c>
      <c r="O1466" s="1">
        <f ca="1"/>
        <v>0</v>
      </c>
      <c r="P1466">
        <f ca="1"/>
        <v>0</v>
      </c>
    </row>
    <row r="1467" spans="2:16" x14ac:dyDescent="0.2">
      <c r="B1467" t="str" cm="1">
        <f t="array" aca="1" ref="B1467" ca="1">IFERROR("Faire | " &amp; INDEX('Reconciliation Layer'!$A:$A,MATCH('Reconciliation Template'!$A1467,'Reconciliation Layer'!$D:$D,0),0)," ")</f>
        <v xml:space="preserve"> </v>
      </c>
      <c r="C1467" s="1" t="str" cm="1">
        <f t="array" aca="1" ref="C1467" ca="1">IFERROR(INDEX('Reconciliation Layer'!B:B,MATCH('Reconciliation Template'!A1467,'Reconciliation Layer'!D:D,0),0)," ")</f>
        <v xml:space="preserve"> </v>
      </c>
      <c r="D1467" t="str" cm="1">
        <f t="array" aca="1" ref="D1467" ca="1">IFERROR(INDEX('Reconciliation Layer'!C:C,MATCH('Reconciliation Template'!A1467,'Reconciliation Layer'!D:D,0),0)," ")</f>
        <v xml:space="preserve"> </v>
      </c>
      <c r="G1467" s="1"/>
      <c r="J1467" t="str">
        <f>IF( 'Reconciliation Layer'!$A5767 = "Payout", "Faire | " &amp; 'Reconciliation Layer'!$A5767, "")</f>
        <v/>
      </c>
      <c r="K1467" s="1">
        <f>IF(  'Reconciliation Layer'!$A5767 = "Payout", 'Reconciliation Layer'!$B5767, 0)</f>
        <v>0</v>
      </c>
      <c r="L1467">
        <f>IF(  'Reconciliation Layer'!$A5767 = "Payout", 'Reconciliation Layer'!$C5767,0)</f>
        <v>0</v>
      </c>
      <c r="N1467" t="str">
        <f ca="1"/>
        <v/>
      </c>
      <c r="O1467" s="1">
        <f ca="1"/>
        <v>0</v>
      </c>
      <c r="P1467">
        <f ca="1"/>
        <v>0</v>
      </c>
    </row>
    <row r="1468" spans="2:16" x14ac:dyDescent="0.2">
      <c r="B1468" t="str" cm="1">
        <f t="array" aca="1" ref="B1468" ca="1">IFERROR("Faire | " &amp; INDEX('Reconciliation Layer'!$A:$A,MATCH('Reconciliation Template'!$A1468,'Reconciliation Layer'!$D:$D,0),0)," ")</f>
        <v xml:space="preserve"> </v>
      </c>
      <c r="C1468" s="1" t="str" cm="1">
        <f t="array" aca="1" ref="C1468" ca="1">IFERROR(INDEX('Reconciliation Layer'!B:B,MATCH('Reconciliation Template'!A1468,'Reconciliation Layer'!D:D,0),0)," ")</f>
        <v xml:space="preserve"> </v>
      </c>
      <c r="D1468" t="str" cm="1">
        <f t="array" aca="1" ref="D1468" ca="1">IFERROR(INDEX('Reconciliation Layer'!C:C,MATCH('Reconciliation Template'!A1468,'Reconciliation Layer'!D:D,0),0)," ")</f>
        <v xml:space="preserve"> </v>
      </c>
      <c r="G1468" s="1"/>
      <c r="J1468" t="str">
        <f>IF( 'Reconciliation Layer'!$A5768 = "Payout", "Faire | " &amp; 'Reconciliation Layer'!$A5768, "")</f>
        <v/>
      </c>
      <c r="K1468" s="1">
        <f>IF(  'Reconciliation Layer'!$A5768 = "Payout", 'Reconciliation Layer'!$B5768, 0)</f>
        <v>0</v>
      </c>
      <c r="L1468">
        <f>IF(  'Reconciliation Layer'!$A5768 = "Payout", 'Reconciliation Layer'!$C5768,0)</f>
        <v>0</v>
      </c>
      <c r="N1468" t="str">
        <f ca="1"/>
        <v/>
      </c>
      <c r="O1468" s="1">
        <f ca="1"/>
        <v>0</v>
      </c>
      <c r="P1468">
        <f ca="1"/>
        <v>0</v>
      </c>
    </row>
    <row r="1469" spans="2:16" x14ac:dyDescent="0.2">
      <c r="B1469" t="str" cm="1">
        <f t="array" aca="1" ref="B1469" ca="1">IFERROR("Faire | " &amp; INDEX('Reconciliation Layer'!$A:$A,MATCH('Reconciliation Template'!$A1469,'Reconciliation Layer'!$D:$D,0),0)," ")</f>
        <v xml:space="preserve"> </v>
      </c>
      <c r="C1469" s="1" t="str" cm="1">
        <f t="array" aca="1" ref="C1469" ca="1">IFERROR(INDEX('Reconciliation Layer'!B:B,MATCH('Reconciliation Template'!A1469,'Reconciliation Layer'!D:D,0),0)," ")</f>
        <v xml:space="preserve"> </v>
      </c>
      <c r="D1469" t="str" cm="1">
        <f t="array" aca="1" ref="D1469" ca="1">IFERROR(INDEX('Reconciliation Layer'!C:C,MATCH('Reconciliation Template'!A1469,'Reconciliation Layer'!D:D,0),0)," ")</f>
        <v xml:space="preserve"> </v>
      </c>
      <c r="G1469" s="1"/>
      <c r="J1469" t="str">
        <f>IF( 'Reconciliation Layer'!$A5769 = "Payout", "Faire | " &amp; 'Reconciliation Layer'!$A5769, "")</f>
        <v/>
      </c>
      <c r="K1469" s="1">
        <f>IF(  'Reconciliation Layer'!$A5769 = "Payout", 'Reconciliation Layer'!$B5769, 0)</f>
        <v>0</v>
      </c>
      <c r="L1469">
        <f>IF(  'Reconciliation Layer'!$A5769 = "Payout", 'Reconciliation Layer'!$C5769,0)</f>
        <v>0</v>
      </c>
      <c r="N1469" t="str">
        <f ca="1"/>
        <v/>
      </c>
      <c r="O1469" s="1">
        <f ca="1"/>
        <v>0</v>
      </c>
      <c r="P1469">
        <f ca="1"/>
        <v>0</v>
      </c>
    </row>
    <row r="1470" spans="2:16" x14ac:dyDescent="0.2">
      <c r="B1470" t="str" cm="1">
        <f t="array" aca="1" ref="B1470" ca="1">IFERROR("Faire | " &amp; INDEX('Reconciliation Layer'!$A:$A,MATCH('Reconciliation Template'!$A1470,'Reconciliation Layer'!$D:$D,0),0)," ")</f>
        <v xml:space="preserve"> </v>
      </c>
      <c r="C1470" s="1" t="str" cm="1">
        <f t="array" aca="1" ref="C1470" ca="1">IFERROR(INDEX('Reconciliation Layer'!B:B,MATCH('Reconciliation Template'!A1470,'Reconciliation Layer'!D:D,0),0)," ")</f>
        <v xml:space="preserve"> </v>
      </c>
      <c r="D1470" t="str" cm="1">
        <f t="array" aca="1" ref="D1470" ca="1">IFERROR(INDEX('Reconciliation Layer'!C:C,MATCH('Reconciliation Template'!A1470,'Reconciliation Layer'!D:D,0),0)," ")</f>
        <v xml:space="preserve"> </v>
      </c>
      <c r="G1470" s="1"/>
      <c r="J1470" t="str">
        <f>IF( 'Reconciliation Layer'!$A5770 = "Payout", "Faire | " &amp; 'Reconciliation Layer'!$A5770, "")</f>
        <v/>
      </c>
      <c r="K1470" s="1">
        <f>IF(  'Reconciliation Layer'!$A5770 = "Payout", 'Reconciliation Layer'!$B5770, 0)</f>
        <v>0</v>
      </c>
      <c r="L1470">
        <f>IF(  'Reconciliation Layer'!$A5770 = "Payout", 'Reconciliation Layer'!$C5770,0)</f>
        <v>0</v>
      </c>
      <c r="N1470" t="str">
        <f ca="1"/>
        <v/>
      </c>
      <c r="O1470" s="1">
        <f ca="1"/>
        <v>0</v>
      </c>
      <c r="P1470">
        <f ca="1"/>
        <v>0</v>
      </c>
    </row>
    <row r="1471" spans="2:16" x14ac:dyDescent="0.2">
      <c r="B1471" t="str" cm="1">
        <f t="array" aca="1" ref="B1471" ca="1">IFERROR("Faire | " &amp; INDEX('Reconciliation Layer'!$A:$A,MATCH('Reconciliation Template'!$A1471,'Reconciliation Layer'!$D:$D,0),0)," ")</f>
        <v xml:space="preserve"> </v>
      </c>
      <c r="C1471" s="1" t="str" cm="1">
        <f t="array" aca="1" ref="C1471" ca="1">IFERROR(INDEX('Reconciliation Layer'!B:B,MATCH('Reconciliation Template'!A1471,'Reconciliation Layer'!D:D,0),0)," ")</f>
        <v xml:space="preserve"> </v>
      </c>
      <c r="D1471" t="str" cm="1">
        <f t="array" aca="1" ref="D1471" ca="1">IFERROR(INDEX('Reconciliation Layer'!C:C,MATCH('Reconciliation Template'!A1471,'Reconciliation Layer'!D:D,0),0)," ")</f>
        <v xml:space="preserve"> </v>
      </c>
      <c r="G1471" s="1"/>
      <c r="J1471" t="str">
        <f>IF( 'Reconciliation Layer'!$A5771 = "Payout", "Faire | " &amp; 'Reconciliation Layer'!$A5771, "")</f>
        <v/>
      </c>
      <c r="K1471" s="1">
        <f>IF(  'Reconciliation Layer'!$A5771 = "Payout", 'Reconciliation Layer'!$B5771, 0)</f>
        <v>0</v>
      </c>
      <c r="L1471">
        <f>IF(  'Reconciliation Layer'!$A5771 = "Payout", 'Reconciliation Layer'!$C5771,0)</f>
        <v>0</v>
      </c>
      <c r="N1471" t="str">
        <f ca="1"/>
        <v/>
      </c>
      <c r="O1471" s="1">
        <f ca="1"/>
        <v>0</v>
      </c>
      <c r="P1471">
        <f ca="1"/>
        <v>0</v>
      </c>
    </row>
    <row r="1472" spans="2:16" x14ac:dyDescent="0.2">
      <c r="B1472" t="str" cm="1">
        <f t="array" aca="1" ref="B1472" ca="1">IFERROR("Faire | " &amp; INDEX('Reconciliation Layer'!$A:$A,MATCH('Reconciliation Template'!$A1472,'Reconciliation Layer'!$D:$D,0),0)," ")</f>
        <v xml:space="preserve"> </v>
      </c>
      <c r="C1472" s="1" t="str" cm="1">
        <f t="array" aca="1" ref="C1472" ca="1">IFERROR(INDEX('Reconciliation Layer'!B:B,MATCH('Reconciliation Template'!A1472,'Reconciliation Layer'!D:D,0),0)," ")</f>
        <v xml:space="preserve"> </v>
      </c>
      <c r="D1472" t="str" cm="1">
        <f t="array" aca="1" ref="D1472" ca="1">IFERROR(INDEX('Reconciliation Layer'!C:C,MATCH('Reconciliation Template'!A1472,'Reconciliation Layer'!D:D,0),0)," ")</f>
        <v xml:space="preserve"> </v>
      </c>
      <c r="G1472" s="1"/>
      <c r="J1472" t="str">
        <f>IF( 'Reconciliation Layer'!$A5772 = "Payout", "Faire | " &amp; 'Reconciliation Layer'!$A5772, "")</f>
        <v/>
      </c>
      <c r="K1472" s="1">
        <f>IF(  'Reconciliation Layer'!$A5772 = "Payout", 'Reconciliation Layer'!$B5772, 0)</f>
        <v>0</v>
      </c>
      <c r="L1472">
        <f>IF(  'Reconciliation Layer'!$A5772 = "Payout", 'Reconciliation Layer'!$C5772,0)</f>
        <v>0</v>
      </c>
      <c r="N1472" t="str">
        <f ca="1"/>
        <v/>
      </c>
      <c r="O1472" s="1">
        <f ca="1"/>
        <v>0</v>
      </c>
      <c r="P1472">
        <f ca="1"/>
        <v>0</v>
      </c>
    </row>
    <row r="1473" spans="2:16" x14ac:dyDescent="0.2">
      <c r="B1473" t="str" cm="1">
        <f t="array" aca="1" ref="B1473" ca="1">IFERROR("Faire | " &amp; INDEX('Reconciliation Layer'!$A:$A,MATCH('Reconciliation Template'!$A1473,'Reconciliation Layer'!$D:$D,0),0)," ")</f>
        <v xml:space="preserve"> </v>
      </c>
      <c r="C1473" s="1" t="str" cm="1">
        <f t="array" aca="1" ref="C1473" ca="1">IFERROR(INDEX('Reconciliation Layer'!B:B,MATCH('Reconciliation Template'!A1473,'Reconciliation Layer'!D:D,0),0)," ")</f>
        <v xml:space="preserve"> </v>
      </c>
      <c r="D1473" t="str" cm="1">
        <f t="array" aca="1" ref="D1473" ca="1">IFERROR(INDEX('Reconciliation Layer'!C:C,MATCH('Reconciliation Template'!A1473,'Reconciliation Layer'!D:D,0),0)," ")</f>
        <v xml:space="preserve"> </v>
      </c>
      <c r="G1473" s="1"/>
      <c r="J1473" t="str">
        <f>IF( 'Reconciliation Layer'!$A5773 = "Payout", "Faire | " &amp; 'Reconciliation Layer'!$A5773, "")</f>
        <v/>
      </c>
      <c r="K1473" s="1">
        <f>IF(  'Reconciliation Layer'!$A5773 = "Payout", 'Reconciliation Layer'!$B5773, 0)</f>
        <v>0</v>
      </c>
      <c r="L1473">
        <f>IF(  'Reconciliation Layer'!$A5773 = "Payout", 'Reconciliation Layer'!$C5773,0)</f>
        <v>0</v>
      </c>
      <c r="N1473" t="str">
        <f ca="1"/>
        <v/>
      </c>
      <c r="O1473" s="1">
        <f ca="1"/>
        <v>0</v>
      </c>
      <c r="P1473">
        <f ca="1"/>
        <v>0</v>
      </c>
    </row>
    <row r="1474" spans="2:16" x14ac:dyDescent="0.2">
      <c r="B1474" t="str" cm="1">
        <f t="array" aca="1" ref="B1474" ca="1">IFERROR("Faire | " &amp; INDEX('Reconciliation Layer'!$A:$A,MATCH('Reconciliation Template'!$A1474,'Reconciliation Layer'!$D:$D,0),0)," ")</f>
        <v xml:space="preserve"> </v>
      </c>
      <c r="C1474" s="1" t="str" cm="1">
        <f t="array" aca="1" ref="C1474" ca="1">IFERROR(INDEX('Reconciliation Layer'!B:B,MATCH('Reconciliation Template'!A1474,'Reconciliation Layer'!D:D,0),0)," ")</f>
        <v xml:space="preserve"> </v>
      </c>
      <c r="D1474" t="str" cm="1">
        <f t="array" aca="1" ref="D1474" ca="1">IFERROR(INDEX('Reconciliation Layer'!C:C,MATCH('Reconciliation Template'!A1474,'Reconciliation Layer'!D:D,0),0)," ")</f>
        <v xml:space="preserve"> </v>
      </c>
      <c r="G1474" s="1"/>
      <c r="J1474" t="str">
        <f>IF( 'Reconciliation Layer'!$A5774 = "Payout", "Faire | " &amp; 'Reconciliation Layer'!$A5774, "")</f>
        <v/>
      </c>
      <c r="K1474" s="1">
        <f>IF(  'Reconciliation Layer'!$A5774 = "Payout", 'Reconciliation Layer'!$B5774, 0)</f>
        <v>0</v>
      </c>
      <c r="L1474">
        <f>IF(  'Reconciliation Layer'!$A5774 = "Payout", 'Reconciliation Layer'!$C5774,0)</f>
        <v>0</v>
      </c>
      <c r="N1474" t="str">
        <f ca="1"/>
        <v/>
      </c>
      <c r="O1474" s="1">
        <f ca="1"/>
        <v>0</v>
      </c>
      <c r="P1474">
        <f ca="1"/>
        <v>0</v>
      </c>
    </row>
    <row r="1475" spans="2:16" x14ac:dyDescent="0.2">
      <c r="B1475" t="str" cm="1">
        <f t="array" aca="1" ref="B1475" ca="1">IFERROR("Faire | " &amp; INDEX('Reconciliation Layer'!$A:$A,MATCH('Reconciliation Template'!$A1475,'Reconciliation Layer'!$D:$D,0),0)," ")</f>
        <v xml:space="preserve"> </v>
      </c>
      <c r="C1475" s="1" t="str" cm="1">
        <f t="array" aca="1" ref="C1475" ca="1">IFERROR(INDEX('Reconciliation Layer'!B:B,MATCH('Reconciliation Template'!A1475,'Reconciliation Layer'!D:D,0),0)," ")</f>
        <v xml:space="preserve"> </v>
      </c>
      <c r="D1475" t="str" cm="1">
        <f t="array" aca="1" ref="D1475" ca="1">IFERROR(INDEX('Reconciliation Layer'!C:C,MATCH('Reconciliation Template'!A1475,'Reconciliation Layer'!D:D,0),0)," ")</f>
        <v xml:space="preserve"> </v>
      </c>
      <c r="G1475" s="1"/>
      <c r="J1475" t="str">
        <f>IF( 'Reconciliation Layer'!$A5775 = "Payout", "Faire | " &amp; 'Reconciliation Layer'!$A5775, "")</f>
        <v/>
      </c>
      <c r="K1475" s="1">
        <f>IF(  'Reconciliation Layer'!$A5775 = "Payout", 'Reconciliation Layer'!$B5775, 0)</f>
        <v>0</v>
      </c>
      <c r="L1475">
        <f>IF(  'Reconciliation Layer'!$A5775 = "Payout", 'Reconciliation Layer'!$C5775,0)</f>
        <v>0</v>
      </c>
      <c r="N1475" t="str">
        <f ca="1"/>
        <v/>
      </c>
      <c r="O1475" s="1">
        <f ca="1"/>
        <v>0</v>
      </c>
      <c r="P1475">
        <f ca="1"/>
        <v>0</v>
      </c>
    </row>
    <row r="1476" spans="2:16" x14ac:dyDescent="0.2">
      <c r="B1476" t="str" cm="1">
        <f t="array" aca="1" ref="B1476" ca="1">IFERROR("Faire | " &amp; INDEX('Reconciliation Layer'!$A:$A,MATCH('Reconciliation Template'!$A1476,'Reconciliation Layer'!$D:$D,0),0)," ")</f>
        <v xml:space="preserve"> </v>
      </c>
      <c r="C1476" s="1" t="str" cm="1">
        <f t="array" aca="1" ref="C1476" ca="1">IFERROR(INDEX('Reconciliation Layer'!B:B,MATCH('Reconciliation Template'!A1476,'Reconciliation Layer'!D:D,0),0)," ")</f>
        <v xml:space="preserve"> </v>
      </c>
      <c r="D1476" t="str" cm="1">
        <f t="array" aca="1" ref="D1476" ca="1">IFERROR(INDEX('Reconciliation Layer'!C:C,MATCH('Reconciliation Template'!A1476,'Reconciliation Layer'!D:D,0),0)," ")</f>
        <v xml:space="preserve"> </v>
      </c>
      <c r="G1476" s="1"/>
      <c r="J1476" t="str">
        <f>IF( 'Reconciliation Layer'!$A5776 = "Payout", "Faire | " &amp; 'Reconciliation Layer'!$A5776, "")</f>
        <v/>
      </c>
      <c r="K1476" s="1">
        <f>IF(  'Reconciliation Layer'!$A5776 = "Payout", 'Reconciliation Layer'!$B5776, 0)</f>
        <v>0</v>
      </c>
      <c r="L1476">
        <f>IF(  'Reconciliation Layer'!$A5776 = "Payout", 'Reconciliation Layer'!$C5776,0)</f>
        <v>0</v>
      </c>
      <c r="N1476" t="str">
        <f ca="1"/>
        <v/>
      </c>
      <c r="O1476" s="1">
        <f ca="1"/>
        <v>0</v>
      </c>
      <c r="P1476">
        <f ca="1"/>
        <v>0</v>
      </c>
    </row>
    <row r="1477" spans="2:16" x14ac:dyDescent="0.2">
      <c r="B1477" t="str" cm="1">
        <f t="array" aca="1" ref="B1477" ca="1">IFERROR("Faire | " &amp; INDEX('Reconciliation Layer'!$A:$A,MATCH('Reconciliation Template'!$A1477,'Reconciliation Layer'!$D:$D,0),0)," ")</f>
        <v xml:space="preserve"> </v>
      </c>
      <c r="C1477" s="1" t="str" cm="1">
        <f t="array" aca="1" ref="C1477" ca="1">IFERROR(INDEX('Reconciliation Layer'!B:B,MATCH('Reconciliation Template'!A1477,'Reconciliation Layer'!D:D,0),0)," ")</f>
        <v xml:space="preserve"> </v>
      </c>
      <c r="D1477" t="str" cm="1">
        <f t="array" aca="1" ref="D1477" ca="1">IFERROR(INDEX('Reconciliation Layer'!C:C,MATCH('Reconciliation Template'!A1477,'Reconciliation Layer'!D:D,0),0)," ")</f>
        <v xml:space="preserve"> </v>
      </c>
      <c r="G1477" s="1"/>
      <c r="J1477" t="str">
        <f>IF( 'Reconciliation Layer'!$A5777 = "Payout", "Faire | " &amp; 'Reconciliation Layer'!$A5777, "")</f>
        <v/>
      </c>
      <c r="K1477" s="1">
        <f>IF(  'Reconciliation Layer'!$A5777 = "Payout", 'Reconciliation Layer'!$B5777, 0)</f>
        <v>0</v>
      </c>
      <c r="L1477">
        <f>IF(  'Reconciliation Layer'!$A5777 = "Payout", 'Reconciliation Layer'!$C5777,0)</f>
        <v>0</v>
      </c>
      <c r="N1477" t="str">
        <f ca="1"/>
        <v/>
      </c>
      <c r="O1477" s="1">
        <f ca="1"/>
        <v>0</v>
      </c>
      <c r="P1477">
        <f ca="1"/>
        <v>0</v>
      </c>
    </row>
    <row r="1478" spans="2:16" x14ac:dyDescent="0.2">
      <c r="B1478" t="str" cm="1">
        <f t="array" aca="1" ref="B1478" ca="1">IFERROR("Faire | " &amp; INDEX('Reconciliation Layer'!$A:$A,MATCH('Reconciliation Template'!$A1478,'Reconciliation Layer'!$D:$D,0),0)," ")</f>
        <v xml:space="preserve"> </v>
      </c>
      <c r="C1478" s="1" t="str" cm="1">
        <f t="array" aca="1" ref="C1478" ca="1">IFERROR(INDEX('Reconciliation Layer'!B:B,MATCH('Reconciliation Template'!A1478,'Reconciliation Layer'!D:D,0),0)," ")</f>
        <v xml:space="preserve"> </v>
      </c>
      <c r="D1478" t="str" cm="1">
        <f t="array" aca="1" ref="D1478" ca="1">IFERROR(INDEX('Reconciliation Layer'!C:C,MATCH('Reconciliation Template'!A1478,'Reconciliation Layer'!D:D,0),0)," ")</f>
        <v xml:space="preserve"> </v>
      </c>
      <c r="G1478" s="1"/>
      <c r="J1478" t="str">
        <f>IF( 'Reconciliation Layer'!$A5778 = "Payout", "Faire | " &amp; 'Reconciliation Layer'!$A5778, "")</f>
        <v/>
      </c>
      <c r="K1478" s="1">
        <f>IF(  'Reconciliation Layer'!$A5778 = "Payout", 'Reconciliation Layer'!$B5778, 0)</f>
        <v>0</v>
      </c>
      <c r="L1478">
        <f>IF(  'Reconciliation Layer'!$A5778 = "Payout", 'Reconciliation Layer'!$C5778,0)</f>
        <v>0</v>
      </c>
      <c r="N1478" t="str">
        <f ca="1"/>
        <v/>
      </c>
      <c r="O1478" s="1">
        <f ca="1"/>
        <v>0</v>
      </c>
      <c r="P1478">
        <f ca="1"/>
        <v>0</v>
      </c>
    </row>
    <row r="1479" spans="2:16" x14ac:dyDescent="0.2">
      <c r="B1479" t="str" cm="1">
        <f t="array" aca="1" ref="B1479" ca="1">IFERROR("Faire | " &amp; INDEX('Reconciliation Layer'!$A:$A,MATCH('Reconciliation Template'!$A1479,'Reconciliation Layer'!$D:$D,0),0)," ")</f>
        <v xml:space="preserve"> </v>
      </c>
      <c r="C1479" s="1" t="str" cm="1">
        <f t="array" aca="1" ref="C1479" ca="1">IFERROR(INDEX('Reconciliation Layer'!B:B,MATCH('Reconciliation Template'!A1479,'Reconciliation Layer'!D:D,0),0)," ")</f>
        <v xml:space="preserve"> </v>
      </c>
      <c r="D1479" t="str" cm="1">
        <f t="array" aca="1" ref="D1479" ca="1">IFERROR(INDEX('Reconciliation Layer'!C:C,MATCH('Reconciliation Template'!A1479,'Reconciliation Layer'!D:D,0),0)," ")</f>
        <v xml:space="preserve"> </v>
      </c>
      <c r="G1479" s="1"/>
      <c r="J1479" t="str">
        <f>IF( 'Reconciliation Layer'!$A5779 = "Payout", "Faire | " &amp; 'Reconciliation Layer'!$A5779, "")</f>
        <v/>
      </c>
      <c r="K1479" s="1">
        <f>IF(  'Reconciliation Layer'!$A5779 = "Payout", 'Reconciliation Layer'!$B5779, 0)</f>
        <v>0</v>
      </c>
      <c r="L1479">
        <f>IF(  'Reconciliation Layer'!$A5779 = "Payout", 'Reconciliation Layer'!$C5779,0)</f>
        <v>0</v>
      </c>
      <c r="N1479" t="str">
        <f ca="1"/>
        <v/>
      </c>
      <c r="O1479" s="1">
        <f ca="1"/>
        <v>0</v>
      </c>
      <c r="P1479">
        <f ca="1"/>
        <v>0</v>
      </c>
    </row>
    <row r="1480" spans="2:16" x14ac:dyDescent="0.2">
      <c r="B1480" t="str" cm="1">
        <f t="array" aca="1" ref="B1480" ca="1">IFERROR("Faire | " &amp; INDEX('Reconciliation Layer'!$A:$A,MATCH('Reconciliation Template'!$A1480,'Reconciliation Layer'!$D:$D,0),0)," ")</f>
        <v xml:space="preserve"> </v>
      </c>
      <c r="C1480" s="1" t="str" cm="1">
        <f t="array" aca="1" ref="C1480" ca="1">IFERROR(INDEX('Reconciliation Layer'!B:B,MATCH('Reconciliation Template'!A1480,'Reconciliation Layer'!D:D,0),0)," ")</f>
        <v xml:space="preserve"> </v>
      </c>
      <c r="D1480" t="str" cm="1">
        <f t="array" aca="1" ref="D1480" ca="1">IFERROR(INDEX('Reconciliation Layer'!C:C,MATCH('Reconciliation Template'!A1480,'Reconciliation Layer'!D:D,0),0)," ")</f>
        <v xml:space="preserve"> </v>
      </c>
      <c r="G1480" s="1"/>
      <c r="J1480" t="str">
        <f>IF( 'Reconciliation Layer'!$A5780 = "Payout", "Faire | " &amp; 'Reconciliation Layer'!$A5780, "")</f>
        <v/>
      </c>
      <c r="K1480" s="1">
        <f>IF(  'Reconciliation Layer'!$A5780 = "Payout", 'Reconciliation Layer'!$B5780, 0)</f>
        <v>0</v>
      </c>
      <c r="L1480">
        <f>IF(  'Reconciliation Layer'!$A5780 = "Payout", 'Reconciliation Layer'!$C5780,0)</f>
        <v>0</v>
      </c>
      <c r="N1480" t="str">
        <f ca="1"/>
        <v/>
      </c>
      <c r="O1480" s="1">
        <f ca="1"/>
        <v>0</v>
      </c>
      <c r="P1480">
        <f ca="1"/>
        <v>0</v>
      </c>
    </row>
    <row r="1481" spans="2:16" x14ac:dyDescent="0.2">
      <c r="B1481" t="str" cm="1">
        <f t="array" aca="1" ref="B1481" ca="1">IFERROR("Faire | " &amp; INDEX('Reconciliation Layer'!$A:$A,MATCH('Reconciliation Template'!$A1481,'Reconciliation Layer'!$D:$D,0),0)," ")</f>
        <v xml:space="preserve"> </v>
      </c>
      <c r="C1481" s="1" t="str" cm="1">
        <f t="array" aca="1" ref="C1481" ca="1">IFERROR(INDEX('Reconciliation Layer'!B:B,MATCH('Reconciliation Template'!A1481,'Reconciliation Layer'!D:D,0),0)," ")</f>
        <v xml:space="preserve"> </v>
      </c>
      <c r="D1481" t="str" cm="1">
        <f t="array" aca="1" ref="D1481" ca="1">IFERROR(INDEX('Reconciliation Layer'!C:C,MATCH('Reconciliation Template'!A1481,'Reconciliation Layer'!D:D,0),0)," ")</f>
        <v xml:space="preserve"> </v>
      </c>
      <c r="G1481" s="1"/>
      <c r="J1481" t="str">
        <f>IF( 'Reconciliation Layer'!$A5781 = "Payout", "Faire | " &amp; 'Reconciliation Layer'!$A5781, "")</f>
        <v/>
      </c>
      <c r="K1481" s="1">
        <f>IF(  'Reconciliation Layer'!$A5781 = "Payout", 'Reconciliation Layer'!$B5781, 0)</f>
        <v>0</v>
      </c>
      <c r="L1481">
        <f>IF(  'Reconciliation Layer'!$A5781 = "Payout", 'Reconciliation Layer'!$C5781,0)</f>
        <v>0</v>
      </c>
      <c r="N1481" t="str">
        <f ca="1"/>
        <v/>
      </c>
      <c r="O1481" s="1">
        <f ca="1"/>
        <v>0</v>
      </c>
      <c r="P1481">
        <f ca="1"/>
        <v>0</v>
      </c>
    </row>
    <row r="1482" spans="2:16" x14ac:dyDescent="0.2">
      <c r="B1482" t="str" cm="1">
        <f t="array" aca="1" ref="B1482" ca="1">IFERROR("Faire | " &amp; INDEX('Reconciliation Layer'!$A:$A,MATCH('Reconciliation Template'!$A1482,'Reconciliation Layer'!$D:$D,0),0)," ")</f>
        <v xml:space="preserve"> </v>
      </c>
      <c r="C1482" s="1" t="str" cm="1">
        <f t="array" aca="1" ref="C1482" ca="1">IFERROR(INDEX('Reconciliation Layer'!B:B,MATCH('Reconciliation Template'!A1482,'Reconciliation Layer'!D:D,0),0)," ")</f>
        <v xml:space="preserve"> </v>
      </c>
      <c r="D1482" t="str" cm="1">
        <f t="array" aca="1" ref="D1482" ca="1">IFERROR(INDEX('Reconciliation Layer'!C:C,MATCH('Reconciliation Template'!A1482,'Reconciliation Layer'!D:D,0),0)," ")</f>
        <v xml:space="preserve"> </v>
      </c>
      <c r="G1482" s="1"/>
      <c r="J1482" t="str">
        <f>IF( 'Reconciliation Layer'!$A5782 = "Payout", "Faire | " &amp; 'Reconciliation Layer'!$A5782, "")</f>
        <v/>
      </c>
      <c r="K1482" s="1">
        <f>IF(  'Reconciliation Layer'!$A5782 = "Payout", 'Reconciliation Layer'!$B5782, 0)</f>
        <v>0</v>
      </c>
      <c r="L1482">
        <f>IF(  'Reconciliation Layer'!$A5782 = "Payout", 'Reconciliation Layer'!$C5782,0)</f>
        <v>0</v>
      </c>
      <c r="N1482" t="str">
        <f ca="1"/>
        <v/>
      </c>
      <c r="O1482" s="1">
        <f ca="1"/>
        <v>0</v>
      </c>
      <c r="P1482">
        <f ca="1"/>
        <v>0</v>
      </c>
    </row>
    <row r="1483" spans="2:16" x14ac:dyDescent="0.2">
      <c r="B1483" t="str" cm="1">
        <f t="array" aca="1" ref="B1483" ca="1">IFERROR("Faire | " &amp; INDEX('Reconciliation Layer'!$A:$A,MATCH('Reconciliation Template'!$A1483,'Reconciliation Layer'!$D:$D,0),0)," ")</f>
        <v xml:space="preserve"> </v>
      </c>
      <c r="C1483" s="1" t="str" cm="1">
        <f t="array" aca="1" ref="C1483" ca="1">IFERROR(INDEX('Reconciliation Layer'!B:B,MATCH('Reconciliation Template'!A1483,'Reconciliation Layer'!D:D,0),0)," ")</f>
        <v xml:space="preserve"> </v>
      </c>
      <c r="D1483" t="str" cm="1">
        <f t="array" aca="1" ref="D1483" ca="1">IFERROR(INDEX('Reconciliation Layer'!C:C,MATCH('Reconciliation Template'!A1483,'Reconciliation Layer'!D:D,0),0)," ")</f>
        <v xml:space="preserve"> </v>
      </c>
      <c r="G1483" s="1"/>
      <c r="J1483" t="str">
        <f>IF( 'Reconciliation Layer'!$A5783 = "Payout", "Faire | " &amp; 'Reconciliation Layer'!$A5783, "")</f>
        <v/>
      </c>
      <c r="K1483" s="1">
        <f>IF(  'Reconciliation Layer'!$A5783 = "Payout", 'Reconciliation Layer'!$B5783, 0)</f>
        <v>0</v>
      </c>
      <c r="L1483">
        <f>IF(  'Reconciliation Layer'!$A5783 = "Payout", 'Reconciliation Layer'!$C5783,0)</f>
        <v>0</v>
      </c>
      <c r="N1483" t="str">
        <f ca="1"/>
        <v/>
      </c>
      <c r="O1483" s="1">
        <f ca="1"/>
        <v>0</v>
      </c>
      <c r="P1483">
        <f ca="1"/>
        <v>0</v>
      </c>
    </row>
    <row r="1484" spans="2:16" x14ac:dyDescent="0.2">
      <c r="B1484" t="str" cm="1">
        <f t="array" aca="1" ref="B1484" ca="1">IFERROR("Faire | " &amp; INDEX('Reconciliation Layer'!$A:$A,MATCH('Reconciliation Template'!$A1484,'Reconciliation Layer'!$D:$D,0),0)," ")</f>
        <v xml:space="preserve"> </v>
      </c>
      <c r="C1484" s="1" t="str" cm="1">
        <f t="array" aca="1" ref="C1484" ca="1">IFERROR(INDEX('Reconciliation Layer'!B:B,MATCH('Reconciliation Template'!A1484,'Reconciliation Layer'!D:D,0),0)," ")</f>
        <v xml:space="preserve"> </v>
      </c>
      <c r="D1484" t="str" cm="1">
        <f t="array" aca="1" ref="D1484" ca="1">IFERROR(INDEX('Reconciliation Layer'!C:C,MATCH('Reconciliation Template'!A1484,'Reconciliation Layer'!D:D,0),0)," ")</f>
        <v xml:space="preserve"> </v>
      </c>
      <c r="G1484" s="1"/>
      <c r="J1484" t="str">
        <f>IF( 'Reconciliation Layer'!$A5784 = "Payout", "Faire | " &amp; 'Reconciliation Layer'!$A5784, "")</f>
        <v/>
      </c>
      <c r="K1484" s="1">
        <f>IF(  'Reconciliation Layer'!$A5784 = "Payout", 'Reconciliation Layer'!$B5784, 0)</f>
        <v>0</v>
      </c>
      <c r="L1484">
        <f>IF(  'Reconciliation Layer'!$A5784 = "Payout", 'Reconciliation Layer'!$C5784,0)</f>
        <v>0</v>
      </c>
      <c r="N1484" t="str">
        <f ca="1"/>
        <v/>
      </c>
      <c r="O1484" s="1">
        <f ca="1"/>
        <v>0</v>
      </c>
      <c r="P1484">
        <f ca="1"/>
        <v>0</v>
      </c>
    </row>
    <row r="1485" spans="2:16" x14ac:dyDescent="0.2">
      <c r="B1485" t="str" cm="1">
        <f t="array" aca="1" ref="B1485" ca="1">IFERROR("Faire | " &amp; INDEX('Reconciliation Layer'!$A:$A,MATCH('Reconciliation Template'!$A1485,'Reconciliation Layer'!$D:$D,0),0)," ")</f>
        <v xml:space="preserve"> </v>
      </c>
      <c r="C1485" s="1" t="str" cm="1">
        <f t="array" aca="1" ref="C1485" ca="1">IFERROR(INDEX('Reconciliation Layer'!B:B,MATCH('Reconciliation Template'!A1485,'Reconciliation Layer'!D:D,0),0)," ")</f>
        <v xml:space="preserve"> </v>
      </c>
      <c r="D1485" t="str" cm="1">
        <f t="array" aca="1" ref="D1485" ca="1">IFERROR(INDEX('Reconciliation Layer'!C:C,MATCH('Reconciliation Template'!A1485,'Reconciliation Layer'!D:D,0),0)," ")</f>
        <v xml:space="preserve"> </v>
      </c>
      <c r="G1485" s="1"/>
      <c r="J1485" t="str">
        <f>IF( 'Reconciliation Layer'!$A5785 = "Payout", "Faire | " &amp; 'Reconciliation Layer'!$A5785, "")</f>
        <v/>
      </c>
      <c r="K1485" s="1">
        <f>IF(  'Reconciliation Layer'!$A5785 = "Payout", 'Reconciliation Layer'!$B5785, 0)</f>
        <v>0</v>
      </c>
      <c r="L1485">
        <f>IF(  'Reconciliation Layer'!$A5785 = "Payout", 'Reconciliation Layer'!$C5785,0)</f>
        <v>0</v>
      </c>
      <c r="N1485" t="str">
        <f ca="1"/>
        <v/>
      </c>
      <c r="O1485" s="1">
        <f ca="1"/>
        <v>0</v>
      </c>
      <c r="P1485">
        <f ca="1"/>
        <v>0</v>
      </c>
    </row>
    <row r="1486" spans="2:16" x14ac:dyDescent="0.2">
      <c r="B1486" t="str" cm="1">
        <f t="array" aca="1" ref="B1486" ca="1">IFERROR("Faire | " &amp; INDEX('Reconciliation Layer'!$A:$A,MATCH('Reconciliation Template'!$A1486,'Reconciliation Layer'!$D:$D,0),0)," ")</f>
        <v xml:space="preserve"> </v>
      </c>
      <c r="C1486" s="1" t="str" cm="1">
        <f t="array" aca="1" ref="C1486" ca="1">IFERROR(INDEX('Reconciliation Layer'!B:B,MATCH('Reconciliation Template'!A1486,'Reconciliation Layer'!D:D,0),0)," ")</f>
        <v xml:space="preserve"> </v>
      </c>
      <c r="D1486" t="str" cm="1">
        <f t="array" aca="1" ref="D1486" ca="1">IFERROR(INDEX('Reconciliation Layer'!C:C,MATCH('Reconciliation Template'!A1486,'Reconciliation Layer'!D:D,0),0)," ")</f>
        <v xml:space="preserve"> </v>
      </c>
      <c r="G1486" s="1"/>
      <c r="J1486" t="str">
        <f>IF( 'Reconciliation Layer'!$A5786 = "Payout", "Faire | " &amp; 'Reconciliation Layer'!$A5786, "")</f>
        <v/>
      </c>
      <c r="K1486" s="1">
        <f>IF(  'Reconciliation Layer'!$A5786 = "Payout", 'Reconciliation Layer'!$B5786, 0)</f>
        <v>0</v>
      </c>
      <c r="L1486">
        <f>IF(  'Reconciliation Layer'!$A5786 = "Payout", 'Reconciliation Layer'!$C5786,0)</f>
        <v>0</v>
      </c>
      <c r="N1486" t="str">
        <f ca="1"/>
        <v/>
      </c>
      <c r="O1486" s="1">
        <f ca="1"/>
        <v>0</v>
      </c>
      <c r="P1486">
        <f ca="1"/>
        <v>0</v>
      </c>
    </row>
    <row r="1487" spans="2:16" x14ac:dyDescent="0.2">
      <c r="B1487" t="str" cm="1">
        <f t="array" aca="1" ref="B1487" ca="1">IFERROR("Faire | " &amp; INDEX('Reconciliation Layer'!$A:$A,MATCH('Reconciliation Template'!$A1487,'Reconciliation Layer'!$D:$D,0),0)," ")</f>
        <v xml:space="preserve"> </v>
      </c>
      <c r="C1487" s="1" t="str" cm="1">
        <f t="array" aca="1" ref="C1487" ca="1">IFERROR(INDEX('Reconciliation Layer'!B:B,MATCH('Reconciliation Template'!A1487,'Reconciliation Layer'!D:D,0),0)," ")</f>
        <v xml:space="preserve"> </v>
      </c>
      <c r="D1487" t="str" cm="1">
        <f t="array" aca="1" ref="D1487" ca="1">IFERROR(INDEX('Reconciliation Layer'!C:C,MATCH('Reconciliation Template'!A1487,'Reconciliation Layer'!D:D,0),0)," ")</f>
        <v xml:space="preserve"> </v>
      </c>
      <c r="G1487" s="1"/>
      <c r="J1487" t="str">
        <f>IF( 'Reconciliation Layer'!$A5787 = "Payout", "Faire | " &amp; 'Reconciliation Layer'!$A5787, "")</f>
        <v/>
      </c>
      <c r="K1487" s="1">
        <f>IF(  'Reconciliation Layer'!$A5787 = "Payout", 'Reconciliation Layer'!$B5787, 0)</f>
        <v>0</v>
      </c>
      <c r="L1487">
        <f>IF(  'Reconciliation Layer'!$A5787 = "Payout", 'Reconciliation Layer'!$C5787,0)</f>
        <v>0</v>
      </c>
      <c r="N1487" t="str">
        <f ca="1"/>
        <v/>
      </c>
      <c r="O1487" s="1">
        <f ca="1"/>
        <v>0</v>
      </c>
      <c r="P1487">
        <f ca="1"/>
        <v>0</v>
      </c>
    </row>
    <row r="1488" spans="2:16" x14ac:dyDescent="0.2">
      <c r="B1488" t="str" cm="1">
        <f t="array" aca="1" ref="B1488" ca="1">IFERROR("Faire | " &amp; INDEX('Reconciliation Layer'!$A:$A,MATCH('Reconciliation Template'!$A1488,'Reconciliation Layer'!$D:$D,0),0)," ")</f>
        <v xml:space="preserve"> </v>
      </c>
      <c r="C1488" s="1" t="str" cm="1">
        <f t="array" aca="1" ref="C1488" ca="1">IFERROR(INDEX('Reconciliation Layer'!B:B,MATCH('Reconciliation Template'!A1488,'Reconciliation Layer'!D:D,0),0)," ")</f>
        <v xml:space="preserve"> </v>
      </c>
      <c r="D1488" t="str" cm="1">
        <f t="array" aca="1" ref="D1488" ca="1">IFERROR(INDEX('Reconciliation Layer'!C:C,MATCH('Reconciliation Template'!A1488,'Reconciliation Layer'!D:D,0),0)," ")</f>
        <v xml:space="preserve"> </v>
      </c>
      <c r="G1488" s="1"/>
      <c r="J1488" t="str">
        <f>IF( 'Reconciliation Layer'!$A5788 = "Payout", "Faire | " &amp; 'Reconciliation Layer'!$A5788, "")</f>
        <v/>
      </c>
      <c r="K1488" s="1">
        <f>IF(  'Reconciliation Layer'!$A5788 = "Payout", 'Reconciliation Layer'!$B5788, 0)</f>
        <v>0</v>
      </c>
      <c r="L1488">
        <f>IF(  'Reconciliation Layer'!$A5788 = "Payout", 'Reconciliation Layer'!$C5788,0)</f>
        <v>0</v>
      </c>
      <c r="N1488" t="str">
        <f ca="1"/>
        <v/>
      </c>
      <c r="O1488" s="1">
        <f ca="1"/>
        <v>0</v>
      </c>
      <c r="P1488">
        <f ca="1"/>
        <v>0</v>
      </c>
    </row>
    <row r="1489" spans="2:16" x14ac:dyDescent="0.2">
      <c r="B1489" t="str" cm="1">
        <f t="array" aca="1" ref="B1489" ca="1">IFERROR("Faire | " &amp; INDEX('Reconciliation Layer'!$A:$A,MATCH('Reconciliation Template'!$A1489,'Reconciliation Layer'!$D:$D,0),0)," ")</f>
        <v xml:space="preserve"> </v>
      </c>
      <c r="C1489" s="1" t="str" cm="1">
        <f t="array" aca="1" ref="C1489" ca="1">IFERROR(INDEX('Reconciliation Layer'!B:B,MATCH('Reconciliation Template'!A1489,'Reconciliation Layer'!D:D,0),0)," ")</f>
        <v xml:space="preserve"> </v>
      </c>
      <c r="D1489" t="str" cm="1">
        <f t="array" aca="1" ref="D1489" ca="1">IFERROR(INDEX('Reconciliation Layer'!C:C,MATCH('Reconciliation Template'!A1489,'Reconciliation Layer'!D:D,0),0)," ")</f>
        <v xml:space="preserve"> </v>
      </c>
      <c r="G1489" s="1"/>
      <c r="J1489" t="str">
        <f>IF( 'Reconciliation Layer'!$A5789 = "Payout", "Faire | " &amp; 'Reconciliation Layer'!$A5789, "")</f>
        <v/>
      </c>
      <c r="K1489" s="1">
        <f>IF(  'Reconciliation Layer'!$A5789 = "Payout", 'Reconciliation Layer'!$B5789, 0)</f>
        <v>0</v>
      </c>
      <c r="L1489">
        <f>IF(  'Reconciliation Layer'!$A5789 = "Payout", 'Reconciliation Layer'!$C5789,0)</f>
        <v>0</v>
      </c>
      <c r="N1489" t="str">
        <f ca="1"/>
        <v/>
      </c>
      <c r="O1489" s="1">
        <f ca="1"/>
        <v>0</v>
      </c>
      <c r="P1489">
        <f ca="1"/>
        <v>0</v>
      </c>
    </row>
    <row r="1490" spans="2:16" x14ac:dyDescent="0.2">
      <c r="B1490" t="str" cm="1">
        <f t="array" aca="1" ref="B1490" ca="1">IFERROR("Faire | " &amp; INDEX('Reconciliation Layer'!$A:$A,MATCH('Reconciliation Template'!$A1490,'Reconciliation Layer'!$D:$D,0),0)," ")</f>
        <v xml:space="preserve"> </v>
      </c>
      <c r="C1490" s="1" t="str" cm="1">
        <f t="array" aca="1" ref="C1490" ca="1">IFERROR(INDEX('Reconciliation Layer'!B:B,MATCH('Reconciliation Template'!A1490,'Reconciliation Layer'!D:D,0),0)," ")</f>
        <v xml:space="preserve"> </v>
      </c>
      <c r="D1490" t="str" cm="1">
        <f t="array" aca="1" ref="D1490" ca="1">IFERROR(INDEX('Reconciliation Layer'!C:C,MATCH('Reconciliation Template'!A1490,'Reconciliation Layer'!D:D,0),0)," ")</f>
        <v xml:space="preserve"> </v>
      </c>
      <c r="G1490" s="1"/>
      <c r="J1490" t="str">
        <f>IF( 'Reconciliation Layer'!$A5790 = "Payout", "Faire | " &amp; 'Reconciliation Layer'!$A5790, "")</f>
        <v/>
      </c>
      <c r="K1490" s="1">
        <f>IF(  'Reconciliation Layer'!$A5790 = "Payout", 'Reconciliation Layer'!$B5790, 0)</f>
        <v>0</v>
      </c>
      <c r="L1490">
        <f>IF(  'Reconciliation Layer'!$A5790 = "Payout", 'Reconciliation Layer'!$C5790,0)</f>
        <v>0</v>
      </c>
      <c r="N1490" t="str">
        <f ca="1"/>
        <v/>
      </c>
      <c r="O1490" s="1">
        <f ca="1"/>
        <v>0</v>
      </c>
      <c r="P1490">
        <f ca="1"/>
        <v>0</v>
      </c>
    </row>
    <row r="1491" spans="2:16" x14ac:dyDescent="0.2">
      <c r="B1491" t="str" cm="1">
        <f t="array" aca="1" ref="B1491" ca="1">IFERROR("Faire | " &amp; INDEX('Reconciliation Layer'!$A:$A,MATCH('Reconciliation Template'!$A1491,'Reconciliation Layer'!$D:$D,0),0)," ")</f>
        <v xml:space="preserve"> </v>
      </c>
      <c r="C1491" s="1" t="str" cm="1">
        <f t="array" aca="1" ref="C1491" ca="1">IFERROR(INDEX('Reconciliation Layer'!B:B,MATCH('Reconciliation Template'!A1491,'Reconciliation Layer'!D:D,0),0)," ")</f>
        <v xml:space="preserve"> </v>
      </c>
      <c r="D1491" t="str" cm="1">
        <f t="array" aca="1" ref="D1491" ca="1">IFERROR(INDEX('Reconciliation Layer'!C:C,MATCH('Reconciliation Template'!A1491,'Reconciliation Layer'!D:D,0),0)," ")</f>
        <v xml:space="preserve"> </v>
      </c>
      <c r="G1491" s="1"/>
      <c r="J1491" t="str">
        <f>IF( 'Reconciliation Layer'!$A5791 = "Payout", "Faire | " &amp; 'Reconciliation Layer'!$A5791, "")</f>
        <v/>
      </c>
      <c r="K1491" s="1">
        <f>IF(  'Reconciliation Layer'!$A5791 = "Payout", 'Reconciliation Layer'!$B5791, 0)</f>
        <v>0</v>
      </c>
      <c r="L1491">
        <f>IF(  'Reconciliation Layer'!$A5791 = "Payout", 'Reconciliation Layer'!$C5791,0)</f>
        <v>0</v>
      </c>
      <c r="N1491" t="str">
        <f ca="1"/>
        <v/>
      </c>
      <c r="O1491" s="1">
        <f ca="1"/>
        <v>0</v>
      </c>
      <c r="P1491">
        <f ca="1"/>
        <v>0</v>
      </c>
    </row>
    <row r="1492" spans="2:16" x14ac:dyDescent="0.2">
      <c r="B1492" t="str" cm="1">
        <f t="array" aca="1" ref="B1492" ca="1">IFERROR("Faire | " &amp; INDEX('Reconciliation Layer'!$A:$A,MATCH('Reconciliation Template'!$A1492,'Reconciliation Layer'!$D:$D,0),0)," ")</f>
        <v xml:space="preserve"> </v>
      </c>
      <c r="C1492" s="1" t="str" cm="1">
        <f t="array" aca="1" ref="C1492" ca="1">IFERROR(INDEX('Reconciliation Layer'!B:B,MATCH('Reconciliation Template'!A1492,'Reconciliation Layer'!D:D,0),0)," ")</f>
        <v xml:space="preserve"> </v>
      </c>
      <c r="D1492" t="str" cm="1">
        <f t="array" aca="1" ref="D1492" ca="1">IFERROR(INDEX('Reconciliation Layer'!C:C,MATCH('Reconciliation Template'!A1492,'Reconciliation Layer'!D:D,0),0)," ")</f>
        <v xml:space="preserve"> </v>
      </c>
      <c r="G1492" s="1"/>
      <c r="J1492" t="str">
        <f>IF( 'Reconciliation Layer'!$A5792 = "Payout", "Faire | " &amp; 'Reconciliation Layer'!$A5792, "")</f>
        <v/>
      </c>
      <c r="K1492" s="1">
        <f>IF(  'Reconciliation Layer'!$A5792 = "Payout", 'Reconciliation Layer'!$B5792, 0)</f>
        <v>0</v>
      </c>
      <c r="L1492">
        <f>IF(  'Reconciliation Layer'!$A5792 = "Payout", 'Reconciliation Layer'!$C5792,0)</f>
        <v>0</v>
      </c>
      <c r="N1492" t="str">
        <f ca="1"/>
        <v/>
      </c>
      <c r="O1492" s="1">
        <f ca="1"/>
        <v>0</v>
      </c>
      <c r="P1492">
        <f ca="1"/>
        <v>0</v>
      </c>
    </row>
    <row r="1493" spans="2:16" x14ac:dyDescent="0.2">
      <c r="B1493" t="str" cm="1">
        <f t="array" aca="1" ref="B1493" ca="1">IFERROR("Faire | " &amp; INDEX('Reconciliation Layer'!$A:$A,MATCH('Reconciliation Template'!$A1493,'Reconciliation Layer'!$D:$D,0),0)," ")</f>
        <v xml:space="preserve"> </v>
      </c>
      <c r="C1493" s="1" t="str" cm="1">
        <f t="array" aca="1" ref="C1493" ca="1">IFERROR(INDEX('Reconciliation Layer'!B:B,MATCH('Reconciliation Template'!A1493,'Reconciliation Layer'!D:D,0),0)," ")</f>
        <v xml:space="preserve"> </v>
      </c>
      <c r="D1493" t="str" cm="1">
        <f t="array" aca="1" ref="D1493" ca="1">IFERROR(INDEX('Reconciliation Layer'!C:C,MATCH('Reconciliation Template'!A1493,'Reconciliation Layer'!D:D,0),0)," ")</f>
        <v xml:space="preserve"> </v>
      </c>
      <c r="G1493" s="1"/>
      <c r="J1493" t="str">
        <f>IF( 'Reconciliation Layer'!$A5793 = "Payout", "Faire | " &amp; 'Reconciliation Layer'!$A5793, "")</f>
        <v/>
      </c>
      <c r="K1493" s="1">
        <f>IF(  'Reconciliation Layer'!$A5793 = "Payout", 'Reconciliation Layer'!$B5793, 0)</f>
        <v>0</v>
      </c>
      <c r="L1493">
        <f>IF(  'Reconciliation Layer'!$A5793 = "Payout", 'Reconciliation Layer'!$C5793,0)</f>
        <v>0</v>
      </c>
      <c r="N1493" t="str">
        <f ca="1"/>
        <v/>
      </c>
      <c r="O1493" s="1">
        <f ca="1"/>
        <v>0</v>
      </c>
      <c r="P1493">
        <f ca="1"/>
        <v>0</v>
      </c>
    </row>
    <row r="1494" spans="2:16" x14ac:dyDescent="0.2">
      <c r="B1494" t="str" cm="1">
        <f t="array" aca="1" ref="B1494" ca="1">IFERROR("Faire | " &amp; INDEX('Reconciliation Layer'!$A:$A,MATCH('Reconciliation Template'!$A1494,'Reconciliation Layer'!$D:$D,0),0)," ")</f>
        <v xml:space="preserve"> </v>
      </c>
      <c r="C1494" s="1" t="str" cm="1">
        <f t="array" aca="1" ref="C1494" ca="1">IFERROR(INDEX('Reconciliation Layer'!B:B,MATCH('Reconciliation Template'!A1494,'Reconciliation Layer'!D:D,0),0)," ")</f>
        <v xml:space="preserve"> </v>
      </c>
      <c r="D1494" t="str" cm="1">
        <f t="array" aca="1" ref="D1494" ca="1">IFERROR(INDEX('Reconciliation Layer'!C:C,MATCH('Reconciliation Template'!A1494,'Reconciliation Layer'!D:D,0),0)," ")</f>
        <v xml:space="preserve"> </v>
      </c>
      <c r="G1494" s="1"/>
      <c r="J1494" t="str">
        <f>IF( 'Reconciliation Layer'!$A5794 = "Payout", "Faire | " &amp; 'Reconciliation Layer'!$A5794, "")</f>
        <v/>
      </c>
      <c r="K1494" s="1">
        <f>IF(  'Reconciliation Layer'!$A5794 = "Payout", 'Reconciliation Layer'!$B5794, 0)</f>
        <v>0</v>
      </c>
      <c r="L1494">
        <f>IF(  'Reconciliation Layer'!$A5794 = "Payout", 'Reconciliation Layer'!$C5794,0)</f>
        <v>0</v>
      </c>
      <c r="N1494" t="str">
        <f ca="1"/>
        <v/>
      </c>
      <c r="O1494" s="1">
        <f ca="1"/>
        <v>0</v>
      </c>
      <c r="P1494">
        <f ca="1"/>
        <v>0</v>
      </c>
    </row>
    <row r="1495" spans="2:16" x14ac:dyDescent="0.2">
      <c r="B1495" t="str" cm="1">
        <f t="array" aca="1" ref="B1495" ca="1">IFERROR("Faire | " &amp; INDEX('Reconciliation Layer'!$A:$A,MATCH('Reconciliation Template'!$A1495,'Reconciliation Layer'!$D:$D,0),0)," ")</f>
        <v xml:space="preserve"> </v>
      </c>
      <c r="C1495" s="1" t="str" cm="1">
        <f t="array" aca="1" ref="C1495" ca="1">IFERROR(INDEX('Reconciliation Layer'!B:B,MATCH('Reconciliation Template'!A1495,'Reconciliation Layer'!D:D,0),0)," ")</f>
        <v xml:space="preserve"> </v>
      </c>
      <c r="D1495" t="str" cm="1">
        <f t="array" aca="1" ref="D1495" ca="1">IFERROR(INDEX('Reconciliation Layer'!C:C,MATCH('Reconciliation Template'!A1495,'Reconciliation Layer'!D:D,0),0)," ")</f>
        <v xml:space="preserve"> </v>
      </c>
      <c r="G1495" s="1"/>
      <c r="J1495" t="str">
        <f>IF( 'Reconciliation Layer'!$A5795 = "Payout", "Faire | " &amp; 'Reconciliation Layer'!$A5795, "")</f>
        <v/>
      </c>
      <c r="K1495" s="1">
        <f>IF(  'Reconciliation Layer'!$A5795 = "Payout", 'Reconciliation Layer'!$B5795, 0)</f>
        <v>0</v>
      </c>
      <c r="L1495">
        <f>IF(  'Reconciliation Layer'!$A5795 = "Payout", 'Reconciliation Layer'!$C5795,0)</f>
        <v>0</v>
      </c>
      <c r="N1495" t="str">
        <f ca="1"/>
        <v/>
      </c>
      <c r="O1495" s="1">
        <f ca="1"/>
        <v>0</v>
      </c>
      <c r="P1495">
        <f ca="1"/>
        <v>0</v>
      </c>
    </row>
    <row r="1496" spans="2:16" x14ac:dyDescent="0.2">
      <c r="B1496" t="str" cm="1">
        <f t="array" aca="1" ref="B1496" ca="1">IFERROR("Faire | " &amp; INDEX('Reconciliation Layer'!$A:$A,MATCH('Reconciliation Template'!$A1496,'Reconciliation Layer'!$D:$D,0),0)," ")</f>
        <v xml:space="preserve"> </v>
      </c>
      <c r="C1496" s="1" t="str" cm="1">
        <f t="array" aca="1" ref="C1496" ca="1">IFERROR(INDEX('Reconciliation Layer'!B:B,MATCH('Reconciliation Template'!A1496,'Reconciliation Layer'!D:D,0),0)," ")</f>
        <v xml:space="preserve"> </v>
      </c>
      <c r="D1496" t="str" cm="1">
        <f t="array" aca="1" ref="D1496" ca="1">IFERROR(INDEX('Reconciliation Layer'!C:C,MATCH('Reconciliation Template'!A1496,'Reconciliation Layer'!D:D,0),0)," ")</f>
        <v xml:space="preserve"> </v>
      </c>
      <c r="G1496" s="1"/>
      <c r="J1496" t="str">
        <f>IF( 'Reconciliation Layer'!$A5796 = "Payout", "Faire | " &amp; 'Reconciliation Layer'!$A5796, "")</f>
        <v/>
      </c>
      <c r="K1496" s="1">
        <f>IF(  'Reconciliation Layer'!$A5796 = "Payout", 'Reconciliation Layer'!$B5796, 0)</f>
        <v>0</v>
      </c>
      <c r="L1496">
        <f>IF(  'Reconciliation Layer'!$A5796 = "Payout", 'Reconciliation Layer'!$C5796,0)</f>
        <v>0</v>
      </c>
      <c r="N1496" t="str">
        <f ca="1"/>
        <v/>
      </c>
      <c r="O1496" s="1">
        <f ca="1"/>
        <v>0</v>
      </c>
      <c r="P1496">
        <f ca="1"/>
        <v>0</v>
      </c>
    </row>
    <row r="1497" spans="2:16" x14ac:dyDescent="0.2">
      <c r="B1497" t="str" cm="1">
        <f t="array" aca="1" ref="B1497" ca="1">IFERROR("Faire | " &amp; INDEX('Reconciliation Layer'!$A:$A,MATCH('Reconciliation Template'!$A1497,'Reconciliation Layer'!$D:$D,0),0)," ")</f>
        <v xml:space="preserve"> </v>
      </c>
      <c r="C1497" s="1" t="str" cm="1">
        <f t="array" aca="1" ref="C1497" ca="1">IFERROR(INDEX('Reconciliation Layer'!B:B,MATCH('Reconciliation Template'!A1497,'Reconciliation Layer'!D:D,0),0)," ")</f>
        <v xml:space="preserve"> </v>
      </c>
      <c r="D1497" t="str" cm="1">
        <f t="array" aca="1" ref="D1497" ca="1">IFERROR(INDEX('Reconciliation Layer'!C:C,MATCH('Reconciliation Template'!A1497,'Reconciliation Layer'!D:D,0),0)," ")</f>
        <v xml:space="preserve"> </v>
      </c>
      <c r="G1497" s="1"/>
      <c r="J1497" t="str">
        <f>IF( 'Reconciliation Layer'!$A5797 = "Payout", "Faire | " &amp; 'Reconciliation Layer'!$A5797, "")</f>
        <v/>
      </c>
      <c r="K1497" s="1">
        <f>IF(  'Reconciliation Layer'!$A5797 = "Payout", 'Reconciliation Layer'!$B5797, 0)</f>
        <v>0</v>
      </c>
      <c r="L1497">
        <f>IF(  'Reconciliation Layer'!$A5797 = "Payout", 'Reconciliation Layer'!$C5797,0)</f>
        <v>0</v>
      </c>
      <c r="N1497" t="str">
        <f ca="1"/>
        <v/>
      </c>
      <c r="O1497" s="1">
        <f ca="1"/>
        <v>0</v>
      </c>
      <c r="P1497">
        <f ca="1"/>
        <v>0</v>
      </c>
    </row>
    <row r="1498" spans="2:16" x14ac:dyDescent="0.2">
      <c r="B1498" t="str" cm="1">
        <f t="array" aca="1" ref="B1498" ca="1">IFERROR("Faire | " &amp; INDEX('Reconciliation Layer'!$A:$A,MATCH('Reconciliation Template'!$A1498,'Reconciliation Layer'!$D:$D,0),0)," ")</f>
        <v xml:space="preserve"> </v>
      </c>
      <c r="C1498" s="1" t="str" cm="1">
        <f t="array" aca="1" ref="C1498" ca="1">IFERROR(INDEX('Reconciliation Layer'!B:B,MATCH('Reconciliation Template'!A1498,'Reconciliation Layer'!D:D,0),0)," ")</f>
        <v xml:space="preserve"> </v>
      </c>
      <c r="D1498" t="str" cm="1">
        <f t="array" aca="1" ref="D1498" ca="1">IFERROR(INDEX('Reconciliation Layer'!C:C,MATCH('Reconciliation Template'!A1498,'Reconciliation Layer'!D:D,0),0)," ")</f>
        <v xml:space="preserve"> </v>
      </c>
      <c r="G1498" s="1"/>
      <c r="J1498" t="str">
        <f>IF( 'Reconciliation Layer'!$A5798 = "Payout", "Faire | " &amp; 'Reconciliation Layer'!$A5798, "")</f>
        <v/>
      </c>
      <c r="K1498" s="1">
        <f>IF(  'Reconciliation Layer'!$A5798 = "Payout", 'Reconciliation Layer'!$B5798, 0)</f>
        <v>0</v>
      </c>
      <c r="L1498">
        <f>IF(  'Reconciliation Layer'!$A5798 = "Payout", 'Reconciliation Layer'!$C5798,0)</f>
        <v>0</v>
      </c>
      <c r="N1498" t="str">
        <f ca="1"/>
        <v/>
      </c>
      <c r="O1498" s="1">
        <f ca="1"/>
        <v>0</v>
      </c>
      <c r="P1498">
        <f ca="1"/>
        <v>0</v>
      </c>
    </row>
    <row r="1499" spans="2:16" x14ac:dyDescent="0.2">
      <c r="B1499" t="str" cm="1">
        <f t="array" aca="1" ref="B1499" ca="1">IFERROR("Faire | " &amp; INDEX('Reconciliation Layer'!$A:$A,MATCH('Reconciliation Template'!$A1499,'Reconciliation Layer'!$D:$D,0),0)," ")</f>
        <v xml:space="preserve"> </v>
      </c>
      <c r="C1499" s="1" t="str" cm="1">
        <f t="array" aca="1" ref="C1499" ca="1">IFERROR(INDEX('Reconciliation Layer'!B:B,MATCH('Reconciliation Template'!A1499,'Reconciliation Layer'!D:D,0),0)," ")</f>
        <v xml:space="preserve"> </v>
      </c>
      <c r="D1499" t="str" cm="1">
        <f t="array" aca="1" ref="D1499" ca="1">IFERROR(INDEX('Reconciliation Layer'!C:C,MATCH('Reconciliation Template'!A1499,'Reconciliation Layer'!D:D,0),0)," ")</f>
        <v xml:space="preserve"> </v>
      </c>
      <c r="G1499" s="1"/>
      <c r="J1499" t="str">
        <f>IF( 'Reconciliation Layer'!$A5799 = "Payout", "Faire | " &amp; 'Reconciliation Layer'!$A5799, "")</f>
        <v/>
      </c>
      <c r="K1499" s="1">
        <f>IF(  'Reconciliation Layer'!$A5799 = "Payout", 'Reconciliation Layer'!$B5799, 0)</f>
        <v>0</v>
      </c>
      <c r="L1499">
        <f>IF(  'Reconciliation Layer'!$A5799 = "Payout", 'Reconciliation Layer'!$C5799,0)</f>
        <v>0</v>
      </c>
      <c r="N1499" t="str">
        <f ca="1"/>
        <v/>
      </c>
      <c r="O1499" s="1">
        <f ca="1"/>
        <v>0</v>
      </c>
      <c r="P1499">
        <f ca="1"/>
        <v>0</v>
      </c>
    </row>
    <row r="1500" spans="2:16" x14ac:dyDescent="0.2">
      <c r="B1500" t="str" cm="1">
        <f t="array" aca="1" ref="B1500" ca="1">IFERROR("Faire | " &amp; INDEX('Reconciliation Layer'!$A:$A,MATCH('Reconciliation Template'!$A1500,'Reconciliation Layer'!$D:$D,0),0)," ")</f>
        <v xml:space="preserve"> </v>
      </c>
      <c r="C1500" s="1" t="str" cm="1">
        <f t="array" aca="1" ref="C1500" ca="1">IFERROR(INDEX('Reconciliation Layer'!B:B,MATCH('Reconciliation Template'!A1500,'Reconciliation Layer'!D:D,0),0)," ")</f>
        <v xml:space="preserve"> </v>
      </c>
      <c r="D1500" t="str" cm="1">
        <f t="array" aca="1" ref="D1500" ca="1">IFERROR(INDEX('Reconciliation Layer'!C:C,MATCH('Reconciliation Template'!A1500,'Reconciliation Layer'!D:D,0),0)," ")</f>
        <v xml:space="preserve"> </v>
      </c>
      <c r="G1500" s="1"/>
      <c r="J1500" t="str">
        <f>IF( 'Reconciliation Layer'!$A5800 = "Payout", "Faire | " &amp; 'Reconciliation Layer'!$A5800, "")</f>
        <v/>
      </c>
      <c r="K1500" s="1">
        <f>IF(  'Reconciliation Layer'!$A5800 = "Payout", 'Reconciliation Layer'!$B5800, 0)</f>
        <v>0</v>
      </c>
      <c r="L1500">
        <f>IF(  'Reconciliation Layer'!$A5800 = "Payout", 'Reconciliation Layer'!$C5800,0)</f>
        <v>0</v>
      </c>
      <c r="N1500" t="str">
        <f ca="1"/>
        <v/>
      </c>
      <c r="O1500" s="1">
        <f ca="1"/>
        <v>0</v>
      </c>
      <c r="P1500">
        <f ca="1"/>
        <v>0</v>
      </c>
    </row>
    <row r="1501" spans="2:16" x14ac:dyDescent="0.2">
      <c r="B1501" t="str" cm="1">
        <f t="array" aca="1" ref="B1501" ca="1">IFERROR("Faire | " &amp; INDEX('Reconciliation Layer'!$A:$A,MATCH('Reconciliation Template'!$A1501,'Reconciliation Layer'!$D:$D,0),0)," ")</f>
        <v xml:space="preserve"> </v>
      </c>
      <c r="C1501" s="1" t="str" cm="1">
        <f t="array" aca="1" ref="C1501" ca="1">IFERROR(INDEX('Reconciliation Layer'!B:B,MATCH('Reconciliation Template'!A1501,'Reconciliation Layer'!D:D,0),0)," ")</f>
        <v xml:space="preserve"> </v>
      </c>
      <c r="D1501" t="str" cm="1">
        <f t="array" aca="1" ref="D1501" ca="1">IFERROR(INDEX('Reconciliation Layer'!C:C,MATCH('Reconciliation Template'!A1501,'Reconciliation Layer'!D:D,0),0)," ")</f>
        <v xml:space="preserve"> </v>
      </c>
      <c r="G1501" s="1"/>
      <c r="J1501" t="str">
        <f>IF( 'Reconciliation Layer'!$A5801 = "Payout", "Faire | " &amp; 'Reconciliation Layer'!$A5801, "")</f>
        <v/>
      </c>
      <c r="K1501" s="1">
        <f>IF(  'Reconciliation Layer'!$A5801 = "Payout", 'Reconciliation Layer'!$B5801, 0)</f>
        <v>0</v>
      </c>
      <c r="L1501">
        <f>IF(  'Reconciliation Layer'!$A5801 = "Payout", 'Reconciliation Layer'!$C5801,0)</f>
        <v>0</v>
      </c>
      <c r="N1501" t="str">
        <f ca="1"/>
        <v/>
      </c>
      <c r="O1501" s="1">
        <f ca="1"/>
        <v>0</v>
      </c>
      <c r="P1501">
        <f ca="1"/>
        <v>0</v>
      </c>
    </row>
    <row r="1502" spans="2:16" x14ac:dyDescent="0.2">
      <c r="B1502" t="str" cm="1">
        <f t="array" aca="1" ref="B1502" ca="1">IFERROR("Faire | " &amp; INDEX('Reconciliation Layer'!$A:$A,MATCH('Reconciliation Template'!$A1502,'Reconciliation Layer'!$D:$D,0),0)," ")</f>
        <v xml:space="preserve"> </v>
      </c>
      <c r="C1502" s="1" t="str" cm="1">
        <f t="array" aca="1" ref="C1502" ca="1">IFERROR(INDEX('Reconciliation Layer'!B:B,MATCH('Reconciliation Template'!A1502,'Reconciliation Layer'!D:D,0),0)," ")</f>
        <v xml:space="preserve"> </v>
      </c>
      <c r="D1502" t="str" cm="1">
        <f t="array" aca="1" ref="D1502" ca="1">IFERROR(INDEX('Reconciliation Layer'!C:C,MATCH('Reconciliation Template'!A1502,'Reconciliation Layer'!D:D,0),0)," ")</f>
        <v xml:space="preserve"> </v>
      </c>
      <c r="G1502" s="1"/>
      <c r="J1502" t="str">
        <f>IF( 'Reconciliation Layer'!$A5802 = "Payout", "Faire | " &amp; 'Reconciliation Layer'!$A5802, "")</f>
        <v/>
      </c>
      <c r="K1502" s="1">
        <f>IF(  'Reconciliation Layer'!$A5802 = "Payout", 'Reconciliation Layer'!$B5802, 0)</f>
        <v>0</v>
      </c>
      <c r="L1502">
        <f>IF(  'Reconciliation Layer'!$A5802 = "Payout", 'Reconciliation Layer'!$C5802,0)</f>
        <v>0</v>
      </c>
      <c r="N1502" t="str">
        <f ca="1"/>
        <v/>
      </c>
      <c r="O1502" s="1">
        <f ca="1"/>
        <v>0</v>
      </c>
      <c r="P1502">
        <f ca="1"/>
        <v>0</v>
      </c>
    </row>
    <row r="1503" spans="2:16" x14ac:dyDescent="0.2">
      <c r="B1503" t="str" cm="1">
        <f t="array" aca="1" ref="B1503" ca="1">IFERROR("Faire | " &amp; INDEX('Reconciliation Layer'!$A:$A,MATCH('Reconciliation Template'!$A1503,'Reconciliation Layer'!$D:$D,0),0)," ")</f>
        <v xml:space="preserve"> </v>
      </c>
      <c r="C1503" s="1" t="str" cm="1">
        <f t="array" aca="1" ref="C1503" ca="1">IFERROR(INDEX('Reconciliation Layer'!B:B,MATCH('Reconciliation Template'!A1503,'Reconciliation Layer'!D:D,0),0)," ")</f>
        <v xml:space="preserve"> </v>
      </c>
      <c r="D1503" t="str" cm="1">
        <f t="array" aca="1" ref="D1503" ca="1">IFERROR(INDEX('Reconciliation Layer'!C:C,MATCH('Reconciliation Template'!A1503,'Reconciliation Layer'!D:D,0),0)," ")</f>
        <v xml:space="preserve"> </v>
      </c>
      <c r="G1503" s="1"/>
      <c r="J1503" t="str">
        <f>IF( 'Reconciliation Layer'!$A5803 = "Payout", "Faire | " &amp; 'Reconciliation Layer'!$A5803, "")</f>
        <v/>
      </c>
      <c r="K1503" s="1">
        <f>IF(  'Reconciliation Layer'!$A5803 = "Payout", 'Reconciliation Layer'!$B5803, 0)</f>
        <v>0</v>
      </c>
      <c r="L1503">
        <f>IF(  'Reconciliation Layer'!$A5803 = "Payout", 'Reconciliation Layer'!$C5803,0)</f>
        <v>0</v>
      </c>
      <c r="N1503" t="str">
        <f ca="1"/>
        <v/>
      </c>
      <c r="O1503" s="1">
        <f ca="1"/>
        <v>0</v>
      </c>
      <c r="P1503">
        <f ca="1"/>
        <v>0</v>
      </c>
    </row>
    <row r="1504" spans="2:16" x14ac:dyDescent="0.2">
      <c r="B1504" t="str" cm="1">
        <f t="array" aca="1" ref="B1504" ca="1">IFERROR("Faire | " &amp; INDEX('Reconciliation Layer'!$A:$A,MATCH('Reconciliation Template'!$A1504,'Reconciliation Layer'!$D:$D,0),0)," ")</f>
        <v xml:space="preserve"> </v>
      </c>
      <c r="C1504" s="1" t="str" cm="1">
        <f t="array" aca="1" ref="C1504" ca="1">IFERROR(INDEX('Reconciliation Layer'!B:B,MATCH('Reconciliation Template'!A1504,'Reconciliation Layer'!D:D,0),0)," ")</f>
        <v xml:space="preserve"> </v>
      </c>
      <c r="D1504" t="str" cm="1">
        <f t="array" aca="1" ref="D1504" ca="1">IFERROR(INDEX('Reconciliation Layer'!C:C,MATCH('Reconciliation Template'!A1504,'Reconciliation Layer'!D:D,0),0)," ")</f>
        <v xml:space="preserve"> </v>
      </c>
      <c r="G1504" s="1"/>
      <c r="J1504" t="str">
        <f>IF( 'Reconciliation Layer'!$A5804 = "Payout", "Faire | " &amp; 'Reconciliation Layer'!$A5804, "")</f>
        <v/>
      </c>
      <c r="K1504" s="1">
        <f>IF(  'Reconciliation Layer'!$A5804 = "Payout", 'Reconciliation Layer'!$B5804, 0)</f>
        <v>0</v>
      </c>
      <c r="L1504">
        <f>IF(  'Reconciliation Layer'!$A5804 = "Payout", 'Reconciliation Layer'!$C5804,0)</f>
        <v>0</v>
      </c>
      <c r="N1504" t="str">
        <f ca="1"/>
        <v/>
      </c>
      <c r="O1504" s="1">
        <f ca="1"/>
        <v>0</v>
      </c>
      <c r="P1504">
        <f ca="1"/>
        <v>0</v>
      </c>
    </row>
    <row r="1505" spans="2:16" x14ac:dyDescent="0.2">
      <c r="B1505" t="str" cm="1">
        <f t="array" aca="1" ref="B1505" ca="1">IFERROR("Faire | " &amp; INDEX('Reconciliation Layer'!$A:$A,MATCH('Reconciliation Template'!$A1505,'Reconciliation Layer'!$D:$D,0),0)," ")</f>
        <v xml:space="preserve"> </v>
      </c>
      <c r="C1505" s="1" t="str" cm="1">
        <f t="array" aca="1" ref="C1505" ca="1">IFERROR(INDEX('Reconciliation Layer'!B:B,MATCH('Reconciliation Template'!A1505,'Reconciliation Layer'!D:D,0),0)," ")</f>
        <v xml:space="preserve"> </v>
      </c>
      <c r="D1505" t="str" cm="1">
        <f t="array" aca="1" ref="D1505" ca="1">IFERROR(INDEX('Reconciliation Layer'!C:C,MATCH('Reconciliation Template'!A1505,'Reconciliation Layer'!D:D,0),0)," ")</f>
        <v xml:space="preserve"> </v>
      </c>
      <c r="G1505" s="1"/>
      <c r="J1505" t="str">
        <f>IF( 'Reconciliation Layer'!$A5805 = "Payout", "Faire | " &amp; 'Reconciliation Layer'!$A5805, "")</f>
        <v/>
      </c>
      <c r="K1505" s="1">
        <f>IF(  'Reconciliation Layer'!$A5805 = "Payout", 'Reconciliation Layer'!$B5805, 0)</f>
        <v>0</v>
      </c>
      <c r="L1505">
        <f>IF(  'Reconciliation Layer'!$A5805 = "Payout", 'Reconciliation Layer'!$C5805,0)</f>
        <v>0</v>
      </c>
      <c r="N1505" t="str">
        <f ca="1"/>
        <v/>
      </c>
      <c r="O1505" s="1">
        <f ca="1"/>
        <v>0</v>
      </c>
      <c r="P1505">
        <f ca="1"/>
        <v>0</v>
      </c>
    </row>
    <row r="1506" spans="2:16" x14ac:dyDescent="0.2">
      <c r="B1506" t="str" cm="1">
        <f t="array" aca="1" ref="B1506" ca="1">IFERROR("Faire | " &amp; INDEX('Reconciliation Layer'!$A:$A,MATCH('Reconciliation Template'!$A1506,'Reconciliation Layer'!$D:$D,0),0)," ")</f>
        <v xml:space="preserve"> </v>
      </c>
      <c r="C1506" s="1" t="str" cm="1">
        <f t="array" aca="1" ref="C1506" ca="1">IFERROR(INDEX('Reconciliation Layer'!B:B,MATCH('Reconciliation Template'!A1506,'Reconciliation Layer'!D:D,0),0)," ")</f>
        <v xml:space="preserve"> </v>
      </c>
      <c r="D1506" t="str" cm="1">
        <f t="array" aca="1" ref="D1506" ca="1">IFERROR(INDEX('Reconciliation Layer'!C:C,MATCH('Reconciliation Template'!A1506,'Reconciliation Layer'!D:D,0),0)," ")</f>
        <v xml:space="preserve"> </v>
      </c>
      <c r="G1506" s="1"/>
      <c r="J1506" t="str">
        <f>IF( 'Reconciliation Layer'!$A5806 = "Payout", "Faire | " &amp; 'Reconciliation Layer'!$A5806, "")</f>
        <v/>
      </c>
      <c r="K1506" s="1">
        <f>IF(  'Reconciliation Layer'!$A5806 = "Payout", 'Reconciliation Layer'!$B5806, 0)</f>
        <v>0</v>
      </c>
      <c r="L1506">
        <f>IF(  'Reconciliation Layer'!$A5806 = "Payout", 'Reconciliation Layer'!$C5806,0)</f>
        <v>0</v>
      </c>
      <c r="N1506" t="str">
        <f ca="1"/>
        <v/>
      </c>
      <c r="O1506" s="1">
        <f ca="1"/>
        <v>0</v>
      </c>
      <c r="P1506">
        <f ca="1"/>
        <v>0</v>
      </c>
    </row>
    <row r="1507" spans="2:16" x14ac:dyDescent="0.2">
      <c r="B1507" t="str" cm="1">
        <f t="array" aca="1" ref="B1507" ca="1">IFERROR("Faire | " &amp; INDEX('Reconciliation Layer'!$A:$A,MATCH('Reconciliation Template'!$A1507,'Reconciliation Layer'!$D:$D,0),0)," ")</f>
        <v xml:space="preserve"> </v>
      </c>
      <c r="C1507" s="1" t="str" cm="1">
        <f t="array" aca="1" ref="C1507" ca="1">IFERROR(INDEX('Reconciliation Layer'!B:B,MATCH('Reconciliation Template'!A1507,'Reconciliation Layer'!D:D,0),0)," ")</f>
        <v xml:space="preserve"> </v>
      </c>
      <c r="D1507" t="str" cm="1">
        <f t="array" aca="1" ref="D1507" ca="1">IFERROR(INDEX('Reconciliation Layer'!C:C,MATCH('Reconciliation Template'!A1507,'Reconciliation Layer'!D:D,0),0)," ")</f>
        <v xml:space="preserve"> </v>
      </c>
      <c r="G1507" s="1"/>
      <c r="J1507" t="str">
        <f>IF( 'Reconciliation Layer'!$A5807 = "Payout", "Faire | " &amp; 'Reconciliation Layer'!$A5807, "")</f>
        <v/>
      </c>
      <c r="K1507" s="1">
        <f>IF(  'Reconciliation Layer'!$A5807 = "Payout", 'Reconciliation Layer'!$B5807, 0)</f>
        <v>0</v>
      </c>
      <c r="L1507">
        <f>IF(  'Reconciliation Layer'!$A5807 = "Payout", 'Reconciliation Layer'!$C5807,0)</f>
        <v>0</v>
      </c>
      <c r="N1507" t="str">
        <f ca="1"/>
        <v/>
      </c>
      <c r="O1507" s="1">
        <f ca="1"/>
        <v>0</v>
      </c>
      <c r="P1507">
        <f ca="1"/>
        <v>0</v>
      </c>
    </row>
    <row r="1508" spans="2:16" x14ac:dyDescent="0.2">
      <c r="B1508" t="str" cm="1">
        <f t="array" aca="1" ref="B1508" ca="1">IFERROR("Faire | " &amp; INDEX('Reconciliation Layer'!$A:$A,MATCH('Reconciliation Template'!$A1508,'Reconciliation Layer'!$D:$D,0),0)," ")</f>
        <v xml:space="preserve"> </v>
      </c>
      <c r="C1508" s="1" t="str" cm="1">
        <f t="array" aca="1" ref="C1508" ca="1">IFERROR(INDEX('Reconciliation Layer'!B:B,MATCH('Reconciliation Template'!A1508,'Reconciliation Layer'!D:D,0),0)," ")</f>
        <v xml:space="preserve"> </v>
      </c>
      <c r="D1508" t="str" cm="1">
        <f t="array" aca="1" ref="D1508" ca="1">IFERROR(INDEX('Reconciliation Layer'!C:C,MATCH('Reconciliation Template'!A1508,'Reconciliation Layer'!D:D,0),0)," ")</f>
        <v xml:space="preserve"> </v>
      </c>
      <c r="G1508" s="1"/>
      <c r="J1508" t="str">
        <f>IF( 'Reconciliation Layer'!$A5808 = "Payout", "Faire | " &amp; 'Reconciliation Layer'!$A5808, "")</f>
        <v/>
      </c>
      <c r="K1508" s="1">
        <f>IF(  'Reconciliation Layer'!$A5808 = "Payout", 'Reconciliation Layer'!$B5808, 0)</f>
        <v>0</v>
      </c>
      <c r="L1508">
        <f>IF(  'Reconciliation Layer'!$A5808 = "Payout", 'Reconciliation Layer'!$C5808,0)</f>
        <v>0</v>
      </c>
      <c r="N1508" t="str">
        <f ca="1"/>
        <v/>
      </c>
      <c r="O1508" s="1">
        <f ca="1"/>
        <v>0</v>
      </c>
      <c r="P1508">
        <f ca="1"/>
        <v>0</v>
      </c>
    </row>
    <row r="1509" spans="2:16" x14ac:dyDescent="0.2">
      <c r="B1509" t="str" cm="1">
        <f t="array" aca="1" ref="B1509" ca="1">IFERROR("Faire | " &amp; INDEX('Reconciliation Layer'!$A:$A,MATCH('Reconciliation Template'!$A1509,'Reconciliation Layer'!$D:$D,0),0)," ")</f>
        <v xml:space="preserve"> </v>
      </c>
      <c r="C1509" s="1" t="str" cm="1">
        <f t="array" aca="1" ref="C1509" ca="1">IFERROR(INDEX('Reconciliation Layer'!B:B,MATCH('Reconciliation Template'!A1509,'Reconciliation Layer'!D:D,0),0)," ")</f>
        <v xml:space="preserve"> </v>
      </c>
      <c r="D1509" t="str" cm="1">
        <f t="array" aca="1" ref="D1509" ca="1">IFERROR(INDEX('Reconciliation Layer'!C:C,MATCH('Reconciliation Template'!A1509,'Reconciliation Layer'!D:D,0),0)," ")</f>
        <v xml:space="preserve"> </v>
      </c>
      <c r="G1509" s="1"/>
      <c r="J1509" t="str">
        <f>IF( 'Reconciliation Layer'!$A5809 = "Payout", "Faire | " &amp; 'Reconciliation Layer'!$A5809, "")</f>
        <v/>
      </c>
      <c r="K1509" s="1">
        <f>IF(  'Reconciliation Layer'!$A5809 = "Payout", 'Reconciliation Layer'!$B5809, 0)</f>
        <v>0</v>
      </c>
      <c r="L1509">
        <f>IF(  'Reconciliation Layer'!$A5809 = "Payout", 'Reconciliation Layer'!$C5809,0)</f>
        <v>0</v>
      </c>
      <c r="N1509" t="str">
        <f ca="1"/>
        <v/>
      </c>
      <c r="O1509" s="1">
        <f ca="1"/>
        <v>0</v>
      </c>
      <c r="P1509">
        <f ca="1"/>
        <v>0</v>
      </c>
    </row>
    <row r="1510" spans="2:16" x14ac:dyDescent="0.2">
      <c r="B1510" t="str" cm="1">
        <f t="array" aca="1" ref="B1510" ca="1">IFERROR("Faire | " &amp; INDEX('Reconciliation Layer'!$A:$A,MATCH('Reconciliation Template'!$A1510,'Reconciliation Layer'!$D:$D,0),0)," ")</f>
        <v xml:space="preserve"> </v>
      </c>
      <c r="C1510" s="1" t="str" cm="1">
        <f t="array" aca="1" ref="C1510" ca="1">IFERROR(INDEX('Reconciliation Layer'!B:B,MATCH('Reconciliation Template'!A1510,'Reconciliation Layer'!D:D,0),0)," ")</f>
        <v xml:space="preserve"> </v>
      </c>
      <c r="D1510" t="str" cm="1">
        <f t="array" aca="1" ref="D1510" ca="1">IFERROR(INDEX('Reconciliation Layer'!C:C,MATCH('Reconciliation Template'!A1510,'Reconciliation Layer'!D:D,0),0)," ")</f>
        <v xml:space="preserve"> </v>
      </c>
      <c r="G1510" s="1"/>
      <c r="J1510" t="str">
        <f>IF( 'Reconciliation Layer'!$A5810 = "Payout", "Faire | " &amp; 'Reconciliation Layer'!$A5810, "")</f>
        <v/>
      </c>
      <c r="K1510" s="1">
        <f>IF(  'Reconciliation Layer'!$A5810 = "Payout", 'Reconciliation Layer'!$B5810, 0)</f>
        <v>0</v>
      </c>
      <c r="L1510">
        <f>IF(  'Reconciliation Layer'!$A5810 = "Payout", 'Reconciliation Layer'!$C5810,0)</f>
        <v>0</v>
      </c>
      <c r="N1510" t="str">
        <f ca="1"/>
        <v/>
      </c>
      <c r="O1510" s="1">
        <f ca="1"/>
        <v>0</v>
      </c>
      <c r="P1510">
        <f ca="1"/>
        <v>0</v>
      </c>
    </row>
    <row r="1511" spans="2:16" x14ac:dyDescent="0.2">
      <c r="B1511" t="str" cm="1">
        <f t="array" aca="1" ref="B1511" ca="1">IFERROR("Faire | " &amp; INDEX('Reconciliation Layer'!$A:$A,MATCH('Reconciliation Template'!$A1511,'Reconciliation Layer'!$D:$D,0),0)," ")</f>
        <v xml:space="preserve"> </v>
      </c>
      <c r="C1511" s="1" t="str" cm="1">
        <f t="array" aca="1" ref="C1511" ca="1">IFERROR(INDEX('Reconciliation Layer'!B:B,MATCH('Reconciliation Template'!A1511,'Reconciliation Layer'!D:D,0),0)," ")</f>
        <v xml:space="preserve"> </v>
      </c>
      <c r="D1511" t="str" cm="1">
        <f t="array" aca="1" ref="D1511" ca="1">IFERROR(INDEX('Reconciliation Layer'!C:C,MATCH('Reconciliation Template'!A1511,'Reconciliation Layer'!D:D,0),0)," ")</f>
        <v xml:space="preserve"> </v>
      </c>
      <c r="G1511" s="1"/>
      <c r="J1511" t="str">
        <f>IF( 'Reconciliation Layer'!$A5811 = "Payout", "Faire | " &amp; 'Reconciliation Layer'!$A5811, "")</f>
        <v/>
      </c>
      <c r="K1511" s="1">
        <f>IF(  'Reconciliation Layer'!$A5811 = "Payout", 'Reconciliation Layer'!$B5811, 0)</f>
        <v>0</v>
      </c>
      <c r="L1511">
        <f>IF(  'Reconciliation Layer'!$A5811 = "Payout", 'Reconciliation Layer'!$C5811,0)</f>
        <v>0</v>
      </c>
      <c r="N1511" t="str">
        <f ca="1"/>
        <v/>
      </c>
      <c r="O1511" s="1">
        <f ca="1"/>
        <v>0</v>
      </c>
      <c r="P1511">
        <f ca="1"/>
        <v>0</v>
      </c>
    </row>
    <row r="1512" spans="2:16" x14ac:dyDescent="0.2">
      <c r="B1512" t="str" cm="1">
        <f t="array" aca="1" ref="B1512" ca="1">IFERROR("Faire | " &amp; INDEX('Reconciliation Layer'!$A:$A,MATCH('Reconciliation Template'!$A1512,'Reconciliation Layer'!$D:$D,0),0)," ")</f>
        <v xml:space="preserve"> </v>
      </c>
      <c r="C1512" s="1" t="str" cm="1">
        <f t="array" aca="1" ref="C1512" ca="1">IFERROR(INDEX('Reconciliation Layer'!B:B,MATCH('Reconciliation Template'!A1512,'Reconciliation Layer'!D:D,0),0)," ")</f>
        <v xml:space="preserve"> </v>
      </c>
      <c r="D1512" t="str" cm="1">
        <f t="array" aca="1" ref="D1512" ca="1">IFERROR(INDEX('Reconciliation Layer'!C:C,MATCH('Reconciliation Template'!A1512,'Reconciliation Layer'!D:D,0),0)," ")</f>
        <v xml:space="preserve"> </v>
      </c>
      <c r="G1512" s="1"/>
      <c r="J1512" t="str">
        <f>IF( 'Reconciliation Layer'!$A5812 = "Payout", "Faire | " &amp; 'Reconciliation Layer'!$A5812, "")</f>
        <v/>
      </c>
      <c r="K1512" s="1">
        <f>IF(  'Reconciliation Layer'!$A5812 = "Payout", 'Reconciliation Layer'!$B5812, 0)</f>
        <v>0</v>
      </c>
      <c r="L1512">
        <f>IF(  'Reconciliation Layer'!$A5812 = "Payout", 'Reconciliation Layer'!$C5812,0)</f>
        <v>0</v>
      </c>
      <c r="N1512" t="str">
        <f ca="1"/>
        <v/>
      </c>
      <c r="O1512" s="1">
        <f ca="1"/>
        <v>0</v>
      </c>
      <c r="P1512">
        <f ca="1"/>
        <v>0</v>
      </c>
    </row>
    <row r="1513" spans="2:16" x14ac:dyDescent="0.2">
      <c r="B1513" t="str" cm="1">
        <f t="array" aca="1" ref="B1513" ca="1">IFERROR("Faire | " &amp; INDEX('Reconciliation Layer'!$A:$A,MATCH('Reconciliation Template'!$A1513,'Reconciliation Layer'!$D:$D,0),0)," ")</f>
        <v xml:space="preserve"> </v>
      </c>
      <c r="C1513" s="1" t="str" cm="1">
        <f t="array" aca="1" ref="C1513" ca="1">IFERROR(INDEX('Reconciliation Layer'!B:B,MATCH('Reconciliation Template'!A1513,'Reconciliation Layer'!D:D,0),0)," ")</f>
        <v xml:space="preserve"> </v>
      </c>
      <c r="D1513" t="str" cm="1">
        <f t="array" aca="1" ref="D1513" ca="1">IFERROR(INDEX('Reconciliation Layer'!C:C,MATCH('Reconciliation Template'!A1513,'Reconciliation Layer'!D:D,0),0)," ")</f>
        <v xml:space="preserve"> </v>
      </c>
      <c r="G1513" s="1"/>
      <c r="J1513" t="str">
        <f>IF( 'Reconciliation Layer'!$A5813 = "Payout", "Faire | " &amp; 'Reconciliation Layer'!$A5813, "")</f>
        <v/>
      </c>
      <c r="K1513" s="1">
        <f>IF(  'Reconciliation Layer'!$A5813 = "Payout", 'Reconciliation Layer'!$B5813, 0)</f>
        <v>0</v>
      </c>
      <c r="L1513">
        <f>IF(  'Reconciliation Layer'!$A5813 = "Payout", 'Reconciliation Layer'!$C5813,0)</f>
        <v>0</v>
      </c>
      <c r="N1513" t="str">
        <f ca="1"/>
        <v/>
      </c>
      <c r="O1513" s="1">
        <f ca="1"/>
        <v>0</v>
      </c>
      <c r="P1513">
        <f ca="1"/>
        <v>0</v>
      </c>
    </row>
    <row r="1514" spans="2:16" x14ac:dyDescent="0.2">
      <c r="B1514" t="str" cm="1">
        <f t="array" aca="1" ref="B1514" ca="1">IFERROR("Faire | " &amp; INDEX('Reconciliation Layer'!$A:$A,MATCH('Reconciliation Template'!$A1514,'Reconciliation Layer'!$D:$D,0),0)," ")</f>
        <v xml:space="preserve"> </v>
      </c>
      <c r="C1514" s="1" t="str" cm="1">
        <f t="array" aca="1" ref="C1514" ca="1">IFERROR(INDEX('Reconciliation Layer'!B:B,MATCH('Reconciliation Template'!A1514,'Reconciliation Layer'!D:D,0),0)," ")</f>
        <v xml:space="preserve"> </v>
      </c>
      <c r="D1514" t="str" cm="1">
        <f t="array" aca="1" ref="D1514" ca="1">IFERROR(INDEX('Reconciliation Layer'!C:C,MATCH('Reconciliation Template'!A1514,'Reconciliation Layer'!D:D,0),0)," ")</f>
        <v xml:space="preserve"> </v>
      </c>
      <c r="G1514" s="1"/>
      <c r="J1514" t="str">
        <f>IF( 'Reconciliation Layer'!$A5814 = "Payout", "Faire | " &amp; 'Reconciliation Layer'!$A5814, "")</f>
        <v/>
      </c>
      <c r="K1514" s="1">
        <f>IF(  'Reconciliation Layer'!$A5814 = "Payout", 'Reconciliation Layer'!$B5814, 0)</f>
        <v>0</v>
      </c>
      <c r="L1514">
        <f>IF(  'Reconciliation Layer'!$A5814 = "Payout", 'Reconciliation Layer'!$C5814,0)</f>
        <v>0</v>
      </c>
      <c r="N1514" t="str">
        <f ca="1"/>
        <v/>
      </c>
      <c r="O1514" s="1">
        <f ca="1"/>
        <v>0</v>
      </c>
      <c r="P1514">
        <f ca="1"/>
        <v>0</v>
      </c>
    </row>
    <row r="1515" spans="2:16" x14ac:dyDescent="0.2">
      <c r="B1515" t="str" cm="1">
        <f t="array" aca="1" ref="B1515" ca="1">IFERROR("Faire | " &amp; INDEX('Reconciliation Layer'!$A:$A,MATCH('Reconciliation Template'!$A1515,'Reconciliation Layer'!$D:$D,0),0)," ")</f>
        <v xml:space="preserve"> </v>
      </c>
      <c r="C1515" s="1" t="str" cm="1">
        <f t="array" aca="1" ref="C1515" ca="1">IFERROR(INDEX('Reconciliation Layer'!B:B,MATCH('Reconciliation Template'!A1515,'Reconciliation Layer'!D:D,0),0)," ")</f>
        <v xml:space="preserve"> </v>
      </c>
      <c r="D1515" t="str" cm="1">
        <f t="array" aca="1" ref="D1515" ca="1">IFERROR(INDEX('Reconciliation Layer'!C:C,MATCH('Reconciliation Template'!A1515,'Reconciliation Layer'!D:D,0),0)," ")</f>
        <v xml:space="preserve"> </v>
      </c>
      <c r="G1515" s="1"/>
      <c r="J1515" t="str">
        <f>IF( 'Reconciliation Layer'!$A5815 = "Payout", "Faire | " &amp; 'Reconciliation Layer'!$A5815, "")</f>
        <v/>
      </c>
      <c r="K1515" s="1">
        <f>IF(  'Reconciliation Layer'!$A5815 = "Payout", 'Reconciliation Layer'!$B5815, 0)</f>
        <v>0</v>
      </c>
      <c r="L1515">
        <f>IF(  'Reconciliation Layer'!$A5815 = "Payout", 'Reconciliation Layer'!$C5815,0)</f>
        <v>0</v>
      </c>
      <c r="N1515" t="str">
        <f ca="1"/>
        <v/>
      </c>
      <c r="O1515" s="1">
        <f ca="1"/>
        <v>0</v>
      </c>
      <c r="P1515">
        <f ca="1"/>
        <v>0</v>
      </c>
    </row>
    <row r="1516" spans="2:16" x14ac:dyDescent="0.2">
      <c r="B1516" t="str" cm="1">
        <f t="array" aca="1" ref="B1516" ca="1">IFERROR("Faire | " &amp; INDEX('Reconciliation Layer'!$A:$A,MATCH('Reconciliation Template'!$A1516,'Reconciliation Layer'!$D:$D,0),0)," ")</f>
        <v xml:space="preserve"> </v>
      </c>
      <c r="C1516" s="1" t="str" cm="1">
        <f t="array" aca="1" ref="C1516" ca="1">IFERROR(INDEX('Reconciliation Layer'!B:B,MATCH('Reconciliation Template'!A1516,'Reconciliation Layer'!D:D,0),0)," ")</f>
        <v xml:space="preserve"> </v>
      </c>
      <c r="D1516" t="str" cm="1">
        <f t="array" aca="1" ref="D1516" ca="1">IFERROR(INDEX('Reconciliation Layer'!C:C,MATCH('Reconciliation Template'!A1516,'Reconciliation Layer'!D:D,0),0)," ")</f>
        <v xml:space="preserve"> </v>
      </c>
      <c r="G1516" s="1"/>
      <c r="J1516" t="str">
        <f>IF( 'Reconciliation Layer'!$A5816 = "Payout", "Faire | " &amp; 'Reconciliation Layer'!$A5816, "")</f>
        <v/>
      </c>
      <c r="K1516" s="1">
        <f>IF(  'Reconciliation Layer'!$A5816 = "Payout", 'Reconciliation Layer'!$B5816, 0)</f>
        <v>0</v>
      </c>
      <c r="L1516">
        <f>IF(  'Reconciliation Layer'!$A5816 = "Payout", 'Reconciliation Layer'!$C5816,0)</f>
        <v>0</v>
      </c>
      <c r="N1516" t="str">
        <f ca="1"/>
        <v/>
      </c>
      <c r="O1516" s="1">
        <f ca="1"/>
        <v>0</v>
      </c>
      <c r="P1516">
        <f ca="1"/>
        <v>0</v>
      </c>
    </row>
    <row r="1517" spans="2:16" x14ac:dyDescent="0.2">
      <c r="B1517" t="str" cm="1">
        <f t="array" aca="1" ref="B1517" ca="1">IFERROR("Faire | " &amp; INDEX('Reconciliation Layer'!$A:$A,MATCH('Reconciliation Template'!$A1517,'Reconciliation Layer'!$D:$D,0),0)," ")</f>
        <v xml:space="preserve"> </v>
      </c>
      <c r="C1517" s="1" t="str" cm="1">
        <f t="array" aca="1" ref="C1517" ca="1">IFERROR(INDEX('Reconciliation Layer'!B:B,MATCH('Reconciliation Template'!A1517,'Reconciliation Layer'!D:D,0),0)," ")</f>
        <v xml:space="preserve"> </v>
      </c>
      <c r="D1517" t="str" cm="1">
        <f t="array" aca="1" ref="D1517" ca="1">IFERROR(INDEX('Reconciliation Layer'!C:C,MATCH('Reconciliation Template'!A1517,'Reconciliation Layer'!D:D,0),0)," ")</f>
        <v xml:space="preserve"> </v>
      </c>
      <c r="G1517" s="1"/>
      <c r="J1517" t="str">
        <f>IF( 'Reconciliation Layer'!$A5817 = "Payout", "Faire | " &amp; 'Reconciliation Layer'!$A5817, "")</f>
        <v/>
      </c>
      <c r="K1517" s="1">
        <f>IF(  'Reconciliation Layer'!$A5817 = "Payout", 'Reconciliation Layer'!$B5817, 0)</f>
        <v>0</v>
      </c>
      <c r="L1517">
        <f>IF(  'Reconciliation Layer'!$A5817 = "Payout", 'Reconciliation Layer'!$C5817,0)</f>
        <v>0</v>
      </c>
      <c r="N1517" t="str">
        <f ca="1"/>
        <v/>
      </c>
      <c r="O1517" s="1">
        <f ca="1"/>
        <v>0</v>
      </c>
      <c r="P1517">
        <f ca="1"/>
        <v>0</v>
      </c>
    </row>
    <row r="1518" spans="2:16" x14ac:dyDescent="0.2">
      <c r="B1518" t="str" cm="1">
        <f t="array" aca="1" ref="B1518" ca="1">IFERROR("Faire | " &amp; INDEX('Reconciliation Layer'!$A:$A,MATCH('Reconciliation Template'!$A1518,'Reconciliation Layer'!$D:$D,0),0)," ")</f>
        <v xml:space="preserve"> </v>
      </c>
      <c r="C1518" s="1" t="str" cm="1">
        <f t="array" aca="1" ref="C1518" ca="1">IFERROR(INDEX('Reconciliation Layer'!B:B,MATCH('Reconciliation Template'!A1518,'Reconciliation Layer'!D:D,0),0)," ")</f>
        <v xml:space="preserve"> </v>
      </c>
      <c r="D1518" t="str" cm="1">
        <f t="array" aca="1" ref="D1518" ca="1">IFERROR(INDEX('Reconciliation Layer'!C:C,MATCH('Reconciliation Template'!A1518,'Reconciliation Layer'!D:D,0),0)," ")</f>
        <v xml:space="preserve"> </v>
      </c>
      <c r="G1518" s="1"/>
      <c r="J1518" t="str">
        <f>IF( 'Reconciliation Layer'!$A5818 = "Payout", "Faire | " &amp; 'Reconciliation Layer'!$A5818, "")</f>
        <v/>
      </c>
      <c r="K1518" s="1">
        <f>IF(  'Reconciliation Layer'!$A5818 = "Payout", 'Reconciliation Layer'!$B5818, 0)</f>
        <v>0</v>
      </c>
      <c r="L1518">
        <f>IF(  'Reconciliation Layer'!$A5818 = "Payout", 'Reconciliation Layer'!$C5818,0)</f>
        <v>0</v>
      </c>
      <c r="N1518" t="str">
        <f ca="1"/>
        <v/>
      </c>
      <c r="O1518" s="1">
        <f ca="1"/>
        <v>0</v>
      </c>
      <c r="P1518">
        <f ca="1"/>
        <v>0</v>
      </c>
    </row>
    <row r="1519" spans="2:16" x14ac:dyDescent="0.2">
      <c r="B1519" t="str" cm="1">
        <f t="array" aca="1" ref="B1519" ca="1">IFERROR("Faire | " &amp; INDEX('Reconciliation Layer'!$A:$A,MATCH('Reconciliation Template'!$A1519,'Reconciliation Layer'!$D:$D,0),0)," ")</f>
        <v xml:space="preserve"> </v>
      </c>
      <c r="C1519" s="1" t="str" cm="1">
        <f t="array" aca="1" ref="C1519" ca="1">IFERROR(INDEX('Reconciliation Layer'!B:B,MATCH('Reconciliation Template'!A1519,'Reconciliation Layer'!D:D,0),0)," ")</f>
        <v xml:space="preserve"> </v>
      </c>
      <c r="D1519" t="str" cm="1">
        <f t="array" aca="1" ref="D1519" ca="1">IFERROR(INDEX('Reconciliation Layer'!C:C,MATCH('Reconciliation Template'!A1519,'Reconciliation Layer'!D:D,0),0)," ")</f>
        <v xml:space="preserve"> </v>
      </c>
      <c r="G1519" s="1"/>
      <c r="J1519" t="str">
        <f>IF( 'Reconciliation Layer'!$A5819 = "Payout", "Faire | " &amp; 'Reconciliation Layer'!$A5819, "")</f>
        <v/>
      </c>
      <c r="K1519" s="1">
        <f>IF(  'Reconciliation Layer'!$A5819 = "Payout", 'Reconciliation Layer'!$B5819, 0)</f>
        <v>0</v>
      </c>
      <c r="L1519">
        <f>IF(  'Reconciliation Layer'!$A5819 = "Payout", 'Reconciliation Layer'!$C5819,0)</f>
        <v>0</v>
      </c>
      <c r="N1519" t="str">
        <f ca="1"/>
        <v/>
      </c>
      <c r="O1519" s="1">
        <f ca="1"/>
        <v>0</v>
      </c>
      <c r="P1519">
        <f ca="1"/>
        <v>0</v>
      </c>
    </row>
    <row r="1520" spans="2:16" x14ac:dyDescent="0.2">
      <c r="B1520" t="str" cm="1">
        <f t="array" aca="1" ref="B1520" ca="1">IFERROR("Faire | " &amp; INDEX('Reconciliation Layer'!$A:$A,MATCH('Reconciliation Template'!$A1520,'Reconciliation Layer'!$D:$D,0),0)," ")</f>
        <v xml:space="preserve"> </v>
      </c>
      <c r="C1520" s="1" t="str" cm="1">
        <f t="array" aca="1" ref="C1520" ca="1">IFERROR(INDEX('Reconciliation Layer'!B:B,MATCH('Reconciliation Template'!A1520,'Reconciliation Layer'!D:D,0),0)," ")</f>
        <v xml:space="preserve"> </v>
      </c>
      <c r="D1520" t="str" cm="1">
        <f t="array" aca="1" ref="D1520" ca="1">IFERROR(INDEX('Reconciliation Layer'!C:C,MATCH('Reconciliation Template'!A1520,'Reconciliation Layer'!D:D,0),0)," ")</f>
        <v xml:space="preserve"> </v>
      </c>
      <c r="G1520" s="1"/>
      <c r="J1520" t="str">
        <f>IF( 'Reconciliation Layer'!$A5820 = "Payout", "Faire | " &amp; 'Reconciliation Layer'!$A5820, "")</f>
        <v/>
      </c>
      <c r="K1520" s="1">
        <f>IF(  'Reconciliation Layer'!$A5820 = "Payout", 'Reconciliation Layer'!$B5820, 0)</f>
        <v>0</v>
      </c>
      <c r="L1520">
        <f>IF(  'Reconciliation Layer'!$A5820 = "Payout", 'Reconciliation Layer'!$C5820,0)</f>
        <v>0</v>
      </c>
      <c r="N1520" t="str">
        <f ca="1"/>
        <v/>
      </c>
      <c r="O1520" s="1">
        <f ca="1"/>
        <v>0</v>
      </c>
      <c r="P1520">
        <f ca="1"/>
        <v>0</v>
      </c>
    </row>
    <row r="1521" spans="2:16" x14ac:dyDescent="0.2">
      <c r="B1521" t="str" cm="1">
        <f t="array" aca="1" ref="B1521" ca="1">IFERROR("Faire | " &amp; INDEX('Reconciliation Layer'!$A:$A,MATCH('Reconciliation Template'!$A1521,'Reconciliation Layer'!$D:$D,0),0)," ")</f>
        <v xml:space="preserve"> </v>
      </c>
      <c r="C1521" s="1" t="str" cm="1">
        <f t="array" aca="1" ref="C1521" ca="1">IFERROR(INDEX('Reconciliation Layer'!B:B,MATCH('Reconciliation Template'!A1521,'Reconciliation Layer'!D:D,0),0)," ")</f>
        <v xml:space="preserve"> </v>
      </c>
      <c r="D1521" t="str" cm="1">
        <f t="array" aca="1" ref="D1521" ca="1">IFERROR(INDEX('Reconciliation Layer'!C:C,MATCH('Reconciliation Template'!A1521,'Reconciliation Layer'!D:D,0),0)," ")</f>
        <v xml:space="preserve"> </v>
      </c>
      <c r="G1521" s="1"/>
      <c r="J1521" t="str">
        <f>IF( 'Reconciliation Layer'!$A5821 = "Payout", "Faire | " &amp; 'Reconciliation Layer'!$A5821, "")</f>
        <v/>
      </c>
      <c r="K1521" s="1">
        <f>IF(  'Reconciliation Layer'!$A5821 = "Payout", 'Reconciliation Layer'!$B5821, 0)</f>
        <v>0</v>
      </c>
      <c r="L1521">
        <f>IF(  'Reconciliation Layer'!$A5821 = "Payout", 'Reconciliation Layer'!$C5821,0)</f>
        <v>0</v>
      </c>
      <c r="N1521" t="str">
        <f ca="1"/>
        <v/>
      </c>
      <c r="O1521" s="1">
        <f ca="1"/>
        <v>0</v>
      </c>
      <c r="P1521">
        <f ca="1"/>
        <v>0</v>
      </c>
    </row>
    <row r="1522" spans="2:16" x14ac:dyDescent="0.2">
      <c r="B1522" t="str" cm="1">
        <f t="array" aca="1" ref="B1522" ca="1">IFERROR("Faire | " &amp; INDEX('Reconciliation Layer'!$A:$A,MATCH('Reconciliation Template'!$A1522,'Reconciliation Layer'!$D:$D,0),0)," ")</f>
        <v xml:space="preserve"> </v>
      </c>
      <c r="C1522" s="1" t="str" cm="1">
        <f t="array" aca="1" ref="C1522" ca="1">IFERROR(INDEX('Reconciliation Layer'!B:B,MATCH('Reconciliation Template'!A1522,'Reconciliation Layer'!D:D,0),0)," ")</f>
        <v xml:space="preserve"> </v>
      </c>
      <c r="D1522" t="str" cm="1">
        <f t="array" aca="1" ref="D1522" ca="1">IFERROR(INDEX('Reconciliation Layer'!C:C,MATCH('Reconciliation Template'!A1522,'Reconciliation Layer'!D:D,0),0)," ")</f>
        <v xml:space="preserve"> </v>
      </c>
      <c r="G1522" s="1"/>
      <c r="J1522" t="str">
        <f>IF( 'Reconciliation Layer'!$A5822 = "Payout", "Faire | " &amp; 'Reconciliation Layer'!$A5822, "")</f>
        <v/>
      </c>
      <c r="K1522" s="1">
        <f>IF(  'Reconciliation Layer'!$A5822 = "Payout", 'Reconciliation Layer'!$B5822, 0)</f>
        <v>0</v>
      </c>
      <c r="L1522">
        <f>IF(  'Reconciliation Layer'!$A5822 = "Payout", 'Reconciliation Layer'!$C5822,0)</f>
        <v>0</v>
      </c>
      <c r="N1522" t="str">
        <f ca="1"/>
        <v/>
      </c>
      <c r="O1522" s="1">
        <f ca="1"/>
        <v>0</v>
      </c>
      <c r="P1522">
        <f ca="1"/>
        <v>0</v>
      </c>
    </row>
    <row r="1523" spans="2:16" x14ac:dyDescent="0.2">
      <c r="B1523" t="str" cm="1">
        <f t="array" aca="1" ref="B1523" ca="1">IFERROR("Faire | " &amp; INDEX('Reconciliation Layer'!$A:$A,MATCH('Reconciliation Template'!$A1523,'Reconciliation Layer'!$D:$D,0),0)," ")</f>
        <v xml:space="preserve"> </v>
      </c>
      <c r="C1523" s="1" t="str" cm="1">
        <f t="array" aca="1" ref="C1523" ca="1">IFERROR(INDEX('Reconciliation Layer'!B:B,MATCH('Reconciliation Template'!A1523,'Reconciliation Layer'!D:D,0),0)," ")</f>
        <v xml:space="preserve"> </v>
      </c>
      <c r="D1523" t="str" cm="1">
        <f t="array" aca="1" ref="D1523" ca="1">IFERROR(INDEX('Reconciliation Layer'!C:C,MATCH('Reconciliation Template'!A1523,'Reconciliation Layer'!D:D,0),0)," ")</f>
        <v xml:space="preserve"> </v>
      </c>
      <c r="G1523" s="1"/>
      <c r="J1523" t="str">
        <f>IF( 'Reconciliation Layer'!$A5823 = "Payout", "Faire | " &amp; 'Reconciliation Layer'!$A5823, "")</f>
        <v/>
      </c>
      <c r="K1523" s="1">
        <f>IF(  'Reconciliation Layer'!$A5823 = "Payout", 'Reconciliation Layer'!$B5823, 0)</f>
        <v>0</v>
      </c>
      <c r="L1523">
        <f>IF(  'Reconciliation Layer'!$A5823 = "Payout", 'Reconciliation Layer'!$C5823,0)</f>
        <v>0</v>
      </c>
      <c r="N1523" t="str">
        <f ca="1"/>
        <v/>
      </c>
      <c r="O1523" s="1">
        <f ca="1"/>
        <v>0</v>
      </c>
      <c r="P1523">
        <f ca="1"/>
        <v>0</v>
      </c>
    </row>
    <row r="1524" spans="2:16" x14ac:dyDescent="0.2">
      <c r="B1524" t="str" cm="1">
        <f t="array" aca="1" ref="B1524" ca="1">IFERROR("Faire | " &amp; INDEX('Reconciliation Layer'!$A:$A,MATCH('Reconciliation Template'!$A1524,'Reconciliation Layer'!$D:$D,0),0)," ")</f>
        <v xml:space="preserve"> </v>
      </c>
      <c r="C1524" s="1" t="str" cm="1">
        <f t="array" aca="1" ref="C1524" ca="1">IFERROR(INDEX('Reconciliation Layer'!B:B,MATCH('Reconciliation Template'!A1524,'Reconciliation Layer'!D:D,0),0)," ")</f>
        <v xml:space="preserve"> </v>
      </c>
      <c r="D1524" t="str" cm="1">
        <f t="array" aca="1" ref="D1524" ca="1">IFERROR(INDEX('Reconciliation Layer'!C:C,MATCH('Reconciliation Template'!A1524,'Reconciliation Layer'!D:D,0),0)," ")</f>
        <v xml:space="preserve"> </v>
      </c>
      <c r="G1524" s="1"/>
      <c r="J1524" t="str">
        <f>IF( 'Reconciliation Layer'!$A5824 = "Payout", "Faire | " &amp; 'Reconciliation Layer'!$A5824, "")</f>
        <v/>
      </c>
      <c r="K1524" s="1">
        <f>IF(  'Reconciliation Layer'!$A5824 = "Payout", 'Reconciliation Layer'!$B5824, 0)</f>
        <v>0</v>
      </c>
      <c r="L1524">
        <f>IF(  'Reconciliation Layer'!$A5824 = "Payout", 'Reconciliation Layer'!$C5824,0)</f>
        <v>0</v>
      </c>
      <c r="N1524" t="str">
        <f ca="1"/>
        <v/>
      </c>
      <c r="O1524" s="1">
        <f ca="1"/>
        <v>0</v>
      </c>
      <c r="P1524">
        <f ca="1"/>
        <v>0</v>
      </c>
    </row>
    <row r="1525" spans="2:16" x14ac:dyDescent="0.2">
      <c r="B1525" t="str" cm="1">
        <f t="array" aca="1" ref="B1525" ca="1">IFERROR("Faire | " &amp; INDEX('Reconciliation Layer'!$A:$A,MATCH('Reconciliation Template'!$A1525,'Reconciliation Layer'!$D:$D,0),0)," ")</f>
        <v xml:space="preserve"> </v>
      </c>
      <c r="C1525" s="1" t="str" cm="1">
        <f t="array" aca="1" ref="C1525" ca="1">IFERROR(INDEX('Reconciliation Layer'!B:B,MATCH('Reconciliation Template'!A1525,'Reconciliation Layer'!D:D,0),0)," ")</f>
        <v xml:space="preserve"> </v>
      </c>
      <c r="D1525" t="str" cm="1">
        <f t="array" aca="1" ref="D1525" ca="1">IFERROR(INDEX('Reconciliation Layer'!C:C,MATCH('Reconciliation Template'!A1525,'Reconciliation Layer'!D:D,0),0)," ")</f>
        <v xml:space="preserve"> </v>
      </c>
      <c r="G1525" s="1"/>
      <c r="J1525" t="str">
        <f>IF( 'Reconciliation Layer'!$A5825 = "Payout", "Faire | " &amp; 'Reconciliation Layer'!$A5825, "")</f>
        <v/>
      </c>
      <c r="K1525" s="1">
        <f>IF(  'Reconciliation Layer'!$A5825 = "Payout", 'Reconciliation Layer'!$B5825, 0)</f>
        <v>0</v>
      </c>
      <c r="L1525">
        <f>IF(  'Reconciliation Layer'!$A5825 = "Payout", 'Reconciliation Layer'!$C5825,0)</f>
        <v>0</v>
      </c>
      <c r="N1525" t="str">
        <f ca="1"/>
        <v/>
      </c>
      <c r="O1525" s="1">
        <f ca="1"/>
        <v>0</v>
      </c>
      <c r="P1525">
        <f ca="1"/>
        <v>0</v>
      </c>
    </row>
    <row r="1526" spans="2:16" x14ac:dyDescent="0.2">
      <c r="B1526" t="str" cm="1">
        <f t="array" aca="1" ref="B1526" ca="1">IFERROR("Faire | " &amp; INDEX('Reconciliation Layer'!$A:$A,MATCH('Reconciliation Template'!$A1526,'Reconciliation Layer'!$D:$D,0),0)," ")</f>
        <v xml:space="preserve"> </v>
      </c>
      <c r="C1526" s="1" t="str" cm="1">
        <f t="array" aca="1" ref="C1526" ca="1">IFERROR(INDEX('Reconciliation Layer'!B:B,MATCH('Reconciliation Template'!A1526,'Reconciliation Layer'!D:D,0),0)," ")</f>
        <v xml:space="preserve"> </v>
      </c>
      <c r="D1526" t="str" cm="1">
        <f t="array" aca="1" ref="D1526" ca="1">IFERROR(INDEX('Reconciliation Layer'!C:C,MATCH('Reconciliation Template'!A1526,'Reconciliation Layer'!D:D,0),0)," ")</f>
        <v xml:space="preserve"> </v>
      </c>
      <c r="G1526" s="1"/>
      <c r="J1526" t="str">
        <f>IF( 'Reconciliation Layer'!$A5826 = "Payout", "Faire | " &amp; 'Reconciliation Layer'!$A5826, "")</f>
        <v/>
      </c>
      <c r="K1526" s="1">
        <f>IF(  'Reconciliation Layer'!$A5826 = "Payout", 'Reconciliation Layer'!$B5826, 0)</f>
        <v>0</v>
      </c>
      <c r="L1526">
        <f>IF(  'Reconciliation Layer'!$A5826 = "Payout", 'Reconciliation Layer'!$C5826,0)</f>
        <v>0</v>
      </c>
      <c r="N1526" t="str">
        <f ca="1"/>
        <v/>
      </c>
      <c r="O1526" s="1">
        <f ca="1"/>
        <v>0</v>
      </c>
      <c r="P1526">
        <f ca="1"/>
        <v>0</v>
      </c>
    </row>
    <row r="1527" spans="2:16" x14ac:dyDescent="0.2">
      <c r="B1527" t="str" cm="1">
        <f t="array" aca="1" ref="B1527" ca="1">IFERROR("Faire | " &amp; INDEX('Reconciliation Layer'!$A:$A,MATCH('Reconciliation Template'!$A1527,'Reconciliation Layer'!$D:$D,0),0)," ")</f>
        <v xml:space="preserve"> </v>
      </c>
      <c r="C1527" s="1" t="str" cm="1">
        <f t="array" aca="1" ref="C1527" ca="1">IFERROR(INDEX('Reconciliation Layer'!B:B,MATCH('Reconciliation Template'!A1527,'Reconciliation Layer'!D:D,0),0)," ")</f>
        <v xml:space="preserve"> </v>
      </c>
      <c r="D1527" t="str" cm="1">
        <f t="array" aca="1" ref="D1527" ca="1">IFERROR(INDEX('Reconciliation Layer'!C:C,MATCH('Reconciliation Template'!A1527,'Reconciliation Layer'!D:D,0),0)," ")</f>
        <v xml:space="preserve"> </v>
      </c>
      <c r="G1527" s="1"/>
      <c r="J1527" t="str">
        <f>IF( 'Reconciliation Layer'!$A5827 = "Payout", "Faire | " &amp; 'Reconciliation Layer'!$A5827, "")</f>
        <v/>
      </c>
      <c r="K1527" s="1">
        <f>IF(  'Reconciliation Layer'!$A5827 = "Payout", 'Reconciliation Layer'!$B5827, 0)</f>
        <v>0</v>
      </c>
      <c r="L1527">
        <f>IF(  'Reconciliation Layer'!$A5827 = "Payout", 'Reconciliation Layer'!$C5827,0)</f>
        <v>0</v>
      </c>
      <c r="N1527" t="str">
        <f ca="1"/>
        <v/>
      </c>
      <c r="O1527" s="1">
        <f ca="1"/>
        <v>0</v>
      </c>
      <c r="P1527">
        <f ca="1"/>
        <v>0</v>
      </c>
    </row>
    <row r="1528" spans="2:16" x14ac:dyDescent="0.2">
      <c r="B1528" t="str" cm="1">
        <f t="array" aca="1" ref="B1528" ca="1">IFERROR("Faire | " &amp; INDEX('Reconciliation Layer'!$A:$A,MATCH('Reconciliation Template'!$A1528,'Reconciliation Layer'!$D:$D,0),0)," ")</f>
        <v xml:space="preserve"> </v>
      </c>
      <c r="C1528" s="1" t="str" cm="1">
        <f t="array" aca="1" ref="C1528" ca="1">IFERROR(INDEX('Reconciliation Layer'!B:B,MATCH('Reconciliation Template'!A1528,'Reconciliation Layer'!D:D,0),0)," ")</f>
        <v xml:space="preserve"> </v>
      </c>
      <c r="D1528" t="str" cm="1">
        <f t="array" aca="1" ref="D1528" ca="1">IFERROR(INDEX('Reconciliation Layer'!C:C,MATCH('Reconciliation Template'!A1528,'Reconciliation Layer'!D:D,0),0)," ")</f>
        <v xml:space="preserve"> </v>
      </c>
      <c r="G1528" s="1"/>
      <c r="J1528" t="str">
        <f>IF( 'Reconciliation Layer'!$A5828 = "Payout", "Faire | " &amp; 'Reconciliation Layer'!$A5828, "")</f>
        <v/>
      </c>
      <c r="K1528" s="1">
        <f>IF(  'Reconciliation Layer'!$A5828 = "Payout", 'Reconciliation Layer'!$B5828, 0)</f>
        <v>0</v>
      </c>
      <c r="L1528">
        <f>IF(  'Reconciliation Layer'!$A5828 = "Payout", 'Reconciliation Layer'!$C5828,0)</f>
        <v>0</v>
      </c>
      <c r="N1528" t="str">
        <f ca="1"/>
        <v/>
      </c>
      <c r="O1528" s="1">
        <f ca="1"/>
        <v>0</v>
      </c>
      <c r="P1528">
        <f ca="1"/>
        <v>0</v>
      </c>
    </row>
    <row r="1529" spans="2:16" x14ac:dyDescent="0.2">
      <c r="B1529" t="str" cm="1">
        <f t="array" aca="1" ref="B1529" ca="1">IFERROR("Faire | " &amp; INDEX('Reconciliation Layer'!$A:$A,MATCH('Reconciliation Template'!$A1529,'Reconciliation Layer'!$D:$D,0),0)," ")</f>
        <v xml:space="preserve"> </v>
      </c>
      <c r="C1529" s="1" t="str" cm="1">
        <f t="array" aca="1" ref="C1529" ca="1">IFERROR(INDEX('Reconciliation Layer'!B:B,MATCH('Reconciliation Template'!A1529,'Reconciliation Layer'!D:D,0),0)," ")</f>
        <v xml:space="preserve"> </v>
      </c>
      <c r="D1529" t="str" cm="1">
        <f t="array" aca="1" ref="D1529" ca="1">IFERROR(INDEX('Reconciliation Layer'!C:C,MATCH('Reconciliation Template'!A1529,'Reconciliation Layer'!D:D,0),0)," ")</f>
        <v xml:space="preserve"> </v>
      </c>
      <c r="G1529" s="1"/>
      <c r="J1529" t="str">
        <f>IF( 'Reconciliation Layer'!$A5829 = "Payout", "Faire | " &amp; 'Reconciliation Layer'!$A5829, "")</f>
        <v/>
      </c>
      <c r="K1529" s="1">
        <f>IF(  'Reconciliation Layer'!$A5829 = "Payout", 'Reconciliation Layer'!$B5829, 0)</f>
        <v>0</v>
      </c>
      <c r="L1529">
        <f>IF(  'Reconciliation Layer'!$A5829 = "Payout", 'Reconciliation Layer'!$C5829,0)</f>
        <v>0</v>
      </c>
      <c r="N1529" t="str">
        <f ca="1"/>
        <v/>
      </c>
      <c r="O1529" s="1">
        <f ca="1"/>
        <v>0</v>
      </c>
      <c r="P1529">
        <f ca="1"/>
        <v>0</v>
      </c>
    </row>
    <row r="1530" spans="2:16" x14ac:dyDescent="0.2">
      <c r="B1530" t="str" cm="1">
        <f t="array" aca="1" ref="B1530" ca="1">IFERROR("Faire | " &amp; INDEX('Reconciliation Layer'!$A:$A,MATCH('Reconciliation Template'!$A1530,'Reconciliation Layer'!$D:$D,0),0)," ")</f>
        <v xml:space="preserve"> </v>
      </c>
      <c r="C1530" s="1" t="str" cm="1">
        <f t="array" aca="1" ref="C1530" ca="1">IFERROR(INDEX('Reconciliation Layer'!B:B,MATCH('Reconciliation Template'!A1530,'Reconciliation Layer'!D:D,0),0)," ")</f>
        <v xml:space="preserve"> </v>
      </c>
      <c r="D1530" t="str" cm="1">
        <f t="array" aca="1" ref="D1530" ca="1">IFERROR(INDEX('Reconciliation Layer'!C:C,MATCH('Reconciliation Template'!A1530,'Reconciliation Layer'!D:D,0),0)," ")</f>
        <v xml:space="preserve"> </v>
      </c>
      <c r="G1530" s="1"/>
      <c r="J1530" t="str">
        <f>IF( 'Reconciliation Layer'!$A5830 = "Payout", "Faire | " &amp; 'Reconciliation Layer'!$A5830, "")</f>
        <v/>
      </c>
      <c r="K1530" s="1">
        <f>IF(  'Reconciliation Layer'!$A5830 = "Payout", 'Reconciliation Layer'!$B5830, 0)</f>
        <v>0</v>
      </c>
      <c r="L1530">
        <f>IF(  'Reconciliation Layer'!$A5830 = "Payout", 'Reconciliation Layer'!$C5830,0)</f>
        <v>0</v>
      </c>
      <c r="N1530" t="str">
        <f ca="1"/>
        <v/>
      </c>
      <c r="O1530" s="1">
        <f ca="1"/>
        <v>0</v>
      </c>
      <c r="P1530">
        <f ca="1"/>
        <v>0</v>
      </c>
    </row>
    <row r="1531" spans="2:16" x14ac:dyDescent="0.2">
      <c r="B1531" t="str" cm="1">
        <f t="array" aca="1" ref="B1531" ca="1">IFERROR("Faire | " &amp; INDEX('Reconciliation Layer'!$A:$A,MATCH('Reconciliation Template'!$A1531,'Reconciliation Layer'!$D:$D,0),0)," ")</f>
        <v xml:space="preserve"> </v>
      </c>
      <c r="C1531" s="1" t="str" cm="1">
        <f t="array" aca="1" ref="C1531" ca="1">IFERROR(INDEX('Reconciliation Layer'!B:B,MATCH('Reconciliation Template'!A1531,'Reconciliation Layer'!D:D,0),0)," ")</f>
        <v xml:space="preserve"> </v>
      </c>
      <c r="D1531" t="str" cm="1">
        <f t="array" aca="1" ref="D1531" ca="1">IFERROR(INDEX('Reconciliation Layer'!C:C,MATCH('Reconciliation Template'!A1531,'Reconciliation Layer'!D:D,0),0)," ")</f>
        <v xml:space="preserve"> </v>
      </c>
      <c r="G1531" s="1"/>
      <c r="J1531" t="str">
        <f>IF( 'Reconciliation Layer'!$A5831 = "Payout", "Faire | " &amp; 'Reconciliation Layer'!$A5831, "")</f>
        <v/>
      </c>
      <c r="K1531" s="1">
        <f>IF(  'Reconciliation Layer'!$A5831 = "Payout", 'Reconciliation Layer'!$B5831, 0)</f>
        <v>0</v>
      </c>
      <c r="L1531">
        <f>IF(  'Reconciliation Layer'!$A5831 = "Payout", 'Reconciliation Layer'!$C5831,0)</f>
        <v>0</v>
      </c>
      <c r="N1531" t="str">
        <f ca="1"/>
        <v/>
      </c>
      <c r="O1531" s="1">
        <f ca="1"/>
        <v>0</v>
      </c>
      <c r="P1531">
        <f ca="1"/>
        <v>0</v>
      </c>
    </row>
    <row r="1532" spans="2:16" x14ac:dyDescent="0.2">
      <c r="B1532" t="str" cm="1">
        <f t="array" aca="1" ref="B1532" ca="1">IFERROR("Faire | " &amp; INDEX('Reconciliation Layer'!$A:$A,MATCH('Reconciliation Template'!$A1532,'Reconciliation Layer'!$D:$D,0),0)," ")</f>
        <v xml:space="preserve"> </v>
      </c>
      <c r="C1532" s="1" t="str" cm="1">
        <f t="array" aca="1" ref="C1532" ca="1">IFERROR(INDEX('Reconciliation Layer'!B:B,MATCH('Reconciliation Template'!A1532,'Reconciliation Layer'!D:D,0),0)," ")</f>
        <v xml:space="preserve"> </v>
      </c>
      <c r="D1532" t="str" cm="1">
        <f t="array" aca="1" ref="D1532" ca="1">IFERROR(INDEX('Reconciliation Layer'!C:C,MATCH('Reconciliation Template'!A1532,'Reconciliation Layer'!D:D,0),0)," ")</f>
        <v xml:space="preserve"> </v>
      </c>
      <c r="G1532" s="1"/>
      <c r="J1532" t="str">
        <f>IF( 'Reconciliation Layer'!$A5832 = "Payout", "Faire | " &amp; 'Reconciliation Layer'!$A5832, "")</f>
        <v/>
      </c>
      <c r="K1532" s="1">
        <f>IF(  'Reconciliation Layer'!$A5832 = "Payout", 'Reconciliation Layer'!$B5832, 0)</f>
        <v>0</v>
      </c>
      <c r="L1532">
        <f>IF(  'Reconciliation Layer'!$A5832 = "Payout", 'Reconciliation Layer'!$C5832,0)</f>
        <v>0</v>
      </c>
      <c r="N1532" t="str">
        <f ca="1"/>
        <v/>
      </c>
      <c r="O1532" s="1">
        <f ca="1"/>
        <v>0</v>
      </c>
      <c r="P1532">
        <f ca="1"/>
        <v>0</v>
      </c>
    </row>
    <row r="1533" spans="2:16" x14ac:dyDescent="0.2">
      <c r="B1533" t="str" cm="1">
        <f t="array" aca="1" ref="B1533" ca="1">IFERROR("Faire | " &amp; INDEX('Reconciliation Layer'!$A:$A,MATCH('Reconciliation Template'!$A1533,'Reconciliation Layer'!$D:$D,0),0)," ")</f>
        <v xml:space="preserve"> </v>
      </c>
      <c r="C1533" s="1" t="str" cm="1">
        <f t="array" aca="1" ref="C1533" ca="1">IFERROR(INDEX('Reconciliation Layer'!B:B,MATCH('Reconciliation Template'!A1533,'Reconciliation Layer'!D:D,0),0)," ")</f>
        <v xml:space="preserve"> </v>
      </c>
      <c r="D1533" t="str" cm="1">
        <f t="array" aca="1" ref="D1533" ca="1">IFERROR(INDEX('Reconciliation Layer'!C:C,MATCH('Reconciliation Template'!A1533,'Reconciliation Layer'!D:D,0),0)," ")</f>
        <v xml:space="preserve"> </v>
      </c>
      <c r="G1533" s="1"/>
      <c r="J1533" t="str">
        <f>IF( 'Reconciliation Layer'!$A5833 = "Payout", "Faire | " &amp; 'Reconciliation Layer'!$A5833, "")</f>
        <v/>
      </c>
      <c r="K1533" s="1">
        <f>IF(  'Reconciliation Layer'!$A5833 = "Payout", 'Reconciliation Layer'!$B5833, 0)</f>
        <v>0</v>
      </c>
      <c r="L1533">
        <f>IF(  'Reconciliation Layer'!$A5833 = "Payout", 'Reconciliation Layer'!$C5833,0)</f>
        <v>0</v>
      </c>
      <c r="N1533" t="str">
        <f ca="1"/>
        <v/>
      </c>
      <c r="O1533" s="1">
        <f ca="1"/>
        <v>0</v>
      </c>
      <c r="P1533">
        <f ca="1"/>
        <v>0</v>
      </c>
    </row>
    <row r="1534" spans="2:16" x14ac:dyDescent="0.2">
      <c r="B1534" t="str" cm="1">
        <f t="array" aca="1" ref="B1534" ca="1">IFERROR("Faire | " &amp; INDEX('Reconciliation Layer'!$A:$A,MATCH('Reconciliation Template'!$A1534,'Reconciliation Layer'!$D:$D,0),0)," ")</f>
        <v xml:space="preserve"> </v>
      </c>
      <c r="C1534" s="1" t="str" cm="1">
        <f t="array" aca="1" ref="C1534" ca="1">IFERROR(INDEX('Reconciliation Layer'!B:B,MATCH('Reconciliation Template'!A1534,'Reconciliation Layer'!D:D,0),0)," ")</f>
        <v xml:space="preserve"> </v>
      </c>
      <c r="D1534" t="str" cm="1">
        <f t="array" aca="1" ref="D1534" ca="1">IFERROR(INDEX('Reconciliation Layer'!C:C,MATCH('Reconciliation Template'!A1534,'Reconciliation Layer'!D:D,0),0)," ")</f>
        <v xml:space="preserve"> </v>
      </c>
      <c r="G1534" s="1"/>
      <c r="J1534" t="str">
        <f>IF( 'Reconciliation Layer'!$A5834 = "Payout", "Faire | " &amp; 'Reconciliation Layer'!$A5834, "")</f>
        <v/>
      </c>
      <c r="K1534" s="1">
        <f>IF(  'Reconciliation Layer'!$A5834 = "Payout", 'Reconciliation Layer'!$B5834, 0)</f>
        <v>0</v>
      </c>
      <c r="L1534">
        <f>IF(  'Reconciliation Layer'!$A5834 = "Payout", 'Reconciliation Layer'!$C5834,0)</f>
        <v>0</v>
      </c>
      <c r="N1534" t="str">
        <f ca="1"/>
        <v/>
      </c>
      <c r="O1534" s="1">
        <f ca="1"/>
        <v>0</v>
      </c>
      <c r="P1534">
        <f ca="1"/>
        <v>0</v>
      </c>
    </row>
    <row r="1535" spans="2:16" x14ac:dyDescent="0.2">
      <c r="B1535" t="str" cm="1">
        <f t="array" aca="1" ref="B1535" ca="1">IFERROR("Faire | " &amp; INDEX('Reconciliation Layer'!$A:$A,MATCH('Reconciliation Template'!$A1535,'Reconciliation Layer'!$D:$D,0),0)," ")</f>
        <v xml:space="preserve"> </v>
      </c>
      <c r="C1535" s="1" t="str" cm="1">
        <f t="array" aca="1" ref="C1535" ca="1">IFERROR(INDEX('Reconciliation Layer'!B:B,MATCH('Reconciliation Template'!A1535,'Reconciliation Layer'!D:D,0),0)," ")</f>
        <v xml:space="preserve"> </v>
      </c>
      <c r="D1535" t="str" cm="1">
        <f t="array" aca="1" ref="D1535" ca="1">IFERROR(INDEX('Reconciliation Layer'!C:C,MATCH('Reconciliation Template'!A1535,'Reconciliation Layer'!D:D,0),0)," ")</f>
        <v xml:space="preserve"> </v>
      </c>
      <c r="G1535" s="1"/>
      <c r="J1535" t="str">
        <f>IF( 'Reconciliation Layer'!$A5835 = "Payout", "Faire | " &amp; 'Reconciliation Layer'!$A5835, "")</f>
        <v/>
      </c>
      <c r="K1535" s="1">
        <f>IF(  'Reconciliation Layer'!$A5835 = "Payout", 'Reconciliation Layer'!$B5835, 0)</f>
        <v>0</v>
      </c>
      <c r="L1535">
        <f>IF(  'Reconciliation Layer'!$A5835 = "Payout", 'Reconciliation Layer'!$C5835,0)</f>
        <v>0</v>
      </c>
      <c r="N1535" t="str">
        <f ca="1"/>
        <v/>
      </c>
      <c r="O1535" s="1">
        <f ca="1"/>
        <v>0</v>
      </c>
      <c r="P1535">
        <f ca="1"/>
        <v>0</v>
      </c>
    </row>
    <row r="1536" spans="2:16" x14ac:dyDescent="0.2">
      <c r="B1536" t="str" cm="1">
        <f t="array" aca="1" ref="B1536" ca="1">IFERROR("Faire | " &amp; INDEX('Reconciliation Layer'!$A:$A,MATCH('Reconciliation Template'!$A1536,'Reconciliation Layer'!$D:$D,0),0)," ")</f>
        <v xml:space="preserve"> </v>
      </c>
      <c r="C1536" s="1" t="str" cm="1">
        <f t="array" aca="1" ref="C1536" ca="1">IFERROR(INDEX('Reconciliation Layer'!B:B,MATCH('Reconciliation Template'!A1536,'Reconciliation Layer'!D:D,0),0)," ")</f>
        <v xml:space="preserve"> </v>
      </c>
      <c r="D1536" t="str" cm="1">
        <f t="array" aca="1" ref="D1536" ca="1">IFERROR(INDEX('Reconciliation Layer'!C:C,MATCH('Reconciliation Template'!A1536,'Reconciliation Layer'!D:D,0),0)," ")</f>
        <v xml:space="preserve"> </v>
      </c>
      <c r="G1536" s="1"/>
      <c r="J1536" t="str">
        <f>IF( 'Reconciliation Layer'!$A5836 = "Payout", "Faire | " &amp; 'Reconciliation Layer'!$A5836, "")</f>
        <v/>
      </c>
      <c r="K1536" s="1">
        <f>IF(  'Reconciliation Layer'!$A5836 = "Payout", 'Reconciliation Layer'!$B5836, 0)</f>
        <v>0</v>
      </c>
      <c r="L1536">
        <f>IF(  'Reconciliation Layer'!$A5836 = "Payout", 'Reconciliation Layer'!$C5836,0)</f>
        <v>0</v>
      </c>
      <c r="N1536" t="str">
        <f ca="1"/>
        <v/>
      </c>
      <c r="O1536" s="1">
        <f ca="1"/>
        <v>0</v>
      </c>
      <c r="P1536">
        <f ca="1"/>
        <v>0</v>
      </c>
    </row>
    <row r="1537" spans="2:16" x14ac:dyDescent="0.2">
      <c r="B1537" t="str" cm="1">
        <f t="array" aca="1" ref="B1537" ca="1">IFERROR("Faire | " &amp; INDEX('Reconciliation Layer'!$A:$A,MATCH('Reconciliation Template'!$A1537,'Reconciliation Layer'!$D:$D,0),0)," ")</f>
        <v xml:space="preserve"> </v>
      </c>
      <c r="C1537" s="1" t="str" cm="1">
        <f t="array" aca="1" ref="C1537" ca="1">IFERROR(INDEX('Reconciliation Layer'!B:B,MATCH('Reconciliation Template'!A1537,'Reconciliation Layer'!D:D,0),0)," ")</f>
        <v xml:space="preserve"> </v>
      </c>
      <c r="D1537" t="str" cm="1">
        <f t="array" aca="1" ref="D1537" ca="1">IFERROR(INDEX('Reconciliation Layer'!C:C,MATCH('Reconciliation Template'!A1537,'Reconciliation Layer'!D:D,0),0)," ")</f>
        <v xml:space="preserve"> </v>
      </c>
      <c r="G1537" s="1"/>
      <c r="J1537" t="str">
        <f>IF( 'Reconciliation Layer'!$A5837 = "Payout", "Faire | " &amp; 'Reconciliation Layer'!$A5837, "")</f>
        <v/>
      </c>
      <c r="K1537" s="1">
        <f>IF(  'Reconciliation Layer'!$A5837 = "Payout", 'Reconciliation Layer'!$B5837, 0)</f>
        <v>0</v>
      </c>
      <c r="L1537">
        <f>IF(  'Reconciliation Layer'!$A5837 = "Payout", 'Reconciliation Layer'!$C5837,0)</f>
        <v>0</v>
      </c>
      <c r="N1537" t="str">
        <f ca="1"/>
        <v/>
      </c>
      <c r="O1537" s="1">
        <f ca="1"/>
        <v>0</v>
      </c>
      <c r="P1537">
        <f ca="1"/>
        <v>0</v>
      </c>
    </row>
    <row r="1538" spans="2:16" x14ac:dyDescent="0.2">
      <c r="B1538" t="str" cm="1">
        <f t="array" aca="1" ref="B1538" ca="1">IFERROR("Faire | " &amp; INDEX('Reconciliation Layer'!$A:$A,MATCH('Reconciliation Template'!$A1538,'Reconciliation Layer'!$D:$D,0),0)," ")</f>
        <v xml:space="preserve"> </v>
      </c>
      <c r="C1538" s="1" t="str" cm="1">
        <f t="array" aca="1" ref="C1538" ca="1">IFERROR(INDEX('Reconciliation Layer'!B:B,MATCH('Reconciliation Template'!A1538,'Reconciliation Layer'!D:D,0),0)," ")</f>
        <v xml:space="preserve"> </v>
      </c>
      <c r="D1538" t="str" cm="1">
        <f t="array" aca="1" ref="D1538" ca="1">IFERROR(INDEX('Reconciliation Layer'!C:C,MATCH('Reconciliation Template'!A1538,'Reconciliation Layer'!D:D,0),0)," ")</f>
        <v xml:space="preserve"> </v>
      </c>
      <c r="G1538" s="1"/>
      <c r="J1538" t="str">
        <f>IF( 'Reconciliation Layer'!$A5838 = "Payout", "Faire | " &amp; 'Reconciliation Layer'!$A5838, "")</f>
        <v/>
      </c>
      <c r="K1538" s="1">
        <f>IF(  'Reconciliation Layer'!$A5838 = "Payout", 'Reconciliation Layer'!$B5838, 0)</f>
        <v>0</v>
      </c>
      <c r="L1538">
        <f>IF(  'Reconciliation Layer'!$A5838 = "Payout", 'Reconciliation Layer'!$C5838,0)</f>
        <v>0</v>
      </c>
      <c r="N1538" t="str">
        <f ca="1"/>
        <v/>
      </c>
      <c r="O1538" s="1">
        <f ca="1"/>
        <v>0</v>
      </c>
      <c r="P1538">
        <f ca="1"/>
        <v>0</v>
      </c>
    </row>
    <row r="1539" spans="2:16" x14ac:dyDescent="0.2">
      <c r="B1539" t="str" cm="1">
        <f t="array" aca="1" ref="B1539" ca="1">IFERROR("Faire | " &amp; INDEX('Reconciliation Layer'!$A:$A,MATCH('Reconciliation Template'!$A1539,'Reconciliation Layer'!$D:$D,0),0)," ")</f>
        <v xml:space="preserve"> </v>
      </c>
      <c r="C1539" s="1" t="str" cm="1">
        <f t="array" aca="1" ref="C1539" ca="1">IFERROR(INDEX('Reconciliation Layer'!B:B,MATCH('Reconciliation Template'!A1539,'Reconciliation Layer'!D:D,0),0)," ")</f>
        <v xml:space="preserve"> </v>
      </c>
      <c r="D1539" t="str" cm="1">
        <f t="array" aca="1" ref="D1539" ca="1">IFERROR(INDEX('Reconciliation Layer'!C:C,MATCH('Reconciliation Template'!A1539,'Reconciliation Layer'!D:D,0),0)," ")</f>
        <v xml:space="preserve"> </v>
      </c>
      <c r="G1539" s="1"/>
      <c r="J1539" t="str">
        <f>IF( 'Reconciliation Layer'!$A5839 = "Payout", "Faire | " &amp; 'Reconciliation Layer'!$A5839, "")</f>
        <v/>
      </c>
      <c r="K1539" s="1">
        <f>IF(  'Reconciliation Layer'!$A5839 = "Payout", 'Reconciliation Layer'!$B5839, 0)</f>
        <v>0</v>
      </c>
      <c r="L1539">
        <f>IF(  'Reconciliation Layer'!$A5839 = "Payout", 'Reconciliation Layer'!$C5839,0)</f>
        <v>0</v>
      </c>
      <c r="N1539" t="str">
        <f ca="1"/>
        <v/>
      </c>
      <c r="O1539" s="1">
        <f ca="1"/>
        <v>0</v>
      </c>
      <c r="P1539">
        <f ca="1"/>
        <v>0</v>
      </c>
    </row>
    <row r="1540" spans="2:16" x14ac:dyDescent="0.2">
      <c r="B1540" t="str" cm="1">
        <f t="array" aca="1" ref="B1540" ca="1">IFERROR("Faire | " &amp; INDEX('Reconciliation Layer'!$A:$A,MATCH('Reconciliation Template'!$A1540,'Reconciliation Layer'!$D:$D,0),0)," ")</f>
        <v xml:space="preserve"> </v>
      </c>
      <c r="C1540" s="1" t="str" cm="1">
        <f t="array" aca="1" ref="C1540" ca="1">IFERROR(INDEX('Reconciliation Layer'!B:B,MATCH('Reconciliation Template'!A1540,'Reconciliation Layer'!D:D,0),0)," ")</f>
        <v xml:space="preserve"> </v>
      </c>
      <c r="D1540" t="str" cm="1">
        <f t="array" aca="1" ref="D1540" ca="1">IFERROR(INDEX('Reconciliation Layer'!C:C,MATCH('Reconciliation Template'!A1540,'Reconciliation Layer'!D:D,0),0)," ")</f>
        <v xml:space="preserve"> </v>
      </c>
      <c r="G1540" s="1"/>
      <c r="J1540" t="str">
        <f>IF( 'Reconciliation Layer'!$A5840 = "Payout", "Faire | " &amp; 'Reconciliation Layer'!$A5840, "")</f>
        <v/>
      </c>
      <c r="K1540" s="1">
        <f>IF(  'Reconciliation Layer'!$A5840 = "Payout", 'Reconciliation Layer'!$B5840, 0)</f>
        <v>0</v>
      </c>
      <c r="L1540">
        <f>IF(  'Reconciliation Layer'!$A5840 = "Payout", 'Reconciliation Layer'!$C5840,0)</f>
        <v>0</v>
      </c>
      <c r="N1540" t="str">
        <f ca="1"/>
        <v/>
      </c>
      <c r="O1540" s="1">
        <f ca="1"/>
        <v>0</v>
      </c>
      <c r="P1540">
        <f ca="1"/>
        <v>0</v>
      </c>
    </row>
    <row r="1541" spans="2:16" x14ac:dyDescent="0.2">
      <c r="B1541" t="str" cm="1">
        <f t="array" aca="1" ref="B1541" ca="1">IFERROR("Faire | " &amp; INDEX('Reconciliation Layer'!$A:$A,MATCH('Reconciliation Template'!$A1541,'Reconciliation Layer'!$D:$D,0),0)," ")</f>
        <v xml:space="preserve"> </v>
      </c>
      <c r="C1541" s="1" t="str" cm="1">
        <f t="array" aca="1" ref="C1541" ca="1">IFERROR(INDEX('Reconciliation Layer'!B:B,MATCH('Reconciliation Template'!A1541,'Reconciliation Layer'!D:D,0),0)," ")</f>
        <v xml:space="preserve"> </v>
      </c>
      <c r="D1541" t="str" cm="1">
        <f t="array" aca="1" ref="D1541" ca="1">IFERROR(INDEX('Reconciliation Layer'!C:C,MATCH('Reconciliation Template'!A1541,'Reconciliation Layer'!D:D,0),0)," ")</f>
        <v xml:space="preserve"> </v>
      </c>
      <c r="G1541" s="1"/>
      <c r="J1541" t="str">
        <f>IF( 'Reconciliation Layer'!$A5841 = "Payout", "Faire | " &amp; 'Reconciliation Layer'!$A5841, "")</f>
        <v/>
      </c>
      <c r="K1541" s="1">
        <f>IF(  'Reconciliation Layer'!$A5841 = "Payout", 'Reconciliation Layer'!$B5841, 0)</f>
        <v>0</v>
      </c>
      <c r="L1541">
        <f>IF(  'Reconciliation Layer'!$A5841 = "Payout", 'Reconciliation Layer'!$C5841,0)</f>
        <v>0</v>
      </c>
      <c r="N1541" t="str">
        <f ca="1"/>
        <v/>
      </c>
      <c r="O1541" s="1">
        <f ca="1"/>
        <v>0</v>
      </c>
      <c r="P1541">
        <f ca="1"/>
        <v>0</v>
      </c>
    </row>
    <row r="1542" spans="2:16" x14ac:dyDescent="0.2">
      <c r="B1542" t="str" cm="1">
        <f t="array" aca="1" ref="B1542" ca="1">IFERROR("Faire | " &amp; INDEX('Reconciliation Layer'!$A:$A,MATCH('Reconciliation Template'!$A1542,'Reconciliation Layer'!$D:$D,0),0)," ")</f>
        <v xml:space="preserve"> </v>
      </c>
      <c r="C1542" s="1" t="str" cm="1">
        <f t="array" aca="1" ref="C1542" ca="1">IFERROR(INDEX('Reconciliation Layer'!B:B,MATCH('Reconciliation Template'!A1542,'Reconciliation Layer'!D:D,0),0)," ")</f>
        <v xml:space="preserve"> </v>
      </c>
      <c r="D1542" t="str" cm="1">
        <f t="array" aca="1" ref="D1542" ca="1">IFERROR(INDEX('Reconciliation Layer'!C:C,MATCH('Reconciliation Template'!A1542,'Reconciliation Layer'!D:D,0),0)," ")</f>
        <v xml:space="preserve"> </v>
      </c>
      <c r="G1542" s="1"/>
      <c r="J1542" t="str">
        <f>IF( 'Reconciliation Layer'!$A5842 = "Payout", "Faire | " &amp; 'Reconciliation Layer'!$A5842, "")</f>
        <v/>
      </c>
      <c r="K1542" s="1">
        <f>IF(  'Reconciliation Layer'!$A5842 = "Payout", 'Reconciliation Layer'!$B5842, 0)</f>
        <v>0</v>
      </c>
      <c r="L1542">
        <f>IF(  'Reconciliation Layer'!$A5842 = "Payout", 'Reconciliation Layer'!$C5842,0)</f>
        <v>0</v>
      </c>
      <c r="N1542" t="str">
        <f ca="1"/>
        <v/>
      </c>
      <c r="O1542" s="1">
        <f ca="1"/>
        <v>0</v>
      </c>
      <c r="P1542">
        <f ca="1"/>
        <v>0</v>
      </c>
    </row>
    <row r="1543" spans="2:16" x14ac:dyDescent="0.2">
      <c r="B1543" t="str" cm="1">
        <f t="array" aca="1" ref="B1543" ca="1">IFERROR("Faire | " &amp; INDEX('Reconciliation Layer'!$A:$A,MATCH('Reconciliation Template'!$A1543,'Reconciliation Layer'!$D:$D,0),0)," ")</f>
        <v xml:space="preserve"> </v>
      </c>
      <c r="C1543" s="1" t="str" cm="1">
        <f t="array" aca="1" ref="C1543" ca="1">IFERROR(INDEX('Reconciliation Layer'!B:B,MATCH('Reconciliation Template'!A1543,'Reconciliation Layer'!D:D,0),0)," ")</f>
        <v xml:space="preserve"> </v>
      </c>
      <c r="D1543" t="str" cm="1">
        <f t="array" aca="1" ref="D1543" ca="1">IFERROR(INDEX('Reconciliation Layer'!C:C,MATCH('Reconciliation Template'!A1543,'Reconciliation Layer'!D:D,0),0)," ")</f>
        <v xml:space="preserve"> </v>
      </c>
      <c r="G1543" s="1"/>
      <c r="J1543" t="str">
        <f>IF( 'Reconciliation Layer'!$A5843 = "Payout", "Faire | " &amp; 'Reconciliation Layer'!$A5843, "")</f>
        <v/>
      </c>
      <c r="K1543" s="1">
        <f>IF(  'Reconciliation Layer'!$A5843 = "Payout", 'Reconciliation Layer'!$B5843, 0)</f>
        <v>0</v>
      </c>
      <c r="L1543">
        <f>IF(  'Reconciliation Layer'!$A5843 = "Payout", 'Reconciliation Layer'!$C5843,0)</f>
        <v>0</v>
      </c>
      <c r="N1543" t="str">
        <f ca="1"/>
        <v/>
      </c>
      <c r="O1543" s="1">
        <f ca="1"/>
        <v>0</v>
      </c>
      <c r="P1543">
        <f ca="1"/>
        <v>0</v>
      </c>
    </row>
    <row r="1544" spans="2:16" x14ac:dyDescent="0.2">
      <c r="B1544" t="str" cm="1">
        <f t="array" aca="1" ref="B1544" ca="1">IFERROR("Faire | " &amp; INDEX('Reconciliation Layer'!$A:$A,MATCH('Reconciliation Template'!$A1544,'Reconciliation Layer'!$D:$D,0),0)," ")</f>
        <v xml:space="preserve"> </v>
      </c>
      <c r="C1544" s="1" t="str" cm="1">
        <f t="array" aca="1" ref="C1544" ca="1">IFERROR(INDEX('Reconciliation Layer'!B:B,MATCH('Reconciliation Template'!A1544,'Reconciliation Layer'!D:D,0),0)," ")</f>
        <v xml:space="preserve"> </v>
      </c>
      <c r="D1544" t="str" cm="1">
        <f t="array" aca="1" ref="D1544" ca="1">IFERROR(INDEX('Reconciliation Layer'!C:C,MATCH('Reconciliation Template'!A1544,'Reconciliation Layer'!D:D,0),0)," ")</f>
        <v xml:space="preserve"> </v>
      </c>
      <c r="G1544" s="1"/>
      <c r="J1544" t="str">
        <f>IF( 'Reconciliation Layer'!$A5844 = "Payout", "Faire | " &amp; 'Reconciliation Layer'!$A5844, "")</f>
        <v/>
      </c>
      <c r="K1544" s="1">
        <f>IF(  'Reconciliation Layer'!$A5844 = "Payout", 'Reconciliation Layer'!$B5844, 0)</f>
        <v>0</v>
      </c>
      <c r="L1544">
        <f>IF(  'Reconciliation Layer'!$A5844 = "Payout", 'Reconciliation Layer'!$C5844,0)</f>
        <v>0</v>
      </c>
      <c r="N1544" t="str">
        <f ca="1"/>
        <v/>
      </c>
      <c r="O1544" s="1">
        <f ca="1"/>
        <v>0</v>
      </c>
      <c r="P1544">
        <f ca="1"/>
        <v>0</v>
      </c>
    </row>
    <row r="1545" spans="2:16" x14ac:dyDescent="0.2">
      <c r="B1545" t="str" cm="1">
        <f t="array" aca="1" ref="B1545" ca="1">IFERROR("Faire | " &amp; INDEX('Reconciliation Layer'!$A:$A,MATCH('Reconciliation Template'!$A1545,'Reconciliation Layer'!$D:$D,0),0)," ")</f>
        <v xml:space="preserve"> </v>
      </c>
      <c r="C1545" s="1" t="str" cm="1">
        <f t="array" aca="1" ref="C1545" ca="1">IFERROR(INDEX('Reconciliation Layer'!B:B,MATCH('Reconciliation Template'!A1545,'Reconciliation Layer'!D:D,0),0)," ")</f>
        <v xml:space="preserve"> </v>
      </c>
      <c r="D1545" t="str" cm="1">
        <f t="array" aca="1" ref="D1545" ca="1">IFERROR(INDEX('Reconciliation Layer'!C:C,MATCH('Reconciliation Template'!A1545,'Reconciliation Layer'!D:D,0),0)," ")</f>
        <v xml:space="preserve"> </v>
      </c>
      <c r="G1545" s="1"/>
      <c r="J1545" t="str">
        <f>IF( 'Reconciliation Layer'!$A5845 = "Payout", "Faire | " &amp; 'Reconciliation Layer'!$A5845, "")</f>
        <v/>
      </c>
      <c r="K1545" s="1">
        <f>IF(  'Reconciliation Layer'!$A5845 = "Payout", 'Reconciliation Layer'!$B5845, 0)</f>
        <v>0</v>
      </c>
      <c r="L1545">
        <f>IF(  'Reconciliation Layer'!$A5845 = "Payout", 'Reconciliation Layer'!$C5845,0)</f>
        <v>0</v>
      </c>
      <c r="N1545" t="str">
        <f ca="1"/>
        <v/>
      </c>
      <c r="O1545" s="1">
        <f ca="1"/>
        <v>0</v>
      </c>
      <c r="P1545">
        <f ca="1"/>
        <v>0</v>
      </c>
    </row>
    <row r="1546" spans="2:16" x14ac:dyDescent="0.2">
      <c r="B1546" t="str" cm="1">
        <f t="array" aca="1" ref="B1546" ca="1">IFERROR("Faire | " &amp; INDEX('Reconciliation Layer'!$A:$A,MATCH('Reconciliation Template'!$A1546,'Reconciliation Layer'!$D:$D,0),0)," ")</f>
        <v xml:space="preserve"> </v>
      </c>
      <c r="C1546" s="1" t="str" cm="1">
        <f t="array" aca="1" ref="C1546" ca="1">IFERROR(INDEX('Reconciliation Layer'!B:B,MATCH('Reconciliation Template'!A1546,'Reconciliation Layer'!D:D,0),0)," ")</f>
        <v xml:space="preserve"> </v>
      </c>
      <c r="D1546" t="str" cm="1">
        <f t="array" aca="1" ref="D1546" ca="1">IFERROR(INDEX('Reconciliation Layer'!C:C,MATCH('Reconciliation Template'!A1546,'Reconciliation Layer'!D:D,0),0)," ")</f>
        <v xml:space="preserve"> </v>
      </c>
      <c r="G1546" s="1"/>
      <c r="J1546" t="str">
        <f>IF( 'Reconciliation Layer'!$A5846 = "Payout", "Faire | " &amp; 'Reconciliation Layer'!$A5846, "")</f>
        <v/>
      </c>
      <c r="K1546" s="1">
        <f>IF(  'Reconciliation Layer'!$A5846 = "Payout", 'Reconciliation Layer'!$B5846, 0)</f>
        <v>0</v>
      </c>
      <c r="L1546">
        <f>IF(  'Reconciliation Layer'!$A5846 = "Payout", 'Reconciliation Layer'!$C5846,0)</f>
        <v>0</v>
      </c>
      <c r="N1546" t="str">
        <f ca="1"/>
        <v/>
      </c>
      <c r="O1546" s="1">
        <f ca="1"/>
        <v>0</v>
      </c>
      <c r="P1546">
        <f ca="1"/>
        <v>0</v>
      </c>
    </row>
    <row r="1547" spans="2:16" x14ac:dyDescent="0.2">
      <c r="B1547" t="str" cm="1">
        <f t="array" aca="1" ref="B1547" ca="1">IFERROR("Faire | " &amp; INDEX('Reconciliation Layer'!$A:$A,MATCH('Reconciliation Template'!$A1547,'Reconciliation Layer'!$D:$D,0),0)," ")</f>
        <v xml:space="preserve"> </v>
      </c>
      <c r="C1547" s="1" t="str" cm="1">
        <f t="array" aca="1" ref="C1547" ca="1">IFERROR(INDEX('Reconciliation Layer'!B:B,MATCH('Reconciliation Template'!A1547,'Reconciliation Layer'!D:D,0),0)," ")</f>
        <v xml:space="preserve"> </v>
      </c>
      <c r="D1547" t="str" cm="1">
        <f t="array" aca="1" ref="D1547" ca="1">IFERROR(INDEX('Reconciliation Layer'!C:C,MATCH('Reconciliation Template'!A1547,'Reconciliation Layer'!D:D,0),0)," ")</f>
        <v xml:space="preserve"> </v>
      </c>
      <c r="G1547" s="1"/>
      <c r="J1547" t="str">
        <f>IF( 'Reconciliation Layer'!$A5847 = "Payout", "Faire | " &amp; 'Reconciliation Layer'!$A5847, "")</f>
        <v/>
      </c>
      <c r="K1547" s="1">
        <f>IF(  'Reconciliation Layer'!$A5847 = "Payout", 'Reconciliation Layer'!$B5847, 0)</f>
        <v>0</v>
      </c>
      <c r="L1547">
        <f>IF(  'Reconciliation Layer'!$A5847 = "Payout", 'Reconciliation Layer'!$C5847,0)</f>
        <v>0</v>
      </c>
      <c r="N1547" t="str">
        <f ca="1"/>
        <v/>
      </c>
      <c r="O1547" s="1">
        <f ca="1"/>
        <v>0</v>
      </c>
      <c r="P1547">
        <f ca="1"/>
        <v>0</v>
      </c>
    </row>
    <row r="1548" spans="2:16" x14ac:dyDescent="0.2">
      <c r="B1548" t="str" cm="1">
        <f t="array" aca="1" ref="B1548" ca="1">IFERROR("Faire | " &amp; INDEX('Reconciliation Layer'!$A:$A,MATCH('Reconciliation Template'!$A1548,'Reconciliation Layer'!$D:$D,0),0)," ")</f>
        <v xml:space="preserve"> </v>
      </c>
      <c r="C1548" s="1" t="str" cm="1">
        <f t="array" aca="1" ref="C1548" ca="1">IFERROR(INDEX('Reconciliation Layer'!B:B,MATCH('Reconciliation Template'!A1548,'Reconciliation Layer'!D:D,0),0)," ")</f>
        <v xml:space="preserve"> </v>
      </c>
      <c r="D1548" t="str" cm="1">
        <f t="array" aca="1" ref="D1548" ca="1">IFERROR(INDEX('Reconciliation Layer'!C:C,MATCH('Reconciliation Template'!A1548,'Reconciliation Layer'!D:D,0),0)," ")</f>
        <v xml:space="preserve"> </v>
      </c>
      <c r="G1548" s="1"/>
      <c r="J1548" t="str">
        <f>IF( 'Reconciliation Layer'!$A5848 = "Payout", "Faire | " &amp; 'Reconciliation Layer'!$A5848, "")</f>
        <v/>
      </c>
      <c r="K1548" s="1">
        <f>IF(  'Reconciliation Layer'!$A5848 = "Payout", 'Reconciliation Layer'!$B5848, 0)</f>
        <v>0</v>
      </c>
      <c r="L1548">
        <f>IF(  'Reconciliation Layer'!$A5848 = "Payout", 'Reconciliation Layer'!$C5848,0)</f>
        <v>0</v>
      </c>
      <c r="N1548" t="str">
        <f ca="1"/>
        <v/>
      </c>
      <c r="O1548" s="1">
        <f ca="1"/>
        <v>0</v>
      </c>
      <c r="P1548">
        <f ca="1"/>
        <v>0</v>
      </c>
    </row>
    <row r="1549" spans="2:16" x14ac:dyDescent="0.2">
      <c r="B1549" t="str" cm="1">
        <f t="array" aca="1" ref="B1549" ca="1">IFERROR("Faire | " &amp; INDEX('Reconciliation Layer'!$A:$A,MATCH('Reconciliation Template'!$A1549,'Reconciliation Layer'!$D:$D,0),0)," ")</f>
        <v xml:space="preserve"> </v>
      </c>
      <c r="C1549" s="1" t="str" cm="1">
        <f t="array" aca="1" ref="C1549" ca="1">IFERROR(INDEX('Reconciliation Layer'!B:B,MATCH('Reconciliation Template'!A1549,'Reconciliation Layer'!D:D,0),0)," ")</f>
        <v xml:space="preserve"> </v>
      </c>
      <c r="D1549" t="str" cm="1">
        <f t="array" aca="1" ref="D1549" ca="1">IFERROR(INDEX('Reconciliation Layer'!C:C,MATCH('Reconciliation Template'!A1549,'Reconciliation Layer'!D:D,0),0)," ")</f>
        <v xml:space="preserve"> </v>
      </c>
      <c r="G1549" s="1"/>
      <c r="J1549" t="str">
        <f>IF( 'Reconciliation Layer'!$A5849 = "Payout", "Faire | " &amp; 'Reconciliation Layer'!$A5849, "")</f>
        <v/>
      </c>
      <c r="K1549" s="1">
        <f>IF(  'Reconciliation Layer'!$A5849 = "Payout", 'Reconciliation Layer'!$B5849, 0)</f>
        <v>0</v>
      </c>
      <c r="L1549">
        <f>IF(  'Reconciliation Layer'!$A5849 = "Payout", 'Reconciliation Layer'!$C5849,0)</f>
        <v>0</v>
      </c>
      <c r="N1549" t="str">
        <f ca="1"/>
        <v/>
      </c>
      <c r="O1549" s="1">
        <f ca="1"/>
        <v>0</v>
      </c>
      <c r="P1549">
        <f ca="1"/>
        <v>0</v>
      </c>
    </row>
    <row r="1550" spans="2:16" x14ac:dyDescent="0.2">
      <c r="B1550" t="str" cm="1">
        <f t="array" aca="1" ref="B1550" ca="1">IFERROR("Faire | " &amp; INDEX('Reconciliation Layer'!$A:$A,MATCH('Reconciliation Template'!$A1550,'Reconciliation Layer'!$D:$D,0),0)," ")</f>
        <v xml:space="preserve"> </v>
      </c>
      <c r="C1550" s="1" t="str" cm="1">
        <f t="array" aca="1" ref="C1550" ca="1">IFERROR(INDEX('Reconciliation Layer'!B:B,MATCH('Reconciliation Template'!A1550,'Reconciliation Layer'!D:D,0),0)," ")</f>
        <v xml:space="preserve"> </v>
      </c>
      <c r="D1550" t="str" cm="1">
        <f t="array" aca="1" ref="D1550" ca="1">IFERROR(INDEX('Reconciliation Layer'!C:C,MATCH('Reconciliation Template'!A1550,'Reconciliation Layer'!D:D,0),0)," ")</f>
        <v xml:space="preserve"> </v>
      </c>
      <c r="G1550" s="1"/>
      <c r="J1550" t="str">
        <f>IF( 'Reconciliation Layer'!$A5850 = "Payout", "Faire | " &amp; 'Reconciliation Layer'!$A5850, "")</f>
        <v/>
      </c>
      <c r="K1550" s="1">
        <f>IF(  'Reconciliation Layer'!$A5850 = "Payout", 'Reconciliation Layer'!$B5850, 0)</f>
        <v>0</v>
      </c>
      <c r="L1550">
        <f>IF(  'Reconciliation Layer'!$A5850 = "Payout", 'Reconciliation Layer'!$C5850,0)</f>
        <v>0</v>
      </c>
      <c r="N1550" t="str">
        <f ca="1"/>
        <v/>
      </c>
      <c r="O1550" s="1">
        <f ca="1"/>
        <v>0</v>
      </c>
      <c r="P1550">
        <f ca="1"/>
        <v>0</v>
      </c>
    </row>
    <row r="1551" spans="2:16" x14ac:dyDescent="0.2">
      <c r="B1551" t="str" cm="1">
        <f t="array" aca="1" ref="B1551" ca="1">IFERROR("Faire | " &amp; INDEX('Reconciliation Layer'!$A:$A,MATCH('Reconciliation Template'!$A1551,'Reconciliation Layer'!$D:$D,0),0)," ")</f>
        <v xml:space="preserve"> </v>
      </c>
      <c r="C1551" s="1" t="str" cm="1">
        <f t="array" aca="1" ref="C1551" ca="1">IFERROR(INDEX('Reconciliation Layer'!B:B,MATCH('Reconciliation Template'!A1551,'Reconciliation Layer'!D:D,0),0)," ")</f>
        <v xml:space="preserve"> </v>
      </c>
      <c r="D1551" t="str" cm="1">
        <f t="array" aca="1" ref="D1551" ca="1">IFERROR(INDEX('Reconciliation Layer'!C:C,MATCH('Reconciliation Template'!A1551,'Reconciliation Layer'!D:D,0),0)," ")</f>
        <v xml:space="preserve"> </v>
      </c>
      <c r="G1551" s="1"/>
      <c r="J1551" t="str">
        <f>IF( 'Reconciliation Layer'!$A5851 = "Payout", "Faire | " &amp; 'Reconciliation Layer'!$A5851, "")</f>
        <v/>
      </c>
      <c r="K1551" s="1">
        <f>IF(  'Reconciliation Layer'!$A5851 = "Payout", 'Reconciliation Layer'!$B5851, 0)</f>
        <v>0</v>
      </c>
      <c r="L1551">
        <f>IF(  'Reconciliation Layer'!$A5851 = "Payout", 'Reconciliation Layer'!$C5851,0)</f>
        <v>0</v>
      </c>
      <c r="N1551" t="str">
        <f ca="1"/>
        <v/>
      </c>
      <c r="O1551" s="1">
        <f ca="1"/>
        <v>0</v>
      </c>
      <c r="P1551">
        <f ca="1"/>
        <v>0</v>
      </c>
    </row>
    <row r="1552" spans="2:16" x14ac:dyDescent="0.2">
      <c r="B1552" t="str" cm="1">
        <f t="array" aca="1" ref="B1552" ca="1">IFERROR("Faire | " &amp; INDEX('Reconciliation Layer'!$A:$A,MATCH('Reconciliation Template'!$A1552,'Reconciliation Layer'!$D:$D,0),0)," ")</f>
        <v xml:space="preserve"> </v>
      </c>
      <c r="C1552" s="1" t="str" cm="1">
        <f t="array" aca="1" ref="C1552" ca="1">IFERROR(INDEX('Reconciliation Layer'!B:B,MATCH('Reconciliation Template'!A1552,'Reconciliation Layer'!D:D,0),0)," ")</f>
        <v xml:space="preserve"> </v>
      </c>
      <c r="D1552" t="str" cm="1">
        <f t="array" aca="1" ref="D1552" ca="1">IFERROR(INDEX('Reconciliation Layer'!C:C,MATCH('Reconciliation Template'!A1552,'Reconciliation Layer'!D:D,0),0)," ")</f>
        <v xml:space="preserve"> </v>
      </c>
      <c r="G1552" s="1"/>
      <c r="J1552" t="str">
        <f>IF( 'Reconciliation Layer'!$A5852 = "Payout", "Faire | " &amp; 'Reconciliation Layer'!$A5852, "")</f>
        <v/>
      </c>
      <c r="K1552" s="1">
        <f>IF(  'Reconciliation Layer'!$A5852 = "Payout", 'Reconciliation Layer'!$B5852, 0)</f>
        <v>0</v>
      </c>
      <c r="L1552">
        <f>IF(  'Reconciliation Layer'!$A5852 = "Payout", 'Reconciliation Layer'!$C5852,0)</f>
        <v>0</v>
      </c>
      <c r="N1552" t="str">
        <f ca="1"/>
        <v/>
      </c>
      <c r="O1552" s="1">
        <f ca="1"/>
        <v>0</v>
      </c>
      <c r="P1552">
        <f ca="1"/>
        <v>0</v>
      </c>
    </row>
    <row r="1553" spans="2:16" x14ac:dyDescent="0.2">
      <c r="B1553" t="str" cm="1">
        <f t="array" aca="1" ref="B1553" ca="1">IFERROR("Faire | " &amp; INDEX('Reconciliation Layer'!$A:$A,MATCH('Reconciliation Template'!$A1553,'Reconciliation Layer'!$D:$D,0),0)," ")</f>
        <v xml:space="preserve"> </v>
      </c>
      <c r="C1553" s="1" t="str" cm="1">
        <f t="array" aca="1" ref="C1553" ca="1">IFERROR(INDEX('Reconciliation Layer'!B:B,MATCH('Reconciliation Template'!A1553,'Reconciliation Layer'!D:D,0),0)," ")</f>
        <v xml:space="preserve"> </v>
      </c>
      <c r="D1553" t="str" cm="1">
        <f t="array" aca="1" ref="D1553" ca="1">IFERROR(INDEX('Reconciliation Layer'!C:C,MATCH('Reconciliation Template'!A1553,'Reconciliation Layer'!D:D,0),0)," ")</f>
        <v xml:space="preserve"> </v>
      </c>
      <c r="G1553" s="1"/>
      <c r="J1553" t="str">
        <f>IF( 'Reconciliation Layer'!$A5853 = "Payout", "Faire | " &amp; 'Reconciliation Layer'!$A5853, "")</f>
        <v/>
      </c>
      <c r="K1553" s="1">
        <f>IF(  'Reconciliation Layer'!$A5853 = "Payout", 'Reconciliation Layer'!$B5853, 0)</f>
        <v>0</v>
      </c>
      <c r="L1553">
        <f>IF(  'Reconciliation Layer'!$A5853 = "Payout", 'Reconciliation Layer'!$C5853,0)</f>
        <v>0</v>
      </c>
      <c r="N1553" t="str">
        <f ca="1"/>
        <v/>
      </c>
      <c r="O1553" s="1">
        <f ca="1"/>
        <v>0</v>
      </c>
      <c r="P1553">
        <f ca="1"/>
        <v>0</v>
      </c>
    </row>
    <row r="1554" spans="2:16" x14ac:dyDescent="0.2">
      <c r="B1554" t="str" cm="1">
        <f t="array" aca="1" ref="B1554" ca="1">IFERROR("Faire | " &amp; INDEX('Reconciliation Layer'!$A:$A,MATCH('Reconciliation Template'!$A1554,'Reconciliation Layer'!$D:$D,0),0)," ")</f>
        <v xml:space="preserve"> </v>
      </c>
      <c r="C1554" s="1" t="str" cm="1">
        <f t="array" aca="1" ref="C1554" ca="1">IFERROR(INDEX('Reconciliation Layer'!B:B,MATCH('Reconciliation Template'!A1554,'Reconciliation Layer'!D:D,0),0)," ")</f>
        <v xml:space="preserve"> </v>
      </c>
      <c r="D1554" t="str" cm="1">
        <f t="array" aca="1" ref="D1554" ca="1">IFERROR(INDEX('Reconciliation Layer'!C:C,MATCH('Reconciliation Template'!A1554,'Reconciliation Layer'!D:D,0),0)," ")</f>
        <v xml:space="preserve"> </v>
      </c>
      <c r="G1554" s="1"/>
      <c r="J1554" t="str">
        <f>IF( 'Reconciliation Layer'!$A5854 = "Payout", "Faire | " &amp; 'Reconciliation Layer'!$A5854, "")</f>
        <v/>
      </c>
      <c r="K1554" s="1">
        <f>IF(  'Reconciliation Layer'!$A5854 = "Payout", 'Reconciliation Layer'!$B5854, 0)</f>
        <v>0</v>
      </c>
      <c r="L1554">
        <f>IF(  'Reconciliation Layer'!$A5854 = "Payout", 'Reconciliation Layer'!$C5854,0)</f>
        <v>0</v>
      </c>
      <c r="N1554" t="str">
        <f ca="1"/>
        <v/>
      </c>
      <c r="O1554" s="1">
        <f ca="1"/>
        <v>0</v>
      </c>
      <c r="P1554">
        <f ca="1"/>
        <v>0</v>
      </c>
    </row>
    <row r="1555" spans="2:16" x14ac:dyDescent="0.2">
      <c r="B1555" t="str" cm="1">
        <f t="array" aca="1" ref="B1555" ca="1">IFERROR("Faire | " &amp; INDEX('Reconciliation Layer'!$A:$A,MATCH('Reconciliation Template'!$A1555,'Reconciliation Layer'!$D:$D,0),0)," ")</f>
        <v xml:space="preserve"> </v>
      </c>
      <c r="C1555" s="1" t="str" cm="1">
        <f t="array" aca="1" ref="C1555" ca="1">IFERROR(INDEX('Reconciliation Layer'!B:B,MATCH('Reconciliation Template'!A1555,'Reconciliation Layer'!D:D,0),0)," ")</f>
        <v xml:space="preserve"> </v>
      </c>
      <c r="D1555" t="str" cm="1">
        <f t="array" aca="1" ref="D1555" ca="1">IFERROR(INDEX('Reconciliation Layer'!C:C,MATCH('Reconciliation Template'!A1555,'Reconciliation Layer'!D:D,0),0)," ")</f>
        <v xml:space="preserve"> </v>
      </c>
      <c r="G1555" s="1"/>
      <c r="J1555" t="str">
        <f>IF( 'Reconciliation Layer'!$A5855 = "Payout", "Faire | " &amp; 'Reconciliation Layer'!$A5855, "")</f>
        <v/>
      </c>
      <c r="K1555" s="1">
        <f>IF(  'Reconciliation Layer'!$A5855 = "Payout", 'Reconciliation Layer'!$B5855, 0)</f>
        <v>0</v>
      </c>
      <c r="L1555">
        <f>IF(  'Reconciliation Layer'!$A5855 = "Payout", 'Reconciliation Layer'!$C5855,0)</f>
        <v>0</v>
      </c>
      <c r="N1555" t="str">
        <f ca="1"/>
        <v/>
      </c>
      <c r="O1555" s="1">
        <f ca="1"/>
        <v>0</v>
      </c>
      <c r="P1555">
        <f ca="1"/>
        <v>0</v>
      </c>
    </row>
    <row r="1556" spans="2:16" x14ac:dyDescent="0.2">
      <c r="B1556" t="str" cm="1">
        <f t="array" aca="1" ref="B1556" ca="1">IFERROR("Faire | " &amp; INDEX('Reconciliation Layer'!$A:$A,MATCH('Reconciliation Template'!$A1556,'Reconciliation Layer'!$D:$D,0),0)," ")</f>
        <v xml:space="preserve"> </v>
      </c>
      <c r="C1556" s="1" t="str" cm="1">
        <f t="array" aca="1" ref="C1556" ca="1">IFERROR(INDEX('Reconciliation Layer'!B:B,MATCH('Reconciliation Template'!A1556,'Reconciliation Layer'!D:D,0),0)," ")</f>
        <v xml:space="preserve"> </v>
      </c>
      <c r="D1556" t="str" cm="1">
        <f t="array" aca="1" ref="D1556" ca="1">IFERROR(INDEX('Reconciliation Layer'!C:C,MATCH('Reconciliation Template'!A1556,'Reconciliation Layer'!D:D,0),0)," ")</f>
        <v xml:space="preserve"> </v>
      </c>
      <c r="G1556" s="1"/>
      <c r="J1556" t="str">
        <f>IF( 'Reconciliation Layer'!$A5856 = "Payout", "Faire | " &amp; 'Reconciliation Layer'!$A5856, "")</f>
        <v/>
      </c>
      <c r="K1556" s="1">
        <f>IF(  'Reconciliation Layer'!$A5856 = "Payout", 'Reconciliation Layer'!$B5856, 0)</f>
        <v>0</v>
      </c>
      <c r="L1556">
        <f>IF(  'Reconciliation Layer'!$A5856 = "Payout", 'Reconciliation Layer'!$C5856,0)</f>
        <v>0</v>
      </c>
      <c r="N1556" t="str">
        <f ca="1"/>
        <v/>
      </c>
      <c r="O1556" s="1">
        <f ca="1"/>
        <v>0</v>
      </c>
      <c r="P1556">
        <f ca="1"/>
        <v>0</v>
      </c>
    </row>
    <row r="1557" spans="2:16" x14ac:dyDescent="0.2">
      <c r="B1557" t="str" cm="1">
        <f t="array" aca="1" ref="B1557" ca="1">IFERROR("Faire | " &amp; INDEX('Reconciliation Layer'!$A:$A,MATCH('Reconciliation Template'!$A1557,'Reconciliation Layer'!$D:$D,0),0)," ")</f>
        <v xml:space="preserve"> </v>
      </c>
      <c r="C1557" s="1" t="str" cm="1">
        <f t="array" aca="1" ref="C1557" ca="1">IFERROR(INDEX('Reconciliation Layer'!B:B,MATCH('Reconciliation Template'!A1557,'Reconciliation Layer'!D:D,0),0)," ")</f>
        <v xml:space="preserve"> </v>
      </c>
      <c r="D1557" t="str" cm="1">
        <f t="array" aca="1" ref="D1557" ca="1">IFERROR(INDEX('Reconciliation Layer'!C:C,MATCH('Reconciliation Template'!A1557,'Reconciliation Layer'!D:D,0),0)," ")</f>
        <v xml:space="preserve"> </v>
      </c>
      <c r="G1557" s="1"/>
      <c r="J1557" t="str">
        <f>IF( 'Reconciliation Layer'!$A5857 = "Payout", "Faire | " &amp; 'Reconciliation Layer'!$A5857, "")</f>
        <v/>
      </c>
      <c r="K1557" s="1">
        <f>IF(  'Reconciliation Layer'!$A5857 = "Payout", 'Reconciliation Layer'!$B5857, 0)</f>
        <v>0</v>
      </c>
      <c r="L1557">
        <f>IF(  'Reconciliation Layer'!$A5857 = "Payout", 'Reconciliation Layer'!$C5857,0)</f>
        <v>0</v>
      </c>
      <c r="N1557" t="str">
        <f ca="1"/>
        <v/>
      </c>
      <c r="O1557" s="1">
        <f ca="1"/>
        <v>0</v>
      </c>
      <c r="P1557">
        <f ca="1"/>
        <v>0</v>
      </c>
    </row>
    <row r="1558" spans="2:16" x14ac:dyDescent="0.2">
      <c r="B1558" t="str" cm="1">
        <f t="array" aca="1" ref="B1558" ca="1">IFERROR("Faire | " &amp; INDEX('Reconciliation Layer'!$A:$A,MATCH('Reconciliation Template'!$A1558,'Reconciliation Layer'!$D:$D,0),0)," ")</f>
        <v xml:space="preserve"> </v>
      </c>
      <c r="C1558" s="1" t="str" cm="1">
        <f t="array" aca="1" ref="C1558" ca="1">IFERROR(INDEX('Reconciliation Layer'!B:B,MATCH('Reconciliation Template'!A1558,'Reconciliation Layer'!D:D,0),0)," ")</f>
        <v xml:space="preserve"> </v>
      </c>
      <c r="D1558" t="str" cm="1">
        <f t="array" aca="1" ref="D1558" ca="1">IFERROR(INDEX('Reconciliation Layer'!C:C,MATCH('Reconciliation Template'!A1558,'Reconciliation Layer'!D:D,0),0)," ")</f>
        <v xml:space="preserve"> </v>
      </c>
      <c r="G1558" s="1"/>
      <c r="J1558" t="str">
        <f>IF( 'Reconciliation Layer'!$A5858 = "Payout", "Faire | " &amp; 'Reconciliation Layer'!$A5858, "")</f>
        <v/>
      </c>
      <c r="K1558" s="1">
        <f>IF(  'Reconciliation Layer'!$A5858 = "Payout", 'Reconciliation Layer'!$B5858, 0)</f>
        <v>0</v>
      </c>
      <c r="L1558">
        <f>IF(  'Reconciliation Layer'!$A5858 = "Payout", 'Reconciliation Layer'!$C5858,0)</f>
        <v>0</v>
      </c>
      <c r="N1558" t="str">
        <f ca="1"/>
        <v/>
      </c>
      <c r="O1558" s="1">
        <f ca="1"/>
        <v>0</v>
      </c>
      <c r="P1558">
        <f ca="1"/>
        <v>0</v>
      </c>
    </row>
    <row r="1559" spans="2:16" x14ac:dyDescent="0.2">
      <c r="B1559" t="str" cm="1">
        <f t="array" aca="1" ref="B1559" ca="1">IFERROR("Faire | " &amp; INDEX('Reconciliation Layer'!$A:$A,MATCH('Reconciliation Template'!$A1559,'Reconciliation Layer'!$D:$D,0),0)," ")</f>
        <v xml:space="preserve"> </v>
      </c>
      <c r="C1559" s="1" t="str" cm="1">
        <f t="array" aca="1" ref="C1559" ca="1">IFERROR(INDEX('Reconciliation Layer'!B:B,MATCH('Reconciliation Template'!A1559,'Reconciliation Layer'!D:D,0),0)," ")</f>
        <v xml:space="preserve"> </v>
      </c>
      <c r="D1559" t="str" cm="1">
        <f t="array" aca="1" ref="D1559" ca="1">IFERROR(INDEX('Reconciliation Layer'!C:C,MATCH('Reconciliation Template'!A1559,'Reconciliation Layer'!D:D,0),0)," ")</f>
        <v xml:space="preserve"> </v>
      </c>
      <c r="G1559" s="1"/>
      <c r="J1559" t="str">
        <f>IF( 'Reconciliation Layer'!$A5859 = "Payout", "Faire | " &amp; 'Reconciliation Layer'!$A5859, "")</f>
        <v/>
      </c>
      <c r="K1559" s="1">
        <f>IF(  'Reconciliation Layer'!$A5859 = "Payout", 'Reconciliation Layer'!$B5859, 0)</f>
        <v>0</v>
      </c>
      <c r="L1559">
        <f>IF(  'Reconciliation Layer'!$A5859 = "Payout", 'Reconciliation Layer'!$C5859,0)</f>
        <v>0</v>
      </c>
      <c r="N1559" t="str">
        <f ca="1"/>
        <v/>
      </c>
      <c r="O1559" s="1">
        <f ca="1"/>
        <v>0</v>
      </c>
      <c r="P1559">
        <f ca="1"/>
        <v>0</v>
      </c>
    </row>
    <row r="1560" spans="2:16" x14ac:dyDescent="0.2">
      <c r="B1560" t="str" cm="1">
        <f t="array" aca="1" ref="B1560" ca="1">IFERROR("Faire | " &amp; INDEX('Reconciliation Layer'!$A:$A,MATCH('Reconciliation Template'!$A1560,'Reconciliation Layer'!$D:$D,0),0)," ")</f>
        <v xml:space="preserve"> </v>
      </c>
      <c r="C1560" s="1" t="str" cm="1">
        <f t="array" aca="1" ref="C1560" ca="1">IFERROR(INDEX('Reconciliation Layer'!B:B,MATCH('Reconciliation Template'!A1560,'Reconciliation Layer'!D:D,0),0)," ")</f>
        <v xml:space="preserve"> </v>
      </c>
      <c r="D1560" t="str" cm="1">
        <f t="array" aca="1" ref="D1560" ca="1">IFERROR(INDEX('Reconciliation Layer'!C:C,MATCH('Reconciliation Template'!A1560,'Reconciliation Layer'!D:D,0),0)," ")</f>
        <v xml:space="preserve"> </v>
      </c>
      <c r="G1560" s="1"/>
      <c r="J1560" t="str">
        <f>IF( 'Reconciliation Layer'!$A5860 = "Payout", "Faire | " &amp; 'Reconciliation Layer'!$A5860, "")</f>
        <v/>
      </c>
      <c r="K1560" s="1">
        <f>IF(  'Reconciliation Layer'!$A5860 = "Payout", 'Reconciliation Layer'!$B5860, 0)</f>
        <v>0</v>
      </c>
      <c r="L1560">
        <f>IF(  'Reconciliation Layer'!$A5860 = "Payout", 'Reconciliation Layer'!$C5860,0)</f>
        <v>0</v>
      </c>
      <c r="N1560" t="str">
        <f ca="1"/>
        <v/>
      </c>
      <c r="O1560" s="1">
        <f ca="1"/>
        <v>0</v>
      </c>
      <c r="P1560">
        <f ca="1"/>
        <v>0</v>
      </c>
    </row>
    <row r="1561" spans="2:16" x14ac:dyDescent="0.2">
      <c r="B1561" t="str" cm="1">
        <f t="array" aca="1" ref="B1561" ca="1">IFERROR("Faire | " &amp; INDEX('Reconciliation Layer'!$A:$A,MATCH('Reconciliation Template'!$A1561,'Reconciliation Layer'!$D:$D,0),0)," ")</f>
        <v xml:space="preserve"> </v>
      </c>
      <c r="C1561" s="1" t="str" cm="1">
        <f t="array" aca="1" ref="C1561" ca="1">IFERROR(INDEX('Reconciliation Layer'!B:B,MATCH('Reconciliation Template'!A1561,'Reconciliation Layer'!D:D,0),0)," ")</f>
        <v xml:space="preserve"> </v>
      </c>
      <c r="D1561" t="str" cm="1">
        <f t="array" aca="1" ref="D1561" ca="1">IFERROR(INDEX('Reconciliation Layer'!C:C,MATCH('Reconciliation Template'!A1561,'Reconciliation Layer'!D:D,0),0)," ")</f>
        <v xml:space="preserve"> </v>
      </c>
      <c r="G1561" s="1"/>
      <c r="J1561" t="str">
        <f>IF( 'Reconciliation Layer'!$A5861 = "Payout", "Faire | " &amp; 'Reconciliation Layer'!$A5861, "")</f>
        <v/>
      </c>
      <c r="K1561" s="1">
        <f>IF(  'Reconciliation Layer'!$A5861 = "Payout", 'Reconciliation Layer'!$B5861, 0)</f>
        <v>0</v>
      </c>
      <c r="L1561">
        <f>IF(  'Reconciliation Layer'!$A5861 = "Payout", 'Reconciliation Layer'!$C5861,0)</f>
        <v>0</v>
      </c>
      <c r="N1561" t="str">
        <f ca="1"/>
        <v/>
      </c>
      <c r="O1561" s="1">
        <f ca="1"/>
        <v>0</v>
      </c>
      <c r="P1561">
        <f ca="1"/>
        <v>0</v>
      </c>
    </row>
    <row r="1562" spans="2:16" x14ac:dyDescent="0.2">
      <c r="B1562" t="str" cm="1">
        <f t="array" aca="1" ref="B1562" ca="1">IFERROR("Faire | " &amp; INDEX('Reconciliation Layer'!$A:$A,MATCH('Reconciliation Template'!$A1562,'Reconciliation Layer'!$D:$D,0),0)," ")</f>
        <v xml:space="preserve"> </v>
      </c>
      <c r="C1562" s="1" t="str" cm="1">
        <f t="array" aca="1" ref="C1562" ca="1">IFERROR(INDEX('Reconciliation Layer'!B:B,MATCH('Reconciliation Template'!A1562,'Reconciliation Layer'!D:D,0),0)," ")</f>
        <v xml:space="preserve"> </v>
      </c>
      <c r="D1562" t="str" cm="1">
        <f t="array" aca="1" ref="D1562" ca="1">IFERROR(INDEX('Reconciliation Layer'!C:C,MATCH('Reconciliation Template'!A1562,'Reconciliation Layer'!D:D,0),0)," ")</f>
        <v xml:space="preserve"> </v>
      </c>
      <c r="G1562" s="1"/>
      <c r="J1562" t="str">
        <f>IF( 'Reconciliation Layer'!$A5862 = "Payout", "Faire | " &amp; 'Reconciliation Layer'!$A5862, "")</f>
        <v/>
      </c>
      <c r="K1562" s="1">
        <f>IF(  'Reconciliation Layer'!$A5862 = "Payout", 'Reconciliation Layer'!$B5862, 0)</f>
        <v>0</v>
      </c>
      <c r="L1562">
        <f>IF(  'Reconciliation Layer'!$A5862 = "Payout", 'Reconciliation Layer'!$C5862,0)</f>
        <v>0</v>
      </c>
      <c r="N1562" t="str">
        <f ca="1"/>
        <v/>
      </c>
      <c r="O1562" s="1">
        <f ca="1"/>
        <v>0</v>
      </c>
      <c r="P1562">
        <f ca="1"/>
        <v>0</v>
      </c>
    </row>
    <row r="1563" spans="2:16" x14ac:dyDescent="0.2">
      <c r="B1563" t="str" cm="1">
        <f t="array" aca="1" ref="B1563" ca="1">IFERROR("Faire | " &amp; INDEX('Reconciliation Layer'!$A:$A,MATCH('Reconciliation Template'!$A1563,'Reconciliation Layer'!$D:$D,0),0)," ")</f>
        <v xml:space="preserve"> </v>
      </c>
      <c r="C1563" s="1" t="str" cm="1">
        <f t="array" aca="1" ref="C1563" ca="1">IFERROR(INDEX('Reconciliation Layer'!B:B,MATCH('Reconciliation Template'!A1563,'Reconciliation Layer'!D:D,0),0)," ")</f>
        <v xml:space="preserve"> </v>
      </c>
      <c r="D1563" t="str" cm="1">
        <f t="array" aca="1" ref="D1563" ca="1">IFERROR(INDEX('Reconciliation Layer'!C:C,MATCH('Reconciliation Template'!A1563,'Reconciliation Layer'!D:D,0),0)," ")</f>
        <v xml:space="preserve"> </v>
      </c>
      <c r="G1563" s="1"/>
      <c r="J1563" t="str">
        <f>IF( 'Reconciliation Layer'!$A5863 = "Payout", "Faire | " &amp; 'Reconciliation Layer'!$A5863, "")</f>
        <v/>
      </c>
      <c r="K1563" s="1">
        <f>IF(  'Reconciliation Layer'!$A5863 = "Payout", 'Reconciliation Layer'!$B5863, 0)</f>
        <v>0</v>
      </c>
      <c r="L1563">
        <f>IF(  'Reconciliation Layer'!$A5863 = "Payout", 'Reconciliation Layer'!$C5863,0)</f>
        <v>0</v>
      </c>
      <c r="N1563" t="str">
        <f ca="1"/>
        <v/>
      </c>
      <c r="O1563" s="1">
        <f ca="1"/>
        <v>0</v>
      </c>
      <c r="P1563">
        <f ca="1"/>
        <v>0</v>
      </c>
    </row>
    <row r="1564" spans="2:16" x14ac:dyDescent="0.2">
      <c r="B1564" t="str" cm="1">
        <f t="array" aca="1" ref="B1564" ca="1">IFERROR("Faire | " &amp; INDEX('Reconciliation Layer'!$A:$A,MATCH('Reconciliation Template'!$A1564,'Reconciliation Layer'!$D:$D,0),0)," ")</f>
        <v xml:space="preserve"> </v>
      </c>
      <c r="C1564" s="1" t="str" cm="1">
        <f t="array" aca="1" ref="C1564" ca="1">IFERROR(INDEX('Reconciliation Layer'!B:B,MATCH('Reconciliation Template'!A1564,'Reconciliation Layer'!D:D,0),0)," ")</f>
        <v xml:space="preserve"> </v>
      </c>
      <c r="D1564" t="str" cm="1">
        <f t="array" aca="1" ref="D1564" ca="1">IFERROR(INDEX('Reconciliation Layer'!C:C,MATCH('Reconciliation Template'!A1564,'Reconciliation Layer'!D:D,0),0)," ")</f>
        <v xml:space="preserve"> </v>
      </c>
      <c r="G1564" s="1"/>
      <c r="J1564" t="str">
        <f>IF( 'Reconciliation Layer'!$A5864 = "Payout", "Faire | " &amp; 'Reconciliation Layer'!$A5864, "")</f>
        <v/>
      </c>
      <c r="K1564" s="1">
        <f>IF(  'Reconciliation Layer'!$A5864 = "Payout", 'Reconciliation Layer'!$B5864, 0)</f>
        <v>0</v>
      </c>
      <c r="L1564">
        <f>IF(  'Reconciliation Layer'!$A5864 = "Payout", 'Reconciliation Layer'!$C5864,0)</f>
        <v>0</v>
      </c>
      <c r="N1564" t="str">
        <f ca="1"/>
        <v/>
      </c>
      <c r="O1564" s="1">
        <f ca="1"/>
        <v>0</v>
      </c>
      <c r="P1564">
        <f ca="1"/>
        <v>0</v>
      </c>
    </row>
    <row r="1565" spans="2:16" x14ac:dyDescent="0.2">
      <c r="B1565" t="str" cm="1">
        <f t="array" aca="1" ref="B1565" ca="1">IFERROR("Faire | " &amp; INDEX('Reconciliation Layer'!$A:$A,MATCH('Reconciliation Template'!$A1565,'Reconciliation Layer'!$D:$D,0),0)," ")</f>
        <v xml:space="preserve"> </v>
      </c>
      <c r="C1565" s="1" t="str" cm="1">
        <f t="array" aca="1" ref="C1565" ca="1">IFERROR(INDEX('Reconciliation Layer'!B:B,MATCH('Reconciliation Template'!A1565,'Reconciliation Layer'!D:D,0),0)," ")</f>
        <v xml:space="preserve"> </v>
      </c>
      <c r="D1565" t="str" cm="1">
        <f t="array" aca="1" ref="D1565" ca="1">IFERROR(INDEX('Reconciliation Layer'!C:C,MATCH('Reconciliation Template'!A1565,'Reconciliation Layer'!D:D,0),0)," ")</f>
        <v xml:space="preserve"> </v>
      </c>
      <c r="G1565" s="1"/>
      <c r="J1565" t="str">
        <f>IF( 'Reconciliation Layer'!$A5865 = "Payout", "Faire | " &amp; 'Reconciliation Layer'!$A5865, "")</f>
        <v/>
      </c>
      <c r="K1565" s="1">
        <f>IF(  'Reconciliation Layer'!$A5865 = "Payout", 'Reconciliation Layer'!$B5865, 0)</f>
        <v>0</v>
      </c>
      <c r="L1565">
        <f>IF(  'Reconciliation Layer'!$A5865 = "Payout", 'Reconciliation Layer'!$C5865,0)</f>
        <v>0</v>
      </c>
      <c r="N1565" t="str">
        <f ca="1"/>
        <v/>
      </c>
      <c r="O1565" s="1">
        <f ca="1"/>
        <v>0</v>
      </c>
      <c r="P1565">
        <f ca="1"/>
        <v>0</v>
      </c>
    </row>
    <row r="1566" spans="2:16" x14ac:dyDescent="0.2">
      <c r="B1566" t="str" cm="1">
        <f t="array" aca="1" ref="B1566" ca="1">IFERROR("Faire | " &amp; INDEX('Reconciliation Layer'!$A:$A,MATCH('Reconciliation Template'!$A1566,'Reconciliation Layer'!$D:$D,0),0)," ")</f>
        <v xml:space="preserve"> </v>
      </c>
      <c r="C1566" s="1" t="str" cm="1">
        <f t="array" aca="1" ref="C1566" ca="1">IFERROR(INDEX('Reconciliation Layer'!B:B,MATCH('Reconciliation Template'!A1566,'Reconciliation Layer'!D:D,0),0)," ")</f>
        <v xml:space="preserve"> </v>
      </c>
      <c r="D1566" t="str" cm="1">
        <f t="array" aca="1" ref="D1566" ca="1">IFERROR(INDEX('Reconciliation Layer'!C:C,MATCH('Reconciliation Template'!A1566,'Reconciliation Layer'!D:D,0),0)," ")</f>
        <v xml:space="preserve"> </v>
      </c>
      <c r="G1566" s="1"/>
      <c r="J1566" t="str">
        <f>IF( 'Reconciliation Layer'!$A5866 = "Payout", "Faire | " &amp; 'Reconciliation Layer'!$A5866, "")</f>
        <v/>
      </c>
      <c r="K1566" s="1">
        <f>IF(  'Reconciliation Layer'!$A5866 = "Payout", 'Reconciliation Layer'!$B5866, 0)</f>
        <v>0</v>
      </c>
      <c r="L1566">
        <f>IF(  'Reconciliation Layer'!$A5866 = "Payout", 'Reconciliation Layer'!$C5866,0)</f>
        <v>0</v>
      </c>
      <c r="N1566" t="str">
        <f ca="1"/>
        <v/>
      </c>
      <c r="O1566" s="1">
        <f ca="1"/>
        <v>0</v>
      </c>
      <c r="P1566">
        <f ca="1"/>
        <v>0</v>
      </c>
    </row>
    <row r="1567" spans="2:16" x14ac:dyDescent="0.2">
      <c r="B1567" t="str" cm="1">
        <f t="array" aca="1" ref="B1567" ca="1">IFERROR("Faire | " &amp; INDEX('Reconciliation Layer'!$A:$A,MATCH('Reconciliation Template'!$A1567,'Reconciliation Layer'!$D:$D,0),0)," ")</f>
        <v xml:space="preserve"> </v>
      </c>
      <c r="C1567" s="1" t="str" cm="1">
        <f t="array" aca="1" ref="C1567" ca="1">IFERROR(INDEX('Reconciliation Layer'!B:B,MATCH('Reconciliation Template'!A1567,'Reconciliation Layer'!D:D,0),0)," ")</f>
        <v xml:space="preserve"> </v>
      </c>
      <c r="D1567" t="str" cm="1">
        <f t="array" aca="1" ref="D1567" ca="1">IFERROR(INDEX('Reconciliation Layer'!C:C,MATCH('Reconciliation Template'!A1567,'Reconciliation Layer'!D:D,0),0)," ")</f>
        <v xml:space="preserve"> </v>
      </c>
      <c r="G1567" s="1"/>
      <c r="J1567" t="str">
        <f>IF( 'Reconciliation Layer'!$A5867 = "Payout", "Faire | " &amp; 'Reconciliation Layer'!$A5867, "")</f>
        <v/>
      </c>
      <c r="K1567" s="1">
        <f>IF(  'Reconciliation Layer'!$A5867 = "Payout", 'Reconciliation Layer'!$B5867, 0)</f>
        <v>0</v>
      </c>
      <c r="L1567">
        <f>IF(  'Reconciliation Layer'!$A5867 = "Payout", 'Reconciliation Layer'!$C5867,0)</f>
        <v>0</v>
      </c>
      <c r="N1567" t="str">
        <f ca="1"/>
        <v/>
      </c>
      <c r="O1567" s="1">
        <f ca="1"/>
        <v>0</v>
      </c>
      <c r="P1567">
        <f ca="1"/>
        <v>0</v>
      </c>
    </row>
    <row r="1568" spans="2:16" x14ac:dyDescent="0.2">
      <c r="B1568" t="str" cm="1">
        <f t="array" aca="1" ref="B1568" ca="1">IFERROR("Faire | " &amp; INDEX('Reconciliation Layer'!$A:$A,MATCH('Reconciliation Template'!$A1568,'Reconciliation Layer'!$D:$D,0),0)," ")</f>
        <v xml:space="preserve"> </v>
      </c>
      <c r="C1568" s="1" t="str" cm="1">
        <f t="array" aca="1" ref="C1568" ca="1">IFERROR(INDEX('Reconciliation Layer'!B:B,MATCH('Reconciliation Template'!A1568,'Reconciliation Layer'!D:D,0),0)," ")</f>
        <v xml:space="preserve"> </v>
      </c>
      <c r="D1568" t="str" cm="1">
        <f t="array" aca="1" ref="D1568" ca="1">IFERROR(INDEX('Reconciliation Layer'!C:C,MATCH('Reconciliation Template'!A1568,'Reconciliation Layer'!D:D,0),0)," ")</f>
        <v xml:space="preserve"> </v>
      </c>
      <c r="G1568" s="1"/>
      <c r="J1568" t="str">
        <f>IF( 'Reconciliation Layer'!$A5868 = "Payout", "Faire | " &amp; 'Reconciliation Layer'!$A5868, "")</f>
        <v/>
      </c>
      <c r="K1568" s="1">
        <f>IF(  'Reconciliation Layer'!$A5868 = "Payout", 'Reconciliation Layer'!$B5868, 0)</f>
        <v>0</v>
      </c>
      <c r="L1568">
        <f>IF(  'Reconciliation Layer'!$A5868 = "Payout", 'Reconciliation Layer'!$C5868,0)</f>
        <v>0</v>
      </c>
      <c r="N1568" t="str">
        <f ca="1"/>
        <v/>
      </c>
      <c r="O1568" s="1">
        <f ca="1"/>
        <v>0</v>
      </c>
      <c r="P1568">
        <f ca="1"/>
        <v>0</v>
      </c>
    </row>
    <row r="1569" spans="2:16" x14ac:dyDescent="0.2">
      <c r="B1569" t="str" cm="1">
        <f t="array" aca="1" ref="B1569" ca="1">IFERROR("Faire | " &amp; INDEX('Reconciliation Layer'!$A:$A,MATCH('Reconciliation Template'!$A1569,'Reconciliation Layer'!$D:$D,0),0)," ")</f>
        <v xml:space="preserve"> </v>
      </c>
      <c r="C1569" s="1" t="str" cm="1">
        <f t="array" aca="1" ref="C1569" ca="1">IFERROR(INDEX('Reconciliation Layer'!B:B,MATCH('Reconciliation Template'!A1569,'Reconciliation Layer'!D:D,0),0)," ")</f>
        <v xml:space="preserve"> </v>
      </c>
      <c r="D1569" t="str" cm="1">
        <f t="array" aca="1" ref="D1569" ca="1">IFERROR(INDEX('Reconciliation Layer'!C:C,MATCH('Reconciliation Template'!A1569,'Reconciliation Layer'!D:D,0),0)," ")</f>
        <v xml:space="preserve"> </v>
      </c>
      <c r="G1569" s="1"/>
      <c r="J1569" t="str">
        <f>IF( 'Reconciliation Layer'!$A5869 = "Payout", "Faire | " &amp; 'Reconciliation Layer'!$A5869, "")</f>
        <v/>
      </c>
      <c r="K1569" s="1">
        <f>IF(  'Reconciliation Layer'!$A5869 = "Payout", 'Reconciliation Layer'!$B5869, 0)</f>
        <v>0</v>
      </c>
      <c r="L1569">
        <f>IF(  'Reconciliation Layer'!$A5869 = "Payout", 'Reconciliation Layer'!$C5869,0)</f>
        <v>0</v>
      </c>
      <c r="N1569" t="str">
        <f ca="1"/>
        <v/>
      </c>
      <c r="O1569" s="1">
        <f ca="1"/>
        <v>0</v>
      </c>
      <c r="P1569">
        <f ca="1"/>
        <v>0</v>
      </c>
    </row>
    <row r="1570" spans="2:16" x14ac:dyDescent="0.2">
      <c r="B1570" t="str" cm="1">
        <f t="array" aca="1" ref="B1570" ca="1">IFERROR("Faire | " &amp; INDEX('Reconciliation Layer'!$A:$A,MATCH('Reconciliation Template'!$A1570,'Reconciliation Layer'!$D:$D,0),0)," ")</f>
        <v xml:space="preserve"> </v>
      </c>
      <c r="C1570" s="1" t="str" cm="1">
        <f t="array" aca="1" ref="C1570" ca="1">IFERROR(INDEX('Reconciliation Layer'!B:B,MATCH('Reconciliation Template'!A1570,'Reconciliation Layer'!D:D,0),0)," ")</f>
        <v xml:space="preserve"> </v>
      </c>
      <c r="D1570" t="str" cm="1">
        <f t="array" aca="1" ref="D1570" ca="1">IFERROR(INDEX('Reconciliation Layer'!C:C,MATCH('Reconciliation Template'!A1570,'Reconciliation Layer'!D:D,0),0)," ")</f>
        <v xml:space="preserve"> </v>
      </c>
      <c r="G1570" s="1"/>
      <c r="J1570" t="str">
        <f>IF( 'Reconciliation Layer'!$A5870 = "Payout", "Faire | " &amp; 'Reconciliation Layer'!$A5870, "")</f>
        <v/>
      </c>
      <c r="K1570" s="1">
        <f>IF(  'Reconciliation Layer'!$A5870 = "Payout", 'Reconciliation Layer'!$B5870, 0)</f>
        <v>0</v>
      </c>
      <c r="L1570">
        <f>IF(  'Reconciliation Layer'!$A5870 = "Payout", 'Reconciliation Layer'!$C5870,0)</f>
        <v>0</v>
      </c>
      <c r="N1570" t="str">
        <f ca="1"/>
        <v/>
      </c>
      <c r="O1570" s="1">
        <f ca="1"/>
        <v>0</v>
      </c>
      <c r="P1570">
        <f ca="1"/>
        <v>0</v>
      </c>
    </row>
    <row r="1571" spans="2:16" x14ac:dyDescent="0.2">
      <c r="B1571" t="str" cm="1">
        <f t="array" aca="1" ref="B1571" ca="1">IFERROR("Faire | " &amp; INDEX('Reconciliation Layer'!$A:$A,MATCH('Reconciliation Template'!$A1571,'Reconciliation Layer'!$D:$D,0),0)," ")</f>
        <v xml:space="preserve"> </v>
      </c>
      <c r="C1571" s="1" t="str" cm="1">
        <f t="array" aca="1" ref="C1571" ca="1">IFERROR(INDEX('Reconciliation Layer'!B:B,MATCH('Reconciliation Template'!A1571,'Reconciliation Layer'!D:D,0),0)," ")</f>
        <v xml:space="preserve"> </v>
      </c>
      <c r="D1571" t="str" cm="1">
        <f t="array" aca="1" ref="D1571" ca="1">IFERROR(INDEX('Reconciliation Layer'!C:C,MATCH('Reconciliation Template'!A1571,'Reconciliation Layer'!D:D,0),0)," ")</f>
        <v xml:space="preserve"> </v>
      </c>
      <c r="G1571" s="1"/>
      <c r="J1571" t="str">
        <f>IF( 'Reconciliation Layer'!$A5871 = "Payout", "Faire | " &amp; 'Reconciliation Layer'!$A5871, "")</f>
        <v/>
      </c>
      <c r="K1571" s="1">
        <f>IF(  'Reconciliation Layer'!$A5871 = "Payout", 'Reconciliation Layer'!$B5871, 0)</f>
        <v>0</v>
      </c>
      <c r="L1571">
        <f>IF(  'Reconciliation Layer'!$A5871 = "Payout", 'Reconciliation Layer'!$C5871,0)</f>
        <v>0</v>
      </c>
      <c r="N1571" t="str">
        <f ca="1"/>
        <v/>
      </c>
      <c r="O1571" s="1">
        <f ca="1"/>
        <v>0</v>
      </c>
      <c r="P1571">
        <f ca="1"/>
        <v>0</v>
      </c>
    </row>
    <row r="1572" spans="2:16" x14ac:dyDescent="0.2">
      <c r="B1572" t="str" cm="1">
        <f t="array" aca="1" ref="B1572" ca="1">IFERROR("Faire | " &amp; INDEX('Reconciliation Layer'!$A:$A,MATCH('Reconciliation Template'!$A1572,'Reconciliation Layer'!$D:$D,0),0)," ")</f>
        <v xml:space="preserve"> </v>
      </c>
      <c r="C1572" s="1" t="str" cm="1">
        <f t="array" aca="1" ref="C1572" ca="1">IFERROR(INDEX('Reconciliation Layer'!B:B,MATCH('Reconciliation Template'!A1572,'Reconciliation Layer'!D:D,0),0)," ")</f>
        <v xml:space="preserve"> </v>
      </c>
      <c r="D1572" t="str" cm="1">
        <f t="array" aca="1" ref="D1572" ca="1">IFERROR(INDEX('Reconciliation Layer'!C:C,MATCH('Reconciliation Template'!A1572,'Reconciliation Layer'!D:D,0),0)," ")</f>
        <v xml:space="preserve"> </v>
      </c>
      <c r="G1572" s="1"/>
      <c r="J1572" t="str">
        <f>IF( 'Reconciliation Layer'!$A5872 = "Payout", "Faire | " &amp; 'Reconciliation Layer'!$A5872, "")</f>
        <v/>
      </c>
      <c r="K1572" s="1">
        <f>IF(  'Reconciliation Layer'!$A5872 = "Payout", 'Reconciliation Layer'!$B5872, 0)</f>
        <v>0</v>
      </c>
      <c r="L1572">
        <f>IF(  'Reconciliation Layer'!$A5872 = "Payout", 'Reconciliation Layer'!$C5872,0)</f>
        <v>0</v>
      </c>
      <c r="N1572" t="str">
        <f ca="1"/>
        <v/>
      </c>
      <c r="O1572" s="1">
        <f ca="1"/>
        <v>0</v>
      </c>
      <c r="P1572">
        <f ca="1"/>
        <v>0</v>
      </c>
    </row>
    <row r="1573" spans="2:16" x14ac:dyDescent="0.2">
      <c r="B1573" t="str" cm="1">
        <f t="array" aca="1" ref="B1573" ca="1">IFERROR("Faire | " &amp; INDEX('Reconciliation Layer'!$A:$A,MATCH('Reconciliation Template'!$A1573,'Reconciliation Layer'!$D:$D,0),0)," ")</f>
        <v xml:space="preserve"> </v>
      </c>
      <c r="C1573" s="1" t="str" cm="1">
        <f t="array" aca="1" ref="C1573" ca="1">IFERROR(INDEX('Reconciliation Layer'!B:B,MATCH('Reconciliation Template'!A1573,'Reconciliation Layer'!D:D,0),0)," ")</f>
        <v xml:space="preserve"> </v>
      </c>
      <c r="D1573" t="str" cm="1">
        <f t="array" aca="1" ref="D1573" ca="1">IFERROR(INDEX('Reconciliation Layer'!C:C,MATCH('Reconciliation Template'!A1573,'Reconciliation Layer'!D:D,0),0)," ")</f>
        <v xml:space="preserve"> </v>
      </c>
      <c r="G1573" s="1"/>
      <c r="J1573" t="str">
        <f>IF( 'Reconciliation Layer'!$A5873 = "Payout", "Faire | " &amp; 'Reconciliation Layer'!$A5873, "")</f>
        <v/>
      </c>
      <c r="K1573" s="1">
        <f>IF(  'Reconciliation Layer'!$A5873 = "Payout", 'Reconciliation Layer'!$B5873, 0)</f>
        <v>0</v>
      </c>
      <c r="L1573">
        <f>IF(  'Reconciliation Layer'!$A5873 = "Payout", 'Reconciliation Layer'!$C5873,0)</f>
        <v>0</v>
      </c>
      <c r="N1573" t="str">
        <f ca="1"/>
        <v/>
      </c>
      <c r="O1573" s="1">
        <f ca="1"/>
        <v>0</v>
      </c>
      <c r="P1573">
        <f ca="1"/>
        <v>0</v>
      </c>
    </row>
    <row r="1574" spans="2:16" x14ac:dyDescent="0.2">
      <c r="B1574" t="str" cm="1">
        <f t="array" aca="1" ref="B1574" ca="1">IFERROR("Faire | " &amp; INDEX('Reconciliation Layer'!$A:$A,MATCH('Reconciliation Template'!$A1574,'Reconciliation Layer'!$D:$D,0),0)," ")</f>
        <v xml:space="preserve"> </v>
      </c>
      <c r="C1574" s="1" t="str" cm="1">
        <f t="array" aca="1" ref="C1574" ca="1">IFERROR(INDEX('Reconciliation Layer'!B:B,MATCH('Reconciliation Template'!A1574,'Reconciliation Layer'!D:D,0),0)," ")</f>
        <v xml:space="preserve"> </v>
      </c>
      <c r="D1574" t="str" cm="1">
        <f t="array" aca="1" ref="D1574" ca="1">IFERROR(INDEX('Reconciliation Layer'!C:C,MATCH('Reconciliation Template'!A1574,'Reconciliation Layer'!D:D,0),0)," ")</f>
        <v xml:space="preserve"> </v>
      </c>
      <c r="G1574" s="1"/>
      <c r="J1574" t="str">
        <f>IF( 'Reconciliation Layer'!$A5874 = "Payout", "Faire | " &amp; 'Reconciliation Layer'!$A5874, "")</f>
        <v/>
      </c>
      <c r="K1574" s="1">
        <f>IF(  'Reconciliation Layer'!$A5874 = "Payout", 'Reconciliation Layer'!$B5874, 0)</f>
        <v>0</v>
      </c>
      <c r="L1574">
        <f>IF(  'Reconciliation Layer'!$A5874 = "Payout", 'Reconciliation Layer'!$C5874,0)</f>
        <v>0</v>
      </c>
      <c r="N1574" t="str">
        <f ca="1"/>
        <v/>
      </c>
      <c r="O1574" s="1">
        <f ca="1"/>
        <v>0</v>
      </c>
      <c r="P1574">
        <f ca="1"/>
        <v>0</v>
      </c>
    </row>
    <row r="1575" spans="2:16" x14ac:dyDescent="0.2">
      <c r="B1575" t="str" cm="1">
        <f t="array" aca="1" ref="B1575" ca="1">IFERROR("Faire | " &amp; INDEX('Reconciliation Layer'!$A:$A,MATCH('Reconciliation Template'!$A1575,'Reconciliation Layer'!$D:$D,0),0)," ")</f>
        <v xml:space="preserve"> </v>
      </c>
      <c r="C1575" s="1" t="str" cm="1">
        <f t="array" aca="1" ref="C1575" ca="1">IFERROR(INDEX('Reconciliation Layer'!B:B,MATCH('Reconciliation Template'!A1575,'Reconciliation Layer'!D:D,0),0)," ")</f>
        <v xml:space="preserve"> </v>
      </c>
      <c r="D1575" t="str" cm="1">
        <f t="array" aca="1" ref="D1575" ca="1">IFERROR(INDEX('Reconciliation Layer'!C:C,MATCH('Reconciliation Template'!A1575,'Reconciliation Layer'!D:D,0),0)," ")</f>
        <v xml:space="preserve"> </v>
      </c>
      <c r="G1575" s="1"/>
      <c r="J1575" t="str">
        <f>IF( 'Reconciliation Layer'!$A5875 = "Payout", "Faire | " &amp; 'Reconciliation Layer'!$A5875, "")</f>
        <v/>
      </c>
      <c r="K1575" s="1">
        <f>IF(  'Reconciliation Layer'!$A5875 = "Payout", 'Reconciliation Layer'!$B5875, 0)</f>
        <v>0</v>
      </c>
      <c r="L1575">
        <f>IF(  'Reconciliation Layer'!$A5875 = "Payout", 'Reconciliation Layer'!$C5875,0)</f>
        <v>0</v>
      </c>
      <c r="N1575" t="str">
        <f ca="1"/>
        <v/>
      </c>
      <c r="O1575" s="1">
        <f ca="1"/>
        <v>0</v>
      </c>
      <c r="P1575">
        <f ca="1"/>
        <v>0</v>
      </c>
    </row>
    <row r="1576" spans="2:16" x14ac:dyDescent="0.2">
      <c r="B1576" t="str" cm="1">
        <f t="array" aca="1" ref="B1576" ca="1">IFERROR("Faire | " &amp; INDEX('Reconciliation Layer'!$A:$A,MATCH('Reconciliation Template'!$A1576,'Reconciliation Layer'!$D:$D,0),0)," ")</f>
        <v xml:space="preserve"> </v>
      </c>
      <c r="C1576" s="1" t="str" cm="1">
        <f t="array" aca="1" ref="C1576" ca="1">IFERROR(INDEX('Reconciliation Layer'!B:B,MATCH('Reconciliation Template'!A1576,'Reconciliation Layer'!D:D,0),0)," ")</f>
        <v xml:space="preserve"> </v>
      </c>
      <c r="D1576" t="str" cm="1">
        <f t="array" aca="1" ref="D1576" ca="1">IFERROR(INDEX('Reconciliation Layer'!C:C,MATCH('Reconciliation Template'!A1576,'Reconciliation Layer'!D:D,0),0)," ")</f>
        <v xml:space="preserve"> </v>
      </c>
      <c r="G1576" s="1"/>
      <c r="J1576" t="str">
        <f>IF( 'Reconciliation Layer'!$A5876 = "Payout", "Faire | " &amp; 'Reconciliation Layer'!$A5876, "")</f>
        <v/>
      </c>
      <c r="K1576" s="1">
        <f>IF(  'Reconciliation Layer'!$A5876 = "Payout", 'Reconciliation Layer'!$B5876, 0)</f>
        <v>0</v>
      </c>
      <c r="L1576">
        <f>IF(  'Reconciliation Layer'!$A5876 = "Payout", 'Reconciliation Layer'!$C5876,0)</f>
        <v>0</v>
      </c>
      <c r="N1576" t="str">
        <f ca="1"/>
        <v/>
      </c>
      <c r="O1576" s="1">
        <f ca="1"/>
        <v>0</v>
      </c>
      <c r="P1576">
        <f ca="1"/>
        <v>0</v>
      </c>
    </row>
    <row r="1577" spans="2:16" x14ac:dyDescent="0.2">
      <c r="B1577" t="str" cm="1">
        <f t="array" aca="1" ref="B1577" ca="1">IFERROR("Faire | " &amp; INDEX('Reconciliation Layer'!$A:$A,MATCH('Reconciliation Template'!$A1577,'Reconciliation Layer'!$D:$D,0),0)," ")</f>
        <v xml:space="preserve"> </v>
      </c>
      <c r="C1577" s="1" t="str" cm="1">
        <f t="array" aca="1" ref="C1577" ca="1">IFERROR(INDEX('Reconciliation Layer'!B:B,MATCH('Reconciliation Template'!A1577,'Reconciliation Layer'!D:D,0),0)," ")</f>
        <v xml:space="preserve"> </v>
      </c>
      <c r="D1577" t="str" cm="1">
        <f t="array" aca="1" ref="D1577" ca="1">IFERROR(INDEX('Reconciliation Layer'!C:C,MATCH('Reconciliation Template'!A1577,'Reconciliation Layer'!D:D,0),0)," ")</f>
        <v xml:space="preserve"> </v>
      </c>
      <c r="G1577" s="1"/>
      <c r="J1577" t="str">
        <f>IF( 'Reconciliation Layer'!$A5877 = "Payout", "Faire | " &amp; 'Reconciliation Layer'!$A5877, "")</f>
        <v/>
      </c>
      <c r="K1577" s="1">
        <f>IF(  'Reconciliation Layer'!$A5877 = "Payout", 'Reconciliation Layer'!$B5877, 0)</f>
        <v>0</v>
      </c>
      <c r="L1577">
        <f>IF(  'Reconciliation Layer'!$A5877 = "Payout", 'Reconciliation Layer'!$C5877,0)</f>
        <v>0</v>
      </c>
      <c r="N1577" t="str">
        <f ca="1"/>
        <v/>
      </c>
      <c r="O1577" s="1">
        <f ca="1"/>
        <v>0</v>
      </c>
      <c r="P1577">
        <f ca="1"/>
        <v>0</v>
      </c>
    </row>
    <row r="1578" spans="2:16" x14ac:dyDescent="0.2">
      <c r="B1578" t="str" cm="1">
        <f t="array" aca="1" ref="B1578" ca="1">IFERROR("Faire | " &amp; INDEX('Reconciliation Layer'!$A:$A,MATCH('Reconciliation Template'!$A1578,'Reconciliation Layer'!$D:$D,0),0)," ")</f>
        <v xml:space="preserve"> </v>
      </c>
      <c r="C1578" s="1" t="str" cm="1">
        <f t="array" aca="1" ref="C1578" ca="1">IFERROR(INDEX('Reconciliation Layer'!B:B,MATCH('Reconciliation Template'!A1578,'Reconciliation Layer'!D:D,0),0)," ")</f>
        <v xml:space="preserve"> </v>
      </c>
      <c r="D1578" t="str" cm="1">
        <f t="array" aca="1" ref="D1578" ca="1">IFERROR(INDEX('Reconciliation Layer'!C:C,MATCH('Reconciliation Template'!A1578,'Reconciliation Layer'!D:D,0),0)," ")</f>
        <v xml:space="preserve"> </v>
      </c>
      <c r="G1578" s="1"/>
      <c r="J1578" t="str">
        <f>IF( 'Reconciliation Layer'!$A5878 = "Payout", "Faire | " &amp; 'Reconciliation Layer'!$A5878, "")</f>
        <v/>
      </c>
      <c r="K1578" s="1">
        <f>IF(  'Reconciliation Layer'!$A5878 = "Payout", 'Reconciliation Layer'!$B5878, 0)</f>
        <v>0</v>
      </c>
      <c r="L1578">
        <f>IF(  'Reconciliation Layer'!$A5878 = "Payout", 'Reconciliation Layer'!$C5878,0)</f>
        <v>0</v>
      </c>
      <c r="N1578" t="str">
        <f ca="1"/>
        <v/>
      </c>
      <c r="O1578" s="1">
        <f ca="1"/>
        <v>0</v>
      </c>
      <c r="P1578">
        <f ca="1"/>
        <v>0</v>
      </c>
    </row>
    <row r="1579" spans="2:16" x14ac:dyDescent="0.2">
      <c r="B1579" t="str" cm="1">
        <f t="array" aca="1" ref="B1579" ca="1">IFERROR("Faire | " &amp; INDEX('Reconciliation Layer'!$A:$A,MATCH('Reconciliation Template'!$A1579,'Reconciliation Layer'!$D:$D,0),0)," ")</f>
        <v xml:space="preserve"> </v>
      </c>
      <c r="C1579" s="1" t="str" cm="1">
        <f t="array" aca="1" ref="C1579" ca="1">IFERROR(INDEX('Reconciliation Layer'!B:B,MATCH('Reconciliation Template'!A1579,'Reconciliation Layer'!D:D,0),0)," ")</f>
        <v xml:space="preserve"> </v>
      </c>
      <c r="D1579" t="str" cm="1">
        <f t="array" aca="1" ref="D1579" ca="1">IFERROR(INDEX('Reconciliation Layer'!C:C,MATCH('Reconciliation Template'!A1579,'Reconciliation Layer'!D:D,0),0)," ")</f>
        <v xml:space="preserve"> </v>
      </c>
      <c r="G1579" s="1"/>
      <c r="J1579" t="str">
        <f>IF( 'Reconciliation Layer'!$A5879 = "Payout", "Faire | " &amp; 'Reconciliation Layer'!$A5879, "")</f>
        <v/>
      </c>
      <c r="K1579" s="1">
        <f>IF(  'Reconciliation Layer'!$A5879 = "Payout", 'Reconciliation Layer'!$B5879, 0)</f>
        <v>0</v>
      </c>
      <c r="L1579">
        <f>IF(  'Reconciliation Layer'!$A5879 = "Payout", 'Reconciliation Layer'!$C5879,0)</f>
        <v>0</v>
      </c>
      <c r="N1579" t="str">
        <f ca="1"/>
        <v/>
      </c>
      <c r="O1579" s="1">
        <f ca="1"/>
        <v>0</v>
      </c>
      <c r="P1579">
        <f ca="1"/>
        <v>0</v>
      </c>
    </row>
    <row r="1580" spans="2:16" x14ac:dyDescent="0.2">
      <c r="B1580" t="str" cm="1">
        <f t="array" aca="1" ref="B1580" ca="1">IFERROR("Faire | " &amp; INDEX('Reconciliation Layer'!$A:$A,MATCH('Reconciliation Template'!$A1580,'Reconciliation Layer'!$D:$D,0),0)," ")</f>
        <v xml:space="preserve"> </v>
      </c>
      <c r="C1580" s="1" t="str" cm="1">
        <f t="array" aca="1" ref="C1580" ca="1">IFERROR(INDEX('Reconciliation Layer'!B:B,MATCH('Reconciliation Template'!A1580,'Reconciliation Layer'!D:D,0),0)," ")</f>
        <v xml:space="preserve"> </v>
      </c>
      <c r="D1580" t="str" cm="1">
        <f t="array" aca="1" ref="D1580" ca="1">IFERROR(INDEX('Reconciliation Layer'!C:C,MATCH('Reconciliation Template'!A1580,'Reconciliation Layer'!D:D,0),0)," ")</f>
        <v xml:space="preserve"> </v>
      </c>
      <c r="G1580" s="1"/>
      <c r="J1580" t="str">
        <f>IF( 'Reconciliation Layer'!$A5880 = "Payout", "Faire | " &amp; 'Reconciliation Layer'!$A5880, "")</f>
        <v/>
      </c>
      <c r="K1580" s="1">
        <f>IF(  'Reconciliation Layer'!$A5880 = "Payout", 'Reconciliation Layer'!$B5880, 0)</f>
        <v>0</v>
      </c>
      <c r="L1580">
        <f>IF(  'Reconciliation Layer'!$A5880 = "Payout", 'Reconciliation Layer'!$C5880,0)</f>
        <v>0</v>
      </c>
      <c r="N1580" t="str">
        <f ca="1"/>
        <v/>
      </c>
      <c r="O1580" s="1">
        <f ca="1"/>
        <v>0</v>
      </c>
      <c r="P1580">
        <f ca="1"/>
        <v>0</v>
      </c>
    </row>
    <row r="1581" spans="2:16" x14ac:dyDescent="0.2">
      <c r="B1581" t="str" cm="1">
        <f t="array" aca="1" ref="B1581" ca="1">IFERROR("Faire | " &amp; INDEX('Reconciliation Layer'!$A:$A,MATCH('Reconciliation Template'!$A1581,'Reconciliation Layer'!$D:$D,0),0)," ")</f>
        <v xml:space="preserve"> </v>
      </c>
      <c r="C1581" s="1" t="str" cm="1">
        <f t="array" aca="1" ref="C1581" ca="1">IFERROR(INDEX('Reconciliation Layer'!B:B,MATCH('Reconciliation Template'!A1581,'Reconciliation Layer'!D:D,0),0)," ")</f>
        <v xml:space="preserve"> </v>
      </c>
      <c r="D1581" t="str" cm="1">
        <f t="array" aca="1" ref="D1581" ca="1">IFERROR(INDEX('Reconciliation Layer'!C:C,MATCH('Reconciliation Template'!A1581,'Reconciliation Layer'!D:D,0),0)," ")</f>
        <v xml:space="preserve"> </v>
      </c>
      <c r="G1581" s="1"/>
      <c r="J1581" t="str">
        <f>IF( 'Reconciliation Layer'!$A5881 = "Payout", "Faire | " &amp; 'Reconciliation Layer'!$A5881, "")</f>
        <v/>
      </c>
      <c r="K1581" s="1">
        <f>IF(  'Reconciliation Layer'!$A5881 = "Payout", 'Reconciliation Layer'!$B5881, 0)</f>
        <v>0</v>
      </c>
      <c r="L1581">
        <f>IF(  'Reconciliation Layer'!$A5881 = "Payout", 'Reconciliation Layer'!$C5881,0)</f>
        <v>0</v>
      </c>
      <c r="N1581" t="str">
        <f ca="1"/>
        <v/>
      </c>
      <c r="O1581" s="1">
        <f ca="1"/>
        <v>0</v>
      </c>
      <c r="P1581">
        <f ca="1"/>
        <v>0</v>
      </c>
    </row>
    <row r="1582" spans="2:16" x14ac:dyDescent="0.2">
      <c r="B1582" t="str" cm="1">
        <f t="array" aca="1" ref="B1582" ca="1">IFERROR("Faire | " &amp; INDEX('Reconciliation Layer'!$A:$A,MATCH('Reconciliation Template'!$A1582,'Reconciliation Layer'!$D:$D,0),0)," ")</f>
        <v xml:space="preserve"> </v>
      </c>
      <c r="C1582" s="1" t="str" cm="1">
        <f t="array" aca="1" ref="C1582" ca="1">IFERROR(INDEX('Reconciliation Layer'!B:B,MATCH('Reconciliation Template'!A1582,'Reconciliation Layer'!D:D,0),0)," ")</f>
        <v xml:space="preserve"> </v>
      </c>
      <c r="D1582" t="str" cm="1">
        <f t="array" aca="1" ref="D1582" ca="1">IFERROR(INDEX('Reconciliation Layer'!C:C,MATCH('Reconciliation Template'!A1582,'Reconciliation Layer'!D:D,0),0)," ")</f>
        <v xml:space="preserve"> </v>
      </c>
      <c r="G1582" s="1"/>
      <c r="J1582" t="str">
        <f>IF( 'Reconciliation Layer'!$A5882 = "Payout", "Faire | " &amp; 'Reconciliation Layer'!$A5882, "")</f>
        <v/>
      </c>
      <c r="K1582" s="1">
        <f>IF(  'Reconciliation Layer'!$A5882 = "Payout", 'Reconciliation Layer'!$B5882, 0)</f>
        <v>0</v>
      </c>
      <c r="L1582">
        <f>IF(  'Reconciliation Layer'!$A5882 = "Payout", 'Reconciliation Layer'!$C5882,0)</f>
        <v>0</v>
      </c>
      <c r="N1582" t="str">
        <f ca="1"/>
        <v/>
      </c>
      <c r="O1582" s="1">
        <f ca="1"/>
        <v>0</v>
      </c>
      <c r="P1582">
        <f ca="1"/>
        <v>0</v>
      </c>
    </row>
    <row r="1583" spans="2:16" x14ac:dyDescent="0.2">
      <c r="B1583" t="str" cm="1">
        <f t="array" aca="1" ref="B1583" ca="1">IFERROR("Faire | " &amp; INDEX('Reconciliation Layer'!$A:$A,MATCH('Reconciliation Template'!$A1583,'Reconciliation Layer'!$D:$D,0),0)," ")</f>
        <v xml:space="preserve"> </v>
      </c>
      <c r="C1583" s="1" t="str" cm="1">
        <f t="array" aca="1" ref="C1583" ca="1">IFERROR(INDEX('Reconciliation Layer'!B:B,MATCH('Reconciliation Template'!A1583,'Reconciliation Layer'!D:D,0),0)," ")</f>
        <v xml:space="preserve"> </v>
      </c>
      <c r="D1583" t="str" cm="1">
        <f t="array" aca="1" ref="D1583" ca="1">IFERROR(INDEX('Reconciliation Layer'!C:C,MATCH('Reconciliation Template'!A1583,'Reconciliation Layer'!D:D,0),0)," ")</f>
        <v xml:space="preserve"> </v>
      </c>
      <c r="G1583" s="1"/>
      <c r="J1583" t="str">
        <f>IF( 'Reconciliation Layer'!$A5883 = "Payout", "Faire | " &amp; 'Reconciliation Layer'!$A5883, "")</f>
        <v/>
      </c>
      <c r="K1583" s="1">
        <f>IF(  'Reconciliation Layer'!$A5883 = "Payout", 'Reconciliation Layer'!$B5883, 0)</f>
        <v>0</v>
      </c>
      <c r="L1583">
        <f>IF(  'Reconciliation Layer'!$A5883 = "Payout", 'Reconciliation Layer'!$C5883,0)</f>
        <v>0</v>
      </c>
      <c r="N1583" t="str">
        <f ca="1"/>
        <v/>
      </c>
      <c r="O1583" s="1">
        <f ca="1"/>
        <v>0</v>
      </c>
      <c r="P1583">
        <f ca="1"/>
        <v>0</v>
      </c>
    </row>
    <row r="1584" spans="2:16" x14ac:dyDescent="0.2">
      <c r="B1584" t="str" cm="1">
        <f t="array" aca="1" ref="B1584" ca="1">IFERROR("Faire | " &amp; INDEX('Reconciliation Layer'!$A:$A,MATCH('Reconciliation Template'!$A1584,'Reconciliation Layer'!$D:$D,0),0)," ")</f>
        <v xml:space="preserve"> </v>
      </c>
      <c r="C1584" s="1" t="str" cm="1">
        <f t="array" aca="1" ref="C1584" ca="1">IFERROR(INDEX('Reconciliation Layer'!B:B,MATCH('Reconciliation Template'!A1584,'Reconciliation Layer'!D:D,0),0)," ")</f>
        <v xml:space="preserve"> </v>
      </c>
      <c r="D1584" t="str" cm="1">
        <f t="array" aca="1" ref="D1584" ca="1">IFERROR(INDEX('Reconciliation Layer'!C:C,MATCH('Reconciliation Template'!A1584,'Reconciliation Layer'!D:D,0),0)," ")</f>
        <v xml:space="preserve"> </v>
      </c>
      <c r="G1584" s="1"/>
      <c r="J1584" t="str">
        <f>IF( 'Reconciliation Layer'!$A5884 = "Payout", "Faire | " &amp; 'Reconciliation Layer'!$A5884, "")</f>
        <v/>
      </c>
      <c r="K1584" s="1">
        <f>IF(  'Reconciliation Layer'!$A5884 = "Payout", 'Reconciliation Layer'!$B5884, 0)</f>
        <v>0</v>
      </c>
      <c r="L1584">
        <f>IF(  'Reconciliation Layer'!$A5884 = "Payout", 'Reconciliation Layer'!$C5884,0)</f>
        <v>0</v>
      </c>
      <c r="N1584" t="str">
        <f ca="1"/>
        <v/>
      </c>
      <c r="O1584" s="1">
        <f ca="1"/>
        <v>0</v>
      </c>
      <c r="P1584">
        <f ca="1"/>
        <v>0</v>
      </c>
    </row>
    <row r="1585" spans="2:16" x14ac:dyDescent="0.2">
      <c r="B1585" t="str" cm="1">
        <f t="array" aca="1" ref="B1585" ca="1">IFERROR("Faire | " &amp; INDEX('Reconciliation Layer'!$A:$A,MATCH('Reconciliation Template'!$A1585,'Reconciliation Layer'!$D:$D,0),0)," ")</f>
        <v xml:space="preserve"> </v>
      </c>
      <c r="C1585" s="1" t="str" cm="1">
        <f t="array" aca="1" ref="C1585" ca="1">IFERROR(INDEX('Reconciliation Layer'!B:B,MATCH('Reconciliation Template'!A1585,'Reconciliation Layer'!D:D,0),0)," ")</f>
        <v xml:space="preserve"> </v>
      </c>
      <c r="D1585" t="str" cm="1">
        <f t="array" aca="1" ref="D1585" ca="1">IFERROR(INDEX('Reconciliation Layer'!C:C,MATCH('Reconciliation Template'!A1585,'Reconciliation Layer'!D:D,0),0)," ")</f>
        <v xml:space="preserve"> </v>
      </c>
      <c r="G1585" s="1"/>
      <c r="J1585" t="str">
        <f>IF( 'Reconciliation Layer'!$A5885 = "Payout", "Faire | " &amp; 'Reconciliation Layer'!$A5885, "")</f>
        <v/>
      </c>
      <c r="K1585" s="1">
        <f>IF(  'Reconciliation Layer'!$A5885 = "Payout", 'Reconciliation Layer'!$B5885, 0)</f>
        <v>0</v>
      </c>
      <c r="L1585">
        <f>IF(  'Reconciliation Layer'!$A5885 = "Payout", 'Reconciliation Layer'!$C5885,0)</f>
        <v>0</v>
      </c>
      <c r="N1585" t="str">
        <f ca="1"/>
        <v/>
      </c>
      <c r="O1585" s="1">
        <f ca="1"/>
        <v>0</v>
      </c>
      <c r="P1585">
        <f ca="1"/>
        <v>0</v>
      </c>
    </row>
    <row r="1586" spans="2:16" x14ac:dyDescent="0.2">
      <c r="B1586" t="str" cm="1">
        <f t="array" aca="1" ref="B1586" ca="1">IFERROR("Faire | " &amp; INDEX('Reconciliation Layer'!$A:$A,MATCH('Reconciliation Template'!$A1586,'Reconciliation Layer'!$D:$D,0),0)," ")</f>
        <v xml:space="preserve"> </v>
      </c>
      <c r="C1586" s="1" t="str" cm="1">
        <f t="array" aca="1" ref="C1586" ca="1">IFERROR(INDEX('Reconciliation Layer'!B:B,MATCH('Reconciliation Template'!A1586,'Reconciliation Layer'!D:D,0),0)," ")</f>
        <v xml:space="preserve"> </v>
      </c>
      <c r="D1586" t="str" cm="1">
        <f t="array" aca="1" ref="D1586" ca="1">IFERROR(INDEX('Reconciliation Layer'!C:C,MATCH('Reconciliation Template'!A1586,'Reconciliation Layer'!D:D,0),0)," ")</f>
        <v xml:space="preserve"> </v>
      </c>
      <c r="G1586" s="1"/>
      <c r="J1586" t="str">
        <f>IF( 'Reconciliation Layer'!$A5886 = "Payout", "Faire | " &amp; 'Reconciliation Layer'!$A5886, "")</f>
        <v/>
      </c>
      <c r="K1586" s="1">
        <f>IF(  'Reconciliation Layer'!$A5886 = "Payout", 'Reconciliation Layer'!$B5886, 0)</f>
        <v>0</v>
      </c>
      <c r="L1586">
        <f>IF(  'Reconciliation Layer'!$A5886 = "Payout", 'Reconciliation Layer'!$C5886,0)</f>
        <v>0</v>
      </c>
      <c r="N1586" t="str">
        <f ca="1"/>
        <v/>
      </c>
      <c r="O1586" s="1">
        <f ca="1"/>
        <v>0</v>
      </c>
      <c r="P1586">
        <f ca="1"/>
        <v>0</v>
      </c>
    </row>
    <row r="1587" spans="2:16" x14ac:dyDescent="0.2">
      <c r="B1587" t="str" cm="1">
        <f t="array" aca="1" ref="B1587" ca="1">IFERROR("Faire | " &amp; INDEX('Reconciliation Layer'!$A:$A,MATCH('Reconciliation Template'!$A1587,'Reconciliation Layer'!$D:$D,0),0)," ")</f>
        <v xml:space="preserve"> </v>
      </c>
      <c r="C1587" s="1" t="str" cm="1">
        <f t="array" aca="1" ref="C1587" ca="1">IFERROR(INDEX('Reconciliation Layer'!B:B,MATCH('Reconciliation Template'!A1587,'Reconciliation Layer'!D:D,0),0)," ")</f>
        <v xml:space="preserve"> </v>
      </c>
      <c r="D1587" t="str" cm="1">
        <f t="array" aca="1" ref="D1587" ca="1">IFERROR(INDEX('Reconciliation Layer'!C:C,MATCH('Reconciliation Template'!A1587,'Reconciliation Layer'!D:D,0),0)," ")</f>
        <v xml:space="preserve"> </v>
      </c>
      <c r="G1587" s="1"/>
      <c r="J1587" t="str">
        <f>IF( 'Reconciliation Layer'!$A5887 = "Payout", "Faire | " &amp; 'Reconciliation Layer'!$A5887, "")</f>
        <v/>
      </c>
      <c r="K1587" s="1">
        <f>IF(  'Reconciliation Layer'!$A5887 = "Payout", 'Reconciliation Layer'!$B5887, 0)</f>
        <v>0</v>
      </c>
      <c r="L1587">
        <f>IF(  'Reconciliation Layer'!$A5887 = "Payout", 'Reconciliation Layer'!$C5887,0)</f>
        <v>0</v>
      </c>
      <c r="N1587" t="str">
        <f ca="1"/>
        <v/>
      </c>
      <c r="O1587" s="1">
        <f ca="1"/>
        <v>0</v>
      </c>
      <c r="P1587">
        <f ca="1"/>
        <v>0</v>
      </c>
    </row>
    <row r="1588" spans="2:16" x14ac:dyDescent="0.2">
      <c r="B1588" t="str" cm="1">
        <f t="array" aca="1" ref="B1588" ca="1">IFERROR("Faire | " &amp; INDEX('Reconciliation Layer'!$A:$A,MATCH('Reconciliation Template'!$A1588,'Reconciliation Layer'!$D:$D,0),0)," ")</f>
        <v xml:space="preserve"> </v>
      </c>
      <c r="C1588" s="1" t="str" cm="1">
        <f t="array" aca="1" ref="C1588" ca="1">IFERROR(INDEX('Reconciliation Layer'!B:B,MATCH('Reconciliation Template'!A1588,'Reconciliation Layer'!D:D,0),0)," ")</f>
        <v xml:space="preserve"> </v>
      </c>
      <c r="D1588" t="str" cm="1">
        <f t="array" aca="1" ref="D1588" ca="1">IFERROR(INDEX('Reconciliation Layer'!C:C,MATCH('Reconciliation Template'!A1588,'Reconciliation Layer'!D:D,0),0)," ")</f>
        <v xml:space="preserve"> </v>
      </c>
      <c r="G1588" s="1"/>
      <c r="J1588" t="str">
        <f>IF( 'Reconciliation Layer'!$A5888 = "Payout", "Faire | " &amp; 'Reconciliation Layer'!$A5888, "")</f>
        <v/>
      </c>
      <c r="K1588" s="1">
        <f>IF(  'Reconciliation Layer'!$A5888 = "Payout", 'Reconciliation Layer'!$B5888, 0)</f>
        <v>0</v>
      </c>
      <c r="L1588">
        <f>IF(  'Reconciliation Layer'!$A5888 = "Payout", 'Reconciliation Layer'!$C5888,0)</f>
        <v>0</v>
      </c>
      <c r="N1588" t="str">
        <f ca="1"/>
        <v/>
      </c>
      <c r="O1588" s="1">
        <f ca="1"/>
        <v>0</v>
      </c>
      <c r="P1588">
        <f ca="1"/>
        <v>0</v>
      </c>
    </row>
    <row r="1589" spans="2:16" x14ac:dyDescent="0.2">
      <c r="B1589" t="str" cm="1">
        <f t="array" aca="1" ref="B1589" ca="1">IFERROR("Faire | " &amp; INDEX('Reconciliation Layer'!$A:$A,MATCH('Reconciliation Template'!$A1589,'Reconciliation Layer'!$D:$D,0),0)," ")</f>
        <v xml:space="preserve"> </v>
      </c>
      <c r="C1589" s="1" t="str" cm="1">
        <f t="array" aca="1" ref="C1589" ca="1">IFERROR(INDEX('Reconciliation Layer'!B:B,MATCH('Reconciliation Template'!A1589,'Reconciliation Layer'!D:D,0),0)," ")</f>
        <v xml:space="preserve"> </v>
      </c>
      <c r="D1589" t="str" cm="1">
        <f t="array" aca="1" ref="D1589" ca="1">IFERROR(INDEX('Reconciliation Layer'!C:C,MATCH('Reconciliation Template'!A1589,'Reconciliation Layer'!D:D,0),0)," ")</f>
        <v xml:space="preserve"> </v>
      </c>
      <c r="G1589" s="1"/>
      <c r="J1589" t="str">
        <f>IF( 'Reconciliation Layer'!$A5889 = "Payout", "Faire | " &amp; 'Reconciliation Layer'!$A5889, "")</f>
        <v/>
      </c>
      <c r="K1589" s="1">
        <f>IF(  'Reconciliation Layer'!$A5889 = "Payout", 'Reconciliation Layer'!$B5889, 0)</f>
        <v>0</v>
      </c>
      <c r="L1589">
        <f>IF(  'Reconciliation Layer'!$A5889 = "Payout", 'Reconciliation Layer'!$C5889,0)</f>
        <v>0</v>
      </c>
      <c r="N1589" t="str">
        <f ca="1"/>
        <v/>
      </c>
      <c r="O1589" s="1">
        <f ca="1"/>
        <v>0</v>
      </c>
      <c r="P1589">
        <f ca="1"/>
        <v>0</v>
      </c>
    </row>
    <row r="1590" spans="2:16" x14ac:dyDescent="0.2">
      <c r="B1590" t="str" cm="1">
        <f t="array" aca="1" ref="B1590" ca="1">IFERROR("Faire | " &amp; INDEX('Reconciliation Layer'!$A:$A,MATCH('Reconciliation Template'!$A1590,'Reconciliation Layer'!$D:$D,0),0)," ")</f>
        <v xml:space="preserve"> </v>
      </c>
      <c r="C1590" s="1" t="str" cm="1">
        <f t="array" aca="1" ref="C1590" ca="1">IFERROR(INDEX('Reconciliation Layer'!B:B,MATCH('Reconciliation Template'!A1590,'Reconciliation Layer'!D:D,0),0)," ")</f>
        <v xml:space="preserve"> </v>
      </c>
      <c r="D1590" t="str" cm="1">
        <f t="array" aca="1" ref="D1590" ca="1">IFERROR(INDEX('Reconciliation Layer'!C:C,MATCH('Reconciliation Template'!A1590,'Reconciliation Layer'!D:D,0),0)," ")</f>
        <v xml:space="preserve"> </v>
      </c>
      <c r="G1590" s="1"/>
      <c r="J1590" t="str">
        <f>IF( 'Reconciliation Layer'!$A5890 = "Payout", "Faire | " &amp; 'Reconciliation Layer'!$A5890, "")</f>
        <v/>
      </c>
      <c r="K1590" s="1">
        <f>IF(  'Reconciliation Layer'!$A5890 = "Payout", 'Reconciliation Layer'!$B5890, 0)</f>
        <v>0</v>
      </c>
      <c r="L1590">
        <f>IF(  'Reconciliation Layer'!$A5890 = "Payout", 'Reconciliation Layer'!$C5890,0)</f>
        <v>0</v>
      </c>
      <c r="N1590" t="str">
        <f ca="1"/>
        <v/>
      </c>
      <c r="O1590" s="1">
        <f ca="1"/>
        <v>0</v>
      </c>
      <c r="P1590">
        <f ca="1"/>
        <v>0</v>
      </c>
    </row>
    <row r="1591" spans="2:16" x14ac:dyDescent="0.2">
      <c r="B1591" t="str" cm="1">
        <f t="array" aca="1" ref="B1591" ca="1">IFERROR("Faire | " &amp; INDEX('Reconciliation Layer'!$A:$A,MATCH('Reconciliation Template'!$A1591,'Reconciliation Layer'!$D:$D,0),0)," ")</f>
        <v xml:space="preserve"> </v>
      </c>
      <c r="C1591" s="1" t="str" cm="1">
        <f t="array" aca="1" ref="C1591" ca="1">IFERROR(INDEX('Reconciliation Layer'!B:B,MATCH('Reconciliation Template'!A1591,'Reconciliation Layer'!D:D,0),0)," ")</f>
        <v xml:space="preserve"> </v>
      </c>
      <c r="D1591" t="str" cm="1">
        <f t="array" aca="1" ref="D1591" ca="1">IFERROR(INDEX('Reconciliation Layer'!C:C,MATCH('Reconciliation Template'!A1591,'Reconciliation Layer'!D:D,0),0)," ")</f>
        <v xml:space="preserve"> </v>
      </c>
      <c r="G1591" s="1"/>
      <c r="J1591" t="str">
        <f>IF( 'Reconciliation Layer'!$A5891 = "Payout", "Faire | " &amp; 'Reconciliation Layer'!$A5891, "")</f>
        <v/>
      </c>
      <c r="K1591" s="1">
        <f>IF(  'Reconciliation Layer'!$A5891 = "Payout", 'Reconciliation Layer'!$B5891, 0)</f>
        <v>0</v>
      </c>
      <c r="L1591">
        <f>IF(  'Reconciliation Layer'!$A5891 = "Payout", 'Reconciliation Layer'!$C5891,0)</f>
        <v>0</v>
      </c>
      <c r="N1591" t="str">
        <f ca="1"/>
        <v/>
      </c>
      <c r="O1591" s="1">
        <f ca="1"/>
        <v>0</v>
      </c>
      <c r="P1591">
        <f ca="1"/>
        <v>0</v>
      </c>
    </row>
    <row r="1592" spans="2:16" x14ac:dyDescent="0.2">
      <c r="B1592" t="str" cm="1">
        <f t="array" aca="1" ref="B1592" ca="1">IFERROR("Faire | " &amp; INDEX('Reconciliation Layer'!$A:$A,MATCH('Reconciliation Template'!$A1592,'Reconciliation Layer'!$D:$D,0),0)," ")</f>
        <v xml:space="preserve"> </v>
      </c>
      <c r="C1592" s="1" t="str" cm="1">
        <f t="array" aca="1" ref="C1592" ca="1">IFERROR(INDEX('Reconciliation Layer'!B:B,MATCH('Reconciliation Template'!A1592,'Reconciliation Layer'!D:D,0),0)," ")</f>
        <v xml:space="preserve"> </v>
      </c>
      <c r="D1592" t="str" cm="1">
        <f t="array" aca="1" ref="D1592" ca="1">IFERROR(INDEX('Reconciliation Layer'!C:C,MATCH('Reconciliation Template'!A1592,'Reconciliation Layer'!D:D,0),0)," ")</f>
        <v xml:space="preserve"> </v>
      </c>
      <c r="G1592" s="1"/>
      <c r="J1592" t="str">
        <f>IF( 'Reconciliation Layer'!$A5892 = "Payout", "Faire | " &amp; 'Reconciliation Layer'!$A5892, "")</f>
        <v/>
      </c>
      <c r="K1592" s="1">
        <f>IF(  'Reconciliation Layer'!$A5892 = "Payout", 'Reconciliation Layer'!$B5892, 0)</f>
        <v>0</v>
      </c>
      <c r="L1592">
        <f>IF(  'Reconciliation Layer'!$A5892 = "Payout", 'Reconciliation Layer'!$C5892,0)</f>
        <v>0</v>
      </c>
      <c r="N1592" t="str">
        <f ca="1"/>
        <v/>
      </c>
      <c r="O1592" s="1">
        <f ca="1"/>
        <v>0</v>
      </c>
      <c r="P1592">
        <f ca="1"/>
        <v>0</v>
      </c>
    </row>
    <row r="1593" spans="2:16" x14ac:dyDescent="0.2">
      <c r="B1593" t="str" cm="1">
        <f t="array" aca="1" ref="B1593" ca="1">IFERROR("Faire | " &amp; INDEX('Reconciliation Layer'!$A:$A,MATCH('Reconciliation Template'!$A1593,'Reconciliation Layer'!$D:$D,0),0)," ")</f>
        <v xml:space="preserve"> </v>
      </c>
      <c r="C1593" s="1" t="str" cm="1">
        <f t="array" aca="1" ref="C1593" ca="1">IFERROR(INDEX('Reconciliation Layer'!B:B,MATCH('Reconciliation Template'!A1593,'Reconciliation Layer'!D:D,0),0)," ")</f>
        <v xml:space="preserve"> </v>
      </c>
      <c r="D1593" t="str" cm="1">
        <f t="array" aca="1" ref="D1593" ca="1">IFERROR(INDEX('Reconciliation Layer'!C:C,MATCH('Reconciliation Template'!A1593,'Reconciliation Layer'!D:D,0),0)," ")</f>
        <v xml:space="preserve"> </v>
      </c>
      <c r="G1593" s="1"/>
      <c r="J1593" t="str">
        <f>IF( 'Reconciliation Layer'!$A5893 = "Payout", "Faire | " &amp; 'Reconciliation Layer'!$A5893, "")</f>
        <v/>
      </c>
      <c r="K1593" s="1">
        <f>IF(  'Reconciliation Layer'!$A5893 = "Payout", 'Reconciliation Layer'!$B5893, 0)</f>
        <v>0</v>
      </c>
      <c r="L1593">
        <f>IF(  'Reconciliation Layer'!$A5893 = "Payout", 'Reconciliation Layer'!$C5893,0)</f>
        <v>0</v>
      </c>
      <c r="N1593" t="str">
        <f ca="1"/>
        <v/>
      </c>
      <c r="O1593" s="1">
        <f ca="1"/>
        <v>0</v>
      </c>
      <c r="P1593">
        <f ca="1"/>
        <v>0</v>
      </c>
    </row>
    <row r="1594" spans="2:16" x14ac:dyDescent="0.2">
      <c r="B1594" t="str" cm="1">
        <f t="array" aca="1" ref="B1594" ca="1">IFERROR("Faire | " &amp; INDEX('Reconciliation Layer'!$A:$A,MATCH('Reconciliation Template'!$A1594,'Reconciliation Layer'!$D:$D,0),0)," ")</f>
        <v xml:space="preserve"> </v>
      </c>
      <c r="C1594" s="1" t="str" cm="1">
        <f t="array" aca="1" ref="C1594" ca="1">IFERROR(INDEX('Reconciliation Layer'!B:B,MATCH('Reconciliation Template'!A1594,'Reconciliation Layer'!D:D,0),0)," ")</f>
        <v xml:space="preserve"> </v>
      </c>
      <c r="D1594" t="str" cm="1">
        <f t="array" aca="1" ref="D1594" ca="1">IFERROR(INDEX('Reconciliation Layer'!C:C,MATCH('Reconciliation Template'!A1594,'Reconciliation Layer'!D:D,0),0)," ")</f>
        <v xml:space="preserve"> </v>
      </c>
      <c r="G1594" s="1"/>
      <c r="J1594" t="str">
        <f>IF( 'Reconciliation Layer'!$A5894 = "Payout", "Faire | " &amp; 'Reconciliation Layer'!$A5894, "")</f>
        <v/>
      </c>
      <c r="K1594" s="1">
        <f>IF(  'Reconciliation Layer'!$A5894 = "Payout", 'Reconciliation Layer'!$B5894, 0)</f>
        <v>0</v>
      </c>
      <c r="L1594">
        <f>IF(  'Reconciliation Layer'!$A5894 = "Payout", 'Reconciliation Layer'!$C5894,0)</f>
        <v>0</v>
      </c>
      <c r="N1594" t="str">
        <f ca="1"/>
        <v/>
      </c>
      <c r="O1594" s="1">
        <f ca="1"/>
        <v>0</v>
      </c>
      <c r="P1594">
        <f ca="1"/>
        <v>0</v>
      </c>
    </row>
    <row r="1595" spans="2:16" x14ac:dyDescent="0.2">
      <c r="B1595" t="str" cm="1">
        <f t="array" aca="1" ref="B1595" ca="1">IFERROR("Faire | " &amp; INDEX('Reconciliation Layer'!$A:$A,MATCH('Reconciliation Template'!$A1595,'Reconciliation Layer'!$D:$D,0),0)," ")</f>
        <v xml:space="preserve"> </v>
      </c>
      <c r="C1595" s="1" t="str" cm="1">
        <f t="array" aca="1" ref="C1595" ca="1">IFERROR(INDEX('Reconciliation Layer'!B:B,MATCH('Reconciliation Template'!A1595,'Reconciliation Layer'!D:D,0),0)," ")</f>
        <v xml:space="preserve"> </v>
      </c>
      <c r="D1595" t="str" cm="1">
        <f t="array" aca="1" ref="D1595" ca="1">IFERROR(INDEX('Reconciliation Layer'!C:C,MATCH('Reconciliation Template'!A1595,'Reconciliation Layer'!D:D,0),0)," ")</f>
        <v xml:space="preserve"> </v>
      </c>
      <c r="G1595" s="1"/>
      <c r="J1595" t="str">
        <f>IF( 'Reconciliation Layer'!$A5895 = "Payout", "Faire | " &amp; 'Reconciliation Layer'!$A5895, "")</f>
        <v/>
      </c>
      <c r="K1595" s="1">
        <f>IF(  'Reconciliation Layer'!$A5895 = "Payout", 'Reconciliation Layer'!$B5895, 0)</f>
        <v>0</v>
      </c>
      <c r="L1595">
        <f>IF(  'Reconciliation Layer'!$A5895 = "Payout", 'Reconciliation Layer'!$C5895,0)</f>
        <v>0</v>
      </c>
      <c r="N1595" t="str">
        <f ca="1"/>
        <v/>
      </c>
      <c r="O1595" s="1">
        <f ca="1"/>
        <v>0</v>
      </c>
      <c r="P1595">
        <f ca="1"/>
        <v>0</v>
      </c>
    </row>
    <row r="1596" spans="2:16" x14ac:dyDescent="0.2">
      <c r="B1596" t="str" cm="1">
        <f t="array" aca="1" ref="B1596" ca="1">IFERROR("Faire | " &amp; INDEX('Reconciliation Layer'!$A:$A,MATCH('Reconciliation Template'!$A1596,'Reconciliation Layer'!$D:$D,0),0)," ")</f>
        <v xml:space="preserve"> </v>
      </c>
      <c r="C1596" s="1" t="str" cm="1">
        <f t="array" aca="1" ref="C1596" ca="1">IFERROR(INDEX('Reconciliation Layer'!B:B,MATCH('Reconciliation Template'!A1596,'Reconciliation Layer'!D:D,0),0)," ")</f>
        <v xml:space="preserve"> </v>
      </c>
      <c r="D1596" t="str" cm="1">
        <f t="array" aca="1" ref="D1596" ca="1">IFERROR(INDEX('Reconciliation Layer'!C:C,MATCH('Reconciliation Template'!A1596,'Reconciliation Layer'!D:D,0),0)," ")</f>
        <v xml:space="preserve"> </v>
      </c>
      <c r="G1596" s="1"/>
      <c r="J1596" t="str">
        <f>IF( 'Reconciliation Layer'!$A5896 = "Payout", "Faire | " &amp; 'Reconciliation Layer'!$A5896, "")</f>
        <v/>
      </c>
      <c r="K1596" s="1">
        <f>IF(  'Reconciliation Layer'!$A5896 = "Payout", 'Reconciliation Layer'!$B5896, 0)</f>
        <v>0</v>
      </c>
      <c r="L1596">
        <f>IF(  'Reconciliation Layer'!$A5896 = "Payout", 'Reconciliation Layer'!$C5896,0)</f>
        <v>0</v>
      </c>
      <c r="N1596" t="str">
        <f ca="1"/>
        <v/>
      </c>
      <c r="O1596" s="1">
        <f ca="1"/>
        <v>0</v>
      </c>
      <c r="P1596">
        <f ca="1"/>
        <v>0</v>
      </c>
    </row>
    <row r="1597" spans="2:16" x14ac:dyDescent="0.2">
      <c r="B1597" t="str" cm="1">
        <f t="array" aca="1" ref="B1597" ca="1">IFERROR("Faire | " &amp; INDEX('Reconciliation Layer'!$A:$A,MATCH('Reconciliation Template'!$A1597,'Reconciliation Layer'!$D:$D,0),0)," ")</f>
        <v xml:space="preserve"> </v>
      </c>
      <c r="C1597" s="1" t="str" cm="1">
        <f t="array" aca="1" ref="C1597" ca="1">IFERROR(INDEX('Reconciliation Layer'!B:B,MATCH('Reconciliation Template'!A1597,'Reconciliation Layer'!D:D,0),0)," ")</f>
        <v xml:space="preserve"> </v>
      </c>
      <c r="D1597" t="str" cm="1">
        <f t="array" aca="1" ref="D1597" ca="1">IFERROR(INDEX('Reconciliation Layer'!C:C,MATCH('Reconciliation Template'!A1597,'Reconciliation Layer'!D:D,0),0)," ")</f>
        <v xml:space="preserve"> </v>
      </c>
      <c r="G1597" s="1"/>
      <c r="J1597" t="str">
        <f>IF( 'Reconciliation Layer'!$A5897 = "Payout", "Faire | " &amp; 'Reconciliation Layer'!$A5897, "")</f>
        <v/>
      </c>
      <c r="K1597" s="1">
        <f>IF(  'Reconciliation Layer'!$A5897 = "Payout", 'Reconciliation Layer'!$B5897, 0)</f>
        <v>0</v>
      </c>
      <c r="L1597">
        <f>IF(  'Reconciliation Layer'!$A5897 = "Payout", 'Reconciliation Layer'!$C5897,0)</f>
        <v>0</v>
      </c>
      <c r="N1597" t="str">
        <f ca="1"/>
        <v/>
      </c>
      <c r="O1597" s="1">
        <f ca="1"/>
        <v>0</v>
      </c>
      <c r="P1597">
        <f ca="1"/>
        <v>0</v>
      </c>
    </row>
    <row r="1598" spans="2:16" x14ac:dyDescent="0.2">
      <c r="B1598" t="str" cm="1">
        <f t="array" aca="1" ref="B1598" ca="1">IFERROR("Faire | " &amp; INDEX('Reconciliation Layer'!$A:$A,MATCH('Reconciliation Template'!$A1598,'Reconciliation Layer'!$D:$D,0),0)," ")</f>
        <v xml:space="preserve"> </v>
      </c>
      <c r="C1598" s="1" t="str" cm="1">
        <f t="array" aca="1" ref="C1598" ca="1">IFERROR(INDEX('Reconciliation Layer'!B:B,MATCH('Reconciliation Template'!A1598,'Reconciliation Layer'!D:D,0),0)," ")</f>
        <v xml:space="preserve"> </v>
      </c>
      <c r="D1598" t="str" cm="1">
        <f t="array" aca="1" ref="D1598" ca="1">IFERROR(INDEX('Reconciliation Layer'!C:C,MATCH('Reconciliation Template'!A1598,'Reconciliation Layer'!D:D,0),0)," ")</f>
        <v xml:space="preserve"> </v>
      </c>
      <c r="G1598" s="1"/>
      <c r="J1598" t="str">
        <f>IF( 'Reconciliation Layer'!$A5898 = "Payout", "Faire | " &amp; 'Reconciliation Layer'!$A5898, "")</f>
        <v/>
      </c>
      <c r="K1598" s="1">
        <f>IF(  'Reconciliation Layer'!$A5898 = "Payout", 'Reconciliation Layer'!$B5898, 0)</f>
        <v>0</v>
      </c>
      <c r="L1598">
        <f>IF(  'Reconciliation Layer'!$A5898 = "Payout", 'Reconciliation Layer'!$C5898,0)</f>
        <v>0</v>
      </c>
      <c r="N1598" t="str">
        <f ca="1"/>
        <v/>
      </c>
      <c r="O1598" s="1">
        <f ca="1"/>
        <v>0</v>
      </c>
      <c r="P1598">
        <f ca="1"/>
        <v>0</v>
      </c>
    </row>
    <row r="1599" spans="2:16" x14ac:dyDescent="0.2">
      <c r="B1599" t="str" cm="1">
        <f t="array" aca="1" ref="B1599" ca="1">IFERROR("Faire | " &amp; INDEX('Reconciliation Layer'!$A:$A,MATCH('Reconciliation Template'!$A1599,'Reconciliation Layer'!$D:$D,0),0)," ")</f>
        <v xml:space="preserve"> </v>
      </c>
      <c r="C1599" s="1" t="str" cm="1">
        <f t="array" aca="1" ref="C1599" ca="1">IFERROR(INDEX('Reconciliation Layer'!B:B,MATCH('Reconciliation Template'!A1599,'Reconciliation Layer'!D:D,0),0)," ")</f>
        <v xml:space="preserve"> </v>
      </c>
      <c r="D1599" t="str" cm="1">
        <f t="array" aca="1" ref="D1599" ca="1">IFERROR(INDEX('Reconciliation Layer'!C:C,MATCH('Reconciliation Template'!A1599,'Reconciliation Layer'!D:D,0),0)," ")</f>
        <v xml:space="preserve"> </v>
      </c>
      <c r="G1599" s="1"/>
      <c r="J1599" t="str">
        <f>IF( 'Reconciliation Layer'!$A5899 = "Payout", "Faire | " &amp; 'Reconciliation Layer'!$A5899, "")</f>
        <v/>
      </c>
      <c r="K1599" s="1">
        <f>IF(  'Reconciliation Layer'!$A5899 = "Payout", 'Reconciliation Layer'!$B5899, 0)</f>
        <v>0</v>
      </c>
      <c r="L1599">
        <f>IF(  'Reconciliation Layer'!$A5899 = "Payout", 'Reconciliation Layer'!$C5899,0)</f>
        <v>0</v>
      </c>
      <c r="N1599" t="str">
        <f ca="1"/>
        <v/>
      </c>
      <c r="O1599" s="1">
        <f ca="1"/>
        <v>0</v>
      </c>
      <c r="P1599">
        <f ca="1"/>
        <v>0</v>
      </c>
    </row>
    <row r="1600" spans="2:16" x14ac:dyDescent="0.2">
      <c r="B1600" t="str" cm="1">
        <f t="array" aca="1" ref="B1600" ca="1">IFERROR("Faire | " &amp; INDEX('Reconciliation Layer'!$A:$A,MATCH('Reconciliation Template'!$A1600,'Reconciliation Layer'!$D:$D,0),0)," ")</f>
        <v xml:space="preserve"> </v>
      </c>
      <c r="C1600" s="1" t="str" cm="1">
        <f t="array" aca="1" ref="C1600" ca="1">IFERROR(INDEX('Reconciliation Layer'!B:B,MATCH('Reconciliation Template'!A1600,'Reconciliation Layer'!D:D,0),0)," ")</f>
        <v xml:space="preserve"> </v>
      </c>
      <c r="D1600" t="str" cm="1">
        <f t="array" aca="1" ref="D1600" ca="1">IFERROR(INDEX('Reconciliation Layer'!C:C,MATCH('Reconciliation Template'!A1600,'Reconciliation Layer'!D:D,0),0)," ")</f>
        <v xml:space="preserve"> </v>
      </c>
      <c r="G1600" s="1"/>
      <c r="J1600" t="str">
        <f>IF( 'Reconciliation Layer'!$A5900 = "Payout", "Faire | " &amp; 'Reconciliation Layer'!$A5900, "")</f>
        <v/>
      </c>
      <c r="K1600" s="1">
        <f>IF(  'Reconciliation Layer'!$A5900 = "Payout", 'Reconciliation Layer'!$B5900, 0)</f>
        <v>0</v>
      </c>
      <c r="L1600">
        <f>IF(  'Reconciliation Layer'!$A5900 = "Payout", 'Reconciliation Layer'!$C5900,0)</f>
        <v>0</v>
      </c>
      <c r="N1600" t="str">
        <f ca="1"/>
        <v/>
      </c>
      <c r="O1600" s="1">
        <f ca="1"/>
        <v>0</v>
      </c>
      <c r="P1600">
        <f ca="1"/>
        <v>0</v>
      </c>
    </row>
    <row r="1601" spans="2:16" x14ac:dyDescent="0.2">
      <c r="B1601" t="str" cm="1">
        <f t="array" aca="1" ref="B1601" ca="1">IFERROR("Faire | " &amp; INDEX('Reconciliation Layer'!$A:$A,MATCH('Reconciliation Template'!$A1601,'Reconciliation Layer'!$D:$D,0),0)," ")</f>
        <v xml:space="preserve"> </v>
      </c>
      <c r="C1601" s="1" t="str" cm="1">
        <f t="array" aca="1" ref="C1601" ca="1">IFERROR(INDEX('Reconciliation Layer'!B:B,MATCH('Reconciliation Template'!A1601,'Reconciliation Layer'!D:D,0),0)," ")</f>
        <v xml:space="preserve"> </v>
      </c>
      <c r="D1601" t="str" cm="1">
        <f t="array" aca="1" ref="D1601" ca="1">IFERROR(INDEX('Reconciliation Layer'!C:C,MATCH('Reconciliation Template'!A1601,'Reconciliation Layer'!D:D,0),0)," ")</f>
        <v xml:space="preserve"> </v>
      </c>
      <c r="G1601" s="1"/>
      <c r="J1601" t="str">
        <f>IF( 'Reconciliation Layer'!$A5901 = "Payout", "Faire | " &amp; 'Reconciliation Layer'!$A5901, "")</f>
        <v/>
      </c>
      <c r="K1601" s="1">
        <f>IF(  'Reconciliation Layer'!$A5901 = "Payout", 'Reconciliation Layer'!$B5901, 0)</f>
        <v>0</v>
      </c>
      <c r="L1601">
        <f>IF(  'Reconciliation Layer'!$A5901 = "Payout", 'Reconciliation Layer'!$C5901,0)</f>
        <v>0</v>
      </c>
      <c r="N1601" t="str">
        <f ca="1"/>
        <v/>
      </c>
      <c r="O1601" s="1">
        <f ca="1"/>
        <v>0</v>
      </c>
      <c r="P1601">
        <f ca="1"/>
        <v>0</v>
      </c>
    </row>
    <row r="1602" spans="2:16" x14ac:dyDescent="0.2">
      <c r="B1602" t="str" cm="1">
        <f t="array" aca="1" ref="B1602" ca="1">IFERROR("Faire | " &amp; INDEX('Reconciliation Layer'!$A:$A,MATCH('Reconciliation Template'!$A1602,'Reconciliation Layer'!$D:$D,0),0)," ")</f>
        <v xml:space="preserve"> </v>
      </c>
      <c r="C1602" s="1" t="str" cm="1">
        <f t="array" aca="1" ref="C1602" ca="1">IFERROR(INDEX('Reconciliation Layer'!B:B,MATCH('Reconciliation Template'!A1602,'Reconciliation Layer'!D:D,0),0)," ")</f>
        <v xml:space="preserve"> </v>
      </c>
      <c r="D1602" t="str" cm="1">
        <f t="array" aca="1" ref="D1602" ca="1">IFERROR(INDEX('Reconciliation Layer'!C:C,MATCH('Reconciliation Template'!A1602,'Reconciliation Layer'!D:D,0),0)," ")</f>
        <v xml:space="preserve"> </v>
      </c>
      <c r="G1602" s="1"/>
      <c r="J1602" t="str">
        <f>IF( 'Reconciliation Layer'!$A5902 = "Payout", "Faire | " &amp; 'Reconciliation Layer'!$A5902, "")</f>
        <v/>
      </c>
      <c r="K1602" s="1">
        <f>IF(  'Reconciliation Layer'!$A5902 = "Payout", 'Reconciliation Layer'!$B5902, 0)</f>
        <v>0</v>
      </c>
      <c r="L1602">
        <f>IF(  'Reconciliation Layer'!$A5902 = "Payout", 'Reconciliation Layer'!$C5902,0)</f>
        <v>0</v>
      </c>
      <c r="N1602" t="str">
        <f ca="1"/>
        <v/>
      </c>
      <c r="O1602" s="1">
        <f ca="1"/>
        <v>0</v>
      </c>
      <c r="P1602">
        <f ca="1"/>
        <v>0</v>
      </c>
    </row>
    <row r="1603" spans="2:16" x14ac:dyDescent="0.2">
      <c r="B1603" t="str" cm="1">
        <f t="array" aca="1" ref="B1603" ca="1">IFERROR("Faire | " &amp; INDEX('Reconciliation Layer'!$A:$A,MATCH('Reconciliation Template'!$A1603,'Reconciliation Layer'!$D:$D,0),0)," ")</f>
        <v xml:space="preserve"> </v>
      </c>
      <c r="C1603" s="1" t="str" cm="1">
        <f t="array" aca="1" ref="C1603" ca="1">IFERROR(INDEX('Reconciliation Layer'!B:B,MATCH('Reconciliation Template'!A1603,'Reconciliation Layer'!D:D,0),0)," ")</f>
        <v xml:space="preserve"> </v>
      </c>
      <c r="D1603" t="str" cm="1">
        <f t="array" aca="1" ref="D1603" ca="1">IFERROR(INDEX('Reconciliation Layer'!C:C,MATCH('Reconciliation Template'!A1603,'Reconciliation Layer'!D:D,0),0)," ")</f>
        <v xml:space="preserve"> </v>
      </c>
      <c r="G1603" s="1"/>
      <c r="J1603" t="str">
        <f>IF( 'Reconciliation Layer'!$A5903 = "Payout", "Faire | " &amp; 'Reconciliation Layer'!$A5903, "")</f>
        <v/>
      </c>
      <c r="K1603" s="1">
        <f>IF(  'Reconciliation Layer'!$A5903 = "Payout", 'Reconciliation Layer'!$B5903, 0)</f>
        <v>0</v>
      </c>
      <c r="L1603">
        <f>IF(  'Reconciliation Layer'!$A5903 = "Payout", 'Reconciliation Layer'!$C5903,0)</f>
        <v>0</v>
      </c>
      <c r="N1603" t="str">
        <f ca="1"/>
        <v/>
      </c>
      <c r="O1603" s="1">
        <f ca="1"/>
        <v>0</v>
      </c>
      <c r="P1603">
        <f ca="1"/>
        <v>0</v>
      </c>
    </row>
    <row r="1604" spans="2:16" x14ac:dyDescent="0.2">
      <c r="B1604" t="str" cm="1">
        <f t="array" aca="1" ref="B1604" ca="1">IFERROR("Faire | " &amp; INDEX('Reconciliation Layer'!$A:$A,MATCH('Reconciliation Template'!$A1604,'Reconciliation Layer'!$D:$D,0),0)," ")</f>
        <v xml:space="preserve"> </v>
      </c>
      <c r="C1604" s="1" t="str" cm="1">
        <f t="array" aca="1" ref="C1604" ca="1">IFERROR(INDEX('Reconciliation Layer'!B:B,MATCH('Reconciliation Template'!A1604,'Reconciliation Layer'!D:D,0),0)," ")</f>
        <v xml:space="preserve"> </v>
      </c>
      <c r="D1604" t="str" cm="1">
        <f t="array" aca="1" ref="D1604" ca="1">IFERROR(INDEX('Reconciliation Layer'!C:C,MATCH('Reconciliation Template'!A1604,'Reconciliation Layer'!D:D,0),0)," ")</f>
        <v xml:space="preserve"> </v>
      </c>
      <c r="G1604" s="1"/>
      <c r="J1604" t="str">
        <f>IF( 'Reconciliation Layer'!$A5904 = "Payout", "Faire | " &amp; 'Reconciliation Layer'!$A5904, "")</f>
        <v/>
      </c>
      <c r="K1604" s="1">
        <f>IF(  'Reconciliation Layer'!$A5904 = "Payout", 'Reconciliation Layer'!$B5904, 0)</f>
        <v>0</v>
      </c>
      <c r="L1604">
        <f>IF(  'Reconciliation Layer'!$A5904 = "Payout", 'Reconciliation Layer'!$C5904,0)</f>
        <v>0</v>
      </c>
      <c r="N1604" t="str">
        <f ca="1"/>
        <v/>
      </c>
      <c r="O1604" s="1">
        <f ca="1"/>
        <v>0</v>
      </c>
      <c r="P1604">
        <f ca="1"/>
        <v>0</v>
      </c>
    </row>
    <row r="1605" spans="2:16" x14ac:dyDescent="0.2">
      <c r="B1605" t="str" cm="1">
        <f t="array" aca="1" ref="B1605" ca="1">IFERROR("Faire | " &amp; INDEX('Reconciliation Layer'!$A:$A,MATCH('Reconciliation Template'!$A1605,'Reconciliation Layer'!$D:$D,0),0)," ")</f>
        <v xml:space="preserve"> </v>
      </c>
      <c r="C1605" s="1" t="str" cm="1">
        <f t="array" aca="1" ref="C1605" ca="1">IFERROR(INDEX('Reconciliation Layer'!B:B,MATCH('Reconciliation Template'!A1605,'Reconciliation Layer'!D:D,0),0)," ")</f>
        <v xml:space="preserve"> </v>
      </c>
      <c r="D1605" t="str" cm="1">
        <f t="array" aca="1" ref="D1605" ca="1">IFERROR(INDEX('Reconciliation Layer'!C:C,MATCH('Reconciliation Template'!A1605,'Reconciliation Layer'!D:D,0),0)," ")</f>
        <v xml:space="preserve"> </v>
      </c>
      <c r="G1605" s="1"/>
      <c r="J1605" t="str">
        <f>IF( 'Reconciliation Layer'!$A5905 = "Payout", "Faire | " &amp; 'Reconciliation Layer'!$A5905, "")</f>
        <v/>
      </c>
      <c r="K1605" s="1">
        <f>IF(  'Reconciliation Layer'!$A5905 = "Payout", 'Reconciliation Layer'!$B5905, 0)</f>
        <v>0</v>
      </c>
      <c r="L1605">
        <f>IF(  'Reconciliation Layer'!$A5905 = "Payout", 'Reconciliation Layer'!$C5905,0)</f>
        <v>0</v>
      </c>
      <c r="N1605" t="str">
        <f ca="1"/>
        <v/>
      </c>
      <c r="O1605" s="1">
        <f ca="1"/>
        <v>0</v>
      </c>
      <c r="P1605">
        <f ca="1"/>
        <v>0</v>
      </c>
    </row>
    <row r="1606" spans="2:16" x14ac:dyDescent="0.2">
      <c r="B1606" t="str" cm="1">
        <f t="array" aca="1" ref="B1606" ca="1">IFERROR("Faire | " &amp; INDEX('Reconciliation Layer'!$A:$A,MATCH('Reconciliation Template'!$A1606,'Reconciliation Layer'!$D:$D,0),0)," ")</f>
        <v xml:space="preserve"> </v>
      </c>
      <c r="C1606" s="1" t="str" cm="1">
        <f t="array" aca="1" ref="C1606" ca="1">IFERROR(INDEX('Reconciliation Layer'!B:B,MATCH('Reconciliation Template'!A1606,'Reconciliation Layer'!D:D,0),0)," ")</f>
        <v xml:space="preserve"> </v>
      </c>
      <c r="D1606" t="str" cm="1">
        <f t="array" aca="1" ref="D1606" ca="1">IFERROR(INDEX('Reconciliation Layer'!C:C,MATCH('Reconciliation Template'!A1606,'Reconciliation Layer'!D:D,0),0)," ")</f>
        <v xml:space="preserve"> </v>
      </c>
      <c r="G1606" s="1"/>
      <c r="J1606" t="str">
        <f>IF( 'Reconciliation Layer'!$A5906 = "Payout", "Faire | " &amp; 'Reconciliation Layer'!$A5906, "")</f>
        <v/>
      </c>
      <c r="K1606" s="1">
        <f>IF(  'Reconciliation Layer'!$A5906 = "Payout", 'Reconciliation Layer'!$B5906, 0)</f>
        <v>0</v>
      </c>
      <c r="L1606">
        <f>IF(  'Reconciliation Layer'!$A5906 = "Payout", 'Reconciliation Layer'!$C5906,0)</f>
        <v>0</v>
      </c>
      <c r="N1606" t="str">
        <f ca="1"/>
        <v/>
      </c>
      <c r="O1606" s="1">
        <f ca="1"/>
        <v>0</v>
      </c>
      <c r="P1606">
        <f ca="1"/>
        <v>0</v>
      </c>
    </row>
    <row r="1607" spans="2:16" x14ac:dyDescent="0.2">
      <c r="B1607" t="str" cm="1">
        <f t="array" aca="1" ref="B1607" ca="1">IFERROR("Faire | " &amp; INDEX('Reconciliation Layer'!$A:$A,MATCH('Reconciliation Template'!$A1607,'Reconciliation Layer'!$D:$D,0),0)," ")</f>
        <v xml:space="preserve"> </v>
      </c>
      <c r="C1607" s="1" t="str" cm="1">
        <f t="array" aca="1" ref="C1607" ca="1">IFERROR(INDEX('Reconciliation Layer'!B:B,MATCH('Reconciliation Template'!A1607,'Reconciliation Layer'!D:D,0),0)," ")</f>
        <v xml:space="preserve"> </v>
      </c>
      <c r="D1607" t="str" cm="1">
        <f t="array" aca="1" ref="D1607" ca="1">IFERROR(INDEX('Reconciliation Layer'!C:C,MATCH('Reconciliation Template'!A1607,'Reconciliation Layer'!D:D,0),0)," ")</f>
        <v xml:space="preserve"> </v>
      </c>
      <c r="G1607" s="1"/>
      <c r="J1607" t="str">
        <f>IF( 'Reconciliation Layer'!$A5907 = "Payout", "Faire | " &amp; 'Reconciliation Layer'!$A5907, "")</f>
        <v/>
      </c>
      <c r="K1607" s="1">
        <f>IF(  'Reconciliation Layer'!$A5907 = "Payout", 'Reconciliation Layer'!$B5907, 0)</f>
        <v>0</v>
      </c>
      <c r="L1607">
        <f>IF(  'Reconciliation Layer'!$A5907 = "Payout", 'Reconciliation Layer'!$C5907,0)</f>
        <v>0</v>
      </c>
      <c r="N1607" t="str">
        <f ca="1"/>
        <v/>
      </c>
      <c r="O1607" s="1">
        <f ca="1"/>
        <v>0</v>
      </c>
      <c r="P1607">
        <f ca="1"/>
        <v>0</v>
      </c>
    </row>
    <row r="1608" spans="2:16" x14ac:dyDescent="0.2">
      <c r="B1608" t="str" cm="1">
        <f t="array" aca="1" ref="B1608" ca="1">IFERROR("Faire | " &amp; INDEX('Reconciliation Layer'!$A:$A,MATCH('Reconciliation Template'!$A1608,'Reconciliation Layer'!$D:$D,0),0)," ")</f>
        <v xml:space="preserve"> </v>
      </c>
      <c r="C1608" s="1" t="str" cm="1">
        <f t="array" aca="1" ref="C1608" ca="1">IFERROR(INDEX('Reconciliation Layer'!B:B,MATCH('Reconciliation Template'!A1608,'Reconciliation Layer'!D:D,0),0)," ")</f>
        <v xml:space="preserve"> </v>
      </c>
      <c r="D1608" t="str" cm="1">
        <f t="array" aca="1" ref="D1608" ca="1">IFERROR(INDEX('Reconciliation Layer'!C:C,MATCH('Reconciliation Template'!A1608,'Reconciliation Layer'!D:D,0),0)," ")</f>
        <v xml:space="preserve"> </v>
      </c>
      <c r="G1608" s="1"/>
      <c r="J1608" t="str">
        <f>IF( 'Reconciliation Layer'!$A5908 = "Payout", "Faire | " &amp; 'Reconciliation Layer'!$A5908, "")</f>
        <v/>
      </c>
      <c r="K1608" s="1">
        <f>IF(  'Reconciliation Layer'!$A5908 = "Payout", 'Reconciliation Layer'!$B5908, 0)</f>
        <v>0</v>
      </c>
      <c r="L1608">
        <f>IF(  'Reconciliation Layer'!$A5908 = "Payout", 'Reconciliation Layer'!$C5908,0)</f>
        <v>0</v>
      </c>
      <c r="N1608" t="str">
        <f ca="1"/>
        <v/>
      </c>
      <c r="O1608" s="1">
        <f ca="1"/>
        <v>0</v>
      </c>
      <c r="P1608">
        <f ca="1"/>
        <v>0</v>
      </c>
    </row>
    <row r="1609" spans="2:16" x14ac:dyDescent="0.2">
      <c r="B1609" t="str" cm="1">
        <f t="array" aca="1" ref="B1609" ca="1">IFERROR("Faire | " &amp; INDEX('Reconciliation Layer'!$A:$A,MATCH('Reconciliation Template'!$A1609,'Reconciliation Layer'!$D:$D,0),0)," ")</f>
        <v xml:space="preserve"> </v>
      </c>
      <c r="C1609" s="1" t="str" cm="1">
        <f t="array" aca="1" ref="C1609" ca="1">IFERROR(INDEX('Reconciliation Layer'!B:B,MATCH('Reconciliation Template'!A1609,'Reconciliation Layer'!D:D,0),0)," ")</f>
        <v xml:space="preserve"> </v>
      </c>
      <c r="D1609" t="str" cm="1">
        <f t="array" aca="1" ref="D1609" ca="1">IFERROR(INDEX('Reconciliation Layer'!C:C,MATCH('Reconciliation Template'!A1609,'Reconciliation Layer'!D:D,0),0)," ")</f>
        <v xml:space="preserve"> </v>
      </c>
      <c r="G1609" s="1"/>
      <c r="J1609" t="str">
        <f>IF( 'Reconciliation Layer'!$A5909 = "Payout", "Faire | " &amp; 'Reconciliation Layer'!$A5909, "")</f>
        <v/>
      </c>
      <c r="K1609" s="1">
        <f>IF(  'Reconciliation Layer'!$A5909 = "Payout", 'Reconciliation Layer'!$B5909, 0)</f>
        <v>0</v>
      </c>
      <c r="L1609">
        <f>IF(  'Reconciliation Layer'!$A5909 = "Payout", 'Reconciliation Layer'!$C5909,0)</f>
        <v>0</v>
      </c>
      <c r="N1609" t="str">
        <f ca="1"/>
        <v/>
      </c>
      <c r="O1609" s="1">
        <f ca="1"/>
        <v>0</v>
      </c>
      <c r="P1609">
        <f ca="1"/>
        <v>0</v>
      </c>
    </row>
    <row r="1610" spans="2:16" x14ac:dyDescent="0.2">
      <c r="B1610" t="str" cm="1">
        <f t="array" aca="1" ref="B1610" ca="1">IFERROR("Faire | " &amp; INDEX('Reconciliation Layer'!$A:$A,MATCH('Reconciliation Template'!$A1610,'Reconciliation Layer'!$D:$D,0),0)," ")</f>
        <v xml:space="preserve"> </v>
      </c>
      <c r="C1610" s="1" t="str" cm="1">
        <f t="array" aca="1" ref="C1610" ca="1">IFERROR(INDEX('Reconciliation Layer'!B:B,MATCH('Reconciliation Template'!A1610,'Reconciliation Layer'!D:D,0),0)," ")</f>
        <v xml:space="preserve"> </v>
      </c>
      <c r="D1610" t="str" cm="1">
        <f t="array" aca="1" ref="D1610" ca="1">IFERROR(INDEX('Reconciliation Layer'!C:C,MATCH('Reconciliation Template'!A1610,'Reconciliation Layer'!D:D,0),0)," ")</f>
        <v xml:space="preserve"> </v>
      </c>
      <c r="G1610" s="1"/>
      <c r="J1610" t="str">
        <f>IF( 'Reconciliation Layer'!$A5910 = "Payout", "Faire | " &amp; 'Reconciliation Layer'!$A5910, "")</f>
        <v/>
      </c>
      <c r="K1610" s="1">
        <f>IF(  'Reconciliation Layer'!$A5910 = "Payout", 'Reconciliation Layer'!$B5910, 0)</f>
        <v>0</v>
      </c>
      <c r="L1610">
        <f>IF(  'Reconciliation Layer'!$A5910 = "Payout", 'Reconciliation Layer'!$C5910,0)</f>
        <v>0</v>
      </c>
      <c r="N1610" t="str">
        <f ca="1"/>
        <v/>
      </c>
      <c r="O1610" s="1">
        <f ca="1"/>
        <v>0</v>
      </c>
      <c r="P1610">
        <f ca="1"/>
        <v>0</v>
      </c>
    </row>
    <row r="1611" spans="2:16" x14ac:dyDescent="0.2">
      <c r="B1611" t="str" cm="1">
        <f t="array" aca="1" ref="B1611" ca="1">IFERROR("Faire | " &amp; INDEX('Reconciliation Layer'!$A:$A,MATCH('Reconciliation Template'!$A1611,'Reconciliation Layer'!$D:$D,0),0)," ")</f>
        <v xml:space="preserve"> </v>
      </c>
      <c r="C1611" s="1" t="str" cm="1">
        <f t="array" aca="1" ref="C1611" ca="1">IFERROR(INDEX('Reconciliation Layer'!B:B,MATCH('Reconciliation Template'!A1611,'Reconciliation Layer'!D:D,0),0)," ")</f>
        <v xml:space="preserve"> </v>
      </c>
      <c r="D1611" t="str" cm="1">
        <f t="array" aca="1" ref="D1611" ca="1">IFERROR(INDEX('Reconciliation Layer'!C:C,MATCH('Reconciliation Template'!A1611,'Reconciliation Layer'!D:D,0),0)," ")</f>
        <v xml:space="preserve"> </v>
      </c>
      <c r="G1611" s="1"/>
      <c r="J1611" t="str">
        <f>IF( 'Reconciliation Layer'!$A5911 = "Payout", "Faire | " &amp; 'Reconciliation Layer'!$A5911, "")</f>
        <v/>
      </c>
      <c r="K1611" s="1">
        <f>IF(  'Reconciliation Layer'!$A5911 = "Payout", 'Reconciliation Layer'!$B5911, 0)</f>
        <v>0</v>
      </c>
      <c r="L1611">
        <f>IF(  'Reconciliation Layer'!$A5911 = "Payout", 'Reconciliation Layer'!$C5911,0)</f>
        <v>0</v>
      </c>
      <c r="N1611" t="str">
        <f ca="1"/>
        <v/>
      </c>
      <c r="O1611" s="1">
        <f ca="1"/>
        <v>0</v>
      </c>
      <c r="P1611">
        <f ca="1"/>
        <v>0</v>
      </c>
    </row>
    <row r="1612" spans="2:16" x14ac:dyDescent="0.2">
      <c r="B1612" t="str" cm="1">
        <f t="array" aca="1" ref="B1612" ca="1">IFERROR("Faire | " &amp; INDEX('Reconciliation Layer'!$A:$A,MATCH('Reconciliation Template'!$A1612,'Reconciliation Layer'!$D:$D,0),0)," ")</f>
        <v xml:space="preserve"> </v>
      </c>
      <c r="C1612" s="1" t="str" cm="1">
        <f t="array" aca="1" ref="C1612" ca="1">IFERROR(INDEX('Reconciliation Layer'!B:B,MATCH('Reconciliation Template'!A1612,'Reconciliation Layer'!D:D,0),0)," ")</f>
        <v xml:space="preserve"> </v>
      </c>
      <c r="D1612" t="str" cm="1">
        <f t="array" aca="1" ref="D1612" ca="1">IFERROR(INDEX('Reconciliation Layer'!C:C,MATCH('Reconciliation Template'!A1612,'Reconciliation Layer'!D:D,0),0)," ")</f>
        <v xml:space="preserve"> </v>
      </c>
      <c r="G1612" s="1"/>
      <c r="J1612" t="str">
        <f>IF( 'Reconciliation Layer'!$A5912 = "Payout", "Faire | " &amp; 'Reconciliation Layer'!$A5912, "")</f>
        <v/>
      </c>
      <c r="K1612" s="1">
        <f>IF(  'Reconciliation Layer'!$A5912 = "Payout", 'Reconciliation Layer'!$B5912, 0)</f>
        <v>0</v>
      </c>
      <c r="L1612">
        <f>IF(  'Reconciliation Layer'!$A5912 = "Payout", 'Reconciliation Layer'!$C5912,0)</f>
        <v>0</v>
      </c>
      <c r="N1612" t="str">
        <f ca="1"/>
        <v/>
      </c>
      <c r="O1612" s="1">
        <f ca="1"/>
        <v>0</v>
      </c>
      <c r="P1612">
        <f ca="1"/>
        <v>0</v>
      </c>
    </row>
    <row r="1613" spans="2:16" x14ac:dyDescent="0.2">
      <c r="B1613" t="str" cm="1">
        <f t="array" aca="1" ref="B1613" ca="1">IFERROR("Faire | " &amp; INDEX('Reconciliation Layer'!$A:$A,MATCH('Reconciliation Template'!$A1613,'Reconciliation Layer'!$D:$D,0),0)," ")</f>
        <v xml:space="preserve"> </v>
      </c>
      <c r="C1613" s="1" t="str" cm="1">
        <f t="array" aca="1" ref="C1613" ca="1">IFERROR(INDEX('Reconciliation Layer'!B:B,MATCH('Reconciliation Template'!A1613,'Reconciliation Layer'!D:D,0),0)," ")</f>
        <v xml:space="preserve"> </v>
      </c>
      <c r="D1613" t="str" cm="1">
        <f t="array" aca="1" ref="D1613" ca="1">IFERROR(INDEX('Reconciliation Layer'!C:C,MATCH('Reconciliation Template'!A1613,'Reconciliation Layer'!D:D,0),0)," ")</f>
        <v xml:space="preserve"> </v>
      </c>
      <c r="G1613" s="1"/>
      <c r="J1613" t="str">
        <f>IF( 'Reconciliation Layer'!$A5913 = "Payout", "Faire | " &amp; 'Reconciliation Layer'!$A5913, "")</f>
        <v/>
      </c>
      <c r="K1613" s="1">
        <f>IF(  'Reconciliation Layer'!$A5913 = "Payout", 'Reconciliation Layer'!$B5913, 0)</f>
        <v>0</v>
      </c>
      <c r="L1613">
        <f>IF(  'Reconciliation Layer'!$A5913 = "Payout", 'Reconciliation Layer'!$C5913,0)</f>
        <v>0</v>
      </c>
      <c r="N1613" t="str">
        <f ca="1"/>
        <v/>
      </c>
      <c r="O1613" s="1">
        <f ca="1"/>
        <v>0</v>
      </c>
      <c r="P1613">
        <f ca="1"/>
        <v>0</v>
      </c>
    </row>
    <row r="1614" spans="2:16" x14ac:dyDescent="0.2">
      <c r="B1614" t="str" cm="1">
        <f t="array" aca="1" ref="B1614" ca="1">IFERROR("Faire | " &amp; INDEX('Reconciliation Layer'!$A:$A,MATCH('Reconciliation Template'!$A1614,'Reconciliation Layer'!$D:$D,0),0)," ")</f>
        <v xml:space="preserve"> </v>
      </c>
      <c r="C1614" s="1" t="str" cm="1">
        <f t="array" aca="1" ref="C1614" ca="1">IFERROR(INDEX('Reconciliation Layer'!B:B,MATCH('Reconciliation Template'!A1614,'Reconciliation Layer'!D:D,0),0)," ")</f>
        <v xml:space="preserve"> </v>
      </c>
      <c r="D1614" t="str" cm="1">
        <f t="array" aca="1" ref="D1614" ca="1">IFERROR(INDEX('Reconciliation Layer'!C:C,MATCH('Reconciliation Template'!A1614,'Reconciliation Layer'!D:D,0),0)," ")</f>
        <v xml:space="preserve"> </v>
      </c>
      <c r="G1614" s="1"/>
      <c r="J1614" t="str">
        <f>IF( 'Reconciliation Layer'!$A5914 = "Payout", "Faire | " &amp; 'Reconciliation Layer'!$A5914, "")</f>
        <v/>
      </c>
      <c r="K1614" s="1">
        <f>IF(  'Reconciliation Layer'!$A5914 = "Payout", 'Reconciliation Layer'!$B5914, 0)</f>
        <v>0</v>
      </c>
      <c r="L1614">
        <f>IF(  'Reconciliation Layer'!$A5914 = "Payout", 'Reconciliation Layer'!$C5914,0)</f>
        <v>0</v>
      </c>
      <c r="N1614" t="str">
        <f ca="1"/>
        <v/>
      </c>
      <c r="O1614" s="1">
        <f ca="1"/>
        <v>0</v>
      </c>
      <c r="P1614">
        <f ca="1"/>
        <v>0</v>
      </c>
    </row>
    <row r="1615" spans="2:16" x14ac:dyDescent="0.2">
      <c r="B1615" t="str" cm="1">
        <f t="array" aca="1" ref="B1615" ca="1">IFERROR("Faire | " &amp; INDEX('Reconciliation Layer'!$A:$A,MATCH('Reconciliation Template'!$A1615,'Reconciliation Layer'!$D:$D,0),0)," ")</f>
        <v xml:space="preserve"> </v>
      </c>
      <c r="C1615" s="1" t="str" cm="1">
        <f t="array" aca="1" ref="C1615" ca="1">IFERROR(INDEX('Reconciliation Layer'!B:B,MATCH('Reconciliation Template'!A1615,'Reconciliation Layer'!D:D,0),0)," ")</f>
        <v xml:space="preserve"> </v>
      </c>
      <c r="D1615" t="str" cm="1">
        <f t="array" aca="1" ref="D1615" ca="1">IFERROR(INDEX('Reconciliation Layer'!C:C,MATCH('Reconciliation Template'!A1615,'Reconciliation Layer'!D:D,0),0)," ")</f>
        <v xml:space="preserve"> </v>
      </c>
      <c r="G1615" s="1"/>
      <c r="J1615" t="str">
        <f>IF( 'Reconciliation Layer'!$A5915 = "Payout", "Faire | " &amp; 'Reconciliation Layer'!$A5915, "")</f>
        <v/>
      </c>
      <c r="K1615" s="1">
        <f>IF(  'Reconciliation Layer'!$A5915 = "Payout", 'Reconciliation Layer'!$B5915, 0)</f>
        <v>0</v>
      </c>
      <c r="L1615">
        <f>IF(  'Reconciliation Layer'!$A5915 = "Payout", 'Reconciliation Layer'!$C5915,0)</f>
        <v>0</v>
      </c>
      <c r="N1615" t="str">
        <f ca="1"/>
        <v/>
      </c>
      <c r="O1615" s="1">
        <f ca="1"/>
        <v>0</v>
      </c>
      <c r="P1615">
        <f ca="1"/>
        <v>0</v>
      </c>
    </row>
    <row r="1616" spans="2:16" x14ac:dyDescent="0.2">
      <c r="B1616" t="str" cm="1">
        <f t="array" aca="1" ref="B1616" ca="1">IFERROR("Faire | " &amp; INDEX('Reconciliation Layer'!$A:$A,MATCH('Reconciliation Template'!$A1616,'Reconciliation Layer'!$D:$D,0),0)," ")</f>
        <v xml:space="preserve"> </v>
      </c>
      <c r="C1616" s="1" t="str" cm="1">
        <f t="array" aca="1" ref="C1616" ca="1">IFERROR(INDEX('Reconciliation Layer'!B:B,MATCH('Reconciliation Template'!A1616,'Reconciliation Layer'!D:D,0),0)," ")</f>
        <v xml:space="preserve"> </v>
      </c>
      <c r="D1616" t="str" cm="1">
        <f t="array" aca="1" ref="D1616" ca="1">IFERROR(INDEX('Reconciliation Layer'!C:C,MATCH('Reconciliation Template'!A1616,'Reconciliation Layer'!D:D,0),0)," ")</f>
        <v xml:space="preserve"> </v>
      </c>
      <c r="G1616" s="1"/>
      <c r="J1616" t="str">
        <f>IF( 'Reconciliation Layer'!$A5916 = "Payout", "Faire | " &amp; 'Reconciliation Layer'!$A5916, "")</f>
        <v/>
      </c>
      <c r="K1616" s="1">
        <f>IF(  'Reconciliation Layer'!$A5916 = "Payout", 'Reconciliation Layer'!$B5916, 0)</f>
        <v>0</v>
      </c>
      <c r="L1616">
        <f>IF(  'Reconciliation Layer'!$A5916 = "Payout", 'Reconciliation Layer'!$C5916,0)</f>
        <v>0</v>
      </c>
      <c r="N1616" t="str">
        <f ca="1"/>
        <v/>
      </c>
      <c r="O1616" s="1">
        <f ca="1"/>
        <v>0</v>
      </c>
      <c r="P1616">
        <f ca="1"/>
        <v>0</v>
      </c>
    </row>
    <row r="1617" spans="2:16" x14ac:dyDescent="0.2">
      <c r="B1617" t="str" cm="1">
        <f t="array" aca="1" ref="B1617" ca="1">IFERROR("Faire | " &amp; INDEX('Reconciliation Layer'!$A:$A,MATCH('Reconciliation Template'!$A1617,'Reconciliation Layer'!$D:$D,0),0)," ")</f>
        <v xml:space="preserve"> </v>
      </c>
      <c r="C1617" s="1" t="str" cm="1">
        <f t="array" aca="1" ref="C1617" ca="1">IFERROR(INDEX('Reconciliation Layer'!B:B,MATCH('Reconciliation Template'!A1617,'Reconciliation Layer'!D:D,0),0)," ")</f>
        <v xml:space="preserve"> </v>
      </c>
      <c r="D1617" t="str" cm="1">
        <f t="array" aca="1" ref="D1617" ca="1">IFERROR(INDEX('Reconciliation Layer'!C:C,MATCH('Reconciliation Template'!A1617,'Reconciliation Layer'!D:D,0),0)," ")</f>
        <v xml:space="preserve"> </v>
      </c>
      <c r="G1617" s="1"/>
      <c r="J1617" t="str">
        <f>IF( 'Reconciliation Layer'!$A5917 = "Payout", "Faire | " &amp; 'Reconciliation Layer'!$A5917, "")</f>
        <v/>
      </c>
      <c r="K1617" s="1">
        <f>IF(  'Reconciliation Layer'!$A5917 = "Payout", 'Reconciliation Layer'!$B5917, 0)</f>
        <v>0</v>
      </c>
      <c r="L1617">
        <f>IF(  'Reconciliation Layer'!$A5917 = "Payout", 'Reconciliation Layer'!$C5917,0)</f>
        <v>0</v>
      </c>
      <c r="N1617" t="str">
        <f ca="1"/>
        <v/>
      </c>
      <c r="O1617" s="1">
        <f ca="1"/>
        <v>0</v>
      </c>
      <c r="P1617">
        <f ca="1"/>
        <v>0</v>
      </c>
    </row>
    <row r="1618" spans="2:16" x14ac:dyDescent="0.2">
      <c r="B1618" t="str" cm="1">
        <f t="array" aca="1" ref="B1618" ca="1">IFERROR("Faire | " &amp; INDEX('Reconciliation Layer'!$A:$A,MATCH('Reconciliation Template'!$A1618,'Reconciliation Layer'!$D:$D,0),0)," ")</f>
        <v xml:space="preserve"> </v>
      </c>
      <c r="C1618" s="1" t="str" cm="1">
        <f t="array" aca="1" ref="C1618" ca="1">IFERROR(INDEX('Reconciliation Layer'!B:B,MATCH('Reconciliation Template'!A1618,'Reconciliation Layer'!D:D,0),0)," ")</f>
        <v xml:space="preserve"> </v>
      </c>
      <c r="D1618" t="str" cm="1">
        <f t="array" aca="1" ref="D1618" ca="1">IFERROR(INDEX('Reconciliation Layer'!C:C,MATCH('Reconciliation Template'!A1618,'Reconciliation Layer'!D:D,0),0)," ")</f>
        <v xml:space="preserve"> </v>
      </c>
      <c r="G1618" s="1"/>
      <c r="J1618" t="str">
        <f>IF( 'Reconciliation Layer'!$A5918 = "Payout", "Faire | " &amp; 'Reconciliation Layer'!$A5918, "")</f>
        <v/>
      </c>
      <c r="K1618" s="1">
        <f>IF(  'Reconciliation Layer'!$A5918 = "Payout", 'Reconciliation Layer'!$B5918, 0)</f>
        <v>0</v>
      </c>
      <c r="L1618">
        <f>IF(  'Reconciliation Layer'!$A5918 = "Payout", 'Reconciliation Layer'!$C5918,0)</f>
        <v>0</v>
      </c>
      <c r="N1618" t="str">
        <f ca="1"/>
        <v/>
      </c>
      <c r="O1618" s="1">
        <f ca="1"/>
        <v>0</v>
      </c>
      <c r="P1618">
        <f ca="1"/>
        <v>0</v>
      </c>
    </row>
    <row r="1619" spans="2:16" x14ac:dyDescent="0.2">
      <c r="B1619" t="str" cm="1">
        <f t="array" aca="1" ref="B1619" ca="1">IFERROR("Faire | " &amp; INDEX('Reconciliation Layer'!$A:$A,MATCH('Reconciliation Template'!$A1619,'Reconciliation Layer'!$D:$D,0),0)," ")</f>
        <v xml:space="preserve"> </v>
      </c>
      <c r="C1619" s="1" t="str" cm="1">
        <f t="array" aca="1" ref="C1619" ca="1">IFERROR(INDEX('Reconciliation Layer'!B:B,MATCH('Reconciliation Template'!A1619,'Reconciliation Layer'!D:D,0),0)," ")</f>
        <v xml:space="preserve"> </v>
      </c>
      <c r="D1619" t="str" cm="1">
        <f t="array" aca="1" ref="D1619" ca="1">IFERROR(INDEX('Reconciliation Layer'!C:C,MATCH('Reconciliation Template'!A1619,'Reconciliation Layer'!D:D,0),0)," ")</f>
        <v xml:space="preserve"> </v>
      </c>
      <c r="G1619" s="1"/>
      <c r="J1619" t="str">
        <f>IF( 'Reconciliation Layer'!$A5919 = "Payout", "Faire | " &amp; 'Reconciliation Layer'!$A5919, "")</f>
        <v/>
      </c>
      <c r="K1619" s="1">
        <f>IF(  'Reconciliation Layer'!$A5919 = "Payout", 'Reconciliation Layer'!$B5919, 0)</f>
        <v>0</v>
      </c>
      <c r="L1619">
        <f>IF(  'Reconciliation Layer'!$A5919 = "Payout", 'Reconciliation Layer'!$C5919,0)</f>
        <v>0</v>
      </c>
      <c r="N1619" t="str">
        <f ca="1"/>
        <v/>
      </c>
      <c r="O1619" s="1">
        <f ca="1"/>
        <v>0</v>
      </c>
      <c r="P1619">
        <f ca="1"/>
        <v>0</v>
      </c>
    </row>
    <row r="1620" spans="2:16" x14ac:dyDescent="0.2">
      <c r="B1620" t="str" cm="1">
        <f t="array" aca="1" ref="B1620" ca="1">IFERROR("Faire | " &amp; INDEX('Reconciliation Layer'!$A:$A,MATCH('Reconciliation Template'!$A1620,'Reconciliation Layer'!$D:$D,0),0)," ")</f>
        <v xml:space="preserve"> </v>
      </c>
      <c r="C1620" s="1" t="str" cm="1">
        <f t="array" aca="1" ref="C1620" ca="1">IFERROR(INDEX('Reconciliation Layer'!B:B,MATCH('Reconciliation Template'!A1620,'Reconciliation Layer'!D:D,0),0)," ")</f>
        <v xml:space="preserve"> </v>
      </c>
      <c r="D1620" t="str" cm="1">
        <f t="array" aca="1" ref="D1620" ca="1">IFERROR(INDEX('Reconciliation Layer'!C:C,MATCH('Reconciliation Template'!A1620,'Reconciliation Layer'!D:D,0),0)," ")</f>
        <v xml:space="preserve"> </v>
      </c>
      <c r="G1620" s="1"/>
      <c r="J1620" t="str">
        <f>IF( 'Reconciliation Layer'!$A5920 = "Payout", "Faire | " &amp; 'Reconciliation Layer'!$A5920, "")</f>
        <v/>
      </c>
      <c r="K1620" s="1">
        <f>IF(  'Reconciliation Layer'!$A5920 = "Payout", 'Reconciliation Layer'!$B5920, 0)</f>
        <v>0</v>
      </c>
      <c r="L1620">
        <f>IF(  'Reconciliation Layer'!$A5920 = "Payout", 'Reconciliation Layer'!$C5920,0)</f>
        <v>0</v>
      </c>
      <c r="N1620" t="str">
        <f ca="1"/>
        <v/>
      </c>
      <c r="O1620" s="1">
        <f ca="1"/>
        <v>0</v>
      </c>
      <c r="P1620">
        <f ca="1"/>
        <v>0</v>
      </c>
    </row>
    <row r="1621" spans="2:16" x14ac:dyDescent="0.2">
      <c r="B1621" t="str" cm="1">
        <f t="array" aca="1" ref="B1621" ca="1">IFERROR("Faire | " &amp; INDEX('Reconciliation Layer'!$A:$A,MATCH('Reconciliation Template'!$A1621,'Reconciliation Layer'!$D:$D,0),0)," ")</f>
        <v xml:space="preserve"> </v>
      </c>
      <c r="C1621" s="1" t="str" cm="1">
        <f t="array" aca="1" ref="C1621" ca="1">IFERROR(INDEX('Reconciliation Layer'!B:B,MATCH('Reconciliation Template'!A1621,'Reconciliation Layer'!D:D,0),0)," ")</f>
        <v xml:space="preserve"> </v>
      </c>
      <c r="D1621" t="str" cm="1">
        <f t="array" aca="1" ref="D1621" ca="1">IFERROR(INDEX('Reconciliation Layer'!C:C,MATCH('Reconciliation Template'!A1621,'Reconciliation Layer'!D:D,0),0)," ")</f>
        <v xml:space="preserve"> </v>
      </c>
      <c r="G1621" s="1"/>
      <c r="J1621" t="str">
        <f>IF( 'Reconciliation Layer'!$A5921 = "Payout", "Faire | " &amp; 'Reconciliation Layer'!$A5921, "")</f>
        <v/>
      </c>
      <c r="K1621" s="1">
        <f>IF(  'Reconciliation Layer'!$A5921 = "Payout", 'Reconciliation Layer'!$B5921, 0)</f>
        <v>0</v>
      </c>
      <c r="L1621">
        <f>IF(  'Reconciliation Layer'!$A5921 = "Payout", 'Reconciliation Layer'!$C5921,0)</f>
        <v>0</v>
      </c>
      <c r="N1621" t="str">
        <f ca="1"/>
        <v/>
      </c>
      <c r="O1621" s="1">
        <f ca="1"/>
        <v>0</v>
      </c>
      <c r="P1621">
        <f ca="1"/>
        <v>0</v>
      </c>
    </row>
    <row r="1622" spans="2:16" x14ac:dyDescent="0.2">
      <c r="B1622" t="str" cm="1">
        <f t="array" aca="1" ref="B1622" ca="1">IFERROR("Faire | " &amp; INDEX('Reconciliation Layer'!$A:$A,MATCH('Reconciliation Template'!$A1622,'Reconciliation Layer'!$D:$D,0),0)," ")</f>
        <v xml:space="preserve"> </v>
      </c>
      <c r="C1622" s="1" t="str" cm="1">
        <f t="array" aca="1" ref="C1622" ca="1">IFERROR(INDEX('Reconciliation Layer'!B:B,MATCH('Reconciliation Template'!A1622,'Reconciliation Layer'!D:D,0),0)," ")</f>
        <v xml:space="preserve"> </v>
      </c>
      <c r="D1622" t="str" cm="1">
        <f t="array" aca="1" ref="D1622" ca="1">IFERROR(INDEX('Reconciliation Layer'!C:C,MATCH('Reconciliation Template'!A1622,'Reconciliation Layer'!D:D,0),0)," ")</f>
        <v xml:space="preserve"> </v>
      </c>
      <c r="G1622" s="1"/>
      <c r="J1622" t="str">
        <f>IF( 'Reconciliation Layer'!$A5922 = "Payout", "Faire | " &amp; 'Reconciliation Layer'!$A5922, "")</f>
        <v/>
      </c>
      <c r="K1622" s="1">
        <f>IF(  'Reconciliation Layer'!$A5922 = "Payout", 'Reconciliation Layer'!$B5922, 0)</f>
        <v>0</v>
      </c>
      <c r="L1622">
        <f>IF(  'Reconciliation Layer'!$A5922 = "Payout", 'Reconciliation Layer'!$C5922,0)</f>
        <v>0</v>
      </c>
      <c r="N1622" t="str">
        <f ca="1"/>
        <v/>
      </c>
      <c r="O1622" s="1">
        <f ca="1"/>
        <v>0</v>
      </c>
      <c r="P1622">
        <f ca="1"/>
        <v>0</v>
      </c>
    </row>
    <row r="1623" spans="2:16" x14ac:dyDescent="0.2">
      <c r="B1623" t="str" cm="1">
        <f t="array" aca="1" ref="B1623" ca="1">IFERROR("Faire | " &amp; INDEX('Reconciliation Layer'!$A:$A,MATCH('Reconciliation Template'!$A1623,'Reconciliation Layer'!$D:$D,0),0)," ")</f>
        <v xml:space="preserve"> </v>
      </c>
      <c r="C1623" s="1" t="str" cm="1">
        <f t="array" aca="1" ref="C1623" ca="1">IFERROR(INDEX('Reconciliation Layer'!B:B,MATCH('Reconciliation Template'!A1623,'Reconciliation Layer'!D:D,0),0)," ")</f>
        <v xml:space="preserve"> </v>
      </c>
      <c r="D1623" t="str" cm="1">
        <f t="array" aca="1" ref="D1623" ca="1">IFERROR(INDEX('Reconciliation Layer'!C:C,MATCH('Reconciliation Template'!A1623,'Reconciliation Layer'!D:D,0),0)," ")</f>
        <v xml:space="preserve"> </v>
      </c>
      <c r="G1623" s="1"/>
      <c r="J1623" t="str">
        <f>IF( 'Reconciliation Layer'!$A5923 = "Payout", "Faire | " &amp; 'Reconciliation Layer'!$A5923, "")</f>
        <v/>
      </c>
      <c r="K1623" s="1">
        <f>IF(  'Reconciliation Layer'!$A5923 = "Payout", 'Reconciliation Layer'!$B5923, 0)</f>
        <v>0</v>
      </c>
      <c r="L1623">
        <f>IF(  'Reconciliation Layer'!$A5923 = "Payout", 'Reconciliation Layer'!$C5923,0)</f>
        <v>0</v>
      </c>
      <c r="N1623" t="str">
        <f ca="1"/>
        <v/>
      </c>
      <c r="O1623" s="1">
        <f ca="1"/>
        <v>0</v>
      </c>
      <c r="P1623">
        <f ca="1"/>
        <v>0</v>
      </c>
    </row>
    <row r="1624" spans="2:16" x14ac:dyDescent="0.2">
      <c r="B1624" t="str" cm="1">
        <f t="array" aca="1" ref="B1624" ca="1">IFERROR("Faire | " &amp; INDEX('Reconciliation Layer'!$A:$A,MATCH('Reconciliation Template'!$A1624,'Reconciliation Layer'!$D:$D,0),0)," ")</f>
        <v xml:space="preserve"> </v>
      </c>
      <c r="C1624" s="1" t="str" cm="1">
        <f t="array" aca="1" ref="C1624" ca="1">IFERROR(INDEX('Reconciliation Layer'!B:B,MATCH('Reconciliation Template'!A1624,'Reconciliation Layer'!D:D,0),0)," ")</f>
        <v xml:space="preserve"> </v>
      </c>
      <c r="D1624" t="str" cm="1">
        <f t="array" aca="1" ref="D1624" ca="1">IFERROR(INDEX('Reconciliation Layer'!C:C,MATCH('Reconciliation Template'!A1624,'Reconciliation Layer'!D:D,0),0)," ")</f>
        <v xml:space="preserve"> </v>
      </c>
      <c r="G1624" s="1"/>
      <c r="J1624" t="str">
        <f>IF( 'Reconciliation Layer'!$A5924 = "Payout", "Faire | " &amp; 'Reconciliation Layer'!$A5924, "")</f>
        <v/>
      </c>
      <c r="K1624" s="1">
        <f>IF(  'Reconciliation Layer'!$A5924 = "Payout", 'Reconciliation Layer'!$B5924, 0)</f>
        <v>0</v>
      </c>
      <c r="L1624">
        <f>IF(  'Reconciliation Layer'!$A5924 = "Payout", 'Reconciliation Layer'!$C5924,0)</f>
        <v>0</v>
      </c>
      <c r="N1624" t="str">
        <f ca="1"/>
        <v/>
      </c>
      <c r="O1624" s="1">
        <f ca="1"/>
        <v>0</v>
      </c>
      <c r="P1624">
        <f ca="1"/>
        <v>0</v>
      </c>
    </row>
    <row r="1625" spans="2:16" x14ac:dyDescent="0.2">
      <c r="B1625" t="str" cm="1">
        <f t="array" aca="1" ref="B1625" ca="1">IFERROR("Faire | " &amp; INDEX('Reconciliation Layer'!$A:$A,MATCH('Reconciliation Template'!$A1625,'Reconciliation Layer'!$D:$D,0),0)," ")</f>
        <v xml:space="preserve"> </v>
      </c>
      <c r="C1625" s="1" t="str" cm="1">
        <f t="array" aca="1" ref="C1625" ca="1">IFERROR(INDEX('Reconciliation Layer'!B:B,MATCH('Reconciliation Template'!A1625,'Reconciliation Layer'!D:D,0),0)," ")</f>
        <v xml:space="preserve"> </v>
      </c>
      <c r="D1625" t="str" cm="1">
        <f t="array" aca="1" ref="D1625" ca="1">IFERROR(INDEX('Reconciliation Layer'!C:C,MATCH('Reconciliation Template'!A1625,'Reconciliation Layer'!D:D,0),0)," ")</f>
        <v xml:space="preserve"> </v>
      </c>
      <c r="G1625" s="1"/>
      <c r="J1625" t="str">
        <f>IF( 'Reconciliation Layer'!$A5925 = "Payout", "Faire | " &amp; 'Reconciliation Layer'!$A5925, "")</f>
        <v/>
      </c>
      <c r="K1625" s="1">
        <f>IF(  'Reconciliation Layer'!$A5925 = "Payout", 'Reconciliation Layer'!$B5925, 0)</f>
        <v>0</v>
      </c>
      <c r="L1625">
        <f>IF(  'Reconciliation Layer'!$A5925 = "Payout", 'Reconciliation Layer'!$C5925,0)</f>
        <v>0</v>
      </c>
      <c r="N1625" t="str">
        <f ca="1"/>
        <v/>
      </c>
      <c r="O1625" s="1">
        <f ca="1"/>
        <v>0</v>
      </c>
      <c r="P1625">
        <f ca="1"/>
        <v>0</v>
      </c>
    </row>
    <row r="1626" spans="2:16" x14ac:dyDescent="0.2">
      <c r="B1626" t="str" cm="1">
        <f t="array" aca="1" ref="B1626" ca="1">IFERROR("Faire | " &amp; INDEX('Reconciliation Layer'!$A:$A,MATCH('Reconciliation Template'!$A1626,'Reconciliation Layer'!$D:$D,0),0)," ")</f>
        <v xml:space="preserve"> </v>
      </c>
      <c r="C1626" s="1" t="str" cm="1">
        <f t="array" aca="1" ref="C1626" ca="1">IFERROR(INDEX('Reconciliation Layer'!B:B,MATCH('Reconciliation Template'!A1626,'Reconciliation Layer'!D:D,0),0)," ")</f>
        <v xml:space="preserve"> </v>
      </c>
      <c r="D1626" t="str" cm="1">
        <f t="array" aca="1" ref="D1626" ca="1">IFERROR(INDEX('Reconciliation Layer'!C:C,MATCH('Reconciliation Template'!A1626,'Reconciliation Layer'!D:D,0),0)," ")</f>
        <v xml:space="preserve"> </v>
      </c>
      <c r="G1626" s="1"/>
      <c r="J1626" t="str">
        <f>IF( 'Reconciliation Layer'!$A5926 = "Payout", "Faire | " &amp; 'Reconciliation Layer'!$A5926, "")</f>
        <v/>
      </c>
      <c r="K1626" s="1">
        <f>IF(  'Reconciliation Layer'!$A5926 = "Payout", 'Reconciliation Layer'!$B5926, 0)</f>
        <v>0</v>
      </c>
      <c r="L1626">
        <f>IF(  'Reconciliation Layer'!$A5926 = "Payout", 'Reconciliation Layer'!$C5926,0)</f>
        <v>0</v>
      </c>
      <c r="N1626" t="str">
        <f ca="1"/>
        <v/>
      </c>
      <c r="O1626" s="1">
        <f ca="1"/>
        <v>0</v>
      </c>
      <c r="P1626">
        <f ca="1"/>
        <v>0</v>
      </c>
    </row>
    <row r="1627" spans="2:16" x14ac:dyDescent="0.2">
      <c r="B1627" t="str" cm="1">
        <f t="array" aca="1" ref="B1627" ca="1">IFERROR("Faire | " &amp; INDEX('Reconciliation Layer'!$A:$A,MATCH('Reconciliation Template'!$A1627,'Reconciliation Layer'!$D:$D,0),0)," ")</f>
        <v xml:space="preserve"> </v>
      </c>
      <c r="C1627" s="1" t="str" cm="1">
        <f t="array" aca="1" ref="C1627" ca="1">IFERROR(INDEX('Reconciliation Layer'!B:B,MATCH('Reconciliation Template'!A1627,'Reconciliation Layer'!D:D,0),0)," ")</f>
        <v xml:space="preserve"> </v>
      </c>
      <c r="D1627" t="str" cm="1">
        <f t="array" aca="1" ref="D1627" ca="1">IFERROR(INDEX('Reconciliation Layer'!C:C,MATCH('Reconciliation Template'!A1627,'Reconciliation Layer'!D:D,0),0)," ")</f>
        <v xml:space="preserve"> </v>
      </c>
      <c r="G1627" s="1"/>
      <c r="J1627" t="str">
        <f>IF( 'Reconciliation Layer'!$A5927 = "Payout", "Faire | " &amp; 'Reconciliation Layer'!$A5927, "")</f>
        <v/>
      </c>
      <c r="K1627" s="1">
        <f>IF(  'Reconciliation Layer'!$A5927 = "Payout", 'Reconciliation Layer'!$B5927, 0)</f>
        <v>0</v>
      </c>
      <c r="L1627">
        <f>IF(  'Reconciliation Layer'!$A5927 = "Payout", 'Reconciliation Layer'!$C5927,0)</f>
        <v>0</v>
      </c>
      <c r="N1627" t="str">
        <f ca="1"/>
        <v/>
      </c>
      <c r="O1627" s="1">
        <f ca="1"/>
        <v>0</v>
      </c>
      <c r="P1627">
        <f ca="1"/>
        <v>0</v>
      </c>
    </row>
    <row r="1628" spans="2:16" x14ac:dyDescent="0.2">
      <c r="B1628" t="str" cm="1">
        <f t="array" aca="1" ref="B1628" ca="1">IFERROR("Faire | " &amp; INDEX('Reconciliation Layer'!$A:$A,MATCH('Reconciliation Template'!$A1628,'Reconciliation Layer'!$D:$D,0),0)," ")</f>
        <v xml:space="preserve"> </v>
      </c>
      <c r="C1628" s="1" t="str" cm="1">
        <f t="array" aca="1" ref="C1628" ca="1">IFERROR(INDEX('Reconciliation Layer'!B:B,MATCH('Reconciliation Template'!A1628,'Reconciliation Layer'!D:D,0),0)," ")</f>
        <v xml:space="preserve"> </v>
      </c>
      <c r="D1628" t="str" cm="1">
        <f t="array" aca="1" ref="D1628" ca="1">IFERROR(INDEX('Reconciliation Layer'!C:C,MATCH('Reconciliation Template'!A1628,'Reconciliation Layer'!D:D,0),0)," ")</f>
        <v xml:space="preserve"> </v>
      </c>
      <c r="G1628" s="1"/>
      <c r="J1628" t="str">
        <f>IF( 'Reconciliation Layer'!$A5928 = "Payout", "Faire | " &amp; 'Reconciliation Layer'!$A5928, "")</f>
        <v/>
      </c>
      <c r="K1628" s="1">
        <f>IF(  'Reconciliation Layer'!$A5928 = "Payout", 'Reconciliation Layer'!$B5928, 0)</f>
        <v>0</v>
      </c>
      <c r="L1628">
        <f>IF(  'Reconciliation Layer'!$A5928 = "Payout", 'Reconciliation Layer'!$C5928,0)</f>
        <v>0</v>
      </c>
      <c r="N1628" t="str">
        <f ca="1"/>
        <v/>
      </c>
      <c r="O1628" s="1">
        <f ca="1"/>
        <v>0</v>
      </c>
      <c r="P1628">
        <f ca="1"/>
        <v>0</v>
      </c>
    </row>
    <row r="1629" spans="2:16" x14ac:dyDescent="0.2">
      <c r="B1629" t="str" cm="1">
        <f t="array" aca="1" ref="B1629" ca="1">IFERROR("Faire | " &amp; INDEX('Reconciliation Layer'!$A:$A,MATCH('Reconciliation Template'!$A1629,'Reconciliation Layer'!$D:$D,0),0)," ")</f>
        <v xml:space="preserve"> </v>
      </c>
      <c r="C1629" s="1" t="str" cm="1">
        <f t="array" aca="1" ref="C1629" ca="1">IFERROR(INDEX('Reconciliation Layer'!B:B,MATCH('Reconciliation Template'!A1629,'Reconciliation Layer'!D:D,0),0)," ")</f>
        <v xml:space="preserve"> </v>
      </c>
      <c r="D1629" t="str" cm="1">
        <f t="array" aca="1" ref="D1629" ca="1">IFERROR(INDEX('Reconciliation Layer'!C:C,MATCH('Reconciliation Template'!A1629,'Reconciliation Layer'!D:D,0),0)," ")</f>
        <v xml:space="preserve"> </v>
      </c>
      <c r="G1629" s="1"/>
      <c r="J1629" t="str">
        <f>IF( 'Reconciliation Layer'!$A5929 = "Payout", "Faire | " &amp; 'Reconciliation Layer'!$A5929, "")</f>
        <v/>
      </c>
      <c r="K1629" s="1">
        <f>IF(  'Reconciliation Layer'!$A5929 = "Payout", 'Reconciliation Layer'!$B5929, 0)</f>
        <v>0</v>
      </c>
      <c r="L1629">
        <f>IF(  'Reconciliation Layer'!$A5929 = "Payout", 'Reconciliation Layer'!$C5929,0)</f>
        <v>0</v>
      </c>
      <c r="N1629" t="str">
        <f ca="1"/>
        <v/>
      </c>
      <c r="O1629" s="1">
        <f ca="1"/>
        <v>0</v>
      </c>
      <c r="P1629">
        <f ca="1"/>
        <v>0</v>
      </c>
    </row>
    <row r="1630" spans="2:16" x14ac:dyDescent="0.2">
      <c r="B1630" t="str" cm="1">
        <f t="array" aca="1" ref="B1630" ca="1">IFERROR("Faire | " &amp; INDEX('Reconciliation Layer'!$A:$A,MATCH('Reconciliation Template'!$A1630,'Reconciliation Layer'!$D:$D,0),0)," ")</f>
        <v xml:space="preserve"> </v>
      </c>
      <c r="C1630" s="1" t="str" cm="1">
        <f t="array" aca="1" ref="C1630" ca="1">IFERROR(INDEX('Reconciliation Layer'!B:B,MATCH('Reconciliation Template'!A1630,'Reconciliation Layer'!D:D,0),0)," ")</f>
        <v xml:space="preserve"> </v>
      </c>
      <c r="D1630" t="str" cm="1">
        <f t="array" aca="1" ref="D1630" ca="1">IFERROR(INDEX('Reconciliation Layer'!C:C,MATCH('Reconciliation Template'!A1630,'Reconciliation Layer'!D:D,0),0)," ")</f>
        <v xml:space="preserve"> </v>
      </c>
      <c r="G1630" s="1"/>
      <c r="J1630" t="str">
        <f>IF( 'Reconciliation Layer'!$A5930 = "Payout", "Faire | " &amp; 'Reconciliation Layer'!$A5930, "")</f>
        <v/>
      </c>
      <c r="K1630" s="1">
        <f>IF(  'Reconciliation Layer'!$A5930 = "Payout", 'Reconciliation Layer'!$B5930, 0)</f>
        <v>0</v>
      </c>
      <c r="L1630">
        <f>IF(  'Reconciliation Layer'!$A5930 = "Payout", 'Reconciliation Layer'!$C5930,0)</f>
        <v>0</v>
      </c>
      <c r="N1630" t="str">
        <f ca="1"/>
        <v/>
      </c>
      <c r="O1630" s="1">
        <f ca="1"/>
        <v>0</v>
      </c>
      <c r="P1630">
        <f ca="1"/>
        <v>0</v>
      </c>
    </row>
    <row r="1631" spans="2:16" x14ac:dyDescent="0.2">
      <c r="B1631" t="str" cm="1">
        <f t="array" aca="1" ref="B1631" ca="1">IFERROR("Faire | " &amp; INDEX('Reconciliation Layer'!$A:$A,MATCH('Reconciliation Template'!$A1631,'Reconciliation Layer'!$D:$D,0),0)," ")</f>
        <v xml:space="preserve"> </v>
      </c>
      <c r="C1631" s="1" t="str" cm="1">
        <f t="array" aca="1" ref="C1631" ca="1">IFERROR(INDEX('Reconciliation Layer'!B:B,MATCH('Reconciliation Template'!A1631,'Reconciliation Layer'!D:D,0),0)," ")</f>
        <v xml:space="preserve"> </v>
      </c>
      <c r="D1631" t="str" cm="1">
        <f t="array" aca="1" ref="D1631" ca="1">IFERROR(INDEX('Reconciliation Layer'!C:C,MATCH('Reconciliation Template'!A1631,'Reconciliation Layer'!D:D,0),0)," ")</f>
        <v xml:space="preserve"> </v>
      </c>
      <c r="G1631" s="1"/>
      <c r="J1631" t="str">
        <f>IF( 'Reconciliation Layer'!$A5931 = "Payout", "Faire | " &amp; 'Reconciliation Layer'!$A5931, "")</f>
        <v/>
      </c>
      <c r="K1631" s="1">
        <f>IF(  'Reconciliation Layer'!$A5931 = "Payout", 'Reconciliation Layer'!$B5931, 0)</f>
        <v>0</v>
      </c>
      <c r="L1631">
        <f>IF(  'Reconciliation Layer'!$A5931 = "Payout", 'Reconciliation Layer'!$C5931,0)</f>
        <v>0</v>
      </c>
      <c r="N1631" t="str">
        <f ca="1"/>
        <v/>
      </c>
      <c r="O1631" s="1">
        <f ca="1"/>
        <v>0</v>
      </c>
      <c r="P1631">
        <f ca="1"/>
        <v>0</v>
      </c>
    </row>
    <row r="1632" spans="2:16" x14ac:dyDescent="0.2">
      <c r="B1632" t="str" cm="1">
        <f t="array" aca="1" ref="B1632" ca="1">IFERROR("Faire | " &amp; INDEX('Reconciliation Layer'!$A:$A,MATCH('Reconciliation Template'!$A1632,'Reconciliation Layer'!$D:$D,0),0)," ")</f>
        <v xml:space="preserve"> </v>
      </c>
      <c r="C1632" s="1" t="str" cm="1">
        <f t="array" aca="1" ref="C1632" ca="1">IFERROR(INDEX('Reconciliation Layer'!B:B,MATCH('Reconciliation Template'!A1632,'Reconciliation Layer'!D:D,0),0)," ")</f>
        <v xml:space="preserve"> </v>
      </c>
      <c r="D1632" t="str" cm="1">
        <f t="array" aca="1" ref="D1632" ca="1">IFERROR(INDEX('Reconciliation Layer'!C:C,MATCH('Reconciliation Template'!A1632,'Reconciliation Layer'!D:D,0),0)," ")</f>
        <v xml:space="preserve"> </v>
      </c>
      <c r="G1632" s="1"/>
      <c r="J1632" t="str">
        <f>IF( 'Reconciliation Layer'!$A5932 = "Payout", "Faire | " &amp; 'Reconciliation Layer'!$A5932, "")</f>
        <v/>
      </c>
      <c r="K1632" s="1">
        <f>IF(  'Reconciliation Layer'!$A5932 = "Payout", 'Reconciliation Layer'!$B5932, 0)</f>
        <v>0</v>
      </c>
      <c r="L1632">
        <f>IF(  'Reconciliation Layer'!$A5932 = "Payout", 'Reconciliation Layer'!$C5932,0)</f>
        <v>0</v>
      </c>
      <c r="N1632" t="str">
        <f ca="1"/>
        <v/>
      </c>
      <c r="O1632" s="1">
        <f ca="1"/>
        <v>0</v>
      </c>
      <c r="P1632">
        <f ca="1"/>
        <v>0</v>
      </c>
    </row>
    <row r="1633" spans="2:16" x14ac:dyDescent="0.2">
      <c r="B1633" t="str" cm="1">
        <f t="array" aca="1" ref="B1633" ca="1">IFERROR("Faire | " &amp; INDEX('Reconciliation Layer'!$A:$A,MATCH('Reconciliation Template'!$A1633,'Reconciliation Layer'!$D:$D,0),0)," ")</f>
        <v xml:space="preserve"> </v>
      </c>
      <c r="C1633" s="1" t="str" cm="1">
        <f t="array" aca="1" ref="C1633" ca="1">IFERROR(INDEX('Reconciliation Layer'!B:B,MATCH('Reconciliation Template'!A1633,'Reconciliation Layer'!D:D,0),0)," ")</f>
        <v xml:space="preserve"> </v>
      </c>
      <c r="D1633" t="str" cm="1">
        <f t="array" aca="1" ref="D1633" ca="1">IFERROR(INDEX('Reconciliation Layer'!C:C,MATCH('Reconciliation Template'!A1633,'Reconciliation Layer'!D:D,0),0)," ")</f>
        <v xml:space="preserve"> </v>
      </c>
      <c r="G1633" s="1"/>
      <c r="J1633" t="str">
        <f>IF( 'Reconciliation Layer'!$A5933 = "Payout", "Faire | " &amp; 'Reconciliation Layer'!$A5933, "")</f>
        <v/>
      </c>
      <c r="K1633" s="1">
        <f>IF(  'Reconciliation Layer'!$A5933 = "Payout", 'Reconciliation Layer'!$B5933, 0)</f>
        <v>0</v>
      </c>
      <c r="L1633">
        <f>IF(  'Reconciliation Layer'!$A5933 = "Payout", 'Reconciliation Layer'!$C5933,0)</f>
        <v>0</v>
      </c>
      <c r="N1633" t="str">
        <f ca="1"/>
        <v/>
      </c>
      <c r="O1633" s="1">
        <f ca="1"/>
        <v>0</v>
      </c>
      <c r="P1633">
        <f ca="1"/>
        <v>0</v>
      </c>
    </row>
    <row r="1634" spans="2:16" x14ac:dyDescent="0.2">
      <c r="B1634" t="str" cm="1">
        <f t="array" aca="1" ref="B1634" ca="1">IFERROR("Faire | " &amp; INDEX('Reconciliation Layer'!$A:$A,MATCH('Reconciliation Template'!$A1634,'Reconciliation Layer'!$D:$D,0),0)," ")</f>
        <v xml:space="preserve"> </v>
      </c>
      <c r="C1634" s="1" t="str" cm="1">
        <f t="array" aca="1" ref="C1634" ca="1">IFERROR(INDEX('Reconciliation Layer'!B:B,MATCH('Reconciliation Template'!A1634,'Reconciliation Layer'!D:D,0),0)," ")</f>
        <v xml:space="preserve"> </v>
      </c>
      <c r="D1634" t="str" cm="1">
        <f t="array" aca="1" ref="D1634" ca="1">IFERROR(INDEX('Reconciliation Layer'!C:C,MATCH('Reconciliation Template'!A1634,'Reconciliation Layer'!D:D,0),0)," ")</f>
        <v xml:space="preserve"> </v>
      </c>
      <c r="G1634" s="1"/>
      <c r="J1634" t="str">
        <f>IF( 'Reconciliation Layer'!$A5934 = "Payout", "Faire | " &amp; 'Reconciliation Layer'!$A5934, "")</f>
        <v/>
      </c>
      <c r="K1634" s="1">
        <f>IF(  'Reconciliation Layer'!$A5934 = "Payout", 'Reconciliation Layer'!$B5934, 0)</f>
        <v>0</v>
      </c>
      <c r="L1634">
        <f>IF(  'Reconciliation Layer'!$A5934 = "Payout", 'Reconciliation Layer'!$C5934,0)</f>
        <v>0</v>
      </c>
      <c r="N1634" t="str">
        <f ca="1"/>
        <v/>
      </c>
      <c r="O1634" s="1">
        <f ca="1"/>
        <v>0</v>
      </c>
      <c r="P1634">
        <f ca="1"/>
        <v>0</v>
      </c>
    </row>
    <row r="1635" spans="2:16" x14ac:dyDescent="0.2">
      <c r="B1635" t="str" cm="1">
        <f t="array" aca="1" ref="B1635" ca="1">IFERROR("Faire | " &amp; INDEX('Reconciliation Layer'!$A:$A,MATCH('Reconciliation Template'!$A1635,'Reconciliation Layer'!$D:$D,0),0)," ")</f>
        <v xml:space="preserve"> </v>
      </c>
      <c r="C1635" s="1" t="str" cm="1">
        <f t="array" aca="1" ref="C1635" ca="1">IFERROR(INDEX('Reconciliation Layer'!B:B,MATCH('Reconciliation Template'!A1635,'Reconciliation Layer'!D:D,0),0)," ")</f>
        <v xml:space="preserve"> </v>
      </c>
      <c r="D1635" t="str" cm="1">
        <f t="array" aca="1" ref="D1635" ca="1">IFERROR(INDEX('Reconciliation Layer'!C:C,MATCH('Reconciliation Template'!A1635,'Reconciliation Layer'!D:D,0),0)," ")</f>
        <v xml:space="preserve"> </v>
      </c>
      <c r="G1635" s="1"/>
      <c r="J1635" t="str">
        <f>IF( 'Reconciliation Layer'!$A5935 = "Payout", "Faire | " &amp; 'Reconciliation Layer'!$A5935, "")</f>
        <v/>
      </c>
      <c r="K1635" s="1">
        <f>IF(  'Reconciliation Layer'!$A5935 = "Payout", 'Reconciliation Layer'!$B5935, 0)</f>
        <v>0</v>
      </c>
      <c r="L1635">
        <f>IF(  'Reconciliation Layer'!$A5935 = "Payout", 'Reconciliation Layer'!$C5935,0)</f>
        <v>0</v>
      </c>
      <c r="N1635" t="str">
        <f ca="1"/>
        <v/>
      </c>
      <c r="O1635" s="1">
        <f ca="1"/>
        <v>0</v>
      </c>
      <c r="P1635">
        <f ca="1"/>
        <v>0</v>
      </c>
    </row>
    <row r="1636" spans="2:16" x14ac:dyDescent="0.2">
      <c r="B1636" t="str" cm="1">
        <f t="array" aca="1" ref="B1636" ca="1">IFERROR("Faire | " &amp; INDEX('Reconciliation Layer'!$A:$A,MATCH('Reconciliation Template'!$A1636,'Reconciliation Layer'!$D:$D,0),0)," ")</f>
        <v xml:space="preserve"> </v>
      </c>
      <c r="C1636" s="1" t="str" cm="1">
        <f t="array" aca="1" ref="C1636" ca="1">IFERROR(INDEX('Reconciliation Layer'!B:B,MATCH('Reconciliation Template'!A1636,'Reconciliation Layer'!D:D,0),0)," ")</f>
        <v xml:space="preserve"> </v>
      </c>
      <c r="D1636" t="str" cm="1">
        <f t="array" aca="1" ref="D1636" ca="1">IFERROR(INDEX('Reconciliation Layer'!C:C,MATCH('Reconciliation Template'!A1636,'Reconciliation Layer'!D:D,0),0)," ")</f>
        <v xml:space="preserve"> </v>
      </c>
      <c r="G1636" s="1"/>
      <c r="J1636" t="str">
        <f>IF( 'Reconciliation Layer'!$A5936 = "Payout", "Faire | " &amp; 'Reconciliation Layer'!$A5936, "")</f>
        <v/>
      </c>
      <c r="K1636" s="1">
        <f>IF(  'Reconciliation Layer'!$A5936 = "Payout", 'Reconciliation Layer'!$B5936, 0)</f>
        <v>0</v>
      </c>
      <c r="L1636">
        <f>IF(  'Reconciliation Layer'!$A5936 = "Payout", 'Reconciliation Layer'!$C5936,0)</f>
        <v>0</v>
      </c>
      <c r="N1636" t="str">
        <f ca="1"/>
        <v/>
      </c>
      <c r="O1636" s="1">
        <f ca="1"/>
        <v>0</v>
      </c>
      <c r="P1636">
        <f ca="1"/>
        <v>0</v>
      </c>
    </row>
    <row r="1637" spans="2:16" x14ac:dyDescent="0.2">
      <c r="B1637" t="str" cm="1">
        <f t="array" aca="1" ref="B1637" ca="1">IFERROR("Faire | " &amp; INDEX('Reconciliation Layer'!$A:$A,MATCH('Reconciliation Template'!$A1637,'Reconciliation Layer'!$D:$D,0),0)," ")</f>
        <v xml:space="preserve"> </v>
      </c>
      <c r="C1637" s="1" t="str" cm="1">
        <f t="array" aca="1" ref="C1637" ca="1">IFERROR(INDEX('Reconciliation Layer'!B:B,MATCH('Reconciliation Template'!A1637,'Reconciliation Layer'!D:D,0),0)," ")</f>
        <v xml:space="preserve"> </v>
      </c>
      <c r="D1637" t="str" cm="1">
        <f t="array" aca="1" ref="D1637" ca="1">IFERROR(INDEX('Reconciliation Layer'!C:C,MATCH('Reconciliation Template'!A1637,'Reconciliation Layer'!D:D,0),0)," ")</f>
        <v xml:space="preserve"> </v>
      </c>
      <c r="G1637" s="1"/>
      <c r="J1637" t="str">
        <f>IF( 'Reconciliation Layer'!$A5937 = "Payout", "Faire | " &amp; 'Reconciliation Layer'!$A5937, "")</f>
        <v/>
      </c>
      <c r="K1637" s="1">
        <f>IF(  'Reconciliation Layer'!$A5937 = "Payout", 'Reconciliation Layer'!$B5937, 0)</f>
        <v>0</v>
      </c>
      <c r="L1637">
        <f>IF(  'Reconciliation Layer'!$A5937 = "Payout", 'Reconciliation Layer'!$C5937,0)</f>
        <v>0</v>
      </c>
      <c r="N1637" t="str">
        <f ca="1"/>
        <v/>
      </c>
      <c r="O1637" s="1">
        <f ca="1"/>
        <v>0</v>
      </c>
      <c r="P1637">
        <f ca="1"/>
        <v>0</v>
      </c>
    </row>
    <row r="1638" spans="2:16" x14ac:dyDescent="0.2">
      <c r="B1638" t="str" cm="1">
        <f t="array" aca="1" ref="B1638" ca="1">IFERROR("Faire | " &amp; INDEX('Reconciliation Layer'!$A:$A,MATCH('Reconciliation Template'!$A1638,'Reconciliation Layer'!$D:$D,0),0)," ")</f>
        <v xml:space="preserve"> </v>
      </c>
      <c r="C1638" s="1" t="str" cm="1">
        <f t="array" aca="1" ref="C1638" ca="1">IFERROR(INDEX('Reconciliation Layer'!B:B,MATCH('Reconciliation Template'!A1638,'Reconciliation Layer'!D:D,0),0)," ")</f>
        <v xml:space="preserve"> </v>
      </c>
      <c r="D1638" t="str" cm="1">
        <f t="array" aca="1" ref="D1638" ca="1">IFERROR(INDEX('Reconciliation Layer'!C:C,MATCH('Reconciliation Template'!A1638,'Reconciliation Layer'!D:D,0),0)," ")</f>
        <v xml:space="preserve"> </v>
      </c>
      <c r="G1638" s="1"/>
      <c r="J1638" t="str">
        <f>IF( 'Reconciliation Layer'!$A5938 = "Payout", "Faire | " &amp; 'Reconciliation Layer'!$A5938, "")</f>
        <v/>
      </c>
      <c r="K1638" s="1">
        <f>IF(  'Reconciliation Layer'!$A5938 = "Payout", 'Reconciliation Layer'!$B5938, 0)</f>
        <v>0</v>
      </c>
      <c r="L1638">
        <f>IF(  'Reconciliation Layer'!$A5938 = "Payout", 'Reconciliation Layer'!$C5938,0)</f>
        <v>0</v>
      </c>
      <c r="N1638" t="str">
        <f ca="1"/>
        <v/>
      </c>
      <c r="O1638" s="1">
        <f ca="1"/>
        <v>0</v>
      </c>
      <c r="P1638">
        <f ca="1"/>
        <v>0</v>
      </c>
    </row>
    <row r="1639" spans="2:16" x14ac:dyDescent="0.2">
      <c r="B1639" t="str" cm="1">
        <f t="array" aca="1" ref="B1639" ca="1">IFERROR("Faire | " &amp; INDEX('Reconciliation Layer'!$A:$A,MATCH('Reconciliation Template'!$A1639,'Reconciliation Layer'!$D:$D,0),0)," ")</f>
        <v xml:space="preserve"> </v>
      </c>
      <c r="C1639" s="1" t="str" cm="1">
        <f t="array" aca="1" ref="C1639" ca="1">IFERROR(INDEX('Reconciliation Layer'!B:B,MATCH('Reconciliation Template'!A1639,'Reconciliation Layer'!D:D,0),0)," ")</f>
        <v xml:space="preserve"> </v>
      </c>
      <c r="D1639" t="str" cm="1">
        <f t="array" aca="1" ref="D1639" ca="1">IFERROR(INDEX('Reconciliation Layer'!C:C,MATCH('Reconciliation Template'!A1639,'Reconciliation Layer'!D:D,0),0)," ")</f>
        <v xml:space="preserve"> </v>
      </c>
      <c r="G1639" s="1"/>
      <c r="J1639" t="str">
        <f>IF( 'Reconciliation Layer'!$A5939 = "Payout", "Faire | " &amp; 'Reconciliation Layer'!$A5939, "")</f>
        <v/>
      </c>
      <c r="K1639" s="1">
        <f>IF(  'Reconciliation Layer'!$A5939 = "Payout", 'Reconciliation Layer'!$B5939, 0)</f>
        <v>0</v>
      </c>
      <c r="L1639">
        <f>IF(  'Reconciliation Layer'!$A5939 = "Payout", 'Reconciliation Layer'!$C5939,0)</f>
        <v>0</v>
      </c>
      <c r="N1639" t="str">
        <f ca="1"/>
        <v/>
      </c>
      <c r="O1639" s="1">
        <f ca="1"/>
        <v>0</v>
      </c>
      <c r="P1639">
        <f ca="1"/>
        <v>0</v>
      </c>
    </row>
    <row r="1640" spans="2:16" x14ac:dyDescent="0.2">
      <c r="B1640" t="str" cm="1">
        <f t="array" aca="1" ref="B1640" ca="1">IFERROR("Faire | " &amp; INDEX('Reconciliation Layer'!$A:$A,MATCH('Reconciliation Template'!$A1640,'Reconciliation Layer'!$D:$D,0),0)," ")</f>
        <v xml:space="preserve"> </v>
      </c>
      <c r="C1640" s="1" t="str" cm="1">
        <f t="array" aca="1" ref="C1640" ca="1">IFERROR(INDEX('Reconciliation Layer'!B:B,MATCH('Reconciliation Template'!A1640,'Reconciliation Layer'!D:D,0),0)," ")</f>
        <v xml:space="preserve"> </v>
      </c>
      <c r="D1640" t="str" cm="1">
        <f t="array" aca="1" ref="D1640" ca="1">IFERROR(INDEX('Reconciliation Layer'!C:C,MATCH('Reconciliation Template'!A1640,'Reconciliation Layer'!D:D,0),0)," ")</f>
        <v xml:space="preserve"> </v>
      </c>
      <c r="G1640" s="1"/>
      <c r="J1640" t="str">
        <f>IF( 'Reconciliation Layer'!$A5940 = "Payout", "Faire | " &amp; 'Reconciliation Layer'!$A5940, "")</f>
        <v/>
      </c>
      <c r="K1640" s="1">
        <f>IF(  'Reconciliation Layer'!$A5940 = "Payout", 'Reconciliation Layer'!$B5940, 0)</f>
        <v>0</v>
      </c>
      <c r="L1640">
        <f>IF(  'Reconciliation Layer'!$A5940 = "Payout", 'Reconciliation Layer'!$C5940,0)</f>
        <v>0</v>
      </c>
      <c r="N1640" t="str">
        <f ca="1"/>
        <v/>
      </c>
      <c r="O1640" s="1">
        <f ca="1"/>
        <v>0</v>
      </c>
      <c r="P1640">
        <f ca="1"/>
        <v>0</v>
      </c>
    </row>
    <row r="1641" spans="2:16" x14ac:dyDescent="0.2">
      <c r="B1641" t="str" cm="1">
        <f t="array" aca="1" ref="B1641" ca="1">IFERROR("Faire | " &amp; INDEX('Reconciliation Layer'!$A:$A,MATCH('Reconciliation Template'!$A1641,'Reconciliation Layer'!$D:$D,0),0)," ")</f>
        <v xml:space="preserve"> </v>
      </c>
      <c r="C1641" s="1" t="str" cm="1">
        <f t="array" aca="1" ref="C1641" ca="1">IFERROR(INDEX('Reconciliation Layer'!B:B,MATCH('Reconciliation Template'!A1641,'Reconciliation Layer'!D:D,0),0)," ")</f>
        <v xml:space="preserve"> </v>
      </c>
      <c r="D1641" t="str" cm="1">
        <f t="array" aca="1" ref="D1641" ca="1">IFERROR(INDEX('Reconciliation Layer'!C:C,MATCH('Reconciliation Template'!A1641,'Reconciliation Layer'!D:D,0),0)," ")</f>
        <v xml:space="preserve"> </v>
      </c>
      <c r="G1641" s="1"/>
      <c r="J1641" t="str">
        <f>IF( 'Reconciliation Layer'!$A5941 = "Payout", "Faire | " &amp; 'Reconciliation Layer'!$A5941, "")</f>
        <v/>
      </c>
      <c r="K1641" s="1">
        <f>IF(  'Reconciliation Layer'!$A5941 = "Payout", 'Reconciliation Layer'!$B5941, 0)</f>
        <v>0</v>
      </c>
      <c r="L1641">
        <f>IF(  'Reconciliation Layer'!$A5941 = "Payout", 'Reconciliation Layer'!$C5941,0)</f>
        <v>0</v>
      </c>
      <c r="N1641" t="str">
        <f ca="1"/>
        <v/>
      </c>
      <c r="O1641" s="1">
        <f ca="1"/>
        <v>0</v>
      </c>
      <c r="P1641">
        <f ca="1"/>
        <v>0</v>
      </c>
    </row>
    <row r="1642" spans="2:16" x14ac:dyDescent="0.2">
      <c r="B1642" t="str" cm="1">
        <f t="array" aca="1" ref="B1642" ca="1">IFERROR("Faire | " &amp; INDEX('Reconciliation Layer'!$A:$A,MATCH('Reconciliation Template'!$A1642,'Reconciliation Layer'!$D:$D,0),0)," ")</f>
        <v xml:space="preserve"> </v>
      </c>
      <c r="C1642" s="1" t="str" cm="1">
        <f t="array" aca="1" ref="C1642" ca="1">IFERROR(INDEX('Reconciliation Layer'!B:B,MATCH('Reconciliation Template'!A1642,'Reconciliation Layer'!D:D,0),0)," ")</f>
        <v xml:space="preserve"> </v>
      </c>
      <c r="D1642" t="str" cm="1">
        <f t="array" aca="1" ref="D1642" ca="1">IFERROR(INDEX('Reconciliation Layer'!C:C,MATCH('Reconciliation Template'!A1642,'Reconciliation Layer'!D:D,0),0)," ")</f>
        <v xml:space="preserve"> </v>
      </c>
      <c r="G1642" s="1"/>
      <c r="J1642" t="str">
        <f>IF( 'Reconciliation Layer'!$A5942 = "Payout", "Faire | " &amp; 'Reconciliation Layer'!$A5942, "")</f>
        <v/>
      </c>
      <c r="K1642" s="1">
        <f>IF(  'Reconciliation Layer'!$A5942 = "Payout", 'Reconciliation Layer'!$B5942, 0)</f>
        <v>0</v>
      </c>
      <c r="L1642">
        <f>IF(  'Reconciliation Layer'!$A5942 = "Payout", 'Reconciliation Layer'!$C5942,0)</f>
        <v>0</v>
      </c>
      <c r="N1642" t="str">
        <f ca="1"/>
        <v/>
      </c>
      <c r="O1642" s="1">
        <f ca="1"/>
        <v>0</v>
      </c>
      <c r="P1642">
        <f ca="1"/>
        <v>0</v>
      </c>
    </row>
    <row r="1643" spans="2:16" x14ac:dyDescent="0.2">
      <c r="B1643" t="str" cm="1">
        <f t="array" aca="1" ref="B1643" ca="1">IFERROR("Faire | " &amp; INDEX('Reconciliation Layer'!$A:$A,MATCH('Reconciliation Template'!$A1643,'Reconciliation Layer'!$D:$D,0),0)," ")</f>
        <v xml:space="preserve"> </v>
      </c>
      <c r="C1643" s="1" t="str" cm="1">
        <f t="array" aca="1" ref="C1643" ca="1">IFERROR(INDEX('Reconciliation Layer'!B:B,MATCH('Reconciliation Template'!A1643,'Reconciliation Layer'!D:D,0),0)," ")</f>
        <v xml:space="preserve"> </v>
      </c>
      <c r="D1643" t="str" cm="1">
        <f t="array" aca="1" ref="D1643" ca="1">IFERROR(INDEX('Reconciliation Layer'!C:C,MATCH('Reconciliation Template'!A1643,'Reconciliation Layer'!D:D,0),0)," ")</f>
        <v xml:space="preserve"> </v>
      </c>
      <c r="G1643" s="1"/>
      <c r="J1643" t="str">
        <f>IF( 'Reconciliation Layer'!$A5943 = "Payout", "Faire | " &amp; 'Reconciliation Layer'!$A5943, "")</f>
        <v/>
      </c>
      <c r="K1643" s="1">
        <f>IF(  'Reconciliation Layer'!$A5943 = "Payout", 'Reconciliation Layer'!$B5943, 0)</f>
        <v>0</v>
      </c>
      <c r="L1643">
        <f>IF(  'Reconciliation Layer'!$A5943 = "Payout", 'Reconciliation Layer'!$C5943,0)</f>
        <v>0</v>
      </c>
      <c r="N1643" t="str">
        <f ca="1"/>
        <v/>
      </c>
      <c r="O1643" s="1">
        <f ca="1"/>
        <v>0</v>
      </c>
      <c r="P1643">
        <f ca="1"/>
        <v>0</v>
      </c>
    </row>
    <row r="1644" spans="2:16" x14ac:dyDescent="0.2">
      <c r="B1644" t="str" cm="1">
        <f t="array" aca="1" ref="B1644" ca="1">IFERROR("Faire | " &amp; INDEX('Reconciliation Layer'!$A:$A,MATCH('Reconciliation Template'!$A1644,'Reconciliation Layer'!$D:$D,0),0)," ")</f>
        <v xml:space="preserve"> </v>
      </c>
      <c r="C1644" s="1" t="str" cm="1">
        <f t="array" aca="1" ref="C1644" ca="1">IFERROR(INDEX('Reconciliation Layer'!B:B,MATCH('Reconciliation Template'!A1644,'Reconciliation Layer'!D:D,0),0)," ")</f>
        <v xml:space="preserve"> </v>
      </c>
      <c r="D1644" t="str" cm="1">
        <f t="array" aca="1" ref="D1644" ca="1">IFERROR(INDEX('Reconciliation Layer'!C:C,MATCH('Reconciliation Template'!A1644,'Reconciliation Layer'!D:D,0),0)," ")</f>
        <v xml:space="preserve"> </v>
      </c>
      <c r="G1644" s="1"/>
      <c r="J1644" t="str">
        <f>IF( 'Reconciliation Layer'!$A5944 = "Payout", "Faire | " &amp; 'Reconciliation Layer'!$A5944, "")</f>
        <v/>
      </c>
      <c r="K1644" s="1">
        <f>IF(  'Reconciliation Layer'!$A5944 = "Payout", 'Reconciliation Layer'!$B5944, 0)</f>
        <v>0</v>
      </c>
      <c r="L1644">
        <f>IF(  'Reconciliation Layer'!$A5944 = "Payout", 'Reconciliation Layer'!$C5944,0)</f>
        <v>0</v>
      </c>
      <c r="N1644" t="str">
        <f ca="1"/>
        <v/>
      </c>
      <c r="O1644" s="1">
        <f ca="1"/>
        <v>0</v>
      </c>
      <c r="P1644">
        <f ca="1"/>
        <v>0</v>
      </c>
    </row>
    <row r="1645" spans="2:16" x14ac:dyDescent="0.2">
      <c r="B1645" t="str" cm="1">
        <f t="array" aca="1" ref="B1645" ca="1">IFERROR("Faire | " &amp; INDEX('Reconciliation Layer'!$A:$A,MATCH('Reconciliation Template'!$A1645,'Reconciliation Layer'!$D:$D,0),0)," ")</f>
        <v xml:space="preserve"> </v>
      </c>
      <c r="C1645" s="1" t="str" cm="1">
        <f t="array" aca="1" ref="C1645" ca="1">IFERROR(INDEX('Reconciliation Layer'!B:B,MATCH('Reconciliation Template'!A1645,'Reconciliation Layer'!D:D,0),0)," ")</f>
        <v xml:space="preserve"> </v>
      </c>
      <c r="D1645" t="str" cm="1">
        <f t="array" aca="1" ref="D1645" ca="1">IFERROR(INDEX('Reconciliation Layer'!C:C,MATCH('Reconciliation Template'!A1645,'Reconciliation Layer'!D:D,0),0)," ")</f>
        <v xml:space="preserve"> </v>
      </c>
      <c r="G1645" s="1"/>
      <c r="J1645" t="str">
        <f>IF( 'Reconciliation Layer'!$A5945 = "Payout", "Faire | " &amp; 'Reconciliation Layer'!$A5945, "")</f>
        <v/>
      </c>
      <c r="K1645" s="1">
        <f>IF(  'Reconciliation Layer'!$A5945 = "Payout", 'Reconciliation Layer'!$B5945, 0)</f>
        <v>0</v>
      </c>
      <c r="L1645">
        <f>IF(  'Reconciliation Layer'!$A5945 = "Payout", 'Reconciliation Layer'!$C5945,0)</f>
        <v>0</v>
      </c>
      <c r="N1645" t="str">
        <f ca="1"/>
        <v/>
      </c>
      <c r="O1645" s="1">
        <f ca="1"/>
        <v>0</v>
      </c>
      <c r="P1645">
        <f ca="1"/>
        <v>0</v>
      </c>
    </row>
    <row r="1646" spans="2:16" x14ac:dyDescent="0.2">
      <c r="B1646" t="str" cm="1">
        <f t="array" aca="1" ref="B1646" ca="1">IFERROR("Faire | " &amp; INDEX('Reconciliation Layer'!$A:$A,MATCH('Reconciliation Template'!$A1646,'Reconciliation Layer'!$D:$D,0),0)," ")</f>
        <v xml:space="preserve"> </v>
      </c>
      <c r="C1646" s="1" t="str" cm="1">
        <f t="array" aca="1" ref="C1646" ca="1">IFERROR(INDEX('Reconciliation Layer'!B:B,MATCH('Reconciliation Template'!A1646,'Reconciliation Layer'!D:D,0),0)," ")</f>
        <v xml:space="preserve"> </v>
      </c>
      <c r="D1646" t="str" cm="1">
        <f t="array" aca="1" ref="D1646" ca="1">IFERROR(INDEX('Reconciliation Layer'!C:C,MATCH('Reconciliation Template'!A1646,'Reconciliation Layer'!D:D,0),0)," ")</f>
        <v xml:space="preserve"> </v>
      </c>
      <c r="G1646" s="1"/>
      <c r="J1646" t="str">
        <f>IF( 'Reconciliation Layer'!$A5946 = "Payout", "Faire | " &amp; 'Reconciliation Layer'!$A5946, "")</f>
        <v/>
      </c>
      <c r="K1646" s="1">
        <f>IF(  'Reconciliation Layer'!$A5946 = "Payout", 'Reconciliation Layer'!$B5946, 0)</f>
        <v>0</v>
      </c>
      <c r="L1646">
        <f>IF(  'Reconciliation Layer'!$A5946 = "Payout", 'Reconciliation Layer'!$C5946,0)</f>
        <v>0</v>
      </c>
      <c r="N1646" t="str">
        <f ca="1"/>
        <v/>
      </c>
      <c r="O1646" s="1">
        <f ca="1"/>
        <v>0</v>
      </c>
      <c r="P1646">
        <f ca="1"/>
        <v>0</v>
      </c>
    </row>
    <row r="1647" spans="2:16" x14ac:dyDescent="0.2">
      <c r="B1647" t="str" cm="1">
        <f t="array" aca="1" ref="B1647" ca="1">IFERROR("Faire | " &amp; INDEX('Reconciliation Layer'!$A:$A,MATCH('Reconciliation Template'!$A1647,'Reconciliation Layer'!$D:$D,0),0)," ")</f>
        <v xml:space="preserve"> </v>
      </c>
      <c r="C1647" s="1" t="str" cm="1">
        <f t="array" aca="1" ref="C1647" ca="1">IFERROR(INDEX('Reconciliation Layer'!B:B,MATCH('Reconciliation Template'!A1647,'Reconciliation Layer'!D:D,0),0)," ")</f>
        <v xml:space="preserve"> </v>
      </c>
      <c r="D1647" t="str" cm="1">
        <f t="array" aca="1" ref="D1647" ca="1">IFERROR(INDEX('Reconciliation Layer'!C:C,MATCH('Reconciliation Template'!A1647,'Reconciliation Layer'!D:D,0),0)," ")</f>
        <v xml:space="preserve"> </v>
      </c>
      <c r="G1647" s="1"/>
      <c r="J1647" t="str">
        <f>IF( 'Reconciliation Layer'!$A5947 = "Payout", "Faire | " &amp; 'Reconciliation Layer'!$A5947, "")</f>
        <v/>
      </c>
      <c r="K1647" s="1">
        <f>IF(  'Reconciliation Layer'!$A5947 = "Payout", 'Reconciliation Layer'!$B5947, 0)</f>
        <v>0</v>
      </c>
      <c r="L1647">
        <f>IF(  'Reconciliation Layer'!$A5947 = "Payout", 'Reconciliation Layer'!$C5947,0)</f>
        <v>0</v>
      </c>
      <c r="N1647" t="str">
        <f ca="1"/>
        <v/>
      </c>
      <c r="O1647" s="1">
        <f ca="1"/>
        <v>0</v>
      </c>
      <c r="P1647">
        <f ca="1"/>
        <v>0</v>
      </c>
    </row>
    <row r="1648" spans="2:16" x14ac:dyDescent="0.2">
      <c r="B1648" t="str" cm="1">
        <f t="array" aca="1" ref="B1648" ca="1">IFERROR("Faire | " &amp; INDEX('Reconciliation Layer'!$A:$A,MATCH('Reconciliation Template'!$A1648,'Reconciliation Layer'!$D:$D,0),0)," ")</f>
        <v xml:space="preserve"> </v>
      </c>
      <c r="C1648" s="1" t="str" cm="1">
        <f t="array" aca="1" ref="C1648" ca="1">IFERROR(INDEX('Reconciliation Layer'!B:B,MATCH('Reconciliation Template'!A1648,'Reconciliation Layer'!D:D,0),0)," ")</f>
        <v xml:space="preserve"> </v>
      </c>
      <c r="D1648" t="str" cm="1">
        <f t="array" aca="1" ref="D1648" ca="1">IFERROR(INDEX('Reconciliation Layer'!C:C,MATCH('Reconciliation Template'!A1648,'Reconciliation Layer'!D:D,0),0)," ")</f>
        <v xml:space="preserve"> </v>
      </c>
      <c r="G1648" s="1"/>
      <c r="J1648" t="str">
        <f>IF( 'Reconciliation Layer'!$A5948 = "Payout", "Faire | " &amp; 'Reconciliation Layer'!$A5948, "")</f>
        <v/>
      </c>
      <c r="K1648" s="1">
        <f>IF(  'Reconciliation Layer'!$A5948 = "Payout", 'Reconciliation Layer'!$B5948, 0)</f>
        <v>0</v>
      </c>
      <c r="L1648">
        <f>IF(  'Reconciliation Layer'!$A5948 = "Payout", 'Reconciliation Layer'!$C5948,0)</f>
        <v>0</v>
      </c>
      <c r="N1648" t="str">
        <f ca="1"/>
        <v/>
      </c>
      <c r="O1648" s="1">
        <f ca="1"/>
        <v>0</v>
      </c>
      <c r="P1648">
        <f ca="1"/>
        <v>0</v>
      </c>
    </row>
    <row r="1649" spans="2:16" x14ac:dyDescent="0.2">
      <c r="B1649" t="str" cm="1">
        <f t="array" aca="1" ref="B1649" ca="1">IFERROR("Faire | " &amp; INDEX('Reconciliation Layer'!$A:$A,MATCH('Reconciliation Template'!$A1649,'Reconciliation Layer'!$D:$D,0),0)," ")</f>
        <v xml:space="preserve"> </v>
      </c>
      <c r="C1649" s="1" t="str" cm="1">
        <f t="array" aca="1" ref="C1649" ca="1">IFERROR(INDEX('Reconciliation Layer'!B:B,MATCH('Reconciliation Template'!A1649,'Reconciliation Layer'!D:D,0),0)," ")</f>
        <v xml:space="preserve"> </v>
      </c>
      <c r="D1649" t="str" cm="1">
        <f t="array" aca="1" ref="D1649" ca="1">IFERROR(INDEX('Reconciliation Layer'!C:C,MATCH('Reconciliation Template'!A1649,'Reconciliation Layer'!D:D,0),0)," ")</f>
        <v xml:space="preserve"> </v>
      </c>
      <c r="G1649" s="1"/>
      <c r="J1649" t="str">
        <f>IF( 'Reconciliation Layer'!$A5949 = "Payout", "Faire | " &amp; 'Reconciliation Layer'!$A5949, "")</f>
        <v/>
      </c>
      <c r="K1649" s="1">
        <f>IF(  'Reconciliation Layer'!$A5949 = "Payout", 'Reconciliation Layer'!$B5949, 0)</f>
        <v>0</v>
      </c>
      <c r="L1649">
        <f>IF(  'Reconciliation Layer'!$A5949 = "Payout", 'Reconciliation Layer'!$C5949,0)</f>
        <v>0</v>
      </c>
      <c r="N1649" t="str">
        <f ca="1"/>
        <v/>
      </c>
      <c r="O1649" s="1">
        <f ca="1"/>
        <v>0</v>
      </c>
      <c r="P1649">
        <f ca="1"/>
        <v>0</v>
      </c>
    </row>
    <row r="1650" spans="2:16" x14ac:dyDescent="0.2">
      <c r="B1650" t="str" cm="1">
        <f t="array" aca="1" ref="B1650" ca="1">IFERROR("Faire | " &amp; INDEX('Reconciliation Layer'!$A:$A,MATCH('Reconciliation Template'!$A1650,'Reconciliation Layer'!$D:$D,0),0)," ")</f>
        <v xml:space="preserve"> </v>
      </c>
      <c r="C1650" s="1" t="str" cm="1">
        <f t="array" aca="1" ref="C1650" ca="1">IFERROR(INDEX('Reconciliation Layer'!B:B,MATCH('Reconciliation Template'!A1650,'Reconciliation Layer'!D:D,0),0)," ")</f>
        <v xml:space="preserve"> </v>
      </c>
      <c r="D1650" t="str" cm="1">
        <f t="array" aca="1" ref="D1650" ca="1">IFERROR(INDEX('Reconciliation Layer'!C:C,MATCH('Reconciliation Template'!A1650,'Reconciliation Layer'!D:D,0),0)," ")</f>
        <v xml:space="preserve"> </v>
      </c>
      <c r="G1650" s="1"/>
      <c r="J1650" t="str">
        <f>IF( 'Reconciliation Layer'!$A5950 = "Payout", "Faire | " &amp; 'Reconciliation Layer'!$A5950, "")</f>
        <v/>
      </c>
      <c r="K1650" s="1">
        <f>IF(  'Reconciliation Layer'!$A5950 = "Payout", 'Reconciliation Layer'!$B5950, 0)</f>
        <v>0</v>
      </c>
      <c r="L1650">
        <f>IF(  'Reconciliation Layer'!$A5950 = "Payout", 'Reconciliation Layer'!$C5950,0)</f>
        <v>0</v>
      </c>
      <c r="N1650" t="str">
        <f ca="1"/>
        <v/>
      </c>
      <c r="O1650" s="1">
        <f ca="1"/>
        <v>0</v>
      </c>
      <c r="P1650">
        <f ca="1"/>
        <v>0</v>
      </c>
    </row>
    <row r="1651" spans="2:16" x14ac:dyDescent="0.2">
      <c r="B1651" t="str" cm="1">
        <f t="array" aca="1" ref="B1651" ca="1">IFERROR("Faire | " &amp; INDEX('Reconciliation Layer'!$A:$A,MATCH('Reconciliation Template'!$A1651,'Reconciliation Layer'!$D:$D,0),0)," ")</f>
        <v xml:space="preserve"> </v>
      </c>
      <c r="C1651" s="1" t="str" cm="1">
        <f t="array" aca="1" ref="C1651" ca="1">IFERROR(INDEX('Reconciliation Layer'!B:B,MATCH('Reconciliation Template'!A1651,'Reconciliation Layer'!D:D,0),0)," ")</f>
        <v xml:space="preserve"> </v>
      </c>
      <c r="D1651" t="str" cm="1">
        <f t="array" aca="1" ref="D1651" ca="1">IFERROR(INDEX('Reconciliation Layer'!C:C,MATCH('Reconciliation Template'!A1651,'Reconciliation Layer'!D:D,0),0)," ")</f>
        <v xml:space="preserve"> </v>
      </c>
      <c r="G1651" s="1"/>
      <c r="J1651" t="str">
        <f>IF( 'Reconciliation Layer'!$A5951 = "Payout", "Faire | " &amp; 'Reconciliation Layer'!$A5951, "")</f>
        <v/>
      </c>
      <c r="K1651" s="1">
        <f>IF(  'Reconciliation Layer'!$A5951 = "Payout", 'Reconciliation Layer'!$B5951, 0)</f>
        <v>0</v>
      </c>
      <c r="L1651">
        <f>IF(  'Reconciliation Layer'!$A5951 = "Payout", 'Reconciliation Layer'!$C5951,0)</f>
        <v>0</v>
      </c>
      <c r="N1651" t="str">
        <f ca="1"/>
        <v/>
      </c>
      <c r="O1651" s="1">
        <f ca="1"/>
        <v>0</v>
      </c>
      <c r="P1651">
        <f ca="1"/>
        <v>0</v>
      </c>
    </row>
    <row r="1652" spans="2:16" x14ac:dyDescent="0.2">
      <c r="B1652" t="str" cm="1">
        <f t="array" aca="1" ref="B1652" ca="1">IFERROR("Faire | " &amp; INDEX('Reconciliation Layer'!$A:$A,MATCH('Reconciliation Template'!$A1652,'Reconciliation Layer'!$D:$D,0),0)," ")</f>
        <v xml:space="preserve"> </v>
      </c>
      <c r="C1652" s="1" t="str" cm="1">
        <f t="array" aca="1" ref="C1652" ca="1">IFERROR(INDEX('Reconciliation Layer'!B:B,MATCH('Reconciliation Template'!A1652,'Reconciliation Layer'!D:D,0),0)," ")</f>
        <v xml:space="preserve"> </v>
      </c>
      <c r="D1652" t="str" cm="1">
        <f t="array" aca="1" ref="D1652" ca="1">IFERROR(INDEX('Reconciliation Layer'!C:C,MATCH('Reconciliation Template'!A1652,'Reconciliation Layer'!D:D,0),0)," ")</f>
        <v xml:space="preserve"> </v>
      </c>
      <c r="G1652" s="1"/>
      <c r="J1652" t="str">
        <f>IF( 'Reconciliation Layer'!$A5952 = "Payout", "Faire | " &amp; 'Reconciliation Layer'!$A5952, "")</f>
        <v/>
      </c>
      <c r="K1652" s="1">
        <f>IF(  'Reconciliation Layer'!$A5952 = "Payout", 'Reconciliation Layer'!$B5952, 0)</f>
        <v>0</v>
      </c>
      <c r="L1652">
        <f>IF(  'Reconciliation Layer'!$A5952 = "Payout", 'Reconciliation Layer'!$C5952,0)</f>
        <v>0</v>
      </c>
      <c r="N1652" t="str">
        <f ca="1"/>
        <v/>
      </c>
      <c r="O1652" s="1">
        <f ca="1"/>
        <v>0</v>
      </c>
      <c r="P1652">
        <f ca="1"/>
        <v>0</v>
      </c>
    </row>
    <row r="1653" spans="2:16" x14ac:dyDescent="0.2">
      <c r="B1653" t="str" cm="1">
        <f t="array" aca="1" ref="B1653" ca="1">IFERROR("Faire | " &amp; INDEX('Reconciliation Layer'!$A:$A,MATCH('Reconciliation Template'!$A1653,'Reconciliation Layer'!$D:$D,0),0)," ")</f>
        <v xml:space="preserve"> </v>
      </c>
      <c r="C1653" s="1" t="str" cm="1">
        <f t="array" aca="1" ref="C1653" ca="1">IFERROR(INDEX('Reconciliation Layer'!B:B,MATCH('Reconciliation Template'!A1653,'Reconciliation Layer'!D:D,0),0)," ")</f>
        <v xml:space="preserve"> </v>
      </c>
      <c r="D1653" t="str" cm="1">
        <f t="array" aca="1" ref="D1653" ca="1">IFERROR(INDEX('Reconciliation Layer'!C:C,MATCH('Reconciliation Template'!A1653,'Reconciliation Layer'!D:D,0),0)," ")</f>
        <v xml:space="preserve"> </v>
      </c>
      <c r="G1653" s="1"/>
      <c r="J1653" t="str">
        <f>IF( 'Reconciliation Layer'!$A5953 = "Payout", "Faire | " &amp; 'Reconciliation Layer'!$A5953, "")</f>
        <v/>
      </c>
      <c r="K1653" s="1">
        <f>IF(  'Reconciliation Layer'!$A5953 = "Payout", 'Reconciliation Layer'!$B5953, 0)</f>
        <v>0</v>
      </c>
      <c r="L1653">
        <f>IF(  'Reconciliation Layer'!$A5953 = "Payout", 'Reconciliation Layer'!$C5953,0)</f>
        <v>0</v>
      </c>
      <c r="N1653" t="str">
        <f ca="1"/>
        <v/>
      </c>
      <c r="O1653" s="1">
        <f ca="1"/>
        <v>0</v>
      </c>
      <c r="P1653">
        <f ca="1"/>
        <v>0</v>
      </c>
    </row>
    <row r="1654" spans="2:16" x14ac:dyDescent="0.2">
      <c r="B1654" t="str" cm="1">
        <f t="array" aca="1" ref="B1654" ca="1">IFERROR("Faire | " &amp; INDEX('Reconciliation Layer'!$A:$A,MATCH('Reconciliation Template'!$A1654,'Reconciliation Layer'!$D:$D,0),0)," ")</f>
        <v xml:space="preserve"> </v>
      </c>
      <c r="C1654" s="1" t="str" cm="1">
        <f t="array" aca="1" ref="C1654" ca="1">IFERROR(INDEX('Reconciliation Layer'!B:B,MATCH('Reconciliation Template'!A1654,'Reconciliation Layer'!D:D,0),0)," ")</f>
        <v xml:space="preserve"> </v>
      </c>
      <c r="D1654" t="str" cm="1">
        <f t="array" aca="1" ref="D1654" ca="1">IFERROR(INDEX('Reconciliation Layer'!C:C,MATCH('Reconciliation Template'!A1654,'Reconciliation Layer'!D:D,0),0)," ")</f>
        <v xml:space="preserve"> </v>
      </c>
      <c r="G1654" s="1"/>
      <c r="J1654" t="str">
        <f>IF( 'Reconciliation Layer'!$A5954 = "Payout", "Faire | " &amp; 'Reconciliation Layer'!$A5954, "")</f>
        <v/>
      </c>
      <c r="K1654" s="1">
        <f>IF(  'Reconciliation Layer'!$A5954 = "Payout", 'Reconciliation Layer'!$B5954, 0)</f>
        <v>0</v>
      </c>
      <c r="L1654">
        <f>IF(  'Reconciliation Layer'!$A5954 = "Payout", 'Reconciliation Layer'!$C5954,0)</f>
        <v>0</v>
      </c>
      <c r="N1654" t="str">
        <f ca="1"/>
        <v/>
      </c>
      <c r="O1654" s="1">
        <f ca="1"/>
        <v>0</v>
      </c>
      <c r="P1654">
        <f ca="1"/>
        <v>0</v>
      </c>
    </row>
    <row r="1655" spans="2:16" x14ac:dyDescent="0.2">
      <c r="B1655" t="str" cm="1">
        <f t="array" aca="1" ref="B1655" ca="1">IFERROR("Faire | " &amp; INDEX('Reconciliation Layer'!$A:$A,MATCH('Reconciliation Template'!$A1655,'Reconciliation Layer'!$D:$D,0),0)," ")</f>
        <v xml:space="preserve"> </v>
      </c>
      <c r="C1655" s="1" t="str" cm="1">
        <f t="array" aca="1" ref="C1655" ca="1">IFERROR(INDEX('Reconciliation Layer'!B:B,MATCH('Reconciliation Template'!A1655,'Reconciliation Layer'!D:D,0),0)," ")</f>
        <v xml:space="preserve"> </v>
      </c>
      <c r="D1655" t="str" cm="1">
        <f t="array" aca="1" ref="D1655" ca="1">IFERROR(INDEX('Reconciliation Layer'!C:C,MATCH('Reconciliation Template'!A1655,'Reconciliation Layer'!D:D,0),0)," ")</f>
        <v xml:space="preserve"> </v>
      </c>
      <c r="G1655" s="1"/>
      <c r="J1655" t="str">
        <f>IF( 'Reconciliation Layer'!$A5955 = "Payout", "Faire | " &amp; 'Reconciliation Layer'!$A5955, "")</f>
        <v/>
      </c>
      <c r="K1655" s="1">
        <f>IF(  'Reconciliation Layer'!$A5955 = "Payout", 'Reconciliation Layer'!$B5955, 0)</f>
        <v>0</v>
      </c>
      <c r="L1655">
        <f>IF(  'Reconciliation Layer'!$A5955 = "Payout", 'Reconciliation Layer'!$C5955,0)</f>
        <v>0</v>
      </c>
      <c r="N1655" t="str">
        <f ca="1"/>
        <v/>
      </c>
      <c r="O1655" s="1">
        <f ca="1"/>
        <v>0</v>
      </c>
      <c r="P1655">
        <f ca="1"/>
        <v>0</v>
      </c>
    </row>
    <row r="1656" spans="2:16" x14ac:dyDescent="0.2">
      <c r="B1656" t="str" cm="1">
        <f t="array" aca="1" ref="B1656" ca="1">IFERROR("Faire | " &amp; INDEX('Reconciliation Layer'!$A:$A,MATCH('Reconciliation Template'!$A1656,'Reconciliation Layer'!$D:$D,0),0)," ")</f>
        <v xml:space="preserve"> </v>
      </c>
      <c r="C1656" s="1" t="str" cm="1">
        <f t="array" aca="1" ref="C1656" ca="1">IFERROR(INDEX('Reconciliation Layer'!B:B,MATCH('Reconciliation Template'!A1656,'Reconciliation Layer'!D:D,0),0)," ")</f>
        <v xml:space="preserve"> </v>
      </c>
      <c r="D1656" t="str" cm="1">
        <f t="array" aca="1" ref="D1656" ca="1">IFERROR(INDEX('Reconciliation Layer'!C:C,MATCH('Reconciliation Template'!A1656,'Reconciliation Layer'!D:D,0),0)," ")</f>
        <v xml:space="preserve"> </v>
      </c>
      <c r="G1656" s="1"/>
      <c r="J1656" t="str">
        <f>IF( 'Reconciliation Layer'!$A5956 = "Payout", "Faire | " &amp; 'Reconciliation Layer'!$A5956, "")</f>
        <v/>
      </c>
      <c r="K1656" s="1">
        <f>IF(  'Reconciliation Layer'!$A5956 = "Payout", 'Reconciliation Layer'!$B5956, 0)</f>
        <v>0</v>
      </c>
      <c r="L1656">
        <f>IF(  'Reconciliation Layer'!$A5956 = "Payout", 'Reconciliation Layer'!$C5956,0)</f>
        <v>0</v>
      </c>
      <c r="N1656" t="str">
        <f ca="1"/>
        <v/>
      </c>
      <c r="O1656" s="1">
        <f ca="1"/>
        <v>0</v>
      </c>
      <c r="P1656">
        <f ca="1"/>
        <v>0</v>
      </c>
    </row>
    <row r="1657" spans="2:16" x14ac:dyDescent="0.2">
      <c r="B1657" t="str" cm="1">
        <f t="array" aca="1" ref="B1657" ca="1">IFERROR("Faire | " &amp; INDEX('Reconciliation Layer'!$A:$A,MATCH('Reconciliation Template'!$A1657,'Reconciliation Layer'!$D:$D,0),0)," ")</f>
        <v xml:space="preserve"> </v>
      </c>
      <c r="C1657" s="1" t="str" cm="1">
        <f t="array" aca="1" ref="C1657" ca="1">IFERROR(INDEX('Reconciliation Layer'!B:B,MATCH('Reconciliation Template'!A1657,'Reconciliation Layer'!D:D,0),0)," ")</f>
        <v xml:space="preserve"> </v>
      </c>
      <c r="D1657" t="str" cm="1">
        <f t="array" aca="1" ref="D1657" ca="1">IFERROR(INDEX('Reconciliation Layer'!C:C,MATCH('Reconciliation Template'!A1657,'Reconciliation Layer'!D:D,0),0)," ")</f>
        <v xml:space="preserve"> </v>
      </c>
      <c r="G1657" s="1"/>
      <c r="J1657" t="str">
        <f>IF( 'Reconciliation Layer'!$A5957 = "Payout", "Faire | " &amp; 'Reconciliation Layer'!$A5957, "")</f>
        <v/>
      </c>
      <c r="K1657" s="1">
        <f>IF(  'Reconciliation Layer'!$A5957 = "Payout", 'Reconciliation Layer'!$B5957, 0)</f>
        <v>0</v>
      </c>
      <c r="L1657">
        <f>IF(  'Reconciliation Layer'!$A5957 = "Payout", 'Reconciliation Layer'!$C5957,0)</f>
        <v>0</v>
      </c>
      <c r="N1657" t="str">
        <f ca="1"/>
        <v/>
      </c>
      <c r="O1657" s="1">
        <f ca="1"/>
        <v>0</v>
      </c>
      <c r="P1657">
        <f ca="1"/>
        <v>0</v>
      </c>
    </row>
    <row r="1658" spans="2:16" x14ac:dyDescent="0.2">
      <c r="B1658" t="str" cm="1">
        <f t="array" aca="1" ref="B1658" ca="1">IFERROR("Faire | " &amp; INDEX('Reconciliation Layer'!$A:$A,MATCH('Reconciliation Template'!$A1658,'Reconciliation Layer'!$D:$D,0),0)," ")</f>
        <v xml:space="preserve"> </v>
      </c>
      <c r="C1658" s="1" t="str" cm="1">
        <f t="array" aca="1" ref="C1658" ca="1">IFERROR(INDEX('Reconciliation Layer'!B:B,MATCH('Reconciliation Template'!A1658,'Reconciliation Layer'!D:D,0),0)," ")</f>
        <v xml:space="preserve"> </v>
      </c>
      <c r="D1658" t="str" cm="1">
        <f t="array" aca="1" ref="D1658" ca="1">IFERROR(INDEX('Reconciliation Layer'!C:C,MATCH('Reconciliation Template'!A1658,'Reconciliation Layer'!D:D,0),0)," ")</f>
        <v xml:space="preserve"> </v>
      </c>
      <c r="G1658" s="1"/>
      <c r="J1658" t="str">
        <f>IF( 'Reconciliation Layer'!$A5958 = "Payout", "Faire | " &amp; 'Reconciliation Layer'!$A5958, "")</f>
        <v/>
      </c>
      <c r="K1658" s="1">
        <f>IF(  'Reconciliation Layer'!$A5958 = "Payout", 'Reconciliation Layer'!$B5958, 0)</f>
        <v>0</v>
      </c>
      <c r="L1658">
        <f>IF(  'Reconciliation Layer'!$A5958 = "Payout", 'Reconciliation Layer'!$C5958,0)</f>
        <v>0</v>
      </c>
      <c r="N1658" t="str">
        <f ca="1"/>
        <v/>
      </c>
      <c r="O1658" s="1">
        <f ca="1"/>
        <v>0</v>
      </c>
      <c r="P1658">
        <f ca="1"/>
        <v>0</v>
      </c>
    </row>
    <row r="1659" spans="2:16" x14ac:dyDescent="0.2">
      <c r="B1659" t="str" cm="1">
        <f t="array" aca="1" ref="B1659" ca="1">IFERROR("Faire | " &amp; INDEX('Reconciliation Layer'!$A:$A,MATCH('Reconciliation Template'!$A1659,'Reconciliation Layer'!$D:$D,0),0)," ")</f>
        <v xml:space="preserve"> </v>
      </c>
      <c r="C1659" s="1" t="str" cm="1">
        <f t="array" aca="1" ref="C1659" ca="1">IFERROR(INDEX('Reconciliation Layer'!B:B,MATCH('Reconciliation Template'!A1659,'Reconciliation Layer'!D:D,0),0)," ")</f>
        <v xml:space="preserve"> </v>
      </c>
      <c r="D1659" t="str" cm="1">
        <f t="array" aca="1" ref="D1659" ca="1">IFERROR(INDEX('Reconciliation Layer'!C:C,MATCH('Reconciliation Template'!A1659,'Reconciliation Layer'!D:D,0),0)," ")</f>
        <v xml:space="preserve"> </v>
      </c>
      <c r="G1659" s="1"/>
      <c r="J1659" t="str">
        <f>IF( 'Reconciliation Layer'!$A5959 = "Payout", "Faire | " &amp; 'Reconciliation Layer'!$A5959, "")</f>
        <v/>
      </c>
      <c r="K1659" s="1">
        <f>IF(  'Reconciliation Layer'!$A5959 = "Payout", 'Reconciliation Layer'!$B5959, 0)</f>
        <v>0</v>
      </c>
      <c r="L1659">
        <f>IF(  'Reconciliation Layer'!$A5959 = "Payout", 'Reconciliation Layer'!$C5959,0)</f>
        <v>0</v>
      </c>
      <c r="N1659" t="str">
        <f ca="1"/>
        <v/>
      </c>
      <c r="O1659" s="1">
        <f ca="1"/>
        <v>0</v>
      </c>
      <c r="P1659">
        <f ca="1"/>
        <v>0</v>
      </c>
    </row>
    <row r="1660" spans="2:16" x14ac:dyDescent="0.2">
      <c r="B1660" t="str" cm="1">
        <f t="array" aca="1" ref="B1660" ca="1">IFERROR("Faire | " &amp; INDEX('Reconciliation Layer'!$A:$A,MATCH('Reconciliation Template'!$A1660,'Reconciliation Layer'!$D:$D,0),0)," ")</f>
        <v xml:space="preserve"> </v>
      </c>
      <c r="C1660" s="1" t="str" cm="1">
        <f t="array" aca="1" ref="C1660" ca="1">IFERROR(INDEX('Reconciliation Layer'!B:B,MATCH('Reconciliation Template'!A1660,'Reconciliation Layer'!D:D,0),0)," ")</f>
        <v xml:space="preserve"> </v>
      </c>
      <c r="D1660" t="str" cm="1">
        <f t="array" aca="1" ref="D1660" ca="1">IFERROR(INDEX('Reconciliation Layer'!C:C,MATCH('Reconciliation Template'!A1660,'Reconciliation Layer'!D:D,0),0)," ")</f>
        <v xml:space="preserve"> </v>
      </c>
      <c r="G1660" s="1"/>
      <c r="J1660" t="str">
        <f>IF( 'Reconciliation Layer'!$A5960 = "Payout", "Faire | " &amp; 'Reconciliation Layer'!$A5960, "")</f>
        <v/>
      </c>
      <c r="K1660" s="1">
        <f>IF(  'Reconciliation Layer'!$A5960 = "Payout", 'Reconciliation Layer'!$B5960, 0)</f>
        <v>0</v>
      </c>
      <c r="L1660">
        <f>IF(  'Reconciliation Layer'!$A5960 = "Payout", 'Reconciliation Layer'!$C5960,0)</f>
        <v>0</v>
      </c>
      <c r="N1660" t="str">
        <f ca="1"/>
        <v/>
      </c>
      <c r="O1660" s="1">
        <f ca="1"/>
        <v>0</v>
      </c>
      <c r="P1660">
        <f ca="1"/>
        <v>0</v>
      </c>
    </row>
    <row r="1661" spans="2:16" x14ac:dyDescent="0.2">
      <c r="B1661" t="str" cm="1">
        <f t="array" aca="1" ref="B1661" ca="1">IFERROR("Faire | " &amp; INDEX('Reconciliation Layer'!$A:$A,MATCH('Reconciliation Template'!$A1661,'Reconciliation Layer'!$D:$D,0),0)," ")</f>
        <v xml:space="preserve"> </v>
      </c>
      <c r="C1661" s="1" t="str" cm="1">
        <f t="array" aca="1" ref="C1661" ca="1">IFERROR(INDEX('Reconciliation Layer'!B:B,MATCH('Reconciliation Template'!A1661,'Reconciliation Layer'!D:D,0),0)," ")</f>
        <v xml:space="preserve"> </v>
      </c>
      <c r="D1661" t="str" cm="1">
        <f t="array" aca="1" ref="D1661" ca="1">IFERROR(INDEX('Reconciliation Layer'!C:C,MATCH('Reconciliation Template'!A1661,'Reconciliation Layer'!D:D,0),0)," ")</f>
        <v xml:space="preserve"> </v>
      </c>
      <c r="G1661" s="1"/>
      <c r="J1661" t="str">
        <f>IF( 'Reconciliation Layer'!$A5961 = "Payout", "Faire | " &amp; 'Reconciliation Layer'!$A5961, "")</f>
        <v/>
      </c>
      <c r="K1661" s="1">
        <f>IF(  'Reconciliation Layer'!$A5961 = "Payout", 'Reconciliation Layer'!$B5961, 0)</f>
        <v>0</v>
      </c>
      <c r="L1661">
        <f>IF(  'Reconciliation Layer'!$A5961 = "Payout", 'Reconciliation Layer'!$C5961,0)</f>
        <v>0</v>
      </c>
      <c r="N1661" t="str">
        <f ca="1"/>
        <v/>
      </c>
      <c r="O1661" s="1">
        <f ca="1"/>
        <v>0</v>
      </c>
      <c r="P1661">
        <f ca="1"/>
        <v>0</v>
      </c>
    </row>
    <row r="1662" spans="2:16" x14ac:dyDescent="0.2">
      <c r="B1662" t="str" cm="1">
        <f t="array" aca="1" ref="B1662" ca="1">IFERROR("Faire | " &amp; INDEX('Reconciliation Layer'!$A:$A,MATCH('Reconciliation Template'!$A1662,'Reconciliation Layer'!$D:$D,0),0)," ")</f>
        <v xml:space="preserve"> </v>
      </c>
      <c r="C1662" s="1" t="str" cm="1">
        <f t="array" aca="1" ref="C1662" ca="1">IFERROR(INDEX('Reconciliation Layer'!B:B,MATCH('Reconciliation Template'!A1662,'Reconciliation Layer'!D:D,0),0)," ")</f>
        <v xml:space="preserve"> </v>
      </c>
      <c r="D1662" t="str" cm="1">
        <f t="array" aca="1" ref="D1662" ca="1">IFERROR(INDEX('Reconciliation Layer'!C:C,MATCH('Reconciliation Template'!A1662,'Reconciliation Layer'!D:D,0),0)," ")</f>
        <v xml:space="preserve"> </v>
      </c>
      <c r="G1662" s="1"/>
      <c r="J1662" t="str">
        <f>IF( 'Reconciliation Layer'!$A5962 = "Payout", "Faire | " &amp; 'Reconciliation Layer'!$A5962, "")</f>
        <v/>
      </c>
      <c r="K1662" s="1">
        <f>IF(  'Reconciliation Layer'!$A5962 = "Payout", 'Reconciliation Layer'!$B5962, 0)</f>
        <v>0</v>
      </c>
      <c r="L1662">
        <f>IF(  'Reconciliation Layer'!$A5962 = "Payout", 'Reconciliation Layer'!$C5962,0)</f>
        <v>0</v>
      </c>
      <c r="N1662" t="str">
        <f ca="1"/>
        <v/>
      </c>
      <c r="O1662" s="1">
        <f ca="1"/>
        <v>0</v>
      </c>
      <c r="P1662">
        <f ca="1"/>
        <v>0</v>
      </c>
    </row>
    <row r="1663" spans="2:16" x14ac:dyDescent="0.2">
      <c r="B1663" t="str" cm="1">
        <f t="array" aca="1" ref="B1663" ca="1">IFERROR("Faire | " &amp; INDEX('Reconciliation Layer'!$A:$A,MATCH('Reconciliation Template'!$A1663,'Reconciliation Layer'!$D:$D,0),0)," ")</f>
        <v xml:space="preserve"> </v>
      </c>
      <c r="C1663" s="1" t="str" cm="1">
        <f t="array" aca="1" ref="C1663" ca="1">IFERROR(INDEX('Reconciliation Layer'!B:B,MATCH('Reconciliation Template'!A1663,'Reconciliation Layer'!D:D,0),0)," ")</f>
        <v xml:space="preserve"> </v>
      </c>
      <c r="D1663" t="str" cm="1">
        <f t="array" aca="1" ref="D1663" ca="1">IFERROR(INDEX('Reconciliation Layer'!C:C,MATCH('Reconciliation Template'!A1663,'Reconciliation Layer'!D:D,0),0)," ")</f>
        <v xml:space="preserve"> </v>
      </c>
      <c r="G1663" s="1"/>
      <c r="J1663" t="str">
        <f>IF( 'Reconciliation Layer'!$A5963 = "Payout", "Faire | " &amp; 'Reconciliation Layer'!$A5963, "")</f>
        <v/>
      </c>
      <c r="K1663" s="1">
        <f>IF(  'Reconciliation Layer'!$A5963 = "Payout", 'Reconciliation Layer'!$B5963, 0)</f>
        <v>0</v>
      </c>
      <c r="L1663">
        <f>IF(  'Reconciliation Layer'!$A5963 = "Payout", 'Reconciliation Layer'!$C5963,0)</f>
        <v>0</v>
      </c>
      <c r="N1663" t="str">
        <f ca="1"/>
        <v/>
      </c>
      <c r="O1663" s="1">
        <f ca="1"/>
        <v>0</v>
      </c>
      <c r="P1663">
        <f ca="1"/>
        <v>0</v>
      </c>
    </row>
    <row r="1664" spans="2:16" x14ac:dyDescent="0.2">
      <c r="B1664" t="str" cm="1">
        <f t="array" aca="1" ref="B1664" ca="1">IFERROR("Faire | " &amp; INDEX('Reconciliation Layer'!$A:$A,MATCH('Reconciliation Template'!$A1664,'Reconciliation Layer'!$D:$D,0),0)," ")</f>
        <v xml:space="preserve"> </v>
      </c>
      <c r="C1664" s="1" t="str" cm="1">
        <f t="array" aca="1" ref="C1664" ca="1">IFERROR(INDEX('Reconciliation Layer'!B:B,MATCH('Reconciliation Template'!A1664,'Reconciliation Layer'!D:D,0),0)," ")</f>
        <v xml:space="preserve"> </v>
      </c>
      <c r="D1664" t="str" cm="1">
        <f t="array" aca="1" ref="D1664" ca="1">IFERROR(INDEX('Reconciliation Layer'!C:C,MATCH('Reconciliation Template'!A1664,'Reconciliation Layer'!D:D,0),0)," ")</f>
        <v xml:space="preserve"> </v>
      </c>
      <c r="G1664" s="1"/>
      <c r="J1664" t="str">
        <f>IF( 'Reconciliation Layer'!$A5964 = "Payout", "Faire | " &amp; 'Reconciliation Layer'!$A5964, "")</f>
        <v/>
      </c>
      <c r="K1664" s="1">
        <f>IF(  'Reconciliation Layer'!$A5964 = "Payout", 'Reconciliation Layer'!$B5964, 0)</f>
        <v>0</v>
      </c>
      <c r="L1664">
        <f>IF(  'Reconciliation Layer'!$A5964 = "Payout", 'Reconciliation Layer'!$C5964,0)</f>
        <v>0</v>
      </c>
      <c r="N1664" t="str">
        <f ca="1"/>
        <v/>
      </c>
      <c r="O1664" s="1">
        <f ca="1"/>
        <v>0</v>
      </c>
      <c r="P1664">
        <f ca="1"/>
        <v>0</v>
      </c>
    </row>
    <row r="1665" spans="2:16" x14ac:dyDescent="0.2">
      <c r="B1665" t="str" cm="1">
        <f t="array" aca="1" ref="B1665" ca="1">IFERROR("Faire | " &amp; INDEX('Reconciliation Layer'!$A:$A,MATCH('Reconciliation Template'!$A1665,'Reconciliation Layer'!$D:$D,0),0)," ")</f>
        <v xml:space="preserve"> </v>
      </c>
      <c r="C1665" s="1" t="str" cm="1">
        <f t="array" aca="1" ref="C1665" ca="1">IFERROR(INDEX('Reconciliation Layer'!B:B,MATCH('Reconciliation Template'!A1665,'Reconciliation Layer'!D:D,0),0)," ")</f>
        <v xml:space="preserve"> </v>
      </c>
      <c r="D1665" t="str" cm="1">
        <f t="array" aca="1" ref="D1665" ca="1">IFERROR(INDEX('Reconciliation Layer'!C:C,MATCH('Reconciliation Template'!A1665,'Reconciliation Layer'!D:D,0),0)," ")</f>
        <v xml:space="preserve"> </v>
      </c>
      <c r="G1665" s="1"/>
      <c r="J1665" t="str">
        <f>IF( 'Reconciliation Layer'!$A5965 = "Payout", "Faire | " &amp; 'Reconciliation Layer'!$A5965, "")</f>
        <v/>
      </c>
      <c r="K1665" s="1">
        <f>IF(  'Reconciliation Layer'!$A5965 = "Payout", 'Reconciliation Layer'!$B5965, 0)</f>
        <v>0</v>
      </c>
      <c r="L1665">
        <f>IF(  'Reconciliation Layer'!$A5965 = "Payout", 'Reconciliation Layer'!$C5965,0)</f>
        <v>0</v>
      </c>
      <c r="N1665" t="str">
        <f ca="1"/>
        <v/>
      </c>
      <c r="O1665" s="1">
        <f ca="1"/>
        <v>0</v>
      </c>
      <c r="P1665">
        <f ca="1"/>
        <v>0</v>
      </c>
    </row>
    <row r="1666" spans="2:16" x14ac:dyDescent="0.2">
      <c r="B1666" t="str" cm="1">
        <f t="array" aca="1" ref="B1666" ca="1">IFERROR("Faire | " &amp; INDEX('Reconciliation Layer'!$A:$A,MATCH('Reconciliation Template'!$A1666,'Reconciliation Layer'!$D:$D,0),0)," ")</f>
        <v xml:space="preserve"> </v>
      </c>
      <c r="C1666" s="1" t="str" cm="1">
        <f t="array" aca="1" ref="C1666" ca="1">IFERROR(INDEX('Reconciliation Layer'!B:B,MATCH('Reconciliation Template'!A1666,'Reconciliation Layer'!D:D,0),0)," ")</f>
        <v xml:space="preserve"> </v>
      </c>
      <c r="D1666" t="str" cm="1">
        <f t="array" aca="1" ref="D1666" ca="1">IFERROR(INDEX('Reconciliation Layer'!C:C,MATCH('Reconciliation Template'!A1666,'Reconciliation Layer'!D:D,0),0)," ")</f>
        <v xml:space="preserve"> </v>
      </c>
      <c r="G1666" s="1"/>
      <c r="J1666" t="str">
        <f>IF( 'Reconciliation Layer'!$A5966 = "Payout", "Faire | " &amp; 'Reconciliation Layer'!$A5966, "")</f>
        <v/>
      </c>
      <c r="K1666" s="1">
        <f>IF(  'Reconciliation Layer'!$A5966 = "Payout", 'Reconciliation Layer'!$B5966, 0)</f>
        <v>0</v>
      </c>
      <c r="L1666">
        <f>IF(  'Reconciliation Layer'!$A5966 = "Payout", 'Reconciliation Layer'!$C5966,0)</f>
        <v>0</v>
      </c>
      <c r="N1666" t="str">
        <f ca="1"/>
        <v/>
      </c>
      <c r="O1666" s="1">
        <f ca="1"/>
        <v>0</v>
      </c>
      <c r="P1666">
        <f ca="1"/>
        <v>0</v>
      </c>
    </row>
    <row r="1667" spans="2:16" x14ac:dyDescent="0.2">
      <c r="B1667" t="str" cm="1">
        <f t="array" aca="1" ref="B1667" ca="1">IFERROR("Faire | " &amp; INDEX('Reconciliation Layer'!$A:$A,MATCH('Reconciliation Template'!$A1667,'Reconciliation Layer'!$D:$D,0),0)," ")</f>
        <v xml:space="preserve"> </v>
      </c>
      <c r="C1667" s="1" t="str" cm="1">
        <f t="array" aca="1" ref="C1667" ca="1">IFERROR(INDEX('Reconciliation Layer'!B:B,MATCH('Reconciliation Template'!A1667,'Reconciliation Layer'!D:D,0),0)," ")</f>
        <v xml:space="preserve"> </v>
      </c>
      <c r="D1667" t="str" cm="1">
        <f t="array" aca="1" ref="D1667" ca="1">IFERROR(INDEX('Reconciliation Layer'!C:C,MATCH('Reconciliation Template'!A1667,'Reconciliation Layer'!D:D,0),0)," ")</f>
        <v xml:space="preserve"> </v>
      </c>
      <c r="G1667" s="1"/>
      <c r="J1667" t="str">
        <f>IF( 'Reconciliation Layer'!$A5967 = "Payout", "Faire | " &amp; 'Reconciliation Layer'!$A5967, "")</f>
        <v/>
      </c>
      <c r="K1667" s="1">
        <f>IF(  'Reconciliation Layer'!$A5967 = "Payout", 'Reconciliation Layer'!$B5967, 0)</f>
        <v>0</v>
      </c>
      <c r="L1667">
        <f>IF(  'Reconciliation Layer'!$A5967 = "Payout", 'Reconciliation Layer'!$C5967,0)</f>
        <v>0</v>
      </c>
      <c r="N1667" t="str">
        <f ca="1"/>
        <v/>
      </c>
      <c r="O1667" s="1">
        <f ca="1"/>
        <v>0</v>
      </c>
      <c r="P1667">
        <f ca="1"/>
        <v>0</v>
      </c>
    </row>
    <row r="1668" spans="2:16" x14ac:dyDescent="0.2">
      <c r="B1668" t="str" cm="1">
        <f t="array" aca="1" ref="B1668" ca="1">IFERROR("Faire | " &amp; INDEX('Reconciliation Layer'!$A:$A,MATCH('Reconciliation Template'!$A1668,'Reconciliation Layer'!$D:$D,0),0)," ")</f>
        <v xml:space="preserve"> </v>
      </c>
      <c r="C1668" s="1" t="str" cm="1">
        <f t="array" aca="1" ref="C1668" ca="1">IFERROR(INDEX('Reconciliation Layer'!B:B,MATCH('Reconciliation Template'!A1668,'Reconciliation Layer'!D:D,0),0)," ")</f>
        <v xml:space="preserve"> </v>
      </c>
      <c r="D1668" t="str" cm="1">
        <f t="array" aca="1" ref="D1668" ca="1">IFERROR(INDEX('Reconciliation Layer'!C:C,MATCH('Reconciliation Template'!A1668,'Reconciliation Layer'!D:D,0),0)," ")</f>
        <v xml:space="preserve"> </v>
      </c>
      <c r="G1668" s="1"/>
      <c r="J1668" t="str">
        <f>IF( 'Reconciliation Layer'!$A5968 = "Payout", "Faire | " &amp; 'Reconciliation Layer'!$A5968, "")</f>
        <v/>
      </c>
      <c r="K1668" s="1">
        <f>IF(  'Reconciliation Layer'!$A5968 = "Payout", 'Reconciliation Layer'!$B5968, 0)</f>
        <v>0</v>
      </c>
      <c r="L1668">
        <f>IF(  'Reconciliation Layer'!$A5968 = "Payout", 'Reconciliation Layer'!$C5968,0)</f>
        <v>0</v>
      </c>
      <c r="N1668" t="str">
        <f ca="1"/>
        <v/>
      </c>
      <c r="O1668" s="1">
        <f ca="1"/>
        <v>0</v>
      </c>
      <c r="P1668">
        <f ca="1"/>
        <v>0</v>
      </c>
    </row>
    <row r="1669" spans="2:16" x14ac:dyDescent="0.2">
      <c r="B1669" t="str" cm="1">
        <f t="array" aca="1" ref="B1669" ca="1">IFERROR("Faire | " &amp; INDEX('Reconciliation Layer'!$A:$A,MATCH('Reconciliation Template'!$A1669,'Reconciliation Layer'!$D:$D,0),0)," ")</f>
        <v xml:space="preserve"> </v>
      </c>
      <c r="C1669" s="1" t="str" cm="1">
        <f t="array" aca="1" ref="C1669" ca="1">IFERROR(INDEX('Reconciliation Layer'!B:B,MATCH('Reconciliation Template'!A1669,'Reconciliation Layer'!D:D,0),0)," ")</f>
        <v xml:space="preserve"> </v>
      </c>
      <c r="D1669" t="str" cm="1">
        <f t="array" aca="1" ref="D1669" ca="1">IFERROR(INDEX('Reconciliation Layer'!C:C,MATCH('Reconciliation Template'!A1669,'Reconciliation Layer'!D:D,0),0)," ")</f>
        <v xml:space="preserve"> </v>
      </c>
      <c r="G1669" s="1"/>
      <c r="J1669" t="str">
        <f>IF( 'Reconciliation Layer'!$A5969 = "Payout", "Faire | " &amp; 'Reconciliation Layer'!$A5969, "")</f>
        <v/>
      </c>
      <c r="K1669" s="1">
        <f>IF(  'Reconciliation Layer'!$A5969 = "Payout", 'Reconciliation Layer'!$B5969, 0)</f>
        <v>0</v>
      </c>
      <c r="L1669">
        <f>IF(  'Reconciliation Layer'!$A5969 = "Payout", 'Reconciliation Layer'!$C5969,0)</f>
        <v>0</v>
      </c>
      <c r="N1669" t="str">
        <f ca="1"/>
        <v/>
      </c>
      <c r="O1669" s="1">
        <f ca="1"/>
        <v>0</v>
      </c>
      <c r="P1669">
        <f ca="1"/>
        <v>0</v>
      </c>
    </row>
    <row r="1670" spans="2:16" x14ac:dyDescent="0.2">
      <c r="B1670" t="str" cm="1">
        <f t="array" aca="1" ref="B1670" ca="1">IFERROR("Faire | " &amp; INDEX('Reconciliation Layer'!$A:$A,MATCH('Reconciliation Template'!$A1670,'Reconciliation Layer'!$D:$D,0),0)," ")</f>
        <v xml:space="preserve"> </v>
      </c>
      <c r="C1670" s="1" t="str" cm="1">
        <f t="array" aca="1" ref="C1670" ca="1">IFERROR(INDEX('Reconciliation Layer'!B:B,MATCH('Reconciliation Template'!A1670,'Reconciliation Layer'!D:D,0),0)," ")</f>
        <v xml:space="preserve"> </v>
      </c>
      <c r="D1670" t="str" cm="1">
        <f t="array" aca="1" ref="D1670" ca="1">IFERROR(INDEX('Reconciliation Layer'!C:C,MATCH('Reconciliation Template'!A1670,'Reconciliation Layer'!D:D,0),0)," ")</f>
        <v xml:space="preserve"> </v>
      </c>
      <c r="G1670" s="1"/>
      <c r="J1670" t="str">
        <f>IF( 'Reconciliation Layer'!$A5970 = "Payout", "Faire | " &amp; 'Reconciliation Layer'!$A5970, "")</f>
        <v/>
      </c>
      <c r="K1670" s="1">
        <f>IF(  'Reconciliation Layer'!$A5970 = "Payout", 'Reconciliation Layer'!$B5970, 0)</f>
        <v>0</v>
      </c>
      <c r="L1670">
        <f>IF(  'Reconciliation Layer'!$A5970 = "Payout", 'Reconciliation Layer'!$C5970,0)</f>
        <v>0</v>
      </c>
      <c r="N1670" t="str">
        <f ca="1"/>
        <v/>
      </c>
      <c r="O1670" s="1">
        <f ca="1"/>
        <v>0</v>
      </c>
      <c r="P1670">
        <f ca="1"/>
        <v>0</v>
      </c>
    </row>
    <row r="1671" spans="2:16" x14ac:dyDescent="0.2">
      <c r="B1671" t="str" cm="1">
        <f t="array" aca="1" ref="B1671" ca="1">IFERROR("Faire | " &amp; INDEX('Reconciliation Layer'!$A:$A,MATCH('Reconciliation Template'!$A1671,'Reconciliation Layer'!$D:$D,0),0)," ")</f>
        <v xml:space="preserve"> </v>
      </c>
      <c r="C1671" s="1" t="str" cm="1">
        <f t="array" aca="1" ref="C1671" ca="1">IFERROR(INDEX('Reconciliation Layer'!B:B,MATCH('Reconciliation Template'!A1671,'Reconciliation Layer'!D:D,0),0)," ")</f>
        <v xml:space="preserve"> </v>
      </c>
      <c r="D1671" t="str" cm="1">
        <f t="array" aca="1" ref="D1671" ca="1">IFERROR(INDEX('Reconciliation Layer'!C:C,MATCH('Reconciliation Template'!A1671,'Reconciliation Layer'!D:D,0),0)," ")</f>
        <v xml:space="preserve"> </v>
      </c>
      <c r="G1671" s="1"/>
      <c r="J1671" t="str">
        <f>IF( 'Reconciliation Layer'!$A5971 = "Payout", "Faire | " &amp; 'Reconciliation Layer'!$A5971, "")</f>
        <v/>
      </c>
      <c r="K1671" s="1">
        <f>IF(  'Reconciliation Layer'!$A5971 = "Payout", 'Reconciliation Layer'!$B5971, 0)</f>
        <v>0</v>
      </c>
      <c r="L1671">
        <f>IF(  'Reconciliation Layer'!$A5971 = "Payout", 'Reconciliation Layer'!$C5971,0)</f>
        <v>0</v>
      </c>
      <c r="N1671" t="str">
        <f ca="1"/>
        <v/>
      </c>
      <c r="O1671" s="1">
        <f ca="1"/>
        <v>0</v>
      </c>
      <c r="P1671">
        <f ca="1"/>
        <v>0</v>
      </c>
    </row>
    <row r="1672" spans="2:16" x14ac:dyDescent="0.2">
      <c r="B1672" t="str" cm="1">
        <f t="array" aca="1" ref="B1672" ca="1">IFERROR("Faire | " &amp; INDEX('Reconciliation Layer'!$A:$A,MATCH('Reconciliation Template'!$A1672,'Reconciliation Layer'!$D:$D,0),0)," ")</f>
        <v xml:space="preserve"> </v>
      </c>
      <c r="C1672" s="1" t="str" cm="1">
        <f t="array" aca="1" ref="C1672" ca="1">IFERROR(INDEX('Reconciliation Layer'!B:B,MATCH('Reconciliation Template'!A1672,'Reconciliation Layer'!D:D,0),0)," ")</f>
        <v xml:space="preserve"> </v>
      </c>
      <c r="D1672" t="str" cm="1">
        <f t="array" aca="1" ref="D1672" ca="1">IFERROR(INDEX('Reconciliation Layer'!C:C,MATCH('Reconciliation Template'!A1672,'Reconciliation Layer'!D:D,0),0)," ")</f>
        <v xml:space="preserve"> </v>
      </c>
      <c r="G1672" s="1"/>
      <c r="J1672" t="str">
        <f>IF( 'Reconciliation Layer'!$A5972 = "Payout", "Faire | " &amp; 'Reconciliation Layer'!$A5972, "")</f>
        <v/>
      </c>
      <c r="K1672" s="1">
        <f>IF(  'Reconciliation Layer'!$A5972 = "Payout", 'Reconciliation Layer'!$B5972, 0)</f>
        <v>0</v>
      </c>
      <c r="L1672">
        <f>IF(  'Reconciliation Layer'!$A5972 = "Payout", 'Reconciliation Layer'!$C5972,0)</f>
        <v>0</v>
      </c>
      <c r="N1672" t="str">
        <f ca="1"/>
        <v/>
      </c>
      <c r="O1672" s="1">
        <f ca="1"/>
        <v>0</v>
      </c>
      <c r="P1672">
        <f ca="1"/>
        <v>0</v>
      </c>
    </row>
    <row r="1673" spans="2:16" x14ac:dyDescent="0.2">
      <c r="B1673" t="str" cm="1">
        <f t="array" aca="1" ref="B1673" ca="1">IFERROR("Faire | " &amp; INDEX('Reconciliation Layer'!$A:$A,MATCH('Reconciliation Template'!$A1673,'Reconciliation Layer'!$D:$D,0),0)," ")</f>
        <v xml:space="preserve"> </v>
      </c>
      <c r="C1673" s="1" t="str" cm="1">
        <f t="array" aca="1" ref="C1673" ca="1">IFERROR(INDEX('Reconciliation Layer'!B:B,MATCH('Reconciliation Template'!A1673,'Reconciliation Layer'!D:D,0),0)," ")</f>
        <v xml:space="preserve"> </v>
      </c>
      <c r="D1673" t="str" cm="1">
        <f t="array" aca="1" ref="D1673" ca="1">IFERROR(INDEX('Reconciliation Layer'!C:C,MATCH('Reconciliation Template'!A1673,'Reconciliation Layer'!D:D,0),0)," ")</f>
        <v xml:space="preserve"> </v>
      </c>
      <c r="G1673" s="1"/>
      <c r="J1673" t="str">
        <f>IF( 'Reconciliation Layer'!$A5973 = "Payout", "Faire | " &amp; 'Reconciliation Layer'!$A5973, "")</f>
        <v/>
      </c>
      <c r="K1673" s="1">
        <f>IF(  'Reconciliation Layer'!$A5973 = "Payout", 'Reconciliation Layer'!$B5973, 0)</f>
        <v>0</v>
      </c>
      <c r="L1673">
        <f>IF(  'Reconciliation Layer'!$A5973 = "Payout", 'Reconciliation Layer'!$C5973,0)</f>
        <v>0</v>
      </c>
      <c r="N1673" t="str">
        <f ca="1"/>
        <v/>
      </c>
      <c r="O1673" s="1">
        <f ca="1"/>
        <v>0</v>
      </c>
      <c r="P1673">
        <f ca="1"/>
        <v>0</v>
      </c>
    </row>
    <row r="1674" spans="2:16" x14ac:dyDescent="0.2">
      <c r="B1674" t="str" cm="1">
        <f t="array" aca="1" ref="B1674" ca="1">IFERROR("Faire | " &amp; INDEX('Reconciliation Layer'!$A:$A,MATCH('Reconciliation Template'!$A1674,'Reconciliation Layer'!$D:$D,0),0)," ")</f>
        <v xml:space="preserve"> </v>
      </c>
      <c r="C1674" s="1" t="str" cm="1">
        <f t="array" aca="1" ref="C1674" ca="1">IFERROR(INDEX('Reconciliation Layer'!B:B,MATCH('Reconciliation Template'!A1674,'Reconciliation Layer'!D:D,0),0)," ")</f>
        <v xml:space="preserve"> </v>
      </c>
      <c r="D1674" t="str" cm="1">
        <f t="array" aca="1" ref="D1674" ca="1">IFERROR(INDEX('Reconciliation Layer'!C:C,MATCH('Reconciliation Template'!A1674,'Reconciliation Layer'!D:D,0),0)," ")</f>
        <v xml:space="preserve"> </v>
      </c>
      <c r="G1674" s="1"/>
      <c r="J1674" t="str">
        <f>IF( 'Reconciliation Layer'!$A5974 = "Payout", "Faire | " &amp; 'Reconciliation Layer'!$A5974, "")</f>
        <v/>
      </c>
      <c r="K1674" s="1">
        <f>IF(  'Reconciliation Layer'!$A5974 = "Payout", 'Reconciliation Layer'!$B5974, 0)</f>
        <v>0</v>
      </c>
      <c r="L1674">
        <f>IF(  'Reconciliation Layer'!$A5974 = "Payout", 'Reconciliation Layer'!$C5974,0)</f>
        <v>0</v>
      </c>
      <c r="N1674" t="str">
        <f ca="1"/>
        <v/>
      </c>
      <c r="O1674" s="1">
        <f ca="1"/>
        <v>0</v>
      </c>
      <c r="P1674">
        <f ca="1"/>
        <v>0</v>
      </c>
    </row>
    <row r="1675" spans="2:16" x14ac:dyDescent="0.2">
      <c r="B1675" t="str" cm="1">
        <f t="array" aca="1" ref="B1675" ca="1">IFERROR("Faire | " &amp; INDEX('Reconciliation Layer'!$A:$A,MATCH('Reconciliation Template'!$A1675,'Reconciliation Layer'!$D:$D,0),0)," ")</f>
        <v xml:space="preserve"> </v>
      </c>
      <c r="C1675" s="1" t="str" cm="1">
        <f t="array" aca="1" ref="C1675" ca="1">IFERROR(INDEX('Reconciliation Layer'!B:B,MATCH('Reconciliation Template'!A1675,'Reconciliation Layer'!D:D,0),0)," ")</f>
        <v xml:space="preserve"> </v>
      </c>
      <c r="D1675" t="str" cm="1">
        <f t="array" aca="1" ref="D1675" ca="1">IFERROR(INDEX('Reconciliation Layer'!C:C,MATCH('Reconciliation Template'!A1675,'Reconciliation Layer'!D:D,0),0)," ")</f>
        <v xml:space="preserve"> </v>
      </c>
      <c r="G1675" s="1"/>
      <c r="J1675" t="str">
        <f>IF( 'Reconciliation Layer'!$A5975 = "Payout", "Faire | " &amp; 'Reconciliation Layer'!$A5975, "")</f>
        <v/>
      </c>
      <c r="K1675" s="1">
        <f>IF(  'Reconciliation Layer'!$A5975 = "Payout", 'Reconciliation Layer'!$B5975, 0)</f>
        <v>0</v>
      </c>
      <c r="L1675">
        <f>IF(  'Reconciliation Layer'!$A5975 = "Payout", 'Reconciliation Layer'!$C5975,0)</f>
        <v>0</v>
      </c>
      <c r="N1675" t="str">
        <f ca="1"/>
        <v/>
      </c>
      <c r="O1675" s="1">
        <f ca="1"/>
        <v>0</v>
      </c>
      <c r="P1675">
        <f ca="1"/>
        <v>0</v>
      </c>
    </row>
    <row r="1676" spans="2:16" x14ac:dyDescent="0.2">
      <c r="B1676" t="str" cm="1">
        <f t="array" aca="1" ref="B1676" ca="1">IFERROR("Faire | " &amp; INDEX('Reconciliation Layer'!$A:$A,MATCH('Reconciliation Template'!$A1676,'Reconciliation Layer'!$D:$D,0),0)," ")</f>
        <v xml:space="preserve"> </v>
      </c>
      <c r="C1676" s="1" t="str" cm="1">
        <f t="array" aca="1" ref="C1676" ca="1">IFERROR(INDEX('Reconciliation Layer'!B:B,MATCH('Reconciliation Template'!A1676,'Reconciliation Layer'!D:D,0),0)," ")</f>
        <v xml:space="preserve"> </v>
      </c>
      <c r="D1676" t="str" cm="1">
        <f t="array" aca="1" ref="D1676" ca="1">IFERROR(INDEX('Reconciliation Layer'!C:C,MATCH('Reconciliation Template'!A1676,'Reconciliation Layer'!D:D,0),0)," ")</f>
        <v xml:space="preserve"> </v>
      </c>
      <c r="G1676" s="1"/>
      <c r="J1676" t="str">
        <f>IF( 'Reconciliation Layer'!$A5976 = "Payout", "Faire | " &amp; 'Reconciliation Layer'!$A5976, "")</f>
        <v/>
      </c>
      <c r="K1676" s="1">
        <f>IF(  'Reconciliation Layer'!$A5976 = "Payout", 'Reconciliation Layer'!$B5976, 0)</f>
        <v>0</v>
      </c>
      <c r="L1676">
        <f>IF(  'Reconciliation Layer'!$A5976 = "Payout", 'Reconciliation Layer'!$C5976,0)</f>
        <v>0</v>
      </c>
      <c r="N1676" t="str">
        <f ca="1"/>
        <v/>
      </c>
      <c r="O1676" s="1">
        <f ca="1"/>
        <v>0</v>
      </c>
      <c r="P1676">
        <f ca="1"/>
        <v>0</v>
      </c>
    </row>
    <row r="1677" spans="2:16" x14ac:dyDescent="0.2">
      <c r="B1677" t="str" cm="1">
        <f t="array" aca="1" ref="B1677" ca="1">IFERROR("Faire | " &amp; INDEX('Reconciliation Layer'!$A:$A,MATCH('Reconciliation Template'!$A1677,'Reconciliation Layer'!$D:$D,0),0)," ")</f>
        <v xml:space="preserve"> </v>
      </c>
      <c r="C1677" s="1" t="str" cm="1">
        <f t="array" aca="1" ref="C1677" ca="1">IFERROR(INDEX('Reconciliation Layer'!B:B,MATCH('Reconciliation Template'!A1677,'Reconciliation Layer'!D:D,0),0)," ")</f>
        <v xml:space="preserve"> </v>
      </c>
      <c r="D1677" t="str" cm="1">
        <f t="array" aca="1" ref="D1677" ca="1">IFERROR(INDEX('Reconciliation Layer'!C:C,MATCH('Reconciliation Template'!A1677,'Reconciliation Layer'!D:D,0),0)," ")</f>
        <v xml:space="preserve"> </v>
      </c>
      <c r="G1677" s="1"/>
      <c r="J1677" t="str">
        <f>IF( 'Reconciliation Layer'!$A5977 = "Payout", "Faire | " &amp; 'Reconciliation Layer'!$A5977, "")</f>
        <v/>
      </c>
      <c r="K1677" s="1">
        <f>IF(  'Reconciliation Layer'!$A5977 = "Payout", 'Reconciliation Layer'!$B5977, 0)</f>
        <v>0</v>
      </c>
      <c r="L1677">
        <f>IF(  'Reconciliation Layer'!$A5977 = "Payout", 'Reconciliation Layer'!$C5977,0)</f>
        <v>0</v>
      </c>
      <c r="N1677" t="str">
        <f ca="1"/>
        <v/>
      </c>
      <c r="O1677" s="1">
        <f ca="1"/>
        <v>0</v>
      </c>
      <c r="P1677">
        <f ca="1"/>
        <v>0</v>
      </c>
    </row>
    <row r="1678" spans="2:16" x14ac:dyDescent="0.2">
      <c r="B1678" t="str" cm="1">
        <f t="array" aca="1" ref="B1678" ca="1">IFERROR("Faire | " &amp; INDEX('Reconciliation Layer'!$A:$A,MATCH('Reconciliation Template'!$A1678,'Reconciliation Layer'!$D:$D,0),0)," ")</f>
        <v xml:space="preserve"> </v>
      </c>
      <c r="C1678" s="1" t="str" cm="1">
        <f t="array" aca="1" ref="C1678" ca="1">IFERROR(INDEX('Reconciliation Layer'!B:B,MATCH('Reconciliation Template'!A1678,'Reconciliation Layer'!D:D,0),0)," ")</f>
        <v xml:space="preserve"> </v>
      </c>
      <c r="D1678" t="str" cm="1">
        <f t="array" aca="1" ref="D1678" ca="1">IFERROR(INDEX('Reconciliation Layer'!C:C,MATCH('Reconciliation Template'!A1678,'Reconciliation Layer'!D:D,0),0)," ")</f>
        <v xml:space="preserve"> </v>
      </c>
      <c r="G1678" s="1"/>
      <c r="J1678" t="str">
        <f>IF( 'Reconciliation Layer'!$A5978 = "Payout", "Faire | " &amp; 'Reconciliation Layer'!$A5978, "")</f>
        <v/>
      </c>
      <c r="K1678" s="1">
        <f>IF(  'Reconciliation Layer'!$A5978 = "Payout", 'Reconciliation Layer'!$B5978, 0)</f>
        <v>0</v>
      </c>
      <c r="L1678">
        <f>IF(  'Reconciliation Layer'!$A5978 = "Payout", 'Reconciliation Layer'!$C5978,0)</f>
        <v>0</v>
      </c>
      <c r="N1678" t="str">
        <f ca="1"/>
        <v/>
      </c>
      <c r="O1678" s="1">
        <f ca="1"/>
        <v>0</v>
      </c>
      <c r="P1678">
        <f ca="1"/>
        <v>0</v>
      </c>
    </row>
    <row r="1679" spans="2:16" x14ac:dyDescent="0.2">
      <c r="B1679" t="str" cm="1">
        <f t="array" aca="1" ref="B1679" ca="1">IFERROR("Faire | " &amp; INDEX('Reconciliation Layer'!$A:$A,MATCH('Reconciliation Template'!$A1679,'Reconciliation Layer'!$D:$D,0),0)," ")</f>
        <v xml:space="preserve"> </v>
      </c>
      <c r="C1679" s="1" t="str" cm="1">
        <f t="array" aca="1" ref="C1679" ca="1">IFERROR(INDEX('Reconciliation Layer'!B:B,MATCH('Reconciliation Template'!A1679,'Reconciliation Layer'!D:D,0),0)," ")</f>
        <v xml:space="preserve"> </v>
      </c>
      <c r="D1679" t="str" cm="1">
        <f t="array" aca="1" ref="D1679" ca="1">IFERROR(INDEX('Reconciliation Layer'!C:C,MATCH('Reconciliation Template'!A1679,'Reconciliation Layer'!D:D,0),0)," ")</f>
        <v xml:space="preserve"> </v>
      </c>
      <c r="G1679" s="1"/>
      <c r="J1679" t="str">
        <f>IF( 'Reconciliation Layer'!$A5979 = "Payout", "Faire | " &amp; 'Reconciliation Layer'!$A5979, "")</f>
        <v/>
      </c>
      <c r="K1679" s="1">
        <f>IF(  'Reconciliation Layer'!$A5979 = "Payout", 'Reconciliation Layer'!$B5979, 0)</f>
        <v>0</v>
      </c>
      <c r="L1679">
        <f>IF(  'Reconciliation Layer'!$A5979 = "Payout", 'Reconciliation Layer'!$C5979,0)</f>
        <v>0</v>
      </c>
      <c r="N1679" t="str">
        <f ca="1"/>
        <v/>
      </c>
      <c r="O1679" s="1">
        <f ca="1"/>
        <v>0</v>
      </c>
      <c r="P1679">
        <f ca="1"/>
        <v>0</v>
      </c>
    </row>
    <row r="1680" spans="2:16" x14ac:dyDescent="0.2">
      <c r="B1680" t="str" cm="1">
        <f t="array" aca="1" ref="B1680" ca="1">IFERROR("Faire | " &amp; INDEX('Reconciliation Layer'!$A:$A,MATCH('Reconciliation Template'!$A1680,'Reconciliation Layer'!$D:$D,0),0)," ")</f>
        <v xml:space="preserve"> </v>
      </c>
      <c r="C1680" s="1" t="str" cm="1">
        <f t="array" aca="1" ref="C1680" ca="1">IFERROR(INDEX('Reconciliation Layer'!B:B,MATCH('Reconciliation Template'!A1680,'Reconciliation Layer'!D:D,0),0)," ")</f>
        <v xml:space="preserve"> </v>
      </c>
      <c r="D1680" t="str" cm="1">
        <f t="array" aca="1" ref="D1680" ca="1">IFERROR(INDEX('Reconciliation Layer'!C:C,MATCH('Reconciliation Template'!A1680,'Reconciliation Layer'!D:D,0),0)," ")</f>
        <v xml:space="preserve"> </v>
      </c>
      <c r="G1680" s="1"/>
      <c r="J1680" t="str">
        <f>IF( 'Reconciliation Layer'!$A5980 = "Payout", "Faire | " &amp; 'Reconciliation Layer'!$A5980, "")</f>
        <v/>
      </c>
      <c r="K1680" s="1">
        <f>IF(  'Reconciliation Layer'!$A5980 = "Payout", 'Reconciliation Layer'!$B5980, 0)</f>
        <v>0</v>
      </c>
      <c r="L1680">
        <f>IF(  'Reconciliation Layer'!$A5980 = "Payout", 'Reconciliation Layer'!$C5980,0)</f>
        <v>0</v>
      </c>
      <c r="N1680" t="str">
        <f ca="1"/>
        <v/>
      </c>
      <c r="O1680" s="1">
        <f ca="1"/>
        <v>0</v>
      </c>
      <c r="P1680">
        <f ca="1"/>
        <v>0</v>
      </c>
    </row>
    <row r="1681" spans="2:16" x14ac:dyDescent="0.2">
      <c r="B1681" t="str" cm="1">
        <f t="array" aca="1" ref="B1681" ca="1">IFERROR("Faire | " &amp; INDEX('Reconciliation Layer'!$A:$A,MATCH('Reconciliation Template'!$A1681,'Reconciliation Layer'!$D:$D,0),0)," ")</f>
        <v xml:space="preserve"> </v>
      </c>
      <c r="C1681" s="1" t="str" cm="1">
        <f t="array" aca="1" ref="C1681" ca="1">IFERROR(INDEX('Reconciliation Layer'!B:B,MATCH('Reconciliation Template'!A1681,'Reconciliation Layer'!D:D,0),0)," ")</f>
        <v xml:space="preserve"> </v>
      </c>
      <c r="D1681" t="str" cm="1">
        <f t="array" aca="1" ref="D1681" ca="1">IFERROR(INDEX('Reconciliation Layer'!C:C,MATCH('Reconciliation Template'!A1681,'Reconciliation Layer'!D:D,0),0)," ")</f>
        <v xml:space="preserve"> </v>
      </c>
      <c r="G1681" s="1"/>
      <c r="J1681" t="str">
        <f>IF( 'Reconciliation Layer'!$A5981 = "Payout", "Faire | " &amp; 'Reconciliation Layer'!$A5981, "")</f>
        <v/>
      </c>
      <c r="K1681" s="1">
        <f>IF(  'Reconciliation Layer'!$A5981 = "Payout", 'Reconciliation Layer'!$B5981, 0)</f>
        <v>0</v>
      </c>
      <c r="L1681">
        <f>IF(  'Reconciliation Layer'!$A5981 = "Payout", 'Reconciliation Layer'!$C5981,0)</f>
        <v>0</v>
      </c>
      <c r="N1681" t="str">
        <f ca="1"/>
        <v/>
      </c>
      <c r="O1681" s="1">
        <f ca="1"/>
        <v>0</v>
      </c>
      <c r="P1681">
        <f ca="1"/>
        <v>0</v>
      </c>
    </row>
    <row r="1682" spans="2:16" x14ac:dyDescent="0.2">
      <c r="B1682" t="str" cm="1">
        <f t="array" aca="1" ref="B1682" ca="1">IFERROR("Faire | " &amp; INDEX('Reconciliation Layer'!$A:$A,MATCH('Reconciliation Template'!$A1682,'Reconciliation Layer'!$D:$D,0),0)," ")</f>
        <v xml:space="preserve"> </v>
      </c>
      <c r="C1682" s="1" t="str" cm="1">
        <f t="array" aca="1" ref="C1682" ca="1">IFERROR(INDEX('Reconciliation Layer'!B:B,MATCH('Reconciliation Template'!A1682,'Reconciliation Layer'!D:D,0),0)," ")</f>
        <v xml:space="preserve"> </v>
      </c>
      <c r="D1682" t="str" cm="1">
        <f t="array" aca="1" ref="D1682" ca="1">IFERROR(INDEX('Reconciliation Layer'!C:C,MATCH('Reconciliation Template'!A1682,'Reconciliation Layer'!D:D,0),0)," ")</f>
        <v xml:space="preserve"> </v>
      </c>
      <c r="G1682" s="1"/>
      <c r="J1682" t="str">
        <f>IF( 'Reconciliation Layer'!$A5982 = "Payout", "Faire | " &amp; 'Reconciliation Layer'!$A5982, "")</f>
        <v/>
      </c>
      <c r="K1682" s="1">
        <f>IF(  'Reconciliation Layer'!$A5982 = "Payout", 'Reconciliation Layer'!$B5982, 0)</f>
        <v>0</v>
      </c>
      <c r="L1682">
        <f>IF(  'Reconciliation Layer'!$A5982 = "Payout", 'Reconciliation Layer'!$C5982,0)</f>
        <v>0</v>
      </c>
      <c r="N1682" t="str">
        <f ca="1"/>
        <v/>
      </c>
      <c r="O1682" s="1">
        <f ca="1"/>
        <v>0</v>
      </c>
      <c r="P1682">
        <f ca="1"/>
        <v>0</v>
      </c>
    </row>
    <row r="1683" spans="2:16" x14ac:dyDescent="0.2">
      <c r="B1683" t="str" cm="1">
        <f t="array" aca="1" ref="B1683" ca="1">IFERROR("Faire | " &amp; INDEX('Reconciliation Layer'!$A:$A,MATCH('Reconciliation Template'!$A1683,'Reconciliation Layer'!$D:$D,0),0)," ")</f>
        <v xml:space="preserve"> </v>
      </c>
      <c r="C1683" s="1" t="str" cm="1">
        <f t="array" aca="1" ref="C1683" ca="1">IFERROR(INDEX('Reconciliation Layer'!B:B,MATCH('Reconciliation Template'!A1683,'Reconciliation Layer'!D:D,0),0)," ")</f>
        <v xml:space="preserve"> </v>
      </c>
      <c r="D1683" t="str" cm="1">
        <f t="array" aca="1" ref="D1683" ca="1">IFERROR(INDEX('Reconciliation Layer'!C:C,MATCH('Reconciliation Template'!A1683,'Reconciliation Layer'!D:D,0),0)," ")</f>
        <v xml:space="preserve"> </v>
      </c>
      <c r="G1683" s="1"/>
      <c r="J1683" t="str">
        <f>IF( 'Reconciliation Layer'!$A5983 = "Payout", "Faire | " &amp; 'Reconciliation Layer'!$A5983, "")</f>
        <v/>
      </c>
      <c r="K1683" s="1">
        <f>IF(  'Reconciliation Layer'!$A5983 = "Payout", 'Reconciliation Layer'!$B5983, 0)</f>
        <v>0</v>
      </c>
      <c r="L1683">
        <f>IF(  'Reconciliation Layer'!$A5983 = "Payout", 'Reconciliation Layer'!$C5983,0)</f>
        <v>0</v>
      </c>
      <c r="N1683" t="str">
        <f ca="1"/>
        <v/>
      </c>
      <c r="O1683" s="1">
        <f ca="1"/>
        <v>0</v>
      </c>
      <c r="P1683">
        <f ca="1"/>
        <v>0</v>
      </c>
    </row>
    <row r="1684" spans="2:16" x14ac:dyDescent="0.2">
      <c r="B1684" t="str" cm="1">
        <f t="array" aca="1" ref="B1684" ca="1">IFERROR("Faire | " &amp; INDEX('Reconciliation Layer'!$A:$A,MATCH('Reconciliation Template'!$A1684,'Reconciliation Layer'!$D:$D,0),0)," ")</f>
        <v xml:space="preserve"> </v>
      </c>
      <c r="C1684" s="1" t="str" cm="1">
        <f t="array" aca="1" ref="C1684" ca="1">IFERROR(INDEX('Reconciliation Layer'!B:B,MATCH('Reconciliation Template'!A1684,'Reconciliation Layer'!D:D,0),0)," ")</f>
        <v xml:space="preserve"> </v>
      </c>
      <c r="D1684" t="str" cm="1">
        <f t="array" aca="1" ref="D1684" ca="1">IFERROR(INDEX('Reconciliation Layer'!C:C,MATCH('Reconciliation Template'!A1684,'Reconciliation Layer'!D:D,0),0)," ")</f>
        <v xml:space="preserve"> </v>
      </c>
      <c r="G1684" s="1"/>
      <c r="J1684" t="str">
        <f>IF( 'Reconciliation Layer'!$A5984 = "Payout", "Faire | " &amp; 'Reconciliation Layer'!$A5984, "")</f>
        <v/>
      </c>
      <c r="K1684" s="1">
        <f>IF(  'Reconciliation Layer'!$A5984 = "Payout", 'Reconciliation Layer'!$B5984, 0)</f>
        <v>0</v>
      </c>
      <c r="L1684">
        <f>IF(  'Reconciliation Layer'!$A5984 = "Payout", 'Reconciliation Layer'!$C5984,0)</f>
        <v>0</v>
      </c>
      <c r="N1684" t="str">
        <f ca="1"/>
        <v/>
      </c>
      <c r="O1684" s="1">
        <f ca="1"/>
        <v>0</v>
      </c>
      <c r="P1684">
        <f ca="1"/>
        <v>0</v>
      </c>
    </row>
    <row r="1685" spans="2:16" x14ac:dyDescent="0.2">
      <c r="B1685" t="str" cm="1">
        <f t="array" aca="1" ref="B1685" ca="1">IFERROR("Faire | " &amp; INDEX('Reconciliation Layer'!$A:$A,MATCH('Reconciliation Template'!$A1685,'Reconciliation Layer'!$D:$D,0),0)," ")</f>
        <v xml:space="preserve"> </v>
      </c>
      <c r="C1685" s="1" t="str" cm="1">
        <f t="array" aca="1" ref="C1685" ca="1">IFERROR(INDEX('Reconciliation Layer'!B:B,MATCH('Reconciliation Template'!A1685,'Reconciliation Layer'!D:D,0),0)," ")</f>
        <v xml:space="preserve"> </v>
      </c>
      <c r="D1685" t="str" cm="1">
        <f t="array" aca="1" ref="D1685" ca="1">IFERROR(INDEX('Reconciliation Layer'!C:C,MATCH('Reconciliation Template'!A1685,'Reconciliation Layer'!D:D,0),0)," ")</f>
        <v xml:space="preserve"> </v>
      </c>
      <c r="G1685" s="1"/>
      <c r="J1685" t="str">
        <f>IF( 'Reconciliation Layer'!$A5985 = "Payout", "Faire | " &amp; 'Reconciliation Layer'!$A5985, "")</f>
        <v/>
      </c>
      <c r="K1685" s="1">
        <f>IF(  'Reconciliation Layer'!$A5985 = "Payout", 'Reconciliation Layer'!$B5985, 0)</f>
        <v>0</v>
      </c>
      <c r="L1685">
        <f>IF(  'Reconciliation Layer'!$A5985 = "Payout", 'Reconciliation Layer'!$C5985,0)</f>
        <v>0</v>
      </c>
      <c r="N1685" t="str">
        <f ca="1"/>
        <v/>
      </c>
      <c r="O1685" s="1">
        <f ca="1"/>
        <v>0</v>
      </c>
      <c r="P1685">
        <f ca="1"/>
        <v>0</v>
      </c>
    </row>
    <row r="1686" spans="2:16" x14ac:dyDescent="0.2">
      <c r="B1686" t="str" cm="1">
        <f t="array" aca="1" ref="B1686" ca="1">IFERROR("Faire | " &amp; INDEX('Reconciliation Layer'!$A:$A,MATCH('Reconciliation Template'!$A1686,'Reconciliation Layer'!$D:$D,0),0)," ")</f>
        <v xml:space="preserve"> </v>
      </c>
      <c r="C1686" s="1" t="str" cm="1">
        <f t="array" aca="1" ref="C1686" ca="1">IFERROR(INDEX('Reconciliation Layer'!B:B,MATCH('Reconciliation Template'!A1686,'Reconciliation Layer'!D:D,0),0)," ")</f>
        <v xml:space="preserve"> </v>
      </c>
      <c r="D1686" t="str" cm="1">
        <f t="array" aca="1" ref="D1686" ca="1">IFERROR(INDEX('Reconciliation Layer'!C:C,MATCH('Reconciliation Template'!A1686,'Reconciliation Layer'!D:D,0),0)," ")</f>
        <v xml:space="preserve"> </v>
      </c>
      <c r="G1686" s="1"/>
      <c r="J1686" t="str">
        <f>IF( 'Reconciliation Layer'!$A5986 = "Payout", "Faire | " &amp; 'Reconciliation Layer'!$A5986, "")</f>
        <v/>
      </c>
      <c r="K1686" s="1">
        <f>IF(  'Reconciliation Layer'!$A5986 = "Payout", 'Reconciliation Layer'!$B5986, 0)</f>
        <v>0</v>
      </c>
      <c r="L1686">
        <f>IF(  'Reconciliation Layer'!$A5986 = "Payout", 'Reconciliation Layer'!$C5986,0)</f>
        <v>0</v>
      </c>
      <c r="N1686" t="str">
        <f ca="1"/>
        <v/>
      </c>
      <c r="O1686" s="1">
        <f ca="1"/>
        <v>0</v>
      </c>
      <c r="P1686">
        <f ca="1"/>
        <v>0</v>
      </c>
    </row>
    <row r="1687" spans="2:16" x14ac:dyDescent="0.2">
      <c r="B1687" t="str" cm="1">
        <f t="array" aca="1" ref="B1687" ca="1">IFERROR("Faire | " &amp; INDEX('Reconciliation Layer'!$A:$A,MATCH('Reconciliation Template'!$A1687,'Reconciliation Layer'!$D:$D,0),0)," ")</f>
        <v xml:space="preserve"> </v>
      </c>
      <c r="C1687" s="1" t="str" cm="1">
        <f t="array" aca="1" ref="C1687" ca="1">IFERROR(INDEX('Reconciliation Layer'!B:B,MATCH('Reconciliation Template'!A1687,'Reconciliation Layer'!D:D,0),0)," ")</f>
        <v xml:space="preserve"> </v>
      </c>
      <c r="D1687" t="str" cm="1">
        <f t="array" aca="1" ref="D1687" ca="1">IFERROR(INDEX('Reconciliation Layer'!C:C,MATCH('Reconciliation Template'!A1687,'Reconciliation Layer'!D:D,0),0)," ")</f>
        <v xml:space="preserve"> </v>
      </c>
      <c r="G1687" s="1"/>
      <c r="J1687" t="str">
        <f>IF( 'Reconciliation Layer'!$A5987 = "Payout", "Faire | " &amp; 'Reconciliation Layer'!$A5987, "")</f>
        <v/>
      </c>
      <c r="K1687" s="1">
        <f>IF(  'Reconciliation Layer'!$A5987 = "Payout", 'Reconciliation Layer'!$B5987, 0)</f>
        <v>0</v>
      </c>
      <c r="L1687">
        <f>IF(  'Reconciliation Layer'!$A5987 = "Payout", 'Reconciliation Layer'!$C5987,0)</f>
        <v>0</v>
      </c>
      <c r="N1687" t="str">
        <f ca="1"/>
        <v/>
      </c>
      <c r="O1687" s="1">
        <f ca="1"/>
        <v>0</v>
      </c>
      <c r="P1687">
        <f ca="1"/>
        <v>0</v>
      </c>
    </row>
    <row r="1688" spans="2:16" x14ac:dyDescent="0.2">
      <c r="B1688" t="str" cm="1">
        <f t="array" aca="1" ref="B1688" ca="1">IFERROR("Faire | " &amp; INDEX('Reconciliation Layer'!$A:$A,MATCH('Reconciliation Template'!$A1688,'Reconciliation Layer'!$D:$D,0),0)," ")</f>
        <v xml:space="preserve"> </v>
      </c>
      <c r="C1688" s="1" t="str" cm="1">
        <f t="array" aca="1" ref="C1688" ca="1">IFERROR(INDEX('Reconciliation Layer'!B:B,MATCH('Reconciliation Template'!A1688,'Reconciliation Layer'!D:D,0),0)," ")</f>
        <v xml:space="preserve"> </v>
      </c>
      <c r="D1688" t="str" cm="1">
        <f t="array" aca="1" ref="D1688" ca="1">IFERROR(INDEX('Reconciliation Layer'!C:C,MATCH('Reconciliation Template'!A1688,'Reconciliation Layer'!D:D,0),0)," ")</f>
        <v xml:space="preserve"> </v>
      </c>
      <c r="G1688" s="1"/>
      <c r="J1688" t="str">
        <f>IF( 'Reconciliation Layer'!$A5988 = "Payout", "Faire | " &amp; 'Reconciliation Layer'!$A5988, "")</f>
        <v/>
      </c>
      <c r="K1688" s="1">
        <f>IF(  'Reconciliation Layer'!$A5988 = "Payout", 'Reconciliation Layer'!$B5988, 0)</f>
        <v>0</v>
      </c>
      <c r="L1688">
        <f>IF(  'Reconciliation Layer'!$A5988 = "Payout", 'Reconciliation Layer'!$C5988,0)</f>
        <v>0</v>
      </c>
      <c r="N1688" t="str">
        <f ca="1"/>
        <v/>
      </c>
      <c r="O1688" s="1">
        <f ca="1"/>
        <v>0</v>
      </c>
      <c r="P1688">
        <f ca="1"/>
        <v>0</v>
      </c>
    </row>
    <row r="1689" spans="2:16" x14ac:dyDescent="0.2">
      <c r="B1689" t="str" cm="1">
        <f t="array" aca="1" ref="B1689" ca="1">IFERROR("Faire | " &amp; INDEX('Reconciliation Layer'!$A:$A,MATCH('Reconciliation Template'!$A1689,'Reconciliation Layer'!$D:$D,0),0)," ")</f>
        <v xml:space="preserve"> </v>
      </c>
      <c r="C1689" s="1" t="str" cm="1">
        <f t="array" aca="1" ref="C1689" ca="1">IFERROR(INDEX('Reconciliation Layer'!B:B,MATCH('Reconciliation Template'!A1689,'Reconciliation Layer'!D:D,0),0)," ")</f>
        <v xml:space="preserve"> </v>
      </c>
      <c r="D1689" t="str" cm="1">
        <f t="array" aca="1" ref="D1689" ca="1">IFERROR(INDEX('Reconciliation Layer'!C:C,MATCH('Reconciliation Template'!A1689,'Reconciliation Layer'!D:D,0),0)," ")</f>
        <v xml:space="preserve"> </v>
      </c>
      <c r="G1689" s="1"/>
      <c r="J1689" t="str">
        <f>IF( 'Reconciliation Layer'!$A5989 = "Payout", "Faire | " &amp; 'Reconciliation Layer'!$A5989, "")</f>
        <v/>
      </c>
      <c r="K1689" s="1">
        <f>IF(  'Reconciliation Layer'!$A5989 = "Payout", 'Reconciliation Layer'!$B5989, 0)</f>
        <v>0</v>
      </c>
      <c r="L1689">
        <f>IF(  'Reconciliation Layer'!$A5989 = "Payout", 'Reconciliation Layer'!$C5989,0)</f>
        <v>0</v>
      </c>
      <c r="N1689" t="str">
        <f ca="1"/>
        <v/>
      </c>
      <c r="O1689" s="1">
        <f ca="1"/>
        <v>0</v>
      </c>
      <c r="P1689">
        <f ca="1"/>
        <v>0</v>
      </c>
    </row>
    <row r="1690" spans="2:16" x14ac:dyDescent="0.2">
      <c r="B1690" t="str" cm="1">
        <f t="array" aca="1" ref="B1690" ca="1">IFERROR("Faire | " &amp; INDEX('Reconciliation Layer'!$A:$A,MATCH('Reconciliation Template'!$A1690,'Reconciliation Layer'!$D:$D,0),0)," ")</f>
        <v xml:space="preserve"> </v>
      </c>
      <c r="C1690" s="1" t="str" cm="1">
        <f t="array" aca="1" ref="C1690" ca="1">IFERROR(INDEX('Reconciliation Layer'!B:B,MATCH('Reconciliation Template'!A1690,'Reconciliation Layer'!D:D,0),0)," ")</f>
        <v xml:space="preserve"> </v>
      </c>
      <c r="D1690" t="str" cm="1">
        <f t="array" aca="1" ref="D1690" ca="1">IFERROR(INDEX('Reconciliation Layer'!C:C,MATCH('Reconciliation Template'!A1690,'Reconciliation Layer'!D:D,0),0)," ")</f>
        <v xml:space="preserve"> </v>
      </c>
      <c r="G1690" s="1"/>
      <c r="J1690" t="str">
        <f>IF( 'Reconciliation Layer'!$A5990 = "Payout", "Faire | " &amp; 'Reconciliation Layer'!$A5990, "")</f>
        <v/>
      </c>
      <c r="K1690" s="1">
        <f>IF(  'Reconciliation Layer'!$A5990 = "Payout", 'Reconciliation Layer'!$B5990, 0)</f>
        <v>0</v>
      </c>
      <c r="L1690">
        <f>IF(  'Reconciliation Layer'!$A5990 = "Payout", 'Reconciliation Layer'!$C5990,0)</f>
        <v>0</v>
      </c>
      <c r="N1690" t="str">
        <f ca="1"/>
        <v/>
      </c>
      <c r="O1690" s="1">
        <f ca="1"/>
        <v>0</v>
      </c>
      <c r="P1690">
        <f ca="1"/>
        <v>0</v>
      </c>
    </row>
    <row r="1691" spans="2:16" x14ac:dyDescent="0.2">
      <c r="B1691" t="str" cm="1">
        <f t="array" aca="1" ref="B1691" ca="1">IFERROR("Faire | " &amp; INDEX('Reconciliation Layer'!$A:$A,MATCH('Reconciliation Template'!$A1691,'Reconciliation Layer'!$D:$D,0),0)," ")</f>
        <v xml:space="preserve"> </v>
      </c>
      <c r="C1691" s="1" t="str" cm="1">
        <f t="array" aca="1" ref="C1691" ca="1">IFERROR(INDEX('Reconciliation Layer'!B:B,MATCH('Reconciliation Template'!A1691,'Reconciliation Layer'!D:D,0),0)," ")</f>
        <v xml:space="preserve"> </v>
      </c>
      <c r="D1691" t="str" cm="1">
        <f t="array" aca="1" ref="D1691" ca="1">IFERROR(INDEX('Reconciliation Layer'!C:C,MATCH('Reconciliation Template'!A1691,'Reconciliation Layer'!D:D,0),0)," ")</f>
        <v xml:space="preserve"> </v>
      </c>
      <c r="G1691" s="1"/>
      <c r="J1691" t="str">
        <f>IF( 'Reconciliation Layer'!$A5991 = "Payout", "Faire | " &amp; 'Reconciliation Layer'!$A5991, "")</f>
        <v/>
      </c>
      <c r="K1691" s="1">
        <f>IF(  'Reconciliation Layer'!$A5991 = "Payout", 'Reconciliation Layer'!$B5991, 0)</f>
        <v>0</v>
      </c>
      <c r="L1691">
        <f>IF(  'Reconciliation Layer'!$A5991 = "Payout", 'Reconciliation Layer'!$C5991,0)</f>
        <v>0</v>
      </c>
      <c r="N1691" t="str">
        <f ca="1"/>
        <v/>
      </c>
      <c r="O1691" s="1">
        <f ca="1"/>
        <v>0</v>
      </c>
      <c r="P1691">
        <f ca="1"/>
        <v>0</v>
      </c>
    </row>
    <row r="1692" spans="2:16" x14ac:dyDescent="0.2">
      <c r="B1692" t="str" cm="1">
        <f t="array" aca="1" ref="B1692" ca="1">IFERROR("Faire | " &amp; INDEX('Reconciliation Layer'!$A:$A,MATCH('Reconciliation Template'!$A1692,'Reconciliation Layer'!$D:$D,0),0)," ")</f>
        <v xml:space="preserve"> </v>
      </c>
      <c r="C1692" s="1" t="str" cm="1">
        <f t="array" aca="1" ref="C1692" ca="1">IFERROR(INDEX('Reconciliation Layer'!B:B,MATCH('Reconciliation Template'!A1692,'Reconciliation Layer'!D:D,0),0)," ")</f>
        <v xml:space="preserve"> </v>
      </c>
      <c r="D1692" t="str" cm="1">
        <f t="array" aca="1" ref="D1692" ca="1">IFERROR(INDEX('Reconciliation Layer'!C:C,MATCH('Reconciliation Template'!A1692,'Reconciliation Layer'!D:D,0),0)," ")</f>
        <v xml:space="preserve"> </v>
      </c>
      <c r="G1692" s="1"/>
      <c r="J1692" t="str">
        <f>IF( 'Reconciliation Layer'!$A5992 = "Payout", "Faire | " &amp; 'Reconciliation Layer'!$A5992, "")</f>
        <v/>
      </c>
      <c r="K1692" s="1">
        <f>IF(  'Reconciliation Layer'!$A5992 = "Payout", 'Reconciliation Layer'!$B5992, 0)</f>
        <v>0</v>
      </c>
      <c r="L1692">
        <f>IF(  'Reconciliation Layer'!$A5992 = "Payout", 'Reconciliation Layer'!$C5992,0)</f>
        <v>0</v>
      </c>
      <c r="N1692" t="str">
        <f ca="1"/>
        <v/>
      </c>
      <c r="O1692" s="1">
        <f ca="1"/>
        <v>0</v>
      </c>
      <c r="P1692">
        <f ca="1"/>
        <v>0</v>
      </c>
    </row>
    <row r="1693" spans="2:16" x14ac:dyDescent="0.2">
      <c r="B1693" t="str" cm="1">
        <f t="array" aca="1" ref="B1693" ca="1">IFERROR("Faire | " &amp; INDEX('Reconciliation Layer'!$A:$A,MATCH('Reconciliation Template'!$A1693,'Reconciliation Layer'!$D:$D,0),0)," ")</f>
        <v xml:space="preserve"> </v>
      </c>
      <c r="C1693" s="1" t="str" cm="1">
        <f t="array" aca="1" ref="C1693" ca="1">IFERROR(INDEX('Reconciliation Layer'!B:B,MATCH('Reconciliation Template'!A1693,'Reconciliation Layer'!D:D,0),0)," ")</f>
        <v xml:space="preserve"> </v>
      </c>
      <c r="D1693" t="str" cm="1">
        <f t="array" aca="1" ref="D1693" ca="1">IFERROR(INDEX('Reconciliation Layer'!C:C,MATCH('Reconciliation Template'!A1693,'Reconciliation Layer'!D:D,0),0)," ")</f>
        <v xml:space="preserve"> </v>
      </c>
      <c r="G1693" s="1"/>
      <c r="J1693" t="str">
        <f>IF( 'Reconciliation Layer'!$A5993 = "Payout", "Faire | " &amp; 'Reconciliation Layer'!$A5993, "")</f>
        <v/>
      </c>
      <c r="K1693" s="1">
        <f>IF(  'Reconciliation Layer'!$A5993 = "Payout", 'Reconciliation Layer'!$B5993, 0)</f>
        <v>0</v>
      </c>
      <c r="L1693">
        <f>IF(  'Reconciliation Layer'!$A5993 = "Payout", 'Reconciliation Layer'!$C5993,0)</f>
        <v>0</v>
      </c>
      <c r="N1693" t="str">
        <f ca="1"/>
        <v/>
      </c>
      <c r="O1693" s="1">
        <f ca="1"/>
        <v>0</v>
      </c>
      <c r="P1693">
        <f ca="1"/>
        <v>0</v>
      </c>
    </row>
    <row r="1694" spans="2:16" x14ac:dyDescent="0.2">
      <c r="B1694" t="str" cm="1">
        <f t="array" aca="1" ref="B1694" ca="1">IFERROR("Faire | " &amp; INDEX('Reconciliation Layer'!$A:$A,MATCH('Reconciliation Template'!$A1694,'Reconciliation Layer'!$D:$D,0),0)," ")</f>
        <v xml:space="preserve"> </v>
      </c>
      <c r="C1694" s="1" t="str" cm="1">
        <f t="array" aca="1" ref="C1694" ca="1">IFERROR(INDEX('Reconciliation Layer'!B:B,MATCH('Reconciliation Template'!A1694,'Reconciliation Layer'!D:D,0),0)," ")</f>
        <v xml:space="preserve"> </v>
      </c>
      <c r="D1694" t="str" cm="1">
        <f t="array" aca="1" ref="D1694" ca="1">IFERROR(INDEX('Reconciliation Layer'!C:C,MATCH('Reconciliation Template'!A1694,'Reconciliation Layer'!D:D,0),0)," ")</f>
        <v xml:space="preserve"> </v>
      </c>
      <c r="G1694" s="1"/>
      <c r="J1694" t="str">
        <f>IF( 'Reconciliation Layer'!$A5994 = "Payout", "Faire | " &amp; 'Reconciliation Layer'!$A5994, "")</f>
        <v/>
      </c>
      <c r="K1694" s="1">
        <f>IF(  'Reconciliation Layer'!$A5994 = "Payout", 'Reconciliation Layer'!$B5994, 0)</f>
        <v>0</v>
      </c>
      <c r="L1694">
        <f>IF(  'Reconciliation Layer'!$A5994 = "Payout", 'Reconciliation Layer'!$C5994,0)</f>
        <v>0</v>
      </c>
      <c r="N1694" t="str">
        <f ca="1"/>
        <v/>
      </c>
      <c r="O1694" s="1">
        <f ca="1"/>
        <v>0</v>
      </c>
      <c r="P1694">
        <f ca="1"/>
        <v>0</v>
      </c>
    </row>
    <row r="1695" spans="2:16" x14ac:dyDescent="0.2">
      <c r="B1695" t="str" cm="1">
        <f t="array" aca="1" ref="B1695" ca="1">IFERROR("Faire | " &amp; INDEX('Reconciliation Layer'!$A:$A,MATCH('Reconciliation Template'!$A1695,'Reconciliation Layer'!$D:$D,0),0)," ")</f>
        <v xml:space="preserve"> </v>
      </c>
      <c r="C1695" s="1" t="str" cm="1">
        <f t="array" aca="1" ref="C1695" ca="1">IFERROR(INDEX('Reconciliation Layer'!B:B,MATCH('Reconciliation Template'!A1695,'Reconciliation Layer'!D:D,0),0)," ")</f>
        <v xml:space="preserve"> </v>
      </c>
      <c r="D1695" t="str" cm="1">
        <f t="array" aca="1" ref="D1695" ca="1">IFERROR(INDEX('Reconciliation Layer'!C:C,MATCH('Reconciliation Template'!A1695,'Reconciliation Layer'!D:D,0),0)," ")</f>
        <v xml:space="preserve"> </v>
      </c>
      <c r="G1695" s="1"/>
      <c r="J1695" t="str">
        <f>IF( 'Reconciliation Layer'!$A5995 = "Payout", "Faire | " &amp; 'Reconciliation Layer'!$A5995, "")</f>
        <v/>
      </c>
      <c r="K1695" s="1">
        <f>IF(  'Reconciliation Layer'!$A5995 = "Payout", 'Reconciliation Layer'!$B5995, 0)</f>
        <v>0</v>
      </c>
      <c r="L1695">
        <f>IF(  'Reconciliation Layer'!$A5995 = "Payout", 'Reconciliation Layer'!$C5995,0)</f>
        <v>0</v>
      </c>
      <c r="N1695" t="str">
        <f ca="1"/>
        <v/>
      </c>
      <c r="O1695" s="1">
        <f ca="1"/>
        <v>0</v>
      </c>
      <c r="P1695">
        <f ca="1"/>
        <v>0</v>
      </c>
    </row>
    <row r="1696" spans="2:16" x14ac:dyDescent="0.2">
      <c r="B1696" t="str" cm="1">
        <f t="array" aca="1" ref="B1696" ca="1">IFERROR("Faire | " &amp; INDEX('Reconciliation Layer'!$A:$A,MATCH('Reconciliation Template'!$A1696,'Reconciliation Layer'!$D:$D,0),0)," ")</f>
        <v xml:space="preserve"> </v>
      </c>
      <c r="C1696" s="1" t="str" cm="1">
        <f t="array" aca="1" ref="C1696" ca="1">IFERROR(INDEX('Reconciliation Layer'!B:B,MATCH('Reconciliation Template'!A1696,'Reconciliation Layer'!D:D,0),0)," ")</f>
        <v xml:space="preserve"> </v>
      </c>
      <c r="D1696" t="str" cm="1">
        <f t="array" aca="1" ref="D1696" ca="1">IFERROR(INDEX('Reconciliation Layer'!C:C,MATCH('Reconciliation Template'!A1696,'Reconciliation Layer'!D:D,0),0)," ")</f>
        <v xml:space="preserve"> </v>
      </c>
      <c r="G1696" s="1"/>
      <c r="J1696" t="str">
        <f>IF( 'Reconciliation Layer'!$A5996 = "Payout", "Faire | " &amp; 'Reconciliation Layer'!$A5996, "")</f>
        <v/>
      </c>
      <c r="K1696" s="1">
        <f>IF(  'Reconciliation Layer'!$A5996 = "Payout", 'Reconciliation Layer'!$B5996, 0)</f>
        <v>0</v>
      </c>
      <c r="L1696">
        <f>IF(  'Reconciliation Layer'!$A5996 = "Payout", 'Reconciliation Layer'!$C5996,0)</f>
        <v>0</v>
      </c>
      <c r="N1696" t="str">
        <f ca="1"/>
        <v/>
      </c>
      <c r="O1696" s="1">
        <f ca="1"/>
        <v>0</v>
      </c>
      <c r="P1696">
        <f ca="1"/>
        <v>0</v>
      </c>
    </row>
    <row r="1697" spans="2:16" x14ac:dyDescent="0.2">
      <c r="B1697" t="str" cm="1">
        <f t="array" aca="1" ref="B1697" ca="1">IFERROR("Faire | " &amp; INDEX('Reconciliation Layer'!$A:$A,MATCH('Reconciliation Template'!$A1697,'Reconciliation Layer'!$D:$D,0),0)," ")</f>
        <v xml:space="preserve"> </v>
      </c>
      <c r="C1697" s="1" t="str" cm="1">
        <f t="array" aca="1" ref="C1697" ca="1">IFERROR(INDEX('Reconciliation Layer'!B:B,MATCH('Reconciliation Template'!A1697,'Reconciliation Layer'!D:D,0),0)," ")</f>
        <v xml:space="preserve"> </v>
      </c>
      <c r="D1697" t="str" cm="1">
        <f t="array" aca="1" ref="D1697" ca="1">IFERROR(INDEX('Reconciliation Layer'!C:C,MATCH('Reconciliation Template'!A1697,'Reconciliation Layer'!D:D,0),0)," ")</f>
        <v xml:space="preserve"> </v>
      </c>
      <c r="G1697" s="1"/>
      <c r="J1697" t="str">
        <f>IF( 'Reconciliation Layer'!$A5997 = "Payout", "Faire | " &amp; 'Reconciliation Layer'!$A5997, "")</f>
        <v/>
      </c>
      <c r="K1697" s="1">
        <f>IF(  'Reconciliation Layer'!$A5997 = "Payout", 'Reconciliation Layer'!$B5997, 0)</f>
        <v>0</v>
      </c>
      <c r="L1697">
        <f>IF(  'Reconciliation Layer'!$A5997 = "Payout", 'Reconciliation Layer'!$C5997,0)</f>
        <v>0</v>
      </c>
      <c r="N1697" t="str">
        <f ca="1"/>
        <v/>
      </c>
      <c r="O1697" s="1">
        <f ca="1"/>
        <v>0</v>
      </c>
      <c r="P1697">
        <f ca="1"/>
        <v>0</v>
      </c>
    </row>
    <row r="1698" spans="2:16" x14ac:dyDescent="0.2">
      <c r="B1698" t="str" cm="1">
        <f t="array" aca="1" ref="B1698" ca="1">IFERROR("Faire | " &amp; INDEX('Reconciliation Layer'!$A:$A,MATCH('Reconciliation Template'!$A1698,'Reconciliation Layer'!$D:$D,0),0)," ")</f>
        <v xml:space="preserve"> </v>
      </c>
      <c r="C1698" s="1" t="str" cm="1">
        <f t="array" aca="1" ref="C1698" ca="1">IFERROR(INDEX('Reconciliation Layer'!B:B,MATCH('Reconciliation Template'!A1698,'Reconciliation Layer'!D:D,0),0)," ")</f>
        <v xml:space="preserve"> </v>
      </c>
      <c r="D1698" t="str" cm="1">
        <f t="array" aca="1" ref="D1698" ca="1">IFERROR(INDEX('Reconciliation Layer'!C:C,MATCH('Reconciliation Template'!A1698,'Reconciliation Layer'!D:D,0),0)," ")</f>
        <v xml:space="preserve"> </v>
      </c>
      <c r="G1698" s="1"/>
      <c r="J1698" t="str">
        <f>IF( 'Reconciliation Layer'!$A5998 = "Payout", "Faire | " &amp; 'Reconciliation Layer'!$A5998, "")</f>
        <v/>
      </c>
      <c r="K1698" s="1">
        <f>IF(  'Reconciliation Layer'!$A5998 = "Payout", 'Reconciliation Layer'!$B5998, 0)</f>
        <v>0</v>
      </c>
      <c r="L1698">
        <f>IF(  'Reconciliation Layer'!$A5998 = "Payout", 'Reconciliation Layer'!$C5998,0)</f>
        <v>0</v>
      </c>
      <c r="N1698" t="str">
        <f ca="1"/>
        <v/>
      </c>
      <c r="O1698" s="1">
        <f ca="1"/>
        <v>0</v>
      </c>
      <c r="P1698">
        <f ca="1"/>
        <v>0</v>
      </c>
    </row>
    <row r="1699" spans="2:16" x14ac:dyDescent="0.2">
      <c r="B1699" t="str" cm="1">
        <f t="array" aca="1" ref="B1699" ca="1">IFERROR("Faire | " &amp; INDEX('Reconciliation Layer'!$A:$A,MATCH('Reconciliation Template'!$A1699,'Reconciliation Layer'!$D:$D,0),0)," ")</f>
        <v xml:space="preserve"> </v>
      </c>
      <c r="C1699" s="1" t="str" cm="1">
        <f t="array" aca="1" ref="C1699" ca="1">IFERROR(INDEX('Reconciliation Layer'!B:B,MATCH('Reconciliation Template'!A1699,'Reconciliation Layer'!D:D,0),0)," ")</f>
        <v xml:space="preserve"> </v>
      </c>
      <c r="D1699" t="str" cm="1">
        <f t="array" aca="1" ref="D1699" ca="1">IFERROR(INDEX('Reconciliation Layer'!C:C,MATCH('Reconciliation Template'!A1699,'Reconciliation Layer'!D:D,0),0)," ")</f>
        <v xml:space="preserve"> </v>
      </c>
      <c r="G1699" s="1"/>
      <c r="J1699" t="str">
        <f>IF( 'Reconciliation Layer'!$A5999 = "Payout", "Faire | " &amp; 'Reconciliation Layer'!$A5999, "")</f>
        <v/>
      </c>
      <c r="K1699" s="1">
        <f>IF(  'Reconciliation Layer'!$A5999 = "Payout", 'Reconciliation Layer'!$B5999, 0)</f>
        <v>0</v>
      </c>
      <c r="L1699">
        <f>IF(  'Reconciliation Layer'!$A5999 = "Payout", 'Reconciliation Layer'!$C5999,0)</f>
        <v>0</v>
      </c>
      <c r="N1699" t="str">
        <f ca="1"/>
        <v/>
      </c>
      <c r="O1699" s="1">
        <f ca="1"/>
        <v>0</v>
      </c>
      <c r="P1699">
        <f ca="1"/>
        <v>0</v>
      </c>
    </row>
    <row r="1700" spans="2:16" x14ac:dyDescent="0.2">
      <c r="B1700" t="str" cm="1">
        <f t="array" aca="1" ref="B1700" ca="1">IFERROR("Faire | " &amp; INDEX('Reconciliation Layer'!$A:$A,MATCH('Reconciliation Template'!$A1700,'Reconciliation Layer'!$D:$D,0),0)," ")</f>
        <v xml:space="preserve"> </v>
      </c>
      <c r="C1700" s="1" t="str" cm="1">
        <f t="array" aca="1" ref="C1700" ca="1">IFERROR(INDEX('Reconciliation Layer'!B:B,MATCH('Reconciliation Template'!A1700,'Reconciliation Layer'!D:D,0),0)," ")</f>
        <v xml:space="preserve"> </v>
      </c>
      <c r="D1700" t="str" cm="1">
        <f t="array" aca="1" ref="D1700" ca="1">IFERROR(INDEX('Reconciliation Layer'!C:C,MATCH('Reconciliation Template'!A1700,'Reconciliation Layer'!D:D,0),0)," ")</f>
        <v xml:space="preserve"> </v>
      </c>
      <c r="G1700" s="1"/>
      <c r="J1700" t="str">
        <f>IF( 'Reconciliation Layer'!$A6000 = "Payout", "Faire | " &amp; 'Reconciliation Layer'!$A6000, "")</f>
        <v/>
      </c>
      <c r="K1700" s="1">
        <f>IF(  'Reconciliation Layer'!$A6000 = "Payout", 'Reconciliation Layer'!$B6000, 0)</f>
        <v>0</v>
      </c>
      <c r="L1700">
        <f>IF(  'Reconciliation Layer'!$A6000 = "Payout", 'Reconciliation Layer'!$C6000,0)</f>
        <v>0</v>
      </c>
      <c r="N1700" t="str">
        <f ca="1"/>
        <v/>
      </c>
      <c r="O1700" s="1">
        <f ca="1"/>
        <v>0</v>
      </c>
      <c r="P1700">
        <f ca="1"/>
        <v>0</v>
      </c>
    </row>
    <row r="1701" spans="2:16" x14ac:dyDescent="0.2">
      <c r="B1701" t="str" cm="1">
        <f t="array" aca="1" ref="B1701" ca="1">IFERROR("Faire | " &amp; INDEX('Reconciliation Layer'!$A:$A,MATCH('Reconciliation Template'!$A1701,'Reconciliation Layer'!$D:$D,0),0)," ")</f>
        <v xml:space="preserve"> </v>
      </c>
      <c r="C1701" s="1" t="str" cm="1">
        <f t="array" aca="1" ref="C1701" ca="1">IFERROR(INDEX('Reconciliation Layer'!B:B,MATCH('Reconciliation Template'!A1701,'Reconciliation Layer'!D:D,0),0)," ")</f>
        <v xml:space="preserve"> </v>
      </c>
      <c r="D1701" t="str" cm="1">
        <f t="array" aca="1" ref="D1701" ca="1">IFERROR(INDEX('Reconciliation Layer'!C:C,MATCH('Reconciliation Template'!A1701,'Reconciliation Layer'!D:D,0),0)," ")</f>
        <v xml:space="preserve"> </v>
      </c>
      <c r="G1701" s="1"/>
      <c r="J1701" t="str">
        <f>IF( 'Reconciliation Layer'!$A6001 = "Payout", "Faire | " &amp; 'Reconciliation Layer'!$A6001, "")</f>
        <v/>
      </c>
      <c r="K1701" s="1">
        <f>IF(  'Reconciliation Layer'!$A6001 = "Payout", 'Reconciliation Layer'!$B6001, 0)</f>
        <v>0</v>
      </c>
      <c r="L1701">
        <f>IF(  'Reconciliation Layer'!$A6001 = "Payout", 'Reconciliation Layer'!$C6001,0)</f>
        <v>0</v>
      </c>
      <c r="N1701" t="str">
        <f ca="1"/>
        <v/>
      </c>
      <c r="O1701" s="1">
        <f ca="1"/>
        <v>0</v>
      </c>
      <c r="P1701">
        <f ca="1"/>
        <v>0</v>
      </c>
    </row>
    <row r="1702" spans="2:16" x14ac:dyDescent="0.2">
      <c r="B1702" t="str" cm="1">
        <f t="array" aca="1" ref="B1702" ca="1">IFERROR("Faire | " &amp; INDEX('Reconciliation Layer'!$A:$A,MATCH('Reconciliation Template'!$A1702,'Reconciliation Layer'!$D:$D,0),0)," ")</f>
        <v xml:space="preserve"> </v>
      </c>
      <c r="C1702" s="1" t="str" cm="1">
        <f t="array" aca="1" ref="C1702" ca="1">IFERROR(INDEX('Reconciliation Layer'!B:B,MATCH('Reconciliation Template'!A1702,'Reconciliation Layer'!D:D,0),0)," ")</f>
        <v xml:space="preserve"> </v>
      </c>
      <c r="D1702" t="str" cm="1">
        <f t="array" aca="1" ref="D1702" ca="1">IFERROR(INDEX('Reconciliation Layer'!C:C,MATCH('Reconciliation Template'!A1702,'Reconciliation Layer'!D:D,0),0)," ")</f>
        <v xml:space="preserve"> </v>
      </c>
      <c r="G1702" s="1"/>
      <c r="J1702" t="str">
        <f>IF( 'Reconciliation Layer'!$A6002 = "Payout", "Faire | " &amp; 'Reconciliation Layer'!$A6002, "")</f>
        <v/>
      </c>
      <c r="K1702" s="1">
        <f>IF(  'Reconciliation Layer'!$A6002 = "Payout", 'Reconciliation Layer'!$B6002, 0)</f>
        <v>0</v>
      </c>
      <c r="L1702">
        <f>IF(  'Reconciliation Layer'!$A6002 = "Payout", 'Reconciliation Layer'!$C6002,0)</f>
        <v>0</v>
      </c>
      <c r="N1702" t="str">
        <f ca="1"/>
        <v/>
      </c>
      <c r="O1702" s="1">
        <f ca="1"/>
        <v>0</v>
      </c>
      <c r="P1702">
        <f ca="1"/>
        <v>0</v>
      </c>
    </row>
    <row r="1703" spans="2:16" x14ac:dyDescent="0.2">
      <c r="B1703" t="str" cm="1">
        <f t="array" aca="1" ref="B1703" ca="1">IFERROR("Faire | " &amp; INDEX('Reconciliation Layer'!$A:$A,MATCH('Reconciliation Template'!$A1703,'Reconciliation Layer'!$D:$D,0),0)," ")</f>
        <v xml:space="preserve"> </v>
      </c>
      <c r="C1703" s="1" t="str" cm="1">
        <f t="array" aca="1" ref="C1703" ca="1">IFERROR(INDEX('Reconciliation Layer'!B:B,MATCH('Reconciliation Template'!A1703,'Reconciliation Layer'!D:D,0),0)," ")</f>
        <v xml:space="preserve"> </v>
      </c>
      <c r="D1703" t="str" cm="1">
        <f t="array" aca="1" ref="D1703" ca="1">IFERROR(INDEX('Reconciliation Layer'!C:C,MATCH('Reconciliation Template'!A1703,'Reconciliation Layer'!D:D,0),0)," ")</f>
        <v xml:space="preserve"> </v>
      </c>
      <c r="G1703" s="1"/>
      <c r="J1703" t="str">
        <f>IF( 'Reconciliation Layer'!$A6003 = "Payout", "Faire | " &amp; 'Reconciliation Layer'!$A6003, "")</f>
        <v/>
      </c>
      <c r="K1703" s="1">
        <f>IF(  'Reconciliation Layer'!$A6003 = "Payout", 'Reconciliation Layer'!$B6003, 0)</f>
        <v>0</v>
      </c>
      <c r="L1703">
        <f>IF(  'Reconciliation Layer'!$A6003 = "Payout", 'Reconciliation Layer'!$C6003,0)</f>
        <v>0</v>
      </c>
      <c r="N1703" t="str">
        <f ca="1"/>
        <v/>
      </c>
      <c r="O1703" s="1">
        <f ca="1"/>
        <v>0</v>
      </c>
      <c r="P1703">
        <f ca="1"/>
        <v>0</v>
      </c>
    </row>
    <row r="1704" spans="2:16" x14ac:dyDescent="0.2">
      <c r="B1704" t="str" cm="1">
        <f t="array" aca="1" ref="B1704" ca="1">IFERROR("Faire | " &amp; INDEX('Reconciliation Layer'!$A:$A,MATCH('Reconciliation Template'!$A1704,'Reconciliation Layer'!$D:$D,0),0)," ")</f>
        <v xml:space="preserve"> </v>
      </c>
      <c r="C1704" s="1" t="str" cm="1">
        <f t="array" aca="1" ref="C1704" ca="1">IFERROR(INDEX('Reconciliation Layer'!B:B,MATCH('Reconciliation Template'!A1704,'Reconciliation Layer'!D:D,0),0)," ")</f>
        <v xml:space="preserve"> </v>
      </c>
      <c r="D1704" t="str" cm="1">
        <f t="array" aca="1" ref="D1704" ca="1">IFERROR(INDEX('Reconciliation Layer'!C:C,MATCH('Reconciliation Template'!A1704,'Reconciliation Layer'!D:D,0),0)," ")</f>
        <v xml:space="preserve"> </v>
      </c>
      <c r="G1704" s="1"/>
      <c r="J1704" t="str">
        <f>IF( 'Reconciliation Layer'!$A6004 = "Payout", "Faire | " &amp; 'Reconciliation Layer'!$A6004, "")</f>
        <v/>
      </c>
      <c r="K1704" s="1">
        <f>IF(  'Reconciliation Layer'!$A6004 = "Payout", 'Reconciliation Layer'!$B6004, 0)</f>
        <v>0</v>
      </c>
      <c r="L1704">
        <f>IF(  'Reconciliation Layer'!$A6004 = "Payout", 'Reconciliation Layer'!$C6004,0)</f>
        <v>0</v>
      </c>
      <c r="N1704" t="str">
        <f ca="1"/>
        <v/>
      </c>
      <c r="O1704" s="1">
        <f ca="1"/>
        <v>0</v>
      </c>
      <c r="P1704">
        <f ca="1"/>
        <v>0</v>
      </c>
    </row>
    <row r="1705" spans="2:16" x14ac:dyDescent="0.2">
      <c r="B1705" t="str" cm="1">
        <f t="array" aca="1" ref="B1705" ca="1">IFERROR("Faire | " &amp; INDEX('Reconciliation Layer'!$A:$A,MATCH('Reconciliation Template'!$A1705,'Reconciliation Layer'!$D:$D,0),0)," ")</f>
        <v xml:space="preserve"> </v>
      </c>
      <c r="C1705" s="1" t="str" cm="1">
        <f t="array" aca="1" ref="C1705" ca="1">IFERROR(INDEX('Reconciliation Layer'!B:B,MATCH('Reconciliation Template'!A1705,'Reconciliation Layer'!D:D,0),0)," ")</f>
        <v xml:space="preserve"> </v>
      </c>
      <c r="D1705" t="str" cm="1">
        <f t="array" aca="1" ref="D1705" ca="1">IFERROR(INDEX('Reconciliation Layer'!C:C,MATCH('Reconciliation Template'!A1705,'Reconciliation Layer'!D:D,0),0)," ")</f>
        <v xml:space="preserve"> </v>
      </c>
      <c r="G1705" s="1"/>
      <c r="J1705" t="str">
        <f>IF( 'Reconciliation Layer'!$A6005 = "Payout", "Faire | " &amp; 'Reconciliation Layer'!$A6005, "")</f>
        <v/>
      </c>
      <c r="K1705" s="1">
        <f>IF(  'Reconciliation Layer'!$A6005 = "Payout", 'Reconciliation Layer'!$B6005, 0)</f>
        <v>0</v>
      </c>
      <c r="L1705">
        <f>IF(  'Reconciliation Layer'!$A6005 = "Payout", 'Reconciliation Layer'!$C6005,0)</f>
        <v>0</v>
      </c>
      <c r="N1705" t="str">
        <f ca="1"/>
        <v/>
      </c>
      <c r="O1705" s="1">
        <f ca="1"/>
        <v>0</v>
      </c>
      <c r="P1705">
        <f ca="1"/>
        <v>0</v>
      </c>
    </row>
    <row r="1706" spans="2:16" x14ac:dyDescent="0.2">
      <c r="B1706" t="str" cm="1">
        <f t="array" aca="1" ref="B1706" ca="1">IFERROR("Faire | " &amp; INDEX('Reconciliation Layer'!$A:$A,MATCH('Reconciliation Template'!$A1706,'Reconciliation Layer'!$D:$D,0),0)," ")</f>
        <v xml:space="preserve"> </v>
      </c>
      <c r="C1706" s="1" t="str" cm="1">
        <f t="array" aca="1" ref="C1706" ca="1">IFERROR(INDEX('Reconciliation Layer'!B:B,MATCH('Reconciliation Template'!A1706,'Reconciliation Layer'!D:D,0),0)," ")</f>
        <v xml:space="preserve"> </v>
      </c>
      <c r="D1706" t="str" cm="1">
        <f t="array" aca="1" ref="D1706" ca="1">IFERROR(INDEX('Reconciliation Layer'!C:C,MATCH('Reconciliation Template'!A1706,'Reconciliation Layer'!D:D,0),0)," ")</f>
        <v xml:space="preserve"> </v>
      </c>
      <c r="G1706" s="1"/>
      <c r="J1706" t="str">
        <f>IF( 'Reconciliation Layer'!$A6006 = "Payout", "Faire | " &amp; 'Reconciliation Layer'!$A6006, "")</f>
        <v/>
      </c>
      <c r="K1706" s="1">
        <f>IF(  'Reconciliation Layer'!$A6006 = "Payout", 'Reconciliation Layer'!$B6006, 0)</f>
        <v>0</v>
      </c>
      <c r="L1706">
        <f>IF(  'Reconciliation Layer'!$A6006 = "Payout", 'Reconciliation Layer'!$C6006,0)</f>
        <v>0</v>
      </c>
      <c r="N1706" t="str">
        <f ca="1"/>
        <v/>
      </c>
      <c r="O1706" s="1">
        <f ca="1"/>
        <v>0</v>
      </c>
      <c r="P1706">
        <f ca="1"/>
        <v>0</v>
      </c>
    </row>
    <row r="1707" spans="2:16" x14ac:dyDescent="0.2">
      <c r="B1707" t="str" cm="1">
        <f t="array" aca="1" ref="B1707" ca="1">IFERROR("Faire | " &amp; INDEX('Reconciliation Layer'!$A:$A,MATCH('Reconciliation Template'!$A1707,'Reconciliation Layer'!$D:$D,0),0)," ")</f>
        <v xml:space="preserve"> </v>
      </c>
      <c r="C1707" s="1" t="str" cm="1">
        <f t="array" aca="1" ref="C1707" ca="1">IFERROR(INDEX('Reconciliation Layer'!B:B,MATCH('Reconciliation Template'!A1707,'Reconciliation Layer'!D:D,0),0)," ")</f>
        <v xml:space="preserve"> </v>
      </c>
      <c r="D1707" t="str" cm="1">
        <f t="array" aca="1" ref="D1707" ca="1">IFERROR(INDEX('Reconciliation Layer'!C:C,MATCH('Reconciliation Template'!A1707,'Reconciliation Layer'!D:D,0),0)," ")</f>
        <v xml:space="preserve"> </v>
      </c>
      <c r="G1707" s="1"/>
      <c r="J1707" t="str">
        <f>IF( 'Reconciliation Layer'!$A6007 = "Payout", "Faire | " &amp; 'Reconciliation Layer'!$A6007, "")</f>
        <v/>
      </c>
      <c r="K1707" s="1">
        <f>IF(  'Reconciliation Layer'!$A6007 = "Payout", 'Reconciliation Layer'!$B6007, 0)</f>
        <v>0</v>
      </c>
      <c r="L1707">
        <f>IF(  'Reconciliation Layer'!$A6007 = "Payout", 'Reconciliation Layer'!$C6007,0)</f>
        <v>0</v>
      </c>
      <c r="N1707" t="str">
        <f ca="1"/>
        <v/>
      </c>
      <c r="O1707" s="1">
        <f ca="1"/>
        <v>0</v>
      </c>
      <c r="P1707">
        <f ca="1"/>
        <v>0</v>
      </c>
    </row>
    <row r="1708" spans="2:16" x14ac:dyDescent="0.2">
      <c r="B1708" t="str" cm="1">
        <f t="array" aca="1" ref="B1708" ca="1">IFERROR("Faire | " &amp; INDEX('Reconciliation Layer'!$A:$A,MATCH('Reconciliation Template'!$A1708,'Reconciliation Layer'!$D:$D,0),0)," ")</f>
        <v xml:space="preserve"> </v>
      </c>
      <c r="C1708" s="1" t="str" cm="1">
        <f t="array" aca="1" ref="C1708" ca="1">IFERROR(INDEX('Reconciliation Layer'!B:B,MATCH('Reconciliation Template'!A1708,'Reconciliation Layer'!D:D,0),0)," ")</f>
        <v xml:space="preserve"> </v>
      </c>
      <c r="D1708" t="str" cm="1">
        <f t="array" aca="1" ref="D1708" ca="1">IFERROR(INDEX('Reconciliation Layer'!C:C,MATCH('Reconciliation Template'!A1708,'Reconciliation Layer'!D:D,0),0)," ")</f>
        <v xml:space="preserve"> </v>
      </c>
      <c r="G1708" s="1"/>
      <c r="J1708" t="str">
        <f>IF( 'Reconciliation Layer'!$A6008 = "Payout", "Faire | " &amp; 'Reconciliation Layer'!$A6008, "")</f>
        <v/>
      </c>
      <c r="K1708" s="1">
        <f>IF(  'Reconciliation Layer'!$A6008 = "Payout", 'Reconciliation Layer'!$B6008, 0)</f>
        <v>0</v>
      </c>
      <c r="L1708">
        <f>IF(  'Reconciliation Layer'!$A6008 = "Payout", 'Reconciliation Layer'!$C6008,0)</f>
        <v>0</v>
      </c>
      <c r="N1708" t="str">
        <f ca="1"/>
        <v/>
      </c>
      <c r="O1708" s="1">
        <f ca="1"/>
        <v>0</v>
      </c>
      <c r="P1708">
        <f ca="1"/>
        <v>0</v>
      </c>
    </row>
    <row r="1709" spans="2:16" x14ac:dyDescent="0.2">
      <c r="B1709" t="str" cm="1">
        <f t="array" aca="1" ref="B1709" ca="1">IFERROR("Faire | " &amp; INDEX('Reconciliation Layer'!$A:$A,MATCH('Reconciliation Template'!$A1709,'Reconciliation Layer'!$D:$D,0),0)," ")</f>
        <v xml:space="preserve"> </v>
      </c>
      <c r="C1709" s="1" t="str" cm="1">
        <f t="array" aca="1" ref="C1709" ca="1">IFERROR(INDEX('Reconciliation Layer'!B:B,MATCH('Reconciliation Template'!A1709,'Reconciliation Layer'!D:D,0),0)," ")</f>
        <v xml:space="preserve"> </v>
      </c>
      <c r="D1709" t="str" cm="1">
        <f t="array" aca="1" ref="D1709" ca="1">IFERROR(INDEX('Reconciliation Layer'!C:C,MATCH('Reconciliation Template'!A1709,'Reconciliation Layer'!D:D,0),0)," ")</f>
        <v xml:space="preserve"> </v>
      </c>
      <c r="G1709" s="1"/>
      <c r="J1709" t="str">
        <f>IF( 'Reconciliation Layer'!$A6009 = "Payout", "Faire | " &amp; 'Reconciliation Layer'!$A6009, "")</f>
        <v/>
      </c>
      <c r="K1709" s="1">
        <f>IF(  'Reconciliation Layer'!$A6009 = "Payout", 'Reconciliation Layer'!$B6009, 0)</f>
        <v>0</v>
      </c>
      <c r="L1709">
        <f>IF(  'Reconciliation Layer'!$A6009 = "Payout", 'Reconciliation Layer'!$C6009,0)</f>
        <v>0</v>
      </c>
      <c r="N1709" t="str">
        <f ca="1"/>
        <v/>
      </c>
      <c r="O1709" s="1">
        <f ca="1"/>
        <v>0</v>
      </c>
      <c r="P1709">
        <f ca="1"/>
        <v>0</v>
      </c>
    </row>
    <row r="1710" spans="2:16" x14ac:dyDescent="0.2">
      <c r="B1710" t="str" cm="1">
        <f t="array" aca="1" ref="B1710" ca="1">IFERROR("Faire | " &amp; INDEX('Reconciliation Layer'!$A:$A,MATCH('Reconciliation Template'!$A1710,'Reconciliation Layer'!$D:$D,0),0)," ")</f>
        <v xml:space="preserve"> </v>
      </c>
      <c r="C1710" s="1" t="str" cm="1">
        <f t="array" aca="1" ref="C1710" ca="1">IFERROR(INDEX('Reconciliation Layer'!B:B,MATCH('Reconciliation Template'!A1710,'Reconciliation Layer'!D:D,0),0)," ")</f>
        <v xml:space="preserve"> </v>
      </c>
      <c r="D1710" t="str" cm="1">
        <f t="array" aca="1" ref="D1710" ca="1">IFERROR(INDEX('Reconciliation Layer'!C:C,MATCH('Reconciliation Template'!A1710,'Reconciliation Layer'!D:D,0),0)," ")</f>
        <v xml:space="preserve"> </v>
      </c>
      <c r="G1710" s="1"/>
      <c r="J1710" t="str">
        <f>IF( 'Reconciliation Layer'!$A6010 = "Payout", "Faire | " &amp; 'Reconciliation Layer'!$A6010, "")</f>
        <v/>
      </c>
      <c r="K1710" s="1">
        <f>IF(  'Reconciliation Layer'!$A6010 = "Payout", 'Reconciliation Layer'!$B6010, 0)</f>
        <v>0</v>
      </c>
      <c r="L1710">
        <f>IF(  'Reconciliation Layer'!$A6010 = "Payout", 'Reconciliation Layer'!$C6010,0)</f>
        <v>0</v>
      </c>
      <c r="N1710" t="str">
        <f ca="1"/>
        <v/>
      </c>
      <c r="O1710" s="1">
        <f ca="1"/>
        <v>0</v>
      </c>
      <c r="P1710">
        <f ca="1"/>
        <v>0</v>
      </c>
    </row>
    <row r="1711" spans="2:16" x14ac:dyDescent="0.2">
      <c r="B1711" t="str" cm="1">
        <f t="array" aca="1" ref="B1711" ca="1">IFERROR("Faire | " &amp; INDEX('Reconciliation Layer'!$A:$A,MATCH('Reconciliation Template'!$A1711,'Reconciliation Layer'!$D:$D,0),0)," ")</f>
        <v xml:space="preserve"> </v>
      </c>
      <c r="C1711" s="1" t="str" cm="1">
        <f t="array" aca="1" ref="C1711" ca="1">IFERROR(INDEX('Reconciliation Layer'!B:B,MATCH('Reconciliation Template'!A1711,'Reconciliation Layer'!D:D,0),0)," ")</f>
        <v xml:space="preserve"> </v>
      </c>
      <c r="D1711" t="str" cm="1">
        <f t="array" aca="1" ref="D1711" ca="1">IFERROR(INDEX('Reconciliation Layer'!C:C,MATCH('Reconciliation Template'!A1711,'Reconciliation Layer'!D:D,0),0)," ")</f>
        <v xml:space="preserve"> </v>
      </c>
      <c r="G1711" s="1"/>
      <c r="J1711" t="str">
        <f>IF( 'Reconciliation Layer'!$A6011 = "Payout", "Faire | " &amp; 'Reconciliation Layer'!$A6011, "")</f>
        <v/>
      </c>
      <c r="K1711" s="1">
        <f>IF(  'Reconciliation Layer'!$A6011 = "Payout", 'Reconciliation Layer'!$B6011, 0)</f>
        <v>0</v>
      </c>
      <c r="L1711">
        <f>IF(  'Reconciliation Layer'!$A6011 = "Payout", 'Reconciliation Layer'!$C6011,0)</f>
        <v>0</v>
      </c>
      <c r="N1711" t="str">
        <f ca="1"/>
        <v/>
      </c>
      <c r="O1711" s="1">
        <f ca="1"/>
        <v>0</v>
      </c>
      <c r="P1711">
        <f ca="1"/>
        <v>0</v>
      </c>
    </row>
    <row r="1712" spans="2:16" x14ac:dyDescent="0.2">
      <c r="B1712" t="str" cm="1">
        <f t="array" aca="1" ref="B1712" ca="1">IFERROR("Faire | " &amp; INDEX('Reconciliation Layer'!$A:$A,MATCH('Reconciliation Template'!$A1712,'Reconciliation Layer'!$D:$D,0),0)," ")</f>
        <v xml:space="preserve"> </v>
      </c>
      <c r="C1712" s="1" t="str" cm="1">
        <f t="array" aca="1" ref="C1712" ca="1">IFERROR(INDEX('Reconciliation Layer'!B:B,MATCH('Reconciliation Template'!A1712,'Reconciliation Layer'!D:D,0),0)," ")</f>
        <v xml:space="preserve"> </v>
      </c>
      <c r="D1712" t="str" cm="1">
        <f t="array" aca="1" ref="D1712" ca="1">IFERROR(INDEX('Reconciliation Layer'!C:C,MATCH('Reconciliation Template'!A1712,'Reconciliation Layer'!D:D,0),0)," ")</f>
        <v xml:space="preserve"> </v>
      </c>
      <c r="G1712" s="1"/>
      <c r="J1712" t="str">
        <f>IF( 'Reconciliation Layer'!$A6012 = "Payout", "Faire | " &amp; 'Reconciliation Layer'!$A6012, "")</f>
        <v/>
      </c>
      <c r="K1712" s="1">
        <f>IF(  'Reconciliation Layer'!$A6012 = "Payout", 'Reconciliation Layer'!$B6012, 0)</f>
        <v>0</v>
      </c>
      <c r="L1712">
        <f>IF(  'Reconciliation Layer'!$A6012 = "Payout", 'Reconciliation Layer'!$C6012,0)</f>
        <v>0</v>
      </c>
      <c r="N1712" t="str">
        <f ca="1"/>
        <v/>
      </c>
      <c r="O1712" s="1">
        <f ca="1"/>
        <v>0</v>
      </c>
      <c r="P1712">
        <f ca="1"/>
        <v>0</v>
      </c>
    </row>
    <row r="1713" spans="2:16" x14ac:dyDescent="0.2">
      <c r="B1713" t="str" cm="1">
        <f t="array" aca="1" ref="B1713" ca="1">IFERROR("Faire | " &amp; INDEX('Reconciliation Layer'!$A:$A,MATCH('Reconciliation Template'!$A1713,'Reconciliation Layer'!$D:$D,0),0)," ")</f>
        <v xml:space="preserve"> </v>
      </c>
      <c r="C1713" s="1" t="str" cm="1">
        <f t="array" aca="1" ref="C1713" ca="1">IFERROR(INDEX('Reconciliation Layer'!B:B,MATCH('Reconciliation Template'!A1713,'Reconciliation Layer'!D:D,0),0)," ")</f>
        <v xml:space="preserve"> </v>
      </c>
      <c r="D1713" t="str" cm="1">
        <f t="array" aca="1" ref="D1713" ca="1">IFERROR(INDEX('Reconciliation Layer'!C:C,MATCH('Reconciliation Template'!A1713,'Reconciliation Layer'!D:D,0),0)," ")</f>
        <v xml:space="preserve"> </v>
      </c>
      <c r="G1713" s="1"/>
      <c r="J1713" t="str">
        <f>IF( 'Reconciliation Layer'!$A6013 = "Payout", "Faire | " &amp; 'Reconciliation Layer'!$A6013, "")</f>
        <v/>
      </c>
      <c r="K1713" s="1">
        <f>IF(  'Reconciliation Layer'!$A6013 = "Payout", 'Reconciliation Layer'!$B6013, 0)</f>
        <v>0</v>
      </c>
      <c r="L1713">
        <f>IF(  'Reconciliation Layer'!$A6013 = "Payout", 'Reconciliation Layer'!$C6013,0)</f>
        <v>0</v>
      </c>
      <c r="N1713" t="str">
        <f ca="1"/>
        <v/>
      </c>
      <c r="O1713" s="1">
        <f ca="1"/>
        <v>0</v>
      </c>
      <c r="P1713">
        <f ca="1"/>
        <v>0</v>
      </c>
    </row>
    <row r="1714" spans="2:16" x14ac:dyDescent="0.2">
      <c r="B1714" t="str" cm="1">
        <f t="array" aca="1" ref="B1714" ca="1">IFERROR("Faire | " &amp; INDEX('Reconciliation Layer'!$A:$A,MATCH('Reconciliation Template'!$A1714,'Reconciliation Layer'!$D:$D,0),0)," ")</f>
        <v xml:space="preserve"> </v>
      </c>
      <c r="C1714" s="1" t="str" cm="1">
        <f t="array" aca="1" ref="C1714" ca="1">IFERROR(INDEX('Reconciliation Layer'!B:B,MATCH('Reconciliation Template'!A1714,'Reconciliation Layer'!D:D,0),0)," ")</f>
        <v xml:space="preserve"> </v>
      </c>
      <c r="D1714" t="str" cm="1">
        <f t="array" aca="1" ref="D1714" ca="1">IFERROR(INDEX('Reconciliation Layer'!C:C,MATCH('Reconciliation Template'!A1714,'Reconciliation Layer'!D:D,0),0)," ")</f>
        <v xml:space="preserve"> </v>
      </c>
      <c r="G1714" s="1"/>
      <c r="J1714" t="str">
        <f>IF( 'Reconciliation Layer'!$A6014 = "Payout", "Faire | " &amp; 'Reconciliation Layer'!$A6014, "")</f>
        <v/>
      </c>
      <c r="K1714" s="1">
        <f>IF(  'Reconciliation Layer'!$A6014 = "Payout", 'Reconciliation Layer'!$B6014, 0)</f>
        <v>0</v>
      </c>
      <c r="L1714">
        <f>IF(  'Reconciliation Layer'!$A6014 = "Payout", 'Reconciliation Layer'!$C6014,0)</f>
        <v>0</v>
      </c>
      <c r="N1714" t="str">
        <f ca="1"/>
        <v/>
      </c>
      <c r="O1714" s="1">
        <f ca="1"/>
        <v>0</v>
      </c>
      <c r="P1714">
        <f ca="1"/>
        <v>0</v>
      </c>
    </row>
    <row r="1715" spans="2:16" x14ac:dyDescent="0.2">
      <c r="B1715" t="str" cm="1">
        <f t="array" aca="1" ref="B1715" ca="1">IFERROR("Faire | " &amp; INDEX('Reconciliation Layer'!$A:$A,MATCH('Reconciliation Template'!$A1715,'Reconciliation Layer'!$D:$D,0),0)," ")</f>
        <v xml:space="preserve"> </v>
      </c>
      <c r="C1715" s="1" t="str" cm="1">
        <f t="array" aca="1" ref="C1715" ca="1">IFERROR(INDEX('Reconciliation Layer'!B:B,MATCH('Reconciliation Template'!A1715,'Reconciliation Layer'!D:D,0),0)," ")</f>
        <v xml:space="preserve"> </v>
      </c>
      <c r="D1715" t="str" cm="1">
        <f t="array" aca="1" ref="D1715" ca="1">IFERROR(INDEX('Reconciliation Layer'!C:C,MATCH('Reconciliation Template'!A1715,'Reconciliation Layer'!D:D,0),0)," ")</f>
        <v xml:space="preserve"> </v>
      </c>
      <c r="G1715" s="1"/>
      <c r="J1715" t="str">
        <f>IF( 'Reconciliation Layer'!$A6015 = "Payout", "Faire | " &amp; 'Reconciliation Layer'!$A6015, "")</f>
        <v/>
      </c>
      <c r="K1715" s="1">
        <f>IF(  'Reconciliation Layer'!$A6015 = "Payout", 'Reconciliation Layer'!$B6015, 0)</f>
        <v>0</v>
      </c>
      <c r="L1715">
        <f>IF(  'Reconciliation Layer'!$A6015 = "Payout", 'Reconciliation Layer'!$C6015,0)</f>
        <v>0</v>
      </c>
      <c r="N1715" t="str">
        <f ca="1"/>
        <v/>
      </c>
      <c r="O1715" s="1">
        <f ca="1"/>
        <v>0</v>
      </c>
      <c r="P1715">
        <f ca="1"/>
        <v>0</v>
      </c>
    </row>
    <row r="1716" spans="2:16" x14ac:dyDescent="0.2">
      <c r="B1716" t="str" cm="1">
        <f t="array" aca="1" ref="B1716" ca="1">IFERROR("Faire | " &amp; INDEX('Reconciliation Layer'!$A:$A,MATCH('Reconciliation Template'!$A1716,'Reconciliation Layer'!$D:$D,0),0)," ")</f>
        <v xml:space="preserve"> </v>
      </c>
      <c r="C1716" s="1" t="str" cm="1">
        <f t="array" aca="1" ref="C1716" ca="1">IFERROR(INDEX('Reconciliation Layer'!B:B,MATCH('Reconciliation Template'!A1716,'Reconciliation Layer'!D:D,0),0)," ")</f>
        <v xml:space="preserve"> </v>
      </c>
      <c r="D1716" t="str" cm="1">
        <f t="array" aca="1" ref="D1716" ca="1">IFERROR(INDEX('Reconciliation Layer'!C:C,MATCH('Reconciliation Template'!A1716,'Reconciliation Layer'!D:D,0),0)," ")</f>
        <v xml:space="preserve"> </v>
      </c>
      <c r="G1716" s="1"/>
      <c r="J1716" t="str">
        <f>IF( 'Reconciliation Layer'!$A6016 = "Payout", "Faire | " &amp; 'Reconciliation Layer'!$A6016, "")</f>
        <v/>
      </c>
      <c r="K1716" s="1">
        <f>IF(  'Reconciliation Layer'!$A6016 = "Payout", 'Reconciliation Layer'!$B6016, 0)</f>
        <v>0</v>
      </c>
      <c r="L1716">
        <f>IF(  'Reconciliation Layer'!$A6016 = "Payout", 'Reconciliation Layer'!$C6016,0)</f>
        <v>0</v>
      </c>
      <c r="N1716" t="str">
        <f ca="1"/>
        <v/>
      </c>
      <c r="O1716" s="1">
        <f ca="1"/>
        <v>0</v>
      </c>
      <c r="P1716">
        <f ca="1"/>
        <v>0</v>
      </c>
    </row>
    <row r="1717" spans="2:16" x14ac:dyDescent="0.2">
      <c r="B1717" t="str" cm="1">
        <f t="array" aca="1" ref="B1717" ca="1">IFERROR("Faire | " &amp; INDEX('Reconciliation Layer'!$A:$A,MATCH('Reconciliation Template'!$A1717,'Reconciliation Layer'!$D:$D,0),0)," ")</f>
        <v xml:space="preserve"> </v>
      </c>
      <c r="C1717" s="1" t="str" cm="1">
        <f t="array" aca="1" ref="C1717" ca="1">IFERROR(INDEX('Reconciliation Layer'!B:B,MATCH('Reconciliation Template'!A1717,'Reconciliation Layer'!D:D,0),0)," ")</f>
        <v xml:space="preserve"> </v>
      </c>
      <c r="D1717" t="str" cm="1">
        <f t="array" aca="1" ref="D1717" ca="1">IFERROR(INDEX('Reconciliation Layer'!C:C,MATCH('Reconciliation Template'!A1717,'Reconciliation Layer'!D:D,0),0)," ")</f>
        <v xml:space="preserve"> </v>
      </c>
      <c r="G1717" s="1"/>
      <c r="J1717" t="str">
        <f>IF( 'Reconciliation Layer'!$A6017 = "Payout", "Faire | " &amp; 'Reconciliation Layer'!$A6017, "")</f>
        <v/>
      </c>
      <c r="K1717" s="1">
        <f>IF(  'Reconciliation Layer'!$A6017 = "Payout", 'Reconciliation Layer'!$B6017, 0)</f>
        <v>0</v>
      </c>
      <c r="L1717">
        <f>IF(  'Reconciliation Layer'!$A6017 = "Payout", 'Reconciliation Layer'!$C6017,0)</f>
        <v>0</v>
      </c>
      <c r="N1717" t="str">
        <f ca="1"/>
        <v/>
      </c>
      <c r="O1717" s="1">
        <f ca="1"/>
        <v>0</v>
      </c>
      <c r="P1717">
        <f ca="1"/>
        <v>0</v>
      </c>
    </row>
    <row r="1718" spans="2:16" x14ac:dyDescent="0.2">
      <c r="B1718" t="str" cm="1">
        <f t="array" aca="1" ref="B1718" ca="1">IFERROR("Faire | " &amp; INDEX('Reconciliation Layer'!$A:$A,MATCH('Reconciliation Template'!$A1718,'Reconciliation Layer'!$D:$D,0),0)," ")</f>
        <v xml:space="preserve"> </v>
      </c>
      <c r="C1718" s="1" t="str" cm="1">
        <f t="array" aca="1" ref="C1718" ca="1">IFERROR(INDEX('Reconciliation Layer'!B:B,MATCH('Reconciliation Template'!A1718,'Reconciliation Layer'!D:D,0),0)," ")</f>
        <v xml:space="preserve"> </v>
      </c>
      <c r="D1718" t="str" cm="1">
        <f t="array" aca="1" ref="D1718" ca="1">IFERROR(INDEX('Reconciliation Layer'!C:C,MATCH('Reconciliation Template'!A1718,'Reconciliation Layer'!D:D,0),0)," ")</f>
        <v xml:space="preserve"> </v>
      </c>
      <c r="G1718" s="1"/>
      <c r="J1718" t="str">
        <f>IF( 'Reconciliation Layer'!$A6018 = "Payout", "Faire | " &amp; 'Reconciliation Layer'!$A6018, "")</f>
        <v/>
      </c>
      <c r="K1718" s="1">
        <f>IF(  'Reconciliation Layer'!$A6018 = "Payout", 'Reconciliation Layer'!$B6018, 0)</f>
        <v>0</v>
      </c>
      <c r="L1718">
        <f>IF(  'Reconciliation Layer'!$A6018 = "Payout", 'Reconciliation Layer'!$C6018,0)</f>
        <v>0</v>
      </c>
      <c r="N1718" t="str">
        <f ca="1"/>
        <v/>
      </c>
      <c r="O1718" s="1">
        <f ca="1"/>
        <v>0</v>
      </c>
      <c r="P1718">
        <f ca="1"/>
        <v>0</v>
      </c>
    </row>
    <row r="1719" spans="2:16" x14ac:dyDescent="0.2">
      <c r="B1719" t="str" cm="1">
        <f t="array" aca="1" ref="B1719" ca="1">IFERROR("Faire | " &amp; INDEX('Reconciliation Layer'!$A:$A,MATCH('Reconciliation Template'!$A1719,'Reconciliation Layer'!$D:$D,0),0)," ")</f>
        <v xml:space="preserve"> </v>
      </c>
      <c r="C1719" s="1" t="str" cm="1">
        <f t="array" aca="1" ref="C1719" ca="1">IFERROR(INDEX('Reconciliation Layer'!B:B,MATCH('Reconciliation Template'!A1719,'Reconciliation Layer'!D:D,0),0)," ")</f>
        <v xml:space="preserve"> </v>
      </c>
      <c r="D1719" t="str" cm="1">
        <f t="array" aca="1" ref="D1719" ca="1">IFERROR(INDEX('Reconciliation Layer'!C:C,MATCH('Reconciliation Template'!A1719,'Reconciliation Layer'!D:D,0),0)," ")</f>
        <v xml:space="preserve"> </v>
      </c>
      <c r="G1719" s="1"/>
      <c r="J1719" t="str">
        <f>IF( 'Reconciliation Layer'!$A6019 = "Payout", "Faire | " &amp; 'Reconciliation Layer'!$A6019, "")</f>
        <v/>
      </c>
      <c r="K1719" s="1">
        <f>IF(  'Reconciliation Layer'!$A6019 = "Payout", 'Reconciliation Layer'!$B6019, 0)</f>
        <v>0</v>
      </c>
      <c r="L1719">
        <f>IF(  'Reconciliation Layer'!$A6019 = "Payout", 'Reconciliation Layer'!$C6019,0)</f>
        <v>0</v>
      </c>
      <c r="N1719" t="str">
        <f ca="1"/>
        <v/>
      </c>
      <c r="O1719" s="1">
        <f ca="1"/>
        <v>0</v>
      </c>
      <c r="P1719">
        <f ca="1"/>
        <v>0</v>
      </c>
    </row>
    <row r="1720" spans="2:16" x14ac:dyDescent="0.2">
      <c r="B1720" t="str" cm="1">
        <f t="array" aca="1" ref="B1720" ca="1">IFERROR("Faire | " &amp; INDEX('Reconciliation Layer'!$A:$A,MATCH('Reconciliation Template'!$A1720,'Reconciliation Layer'!$D:$D,0),0)," ")</f>
        <v xml:space="preserve"> </v>
      </c>
      <c r="C1720" s="1" t="str" cm="1">
        <f t="array" aca="1" ref="C1720" ca="1">IFERROR(INDEX('Reconciliation Layer'!B:B,MATCH('Reconciliation Template'!A1720,'Reconciliation Layer'!D:D,0),0)," ")</f>
        <v xml:space="preserve"> </v>
      </c>
      <c r="D1720" t="str" cm="1">
        <f t="array" aca="1" ref="D1720" ca="1">IFERROR(INDEX('Reconciliation Layer'!C:C,MATCH('Reconciliation Template'!A1720,'Reconciliation Layer'!D:D,0),0)," ")</f>
        <v xml:space="preserve"> </v>
      </c>
      <c r="G1720" s="1"/>
      <c r="J1720" t="str">
        <f>IF( 'Reconciliation Layer'!$A6020 = "Payout", "Faire | " &amp; 'Reconciliation Layer'!$A6020, "")</f>
        <v/>
      </c>
      <c r="K1720" s="1">
        <f>IF(  'Reconciliation Layer'!$A6020 = "Payout", 'Reconciliation Layer'!$B6020, 0)</f>
        <v>0</v>
      </c>
      <c r="L1720">
        <f>IF(  'Reconciliation Layer'!$A6020 = "Payout", 'Reconciliation Layer'!$C6020,0)</f>
        <v>0</v>
      </c>
      <c r="N1720" t="str">
        <f ca="1"/>
        <v/>
      </c>
      <c r="O1720" s="1">
        <f ca="1"/>
        <v>0</v>
      </c>
      <c r="P1720">
        <f ca="1"/>
        <v>0</v>
      </c>
    </row>
    <row r="1721" spans="2:16" x14ac:dyDescent="0.2">
      <c r="B1721" t="str" cm="1">
        <f t="array" aca="1" ref="B1721" ca="1">IFERROR("Faire | " &amp; INDEX('Reconciliation Layer'!$A:$A,MATCH('Reconciliation Template'!$A1721,'Reconciliation Layer'!$D:$D,0),0)," ")</f>
        <v xml:space="preserve"> </v>
      </c>
      <c r="C1721" s="1" t="str" cm="1">
        <f t="array" aca="1" ref="C1721" ca="1">IFERROR(INDEX('Reconciliation Layer'!B:B,MATCH('Reconciliation Template'!A1721,'Reconciliation Layer'!D:D,0),0)," ")</f>
        <v xml:space="preserve"> </v>
      </c>
      <c r="D1721" t="str" cm="1">
        <f t="array" aca="1" ref="D1721" ca="1">IFERROR(INDEX('Reconciliation Layer'!C:C,MATCH('Reconciliation Template'!A1721,'Reconciliation Layer'!D:D,0),0)," ")</f>
        <v xml:space="preserve"> </v>
      </c>
      <c r="G1721" s="1"/>
      <c r="J1721" t="str">
        <f>IF( 'Reconciliation Layer'!$A6021 = "Payout", "Faire | " &amp; 'Reconciliation Layer'!$A6021, "")</f>
        <v/>
      </c>
      <c r="K1721" s="1">
        <f>IF(  'Reconciliation Layer'!$A6021 = "Payout", 'Reconciliation Layer'!$B6021, 0)</f>
        <v>0</v>
      </c>
      <c r="L1721">
        <f>IF(  'Reconciliation Layer'!$A6021 = "Payout", 'Reconciliation Layer'!$C6021,0)</f>
        <v>0</v>
      </c>
      <c r="N1721" t="str">
        <f ca="1"/>
        <v/>
      </c>
      <c r="O1721" s="1">
        <f ca="1"/>
        <v>0</v>
      </c>
      <c r="P1721">
        <f ca="1"/>
        <v>0</v>
      </c>
    </row>
    <row r="1722" spans="2:16" x14ac:dyDescent="0.2">
      <c r="B1722" t="str" cm="1">
        <f t="array" aca="1" ref="B1722" ca="1">IFERROR("Faire | " &amp; INDEX('Reconciliation Layer'!$A:$A,MATCH('Reconciliation Template'!$A1722,'Reconciliation Layer'!$D:$D,0),0)," ")</f>
        <v xml:space="preserve"> </v>
      </c>
      <c r="C1722" s="1" t="str" cm="1">
        <f t="array" aca="1" ref="C1722" ca="1">IFERROR(INDEX('Reconciliation Layer'!B:B,MATCH('Reconciliation Template'!A1722,'Reconciliation Layer'!D:D,0),0)," ")</f>
        <v xml:space="preserve"> </v>
      </c>
      <c r="D1722" t="str" cm="1">
        <f t="array" aca="1" ref="D1722" ca="1">IFERROR(INDEX('Reconciliation Layer'!C:C,MATCH('Reconciliation Template'!A1722,'Reconciliation Layer'!D:D,0),0)," ")</f>
        <v xml:space="preserve"> </v>
      </c>
      <c r="G1722" s="1"/>
      <c r="J1722" t="str">
        <f>IF( 'Reconciliation Layer'!$A6022 = "Payout", "Faire | " &amp; 'Reconciliation Layer'!$A6022, "")</f>
        <v/>
      </c>
      <c r="K1722" s="1">
        <f>IF(  'Reconciliation Layer'!$A6022 = "Payout", 'Reconciliation Layer'!$B6022, 0)</f>
        <v>0</v>
      </c>
      <c r="L1722">
        <f>IF(  'Reconciliation Layer'!$A6022 = "Payout", 'Reconciliation Layer'!$C6022,0)</f>
        <v>0</v>
      </c>
      <c r="N1722" t="str">
        <f ca="1"/>
        <v/>
      </c>
      <c r="O1722" s="1">
        <f ca="1"/>
        <v>0</v>
      </c>
      <c r="P1722">
        <f ca="1"/>
        <v>0</v>
      </c>
    </row>
    <row r="1723" spans="2:16" x14ac:dyDescent="0.2">
      <c r="B1723" t="str" cm="1">
        <f t="array" aca="1" ref="B1723" ca="1">IFERROR("Faire | " &amp; INDEX('Reconciliation Layer'!$A:$A,MATCH('Reconciliation Template'!$A1723,'Reconciliation Layer'!$D:$D,0),0)," ")</f>
        <v xml:space="preserve"> </v>
      </c>
      <c r="C1723" s="1" t="str" cm="1">
        <f t="array" aca="1" ref="C1723" ca="1">IFERROR(INDEX('Reconciliation Layer'!B:B,MATCH('Reconciliation Template'!A1723,'Reconciliation Layer'!D:D,0),0)," ")</f>
        <v xml:space="preserve"> </v>
      </c>
      <c r="D1723" t="str" cm="1">
        <f t="array" aca="1" ref="D1723" ca="1">IFERROR(INDEX('Reconciliation Layer'!C:C,MATCH('Reconciliation Template'!A1723,'Reconciliation Layer'!D:D,0),0)," ")</f>
        <v xml:space="preserve"> </v>
      </c>
      <c r="G1723" s="1"/>
      <c r="J1723" t="str">
        <f>IF( 'Reconciliation Layer'!$A6023 = "Payout", "Faire | " &amp; 'Reconciliation Layer'!$A6023, "")</f>
        <v/>
      </c>
      <c r="K1723" s="1">
        <f>IF(  'Reconciliation Layer'!$A6023 = "Payout", 'Reconciliation Layer'!$B6023, 0)</f>
        <v>0</v>
      </c>
      <c r="L1723">
        <f>IF(  'Reconciliation Layer'!$A6023 = "Payout", 'Reconciliation Layer'!$C6023,0)</f>
        <v>0</v>
      </c>
      <c r="N1723" t="str">
        <f ca="1"/>
        <v/>
      </c>
      <c r="O1723" s="1">
        <f ca="1"/>
        <v>0</v>
      </c>
      <c r="P1723">
        <f ca="1"/>
        <v>0</v>
      </c>
    </row>
    <row r="1724" spans="2:16" x14ac:dyDescent="0.2">
      <c r="B1724" t="str" cm="1">
        <f t="array" aca="1" ref="B1724" ca="1">IFERROR("Faire | " &amp; INDEX('Reconciliation Layer'!$A:$A,MATCH('Reconciliation Template'!$A1724,'Reconciliation Layer'!$D:$D,0),0)," ")</f>
        <v xml:space="preserve"> </v>
      </c>
      <c r="C1724" s="1" t="str" cm="1">
        <f t="array" aca="1" ref="C1724" ca="1">IFERROR(INDEX('Reconciliation Layer'!B:B,MATCH('Reconciliation Template'!A1724,'Reconciliation Layer'!D:D,0),0)," ")</f>
        <v xml:space="preserve"> </v>
      </c>
      <c r="D1724" t="str" cm="1">
        <f t="array" aca="1" ref="D1724" ca="1">IFERROR(INDEX('Reconciliation Layer'!C:C,MATCH('Reconciliation Template'!A1724,'Reconciliation Layer'!D:D,0),0)," ")</f>
        <v xml:space="preserve"> </v>
      </c>
      <c r="G1724" s="1"/>
      <c r="J1724" t="str">
        <f>IF( 'Reconciliation Layer'!$A6024 = "Payout", "Faire | " &amp; 'Reconciliation Layer'!$A6024, "")</f>
        <v/>
      </c>
      <c r="K1724" s="1">
        <f>IF(  'Reconciliation Layer'!$A6024 = "Payout", 'Reconciliation Layer'!$B6024, 0)</f>
        <v>0</v>
      </c>
      <c r="L1724">
        <f>IF(  'Reconciliation Layer'!$A6024 = "Payout", 'Reconciliation Layer'!$C6024,0)</f>
        <v>0</v>
      </c>
      <c r="N1724" t="str">
        <f ca="1"/>
        <v/>
      </c>
      <c r="O1724" s="1">
        <f ca="1"/>
        <v>0</v>
      </c>
      <c r="P1724">
        <f ca="1"/>
        <v>0</v>
      </c>
    </row>
    <row r="1725" spans="2:16" x14ac:dyDescent="0.2">
      <c r="B1725" t="str" cm="1">
        <f t="array" aca="1" ref="B1725" ca="1">IFERROR("Faire | " &amp; INDEX('Reconciliation Layer'!$A:$A,MATCH('Reconciliation Template'!$A1725,'Reconciliation Layer'!$D:$D,0),0)," ")</f>
        <v xml:space="preserve"> </v>
      </c>
      <c r="C1725" s="1" t="str" cm="1">
        <f t="array" aca="1" ref="C1725" ca="1">IFERROR(INDEX('Reconciliation Layer'!B:B,MATCH('Reconciliation Template'!A1725,'Reconciliation Layer'!D:D,0),0)," ")</f>
        <v xml:space="preserve"> </v>
      </c>
      <c r="D1725" t="str" cm="1">
        <f t="array" aca="1" ref="D1725" ca="1">IFERROR(INDEX('Reconciliation Layer'!C:C,MATCH('Reconciliation Template'!A1725,'Reconciliation Layer'!D:D,0),0)," ")</f>
        <v xml:space="preserve"> </v>
      </c>
      <c r="G1725" s="1"/>
      <c r="J1725" t="str">
        <f>IF( 'Reconciliation Layer'!$A6025 = "Payout", "Faire | " &amp; 'Reconciliation Layer'!$A6025, "")</f>
        <v/>
      </c>
      <c r="K1725" s="1">
        <f>IF(  'Reconciliation Layer'!$A6025 = "Payout", 'Reconciliation Layer'!$B6025, 0)</f>
        <v>0</v>
      </c>
      <c r="L1725">
        <f>IF(  'Reconciliation Layer'!$A6025 = "Payout", 'Reconciliation Layer'!$C6025,0)</f>
        <v>0</v>
      </c>
      <c r="N1725" t="str">
        <f ca="1"/>
        <v/>
      </c>
      <c r="O1725" s="1">
        <f ca="1"/>
        <v>0</v>
      </c>
      <c r="P1725">
        <f ca="1"/>
        <v>0</v>
      </c>
    </row>
    <row r="1726" spans="2:16" x14ac:dyDescent="0.2">
      <c r="B1726" t="str" cm="1">
        <f t="array" aca="1" ref="B1726" ca="1">IFERROR("Faire | " &amp; INDEX('Reconciliation Layer'!$A:$A,MATCH('Reconciliation Template'!$A1726,'Reconciliation Layer'!$D:$D,0),0)," ")</f>
        <v xml:space="preserve"> </v>
      </c>
      <c r="C1726" s="1" t="str" cm="1">
        <f t="array" aca="1" ref="C1726" ca="1">IFERROR(INDEX('Reconciliation Layer'!B:B,MATCH('Reconciliation Template'!A1726,'Reconciliation Layer'!D:D,0),0)," ")</f>
        <v xml:space="preserve"> </v>
      </c>
      <c r="D1726" t="str" cm="1">
        <f t="array" aca="1" ref="D1726" ca="1">IFERROR(INDEX('Reconciliation Layer'!C:C,MATCH('Reconciliation Template'!A1726,'Reconciliation Layer'!D:D,0),0)," ")</f>
        <v xml:space="preserve"> </v>
      </c>
      <c r="G1726" s="1"/>
      <c r="J1726" t="str">
        <f>IF( 'Reconciliation Layer'!$A6026 = "Payout", "Faire | " &amp; 'Reconciliation Layer'!$A6026, "")</f>
        <v/>
      </c>
      <c r="K1726" s="1">
        <f>IF(  'Reconciliation Layer'!$A6026 = "Payout", 'Reconciliation Layer'!$B6026, 0)</f>
        <v>0</v>
      </c>
      <c r="L1726">
        <f>IF(  'Reconciliation Layer'!$A6026 = "Payout", 'Reconciliation Layer'!$C6026,0)</f>
        <v>0</v>
      </c>
      <c r="N1726" t="str">
        <f ca="1"/>
        <v/>
      </c>
      <c r="O1726" s="1">
        <f ca="1"/>
        <v>0</v>
      </c>
      <c r="P1726">
        <f ca="1"/>
        <v>0</v>
      </c>
    </row>
    <row r="1727" spans="2:16" x14ac:dyDescent="0.2">
      <c r="B1727" t="str" cm="1">
        <f t="array" aca="1" ref="B1727" ca="1">IFERROR("Faire | " &amp; INDEX('Reconciliation Layer'!$A:$A,MATCH('Reconciliation Template'!$A1727,'Reconciliation Layer'!$D:$D,0),0)," ")</f>
        <v xml:space="preserve"> </v>
      </c>
      <c r="C1727" s="1" t="str" cm="1">
        <f t="array" aca="1" ref="C1727" ca="1">IFERROR(INDEX('Reconciliation Layer'!B:B,MATCH('Reconciliation Template'!A1727,'Reconciliation Layer'!D:D,0),0)," ")</f>
        <v xml:space="preserve"> </v>
      </c>
      <c r="D1727" t="str" cm="1">
        <f t="array" aca="1" ref="D1727" ca="1">IFERROR(INDEX('Reconciliation Layer'!C:C,MATCH('Reconciliation Template'!A1727,'Reconciliation Layer'!D:D,0),0)," ")</f>
        <v xml:space="preserve"> </v>
      </c>
      <c r="G1727" s="1"/>
      <c r="J1727" t="str">
        <f>IF( 'Reconciliation Layer'!$A6027 = "Payout", "Faire | " &amp; 'Reconciliation Layer'!$A6027, "")</f>
        <v/>
      </c>
      <c r="K1727" s="1">
        <f>IF(  'Reconciliation Layer'!$A6027 = "Payout", 'Reconciliation Layer'!$B6027, 0)</f>
        <v>0</v>
      </c>
      <c r="L1727">
        <f>IF(  'Reconciliation Layer'!$A6027 = "Payout", 'Reconciliation Layer'!$C6027,0)</f>
        <v>0</v>
      </c>
      <c r="N1727" t="str">
        <f ca="1"/>
        <v/>
      </c>
      <c r="O1727" s="1">
        <f ca="1"/>
        <v>0</v>
      </c>
      <c r="P1727">
        <f ca="1"/>
        <v>0</v>
      </c>
    </row>
    <row r="1728" spans="2:16" x14ac:dyDescent="0.2">
      <c r="B1728" t="str" cm="1">
        <f t="array" aca="1" ref="B1728" ca="1">IFERROR("Faire | " &amp; INDEX('Reconciliation Layer'!$A:$A,MATCH('Reconciliation Template'!$A1728,'Reconciliation Layer'!$D:$D,0),0)," ")</f>
        <v xml:space="preserve"> </v>
      </c>
      <c r="C1728" s="1" t="str" cm="1">
        <f t="array" aca="1" ref="C1728" ca="1">IFERROR(INDEX('Reconciliation Layer'!B:B,MATCH('Reconciliation Template'!A1728,'Reconciliation Layer'!D:D,0),0)," ")</f>
        <v xml:space="preserve"> </v>
      </c>
      <c r="D1728" t="str" cm="1">
        <f t="array" aca="1" ref="D1728" ca="1">IFERROR(INDEX('Reconciliation Layer'!C:C,MATCH('Reconciliation Template'!A1728,'Reconciliation Layer'!D:D,0),0)," ")</f>
        <v xml:space="preserve"> </v>
      </c>
      <c r="G1728" s="1"/>
      <c r="J1728" t="str">
        <f>IF( 'Reconciliation Layer'!$A6028 = "Payout", "Faire | " &amp; 'Reconciliation Layer'!$A6028, "")</f>
        <v/>
      </c>
      <c r="K1728" s="1">
        <f>IF(  'Reconciliation Layer'!$A6028 = "Payout", 'Reconciliation Layer'!$B6028, 0)</f>
        <v>0</v>
      </c>
      <c r="L1728">
        <f>IF(  'Reconciliation Layer'!$A6028 = "Payout", 'Reconciliation Layer'!$C6028,0)</f>
        <v>0</v>
      </c>
      <c r="N1728" t="str">
        <f ca="1"/>
        <v/>
      </c>
      <c r="O1728" s="1">
        <f ca="1"/>
        <v>0</v>
      </c>
      <c r="P1728">
        <f ca="1"/>
        <v>0</v>
      </c>
    </row>
    <row r="1729" spans="2:16" x14ac:dyDescent="0.2">
      <c r="B1729" t="str" cm="1">
        <f t="array" aca="1" ref="B1729" ca="1">IFERROR("Faire | " &amp; INDEX('Reconciliation Layer'!$A:$A,MATCH('Reconciliation Template'!$A1729,'Reconciliation Layer'!$D:$D,0),0)," ")</f>
        <v xml:space="preserve"> </v>
      </c>
      <c r="C1729" s="1" t="str" cm="1">
        <f t="array" aca="1" ref="C1729" ca="1">IFERROR(INDEX('Reconciliation Layer'!B:B,MATCH('Reconciliation Template'!A1729,'Reconciliation Layer'!D:D,0),0)," ")</f>
        <v xml:space="preserve"> </v>
      </c>
      <c r="D1729" t="str" cm="1">
        <f t="array" aca="1" ref="D1729" ca="1">IFERROR(INDEX('Reconciliation Layer'!C:C,MATCH('Reconciliation Template'!A1729,'Reconciliation Layer'!D:D,0),0)," ")</f>
        <v xml:space="preserve"> </v>
      </c>
      <c r="G1729" s="1"/>
      <c r="J1729" t="str">
        <f>IF( 'Reconciliation Layer'!$A6029 = "Payout", "Faire | " &amp; 'Reconciliation Layer'!$A6029, "")</f>
        <v/>
      </c>
      <c r="K1729" s="1">
        <f>IF(  'Reconciliation Layer'!$A6029 = "Payout", 'Reconciliation Layer'!$B6029, 0)</f>
        <v>0</v>
      </c>
      <c r="L1729">
        <f>IF(  'Reconciliation Layer'!$A6029 = "Payout", 'Reconciliation Layer'!$C6029,0)</f>
        <v>0</v>
      </c>
      <c r="N1729" t="str">
        <f ca="1"/>
        <v/>
      </c>
      <c r="O1729" s="1">
        <f ca="1"/>
        <v>0</v>
      </c>
      <c r="P1729">
        <f ca="1"/>
        <v>0</v>
      </c>
    </row>
    <row r="1730" spans="2:16" x14ac:dyDescent="0.2">
      <c r="B1730" t="str" cm="1">
        <f t="array" aca="1" ref="B1730" ca="1">IFERROR("Faire | " &amp; INDEX('Reconciliation Layer'!$A:$A,MATCH('Reconciliation Template'!$A1730,'Reconciliation Layer'!$D:$D,0),0)," ")</f>
        <v xml:space="preserve"> </v>
      </c>
      <c r="C1730" s="1" t="str" cm="1">
        <f t="array" aca="1" ref="C1730" ca="1">IFERROR(INDEX('Reconciliation Layer'!B:B,MATCH('Reconciliation Template'!A1730,'Reconciliation Layer'!D:D,0),0)," ")</f>
        <v xml:space="preserve"> </v>
      </c>
      <c r="D1730" t="str" cm="1">
        <f t="array" aca="1" ref="D1730" ca="1">IFERROR(INDEX('Reconciliation Layer'!C:C,MATCH('Reconciliation Template'!A1730,'Reconciliation Layer'!D:D,0),0)," ")</f>
        <v xml:space="preserve"> </v>
      </c>
      <c r="G1730" s="1"/>
      <c r="J1730" t="str">
        <f>IF( 'Reconciliation Layer'!$A6030 = "Payout", "Faire | " &amp; 'Reconciliation Layer'!$A6030, "")</f>
        <v/>
      </c>
      <c r="K1730" s="1">
        <f>IF(  'Reconciliation Layer'!$A6030 = "Payout", 'Reconciliation Layer'!$B6030, 0)</f>
        <v>0</v>
      </c>
      <c r="L1730">
        <f>IF(  'Reconciliation Layer'!$A6030 = "Payout", 'Reconciliation Layer'!$C6030,0)</f>
        <v>0</v>
      </c>
      <c r="N1730" t="str">
        <f ca="1"/>
        <v/>
      </c>
      <c r="O1730" s="1">
        <f ca="1"/>
        <v>0</v>
      </c>
      <c r="P1730">
        <f ca="1"/>
        <v>0</v>
      </c>
    </row>
    <row r="1731" spans="2:16" x14ac:dyDescent="0.2">
      <c r="B1731" t="str" cm="1">
        <f t="array" aca="1" ref="B1731" ca="1">IFERROR("Faire | " &amp; INDEX('Reconciliation Layer'!$A:$A,MATCH('Reconciliation Template'!$A1731,'Reconciliation Layer'!$D:$D,0),0)," ")</f>
        <v xml:space="preserve"> </v>
      </c>
      <c r="C1731" s="1" t="str" cm="1">
        <f t="array" aca="1" ref="C1731" ca="1">IFERROR(INDEX('Reconciliation Layer'!B:B,MATCH('Reconciliation Template'!A1731,'Reconciliation Layer'!D:D,0),0)," ")</f>
        <v xml:space="preserve"> </v>
      </c>
      <c r="D1731" t="str" cm="1">
        <f t="array" aca="1" ref="D1731" ca="1">IFERROR(INDEX('Reconciliation Layer'!C:C,MATCH('Reconciliation Template'!A1731,'Reconciliation Layer'!D:D,0),0)," ")</f>
        <v xml:space="preserve"> </v>
      </c>
      <c r="G1731" s="1"/>
      <c r="J1731" t="str">
        <f>IF( 'Reconciliation Layer'!$A6031 = "Payout", "Faire | " &amp; 'Reconciliation Layer'!$A6031, "")</f>
        <v/>
      </c>
      <c r="K1731" s="1">
        <f>IF(  'Reconciliation Layer'!$A6031 = "Payout", 'Reconciliation Layer'!$B6031, 0)</f>
        <v>0</v>
      </c>
      <c r="L1731">
        <f>IF(  'Reconciliation Layer'!$A6031 = "Payout", 'Reconciliation Layer'!$C6031,0)</f>
        <v>0</v>
      </c>
      <c r="N1731" t="str">
        <f ca="1"/>
        <v/>
      </c>
      <c r="O1731" s="1">
        <f ca="1"/>
        <v>0</v>
      </c>
      <c r="P1731">
        <f ca="1"/>
        <v>0</v>
      </c>
    </row>
    <row r="1732" spans="2:16" x14ac:dyDescent="0.2">
      <c r="B1732" t="str" cm="1">
        <f t="array" aca="1" ref="B1732" ca="1">IFERROR("Faire | " &amp; INDEX('Reconciliation Layer'!$A:$A,MATCH('Reconciliation Template'!$A1732,'Reconciliation Layer'!$D:$D,0),0)," ")</f>
        <v xml:space="preserve"> </v>
      </c>
      <c r="C1732" s="1" t="str" cm="1">
        <f t="array" aca="1" ref="C1732" ca="1">IFERROR(INDEX('Reconciliation Layer'!B:B,MATCH('Reconciliation Template'!A1732,'Reconciliation Layer'!D:D,0),0)," ")</f>
        <v xml:space="preserve"> </v>
      </c>
      <c r="D1732" t="str" cm="1">
        <f t="array" aca="1" ref="D1732" ca="1">IFERROR(INDEX('Reconciliation Layer'!C:C,MATCH('Reconciliation Template'!A1732,'Reconciliation Layer'!D:D,0),0)," ")</f>
        <v xml:space="preserve"> </v>
      </c>
      <c r="G1732" s="1"/>
      <c r="J1732" t="str">
        <f>IF( 'Reconciliation Layer'!$A6032 = "Payout", "Faire | " &amp; 'Reconciliation Layer'!$A6032, "")</f>
        <v/>
      </c>
      <c r="K1732" s="1">
        <f>IF(  'Reconciliation Layer'!$A6032 = "Payout", 'Reconciliation Layer'!$B6032, 0)</f>
        <v>0</v>
      </c>
      <c r="L1732">
        <f>IF(  'Reconciliation Layer'!$A6032 = "Payout", 'Reconciliation Layer'!$C6032,0)</f>
        <v>0</v>
      </c>
      <c r="N1732" t="str">
        <f ca="1"/>
        <v/>
      </c>
      <c r="O1732" s="1">
        <f ca="1"/>
        <v>0</v>
      </c>
      <c r="P1732">
        <f ca="1"/>
        <v>0</v>
      </c>
    </row>
    <row r="1733" spans="2:16" x14ac:dyDescent="0.2">
      <c r="B1733" t="str" cm="1">
        <f t="array" aca="1" ref="B1733" ca="1">IFERROR("Faire | " &amp; INDEX('Reconciliation Layer'!$A:$A,MATCH('Reconciliation Template'!$A1733,'Reconciliation Layer'!$D:$D,0),0)," ")</f>
        <v xml:space="preserve"> </v>
      </c>
      <c r="C1733" s="1" t="str" cm="1">
        <f t="array" aca="1" ref="C1733" ca="1">IFERROR(INDEX('Reconciliation Layer'!B:B,MATCH('Reconciliation Template'!A1733,'Reconciliation Layer'!D:D,0),0)," ")</f>
        <v xml:space="preserve"> </v>
      </c>
      <c r="D1733" t="str" cm="1">
        <f t="array" aca="1" ref="D1733" ca="1">IFERROR(INDEX('Reconciliation Layer'!C:C,MATCH('Reconciliation Template'!A1733,'Reconciliation Layer'!D:D,0),0)," ")</f>
        <v xml:space="preserve"> </v>
      </c>
      <c r="G1733" s="1"/>
      <c r="J1733" t="str">
        <f>IF( 'Reconciliation Layer'!$A6033 = "Payout", "Faire | " &amp; 'Reconciliation Layer'!$A6033, "")</f>
        <v/>
      </c>
      <c r="K1733" s="1">
        <f>IF(  'Reconciliation Layer'!$A6033 = "Payout", 'Reconciliation Layer'!$B6033, 0)</f>
        <v>0</v>
      </c>
      <c r="L1733">
        <f>IF(  'Reconciliation Layer'!$A6033 = "Payout", 'Reconciliation Layer'!$C6033,0)</f>
        <v>0</v>
      </c>
      <c r="N1733" t="str">
        <f ca="1"/>
        <v/>
      </c>
      <c r="O1733" s="1">
        <f ca="1"/>
        <v>0</v>
      </c>
      <c r="P1733">
        <f ca="1"/>
        <v>0</v>
      </c>
    </row>
    <row r="1734" spans="2:16" x14ac:dyDescent="0.2">
      <c r="B1734" t="str" cm="1">
        <f t="array" aca="1" ref="B1734" ca="1">IFERROR("Faire | " &amp; INDEX('Reconciliation Layer'!$A:$A,MATCH('Reconciliation Template'!$A1734,'Reconciliation Layer'!$D:$D,0),0)," ")</f>
        <v xml:space="preserve"> </v>
      </c>
      <c r="C1734" s="1" t="str" cm="1">
        <f t="array" aca="1" ref="C1734" ca="1">IFERROR(INDEX('Reconciliation Layer'!B:B,MATCH('Reconciliation Template'!A1734,'Reconciliation Layer'!D:D,0),0)," ")</f>
        <v xml:space="preserve"> </v>
      </c>
      <c r="D1734" t="str" cm="1">
        <f t="array" aca="1" ref="D1734" ca="1">IFERROR(INDEX('Reconciliation Layer'!C:C,MATCH('Reconciliation Template'!A1734,'Reconciliation Layer'!D:D,0),0)," ")</f>
        <v xml:space="preserve"> </v>
      </c>
      <c r="G1734" s="1"/>
      <c r="J1734" t="str">
        <f>IF( 'Reconciliation Layer'!$A6034 = "Payout", "Faire | " &amp; 'Reconciliation Layer'!$A6034, "")</f>
        <v/>
      </c>
      <c r="K1734" s="1">
        <f>IF(  'Reconciliation Layer'!$A6034 = "Payout", 'Reconciliation Layer'!$B6034, 0)</f>
        <v>0</v>
      </c>
      <c r="L1734">
        <f>IF(  'Reconciliation Layer'!$A6034 = "Payout", 'Reconciliation Layer'!$C6034,0)</f>
        <v>0</v>
      </c>
      <c r="N1734" t="str">
        <f ca="1"/>
        <v/>
      </c>
      <c r="O1734" s="1">
        <f ca="1"/>
        <v>0</v>
      </c>
      <c r="P1734">
        <f ca="1"/>
        <v>0</v>
      </c>
    </row>
    <row r="1735" spans="2:16" x14ac:dyDescent="0.2">
      <c r="B1735" t="str" cm="1">
        <f t="array" aca="1" ref="B1735" ca="1">IFERROR("Faire | " &amp; INDEX('Reconciliation Layer'!$A:$A,MATCH('Reconciliation Template'!$A1735,'Reconciliation Layer'!$D:$D,0),0)," ")</f>
        <v xml:space="preserve"> </v>
      </c>
      <c r="C1735" s="1" t="str" cm="1">
        <f t="array" aca="1" ref="C1735" ca="1">IFERROR(INDEX('Reconciliation Layer'!B:B,MATCH('Reconciliation Template'!A1735,'Reconciliation Layer'!D:D,0),0)," ")</f>
        <v xml:space="preserve"> </v>
      </c>
      <c r="D1735" t="str" cm="1">
        <f t="array" aca="1" ref="D1735" ca="1">IFERROR(INDEX('Reconciliation Layer'!C:C,MATCH('Reconciliation Template'!A1735,'Reconciliation Layer'!D:D,0),0)," ")</f>
        <v xml:space="preserve"> </v>
      </c>
      <c r="G1735" s="1"/>
      <c r="J1735" t="str">
        <f>IF( 'Reconciliation Layer'!$A6035 = "Payout", "Faire | " &amp; 'Reconciliation Layer'!$A6035, "")</f>
        <v/>
      </c>
      <c r="K1735" s="1">
        <f>IF(  'Reconciliation Layer'!$A6035 = "Payout", 'Reconciliation Layer'!$B6035, 0)</f>
        <v>0</v>
      </c>
      <c r="L1735">
        <f>IF(  'Reconciliation Layer'!$A6035 = "Payout", 'Reconciliation Layer'!$C6035,0)</f>
        <v>0</v>
      </c>
      <c r="N1735" t="str">
        <f ca="1"/>
        <v/>
      </c>
      <c r="O1735" s="1">
        <f ca="1"/>
        <v>0</v>
      </c>
      <c r="P1735">
        <f ca="1"/>
        <v>0</v>
      </c>
    </row>
    <row r="1736" spans="2:16" x14ac:dyDescent="0.2">
      <c r="B1736" t="str" cm="1">
        <f t="array" aca="1" ref="B1736" ca="1">IFERROR("Faire | " &amp; INDEX('Reconciliation Layer'!$A:$A,MATCH('Reconciliation Template'!$A1736,'Reconciliation Layer'!$D:$D,0),0)," ")</f>
        <v xml:space="preserve"> </v>
      </c>
      <c r="C1736" s="1" t="str" cm="1">
        <f t="array" aca="1" ref="C1736" ca="1">IFERROR(INDEX('Reconciliation Layer'!B:B,MATCH('Reconciliation Template'!A1736,'Reconciliation Layer'!D:D,0),0)," ")</f>
        <v xml:space="preserve"> </v>
      </c>
      <c r="D1736" t="str" cm="1">
        <f t="array" aca="1" ref="D1736" ca="1">IFERROR(INDEX('Reconciliation Layer'!C:C,MATCH('Reconciliation Template'!A1736,'Reconciliation Layer'!D:D,0),0)," ")</f>
        <v xml:space="preserve"> </v>
      </c>
      <c r="G1736" s="1"/>
      <c r="J1736" t="str">
        <f>IF( 'Reconciliation Layer'!$A6036 = "Payout", "Faire | " &amp; 'Reconciliation Layer'!$A6036, "")</f>
        <v/>
      </c>
      <c r="K1736" s="1">
        <f>IF(  'Reconciliation Layer'!$A6036 = "Payout", 'Reconciliation Layer'!$B6036, 0)</f>
        <v>0</v>
      </c>
      <c r="L1736">
        <f>IF(  'Reconciliation Layer'!$A6036 = "Payout", 'Reconciliation Layer'!$C6036,0)</f>
        <v>0</v>
      </c>
      <c r="N1736" t="str">
        <f ca="1"/>
        <v/>
      </c>
      <c r="O1736" s="1">
        <f ca="1"/>
        <v>0</v>
      </c>
      <c r="P1736">
        <f ca="1"/>
        <v>0</v>
      </c>
    </row>
    <row r="1737" spans="2:16" x14ac:dyDescent="0.2">
      <c r="B1737" t="str" cm="1">
        <f t="array" aca="1" ref="B1737" ca="1">IFERROR("Faire | " &amp; INDEX('Reconciliation Layer'!$A:$A,MATCH('Reconciliation Template'!$A1737,'Reconciliation Layer'!$D:$D,0),0)," ")</f>
        <v xml:space="preserve"> </v>
      </c>
      <c r="C1737" s="1" t="str" cm="1">
        <f t="array" aca="1" ref="C1737" ca="1">IFERROR(INDEX('Reconciliation Layer'!B:B,MATCH('Reconciliation Template'!A1737,'Reconciliation Layer'!D:D,0),0)," ")</f>
        <v xml:space="preserve"> </v>
      </c>
      <c r="D1737" t="str" cm="1">
        <f t="array" aca="1" ref="D1737" ca="1">IFERROR(INDEX('Reconciliation Layer'!C:C,MATCH('Reconciliation Template'!A1737,'Reconciliation Layer'!D:D,0),0)," ")</f>
        <v xml:space="preserve"> </v>
      </c>
      <c r="G1737" s="1"/>
      <c r="J1737" t="str">
        <f>IF( 'Reconciliation Layer'!$A6037 = "Payout", "Faire | " &amp; 'Reconciliation Layer'!$A6037, "")</f>
        <v/>
      </c>
      <c r="K1737" s="1">
        <f>IF(  'Reconciliation Layer'!$A6037 = "Payout", 'Reconciliation Layer'!$B6037, 0)</f>
        <v>0</v>
      </c>
      <c r="L1737">
        <f>IF(  'Reconciliation Layer'!$A6037 = "Payout", 'Reconciliation Layer'!$C6037,0)</f>
        <v>0</v>
      </c>
      <c r="N1737" t="str">
        <f ca="1"/>
        <v/>
      </c>
      <c r="O1737" s="1">
        <f ca="1"/>
        <v>0</v>
      </c>
      <c r="P1737">
        <f ca="1"/>
        <v>0</v>
      </c>
    </row>
    <row r="1738" spans="2:16" x14ac:dyDescent="0.2">
      <c r="B1738" t="str" cm="1">
        <f t="array" aca="1" ref="B1738" ca="1">IFERROR("Faire | " &amp; INDEX('Reconciliation Layer'!$A:$A,MATCH('Reconciliation Template'!$A1738,'Reconciliation Layer'!$D:$D,0),0)," ")</f>
        <v xml:space="preserve"> </v>
      </c>
      <c r="C1738" s="1" t="str" cm="1">
        <f t="array" aca="1" ref="C1738" ca="1">IFERROR(INDEX('Reconciliation Layer'!B:B,MATCH('Reconciliation Template'!A1738,'Reconciliation Layer'!D:D,0),0)," ")</f>
        <v xml:space="preserve"> </v>
      </c>
      <c r="D1738" t="str" cm="1">
        <f t="array" aca="1" ref="D1738" ca="1">IFERROR(INDEX('Reconciliation Layer'!C:C,MATCH('Reconciliation Template'!A1738,'Reconciliation Layer'!D:D,0),0)," ")</f>
        <v xml:space="preserve"> </v>
      </c>
      <c r="G1738" s="1"/>
      <c r="J1738" t="str">
        <f>IF( 'Reconciliation Layer'!$A6038 = "Payout", "Faire | " &amp; 'Reconciliation Layer'!$A6038, "")</f>
        <v/>
      </c>
      <c r="K1738" s="1">
        <f>IF(  'Reconciliation Layer'!$A6038 = "Payout", 'Reconciliation Layer'!$B6038, 0)</f>
        <v>0</v>
      </c>
      <c r="L1738">
        <f>IF(  'Reconciliation Layer'!$A6038 = "Payout", 'Reconciliation Layer'!$C6038,0)</f>
        <v>0</v>
      </c>
      <c r="N1738" t="str">
        <f ca="1"/>
        <v/>
      </c>
      <c r="O1738" s="1">
        <f ca="1"/>
        <v>0</v>
      </c>
      <c r="P1738">
        <f ca="1"/>
        <v>0</v>
      </c>
    </row>
    <row r="1739" spans="2:16" x14ac:dyDescent="0.2">
      <c r="B1739" t="str" cm="1">
        <f t="array" aca="1" ref="B1739" ca="1">IFERROR("Faire | " &amp; INDEX('Reconciliation Layer'!$A:$A,MATCH('Reconciliation Template'!$A1739,'Reconciliation Layer'!$D:$D,0),0)," ")</f>
        <v xml:space="preserve"> </v>
      </c>
      <c r="C1739" s="1" t="str" cm="1">
        <f t="array" aca="1" ref="C1739" ca="1">IFERROR(INDEX('Reconciliation Layer'!B:B,MATCH('Reconciliation Template'!A1739,'Reconciliation Layer'!D:D,0),0)," ")</f>
        <v xml:space="preserve"> </v>
      </c>
      <c r="D1739" t="str" cm="1">
        <f t="array" aca="1" ref="D1739" ca="1">IFERROR(INDEX('Reconciliation Layer'!C:C,MATCH('Reconciliation Template'!A1739,'Reconciliation Layer'!D:D,0),0)," ")</f>
        <v xml:space="preserve"> </v>
      </c>
      <c r="G1739" s="1"/>
      <c r="J1739" t="str">
        <f>IF( 'Reconciliation Layer'!$A6039 = "Payout", "Faire | " &amp; 'Reconciliation Layer'!$A6039, "")</f>
        <v/>
      </c>
      <c r="K1739" s="1">
        <f>IF(  'Reconciliation Layer'!$A6039 = "Payout", 'Reconciliation Layer'!$B6039, 0)</f>
        <v>0</v>
      </c>
      <c r="L1739">
        <f>IF(  'Reconciliation Layer'!$A6039 = "Payout", 'Reconciliation Layer'!$C6039,0)</f>
        <v>0</v>
      </c>
      <c r="N1739" t="str">
        <f ca="1"/>
        <v/>
      </c>
      <c r="O1739" s="1">
        <f ca="1"/>
        <v>0</v>
      </c>
      <c r="P1739">
        <f ca="1"/>
        <v>0</v>
      </c>
    </row>
    <row r="1740" spans="2:16" x14ac:dyDescent="0.2">
      <c r="B1740" t="str" cm="1">
        <f t="array" aca="1" ref="B1740" ca="1">IFERROR("Faire | " &amp; INDEX('Reconciliation Layer'!$A:$A,MATCH('Reconciliation Template'!$A1740,'Reconciliation Layer'!$D:$D,0),0)," ")</f>
        <v xml:space="preserve"> </v>
      </c>
      <c r="C1740" s="1" t="str" cm="1">
        <f t="array" aca="1" ref="C1740" ca="1">IFERROR(INDEX('Reconciliation Layer'!B:B,MATCH('Reconciliation Template'!A1740,'Reconciliation Layer'!D:D,0),0)," ")</f>
        <v xml:space="preserve"> </v>
      </c>
      <c r="D1740" t="str" cm="1">
        <f t="array" aca="1" ref="D1740" ca="1">IFERROR(INDEX('Reconciliation Layer'!C:C,MATCH('Reconciliation Template'!A1740,'Reconciliation Layer'!D:D,0),0)," ")</f>
        <v xml:space="preserve"> </v>
      </c>
      <c r="G1740" s="1"/>
      <c r="J1740" t="str">
        <f>IF( 'Reconciliation Layer'!$A6040 = "Payout", "Faire | " &amp; 'Reconciliation Layer'!$A6040, "")</f>
        <v/>
      </c>
      <c r="K1740" s="1">
        <f>IF(  'Reconciliation Layer'!$A6040 = "Payout", 'Reconciliation Layer'!$B6040, 0)</f>
        <v>0</v>
      </c>
      <c r="L1740">
        <f>IF(  'Reconciliation Layer'!$A6040 = "Payout", 'Reconciliation Layer'!$C6040,0)</f>
        <v>0</v>
      </c>
      <c r="N1740" t="str">
        <f ca="1"/>
        <v/>
      </c>
      <c r="O1740" s="1">
        <f ca="1"/>
        <v>0</v>
      </c>
      <c r="P1740">
        <f ca="1"/>
        <v>0</v>
      </c>
    </row>
    <row r="1741" spans="2:16" x14ac:dyDescent="0.2">
      <c r="B1741" t="str" cm="1">
        <f t="array" aca="1" ref="B1741" ca="1">IFERROR("Faire | " &amp; INDEX('Reconciliation Layer'!$A:$A,MATCH('Reconciliation Template'!$A1741,'Reconciliation Layer'!$D:$D,0),0)," ")</f>
        <v xml:space="preserve"> </v>
      </c>
      <c r="C1741" s="1" t="str" cm="1">
        <f t="array" aca="1" ref="C1741" ca="1">IFERROR(INDEX('Reconciliation Layer'!B:B,MATCH('Reconciliation Template'!A1741,'Reconciliation Layer'!D:D,0),0)," ")</f>
        <v xml:space="preserve"> </v>
      </c>
      <c r="D1741" t="str" cm="1">
        <f t="array" aca="1" ref="D1741" ca="1">IFERROR(INDEX('Reconciliation Layer'!C:C,MATCH('Reconciliation Template'!A1741,'Reconciliation Layer'!D:D,0),0)," ")</f>
        <v xml:space="preserve"> </v>
      </c>
      <c r="G1741" s="1"/>
      <c r="J1741" t="str">
        <f>IF( 'Reconciliation Layer'!$A6041 = "Payout", "Faire | " &amp; 'Reconciliation Layer'!$A6041, "")</f>
        <v/>
      </c>
      <c r="K1741" s="1">
        <f>IF(  'Reconciliation Layer'!$A6041 = "Payout", 'Reconciliation Layer'!$B6041, 0)</f>
        <v>0</v>
      </c>
      <c r="L1741">
        <f>IF(  'Reconciliation Layer'!$A6041 = "Payout", 'Reconciliation Layer'!$C6041,0)</f>
        <v>0</v>
      </c>
      <c r="N1741" t="str">
        <f ca="1"/>
        <v/>
      </c>
      <c r="O1741" s="1">
        <f ca="1"/>
        <v>0</v>
      </c>
      <c r="P1741">
        <f ca="1"/>
        <v>0</v>
      </c>
    </row>
    <row r="1742" spans="2:16" x14ac:dyDescent="0.2">
      <c r="B1742" t="str" cm="1">
        <f t="array" aca="1" ref="B1742" ca="1">IFERROR("Faire | " &amp; INDEX('Reconciliation Layer'!$A:$A,MATCH('Reconciliation Template'!$A1742,'Reconciliation Layer'!$D:$D,0),0)," ")</f>
        <v xml:space="preserve"> </v>
      </c>
      <c r="C1742" s="1" t="str" cm="1">
        <f t="array" aca="1" ref="C1742" ca="1">IFERROR(INDEX('Reconciliation Layer'!B:B,MATCH('Reconciliation Template'!A1742,'Reconciliation Layer'!D:D,0),0)," ")</f>
        <v xml:space="preserve"> </v>
      </c>
      <c r="D1742" t="str" cm="1">
        <f t="array" aca="1" ref="D1742" ca="1">IFERROR(INDEX('Reconciliation Layer'!C:C,MATCH('Reconciliation Template'!A1742,'Reconciliation Layer'!D:D,0),0)," ")</f>
        <v xml:space="preserve"> </v>
      </c>
      <c r="G1742" s="1"/>
      <c r="J1742" t="str">
        <f>IF( 'Reconciliation Layer'!$A6042 = "Payout", "Faire | " &amp; 'Reconciliation Layer'!$A6042, "")</f>
        <v/>
      </c>
      <c r="K1742" s="1">
        <f>IF(  'Reconciliation Layer'!$A6042 = "Payout", 'Reconciliation Layer'!$B6042, 0)</f>
        <v>0</v>
      </c>
      <c r="L1742">
        <f>IF(  'Reconciliation Layer'!$A6042 = "Payout", 'Reconciliation Layer'!$C6042,0)</f>
        <v>0</v>
      </c>
      <c r="N1742" t="str">
        <f ca="1"/>
        <v/>
      </c>
      <c r="O1742" s="1">
        <f ca="1"/>
        <v>0</v>
      </c>
      <c r="P1742">
        <f ca="1"/>
        <v>0</v>
      </c>
    </row>
    <row r="1743" spans="2:16" x14ac:dyDescent="0.2">
      <c r="B1743" t="str" cm="1">
        <f t="array" aca="1" ref="B1743" ca="1">IFERROR("Faire | " &amp; INDEX('Reconciliation Layer'!$A:$A,MATCH('Reconciliation Template'!$A1743,'Reconciliation Layer'!$D:$D,0),0)," ")</f>
        <v xml:space="preserve"> </v>
      </c>
      <c r="C1743" s="1" t="str" cm="1">
        <f t="array" aca="1" ref="C1743" ca="1">IFERROR(INDEX('Reconciliation Layer'!B:B,MATCH('Reconciliation Template'!A1743,'Reconciliation Layer'!D:D,0),0)," ")</f>
        <v xml:space="preserve"> </v>
      </c>
      <c r="D1743" t="str" cm="1">
        <f t="array" aca="1" ref="D1743" ca="1">IFERROR(INDEX('Reconciliation Layer'!C:C,MATCH('Reconciliation Template'!A1743,'Reconciliation Layer'!D:D,0),0)," ")</f>
        <v xml:space="preserve"> </v>
      </c>
      <c r="G1743" s="1"/>
      <c r="J1743" t="str">
        <f>IF( 'Reconciliation Layer'!$A6043 = "Payout", "Faire | " &amp; 'Reconciliation Layer'!$A6043, "")</f>
        <v/>
      </c>
      <c r="K1743" s="1">
        <f>IF(  'Reconciliation Layer'!$A6043 = "Payout", 'Reconciliation Layer'!$B6043, 0)</f>
        <v>0</v>
      </c>
      <c r="L1743">
        <f>IF(  'Reconciliation Layer'!$A6043 = "Payout", 'Reconciliation Layer'!$C6043,0)</f>
        <v>0</v>
      </c>
      <c r="N1743" t="str">
        <f ca="1"/>
        <v/>
      </c>
      <c r="O1743" s="1">
        <f ca="1"/>
        <v>0</v>
      </c>
      <c r="P1743">
        <f ca="1"/>
        <v>0</v>
      </c>
    </row>
    <row r="1744" spans="2:16" x14ac:dyDescent="0.2">
      <c r="B1744" t="str" cm="1">
        <f t="array" aca="1" ref="B1744" ca="1">IFERROR("Faire | " &amp; INDEX('Reconciliation Layer'!$A:$A,MATCH('Reconciliation Template'!$A1744,'Reconciliation Layer'!$D:$D,0),0)," ")</f>
        <v xml:space="preserve"> </v>
      </c>
      <c r="C1744" s="1" t="str" cm="1">
        <f t="array" aca="1" ref="C1744" ca="1">IFERROR(INDEX('Reconciliation Layer'!B:B,MATCH('Reconciliation Template'!A1744,'Reconciliation Layer'!D:D,0),0)," ")</f>
        <v xml:space="preserve"> </v>
      </c>
      <c r="D1744" t="str" cm="1">
        <f t="array" aca="1" ref="D1744" ca="1">IFERROR(INDEX('Reconciliation Layer'!C:C,MATCH('Reconciliation Template'!A1744,'Reconciliation Layer'!D:D,0),0)," ")</f>
        <v xml:space="preserve"> </v>
      </c>
      <c r="G1744" s="1"/>
      <c r="J1744" t="str">
        <f>IF( 'Reconciliation Layer'!$A6044 = "Payout", "Faire | " &amp; 'Reconciliation Layer'!$A6044, "")</f>
        <v/>
      </c>
      <c r="K1744" s="1">
        <f>IF(  'Reconciliation Layer'!$A6044 = "Payout", 'Reconciliation Layer'!$B6044, 0)</f>
        <v>0</v>
      </c>
      <c r="L1744">
        <f>IF(  'Reconciliation Layer'!$A6044 = "Payout", 'Reconciliation Layer'!$C6044,0)</f>
        <v>0</v>
      </c>
      <c r="N1744" t="str">
        <f ca="1"/>
        <v/>
      </c>
      <c r="O1744" s="1">
        <f ca="1"/>
        <v>0</v>
      </c>
      <c r="P1744">
        <f ca="1"/>
        <v>0</v>
      </c>
    </row>
    <row r="1745" spans="2:16" x14ac:dyDescent="0.2">
      <c r="B1745" t="str" cm="1">
        <f t="array" aca="1" ref="B1745" ca="1">IFERROR("Faire | " &amp; INDEX('Reconciliation Layer'!$A:$A,MATCH('Reconciliation Template'!$A1745,'Reconciliation Layer'!$D:$D,0),0)," ")</f>
        <v xml:space="preserve"> </v>
      </c>
      <c r="C1745" s="1" t="str" cm="1">
        <f t="array" aca="1" ref="C1745" ca="1">IFERROR(INDEX('Reconciliation Layer'!B:B,MATCH('Reconciliation Template'!A1745,'Reconciliation Layer'!D:D,0),0)," ")</f>
        <v xml:space="preserve"> </v>
      </c>
      <c r="D1745" t="str" cm="1">
        <f t="array" aca="1" ref="D1745" ca="1">IFERROR(INDEX('Reconciliation Layer'!C:C,MATCH('Reconciliation Template'!A1745,'Reconciliation Layer'!D:D,0),0)," ")</f>
        <v xml:space="preserve"> </v>
      </c>
      <c r="G1745" s="1"/>
      <c r="J1745" t="str">
        <f>IF( 'Reconciliation Layer'!$A6045 = "Payout", "Faire | " &amp; 'Reconciliation Layer'!$A6045, "")</f>
        <v/>
      </c>
      <c r="K1745" s="1">
        <f>IF(  'Reconciliation Layer'!$A6045 = "Payout", 'Reconciliation Layer'!$B6045, 0)</f>
        <v>0</v>
      </c>
      <c r="L1745">
        <f>IF(  'Reconciliation Layer'!$A6045 = "Payout", 'Reconciliation Layer'!$C6045,0)</f>
        <v>0</v>
      </c>
      <c r="N1745" t="str">
        <f ca="1"/>
        <v/>
      </c>
      <c r="O1745" s="1">
        <f ca="1"/>
        <v>0</v>
      </c>
      <c r="P1745">
        <f ca="1"/>
        <v>0</v>
      </c>
    </row>
    <row r="1746" spans="2:16" x14ac:dyDescent="0.2">
      <c r="B1746" t="str" cm="1">
        <f t="array" aca="1" ref="B1746" ca="1">IFERROR("Faire | " &amp; INDEX('Reconciliation Layer'!$A:$A,MATCH('Reconciliation Template'!$A1746,'Reconciliation Layer'!$D:$D,0),0)," ")</f>
        <v xml:space="preserve"> </v>
      </c>
      <c r="C1746" s="1" t="str" cm="1">
        <f t="array" aca="1" ref="C1746" ca="1">IFERROR(INDEX('Reconciliation Layer'!B:B,MATCH('Reconciliation Template'!A1746,'Reconciliation Layer'!D:D,0),0)," ")</f>
        <v xml:space="preserve"> </v>
      </c>
      <c r="D1746" t="str" cm="1">
        <f t="array" aca="1" ref="D1746" ca="1">IFERROR(INDEX('Reconciliation Layer'!C:C,MATCH('Reconciliation Template'!A1746,'Reconciliation Layer'!D:D,0),0)," ")</f>
        <v xml:space="preserve"> </v>
      </c>
      <c r="G1746" s="1"/>
      <c r="J1746" t="str">
        <f>IF( 'Reconciliation Layer'!$A6046 = "Payout", "Faire | " &amp; 'Reconciliation Layer'!$A6046, "")</f>
        <v/>
      </c>
      <c r="K1746" s="1">
        <f>IF(  'Reconciliation Layer'!$A6046 = "Payout", 'Reconciliation Layer'!$B6046, 0)</f>
        <v>0</v>
      </c>
      <c r="L1746">
        <f>IF(  'Reconciliation Layer'!$A6046 = "Payout", 'Reconciliation Layer'!$C6046,0)</f>
        <v>0</v>
      </c>
      <c r="N1746" t="str">
        <f ca="1"/>
        <v/>
      </c>
      <c r="O1746" s="1">
        <f ca="1"/>
        <v>0</v>
      </c>
      <c r="P1746">
        <f ca="1"/>
        <v>0</v>
      </c>
    </row>
    <row r="1747" spans="2:16" x14ac:dyDescent="0.2">
      <c r="B1747" t="str" cm="1">
        <f t="array" aca="1" ref="B1747" ca="1">IFERROR("Faire | " &amp; INDEX('Reconciliation Layer'!$A:$A,MATCH('Reconciliation Template'!$A1747,'Reconciliation Layer'!$D:$D,0),0)," ")</f>
        <v xml:space="preserve"> </v>
      </c>
      <c r="C1747" s="1" t="str" cm="1">
        <f t="array" aca="1" ref="C1747" ca="1">IFERROR(INDEX('Reconciliation Layer'!B:B,MATCH('Reconciliation Template'!A1747,'Reconciliation Layer'!D:D,0),0)," ")</f>
        <v xml:space="preserve"> </v>
      </c>
      <c r="D1747" t="str" cm="1">
        <f t="array" aca="1" ref="D1747" ca="1">IFERROR(INDEX('Reconciliation Layer'!C:C,MATCH('Reconciliation Template'!A1747,'Reconciliation Layer'!D:D,0),0)," ")</f>
        <v xml:space="preserve"> </v>
      </c>
      <c r="G1747" s="1"/>
      <c r="J1747" t="str">
        <f>IF( 'Reconciliation Layer'!$A6047 = "Payout", "Faire | " &amp; 'Reconciliation Layer'!$A6047, "")</f>
        <v/>
      </c>
      <c r="K1747" s="1">
        <f>IF(  'Reconciliation Layer'!$A6047 = "Payout", 'Reconciliation Layer'!$B6047, 0)</f>
        <v>0</v>
      </c>
      <c r="L1747">
        <f>IF(  'Reconciliation Layer'!$A6047 = "Payout", 'Reconciliation Layer'!$C6047,0)</f>
        <v>0</v>
      </c>
      <c r="N1747" t="str">
        <f ca="1"/>
        <v/>
      </c>
      <c r="O1747" s="1">
        <f ca="1"/>
        <v>0</v>
      </c>
      <c r="P1747">
        <f ca="1"/>
        <v>0</v>
      </c>
    </row>
    <row r="1748" spans="2:16" x14ac:dyDescent="0.2">
      <c r="B1748" t="str" cm="1">
        <f t="array" aca="1" ref="B1748" ca="1">IFERROR("Faire | " &amp; INDEX('Reconciliation Layer'!$A:$A,MATCH('Reconciliation Template'!$A1748,'Reconciliation Layer'!$D:$D,0),0)," ")</f>
        <v xml:space="preserve"> </v>
      </c>
      <c r="C1748" s="1" t="str" cm="1">
        <f t="array" aca="1" ref="C1748" ca="1">IFERROR(INDEX('Reconciliation Layer'!B:B,MATCH('Reconciliation Template'!A1748,'Reconciliation Layer'!D:D,0),0)," ")</f>
        <v xml:space="preserve"> </v>
      </c>
      <c r="D1748" t="str" cm="1">
        <f t="array" aca="1" ref="D1748" ca="1">IFERROR(INDEX('Reconciliation Layer'!C:C,MATCH('Reconciliation Template'!A1748,'Reconciliation Layer'!D:D,0),0)," ")</f>
        <v xml:space="preserve"> </v>
      </c>
      <c r="G1748" s="1"/>
      <c r="J1748" t="str">
        <f>IF( 'Reconciliation Layer'!$A6048 = "Payout", "Faire | " &amp; 'Reconciliation Layer'!$A6048, "")</f>
        <v/>
      </c>
      <c r="K1748" s="1">
        <f>IF(  'Reconciliation Layer'!$A6048 = "Payout", 'Reconciliation Layer'!$B6048, 0)</f>
        <v>0</v>
      </c>
      <c r="L1748">
        <f>IF(  'Reconciliation Layer'!$A6048 = "Payout", 'Reconciliation Layer'!$C6048,0)</f>
        <v>0</v>
      </c>
      <c r="N1748" t="str">
        <f ca="1"/>
        <v/>
      </c>
      <c r="O1748" s="1">
        <f ca="1"/>
        <v>0</v>
      </c>
      <c r="P1748">
        <f ca="1"/>
        <v>0</v>
      </c>
    </row>
    <row r="1749" spans="2:16" x14ac:dyDescent="0.2">
      <c r="B1749" t="str" cm="1">
        <f t="array" aca="1" ref="B1749" ca="1">IFERROR("Faire | " &amp; INDEX('Reconciliation Layer'!$A:$A,MATCH('Reconciliation Template'!$A1749,'Reconciliation Layer'!$D:$D,0),0)," ")</f>
        <v xml:space="preserve"> </v>
      </c>
      <c r="C1749" s="1" t="str" cm="1">
        <f t="array" aca="1" ref="C1749" ca="1">IFERROR(INDEX('Reconciliation Layer'!B:B,MATCH('Reconciliation Template'!A1749,'Reconciliation Layer'!D:D,0),0)," ")</f>
        <v xml:space="preserve"> </v>
      </c>
      <c r="D1749" t="str" cm="1">
        <f t="array" aca="1" ref="D1749" ca="1">IFERROR(INDEX('Reconciliation Layer'!C:C,MATCH('Reconciliation Template'!A1749,'Reconciliation Layer'!D:D,0),0)," ")</f>
        <v xml:space="preserve"> </v>
      </c>
      <c r="G1749" s="1"/>
      <c r="J1749" t="str">
        <f>IF( 'Reconciliation Layer'!$A6049 = "Payout", "Faire | " &amp; 'Reconciliation Layer'!$A6049, "")</f>
        <v/>
      </c>
      <c r="K1749" s="1">
        <f>IF(  'Reconciliation Layer'!$A6049 = "Payout", 'Reconciliation Layer'!$B6049, 0)</f>
        <v>0</v>
      </c>
      <c r="L1749">
        <f>IF(  'Reconciliation Layer'!$A6049 = "Payout", 'Reconciliation Layer'!$C6049,0)</f>
        <v>0</v>
      </c>
      <c r="N1749" t="str">
        <f ca="1"/>
        <v/>
      </c>
      <c r="O1749" s="1">
        <f ca="1"/>
        <v>0</v>
      </c>
      <c r="P1749">
        <f ca="1"/>
        <v>0</v>
      </c>
    </row>
    <row r="1750" spans="2:16" x14ac:dyDescent="0.2">
      <c r="B1750" t="str" cm="1">
        <f t="array" aca="1" ref="B1750" ca="1">IFERROR("Faire | " &amp; INDEX('Reconciliation Layer'!$A:$A,MATCH('Reconciliation Template'!$A1750,'Reconciliation Layer'!$D:$D,0),0)," ")</f>
        <v xml:space="preserve"> </v>
      </c>
      <c r="C1750" s="1" t="str" cm="1">
        <f t="array" aca="1" ref="C1750" ca="1">IFERROR(INDEX('Reconciliation Layer'!B:B,MATCH('Reconciliation Template'!A1750,'Reconciliation Layer'!D:D,0),0)," ")</f>
        <v xml:space="preserve"> </v>
      </c>
      <c r="D1750" t="str" cm="1">
        <f t="array" aca="1" ref="D1750" ca="1">IFERROR(INDEX('Reconciliation Layer'!C:C,MATCH('Reconciliation Template'!A1750,'Reconciliation Layer'!D:D,0),0)," ")</f>
        <v xml:space="preserve"> </v>
      </c>
      <c r="G1750" s="1"/>
      <c r="J1750" t="str">
        <f>IF( 'Reconciliation Layer'!$A6050 = "Payout", "Faire | " &amp; 'Reconciliation Layer'!$A6050, "")</f>
        <v/>
      </c>
      <c r="K1750" s="1">
        <f>IF(  'Reconciliation Layer'!$A6050 = "Payout", 'Reconciliation Layer'!$B6050, 0)</f>
        <v>0</v>
      </c>
      <c r="L1750">
        <f>IF(  'Reconciliation Layer'!$A6050 = "Payout", 'Reconciliation Layer'!$C6050,0)</f>
        <v>0</v>
      </c>
      <c r="N1750" t="str">
        <f ca="1"/>
        <v/>
      </c>
      <c r="O1750" s="1">
        <f ca="1"/>
        <v>0</v>
      </c>
      <c r="P1750">
        <f ca="1"/>
        <v>0</v>
      </c>
    </row>
    <row r="1751" spans="2:16" x14ac:dyDescent="0.2">
      <c r="B1751" t="str" cm="1">
        <f t="array" aca="1" ref="B1751" ca="1">IFERROR("Faire | " &amp; INDEX('Reconciliation Layer'!$A:$A,MATCH('Reconciliation Template'!$A1751,'Reconciliation Layer'!$D:$D,0),0)," ")</f>
        <v xml:space="preserve"> </v>
      </c>
      <c r="C1751" s="1" t="str" cm="1">
        <f t="array" aca="1" ref="C1751" ca="1">IFERROR(INDEX('Reconciliation Layer'!B:B,MATCH('Reconciliation Template'!A1751,'Reconciliation Layer'!D:D,0),0)," ")</f>
        <v xml:space="preserve"> </v>
      </c>
      <c r="D1751" t="str" cm="1">
        <f t="array" aca="1" ref="D1751" ca="1">IFERROR(INDEX('Reconciliation Layer'!C:C,MATCH('Reconciliation Template'!A1751,'Reconciliation Layer'!D:D,0),0)," ")</f>
        <v xml:space="preserve"> </v>
      </c>
      <c r="G1751" s="1"/>
      <c r="J1751" t="str">
        <f>IF( 'Reconciliation Layer'!$A6051 = "Payout", "Faire | " &amp; 'Reconciliation Layer'!$A6051, "")</f>
        <v/>
      </c>
      <c r="K1751" s="1">
        <f>IF(  'Reconciliation Layer'!$A6051 = "Payout", 'Reconciliation Layer'!$B6051, 0)</f>
        <v>0</v>
      </c>
      <c r="L1751">
        <f>IF(  'Reconciliation Layer'!$A6051 = "Payout", 'Reconciliation Layer'!$C6051,0)</f>
        <v>0</v>
      </c>
      <c r="N1751" t="str">
        <f ca="1"/>
        <v/>
      </c>
      <c r="O1751" s="1">
        <f ca="1"/>
        <v>0</v>
      </c>
      <c r="P1751">
        <f ca="1"/>
        <v>0</v>
      </c>
    </row>
    <row r="1752" spans="2:16" x14ac:dyDescent="0.2">
      <c r="B1752" t="str" cm="1">
        <f t="array" aca="1" ref="B1752" ca="1">IFERROR("Faire | " &amp; INDEX('Reconciliation Layer'!$A:$A,MATCH('Reconciliation Template'!$A1752,'Reconciliation Layer'!$D:$D,0),0)," ")</f>
        <v xml:space="preserve"> </v>
      </c>
      <c r="C1752" s="1" t="str" cm="1">
        <f t="array" aca="1" ref="C1752" ca="1">IFERROR(INDEX('Reconciliation Layer'!B:B,MATCH('Reconciliation Template'!A1752,'Reconciliation Layer'!D:D,0),0)," ")</f>
        <v xml:space="preserve"> </v>
      </c>
      <c r="D1752" t="str" cm="1">
        <f t="array" aca="1" ref="D1752" ca="1">IFERROR(INDEX('Reconciliation Layer'!C:C,MATCH('Reconciliation Template'!A1752,'Reconciliation Layer'!D:D,0),0)," ")</f>
        <v xml:space="preserve"> </v>
      </c>
      <c r="G1752" s="1"/>
      <c r="J1752" t="str">
        <f>IF( 'Reconciliation Layer'!$A6052 = "Payout", "Faire | " &amp; 'Reconciliation Layer'!$A6052, "")</f>
        <v/>
      </c>
      <c r="K1752" s="1">
        <f>IF(  'Reconciliation Layer'!$A6052 = "Payout", 'Reconciliation Layer'!$B6052, 0)</f>
        <v>0</v>
      </c>
      <c r="L1752">
        <f>IF(  'Reconciliation Layer'!$A6052 = "Payout", 'Reconciliation Layer'!$C6052,0)</f>
        <v>0</v>
      </c>
      <c r="N1752" t="str">
        <f ca="1"/>
        <v/>
      </c>
      <c r="O1752" s="1">
        <f ca="1"/>
        <v>0</v>
      </c>
      <c r="P1752">
        <f ca="1"/>
        <v>0</v>
      </c>
    </row>
    <row r="1753" spans="2:16" x14ac:dyDescent="0.2">
      <c r="B1753" t="str" cm="1">
        <f t="array" aca="1" ref="B1753" ca="1">IFERROR("Faire | " &amp; INDEX('Reconciliation Layer'!$A:$A,MATCH('Reconciliation Template'!$A1753,'Reconciliation Layer'!$D:$D,0),0)," ")</f>
        <v xml:space="preserve"> </v>
      </c>
      <c r="C1753" s="1" t="str" cm="1">
        <f t="array" aca="1" ref="C1753" ca="1">IFERROR(INDEX('Reconciliation Layer'!B:B,MATCH('Reconciliation Template'!A1753,'Reconciliation Layer'!D:D,0),0)," ")</f>
        <v xml:space="preserve"> </v>
      </c>
      <c r="D1753" t="str" cm="1">
        <f t="array" aca="1" ref="D1753" ca="1">IFERROR(INDEX('Reconciliation Layer'!C:C,MATCH('Reconciliation Template'!A1753,'Reconciliation Layer'!D:D,0),0)," ")</f>
        <v xml:space="preserve"> </v>
      </c>
      <c r="G1753" s="1"/>
      <c r="J1753" t="str">
        <f>IF( 'Reconciliation Layer'!$A6053 = "Payout", "Faire | " &amp; 'Reconciliation Layer'!$A6053, "")</f>
        <v/>
      </c>
      <c r="K1753" s="1">
        <f>IF(  'Reconciliation Layer'!$A6053 = "Payout", 'Reconciliation Layer'!$B6053, 0)</f>
        <v>0</v>
      </c>
      <c r="L1753">
        <f>IF(  'Reconciliation Layer'!$A6053 = "Payout", 'Reconciliation Layer'!$C6053,0)</f>
        <v>0</v>
      </c>
      <c r="N1753" t="str">
        <f ca="1"/>
        <v/>
      </c>
      <c r="O1753" s="1">
        <f ca="1"/>
        <v>0</v>
      </c>
      <c r="P1753">
        <f ca="1"/>
        <v>0</v>
      </c>
    </row>
    <row r="1754" spans="2:16" x14ac:dyDescent="0.2">
      <c r="B1754" t="str" cm="1">
        <f t="array" aca="1" ref="B1754" ca="1">IFERROR("Faire | " &amp; INDEX('Reconciliation Layer'!$A:$A,MATCH('Reconciliation Template'!$A1754,'Reconciliation Layer'!$D:$D,0),0)," ")</f>
        <v xml:space="preserve"> </v>
      </c>
      <c r="C1754" s="1" t="str" cm="1">
        <f t="array" aca="1" ref="C1754" ca="1">IFERROR(INDEX('Reconciliation Layer'!B:B,MATCH('Reconciliation Template'!A1754,'Reconciliation Layer'!D:D,0),0)," ")</f>
        <v xml:space="preserve"> </v>
      </c>
      <c r="D1754" t="str" cm="1">
        <f t="array" aca="1" ref="D1754" ca="1">IFERROR(INDEX('Reconciliation Layer'!C:C,MATCH('Reconciliation Template'!A1754,'Reconciliation Layer'!D:D,0),0)," ")</f>
        <v xml:space="preserve"> </v>
      </c>
      <c r="G1754" s="1"/>
      <c r="J1754" t="str">
        <f>IF( 'Reconciliation Layer'!$A6054 = "Payout", "Faire | " &amp; 'Reconciliation Layer'!$A6054, "")</f>
        <v/>
      </c>
      <c r="K1754" s="1">
        <f>IF(  'Reconciliation Layer'!$A6054 = "Payout", 'Reconciliation Layer'!$B6054, 0)</f>
        <v>0</v>
      </c>
      <c r="L1754">
        <f>IF(  'Reconciliation Layer'!$A6054 = "Payout", 'Reconciliation Layer'!$C6054,0)</f>
        <v>0</v>
      </c>
      <c r="N1754" t="str">
        <f ca="1"/>
        <v/>
      </c>
      <c r="O1754" s="1">
        <f ca="1"/>
        <v>0</v>
      </c>
      <c r="P1754">
        <f ca="1"/>
        <v>0</v>
      </c>
    </row>
    <row r="1755" spans="2:16" x14ac:dyDescent="0.2">
      <c r="B1755" t="str" cm="1">
        <f t="array" aca="1" ref="B1755" ca="1">IFERROR("Faire | " &amp; INDEX('Reconciliation Layer'!$A:$A,MATCH('Reconciliation Template'!$A1755,'Reconciliation Layer'!$D:$D,0),0)," ")</f>
        <v xml:space="preserve"> </v>
      </c>
      <c r="C1755" s="1" t="str" cm="1">
        <f t="array" aca="1" ref="C1755" ca="1">IFERROR(INDEX('Reconciliation Layer'!B:B,MATCH('Reconciliation Template'!A1755,'Reconciliation Layer'!D:D,0),0)," ")</f>
        <v xml:space="preserve"> </v>
      </c>
      <c r="D1755" t="str" cm="1">
        <f t="array" aca="1" ref="D1755" ca="1">IFERROR(INDEX('Reconciliation Layer'!C:C,MATCH('Reconciliation Template'!A1755,'Reconciliation Layer'!D:D,0),0)," ")</f>
        <v xml:space="preserve"> </v>
      </c>
      <c r="G1755" s="1"/>
      <c r="J1755" t="str">
        <f>IF( 'Reconciliation Layer'!$A6055 = "Payout", "Faire | " &amp; 'Reconciliation Layer'!$A6055, "")</f>
        <v/>
      </c>
      <c r="K1755" s="1">
        <f>IF(  'Reconciliation Layer'!$A6055 = "Payout", 'Reconciliation Layer'!$B6055, 0)</f>
        <v>0</v>
      </c>
      <c r="L1755">
        <f>IF(  'Reconciliation Layer'!$A6055 = "Payout", 'Reconciliation Layer'!$C6055,0)</f>
        <v>0</v>
      </c>
      <c r="N1755" t="str">
        <f ca="1"/>
        <v/>
      </c>
      <c r="O1755" s="1">
        <f ca="1"/>
        <v>0</v>
      </c>
      <c r="P1755">
        <f ca="1"/>
        <v>0</v>
      </c>
    </row>
    <row r="1756" spans="2:16" x14ac:dyDescent="0.2">
      <c r="B1756" t="str" cm="1">
        <f t="array" aca="1" ref="B1756" ca="1">IFERROR("Faire | " &amp; INDEX('Reconciliation Layer'!$A:$A,MATCH('Reconciliation Template'!$A1756,'Reconciliation Layer'!$D:$D,0),0)," ")</f>
        <v xml:space="preserve"> </v>
      </c>
      <c r="C1756" s="1" t="str" cm="1">
        <f t="array" aca="1" ref="C1756" ca="1">IFERROR(INDEX('Reconciliation Layer'!B:B,MATCH('Reconciliation Template'!A1756,'Reconciliation Layer'!D:D,0),0)," ")</f>
        <v xml:space="preserve"> </v>
      </c>
      <c r="D1756" t="str" cm="1">
        <f t="array" aca="1" ref="D1756" ca="1">IFERROR(INDEX('Reconciliation Layer'!C:C,MATCH('Reconciliation Template'!A1756,'Reconciliation Layer'!D:D,0),0)," ")</f>
        <v xml:space="preserve"> </v>
      </c>
      <c r="G1756" s="1"/>
      <c r="J1756" t="str">
        <f>IF( 'Reconciliation Layer'!$A6056 = "Payout", "Faire | " &amp; 'Reconciliation Layer'!$A6056, "")</f>
        <v/>
      </c>
      <c r="K1756" s="1">
        <f>IF(  'Reconciliation Layer'!$A6056 = "Payout", 'Reconciliation Layer'!$B6056, 0)</f>
        <v>0</v>
      </c>
      <c r="L1756">
        <f>IF(  'Reconciliation Layer'!$A6056 = "Payout", 'Reconciliation Layer'!$C6056,0)</f>
        <v>0</v>
      </c>
      <c r="N1756" t="str">
        <f ca="1"/>
        <v/>
      </c>
      <c r="O1756" s="1">
        <f ca="1"/>
        <v>0</v>
      </c>
      <c r="P1756">
        <f ca="1"/>
        <v>0</v>
      </c>
    </row>
    <row r="1757" spans="2:16" x14ac:dyDescent="0.2">
      <c r="B1757" t="str" cm="1">
        <f t="array" aca="1" ref="B1757" ca="1">IFERROR("Faire | " &amp; INDEX('Reconciliation Layer'!$A:$A,MATCH('Reconciliation Template'!$A1757,'Reconciliation Layer'!$D:$D,0),0)," ")</f>
        <v xml:space="preserve"> </v>
      </c>
      <c r="C1757" s="1" t="str" cm="1">
        <f t="array" aca="1" ref="C1757" ca="1">IFERROR(INDEX('Reconciliation Layer'!B:B,MATCH('Reconciliation Template'!A1757,'Reconciliation Layer'!D:D,0),0)," ")</f>
        <v xml:space="preserve"> </v>
      </c>
      <c r="D1757" t="str" cm="1">
        <f t="array" aca="1" ref="D1757" ca="1">IFERROR(INDEX('Reconciliation Layer'!C:C,MATCH('Reconciliation Template'!A1757,'Reconciliation Layer'!D:D,0),0)," ")</f>
        <v xml:space="preserve"> </v>
      </c>
      <c r="G1757" s="1"/>
      <c r="J1757" t="str">
        <f>IF( 'Reconciliation Layer'!$A6057 = "Payout", "Faire | " &amp; 'Reconciliation Layer'!$A6057, "")</f>
        <v/>
      </c>
      <c r="K1757" s="1">
        <f>IF(  'Reconciliation Layer'!$A6057 = "Payout", 'Reconciliation Layer'!$B6057, 0)</f>
        <v>0</v>
      </c>
      <c r="L1757">
        <f>IF(  'Reconciliation Layer'!$A6057 = "Payout", 'Reconciliation Layer'!$C6057,0)</f>
        <v>0</v>
      </c>
      <c r="N1757" t="str">
        <f ca="1"/>
        <v/>
      </c>
      <c r="O1757" s="1">
        <f ca="1"/>
        <v>0</v>
      </c>
      <c r="P1757">
        <f ca="1"/>
        <v>0</v>
      </c>
    </row>
    <row r="1758" spans="2:16" x14ac:dyDescent="0.2">
      <c r="B1758" t="str" cm="1">
        <f t="array" aca="1" ref="B1758" ca="1">IFERROR("Faire | " &amp; INDEX('Reconciliation Layer'!$A:$A,MATCH('Reconciliation Template'!$A1758,'Reconciliation Layer'!$D:$D,0),0)," ")</f>
        <v xml:space="preserve"> </v>
      </c>
      <c r="C1758" s="1" t="str" cm="1">
        <f t="array" aca="1" ref="C1758" ca="1">IFERROR(INDEX('Reconciliation Layer'!B:B,MATCH('Reconciliation Template'!A1758,'Reconciliation Layer'!D:D,0),0)," ")</f>
        <v xml:space="preserve"> </v>
      </c>
      <c r="D1758" t="str" cm="1">
        <f t="array" aca="1" ref="D1758" ca="1">IFERROR(INDEX('Reconciliation Layer'!C:C,MATCH('Reconciliation Template'!A1758,'Reconciliation Layer'!D:D,0),0)," ")</f>
        <v xml:space="preserve"> </v>
      </c>
      <c r="G1758" s="1"/>
      <c r="J1758" t="str">
        <f>IF( 'Reconciliation Layer'!$A6058 = "Payout", "Faire | " &amp; 'Reconciliation Layer'!$A6058, "")</f>
        <v/>
      </c>
      <c r="K1758" s="1">
        <f>IF(  'Reconciliation Layer'!$A6058 = "Payout", 'Reconciliation Layer'!$B6058, 0)</f>
        <v>0</v>
      </c>
      <c r="L1758">
        <f>IF(  'Reconciliation Layer'!$A6058 = "Payout", 'Reconciliation Layer'!$C6058,0)</f>
        <v>0</v>
      </c>
      <c r="N1758" t="str">
        <f ca="1"/>
        <v/>
      </c>
      <c r="O1758" s="1">
        <f ca="1"/>
        <v>0</v>
      </c>
      <c r="P1758">
        <f ca="1"/>
        <v>0</v>
      </c>
    </row>
    <row r="1759" spans="2:16" x14ac:dyDescent="0.2">
      <c r="B1759" t="str" cm="1">
        <f t="array" aca="1" ref="B1759" ca="1">IFERROR("Faire | " &amp; INDEX('Reconciliation Layer'!$A:$A,MATCH('Reconciliation Template'!$A1759,'Reconciliation Layer'!$D:$D,0),0)," ")</f>
        <v xml:space="preserve"> </v>
      </c>
      <c r="C1759" s="1" t="str" cm="1">
        <f t="array" aca="1" ref="C1759" ca="1">IFERROR(INDEX('Reconciliation Layer'!B:B,MATCH('Reconciliation Template'!A1759,'Reconciliation Layer'!D:D,0),0)," ")</f>
        <v xml:space="preserve"> </v>
      </c>
      <c r="D1759" t="str" cm="1">
        <f t="array" aca="1" ref="D1759" ca="1">IFERROR(INDEX('Reconciliation Layer'!C:C,MATCH('Reconciliation Template'!A1759,'Reconciliation Layer'!D:D,0),0)," ")</f>
        <v xml:space="preserve"> </v>
      </c>
      <c r="G1759" s="1"/>
      <c r="J1759" t="str">
        <f>IF( 'Reconciliation Layer'!$A6059 = "Payout", "Faire | " &amp; 'Reconciliation Layer'!$A6059, "")</f>
        <v/>
      </c>
      <c r="K1759" s="1">
        <f>IF(  'Reconciliation Layer'!$A6059 = "Payout", 'Reconciliation Layer'!$B6059, 0)</f>
        <v>0</v>
      </c>
      <c r="L1759">
        <f>IF(  'Reconciliation Layer'!$A6059 = "Payout", 'Reconciliation Layer'!$C6059,0)</f>
        <v>0</v>
      </c>
      <c r="N1759" t="str">
        <f ca="1"/>
        <v/>
      </c>
      <c r="O1759" s="1">
        <f ca="1"/>
        <v>0</v>
      </c>
      <c r="P1759">
        <f ca="1"/>
        <v>0</v>
      </c>
    </row>
    <row r="1760" spans="2:16" x14ac:dyDescent="0.2">
      <c r="B1760" t="str" cm="1">
        <f t="array" aca="1" ref="B1760" ca="1">IFERROR("Faire | " &amp; INDEX('Reconciliation Layer'!$A:$A,MATCH('Reconciliation Template'!$A1760,'Reconciliation Layer'!$D:$D,0),0)," ")</f>
        <v xml:space="preserve"> </v>
      </c>
      <c r="C1760" s="1" t="str" cm="1">
        <f t="array" aca="1" ref="C1760" ca="1">IFERROR(INDEX('Reconciliation Layer'!B:B,MATCH('Reconciliation Template'!A1760,'Reconciliation Layer'!D:D,0),0)," ")</f>
        <v xml:space="preserve"> </v>
      </c>
      <c r="D1760" t="str" cm="1">
        <f t="array" aca="1" ref="D1760" ca="1">IFERROR(INDEX('Reconciliation Layer'!C:C,MATCH('Reconciliation Template'!A1760,'Reconciliation Layer'!D:D,0),0)," ")</f>
        <v xml:space="preserve"> </v>
      </c>
      <c r="G1760" s="1"/>
      <c r="J1760" t="str">
        <f>IF( 'Reconciliation Layer'!$A6060 = "Payout", "Faire | " &amp; 'Reconciliation Layer'!$A6060, "")</f>
        <v/>
      </c>
      <c r="K1760" s="1">
        <f>IF(  'Reconciliation Layer'!$A6060 = "Payout", 'Reconciliation Layer'!$B6060, 0)</f>
        <v>0</v>
      </c>
      <c r="L1760">
        <f>IF(  'Reconciliation Layer'!$A6060 = "Payout", 'Reconciliation Layer'!$C6060,0)</f>
        <v>0</v>
      </c>
      <c r="N1760" t="str">
        <f ca="1"/>
        <v/>
      </c>
      <c r="O1760" s="1">
        <f ca="1"/>
        <v>0</v>
      </c>
      <c r="P1760">
        <f ca="1"/>
        <v>0</v>
      </c>
    </row>
    <row r="1761" spans="2:16" x14ac:dyDescent="0.2">
      <c r="B1761" t="str" cm="1">
        <f t="array" aca="1" ref="B1761" ca="1">IFERROR("Faire | " &amp; INDEX('Reconciliation Layer'!$A:$A,MATCH('Reconciliation Template'!$A1761,'Reconciliation Layer'!$D:$D,0),0)," ")</f>
        <v xml:space="preserve"> </v>
      </c>
      <c r="C1761" s="1" t="str" cm="1">
        <f t="array" aca="1" ref="C1761" ca="1">IFERROR(INDEX('Reconciliation Layer'!B:B,MATCH('Reconciliation Template'!A1761,'Reconciliation Layer'!D:D,0),0)," ")</f>
        <v xml:space="preserve"> </v>
      </c>
      <c r="D1761" t="str" cm="1">
        <f t="array" aca="1" ref="D1761" ca="1">IFERROR(INDEX('Reconciliation Layer'!C:C,MATCH('Reconciliation Template'!A1761,'Reconciliation Layer'!D:D,0),0)," ")</f>
        <v xml:space="preserve"> </v>
      </c>
      <c r="G1761" s="1"/>
      <c r="J1761" t="str">
        <f>IF( 'Reconciliation Layer'!$A6061 = "Payout", "Faire | " &amp; 'Reconciliation Layer'!$A6061, "")</f>
        <v/>
      </c>
      <c r="K1761" s="1">
        <f>IF(  'Reconciliation Layer'!$A6061 = "Payout", 'Reconciliation Layer'!$B6061, 0)</f>
        <v>0</v>
      </c>
      <c r="L1761">
        <f>IF(  'Reconciliation Layer'!$A6061 = "Payout", 'Reconciliation Layer'!$C6061,0)</f>
        <v>0</v>
      </c>
      <c r="N1761" t="str">
        <f ca="1"/>
        <v/>
      </c>
      <c r="O1761" s="1">
        <f ca="1"/>
        <v>0</v>
      </c>
      <c r="P1761">
        <f ca="1"/>
        <v>0</v>
      </c>
    </row>
    <row r="1762" spans="2:16" x14ac:dyDescent="0.2">
      <c r="B1762" t="str" cm="1">
        <f t="array" aca="1" ref="B1762" ca="1">IFERROR("Faire | " &amp; INDEX('Reconciliation Layer'!$A:$A,MATCH('Reconciliation Template'!$A1762,'Reconciliation Layer'!$D:$D,0),0)," ")</f>
        <v xml:space="preserve"> </v>
      </c>
      <c r="C1762" s="1" t="str" cm="1">
        <f t="array" aca="1" ref="C1762" ca="1">IFERROR(INDEX('Reconciliation Layer'!B:B,MATCH('Reconciliation Template'!A1762,'Reconciliation Layer'!D:D,0),0)," ")</f>
        <v xml:space="preserve"> </v>
      </c>
      <c r="D1762" t="str" cm="1">
        <f t="array" aca="1" ref="D1762" ca="1">IFERROR(INDEX('Reconciliation Layer'!C:C,MATCH('Reconciliation Template'!A1762,'Reconciliation Layer'!D:D,0),0)," ")</f>
        <v xml:space="preserve"> </v>
      </c>
      <c r="G1762" s="1"/>
      <c r="J1762" t="str">
        <f>IF( 'Reconciliation Layer'!$A6062 = "Payout", "Faire | " &amp; 'Reconciliation Layer'!$A6062, "")</f>
        <v/>
      </c>
      <c r="K1762" s="1">
        <f>IF(  'Reconciliation Layer'!$A6062 = "Payout", 'Reconciliation Layer'!$B6062, 0)</f>
        <v>0</v>
      </c>
      <c r="L1762">
        <f>IF(  'Reconciliation Layer'!$A6062 = "Payout", 'Reconciliation Layer'!$C6062,0)</f>
        <v>0</v>
      </c>
      <c r="N1762" t="str">
        <f ca="1"/>
        <v/>
      </c>
      <c r="O1762" s="1">
        <f ca="1"/>
        <v>0</v>
      </c>
      <c r="P1762">
        <f ca="1"/>
        <v>0</v>
      </c>
    </row>
    <row r="1763" spans="2:16" x14ac:dyDescent="0.2">
      <c r="B1763" t="str" cm="1">
        <f t="array" aca="1" ref="B1763" ca="1">IFERROR("Faire | " &amp; INDEX('Reconciliation Layer'!$A:$A,MATCH('Reconciliation Template'!$A1763,'Reconciliation Layer'!$D:$D,0),0)," ")</f>
        <v xml:space="preserve"> </v>
      </c>
      <c r="C1763" s="1" t="str" cm="1">
        <f t="array" aca="1" ref="C1763" ca="1">IFERROR(INDEX('Reconciliation Layer'!B:B,MATCH('Reconciliation Template'!A1763,'Reconciliation Layer'!D:D,0),0)," ")</f>
        <v xml:space="preserve"> </v>
      </c>
      <c r="D1763" t="str" cm="1">
        <f t="array" aca="1" ref="D1763" ca="1">IFERROR(INDEX('Reconciliation Layer'!C:C,MATCH('Reconciliation Template'!A1763,'Reconciliation Layer'!D:D,0),0)," ")</f>
        <v xml:space="preserve"> </v>
      </c>
      <c r="G1763" s="1"/>
      <c r="J1763" t="str">
        <f>IF( 'Reconciliation Layer'!$A6063 = "Payout", "Faire | " &amp; 'Reconciliation Layer'!$A6063, "")</f>
        <v/>
      </c>
      <c r="K1763" s="1">
        <f>IF(  'Reconciliation Layer'!$A6063 = "Payout", 'Reconciliation Layer'!$B6063, 0)</f>
        <v>0</v>
      </c>
      <c r="L1763">
        <f>IF(  'Reconciliation Layer'!$A6063 = "Payout", 'Reconciliation Layer'!$C6063,0)</f>
        <v>0</v>
      </c>
      <c r="N1763" t="str">
        <f ca="1"/>
        <v/>
      </c>
      <c r="O1763" s="1">
        <f ca="1"/>
        <v>0</v>
      </c>
      <c r="P1763">
        <f ca="1"/>
        <v>0</v>
      </c>
    </row>
    <row r="1764" spans="2:16" x14ac:dyDescent="0.2">
      <c r="B1764" t="str" cm="1">
        <f t="array" aca="1" ref="B1764" ca="1">IFERROR("Faire | " &amp; INDEX('Reconciliation Layer'!$A:$A,MATCH('Reconciliation Template'!$A1764,'Reconciliation Layer'!$D:$D,0),0)," ")</f>
        <v xml:space="preserve"> </v>
      </c>
      <c r="C1764" s="1" t="str" cm="1">
        <f t="array" aca="1" ref="C1764" ca="1">IFERROR(INDEX('Reconciliation Layer'!B:B,MATCH('Reconciliation Template'!A1764,'Reconciliation Layer'!D:D,0),0)," ")</f>
        <v xml:space="preserve"> </v>
      </c>
      <c r="D1764" t="str" cm="1">
        <f t="array" aca="1" ref="D1764" ca="1">IFERROR(INDEX('Reconciliation Layer'!C:C,MATCH('Reconciliation Template'!A1764,'Reconciliation Layer'!D:D,0),0)," ")</f>
        <v xml:space="preserve"> </v>
      </c>
      <c r="G1764" s="1"/>
      <c r="J1764" t="str">
        <f>IF( 'Reconciliation Layer'!$A6064 = "Payout", "Faire | " &amp; 'Reconciliation Layer'!$A6064, "")</f>
        <v/>
      </c>
      <c r="K1764" s="1">
        <f>IF(  'Reconciliation Layer'!$A6064 = "Payout", 'Reconciliation Layer'!$B6064, 0)</f>
        <v>0</v>
      </c>
      <c r="L1764">
        <f>IF(  'Reconciliation Layer'!$A6064 = "Payout", 'Reconciliation Layer'!$C6064,0)</f>
        <v>0</v>
      </c>
      <c r="N1764" t="str">
        <f ca="1"/>
        <v/>
      </c>
      <c r="O1764" s="1">
        <f ca="1"/>
        <v>0</v>
      </c>
      <c r="P1764">
        <f ca="1"/>
        <v>0</v>
      </c>
    </row>
    <row r="1765" spans="2:16" x14ac:dyDescent="0.2">
      <c r="B1765" t="str" cm="1">
        <f t="array" aca="1" ref="B1765" ca="1">IFERROR("Faire | " &amp; INDEX('Reconciliation Layer'!$A:$A,MATCH('Reconciliation Template'!$A1765,'Reconciliation Layer'!$D:$D,0),0)," ")</f>
        <v xml:space="preserve"> </v>
      </c>
      <c r="C1765" s="1" t="str" cm="1">
        <f t="array" aca="1" ref="C1765" ca="1">IFERROR(INDEX('Reconciliation Layer'!B:B,MATCH('Reconciliation Template'!A1765,'Reconciliation Layer'!D:D,0),0)," ")</f>
        <v xml:space="preserve"> </v>
      </c>
      <c r="D1765" t="str" cm="1">
        <f t="array" aca="1" ref="D1765" ca="1">IFERROR(INDEX('Reconciliation Layer'!C:C,MATCH('Reconciliation Template'!A1765,'Reconciliation Layer'!D:D,0),0)," ")</f>
        <v xml:space="preserve"> </v>
      </c>
      <c r="G1765" s="1"/>
      <c r="J1765" t="str">
        <f>IF( 'Reconciliation Layer'!$A6065 = "Payout", "Faire | " &amp; 'Reconciliation Layer'!$A6065, "")</f>
        <v/>
      </c>
      <c r="K1765" s="1">
        <f>IF(  'Reconciliation Layer'!$A6065 = "Payout", 'Reconciliation Layer'!$B6065, 0)</f>
        <v>0</v>
      </c>
      <c r="L1765">
        <f>IF(  'Reconciliation Layer'!$A6065 = "Payout", 'Reconciliation Layer'!$C6065,0)</f>
        <v>0</v>
      </c>
      <c r="N1765" t="str">
        <f ca="1"/>
        <v/>
      </c>
      <c r="O1765" s="1">
        <f ca="1"/>
        <v>0</v>
      </c>
      <c r="P1765">
        <f ca="1"/>
        <v>0</v>
      </c>
    </row>
    <row r="1766" spans="2:16" x14ac:dyDescent="0.2">
      <c r="B1766" t="str" cm="1">
        <f t="array" aca="1" ref="B1766" ca="1">IFERROR("Faire | " &amp; INDEX('Reconciliation Layer'!$A:$A,MATCH('Reconciliation Template'!$A1766,'Reconciliation Layer'!$D:$D,0),0)," ")</f>
        <v xml:space="preserve"> </v>
      </c>
      <c r="C1766" s="1" t="str" cm="1">
        <f t="array" aca="1" ref="C1766" ca="1">IFERROR(INDEX('Reconciliation Layer'!B:B,MATCH('Reconciliation Template'!A1766,'Reconciliation Layer'!D:D,0),0)," ")</f>
        <v xml:space="preserve"> </v>
      </c>
      <c r="D1766" t="str" cm="1">
        <f t="array" aca="1" ref="D1766" ca="1">IFERROR(INDEX('Reconciliation Layer'!C:C,MATCH('Reconciliation Template'!A1766,'Reconciliation Layer'!D:D,0),0)," ")</f>
        <v xml:space="preserve"> </v>
      </c>
      <c r="G1766" s="1"/>
      <c r="J1766" t="str">
        <f>IF( 'Reconciliation Layer'!$A6066 = "Payout", "Faire | " &amp; 'Reconciliation Layer'!$A6066, "")</f>
        <v/>
      </c>
      <c r="K1766" s="1">
        <f>IF(  'Reconciliation Layer'!$A6066 = "Payout", 'Reconciliation Layer'!$B6066, 0)</f>
        <v>0</v>
      </c>
      <c r="L1766">
        <f>IF(  'Reconciliation Layer'!$A6066 = "Payout", 'Reconciliation Layer'!$C6066,0)</f>
        <v>0</v>
      </c>
      <c r="N1766" t="str">
        <f ca="1"/>
        <v/>
      </c>
      <c r="O1766" s="1">
        <f ca="1"/>
        <v>0</v>
      </c>
      <c r="P1766">
        <f ca="1"/>
        <v>0</v>
      </c>
    </row>
    <row r="1767" spans="2:16" x14ac:dyDescent="0.2">
      <c r="B1767" t="str" cm="1">
        <f t="array" aca="1" ref="B1767" ca="1">IFERROR("Faire | " &amp; INDEX('Reconciliation Layer'!$A:$A,MATCH('Reconciliation Template'!$A1767,'Reconciliation Layer'!$D:$D,0),0)," ")</f>
        <v xml:space="preserve"> </v>
      </c>
      <c r="C1767" s="1" t="str" cm="1">
        <f t="array" aca="1" ref="C1767" ca="1">IFERROR(INDEX('Reconciliation Layer'!B:B,MATCH('Reconciliation Template'!A1767,'Reconciliation Layer'!D:D,0),0)," ")</f>
        <v xml:space="preserve"> </v>
      </c>
      <c r="D1767" t="str" cm="1">
        <f t="array" aca="1" ref="D1767" ca="1">IFERROR(INDEX('Reconciliation Layer'!C:C,MATCH('Reconciliation Template'!A1767,'Reconciliation Layer'!D:D,0),0)," ")</f>
        <v xml:space="preserve"> </v>
      </c>
      <c r="G1767" s="1"/>
      <c r="J1767" t="str">
        <f>IF( 'Reconciliation Layer'!$A6067 = "Payout", "Faire | " &amp; 'Reconciliation Layer'!$A6067, "")</f>
        <v/>
      </c>
      <c r="K1767" s="1">
        <f>IF(  'Reconciliation Layer'!$A6067 = "Payout", 'Reconciliation Layer'!$B6067, 0)</f>
        <v>0</v>
      </c>
      <c r="L1767">
        <f>IF(  'Reconciliation Layer'!$A6067 = "Payout", 'Reconciliation Layer'!$C6067,0)</f>
        <v>0</v>
      </c>
      <c r="N1767" t="str">
        <f ca="1"/>
        <v/>
      </c>
      <c r="O1767" s="1">
        <f ca="1"/>
        <v>0</v>
      </c>
      <c r="P1767">
        <f ca="1"/>
        <v>0</v>
      </c>
    </row>
    <row r="1768" spans="2:16" x14ac:dyDescent="0.2">
      <c r="B1768" t="str" cm="1">
        <f t="array" aca="1" ref="B1768" ca="1">IFERROR("Faire | " &amp; INDEX('Reconciliation Layer'!$A:$A,MATCH('Reconciliation Template'!$A1768,'Reconciliation Layer'!$D:$D,0),0)," ")</f>
        <v xml:space="preserve"> </v>
      </c>
      <c r="C1768" s="1" t="str" cm="1">
        <f t="array" aca="1" ref="C1768" ca="1">IFERROR(INDEX('Reconciliation Layer'!B:B,MATCH('Reconciliation Template'!A1768,'Reconciliation Layer'!D:D,0),0)," ")</f>
        <v xml:space="preserve"> </v>
      </c>
      <c r="D1768" t="str" cm="1">
        <f t="array" aca="1" ref="D1768" ca="1">IFERROR(INDEX('Reconciliation Layer'!C:C,MATCH('Reconciliation Template'!A1768,'Reconciliation Layer'!D:D,0),0)," ")</f>
        <v xml:space="preserve"> </v>
      </c>
      <c r="G1768" s="1"/>
      <c r="J1768" t="str">
        <f>IF( 'Reconciliation Layer'!$A6068 = "Payout", "Faire | " &amp; 'Reconciliation Layer'!$A6068, "")</f>
        <v/>
      </c>
      <c r="K1768" s="1">
        <f>IF(  'Reconciliation Layer'!$A6068 = "Payout", 'Reconciliation Layer'!$B6068, 0)</f>
        <v>0</v>
      </c>
      <c r="L1768">
        <f>IF(  'Reconciliation Layer'!$A6068 = "Payout", 'Reconciliation Layer'!$C6068,0)</f>
        <v>0</v>
      </c>
      <c r="N1768" t="str">
        <f ca="1"/>
        <v/>
      </c>
      <c r="O1768" s="1">
        <f ca="1"/>
        <v>0</v>
      </c>
      <c r="P1768">
        <f ca="1"/>
        <v>0</v>
      </c>
    </row>
    <row r="1769" spans="2:16" x14ac:dyDescent="0.2">
      <c r="B1769" t="str" cm="1">
        <f t="array" aca="1" ref="B1769" ca="1">IFERROR("Faire | " &amp; INDEX('Reconciliation Layer'!$A:$A,MATCH('Reconciliation Template'!$A1769,'Reconciliation Layer'!$D:$D,0),0)," ")</f>
        <v xml:space="preserve"> </v>
      </c>
      <c r="C1769" s="1" t="str" cm="1">
        <f t="array" aca="1" ref="C1769" ca="1">IFERROR(INDEX('Reconciliation Layer'!B:B,MATCH('Reconciliation Template'!A1769,'Reconciliation Layer'!D:D,0),0)," ")</f>
        <v xml:space="preserve"> </v>
      </c>
      <c r="D1769" t="str" cm="1">
        <f t="array" aca="1" ref="D1769" ca="1">IFERROR(INDEX('Reconciliation Layer'!C:C,MATCH('Reconciliation Template'!A1769,'Reconciliation Layer'!D:D,0),0)," ")</f>
        <v xml:space="preserve"> </v>
      </c>
      <c r="G1769" s="1"/>
      <c r="J1769" t="str">
        <f>IF( 'Reconciliation Layer'!$A6069 = "Payout", "Faire | " &amp; 'Reconciliation Layer'!$A6069, "")</f>
        <v/>
      </c>
      <c r="K1769" s="1">
        <f>IF(  'Reconciliation Layer'!$A6069 = "Payout", 'Reconciliation Layer'!$B6069, 0)</f>
        <v>0</v>
      </c>
      <c r="L1769">
        <f>IF(  'Reconciliation Layer'!$A6069 = "Payout", 'Reconciliation Layer'!$C6069,0)</f>
        <v>0</v>
      </c>
      <c r="N1769" t="str">
        <f ca="1"/>
        <v/>
      </c>
      <c r="O1769" s="1">
        <f ca="1"/>
        <v>0</v>
      </c>
      <c r="P1769">
        <f ca="1"/>
        <v>0</v>
      </c>
    </row>
    <row r="1770" spans="2:16" x14ac:dyDescent="0.2">
      <c r="B1770" t="str" cm="1">
        <f t="array" aca="1" ref="B1770" ca="1">IFERROR("Faire | " &amp; INDEX('Reconciliation Layer'!$A:$A,MATCH('Reconciliation Template'!$A1770,'Reconciliation Layer'!$D:$D,0),0)," ")</f>
        <v xml:space="preserve"> </v>
      </c>
      <c r="C1770" s="1" t="str" cm="1">
        <f t="array" aca="1" ref="C1770" ca="1">IFERROR(INDEX('Reconciliation Layer'!B:B,MATCH('Reconciliation Template'!A1770,'Reconciliation Layer'!D:D,0),0)," ")</f>
        <v xml:space="preserve"> </v>
      </c>
      <c r="D1770" t="str" cm="1">
        <f t="array" aca="1" ref="D1770" ca="1">IFERROR(INDEX('Reconciliation Layer'!C:C,MATCH('Reconciliation Template'!A1770,'Reconciliation Layer'!D:D,0),0)," ")</f>
        <v xml:space="preserve"> </v>
      </c>
      <c r="G1770" s="1"/>
      <c r="J1770" t="str">
        <f>IF( 'Reconciliation Layer'!$A6070 = "Payout", "Faire | " &amp; 'Reconciliation Layer'!$A6070, "")</f>
        <v/>
      </c>
      <c r="K1770" s="1">
        <f>IF(  'Reconciliation Layer'!$A6070 = "Payout", 'Reconciliation Layer'!$B6070, 0)</f>
        <v>0</v>
      </c>
      <c r="L1770">
        <f>IF(  'Reconciliation Layer'!$A6070 = "Payout", 'Reconciliation Layer'!$C6070,0)</f>
        <v>0</v>
      </c>
      <c r="N1770" t="str">
        <f ca="1"/>
        <v/>
      </c>
      <c r="O1770" s="1">
        <f ca="1"/>
        <v>0</v>
      </c>
      <c r="P1770">
        <f ca="1"/>
        <v>0</v>
      </c>
    </row>
    <row r="1771" spans="2:16" x14ac:dyDescent="0.2">
      <c r="B1771" t="str" cm="1">
        <f t="array" aca="1" ref="B1771" ca="1">IFERROR("Faire | " &amp; INDEX('Reconciliation Layer'!$A:$A,MATCH('Reconciliation Template'!$A1771,'Reconciliation Layer'!$D:$D,0),0)," ")</f>
        <v xml:space="preserve"> </v>
      </c>
      <c r="C1771" s="1" t="str" cm="1">
        <f t="array" aca="1" ref="C1771" ca="1">IFERROR(INDEX('Reconciliation Layer'!B:B,MATCH('Reconciliation Template'!A1771,'Reconciliation Layer'!D:D,0),0)," ")</f>
        <v xml:space="preserve"> </v>
      </c>
      <c r="D1771" t="str" cm="1">
        <f t="array" aca="1" ref="D1771" ca="1">IFERROR(INDEX('Reconciliation Layer'!C:C,MATCH('Reconciliation Template'!A1771,'Reconciliation Layer'!D:D,0),0)," ")</f>
        <v xml:space="preserve"> </v>
      </c>
      <c r="G1771" s="1"/>
      <c r="J1771" t="str">
        <f>IF( 'Reconciliation Layer'!$A6071 = "Payout", "Faire | " &amp; 'Reconciliation Layer'!$A6071, "")</f>
        <v/>
      </c>
      <c r="K1771" s="1">
        <f>IF(  'Reconciliation Layer'!$A6071 = "Payout", 'Reconciliation Layer'!$B6071, 0)</f>
        <v>0</v>
      </c>
      <c r="L1771">
        <f>IF(  'Reconciliation Layer'!$A6071 = "Payout", 'Reconciliation Layer'!$C6071,0)</f>
        <v>0</v>
      </c>
      <c r="N1771" t="str">
        <f ca="1"/>
        <v/>
      </c>
      <c r="O1771" s="1">
        <f ca="1"/>
        <v>0</v>
      </c>
      <c r="P1771">
        <f ca="1"/>
        <v>0</v>
      </c>
    </row>
    <row r="1772" spans="2:16" x14ac:dyDescent="0.2">
      <c r="B1772" t="str" cm="1">
        <f t="array" aca="1" ref="B1772" ca="1">IFERROR("Faire | " &amp; INDEX('Reconciliation Layer'!$A:$A,MATCH('Reconciliation Template'!$A1772,'Reconciliation Layer'!$D:$D,0),0)," ")</f>
        <v xml:space="preserve"> </v>
      </c>
      <c r="C1772" s="1" t="str" cm="1">
        <f t="array" aca="1" ref="C1772" ca="1">IFERROR(INDEX('Reconciliation Layer'!B:B,MATCH('Reconciliation Template'!A1772,'Reconciliation Layer'!D:D,0),0)," ")</f>
        <v xml:space="preserve"> </v>
      </c>
      <c r="D1772" t="str" cm="1">
        <f t="array" aca="1" ref="D1772" ca="1">IFERROR(INDEX('Reconciliation Layer'!C:C,MATCH('Reconciliation Template'!A1772,'Reconciliation Layer'!D:D,0),0)," ")</f>
        <v xml:space="preserve"> </v>
      </c>
      <c r="G1772" s="1"/>
      <c r="J1772" t="str">
        <f>IF( 'Reconciliation Layer'!$A6072 = "Payout", "Faire | " &amp; 'Reconciliation Layer'!$A6072, "")</f>
        <v/>
      </c>
      <c r="K1772" s="1">
        <f>IF(  'Reconciliation Layer'!$A6072 = "Payout", 'Reconciliation Layer'!$B6072, 0)</f>
        <v>0</v>
      </c>
      <c r="L1772">
        <f>IF(  'Reconciliation Layer'!$A6072 = "Payout", 'Reconciliation Layer'!$C6072,0)</f>
        <v>0</v>
      </c>
      <c r="N1772" t="str">
        <f ca="1"/>
        <v/>
      </c>
      <c r="O1772" s="1">
        <f ca="1"/>
        <v>0</v>
      </c>
      <c r="P1772">
        <f ca="1"/>
        <v>0</v>
      </c>
    </row>
    <row r="1773" spans="2:16" x14ac:dyDescent="0.2">
      <c r="B1773" t="str" cm="1">
        <f t="array" aca="1" ref="B1773" ca="1">IFERROR("Faire | " &amp; INDEX('Reconciliation Layer'!$A:$A,MATCH('Reconciliation Template'!$A1773,'Reconciliation Layer'!$D:$D,0),0)," ")</f>
        <v xml:space="preserve"> </v>
      </c>
      <c r="C1773" s="1" t="str" cm="1">
        <f t="array" aca="1" ref="C1773" ca="1">IFERROR(INDEX('Reconciliation Layer'!B:B,MATCH('Reconciliation Template'!A1773,'Reconciliation Layer'!D:D,0),0)," ")</f>
        <v xml:space="preserve"> </v>
      </c>
      <c r="D1773" t="str" cm="1">
        <f t="array" aca="1" ref="D1773" ca="1">IFERROR(INDEX('Reconciliation Layer'!C:C,MATCH('Reconciliation Template'!A1773,'Reconciliation Layer'!D:D,0),0)," ")</f>
        <v xml:space="preserve"> </v>
      </c>
      <c r="G1773" s="1"/>
      <c r="J1773" t="str">
        <f>IF( 'Reconciliation Layer'!$A6073 = "Payout", "Faire | " &amp; 'Reconciliation Layer'!$A6073, "")</f>
        <v/>
      </c>
      <c r="K1773" s="1">
        <f>IF(  'Reconciliation Layer'!$A6073 = "Payout", 'Reconciliation Layer'!$B6073, 0)</f>
        <v>0</v>
      </c>
      <c r="L1773">
        <f>IF(  'Reconciliation Layer'!$A6073 = "Payout", 'Reconciliation Layer'!$C6073,0)</f>
        <v>0</v>
      </c>
      <c r="N1773" t="str">
        <f ca="1"/>
        <v/>
      </c>
      <c r="O1773" s="1">
        <f ca="1"/>
        <v>0</v>
      </c>
      <c r="P1773">
        <f ca="1"/>
        <v>0</v>
      </c>
    </row>
    <row r="1774" spans="2:16" x14ac:dyDescent="0.2">
      <c r="B1774" t="str" cm="1">
        <f t="array" aca="1" ref="B1774" ca="1">IFERROR("Faire | " &amp; INDEX('Reconciliation Layer'!$A:$A,MATCH('Reconciliation Template'!$A1774,'Reconciliation Layer'!$D:$D,0),0)," ")</f>
        <v xml:space="preserve"> </v>
      </c>
      <c r="C1774" s="1" t="str" cm="1">
        <f t="array" aca="1" ref="C1774" ca="1">IFERROR(INDEX('Reconciliation Layer'!B:B,MATCH('Reconciliation Template'!A1774,'Reconciliation Layer'!D:D,0),0)," ")</f>
        <v xml:space="preserve"> </v>
      </c>
      <c r="D1774" t="str" cm="1">
        <f t="array" aca="1" ref="D1774" ca="1">IFERROR(INDEX('Reconciliation Layer'!C:C,MATCH('Reconciliation Template'!A1774,'Reconciliation Layer'!D:D,0),0)," ")</f>
        <v xml:space="preserve"> </v>
      </c>
      <c r="G1774" s="1"/>
      <c r="J1774" t="str">
        <f>IF( 'Reconciliation Layer'!$A6074 = "Payout", "Faire | " &amp; 'Reconciliation Layer'!$A6074, "")</f>
        <v/>
      </c>
      <c r="K1774" s="1">
        <f>IF(  'Reconciliation Layer'!$A6074 = "Payout", 'Reconciliation Layer'!$B6074, 0)</f>
        <v>0</v>
      </c>
      <c r="L1774">
        <f>IF(  'Reconciliation Layer'!$A6074 = "Payout", 'Reconciliation Layer'!$C6074,0)</f>
        <v>0</v>
      </c>
      <c r="N1774" t="str">
        <f ca="1"/>
        <v/>
      </c>
      <c r="O1774" s="1">
        <f ca="1"/>
        <v>0</v>
      </c>
      <c r="P1774">
        <f ca="1"/>
        <v>0</v>
      </c>
    </row>
    <row r="1775" spans="2:16" x14ac:dyDescent="0.2">
      <c r="B1775" t="str" cm="1">
        <f t="array" aca="1" ref="B1775" ca="1">IFERROR("Faire | " &amp; INDEX('Reconciliation Layer'!$A:$A,MATCH('Reconciliation Template'!$A1775,'Reconciliation Layer'!$D:$D,0),0)," ")</f>
        <v xml:space="preserve"> </v>
      </c>
      <c r="C1775" s="1" t="str" cm="1">
        <f t="array" aca="1" ref="C1775" ca="1">IFERROR(INDEX('Reconciliation Layer'!B:B,MATCH('Reconciliation Template'!A1775,'Reconciliation Layer'!D:D,0),0)," ")</f>
        <v xml:space="preserve"> </v>
      </c>
      <c r="D1775" t="str" cm="1">
        <f t="array" aca="1" ref="D1775" ca="1">IFERROR(INDEX('Reconciliation Layer'!C:C,MATCH('Reconciliation Template'!A1775,'Reconciliation Layer'!D:D,0),0)," ")</f>
        <v xml:space="preserve"> </v>
      </c>
      <c r="G1775" s="1"/>
      <c r="J1775" t="str">
        <f>IF( 'Reconciliation Layer'!$A6075 = "Payout", "Faire | " &amp; 'Reconciliation Layer'!$A6075, "")</f>
        <v/>
      </c>
      <c r="K1775" s="1">
        <f>IF(  'Reconciliation Layer'!$A6075 = "Payout", 'Reconciliation Layer'!$B6075, 0)</f>
        <v>0</v>
      </c>
      <c r="L1775">
        <f>IF(  'Reconciliation Layer'!$A6075 = "Payout", 'Reconciliation Layer'!$C6075,0)</f>
        <v>0</v>
      </c>
      <c r="N1775" t="str">
        <f ca="1"/>
        <v/>
      </c>
      <c r="O1775" s="1">
        <f ca="1"/>
        <v>0</v>
      </c>
      <c r="P1775">
        <f ca="1"/>
        <v>0</v>
      </c>
    </row>
    <row r="1776" spans="2:16" x14ac:dyDescent="0.2">
      <c r="B1776" t="str" cm="1">
        <f t="array" aca="1" ref="B1776" ca="1">IFERROR("Faire | " &amp; INDEX('Reconciliation Layer'!$A:$A,MATCH('Reconciliation Template'!$A1776,'Reconciliation Layer'!$D:$D,0),0)," ")</f>
        <v xml:space="preserve"> </v>
      </c>
      <c r="C1776" s="1" t="str" cm="1">
        <f t="array" aca="1" ref="C1776" ca="1">IFERROR(INDEX('Reconciliation Layer'!B:B,MATCH('Reconciliation Template'!A1776,'Reconciliation Layer'!D:D,0),0)," ")</f>
        <v xml:space="preserve"> </v>
      </c>
      <c r="D1776" t="str" cm="1">
        <f t="array" aca="1" ref="D1776" ca="1">IFERROR(INDEX('Reconciliation Layer'!C:C,MATCH('Reconciliation Template'!A1776,'Reconciliation Layer'!D:D,0),0)," ")</f>
        <v xml:space="preserve"> </v>
      </c>
      <c r="G1776" s="1"/>
      <c r="J1776" t="str">
        <f>IF( 'Reconciliation Layer'!$A6076 = "Payout", "Faire | " &amp; 'Reconciliation Layer'!$A6076, "")</f>
        <v/>
      </c>
      <c r="K1776" s="1">
        <f>IF(  'Reconciliation Layer'!$A6076 = "Payout", 'Reconciliation Layer'!$B6076, 0)</f>
        <v>0</v>
      </c>
      <c r="L1776">
        <f>IF(  'Reconciliation Layer'!$A6076 = "Payout", 'Reconciliation Layer'!$C6076,0)</f>
        <v>0</v>
      </c>
      <c r="N1776" t="str">
        <f ca="1"/>
        <v/>
      </c>
      <c r="O1776" s="1">
        <f ca="1"/>
        <v>0</v>
      </c>
      <c r="P1776">
        <f ca="1"/>
        <v>0</v>
      </c>
    </row>
    <row r="1777" spans="2:16" x14ac:dyDescent="0.2">
      <c r="B1777" t="str" cm="1">
        <f t="array" aca="1" ref="B1777" ca="1">IFERROR("Faire | " &amp; INDEX('Reconciliation Layer'!$A:$A,MATCH('Reconciliation Template'!$A1777,'Reconciliation Layer'!$D:$D,0),0)," ")</f>
        <v xml:space="preserve"> </v>
      </c>
      <c r="C1777" s="1" t="str" cm="1">
        <f t="array" aca="1" ref="C1777" ca="1">IFERROR(INDEX('Reconciliation Layer'!B:B,MATCH('Reconciliation Template'!A1777,'Reconciliation Layer'!D:D,0),0)," ")</f>
        <v xml:space="preserve"> </v>
      </c>
      <c r="D1777" t="str" cm="1">
        <f t="array" aca="1" ref="D1777" ca="1">IFERROR(INDEX('Reconciliation Layer'!C:C,MATCH('Reconciliation Template'!A1777,'Reconciliation Layer'!D:D,0),0)," ")</f>
        <v xml:space="preserve"> </v>
      </c>
      <c r="G1777" s="1"/>
      <c r="J1777" t="str">
        <f>IF( 'Reconciliation Layer'!$A6077 = "Payout", "Faire | " &amp; 'Reconciliation Layer'!$A6077, "")</f>
        <v/>
      </c>
      <c r="K1777" s="1">
        <f>IF(  'Reconciliation Layer'!$A6077 = "Payout", 'Reconciliation Layer'!$B6077, 0)</f>
        <v>0</v>
      </c>
      <c r="L1777">
        <f>IF(  'Reconciliation Layer'!$A6077 = "Payout", 'Reconciliation Layer'!$C6077,0)</f>
        <v>0</v>
      </c>
      <c r="N1777" t="str">
        <f ca="1"/>
        <v/>
      </c>
      <c r="O1777" s="1">
        <f ca="1"/>
        <v>0</v>
      </c>
      <c r="P1777">
        <f ca="1"/>
        <v>0</v>
      </c>
    </row>
    <row r="1778" spans="2:16" x14ac:dyDescent="0.2">
      <c r="B1778" t="str" cm="1">
        <f t="array" aca="1" ref="B1778" ca="1">IFERROR("Faire | " &amp; INDEX('Reconciliation Layer'!$A:$A,MATCH('Reconciliation Template'!$A1778,'Reconciliation Layer'!$D:$D,0),0)," ")</f>
        <v xml:space="preserve"> </v>
      </c>
      <c r="C1778" s="1" t="str" cm="1">
        <f t="array" aca="1" ref="C1778" ca="1">IFERROR(INDEX('Reconciliation Layer'!B:B,MATCH('Reconciliation Template'!A1778,'Reconciliation Layer'!D:D,0),0)," ")</f>
        <v xml:space="preserve"> </v>
      </c>
      <c r="D1778" t="str" cm="1">
        <f t="array" aca="1" ref="D1778" ca="1">IFERROR(INDEX('Reconciliation Layer'!C:C,MATCH('Reconciliation Template'!A1778,'Reconciliation Layer'!D:D,0),0)," ")</f>
        <v xml:space="preserve"> </v>
      </c>
      <c r="G1778" s="1"/>
      <c r="J1778" t="str">
        <f>IF( 'Reconciliation Layer'!$A6078 = "Payout", "Faire | " &amp; 'Reconciliation Layer'!$A6078, "")</f>
        <v/>
      </c>
      <c r="K1778" s="1">
        <f>IF(  'Reconciliation Layer'!$A6078 = "Payout", 'Reconciliation Layer'!$B6078, 0)</f>
        <v>0</v>
      </c>
      <c r="L1778">
        <f>IF(  'Reconciliation Layer'!$A6078 = "Payout", 'Reconciliation Layer'!$C6078,0)</f>
        <v>0</v>
      </c>
      <c r="N1778" t="str">
        <f ca="1"/>
        <v/>
      </c>
      <c r="O1778" s="1">
        <f ca="1"/>
        <v>0</v>
      </c>
      <c r="P1778">
        <f ca="1"/>
        <v>0</v>
      </c>
    </row>
    <row r="1779" spans="2:16" x14ac:dyDescent="0.2">
      <c r="B1779" t="str" cm="1">
        <f t="array" aca="1" ref="B1779" ca="1">IFERROR("Faire | " &amp; INDEX('Reconciliation Layer'!$A:$A,MATCH('Reconciliation Template'!$A1779,'Reconciliation Layer'!$D:$D,0),0)," ")</f>
        <v xml:space="preserve"> </v>
      </c>
      <c r="C1779" s="1" t="str" cm="1">
        <f t="array" aca="1" ref="C1779" ca="1">IFERROR(INDEX('Reconciliation Layer'!B:B,MATCH('Reconciliation Template'!A1779,'Reconciliation Layer'!D:D,0),0)," ")</f>
        <v xml:space="preserve"> </v>
      </c>
      <c r="D1779" t="str" cm="1">
        <f t="array" aca="1" ref="D1779" ca="1">IFERROR(INDEX('Reconciliation Layer'!C:C,MATCH('Reconciliation Template'!A1779,'Reconciliation Layer'!D:D,0),0)," ")</f>
        <v xml:space="preserve"> </v>
      </c>
      <c r="G1779" s="1"/>
      <c r="J1779" t="str">
        <f>IF( 'Reconciliation Layer'!$A6079 = "Payout", "Faire | " &amp; 'Reconciliation Layer'!$A6079, "")</f>
        <v/>
      </c>
      <c r="K1779" s="1">
        <f>IF(  'Reconciliation Layer'!$A6079 = "Payout", 'Reconciliation Layer'!$B6079, 0)</f>
        <v>0</v>
      </c>
      <c r="L1779">
        <f>IF(  'Reconciliation Layer'!$A6079 = "Payout", 'Reconciliation Layer'!$C6079,0)</f>
        <v>0</v>
      </c>
      <c r="N1779" t="str">
        <f ca="1"/>
        <v/>
      </c>
      <c r="O1779" s="1">
        <f ca="1"/>
        <v>0</v>
      </c>
      <c r="P1779">
        <f ca="1"/>
        <v>0</v>
      </c>
    </row>
    <row r="1780" spans="2:16" x14ac:dyDescent="0.2">
      <c r="B1780" t="str" cm="1">
        <f t="array" aca="1" ref="B1780" ca="1">IFERROR("Faire | " &amp; INDEX('Reconciliation Layer'!$A:$A,MATCH('Reconciliation Template'!$A1780,'Reconciliation Layer'!$D:$D,0),0)," ")</f>
        <v xml:space="preserve"> </v>
      </c>
      <c r="C1780" s="1" t="str" cm="1">
        <f t="array" aca="1" ref="C1780" ca="1">IFERROR(INDEX('Reconciliation Layer'!B:B,MATCH('Reconciliation Template'!A1780,'Reconciliation Layer'!D:D,0),0)," ")</f>
        <v xml:space="preserve"> </v>
      </c>
      <c r="D1780" t="str" cm="1">
        <f t="array" aca="1" ref="D1780" ca="1">IFERROR(INDEX('Reconciliation Layer'!C:C,MATCH('Reconciliation Template'!A1780,'Reconciliation Layer'!D:D,0),0)," ")</f>
        <v xml:space="preserve"> </v>
      </c>
      <c r="G1780" s="1"/>
      <c r="J1780" t="str">
        <f>IF( 'Reconciliation Layer'!$A6080 = "Payout", "Faire | " &amp; 'Reconciliation Layer'!$A6080, "")</f>
        <v/>
      </c>
      <c r="K1780" s="1">
        <f>IF(  'Reconciliation Layer'!$A6080 = "Payout", 'Reconciliation Layer'!$B6080, 0)</f>
        <v>0</v>
      </c>
      <c r="L1780">
        <f>IF(  'Reconciliation Layer'!$A6080 = "Payout", 'Reconciliation Layer'!$C6080,0)</f>
        <v>0</v>
      </c>
      <c r="N1780" t="str">
        <f ca="1"/>
        <v/>
      </c>
      <c r="O1780" s="1">
        <f ca="1"/>
        <v>0</v>
      </c>
      <c r="P1780">
        <f ca="1"/>
        <v>0</v>
      </c>
    </row>
    <row r="1781" spans="2:16" x14ac:dyDescent="0.2">
      <c r="B1781" t="str" cm="1">
        <f t="array" aca="1" ref="B1781" ca="1">IFERROR("Faire | " &amp; INDEX('Reconciliation Layer'!$A:$A,MATCH('Reconciliation Template'!$A1781,'Reconciliation Layer'!$D:$D,0),0)," ")</f>
        <v xml:space="preserve"> </v>
      </c>
      <c r="C1781" s="1" t="str" cm="1">
        <f t="array" aca="1" ref="C1781" ca="1">IFERROR(INDEX('Reconciliation Layer'!B:B,MATCH('Reconciliation Template'!A1781,'Reconciliation Layer'!D:D,0),0)," ")</f>
        <v xml:space="preserve"> </v>
      </c>
      <c r="D1781" t="str" cm="1">
        <f t="array" aca="1" ref="D1781" ca="1">IFERROR(INDEX('Reconciliation Layer'!C:C,MATCH('Reconciliation Template'!A1781,'Reconciliation Layer'!D:D,0),0)," ")</f>
        <v xml:space="preserve"> </v>
      </c>
      <c r="G1781" s="1"/>
      <c r="J1781" t="str">
        <f>IF( 'Reconciliation Layer'!$A6081 = "Payout", "Faire | " &amp; 'Reconciliation Layer'!$A6081, "")</f>
        <v/>
      </c>
      <c r="K1781" s="1">
        <f>IF(  'Reconciliation Layer'!$A6081 = "Payout", 'Reconciliation Layer'!$B6081, 0)</f>
        <v>0</v>
      </c>
      <c r="L1781">
        <f>IF(  'Reconciliation Layer'!$A6081 = "Payout", 'Reconciliation Layer'!$C6081,0)</f>
        <v>0</v>
      </c>
      <c r="N1781" t="str">
        <f ca="1"/>
        <v/>
      </c>
      <c r="O1781" s="1">
        <f ca="1"/>
        <v>0</v>
      </c>
      <c r="P1781">
        <f ca="1"/>
        <v>0</v>
      </c>
    </row>
    <row r="1782" spans="2:16" x14ac:dyDescent="0.2">
      <c r="B1782" t="str" cm="1">
        <f t="array" aca="1" ref="B1782" ca="1">IFERROR("Faire | " &amp; INDEX('Reconciliation Layer'!$A:$A,MATCH('Reconciliation Template'!$A1782,'Reconciliation Layer'!$D:$D,0),0)," ")</f>
        <v xml:space="preserve"> </v>
      </c>
      <c r="C1782" s="1" t="str" cm="1">
        <f t="array" aca="1" ref="C1782" ca="1">IFERROR(INDEX('Reconciliation Layer'!B:B,MATCH('Reconciliation Template'!A1782,'Reconciliation Layer'!D:D,0),0)," ")</f>
        <v xml:space="preserve"> </v>
      </c>
      <c r="D1782" t="str" cm="1">
        <f t="array" aca="1" ref="D1782" ca="1">IFERROR(INDEX('Reconciliation Layer'!C:C,MATCH('Reconciliation Template'!A1782,'Reconciliation Layer'!D:D,0),0)," ")</f>
        <v xml:space="preserve"> </v>
      </c>
      <c r="G1782" s="1"/>
      <c r="J1782" t="str">
        <f>IF( 'Reconciliation Layer'!$A6082 = "Payout", "Faire | " &amp; 'Reconciliation Layer'!$A6082, "")</f>
        <v/>
      </c>
      <c r="K1782" s="1">
        <f>IF(  'Reconciliation Layer'!$A6082 = "Payout", 'Reconciliation Layer'!$B6082, 0)</f>
        <v>0</v>
      </c>
      <c r="L1782">
        <f>IF(  'Reconciliation Layer'!$A6082 = "Payout", 'Reconciliation Layer'!$C6082,0)</f>
        <v>0</v>
      </c>
      <c r="N1782" t="str">
        <f ca="1"/>
        <v/>
      </c>
      <c r="O1782" s="1">
        <f ca="1"/>
        <v>0</v>
      </c>
      <c r="P1782">
        <f ca="1"/>
        <v>0</v>
      </c>
    </row>
    <row r="1783" spans="2:16" x14ac:dyDescent="0.2">
      <c r="B1783" t="str" cm="1">
        <f t="array" aca="1" ref="B1783" ca="1">IFERROR("Faire | " &amp; INDEX('Reconciliation Layer'!$A:$A,MATCH('Reconciliation Template'!$A1783,'Reconciliation Layer'!$D:$D,0),0)," ")</f>
        <v xml:space="preserve"> </v>
      </c>
      <c r="C1783" s="1" t="str" cm="1">
        <f t="array" aca="1" ref="C1783" ca="1">IFERROR(INDEX('Reconciliation Layer'!B:B,MATCH('Reconciliation Template'!A1783,'Reconciliation Layer'!D:D,0),0)," ")</f>
        <v xml:space="preserve"> </v>
      </c>
      <c r="D1783" t="str" cm="1">
        <f t="array" aca="1" ref="D1783" ca="1">IFERROR(INDEX('Reconciliation Layer'!C:C,MATCH('Reconciliation Template'!A1783,'Reconciliation Layer'!D:D,0),0)," ")</f>
        <v xml:space="preserve"> </v>
      </c>
      <c r="G1783" s="1"/>
      <c r="J1783" t="str">
        <f>IF( 'Reconciliation Layer'!$A6083 = "Payout", "Faire | " &amp; 'Reconciliation Layer'!$A6083, "")</f>
        <v/>
      </c>
      <c r="K1783" s="1">
        <f>IF(  'Reconciliation Layer'!$A6083 = "Payout", 'Reconciliation Layer'!$B6083, 0)</f>
        <v>0</v>
      </c>
      <c r="L1783">
        <f>IF(  'Reconciliation Layer'!$A6083 = "Payout", 'Reconciliation Layer'!$C6083,0)</f>
        <v>0</v>
      </c>
      <c r="N1783" t="str">
        <f ca="1"/>
        <v/>
      </c>
      <c r="O1783" s="1">
        <f ca="1"/>
        <v>0</v>
      </c>
      <c r="P1783">
        <f ca="1"/>
        <v>0</v>
      </c>
    </row>
    <row r="1784" spans="2:16" x14ac:dyDescent="0.2">
      <c r="B1784" t="str" cm="1">
        <f t="array" aca="1" ref="B1784" ca="1">IFERROR("Faire | " &amp; INDEX('Reconciliation Layer'!$A:$A,MATCH('Reconciliation Template'!$A1784,'Reconciliation Layer'!$D:$D,0),0)," ")</f>
        <v xml:space="preserve"> </v>
      </c>
      <c r="C1784" s="1" t="str" cm="1">
        <f t="array" aca="1" ref="C1784" ca="1">IFERROR(INDEX('Reconciliation Layer'!B:B,MATCH('Reconciliation Template'!A1784,'Reconciliation Layer'!D:D,0),0)," ")</f>
        <v xml:space="preserve"> </v>
      </c>
      <c r="D1784" t="str" cm="1">
        <f t="array" aca="1" ref="D1784" ca="1">IFERROR(INDEX('Reconciliation Layer'!C:C,MATCH('Reconciliation Template'!A1784,'Reconciliation Layer'!D:D,0),0)," ")</f>
        <v xml:space="preserve"> </v>
      </c>
      <c r="G1784" s="1"/>
      <c r="J1784" t="str">
        <f>IF( 'Reconciliation Layer'!$A6084 = "Payout", "Faire | " &amp; 'Reconciliation Layer'!$A6084, "")</f>
        <v/>
      </c>
      <c r="K1784" s="1">
        <f>IF(  'Reconciliation Layer'!$A6084 = "Payout", 'Reconciliation Layer'!$B6084, 0)</f>
        <v>0</v>
      </c>
      <c r="L1784">
        <f>IF(  'Reconciliation Layer'!$A6084 = "Payout", 'Reconciliation Layer'!$C6084,0)</f>
        <v>0</v>
      </c>
      <c r="N1784" t="str">
        <f ca="1"/>
        <v/>
      </c>
      <c r="O1784" s="1">
        <f ca="1"/>
        <v>0</v>
      </c>
      <c r="P1784">
        <f ca="1"/>
        <v>0</v>
      </c>
    </row>
    <row r="1785" spans="2:16" x14ac:dyDescent="0.2">
      <c r="B1785" t="str" cm="1">
        <f t="array" aca="1" ref="B1785" ca="1">IFERROR("Faire | " &amp; INDEX('Reconciliation Layer'!$A:$A,MATCH('Reconciliation Template'!$A1785,'Reconciliation Layer'!$D:$D,0),0)," ")</f>
        <v xml:space="preserve"> </v>
      </c>
      <c r="C1785" s="1" t="str" cm="1">
        <f t="array" aca="1" ref="C1785" ca="1">IFERROR(INDEX('Reconciliation Layer'!B:B,MATCH('Reconciliation Template'!A1785,'Reconciliation Layer'!D:D,0),0)," ")</f>
        <v xml:space="preserve"> </v>
      </c>
      <c r="D1785" t="str" cm="1">
        <f t="array" aca="1" ref="D1785" ca="1">IFERROR(INDEX('Reconciliation Layer'!C:C,MATCH('Reconciliation Template'!A1785,'Reconciliation Layer'!D:D,0),0)," ")</f>
        <v xml:space="preserve"> </v>
      </c>
      <c r="G1785" s="1"/>
      <c r="J1785" t="str">
        <f>IF( 'Reconciliation Layer'!$A6085 = "Payout", "Faire | " &amp; 'Reconciliation Layer'!$A6085, "")</f>
        <v/>
      </c>
      <c r="K1785" s="1">
        <f>IF(  'Reconciliation Layer'!$A6085 = "Payout", 'Reconciliation Layer'!$B6085, 0)</f>
        <v>0</v>
      </c>
      <c r="L1785">
        <f>IF(  'Reconciliation Layer'!$A6085 = "Payout", 'Reconciliation Layer'!$C6085,0)</f>
        <v>0</v>
      </c>
      <c r="N1785" t="str">
        <f ca="1"/>
        <v/>
      </c>
      <c r="O1785" s="1">
        <f ca="1"/>
        <v>0</v>
      </c>
      <c r="P1785">
        <f ca="1"/>
        <v>0</v>
      </c>
    </row>
    <row r="1786" spans="2:16" x14ac:dyDescent="0.2">
      <c r="B1786" t="str" cm="1">
        <f t="array" aca="1" ref="B1786" ca="1">IFERROR("Faire | " &amp; INDEX('Reconciliation Layer'!$A:$A,MATCH('Reconciliation Template'!$A1786,'Reconciliation Layer'!$D:$D,0),0)," ")</f>
        <v xml:space="preserve"> </v>
      </c>
      <c r="C1786" s="1" t="str" cm="1">
        <f t="array" aca="1" ref="C1786" ca="1">IFERROR(INDEX('Reconciliation Layer'!B:B,MATCH('Reconciliation Template'!A1786,'Reconciliation Layer'!D:D,0),0)," ")</f>
        <v xml:space="preserve"> </v>
      </c>
      <c r="D1786" t="str" cm="1">
        <f t="array" aca="1" ref="D1786" ca="1">IFERROR(INDEX('Reconciliation Layer'!C:C,MATCH('Reconciliation Template'!A1786,'Reconciliation Layer'!D:D,0),0)," ")</f>
        <v xml:space="preserve"> </v>
      </c>
      <c r="G1786" s="1"/>
      <c r="J1786" t="str">
        <f>IF( 'Reconciliation Layer'!$A6086 = "Payout", "Faire | " &amp; 'Reconciliation Layer'!$A6086, "")</f>
        <v/>
      </c>
      <c r="K1786" s="1">
        <f>IF(  'Reconciliation Layer'!$A6086 = "Payout", 'Reconciliation Layer'!$B6086, 0)</f>
        <v>0</v>
      </c>
      <c r="L1786">
        <f>IF(  'Reconciliation Layer'!$A6086 = "Payout", 'Reconciliation Layer'!$C6086,0)</f>
        <v>0</v>
      </c>
      <c r="N1786" t="str">
        <f ca="1"/>
        <v/>
      </c>
      <c r="O1786" s="1">
        <f ca="1"/>
        <v>0</v>
      </c>
      <c r="P1786">
        <f ca="1"/>
        <v>0</v>
      </c>
    </row>
    <row r="1787" spans="2:16" x14ac:dyDescent="0.2">
      <c r="B1787" t="str" cm="1">
        <f t="array" aca="1" ref="B1787" ca="1">IFERROR("Faire | " &amp; INDEX('Reconciliation Layer'!$A:$A,MATCH('Reconciliation Template'!$A1787,'Reconciliation Layer'!$D:$D,0),0)," ")</f>
        <v xml:space="preserve"> </v>
      </c>
      <c r="C1787" s="1" t="str" cm="1">
        <f t="array" aca="1" ref="C1787" ca="1">IFERROR(INDEX('Reconciliation Layer'!B:B,MATCH('Reconciliation Template'!A1787,'Reconciliation Layer'!D:D,0),0)," ")</f>
        <v xml:space="preserve"> </v>
      </c>
      <c r="D1787" t="str" cm="1">
        <f t="array" aca="1" ref="D1787" ca="1">IFERROR(INDEX('Reconciliation Layer'!C:C,MATCH('Reconciliation Template'!A1787,'Reconciliation Layer'!D:D,0),0)," ")</f>
        <v xml:space="preserve"> </v>
      </c>
      <c r="G1787" s="1"/>
      <c r="J1787" t="str">
        <f>IF( 'Reconciliation Layer'!$A6087 = "Payout", "Faire | " &amp; 'Reconciliation Layer'!$A6087, "")</f>
        <v/>
      </c>
      <c r="K1787" s="1">
        <f>IF(  'Reconciliation Layer'!$A6087 = "Payout", 'Reconciliation Layer'!$B6087, 0)</f>
        <v>0</v>
      </c>
      <c r="L1787">
        <f>IF(  'Reconciliation Layer'!$A6087 = "Payout", 'Reconciliation Layer'!$C6087,0)</f>
        <v>0</v>
      </c>
      <c r="N1787" t="str">
        <f ca="1"/>
        <v/>
      </c>
      <c r="O1787" s="1">
        <f ca="1"/>
        <v>0</v>
      </c>
      <c r="P1787">
        <f ca="1"/>
        <v>0</v>
      </c>
    </row>
    <row r="1788" spans="2:16" x14ac:dyDescent="0.2">
      <c r="B1788" t="str" cm="1">
        <f t="array" aca="1" ref="B1788" ca="1">IFERROR("Faire | " &amp; INDEX('Reconciliation Layer'!$A:$A,MATCH('Reconciliation Template'!$A1788,'Reconciliation Layer'!$D:$D,0),0)," ")</f>
        <v xml:space="preserve"> </v>
      </c>
      <c r="C1788" s="1" t="str" cm="1">
        <f t="array" aca="1" ref="C1788" ca="1">IFERROR(INDEX('Reconciliation Layer'!B:B,MATCH('Reconciliation Template'!A1788,'Reconciliation Layer'!D:D,0),0)," ")</f>
        <v xml:space="preserve"> </v>
      </c>
      <c r="D1788" t="str" cm="1">
        <f t="array" aca="1" ref="D1788" ca="1">IFERROR(INDEX('Reconciliation Layer'!C:C,MATCH('Reconciliation Template'!A1788,'Reconciliation Layer'!D:D,0),0)," ")</f>
        <v xml:space="preserve"> </v>
      </c>
      <c r="G1788" s="1"/>
      <c r="J1788" t="str">
        <f>IF( 'Reconciliation Layer'!$A6088 = "Payout", "Faire | " &amp; 'Reconciliation Layer'!$A6088, "")</f>
        <v/>
      </c>
      <c r="K1788" s="1">
        <f>IF(  'Reconciliation Layer'!$A6088 = "Payout", 'Reconciliation Layer'!$B6088, 0)</f>
        <v>0</v>
      </c>
      <c r="L1788">
        <f>IF(  'Reconciliation Layer'!$A6088 = "Payout", 'Reconciliation Layer'!$C6088,0)</f>
        <v>0</v>
      </c>
      <c r="N1788" t="str">
        <f ca="1"/>
        <v/>
      </c>
      <c r="O1788" s="1">
        <f ca="1"/>
        <v>0</v>
      </c>
      <c r="P1788">
        <f ca="1"/>
        <v>0</v>
      </c>
    </row>
    <row r="1789" spans="2:16" x14ac:dyDescent="0.2">
      <c r="B1789" t="str" cm="1">
        <f t="array" aca="1" ref="B1789" ca="1">IFERROR("Faire | " &amp; INDEX('Reconciliation Layer'!$A:$A,MATCH('Reconciliation Template'!$A1789,'Reconciliation Layer'!$D:$D,0),0)," ")</f>
        <v xml:space="preserve"> </v>
      </c>
      <c r="C1789" s="1" t="str" cm="1">
        <f t="array" aca="1" ref="C1789" ca="1">IFERROR(INDEX('Reconciliation Layer'!B:B,MATCH('Reconciliation Template'!A1789,'Reconciliation Layer'!D:D,0),0)," ")</f>
        <v xml:space="preserve"> </v>
      </c>
      <c r="D1789" t="str" cm="1">
        <f t="array" aca="1" ref="D1789" ca="1">IFERROR(INDEX('Reconciliation Layer'!C:C,MATCH('Reconciliation Template'!A1789,'Reconciliation Layer'!D:D,0),0)," ")</f>
        <v xml:space="preserve"> </v>
      </c>
      <c r="G1789" s="1"/>
      <c r="J1789" t="str">
        <f>IF( 'Reconciliation Layer'!$A6089 = "Payout", "Faire | " &amp; 'Reconciliation Layer'!$A6089, "")</f>
        <v/>
      </c>
      <c r="K1789" s="1">
        <f>IF(  'Reconciliation Layer'!$A6089 = "Payout", 'Reconciliation Layer'!$B6089, 0)</f>
        <v>0</v>
      </c>
      <c r="L1789">
        <f>IF(  'Reconciliation Layer'!$A6089 = "Payout", 'Reconciliation Layer'!$C6089,0)</f>
        <v>0</v>
      </c>
      <c r="N1789" t="str">
        <f ca="1"/>
        <v/>
      </c>
      <c r="O1789" s="1">
        <f ca="1"/>
        <v>0</v>
      </c>
      <c r="P1789">
        <f ca="1"/>
        <v>0</v>
      </c>
    </row>
    <row r="1790" spans="2:16" x14ac:dyDescent="0.2">
      <c r="B1790" t="str" cm="1">
        <f t="array" aca="1" ref="B1790" ca="1">IFERROR("Faire | " &amp; INDEX('Reconciliation Layer'!$A:$A,MATCH('Reconciliation Template'!$A1790,'Reconciliation Layer'!$D:$D,0),0)," ")</f>
        <v xml:space="preserve"> </v>
      </c>
      <c r="C1790" s="1" t="str" cm="1">
        <f t="array" aca="1" ref="C1790" ca="1">IFERROR(INDEX('Reconciliation Layer'!B:B,MATCH('Reconciliation Template'!A1790,'Reconciliation Layer'!D:D,0),0)," ")</f>
        <v xml:space="preserve"> </v>
      </c>
      <c r="D1790" t="str" cm="1">
        <f t="array" aca="1" ref="D1790" ca="1">IFERROR(INDEX('Reconciliation Layer'!C:C,MATCH('Reconciliation Template'!A1790,'Reconciliation Layer'!D:D,0),0)," ")</f>
        <v xml:space="preserve"> </v>
      </c>
      <c r="G1790" s="1"/>
      <c r="J1790" t="str">
        <f>IF( 'Reconciliation Layer'!$A6090 = "Payout", "Faire | " &amp; 'Reconciliation Layer'!$A6090, "")</f>
        <v/>
      </c>
      <c r="K1790" s="1">
        <f>IF(  'Reconciliation Layer'!$A6090 = "Payout", 'Reconciliation Layer'!$B6090, 0)</f>
        <v>0</v>
      </c>
      <c r="L1790">
        <f>IF(  'Reconciliation Layer'!$A6090 = "Payout", 'Reconciliation Layer'!$C6090,0)</f>
        <v>0</v>
      </c>
      <c r="N1790" t="str">
        <f ca="1"/>
        <v/>
      </c>
      <c r="O1790" s="1">
        <f ca="1"/>
        <v>0</v>
      </c>
      <c r="P1790">
        <f ca="1"/>
        <v>0</v>
      </c>
    </row>
    <row r="1791" spans="2:16" x14ac:dyDescent="0.2">
      <c r="B1791" t="str" cm="1">
        <f t="array" aca="1" ref="B1791" ca="1">IFERROR("Faire | " &amp; INDEX('Reconciliation Layer'!$A:$A,MATCH('Reconciliation Template'!$A1791,'Reconciliation Layer'!$D:$D,0),0)," ")</f>
        <v xml:space="preserve"> </v>
      </c>
      <c r="C1791" s="1" t="str" cm="1">
        <f t="array" aca="1" ref="C1791" ca="1">IFERROR(INDEX('Reconciliation Layer'!B:B,MATCH('Reconciliation Template'!A1791,'Reconciliation Layer'!D:D,0),0)," ")</f>
        <v xml:space="preserve"> </v>
      </c>
      <c r="D1791" t="str" cm="1">
        <f t="array" aca="1" ref="D1791" ca="1">IFERROR(INDEX('Reconciliation Layer'!C:C,MATCH('Reconciliation Template'!A1791,'Reconciliation Layer'!D:D,0),0)," ")</f>
        <v xml:space="preserve"> </v>
      </c>
      <c r="G1791" s="1"/>
      <c r="J1791" t="str">
        <f>IF( 'Reconciliation Layer'!$A6091 = "Payout", "Faire | " &amp; 'Reconciliation Layer'!$A6091, "")</f>
        <v/>
      </c>
      <c r="K1791" s="1">
        <f>IF(  'Reconciliation Layer'!$A6091 = "Payout", 'Reconciliation Layer'!$B6091, 0)</f>
        <v>0</v>
      </c>
      <c r="L1791">
        <f>IF(  'Reconciliation Layer'!$A6091 = "Payout", 'Reconciliation Layer'!$C6091,0)</f>
        <v>0</v>
      </c>
      <c r="N1791" t="str">
        <f ca="1"/>
        <v/>
      </c>
      <c r="O1791" s="1">
        <f ca="1"/>
        <v>0</v>
      </c>
      <c r="P1791">
        <f ca="1"/>
        <v>0</v>
      </c>
    </row>
    <row r="1792" spans="2:16" x14ac:dyDescent="0.2">
      <c r="B1792" t="str" cm="1">
        <f t="array" aca="1" ref="B1792" ca="1">IFERROR("Faire | " &amp; INDEX('Reconciliation Layer'!$A:$A,MATCH('Reconciliation Template'!$A1792,'Reconciliation Layer'!$D:$D,0),0)," ")</f>
        <v xml:space="preserve"> </v>
      </c>
      <c r="C1792" s="1" t="str" cm="1">
        <f t="array" aca="1" ref="C1792" ca="1">IFERROR(INDEX('Reconciliation Layer'!B:B,MATCH('Reconciliation Template'!A1792,'Reconciliation Layer'!D:D,0),0)," ")</f>
        <v xml:space="preserve"> </v>
      </c>
      <c r="D1792" t="str" cm="1">
        <f t="array" aca="1" ref="D1792" ca="1">IFERROR(INDEX('Reconciliation Layer'!C:C,MATCH('Reconciliation Template'!A1792,'Reconciliation Layer'!D:D,0),0)," ")</f>
        <v xml:space="preserve"> </v>
      </c>
      <c r="G1792" s="1"/>
      <c r="J1792" t="str">
        <f>IF( 'Reconciliation Layer'!$A6092 = "Payout", "Faire | " &amp; 'Reconciliation Layer'!$A6092, "")</f>
        <v/>
      </c>
      <c r="K1792" s="1">
        <f>IF(  'Reconciliation Layer'!$A6092 = "Payout", 'Reconciliation Layer'!$B6092, 0)</f>
        <v>0</v>
      </c>
      <c r="L1792">
        <f>IF(  'Reconciliation Layer'!$A6092 = "Payout", 'Reconciliation Layer'!$C6092,0)</f>
        <v>0</v>
      </c>
      <c r="N1792" t="str">
        <f ca="1"/>
        <v/>
      </c>
      <c r="O1792" s="1">
        <f ca="1"/>
        <v>0</v>
      </c>
      <c r="P1792">
        <f ca="1"/>
        <v>0</v>
      </c>
    </row>
    <row r="1793" spans="2:16" x14ac:dyDescent="0.2">
      <c r="B1793" t="str" cm="1">
        <f t="array" aca="1" ref="B1793" ca="1">IFERROR("Faire | " &amp; INDEX('Reconciliation Layer'!$A:$A,MATCH('Reconciliation Template'!$A1793,'Reconciliation Layer'!$D:$D,0),0)," ")</f>
        <v xml:space="preserve"> </v>
      </c>
      <c r="C1793" s="1" t="str" cm="1">
        <f t="array" aca="1" ref="C1793" ca="1">IFERROR(INDEX('Reconciliation Layer'!B:B,MATCH('Reconciliation Template'!A1793,'Reconciliation Layer'!D:D,0),0)," ")</f>
        <v xml:space="preserve"> </v>
      </c>
      <c r="D1793" t="str" cm="1">
        <f t="array" aca="1" ref="D1793" ca="1">IFERROR(INDEX('Reconciliation Layer'!C:C,MATCH('Reconciliation Template'!A1793,'Reconciliation Layer'!D:D,0),0)," ")</f>
        <v xml:space="preserve"> </v>
      </c>
      <c r="G1793" s="1"/>
      <c r="J1793" t="str">
        <f>IF( 'Reconciliation Layer'!$A6093 = "Payout", "Faire | " &amp; 'Reconciliation Layer'!$A6093, "")</f>
        <v/>
      </c>
      <c r="K1793" s="1">
        <f>IF(  'Reconciliation Layer'!$A6093 = "Payout", 'Reconciliation Layer'!$B6093, 0)</f>
        <v>0</v>
      </c>
      <c r="L1793">
        <f>IF(  'Reconciliation Layer'!$A6093 = "Payout", 'Reconciliation Layer'!$C6093,0)</f>
        <v>0</v>
      </c>
      <c r="N1793" t="str">
        <f ca="1"/>
        <v/>
      </c>
      <c r="O1793" s="1">
        <f ca="1"/>
        <v>0</v>
      </c>
      <c r="P1793">
        <f ca="1"/>
        <v>0</v>
      </c>
    </row>
    <row r="1794" spans="2:16" x14ac:dyDescent="0.2">
      <c r="B1794" t="str" cm="1">
        <f t="array" aca="1" ref="B1794" ca="1">IFERROR("Faire | " &amp; INDEX('Reconciliation Layer'!$A:$A,MATCH('Reconciliation Template'!$A1794,'Reconciliation Layer'!$D:$D,0),0)," ")</f>
        <v xml:space="preserve"> </v>
      </c>
      <c r="C1794" s="1" t="str" cm="1">
        <f t="array" aca="1" ref="C1794" ca="1">IFERROR(INDEX('Reconciliation Layer'!B:B,MATCH('Reconciliation Template'!A1794,'Reconciliation Layer'!D:D,0),0)," ")</f>
        <v xml:space="preserve"> </v>
      </c>
      <c r="D1794" t="str" cm="1">
        <f t="array" aca="1" ref="D1794" ca="1">IFERROR(INDEX('Reconciliation Layer'!C:C,MATCH('Reconciliation Template'!A1794,'Reconciliation Layer'!D:D,0),0)," ")</f>
        <v xml:space="preserve"> </v>
      </c>
      <c r="G1794" s="1"/>
      <c r="J1794" t="str">
        <f>IF( 'Reconciliation Layer'!$A6094 = "Payout", "Faire | " &amp; 'Reconciliation Layer'!$A6094, "")</f>
        <v/>
      </c>
      <c r="K1794" s="1">
        <f>IF(  'Reconciliation Layer'!$A6094 = "Payout", 'Reconciliation Layer'!$B6094, 0)</f>
        <v>0</v>
      </c>
      <c r="L1794">
        <f>IF(  'Reconciliation Layer'!$A6094 = "Payout", 'Reconciliation Layer'!$C6094,0)</f>
        <v>0</v>
      </c>
      <c r="N1794" t="str">
        <f ca="1"/>
        <v/>
      </c>
      <c r="O1794" s="1">
        <f ca="1"/>
        <v>0</v>
      </c>
      <c r="P1794">
        <f ca="1"/>
        <v>0</v>
      </c>
    </row>
    <row r="1795" spans="2:16" x14ac:dyDescent="0.2">
      <c r="B1795" t="str" cm="1">
        <f t="array" aca="1" ref="B1795" ca="1">IFERROR("Faire | " &amp; INDEX('Reconciliation Layer'!$A:$A,MATCH('Reconciliation Template'!$A1795,'Reconciliation Layer'!$D:$D,0),0)," ")</f>
        <v xml:space="preserve"> </v>
      </c>
      <c r="C1795" s="1" t="str" cm="1">
        <f t="array" aca="1" ref="C1795" ca="1">IFERROR(INDEX('Reconciliation Layer'!B:B,MATCH('Reconciliation Template'!A1795,'Reconciliation Layer'!D:D,0),0)," ")</f>
        <v xml:space="preserve"> </v>
      </c>
      <c r="D1795" t="str" cm="1">
        <f t="array" aca="1" ref="D1795" ca="1">IFERROR(INDEX('Reconciliation Layer'!C:C,MATCH('Reconciliation Template'!A1795,'Reconciliation Layer'!D:D,0),0)," ")</f>
        <v xml:space="preserve"> </v>
      </c>
      <c r="G1795" s="1"/>
      <c r="J1795" t="str">
        <f>IF( 'Reconciliation Layer'!$A6095 = "Payout", "Faire | " &amp; 'Reconciliation Layer'!$A6095, "")</f>
        <v/>
      </c>
      <c r="K1795" s="1">
        <f>IF(  'Reconciliation Layer'!$A6095 = "Payout", 'Reconciliation Layer'!$B6095, 0)</f>
        <v>0</v>
      </c>
      <c r="L1795">
        <f>IF(  'Reconciliation Layer'!$A6095 = "Payout", 'Reconciliation Layer'!$C6095,0)</f>
        <v>0</v>
      </c>
      <c r="N1795" t="str">
        <f ca="1"/>
        <v/>
      </c>
      <c r="O1795" s="1">
        <f ca="1"/>
        <v>0</v>
      </c>
      <c r="P1795">
        <f ca="1"/>
        <v>0</v>
      </c>
    </row>
    <row r="1796" spans="2:16" x14ac:dyDescent="0.2">
      <c r="B1796" t="str" cm="1">
        <f t="array" aca="1" ref="B1796" ca="1">IFERROR("Faire | " &amp; INDEX('Reconciliation Layer'!$A:$A,MATCH('Reconciliation Template'!$A1796,'Reconciliation Layer'!$D:$D,0),0)," ")</f>
        <v xml:space="preserve"> </v>
      </c>
      <c r="C1796" s="1" t="str" cm="1">
        <f t="array" aca="1" ref="C1796" ca="1">IFERROR(INDEX('Reconciliation Layer'!B:B,MATCH('Reconciliation Template'!A1796,'Reconciliation Layer'!D:D,0),0)," ")</f>
        <v xml:space="preserve"> </v>
      </c>
      <c r="D1796" t="str" cm="1">
        <f t="array" aca="1" ref="D1796" ca="1">IFERROR(INDEX('Reconciliation Layer'!C:C,MATCH('Reconciliation Template'!A1796,'Reconciliation Layer'!D:D,0),0)," ")</f>
        <v xml:space="preserve"> </v>
      </c>
      <c r="G1796" s="1"/>
      <c r="J1796" t="str">
        <f>IF( 'Reconciliation Layer'!$A6096 = "Payout", "Faire | " &amp; 'Reconciliation Layer'!$A6096, "")</f>
        <v/>
      </c>
      <c r="K1796" s="1">
        <f>IF(  'Reconciliation Layer'!$A6096 = "Payout", 'Reconciliation Layer'!$B6096, 0)</f>
        <v>0</v>
      </c>
      <c r="L1796">
        <f>IF(  'Reconciliation Layer'!$A6096 = "Payout", 'Reconciliation Layer'!$C6096,0)</f>
        <v>0</v>
      </c>
      <c r="N1796" t="str">
        <f ca="1"/>
        <v/>
      </c>
      <c r="O1796" s="1">
        <f ca="1"/>
        <v>0</v>
      </c>
      <c r="P1796">
        <f ca="1"/>
        <v>0</v>
      </c>
    </row>
    <row r="1797" spans="2:16" x14ac:dyDescent="0.2">
      <c r="B1797" t="str" cm="1">
        <f t="array" aca="1" ref="B1797" ca="1">IFERROR("Faire | " &amp; INDEX('Reconciliation Layer'!$A:$A,MATCH('Reconciliation Template'!$A1797,'Reconciliation Layer'!$D:$D,0),0)," ")</f>
        <v xml:space="preserve"> </v>
      </c>
      <c r="C1797" s="1" t="str" cm="1">
        <f t="array" aca="1" ref="C1797" ca="1">IFERROR(INDEX('Reconciliation Layer'!B:B,MATCH('Reconciliation Template'!A1797,'Reconciliation Layer'!D:D,0),0)," ")</f>
        <v xml:space="preserve"> </v>
      </c>
      <c r="D1797" t="str" cm="1">
        <f t="array" aca="1" ref="D1797" ca="1">IFERROR(INDEX('Reconciliation Layer'!C:C,MATCH('Reconciliation Template'!A1797,'Reconciliation Layer'!D:D,0),0)," ")</f>
        <v xml:space="preserve"> </v>
      </c>
      <c r="G1797" s="1"/>
      <c r="J1797" t="str">
        <f>IF( 'Reconciliation Layer'!$A6097 = "Payout", "Faire | " &amp; 'Reconciliation Layer'!$A6097, "")</f>
        <v/>
      </c>
      <c r="K1797" s="1">
        <f>IF(  'Reconciliation Layer'!$A6097 = "Payout", 'Reconciliation Layer'!$B6097, 0)</f>
        <v>0</v>
      </c>
      <c r="L1797">
        <f>IF(  'Reconciliation Layer'!$A6097 = "Payout", 'Reconciliation Layer'!$C6097,0)</f>
        <v>0</v>
      </c>
      <c r="N1797" t="str">
        <f ca="1"/>
        <v/>
      </c>
      <c r="O1797" s="1">
        <f ca="1"/>
        <v>0</v>
      </c>
      <c r="P1797">
        <f ca="1"/>
        <v>0</v>
      </c>
    </row>
    <row r="1798" spans="2:16" x14ac:dyDescent="0.2">
      <c r="B1798" t="str" cm="1">
        <f t="array" aca="1" ref="B1798" ca="1">IFERROR("Faire | " &amp; INDEX('Reconciliation Layer'!$A:$A,MATCH('Reconciliation Template'!$A1798,'Reconciliation Layer'!$D:$D,0),0)," ")</f>
        <v xml:space="preserve"> </v>
      </c>
      <c r="C1798" s="1" t="str" cm="1">
        <f t="array" aca="1" ref="C1798" ca="1">IFERROR(INDEX('Reconciliation Layer'!B:B,MATCH('Reconciliation Template'!A1798,'Reconciliation Layer'!D:D,0),0)," ")</f>
        <v xml:space="preserve"> </v>
      </c>
      <c r="D1798" t="str" cm="1">
        <f t="array" aca="1" ref="D1798" ca="1">IFERROR(INDEX('Reconciliation Layer'!C:C,MATCH('Reconciliation Template'!A1798,'Reconciliation Layer'!D:D,0),0)," ")</f>
        <v xml:space="preserve"> </v>
      </c>
      <c r="G1798" s="1"/>
      <c r="J1798" t="str">
        <f>IF( 'Reconciliation Layer'!$A6098 = "Payout", "Faire | " &amp; 'Reconciliation Layer'!$A6098, "")</f>
        <v/>
      </c>
      <c r="K1798" s="1">
        <f>IF(  'Reconciliation Layer'!$A6098 = "Payout", 'Reconciliation Layer'!$B6098, 0)</f>
        <v>0</v>
      </c>
      <c r="L1798">
        <f>IF(  'Reconciliation Layer'!$A6098 = "Payout", 'Reconciliation Layer'!$C6098,0)</f>
        <v>0</v>
      </c>
      <c r="N1798" t="str">
        <f ca="1"/>
        <v/>
      </c>
      <c r="O1798" s="1">
        <f ca="1"/>
        <v>0</v>
      </c>
      <c r="P1798">
        <f ca="1"/>
        <v>0</v>
      </c>
    </row>
    <row r="1799" spans="2:16" x14ac:dyDescent="0.2">
      <c r="B1799" t="str" cm="1">
        <f t="array" aca="1" ref="B1799" ca="1">IFERROR("Faire | " &amp; INDEX('Reconciliation Layer'!$A:$A,MATCH('Reconciliation Template'!$A1799,'Reconciliation Layer'!$D:$D,0),0)," ")</f>
        <v xml:space="preserve"> </v>
      </c>
      <c r="C1799" s="1" t="str" cm="1">
        <f t="array" aca="1" ref="C1799" ca="1">IFERROR(INDEX('Reconciliation Layer'!B:B,MATCH('Reconciliation Template'!A1799,'Reconciliation Layer'!D:D,0),0)," ")</f>
        <v xml:space="preserve"> </v>
      </c>
      <c r="D1799" t="str" cm="1">
        <f t="array" aca="1" ref="D1799" ca="1">IFERROR(INDEX('Reconciliation Layer'!C:C,MATCH('Reconciliation Template'!A1799,'Reconciliation Layer'!D:D,0),0)," ")</f>
        <v xml:space="preserve"> </v>
      </c>
      <c r="G1799" s="1"/>
      <c r="J1799" t="str">
        <f>IF( 'Reconciliation Layer'!$A6099 = "Payout", "Faire | " &amp; 'Reconciliation Layer'!$A6099, "")</f>
        <v/>
      </c>
      <c r="K1799" s="1">
        <f>IF(  'Reconciliation Layer'!$A6099 = "Payout", 'Reconciliation Layer'!$B6099, 0)</f>
        <v>0</v>
      </c>
      <c r="L1799">
        <f>IF(  'Reconciliation Layer'!$A6099 = "Payout", 'Reconciliation Layer'!$C6099,0)</f>
        <v>0</v>
      </c>
      <c r="N1799" t="str">
        <f ca="1"/>
        <v/>
      </c>
      <c r="O1799" s="1">
        <f ca="1"/>
        <v>0</v>
      </c>
      <c r="P1799">
        <f ca="1"/>
        <v>0</v>
      </c>
    </row>
    <row r="1800" spans="2:16" x14ac:dyDescent="0.2">
      <c r="B1800" t="str" cm="1">
        <f t="array" aca="1" ref="B1800" ca="1">IFERROR("Faire | " &amp; INDEX('Reconciliation Layer'!$A:$A,MATCH('Reconciliation Template'!$A1800,'Reconciliation Layer'!$D:$D,0),0)," ")</f>
        <v xml:space="preserve"> </v>
      </c>
      <c r="C1800" s="1" t="str" cm="1">
        <f t="array" aca="1" ref="C1800" ca="1">IFERROR(INDEX('Reconciliation Layer'!B:B,MATCH('Reconciliation Template'!A1800,'Reconciliation Layer'!D:D,0),0)," ")</f>
        <v xml:space="preserve"> </v>
      </c>
      <c r="D1800" t="str" cm="1">
        <f t="array" aca="1" ref="D1800" ca="1">IFERROR(INDEX('Reconciliation Layer'!C:C,MATCH('Reconciliation Template'!A1800,'Reconciliation Layer'!D:D,0),0)," ")</f>
        <v xml:space="preserve"> </v>
      </c>
      <c r="G1800" s="1"/>
      <c r="J1800" t="str">
        <f>IF( 'Reconciliation Layer'!$A6100 = "Payout", "Faire | " &amp; 'Reconciliation Layer'!$A6100, "")</f>
        <v/>
      </c>
      <c r="K1800" s="1">
        <f>IF(  'Reconciliation Layer'!$A6100 = "Payout", 'Reconciliation Layer'!$B6100, 0)</f>
        <v>0</v>
      </c>
      <c r="L1800">
        <f>IF(  'Reconciliation Layer'!$A6100 = "Payout", 'Reconciliation Layer'!$C6100,0)</f>
        <v>0</v>
      </c>
      <c r="N1800" t="str">
        <f ca="1"/>
        <v/>
      </c>
      <c r="O1800" s="1">
        <f ca="1"/>
        <v>0</v>
      </c>
      <c r="P1800">
        <f ca="1"/>
        <v>0</v>
      </c>
    </row>
    <row r="1801" spans="2:16" x14ac:dyDescent="0.2">
      <c r="B1801" t="str" cm="1">
        <f t="array" aca="1" ref="B1801" ca="1">IFERROR("Faire | " &amp; INDEX('Reconciliation Layer'!$A:$A,MATCH('Reconciliation Template'!$A1801,'Reconciliation Layer'!$D:$D,0),0)," ")</f>
        <v xml:space="preserve"> </v>
      </c>
      <c r="C1801" s="1" t="str" cm="1">
        <f t="array" aca="1" ref="C1801" ca="1">IFERROR(INDEX('Reconciliation Layer'!B:B,MATCH('Reconciliation Template'!A1801,'Reconciliation Layer'!D:D,0),0)," ")</f>
        <v xml:space="preserve"> </v>
      </c>
      <c r="D1801" t="str" cm="1">
        <f t="array" aca="1" ref="D1801" ca="1">IFERROR(INDEX('Reconciliation Layer'!C:C,MATCH('Reconciliation Template'!A1801,'Reconciliation Layer'!D:D,0),0)," ")</f>
        <v xml:space="preserve"> </v>
      </c>
      <c r="G1801" s="1"/>
      <c r="J1801" t="str">
        <f>IF( 'Reconciliation Layer'!$A6101 = "Payout", "Faire | " &amp; 'Reconciliation Layer'!$A6101, "")</f>
        <v/>
      </c>
      <c r="K1801" s="1">
        <f>IF(  'Reconciliation Layer'!$A6101 = "Payout", 'Reconciliation Layer'!$B6101, 0)</f>
        <v>0</v>
      </c>
      <c r="L1801">
        <f>IF(  'Reconciliation Layer'!$A6101 = "Payout", 'Reconciliation Layer'!$C6101,0)</f>
        <v>0</v>
      </c>
      <c r="N1801" t="str">
        <f ca="1"/>
        <v/>
      </c>
      <c r="O1801" s="1">
        <f ca="1"/>
        <v>0</v>
      </c>
      <c r="P1801">
        <f ca="1"/>
        <v>0</v>
      </c>
    </row>
    <row r="1802" spans="2:16" x14ac:dyDescent="0.2">
      <c r="B1802" t="str" cm="1">
        <f t="array" aca="1" ref="B1802" ca="1">IFERROR("Faire | " &amp; INDEX('Reconciliation Layer'!$A:$A,MATCH('Reconciliation Template'!$A1802,'Reconciliation Layer'!$D:$D,0),0)," ")</f>
        <v xml:space="preserve"> </v>
      </c>
      <c r="C1802" s="1" t="str" cm="1">
        <f t="array" aca="1" ref="C1802" ca="1">IFERROR(INDEX('Reconciliation Layer'!B:B,MATCH('Reconciliation Template'!A1802,'Reconciliation Layer'!D:D,0),0)," ")</f>
        <v xml:space="preserve"> </v>
      </c>
      <c r="D1802" t="str" cm="1">
        <f t="array" aca="1" ref="D1802" ca="1">IFERROR(INDEX('Reconciliation Layer'!C:C,MATCH('Reconciliation Template'!A1802,'Reconciliation Layer'!D:D,0),0)," ")</f>
        <v xml:space="preserve"> </v>
      </c>
      <c r="G1802" s="1"/>
      <c r="J1802" t="str">
        <f>IF( 'Reconciliation Layer'!$A6102 = "Payout", "Faire | " &amp; 'Reconciliation Layer'!$A6102, "")</f>
        <v/>
      </c>
      <c r="K1802" s="1">
        <f>IF(  'Reconciliation Layer'!$A6102 = "Payout", 'Reconciliation Layer'!$B6102, 0)</f>
        <v>0</v>
      </c>
      <c r="L1802">
        <f>IF(  'Reconciliation Layer'!$A6102 = "Payout", 'Reconciliation Layer'!$C6102,0)</f>
        <v>0</v>
      </c>
      <c r="N1802" t="str">
        <f ca="1"/>
        <v/>
      </c>
      <c r="O1802" s="1">
        <f ca="1"/>
        <v>0</v>
      </c>
      <c r="P1802">
        <f ca="1"/>
        <v>0</v>
      </c>
    </row>
    <row r="1803" spans="2:16" x14ac:dyDescent="0.2">
      <c r="B1803" t="str" cm="1">
        <f t="array" aca="1" ref="B1803" ca="1">IFERROR("Faire | " &amp; INDEX('Reconciliation Layer'!$A:$A,MATCH('Reconciliation Template'!$A1803,'Reconciliation Layer'!$D:$D,0),0)," ")</f>
        <v xml:space="preserve"> </v>
      </c>
      <c r="C1803" s="1" t="str" cm="1">
        <f t="array" aca="1" ref="C1803" ca="1">IFERROR(INDEX('Reconciliation Layer'!B:B,MATCH('Reconciliation Template'!A1803,'Reconciliation Layer'!D:D,0),0)," ")</f>
        <v xml:space="preserve"> </v>
      </c>
      <c r="D1803" t="str" cm="1">
        <f t="array" aca="1" ref="D1803" ca="1">IFERROR(INDEX('Reconciliation Layer'!C:C,MATCH('Reconciliation Template'!A1803,'Reconciliation Layer'!D:D,0),0)," ")</f>
        <v xml:space="preserve"> </v>
      </c>
      <c r="G1803" s="1"/>
      <c r="J1803" t="str">
        <f>IF( 'Reconciliation Layer'!$A6103 = "Payout", "Faire | " &amp; 'Reconciliation Layer'!$A6103, "")</f>
        <v/>
      </c>
      <c r="K1803" s="1">
        <f>IF(  'Reconciliation Layer'!$A6103 = "Payout", 'Reconciliation Layer'!$B6103, 0)</f>
        <v>0</v>
      </c>
      <c r="L1803">
        <f>IF(  'Reconciliation Layer'!$A6103 = "Payout", 'Reconciliation Layer'!$C6103,0)</f>
        <v>0</v>
      </c>
      <c r="N1803" t="str">
        <f ca="1"/>
        <v/>
      </c>
      <c r="O1803" s="1">
        <f ca="1"/>
        <v>0</v>
      </c>
      <c r="P1803">
        <f ca="1"/>
        <v>0</v>
      </c>
    </row>
    <row r="1804" spans="2:16" x14ac:dyDescent="0.2">
      <c r="B1804" t="str" cm="1">
        <f t="array" aca="1" ref="B1804" ca="1">IFERROR("Faire | " &amp; INDEX('Reconciliation Layer'!$A:$A,MATCH('Reconciliation Template'!$A1804,'Reconciliation Layer'!$D:$D,0),0)," ")</f>
        <v xml:space="preserve"> </v>
      </c>
      <c r="C1804" s="1" t="str" cm="1">
        <f t="array" aca="1" ref="C1804" ca="1">IFERROR(INDEX('Reconciliation Layer'!B:B,MATCH('Reconciliation Template'!A1804,'Reconciliation Layer'!D:D,0),0)," ")</f>
        <v xml:space="preserve"> </v>
      </c>
      <c r="D1804" t="str" cm="1">
        <f t="array" aca="1" ref="D1804" ca="1">IFERROR(INDEX('Reconciliation Layer'!C:C,MATCH('Reconciliation Template'!A1804,'Reconciliation Layer'!D:D,0),0)," ")</f>
        <v xml:space="preserve"> </v>
      </c>
      <c r="G1804" s="1"/>
      <c r="J1804" t="str">
        <f>IF( 'Reconciliation Layer'!$A6104 = "Payout", "Faire | " &amp; 'Reconciliation Layer'!$A6104, "")</f>
        <v/>
      </c>
      <c r="K1804" s="1">
        <f>IF(  'Reconciliation Layer'!$A6104 = "Payout", 'Reconciliation Layer'!$B6104, 0)</f>
        <v>0</v>
      </c>
      <c r="L1804">
        <f>IF(  'Reconciliation Layer'!$A6104 = "Payout", 'Reconciliation Layer'!$C6104,0)</f>
        <v>0</v>
      </c>
      <c r="N1804" t="str">
        <f ca="1"/>
        <v/>
      </c>
      <c r="O1804" s="1">
        <f ca="1"/>
        <v>0</v>
      </c>
      <c r="P1804">
        <f ca="1"/>
        <v>0</v>
      </c>
    </row>
    <row r="1805" spans="2:16" x14ac:dyDescent="0.2">
      <c r="B1805" t="str" cm="1">
        <f t="array" aca="1" ref="B1805" ca="1">IFERROR("Faire | " &amp; INDEX('Reconciliation Layer'!$A:$A,MATCH('Reconciliation Template'!$A1805,'Reconciliation Layer'!$D:$D,0),0)," ")</f>
        <v xml:space="preserve"> </v>
      </c>
      <c r="C1805" s="1" t="str" cm="1">
        <f t="array" aca="1" ref="C1805" ca="1">IFERROR(INDEX('Reconciliation Layer'!B:B,MATCH('Reconciliation Template'!A1805,'Reconciliation Layer'!D:D,0),0)," ")</f>
        <v xml:space="preserve"> </v>
      </c>
      <c r="D1805" t="str" cm="1">
        <f t="array" aca="1" ref="D1805" ca="1">IFERROR(INDEX('Reconciliation Layer'!C:C,MATCH('Reconciliation Template'!A1805,'Reconciliation Layer'!D:D,0),0)," ")</f>
        <v xml:space="preserve"> </v>
      </c>
      <c r="G1805" s="1"/>
      <c r="J1805" t="str">
        <f>IF( 'Reconciliation Layer'!$A6105 = "Payout", "Faire | " &amp; 'Reconciliation Layer'!$A6105, "")</f>
        <v/>
      </c>
      <c r="K1805" s="1">
        <f>IF(  'Reconciliation Layer'!$A6105 = "Payout", 'Reconciliation Layer'!$B6105, 0)</f>
        <v>0</v>
      </c>
      <c r="L1805">
        <f>IF(  'Reconciliation Layer'!$A6105 = "Payout", 'Reconciliation Layer'!$C6105,0)</f>
        <v>0</v>
      </c>
      <c r="N1805" t="str">
        <f ca="1"/>
        <v/>
      </c>
      <c r="O1805" s="1">
        <f ca="1"/>
        <v>0</v>
      </c>
      <c r="P1805">
        <f ca="1"/>
        <v>0</v>
      </c>
    </row>
    <row r="1806" spans="2:16" x14ac:dyDescent="0.2">
      <c r="B1806" t="str" cm="1">
        <f t="array" aca="1" ref="B1806" ca="1">IFERROR("Faire | " &amp; INDEX('Reconciliation Layer'!$A:$A,MATCH('Reconciliation Template'!$A1806,'Reconciliation Layer'!$D:$D,0),0)," ")</f>
        <v xml:space="preserve"> </v>
      </c>
      <c r="C1806" s="1" t="str" cm="1">
        <f t="array" aca="1" ref="C1806" ca="1">IFERROR(INDEX('Reconciliation Layer'!B:B,MATCH('Reconciliation Template'!A1806,'Reconciliation Layer'!D:D,0),0)," ")</f>
        <v xml:space="preserve"> </v>
      </c>
      <c r="D1806" t="str" cm="1">
        <f t="array" aca="1" ref="D1806" ca="1">IFERROR(INDEX('Reconciliation Layer'!C:C,MATCH('Reconciliation Template'!A1806,'Reconciliation Layer'!D:D,0),0)," ")</f>
        <v xml:space="preserve"> </v>
      </c>
      <c r="G1806" s="1"/>
      <c r="J1806" t="str">
        <f>IF( 'Reconciliation Layer'!$A6106 = "Payout", "Faire | " &amp; 'Reconciliation Layer'!$A6106, "")</f>
        <v/>
      </c>
      <c r="K1806" s="1">
        <f>IF(  'Reconciliation Layer'!$A6106 = "Payout", 'Reconciliation Layer'!$B6106, 0)</f>
        <v>0</v>
      </c>
      <c r="L1806">
        <f>IF(  'Reconciliation Layer'!$A6106 = "Payout", 'Reconciliation Layer'!$C6106,0)</f>
        <v>0</v>
      </c>
      <c r="N1806" t="str">
        <f ca="1"/>
        <v/>
      </c>
      <c r="O1806" s="1">
        <f ca="1"/>
        <v>0</v>
      </c>
      <c r="P1806">
        <f ca="1"/>
        <v>0</v>
      </c>
    </row>
    <row r="1807" spans="2:16" x14ac:dyDescent="0.2">
      <c r="B1807" t="str" cm="1">
        <f t="array" aca="1" ref="B1807" ca="1">IFERROR("Faire | " &amp; INDEX('Reconciliation Layer'!$A:$A,MATCH('Reconciliation Template'!$A1807,'Reconciliation Layer'!$D:$D,0),0)," ")</f>
        <v xml:space="preserve"> </v>
      </c>
      <c r="C1807" s="1" t="str" cm="1">
        <f t="array" aca="1" ref="C1807" ca="1">IFERROR(INDEX('Reconciliation Layer'!B:B,MATCH('Reconciliation Template'!A1807,'Reconciliation Layer'!D:D,0),0)," ")</f>
        <v xml:space="preserve"> </v>
      </c>
      <c r="D1807" t="str" cm="1">
        <f t="array" aca="1" ref="D1807" ca="1">IFERROR(INDEX('Reconciliation Layer'!C:C,MATCH('Reconciliation Template'!A1807,'Reconciliation Layer'!D:D,0),0)," ")</f>
        <v xml:space="preserve"> </v>
      </c>
      <c r="G1807" s="1"/>
      <c r="J1807" t="str">
        <f>IF( 'Reconciliation Layer'!$A6107 = "Payout", "Faire | " &amp; 'Reconciliation Layer'!$A6107, "")</f>
        <v/>
      </c>
      <c r="K1807" s="1">
        <f>IF(  'Reconciliation Layer'!$A6107 = "Payout", 'Reconciliation Layer'!$B6107, 0)</f>
        <v>0</v>
      </c>
      <c r="L1807">
        <f>IF(  'Reconciliation Layer'!$A6107 = "Payout", 'Reconciliation Layer'!$C6107,0)</f>
        <v>0</v>
      </c>
      <c r="N1807" t="str">
        <f ca="1"/>
        <v/>
      </c>
      <c r="O1807" s="1">
        <f ca="1"/>
        <v>0</v>
      </c>
      <c r="P1807">
        <f ca="1"/>
        <v>0</v>
      </c>
    </row>
    <row r="1808" spans="2:16" x14ac:dyDescent="0.2">
      <c r="B1808" t="str" cm="1">
        <f t="array" aca="1" ref="B1808" ca="1">IFERROR("Faire | " &amp; INDEX('Reconciliation Layer'!$A:$A,MATCH('Reconciliation Template'!$A1808,'Reconciliation Layer'!$D:$D,0),0)," ")</f>
        <v xml:space="preserve"> </v>
      </c>
      <c r="C1808" s="1" t="str" cm="1">
        <f t="array" aca="1" ref="C1808" ca="1">IFERROR(INDEX('Reconciliation Layer'!B:B,MATCH('Reconciliation Template'!A1808,'Reconciliation Layer'!D:D,0),0)," ")</f>
        <v xml:space="preserve"> </v>
      </c>
      <c r="D1808" t="str" cm="1">
        <f t="array" aca="1" ref="D1808" ca="1">IFERROR(INDEX('Reconciliation Layer'!C:C,MATCH('Reconciliation Template'!A1808,'Reconciliation Layer'!D:D,0),0)," ")</f>
        <v xml:space="preserve"> </v>
      </c>
      <c r="G1808" s="1"/>
      <c r="J1808" t="str">
        <f>IF( 'Reconciliation Layer'!$A6108 = "Payout", "Faire | " &amp; 'Reconciliation Layer'!$A6108, "")</f>
        <v/>
      </c>
      <c r="K1808" s="1">
        <f>IF(  'Reconciliation Layer'!$A6108 = "Payout", 'Reconciliation Layer'!$B6108, 0)</f>
        <v>0</v>
      </c>
      <c r="L1808">
        <f>IF(  'Reconciliation Layer'!$A6108 = "Payout", 'Reconciliation Layer'!$C6108,0)</f>
        <v>0</v>
      </c>
      <c r="N1808" t="str">
        <f ca="1"/>
        <v/>
      </c>
      <c r="O1808" s="1">
        <f ca="1"/>
        <v>0</v>
      </c>
      <c r="P1808">
        <f ca="1"/>
        <v>0</v>
      </c>
    </row>
    <row r="1809" spans="2:16" x14ac:dyDescent="0.2">
      <c r="B1809" t="str" cm="1">
        <f t="array" aca="1" ref="B1809" ca="1">IFERROR("Faire | " &amp; INDEX('Reconciliation Layer'!$A:$A,MATCH('Reconciliation Template'!$A1809,'Reconciliation Layer'!$D:$D,0),0)," ")</f>
        <v xml:space="preserve"> </v>
      </c>
      <c r="C1809" s="1" t="str" cm="1">
        <f t="array" aca="1" ref="C1809" ca="1">IFERROR(INDEX('Reconciliation Layer'!B:B,MATCH('Reconciliation Template'!A1809,'Reconciliation Layer'!D:D,0),0)," ")</f>
        <v xml:space="preserve"> </v>
      </c>
      <c r="D1809" t="str" cm="1">
        <f t="array" aca="1" ref="D1809" ca="1">IFERROR(INDEX('Reconciliation Layer'!C:C,MATCH('Reconciliation Template'!A1809,'Reconciliation Layer'!D:D,0),0)," ")</f>
        <v xml:space="preserve"> </v>
      </c>
      <c r="G1809" s="1"/>
      <c r="J1809" t="str">
        <f>IF( 'Reconciliation Layer'!$A6109 = "Payout", "Faire | " &amp; 'Reconciliation Layer'!$A6109, "")</f>
        <v/>
      </c>
      <c r="K1809" s="1">
        <f>IF(  'Reconciliation Layer'!$A6109 = "Payout", 'Reconciliation Layer'!$B6109, 0)</f>
        <v>0</v>
      </c>
      <c r="L1809">
        <f>IF(  'Reconciliation Layer'!$A6109 = "Payout", 'Reconciliation Layer'!$C6109,0)</f>
        <v>0</v>
      </c>
      <c r="N1809" t="str">
        <f ca="1"/>
        <v/>
      </c>
      <c r="O1809" s="1">
        <f ca="1"/>
        <v>0</v>
      </c>
      <c r="P1809">
        <f ca="1"/>
        <v>0</v>
      </c>
    </row>
    <row r="1810" spans="2:16" x14ac:dyDescent="0.2">
      <c r="B1810" t="str" cm="1">
        <f t="array" aca="1" ref="B1810" ca="1">IFERROR("Faire | " &amp; INDEX('Reconciliation Layer'!$A:$A,MATCH('Reconciliation Template'!$A1810,'Reconciliation Layer'!$D:$D,0),0)," ")</f>
        <v xml:space="preserve"> </v>
      </c>
      <c r="C1810" s="1" t="str" cm="1">
        <f t="array" aca="1" ref="C1810" ca="1">IFERROR(INDEX('Reconciliation Layer'!B:B,MATCH('Reconciliation Template'!A1810,'Reconciliation Layer'!D:D,0),0)," ")</f>
        <v xml:space="preserve"> </v>
      </c>
      <c r="D1810" t="str" cm="1">
        <f t="array" aca="1" ref="D1810" ca="1">IFERROR(INDEX('Reconciliation Layer'!C:C,MATCH('Reconciliation Template'!A1810,'Reconciliation Layer'!D:D,0),0)," ")</f>
        <v xml:space="preserve"> </v>
      </c>
      <c r="G1810" s="1"/>
      <c r="J1810" t="str">
        <f>IF( 'Reconciliation Layer'!$A6110 = "Payout", "Faire | " &amp; 'Reconciliation Layer'!$A6110, "")</f>
        <v/>
      </c>
      <c r="K1810" s="1">
        <f>IF(  'Reconciliation Layer'!$A6110 = "Payout", 'Reconciliation Layer'!$B6110, 0)</f>
        <v>0</v>
      </c>
      <c r="L1810">
        <f>IF(  'Reconciliation Layer'!$A6110 = "Payout", 'Reconciliation Layer'!$C6110,0)</f>
        <v>0</v>
      </c>
      <c r="N1810" t="str">
        <f ca="1"/>
        <v/>
      </c>
      <c r="O1810" s="1">
        <f ca="1"/>
        <v>0</v>
      </c>
      <c r="P1810">
        <f ca="1"/>
        <v>0</v>
      </c>
    </row>
    <row r="1811" spans="2:16" x14ac:dyDescent="0.2">
      <c r="B1811" t="str" cm="1">
        <f t="array" aca="1" ref="B1811" ca="1">IFERROR("Faire | " &amp; INDEX('Reconciliation Layer'!$A:$A,MATCH('Reconciliation Template'!$A1811,'Reconciliation Layer'!$D:$D,0),0)," ")</f>
        <v xml:space="preserve"> </v>
      </c>
      <c r="C1811" s="1" t="str" cm="1">
        <f t="array" aca="1" ref="C1811" ca="1">IFERROR(INDEX('Reconciliation Layer'!B:B,MATCH('Reconciliation Template'!A1811,'Reconciliation Layer'!D:D,0),0)," ")</f>
        <v xml:space="preserve"> </v>
      </c>
      <c r="D1811" t="str" cm="1">
        <f t="array" aca="1" ref="D1811" ca="1">IFERROR(INDEX('Reconciliation Layer'!C:C,MATCH('Reconciliation Template'!A1811,'Reconciliation Layer'!D:D,0),0)," ")</f>
        <v xml:space="preserve"> </v>
      </c>
      <c r="G1811" s="1"/>
      <c r="J1811" t="str">
        <f>IF( 'Reconciliation Layer'!$A6111 = "Payout", "Faire | " &amp; 'Reconciliation Layer'!$A6111, "")</f>
        <v/>
      </c>
      <c r="K1811" s="1">
        <f>IF(  'Reconciliation Layer'!$A6111 = "Payout", 'Reconciliation Layer'!$B6111, 0)</f>
        <v>0</v>
      </c>
      <c r="L1811">
        <f>IF(  'Reconciliation Layer'!$A6111 = "Payout", 'Reconciliation Layer'!$C6111,0)</f>
        <v>0</v>
      </c>
      <c r="N1811" t="str">
        <f ca="1"/>
        <v/>
      </c>
      <c r="O1811" s="1">
        <f ca="1"/>
        <v>0</v>
      </c>
      <c r="P1811">
        <f ca="1"/>
        <v>0</v>
      </c>
    </row>
    <row r="1812" spans="2:16" x14ac:dyDescent="0.2">
      <c r="B1812" t="str" cm="1">
        <f t="array" aca="1" ref="B1812" ca="1">IFERROR("Faire | " &amp; INDEX('Reconciliation Layer'!$A:$A,MATCH('Reconciliation Template'!$A1812,'Reconciliation Layer'!$D:$D,0),0)," ")</f>
        <v xml:space="preserve"> </v>
      </c>
      <c r="C1812" s="1" t="str" cm="1">
        <f t="array" aca="1" ref="C1812" ca="1">IFERROR(INDEX('Reconciliation Layer'!B:B,MATCH('Reconciliation Template'!A1812,'Reconciliation Layer'!D:D,0),0)," ")</f>
        <v xml:space="preserve"> </v>
      </c>
      <c r="D1812" t="str" cm="1">
        <f t="array" aca="1" ref="D1812" ca="1">IFERROR(INDEX('Reconciliation Layer'!C:C,MATCH('Reconciliation Template'!A1812,'Reconciliation Layer'!D:D,0),0)," ")</f>
        <v xml:space="preserve"> </v>
      </c>
      <c r="G1812" s="1"/>
      <c r="J1812" t="str">
        <f>IF( 'Reconciliation Layer'!$A6112 = "Payout", "Faire | " &amp; 'Reconciliation Layer'!$A6112, "")</f>
        <v/>
      </c>
      <c r="K1812" s="1">
        <f>IF(  'Reconciliation Layer'!$A6112 = "Payout", 'Reconciliation Layer'!$B6112, 0)</f>
        <v>0</v>
      </c>
      <c r="L1812">
        <f>IF(  'Reconciliation Layer'!$A6112 = "Payout", 'Reconciliation Layer'!$C6112,0)</f>
        <v>0</v>
      </c>
      <c r="N1812" t="str">
        <f ca="1"/>
        <v/>
      </c>
      <c r="O1812" s="1">
        <f ca="1"/>
        <v>0</v>
      </c>
      <c r="P1812">
        <f ca="1"/>
        <v>0</v>
      </c>
    </row>
    <row r="1813" spans="2:16" x14ac:dyDescent="0.2">
      <c r="B1813" t="str" cm="1">
        <f t="array" aca="1" ref="B1813" ca="1">IFERROR("Faire | " &amp; INDEX('Reconciliation Layer'!$A:$A,MATCH('Reconciliation Template'!$A1813,'Reconciliation Layer'!$D:$D,0),0)," ")</f>
        <v xml:space="preserve"> </v>
      </c>
      <c r="C1813" s="1" t="str" cm="1">
        <f t="array" aca="1" ref="C1813" ca="1">IFERROR(INDEX('Reconciliation Layer'!B:B,MATCH('Reconciliation Template'!A1813,'Reconciliation Layer'!D:D,0),0)," ")</f>
        <v xml:space="preserve"> </v>
      </c>
      <c r="D1813" t="str" cm="1">
        <f t="array" aca="1" ref="D1813" ca="1">IFERROR(INDEX('Reconciliation Layer'!C:C,MATCH('Reconciliation Template'!A1813,'Reconciliation Layer'!D:D,0),0)," ")</f>
        <v xml:space="preserve"> </v>
      </c>
      <c r="G1813" s="1"/>
      <c r="J1813" t="str">
        <f>IF( 'Reconciliation Layer'!$A6113 = "Payout", "Faire | " &amp; 'Reconciliation Layer'!$A6113, "")</f>
        <v/>
      </c>
      <c r="K1813" s="1">
        <f>IF(  'Reconciliation Layer'!$A6113 = "Payout", 'Reconciliation Layer'!$B6113, 0)</f>
        <v>0</v>
      </c>
      <c r="L1813">
        <f>IF(  'Reconciliation Layer'!$A6113 = "Payout", 'Reconciliation Layer'!$C6113,0)</f>
        <v>0</v>
      </c>
      <c r="N1813" t="str">
        <f ca="1"/>
        <v/>
      </c>
      <c r="O1813" s="1">
        <f ca="1"/>
        <v>0</v>
      </c>
      <c r="P1813">
        <f ca="1"/>
        <v>0</v>
      </c>
    </row>
    <row r="1814" spans="2:16" x14ac:dyDescent="0.2">
      <c r="B1814" t="str" cm="1">
        <f t="array" aca="1" ref="B1814" ca="1">IFERROR("Faire | " &amp; INDEX('Reconciliation Layer'!$A:$A,MATCH('Reconciliation Template'!$A1814,'Reconciliation Layer'!$D:$D,0),0)," ")</f>
        <v xml:space="preserve"> </v>
      </c>
      <c r="C1814" s="1" t="str" cm="1">
        <f t="array" aca="1" ref="C1814" ca="1">IFERROR(INDEX('Reconciliation Layer'!B:B,MATCH('Reconciliation Template'!A1814,'Reconciliation Layer'!D:D,0),0)," ")</f>
        <v xml:space="preserve"> </v>
      </c>
      <c r="D1814" t="str" cm="1">
        <f t="array" aca="1" ref="D1814" ca="1">IFERROR(INDEX('Reconciliation Layer'!C:C,MATCH('Reconciliation Template'!A1814,'Reconciliation Layer'!D:D,0),0)," ")</f>
        <v xml:space="preserve"> </v>
      </c>
      <c r="G1814" s="1"/>
      <c r="J1814" t="str">
        <f>IF( 'Reconciliation Layer'!$A6114 = "Payout", "Faire | " &amp; 'Reconciliation Layer'!$A6114, "")</f>
        <v/>
      </c>
      <c r="K1814" s="1">
        <f>IF(  'Reconciliation Layer'!$A6114 = "Payout", 'Reconciliation Layer'!$B6114, 0)</f>
        <v>0</v>
      </c>
      <c r="L1814">
        <f>IF(  'Reconciliation Layer'!$A6114 = "Payout", 'Reconciliation Layer'!$C6114,0)</f>
        <v>0</v>
      </c>
      <c r="N1814" t="str">
        <f ca="1"/>
        <v/>
      </c>
      <c r="O1814" s="1">
        <f ca="1"/>
        <v>0</v>
      </c>
      <c r="P1814">
        <f ca="1"/>
        <v>0</v>
      </c>
    </row>
    <row r="1815" spans="2:16" x14ac:dyDescent="0.2">
      <c r="B1815" t="str" cm="1">
        <f t="array" aca="1" ref="B1815" ca="1">IFERROR("Faire | " &amp; INDEX('Reconciliation Layer'!$A:$A,MATCH('Reconciliation Template'!$A1815,'Reconciliation Layer'!$D:$D,0),0)," ")</f>
        <v xml:space="preserve"> </v>
      </c>
      <c r="C1815" s="1" t="str" cm="1">
        <f t="array" aca="1" ref="C1815" ca="1">IFERROR(INDEX('Reconciliation Layer'!B:B,MATCH('Reconciliation Template'!A1815,'Reconciliation Layer'!D:D,0),0)," ")</f>
        <v xml:space="preserve"> </v>
      </c>
      <c r="D1815" t="str" cm="1">
        <f t="array" aca="1" ref="D1815" ca="1">IFERROR(INDEX('Reconciliation Layer'!C:C,MATCH('Reconciliation Template'!A1815,'Reconciliation Layer'!D:D,0),0)," ")</f>
        <v xml:space="preserve"> </v>
      </c>
      <c r="G1815" s="1"/>
      <c r="J1815" t="str">
        <f>IF( 'Reconciliation Layer'!$A6115 = "Payout", "Faire | " &amp; 'Reconciliation Layer'!$A6115, "")</f>
        <v/>
      </c>
      <c r="K1815" s="1">
        <f>IF(  'Reconciliation Layer'!$A6115 = "Payout", 'Reconciliation Layer'!$B6115, 0)</f>
        <v>0</v>
      </c>
      <c r="L1815">
        <f>IF(  'Reconciliation Layer'!$A6115 = "Payout", 'Reconciliation Layer'!$C6115,0)</f>
        <v>0</v>
      </c>
      <c r="N1815" t="str">
        <f ca="1"/>
        <v/>
      </c>
      <c r="O1815" s="1">
        <f ca="1"/>
        <v>0</v>
      </c>
      <c r="P1815">
        <f ca="1"/>
        <v>0</v>
      </c>
    </row>
    <row r="1816" spans="2:16" x14ac:dyDescent="0.2">
      <c r="B1816" t="str" cm="1">
        <f t="array" aca="1" ref="B1816" ca="1">IFERROR("Faire | " &amp; INDEX('Reconciliation Layer'!$A:$A,MATCH('Reconciliation Template'!$A1816,'Reconciliation Layer'!$D:$D,0),0)," ")</f>
        <v xml:space="preserve"> </v>
      </c>
      <c r="C1816" s="1" t="str" cm="1">
        <f t="array" aca="1" ref="C1816" ca="1">IFERROR(INDEX('Reconciliation Layer'!B:B,MATCH('Reconciliation Template'!A1816,'Reconciliation Layer'!D:D,0),0)," ")</f>
        <v xml:space="preserve"> </v>
      </c>
      <c r="D1816" t="str" cm="1">
        <f t="array" aca="1" ref="D1816" ca="1">IFERROR(INDEX('Reconciliation Layer'!C:C,MATCH('Reconciliation Template'!A1816,'Reconciliation Layer'!D:D,0),0)," ")</f>
        <v xml:space="preserve"> </v>
      </c>
      <c r="G1816" s="1"/>
      <c r="J1816" t="str">
        <f>IF( 'Reconciliation Layer'!$A6116 = "Payout", "Faire | " &amp; 'Reconciliation Layer'!$A6116, "")</f>
        <v/>
      </c>
      <c r="K1816" s="1">
        <f>IF(  'Reconciliation Layer'!$A6116 = "Payout", 'Reconciliation Layer'!$B6116, 0)</f>
        <v>0</v>
      </c>
      <c r="L1816">
        <f>IF(  'Reconciliation Layer'!$A6116 = "Payout", 'Reconciliation Layer'!$C6116,0)</f>
        <v>0</v>
      </c>
      <c r="N1816" t="str">
        <f ca="1"/>
        <v/>
      </c>
      <c r="O1816" s="1">
        <f ca="1"/>
        <v>0</v>
      </c>
      <c r="P1816">
        <f ca="1"/>
        <v>0</v>
      </c>
    </row>
    <row r="1817" spans="2:16" x14ac:dyDescent="0.2">
      <c r="B1817" t="str" cm="1">
        <f t="array" aca="1" ref="B1817" ca="1">IFERROR("Faire | " &amp; INDEX('Reconciliation Layer'!$A:$A,MATCH('Reconciliation Template'!$A1817,'Reconciliation Layer'!$D:$D,0),0)," ")</f>
        <v xml:space="preserve"> </v>
      </c>
      <c r="C1817" s="1" t="str" cm="1">
        <f t="array" aca="1" ref="C1817" ca="1">IFERROR(INDEX('Reconciliation Layer'!B:B,MATCH('Reconciliation Template'!A1817,'Reconciliation Layer'!D:D,0),0)," ")</f>
        <v xml:space="preserve"> </v>
      </c>
      <c r="D1817" t="str" cm="1">
        <f t="array" aca="1" ref="D1817" ca="1">IFERROR(INDEX('Reconciliation Layer'!C:C,MATCH('Reconciliation Template'!A1817,'Reconciliation Layer'!D:D,0),0)," ")</f>
        <v xml:space="preserve"> </v>
      </c>
      <c r="G1817" s="1"/>
      <c r="J1817" t="str">
        <f>IF( 'Reconciliation Layer'!$A6117 = "Payout", "Faire | " &amp; 'Reconciliation Layer'!$A6117, "")</f>
        <v/>
      </c>
      <c r="K1817" s="1">
        <f>IF(  'Reconciliation Layer'!$A6117 = "Payout", 'Reconciliation Layer'!$B6117, 0)</f>
        <v>0</v>
      </c>
      <c r="L1817">
        <f>IF(  'Reconciliation Layer'!$A6117 = "Payout", 'Reconciliation Layer'!$C6117,0)</f>
        <v>0</v>
      </c>
      <c r="N1817" t="str">
        <f ca="1"/>
        <v/>
      </c>
      <c r="O1817" s="1">
        <f ca="1"/>
        <v>0</v>
      </c>
      <c r="P1817">
        <f ca="1"/>
        <v>0</v>
      </c>
    </row>
    <row r="1818" spans="2:16" x14ac:dyDescent="0.2">
      <c r="B1818" t="str" cm="1">
        <f t="array" aca="1" ref="B1818" ca="1">IFERROR("Faire | " &amp; INDEX('Reconciliation Layer'!$A:$A,MATCH('Reconciliation Template'!$A1818,'Reconciliation Layer'!$D:$D,0),0)," ")</f>
        <v xml:space="preserve"> </v>
      </c>
      <c r="C1818" s="1" t="str" cm="1">
        <f t="array" aca="1" ref="C1818" ca="1">IFERROR(INDEX('Reconciliation Layer'!B:B,MATCH('Reconciliation Template'!A1818,'Reconciliation Layer'!D:D,0),0)," ")</f>
        <v xml:space="preserve"> </v>
      </c>
      <c r="D1818" t="str" cm="1">
        <f t="array" aca="1" ref="D1818" ca="1">IFERROR(INDEX('Reconciliation Layer'!C:C,MATCH('Reconciliation Template'!A1818,'Reconciliation Layer'!D:D,0),0)," ")</f>
        <v xml:space="preserve"> </v>
      </c>
      <c r="G1818" s="1"/>
      <c r="J1818" t="str">
        <f>IF( 'Reconciliation Layer'!$A6118 = "Payout", "Faire | " &amp; 'Reconciliation Layer'!$A6118, "")</f>
        <v/>
      </c>
      <c r="K1818" s="1">
        <f>IF(  'Reconciliation Layer'!$A6118 = "Payout", 'Reconciliation Layer'!$B6118, 0)</f>
        <v>0</v>
      </c>
      <c r="L1818">
        <f>IF(  'Reconciliation Layer'!$A6118 = "Payout", 'Reconciliation Layer'!$C6118,0)</f>
        <v>0</v>
      </c>
      <c r="N1818" t="str">
        <f ca="1"/>
        <v/>
      </c>
      <c r="O1818" s="1">
        <f ca="1"/>
        <v>0</v>
      </c>
      <c r="P1818">
        <f ca="1"/>
        <v>0</v>
      </c>
    </row>
    <row r="1819" spans="2:16" x14ac:dyDescent="0.2">
      <c r="B1819" t="str" cm="1">
        <f t="array" aca="1" ref="B1819" ca="1">IFERROR("Faire | " &amp; INDEX('Reconciliation Layer'!$A:$A,MATCH('Reconciliation Template'!$A1819,'Reconciliation Layer'!$D:$D,0),0)," ")</f>
        <v xml:space="preserve"> </v>
      </c>
      <c r="C1819" s="1" t="str" cm="1">
        <f t="array" aca="1" ref="C1819" ca="1">IFERROR(INDEX('Reconciliation Layer'!B:B,MATCH('Reconciliation Template'!A1819,'Reconciliation Layer'!D:D,0),0)," ")</f>
        <v xml:space="preserve"> </v>
      </c>
      <c r="D1819" t="str" cm="1">
        <f t="array" aca="1" ref="D1819" ca="1">IFERROR(INDEX('Reconciliation Layer'!C:C,MATCH('Reconciliation Template'!A1819,'Reconciliation Layer'!D:D,0),0)," ")</f>
        <v xml:space="preserve"> </v>
      </c>
      <c r="G1819" s="1"/>
      <c r="J1819" t="str">
        <f>IF( 'Reconciliation Layer'!$A6119 = "Payout", "Faire | " &amp; 'Reconciliation Layer'!$A6119, "")</f>
        <v/>
      </c>
      <c r="K1819" s="1">
        <f>IF(  'Reconciliation Layer'!$A6119 = "Payout", 'Reconciliation Layer'!$B6119, 0)</f>
        <v>0</v>
      </c>
      <c r="L1819">
        <f>IF(  'Reconciliation Layer'!$A6119 = "Payout", 'Reconciliation Layer'!$C6119,0)</f>
        <v>0</v>
      </c>
      <c r="N1819" t="str">
        <f ca="1"/>
        <v/>
      </c>
      <c r="O1819" s="1">
        <f ca="1"/>
        <v>0</v>
      </c>
      <c r="P1819">
        <f ca="1"/>
        <v>0</v>
      </c>
    </row>
    <row r="1820" spans="2:16" x14ac:dyDescent="0.2">
      <c r="B1820" t="str" cm="1">
        <f t="array" aca="1" ref="B1820" ca="1">IFERROR("Faire | " &amp; INDEX('Reconciliation Layer'!$A:$A,MATCH('Reconciliation Template'!$A1820,'Reconciliation Layer'!$D:$D,0),0)," ")</f>
        <v xml:space="preserve"> </v>
      </c>
      <c r="C1820" s="1" t="str" cm="1">
        <f t="array" aca="1" ref="C1820" ca="1">IFERROR(INDEX('Reconciliation Layer'!B:B,MATCH('Reconciliation Template'!A1820,'Reconciliation Layer'!D:D,0),0)," ")</f>
        <v xml:space="preserve"> </v>
      </c>
      <c r="D1820" t="str" cm="1">
        <f t="array" aca="1" ref="D1820" ca="1">IFERROR(INDEX('Reconciliation Layer'!C:C,MATCH('Reconciliation Template'!A1820,'Reconciliation Layer'!D:D,0),0)," ")</f>
        <v xml:space="preserve"> </v>
      </c>
      <c r="G1820" s="1"/>
      <c r="J1820" t="str">
        <f>IF( 'Reconciliation Layer'!$A6120 = "Payout", "Faire | " &amp; 'Reconciliation Layer'!$A6120, "")</f>
        <v/>
      </c>
      <c r="K1820" s="1">
        <f>IF(  'Reconciliation Layer'!$A6120 = "Payout", 'Reconciliation Layer'!$B6120, 0)</f>
        <v>0</v>
      </c>
      <c r="L1820">
        <f>IF(  'Reconciliation Layer'!$A6120 = "Payout", 'Reconciliation Layer'!$C6120,0)</f>
        <v>0</v>
      </c>
      <c r="N1820" t="str">
        <f ca="1"/>
        <v/>
      </c>
      <c r="O1820" s="1">
        <f ca="1"/>
        <v>0</v>
      </c>
      <c r="P1820">
        <f ca="1"/>
        <v>0</v>
      </c>
    </row>
    <row r="1821" spans="2:16" x14ac:dyDescent="0.2">
      <c r="B1821" t="str" cm="1">
        <f t="array" aca="1" ref="B1821" ca="1">IFERROR("Faire | " &amp; INDEX('Reconciliation Layer'!$A:$A,MATCH('Reconciliation Template'!$A1821,'Reconciliation Layer'!$D:$D,0),0)," ")</f>
        <v xml:space="preserve"> </v>
      </c>
      <c r="C1821" s="1" t="str" cm="1">
        <f t="array" aca="1" ref="C1821" ca="1">IFERROR(INDEX('Reconciliation Layer'!B:B,MATCH('Reconciliation Template'!A1821,'Reconciliation Layer'!D:D,0),0)," ")</f>
        <v xml:space="preserve"> </v>
      </c>
      <c r="D1821" t="str" cm="1">
        <f t="array" aca="1" ref="D1821" ca="1">IFERROR(INDEX('Reconciliation Layer'!C:C,MATCH('Reconciliation Template'!A1821,'Reconciliation Layer'!D:D,0),0)," ")</f>
        <v xml:space="preserve"> </v>
      </c>
      <c r="G1821" s="1"/>
      <c r="J1821" t="str">
        <f>IF( 'Reconciliation Layer'!$A6121 = "Payout", "Faire | " &amp; 'Reconciliation Layer'!$A6121, "")</f>
        <v/>
      </c>
      <c r="K1821" s="1">
        <f>IF(  'Reconciliation Layer'!$A6121 = "Payout", 'Reconciliation Layer'!$B6121, 0)</f>
        <v>0</v>
      </c>
      <c r="L1821">
        <f>IF(  'Reconciliation Layer'!$A6121 = "Payout", 'Reconciliation Layer'!$C6121,0)</f>
        <v>0</v>
      </c>
      <c r="N1821" t="str">
        <f ca="1"/>
        <v/>
      </c>
      <c r="O1821" s="1">
        <f ca="1"/>
        <v>0</v>
      </c>
      <c r="P1821">
        <f ca="1"/>
        <v>0</v>
      </c>
    </row>
    <row r="1822" spans="2:16" x14ac:dyDescent="0.2">
      <c r="B1822" t="str" cm="1">
        <f t="array" aca="1" ref="B1822" ca="1">IFERROR("Faire | " &amp; INDEX('Reconciliation Layer'!$A:$A,MATCH('Reconciliation Template'!$A1822,'Reconciliation Layer'!$D:$D,0),0)," ")</f>
        <v xml:space="preserve"> </v>
      </c>
      <c r="C1822" s="1" t="str" cm="1">
        <f t="array" aca="1" ref="C1822" ca="1">IFERROR(INDEX('Reconciliation Layer'!B:B,MATCH('Reconciliation Template'!A1822,'Reconciliation Layer'!D:D,0),0)," ")</f>
        <v xml:space="preserve"> </v>
      </c>
      <c r="D1822" t="str" cm="1">
        <f t="array" aca="1" ref="D1822" ca="1">IFERROR(INDEX('Reconciliation Layer'!C:C,MATCH('Reconciliation Template'!A1822,'Reconciliation Layer'!D:D,0),0)," ")</f>
        <v xml:space="preserve"> </v>
      </c>
      <c r="G1822" s="1"/>
      <c r="J1822" t="str">
        <f>IF( 'Reconciliation Layer'!$A6122 = "Payout", "Faire | " &amp; 'Reconciliation Layer'!$A6122, "")</f>
        <v/>
      </c>
      <c r="K1822" s="1">
        <f>IF(  'Reconciliation Layer'!$A6122 = "Payout", 'Reconciliation Layer'!$B6122, 0)</f>
        <v>0</v>
      </c>
      <c r="L1822">
        <f>IF(  'Reconciliation Layer'!$A6122 = "Payout", 'Reconciliation Layer'!$C6122,0)</f>
        <v>0</v>
      </c>
      <c r="N1822" t="str">
        <f ca="1"/>
        <v/>
      </c>
      <c r="O1822" s="1">
        <f ca="1"/>
        <v>0</v>
      </c>
      <c r="P1822">
        <f ca="1"/>
        <v>0</v>
      </c>
    </row>
    <row r="1823" spans="2:16" x14ac:dyDescent="0.2">
      <c r="B1823" t="str" cm="1">
        <f t="array" aca="1" ref="B1823" ca="1">IFERROR("Faire | " &amp; INDEX('Reconciliation Layer'!$A:$A,MATCH('Reconciliation Template'!$A1823,'Reconciliation Layer'!$D:$D,0),0)," ")</f>
        <v xml:space="preserve"> </v>
      </c>
      <c r="C1823" s="1" t="str" cm="1">
        <f t="array" aca="1" ref="C1823" ca="1">IFERROR(INDEX('Reconciliation Layer'!B:B,MATCH('Reconciliation Template'!A1823,'Reconciliation Layer'!D:D,0),0)," ")</f>
        <v xml:space="preserve"> </v>
      </c>
      <c r="D1823" t="str" cm="1">
        <f t="array" aca="1" ref="D1823" ca="1">IFERROR(INDEX('Reconciliation Layer'!C:C,MATCH('Reconciliation Template'!A1823,'Reconciliation Layer'!D:D,0),0)," ")</f>
        <v xml:space="preserve"> </v>
      </c>
      <c r="G1823" s="1"/>
      <c r="J1823" t="str">
        <f>IF( 'Reconciliation Layer'!$A6123 = "Payout", "Faire | " &amp; 'Reconciliation Layer'!$A6123, "")</f>
        <v/>
      </c>
      <c r="K1823" s="1">
        <f>IF(  'Reconciliation Layer'!$A6123 = "Payout", 'Reconciliation Layer'!$B6123, 0)</f>
        <v>0</v>
      </c>
      <c r="L1823">
        <f>IF(  'Reconciliation Layer'!$A6123 = "Payout", 'Reconciliation Layer'!$C6123,0)</f>
        <v>0</v>
      </c>
      <c r="N1823" t="str">
        <f ca="1"/>
        <v/>
      </c>
      <c r="O1823" s="1">
        <f ca="1"/>
        <v>0</v>
      </c>
      <c r="P1823">
        <f ca="1"/>
        <v>0</v>
      </c>
    </row>
    <row r="1824" spans="2:16" x14ac:dyDescent="0.2">
      <c r="B1824" t="str" cm="1">
        <f t="array" aca="1" ref="B1824" ca="1">IFERROR("Faire | " &amp; INDEX('Reconciliation Layer'!$A:$A,MATCH('Reconciliation Template'!$A1824,'Reconciliation Layer'!$D:$D,0),0)," ")</f>
        <v xml:space="preserve"> </v>
      </c>
      <c r="C1824" s="1" t="str" cm="1">
        <f t="array" aca="1" ref="C1824" ca="1">IFERROR(INDEX('Reconciliation Layer'!B:B,MATCH('Reconciliation Template'!A1824,'Reconciliation Layer'!D:D,0),0)," ")</f>
        <v xml:space="preserve"> </v>
      </c>
      <c r="D1824" t="str" cm="1">
        <f t="array" aca="1" ref="D1824" ca="1">IFERROR(INDEX('Reconciliation Layer'!C:C,MATCH('Reconciliation Template'!A1824,'Reconciliation Layer'!D:D,0),0)," ")</f>
        <v xml:space="preserve"> </v>
      </c>
      <c r="G1824" s="1"/>
      <c r="J1824" t="str">
        <f>IF( 'Reconciliation Layer'!$A6124 = "Payout", "Faire | " &amp; 'Reconciliation Layer'!$A6124, "")</f>
        <v/>
      </c>
      <c r="K1824" s="1">
        <f>IF(  'Reconciliation Layer'!$A6124 = "Payout", 'Reconciliation Layer'!$B6124, 0)</f>
        <v>0</v>
      </c>
      <c r="L1824">
        <f>IF(  'Reconciliation Layer'!$A6124 = "Payout", 'Reconciliation Layer'!$C6124,0)</f>
        <v>0</v>
      </c>
      <c r="N1824" t="str">
        <f ca="1"/>
        <v/>
      </c>
      <c r="O1824" s="1">
        <f ca="1"/>
        <v>0</v>
      </c>
      <c r="P1824">
        <f ca="1"/>
        <v>0</v>
      </c>
    </row>
    <row r="1825" spans="2:16" x14ac:dyDescent="0.2">
      <c r="B1825" t="str" cm="1">
        <f t="array" aca="1" ref="B1825" ca="1">IFERROR("Faire | " &amp; INDEX('Reconciliation Layer'!$A:$A,MATCH('Reconciliation Template'!$A1825,'Reconciliation Layer'!$D:$D,0),0)," ")</f>
        <v xml:space="preserve"> </v>
      </c>
      <c r="C1825" s="1" t="str" cm="1">
        <f t="array" aca="1" ref="C1825" ca="1">IFERROR(INDEX('Reconciliation Layer'!B:B,MATCH('Reconciliation Template'!A1825,'Reconciliation Layer'!D:D,0),0)," ")</f>
        <v xml:space="preserve"> </v>
      </c>
      <c r="D1825" t="str" cm="1">
        <f t="array" aca="1" ref="D1825" ca="1">IFERROR(INDEX('Reconciliation Layer'!C:C,MATCH('Reconciliation Template'!A1825,'Reconciliation Layer'!D:D,0),0)," ")</f>
        <v xml:space="preserve"> </v>
      </c>
      <c r="G1825" s="1"/>
      <c r="J1825" t="str">
        <f>IF( 'Reconciliation Layer'!$A6125 = "Payout", "Faire | " &amp; 'Reconciliation Layer'!$A6125, "")</f>
        <v/>
      </c>
      <c r="K1825" s="1">
        <f>IF(  'Reconciliation Layer'!$A6125 = "Payout", 'Reconciliation Layer'!$B6125, 0)</f>
        <v>0</v>
      </c>
      <c r="L1825">
        <f>IF(  'Reconciliation Layer'!$A6125 = "Payout", 'Reconciliation Layer'!$C6125,0)</f>
        <v>0</v>
      </c>
      <c r="N1825" t="str">
        <f ca="1"/>
        <v/>
      </c>
      <c r="O1825" s="1">
        <f ca="1"/>
        <v>0</v>
      </c>
      <c r="P1825">
        <f ca="1"/>
        <v>0</v>
      </c>
    </row>
    <row r="1826" spans="2:16" x14ac:dyDescent="0.2">
      <c r="B1826" t="str" cm="1">
        <f t="array" aca="1" ref="B1826" ca="1">IFERROR("Faire | " &amp; INDEX('Reconciliation Layer'!$A:$A,MATCH('Reconciliation Template'!$A1826,'Reconciliation Layer'!$D:$D,0),0)," ")</f>
        <v xml:space="preserve"> </v>
      </c>
      <c r="C1826" s="1" t="str" cm="1">
        <f t="array" aca="1" ref="C1826" ca="1">IFERROR(INDEX('Reconciliation Layer'!B:B,MATCH('Reconciliation Template'!A1826,'Reconciliation Layer'!D:D,0),0)," ")</f>
        <v xml:space="preserve"> </v>
      </c>
      <c r="D1826" t="str" cm="1">
        <f t="array" aca="1" ref="D1826" ca="1">IFERROR(INDEX('Reconciliation Layer'!C:C,MATCH('Reconciliation Template'!A1826,'Reconciliation Layer'!D:D,0),0)," ")</f>
        <v xml:space="preserve"> </v>
      </c>
      <c r="G1826" s="1"/>
      <c r="J1826" t="str">
        <f>IF( 'Reconciliation Layer'!$A6126 = "Payout", "Faire | " &amp; 'Reconciliation Layer'!$A6126, "")</f>
        <v/>
      </c>
      <c r="K1826" s="1">
        <f>IF(  'Reconciliation Layer'!$A6126 = "Payout", 'Reconciliation Layer'!$B6126, 0)</f>
        <v>0</v>
      </c>
      <c r="L1826">
        <f>IF(  'Reconciliation Layer'!$A6126 = "Payout", 'Reconciliation Layer'!$C6126,0)</f>
        <v>0</v>
      </c>
      <c r="N1826" t="str">
        <f ca="1"/>
        <v/>
      </c>
      <c r="O1826" s="1">
        <f ca="1"/>
        <v>0</v>
      </c>
      <c r="P1826">
        <f ca="1"/>
        <v>0</v>
      </c>
    </row>
    <row r="1827" spans="2:16" x14ac:dyDescent="0.2">
      <c r="B1827" t="str" cm="1">
        <f t="array" aca="1" ref="B1827" ca="1">IFERROR("Faire | " &amp; INDEX('Reconciliation Layer'!$A:$A,MATCH('Reconciliation Template'!$A1827,'Reconciliation Layer'!$D:$D,0),0)," ")</f>
        <v xml:space="preserve"> </v>
      </c>
      <c r="C1827" s="1" t="str" cm="1">
        <f t="array" aca="1" ref="C1827" ca="1">IFERROR(INDEX('Reconciliation Layer'!B:B,MATCH('Reconciliation Template'!A1827,'Reconciliation Layer'!D:D,0),0)," ")</f>
        <v xml:space="preserve"> </v>
      </c>
      <c r="D1827" t="str" cm="1">
        <f t="array" aca="1" ref="D1827" ca="1">IFERROR(INDEX('Reconciliation Layer'!C:C,MATCH('Reconciliation Template'!A1827,'Reconciliation Layer'!D:D,0),0)," ")</f>
        <v xml:space="preserve"> </v>
      </c>
      <c r="G1827" s="1"/>
      <c r="J1827" t="str">
        <f>IF( 'Reconciliation Layer'!$A6127 = "Payout", "Faire | " &amp; 'Reconciliation Layer'!$A6127, "")</f>
        <v/>
      </c>
      <c r="K1827" s="1">
        <f>IF(  'Reconciliation Layer'!$A6127 = "Payout", 'Reconciliation Layer'!$B6127, 0)</f>
        <v>0</v>
      </c>
      <c r="L1827">
        <f>IF(  'Reconciliation Layer'!$A6127 = "Payout", 'Reconciliation Layer'!$C6127,0)</f>
        <v>0</v>
      </c>
      <c r="N1827" t="str">
        <f ca="1"/>
        <v/>
      </c>
      <c r="O1827" s="1">
        <f ca="1"/>
        <v>0</v>
      </c>
      <c r="P1827">
        <f ca="1"/>
        <v>0</v>
      </c>
    </row>
    <row r="1828" spans="2:16" x14ac:dyDescent="0.2">
      <c r="B1828" t="str" cm="1">
        <f t="array" aca="1" ref="B1828" ca="1">IFERROR("Faire | " &amp; INDEX('Reconciliation Layer'!$A:$A,MATCH('Reconciliation Template'!$A1828,'Reconciliation Layer'!$D:$D,0),0)," ")</f>
        <v xml:space="preserve"> </v>
      </c>
      <c r="C1828" s="1" t="str" cm="1">
        <f t="array" aca="1" ref="C1828" ca="1">IFERROR(INDEX('Reconciliation Layer'!B:B,MATCH('Reconciliation Template'!A1828,'Reconciliation Layer'!D:D,0),0)," ")</f>
        <v xml:space="preserve"> </v>
      </c>
      <c r="D1828" t="str" cm="1">
        <f t="array" aca="1" ref="D1828" ca="1">IFERROR(INDEX('Reconciliation Layer'!C:C,MATCH('Reconciliation Template'!A1828,'Reconciliation Layer'!D:D,0),0)," ")</f>
        <v xml:space="preserve"> </v>
      </c>
      <c r="G1828" s="1"/>
      <c r="J1828" t="str">
        <f>IF( 'Reconciliation Layer'!$A6128 = "Payout", "Faire | " &amp; 'Reconciliation Layer'!$A6128, "")</f>
        <v/>
      </c>
      <c r="K1828" s="1">
        <f>IF(  'Reconciliation Layer'!$A6128 = "Payout", 'Reconciliation Layer'!$B6128, 0)</f>
        <v>0</v>
      </c>
      <c r="L1828">
        <f>IF(  'Reconciliation Layer'!$A6128 = "Payout", 'Reconciliation Layer'!$C6128,0)</f>
        <v>0</v>
      </c>
      <c r="N1828" t="str">
        <f ca="1"/>
        <v/>
      </c>
      <c r="O1828" s="1">
        <f ca="1"/>
        <v>0</v>
      </c>
      <c r="P1828">
        <f ca="1"/>
        <v>0</v>
      </c>
    </row>
    <row r="1829" spans="2:16" x14ac:dyDescent="0.2">
      <c r="B1829" t="str" cm="1">
        <f t="array" aca="1" ref="B1829" ca="1">IFERROR("Faire | " &amp; INDEX('Reconciliation Layer'!$A:$A,MATCH('Reconciliation Template'!$A1829,'Reconciliation Layer'!$D:$D,0),0)," ")</f>
        <v xml:space="preserve"> </v>
      </c>
      <c r="C1829" s="1" t="str" cm="1">
        <f t="array" aca="1" ref="C1829" ca="1">IFERROR(INDEX('Reconciliation Layer'!B:B,MATCH('Reconciliation Template'!A1829,'Reconciliation Layer'!D:D,0),0)," ")</f>
        <v xml:space="preserve"> </v>
      </c>
      <c r="D1829" t="str" cm="1">
        <f t="array" aca="1" ref="D1829" ca="1">IFERROR(INDEX('Reconciliation Layer'!C:C,MATCH('Reconciliation Template'!A1829,'Reconciliation Layer'!D:D,0),0)," ")</f>
        <v xml:space="preserve"> </v>
      </c>
      <c r="G1829" s="1"/>
      <c r="J1829" t="str">
        <f>IF( 'Reconciliation Layer'!$A6129 = "Payout", "Faire | " &amp; 'Reconciliation Layer'!$A6129, "")</f>
        <v/>
      </c>
      <c r="K1829" s="1">
        <f>IF(  'Reconciliation Layer'!$A6129 = "Payout", 'Reconciliation Layer'!$B6129, 0)</f>
        <v>0</v>
      </c>
      <c r="L1829">
        <f>IF(  'Reconciliation Layer'!$A6129 = "Payout", 'Reconciliation Layer'!$C6129,0)</f>
        <v>0</v>
      </c>
      <c r="N1829" t="str">
        <f ca="1"/>
        <v/>
      </c>
      <c r="O1829" s="1">
        <f ca="1"/>
        <v>0</v>
      </c>
      <c r="P1829">
        <f ca="1"/>
        <v>0</v>
      </c>
    </row>
    <row r="1830" spans="2:16" x14ac:dyDescent="0.2">
      <c r="B1830" t="str" cm="1">
        <f t="array" aca="1" ref="B1830" ca="1">IFERROR("Faire | " &amp; INDEX('Reconciliation Layer'!$A:$A,MATCH('Reconciliation Template'!$A1830,'Reconciliation Layer'!$D:$D,0),0)," ")</f>
        <v xml:space="preserve"> </v>
      </c>
      <c r="C1830" s="1" t="str" cm="1">
        <f t="array" aca="1" ref="C1830" ca="1">IFERROR(INDEX('Reconciliation Layer'!B:B,MATCH('Reconciliation Template'!A1830,'Reconciliation Layer'!D:D,0),0)," ")</f>
        <v xml:space="preserve"> </v>
      </c>
      <c r="D1830" t="str" cm="1">
        <f t="array" aca="1" ref="D1830" ca="1">IFERROR(INDEX('Reconciliation Layer'!C:C,MATCH('Reconciliation Template'!A1830,'Reconciliation Layer'!D:D,0),0)," ")</f>
        <v xml:space="preserve"> </v>
      </c>
      <c r="G1830" s="1"/>
      <c r="J1830" t="str">
        <f>IF( 'Reconciliation Layer'!$A6130 = "Payout", "Faire | " &amp; 'Reconciliation Layer'!$A6130, "")</f>
        <v/>
      </c>
      <c r="K1830" s="1">
        <f>IF(  'Reconciliation Layer'!$A6130 = "Payout", 'Reconciliation Layer'!$B6130, 0)</f>
        <v>0</v>
      </c>
      <c r="L1830">
        <f>IF(  'Reconciliation Layer'!$A6130 = "Payout", 'Reconciliation Layer'!$C6130,0)</f>
        <v>0</v>
      </c>
      <c r="N1830" t="str">
        <f ca="1"/>
        <v/>
      </c>
      <c r="O1830" s="1">
        <f ca="1"/>
        <v>0</v>
      </c>
      <c r="P1830">
        <f ca="1"/>
        <v>0</v>
      </c>
    </row>
    <row r="1831" spans="2:16" x14ac:dyDescent="0.2">
      <c r="B1831" t="str" cm="1">
        <f t="array" aca="1" ref="B1831" ca="1">IFERROR("Faire | " &amp; INDEX('Reconciliation Layer'!$A:$A,MATCH('Reconciliation Template'!$A1831,'Reconciliation Layer'!$D:$D,0),0)," ")</f>
        <v xml:space="preserve"> </v>
      </c>
      <c r="C1831" s="1" t="str" cm="1">
        <f t="array" aca="1" ref="C1831" ca="1">IFERROR(INDEX('Reconciliation Layer'!B:B,MATCH('Reconciliation Template'!A1831,'Reconciliation Layer'!D:D,0),0)," ")</f>
        <v xml:space="preserve"> </v>
      </c>
      <c r="D1831" t="str" cm="1">
        <f t="array" aca="1" ref="D1831" ca="1">IFERROR(INDEX('Reconciliation Layer'!C:C,MATCH('Reconciliation Template'!A1831,'Reconciliation Layer'!D:D,0),0)," ")</f>
        <v xml:space="preserve"> </v>
      </c>
      <c r="G1831" s="1"/>
      <c r="J1831" t="str">
        <f>IF( 'Reconciliation Layer'!$A6131 = "Payout", "Faire | " &amp; 'Reconciliation Layer'!$A6131, "")</f>
        <v/>
      </c>
      <c r="K1831" s="1">
        <f>IF(  'Reconciliation Layer'!$A6131 = "Payout", 'Reconciliation Layer'!$B6131, 0)</f>
        <v>0</v>
      </c>
      <c r="L1831">
        <f>IF(  'Reconciliation Layer'!$A6131 = "Payout", 'Reconciliation Layer'!$C6131,0)</f>
        <v>0</v>
      </c>
      <c r="N1831" t="str">
        <f ca="1"/>
        <v/>
      </c>
      <c r="O1831" s="1">
        <f ca="1"/>
        <v>0</v>
      </c>
      <c r="P1831">
        <f ca="1"/>
        <v>0</v>
      </c>
    </row>
    <row r="1832" spans="2:16" x14ac:dyDescent="0.2">
      <c r="B1832" t="str" cm="1">
        <f t="array" aca="1" ref="B1832" ca="1">IFERROR("Faire | " &amp; INDEX('Reconciliation Layer'!$A:$A,MATCH('Reconciliation Template'!$A1832,'Reconciliation Layer'!$D:$D,0),0)," ")</f>
        <v xml:space="preserve"> </v>
      </c>
      <c r="C1832" s="1" t="str" cm="1">
        <f t="array" aca="1" ref="C1832" ca="1">IFERROR(INDEX('Reconciliation Layer'!B:B,MATCH('Reconciliation Template'!A1832,'Reconciliation Layer'!D:D,0),0)," ")</f>
        <v xml:space="preserve"> </v>
      </c>
      <c r="D1832" t="str" cm="1">
        <f t="array" aca="1" ref="D1832" ca="1">IFERROR(INDEX('Reconciliation Layer'!C:C,MATCH('Reconciliation Template'!A1832,'Reconciliation Layer'!D:D,0),0)," ")</f>
        <v xml:space="preserve"> </v>
      </c>
      <c r="G1832" s="1"/>
      <c r="J1832" t="str">
        <f>IF( 'Reconciliation Layer'!$A6132 = "Payout", "Faire | " &amp; 'Reconciliation Layer'!$A6132, "")</f>
        <v/>
      </c>
      <c r="K1832" s="1">
        <f>IF(  'Reconciliation Layer'!$A6132 = "Payout", 'Reconciliation Layer'!$B6132, 0)</f>
        <v>0</v>
      </c>
      <c r="L1832">
        <f>IF(  'Reconciliation Layer'!$A6132 = "Payout", 'Reconciliation Layer'!$C6132,0)</f>
        <v>0</v>
      </c>
      <c r="N1832" t="str">
        <f ca="1"/>
        <v/>
      </c>
      <c r="O1832" s="1">
        <f ca="1"/>
        <v>0</v>
      </c>
      <c r="P1832">
        <f ca="1"/>
        <v>0</v>
      </c>
    </row>
    <row r="1833" spans="2:16" x14ac:dyDescent="0.2">
      <c r="B1833" t="str" cm="1">
        <f t="array" aca="1" ref="B1833" ca="1">IFERROR("Faire | " &amp; INDEX('Reconciliation Layer'!$A:$A,MATCH('Reconciliation Template'!$A1833,'Reconciliation Layer'!$D:$D,0),0)," ")</f>
        <v xml:space="preserve"> </v>
      </c>
      <c r="C1833" s="1" t="str" cm="1">
        <f t="array" aca="1" ref="C1833" ca="1">IFERROR(INDEX('Reconciliation Layer'!B:B,MATCH('Reconciliation Template'!A1833,'Reconciliation Layer'!D:D,0),0)," ")</f>
        <v xml:space="preserve"> </v>
      </c>
      <c r="D1833" t="str" cm="1">
        <f t="array" aca="1" ref="D1833" ca="1">IFERROR(INDEX('Reconciliation Layer'!C:C,MATCH('Reconciliation Template'!A1833,'Reconciliation Layer'!D:D,0),0)," ")</f>
        <v xml:space="preserve"> </v>
      </c>
      <c r="G1833" s="1"/>
      <c r="J1833" t="str">
        <f>IF( 'Reconciliation Layer'!$A6133 = "Payout", "Faire | " &amp; 'Reconciliation Layer'!$A6133, "")</f>
        <v/>
      </c>
      <c r="K1833" s="1">
        <f>IF(  'Reconciliation Layer'!$A6133 = "Payout", 'Reconciliation Layer'!$B6133, 0)</f>
        <v>0</v>
      </c>
      <c r="L1833">
        <f>IF(  'Reconciliation Layer'!$A6133 = "Payout", 'Reconciliation Layer'!$C6133,0)</f>
        <v>0</v>
      </c>
      <c r="N1833" t="str">
        <f ca="1"/>
        <v/>
      </c>
      <c r="O1833" s="1">
        <f ca="1"/>
        <v>0</v>
      </c>
      <c r="P1833">
        <f ca="1"/>
        <v>0</v>
      </c>
    </row>
    <row r="1834" spans="2:16" x14ac:dyDescent="0.2">
      <c r="B1834" t="str" cm="1">
        <f t="array" aca="1" ref="B1834" ca="1">IFERROR("Faire | " &amp; INDEX('Reconciliation Layer'!$A:$A,MATCH('Reconciliation Template'!$A1834,'Reconciliation Layer'!$D:$D,0),0)," ")</f>
        <v xml:space="preserve"> </v>
      </c>
      <c r="C1834" s="1" t="str" cm="1">
        <f t="array" aca="1" ref="C1834" ca="1">IFERROR(INDEX('Reconciliation Layer'!B:B,MATCH('Reconciliation Template'!A1834,'Reconciliation Layer'!D:D,0),0)," ")</f>
        <v xml:space="preserve"> </v>
      </c>
      <c r="D1834" t="str" cm="1">
        <f t="array" aca="1" ref="D1834" ca="1">IFERROR(INDEX('Reconciliation Layer'!C:C,MATCH('Reconciliation Template'!A1834,'Reconciliation Layer'!D:D,0),0)," ")</f>
        <v xml:space="preserve"> </v>
      </c>
      <c r="G1834" s="1"/>
      <c r="J1834" t="str">
        <f>IF( 'Reconciliation Layer'!$A6134 = "Payout", "Faire | " &amp; 'Reconciliation Layer'!$A6134, "")</f>
        <v/>
      </c>
      <c r="K1834" s="1">
        <f>IF(  'Reconciliation Layer'!$A6134 = "Payout", 'Reconciliation Layer'!$B6134, 0)</f>
        <v>0</v>
      </c>
      <c r="L1834">
        <f>IF(  'Reconciliation Layer'!$A6134 = "Payout", 'Reconciliation Layer'!$C6134,0)</f>
        <v>0</v>
      </c>
      <c r="N1834" t="str">
        <f ca="1"/>
        <v/>
      </c>
      <c r="O1834" s="1">
        <f ca="1"/>
        <v>0</v>
      </c>
      <c r="P1834">
        <f ca="1"/>
        <v>0</v>
      </c>
    </row>
    <row r="1835" spans="2:16" x14ac:dyDescent="0.2">
      <c r="B1835" t="str" cm="1">
        <f t="array" aca="1" ref="B1835" ca="1">IFERROR("Faire | " &amp; INDEX('Reconciliation Layer'!$A:$A,MATCH('Reconciliation Template'!$A1835,'Reconciliation Layer'!$D:$D,0),0)," ")</f>
        <v xml:space="preserve"> </v>
      </c>
      <c r="C1835" s="1" t="str" cm="1">
        <f t="array" aca="1" ref="C1835" ca="1">IFERROR(INDEX('Reconciliation Layer'!B:B,MATCH('Reconciliation Template'!A1835,'Reconciliation Layer'!D:D,0),0)," ")</f>
        <v xml:space="preserve"> </v>
      </c>
      <c r="D1835" t="str" cm="1">
        <f t="array" aca="1" ref="D1835" ca="1">IFERROR(INDEX('Reconciliation Layer'!C:C,MATCH('Reconciliation Template'!A1835,'Reconciliation Layer'!D:D,0),0)," ")</f>
        <v xml:space="preserve"> </v>
      </c>
      <c r="G1835" s="1"/>
      <c r="J1835" t="str">
        <f>IF( 'Reconciliation Layer'!$A6135 = "Payout", "Faire | " &amp; 'Reconciliation Layer'!$A6135, "")</f>
        <v/>
      </c>
      <c r="K1835" s="1">
        <f>IF(  'Reconciliation Layer'!$A6135 = "Payout", 'Reconciliation Layer'!$B6135, 0)</f>
        <v>0</v>
      </c>
      <c r="L1835">
        <f>IF(  'Reconciliation Layer'!$A6135 = "Payout", 'Reconciliation Layer'!$C6135,0)</f>
        <v>0</v>
      </c>
      <c r="N1835" t="str">
        <f ca="1"/>
        <v/>
      </c>
      <c r="O1835" s="1">
        <f ca="1"/>
        <v>0</v>
      </c>
      <c r="P1835">
        <f ca="1"/>
        <v>0</v>
      </c>
    </row>
    <row r="1836" spans="2:16" x14ac:dyDescent="0.2">
      <c r="B1836" t="str" cm="1">
        <f t="array" aca="1" ref="B1836" ca="1">IFERROR("Faire | " &amp; INDEX('Reconciliation Layer'!$A:$A,MATCH('Reconciliation Template'!$A1836,'Reconciliation Layer'!$D:$D,0),0)," ")</f>
        <v xml:space="preserve"> </v>
      </c>
      <c r="C1836" s="1" t="str" cm="1">
        <f t="array" aca="1" ref="C1836" ca="1">IFERROR(INDEX('Reconciliation Layer'!B:B,MATCH('Reconciliation Template'!A1836,'Reconciliation Layer'!D:D,0),0)," ")</f>
        <v xml:space="preserve"> </v>
      </c>
      <c r="D1836" t="str" cm="1">
        <f t="array" aca="1" ref="D1836" ca="1">IFERROR(INDEX('Reconciliation Layer'!C:C,MATCH('Reconciliation Template'!A1836,'Reconciliation Layer'!D:D,0),0)," ")</f>
        <v xml:space="preserve"> </v>
      </c>
      <c r="G1836" s="1"/>
      <c r="J1836" t="str">
        <f>IF( 'Reconciliation Layer'!$A6136 = "Payout", "Faire | " &amp; 'Reconciliation Layer'!$A6136, "")</f>
        <v/>
      </c>
      <c r="K1836" s="1">
        <f>IF(  'Reconciliation Layer'!$A6136 = "Payout", 'Reconciliation Layer'!$B6136, 0)</f>
        <v>0</v>
      </c>
      <c r="L1836">
        <f>IF(  'Reconciliation Layer'!$A6136 = "Payout", 'Reconciliation Layer'!$C6136,0)</f>
        <v>0</v>
      </c>
      <c r="N1836" t="str">
        <f ca="1"/>
        <v/>
      </c>
      <c r="O1836" s="1">
        <f ca="1"/>
        <v>0</v>
      </c>
      <c r="P1836">
        <f ca="1"/>
        <v>0</v>
      </c>
    </row>
    <row r="1837" spans="2:16" x14ac:dyDescent="0.2">
      <c r="B1837" t="str" cm="1">
        <f t="array" aca="1" ref="B1837" ca="1">IFERROR("Faire | " &amp; INDEX('Reconciliation Layer'!$A:$A,MATCH('Reconciliation Template'!$A1837,'Reconciliation Layer'!$D:$D,0),0)," ")</f>
        <v xml:space="preserve"> </v>
      </c>
      <c r="C1837" s="1" t="str" cm="1">
        <f t="array" aca="1" ref="C1837" ca="1">IFERROR(INDEX('Reconciliation Layer'!B:B,MATCH('Reconciliation Template'!A1837,'Reconciliation Layer'!D:D,0),0)," ")</f>
        <v xml:space="preserve"> </v>
      </c>
      <c r="D1837" t="str" cm="1">
        <f t="array" aca="1" ref="D1837" ca="1">IFERROR(INDEX('Reconciliation Layer'!C:C,MATCH('Reconciliation Template'!A1837,'Reconciliation Layer'!D:D,0),0)," ")</f>
        <v xml:space="preserve"> </v>
      </c>
      <c r="G1837" s="1"/>
      <c r="J1837" t="str">
        <f>IF( 'Reconciliation Layer'!$A6137 = "Payout", "Faire | " &amp; 'Reconciliation Layer'!$A6137, "")</f>
        <v/>
      </c>
      <c r="K1837" s="1">
        <f>IF(  'Reconciliation Layer'!$A6137 = "Payout", 'Reconciliation Layer'!$B6137, 0)</f>
        <v>0</v>
      </c>
      <c r="L1837">
        <f>IF(  'Reconciliation Layer'!$A6137 = "Payout", 'Reconciliation Layer'!$C6137,0)</f>
        <v>0</v>
      </c>
      <c r="N1837" t="str">
        <f ca="1"/>
        <v/>
      </c>
      <c r="O1837" s="1">
        <f ca="1"/>
        <v>0</v>
      </c>
      <c r="P1837">
        <f ca="1"/>
        <v>0</v>
      </c>
    </row>
    <row r="1838" spans="2:16" x14ac:dyDescent="0.2">
      <c r="B1838" t="str" cm="1">
        <f t="array" aca="1" ref="B1838" ca="1">IFERROR("Faire | " &amp; INDEX('Reconciliation Layer'!$A:$A,MATCH('Reconciliation Template'!$A1838,'Reconciliation Layer'!$D:$D,0),0)," ")</f>
        <v xml:space="preserve"> </v>
      </c>
      <c r="C1838" s="1" t="str" cm="1">
        <f t="array" aca="1" ref="C1838" ca="1">IFERROR(INDEX('Reconciliation Layer'!B:B,MATCH('Reconciliation Template'!A1838,'Reconciliation Layer'!D:D,0),0)," ")</f>
        <v xml:space="preserve"> </v>
      </c>
      <c r="D1838" t="str" cm="1">
        <f t="array" aca="1" ref="D1838" ca="1">IFERROR(INDEX('Reconciliation Layer'!C:C,MATCH('Reconciliation Template'!A1838,'Reconciliation Layer'!D:D,0),0)," ")</f>
        <v xml:space="preserve"> </v>
      </c>
      <c r="G1838" s="1"/>
      <c r="J1838" t="str">
        <f>IF( 'Reconciliation Layer'!$A6138 = "Payout", "Faire | " &amp; 'Reconciliation Layer'!$A6138, "")</f>
        <v/>
      </c>
      <c r="K1838" s="1">
        <f>IF(  'Reconciliation Layer'!$A6138 = "Payout", 'Reconciliation Layer'!$B6138, 0)</f>
        <v>0</v>
      </c>
      <c r="L1838">
        <f>IF(  'Reconciliation Layer'!$A6138 = "Payout", 'Reconciliation Layer'!$C6138,0)</f>
        <v>0</v>
      </c>
      <c r="N1838" t="str">
        <f ca="1"/>
        <v/>
      </c>
      <c r="O1838" s="1">
        <f ca="1"/>
        <v>0</v>
      </c>
      <c r="P1838">
        <f ca="1"/>
        <v>0</v>
      </c>
    </row>
    <row r="1839" spans="2:16" x14ac:dyDescent="0.2">
      <c r="B1839" t="str" cm="1">
        <f t="array" aca="1" ref="B1839" ca="1">IFERROR("Faire | " &amp; INDEX('Reconciliation Layer'!$A:$A,MATCH('Reconciliation Template'!$A1839,'Reconciliation Layer'!$D:$D,0),0)," ")</f>
        <v xml:space="preserve"> </v>
      </c>
      <c r="C1839" s="1" t="str" cm="1">
        <f t="array" aca="1" ref="C1839" ca="1">IFERROR(INDEX('Reconciliation Layer'!B:B,MATCH('Reconciliation Template'!A1839,'Reconciliation Layer'!D:D,0),0)," ")</f>
        <v xml:space="preserve"> </v>
      </c>
      <c r="D1839" t="str" cm="1">
        <f t="array" aca="1" ref="D1839" ca="1">IFERROR(INDEX('Reconciliation Layer'!C:C,MATCH('Reconciliation Template'!A1839,'Reconciliation Layer'!D:D,0),0)," ")</f>
        <v xml:space="preserve"> </v>
      </c>
      <c r="G1839" s="1"/>
      <c r="J1839" t="str">
        <f>IF( 'Reconciliation Layer'!$A6139 = "Payout", "Faire | " &amp; 'Reconciliation Layer'!$A6139, "")</f>
        <v/>
      </c>
      <c r="K1839" s="1">
        <f>IF(  'Reconciliation Layer'!$A6139 = "Payout", 'Reconciliation Layer'!$B6139, 0)</f>
        <v>0</v>
      </c>
      <c r="L1839">
        <f>IF(  'Reconciliation Layer'!$A6139 = "Payout", 'Reconciliation Layer'!$C6139,0)</f>
        <v>0</v>
      </c>
      <c r="N1839" t="str">
        <f ca="1"/>
        <v/>
      </c>
      <c r="O1839" s="1">
        <f ca="1"/>
        <v>0</v>
      </c>
      <c r="P1839">
        <f ca="1"/>
        <v>0</v>
      </c>
    </row>
    <row r="1840" spans="2:16" x14ac:dyDescent="0.2">
      <c r="B1840" t="str" cm="1">
        <f t="array" aca="1" ref="B1840" ca="1">IFERROR("Faire | " &amp; INDEX('Reconciliation Layer'!$A:$A,MATCH('Reconciliation Template'!$A1840,'Reconciliation Layer'!$D:$D,0),0)," ")</f>
        <v xml:space="preserve"> </v>
      </c>
      <c r="C1840" s="1" t="str" cm="1">
        <f t="array" aca="1" ref="C1840" ca="1">IFERROR(INDEX('Reconciliation Layer'!B:B,MATCH('Reconciliation Template'!A1840,'Reconciliation Layer'!D:D,0),0)," ")</f>
        <v xml:space="preserve"> </v>
      </c>
      <c r="D1840" t="str" cm="1">
        <f t="array" aca="1" ref="D1840" ca="1">IFERROR(INDEX('Reconciliation Layer'!C:C,MATCH('Reconciliation Template'!A1840,'Reconciliation Layer'!D:D,0),0)," ")</f>
        <v xml:space="preserve"> </v>
      </c>
      <c r="G1840" s="1"/>
      <c r="J1840" t="str">
        <f>IF( 'Reconciliation Layer'!$A6140 = "Payout", "Faire | " &amp; 'Reconciliation Layer'!$A6140, "")</f>
        <v/>
      </c>
      <c r="K1840" s="1">
        <f>IF(  'Reconciliation Layer'!$A6140 = "Payout", 'Reconciliation Layer'!$B6140, 0)</f>
        <v>0</v>
      </c>
      <c r="L1840">
        <f>IF(  'Reconciliation Layer'!$A6140 = "Payout", 'Reconciliation Layer'!$C6140,0)</f>
        <v>0</v>
      </c>
      <c r="N1840" t="str">
        <f ca="1"/>
        <v/>
      </c>
      <c r="O1840" s="1">
        <f ca="1"/>
        <v>0</v>
      </c>
      <c r="P1840">
        <f ca="1"/>
        <v>0</v>
      </c>
    </row>
    <row r="1841" spans="2:16" x14ac:dyDescent="0.2">
      <c r="B1841" t="str" cm="1">
        <f t="array" aca="1" ref="B1841" ca="1">IFERROR("Faire | " &amp; INDEX('Reconciliation Layer'!$A:$A,MATCH('Reconciliation Template'!$A1841,'Reconciliation Layer'!$D:$D,0),0)," ")</f>
        <v xml:space="preserve"> </v>
      </c>
      <c r="C1841" s="1" t="str" cm="1">
        <f t="array" aca="1" ref="C1841" ca="1">IFERROR(INDEX('Reconciliation Layer'!B:B,MATCH('Reconciliation Template'!A1841,'Reconciliation Layer'!D:D,0),0)," ")</f>
        <v xml:space="preserve"> </v>
      </c>
      <c r="D1841" t="str" cm="1">
        <f t="array" aca="1" ref="D1841" ca="1">IFERROR(INDEX('Reconciliation Layer'!C:C,MATCH('Reconciliation Template'!A1841,'Reconciliation Layer'!D:D,0),0)," ")</f>
        <v xml:space="preserve"> </v>
      </c>
      <c r="G1841" s="1"/>
      <c r="J1841" t="str">
        <f>IF( 'Reconciliation Layer'!$A6141 = "Payout", "Faire | " &amp; 'Reconciliation Layer'!$A6141, "")</f>
        <v/>
      </c>
      <c r="K1841" s="1">
        <f>IF(  'Reconciliation Layer'!$A6141 = "Payout", 'Reconciliation Layer'!$B6141, 0)</f>
        <v>0</v>
      </c>
      <c r="L1841">
        <f>IF(  'Reconciliation Layer'!$A6141 = "Payout", 'Reconciliation Layer'!$C6141,0)</f>
        <v>0</v>
      </c>
      <c r="N1841" t="str">
        <f ca="1"/>
        <v/>
      </c>
      <c r="O1841" s="1">
        <f ca="1"/>
        <v>0</v>
      </c>
      <c r="P1841">
        <f ca="1"/>
        <v>0</v>
      </c>
    </row>
    <row r="1842" spans="2:16" x14ac:dyDescent="0.2">
      <c r="B1842" t="str" cm="1">
        <f t="array" aca="1" ref="B1842" ca="1">IFERROR("Faire | " &amp; INDEX('Reconciliation Layer'!$A:$A,MATCH('Reconciliation Template'!$A1842,'Reconciliation Layer'!$D:$D,0),0)," ")</f>
        <v xml:space="preserve"> </v>
      </c>
      <c r="C1842" s="1" t="str" cm="1">
        <f t="array" aca="1" ref="C1842" ca="1">IFERROR(INDEX('Reconciliation Layer'!B:B,MATCH('Reconciliation Template'!A1842,'Reconciliation Layer'!D:D,0),0)," ")</f>
        <v xml:space="preserve"> </v>
      </c>
      <c r="D1842" t="str" cm="1">
        <f t="array" aca="1" ref="D1842" ca="1">IFERROR(INDEX('Reconciliation Layer'!C:C,MATCH('Reconciliation Template'!A1842,'Reconciliation Layer'!D:D,0),0)," ")</f>
        <v xml:space="preserve"> </v>
      </c>
      <c r="G1842" s="1"/>
      <c r="J1842" t="str">
        <f>IF( 'Reconciliation Layer'!$A6142 = "Payout", "Faire | " &amp; 'Reconciliation Layer'!$A6142, "")</f>
        <v/>
      </c>
      <c r="K1842" s="1">
        <f>IF(  'Reconciliation Layer'!$A6142 = "Payout", 'Reconciliation Layer'!$B6142, 0)</f>
        <v>0</v>
      </c>
      <c r="L1842">
        <f>IF(  'Reconciliation Layer'!$A6142 = "Payout", 'Reconciliation Layer'!$C6142,0)</f>
        <v>0</v>
      </c>
      <c r="N1842" t="str">
        <f ca="1"/>
        <v/>
      </c>
      <c r="O1842" s="1">
        <f ca="1"/>
        <v>0</v>
      </c>
      <c r="P1842">
        <f ca="1"/>
        <v>0</v>
      </c>
    </row>
    <row r="1843" spans="2:16" x14ac:dyDescent="0.2">
      <c r="B1843" t="str" cm="1">
        <f t="array" aca="1" ref="B1843" ca="1">IFERROR("Faire | " &amp; INDEX('Reconciliation Layer'!$A:$A,MATCH('Reconciliation Template'!$A1843,'Reconciliation Layer'!$D:$D,0),0)," ")</f>
        <v xml:space="preserve"> </v>
      </c>
      <c r="C1843" s="1" t="str" cm="1">
        <f t="array" aca="1" ref="C1843" ca="1">IFERROR(INDEX('Reconciliation Layer'!B:B,MATCH('Reconciliation Template'!A1843,'Reconciliation Layer'!D:D,0),0)," ")</f>
        <v xml:space="preserve"> </v>
      </c>
      <c r="D1843" t="str" cm="1">
        <f t="array" aca="1" ref="D1843" ca="1">IFERROR(INDEX('Reconciliation Layer'!C:C,MATCH('Reconciliation Template'!A1843,'Reconciliation Layer'!D:D,0),0)," ")</f>
        <v xml:space="preserve"> </v>
      </c>
      <c r="G1843" s="1"/>
      <c r="J1843" t="str">
        <f>IF( 'Reconciliation Layer'!$A6143 = "Payout", "Faire | " &amp; 'Reconciliation Layer'!$A6143, "")</f>
        <v/>
      </c>
      <c r="K1843" s="1">
        <f>IF(  'Reconciliation Layer'!$A6143 = "Payout", 'Reconciliation Layer'!$B6143, 0)</f>
        <v>0</v>
      </c>
      <c r="L1843">
        <f>IF(  'Reconciliation Layer'!$A6143 = "Payout", 'Reconciliation Layer'!$C6143,0)</f>
        <v>0</v>
      </c>
      <c r="N1843" t="str">
        <f ca="1"/>
        <v/>
      </c>
      <c r="O1843" s="1">
        <f ca="1"/>
        <v>0</v>
      </c>
      <c r="P1843">
        <f ca="1"/>
        <v>0</v>
      </c>
    </row>
    <row r="1844" spans="2:16" x14ac:dyDescent="0.2">
      <c r="B1844" t="str" cm="1">
        <f t="array" aca="1" ref="B1844" ca="1">IFERROR("Faire | " &amp; INDEX('Reconciliation Layer'!$A:$A,MATCH('Reconciliation Template'!$A1844,'Reconciliation Layer'!$D:$D,0),0)," ")</f>
        <v xml:space="preserve"> </v>
      </c>
      <c r="C1844" s="1" t="str" cm="1">
        <f t="array" aca="1" ref="C1844" ca="1">IFERROR(INDEX('Reconciliation Layer'!B:B,MATCH('Reconciliation Template'!A1844,'Reconciliation Layer'!D:D,0),0)," ")</f>
        <v xml:space="preserve"> </v>
      </c>
      <c r="D1844" t="str" cm="1">
        <f t="array" aca="1" ref="D1844" ca="1">IFERROR(INDEX('Reconciliation Layer'!C:C,MATCH('Reconciliation Template'!A1844,'Reconciliation Layer'!D:D,0),0)," ")</f>
        <v xml:space="preserve"> </v>
      </c>
      <c r="G1844" s="1"/>
      <c r="J1844" t="str">
        <f>IF( 'Reconciliation Layer'!$A6144 = "Payout", "Faire | " &amp; 'Reconciliation Layer'!$A6144, "")</f>
        <v/>
      </c>
      <c r="K1844" s="1">
        <f>IF(  'Reconciliation Layer'!$A6144 = "Payout", 'Reconciliation Layer'!$B6144, 0)</f>
        <v>0</v>
      </c>
      <c r="L1844">
        <f>IF(  'Reconciliation Layer'!$A6144 = "Payout", 'Reconciliation Layer'!$C6144,0)</f>
        <v>0</v>
      </c>
      <c r="N1844" t="str">
        <f ca="1"/>
        <v/>
      </c>
      <c r="O1844" s="1">
        <f ca="1"/>
        <v>0</v>
      </c>
      <c r="P1844">
        <f ca="1"/>
        <v>0</v>
      </c>
    </row>
    <row r="1845" spans="2:16" x14ac:dyDescent="0.2">
      <c r="B1845" t="str" cm="1">
        <f t="array" aca="1" ref="B1845" ca="1">IFERROR("Faire | " &amp; INDEX('Reconciliation Layer'!$A:$A,MATCH('Reconciliation Template'!$A1845,'Reconciliation Layer'!$D:$D,0),0)," ")</f>
        <v xml:space="preserve"> </v>
      </c>
      <c r="C1845" s="1" t="str" cm="1">
        <f t="array" aca="1" ref="C1845" ca="1">IFERROR(INDEX('Reconciliation Layer'!B:B,MATCH('Reconciliation Template'!A1845,'Reconciliation Layer'!D:D,0),0)," ")</f>
        <v xml:space="preserve"> </v>
      </c>
      <c r="D1845" t="str" cm="1">
        <f t="array" aca="1" ref="D1845" ca="1">IFERROR(INDEX('Reconciliation Layer'!C:C,MATCH('Reconciliation Template'!A1845,'Reconciliation Layer'!D:D,0),0)," ")</f>
        <v xml:space="preserve"> </v>
      </c>
      <c r="G1845" s="1"/>
      <c r="J1845" t="str">
        <f>IF( 'Reconciliation Layer'!$A6145 = "Payout", "Faire | " &amp; 'Reconciliation Layer'!$A6145, "")</f>
        <v/>
      </c>
      <c r="K1845" s="1">
        <f>IF(  'Reconciliation Layer'!$A6145 = "Payout", 'Reconciliation Layer'!$B6145, 0)</f>
        <v>0</v>
      </c>
      <c r="L1845">
        <f>IF(  'Reconciliation Layer'!$A6145 = "Payout", 'Reconciliation Layer'!$C6145,0)</f>
        <v>0</v>
      </c>
      <c r="N1845" t="str">
        <f ca="1"/>
        <v/>
      </c>
      <c r="O1845" s="1">
        <f ca="1"/>
        <v>0</v>
      </c>
      <c r="P1845">
        <f ca="1"/>
        <v>0</v>
      </c>
    </row>
    <row r="1846" spans="2:16" x14ac:dyDescent="0.2">
      <c r="B1846" t="str" cm="1">
        <f t="array" aca="1" ref="B1846" ca="1">IFERROR("Faire | " &amp; INDEX('Reconciliation Layer'!$A:$A,MATCH('Reconciliation Template'!$A1846,'Reconciliation Layer'!$D:$D,0),0)," ")</f>
        <v xml:space="preserve"> </v>
      </c>
      <c r="C1846" s="1" t="str" cm="1">
        <f t="array" aca="1" ref="C1846" ca="1">IFERROR(INDEX('Reconciliation Layer'!B:B,MATCH('Reconciliation Template'!A1846,'Reconciliation Layer'!D:D,0),0)," ")</f>
        <v xml:space="preserve"> </v>
      </c>
      <c r="D1846" t="str" cm="1">
        <f t="array" aca="1" ref="D1846" ca="1">IFERROR(INDEX('Reconciliation Layer'!C:C,MATCH('Reconciliation Template'!A1846,'Reconciliation Layer'!D:D,0),0)," ")</f>
        <v xml:space="preserve"> </v>
      </c>
      <c r="G1846" s="1"/>
      <c r="J1846" t="str">
        <f>IF( 'Reconciliation Layer'!$A6146 = "Payout", "Faire | " &amp; 'Reconciliation Layer'!$A6146, "")</f>
        <v/>
      </c>
      <c r="K1846" s="1">
        <f>IF(  'Reconciliation Layer'!$A6146 = "Payout", 'Reconciliation Layer'!$B6146, 0)</f>
        <v>0</v>
      </c>
      <c r="L1846">
        <f>IF(  'Reconciliation Layer'!$A6146 = "Payout", 'Reconciliation Layer'!$C6146,0)</f>
        <v>0</v>
      </c>
      <c r="N1846" t="str">
        <f ca="1"/>
        <v/>
      </c>
      <c r="O1846" s="1">
        <f ca="1"/>
        <v>0</v>
      </c>
      <c r="P1846">
        <f ca="1"/>
        <v>0</v>
      </c>
    </row>
    <row r="1847" spans="2:16" x14ac:dyDescent="0.2">
      <c r="B1847" t="str" cm="1">
        <f t="array" aca="1" ref="B1847" ca="1">IFERROR("Faire | " &amp; INDEX('Reconciliation Layer'!$A:$A,MATCH('Reconciliation Template'!$A1847,'Reconciliation Layer'!$D:$D,0),0)," ")</f>
        <v xml:space="preserve"> </v>
      </c>
      <c r="C1847" s="1" t="str" cm="1">
        <f t="array" aca="1" ref="C1847" ca="1">IFERROR(INDEX('Reconciliation Layer'!B:B,MATCH('Reconciliation Template'!A1847,'Reconciliation Layer'!D:D,0),0)," ")</f>
        <v xml:space="preserve"> </v>
      </c>
      <c r="D1847" t="str" cm="1">
        <f t="array" aca="1" ref="D1847" ca="1">IFERROR(INDEX('Reconciliation Layer'!C:C,MATCH('Reconciliation Template'!A1847,'Reconciliation Layer'!D:D,0),0)," ")</f>
        <v xml:space="preserve"> </v>
      </c>
      <c r="G1847" s="1"/>
      <c r="J1847" t="str">
        <f>IF( 'Reconciliation Layer'!$A6147 = "Payout", "Faire | " &amp; 'Reconciliation Layer'!$A6147, "")</f>
        <v/>
      </c>
      <c r="K1847" s="1">
        <f>IF(  'Reconciliation Layer'!$A6147 = "Payout", 'Reconciliation Layer'!$B6147, 0)</f>
        <v>0</v>
      </c>
      <c r="L1847">
        <f>IF(  'Reconciliation Layer'!$A6147 = "Payout", 'Reconciliation Layer'!$C6147,0)</f>
        <v>0</v>
      </c>
      <c r="N1847" t="str">
        <f ca="1"/>
        <v/>
      </c>
      <c r="O1847" s="1">
        <f ca="1"/>
        <v>0</v>
      </c>
      <c r="P1847">
        <f ca="1"/>
        <v>0</v>
      </c>
    </row>
    <row r="1848" spans="2:16" x14ac:dyDescent="0.2">
      <c r="B1848" t="str" cm="1">
        <f t="array" aca="1" ref="B1848" ca="1">IFERROR("Faire | " &amp; INDEX('Reconciliation Layer'!$A:$A,MATCH('Reconciliation Template'!$A1848,'Reconciliation Layer'!$D:$D,0),0)," ")</f>
        <v xml:space="preserve"> </v>
      </c>
      <c r="C1848" s="1" t="str" cm="1">
        <f t="array" aca="1" ref="C1848" ca="1">IFERROR(INDEX('Reconciliation Layer'!B:B,MATCH('Reconciliation Template'!A1848,'Reconciliation Layer'!D:D,0),0)," ")</f>
        <v xml:space="preserve"> </v>
      </c>
      <c r="D1848" t="str" cm="1">
        <f t="array" aca="1" ref="D1848" ca="1">IFERROR(INDEX('Reconciliation Layer'!C:C,MATCH('Reconciliation Template'!A1848,'Reconciliation Layer'!D:D,0),0)," ")</f>
        <v xml:space="preserve"> </v>
      </c>
      <c r="G1848" s="1"/>
      <c r="J1848" t="str">
        <f>IF( 'Reconciliation Layer'!$A6148 = "Payout", "Faire | " &amp; 'Reconciliation Layer'!$A6148, "")</f>
        <v/>
      </c>
      <c r="K1848" s="1">
        <f>IF(  'Reconciliation Layer'!$A6148 = "Payout", 'Reconciliation Layer'!$B6148, 0)</f>
        <v>0</v>
      </c>
      <c r="L1848">
        <f>IF(  'Reconciliation Layer'!$A6148 = "Payout", 'Reconciliation Layer'!$C6148,0)</f>
        <v>0</v>
      </c>
      <c r="N1848" t="str">
        <f ca="1"/>
        <v/>
      </c>
      <c r="O1848" s="1">
        <f ca="1"/>
        <v>0</v>
      </c>
      <c r="P1848">
        <f ca="1"/>
        <v>0</v>
      </c>
    </row>
    <row r="1849" spans="2:16" x14ac:dyDescent="0.2">
      <c r="B1849" t="str" cm="1">
        <f t="array" aca="1" ref="B1849" ca="1">IFERROR("Faire | " &amp; INDEX('Reconciliation Layer'!$A:$A,MATCH('Reconciliation Template'!$A1849,'Reconciliation Layer'!$D:$D,0),0)," ")</f>
        <v xml:space="preserve"> </v>
      </c>
      <c r="C1849" s="1" t="str" cm="1">
        <f t="array" aca="1" ref="C1849" ca="1">IFERROR(INDEX('Reconciliation Layer'!B:B,MATCH('Reconciliation Template'!A1849,'Reconciliation Layer'!D:D,0),0)," ")</f>
        <v xml:space="preserve"> </v>
      </c>
      <c r="D1849" t="str" cm="1">
        <f t="array" aca="1" ref="D1849" ca="1">IFERROR(INDEX('Reconciliation Layer'!C:C,MATCH('Reconciliation Template'!A1849,'Reconciliation Layer'!D:D,0),0)," ")</f>
        <v xml:space="preserve"> </v>
      </c>
      <c r="G1849" s="1"/>
      <c r="J1849" t="str">
        <f>IF( 'Reconciliation Layer'!$A6149 = "Payout", "Faire | " &amp; 'Reconciliation Layer'!$A6149, "")</f>
        <v/>
      </c>
      <c r="K1849" s="1">
        <f>IF(  'Reconciliation Layer'!$A6149 = "Payout", 'Reconciliation Layer'!$B6149, 0)</f>
        <v>0</v>
      </c>
      <c r="L1849">
        <f>IF(  'Reconciliation Layer'!$A6149 = "Payout", 'Reconciliation Layer'!$C6149,0)</f>
        <v>0</v>
      </c>
      <c r="N1849" t="str">
        <f ca="1"/>
        <v/>
      </c>
      <c r="O1849" s="1">
        <f ca="1"/>
        <v>0</v>
      </c>
      <c r="P1849">
        <f ca="1"/>
        <v>0</v>
      </c>
    </row>
    <row r="1850" spans="2:16" x14ac:dyDescent="0.2">
      <c r="B1850" t="str" cm="1">
        <f t="array" aca="1" ref="B1850" ca="1">IFERROR("Faire | " &amp; INDEX('Reconciliation Layer'!$A:$A,MATCH('Reconciliation Template'!$A1850,'Reconciliation Layer'!$D:$D,0),0)," ")</f>
        <v xml:space="preserve"> </v>
      </c>
      <c r="C1850" s="1" t="str" cm="1">
        <f t="array" aca="1" ref="C1850" ca="1">IFERROR(INDEX('Reconciliation Layer'!B:B,MATCH('Reconciliation Template'!A1850,'Reconciliation Layer'!D:D,0),0)," ")</f>
        <v xml:space="preserve"> </v>
      </c>
      <c r="D1850" t="str" cm="1">
        <f t="array" aca="1" ref="D1850" ca="1">IFERROR(INDEX('Reconciliation Layer'!C:C,MATCH('Reconciliation Template'!A1850,'Reconciliation Layer'!D:D,0),0)," ")</f>
        <v xml:space="preserve"> </v>
      </c>
      <c r="G1850" s="1"/>
      <c r="J1850" t="str">
        <f>IF( 'Reconciliation Layer'!$A6150 = "Payout", "Faire | " &amp; 'Reconciliation Layer'!$A6150, "")</f>
        <v/>
      </c>
      <c r="K1850" s="1">
        <f>IF(  'Reconciliation Layer'!$A6150 = "Payout", 'Reconciliation Layer'!$B6150, 0)</f>
        <v>0</v>
      </c>
      <c r="L1850">
        <f>IF(  'Reconciliation Layer'!$A6150 = "Payout", 'Reconciliation Layer'!$C6150,0)</f>
        <v>0</v>
      </c>
      <c r="N1850" t="str">
        <f ca="1"/>
        <v/>
      </c>
      <c r="O1850" s="1">
        <f ca="1"/>
        <v>0</v>
      </c>
      <c r="P1850">
        <f ca="1"/>
        <v>0</v>
      </c>
    </row>
    <row r="1851" spans="2:16" x14ac:dyDescent="0.2">
      <c r="B1851" t="str" cm="1">
        <f t="array" aca="1" ref="B1851" ca="1">IFERROR("Faire | " &amp; INDEX('Reconciliation Layer'!$A:$A,MATCH('Reconciliation Template'!$A1851,'Reconciliation Layer'!$D:$D,0),0)," ")</f>
        <v xml:space="preserve"> </v>
      </c>
      <c r="C1851" s="1" t="str" cm="1">
        <f t="array" aca="1" ref="C1851" ca="1">IFERROR(INDEX('Reconciliation Layer'!B:B,MATCH('Reconciliation Template'!A1851,'Reconciliation Layer'!D:D,0),0)," ")</f>
        <v xml:space="preserve"> </v>
      </c>
      <c r="D1851" t="str" cm="1">
        <f t="array" aca="1" ref="D1851" ca="1">IFERROR(INDEX('Reconciliation Layer'!C:C,MATCH('Reconciliation Template'!A1851,'Reconciliation Layer'!D:D,0),0)," ")</f>
        <v xml:space="preserve"> </v>
      </c>
      <c r="G1851" s="1"/>
      <c r="J1851" t="str">
        <f>IF( 'Reconciliation Layer'!$A6151 = "Payout", "Faire | " &amp; 'Reconciliation Layer'!$A6151, "")</f>
        <v/>
      </c>
      <c r="K1851" s="1">
        <f>IF(  'Reconciliation Layer'!$A6151 = "Payout", 'Reconciliation Layer'!$B6151, 0)</f>
        <v>0</v>
      </c>
      <c r="L1851">
        <f>IF(  'Reconciliation Layer'!$A6151 = "Payout", 'Reconciliation Layer'!$C6151,0)</f>
        <v>0</v>
      </c>
      <c r="N1851" t="str">
        <f ca="1"/>
        <v/>
      </c>
      <c r="O1851" s="1">
        <f ca="1"/>
        <v>0</v>
      </c>
      <c r="P1851">
        <f ca="1"/>
        <v>0</v>
      </c>
    </row>
    <row r="1852" spans="2:16" x14ac:dyDescent="0.2">
      <c r="B1852" t="str" cm="1">
        <f t="array" aca="1" ref="B1852" ca="1">IFERROR("Faire | " &amp; INDEX('Reconciliation Layer'!$A:$A,MATCH('Reconciliation Template'!$A1852,'Reconciliation Layer'!$D:$D,0),0)," ")</f>
        <v xml:space="preserve"> </v>
      </c>
      <c r="C1852" s="1" t="str" cm="1">
        <f t="array" aca="1" ref="C1852" ca="1">IFERROR(INDEX('Reconciliation Layer'!B:B,MATCH('Reconciliation Template'!A1852,'Reconciliation Layer'!D:D,0),0)," ")</f>
        <v xml:space="preserve"> </v>
      </c>
      <c r="D1852" t="str" cm="1">
        <f t="array" aca="1" ref="D1852" ca="1">IFERROR(INDEX('Reconciliation Layer'!C:C,MATCH('Reconciliation Template'!A1852,'Reconciliation Layer'!D:D,0),0)," ")</f>
        <v xml:space="preserve"> </v>
      </c>
      <c r="G1852" s="1"/>
      <c r="J1852" t="str">
        <f>IF( 'Reconciliation Layer'!$A6152 = "Payout", "Faire | " &amp; 'Reconciliation Layer'!$A6152, "")</f>
        <v/>
      </c>
      <c r="K1852" s="1">
        <f>IF(  'Reconciliation Layer'!$A6152 = "Payout", 'Reconciliation Layer'!$B6152, 0)</f>
        <v>0</v>
      </c>
      <c r="L1852">
        <f>IF(  'Reconciliation Layer'!$A6152 = "Payout", 'Reconciliation Layer'!$C6152,0)</f>
        <v>0</v>
      </c>
      <c r="N1852" t="str">
        <f ca="1"/>
        <v/>
      </c>
      <c r="O1852" s="1">
        <f ca="1"/>
        <v>0</v>
      </c>
      <c r="P1852">
        <f ca="1"/>
        <v>0</v>
      </c>
    </row>
    <row r="1853" spans="2:16" x14ac:dyDescent="0.2">
      <c r="B1853" t="str" cm="1">
        <f t="array" aca="1" ref="B1853" ca="1">IFERROR("Faire | " &amp; INDEX('Reconciliation Layer'!$A:$A,MATCH('Reconciliation Template'!$A1853,'Reconciliation Layer'!$D:$D,0),0)," ")</f>
        <v xml:space="preserve"> </v>
      </c>
      <c r="C1853" s="1" t="str" cm="1">
        <f t="array" aca="1" ref="C1853" ca="1">IFERROR(INDEX('Reconciliation Layer'!B:B,MATCH('Reconciliation Template'!A1853,'Reconciliation Layer'!D:D,0),0)," ")</f>
        <v xml:space="preserve"> </v>
      </c>
      <c r="D1853" t="str" cm="1">
        <f t="array" aca="1" ref="D1853" ca="1">IFERROR(INDEX('Reconciliation Layer'!C:C,MATCH('Reconciliation Template'!A1853,'Reconciliation Layer'!D:D,0),0)," ")</f>
        <v xml:space="preserve"> </v>
      </c>
      <c r="G1853" s="1"/>
      <c r="J1853" t="str">
        <f>IF( 'Reconciliation Layer'!$A6153 = "Payout", "Faire | " &amp; 'Reconciliation Layer'!$A6153, "")</f>
        <v/>
      </c>
      <c r="K1853" s="1">
        <f>IF(  'Reconciliation Layer'!$A6153 = "Payout", 'Reconciliation Layer'!$B6153, 0)</f>
        <v>0</v>
      </c>
      <c r="L1853">
        <f>IF(  'Reconciliation Layer'!$A6153 = "Payout", 'Reconciliation Layer'!$C6153,0)</f>
        <v>0</v>
      </c>
      <c r="N1853" t="str">
        <f ca="1"/>
        <v/>
      </c>
      <c r="O1853" s="1">
        <f ca="1"/>
        <v>0</v>
      </c>
      <c r="P1853">
        <f ca="1"/>
        <v>0</v>
      </c>
    </row>
    <row r="1854" spans="2:16" x14ac:dyDescent="0.2">
      <c r="B1854" t="str" cm="1">
        <f t="array" aca="1" ref="B1854" ca="1">IFERROR("Faire | " &amp; INDEX('Reconciliation Layer'!$A:$A,MATCH('Reconciliation Template'!$A1854,'Reconciliation Layer'!$D:$D,0),0)," ")</f>
        <v xml:space="preserve"> </v>
      </c>
      <c r="C1854" s="1" t="str" cm="1">
        <f t="array" aca="1" ref="C1854" ca="1">IFERROR(INDEX('Reconciliation Layer'!B:B,MATCH('Reconciliation Template'!A1854,'Reconciliation Layer'!D:D,0),0)," ")</f>
        <v xml:space="preserve"> </v>
      </c>
      <c r="D1854" t="str" cm="1">
        <f t="array" aca="1" ref="D1854" ca="1">IFERROR(INDEX('Reconciliation Layer'!C:C,MATCH('Reconciliation Template'!A1854,'Reconciliation Layer'!D:D,0),0)," ")</f>
        <v xml:space="preserve"> </v>
      </c>
      <c r="G1854" s="1"/>
      <c r="J1854" t="str">
        <f>IF( 'Reconciliation Layer'!$A6154 = "Payout", "Faire | " &amp; 'Reconciliation Layer'!$A6154, "")</f>
        <v/>
      </c>
      <c r="K1854" s="1">
        <f>IF(  'Reconciliation Layer'!$A6154 = "Payout", 'Reconciliation Layer'!$B6154, 0)</f>
        <v>0</v>
      </c>
      <c r="L1854">
        <f>IF(  'Reconciliation Layer'!$A6154 = "Payout", 'Reconciliation Layer'!$C6154,0)</f>
        <v>0</v>
      </c>
      <c r="N1854" t="str">
        <f ca="1"/>
        <v/>
      </c>
      <c r="O1854" s="1">
        <f ca="1"/>
        <v>0</v>
      </c>
      <c r="P1854">
        <f ca="1"/>
        <v>0</v>
      </c>
    </row>
    <row r="1855" spans="2:16" x14ac:dyDescent="0.2">
      <c r="B1855" t="str" cm="1">
        <f t="array" aca="1" ref="B1855" ca="1">IFERROR("Faire | " &amp; INDEX('Reconciliation Layer'!$A:$A,MATCH('Reconciliation Template'!$A1855,'Reconciliation Layer'!$D:$D,0),0)," ")</f>
        <v xml:space="preserve"> </v>
      </c>
      <c r="C1855" s="1" t="str" cm="1">
        <f t="array" aca="1" ref="C1855" ca="1">IFERROR(INDEX('Reconciliation Layer'!B:B,MATCH('Reconciliation Template'!A1855,'Reconciliation Layer'!D:D,0),0)," ")</f>
        <v xml:space="preserve"> </v>
      </c>
      <c r="D1855" t="str" cm="1">
        <f t="array" aca="1" ref="D1855" ca="1">IFERROR(INDEX('Reconciliation Layer'!C:C,MATCH('Reconciliation Template'!A1855,'Reconciliation Layer'!D:D,0),0)," ")</f>
        <v xml:space="preserve"> </v>
      </c>
      <c r="G1855" s="1"/>
      <c r="J1855" t="str">
        <f>IF( 'Reconciliation Layer'!$A6155 = "Payout", "Faire | " &amp; 'Reconciliation Layer'!$A6155, "")</f>
        <v/>
      </c>
      <c r="K1855" s="1">
        <f>IF(  'Reconciliation Layer'!$A6155 = "Payout", 'Reconciliation Layer'!$B6155, 0)</f>
        <v>0</v>
      </c>
      <c r="L1855">
        <f>IF(  'Reconciliation Layer'!$A6155 = "Payout", 'Reconciliation Layer'!$C6155,0)</f>
        <v>0</v>
      </c>
      <c r="N1855" t="str">
        <f ca="1"/>
        <v/>
      </c>
      <c r="O1855" s="1">
        <f ca="1"/>
        <v>0</v>
      </c>
      <c r="P1855">
        <f ca="1"/>
        <v>0</v>
      </c>
    </row>
    <row r="1856" spans="2:16" x14ac:dyDescent="0.2">
      <c r="B1856" t="str" cm="1">
        <f t="array" aca="1" ref="B1856" ca="1">IFERROR("Faire | " &amp; INDEX('Reconciliation Layer'!$A:$A,MATCH('Reconciliation Template'!$A1856,'Reconciliation Layer'!$D:$D,0),0)," ")</f>
        <v xml:space="preserve"> </v>
      </c>
      <c r="C1856" s="1" t="str" cm="1">
        <f t="array" aca="1" ref="C1856" ca="1">IFERROR(INDEX('Reconciliation Layer'!B:B,MATCH('Reconciliation Template'!A1856,'Reconciliation Layer'!D:D,0),0)," ")</f>
        <v xml:space="preserve"> </v>
      </c>
      <c r="D1856" t="str" cm="1">
        <f t="array" aca="1" ref="D1856" ca="1">IFERROR(INDEX('Reconciliation Layer'!C:C,MATCH('Reconciliation Template'!A1856,'Reconciliation Layer'!D:D,0),0)," ")</f>
        <v xml:space="preserve"> </v>
      </c>
      <c r="G1856" s="1"/>
      <c r="J1856" t="str">
        <f>IF( 'Reconciliation Layer'!$A6156 = "Payout", "Faire | " &amp; 'Reconciliation Layer'!$A6156, "")</f>
        <v/>
      </c>
      <c r="K1856" s="1">
        <f>IF(  'Reconciliation Layer'!$A6156 = "Payout", 'Reconciliation Layer'!$B6156, 0)</f>
        <v>0</v>
      </c>
      <c r="L1856">
        <f>IF(  'Reconciliation Layer'!$A6156 = "Payout", 'Reconciliation Layer'!$C6156,0)</f>
        <v>0</v>
      </c>
      <c r="N1856" t="str">
        <f ca="1"/>
        <v/>
      </c>
      <c r="O1856" s="1">
        <f ca="1"/>
        <v>0</v>
      </c>
      <c r="P1856">
        <f ca="1"/>
        <v>0</v>
      </c>
    </row>
    <row r="1857" spans="2:16" x14ac:dyDescent="0.2">
      <c r="B1857" t="str" cm="1">
        <f t="array" aca="1" ref="B1857" ca="1">IFERROR("Faire | " &amp; INDEX('Reconciliation Layer'!$A:$A,MATCH('Reconciliation Template'!$A1857,'Reconciliation Layer'!$D:$D,0),0)," ")</f>
        <v xml:space="preserve"> </v>
      </c>
      <c r="C1857" s="1" t="str" cm="1">
        <f t="array" aca="1" ref="C1857" ca="1">IFERROR(INDEX('Reconciliation Layer'!B:B,MATCH('Reconciliation Template'!A1857,'Reconciliation Layer'!D:D,0),0)," ")</f>
        <v xml:space="preserve"> </v>
      </c>
      <c r="D1857" t="str" cm="1">
        <f t="array" aca="1" ref="D1857" ca="1">IFERROR(INDEX('Reconciliation Layer'!C:C,MATCH('Reconciliation Template'!A1857,'Reconciliation Layer'!D:D,0),0)," ")</f>
        <v xml:space="preserve"> </v>
      </c>
      <c r="G1857" s="1"/>
      <c r="J1857" t="str">
        <f>IF( 'Reconciliation Layer'!$A6157 = "Payout", "Faire | " &amp; 'Reconciliation Layer'!$A6157, "")</f>
        <v/>
      </c>
      <c r="K1857" s="1">
        <f>IF(  'Reconciliation Layer'!$A6157 = "Payout", 'Reconciliation Layer'!$B6157, 0)</f>
        <v>0</v>
      </c>
      <c r="L1857">
        <f>IF(  'Reconciliation Layer'!$A6157 = "Payout", 'Reconciliation Layer'!$C6157,0)</f>
        <v>0</v>
      </c>
      <c r="N1857" t="str">
        <f ca="1"/>
        <v/>
      </c>
      <c r="O1857" s="1">
        <f ca="1"/>
        <v>0</v>
      </c>
      <c r="P1857">
        <f ca="1"/>
        <v>0</v>
      </c>
    </row>
    <row r="1858" spans="2:16" x14ac:dyDescent="0.2">
      <c r="B1858" t="str" cm="1">
        <f t="array" aca="1" ref="B1858" ca="1">IFERROR("Faire | " &amp; INDEX('Reconciliation Layer'!$A:$A,MATCH('Reconciliation Template'!$A1858,'Reconciliation Layer'!$D:$D,0),0)," ")</f>
        <v xml:space="preserve"> </v>
      </c>
      <c r="C1858" s="1" t="str" cm="1">
        <f t="array" aca="1" ref="C1858" ca="1">IFERROR(INDEX('Reconciliation Layer'!B:B,MATCH('Reconciliation Template'!A1858,'Reconciliation Layer'!D:D,0),0)," ")</f>
        <v xml:space="preserve"> </v>
      </c>
      <c r="D1858" t="str" cm="1">
        <f t="array" aca="1" ref="D1858" ca="1">IFERROR(INDEX('Reconciliation Layer'!C:C,MATCH('Reconciliation Template'!A1858,'Reconciliation Layer'!D:D,0),0)," ")</f>
        <v xml:space="preserve"> </v>
      </c>
      <c r="G1858" s="1"/>
      <c r="J1858" t="str">
        <f>IF( 'Reconciliation Layer'!$A6158 = "Payout", "Faire | " &amp; 'Reconciliation Layer'!$A6158, "")</f>
        <v/>
      </c>
      <c r="K1858" s="1">
        <f>IF(  'Reconciliation Layer'!$A6158 = "Payout", 'Reconciliation Layer'!$B6158, 0)</f>
        <v>0</v>
      </c>
      <c r="L1858">
        <f>IF(  'Reconciliation Layer'!$A6158 = "Payout", 'Reconciliation Layer'!$C6158,0)</f>
        <v>0</v>
      </c>
      <c r="N1858" t="str">
        <f ca="1"/>
        <v/>
      </c>
      <c r="O1858" s="1">
        <f ca="1"/>
        <v>0</v>
      </c>
      <c r="P1858">
        <f ca="1"/>
        <v>0</v>
      </c>
    </row>
    <row r="1859" spans="2:16" x14ac:dyDescent="0.2">
      <c r="B1859" t="str" cm="1">
        <f t="array" aca="1" ref="B1859" ca="1">IFERROR("Faire | " &amp; INDEX('Reconciliation Layer'!$A:$A,MATCH('Reconciliation Template'!$A1859,'Reconciliation Layer'!$D:$D,0),0)," ")</f>
        <v xml:space="preserve"> </v>
      </c>
      <c r="C1859" s="1" t="str" cm="1">
        <f t="array" aca="1" ref="C1859" ca="1">IFERROR(INDEX('Reconciliation Layer'!B:B,MATCH('Reconciliation Template'!A1859,'Reconciliation Layer'!D:D,0),0)," ")</f>
        <v xml:space="preserve"> </v>
      </c>
      <c r="D1859" t="str" cm="1">
        <f t="array" aca="1" ref="D1859" ca="1">IFERROR(INDEX('Reconciliation Layer'!C:C,MATCH('Reconciliation Template'!A1859,'Reconciliation Layer'!D:D,0),0)," ")</f>
        <v xml:space="preserve"> </v>
      </c>
      <c r="G1859" s="1"/>
      <c r="J1859" t="str">
        <f>IF( 'Reconciliation Layer'!$A6159 = "Payout", "Faire | " &amp; 'Reconciliation Layer'!$A6159, "")</f>
        <v/>
      </c>
      <c r="K1859" s="1">
        <f>IF(  'Reconciliation Layer'!$A6159 = "Payout", 'Reconciliation Layer'!$B6159, 0)</f>
        <v>0</v>
      </c>
      <c r="L1859">
        <f>IF(  'Reconciliation Layer'!$A6159 = "Payout", 'Reconciliation Layer'!$C6159,0)</f>
        <v>0</v>
      </c>
      <c r="N1859" t="str">
        <f ca="1"/>
        <v/>
      </c>
      <c r="O1859" s="1">
        <f ca="1"/>
        <v>0</v>
      </c>
      <c r="P1859">
        <f ca="1"/>
        <v>0</v>
      </c>
    </row>
    <row r="1860" spans="2:16" x14ac:dyDescent="0.2">
      <c r="B1860" t="str" cm="1">
        <f t="array" aca="1" ref="B1860" ca="1">IFERROR("Faire | " &amp; INDEX('Reconciliation Layer'!$A:$A,MATCH('Reconciliation Template'!$A1860,'Reconciliation Layer'!$D:$D,0),0)," ")</f>
        <v xml:space="preserve"> </v>
      </c>
      <c r="C1860" s="1" t="str" cm="1">
        <f t="array" aca="1" ref="C1860" ca="1">IFERROR(INDEX('Reconciliation Layer'!B:B,MATCH('Reconciliation Template'!A1860,'Reconciliation Layer'!D:D,0),0)," ")</f>
        <v xml:space="preserve"> </v>
      </c>
      <c r="D1860" t="str" cm="1">
        <f t="array" aca="1" ref="D1860" ca="1">IFERROR(INDEX('Reconciliation Layer'!C:C,MATCH('Reconciliation Template'!A1860,'Reconciliation Layer'!D:D,0),0)," ")</f>
        <v xml:space="preserve"> </v>
      </c>
      <c r="G1860" s="1"/>
      <c r="J1860" t="str">
        <f>IF( 'Reconciliation Layer'!$A6160 = "Payout", "Faire | " &amp; 'Reconciliation Layer'!$A6160, "")</f>
        <v/>
      </c>
      <c r="K1860" s="1">
        <f>IF(  'Reconciliation Layer'!$A6160 = "Payout", 'Reconciliation Layer'!$B6160, 0)</f>
        <v>0</v>
      </c>
      <c r="L1860">
        <f>IF(  'Reconciliation Layer'!$A6160 = "Payout", 'Reconciliation Layer'!$C6160,0)</f>
        <v>0</v>
      </c>
      <c r="N1860" t="str">
        <f ca="1"/>
        <v/>
      </c>
      <c r="O1860" s="1">
        <f ca="1"/>
        <v>0</v>
      </c>
      <c r="P1860">
        <f ca="1"/>
        <v>0</v>
      </c>
    </row>
    <row r="1861" spans="2:16" x14ac:dyDescent="0.2">
      <c r="B1861" t="str" cm="1">
        <f t="array" aca="1" ref="B1861" ca="1">IFERROR("Faire | " &amp; INDEX('Reconciliation Layer'!$A:$A,MATCH('Reconciliation Template'!$A1861,'Reconciliation Layer'!$D:$D,0),0)," ")</f>
        <v xml:space="preserve"> </v>
      </c>
      <c r="C1861" s="1" t="str" cm="1">
        <f t="array" aca="1" ref="C1861" ca="1">IFERROR(INDEX('Reconciliation Layer'!B:B,MATCH('Reconciliation Template'!A1861,'Reconciliation Layer'!D:D,0),0)," ")</f>
        <v xml:space="preserve"> </v>
      </c>
      <c r="D1861" t="str" cm="1">
        <f t="array" aca="1" ref="D1861" ca="1">IFERROR(INDEX('Reconciliation Layer'!C:C,MATCH('Reconciliation Template'!A1861,'Reconciliation Layer'!D:D,0),0)," ")</f>
        <v xml:space="preserve"> </v>
      </c>
      <c r="G1861" s="1"/>
      <c r="J1861" t="str">
        <f>IF( 'Reconciliation Layer'!$A6161 = "Payout", "Faire | " &amp; 'Reconciliation Layer'!$A6161, "")</f>
        <v/>
      </c>
      <c r="K1861" s="1">
        <f>IF(  'Reconciliation Layer'!$A6161 = "Payout", 'Reconciliation Layer'!$B6161, 0)</f>
        <v>0</v>
      </c>
      <c r="L1861">
        <f>IF(  'Reconciliation Layer'!$A6161 = "Payout", 'Reconciliation Layer'!$C6161,0)</f>
        <v>0</v>
      </c>
      <c r="N1861" t="str">
        <f ca="1"/>
        <v/>
      </c>
      <c r="O1861" s="1">
        <f ca="1"/>
        <v>0</v>
      </c>
      <c r="P1861">
        <f ca="1"/>
        <v>0</v>
      </c>
    </row>
    <row r="1862" spans="2:16" x14ac:dyDescent="0.2">
      <c r="B1862" t="str" cm="1">
        <f t="array" aca="1" ref="B1862" ca="1">IFERROR("Faire | " &amp; INDEX('Reconciliation Layer'!$A:$A,MATCH('Reconciliation Template'!$A1862,'Reconciliation Layer'!$D:$D,0),0)," ")</f>
        <v xml:space="preserve"> </v>
      </c>
      <c r="C1862" s="1" t="str" cm="1">
        <f t="array" aca="1" ref="C1862" ca="1">IFERROR(INDEX('Reconciliation Layer'!B:B,MATCH('Reconciliation Template'!A1862,'Reconciliation Layer'!D:D,0),0)," ")</f>
        <v xml:space="preserve"> </v>
      </c>
      <c r="D1862" t="str" cm="1">
        <f t="array" aca="1" ref="D1862" ca="1">IFERROR(INDEX('Reconciliation Layer'!C:C,MATCH('Reconciliation Template'!A1862,'Reconciliation Layer'!D:D,0),0)," ")</f>
        <v xml:space="preserve"> </v>
      </c>
      <c r="G1862" s="1"/>
      <c r="J1862" t="str">
        <f>IF( 'Reconciliation Layer'!$A6162 = "Payout", "Faire | " &amp; 'Reconciliation Layer'!$A6162, "")</f>
        <v/>
      </c>
      <c r="K1862" s="1">
        <f>IF(  'Reconciliation Layer'!$A6162 = "Payout", 'Reconciliation Layer'!$B6162, 0)</f>
        <v>0</v>
      </c>
      <c r="L1862">
        <f>IF(  'Reconciliation Layer'!$A6162 = "Payout", 'Reconciliation Layer'!$C6162,0)</f>
        <v>0</v>
      </c>
      <c r="N1862" t="str">
        <f ca="1"/>
        <v/>
      </c>
      <c r="O1862" s="1">
        <f ca="1"/>
        <v>0</v>
      </c>
      <c r="P1862">
        <f ca="1"/>
        <v>0</v>
      </c>
    </row>
    <row r="1863" spans="2:16" x14ac:dyDescent="0.2">
      <c r="B1863" t="str" cm="1">
        <f t="array" aca="1" ref="B1863" ca="1">IFERROR("Faire | " &amp; INDEX('Reconciliation Layer'!$A:$A,MATCH('Reconciliation Template'!$A1863,'Reconciliation Layer'!$D:$D,0),0)," ")</f>
        <v xml:space="preserve"> </v>
      </c>
      <c r="C1863" s="1" t="str" cm="1">
        <f t="array" aca="1" ref="C1863" ca="1">IFERROR(INDEX('Reconciliation Layer'!B:B,MATCH('Reconciliation Template'!A1863,'Reconciliation Layer'!D:D,0),0)," ")</f>
        <v xml:space="preserve"> </v>
      </c>
      <c r="D1863" t="str" cm="1">
        <f t="array" aca="1" ref="D1863" ca="1">IFERROR(INDEX('Reconciliation Layer'!C:C,MATCH('Reconciliation Template'!A1863,'Reconciliation Layer'!D:D,0),0)," ")</f>
        <v xml:space="preserve"> </v>
      </c>
      <c r="G1863" s="1"/>
      <c r="J1863" t="str">
        <f>IF( 'Reconciliation Layer'!$A6163 = "Payout", "Faire | " &amp; 'Reconciliation Layer'!$A6163, "")</f>
        <v/>
      </c>
      <c r="K1863" s="1">
        <f>IF(  'Reconciliation Layer'!$A6163 = "Payout", 'Reconciliation Layer'!$B6163, 0)</f>
        <v>0</v>
      </c>
      <c r="L1863">
        <f>IF(  'Reconciliation Layer'!$A6163 = "Payout", 'Reconciliation Layer'!$C6163,0)</f>
        <v>0</v>
      </c>
      <c r="N1863" t="str">
        <f ca="1"/>
        <v/>
      </c>
      <c r="O1863" s="1">
        <f ca="1"/>
        <v>0</v>
      </c>
      <c r="P1863">
        <f ca="1"/>
        <v>0</v>
      </c>
    </row>
    <row r="1864" spans="2:16" x14ac:dyDescent="0.2">
      <c r="B1864" t="str" cm="1">
        <f t="array" aca="1" ref="B1864" ca="1">IFERROR("Faire | " &amp; INDEX('Reconciliation Layer'!$A:$A,MATCH('Reconciliation Template'!$A1864,'Reconciliation Layer'!$D:$D,0),0)," ")</f>
        <v xml:space="preserve"> </v>
      </c>
      <c r="C1864" s="1" t="str" cm="1">
        <f t="array" aca="1" ref="C1864" ca="1">IFERROR(INDEX('Reconciliation Layer'!B:B,MATCH('Reconciliation Template'!A1864,'Reconciliation Layer'!D:D,0),0)," ")</f>
        <v xml:space="preserve"> </v>
      </c>
      <c r="D1864" t="str" cm="1">
        <f t="array" aca="1" ref="D1864" ca="1">IFERROR(INDEX('Reconciliation Layer'!C:C,MATCH('Reconciliation Template'!A1864,'Reconciliation Layer'!D:D,0),0)," ")</f>
        <v xml:space="preserve"> </v>
      </c>
      <c r="G1864" s="1"/>
      <c r="J1864" t="str">
        <f>IF( 'Reconciliation Layer'!$A6164 = "Payout", "Faire | " &amp; 'Reconciliation Layer'!$A6164, "")</f>
        <v/>
      </c>
      <c r="K1864" s="1">
        <f>IF(  'Reconciliation Layer'!$A6164 = "Payout", 'Reconciliation Layer'!$B6164, 0)</f>
        <v>0</v>
      </c>
      <c r="L1864">
        <f>IF(  'Reconciliation Layer'!$A6164 = "Payout", 'Reconciliation Layer'!$C6164,0)</f>
        <v>0</v>
      </c>
      <c r="N1864" t="str">
        <f ca="1"/>
        <v/>
      </c>
      <c r="O1864" s="1">
        <f ca="1"/>
        <v>0</v>
      </c>
      <c r="P1864">
        <f ca="1"/>
        <v>0</v>
      </c>
    </row>
    <row r="1865" spans="2:16" x14ac:dyDescent="0.2">
      <c r="B1865" t="str" cm="1">
        <f t="array" aca="1" ref="B1865" ca="1">IFERROR("Faire | " &amp; INDEX('Reconciliation Layer'!$A:$A,MATCH('Reconciliation Template'!$A1865,'Reconciliation Layer'!$D:$D,0),0)," ")</f>
        <v xml:space="preserve"> </v>
      </c>
      <c r="C1865" s="1" t="str" cm="1">
        <f t="array" aca="1" ref="C1865" ca="1">IFERROR(INDEX('Reconciliation Layer'!B:B,MATCH('Reconciliation Template'!A1865,'Reconciliation Layer'!D:D,0),0)," ")</f>
        <v xml:space="preserve"> </v>
      </c>
      <c r="D1865" t="str" cm="1">
        <f t="array" aca="1" ref="D1865" ca="1">IFERROR(INDEX('Reconciliation Layer'!C:C,MATCH('Reconciliation Template'!A1865,'Reconciliation Layer'!D:D,0),0)," ")</f>
        <v xml:space="preserve"> </v>
      </c>
      <c r="G1865" s="1"/>
      <c r="J1865" t="str">
        <f>IF( 'Reconciliation Layer'!$A6165 = "Payout", "Faire | " &amp; 'Reconciliation Layer'!$A6165, "")</f>
        <v/>
      </c>
      <c r="K1865" s="1">
        <f>IF(  'Reconciliation Layer'!$A6165 = "Payout", 'Reconciliation Layer'!$B6165, 0)</f>
        <v>0</v>
      </c>
      <c r="L1865">
        <f>IF(  'Reconciliation Layer'!$A6165 = "Payout", 'Reconciliation Layer'!$C6165,0)</f>
        <v>0</v>
      </c>
      <c r="N1865" t="str">
        <f ca="1"/>
        <v/>
      </c>
      <c r="O1865" s="1">
        <f ca="1"/>
        <v>0</v>
      </c>
      <c r="P1865">
        <f ca="1"/>
        <v>0</v>
      </c>
    </row>
    <row r="1866" spans="2:16" x14ac:dyDescent="0.2">
      <c r="B1866" t="str" cm="1">
        <f t="array" aca="1" ref="B1866" ca="1">IFERROR("Faire | " &amp; INDEX('Reconciliation Layer'!$A:$A,MATCH('Reconciliation Template'!$A1866,'Reconciliation Layer'!$D:$D,0),0)," ")</f>
        <v xml:space="preserve"> </v>
      </c>
      <c r="C1866" s="1" t="str" cm="1">
        <f t="array" aca="1" ref="C1866" ca="1">IFERROR(INDEX('Reconciliation Layer'!B:B,MATCH('Reconciliation Template'!A1866,'Reconciliation Layer'!D:D,0),0)," ")</f>
        <v xml:space="preserve"> </v>
      </c>
      <c r="D1866" t="str" cm="1">
        <f t="array" aca="1" ref="D1866" ca="1">IFERROR(INDEX('Reconciliation Layer'!C:C,MATCH('Reconciliation Template'!A1866,'Reconciliation Layer'!D:D,0),0)," ")</f>
        <v xml:space="preserve"> </v>
      </c>
      <c r="G1866" s="1"/>
      <c r="J1866" t="str">
        <f>IF( 'Reconciliation Layer'!$A6166 = "Payout", "Faire | " &amp; 'Reconciliation Layer'!$A6166, "")</f>
        <v/>
      </c>
      <c r="K1866" s="1">
        <f>IF(  'Reconciliation Layer'!$A6166 = "Payout", 'Reconciliation Layer'!$B6166, 0)</f>
        <v>0</v>
      </c>
      <c r="L1866">
        <f>IF(  'Reconciliation Layer'!$A6166 = "Payout", 'Reconciliation Layer'!$C6166,0)</f>
        <v>0</v>
      </c>
      <c r="N1866" t="str">
        <f ca="1"/>
        <v/>
      </c>
      <c r="O1866" s="1">
        <f ca="1"/>
        <v>0</v>
      </c>
      <c r="P1866">
        <f ca="1"/>
        <v>0</v>
      </c>
    </row>
    <row r="1867" spans="2:16" x14ac:dyDescent="0.2">
      <c r="B1867" t="str" cm="1">
        <f t="array" aca="1" ref="B1867" ca="1">IFERROR("Faire | " &amp; INDEX('Reconciliation Layer'!$A:$A,MATCH('Reconciliation Template'!$A1867,'Reconciliation Layer'!$D:$D,0),0)," ")</f>
        <v xml:space="preserve"> </v>
      </c>
      <c r="C1867" s="1" t="str" cm="1">
        <f t="array" aca="1" ref="C1867" ca="1">IFERROR(INDEX('Reconciliation Layer'!B:B,MATCH('Reconciliation Template'!A1867,'Reconciliation Layer'!D:D,0),0)," ")</f>
        <v xml:space="preserve"> </v>
      </c>
      <c r="D1867" t="str" cm="1">
        <f t="array" aca="1" ref="D1867" ca="1">IFERROR(INDEX('Reconciliation Layer'!C:C,MATCH('Reconciliation Template'!A1867,'Reconciliation Layer'!D:D,0),0)," ")</f>
        <v xml:space="preserve"> </v>
      </c>
      <c r="G1867" s="1"/>
      <c r="J1867" t="str">
        <f>IF( 'Reconciliation Layer'!$A6167 = "Payout", "Faire | " &amp; 'Reconciliation Layer'!$A6167, "")</f>
        <v/>
      </c>
      <c r="K1867" s="1">
        <f>IF(  'Reconciliation Layer'!$A6167 = "Payout", 'Reconciliation Layer'!$B6167, 0)</f>
        <v>0</v>
      </c>
      <c r="L1867">
        <f>IF(  'Reconciliation Layer'!$A6167 = "Payout", 'Reconciliation Layer'!$C6167,0)</f>
        <v>0</v>
      </c>
      <c r="N1867" t="str">
        <f ca="1"/>
        <v/>
      </c>
      <c r="O1867" s="1">
        <f ca="1"/>
        <v>0</v>
      </c>
      <c r="P1867">
        <f ca="1"/>
        <v>0</v>
      </c>
    </row>
    <row r="1868" spans="2:16" x14ac:dyDescent="0.2">
      <c r="B1868" t="str" cm="1">
        <f t="array" aca="1" ref="B1868" ca="1">IFERROR("Faire | " &amp; INDEX('Reconciliation Layer'!$A:$A,MATCH('Reconciliation Template'!$A1868,'Reconciliation Layer'!$D:$D,0),0)," ")</f>
        <v xml:space="preserve"> </v>
      </c>
      <c r="C1868" s="1" t="str" cm="1">
        <f t="array" aca="1" ref="C1868" ca="1">IFERROR(INDEX('Reconciliation Layer'!B:B,MATCH('Reconciliation Template'!A1868,'Reconciliation Layer'!D:D,0),0)," ")</f>
        <v xml:space="preserve"> </v>
      </c>
      <c r="D1868" t="str" cm="1">
        <f t="array" aca="1" ref="D1868" ca="1">IFERROR(INDEX('Reconciliation Layer'!C:C,MATCH('Reconciliation Template'!A1868,'Reconciliation Layer'!D:D,0),0)," ")</f>
        <v xml:space="preserve"> </v>
      </c>
      <c r="G1868" s="1"/>
      <c r="J1868" t="str">
        <f>IF( 'Reconciliation Layer'!$A6168 = "Payout", "Faire | " &amp; 'Reconciliation Layer'!$A6168, "")</f>
        <v/>
      </c>
      <c r="K1868" s="1">
        <f>IF(  'Reconciliation Layer'!$A6168 = "Payout", 'Reconciliation Layer'!$B6168, 0)</f>
        <v>0</v>
      </c>
      <c r="L1868">
        <f>IF(  'Reconciliation Layer'!$A6168 = "Payout", 'Reconciliation Layer'!$C6168,0)</f>
        <v>0</v>
      </c>
      <c r="N1868" t="str">
        <f ca="1"/>
        <v/>
      </c>
      <c r="O1868" s="1">
        <f ca="1"/>
        <v>0</v>
      </c>
      <c r="P1868">
        <f ca="1"/>
        <v>0</v>
      </c>
    </row>
    <row r="1869" spans="2:16" x14ac:dyDescent="0.2">
      <c r="B1869" t="str" cm="1">
        <f t="array" aca="1" ref="B1869" ca="1">IFERROR("Faire | " &amp; INDEX('Reconciliation Layer'!$A:$A,MATCH('Reconciliation Template'!$A1869,'Reconciliation Layer'!$D:$D,0),0)," ")</f>
        <v xml:space="preserve"> </v>
      </c>
      <c r="C1869" s="1" t="str" cm="1">
        <f t="array" aca="1" ref="C1869" ca="1">IFERROR(INDEX('Reconciliation Layer'!B:B,MATCH('Reconciliation Template'!A1869,'Reconciliation Layer'!D:D,0),0)," ")</f>
        <v xml:space="preserve"> </v>
      </c>
      <c r="D1869" t="str" cm="1">
        <f t="array" aca="1" ref="D1869" ca="1">IFERROR(INDEX('Reconciliation Layer'!C:C,MATCH('Reconciliation Template'!A1869,'Reconciliation Layer'!D:D,0),0)," ")</f>
        <v xml:space="preserve"> </v>
      </c>
      <c r="G1869" s="1"/>
      <c r="J1869" t="str">
        <f>IF( 'Reconciliation Layer'!$A6169 = "Payout", "Faire | " &amp; 'Reconciliation Layer'!$A6169, "")</f>
        <v/>
      </c>
      <c r="K1869" s="1">
        <f>IF(  'Reconciliation Layer'!$A6169 = "Payout", 'Reconciliation Layer'!$B6169, 0)</f>
        <v>0</v>
      </c>
      <c r="L1869">
        <f>IF(  'Reconciliation Layer'!$A6169 = "Payout", 'Reconciliation Layer'!$C6169,0)</f>
        <v>0</v>
      </c>
      <c r="N1869" t="str">
        <f ca="1"/>
        <v/>
      </c>
      <c r="O1869" s="1">
        <f ca="1"/>
        <v>0</v>
      </c>
      <c r="P1869">
        <f ca="1"/>
        <v>0</v>
      </c>
    </row>
    <row r="1870" spans="2:16" x14ac:dyDescent="0.2">
      <c r="B1870" t="str" cm="1">
        <f t="array" aca="1" ref="B1870" ca="1">IFERROR("Faire | " &amp; INDEX('Reconciliation Layer'!$A:$A,MATCH('Reconciliation Template'!$A1870,'Reconciliation Layer'!$D:$D,0),0)," ")</f>
        <v xml:space="preserve"> </v>
      </c>
      <c r="C1870" s="1" t="str" cm="1">
        <f t="array" aca="1" ref="C1870" ca="1">IFERROR(INDEX('Reconciliation Layer'!B:B,MATCH('Reconciliation Template'!A1870,'Reconciliation Layer'!D:D,0),0)," ")</f>
        <v xml:space="preserve"> </v>
      </c>
      <c r="D1870" t="str" cm="1">
        <f t="array" aca="1" ref="D1870" ca="1">IFERROR(INDEX('Reconciliation Layer'!C:C,MATCH('Reconciliation Template'!A1870,'Reconciliation Layer'!D:D,0),0)," ")</f>
        <v xml:space="preserve"> </v>
      </c>
      <c r="G1870" s="1"/>
      <c r="J1870" t="str">
        <f>IF( 'Reconciliation Layer'!$A6170 = "Payout", "Faire | " &amp; 'Reconciliation Layer'!$A6170, "")</f>
        <v/>
      </c>
      <c r="K1870" s="1">
        <f>IF(  'Reconciliation Layer'!$A6170 = "Payout", 'Reconciliation Layer'!$B6170, 0)</f>
        <v>0</v>
      </c>
      <c r="L1870">
        <f>IF(  'Reconciliation Layer'!$A6170 = "Payout", 'Reconciliation Layer'!$C6170,0)</f>
        <v>0</v>
      </c>
      <c r="N1870" t="str">
        <f ca="1"/>
        <v/>
      </c>
      <c r="O1870" s="1">
        <f ca="1"/>
        <v>0</v>
      </c>
      <c r="P1870">
        <f ca="1"/>
        <v>0</v>
      </c>
    </row>
    <row r="1871" spans="2:16" x14ac:dyDescent="0.2">
      <c r="B1871" t="str" cm="1">
        <f t="array" aca="1" ref="B1871" ca="1">IFERROR("Faire | " &amp; INDEX('Reconciliation Layer'!$A:$A,MATCH('Reconciliation Template'!$A1871,'Reconciliation Layer'!$D:$D,0),0)," ")</f>
        <v xml:space="preserve"> </v>
      </c>
      <c r="C1871" s="1" t="str" cm="1">
        <f t="array" aca="1" ref="C1871" ca="1">IFERROR(INDEX('Reconciliation Layer'!B:B,MATCH('Reconciliation Template'!A1871,'Reconciliation Layer'!D:D,0),0)," ")</f>
        <v xml:space="preserve"> </v>
      </c>
      <c r="D1871" t="str" cm="1">
        <f t="array" aca="1" ref="D1871" ca="1">IFERROR(INDEX('Reconciliation Layer'!C:C,MATCH('Reconciliation Template'!A1871,'Reconciliation Layer'!D:D,0),0)," ")</f>
        <v xml:space="preserve"> </v>
      </c>
      <c r="G1871" s="1"/>
      <c r="J1871" t="str">
        <f>IF( 'Reconciliation Layer'!$A6171 = "Payout", "Faire | " &amp; 'Reconciliation Layer'!$A6171, "")</f>
        <v/>
      </c>
      <c r="K1871" s="1">
        <f>IF(  'Reconciliation Layer'!$A6171 = "Payout", 'Reconciliation Layer'!$B6171, 0)</f>
        <v>0</v>
      </c>
      <c r="L1871">
        <f>IF(  'Reconciliation Layer'!$A6171 = "Payout", 'Reconciliation Layer'!$C6171,0)</f>
        <v>0</v>
      </c>
      <c r="N1871" t="str">
        <f ca="1"/>
        <v/>
      </c>
      <c r="O1871" s="1">
        <f ca="1"/>
        <v>0</v>
      </c>
      <c r="P1871">
        <f ca="1"/>
        <v>0</v>
      </c>
    </row>
    <row r="1872" spans="2:16" x14ac:dyDescent="0.2">
      <c r="B1872" t="str" cm="1">
        <f t="array" aca="1" ref="B1872" ca="1">IFERROR("Faire | " &amp; INDEX('Reconciliation Layer'!$A:$A,MATCH('Reconciliation Template'!$A1872,'Reconciliation Layer'!$D:$D,0),0)," ")</f>
        <v xml:space="preserve"> </v>
      </c>
      <c r="C1872" s="1" t="str" cm="1">
        <f t="array" aca="1" ref="C1872" ca="1">IFERROR(INDEX('Reconciliation Layer'!B:B,MATCH('Reconciliation Template'!A1872,'Reconciliation Layer'!D:D,0),0)," ")</f>
        <v xml:space="preserve"> </v>
      </c>
      <c r="D1872" t="str" cm="1">
        <f t="array" aca="1" ref="D1872" ca="1">IFERROR(INDEX('Reconciliation Layer'!C:C,MATCH('Reconciliation Template'!A1872,'Reconciliation Layer'!D:D,0),0)," ")</f>
        <v xml:space="preserve"> </v>
      </c>
      <c r="G1872" s="1"/>
      <c r="J1872" t="str">
        <f>IF( 'Reconciliation Layer'!$A6172 = "Payout", "Faire | " &amp; 'Reconciliation Layer'!$A6172, "")</f>
        <v/>
      </c>
      <c r="K1872" s="1">
        <f>IF(  'Reconciliation Layer'!$A6172 = "Payout", 'Reconciliation Layer'!$B6172, 0)</f>
        <v>0</v>
      </c>
      <c r="L1872">
        <f>IF(  'Reconciliation Layer'!$A6172 = "Payout", 'Reconciliation Layer'!$C6172,0)</f>
        <v>0</v>
      </c>
      <c r="N1872" t="str">
        <f ca="1"/>
        <v/>
      </c>
      <c r="O1872" s="1">
        <f ca="1"/>
        <v>0</v>
      </c>
      <c r="P1872">
        <f ca="1"/>
        <v>0</v>
      </c>
    </row>
    <row r="1873" spans="2:16" x14ac:dyDescent="0.2">
      <c r="B1873" t="str" cm="1">
        <f t="array" aca="1" ref="B1873" ca="1">IFERROR("Faire | " &amp; INDEX('Reconciliation Layer'!$A:$A,MATCH('Reconciliation Template'!$A1873,'Reconciliation Layer'!$D:$D,0),0)," ")</f>
        <v xml:space="preserve"> </v>
      </c>
      <c r="C1873" s="1" t="str" cm="1">
        <f t="array" aca="1" ref="C1873" ca="1">IFERROR(INDEX('Reconciliation Layer'!B:B,MATCH('Reconciliation Template'!A1873,'Reconciliation Layer'!D:D,0),0)," ")</f>
        <v xml:space="preserve"> </v>
      </c>
      <c r="D1873" t="str" cm="1">
        <f t="array" aca="1" ref="D1873" ca="1">IFERROR(INDEX('Reconciliation Layer'!C:C,MATCH('Reconciliation Template'!A1873,'Reconciliation Layer'!D:D,0),0)," ")</f>
        <v xml:space="preserve"> </v>
      </c>
      <c r="G1873" s="1"/>
      <c r="J1873" t="str">
        <f>IF( 'Reconciliation Layer'!$A6173 = "Payout", "Faire | " &amp; 'Reconciliation Layer'!$A6173, "")</f>
        <v/>
      </c>
      <c r="K1873" s="1">
        <f>IF(  'Reconciliation Layer'!$A6173 = "Payout", 'Reconciliation Layer'!$B6173, 0)</f>
        <v>0</v>
      </c>
      <c r="L1873">
        <f>IF(  'Reconciliation Layer'!$A6173 = "Payout", 'Reconciliation Layer'!$C6173,0)</f>
        <v>0</v>
      </c>
      <c r="N1873" t="str">
        <f ca="1"/>
        <v/>
      </c>
      <c r="O1873" s="1">
        <f ca="1"/>
        <v>0</v>
      </c>
      <c r="P1873">
        <f ca="1"/>
        <v>0</v>
      </c>
    </row>
    <row r="1874" spans="2:16" x14ac:dyDescent="0.2">
      <c r="B1874" t="str" cm="1">
        <f t="array" aca="1" ref="B1874" ca="1">IFERROR("Faire | " &amp; INDEX('Reconciliation Layer'!$A:$A,MATCH('Reconciliation Template'!$A1874,'Reconciliation Layer'!$D:$D,0),0)," ")</f>
        <v xml:space="preserve"> </v>
      </c>
      <c r="C1874" s="1" t="str" cm="1">
        <f t="array" aca="1" ref="C1874" ca="1">IFERROR(INDEX('Reconciliation Layer'!B:B,MATCH('Reconciliation Template'!A1874,'Reconciliation Layer'!D:D,0),0)," ")</f>
        <v xml:space="preserve"> </v>
      </c>
      <c r="D1874" t="str" cm="1">
        <f t="array" aca="1" ref="D1874" ca="1">IFERROR(INDEX('Reconciliation Layer'!C:C,MATCH('Reconciliation Template'!A1874,'Reconciliation Layer'!D:D,0),0)," ")</f>
        <v xml:space="preserve"> </v>
      </c>
      <c r="G1874" s="1"/>
      <c r="J1874" t="str">
        <f>IF( 'Reconciliation Layer'!$A6174 = "Payout", "Faire | " &amp; 'Reconciliation Layer'!$A6174, "")</f>
        <v/>
      </c>
      <c r="K1874" s="1">
        <f>IF(  'Reconciliation Layer'!$A6174 = "Payout", 'Reconciliation Layer'!$B6174, 0)</f>
        <v>0</v>
      </c>
      <c r="L1874">
        <f>IF(  'Reconciliation Layer'!$A6174 = "Payout", 'Reconciliation Layer'!$C6174,0)</f>
        <v>0</v>
      </c>
      <c r="N1874" t="str">
        <f ca="1"/>
        <v/>
      </c>
      <c r="O1874" s="1">
        <f ca="1"/>
        <v>0</v>
      </c>
      <c r="P1874">
        <f ca="1"/>
        <v>0</v>
      </c>
    </row>
    <row r="1875" spans="2:16" x14ac:dyDescent="0.2">
      <c r="B1875" t="str" cm="1">
        <f t="array" aca="1" ref="B1875" ca="1">IFERROR("Faire | " &amp; INDEX('Reconciliation Layer'!$A:$A,MATCH('Reconciliation Template'!$A1875,'Reconciliation Layer'!$D:$D,0),0)," ")</f>
        <v xml:space="preserve"> </v>
      </c>
      <c r="C1875" s="1" t="str" cm="1">
        <f t="array" aca="1" ref="C1875" ca="1">IFERROR(INDEX('Reconciliation Layer'!B:B,MATCH('Reconciliation Template'!A1875,'Reconciliation Layer'!D:D,0),0)," ")</f>
        <v xml:space="preserve"> </v>
      </c>
      <c r="D1875" t="str" cm="1">
        <f t="array" aca="1" ref="D1875" ca="1">IFERROR(INDEX('Reconciliation Layer'!C:C,MATCH('Reconciliation Template'!A1875,'Reconciliation Layer'!D:D,0),0)," ")</f>
        <v xml:space="preserve"> </v>
      </c>
      <c r="G1875" s="1"/>
      <c r="J1875" t="str">
        <f>IF( 'Reconciliation Layer'!$A6175 = "Payout", "Faire | " &amp; 'Reconciliation Layer'!$A6175, "")</f>
        <v/>
      </c>
      <c r="K1875" s="1">
        <f>IF(  'Reconciliation Layer'!$A6175 = "Payout", 'Reconciliation Layer'!$B6175, 0)</f>
        <v>0</v>
      </c>
      <c r="L1875">
        <f>IF(  'Reconciliation Layer'!$A6175 = "Payout", 'Reconciliation Layer'!$C6175,0)</f>
        <v>0</v>
      </c>
      <c r="N1875" t="str">
        <f ca="1"/>
        <v/>
      </c>
      <c r="O1875" s="1">
        <f ca="1"/>
        <v>0</v>
      </c>
      <c r="P1875">
        <f ca="1"/>
        <v>0</v>
      </c>
    </row>
    <row r="1876" spans="2:16" x14ac:dyDescent="0.2">
      <c r="B1876" t="str" cm="1">
        <f t="array" aca="1" ref="B1876" ca="1">IFERROR("Faire | " &amp; INDEX('Reconciliation Layer'!$A:$A,MATCH('Reconciliation Template'!$A1876,'Reconciliation Layer'!$D:$D,0),0)," ")</f>
        <v xml:space="preserve"> </v>
      </c>
      <c r="C1876" s="1" t="str" cm="1">
        <f t="array" aca="1" ref="C1876" ca="1">IFERROR(INDEX('Reconciliation Layer'!B:B,MATCH('Reconciliation Template'!A1876,'Reconciliation Layer'!D:D,0),0)," ")</f>
        <v xml:space="preserve"> </v>
      </c>
      <c r="D1876" t="str" cm="1">
        <f t="array" aca="1" ref="D1876" ca="1">IFERROR(INDEX('Reconciliation Layer'!C:C,MATCH('Reconciliation Template'!A1876,'Reconciliation Layer'!D:D,0),0)," ")</f>
        <v xml:space="preserve"> </v>
      </c>
      <c r="G1876" s="1"/>
      <c r="J1876" t="str">
        <f>IF( 'Reconciliation Layer'!$A6176 = "Payout", "Faire | " &amp; 'Reconciliation Layer'!$A6176, "")</f>
        <v/>
      </c>
      <c r="K1876" s="1">
        <f>IF(  'Reconciliation Layer'!$A6176 = "Payout", 'Reconciliation Layer'!$B6176, 0)</f>
        <v>0</v>
      </c>
      <c r="L1876">
        <f>IF(  'Reconciliation Layer'!$A6176 = "Payout", 'Reconciliation Layer'!$C6176,0)</f>
        <v>0</v>
      </c>
      <c r="N1876" t="str">
        <f ca="1"/>
        <v/>
      </c>
      <c r="O1876" s="1">
        <f ca="1"/>
        <v>0</v>
      </c>
      <c r="P1876">
        <f ca="1"/>
        <v>0</v>
      </c>
    </row>
    <row r="1877" spans="2:16" x14ac:dyDescent="0.2">
      <c r="B1877" t="str" cm="1">
        <f t="array" aca="1" ref="B1877" ca="1">IFERROR("Faire | " &amp; INDEX('Reconciliation Layer'!$A:$A,MATCH('Reconciliation Template'!$A1877,'Reconciliation Layer'!$D:$D,0),0)," ")</f>
        <v xml:space="preserve"> </v>
      </c>
      <c r="C1877" s="1" t="str" cm="1">
        <f t="array" aca="1" ref="C1877" ca="1">IFERROR(INDEX('Reconciliation Layer'!B:B,MATCH('Reconciliation Template'!A1877,'Reconciliation Layer'!D:D,0),0)," ")</f>
        <v xml:space="preserve"> </v>
      </c>
      <c r="D1877" t="str" cm="1">
        <f t="array" aca="1" ref="D1877" ca="1">IFERROR(INDEX('Reconciliation Layer'!C:C,MATCH('Reconciliation Template'!A1877,'Reconciliation Layer'!D:D,0),0)," ")</f>
        <v xml:space="preserve"> </v>
      </c>
      <c r="G1877" s="1"/>
      <c r="J1877" t="str">
        <f>IF( 'Reconciliation Layer'!$A6177 = "Payout", "Faire | " &amp; 'Reconciliation Layer'!$A6177, "")</f>
        <v/>
      </c>
      <c r="K1877" s="1">
        <f>IF(  'Reconciliation Layer'!$A6177 = "Payout", 'Reconciliation Layer'!$B6177, 0)</f>
        <v>0</v>
      </c>
      <c r="L1877">
        <f>IF(  'Reconciliation Layer'!$A6177 = "Payout", 'Reconciliation Layer'!$C6177,0)</f>
        <v>0</v>
      </c>
      <c r="N1877" t="str">
        <f ca="1"/>
        <v/>
      </c>
      <c r="O1877" s="1">
        <f ca="1"/>
        <v>0</v>
      </c>
      <c r="P1877">
        <f ca="1"/>
        <v>0</v>
      </c>
    </row>
    <row r="1878" spans="2:16" x14ac:dyDescent="0.2">
      <c r="B1878" t="str" cm="1">
        <f t="array" aca="1" ref="B1878" ca="1">IFERROR("Faire | " &amp; INDEX('Reconciliation Layer'!$A:$A,MATCH('Reconciliation Template'!$A1878,'Reconciliation Layer'!$D:$D,0),0)," ")</f>
        <v xml:space="preserve"> </v>
      </c>
      <c r="C1878" s="1" t="str" cm="1">
        <f t="array" aca="1" ref="C1878" ca="1">IFERROR(INDEX('Reconciliation Layer'!B:B,MATCH('Reconciliation Template'!A1878,'Reconciliation Layer'!D:D,0),0)," ")</f>
        <v xml:space="preserve"> </v>
      </c>
      <c r="D1878" t="str" cm="1">
        <f t="array" aca="1" ref="D1878" ca="1">IFERROR(INDEX('Reconciliation Layer'!C:C,MATCH('Reconciliation Template'!A1878,'Reconciliation Layer'!D:D,0),0)," ")</f>
        <v xml:space="preserve"> </v>
      </c>
      <c r="G1878" s="1"/>
      <c r="J1878" t="str">
        <f>IF( 'Reconciliation Layer'!$A6178 = "Payout", "Faire | " &amp; 'Reconciliation Layer'!$A6178, "")</f>
        <v/>
      </c>
      <c r="K1878" s="1">
        <f>IF(  'Reconciliation Layer'!$A6178 = "Payout", 'Reconciliation Layer'!$B6178, 0)</f>
        <v>0</v>
      </c>
      <c r="L1878">
        <f>IF(  'Reconciliation Layer'!$A6178 = "Payout", 'Reconciliation Layer'!$C6178,0)</f>
        <v>0</v>
      </c>
      <c r="N1878" t="str">
        <f ca="1"/>
        <v/>
      </c>
      <c r="O1878" s="1">
        <f ca="1"/>
        <v>0</v>
      </c>
      <c r="P1878">
        <f ca="1"/>
        <v>0</v>
      </c>
    </row>
    <row r="1879" spans="2:16" x14ac:dyDescent="0.2">
      <c r="B1879" t="str" cm="1">
        <f t="array" aca="1" ref="B1879" ca="1">IFERROR("Faire | " &amp; INDEX('Reconciliation Layer'!$A:$A,MATCH('Reconciliation Template'!$A1879,'Reconciliation Layer'!$D:$D,0),0)," ")</f>
        <v xml:space="preserve"> </v>
      </c>
      <c r="C1879" s="1" t="str" cm="1">
        <f t="array" aca="1" ref="C1879" ca="1">IFERROR(INDEX('Reconciliation Layer'!B:B,MATCH('Reconciliation Template'!A1879,'Reconciliation Layer'!D:D,0),0)," ")</f>
        <v xml:space="preserve"> </v>
      </c>
      <c r="D1879" t="str" cm="1">
        <f t="array" aca="1" ref="D1879" ca="1">IFERROR(INDEX('Reconciliation Layer'!C:C,MATCH('Reconciliation Template'!A1879,'Reconciliation Layer'!D:D,0),0)," ")</f>
        <v xml:space="preserve"> </v>
      </c>
      <c r="G1879" s="1"/>
      <c r="J1879" t="str">
        <f>IF( 'Reconciliation Layer'!$A6179 = "Payout", "Faire | " &amp; 'Reconciliation Layer'!$A6179, "")</f>
        <v/>
      </c>
      <c r="K1879" s="1">
        <f>IF(  'Reconciliation Layer'!$A6179 = "Payout", 'Reconciliation Layer'!$B6179, 0)</f>
        <v>0</v>
      </c>
      <c r="L1879">
        <f>IF(  'Reconciliation Layer'!$A6179 = "Payout", 'Reconciliation Layer'!$C6179,0)</f>
        <v>0</v>
      </c>
      <c r="N1879" t="str">
        <f ca="1"/>
        <v/>
      </c>
      <c r="O1879" s="1">
        <f ca="1"/>
        <v>0</v>
      </c>
      <c r="P1879">
        <f ca="1"/>
        <v>0</v>
      </c>
    </row>
    <row r="1880" spans="2:16" x14ac:dyDescent="0.2">
      <c r="B1880" t="str" cm="1">
        <f t="array" aca="1" ref="B1880" ca="1">IFERROR("Faire | " &amp; INDEX('Reconciliation Layer'!$A:$A,MATCH('Reconciliation Template'!$A1880,'Reconciliation Layer'!$D:$D,0),0)," ")</f>
        <v xml:space="preserve"> </v>
      </c>
      <c r="C1880" s="1" t="str" cm="1">
        <f t="array" aca="1" ref="C1880" ca="1">IFERROR(INDEX('Reconciliation Layer'!B:B,MATCH('Reconciliation Template'!A1880,'Reconciliation Layer'!D:D,0),0)," ")</f>
        <v xml:space="preserve"> </v>
      </c>
      <c r="D1880" t="str" cm="1">
        <f t="array" aca="1" ref="D1880" ca="1">IFERROR(INDEX('Reconciliation Layer'!C:C,MATCH('Reconciliation Template'!A1880,'Reconciliation Layer'!D:D,0),0)," ")</f>
        <v xml:space="preserve"> </v>
      </c>
      <c r="G1880" s="1"/>
      <c r="J1880" t="str">
        <f>IF( 'Reconciliation Layer'!$A6180 = "Payout", "Faire | " &amp; 'Reconciliation Layer'!$A6180, "")</f>
        <v/>
      </c>
      <c r="K1880" s="1">
        <f>IF(  'Reconciliation Layer'!$A6180 = "Payout", 'Reconciliation Layer'!$B6180, 0)</f>
        <v>0</v>
      </c>
      <c r="L1880">
        <f>IF(  'Reconciliation Layer'!$A6180 = "Payout", 'Reconciliation Layer'!$C6180,0)</f>
        <v>0</v>
      </c>
      <c r="N1880" t="str">
        <f ca="1"/>
        <v/>
      </c>
      <c r="O1880" s="1">
        <f ca="1"/>
        <v>0</v>
      </c>
      <c r="P1880">
        <f ca="1"/>
        <v>0</v>
      </c>
    </row>
    <row r="1881" spans="2:16" x14ac:dyDescent="0.2">
      <c r="B1881" t="str" cm="1">
        <f t="array" aca="1" ref="B1881" ca="1">IFERROR("Faire | " &amp; INDEX('Reconciliation Layer'!$A:$A,MATCH('Reconciliation Template'!$A1881,'Reconciliation Layer'!$D:$D,0),0)," ")</f>
        <v xml:space="preserve"> </v>
      </c>
      <c r="C1881" s="1" t="str" cm="1">
        <f t="array" aca="1" ref="C1881" ca="1">IFERROR(INDEX('Reconciliation Layer'!B:B,MATCH('Reconciliation Template'!A1881,'Reconciliation Layer'!D:D,0),0)," ")</f>
        <v xml:space="preserve"> </v>
      </c>
      <c r="D1881" t="str" cm="1">
        <f t="array" aca="1" ref="D1881" ca="1">IFERROR(INDEX('Reconciliation Layer'!C:C,MATCH('Reconciliation Template'!A1881,'Reconciliation Layer'!D:D,0),0)," ")</f>
        <v xml:space="preserve"> </v>
      </c>
      <c r="G1881" s="1"/>
      <c r="J1881" t="str">
        <f>IF( 'Reconciliation Layer'!$A6181 = "Payout", "Faire | " &amp; 'Reconciliation Layer'!$A6181, "")</f>
        <v/>
      </c>
      <c r="K1881" s="1">
        <f>IF(  'Reconciliation Layer'!$A6181 = "Payout", 'Reconciliation Layer'!$B6181, 0)</f>
        <v>0</v>
      </c>
      <c r="L1881">
        <f>IF(  'Reconciliation Layer'!$A6181 = "Payout", 'Reconciliation Layer'!$C6181,0)</f>
        <v>0</v>
      </c>
      <c r="N1881" t="str">
        <f ca="1"/>
        <v/>
      </c>
      <c r="O1881" s="1">
        <f ca="1"/>
        <v>0</v>
      </c>
      <c r="P1881">
        <f ca="1"/>
        <v>0</v>
      </c>
    </row>
    <row r="1882" spans="2:16" x14ac:dyDescent="0.2">
      <c r="B1882" t="str" cm="1">
        <f t="array" aca="1" ref="B1882" ca="1">IFERROR("Faire | " &amp; INDEX('Reconciliation Layer'!$A:$A,MATCH('Reconciliation Template'!$A1882,'Reconciliation Layer'!$D:$D,0),0)," ")</f>
        <v xml:space="preserve"> </v>
      </c>
      <c r="C1882" s="1" t="str" cm="1">
        <f t="array" aca="1" ref="C1882" ca="1">IFERROR(INDEX('Reconciliation Layer'!B:B,MATCH('Reconciliation Template'!A1882,'Reconciliation Layer'!D:D,0),0)," ")</f>
        <v xml:space="preserve"> </v>
      </c>
      <c r="D1882" t="str" cm="1">
        <f t="array" aca="1" ref="D1882" ca="1">IFERROR(INDEX('Reconciliation Layer'!C:C,MATCH('Reconciliation Template'!A1882,'Reconciliation Layer'!D:D,0),0)," ")</f>
        <v xml:space="preserve"> </v>
      </c>
      <c r="G1882" s="1"/>
      <c r="J1882" t="str">
        <f>IF( 'Reconciliation Layer'!$A6182 = "Payout", "Faire | " &amp; 'Reconciliation Layer'!$A6182, "")</f>
        <v/>
      </c>
      <c r="K1882" s="1">
        <f>IF(  'Reconciliation Layer'!$A6182 = "Payout", 'Reconciliation Layer'!$B6182, 0)</f>
        <v>0</v>
      </c>
      <c r="L1882">
        <f>IF(  'Reconciliation Layer'!$A6182 = "Payout", 'Reconciliation Layer'!$C6182,0)</f>
        <v>0</v>
      </c>
      <c r="N1882" t="str">
        <f ca="1"/>
        <v/>
      </c>
      <c r="O1882" s="1">
        <f ca="1"/>
        <v>0</v>
      </c>
      <c r="P1882">
        <f ca="1"/>
        <v>0</v>
      </c>
    </row>
    <row r="1883" spans="2:16" x14ac:dyDescent="0.2">
      <c r="B1883" t="str" cm="1">
        <f t="array" aca="1" ref="B1883" ca="1">IFERROR("Faire | " &amp; INDEX('Reconciliation Layer'!$A:$A,MATCH('Reconciliation Template'!$A1883,'Reconciliation Layer'!$D:$D,0),0)," ")</f>
        <v xml:space="preserve"> </v>
      </c>
      <c r="C1883" s="1" t="str" cm="1">
        <f t="array" aca="1" ref="C1883" ca="1">IFERROR(INDEX('Reconciliation Layer'!B:B,MATCH('Reconciliation Template'!A1883,'Reconciliation Layer'!D:D,0),0)," ")</f>
        <v xml:space="preserve"> </v>
      </c>
      <c r="D1883" t="str" cm="1">
        <f t="array" aca="1" ref="D1883" ca="1">IFERROR(INDEX('Reconciliation Layer'!C:C,MATCH('Reconciliation Template'!A1883,'Reconciliation Layer'!D:D,0),0)," ")</f>
        <v xml:space="preserve"> </v>
      </c>
      <c r="G1883" s="1"/>
      <c r="J1883" t="str">
        <f>IF( 'Reconciliation Layer'!$A6183 = "Payout", "Faire | " &amp; 'Reconciliation Layer'!$A6183, "")</f>
        <v/>
      </c>
      <c r="K1883" s="1">
        <f>IF(  'Reconciliation Layer'!$A6183 = "Payout", 'Reconciliation Layer'!$B6183, 0)</f>
        <v>0</v>
      </c>
      <c r="L1883">
        <f>IF(  'Reconciliation Layer'!$A6183 = "Payout", 'Reconciliation Layer'!$C6183,0)</f>
        <v>0</v>
      </c>
      <c r="N1883" t="str">
        <f ca="1"/>
        <v/>
      </c>
      <c r="O1883" s="1">
        <f ca="1"/>
        <v>0</v>
      </c>
      <c r="P1883">
        <f ca="1"/>
        <v>0</v>
      </c>
    </row>
    <row r="1884" spans="2:16" x14ac:dyDescent="0.2">
      <c r="B1884" t="str" cm="1">
        <f t="array" aca="1" ref="B1884" ca="1">IFERROR("Faire | " &amp; INDEX('Reconciliation Layer'!$A:$A,MATCH('Reconciliation Template'!$A1884,'Reconciliation Layer'!$D:$D,0),0)," ")</f>
        <v xml:space="preserve"> </v>
      </c>
      <c r="C1884" s="1" t="str" cm="1">
        <f t="array" aca="1" ref="C1884" ca="1">IFERROR(INDEX('Reconciliation Layer'!B:B,MATCH('Reconciliation Template'!A1884,'Reconciliation Layer'!D:D,0),0)," ")</f>
        <v xml:space="preserve"> </v>
      </c>
      <c r="D1884" t="str" cm="1">
        <f t="array" aca="1" ref="D1884" ca="1">IFERROR(INDEX('Reconciliation Layer'!C:C,MATCH('Reconciliation Template'!A1884,'Reconciliation Layer'!D:D,0),0)," ")</f>
        <v xml:space="preserve"> </v>
      </c>
      <c r="G1884" s="1"/>
      <c r="J1884" t="str">
        <f>IF( 'Reconciliation Layer'!$A6184 = "Payout", "Faire | " &amp; 'Reconciliation Layer'!$A6184, "")</f>
        <v/>
      </c>
      <c r="K1884" s="1">
        <f>IF(  'Reconciliation Layer'!$A6184 = "Payout", 'Reconciliation Layer'!$B6184, 0)</f>
        <v>0</v>
      </c>
      <c r="L1884">
        <f>IF(  'Reconciliation Layer'!$A6184 = "Payout", 'Reconciliation Layer'!$C6184,0)</f>
        <v>0</v>
      </c>
      <c r="N1884" t="str">
        <f ca="1"/>
        <v/>
      </c>
      <c r="O1884" s="1">
        <f ca="1"/>
        <v>0</v>
      </c>
      <c r="P1884">
        <f ca="1"/>
        <v>0</v>
      </c>
    </row>
    <row r="1885" spans="2:16" x14ac:dyDescent="0.2">
      <c r="B1885" t="str" cm="1">
        <f t="array" aca="1" ref="B1885" ca="1">IFERROR("Faire | " &amp; INDEX('Reconciliation Layer'!$A:$A,MATCH('Reconciliation Template'!$A1885,'Reconciliation Layer'!$D:$D,0),0)," ")</f>
        <v xml:space="preserve"> </v>
      </c>
      <c r="C1885" s="1" t="str" cm="1">
        <f t="array" aca="1" ref="C1885" ca="1">IFERROR(INDEX('Reconciliation Layer'!B:B,MATCH('Reconciliation Template'!A1885,'Reconciliation Layer'!D:D,0),0)," ")</f>
        <v xml:space="preserve"> </v>
      </c>
      <c r="D1885" t="str" cm="1">
        <f t="array" aca="1" ref="D1885" ca="1">IFERROR(INDEX('Reconciliation Layer'!C:C,MATCH('Reconciliation Template'!A1885,'Reconciliation Layer'!D:D,0),0)," ")</f>
        <v xml:space="preserve"> </v>
      </c>
      <c r="G1885" s="1"/>
      <c r="J1885" t="str">
        <f>IF( 'Reconciliation Layer'!$A6185 = "Payout", "Faire | " &amp; 'Reconciliation Layer'!$A6185, "")</f>
        <v/>
      </c>
      <c r="K1885" s="1">
        <f>IF(  'Reconciliation Layer'!$A6185 = "Payout", 'Reconciliation Layer'!$B6185, 0)</f>
        <v>0</v>
      </c>
      <c r="L1885">
        <f>IF(  'Reconciliation Layer'!$A6185 = "Payout", 'Reconciliation Layer'!$C6185,0)</f>
        <v>0</v>
      </c>
      <c r="N1885" t="str">
        <f ca="1"/>
        <v/>
      </c>
      <c r="O1885" s="1">
        <f ca="1"/>
        <v>0</v>
      </c>
      <c r="P1885">
        <f ca="1"/>
        <v>0</v>
      </c>
    </row>
    <row r="1886" spans="2:16" x14ac:dyDescent="0.2">
      <c r="B1886" t="str" cm="1">
        <f t="array" aca="1" ref="B1886" ca="1">IFERROR("Faire | " &amp; INDEX('Reconciliation Layer'!$A:$A,MATCH('Reconciliation Template'!$A1886,'Reconciliation Layer'!$D:$D,0),0)," ")</f>
        <v xml:space="preserve"> </v>
      </c>
      <c r="C1886" s="1" t="str" cm="1">
        <f t="array" aca="1" ref="C1886" ca="1">IFERROR(INDEX('Reconciliation Layer'!B:B,MATCH('Reconciliation Template'!A1886,'Reconciliation Layer'!D:D,0),0)," ")</f>
        <v xml:space="preserve"> </v>
      </c>
      <c r="D1886" t="str" cm="1">
        <f t="array" aca="1" ref="D1886" ca="1">IFERROR(INDEX('Reconciliation Layer'!C:C,MATCH('Reconciliation Template'!A1886,'Reconciliation Layer'!D:D,0),0)," ")</f>
        <v xml:space="preserve"> </v>
      </c>
      <c r="G1886" s="1"/>
      <c r="J1886" t="str">
        <f>IF( 'Reconciliation Layer'!$A6186 = "Payout", "Faire | " &amp; 'Reconciliation Layer'!$A6186, "")</f>
        <v/>
      </c>
      <c r="K1886" s="1">
        <f>IF(  'Reconciliation Layer'!$A6186 = "Payout", 'Reconciliation Layer'!$B6186, 0)</f>
        <v>0</v>
      </c>
      <c r="L1886">
        <f>IF(  'Reconciliation Layer'!$A6186 = "Payout", 'Reconciliation Layer'!$C6186,0)</f>
        <v>0</v>
      </c>
      <c r="N1886" t="str">
        <f ca="1"/>
        <v/>
      </c>
      <c r="O1886" s="1">
        <f ca="1"/>
        <v>0</v>
      </c>
      <c r="P1886">
        <f ca="1"/>
        <v>0</v>
      </c>
    </row>
    <row r="1887" spans="2:16" x14ac:dyDescent="0.2">
      <c r="B1887" t="str" cm="1">
        <f t="array" aca="1" ref="B1887" ca="1">IFERROR("Faire | " &amp; INDEX('Reconciliation Layer'!$A:$A,MATCH('Reconciliation Template'!$A1887,'Reconciliation Layer'!$D:$D,0),0)," ")</f>
        <v xml:space="preserve"> </v>
      </c>
      <c r="C1887" s="1" t="str" cm="1">
        <f t="array" aca="1" ref="C1887" ca="1">IFERROR(INDEX('Reconciliation Layer'!B:B,MATCH('Reconciliation Template'!A1887,'Reconciliation Layer'!D:D,0),0)," ")</f>
        <v xml:space="preserve"> </v>
      </c>
      <c r="D1887" t="str" cm="1">
        <f t="array" aca="1" ref="D1887" ca="1">IFERROR(INDEX('Reconciliation Layer'!C:C,MATCH('Reconciliation Template'!A1887,'Reconciliation Layer'!D:D,0),0)," ")</f>
        <v xml:space="preserve"> </v>
      </c>
      <c r="G1887" s="1"/>
      <c r="J1887" t="str">
        <f>IF( 'Reconciliation Layer'!$A6187 = "Payout", "Faire | " &amp; 'Reconciliation Layer'!$A6187, "")</f>
        <v/>
      </c>
      <c r="K1887" s="1">
        <f>IF(  'Reconciliation Layer'!$A6187 = "Payout", 'Reconciliation Layer'!$B6187, 0)</f>
        <v>0</v>
      </c>
      <c r="L1887">
        <f>IF(  'Reconciliation Layer'!$A6187 = "Payout", 'Reconciliation Layer'!$C6187,0)</f>
        <v>0</v>
      </c>
      <c r="N1887" t="str">
        <f ca="1"/>
        <v/>
      </c>
      <c r="O1887" s="1">
        <f ca="1"/>
        <v>0</v>
      </c>
      <c r="P1887">
        <f ca="1"/>
        <v>0</v>
      </c>
    </row>
    <row r="1888" spans="2:16" x14ac:dyDescent="0.2">
      <c r="B1888" t="str" cm="1">
        <f t="array" aca="1" ref="B1888" ca="1">IFERROR("Faire | " &amp; INDEX('Reconciliation Layer'!$A:$A,MATCH('Reconciliation Template'!$A1888,'Reconciliation Layer'!$D:$D,0),0)," ")</f>
        <v xml:space="preserve"> </v>
      </c>
      <c r="C1888" s="1" t="str" cm="1">
        <f t="array" aca="1" ref="C1888" ca="1">IFERROR(INDEX('Reconciliation Layer'!B:B,MATCH('Reconciliation Template'!A1888,'Reconciliation Layer'!D:D,0),0)," ")</f>
        <v xml:space="preserve"> </v>
      </c>
      <c r="D1888" t="str" cm="1">
        <f t="array" aca="1" ref="D1888" ca="1">IFERROR(INDEX('Reconciliation Layer'!C:C,MATCH('Reconciliation Template'!A1888,'Reconciliation Layer'!D:D,0),0)," ")</f>
        <v xml:space="preserve"> </v>
      </c>
      <c r="G1888" s="1"/>
      <c r="J1888" t="str">
        <f>IF( 'Reconciliation Layer'!$A6188 = "Payout", "Faire | " &amp; 'Reconciliation Layer'!$A6188, "")</f>
        <v/>
      </c>
      <c r="K1888" s="1">
        <f>IF(  'Reconciliation Layer'!$A6188 = "Payout", 'Reconciliation Layer'!$B6188, 0)</f>
        <v>0</v>
      </c>
      <c r="L1888">
        <f>IF(  'Reconciliation Layer'!$A6188 = "Payout", 'Reconciliation Layer'!$C6188,0)</f>
        <v>0</v>
      </c>
      <c r="N1888" t="str">
        <f ca="1"/>
        <v/>
      </c>
      <c r="O1888" s="1">
        <f ca="1"/>
        <v>0</v>
      </c>
      <c r="P1888">
        <f ca="1"/>
        <v>0</v>
      </c>
    </row>
    <row r="1889" spans="2:16" x14ac:dyDescent="0.2">
      <c r="B1889" t="str" cm="1">
        <f t="array" aca="1" ref="B1889" ca="1">IFERROR("Faire | " &amp; INDEX('Reconciliation Layer'!$A:$A,MATCH('Reconciliation Template'!$A1889,'Reconciliation Layer'!$D:$D,0),0)," ")</f>
        <v xml:space="preserve"> </v>
      </c>
      <c r="C1889" s="1" t="str" cm="1">
        <f t="array" aca="1" ref="C1889" ca="1">IFERROR(INDEX('Reconciliation Layer'!B:B,MATCH('Reconciliation Template'!A1889,'Reconciliation Layer'!D:D,0),0)," ")</f>
        <v xml:space="preserve"> </v>
      </c>
      <c r="D1889" t="str" cm="1">
        <f t="array" aca="1" ref="D1889" ca="1">IFERROR(INDEX('Reconciliation Layer'!C:C,MATCH('Reconciliation Template'!A1889,'Reconciliation Layer'!D:D,0),0)," ")</f>
        <v xml:space="preserve"> </v>
      </c>
      <c r="G1889" s="1"/>
      <c r="J1889" t="str">
        <f>IF( 'Reconciliation Layer'!$A6189 = "Payout", "Faire | " &amp; 'Reconciliation Layer'!$A6189, "")</f>
        <v/>
      </c>
      <c r="K1889" s="1">
        <f>IF(  'Reconciliation Layer'!$A6189 = "Payout", 'Reconciliation Layer'!$B6189, 0)</f>
        <v>0</v>
      </c>
      <c r="L1889">
        <f>IF(  'Reconciliation Layer'!$A6189 = "Payout", 'Reconciliation Layer'!$C6189,0)</f>
        <v>0</v>
      </c>
      <c r="N1889" t="str">
        <f ca="1"/>
        <v/>
      </c>
      <c r="O1889" s="1">
        <f ca="1"/>
        <v>0</v>
      </c>
      <c r="P1889">
        <f ca="1"/>
        <v>0</v>
      </c>
    </row>
    <row r="1890" spans="2:16" x14ac:dyDescent="0.2">
      <c r="B1890" t="str" cm="1">
        <f t="array" aca="1" ref="B1890" ca="1">IFERROR("Faire | " &amp; INDEX('Reconciliation Layer'!$A:$A,MATCH('Reconciliation Template'!$A1890,'Reconciliation Layer'!$D:$D,0),0)," ")</f>
        <v xml:space="preserve"> </v>
      </c>
      <c r="C1890" s="1" t="str" cm="1">
        <f t="array" aca="1" ref="C1890" ca="1">IFERROR(INDEX('Reconciliation Layer'!B:B,MATCH('Reconciliation Template'!A1890,'Reconciliation Layer'!D:D,0),0)," ")</f>
        <v xml:space="preserve"> </v>
      </c>
      <c r="D1890" t="str" cm="1">
        <f t="array" aca="1" ref="D1890" ca="1">IFERROR(INDEX('Reconciliation Layer'!C:C,MATCH('Reconciliation Template'!A1890,'Reconciliation Layer'!D:D,0),0)," ")</f>
        <v xml:space="preserve"> </v>
      </c>
      <c r="G1890" s="1"/>
      <c r="J1890" t="str">
        <f>IF( 'Reconciliation Layer'!$A6190 = "Payout", "Faire | " &amp; 'Reconciliation Layer'!$A6190, "")</f>
        <v/>
      </c>
      <c r="K1890" s="1">
        <f>IF(  'Reconciliation Layer'!$A6190 = "Payout", 'Reconciliation Layer'!$B6190, 0)</f>
        <v>0</v>
      </c>
      <c r="L1890">
        <f>IF(  'Reconciliation Layer'!$A6190 = "Payout", 'Reconciliation Layer'!$C6190,0)</f>
        <v>0</v>
      </c>
      <c r="N1890" t="str">
        <f ca="1"/>
        <v/>
      </c>
      <c r="O1890" s="1">
        <f ca="1"/>
        <v>0</v>
      </c>
      <c r="P1890">
        <f ca="1"/>
        <v>0</v>
      </c>
    </row>
    <row r="1891" spans="2:16" x14ac:dyDescent="0.2">
      <c r="B1891" t="str" cm="1">
        <f t="array" aca="1" ref="B1891" ca="1">IFERROR("Faire | " &amp; INDEX('Reconciliation Layer'!$A:$A,MATCH('Reconciliation Template'!$A1891,'Reconciliation Layer'!$D:$D,0),0)," ")</f>
        <v xml:space="preserve"> </v>
      </c>
      <c r="C1891" s="1" t="str" cm="1">
        <f t="array" aca="1" ref="C1891" ca="1">IFERROR(INDEX('Reconciliation Layer'!B:B,MATCH('Reconciliation Template'!A1891,'Reconciliation Layer'!D:D,0),0)," ")</f>
        <v xml:space="preserve"> </v>
      </c>
      <c r="D1891" t="str" cm="1">
        <f t="array" aca="1" ref="D1891" ca="1">IFERROR(INDEX('Reconciliation Layer'!C:C,MATCH('Reconciliation Template'!A1891,'Reconciliation Layer'!D:D,0),0)," ")</f>
        <v xml:space="preserve"> </v>
      </c>
      <c r="G1891" s="1"/>
      <c r="J1891" t="str">
        <f>IF( 'Reconciliation Layer'!$A6191 = "Payout", "Faire | " &amp; 'Reconciliation Layer'!$A6191, "")</f>
        <v/>
      </c>
      <c r="K1891" s="1">
        <f>IF(  'Reconciliation Layer'!$A6191 = "Payout", 'Reconciliation Layer'!$B6191, 0)</f>
        <v>0</v>
      </c>
      <c r="L1891">
        <f>IF(  'Reconciliation Layer'!$A6191 = "Payout", 'Reconciliation Layer'!$C6191,0)</f>
        <v>0</v>
      </c>
      <c r="N1891" t="str">
        <f ca="1"/>
        <v/>
      </c>
      <c r="O1891" s="1">
        <f ca="1"/>
        <v>0</v>
      </c>
      <c r="P1891">
        <f ca="1"/>
        <v>0</v>
      </c>
    </row>
    <row r="1892" spans="2:16" x14ac:dyDescent="0.2">
      <c r="B1892" t="str" cm="1">
        <f t="array" aca="1" ref="B1892" ca="1">IFERROR("Faire | " &amp; INDEX('Reconciliation Layer'!$A:$A,MATCH('Reconciliation Template'!$A1892,'Reconciliation Layer'!$D:$D,0),0)," ")</f>
        <v xml:space="preserve"> </v>
      </c>
      <c r="C1892" s="1" t="str" cm="1">
        <f t="array" aca="1" ref="C1892" ca="1">IFERROR(INDEX('Reconciliation Layer'!B:B,MATCH('Reconciliation Template'!A1892,'Reconciliation Layer'!D:D,0),0)," ")</f>
        <v xml:space="preserve"> </v>
      </c>
      <c r="D1892" t="str" cm="1">
        <f t="array" aca="1" ref="D1892" ca="1">IFERROR(INDEX('Reconciliation Layer'!C:C,MATCH('Reconciliation Template'!A1892,'Reconciliation Layer'!D:D,0),0)," ")</f>
        <v xml:space="preserve"> </v>
      </c>
      <c r="G1892" s="1"/>
      <c r="J1892" t="str">
        <f>IF( 'Reconciliation Layer'!$A6192 = "Payout", "Faire | " &amp; 'Reconciliation Layer'!$A6192, "")</f>
        <v/>
      </c>
      <c r="K1892" s="1">
        <f>IF(  'Reconciliation Layer'!$A6192 = "Payout", 'Reconciliation Layer'!$B6192, 0)</f>
        <v>0</v>
      </c>
      <c r="L1892">
        <f>IF(  'Reconciliation Layer'!$A6192 = "Payout", 'Reconciliation Layer'!$C6192,0)</f>
        <v>0</v>
      </c>
      <c r="N1892" t="str">
        <f ca="1"/>
        <v/>
      </c>
      <c r="O1892" s="1">
        <f ca="1"/>
        <v>0</v>
      </c>
      <c r="P1892">
        <f ca="1"/>
        <v>0</v>
      </c>
    </row>
    <row r="1893" spans="2:16" x14ac:dyDescent="0.2">
      <c r="B1893" t="str" cm="1">
        <f t="array" aca="1" ref="B1893" ca="1">IFERROR("Faire | " &amp; INDEX('Reconciliation Layer'!$A:$A,MATCH('Reconciliation Template'!$A1893,'Reconciliation Layer'!$D:$D,0),0)," ")</f>
        <v xml:space="preserve"> </v>
      </c>
      <c r="C1893" s="1" t="str" cm="1">
        <f t="array" aca="1" ref="C1893" ca="1">IFERROR(INDEX('Reconciliation Layer'!B:B,MATCH('Reconciliation Template'!A1893,'Reconciliation Layer'!D:D,0),0)," ")</f>
        <v xml:space="preserve"> </v>
      </c>
      <c r="D1893" t="str" cm="1">
        <f t="array" aca="1" ref="D1893" ca="1">IFERROR(INDEX('Reconciliation Layer'!C:C,MATCH('Reconciliation Template'!A1893,'Reconciliation Layer'!D:D,0),0)," ")</f>
        <v xml:space="preserve"> </v>
      </c>
      <c r="G1893" s="1"/>
      <c r="J1893" t="str">
        <f>IF( 'Reconciliation Layer'!$A6193 = "Payout", "Faire | " &amp; 'Reconciliation Layer'!$A6193, "")</f>
        <v/>
      </c>
      <c r="K1893" s="1">
        <f>IF(  'Reconciliation Layer'!$A6193 = "Payout", 'Reconciliation Layer'!$B6193, 0)</f>
        <v>0</v>
      </c>
      <c r="L1893">
        <f>IF(  'Reconciliation Layer'!$A6193 = "Payout", 'Reconciliation Layer'!$C6193,0)</f>
        <v>0</v>
      </c>
      <c r="N1893" t="str">
        <f ca="1"/>
        <v/>
      </c>
      <c r="O1893" s="1">
        <f ca="1"/>
        <v>0</v>
      </c>
      <c r="P1893">
        <f ca="1"/>
        <v>0</v>
      </c>
    </row>
    <row r="1894" spans="2:16" x14ac:dyDescent="0.2">
      <c r="B1894" t="str" cm="1">
        <f t="array" aca="1" ref="B1894" ca="1">IFERROR("Faire | " &amp; INDEX('Reconciliation Layer'!$A:$A,MATCH('Reconciliation Template'!$A1894,'Reconciliation Layer'!$D:$D,0),0)," ")</f>
        <v xml:space="preserve"> </v>
      </c>
      <c r="C1894" s="1" t="str" cm="1">
        <f t="array" aca="1" ref="C1894" ca="1">IFERROR(INDEX('Reconciliation Layer'!B:B,MATCH('Reconciliation Template'!A1894,'Reconciliation Layer'!D:D,0),0)," ")</f>
        <v xml:space="preserve"> </v>
      </c>
      <c r="D1894" t="str" cm="1">
        <f t="array" aca="1" ref="D1894" ca="1">IFERROR(INDEX('Reconciliation Layer'!C:C,MATCH('Reconciliation Template'!A1894,'Reconciliation Layer'!D:D,0),0)," ")</f>
        <v xml:space="preserve"> </v>
      </c>
      <c r="G1894" s="1"/>
      <c r="J1894" t="str">
        <f>IF( 'Reconciliation Layer'!$A6194 = "Payout", "Faire | " &amp; 'Reconciliation Layer'!$A6194, "")</f>
        <v/>
      </c>
      <c r="K1894" s="1">
        <f>IF(  'Reconciliation Layer'!$A6194 = "Payout", 'Reconciliation Layer'!$B6194, 0)</f>
        <v>0</v>
      </c>
      <c r="L1894">
        <f>IF(  'Reconciliation Layer'!$A6194 = "Payout", 'Reconciliation Layer'!$C6194,0)</f>
        <v>0</v>
      </c>
      <c r="N1894" t="str">
        <f ca="1"/>
        <v/>
      </c>
      <c r="O1894" s="1">
        <f ca="1"/>
        <v>0</v>
      </c>
      <c r="P1894">
        <f ca="1"/>
        <v>0</v>
      </c>
    </row>
    <row r="1895" spans="2:16" x14ac:dyDescent="0.2">
      <c r="B1895" t="str" cm="1">
        <f t="array" aca="1" ref="B1895" ca="1">IFERROR("Faire | " &amp; INDEX('Reconciliation Layer'!$A:$A,MATCH('Reconciliation Template'!$A1895,'Reconciliation Layer'!$D:$D,0),0)," ")</f>
        <v xml:space="preserve"> </v>
      </c>
      <c r="C1895" s="1" t="str" cm="1">
        <f t="array" aca="1" ref="C1895" ca="1">IFERROR(INDEX('Reconciliation Layer'!B:B,MATCH('Reconciliation Template'!A1895,'Reconciliation Layer'!D:D,0),0)," ")</f>
        <v xml:space="preserve"> </v>
      </c>
      <c r="D1895" t="str" cm="1">
        <f t="array" aca="1" ref="D1895" ca="1">IFERROR(INDEX('Reconciliation Layer'!C:C,MATCH('Reconciliation Template'!A1895,'Reconciliation Layer'!D:D,0),0)," ")</f>
        <v xml:space="preserve"> </v>
      </c>
      <c r="G1895" s="1"/>
      <c r="J1895" t="str">
        <f>IF( 'Reconciliation Layer'!$A6195 = "Payout", "Faire | " &amp; 'Reconciliation Layer'!$A6195, "")</f>
        <v/>
      </c>
      <c r="K1895" s="1">
        <f>IF(  'Reconciliation Layer'!$A6195 = "Payout", 'Reconciliation Layer'!$B6195, 0)</f>
        <v>0</v>
      </c>
      <c r="L1895">
        <f>IF(  'Reconciliation Layer'!$A6195 = "Payout", 'Reconciliation Layer'!$C6195,0)</f>
        <v>0</v>
      </c>
      <c r="N1895" t="str">
        <f ca="1"/>
        <v/>
      </c>
      <c r="O1895" s="1">
        <f ca="1"/>
        <v>0</v>
      </c>
      <c r="P1895">
        <f ca="1"/>
        <v>0</v>
      </c>
    </row>
    <row r="1896" spans="2:16" x14ac:dyDescent="0.2">
      <c r="B1896" t="str" cm="1">
        <f t="array" aca="1" ref="B1896" ca="1">IFERROR("Faire | " &amp; INDEX('Reconciliation Layer'!$A:$A,MATCH('Reconciliation Template'!$A1896,'Reconciliation Layer'!$D:$D,0),0)," ")</f>
        <v xml:space="preserve"> </v>
      </c>
      <c r="C1896" s="1" t="str" cm="1">
        <f t="array" aca="1" ref="C1896" ca="1">IFERROR(INDEX('Reconciliation Layer'!B:B,MATCH('Reconciliation Template'!A1896,'Reconciliation Layer'!D:D,0),0)," ")</f>
        <v xml:space="preserve"> </v>
      </c>
      <c r="D1896" t="str" cm="1">
        <f t="array" aca="1" ref="D1896" ca="1">IFERROR(INDEX('Reconciliation Layer'!C:C,MATCH('Reconciliation Template'!A1896,'Reconciliation Layer'!D:D,0),0)," ")</f>
        <v xml:space="preserve"> </v>
      </c>
      <c r="G1896" s="1"/>
      <c r="J1896" t="str">
        <f>IF( 'Reconciliation Layer'!$A6196 = "Payout", "Faire | " &amp; 'Reconciliation Layer'!$A6196, "")</f>
        <v/>
      </c>
      <c r="K1896" s="1">
        <f>IF(  'Reconciliation Layer'!$A6196 = "Payout", 'Reconciliation Layer'!$B6196, 0)</f>
        <v>0</v>
      </c>
      <c r="L1896">
        <f>IF(  'Reconciliation Layer'!$A6196 = "Payout", 'Reconciliation Layer'!$C6196,0)</f>
        <v>0</v>
      </c>
      <c r="N1896" t="str">
        <f ca="1"/>
        <v/>
      </c>
      <c r="O1896" s="1">
        <f ca="1"/>
        <v>0</v>
      </c>
      <c r="P1896">
        <f ca="1"/>
        <v>0</v>
      </c>
    </row>
    <row r="1897" spans="2:16" x14ac:dyDescent="0.2">
      <c r="B1897" t="str" cm="1">
        <f t="array" aca="1" ref="B1897" ca="1">IFERROR("Faire | " &amp; INDEX('Reconciliation Layer'!$A:$A,MATCH('Reconciliation Template'!$A1897,'Reconciliation Layer'!$D:$D,0),0)," ")</f>
        <v xml:space="preserve"> </v>
      </c>
      <c r="C1897" s="1" t="str" cm="1">
        <f t="array" aca="1" ref="C1897" ca="1">IFERROR(INDEX('Reconciliation Layer'!B:B,MATCH('Reconciliation Template'!A1897,'Reconciliation Layer'!D:D,0),0)," ")</f>
        <v xml:space="preserve"> </v>
      </c>
      <c r="D1897" t="str" cm="1">
        <f t="array" aca="1" ref="D1897" ca="1">IFERROR(INDEX('Reconciliation Layer'!C:C,MATCH('Reconciliation Template'!A1897,'Reconciliation Layer'!D:D,0),0)," ")</f>
        <v xml:space="preserve"> </v>
      </c>
      <c r="G1897" s="1"/>
      <c r="J1897" t="str">
        <f>IF( 'Reconciliation Layer'!$A6197 = "Payout", "Faire | " &amp; 'Reconciliation Layer'!$A6197, "")</f>
        <v/>
      </c>
      <c r="K1897" s="1">
        <f>IF(  'Reconciliation Layer'!$A6197 = "Payout", 'Reconciliation Layer'!$B6197, 0)</f>
        <v>0</v>
      </c>
      <c r="L1897">
        <f>IF(  'Reconciliation Layer'!$A6197 = "Payout", 'Reconciliation Layer'!$C6197,0)</f>
        <v>0</v>
      </c>
      <c r="N1897" t="str">
        <f ca="1"/>
        <v/>
      </c>
      <c r="O1897" s="1">
        <f ca="1"/>
        <v>0</v>
      </c>
      <c r="P1897">
        <f ca="1"/>
        <v>0</v>
      </c>
    </row>
    <row r="1898" spans="2:16" x14ac:dyDescent="0.2">
      <c r="B1898" t="str" cm="1">
        <f t="array" aca="1" ref="B1898" ca="1">IFERROR("Faire | " &amp; INDEX('Reconciliation Layer'!$A:$A,MATCH('Reconciliation Template'!$A1898,'Reconciliation Layer'!$D:$D,0),0)," ")</f>
        <v xml:space="preserve"> </v>
      </c>
      <c r="C1898" s="1" t="str" cm="1">
        <f t="array" aca="1" ref="C1898" ca="1">IFERROR(INDEX('Reconciliation Layer'!B:B,MATCH('Reconciliation Template'!A1898,'Reconciliation Layer'!D:D,0),0)," ")</f>
        <v xml:space="preserve"> </v>
      </c>
      <c r="D1898" t="str" cm="1">
        <f t="array" aca="1" ref="D1898" ca="1">IFERROR(INDEX('Reconciliation Layer'!C:C,MATCH('Reconciliation Template'!A1898,'Reconciliation Layer'!D:D,0),0)," ")</f>
        <v xml:space="preserve"> </v>
      </c>
      <c r="G1898" s="1"/>
      <c r="J1898" t="str">
        <f>IF( 'Reconciliation Layer'!$A6198 = "Payout", "Faire | " &amp; 'Reconciliation Layer'!$A6198, "")</f>
        <v/>
      </c>
      <c r="K1898" s="1">
        <f>IF(  'Reconciliation Layer'!$A6198 = "Payout", 'Reconciliation Layer'!$B6198, 0)</f>
        <v>0</v>
      </c>
      <c r="L1898">
        <f>IF(  'Reconciliation Layer'!$A6198 = "Payout", 'Reconciliation Layer'!$C6198,0)</f>
        <v>0</v>
      </c>
      <c r="N1898" t="str">
        <f ca="1"/>
        <v/>
      </c>
      <c r="O1898" s="1">
        <f ca="1"/>
        <v>0</v>
      </c>
      <c r="P1898">
        <f ca="1"/>
        <v>0</v>
      </c>
    </row>
    <row r="1899" spans="2:16" x14ac:dyDescent="0.2">
      <c r="B1899" t="str" cm="1">
        <f t="array" aca="1" ref="B1899" ca="1">IFERROR("Faire | " &amp; INDEX('Reconciliation Layer'!$A:$A,MATCH('Reconciliation Template'!$A1899,'Reconciliation Layer'!$D:$D,0),0)," ")</f>
        <v xml:space="preserve"> </v>
      </c>
      <c r="C1899" s="1" t="str" cm="1">
        <f t="array" aca="1" ref="C1899" ca="1">IFERROR(INDEX('Reconciliation Layer'!B:B,MATCH('Reconciliation Template'!A1899,'Reconciliation Layer'!D:D,0),0)," ")</f>
        <v xml:space="preserve"> </v>
      </c>
      <c r="D1899" t="str" cm="1">
        <f t="array" aca="1" ref="D1899" ca="1">IFERROR(INDEX('Reconciliation Layer'!C:C,MATCH('Reconciliation Template'!A1899,'Reconciliation Layer'!D:D,0),0)," ")</f>
        <v xml:space="preserve"> </v>
      </c>
      <c r="G1899" s="1"/>
      <c r="J1899" t="str">
        <f>IF( 'Reconciliation Layer'!$A6199 = "Payout", "Faire | " &amp; 'Reconciliation Layer'!$A6199, "")</f>
        <v/>
      </c>
      <c r="K1899" s="1">
        <f>IF(  'Reconciliation Layer'!$A6199 = "Payout", 'Reconciliation Layer'!$B6199, 0)</f>
        <v>0</v>
      </c>
      <c r="L1899">
        <f>IF(  'Reconciliation Layer'!$A6199 = "Payout", 'Reconciliation Layer'!$C6199,0)</f>
        <v>0</v>
      </c>
      <c r="N1899" t="str">
        <f ca="1"/>
        <v/>
      </c>
      <c r="O1899" s="1">
        <f ca="1"/>
        <v>0</v>
      </c>
      <c r="P1899">
        <f ca="1"/>
        <v>0</v>
      </c>
    </row>
    <row r="1900" spans="2:16" x14ac:dyDescent="0.2">
      <c r="B1900" t="str" cm="1">
        <f t="array" aca="1" ref="B1900" ca="1">IFERROR("Faire | " &amp; INDEX('Reconciliation Layer'!$A:$A,MATCH('Reconciliation Template'!$A1900,'Reconciliation Layer'!$D:$D,0),0)," ")</f>
        <v xml:space="preserve"> </v>
      </c>
      <c r="C1900" s="1" t="str" cm="1">
        <f t="array" aca="1" ref="C1900" ca="1">IFERROR(INDEX('Reconciliation Layer'!B:B,MATCH('Reconciliation Template'!A1900,'Reconciliation Layer'!D:D,0),0)," ")</f>
        <v xml:space="preserve"> </v>
      </c>
      <c r="D1900" t="str" cm="1">
        <f t="array" aca="1" ref="D1900" ca="1">IFERROR(INDEX('Reconciliation Layer'!C:C,MATCH('Reconciliation Template'!A1900,'Reconciliation Layer'!D:D,0),0)," ")</f>
        <v xml:space="preserve"> </v>
      </c>
      <c r="G1900" s="1"/>
      <c r="J1900" t="str">
        <f>IF( 'Reconciliation Layer'!$A6200 = "Payout", "Faire | " &amp; 'Reconciliation Layer'!$A6200, "")</f>
        <v/>
      </c>
      <c r="K1900" s="1">
        <f>IF(  'Reconciliation Layer'!$A6200 = "Payout", 'Reconciliation Layer'!$B6200, 0)</f>
        <v>0</v>
      </c>
      <c r="L1900">
        <f>IF(  'Reconciliation Layer'!$A6200 = "Payout", 'Reconciliation Layer'!$C6200,0)</f>
        <v>0</v>
      </c>
      <c r="N1900" t="str">
        <f ca="1"/>
        <v/>
      </c>
      <c r="O1900" s="1">
        <f ca="1"/>
        <v>0</v>
      </c>
      <c r="P1900">
        <f ca="1"/>
        <v>0</v>
      </c>
    </row>
    <row r="1901" spans="2:16" x14ac:dyDescent="0.2">
      <c r="B1901" t="str" cm="1">
        <f t="array" aca="1" ref="B1901" ca="1">IFERROR("Faire | " &amp; INDEX('Reconciliation Layer'!$A:$A,MATCH('Reconciliation Template'!$A1901,'Reconciliation Layer'!$D:$D,0),0)," ")</f>
        <v xml:space="preserve"> </v>
      </c>
      <c r="C1901" s="1" t="str" cm="1">
        <f t="array" aca="1" ref="C1901" ca="1">IFERROR(INDEX('Reconciliation Layer'!B:B,MATCH('Reconciliation Template'!A1901,'Reconciliation Layer'!D:D,0),0)," ")</f>
        <v xml:space="preserve"> </v>
      </c>
      <c r="D1901" t="str" cm="1">
        <f t="array" aca="1" ref="D1901" ca="1">IFERROR(INDEX('Reconciliation Layer'!C:C,MATCH('Reconciliation Template'!A1901,'Reconciliation Layer'!D:D,0),0)," ")</f>
        <v xml:space="preserve"> </v>
      </c>
      <c r="G1901" s="1"/>
      <c r="J1901" t="str">
        <f>IF( 'Reconciliation Layer'!$A6201 = "Payout", "Faire | " &amp; 'Reconciliation Layer'!$A6201, "")</f>
        <v/>
      </c>
      <c r="K1901" s="1">
        <f>IF(  'Reconciliation Layer'!$A6201 = "Payout", 'Reconciliation Layer'!$B6201, 0)</f>
        <v>0</v>
      </c>
      <c r="L1901">
        <f>IF(  'Reconciliation Layer'!$A6201 = "Payout", 'Reconciliation Layer'!$C6201,0)</f>
        <v>0</v>
      </c>
      <c r="N1901" t="str">
        <f ca="1"/>
        <v/>
      </c>
      <c r="O1901" s="1">
        <f ca="1"/>
        <v>0</v>
      </c>
      <c r="P1901">
        <f ca="1"/>
        <v>0</v>
      </c>
    </row>
    <row r="1902" spans="2:16" x14ac:dyDescent="0.2">
      <c r="B1902" t="str" cm="1">
        <f t="array" aca="1" ref="B1902" ca="1">IFERROR("Faire | " &amp; INDEX('Reconciliation Layer'!$A:$A,MATCH('Reconciliation Template'!$A1902,'Reconciliation Layer'!$D:$D,0),0)," ")</f>
        <v xml:space="preserve"> </v>
      </c>
      <c r="C1902" s="1" t="str" cm="1">
        <f t="array" aca="1" ref="C1902" ca="1">IFERROR(INDEX('Reconciliation Layer'!B:B,MATCH('Reconciliation Template'!A1902,'Reconciliation Layer'!D:D,0),0)," ")</f>
        <v xml:space="preserve"> </v>
      </c>
      <c r="D1902" t="str" cm="1">
        <f t="array" aca="1" ref="D1902" ca="1">IFERROR(INDEX('Reconciliation Layer'!C:C,MATCH('Reconciliation Template'!A1902,'Reconciliation Layer'!D:D,0),0)," ")</f>
        <v xml:space="preserve"> </v>
      </c>
      <c r="G1902" s="1"/>
      <c r="J1902" t="str">
        <f>IF( 'Reconciliation Layer'!$A6202 = "Payout", "Faire | " &amp; 'Reconciliation Layer'!$A6202, "")</f>
        <v/>
      </c>
      <c r="K1902" s="1">
        <f>IF(  'Reconciliation Layer'!$A6202 = "Payout", 'Reconciliation Layer'!$B6202, 0)</f>
        <v>0</v>
      </c>
      <c r="L1902">
        <f>IF(  'Reconciliation Layer'!$A6202 = "Payout", 'Reconciliation Layer'!$C6202,0)</f>
        <v>0</v>
      </c>
      <c r="N1902" t="str">
        <f ca="1"/>
        <v/>
      </c>
      <c r="O1902" s="1">
        <f ca="1"/>
        <v>0</v>
      </c>
      <c r="P1902">
        <f ca="1"/>
        <v>0</v>
      </c>
    </row>
    <row r="1903" spans="2:16" x14ac:dyDescent="0.2">
      <c r="B1903" t="str" cm="1">
        <f t="array" aca="1" ref="B1903" ca="1">IFERROR("Faire | " &amp; INDEX('Reconciliation Layer'!$A:$A,MATCH('Reconciliation Template'!$A1903,'Reconciliation Layer'!$D:$D,0),0)," ")</f>
        <v xml:space="preserve"> </v>
      </c>
      <c r="C1903" s="1" t="str" cm="1">
        <f t="array" aca="1" ref="C1903" ca="1">IFERROR(INDEX('Reconciliation Layer'!B:B,MATCH('Reconciliation Template'!A1903,'Reconciliation Layer'!D:D,0),0)," ")</f>
        <v xml:space="preserve"> </v>
      </c>
      <c r="D1903" t="str" cm="1">
        <f t="array" aca="1" ref="D1903" ca="1">IFERROR(INDEX('Reconciliation Layer'!C:C,MATCH('Reconciliation Template'!A1903,'Reconciliation Layer'!D:D,0),0)," ")</f>
        <v xml:space="preserve"> </v>
      </c>
      <c r="G1903" s="1"/>
      <c r="J1903" t="str">
        <f>IF( 'Reconciliation Layer'!$A6203 = "Payout", "Faire | " &amp; 'Reconciliation Layer'!$A6203, "")</f>
        <v/>
      </c>
      <c r="K1903" s="1">
        <f>IF(  'Reconciliation Layer'!$A6203 = "Payout", 'Reconciliation Layer'!$B6203, 0)</f>
        <v>0</v>
      </c>
      <c r="L1903">
        <f>IF(  'Reconciliation Layer'!$A6203 = "Payout", 'Reconciliation Layer'!$C6203,0)</f>
        <v>0</v>
      </c>
      <c r="N1903" t="str">
        <f ca="1"/>
        <v/>
      </c>
      <c r="O1903" s="1">
        <f ca="1"/>
        <v>0</v>
      </c>
      <c r="P1903">
        <f ca="1"/>
        <v>0</v>
      </c>
    </row>
    <row r="1904" spans="2:16" x14ac:dyDescent="0.2">
      <c r="B1904" t="str" cm="1">
        <f t="array" aca="1" ref="B1904" ca="1">IFERROR("Faire | " &amp; INDEX('Reconciliation Layer'!$A:$A,MATCH('Reconciliation Template'!$A1904,'Reconciliation Layer'!$D:$D,0),0)," ")</f>
        <v xml:space="preserve"> </v>
      </c>
      <c r="C1904" s="1" t="str" cm="1">
        <f t="array" aca="1" ref="C1904" ca="1">IFERROR(INDEX('Reconciliation Layer'!B:B,MATCH('Reconciliation Template'!A1904,'Reconciliation Layer'!D:D,0),0)," ")</f>
        <v xml:space="preserve"> </v>
      </c>
      <c r="D1904" t="str" cm="1">
        <f t="array" aca="1" ref="D1904" ca="1">IFERROR(INDEX('Reconciliation Layer'!C:C,MATCH('Reconciliation Template'!A1904,'Reconciliation Layer'!D:D,0),0)," ")</f>
        <v xml:space="preserve"> </v>
      </c>
      <c r="G1904" s="1"/>
      <c r="J1904" t="str">
        <f>IF( 'Reconciliation Layer'!$A6204 = "Payout", "Faire | " &amp; 'Reconciliation Layer'!$A6204, "")</f>
        <v/>
      </c>
      <c r="K1904" s="1">
        <f>IF(  'Reconciliation Layer'!$A6204 = "Payout", 'Reconciliation Layer'!$B6204, 0)</f>
        <v>0</v>
      </c>
      <c r="L1904">
        <f>IF(  'Reconciliation Layer'!$A6204 = "Payout", 'Reconciliation Layer'!$C6204,0)</f>
        <v>0</v>
      </c>
      <c r="N1904" t="str">
        <f ca="1"/>
        <v/>
      </c>
      <c r="O1904" s="1">
        <f ca="1"/>
        <v>0</v>
      </c>
      <c r="P1904">
        <f ca="1"/>
        <v>0</v>
      </c>
    </row>
    <row r="1905" spans="2:16" x14ac:dyDescent="0.2">
      <c r="B1905" t="str" cm="1">
        <f t="array" aca="1" ref="B1905" ca="1">IFERROR("Faire | " &amp; INDEX('Reconciliation Layer'!$A:$A,MATCH('Reconciliation Template'!$A1905,'Reconciliation Layer'!$D:$D,0),0)," ")</f>
        <v xml:space="preserve"> </v>
      </c>
      <c r="C1905" s="1" t="str" cm="1">
        <f t="array" aca="1" ref="C1905" ca="1">IFERROR(INDEX('Reconciliation Layer'!B:B,MATCH('Reconciliation Template'!A1905,'Reconciliation Layer'!D:D,0),0)," ")</f>
        <v xml:space="preserve"> </v>
      </c>
      <c r="D1905" t="str" cm="1">
        <f t="array" aca="1" ref="D1905" ca="1">IFERROR(INDEX('Reconciliation Layer'!C:C,MATCH('Reconciliation Template'!A1905,'Reconciliation Layer'!D:D,0),0)," ")</f>
        <v xml:space="preserve"> </v>
      </c>
      <c r="G1905" s="1"/>
      <c r="J1905" t="str">
        <f>IF( 'Reconciliation Layer'!$A6205 = "Payout", "Faire | " &amp; 'Reconciliation Layer'!$A6205, "")</f>
        <v/>
      </c>
      <c r="K1905" s="1">
        <f>IF(  'Reconciliation Layer'!$A6205 = "Payout", 'Reconciliation Layer'!$B6205, 0)</f>
        <v>0</v>
      </c>
      <c r="L1905">
        <f>IF(  'Reconciliation Layer'!$A6205 = "Payout", 'Reconciliation Layer'!$C6205,0)</f>
        <v>0</v>
      </c>
      <c r="N1905" t="str">
        <f ca="1"/>
        <v/>
      </c>
      <c r="O1905" s="1">
        <f ca="1"/>
        <v>0</v>
      </c>
      <c r="P1905">
        <f ca="1"/>
        <v>0</v>
      </c>
    </row>
    <row r="1906" spans="2:16" x14ac:dyDescent="0.2">
      <c r="B1906" t="str" cm="1">
        <f t="array" aca="1" ref="B1906" ca="1">IFERROR("Faire | " &amp; INDEX('Reconciliation Layer'!$A:$A,MATCH('Reconciliation Template'!$A1906,'Reconciliation Layer'!$D:$D,0),0)," ")</f>
        <v xml:space="preserve"> </v>
      </c>
      <c r="C1906" s="1" t="str" cm="1">
        <f t="array" aca="1" ref="C1906" ca="1">IFERROR(INDEX('Reconciliation Layer'!B:B,MATCH('Reconciliation Template'!A1906,'Reconciliation Layer'!D:D,0),0)," ")</f>
        <v xml:space="preserve"> </v>
      </c>
      <c r="D1906" t="str" cm="1">
        <f t="array" aca="1" ref="D1906" ca="1">IFERROR(INDEX('Reconciliation Layer'!C:C,MATCH('Reconciliation Template'!A1906,'Reconciliation Layer'!D:D,0),0)," ")</f>
        <v xml:space="preserve"> </v>
      </c>
      <c r="G1906" s="1"/>
      <c r="J1906" t="str">
        <f>IF( 'Reconciliation Layer'!$A6206 = "Payout", "Faire | " &amp; 'Reconciliation Layer'!$A6206, "")</f>
        <v/>
      </c>
      <c r="K1906" s="1">
        <f>IF(  'Reconciliation Layer'!$A6206 = "Payout", 'Reconciliation Layer'!$B6206, 0)</f>
        <v>0</v>
      </c>
      <c r="L1906">
        <f>IF(  'Reconciliation Layer'!$A6206 = "Payout", 'Reconciliation Layer'!$C6206,0)</f>
        <v>0</v>
      </c>
      <c r="N1906" t="str">
        <f ca="1"/>
        <v/>
      </c>
      <c r="O1906" s="1">
        <f ca="1"/>
        <v>0</v>
      </c>
      <c r="P1906">
        <f ca="1"/>
        <v>0</v>
      </c>
    </row>
    <row r="1907" spans="2:16" x14ac:dyDescent="0.2">
      <c r="B1907" t="str" cm="1">
        <f t="array" aca="1" ref="B1907" ca="1">IFERROR("Faire | " &amp; INDEX('Reconciliation Layer'!$A:$A,MATCH('Reconciliation Template'!$A1907,'Reconciliation Layer'!$D:$D,0),0)," ")</f>
        <v xml:space="preserve"> </v>
      </c>
      <c r="C1907" s="1" t="str" cm="1">
        <f t="array" aca="1" ref="C1907" ca="1">IFERROR(INDEX('Reconciliation Layer'!B:B,MATCH('Reconciliation Template'!A1907,'Reconciliation Layer'!D:D,0),0)," ")</f>
        <v xml:space="preserve"> </v>
      </c>
      <c r="D1907" t="str" cm="1">
        <f t="array" aca="1" ref="D1907" ca="1">IFERROR(INDEX('Reconciliation Layer'!C:C,MATCH('Reconciliation Template'!A1907,'Reconciliation Layer'!D:D,0),0)," ")</f>
        <v xml:space="preserve"> </v>
      </c>
      <c r="G1907" s="1"/>
      <c r="J1907" t="str">
        <f>IF( 'Reconciliation Layer'!$A6207 = "Payout", "Faire | " &amp; 'Reconciliation Layer'!$A6207, "")</f>
        <v/>
      </c>
      <c r="K1907" s="1">
        <f>IF(  'Reconciliation Layer'!$A6207 = "Payout", 'Reconciliation Layer'!$B6207, 0)</f>
        <v>0</v>
      </c>
      <c r="L1907">
        <f>IF(  'Reconciliation Layer'!$A6207 = "Payout", 'Reconciliation Layer'!$C6207,0)</f>
        <v>0</v>
      </c>
      <c r="N1907" t="str">
        <f ca="1"/>
        <v/>
      </c>
      <c r="O1907" s="1">
        <f ca="1"/>
        <v>0</v>
      </c>
      <c r="P1907">
        <f ca="1"/>
        <v>0</v>
      </c>
    </row>
    <row r="1908" spans="2:16" x14ac:dyDescent="0.2">
      <c r="B1908" t="str" cm="1">
        <f t="array" aca="1" ref="B1908" ca="1">IFERROR("Faire | " &amp; INDEX('Reconciliation Layer'!$A:$A,MATCH('Reconciliation Template'!$A1908,'Reconciliation Layer'!$D:$D,0),0)," ")</f>
        <v xml:space="preserve"> </v>
      </c>
      <c r="C1908" s="1" t="str" cm="1">
        <f t="array" aca="1" ref="C1908" ca="1">IFERROR(INDEX('Reconciliation Layer'!B:B,MATCH('Reconciliation Template'!A1908,'Reconciliation Layer'!D:D,0),0)," ")</f>
        <v xml:space="preserve"> </v>
      </c>
      <c r="D1908" t="str" cm="1">
        <f t="array" aca="1" ref="D1908" ca="1">IFERROR(INDEX('Reconciliation Layer'!C:C,MATCH('Reconciliation Template'!A1908,'Reconciliation Layer'!D:D,0),0)," ")</f>
        <v xml:space="preserve"> </v>
      </c>
      <c r="G1908" s="1"/>
      <c r="J1908" t="str">
        <f>IF( 'Reconciliation Layer'!$A6208 = "Payout", "Faire | " &amp; 'Reconciliation Layer'!$A6208, "")</f>
        <v/>
      </c>
      <c r="K1908" s="1">
        <f>IF(  'Reconciliation Layer'!$A6208 = "Payout", 'Reconciliation Layer'!$B6208, 0)</f>
        <v>0</v>
      </c>
      <c r="L1908">
        <f>IF(  'Reconciliation Layer'!$A6208 = "Payout", 'Reconciliation Layer'!$C6208,0)</f>
        <v>0</v>
      </c>
      <c r="N1908" t="str">
        <f ca="1"/>
        <v/>
      </c>
      <c r="O1908" s="1">
        <f ca="1"/>
        <v>0</v>
      </c>
      <c r="P1908">
        <f ca="1"/>
        <v>0</v>
      </c>
    </row>
    <row r="1909" spans="2:16" x14ac:dyDescent="0.2">
      <c r="B1909" t="str" cm="1">
        <f t="array" aca="1" ref="B1909" ca="1">IFERROR("Faire | " &amp; INDEX('Reconciliation Layer'!$A:$A,MATCH('Reconciliation Template'!$A1909,'Reconciliation Layer'!$D:$D,0),0)," ")</f>
        <v xml:space="preserve"> </v>
      </c>
      <c r="C1909" s="1" t="str" cm="1">
        <f t="array" aca="1" ref="C1909" ca="1">IFERROR(INDEX('Reconciliation Layer'!B:B,MATCH('Reconciliation Template'!A1909,'Reconciliation Layer'!D:D,0),0)," ")</f>
        <v xml:space="preserve"> </v>
      </c>
      <c r="D1909" t="str" cm="1">
        <f t="array" aca="1" ref="D1909" ca="1">IFERROR(INDEX('Reconciliation Layer'!C:C,MATCH('Reconciliation Template'!A1909,'Reconciliation Layer'!D:D,0),0)," ")</f>
        <v xml:space="preserve"> </v>
      </c>
      <c r="G1909" s="1"/>
      <c r="J1909" t="str">
        <f>IF( 'Reconciliation Layer'!$A6209 = "Payout", "Faire | " &amp; 'Reconciliation Layer'!$A6209, "")</f>
        <v/>
      </c>
      <c r="K1909" s="1">
        <f>IF(  'Reconciliation Layer'!$A6209 = "Payout", 'Reconciliation Layer'!$B6209, 0)</f>
        <v>0</v>
      </c>
      <c r="L1909">
        <f>IF(  'Reconciliation Layer'!$A6209 = "Payout", 'Reconciliation Layer'!$C6209,0)</f>
        <v>0</v>
      </c>
      <c r="N1909" t="str">
        <f ca="1"/>
        <v/>
      </c>
      <c r="O1909" s="1">
        <f ca="1"/>
        <v>0</v>
      </c>
      <c r="P1909">
        <f ca="1"/>
        <v>0</v>
      </c>
    </row>
    <row r="1910" spans="2:16" x14ac:dyDescent="0.2">
      <c r="B1910" t="str" cm="1">
        <f t="array" aca="1" ref="B1910" ca="1">IFERROR("Faire | " &amp; INDEX('Reconciliation Layer'!$A:$A,MATCH('Reconciliation Template'!$A1910,'Reconciliation Layer'!$D:$D,0),0)," ")</f>
        <v xml:space="preserve"> </v>
      </c>
      <c r="C1910" s="1" t="str" cm="1">
        <f t="array" aca="1" ref="C1910" ca="1">IFERROR(INDEX('Reconciliation Layer'!B:B,MATCH('Reconciliation Template'!A1910,'Reconciliation Layer'!D:D,0),0)," ")</f>
        <v xml:space="preserve"> </v>
      </c>
      <c r="D1910" t="str" cm="1">
        <f t="array" aca="1" ref="D1910" ca="1">IFERROR(INDEX('Reconciliation Layer'!C:C,MATCH('Reconciliation Template'!A1910,'Reconciliation Layer'!D:D,0),0)," ")</f>
        <v xml:space="preserve"> </v>
      </c>
      <c r="G1910" s="1"/>
      <c r="J1910" t="str">
        <f>IF( 'Reconciliation Layer'!$A6210 = "Payout", "Faire | " &amp; 'Reconciliation Layer'!$A6210, "")</f>
        <v/>
      </c>
      <c r="K1910" s="1">
        <f>IF(  'Reconciliation Layer'!$A6210 = "Payout", 'Reconciliation Layer'!$B6210, 0)</f>
        <v>0</v>
      </c>
      <c r="L1910">
        <f>IF(  'Reconciliation Layer'!$A6210 = "Payout", 'Reconciliation Layer'!$C6210,0)</f>
        <v>0</v>
      </c>
      <c r="N1910" t="str">
        <f ca="1"/>
        <v/>
      </c>
      <c r="O1910" s="1">
        <f ca="1"/>
        <v>0</v>
      </c>
      <c r="P1910">
        <f ca="1"/>
        <v>0</v>
      </c>
    </row>
    <row r="1911" spans="2:16" x14ac:dyDescent="0.2">
      <c r="B1911" t="str" cm="1">
        <f t="array" aca="1" ref="B1911" ca="1">IFERROR("Faire | " &amp; INDEX('Reconciliation Layer'!$A:$A,MATCH('Reconciliation Template'!$A1911,'Reconciliation Layer'!$D:$D,0),0)," ")</f>
        <v xml:space="preserve"> </v>
      </c>
      <c r="C1911" s="1" t="str" cm="1">
        <f t="array" aca="1" ref="C1911" ca="1">IFERROR(INDEX('Reconciliation Layer'!B:B,MATCH('Reconciliation Template'!A1911,'Reconciliation Layer'!D:D,0),0)," ")</f>
        <v xml:space="preserve"> </v>
      </c>
      <c r="D1911" t="str" cm="1">
        <f t="array" aca="1" ref="D1911" ca="1">IFERROR(INDEX('Reconciliation Layer'!C:C,MATCH('Reconciliation Template'!A1911,'Reconciliation Layer'!D:D,0),0)," ")</f>
        <v xml:space="preserve"> </v>
      </c>
      <c r="G1911" s="1"/>
      <c r="J1911" t="str">
        <f>IF( 'Reconciliation Layer'!$A6211 = "Payout", "Faire | " &amp; 'Reconciliation Layer'!$A6211, "")</f>
        <v/>
      </c>
      <c r="K1911" s="1">
        <f>IF(  'Reconciliation Layer'!$A6211 = "Payout", 'Reconciliation Layer'!$B6211, 0)</f>
        <v>0</v>
      </c>
      <c r="L1911">
        <f>IF(  'Reconciliation Layer'!$A6211 = "Payout", 'Reconciliation Layer'!$C6211,0)</f>
        <v>0</v>
      </c>
      <c r="N1911" t="str">
        <f ca="1"/>
        <v/>
      </c>
      <c r="O1911" s="1">
        <f ca="1"/>
        <v>0</v>
      </c>
      <c r="P1911">
        <f ca="1"/>
        <v>0</v>
      </c>
    </row>
    <row r="1912" spans="2:16" x14ac:dyDescent="0.2">
      <c r="B1912" t="str" cm="1">
        <f t="array" aca="1" ref="B1912" ca="1">IFERROR("Faire | " &amp; INDEX('Reconciliation Layer'!$A:$A,MATCH('Reconciliation Template'!$A1912,'Reconciliation Layer'!$D:$D,0),0)," ")</f>
        <v xml:space="preserve"> </v>
      </c>
      <c r="C1912" s="1" t="str" cm="1">
        <f t="array" aca="1" ref="C1912" ca="1">IFERROR(INDEX('Reconciliation Layer'!B:B,MATCH('Reconciliation Template'!A1912,'Reconciliation Layer'!D:D,0),0)," ")</f>
        <v xml:space="preserve"> </v>
      </c>
      <c r="D1912" t="str" cm="1">
        <f t="array" aca="1" ref="D1912" ca="1">IFERROR(INDEX('Reconciliation Layer'!C:C,MATCH('Reconciliation Template'!A1912,'Reconciliation Layer'!D:D,0),0)," ")</f>
        <v xml:space="preserve"> </v>
      </c>
      <c r="G1912" s="1"/>
      <c r="J1912" t="str">
        <f>IF( 'Reconciliation Layer'!$A6212 = "Payout", "Faire | " &amp; 'Reconciliation Layer'!$A6212, "")</f>
        <v/>
      </c>
      <c r="K1912" s="1">
        <f>IF(  'Reconciliation Layer'!$A6212 = "Payout", 'Reconciliation Layer'!$B6212, 0)</f>
        <v>0</v>
      </c>
      <c r="L1912">
        <f>IF(  'Reconciliation Layer'!$A6212 = "Payout", 'Reconciliation Layer'!$C6212,0)</f>
        <v>0</v>
      </c>
      <c r="N1912" t="str">
        <f ca="1"/>
        <v/>
      </c>
      <c r="O1912" s="1">
        <f ca="1"/>
        <v>0</v>
      </c>
      <c r="P1912">
        <f ca="1"/>
        <v>0</v>
      </c>
    </row>
    <row r="1913" spans="2:16" x14ac:dyDescent="0.2">
      <c r="B1913" t="str" cm="1">
        <f t="array" aca="1" ref="B1913" ca="1">IFERROR("Faire | " &amp; INDEX('Reconciliation Layer'!$A:$A,MATCH('Reconciliation Template'!$A1913,'Reconciliation Layer'!$D:$D,0),0)," ")</f>
        <v xml:space="preserve"> </v>
      </c>
      <c r="C1913" s="1" t="str" cm="1">
        <f t="array" aca="1" ref="C1913" ca="1">IFERROR(INDEX('Reconciliation Layer'!B:B,MATCH('Reconciliation Template'!A1913,'Reconciliation Layer'!D:D,0),0)," ")</f>
        <v xml:space="preserve"> </v>
      </c>
      <c r="D1913" t="str" cm="1">
        <f t="array" aca="1" ref="D1913" ca="1">IFERROR(INDEX('Reconciliation Layer'!C:C,MATCH('Reconciliation Template'!A1913,'Reconciliation Layer'!D:D,0),0)," ")</f>
        <v xml:space="preserve"> </v>
      </c>
      <c r="G1913" s="1"/>
      <c r="J1913" t="str">
        <f>IF( 'Reconciliation Layer'!$A6213 = "Payout", "Faire | " &amp; 'Reconciliation Layer'!$A6213, "")</f>
        <v/>
      </c>
      <c r="K1913" s="1">
        <f>IF(  'Reconciliation Layer'!$A6213 = "Payout", 'Reconciliation Layer'!$B6213, 0)</f>
        <v>0</v>
      </c>
      <c r="L1913">
        <f>IF(  'Reconciliation Layer'!$A6213 = "Payout", 'Reconciliation Layer'!$C6213,0)</f>
        <v>0</v>
      </c>
      <c r="N1913" t="str">
        <f ca="1"/>
        <v/>
      </c>
      <c r="O1913" s="1">
        <f ca="1"/>
        <v>0</v>
      </c>
      <c r="P1913">
        <f ca="1"/>
        <v>0</v>
      </c>
    </row>
    <row r="1914" spans="2:16" x14ac:dyDescent="0.2">
      <c r="B1914" t="str" cm="1">
        <f t="array" aca="1" ref="B1914" ca="1">IFERROR("Faire | " &amp; INDEX('Reconciliation Layer'!$A:$A,MATCH('Reconciliation Template'!$A1914,'Reconciliation Layer'!$D:$D,0),0)," ")</f>
        <v xml:space="preserve"> </v>
      </c>
      <c r="C1914" s="1" t="str" cm="1">
        <f t="array" aca="1" ref="C1914" ca="1">IFERROR(INDEX('Reconciliation Layer'!B:B,MATCH('Reconciliation Template'!A1914,'Reconciliation Layer'!D:D,0),0)," ")</f>
        <v xml:space="preserve"> </v>
      </c>
      <c r="D1914" t="str" cm="1">
        <f t="array" aca="1" ref="D1914" ca="1">IFERROR(INDEX('Reconciliation Layer'!C:C,MATCH('Reconciliation Template'!A1914,'Reconciliation Layer'!D:D,0),0)," ")</f>
        <v xml:space="preserve"> </v>
      </c>
      <c r="G1914" s="1"/>
      <c r="J1914" t="str">
        <f>IF( 'Reconciliation Layer'!$A6214 = "Payout", "Faire | " &amp; 'Reconciliation Layer'!$A6214, "")</f>
        <v/>
      </c>
      <c r="K1914" s="1">
        <f>IF(  'Reconciliation Layer'!$A6214 = "Payout", 'Reconciliation Layer'!$B6214, 0)</f>
        <v>0</v>
      </c>
      <c r="L1914">
        <f>IF(  'Reconciliation Layer'!$A6214 = "Payout", 'Reconciliation Layer'!$C6214,0)</f>
        <v>0</v>
      </c>
      <c r="N1914" t="str">
        <f ca="1"/>
        <v/>
      </c>
      <c r="O1914" s="1">
        <f ca="1"/>
        <v>0</v>
      </c>
      <c r="P1914">
        <f ca="1"/>
        <v>0</v>
      </c>
    </row>
    <row r="1915" spans="2:16" x14ac:dyDescent="0.2">
      <c r="B1915" t="str" cm="1">
        <f t="array" aca="1" ref="B1915" ca="1">IFERROR("Faire | " &amp; INDEX('Reconciliation Layer'!$A:$A,MATCH('Reconciliation Template'!$A1915,'Reconciliation Layer'!$D:$D,0),0)," ")</f>
        <v xml:space="preserve"> </v>
      </c>
      <c r="C1915" s="1" t="str" cm="1">
        <f t="array" aca="1" ref="C1915" ca="1">IFERROR(INDEX('Reconciliation Layer'!B:B,MATCH('Reconciliation Template'!A1915,'Reconciliation Layer'!D:D,0),0)," ")</f>
        <v xml:space="preserve"> </v>
      </c>
      <c r="D1915" t="str" cm="1">
        <f t="array" aca="1" ref="D1915" ca="1">IFERROR(INDEX('Reconciliation Layer'!C:C,MATCH('Reconciliation Template'!A1915,'Reconciliation Layer'!D:D,0),0)," ")</f>
        <v xml:space="preserve"> </v>
      </c>
      <c r="G1915" s="1"/>
      <c r="J1915" t="str">
        <f>IF( 'Reconciliation Layer'!$A6215 = "Payout", "Faire | " &amp; 'Reconciliation Layer'!$A6215, "")</f>
        <v/>
      </c>
      <c r="K1915" s="1">
        <f>IF(  'Reconciliation Layer'!$A6215 = "Payout", 'Reconciliation Layer'!$B6215, 0)</f>
        <v>0</v>
      </c>
      <c r="L1915">
        <f>IF(  'Reconciliation Layer'!$A6215 = "Payout", 'Reconciliation Layer'!$C6215,0)</f>
        <v>0</v>
      </c>
      <c r="N1915" t="str">
        <f ca="1"/>
        <v/>
      </c>
      <c r="O1915" s="1">
        <f ca="1"/>
        <v>0</v>
      </c>
      <c r="P1915">
        <f ca="1"/>
        <v>0</v>
      </c>
    </row>
    <row r="1916" spans="2:16" x14ac:dyDescent="0.2">
      <c r="B1916" t="str" cm="1">
        <f t="array" aca="1" ref="B1916" ca="1">IFERROR("Faire | " &amp; INDEX('Reconciliation Layer'!$A:$A,MATCH('Reconciliation Template'!$A1916,'Reconciliation Layer'!$D:$D,0),0)," ")</f>
        <v xml:space="preserve"> </v>
      </c>
      <c r="C1916" s="1" t="str" cm="1">
        <f t="array" aca="1" ref="C1916" ca="1">IFERROR(INDEX('Reconciliation Layer'!B:B,MATCH('Reconciliation Template'!A1916,'Reconciliation Layer'!D:D,0),0)," ")</f>
        <v xml:space="preserve"> </v>
      </c>
      <c r="D1916" t="str" cm="1">
        <f t="array" aca="1" ref="D1916" ca="1">IFERROR(INDEX('Reconciliation Layer'!C:C,MATCH('Reconciliation Template'!A1916,'Reconciliation Layer'!D:D,0),0)," ")</f>
        <v xml:space="preserve"> </v>
      </c>
      <c r="G1916" s="1"/>
      <c r="J1916" t="str">
        <f>IF( 'Reconciliation Layer'!$A6216 = "Payout", "Faire | " &amp; 'Reconciliation Layer'!$A6216, "")</f>
        <v/>
      </c>
      <c r="K1916" s="1">
        <f>IF(  'Reconciliation Layer'!$A6216 = "Payout", 'Reconciliation Layer'!$B6216, 0)</f>
        <v>0</v>
      </c>
      <c r="L1916">
        <f>IF(  'Reconciliation Layer'!$A6216 = "Payout", 'Reconciliation Layer'!$C6216,0)</f>
        <v>0</v>
      </c>
      <c r="N1916" t="str">
        <f ca="1"/>
        <v/>
      </c>
      <c r="O1916" s="1">
        <f ca="1"/>
        <v>0</v>
      </c>
      <c r="P1916">
        <f ca="1"/>
        <v>0</v>
      </c>
    </row>
    <row r="1917" spans="2:16" x14ac:dyDescent="0.2">
      <c r="B1917" t="str" cm="1">
        <f t="array" aca="1" ref="B1917" ca="1">IFERROR("Faire | " &amp; INDEX('Reconciliation Layer'!$A:$A,MATCH('Reconciliation Template'!$A1917,'Reconciliation Layer'!$D:$D,0),0)," ")</f>
        <v xml:space="preserve"> </v>
      </c>
      <c r="C1917" s="1" t="str" cm="1">
        <f t="array" aca="1" ref="C1917" ca="1">IFERROR(INDEX('Reconciliation Layer'!B:B,MATCH('Reconciliation Template'!A1917,'Reconciliation Layer'!D:D,0),0)," ")</f>
        <v xml:space="preserve"> </v>
      </c>
      <c r="D1917" t="str" cm="1">
        <f t="array" aca="1" ref="D1917" ca="1">IFERROR(INDEX('Reconciliation Layer'!C:C,MATCH('Reconciliation Template'!A1917,'Reconciliation Layer'!D:D,0),0)," ")</f>
        <v xml:space="preserve"> </v>
      </c>
      <c r="G1917" s="1"/>
      <c r="J1917" t="str">
        <f>IF( 'Reconciliation Layer'!$A6217 = "Payout", "Faire | " &amp; 'Reconciliation Layer'!$A6217, "")</f>
        <v/>
      </c>
      <c r="K1917" s="1">
        <f>IF(  'Reconciliation Layer'!$A6217 = "Payout", 'Reconciliation Layer'!$B6217, 0)</f>
        <v>0</v>
      </c>
      <c r="L1917">
        <f>IF(  'Reconciliation Layer'!$A6217 = "Payout", 'Reconciliation Layer'!$C6217,0)</f>
        <v>0</v>
      </c>
      <c r="N1917" t="str">
        <f ca="1"/>
        <v/>
      </c>
      <c r="O1917" s="1">
        <f ca="1"/>
        <v>0</v>
      </c>
      <c r="P1917">
        <f ca="1"/>
        <v>0</v>
      </c>
    </row>
    <row r="1918" spans="2:16" x14ac:dyDescent="0.2">
      <c r="B1918" t="str" cm="1">
        <f t="array" aca="1" ref="B1918" ca="1">IFERROR("Faire | " &amp; INDEX('Reconciliation Layer'!$A:$A,MATCH('Reconciliation Template'!$A1918,'Reconciliation Layer'!$D:$D,0),0)," ")</f>
        <v xml:space="preserve"> </v>
      </c>
      <c r="C1918" s="1" t="str" cm="1">
        <f t="array" aca="1" ref="C1918" ca="1">IFERROR(INDEX('Reconciliation Layer'!B:B,MATCH('Reconciliation Template'!A1918,'Reconciliation Layer'!D:D,0),0)," ")</f>
        <v xml:space="preserve"> </v>
      </c>
      <c r="D1918" t="str" cm="1">
        <f t="array" aca="1" ref="D1918" ca="1">IFERROR(INDEX('Reconciliation Layer'!C:C,MATCH('Reconciliation Template'!A1918,'Reconciliation Layer'!D:D,0),0)," ")</f>
        <v xml:space="preserve"> </v>
      </c>
      <c r="G1918" s="1"/>
      <c r="J1918" t="str">
        <f>IF( 'Reconciliation Layer'!$A6218 = "Payout", "Faire | " &amp; 'Reconciliation Layer'!$A6218, "")</f>
        <v/>
      </c>
      <c r="K1918" s="1">
        <f>IF(  'Reconciliation Layer'!$A6218 = "Payout", 'Reconciliation Layer'!$B6218, 0)</f>
        <v>0</v>
      </c>
      <c r="L1918">
        <f>IF(  'Reconciliation Layer'!$A6218 = "Payout", 'Reconciliation Layer'!$C6218,0)</f>
        <v>0</v>
      </c>
      <c r="N1918" t="str">
        <f ca="1"/>
        <v/>
      </c>
      <c r="O1918" s="1">
        <f ca="1"/>
        <v>0</v>
      </c>
      <c r="P1918">
        <f ca="1"/>
        <v>0</v>
      </c>
    </row>
    <row r="1919" spans="2:16" x14ac:dyDescent="0.2">
      <c r="B1919" t="str" cm="1">
        <f t="array" aca="1" ref="B1919" ca="1">IFERROR("Faire | " &amp; INDEX('Reconciliation Layer'!$A:$A,MATCH('Reconciliation Template'!$A1919,'Reconciliation Layer'!$D:$D,0),0)," ")</f>
        <v xml:space="preserve"> </v>
      </c>
      <c r="C1919" s="1" t="str" cm="1">
        <f t="array" aca="1" ref="C1919" ca="1">IFERROR(INDEX('Reconciliation Layer'!B:B,MATCH('Reconciliation Template'!A1919,'Reconciliation Layer'!D:D,0),0)," ")</f>
        <v xml:space="preserve"> </v>
      </c>
      <c r="D1919" t="str" cm="1">
        <f t="array" aca="1" ref="D1919" ca="1">IFERROR(INDEX('Reconciliation Layer'!C:C,MATCH('Reconciliation Template'!A1919,'Reconciliation Layer'!D:D,0),0)," ")</f>
        <v xml:space="preserve"> </v>
      </c>
      <c r="G1919" s="1"/>
      <c r="J1919" t="str">
        <f>IF( 'Reconciliation Layer'!$A6219 = "Payout", "Faire | " &amp; 'Reconciliation Layer'!$A6219, "")</f>
        <v/>
      </c>
      <c r="K1919" s="1">
        <f>IF(  'Reconciliation Layer'!$A6219 = "Payout", 'Reconciliation Layer'!$B6219, 0)</f>
        <v>0</v>
      </c>
      <c r="L1919">
        <f>IF(  'Reconciliation Layer'!$A6219 = "Payout", 'Reconciliation Layer'!$C6219,0)</f>
        <v>0</v>
      </c>
      <c r="N1919" t="str">
        <f ca="1"/>
        <v/>
      </c>
      <c r="O1919" s="1">
        <f ca="1"/>
        <v>0</v>
      </c>
      <c r="P1919">
        <f ca="1"/>
        <v>0</v>
      </c>
    </row>
    <row r="1920" spans="2:16" x14ac:dyDescent="0.2">
      <c r="B1920" t="str" cm="1">
        <f t="array" aca="1" ref="B1920" ca="1">IFERROR("Faire | " &amp; INDEX('Reconciliation Layer'!$A:$A,MATCH('Reconciliation Template'!$A1920,'Reconciliation Layer'!$D:$D,0),0)," ")</f>
        <v xml:space="preserve"> </v>
      </c>
      <c r="C1920" s="1" t="str" cm="1">
        <f t="array" aca="1" ref="C1920" ca="1">IFERROR(INDEX('Reconciliation Layer'!B:B,MATCH('Reconciliation Template'!A1920,'Reconciliation Layer'!D:D,0),0)," ")</f>
        <v xml:space="preserve"> </v>
      </c>
      <c r="D1920" t="str" cm="1">
        <f t="array" aca="1" ref="D1920" ca="1">IFERROR(INDEX('Reconciliation Layer'!C:C,MATCH('Reconciliation Template'!A1920,'Reconciliation Layer'!D:D,0),0)," ")</f>
        <v xml:space="preserve"> </v>
      </c>
      <c r="G1920" s="1"/>
      <c r="J1920" t="str">
        <f>IF( 'Reconciliation Layer'!$A6220 = "Payout", "Faire | " &amp; 'Reconciliation Layer'!$A6220, "")</f>
        <v/>
      </c>
      <c r="K1920" s="1">
        <f>IF(  'Reconciliation Layer'!$A6220 = "Payout", 'Reconciliation Layer'!$B6220, 0)</f>
        <v>0</v>
      </c>
      <c r="L1920">
        <f>IF(  'Reconciliation Layer'!$A6220 = "Payout", 'Reconciliation Layer'!$C6220,0)</f>
        <v>0</v>
      </c>
      <c r="N1920" t="str">
        <f ca="1"/>
        <v/>
      </c>
      <c r="O1920" s="1">
        <f ca="1"/>
        <v>0</v>
      </c>
      <c r="P1920">
        <f ca="1"/>
        <v>0</v>
      </c>
    </row>
    <row r="1921" spans="2:16" x14ac:dyDescent="0.2">
      <c r="B1921" t="str" cm="1">
        <f t="array" aca="1" ref="B1921" ca="1">IFERROR("Faire | " &amp; INDEX('Reconciliation Layer'!$A:$A,MATCH('Reconciliation Template'!$A1921,'Reconciliation Layer'!$D:$D,0),0)," ")</f>
        <v xml:space="preserve"> </v>
      </c>
      <c r="C1921" s="1" t="str" cm="1">
        <f t="array" aca="1" ref="C1921" ca="1">IFERROR(INDEX('Reconciliation Layer'!B:B,MATCH('Reconciliation Template'!A1921,'Reconciliation Layer'!D:D,0),0)," ")</f>
        <v xml:space="preserve"> </v>
      </c>
      <c r="D1921" t="str" cm="1">
        <f t="array" aca="1" ref="D1921" ca="1">IFERROR(INDEX('Reconciliation Layer'!C:C,MATCH('Reconciliation Template'!A1921,'Reconciliation Layer'!D:D,0),0)," ")</f>
        <v xml:space="preserve"> </v>
      </c>
      <c r="G1921" s="1"/>
      <c r="J1921" t="str">
        <f>IF( 'Reconciliation Layer'!$A6221 = "Payout", "Faire | " &amp; 'Reconciliation Layer'!$A6221, "")</f>
        <v/>
      </c>
      <c r="K1921" s="1">
        <f>IF(  'Reconciliation Layer'!$A6221 = "Payout", 'Reconciliation Layer'!$B6221, 0)</f>
        <v>0</v>
      </c>
      <c r="L1921">
        <f>IF(  'Reconciliation Layer'!$A6221 = "Payout", 'Reconciliation Layer'!$C6221,0)</f>
        <v>0</v>
      </c>
      <c r="N1921" t="str">
        <f ca="1"/>
        <v/>
      </c>
      <c r="O1921" s="1">
        <f ca="1"/>
        <v>0</v>
      </c>
      <c r="P1921">
        <f ca="1"/>
        <v>0</v>
      </c>
    </row>
    <row r="1922" spans="2:16" x14ac:dyDescent="0.2">
      <c r="B1922" t="str" cm="1">
        <f t="array" aca="1" ref="B1922" ca="1">IFERROR("Faire | " &amp; INDEX('Reconciliation Layer'!$A:$A,MATCH('Reconciliation Template'!$A1922,'Reconciliation Layer'!$D:$D,0),0)," ")</f>
        <v xml:space="preserve"> </v>
      </c>
      <c r="C1922" s="1" t="str" cm="1">
        <f t="array" aca="1" ref="C1922" ca="1">IFERROR(INDEX('Reconciliation Layer'!B:B,MATCH('Reconciliation Template'!A1922,'Reconciliation Layer'!D:D,0),0)," ")</f>
        <v xml:space="preserve"> </v>
      </c>
      <c r="D1922" t="str" cm="1">
        <f t="array" aca="1" ref="D1922" ca="1">IFERROR(INDEX('Reconciliation Layer'!C:C,MATCH('Reconciliation Template'!A1922,'Reconciliation Layer'!D:D,0),0)," ")</f>
        <v xml:space="preserve"> </v>
      </c>
      <c r="G1922" s="1"/>
      <c r="J1922" t="str">
        <f>IF( 'Reconciliation Layer'!$A6222 = "Payout", "Faire | " &amp; 'Reconciliation Layer'!$A6222, "")</f>
        <v/>
      </c>
      <c r="K1922" s="1">
        <f>IF(  'Reconciliation Layer'!$A6222 = "Payout", 'Reconciliation Layer'!$B6222, 0)</f>
        <v>0</v>
      </c>
      <c r="L1922">
        <f>IF(  'Reconciliation Layer'!$A6222 = "Payout", 'Reconciliation Layer'!$C6222,0)</f>
        <v>0</v>
      </c>
      <c r="N1922" t="str">
        <f ca="1"/>
        <v/>
      </c>
      <c r="O1922" s="1">
        <f ca="1"/>
        <v>0</v>
      </c>
      <c r="P1922">
        <f ca="1"/>
        <v>0</v>
      </c>
    </row>
    <row r="1923" spans="2:16" x14ac:dyDescent="0.2">
      <c r="B1923" t="str" cm="1">
        <f t="array" aca="1" ref="B1923" ca="1">IFERROR("Faire | " &amp; INDEX('Reconciliation Layer'!$A:$A,MATCH('Reconciliation Template'!$A1923,'Reconciliation Layer'!$D:$D,0),0)," ")</f>
        <v xml:space="preserve"> </v>
      </c>
      <c r="C1923" s="1" t="str" cm="1">
        <f t="array" aca="1" ref="C1923" ca="1">IFERROR(INDEX('Reconciliation Layer'!B:B,MATCH('Reconciliation Template'!A1923,'Reconciliation Layer'!D:D,0),0)," ")</f>
        <v xml:space="preserve"> </v>
      </c>
      <c r="D1923" t="str" cm="1">
        <f t="array" aca="1" ref="D1923" ca="1">IFERROR(INDEX('Reconciliation Layer'!C:C,MATCH('Reconciliation Template'!A1923,'Reconciliation Layer'!D:D,0),0)," ")</f>
        <v xml:space="preserve"> </v>
      </c>
      <c r="G1923" s="1"/>
      <c r="J1923" t="str">
        <f>IF( 'Reconciliation Layer'!$A6223 = "Payout", "Faire | " &amp; 'Reconciliation Layer'!$A6223, "")</f>
        <v/>
      </c>
      <c r="K1923" s="1">
        <f>IF(  'Reconciliation Layer'!$A6223 = "Payout", 'Reconciliation Layer'!$B6223, 0)</f>
        <v>0</v>
      </c>
      <c r="L1923">
        <f>IF(  'Reconciliation Layer'!$A6223 = "Payout", 'Reconciliation Layer'!$C6223,0)</f>
        <v>0</v>
      </c>
      <c r="N1923" t="str">
        <f ca="1"/>
        <v/>
      </c>
      <c r="O1923" s="1">
        <f ca="1"/>
        <v>0</v>
      </c>
      <c r="P1923">
        <f ca="1"/>
        <v>0</v>
      </c>
    </row>
    <row r="1924" spans="2:16" x14ac:dyDescent="0.2">
      <c r="B1924" t="str" cm="1">
        <f t="array" aca="1" ref="B1924" ca="1">IFERROR("Faire | " &amp; INDEX('Reconciliation Layer'!$A:$A,MATCH('Reconciliation Template'!$A1924,'Reconciliation Layer'!$D:$D,0),0)," ")</f>
        <v xml:space="preserve"> </v>
      </c>
      <c r="C1924" s="1" t="str" cm="1">
        <f t="array" aca="1" ref="C1924" ca="1">IFERROR(INDEX('Reconciliation Layer'!B:B,MATCH('Reconciliation Template'!A1924,'Reconciliation Layer'!D:D,0),0)," ")</f>
        <v xml:space="preserve"> </v>
      </c>
      <c r="D1924" t="str" cm="1">
        <f t="array" aca="1" ref="D1924" ca="1">IFERROR(INDEX('Reconciliation Layer'!C:C,MATCH('Reconciliation Template'!A1924,'Reconciliation Layer'!D:D,0),0)," ")</f>
        <v xml:space="preserve"> </v>
      </c>
      <c r="G1924" s="1"/>
      <c r="J1924" t="str">
        <f>IF( 'Reconciliation Layer'!$A6224 = "Payout", "Faire | " &amp; 'Reconciliation Layer'!$A6224, "")</f>
        <v/>
      </c>
      <c r="K1924" s="1">
        <f>IF(  'Reconciliation Layer'!$A6224 = "Payout", 'Reconciliation Layer'!$B6224, 0)</f>
        <v>0</v>
      </c>
      <c r="L1924">
        <f>IF(  'Reconciliation Layer'!$A6224 = "Payout", 'Reconciliation Layer'!$C6224,0)</f>
        <v>0</v>
      </c>
      <c r="N1924" t="str">
        <f ca="1"/>
        <v/>
      </c>
      <c r="O1924" s="1">
        <f ca="1"/>
        <v>0</v>
      </c>
      <c r="P1924">
        <f ca="1"/>
        <v>0</v>
      </c>
    </row>
    <row r="1925" spans="2:16" x14ac:dyDescent="0.2">
      <c r="B1925" t="str" cm="1">
        <f t="array" aca="1" ref="B1925" ca="1">IFERROR("Faire | " &amp; INDEX('Reconciliation Layer'!$A:$A,MATCH('Reconciliation Template'!$A1925,'Reconciliation Layer'!$D:$D,0),0)," ")</f>
        <v xml:space="preserve"> </v>
      </c>
      <c r="C1925" s="1" t="str" cm="1">
        <f t="array" aca="1" ref="C1925" ca="1">IFERROR(INDEX('Reconciliation Layer'!B:B,MATCH('Reconciliation Template'!A1925,'Reconciliation Layer'!D:D,0),0)," ")</f>
        <v xml:space="preserve"> </v>
      </c>
      <c r="D1925" t="str" cm="1">
        <f t="array" aca="1" ref="D1925" ca="1">IFERROR(INDEX('Reconciliation Layer'!C:C,MATCH('Reconciliation Template'!A1925,'Reconciliation Layer'!D:D,0),0)," ")</f>
        <v xml:space="preserve"> </v>
      </c>
      <c r="G1925" s="1"/>
      <c r="J1925" t="str">
        <f>IF( 'Reconciliation Layer'!$A6225 = "Payout", "Faire | " &amp; 'Reconciliation Layer'!$A6225, "")</f>
        <v/>
      </c>
      <c r="K1925" s="1">
        <f>IF(  'Reconciliation Layer'!$A6225 = "Payout", 'Reconciliation Layer'!$B6225, 0)</f>
        <v>0</v>
      </c>
      <c r="L1925">
        <f>IF(  'Reconciliation Layer'!$A6225 = "Payout", 'Reconciliation Layer'!$C6225,0)</f>
        <v>0</v>
      </c>
      <c r="N1925" t="str">
        <f ca="1"/>
        <v/>
      </c>
      <c r="O1925" s="1">
        <f ca="1"/>
        <v>0</v>
      </c>
      <c r="P1925">
        <f ca="1"/>
        <v>0</v>
      </c>
    </row>
    <row r="1926" spans="2:16" x14ac:dyDescent="0.2">
      <c r="B1926" t="str" cm="1">
        <f t="array" aca="1" ref="B1926" ca="1">IFERROR("Faire | " &amp; INDEX('Reconciliation Layer'!$A:$A,MATCH('Reconciliation Template'!$A1926,'Reconciliation Layer'!$D:$D,0),0)," ")</f>
        <v xml:space="preserve"> </v>
      </c>
      <c r="C1926" s="1" t="str" cm="1">
        <f t="array" aca="1" ref="C1926" ca="1">IFERROR(INDEX('Reconciliation Layer'!B:B,MATCH('Reconciliation Template'!A1926,'Reconciliation Layer'!D:D,0),0)," ")</f>
        <v xml:space="preserve"> </v>
      </c>
      <c r="D1926" t="str" cm="1">
        <f t="array" aca="1" ref="D1926" ca="1">IFERROR(INDEX('Reconciliation Layer'!C:C,MATCH('Reconciliation Template'!A1926,'Reconciliation Layer'!D:D,0),0)," ")</f>
        <v xml:space="preserve"> </v>
      </c>
      <c r="G1926" s="1"/>
      <c r="J1926" t="str">
        <f>IF( 'Reconciliation Layer'!$A6226 = "Payout", "Faire | " &amp; 'Reconciliation Layer'!$A6226, "")</f>
        <v/>
      </c>
      <c r="K1926" s="1">
        <f>IF(  'Reconciliation Layer'!$A6226 = "Payout", 'Reconciliation Layer'!$B6226, 0)</f>
        <v>0</v>
      </c>
      <c r="L1926">
        <f>IF(  'Reconciliation Layer'!$A6226 = "Payout", 'Reconciliation Layer'!$C6226,0)</f>
        <v>0</v>
      </c>
      <c r="N1926" t="str">
        <f ca="1"/>
        <v/>
      </c>
      <c r="O1926" s="1">
        <f ca="1"/>
        <v>0</v>
      </c>
      <c r="P1926">
        <f ca="1"/>
        <v>0</v>
      </c>
    </row>
    <row r="1927" spans="2:16" x14ac:dyDescent="0.2">
      <c r="B1927" t="str" cm="1">
        <f t="array" aca="1" ref="B1927" ca="1">IFERROR("Faire | " &amp; INDEX('Reconciliation Layer'!$A:$A,MATCH('Reconciliation Template'!$A1927,'Reconciliation Layer'!$D:$D,0),0)," ")</f>
        <v xml:space="preserve"> </v>
      </c>
      <c r="C1927" s="1" t="str" cm="1">
        <f t="array" aca="1" ref="C1927" ca="1">IFERROR(INDEX('Reconciliation Layer'!B:B,MATCH('Reconciliation Template'!A1927,'Reconciliation Layer'!D:D,0),0)," ")</f>
        <v xml:space="preserve"> </v>
      </c>
      <c r="D1927" t="str" cm="1">
        <f t="array" aca="1" ref="D1927" ca="1">IFERROR(INDEX('Reconciliation Layer'!C:C,MATCH('Reconciliation Template'!A1927,'Reconciliation Layer'!D:D,0),0)," ")</f>
        <v xml:space="preserve"> </v>
      </c>
      <c r="G1927" s="1"/>
      <c r="J1927" t="str">
        <f>IF( 'Reconciliation Layer'!$A6227 = "Payout", "Faire | " &amp; 'Reconciliation Layer'!$A6227, "")</f>
        <v/>
      </c>
      <c r="K1927" s="1">
        <f>IF(  'Reconciliation Layer'!$A6227 = "Payout", 'Reconciliation Layer'!$B6227, 0)</f>
        <v>0</v>
      </c>
      <c r="L1927">
        <f>IF(  'Reconciliation Layer'!$A6227 = "Payout", 'Reconciliation Layer'!$C6227,0)</f>
        <v>0</v>
      </c>
      <c r="N1927" t="str">
        <f ca="1"/>
        <v/>
      </c>
      <c r="O1927" s="1">
        <f ca="1"/>
        <v>0</v>
      </c>
      <c r="P1927">
        <f ca="1"/>
        <v>0</v>
      </c>
    </row>
    <row r="1928" spans="2:16" x14ac:dyDescent="0.2">
      <c r="B1928" t="str" cm="1">
        <f t="array" aca="1" ref="B1928" ca="1">IFERROR("Faire | " &amp; INDEX('Reconciliation Layer'!$A:$A,MATCH('Reconciliation Template'!$A1928,'Reconciliation Layer'!$D:$D,0),0)," ")</f>
        <v xml:space="preserve"> </v>
      </c>
      <c r="C1928" s="1" t="str" cm="1">
        <f t="array" aca="1" ref="C1928" ca="1">IFERROR(INDEX('Reconciliation Layer'!B:B,MATCH('Reconciliation Template'!A1928,'Reconciliation Layer'!D:D,0),0)," ")</f>
        <v xml:space="preserve"> </v>
      </c>
      <c r="D1928" t="str" cm="1">
        <f t="array" aca="1" ref="D1928" ca="1">IFERROR(INDEX('Reconciliation Layer'!C:C,MATCH('Reconciliation Template'!A1928,'Reconciliation Layer'!D:D,0),0)," ")</f>
        <v xml:space="preserve"> </v>
      </c>
      <c r="G1928" s="1"/>
      <c r="J1928" t="str">
        <f>IF( 'Reconciliation Layer'!$A6228 = "Payout", "Faire | " &amp; 'Reconciliation Layer'!$A6228, "")</f>
        <v/>
      </c>
      <c r="K1928" s="1">
        <f>IF(  'Reconciliation Layer'!$A6228 = "Payout", 'Reconciliation Layer'!$B6228, 0)</f>
        <v>0</v>
      </c>
      <c r="L1928">
        <f>IF(  'Reconciliation Layer'!$A6228 = "Payout", 'Reconciliation Layer'!$C6228,0)</f>
        <v>0</v>
      </c>
      <c r="N1928" t="str">
        <f ca="1"/>
        <v/>
      </c>
      <c r="O1928" s="1">
        <f ca="1"/>
        <v>0</v>
      </c>
      <c r="P1928">
        <f ca="1"/>
        <v>0</v>
      </c>
    </row>
    <row r="1929" spans="2:16" x14ac:dyDescent="0.2">
      <c r="B1929" t="str" cm="1">
        <f t="array" aca="1" ref="B1929" ca="1">IFERROR("Faire | " &amp; INDEX('Reconciliation Layer'!$A:$A,MATCH('Reconciliation Template'!$A1929,'Reconciliation Layer'!$D:$D,0),0)," ")</f>
        <v xml:space="preserve"> </v>
      </c>
      <c r="C1929" s="1" t="str" cm="1">
        <f t="array" aca="1" ref="C1929" ca="1">IFERROR(INDEX('Reconciliation Layer'!B:B,MATCH('Reconciliation Template'!A1929,'Reconciliation Layer'!D:D,0),0)," ")</f>
        <v xml:space="preserve"> </v>
      </c>
      <c r="D1929" t="str" cm="1">
        <f t="array" aca="1" ref="D1929" ca="1">IFERROR(INDEX('Reconciliation Layer'!C:C,MATCH('Reconciliation Template'!A1929,'Reconciliation Layer'!D:D,0),0)," ")</f>
        <v xml:space="preserve"> </v>
      </c>
      <c r="G1929" s="1"/>
      <c r="J1929" t="str">
        <f>IF( 'Reconciliation Layer'!$A6229 = "Payout", "Faire | " &amp; 'Reconciliation Layer'!$A6229, "")</f>
        <v/>
      </c>
      <c r="K1929" s="1">
        <f>IF(  'Reconciliation Layer'!$A6229 = "Payout", 'Reconciliation Layer'!$B6229, 0)</f>
        <v>0</v>
      </c>
      <c r="L1929">
        <f>IF(  'Reconciliation Layer'!$A6229 = "Payout", 'Reconciliation Layer'!$C6229,0)</f>
        <v>0</v>
      </c>
      <c r="N1929" t="str">
        <f ca="1"/>
        <v/>
      </c>
      <c r="O1929" s="1">
        <f ca="1"/>
        <v>0</v>
      </c>
      <c r="P1929">
        <f ca="1"/>
        <v>0</v>
      </c>
    </row>
    <row r="1930" spans="2:16" x14ac:dyDescent="0.2">
      <c r="B1930" t="str" cm="1">
        <f t="array" aca="1" ref="B1930" ca="1">IFERROR("Faire | " &amp; INDEX('Reconciliation Layer'!$A:$A,MATCH('Reconciliation Template'!$A1930,'Reconciliation Layer'!$D:$D,0),0)," ")</f>
        <v xml:space="preserve"> </v>
      </c>
      <c r="C1930" s="1" t="str" cm="1">
        <f t="array" aca="1" ref="C1930" ca="1">IFERROR(INDEX('Reconciliation Layer'!B:B,MATCH('Reconciliation Template'!A1930,'Reconciliation Layer'!D:D,0),0)," ")</f>
        <v xml:space="preserve"> </v>
      </c>
      <c r="D1930" t="str" cm="1">
        <f t="array" aca="1" ref="D1930" ca="1">IFERROR(INDEX('Reconciliation Layer'!C:C,MATCH('Reconciliation Template'!A1930,'Reconciliation Layer'!D:D,0),0)," ")</f>
        <v xml:space="preserve"> </v>
      </c>
      <c r="G1930" s="1"/>
      <c r="J1930" t="str">
        <f>IF( 'Reconciliation Layer'!$A6230 = "Payout", "Faire | " &amp; 'Reconciliation Layer'!$A6230, "")</f>
        <v/>
      </c>
      <c r="K1930" s="1">
        <f>IF(  'Reconciliation Layer'!$A6230 = "Payout", 'Reconciliation Layer'!$B6230, 0)</f>
        <v>0</v>
      </c>
      <c r="L1930">
        <f>IF(  'Reconciliation Layer'!$A6230 = "Payout", 'Reconciliation Layer'!$C6230,0)</f>
        <v>0</v>
      </c>
      <c r="N1930" t="str">
        <f ca="1"/>
        <v/>
      </c>
      <c r="O1930" s="1">
        <f ca="1"/>
        <v>0</v>
      </c>
      <c r="P1930">
        <f ca="1"/>
        <v>0</v>
      </c>
    </row>
    <row r="1931" spans="2:16" x14ac:dyDescent="0.2">
      <c r="B1931" t="str" cm="1">
        <f t="array" aca="1" ref="B1931" ca="1">IFERROR("Faire | " &amp; INDEX('Reconciliation Layer'!$A:$A,MATCH('Reconciliation Template'!$A1931,'Reconciliation Layer'!$D:$D,0),0)," ")</f>
        <v xml:space="preserve"> </v>
      </c>
      <c r="C1931" s="1" t="str" cm="1">
        <f t="array" aca="1" ref="C1931" ca="1">IFERROR(INDEX('Reconciliation Layer'!B:B,MATCH('Reconciliation Template'!A1931,'Reconciliation Layer'!D:D,0),0)," ")</f>
        <v xml:space="preserve"> </v>
      </c>
      <c r="D1931" t="str" cm="1">
        <f t="array" aca="1" ref="D1931" ca="1">IFERROR(INDEX('Reconciliation Layer'!C:C,MATCH('Reconciliation Template'!A1931,'Reconciliation Layer'!D:D,0),0)," ")</f>
        <v xml:space="preserve"> </v>
      </c>
      <c r="G1931" s="1"/>
      <c r="J1931" t="str">
        <f>IF( 'Reconciliation Layer'!$A6231 = "Payout", "Faire | " &amp; 'Reconciliation Layer'!$A6231, "")</f>
        <v/>
      </c>
      <c r="K1931" s="1">
        <f>IF(  'Reconciliation Layer'!$A6231 = "Payout", 'Reconciliation Layer'!$B6231, 0)</f>
        <v>0</v>
      </c>
      <c r="L1931">
        <f>IF(  'Reconciliation Layer'!$A6231 = "Payout", 'Reconciliation Layer'!$C6231,0)</f>
        <v>0</v>
      </c>
      <c r="N1931" t="str">
        <f ca="1"/>
        <v/>
      </c>
      <c r="O1931" s="1">
        <f ca="1"/>
        <v>0</v>
      </c>
      <c r="P1931">
        <f ca="1"/>
        <v>0</v>
      </c>
    </row>
    <row r="1932" spans="2:16" x14ac:dyDescent="0.2">
      <c r="B1932" t="str" cm="1">
        <f t="array" aca="1" ref="B1932" ca="1">IFERROR("Faire | " &amp; INDEX('Reconciliation Layer'!$A:$A,MATCH('Reconciliation Template'!$A1932,'Reconciliation Layer'!$D:$D,0),0)," ")</f>
        <v xml:space="preserve"> </v>
      </c>
      <c r="C1932" s="1" t="str" cm="1">
        <f t="array" aca="1" ref="C1932" ca="1">IFERROR(INDEX('Reconciliation Layer'!B:B,MATCH('Reconciliation Template'!A1932,'Reconciliation Layer'!D:D,0),0)," ")</f>
        <v xml:space="preserve"> </v>
      </c>
      <c r="D1932" t="str" cm="1">
        <f t="array" aca="1" ref="D1932" ca="1">IFERROR(INDEX('Reconciliation Layer'!C:C,MATCH('Reconciliation Template'!A1932,'Reconciliation Layer'!D:D,0),0)," ")</f>
        <v xml:space="preserve"> </v>
      </c>
      <c r="G1932" s="1"/>
      <c r="J1932" t="str">
        <f>IF( 'Reconciliation Layer'!$A6232 = "Payout", "Faire | " &amp; 'Reconciliation Layer'!$A6232, "")</f>
        <v/>
      </c>
      <c r="K1932" s="1">
        <f>IF(  'Reconciliation Layer'!$A6232 = "Payout", 'Reconciliation Layer'!$B6232, 0)</f>
        <v>0</v>
      </c>
      <c r="L1932">
        <f>IF(  'Reconciliation Layer'!$A6232 = "Payout", 'Reconciliation Layer'!$C6232,0)</f>
        <v>0</v>
      </c>
      <c r="N1932" t="str">
        <f ca="1"/>
        <v/>
      </c>
      <c r="O1932" s="1">
        <f ca="1"/>
        <v>0</v>
      </c>
      <c r="P1932">
        <f ca="1"/>
        <v>0</v>
      </c>
    </row>
    <row r="1933" spans="2:16" x14ac:dyDescent="0.2">
      <c r="B1933" t="str" cm="1">
        <f t="array" aca="1" ref="B1933" ca="1">IFERROR("Faire | " &amp; INDEX('Reconciliation Layer'!$A:$A,MATCH('Reconciliation Template'!$A1933,'Reconciliation Layer'!$D:$D,0),0)," ")</f>
        <v xml:space="preserve"> </v>
      </c>
      <c r="C1933" s="1" t="str" cm="1">
        <f t="array" aca="1" ref="C1933" ca="1">IFERROR(INDEX('Reconciliation Layer'!B:B,MATCH('Reconciliation Template'!A1933,'Reconciliation Layer'!D:D,0),0)," ")</f>
        <v xml:space="preserve"> </v>
      </c>
      <c r="D1933" t="str" cm="1">
        <f t="array" aca="1" ref="D1933" ca="1">IFERROR(INDEX('Reconciliation Layer'!C:C,MATCH('Reconciliation Template'!A1933,'Reconciliation Layer'!D:D,0),0)," ")</f>
        <v xml:space="preserve"> </v>
      </c>
      <c r="G1933" s="1"/>
      <c r="J1933" t="str">
        <f>IF( 'Reconciliation Layer'!$A6233 = "Payout", "Faire | " &amp; 'Reconciliation Layer'!$A6233, "")</f>
        <v/>
      </c>
      <c r="K1933" s="1">
        <f>IF(  'Reconciliation Layer'!$A6233 = "Payout", 'Reconciliation Layer'!$B6233, 0)</f>
        <v>0</v>
      </c>
      <c r="L1933">
        <f>IF(  'Reconciliation Layer'!$A6233 = "Payout", 'Reconciliation Layer'!$C6233,0)</f>
        <v>0</v>
      </c>
      <c r="N1933" t="str">
        <f ca="1"/>
        <v/>
      </c>
      <c r="O1933" s="1">
        <f ca="1"/>
        <v>0</v>
      </c>
      <c r="P1933">
        <f ca="1"/>
        <v>0</v>
      </c>
    </row>
    <row r="1934" spans="2:16" x14ac:dyDescent="0.2">
      <c r="B1934" t="str" cm="1">
        <f t="array" aca="1" ref="B1934" ca="1">IFERROR("Faire | " &amp; INDEX('Reconciliation Layer'!$A:$A,MATCH('Reconciliation Template'!$A1934,'Reconciliation Layer'!$D:$D,0),0)," ")</f>
        <v xml:space="preserve"> </v>
      </c>
      <c r="C1934" s="1" t="str" cm="1">
        <f t="array" aca="1" ref="C1934" ca="1">IFERROR(INDEX('Reconciliation Layer'!B:B,MATCH('Reconciliation Template'!A1934,'Reconciliation Layer'!D:D,0),0)," ")</f>
        <v xml:space="preserve"> </v>
      </c>
      <c r="D1934" t="str" cm="1">
        <f t="array" aca="1" ref="D1934" ca="1">IFERROR(INDEX('Reconciliation Layer'!C:C,MATCH('Reconciliation Template'!A1934,'Reconciliation Layer'!D:D,0),0)," ")</f>
        <v xml:space="preserve"> </v>
      </c>
      <c r="G1934" s="1"/>
      <c r="J1934" t="str">
        <f>IF( 'Reconciliation Layer'!$A6234 = "Payout", "Faire | " &amp; 'Reconciliation Layer'!$A6234, "")</f>
        <v/>
      </c>
      <c r="K1934" s="1">
        <f>IF(  'Reconciliation Layer'!$A6234 = "Payout", 'Reconciliation Layer'!$B6234, 0)</f>
        <v>0</v>
      </c>
      <c r="L1934">
        <f>IF(  'Reconciliation Layer'!$A6234 = "Payout", 'Reconciliation Layer'!$C6234,0)</f>
        <v>0</v>
      </c>
      <c r="N1934" t="str">
        <f ca="1"/>
        <v/>
      </c>
      <c r="O1934" s="1">
        <f ca="1"/>
        <v>0</v>
      </c>
      <c r="P1934">
        <f ca="1"/>
        <v>0</v>
      </c>
    </row>
    <row r="1935" spans="2:16" x14ac:dyDescent="0.2">
      <c r="B1935" t="str" cm="1">
        <f t="array" aca="1" ref="B1935" ca="1">IFERROR("Faire | " &amp; INDEX('Reconciliation Layer'!$A:$A,MATCH('Reconciliation Template'!$A1935,'Reconciliation Layer'!$D:$D,0),0)," ")</f>
        <v xml:space="preserve"> </v>
      </c>
      <c r="C1935" s="1" t="str" cm="1">
        <f t="array" aca="1" ref="C1935" ca="1">IFERROR(INDEX('Reconciliation Layer'!B:B,MATCH('Reconciliation Template'!A1935,'Reconciliation Layer'!D:D,0),0)," ")</f>
        <v xml:space="preserve"> </v>
      </c>
      <c r="D1935" t="str" cm="1">
        <f t="array" aca="1" ref="D1935" ca="1">IFERROR(INDEX('Reconciliation Layer'!C:C,MATCH('Reconciliation Template'!A1935,'Reconciliation Layer'!D:D,0),0)," ")</f>
        <v xml:space="preserve"> </v>
      </c>
      <c r="G1935" s="1"/>
      <c r="J1935" t="str">
        <f>IF( 'Reconciliation Layer'!$A6235 = "Payout", "Faire | " &amp; 'Reconciliation Layer'!$A6235, "")</f>
        <v/>
      </c>
      <c r="K1935" s="1">
        <f>IF(  'Reconciliation Layer'!$A6235 = "Payout", 'Reconciliation Layer'!$B6235, 0)</f>
        <v>0</v>
      </c>
      <c r="L1935">
        <f>IF(  'Reconciliation Layer'!$A6235 = "Payout", 'Reconciliation Layer'!$C6235,0)</f>
        <v>0</v>
      </c>
      <c r="N1935" t="str">
        <f ca="1"/>
        <v/>
      </c>
      <c r="O1935" s="1">
        <f ca="1"/>
        <v>0</v>
      </c>
      <c r="P1935">
        <f ca="1"/>
        <v>0</v>
      </c>
    </row>
    <row r="1936" spans="2:16" x14ac:dyDescent="0.2">
      <c r="B1936" t="str" cm="1">
        <f t="array" aca="1" ref="B1936" ca="1">IFERROR("Faire | " &amp; INDEX('Reconciliation Layer'!$A:$A,MATCH('Reconciliation Template'!$A1936,'Reconciliation Layer'!$D:$D,0),0)," ")</f>
        <v xml:space="preserve"> </v>
      </c>
      <c r="C1936" s="1" t="str" cm="1">
        <f t="array" aca="1" ref="C1936" ca="1">IFERROR(INDEX('Reconciliation Layer'!B:B,MATCH('Reconciliation Template'!A1936,'Reconciliation Layer'!D:D,0),0)," ")</f>
        <v xml:space="preserve"> </v>
      </c>
      <c r="D1936" t="str" cm="1">
        <f t="array" aca="1" ref="D1936" ca="1">IFERROR(INDEX('Reconciliation Layer'!C:C,MATCH('Reconciliation Template'!A1936,'Reconciliation Layer'!D:D,0),0)," ")</f>
        <v xml:space="preserve"> </v>
      </c>
      <c r="G1936" s="1"/>
      <c r="J1936" t="str">
        <f>IF( 'Reconciliation Layer'!$A6236 = "Payout", "Faire | " &amp; 'Reconciliation Layer'!$A6236, "")</f>
        <v/>
      </c>
      <c r="K1936" s="1">
        <f>IF(  'Reconciliation Layer'!$A6236 = "Payout", 'Reconciliation Layer'!$B6236, 0)</f>
        <v>0</v>
      </c>
      <c r="L1936">
        <f>IF(  'Reconciliation Layer'!$A6236 = "Payout", 'Reconciliation Layer'!$C6236,0)</f>
        <v>0</v>
      </c>
      <c r="N1936" t="str">
        <f ca="1"/>
        <v/>
      </c>
      <c r="O1936" s="1">
        <f ca="1"/>
        <v>0</v>
      </c>
      <c r="P1936">
        <f ca="1"/>
        <v>0</v>
      </c>
    </row>
    <row r="1937" spans="2:16" x14ac:dyDescent="0.2">
      <c r="B1937" t="str" cm="1">
        <f t="array" aca="1" ref="B1937" ca="1">IFERROR("Faire | " &amp; INDEX('Reconciliation Layer'!$A:$A,MATCH('Reconciliation Template'!$A1937,'Reconciliation Layer'!$D:$D,0),0)," ")</f>
        <v xml:space="preserve"> </v>
      </c>
      <c r="C1937" s="1" t="str" cm="1">
        <f t="array" aca="1" ref="C1937" ca="1">IFERROR(INDEX('Reconciliation Layer'!B:B,MATCH('Reconciliation Template'!A1937,'Reconciliation Layer'!D:D,0),0)," ")</f>
        <v xml:space="preserve"> </v>
      </c>
      <c r="D1937" t="str" cm="1">
        <f t="array" aca="1" ref="D1937" ca="1">IFERROR(INDEX('Reconciliation Layer'!C:C,MATCH('Reconciliation Template'!A1937,'Reconciliation Layer'!D:D,0),0)," ")</f>
        <v xml:space="preserve"> </v>
      </c>
      <c r="G1937" s="1"/>
      <c r="J1937" t="str">
        <f>IF( 'Reconciliation Layer'!$A6237 = "Payout", "Faire | " &amp; 'Reconciliation Layer'!$A6237, "")</f>
        <v/>
      </c>
      <c r="K1937" s="1">
        <f>IF(  'Reconciliation Layer'!$A6237 = "Payout", 'Reconciliation Layer'!$B6237, 0)</f>
        <v>0</v>
      </c>
      <c r="L1937">
        <f>IF(  'Reconciliation Layer'!$A6237 = "Payout", 'Reconciliation Layer'!$C6237,0)</f>
        <v>0</v>
      </c>
      <c r="N1937" t="str">
        <f ca="1"/>
        <v/>
      </c>
      <c r="O1937" s="1">
        <f ca="1"/>
        <v>0</v>
      </c>
      <c r="P1937">
        <f ca="1"/>
        <v>0</v>
      </c>
    </row>
    <row r="1938" spans="2:16" x14ac:dyDescent="0.2">
      <c r="B1938" t="str" cm="1">
        <f t="array" aca="1" ref="B1938" ca="1">IFERROR("Faire | " &amp; INDEX('Reconciliation Layer'!$A:$A,MATCH('Reconciliation Template'!$A1938,'Reconciliation Layer'!$D:$D,0),0)," ")</f>
        <v xml:space="preserve"> </v>
      </c>
      <c r="C1938" s="1" t="str" cm="1">
        <f t="array" aca="1" ref="C1938" ca="1">IFERROR(INDEX('Reconciliation Layer'!B:B,MATCH('Reconciliation Template'!A1938,'Reconciliation Layer'!D:D,0),0)," ")</f>
        <v xml:space="preserve"> </v>
      </c>
      <c r="D1938" t="str" cm="1">
        <f t="array" aca="1" ref="D1938" ca="1">IFERROR(INDEX('Reconciliation Layer'!C:C,MATCH('Reconciliation Template'!A1938,'Reconciliation Layer'!D:D,0),0)," ")</f>
        <v xml:space="preserve"> </v>
      </c>
      <c r="G1938" s="1"/>
      <c r="J1938" t="str">
        <f>IF( 'Reconciliation Layer'!$A6238 = "Payout", "Faire | " &amp; 'Reconciliation Layer'!$A6238, "")</f>
        <v/>
      </c>
      <c r="K1938" s="1">
        <f>IF(  'Reconciliation Layer'!$A6238 = "Payout", 'Reconciliation Layer'!$B6238, 0)</f>
        <v>0</v>
      </c>
      <c r="L1938">
        <f>IF(  'Reconciliation Layer'!$A6238 = "Payout", 'Reconciliation Layer'!$C6238,0)</f>
        <v>0</v>
      </c>
      <c r="N1938" t="str">
        <f ca="1"/>
        <v/>
      </c>
      <c r="O1938" s="1">
        <f ca="1"/>
        <v>0</v>
      </c>
      <c r="P1938">
        <f ca="1"/>
        <v>0</v>
      </c>
    </row>
    <row r="1939" spans="2:16" x14ac:dyDescent="0.2">
      <c r="B1939" t="str" cm="1">
        <f t="array" aca="1" ref="B1939" ca="1">IFERROR("Faire | " &amp; INDEX('Reconciliation Layer'!$A:$A,MATCH('Reconciliation Template'!$A1939,'Reconciliation Layer'!$D:$D,0),0)," ")</f>
        <v xml:space="preserve"> </v>
      </c>
      <c r="C1939" s="1" t="str" cm="1">
        <f t="array" aca="1" ref="C1939" ca="1">IFERROR(INDEX('Reconciliation Layer'!B:B,MATCH('Reconciliation Template'!A1939,'Reconciliation Layer'!D:D,0),0)," ")</f>
        <v xml:space="preserve"> </v>
      </c>
      <c r="D1939" t="str" cm="1">
        <f t="array" aca="1" ref="D1939" ca="1">IFERROR(INDEX('Reconciliation Layer'!C:C,MATCH('Reconciliation Template'!A1939,'Reconciliation Layer'!D:D,0),0)," ")</f>
        <v xml:space="preserve"> </v>
      </c>
      <c r="G1939" s="1"/>
      <c r="J1939" t="str">
        <f>IF( 'Reconciliation Layer'!$A6239 = "Payout", "Faire | " &amp; 'Reconciliation Layer'!$A6239, "")</f>
        <v/>
      </c>
      <c r="K1939" s="1">
        <f>IF(  'Reconciliation Layer'!$A6239 = "Payout", 'Reconciliation Layer'!$B6239, 0)</f>
        <v>0</v>
      </c>
      <c r="L1939">
        <f>IF(  'Reconciliation Layer'!$A6239 = "Payout", 'Reconciliation Layer'!$C6239,0)</f>
        <v>0</v>
      </c>
      <c r="N1939" t="str">
        <f ca="1"/>
        <v/>
      </c>
      <c r="O1939" s="1">
        <f ca="1"/>
        <v>0</v>
      </c>
      <c r="P1939">
        <f ca="1"/>
        <v>0</v>
      </c>
    </row>
    <row r="1940" spans="2:16" x14ac:dyDescent="0.2">
      <c r="B1940" t="str" cm="1">
        <f t="array" aca="1" ref="B1940" ca="1">IFERROR("Faire | " &amp; INDEX('Reconciliation Layer'!$A:$A,MATCH('Reconciliation Template'!$A1940,'Reconciliation Layer'!$D:$D,0),0)," ")</f>
        <v xml:space="preserve"> </v>
      </c>
      <c r="C1940" s="1" t="str" cm="1">
        <f t="array" aca="1" ref="C1940" ca="1">IFERROR(INDEX('Reconciliation Layer'!B:B,MATCH('Reconciliation Template'!A1940,'Reconciliation Layer'!D:D,0),0)," ")</f>
        <v xml:space="preserve"> </v>
      </c>
      <c r="D1940" t="str" cm="1">
        <f t="array" aca="1" ref="D1940" ca="1">IFERROR(INDEX('Reconciliation Layer'!C:C,MATCH('Reconciliation Template'!A1940,'Reconciliation Layer'!D:D,0),0)," ")</f>
        <v xml:space="preserve"> </v>
      </c>
      <c r="G1940" s="1"/>
      <c r="J1940" t="str">
        <f>IF( 'Reconciliation Layer'!$A6240 = "Payout", "Faire | " &amp; 'Reconciliation Layer'!$A6240, "")</f>
        <v/>
      </c>
      <c r="K1940" s="1">
        <f>IF(  'Reconciliation Layer'!$A6240 = "Payout", 'Reconciliation Layer'!$B6240, 0)</f>
        <v>0</v>
      </c>
      <c r="L1940">
        <f>IF(  'Reconciliation Layer'!$A6240 = "Payout", 'Reconciliation Layer'!$C6240,0)</f>
        <v>0</v>
      </c>
      <c r="N1940" t="str">
        <f ca="1"/>
        <v/>
      </c>
      <c r="O1940" s="1">
        <f ca="1"/>
        <v>0</v>
      </c>
      <c r="P1940">
        <f ca="1"/>
        <v>0</v>
      </c>
    </row>
    <row r="1941" spans="2:16" x14ac:dyDescent="0.2">
      <c r="B1941" t="str" cm="1">
        <f t="array" aca="1" ref="B1941" ca="1">IFERROR("Faire | " &amp; INDEX('Reconciliation Layer'!$A:$A,MATCH('Reconciliation Template'!$A1941,'Reconciliation Layer'!$D:$D,0),0)," ")</f>
        <v xml:space="preserve"> </v>
      </c>
      <c r="C1941" s="1" t="str" cm="1">
        <f t="array" aca="1" ref="C1941" ca="1">IFERROR(INDEX('Reconciliation Layer'!B:B,MATCH('Reconciliation Template'!A1941,'Reconciliation Layer'!D:D,0),0)," ")</f>
        <v xml:space="preserve"> </v>
      </c>
      <c r="D1941" t="str" cm="1">
        <f t="array" aca="1" ref="D1941" ca="1">IFERROR(INDEX('Reconciliation Layer'!C:C,MATCH('Reconciliation Template'!A1941,'Reconciliation Layer'!D:D,0),0)," ")</f>
        <v xml:space="preserve"> </v>
      </c>
      <c r="G1941" s="1"/>
      <c r="J1941" t="str">
        <f>IF( 'Reconciliation Layer'!$A6241 = "Payout", "Faire | " &amp; 'Reconciliation Layer'!$A6241, "")</f>
        <v/>
      </c>
      <c r="K1941" s="1">
        <f>IF(  'Reconciliation Layer'!$A6241 = "Payout", 'Reconciliation Layer'!$B6241, 0)</f>
        <v>0</v>
      </c>
      <c r="L1941">
        <f>IF(  'Reconciliation Layer'!$A6241 = "Payout", 'Reconciliation Layer'!$C6241,0)</f>
        <v>0</v>
      </c>
      <c r="N1941" t="str">
        <f ca="1"/>
        <v/>
      </c>
      <c r="O1941" s="1">
        <f ca="1"/>
        <v>0</v>
      </c>
      <c r="P1941">
        <f ca="1"/>
        <v>0</v>
      </c>
    </row>
    <row r="1942" spans="2:16" x14ac:dyDescent="0.2">
      <c r="B1942" t="str" cm="1">
        <f t="array" aca="1" ref="B1942" ca="1">IFERROR("Faire | " &amp; INDEX('Reconciliation Layer'!$A:$A,MATCH('Reconciliation Template'!$A1942,'Reconciliation Layer'!$D:$D,0),0)," ")</f>
        <v xml:space="preserve"> </v>
      </c>
      <c r="C1942" s="1" t="str" cm="1">
        <f t="array" aca="1" ref="C1942" ca="1">IFERROR(INDEX('Reconciliation Layer'!B:B,MATCH('Reconciliation Template'!A1942,'Reconciliation Layer'!D:D,0),0)," ")</f>
        <v xml:space="preserve"> </v>
      </c>
      <c r="D1942" t="str" cm="1">
        <f t="array" aca="1" ref="D1942" ca="1">IFERROR(INDEX('Reconciliation Layer'!C:C,MATCH('Reconciliation Template'!A1942,'Reconciliation Layer'!D:D,0),0)," ")</f>
        <v xml:space="preserve"> </v>
      </c>
      <c r="G1942" s="1"/>
      <c r="J1942" t="str">
        <f>IF( 'Reconciliation Layer'!$A6242 = "Payout", "Faire | " &amp; 'Reconciliation Layer'!$A6242, "")</f>
        <v/>
      </c>
      <c r="K1942" s="1">
        <f>IF(  'Reconciliation Layer'!$A6242 = "Payout", 'Reconciliation Layer'!$B6242, 0)</f>
        <v>0</v>
      </c>
      <c r="L1942">
        <f>IF(  'Reconciliation Layer'!$A6242 = "Payout", 'Reconciliation Layer'!$C6242,0)</f>
        <v>0</v>
      </c>
      <c r="N1942" t="str">
        <f ca="1"/>
        <v/>
      </c>
      <c r="O1942" s="1">
        <f ca="1"/>
        <v>0</v>
      </c>
      <c r="P1942">
        <f ca="1"/>
        <v>0</v>
      </c>
    </row>
    <row r="1943" spans="2:16" x14ac:dyDescent="0.2">
      <c r="B1943" t="str" cm="1">
        <f t="array" aca="1" ref="B1943" ca="1">IFERROR("Faire | " &amp; INDEX('Reconciliation Layer'!$A:$A,MATCH('Reconciliation Template'!$A1943,'Reconciliation Layer'!$D:$D,0),0)," ")</f>
        <v xml:space="preserve"> </v>
      </c>
      <c r="C1943" s="1" t="str" cm="1">
        <f t="array" aca="1" ref="C1943" ca="1">IFERROR(INDEX('Reconciliation Layer'!B:B,MATCH('Reconciliation Template'!A1943,'Reconciliation Layer'!D:D,0),0)," ")</f>
        <v xml:space="preserve"> </v>
      </c>
      <c r="D1943" t="str" cm="1">
        <f t="array" aca="1" ref="D1943" ca="1">IFERROR(INDEX('Reconciliation Layer'!C:C,MATCH('Reconciliation Template'!A1943,'Reconciliation Layer'!D:D,0),0)," ")</f>
        <v xml:space="preserve"> </v>
      </c>
      <c r="G1943" s="1"/>
      <c r="J1943" t="str">
        <f>IF( 'Reconciliation Layer'!$A6243 = "Payout", "Faire | " &amp; 'Reconciliation Layer'!$A6243, "")</f>
        <v/>
      </c>
      <c r="K1943" s="1">
        <f>IF(  'Reconciliation Layer'!$A6243 = "Payout", 'Reconciliation Layer'!$B6243, 0)</f>
        <v>0</v>
      </c>
      <c r="L1943">
        <f>IF(  'Reconciliation Layer'!$A6243 = "Payout", 'Reconciliation Layer'!$C6243,0)</f>
        <v>0</v>
      </c>
      <c r="N1943" t="str">
        <f ca="1"/>
        <v/>
      </c>
      <c r="O1943" s="1">
        <f ca="1"/>
        <v>0</v>
      </c>
      <c r="P1943">
        <f ca="1"/>
        <v>0</v>
      </c>
    </row>
    <row r="1944" spans="2:16" x14ac:dyDescent="0.2">
      <c r="B1944" t="str" cm="1">
        <f t="array" aca="1" ref="B1944" ca="1">IFERROR("Faire | " &amp; INDEX('Reconciliation Layer'!$A:$A,MATCH('Reconciliation Template'!$A1944,'Reconciliation Layer'!$D:$D,0),0)," ")</f>
        <v xml:space="preserve"> </v>
      </c>
      <c r="C1944" s="1" t="str" cm="1">
        <f t="array" aca="1" ref="C1944" ca="1">IFERROR(INDEX('Reconciliation Layer'!B:B,MATCH('Reconciliation Template'!A1944,'Reconciliation Layer'!D:D,0),0)," ")</f>
        <v xml:space="preserve"> </v>
      </c>
      <c r="D1944" t="str" cm="1">
        <f t="array" aca="1" ref="D1944" ca="1">IFERROR(INDEX('Reconciliation Layer'!C:C,MATCH('Reconciliation Template'!A1944,'Reconciliation Layer'!D:D,0),0)," ")</f>
        <v xml:space="preserve"> </v>
      </c>
      <c r="G1944" s="1"/>
      <c r="J1944" t="str">
        <f>IF( 'Reconciliation Layer'!$A6244 = "Payout", "Faire | " &amp; 'Reconciliation Layer'!$A6244, "")</f>
        <v/>
      </c>
      <c r="K1944" s="1">
        <f>IF(  'Reconciliation Layer'!$A6244 = "Payout", 'Reconciliation Layer'!$B6244, 0)</f>
        <v>0</v>
      </c>
      <c r="L1944">
        <f>IF(  'Reconciliation Layer'!$A6244 = "Payout", 'Reconciliation Layer'!$C6244,0)</f>
        <v>0</v>
      </c>
      <c r="N1944" t="str">
        <f ca="1"/>
        <v/>
      </c>
      <c r="O1944" s="1">
        <f ca="1"/>
        <v>0</v>
      </c>
      <c r="P1944">
        <f ca="1"/>
        <v>0</v>
      </c>
    </row>
    <row r="1945" spans="2:16" x14ac:dyDescent="0.2">
      <c r="B1945" t="str" cm="1">
        <f t="array" aca="1" ref="B1945" ca="1">IFERROR("Faire | " &amp; INDEX('Reconciliation Layer'!$A:$A,MATCH('Reconciliation Template'!$A1945,'Reconciliation Layer'!$D:$D,0),0)," ")</f>
        <v xml:space="preserve"> </v>
      </c>
      <c r="C1945" s="1" t="str" cm="1">
        <f t="array" aca="1" ref="C1945" ca="1">IFERROR(INDEX('Reconciliation Layer'!B:B,MATCH('Reconciliation Template'!A1945,'Reconciliation Layer'!D:D,0),0)," ")</f>
        <v xml:space="preserve"> </v>
      </c>
      <c r="D1945" t="str" cm="1">
        <f t="array" aca="1" ref="D1945" ca="1">IFERROR(INDEX('Reconciliation Layer'!C:C,MATCH('Reconciliation Template'!A1945,'Reconciliation Layer'!D:D,0),0)," ")</f>
        <v xml:space="preserve"> </v>
      </c>
      <c r="G1945" s="1"/>
      <c r="J1945" t="str">
        <f>IF( 'Reconciliation Layer'!$A6245 = "Payout", "Faire | " &amp; 'Reconciliation Layer'!$A6245, "")</f>
        <v/>
      </c>
      <c r="K1945" s="1">
        <f>IF(  'Reconciliation Layer'!$A6245 = "Payout", 'Reconciliation Layer'!$B6245, 0)</f>
        <v>0</v>
      </c>
      <c r="L1945">
        <f>IF(  'Reconciliation Layer'!$A6245 = "Payout", 'Reconciliation Layer'!$C6245,0)</f>
        <v>0</v>
      </c>
      <c r="N1945" t="str">
        <f ca="1"/>
        <v/>
      </c>
      <c r="O1945" s="1">
        <f ca="1"/>
        <v>0</v>
      </c>
      <c r="P1945">
        <f ca="1"/>
        <v>0</v>
      </c>
    </row>
    <row r="1946" spans="2:16" x14ac:dyDescent="0.2">
      <c r="B1946" t="str" cm="1">
        <f t="array" aca="1" ref="B1946" ca="1">IFERROR("Faire | " &amp; INDEX('Reconciliation Layer'!$A:$A,MATCH('Reconciliation Template'!$A1946,'Reconciliation Layer'!$D:$D,0),0)," ")</f>
        <v xml:space="preserve"> </v>
      </c>
      <c r="C1946" s="1" t="str" cm="1">
        <f t="array" aca="1" ref="C1946" ca="1">IFERROR(INDEX('Reconciliation Layer'!B:B,MATCH('Reconciliation Template'!A1946,'Reconciliation Layer'!D:D,0),0)," ")</f>
        <v xml:space="preserve"> </v>
      </c>
      <c r="D1946" t="str" cm="1">
        <f t="array" aca="1" ref="D1946" ca="1">IFERROR(INDEX('Reconciliation Layer'!C:C,MATCH('Reconciliation Template'!A1946,'Reconciliation Layer'!D:D,0),0)," ")</f>
        <v xml:space="preserve"> </v>
      </c>
      <c r="G1946" s="1"/>
      <c r="J1946" t="str">
        <f>IF( 'Reconciliation Layer'!$A6246 = "Payout", "Faire | " &amp; 'Reconciliation Layer'!$A6246, "")</f>
        <v/>
      </c>
      <c r="K1946" s="1">
        <f>IF(  'Reconciliation Layer'!$A6246 = "Payout", 'Reconciliation Layer'!$B6246, 0)</f>
        <v>0</v>
      </c>
      <c r="L1946">
        <f>IF(  'Reconciliation Layer'!$A6246 = "Payout", 'Reconciliation Layer'!$C6246,0)</f>
        <v>0</v>
      </c>
      <c r="N1946" t="str">
        <f ca="1"/>
        <v/>
      </c>
      <c r="O1946" s="1">
        <f ca="1"/>
        <v>0</v>
      </c>
      <c r="P1946">
        <f ca="1"/>
        <v>0</v>
      </c>
    </row>
    <row r="1947" spans="2:16" x14ac:dyDescent="0.2">
      <c r="B1947" t="str" cm="1">
        <f t="array" aca="1" ref="B1947" ca="1">IFERROR("Faire | " &amp; INDEX('Reconciliation Layer'!$A:$A,MATCH('Reconciliation Template'!$A1947,'Reconciliation Layer'!$D:$D,0),0)," ")</f>
        <v xml:space="preserve"> </v>
      </c>
      <c r="C1947" s="1" t="str" cm="1">
        <f t="array" aca="1" ref="C1947" ca="1">IFERROR(INDEX('Reconciliation Layer'!B:B,MATCH('Reconciliation Template'!A1947,'Reconciliation Layer'!D:D,0),0)," ")</f>
        <v xml:space="preserve"> </v>
      </c>
      <c r="D1947" t="str" cm="1">
        <f t="array" aca="1" ref="D1947" ca="1">IFERROR(INDEX('Reconciliation Layer'!C:C,MATCH('Reconciliation Template'!A1947,'Reconciliation Layer'!D:D,0),0)," ")</f>
        <v xml:space="preserve"> </v>
      </c>
      <c r="G1947" s="1"/>
      <c r="J1947" t="str">
        <f>IF( 'Reconciliation Layer'!$A6247 = "Payout", "Faire | " &amp; 'Reconciliation Layer'!$A6247, "")</f>
        <v/>
      </c>
      <c r="K1947" s="1">
        <f>IF(  'Reconciliation Layer'!$A6247 = "Payout", 'Reconciliation Layer'!$B6247, 0)</f>
        <v>0</v>
      </c>
      <c r="L1947">
        <f>IF(  'Reconciliation Layer'!$A6247 = "Payout", 'Reconciliation Layer'!$C6247,0)</f>
        <v>0</v>
      </c>
      <c r="N1947" t="str">
        <f ca="1"/>
        <v/>
      </c>
      <c r="O1947" s="1">
        <f ca="1"/>
        <v>0</v>
      </c>
      <c r="P1947">
        <f ca="1"/>
        <v>0</v>
      </c>
    </row>
    <row r="1948" spans="2:16" x14ac:dyDescent="0.2">
      <c r="B1948" t="str" cm="1">
        <f t="array" aca="1" ref="B1948" ca="1">IFERROR("Faire | " &amp; INDEX('Reconciliation Layer'!$A:$A,MATCH('Reconciliation Template'!$A1948,'Reconciliation Layer'!$D:$D,0),0)," ")</f>
        <v xml:space="preserve"> </v>
      </c>
      <c r="C1948" s="1" t="str" cm="1">
        <f t="array" aca="1" ref="C1948" ca="1">IFERROR(INDEX('Reconciliation Layer'!B:B,MATCH('Reconciliation Template'!A1948,'Reconciliation Layer'!D:D,0),0)," ")</f>
        <v xml:space="preserve"> </v>
      </c>
      <c r="D1948" t="str" cm="1">
        <f t="array" aca="1" ref="D1948" ca="1">IFERROR(INDEX('Reconciliation Layer'!C:C,MATCH('Reconciliation Template'!A1948,'Reconciliation Layer'!D:D,0),0)," ")</f>
        <v xml:space="preserve"> </v>
      </c>
      <c r="G1948" s="1"/>
      <c r="J1948" t="str">
        <f>IF( 'Reconciliation Layer'!$A6248 = "Payout", "Faire | " &amp; 'Reconciliation Layer'!$A6248, "")</f>
        <v/>
      </c>
      <c r="K1948" s="1">
        <f>IF(  'Reconciliation Layer'!$A6248 = "Payout", 'Reconciliation Layer'!$B6248, 0)</f>
        <v>0</v>
      </c>
      <c r="L1948">
        <f>IF(  'Reconciliation Layer'!$A6248 = "Payout", 'Reconciliation Layer'!$C6248,0)</f>
        <v>0</v>
      </c>
      <c r="N1948" t="str">
        <f ca="1"/>
        <v/>
      </c>
      <c r="O1948" s="1">
        <f ca="1"/>
        <v>0</v>
      </c>
      <c r="P1948">
        <f ca="1"/>
        <v>0</v>
      </c>
    </row>
    <row r="1949" spans="2:16" x14ac:dyDescent="0.2">
      <c r="B1949" t="str" cm="1">
        <f t="array" aca="1" ref="B1949" ca="1">IFERROR("Faire | " &amp; INDEX('Reconciliation Layer'!$A:$A,MATCH('Reconciliation Template'!$A1949,'Reconciliation Layer'!$D:$D,0),0)," ")</f>
        <v xml:space="preserve"> </v>
      </c>
      <c r="C1949" s="1" t="str" cm="1">
        <f t="array" aca="1" ref="C1949" ca="1">IFERROR(INDEX('Reconciliation Layer'!B:B,MATCH('Reconciliation Template'!A1949,'Reconciliation Layer'!D:D,0),0)," ")</f>
        <v xml:space="preserve"> </v>
      </c>
      <c r="D1949" t="str" cm="1">
        <f t="array" aca="1" ref="D1949" ca="1">IFERROR(INDEX('Reconciliation Layer'!C:C,MATCH('Reconciliation Template'!A1949,'Reconciliation Layer'!D:D,0),0)," ")</f>
        <v xml:space="preserve"> </v>
      </c>
      <c r="G1949" s="1"/>
      <c r="J1949" t="str">
        <f>IF( 'Reconciliation Layer'!$A6249 = "Payout", "Faire | " &amp; 'Reconciliation Layer'!$A6249, "")</f>
        <v/>
      </c>
      <c r="K1949" s="1">
        <f>IF(  'Reconciliation Layer'!$A6249 = "Payout", 'Reconciliation Layer'!$B6249, 0)</f>
        <v>0</v>
      </c>
      <c r="L1949">
        <f>IF(  'Reconciliation Layer'!$A6249 = "Payout", 'Reconciliation Layer'!$C6249,0)</f>
        <v>0</v>
      </c>
      <c r="N1949" t="str">
        <f ca="1"/>
        <v/>
      </c>
      <c r="O1949" s="1">
        <f ca="1"/>
        <v>0</v>
      </c>
      <c r="P1949">
        <f ca="1"/>
        <v>0</v>
      </c>
    </row>
    <row r="1950" spans="2:16" x14ac:dyDescent="0.2">
      <c r="B1950" t="str" cm="1">
        <f t="array" aca="1" ref="B1950" ca="1">IFERROR("Faire | " &amp; INDEX('Reconciliation Layer'!$A:$A,MATCH('Reconciliation Template'!$A1950,'Reconciliation Layer'!$D:$D,0),0)," ")</f>
        <v xml:space="preserve"> </v>
      </c>
      <c r="C1950" s="1" t="str" cm="1">
        <f t="array" aca="1" ref="C1950" ca="1">IFERROR(INDEX('Reconciliation Layer'!B:B,MATCH('Reconciliation Template'!A1950,'Reconciliation Layer'!D:D,0),0)," ")</f>
        <v xml:space="preserve"> </v>
      </c>
      <c r="D1950" t="str" cm="1">
        <f t="array" aca="1" ref="D1950" ca="1">IFERROR(INDEX('Reconciliation Layer'!C:C,MATCH('Reconciliation Template'!A1950,'Reconciliation Layer'!D:D,0),0)," ")</f>
        <v xml:space="preserve"> </v>
      </c>
      <c r="G1950" s="1"/>
      <c r="J1950" t="str">
        <f>IF( 'Reconciliation Layer'!$A6250 = "Payout", "Faire | " &amp; 'Reconciliation Layer'!$A6250, "")</f>
        <v/>
      </c>
      <c r="K1950" s="1">
        <f>IF(  'Reconciliation Layer'!$A6250 = "Payout", 'Reconciliation Layer'!$B6250, 0)</f>
        <v>0</v>
      </c>
      <c r="L1950">
        <f>IF(  'Reconciliation Layer'!$A6250 = "Payout", 'Reconciliation Layer'!$C6250,0)</f>
        <v>0</v>
      </c>
      <c r="N1950" t="str">
        <f ca="1"/>
        <v/>
      </c>
      <c r="O1950" s="1">
        <f ca="1"/>
        <v>0</v>
      </c>
      <c r="P1950">
        <f ca="1"/>
        <v>0</v>
      </c>
    </row>
    <row r="1951" spans="2:16" x14ac:dyDescent="0.2">
      <c r="B1951" t="str" cm="1">
        <f t="array" aca="1" ref="B1951" ca="1">IFERROR("Faire | " &amp; INDEX('Reconciliation Layer'!$A:$A,MATCH('Reconciliation Template'!$A1951,'Reconciliation Layer'!$D:$D,0),0)," ")</f>
        <v xml:space="preserve"> </v>
      </c>
      <c r="C1951" s="1" t="str" cm="1">
        <f t="array" aca="1" ref="C1951" ca="1">IFERROR(INDEX('Reconciliation Layer'!B:B,MATCH('Reconciliation Template'!A1951,'Reconciliation Layer'!D:D,0),0)," ")</f>
        <v xml:space="preserve"> </v>
      </c>
      <c r="D1951" t="str" cm="1">
        <f t="array" aca="1" ref="D1951" ca="1">IFERROR(INDEX('Reconciliation Layer'!C:C,MATCH('Reconciliation Template'!A1951,'Reconciliation Layer'!D:D,0),0)," ")</f>
        <v xml:space="preserve"> </v>
      </c>
      <c r="G1951" s="1"/>
      <c r="J1951" t="str">
        <f>IF( 'Reconciliation Layer'!$A6251 = "Payout", "Faire | " &amp; 'Reconciliation Layer'!$A6251, "")</f>
        <v/>
      </c>
      <c r="K1951" s="1">
        <f>IF(  'Reconciliation Layer'!$A6251 = "Payout", 'Reconciliation Layer'!$B6251, 0)</f>
        <v>0</v>
      </c>
      <c r="L1951">
        <f>IF(  'Reconciliation Layer'!$A6251 = "Payout", 'Reconciliation Layer'!$C6251,0)</f>
        <v>0</v>
      </c>
      <c r="N1951" t="str">
        <f ca="1"/>
        <v/>
      </c>
      <c r="O1951" s="1">
        <f ca="1"/>
        <v>0</v>
      </c>
      <c r="P1951">
        <f ca="1"/>
        <v>0</v>
      </c>
    </row>
    <row r="1952" spans="2:16" x14ac:dyDescent="0.2">
      <c r="B1952" t="str" cm="1">
        <f t="array" aca="1" ref="B1952" ca="1">IFERROR("Faire | " &amp; INDEX('Reconciliation Layer'!$A:$A,MATCH('Reconciliation Template'!$A1952,'Reconciliation Layer'!$D:$D,0),0)," ")</f>
        <v xml:space="preserve"> </v>
      </c>
      <c r="C1952" s="1" t="str" cm="1">
        <f t="array" aca="1" ref="C1952" ca="1">IFERROR(INDEX('Reconciliation Layer'!B:B,MATCH('Reconciliation Template'!A1952,'Reconciliation Layer'!D:D,0),0)," ")</f>
        <v xml:space="preserve"> </v>
      </c>
      <c r="D1952" t="str" cm="1">
        <f t="array" aca="1" ref="D1952" ca="1">IFERROR(INDEX('Reconciliation Layer'!C:C,MATCH('Reconciliation Template'!A1952,'Reconciliation Layer'!D:D,0),0)," ")</f>
        <v xml:space="preserve"> </v>
      </c>
      <c r="G1952" s="1"/>
      <c r="J1952" t="str">
        <f>IF( 'Reconciliation Layer'!$A6252 = "Payout", "Faire | " &amp; 'Reconciliation Layer'!$A6252, "")</f>
        <v/>
      </c>
      <c r="K1952" s="1">
        <f>IF(  'Reconciliation Layer'!$A6252 = "Payout", 'Reconciliation Layer'!$B6252, 0)</f>
        <v>0</v>
      </c>
      <c r="L1952">
        <f>IF(  'Reconciliation Layer'!$A6252 = "Payout", 'Reconciliation Layer'!$C6252,0)</f>
        <v>0</v>
      </c>
      <c r="N1952" t="str">
        <f ca="1"/>
        <v/>
      </c>
      <c r="O1952" s="1">
        <f ca="1"/>
        <v>0</v>
      </c>
      <c r="P1952">
        <f ca="1"/>
        <v>0</v>
      </c>
    </row>
    <row r="1953" spans="2:16" x14ac:dyDescent="0.2">
      <c r="B1953" t="str" cm="1">
        <f t="array" aca="1" ref="B1953" ca="1">IFERROR("Faire | " &amp; INDEX('Reconciliation Layer'!$A:$A,MATCH('Reconciliation Template'!$A1953,'Reconciliation Layer'!$D:$D,0),0)," ")</f>
        <v xml:space="preserve"> </v>
      </c>
      <c r="C1953" s="1" t="str" cm="1">
        <f t="array" aca="1" ref="C1953" ca="1">IFERROR(INDEX('Reconciliation Layer'!B:B,MATCH('Reconciliation Template'!A1953,'Reconciliation Layer'!D:D,0),0)," ")</f>
        <v xml:space="preserve"> </v>
      </c>
      <c r="D1953" t="str" cm="1">
        <f t="array" aca="1" ref="D1953" ca="1">IFERROR(INDEX('Reconciliation Layer'!C:C,MATCH('Reconciliation Template'!A1953,'Reconciliation Layer'!D:D,0),0)," ")</f>
        <v xml:space="preserve"> </v>
      </c>
      <c r="G1953" s="1"/>
      <c r="J1953" t="str">
        <f>IF( 'Reconciliation Layer'!$A6253 = "Payout", "Faire | " &amp; 'Reconciliation Layer'!$A6253, "")</f>
        <v/>
      </c>
      <c r="K1953" s="1">
        <f>IF(  'Reconciliation Layer'!$A6253 = "Payout", 'Reconciliation Layer'!$B6253, 0)</f>
        <v>0</v>
      </c>
      <c r="L1953">
        <f>IF(  'Reconciliation Layer'!$A6253 = "Payout", 'Reconciliation Layer'!$C6253,0)</f>
        <v>0</v>
      </c>
      <c r="N1953" t="str">
        <f ca="1"/>
        <v/>
      </c>
      <c r="O1953" s="1">
        <f ca="1"/>
        <v>0</v>
      </c>
      <c r="P1953">
        <f ca="1"/>
        <v>0</v>
      </c>
    </row>
    <row r="1954" spans="2:16" x14ac:dyDescent="0.2">
      <c r="B1954" t="str" cm="1">
        <f t="array" aca="1" ref="B1954" ca="1">IFERROR("Faire | " &amp; INDEX('Reconciliation Layer'!$A:$A,MATCH('Reconciliation Template'!$A1954,'Reconciliation Layer'!$D:$D,0),0)," ")</f>
        <v xml:space="preserve"> </v>
      </c>
      <c r="C1954" s="1" t="str" cm="1">
        <f t="array" aca="1" ref="C1954" ca="1">IFERROR(INDEX('Reconciliation Layer'!B:B,MATCH('Reconciliation Template'!A1954,'Reconciliation Layer'!D:D,0),0)," ")</f>
        <v xml:space="preserve"> </v>
      </c>
      <c r="D1954" t="str" cm="1">
        <f t="array" aca="1" ref="D1954" ca="1">IFERROR(INDEX('Reconciliation Layer'!C:C,MATCH('Reconciliation Template'!A1954,'Reconciliation Layer'!D:D,0),0)," ")</f>
        <v xml:space="preserve"> </v>
      </c>
      <c r="G1954" s="1"/>
      <c r="J1954" t="str">
        <f>IF( 'Reconciliation Layer'!$A6254 = "Payout", "Faire | " &amp; 'Reconciliation Layer'!$A6254, "")</f>
        <v/>
      </c>
      <c r="K1954" s="1">
        <f>IF(  'Reconciliation Layer'!$A6254 = "Payout", 'Reconciliation Layer'!$B6254, 0)</f>
        <v>0</v>
      </c>
      <c r="L1954">
        <f>IF(  'Reconciliation Layer'!$A6254 = "Payout", 'Reconciliation Layer'!$C6254,0)</f>
        <v>0</v>
      </c>
      <c r="N1954" t="str">
        <f ca="1"/>
        <v/>
      </c>
      <c r="O1954" s="1">
        <f ca="1"/>
        <v>0</v>
      </c>
      <c r="P1954">
        <f ca="1"/>
        <v>0</v>
      </c>
    </row>
    <row r="1955" spans="2:16" x14ac:dyDescent="0.2">
      <c r="B1955" t="str" cm="1">
        <f t="array" aca="1" ref="B1955" ca="1">IFERROR("Faire | " &amp; INDEX('Reconciliation Layer'!$A:$A,MATCH('Reconciliation Template'!$A1955,'Reconciliation Layer'!$D:$D,0),0)," ")</f>
        <v xml:space="preserve"> </v>
      </c>
      <c r="C1955" s="1" t="str" cm="1">
        <f t="array" aca="1" ref="C1955" ca="1">IFERROR(INDEX('Reconciliation Layer'!B:B,MATCH('Reconciliation Template'!A1955,'Reconciliation Layer'!D:D,0),0)," ")</f>
        <v xml:space="preserve"> </v>
      </c>
      <c r="D1955" t="str" cm="1">
        <f t="array" aca="1" ref="D1955" ca="1">IFERROR(INDEX('Reconciliation Layer'!C:C,MATCH('Reconciliation Template'!A1955,'Reconciliation Layer'!D:D,0),0)," ")</f>
        <v xml:space="preserve"> </v>
      </c>
      <c r="G1955" s="1"/>
      <c r="J1955" t="str">
        <f>IF( 'Reconciliation Layer'!$A6255 = "Payout", "Faire | " &amp; 'Reconciliation Layer'!$A6255, "")</f>
        <v/>
      </c>
      <c r="K1955" s="1">
        <f>IF(  'Reconciliation Layer'!$A6255 = "Payout", 'Reconciliation Layer'!$B6255, 0)</f>
        <v>0</v>
      </c>
      <c r="L1955">
        <f>IF(  'Reconciliation Layer'!$A6255 = "Payout", 'Reconciliation Layer'!$C6255,0)</f>
        <v>0</v>
      </c>
      <c r="N1955" t="str">
        <f ca="1"/>
        <v/>
      </c>
      <c r="O1955" s="1">
        <f ca="1"/>
        <v>0</v>
      </c>
      <c r="P1955">
        <f ca="1"/>
        <v>0</v>
      </c>
    </row>
    <row r="1956" spans="2:16" x14ac:dyDescent="0.2">
      <c r="B1956" t="str" cm="1">
        <f t="array" aca="1" ref="B1956" ca="1">IFERROR("Faire | " &amp; INDEX('Reconciliation Layer'!$A:$A,MATCH('Reconciliation Template'!$A1956,'Reconciliation Layer'!$D:$D,0),0)," ")</f>
        <v xml:space="preserve"> </v>
      </c>
      <c r="C1956" s="1" t="str" cm="1">
        <f t="array" aca="1" ref="C1956" ca="1">IFERROR(INDEX('Reconciliation Layer'!B:B,MATCH('Reconciliation Template'!A1956,'Reconciliation Layer'!D:D,0),0)," ")</f>
        <v xml:space="preserve"> </v>
      </c>
      <c r="D1956" t="str" cm="1">
        <f t="array" aca="1" ref="D1956" ca="1">IFERROR(INDEX('Reconciliation Layer'!C:C,MATCH('Reconciliation Template'!A1956,'Reconciliation Layer'!D:D,0),0)," ")</f>
        <v xml:space="preserve"> </v>
      </c>
      <c r="G1956" s="1"/>
      <c r="J1956" t="str">
        <f>IF( 'Reconciliation Layer'!$A6256 = "Payout", "Faire | " &amp; 'Reconciliation Layer'!$A6256, "")</f>
        <v/>
      </c>
      <c r="K1956" s="1">
        <f>IF(  'Reconciliation Layer'!$A6256 = "Payout", 'Reconciliation Layer'!$B6256, 0)</f>
        <v>0</v>
      </c>
      <c r="L1956">
        <f>IF(  'Reconciliation Layer'!$A6256 = "Payout", 'Reconciliation Layer'!$C6256,0)</f>
        <v>0</v>
      </c>
      <c r="N1956" t="str">
        <f ca="1"/>
        <v/>
      </c>
      <c r="O1956" s="1">
        <f ca="1"/>
        <v>0</v>
      </c>
      <c r="P1956">
        <f ca="1"/>
        <v>0</v>
      </c>
    </row>
    <row r="1957" spans="2:16" x14ac:dyDescent="0.2">
      <c r="B1957" t="str" cm="1">
        <f t="array" aca="1" ref="B1957" ca="1">IFERROR("Faire | " &amp; INDEX('Reconciliation Layer'!$A:$A,MATCH('Reconciliation Template'!$A1957,'Reconciliation Layer'!$D:$D,0),0)," ")</f>
        <v xml:space="preserve"> </v>
      </c>
      <c r="C1957" s="1" t="str" cm="1">
        <f t="array" aca="1" ref="C1957" ca="1">IFERROR(INDEX('Reconciliation Layer'!B:B,MATCH('Reconciliation Template'!A1957,'Reconciliation Layer'!D:D,0),0)," ")</f>
        <v xml:space="preserve"> </v>
      </c>
      <c r="D1957" t="str" cm="1">
        <f t="array" aca="1" ref="D1957" ca="1">IFERROR(INDEX('Reconciliation Layer'!C:C,MATCH('Reconciliation Template'!A1957,'Reconciliation Layer'!D:D,0),0)," ")</f>
        <v xml:space="preserve"> </v>
      </c>
      <c r="G1957" s="1"/>
      <c r="J1957" t="str">
        <f>IF( 'Reconciliation Layer'!$A6257 = "Payout", "Faire | " &amp; 'Reconciliation Layer'!$A6257, "")</f>
        <v/>
      </c>
      <c r="K1957" s="1">
        <f>IF(  'Reconciliation Layer'!$A6257 = "Payout", 'Reconciliation Layer'!$B6257, 0)</f>
        <v>0</v>
      </c>
      <c r="L1957">
        <f>IF(  'Reconciliation Layer'!$A6257 = "Payout", 'Reconciliation Layer'!$C6257,0)</f>
        <v>0</v>
      </c>
      <c r="N1957" t="str">
        <f ca="1"/>
        <v/>
      </c>
      <c r="O1957" s="1">
        <f ca="1"/>
        <v>0</v>
      </c>
      <c r="P1957">
        <f ca="1"/>
        <v>0</v>
      </c>
    </row>
    <row r="1958" spans="2:16" x14ac:dyDescent="0.2">
      <c r="B1958" t="str" cm="1">
        <f t="array" aca="1" ref="B1958" ca="1">IFERROR("Faire | " &amp; INDEX('Reconciliation Layer'!$A:$A,MATCH('Reconciliation Template'!$A1958,'Reconciliation Layer'!$D:$D,0),0)," ")</f>
        <v xml:space="preserve"> </v>
      </c>
      <c r="C1958" s="1" t="str" cm="1">
        <f t="array" aca="1" ref="C1958" ca="1">IFERROR(INDEX('Reconciliation Layer'!B:B,MATCH('Reconciliation Template'!A1958,'Reconciliation Layer'!D:D,0),0)," ")</f>
        <v xml:space="preserve"> </v>
      </c>
      <c r="D1958" t="str" cm="1">
        <f t="array" aca="1" ref="D1958" ca="1">IFERROR(INDEX('Reconciliation Layer'!C:C,MATCH('Reconciliation Template'!A1958,'Reconciliation Layer'!D:D,0),0)," ")</f>
        <v xml:space="preserve"> </v>
      </c>
      <c r="G1958" s="1"/>
      <c r="J1958" t="str">
        <f>IF( 'Reconciliation Layer'!$A6258 = "Payout", "Faire | " &amp; 'Reconciliation Layer'!$A6258, "")</f>
        <v/>
      </c>
      <c r="K1958" s="1">
        <f>IF(  'Reconciliation Layer'!$A6258 = "Payout", 'Reconciliation Layer'!$B6258, 0)</f>
        <v>0</v>
      </c>
      <c r="L1958">
        <f>IF(  'Reconciliation Layer'!$A6258 = "Payout", 'Reconciliation Layer'!$C6258,0)</f>
        <v>0</v>
      </c>
      <c r="N1958" t="str">
        <f ca="1"/>
        <v/>
      </c>
      <c r="O1958" s="1">
        <f ca="1"/>
        <v>0</v>
      </c>
      <c r="P1958">
        <f ca="1"/>
        <v>0</v>
      </c>
    </row>
    <row r="1959" spans="2:16" x14ac:dyDescent="0.2">
      <c r="B1959" t="str" cm="1">
        <f t="array" aca="1" ref="B1959" ca="1">IFERROR("Faire | " &amp; INDEX('Reconciliation Layer'!$A:$A,MATCH('Reconciliation Template'!$A1959,'Reconciliation Layer'!$D:$D,0),0)," ")</f>
        <v xml:space="preserve"> </v>
      </c>
      <c r="C1959" s="1" t="str" cm="1">
        <f t="array" aca="1" ref="C1959" ca="1">IFERROR(INDEX('Reconciliation Layer'!B:B,MATCH('Reconciliation Template'!A1959,'Reconciliation Layer'!D:D,0),0)," ")</f>
        <v xml:space="preserve"> </v>
      </c>
      <c r="D1959" t="str" cm="1">
        <f t="array" aca="1" ref="D1959" ca="1">IFERROR(INDEX('Reconciliation Layer'!C:C,MATCH('Reconciliation Template'!A1959,'Reconciliation Layer'!D:D,0),0)," ")</f>
        <v xml:space="preserve"> </v>
      </c>
      <c r="G1959" s="1"/>
      <c r="J1959" t="str">
        <f>IF( 'Reconciliation Layer'!$A6259 = "Payout", "Faire | " &amp; 'Reconciliation Layer'!$A6259, "")</f>
        <v/>
      </c>
      <c r="K1959" s="1">
        <f>IF(  'Reconciliation Layer'!$A6259 = "Payout", 'Reconciliation Layer'!$B6259, 0)</f>
        <v>0</v>
      </c>
      <c r="L1959">
        <f>IF(  'Reconciliation Layer'!$A6259 = "Payout", 'Reconciliation Layer'!$C6259,0)</f>
        <v>0</v>
      </c>
      <c r="N1959" t="str">
        <f ca="1"/>
        <v/>
      </c>
      <c r="O1959" s="1">
        <f ca="1"/>
        <v>0</v>
      </c>
      <c r="P1959">
        <f ca="1"/>
        <v>0</v>
      </c>
    </row>
    <row r="1960" spans="2:16" x14ac:dyDescent="0.2">
      <c r="B1960" t="str" cm="1">
        <f t="array" aca="1" ref="B1960" ca="1">IFERROR("Faire | " &amp; INDEX('Reconciliation Layer'!$A:$A,MATCH('Reconciliation Template'!$A1960,'Reconciliation Layer'!$D:$D,0),0)," ")</f>
        <v xml:space="preserve"> </v>
      </c>
      <c r="C1960" s="1" t="str" cm="1">
        <f t="array" aca="1" ref="C1960" ca="1">IFERROR(INDEX('Reconciliation Layer'!B:B,MATCH('Reconciliation Template'!A1960,'Reconciliation Layer'!D:D,0),0)," ")</f>
        <v xml:space="preserve"> </v>
      </c>
      <c r="D1960" t="str" cm="1">
        <f t="array" aca="1" ref="D1960" ca="1">IFERROR(INDEX('Reconciliation Layer'!C:C,MATCH('Reconciliation Template'!A1960,'Reconciliation Layer'!D:D,0),0)," ")</f>
        <v xml:space="preserve"> </v>
      </c>
      <c r="G1960" s="1"/>
      <c r="J1960" t="str">
        <f>IF( 'Reconciliation Layer'!$A6260 = "Payout", "Faire | " &amp; 'Reconciliation Layer'!$A6260, "")</f>
        <v/>
      </c>
      <c r="K1960" s="1">
        <f>IF(  'Reconciliation Layer'!$A6260 = "Payout", 'Reconciliation Layer'!$B6260, 0)</f>
        <v>0</v>
      </c>
      <c r="L1960">
        <f>IF(  'Reconciliation Layer'!$A6260 = "Payout", 'Reconciliation Layer'!$C6260,0)</f>
        <v>0</v>
      </c>
      <c r="N1960" t="str">
        <f ca="1"/>
        <v/>
      </c>
      <c r="O1960" s="1">
        <f ca="1"/>
        <v>0</v>
      </c>
      <c r="P1960">
        <f ca="1"/>
        <v>0</v>
      </c>
    </row>
    <row r="1961" spans="2:16" x14ac:dyDescent="0.2">
      <c r="B1961" t="str" cm="1">
        <f t="array" aca="1" ref="B1961" ca="1">IFERROR("Faire | " &amp; INDEX('Reconciliation Layer'!$A:$A,MATCH('Reconciliation Template'!$A1961,'Reconciliation Layer'!$D:$D,0),0)," ")</f>
        <v xml:space="preserve"> </v>
      </c>
      <c r="C1961" s="1" t="str" cm="1">
        <f t="array" aca="1" ref="C1961" ca="1">IFERROR(INDEX('Reconciliation Layer'!B:B,MATCH('Reconciliation Template'!A1961,'Reconciliation Layer'!D:D,0),0)," ")</f>
        <v xml:space="preserve"> </v>
      </c>
      <c r="D1961" t="str" cm="1">
        <f t="array" aca="1" ref="D1961" ca="1">IFERROR(INDEX('Reconciliation Layer'!C:C,MATCH('Reconciliation Template'!A1961,'Reconciliation Layer'!D:D,0),0)," ")</f>
        <v xml:space="preserve"> </v>
      </c>
      <c r="G1961" s="1"/>
      <c r="J1961" t="str">
        <f>IF( 'Reconciliation Layer'!$A6261 = "Payout", "Faire | " &amp; 'Reconciliation Layer'!$A6261, "")</f>
        <v/>
      </c>
      <c r="K1961" s="1">
        <f>IF(  'Reconciliation Layer'!$A6261 = "Payout", 'Reconciliation Layer'!$B6261, 0)</f>
        <v>0</v>
      </c>
      <c r="L1961">
        <f>IF(  'Reconciliation Layer'!$A6261 = "Payout", 'Reconciliation Layer'!$C6261,0)</f>
        <v>0</v>
      </c>
      <c r="N1961" t="str">
        <f ca="1"/>
        <v/>
      </c>
      <c r="O1961" s="1">
        <f ca="1"/>
        <v>0</v>
      </c>
      <c r="P1961">
        <f ca="1"/>
        <v>0</v>
      </c>
    </row>
    <row r="1962" spans="2:16" x14ac:dyDescent="0.2">
      <c r="B1962" t="str" cm="1">
        <f t="array" aca="1" ref="B1962" ca="1">IFERROR("Faire | " &amp; INDEX('Reconciliation Layer'!$A:$A,MATCH('Reconciliation Template'!$A1962,'Reconciliation Layer'!$D:$D,0),0)," ")</f>
        <v xml:space="preserve"> </v>
      </c>
      <c r="C1962" s="1" t="str" cm="1">
        <f t="array" aca="1" ref="C1962" ca="1">IFERROR(INDEX('Reconciliation Layer'!B:B,MATCH('Reconciliation Template'!A1962,'Reconciliation Layer'!D:D,0),0)," ")</f>
        <v xml:space="preserve"> </v>
      </c>
      <c r="D1962" t="str" cm="1">
        <f t="array" aca="1" ref="D1962" ca="1">IFERROR(INDEX('Reconciliation Layer'!C:C,MATCH('Reconciliation Template'!A1962,'Reconciliation Layer'!D:D,0),0)," ")</f>
        <v xml:space="preserve"> </v>
      </c>
      <c r="G1962" s="1"/>
      <c r="J1962" t="str">
        <f>IF( 'Reconciliation Layer'!$A6262 = "Payout", "Faire | " &amp; 'Reconciliation Layer'!$A6262, "")</f>
        <v/>
      </c>
      <c r="K1962" s="1">
        <f>IF(  'Reconciliation Layer'!$A6262 = "Payout", 'Reconciliation Layer'!$B6262, 0)</f>
        <v>0</v>
      </c>
      <c r="L1962">
        <f>IF(  'Reconciliation Layer'!$A6262 = "Payout", 'Reconciliation Layer'!$C6262,0)</f>
        <v>0</v>
      </c>
      <c r="N1962" t="str">
        <f ca="1"/>
        <v/>
      </c>
      <c r="O1962" s="1">
        <f ca="1"/>
        <v>0</v>
      </c>
      <c r="P1962">
        <f ca="1"/>
        <v>0</v>
      </c>
    </row>
    <row r="1963" spans="2:16" x14ac:dyDescent="0.2">
      <c r="B1963" t="str" cm="1">
        <f t="array" aca="1" ref="B1963" ca="1">IFERROR("Faire | " &amp; INDEX('Reconciliation Layer'!$A:$A,MATCH('Reconciliation Template'!$A1963,'Reconciliation Layer'!$D:$D,0),0)," ")</f>
        <v xml:space="preserve"> </v>
      </c>
      <c r="C1963" s="1" t="str" cm="1">
        <f t="array" aca="1" ref="C1963" ca="1">IFERROR(INDEX('Reconciliation Layer'!B:B,MATCH('Reconciliation Template'!A1963,'Reconciliation Layer'!D:D,0),0)," ")</f>
        <v xml:space="preserve"> </v>
      </c>
      <c r="D1963" t="str" cm="1">
        <f t="array" aca="1" ref="D1963" ca="1">IFERROR(INDEX('Reconciliation Layer'!C:C,MATCH('Reconciliation Template'!A1963,'Reconciliation Layer'!D:D,0),0)," ")</f>
        <v xml:space="preserve"> </v>
      </c>
      <c r="G1963" s="1"/>
      <c r="J1963" t="str">
        <f>IF( 'Reconciliation Layer'!$A6263 = "Payout", "Faire | " &amp; 'Reconciliation Layer'!$A6263, "")</f>
        <v/>
      </c>
      <c r="K1963" s="1">
        <f>IF(  'Reconciliation Layer'!$A6263 = "Payout", 'Reconciliation Layer'!$B6263, 0)</f>
        <v>0</v>
      </c>
      <c r="L1963">
        <f>IF(  'Reconciliation Layer'!$A6263 = "Payout", 'Reconciliation Layer'!$C6263,0)</f>
        <v>0</v>
      </c>
      <c r="N1963" t="str">
        <f ca="1"/>
        <v/>
      </c>
      <c r="O1963" s="1">
        <f ca="1"/>
        <v>0</v>
      </c>
      <c r="P1963">
        <f ca="1"/>
        <v>0</v>
      </c>
    </row>
    <row r="1964" spans="2:16" x14ac:dyDescent="0.2">
      <c r="B1964" t="str" cm="1">
        <f t="array" aca="1" ref="B1964" ca="1">IFERROR("Faire | " &amp; INDEX('Reconciliation Layer'!$A:$A,MATCH('Reconciliation Template'!$A1964,'Reconciliation Layer'!$D:$D,0),0)," ")</f>
        <v xml:space="preserve"> </v>
      </c>
      <c r="C1964" s="1" t="str" cm="1">
        <f t="array" aca="1" ref="C1964" ca="1">IFERROR(INDEX('Reconciliation Layer'!B:B,MATCH('Reconciliation Template'!A1964,'Reconciliation Layer'!D:D,0),0)," ")</f>
        <v xml:space="preserve"> </v>
      </c>
      <c r="D1964" t="str" cm="1">
        <f t="array" aca="1" ref="D1964" ca="1">IFERROR(INDEX('Reconciliation Layer'!C:C,MATCH('Reconciliation Template'!A1964,'Reconciliation Layer'!D:D,0),0)," ")</f>
        <v xml:space="preserve"> </v>
      </c>
      <c r="G1964" s="1"/>
      <c r="J1964" t="str">
        <f>IF( 'Reconciliation Layer'!$A6264 = "Payout", "Faire | " &amp; 'Reconciliation Layer'!$A6264, "")</f>
        <v/>
      </c>
      <c r="K1964" s="1">
        <f>IF(  'Reconciliation Layer'!$A6264 = "Payout", 'Reconciliation Layer'!$B6264, 0)</f>
        <v>0</v>
      </c>
      <c r="L1964">
        <f>IF(  'Reconciliation Layer'!$A6264 = "Payout", 'Reconciliation Layer'!$C6264,0)</f>
        <v>0</v>
      </c>
      <c r="N1964" t="str">
        <f ca="1"/>
        <v/>
      </c>
      <c r="O1964" s="1">
        <f ca="1"/>
        <v>0</v>
      </c>
      <c r="P1964">
        <f ca="1"/>
        <v>0</v>
      </c>
    </row>
    <row r="1965" spans="2:16" x14ac:dyDescent="0.2">
      <c r="B1965" t="str" cm="1">
        <f t="array" aca="1" ref="B1965" ca="1">IFERROR("Faire | " &amp; INDEX('Reconciliation Layer'!$A:$A,MATCH('Reconciliation Template'!$A1965,'Reconciliation Layer'!$D:$D,0),0)," ")</f>
        <v xml:space="preserve"> </v>
      </c>
      <c r="C1965" s="1" t="str" cm="1">
        <f t="array" aca="1" ref="C1965" ca="1">IFERROR(INDEX('Reconciliation Layer'!B:B,MATCH('Reconciliation Template'!A1965,'Reconciliation Layer'!D:D,0),0)," ")</f>
        <v xml:space="preserve"> </v>
      </c>
      <c r="D1965" t="str" cm="1">
        <f t="array" aca="1" ref="D1965" ca="1">IFERROR(INDEX('Reconciliation Layer'!C:C,MATCH('Reconciliation Template'!A1965,'Reconciliation Layer'!D:D,0),0)," ")</f>
        <v xml:space="preserve"> </v>
      </c>
      <c r="G1965" s="1"/>
      <c r="J1965" t="str">
        <f>IF( 'Reconciliation Layer'!$A6265 = "Payout", "Faire | " &amp; 'Reconciliation Layer'!$A6265, "")</f>
        <v/>
      </c>
      <c r="K1965" s="1">
        <f>IF(  'Reconciliation Layer'!$A6265 = "Payout", 'Reconciliation Layer'!$B6265, 0)</f>
        <v>0</v>
      </c>
      <c r="L1965">
        <f>IF(  'Reconciliation Layer'!$A6265 = "Payout", 'Reconciliation Layer'!$C6265,0)</f>
        <v>0</v>
      </c>
      <c r="N1965" t="str">
        <f ca="1"/>
        <v/>
      </c>
      <c r="O1965" s="1">
        <f ca="1"/>
        <v>0</v>
      </c>
      <c r="P1965">
        <f ca="1"/>
        <v>0</v>
      </c>
    </row>
    <row r="1966" spans="2:16" x14ac:dyDescent="0.2">
      <c r="B1966" t="str" cm="1">
        <f t="array" aca="1" ref="B1966" ca="1">IFERROR("Faire | " &amp; INDEX('Reconciliation Layer'!$A:$A,MATCH('Reconciliation Template'!$A1966,'Reconciliation Layer'!$D:$D,0),0)," ")</f>
        <v xml:space="preserve"> </v>
      </c>
      <c r="C1966" s="1" t="str" cm="1">
        <f t="array" aca="1" ref="C1966" ca="1">IFERROR(INDEX('Reconciliation Layer'!B:B,MATCH('Reconciliation Template'!A1966,'Reconciliation Layer'!D:D,0),0)," ")</f>
        <v xml:space="preserve"> </v>
      </c>
      <c r="D1966" t="str" cm="1">
        <f t="array" aca="1" ref="D1966" ca="1">IFERROR(INDEX('Reconciliation Layer'!C:C,MATCH('Reconciliation Template'!A1966,'Reconciliation Layer'!D:D,0),0)," ")</f>
        <v xml:space="preserve"> </v>
      </c>
      <c r="G1966" s="1"/>
      <c r="J1966" t="str">
        <f>IF( 'Reconciliation Layer'!$A6266 = "Payout", "Faire | " &amp; 'Reconciliation Layer'!$A6266, "")</f>
        <v/>
      </c>
      <c r="K1966" s="1">
        <f>IF(  'Reconciliation Layer'!$A6266 = "Payout", 'Reconciliation Layer'!$B6266, 0)</f>
        <v>0</v>
      </c>
      <c r="L1966">
        <f>IF(  'Reconciliation Layer'!$A6266 = "Payout", 'Reconciliation Layer'!$C6266,0)</f>
        <v>0</v>
      </c>
      <c r="N1966" t="str">
        <f ca="1"/>
        <v/>
      </c>
      <c r="O1966" s="1">
        <f ca="1"/>
        <v>0</v>
      </c>
      <c r="P1966">
        <f ca="1"/>
        <v>0</v>
      </c>
    </row>
    <row r="1967" spans="2:16" x14ac:dyDescent="0.2">
      <c r="B1967" t="str" cm="1">
        <f t="array" aca="1" ref="B1967" ca="1">IFERROR("Faire | " &amp; INDEX('Reconciliation Layer'!$A:$A,MATCH('Reconciliation Template'!$A1967,'Reconciliation Layer'!$D:$D,0),0)," ")</f>
        <v xml:space="preserve"> </v>
      </c>
      <c r="C1967" s="1" t="str" cm="1">
        <f t="array" aca="1" ref="C1967" ca="1">IFERROR(INDEX('Reconciliation Layer'!B:B,MATCH('Reconciliation Template'!A1967,'Reconciliation Layer'!D:D,0),0)," ")</f>
        <v xml:space="preserve"> </v>
      </c>
      <c r="D1967" t="str" cm="1">
        <f t="array" aca="1" ref="D1967" ca="1">IFERROR(INDEX('Reconciliation Layer'!C:C,MATCH('Reconciliation Template'!A1967,'Reconciliation Layer'!D:D,0),0)," ")</f>
        <v xml:space="preserve"> </v>
      </c>
      <c r="G1967" s="1"/>
      <c r="J1967" t="str">
        <f>IF( 'Reconciliation Layer'!$A6267 = "Payout", "Faire | " &amp; 'Reconciliation Layer'!$A6267, "")</f>
        <v/>
      </c>
      <c r="K1967" s="1">
        <f>IF(  'Reconciliation Layer'!$A6267 = "Payout", 'Reconciliation Layer'!$B6267, 0)</f>
        <v>0</v>
      </c>
      <c r="L1967">
        <f>IF(  'Reconciliation Layer'!$A6267 = "Payout", 'Reconciliation Layer'!$C6267,0)</f>
        <v>0</v>
      </c>
      <c r="N1967" t="str">
        <f ca="1"/>
        <v/>
      </c>
      <c r="O1967" s="1">
        <f ca="1"/>
        <v>0</v>
      </c>
      <c r="P1967">
        <f ca="1"/>
        <v>0</v>
      </c>
    </row>
    <row r="1968" spans="2:16" x14ac:dyDescent="0.2">
      <c r="B1968" t="str" cm="1">
        <f t="array" aca="1" ref="B1968" ca="1">IFERROR("Faire | " &amp; INDEX('Reconciliation Layer'!$A:$A,MATCH('Reconciliation Template'!$A1968,'Reconciliation Layer'!$D:$D,0),0)," ")</f>
        <v xml:space="preserve"> </v>
      </c>
      <c r="C1968" s="1" t="str" cm="1">
        <f t="array" aca="1" ref="C1968" ca="1">IFERROR(INDEX('Reconciliation Layer'!B:B,MATCH('Reconciliation Template'!A1968,'Reconciliation Layer'!D:D,0),0)," ")</f>
        <v xml:space="preserve"> </v>
      </c>
      <c r="D1968" t="str" cm="1">
        <f t="array" aca="1" ref="D1968" ca="1">IFERROR(INDEX('Reconciliation Layer'!C:C,MATCH('Reconciliation Template'!A1968,'Reconciliation Layer'!D:D,0),0)," ")</f>
        <v xml:space="preserve"> </v>
      </c>
      <c r="G1968" s="1"/>
      <c r="J1968" t="str">
        <f>IF( 'Reconciliation Layer'!$A6268 = "Payout", "Faire | " &amp; 'Reconciliation Layer'!$A6268, "")</f>
        <v/>
      </c>
      <c r="K1968" s="1">
        <f>IF(  'Reconciliation Layer'!$A6268 = "Payout", 'Reconciliation Layer'!$B6268, 0)</f>
        <v>0</v>
      </c>
      <c r="L1968">
        <f>IF(  'Reconciliation Layer'!$A6268 = "Payout", 'Reconciliation Layer'!$C6268,0)</f>
        <v>0</v>
      </c>
      <c r="N1968" t="str">
        <f ca="1"/>
        <v/>
      </c>
      <c r="O1968" s="1">
        <f ca="1"/>
        <v>0</v>
      </c>
      <c r="P1968">
        <f ca="1"/>
        <v>0</v>
      </c>
    </row>
    <row r="1969" spans="2:16" x14ac:dyDescent="0.2">
      <c r="B1969" t="str" cm="1">
        <f t="array" aca="1" ref="B1969" ca="1">IFERROR("Faire | " &amp; INDEX('Reconciliation Layer'!$A:$A,MATCH('Reconciliation Template'!$A1969,'Reconciliation Layer'!$D:$D,0),0)," ")</f>
        <v xml:space="preserve"> </v>
      </c>
      <c r="C1969" s="1" t="str" cm="1">
        <f t="array" aca="1" ref="C1969" ca="1">IFERROR(INDEX('Reconciliation Layer'!B:B,MATCH('Reconciliation Template'!A1969,'Reconciliation Layer'!D:D,0),0)," ")</f>
        <v xml:space="preserve"> </v>
      </c>
      <c r="D1969" t="str" cm="1">
        <f t="array" aca="1" ref="D1969" ca="1">IFERROR(INDEX('Reconciliation Layer'!C:C,MATCH('Reconciliation Template'!A1969,'Reconciliation Layer'!D:D,0),0)," ")</f>
        <v xml:space="preserve"> </v>
      </c>
      <c r="G1969" s="1"/>
      <c r="J1969" t="str">
        <f>IF( 'Reconciliation Layer'!$A6269 = "Payout", "Faire | " &amp; 'Reconciliation Layer'!$A6269, "")</f>
        <v/>
      </c>
      <c r="K1969" s="1">
        <f>IF(  'Reconciliation Layer'!$A6269 = "Payout", 'Reconciliation Layer'!$B6269, 0)</f>
        <v>0</v>
      </c>
      <c r="L1969">
        <f>IF(  'Reconciliation Layer'!$A6269 = "Payout", 'Reconciliation Layer'!$C6269,0)</f>
        <v>0</v>
      </c>
      <c r="N1969" t="str">
        <f ca="1"/>
        <v/>
      </c>
      <c r="O1969" s="1">
        <f ca="1"/>
        <v>0</v>
      </c>
      <c r="P1969">
        <f ca="1"/>
        <v>0</v>
      </c>
    </row>
    <row r="1970" spans="2:16" x14ac:dyDescent="0.2">
      <c r="B1970" t="str" cm="1">
        <f t="array" aca="1" ref="B1970" ca="1">IFERROR("Faire | " &amp; INDEX('Reconciliation Layer'!$A:$A,MATCH('Reconciliation Template'!$A1970,'Reconciliation Layer'!$D:$D,0),0)," ")</f>
        <v xml:space="preserve"> </v>
      </c>
      <c r="C1970" s="1" t="str" cm="1">
        <f t="array" aca="1" ref="C1970" ca="1">IFERROR(INDEX('Reconciliation Layer'!B:B,MATCH('Reconciliation Template'!A1970,'Reconciliation Layer'!D:D,0),0)," ")</f>
        <v xml:space="preserve"> </v>
      </c>
      <c r="D1970" t="str" cm="1">
        <f t="array" aca="1" ref="D1970" ca="1">IFERROR(INDEX('Reconciliation Layer'!C:C,MATCH('Reconciliation Template'!A1970,'Reconciliation Layer'!D:D,0),0)," ")</f>
        <v xml:space="preserve"> </v>
      </c>
      <c r="G1970" s="1"/>
      <c r="J1970" t="str">
        <f>IF( 'Reconciliation Layer'!$A6270 = "Payout", "Faire | " &amp; 'Reconciliation Layer'!$A6270, "")</f>
        <v/>
      </c>
      <c r="K1970" s="1">
        <f>IF(  'Reconciliation Layer'!$A6270 = "Payout", 'Reconciliation Layer'!$B6270, 0)</f>
        <v>0</v>
      </c>
      <c r="L1970">
        <f>IF(  'Reconciliation Layer'!$A6270 = "Payout", 'Reconciliation Layer'!$C6270,0)</f>
        <v>0</v>
      </c>
      <c r="N1970" t="str">
        <f ca="1"/>
        <v/>
      </c>
      <c r="O1970" s="1">
        <f ca="1"/>
        <v>0</v>
      </c>
      <c r="P1970">
        <f ca="1"/>
        <v>0</v>
      </c>
    </row>
    <row r="1971" spans="2:16" x14ac:dyDescent="0.2">
      <c r="B1971" t="str" cm="1">
        <f t="array" aca="1" ref="B1971" ca="1">IFERROR("Faire | " &amp; INDEX('Reconciliation Layer'!$A:$A,MATCH('Reconciliation Template'!$A1971,'Reconciliation Layer'!$D:$D,0),0)," ")</f>
        <v xml:space="preserve"> </v>
      </c>
      <c r="C1971" s="1" t="str" cm="1">
        <f t="array" aca="1" ref="C1971" ca="1">IFERROR(INDEX('Reconciliation Layer'!B:B,MATCH('Reconciliation Template'!A1971,'Reconciliation Layer'!D:D,0),0)," ")</f>
        <v xml:space="preserve"> </v>
      </c>
      <c r="D1971" t="str" cm="1">
        <f t="array" aca="1" ref="D1971" ca="1">IFERROR(INDEX('Reconciliation Layer'!C:C,MATCH('Reconciliation Template'!A1971,'Reconciliation Layer'!D:D,0),0)," ")</f>
        <v xml:space="preserve"> </v>
      </c>
      <c r="G1971" s="1"/>
      <c r="J1971" t="str">
        <f>IF( 'Reconciliation Layer'!$A6271 = "Payout", "Faire | " &amp; 'Reconciliation Layer'!$A6271, "")</f>
        <v/>
      </c>
      <c r="K1971" s="1">
        <f>IF(  'Reconciliation Layer'!$A6271 = "Payout", 'Reconciliation Layer'!$B6271, 0)</f>
        <v>0</v>
      </c>
      <c r="L1971">
        <f>IF(  'Reconciliation Layer'!$A6271 = "Payout", 'Reconciliation Layer'!$C6271,0)</f>
        <v>0</v>
      </c>
      <c r="N1971" t="str">
        <f ca="1"/>
        <v/>
      </c>
      <c r="O1971" s="1">
        <f ca="1"/>
        <v>0</v>
      </c>
      <c r="P1971">
        <f ca="1"/>
        <v>0</v>
      </c>
    </row>
    <row r="1972" spans="2:16" x14ac:dyDescent="0.2">
      <c r="B1972" t="str" cm="1">
        <f t="array" aca="1" ref="B1972" ca="1">IFERROR("Faire | " &amp; INDEX('Reconciliation Layer'!$A:$A,MATCH('Reconciliation Template'!$A1972,'Reconciliation Layer'!$D:$D,0),0)," ")</f>
        <v xml:space="preserve"> </v>
      </c>
      <c r="C1972" s="1" t="str" cm="1">
        <f t="array" aca="1" ref="C1972" ca="1">IFERROR(INDEX('Reconciliation Layer'!B:B,MATCH('Reconciliation Template'!A1972,'Reconciliation Layer'!D:D,0),0)," ")</f>
        <v xml:space="preserve"> </v>
      </c>
      <c r="D1972" t="str" cm="1">
        <f t="array" aca="1" ref="D1972" ca="1">IFERROR(INDEX('Reconciliation Layer'!C:C,MATCH('Reconciliation Template'!A1972,'Reconciliation Layer'!D:D,0),0)," ")</f>
        <v xml:space="preserve"> </v>
      </c>
      <c r="G1972" s="1"/>
      <c r="J1972" t="str">
        <f>IF( 'Reconciliation Layer'!$A6272 = "Payout", "Faire | " &amp; 'Reconciliation Layer'!$A6272, "")</f>
        <v/>
      </c>
      <c r="K1972" s="1">
        <f>IF(  'Reconciliation Layer'!$A6272 = "Payout", 'Reconciliation Layer'!$B6272, 0)</f>
        <v>0</v>
      </c>
      <c r="L1972">
        <f>IF(  'Reconciliation Layer'!$A6272 = "Payout", 'Reconciliation Layer'!$C6272,0)</f>
        <v>0</v>
      </c>
      <c r="N1972" t="str">
        <f ca="1"/>
        <v/>
      </c>
      <c r="O1972" s="1">
        <f ca="1"/>
        <v>0</v>
      </c>
      <c r="P1972">
        <f ca="1"/>
        <v>0</v>
      </c>
    </row>
    <row r="1973" spans="2:16" x14ac:dyDescent="0.2">
      <c r="B1973" t="str" cm="1">
        <f t="array" aca="1" ref="B1973" ca="1">IFERROR("Faire | " &amp; INDEX('Reconciliation Layer'!$A:$A,MATCH('Reconciliation Template'!$A1973,'Reconciliation Layer'!$D:$D,0),0)," ")</f>
        <v xml:space="preserve"> </v>
      </c>
      <c r="C1973" s="1" t="str" cm="1">
        <f t="array" aca="1" ref="C1973" ca="1">IFERROR(INDEX('Reconciliation Layer'!B:B,MATCH('Reconciliation Template'!A1973,'Reconciliation Layer'!D:D,0),0)," ")</f>
        <v xml:space="preserve"> </v>
      </c>
      <c r="D1973" t="str" cm="1">
        <f t="array" aca="1" ref="D1973" ca="1">IFERROR(INDEX('Reconciliation Layer'!C:C,MATCH('Reconciliation Template'!A1973,'Reconciliation Layer'!D:D,0),0)," ")</f>
        <v xml:space="preserve"> </v>
      </c>
      <c r="G1973" s="1"/>
      <c r="J1973" t="str">
        <f>IF( 'Reconciliation Layer'!$A6273 = "Payout", "Faire | " &amp; 'Reconciliation Layer'!$A6273, "")</f>
        <v/>
      </c>
      <c r="K1973" s="1">
        <f>IF(  'Reconciliation Layer'!$A6273 = "Payout", 'Reconciliation Layer'!$B6273, 0)</f>
        <v>0</v>
      </c>
      <c r="L1973">
        <f>IF(  'Reconciliation Layer'!$A6273 = "Payout", 'Reconciliation Layer'!$C6273,0)</f>
        <v>0</v>
      </c>
      <c r="N1973" t="str">
        <f ca="1"/>
        <v/>
      </c>
      <c r="O1973" s="1">
        <f ca="1"/>
        <v>0</v>
      </c>
      <c r="P1973">
        <f ca="1"/>
        <v>0</v>
      </c>
    </row>
    <row r="1974" spans="2:16" x14ac:dyDescent="0.2">
      <c r="B1974" t="str" cm="1">
        <f t="array" aca="1" ref="B1974" ca="1">IFERROR("Faire | " &amp; INDEX('Reconciliation Layer'!$A:$A,MATCH('Reconciliation Template'!$A1974,'Reconciliation Layer'!$D:$D,0),0)," ")</f>
        <v xml:space="preserve"> </v>
      </c>
      <c r="C1974" s="1" t="str" cm="1">
        <f t="array" aca="1" ref="C1974" ca="1">IFERROR(INDEX('Reconciliation Layer'!B:B,MATCH('Reconciliation Template'!A1974,'Reconciliation Layer'!D:D,0),0)," ")</f>
        <v xml:space="preserve"> </v>
      </c>
      <c r="D1974" t="str" cm="1">
        <f t="array" aca="1" ref="D1974" ca="1">IFERROR(INDEX('Reconciliation Layer'!C:C,MATCH('Reconciliation Template'!A1974,'Reconciliation Layer'!D:D,0),0)," ")</f>
        <v xml:space="preserve"> </v>
      </c>
      <c r="G1974" s="1"/>
      <c r="J1974" t="str">
        <f>IF( 'Reconciliation Layer'!$A6274 = "Payout", "Faire | " &amp; 'Reconciliation Layer'!$A6274, "")</f>
        <v/>
      </c>
      <c r="K1974" s="1">
        <f>IF(  'Reconciliation Layer'!$A6274 = "Payout", 'Reconciliation Layer'!$B6274, 0)</f>
        <v>0</v>
      </c>
      <c r="L1974">
        <f>IF(  'Reconciliation Layer'!$A6274 = "Payout", 'Reconciliation Layer'!$C6274,0)</f>
        <v>0</v>
      </c>
      <c r="N1974" t="str">
        <f ca="1"/>
        <v/>
      </c>
      <c r="O1974" s="1">
        <f ca="1"/>
        <v>0</v>
      </c>
      <c r="P1974">
        <f ca="1"/>
        <v>0</v>
      </c>
    </row>
    <row r="1975" spans="2:16" x14ac:dyDescent="0.2">
      <c r="B1975" t="str" cm="1">
        <f t="array" aca="1" ref="B1975" ca="1">IFERROR("Faire | " &amp; INDEX('Reconciliation Layer'!$A:$A,MATCH('Reconciliation Template'!$A1975,'Reconciliation Layer'!$D:$D,0),0)," ")</f>
        <v xml:space="preserve"> </v>
      </c>
      <c r="C1975" s="1" t="str" cm="1">
        <f t="array" aca="1" ref="C1975" ca="1">IFERROR(INDEX('Reconciliation Layer'!B:B,MATCH('Reconciliation Template'!A1975,'Reconciliation Layer'!D:D,0),0)," ")</f>
        <v xml:space="preserve"> </v>
      </c>
      <c r="D1975" t="str" cm="1">
        <f t="array" aca="1" ref="D1975" ca="1">IFERROR(INDEX('Reconciliation Layer'!C:C,MATCH('Reconciliation Template'!A1975,'Reconciliation Layer'!D:D,0),0)," ")</f>
        <v xml:space="preserve"> </v>
      </c>
      <c r="G1975" s="1"/>
      <c r="J1975" t="str">
        <f>IF( 'Reconciliation Layer'!$A6275 = "Payout", "Faire | " &amp; 'Reconciliation Layer'!$A6275, "")</f>
        <v/>
      </c>
      <c r="K1975" s="1">
        <f>IF(  'Reconciliation Layer'!$A6275 = "Payout", 'Reconciliation Layer'!$B6275, 0)</f>
        <v>0</v>
      </c>
      <c r="L1975">
        <f>IF(  'Reconciliation Layer'!$A6275 = "Payout", 'Reconciliation Layer'!$C6275,0)</f>
        <v>0</v>
      </c>
      <c r="N1975" t="str">
        <f ca="1"/>
        <v/>
      </c>
      <c r="O1975" s="1">
        <f ca="1"/>
        <v>0</v>
      </c>
      <c r="P1975">
        <f ca="1"/>
        <v>0</v>
      </c>
    </row>
    <row r="1976" spans="2:16" x14ac:dyDescent="0.2">
      <c r="B1976" t="str" cm="1">
        <f t="array" aca="1" ref="B1976" ca="1">IFERROR("Faire | " &amp; INDEX('Reconciliation Layer'!$A:$A,MATCH('Reconciliation Template'!$A1976,'Reconciliation Layer'!$D:$D,0),0)," ")</f>
        <v xml:space="preserve"> </v>
      </c>
      <c r="C1976" s="1" t="str" cm="1">
        <f t="array" aca="1" ref="C1976" ca="1">IFERROR(INDEX('Reconciliation Layer'!B:B,MATCH('Reconciliation Template'!A1976,'Reconciliation Layer'!D:D,0),0)," ")</f>
        <v xml:space="preserve"> </v>
      </c>
      <c r="D1976" t="str" cm="1">
        <f t="array" aca="1" ref="D1976" ca="1">IFERROR(INDEX('Reconciliation Layer'!C:C,MATCH('Reconciliation Template'!A1976,'Reconciliation Layer'!D:D,0),0)," ")</f>
        <v xml:space="preserve"> </v>
      </c>
      <c r="G1976" s="1"/>
      <c r="J1976" t="str">
        <f>IF( 'Reconciliation Layer'!$A6276 = "Payout", "Faire | " &amp; 'Reconciliation Layer'!$A6276, "")</f>
        <v/>
      </c>
      <c r="K1976" s="1">
        <f>IF(  'Reconciliation Layer'!$A6276 = "Payout", 'Reconciliation Layer'!$B6276, 0)</f>
        <v>0</v>
      </c>
      <c r="L1976">
        <f>IF(  'Reconciliation Layer'!$A6276 = "Payout", 'Reconciliation Layer'!$C6276,0)</f>
        <v>0</v>
      </c>
      <c r="N1976" t="str">
        <f ca="1"/>
        <v/>
      </c>
      <c r="O1976" s="1">
        <f ca="1"/>
        <v>0</v>
      </c>
      <c r="P1976">
        <f ca="1"/>
        <v>0</v>
      </c>
    </row>
    <row r="1977" spans="2:16" x14ac:dyDescent="0.2">
      <c r="B1977" t="str" cm="1">
        <f t="array" aca="1" ref="B1977" ca="1">IFERROR("Faire | " &amp; INDEX('Reconciliation Layer'!$A:$A,MATCH('Reconciliation Template'!$A1977,'Reconciliation Layer'!$D:$D,0),0)," ")</f>
        <v xml:space="preserve"> </v>
      </c>
      <c r="C1977" s="1" t="str" cm="1">
        <f t="array" aca="1" ref="C1977" ca="1">IFERROR(INDEX('Reconciliation Layer'!B:B,MATCH('Reconciliation Template'!A1977,'Reconciliation Layer'!D:D,0),0)," ")</f>
        <v xml:space="preserve"> </v>
      </c>
      <c r="D1977" t="str" cm="1">
        <f t="array" aca="1" ref="D1977" ca="1">IFERROR(INDEX('Reconciliation Layer'!C:C,MATCH('Reconciliation Template'!A1977,'Reconciliation Layer'!D:D,0),0)," ")</f>
        <v xml:space="preserve"> </v>
      </c>
      <c r="G1977" s="1"/>
      <c r="J1977" t="str">
        <f>IF( 'Reconciliation Layer'!$A6277 = "Payout", "Faire | " &amp; 'Reconciliation Layer'!$A6277, "")</f>
        <v/>
      </c>
      <c r="K1977" s="1">
        <f>IF(  'Reconciliation Layer'!$A6277 = "Payout", 'Reconciliation Layer'!$B6277, 0)</f>
        <v>0</v>
      </c>
      <c r="L1977">
        <f>IF(  'Reconciliation Layer'!$A6277 = "Payout", 'Reconciliation Layer'!$C6277,0)</f>
        <v>0</v>
      </c>
      <c r="N1977" t="str">
        <f ca="1"/>
        <v/>
      </c>
      <c r="O1977" s="1">
        <f ca="1"/>
        <v>0</v>
      </c>
      <c r="P1977">
        <f ca="1"/>
        <v>0</v>
      </c>
    </row>
    <row r="1978" spans="2:16" x14ac:dyDescent="0.2">
      <c r="B1978" t="str" cm="1">
        <f t="array" aca="1" ref="B1978" ca="1">IFERROR("Faire | " &amp; INDEX('Reconciliation Layer'!$A:$A,MATCH('Reconciliation Template'!$A1978,'Reconciliation Layer'!$D:$D,0),0)," ")</f>
        <v xml:space="preserve"> </v>
      </c>
      <c r="C1978" s="1" t="str" cm="1">
        <f t="array" aca="1" ref="C1978" ca="1">IFERROR(INDEX('Reconciliation Layer'!B:B,MATCH('Reconciliation Template'!A1978,'Reconciliation Layer'!D:D,0),0)," ")</f>
        <v xml:space="preserve"> </v>
      </c>
      <c r="D1978" t="str" cm="1">
        <f t="array" aca="1" ref="D1978" ca="1">IFERROR(INDEX('Reconciliation Layer'!C:C,MATCH('Reconciliation Template'!A1978,'Reconciliation Layer'!D:D,0),0)," ")</f>
        <v xml:space="preserve"> </v>
      </c>
      <c r="G1978" s="1"/>
      <c r="J1978" t="str">
        <f>IF( 'Reconciliation Layer'!$A6278 = "Payout", "Faire | " &amp; 'Reconciliation Layer'!$A6278, "")</f>
        <v/>
      </c>
      <c r="K1978" s="1">
        <f>IF(  'Reconciliation Layer'!$A6278 = "Payout", 'Reconciliation Layer'!$B6278, 0)</f>
        <v>0</v>
      </c>
      <c r="L1978">
        <f>IF(  'Reconciliation Layer'!$A6278 = "Payout", 'Reconciliation Layer'!$C6278,0)</f>
        <v>0</v>
      </c>
      <c r="N1978" t="str">
        <f ca="1"/>
        <v/>
      </c>
      <c r="O1978" s="1">
        <f ca="1"/>
        <v>0</v>
      </c>
      <c r="P1978">
        <f ca="1"/>
        <v>0</v>
      </c>
    </row>
    <row r="1979" spans="2:16" x14ac:dyDescent="0.2">
      <c r="B1979" t="str" cm="1">
        <f t="array" aca="1" ref="B1979" ca="1">IFERROR("Faire | " &amp; INDEX('Reconciliation Layer'!$A:$A,MATCH('Reconciliation Template'!$A1979,'Reconciliation Layer'!$D:$D,0),0)," ")</f>
        <v xml:space="preserve"> </v>
      </c>
      <c r="C1979" s="1" t="str" cm="1">
        <f t="array" aca="1" ref="C1979" ca="1">IFERROR(INDEX('Reconciliation Layer'!B:B,MATCH('Reconciliation Template'!A1979,'Reconciliation Layer'!D:D,0),0)," ")</f>
        <v xml:space="preserve"> </v>
      </c>
      <c r="D1979" t="str" cm="1">
        <f t="array" aca="1" ref="D1979" ca="1">IFERROR(INDEX('Reconciliation Layer'!C:C,MATCH('Reconciliation Template'!A1979,'Reconciliation Layer'!D:D,0),0)," ")</f>
        <v xml:space="preserve"> </v>
      </c>
      <c r="G1979" s="1"/>
      <c r="J1979" t="str">
        <f>IF( 'Reconciliation Layer'!$A6279 = "Payout", "Faire | " &amp; 'Reconciliation Layer'!$A6279, "")</f>
        <v/>
      </c>
      <c r="K1979" s="1">
        <f>IF(  'Reconciliation Layer'!$A6279 = "Payout", 'Reconciliation Layer'!$B6279, 0)</f>
        <v>0</v>
      </c>
      <c r="L1979">
        <f>IF(  'Reconciliation Layer'!$A6279 = "Payout", 'Reconciliation Layer'!$C6279,0)</f>
        <v>0</v>
      </c>
      <c r="N1979" t="str">
        <f ca="1"/>
        <v/>
      </c>
      <c r="O1979" s="1">
        <f ca="1"/>
        <v>0</v>
      </c>
      <c r="P1979">
        <f ca="1"/>
        <v>0</v>
      </c>
    </row>
    <row r="1980" spans="2:16" x14ac:dyDescent="0.2">
      <c r="B1980" t="str" cm="1">
        <f t="array" aca="1" ref="B1980" ca="1">IFERROR("Faire | " &amp; INDEX('Reconciliation Layer'!$A:$A,MATCH('Reconciliation Template'!$A1980,'Reconciliation Layer'!$D:$D,0),0)," ")</f>
        <v xml:space="preserve"> </v>
      </c>
      <c r="C1980" s="1" t="str" cm="1">
        <f t="array" aca="1" ref="C1980" ca="1">IFERROR(INDEX('Reconciliation Layer'!B:B,MATCH('Reconciliation Template'!A1980,'Reconciliation Layer'!D:D,0),0)," ")</f>
        <v xml:space="preserve"> </v>
      </c>
      <c r="D1980" t="str" cm="1">
        <f t="array" aca="1" ref="D1980" ca="1">IFERROR(INDEX('Reconciliation Layer'!C:C,MATCH('Reconciliation Template'!A1980,'Reconciliation Layer'!D:D,0),0)," ")</f>
        <v xml:space="preserve"> </v>
      </c>
      <c r="G1980" s="1"/>
      <c r="J1980" t="str">
        <f>IF( 'Reconciliation Layer'!$A6280 = "Payout", "Faire | " &amp; 'Reconciliation Layer'!$A6280, "")</f>
        <v/>
      </c>
      <c r="K1980" s="1">
        <f>IF(  'Reconciliation Layer'!$A6280 = "Payout", 'Reconciliation Layer'!$B6280, 0)</f>
        <v>0</v>
      </c>
      <c r="L1980">
        <f>IF(  'Reconciliation Layer'!$A6280 = "Payout", 'Reconciliation Layer'!$C6280,0)</f>
        <v>0</v>
      </c>
      <c r="N1980" t="str">
        <f ca="1"/>
        <v/>
      </c>
      <c r="O1980" s="1">
        <f ca="1"/>
        <v>0</v>
      </c>
      <c r="P1980">
        <f ca="1"/>
        <v>0</v>
      </c>
    </row>
    <row r="1981" spans="2:16" x14ac:dyDescent="0.2">
      <c r="B1981" t="str" cm="1">
        <f t="array" aca="1" ref="B1981" ca="1">IFERROR("Faire | " &amp; INDEX('Reconciliation Layer'!$A:$A,MATCH('Reconciliation Template'!$A1981,'Reconciliation Layer'!$D:$D,0),0)," ")</f>
        <v xml:space="preserve"> </v>
      </c>
      <c r="C1981" s="1" t="str" cm="1">
        <f t="array" aca="1" ref="C1981" ca="1">IFERROR(INDEX('Reconciliation Layer'!B:B,MATCH('Reconciliation Template'!A1981,'Reconciliation Layer'!D:D,0),0)," ")</f>
        <v xml:space="preserve"> </v>
      </c>
      <c r="D1981" t="str" cm="1">
        <f t="array" aca="1" ref="D1981" ca="1">IFERROR(INDEX('Reconciliation Layer'!C:C,MATCH('Reconciliation Template'!A1981,'Reconciliation Layer'!D:D,0),0)," ")</f>
        <v xml:space="preserve"> </v>
      </c>
      <c r="G1981" s="1"/>
      <c r="J1981" t="str">
        <f>IF( 'Reconciliation Layer'!$A6281 = "Payout", "Faire | " &amp; 'Reconciliation Layer'!$A6281, "")</f>
        <v/>
      </c>
      <c r="K1981" s="1">
        <f>IF(  'Reconciliation Layer'!$A6281 = "Payout", 'Reconciliation Layer'!$B6281, 0)</f>
        <v>0</v>
      </c>
      <c r="L1981">
        <f>IF(  'Reconciliation Layer'!$A6281 = "Payout", 'Reconciliation Layer'!$C6281,0)</f>
        <v>0</v>
      </c>
      <c r="N1981" t="str">
        <f ca="1"/>
        <v/>
      </c>
      <c r="O1981" s="1">
        <f ca="1"/>
        <v>0</v>
      </c>
      <c r="P1981">
        <f ca="1"/>
        <v>0</v>
      </c>
    </row>
    <row r="1982" spans="2:16" x14ac:dyDescent="0.2">
      <c r="B1982" t="str" cm="1">
        <f t="array" aca="1" ref="B1982" ca="1">IFERROR("Faire | " &amp; INDEX('Reconciliation Layer'!$A:$A,MATCH('Reconciliation Template'!$A1982,'Reconciliation Layer'!$D:$D,0),0)," ")</f>
        <v xml:space="preserve"> </v>
      </c>
      <c r="C1982" s="1" t="str" cm="1">
        <f t="array" aca="1" ref="C1982" ca="1">IFERROR(INDEX('Reconciliation Layer'!B:B,MATCH('Reconciliation Template'!A1982,'Reconciliation Layer'!D:D,0),0)," ")</f>
        <v xml:space="preserve"> </v>
      </c>
      <c r="D1982" t="str" cm="1">
        <f t="array" aca="1" ref="D1982" ca="1">IFERROR(INDEX('Reconciliation Layer'!C:C,MATCH('Reconciliation Template'!A1982,'Reconciliation Layer'!D:D,0),0)," ")</f>
        <v xml:space="preserve"> </v>
      </c>
      <c r="G1982" s="1"/>
      <c r="J1982" t="str">
        <f>IF( 'Reconciliation Layer'!$A6282 = "Payout", "Faire | " &amp; 'Reconciliation Layer'!$A6282, "")</f>
        <v/>
      </c>
      <c r="K1982" s="1">
        <f>IF(  'Reconciliation Layer'!$A6282 = "Payout", 'Reconciliation Layer'!$B6282, 0)</f>
        <v>0</v>
      </c>
      <c r="L1982">
        <f>IF(  'Reconciliation Layer'!$A6282 = "Payout", 'Reconciliation Layer'!$C6282,0)</f>
        <v>0</v>
      </c>
      <c r="N1982" t="str">
        <f ca="1"/>
        <v/>
      </c>
      <c r="O1982" s="1">
        <f ca="1"/>
        <v>0</v>
      </c>
      <c r="P1982">
        <f ca="1"/>
        <v>0</v>
      </c>
    </row>
    <row r="1983" spans="2:16" x14ac:dyDescent="0.2">
      <c r="B1983" t="str" cm="1">
        <f t="array" aca="1" ref="B1983" ca="1">IFERROR("Faire | " &amp; INDEX('Reconciliation Layer'!$A:$A,MATCH('Reconciliation Template'!$A1983,'Reconciliation Layer'!$D:$D,0),0)," ")</f>
        <v xml:space="preserve"> </v>
      </c>
      <c r="C1983" s="1" t="str" cm="1">
        <f t="array" aca="1" ref="C1983" ca="1">IFERROR(INDEX('Reconciliation Layer'!B:B,MATCH('Reconciliation Template'!A1983,'Reconciliation Layer'!D:D,0),0)," ")</f>
        <v xml:space="preserve"> </v>
      </c>
      <c r="D1983" t="str" cm="1">
        <f t="array" aca="1" ref="D1983" ca="1">IFERROR(INDEX('Reconciliation Layer'!C:C,MATCH('Reconciliation Template'!A1983,'Reconciliation Layer'!D:D,0),0)," ")</f>
        <v xml:space="preserve"> </v>
      </c>
      <c r="G1983" s="1"/>
      <c r="J1983" t="str">
        <f>IF( 'Reconciliation Layer'!$A6283 = "Payout", "Faire | " &amp; 'Reconciliation Layer'!$A6283, "")</f>
        <v/>
      </c>
      <c r="K1983" s="1">
        <f>IF(  'Reconciliation Layer'!$A6283 = "Payout", 'Reconciliation Layer'!$B6283, 0)</f>
        <v>0</v>
      </c>
      <c r="L1983">
        <f>IF(  'Reconciliation Layer'!$A6283 = "Payout", 'Reconciliation Layer'!$C6283,0)</f>
        <v>0</v>
      </c>
      <c r="N1983" t="str">
        <f ca="1"/>
        <v/>
      </c>
      <c r="O1983" s="1">
        <f ca="1"/>
        <v>0</v>
      </c>
      <c r="P1983">
        <f ca="1"/>
        <v>0</v>
      </c>
    </row>
    <row r="1984" spans="2:16" x14ac:dyDescent="0.2">
      <c r="B1984" t="str" cm="1">
        <f t="array" aca="1" ref="B1984" ca="1">IFERROR("Faire | " &amp; INDEX('Reconciliation Layer'!$A:$A,MATCH('Reconciliation Template'!$A1984,'Reconciliation Layer'!$D:$D,0),0)," ")</f>
        <v xml:space="preserve"> </v>
      </c>
      <c r="C1984" s="1" t="str" cm="1">
        <f t="array" aca="1" ref="C1984" ca="1">IFERROR(INDEX('Reconciliation Layer'!B:B,MATCH('Reconciliation Template'!A1984,'Reconciliation Layer'!D:D,0),0)," ")</f>
        <v xml:space="preserve"> </v>
      </c>
      <c r="D1984" t="str" cm="1">
        <f t="array" aca="1" ref="D1984" ca="1">IFERROR(INDEX('Reconciliation Layer'!C:C,MATCH('Reconciliation Template'!A1984,'Reconciliation Layer'!D:D,0),0)," ")</f>
        <v xml:space="preserve"> </v>
      </c>
      <c r="G1984" s="1"/>
      <c r="J1984" t="str">
        <f>IF( 'Reconciliation Layer'!$A6284 = "Payout", "Faire | " &amp; 'Reconciliation Layer'!$A6284, "")</f>
        <v/>
      </c>
      <c r="K1984" s="1">
        <f>IF(  'Reconciliation Layer'!$A6284 = "Payout", 'Reconciliation Layer'!$B6284, 0)</f>
        <v>0</v>
      </c>
      <c r="L1984">
        <f>IF(  'Reconciliation Layer'!$A6284 = "Payout", 'Reconciliation Layer'!$C6284,0)</f>
        <v>0</v>
      </c>
      <c r="N1984" t="str">
        <f ca="1"/>
        <v/>
      </c>
      <c r="O1984" s="1">
        <f ca="1"/>
        <v>0</v>
      </c>
      <c r="P1984">
        <f ca="1"/>
        <v>0</v>
      </c>
    </row>
    <row r="1985" spans="2:16" x14ac:dyDescent="0.2">
      <c r="B1985" t="str" cm="1">
        <f t="array" aca="1" ref="B1985" ca="1">IFERROR("Faire | " &amp; INDEX('Reconciliation Layer'!$A:$A,MATCH('Reconciliation Template'!$A1985,'Reconciliation Layer'!$D:$D,0),0)," ")</f>
        <v xml:space="preserve"> </v>
      </c>
      <c r="C1985" s="1" t="str" cm="1">
        <f t="array" aca="1" ref="C1985" ca="1">IFERROR(INDEX('Reconciliation Layer'!B:B,MATCH('Reconciliation Template'!A1985,'Reconciliation Layer'!D:D,0),0)," ")</f>
        <v xml:space="preserve"> </v>
      </c>
      <c r="D1985" t="str" cm="1">
        <f t="array" aca="1" ref="D1985" ca="1">IFERROR(INDEX('Reconciliation Layer'!C:C,MATCH('Reconciliation Template'!A1985,'Reconciliation Layer'!D:D,0),0)," ")</f>
        <v xml:space="preserve"> </v>
      </c>
      <c r="G1985" s="1"/>
      <c r="J1985" t="str">
        <f>IF( 'Reconciliation Layer'!$A6285 = "Payout", "Faire | " &amp; 'Reconciliation Layer'!$A6285, "")</f>
        <v/>
      </c>
      <c r="K1985" s="1">
        <f>IF(  'Reconciliation Layer'!$A6285 = "Payout", 'Reconciliation Layer'!$B6285, 0)</f>
        <v>0</v>
      </c>
      <c r="L1985">
        <f>IF(  'Reconciliation Layer'!$A6285 = "Payout", 'Reconciliation Layer'!$C6285,0)</f>
        <v>0</v>
      </c>
      <c r="N1985" t="str">
        <f ca="1"/>
        <v/>
      </c>
      <c r="O1985" s="1">
        <f ca="1"/>
        <v>0</v>
      </c>
      <c r="P1985">
        <f ca="1"/>
        <v>0</v>
      </c>
    </row>
    <row r="1986" spans="2:16" x14ac:dyDescent="0.2">
      <c r="B1986" t="str" cm="1">
        <f t="array" aca="1" ref="B1986" ca="1">IFERROR("Faire | " &amp; INDEX('Reconciliation Layer'!$A:$A,MATCH('Reconciliation Template'!$A1986,'Reconciliation Layer'!$D:$D,0),0)," ")</f>
        <v xml:space="preserve"> </v>
      </c>
      <c r="C1986" s="1" t="str" cm="1">
        <f t="array" aca="1" ref="C1986" ca="1">IFERROR(INDEX('Reconciliation Layer'!B:B,MATCH('Reconciliation Template'!A1986,'Reconciliation Layer'!D:D,0),0)," ")</f>
        <v xml:space="preserve"> </v>
      </c>
      <c r="D1986" t="str" cm="1">
        <f t="array" aca="1" ref="D1986" ca="1">IFERROR(INDEX('Reconciliation Layer'!C:C,MATCH('Reconciliation Template'!A1986,'Reconciliation Layer'!D:D,0),0)," ")</f>
        <v xml:space="preserve"> </v>
      </c>
      <c r="G1986" s="1"/>
      <c r="J1986" t="str">
        <f>IF( 'Reconciliation Layer'!$A6286 = "Payout", "Faire | " &amp; 'Reconciliation Layer'!$A6286, "")</f>
        <v/>
      </c>
      <c r="K1986" s="1">
        <f>IF(  'Reconciliation Layer'!$A6286 = "Payout", 'Reconciliation Layer'!$B6286, 0)</f>
        <v>0</v>
      </c>
      <c r="L1986">
        <f>IF(  'Reconciliation Layer'!$A6286 = "Payout", 'Reconciliation Layer'!$C6286,0)</f>
        <v>0</v>
      </c>
      <c r="N1986" t="str">
        <f ca="1"/>
        <v/>
      </c>
      <c r="O1986" s="1">
        <f ca="1"/>
        <v>0</v>
      </c>
      <c r="P1986">
        <f ca="1"/>
        <v>0</v>
      </c>
    </row>
    <row r="1987" spans="2:16" x14ac:dyDescent="0.2">
      <c r="B1987" t="str" cm="1">
        <f t="array" aca="1" ref="B1987" ca="1">IFERROR("Faire | " &amp; INDEX('Reconciliation Layer'!$A:$A,MATCH('Reconciliation Template'!$A1987,'Reconciliation Layer'!$D:$D,0),0)," ")</f>
        <v xml:space="preserve"> </v>
      </c>
      <c r="C1987" s="1" t="str" cm="1">
        <f t="array" aca="1" ref="C1987" ca="1">IFERROR(INDEX('Reconciliation Layer'!B:B,MATCH('Reconciliation Template'!A1987,'Reconciliation Layer'!D:D,0),0)," ")</f>
        <v xml:space="preserve"> </v>
      </c>
      <c r="D1987" t="str" cm="1">
        <f t="array" aca="1" ref="D1987" ca="1">IFERROR(INDEX('Reconciliation Layer'!C:C,MATCH('Reconciliation Template'!A1987,'Reconciliation Layer'!D:D,0),0)," ")</f>
        <v xml:space="preserve"> </v>
      </c>
      <c r="G1987" s="1"/>
      <c r="J1987" t="str">
        <f>IF( 'Reconciliation Layer'!$A6287 = "Payout", "Faire | " &amp; 'Reconciliation Layer'!$A6287, "")</f>
        <v/>
      </c>
      <c r="K1987" s="1">
        <f>IF(  'Reconciliation Layer'!$A6287 = "Payout", 'Reconciliation Layer'!$B6287, 0)</f>
        <v>0</v>
      </c>
      <c r="L1987">
        <f>IF(  'Reconciliation Layer'!$A6287 = "Payout", 'Reconciliation Layer'!$C6287,0)</f>
        <v>0</v>
      </c>
      <c r="N1987" t="str">
        <f ca="1"/>
        <v/>
      </c>
      <c r="O1987" s="1">
        <f ca="1"/>
        <v>0</v>
      </c>
      <c r="P1987">
        <f ca="1"/>
        <v>0</v>
      </c>
    </row>
    <row r="1988" spans="2:16" x14ac:dyDescent="0.2">
      <c r="B1988" t="str" cm="1">
        <f t="array" aca="1" ref="B1988" ca="1">IFERROR("Faire | " &amp; INDEX('Reconciliation Layer'!$A:$A,MATCH('Reconciliation Template'!$A1988,'Reconciliation Layer'!$D:$D,0),0)," ")</f>
        <v xml:space="preserve"> </v>
      </c>
      <c r="C1988" s="1" t="str" cm="1">
        <f t="array" aca="1" ref="C1988" ca="1">IFERROR(INDEX('Reconciliation Layer'!B:B,MATCH('Reconciliation Template'!A1988,'Reconciliation Layer'!D:D,0),0)," ")</f>
        <v xml:space="preserve"> </v>
      </c>
      <c r="D1988" t="str" cm="1">
        <f t="array" aca="1" ref="D1988" ca="1">IFERROR(INDEX('Reconciliation Layer'!C:C,MATCH('Reconciliation Template'!A1988,'Reconciliation Layer'!D:D,0),0)," ")</f>
        <v xml:space="preserve"> </v>
      </c>
      <c r="G1988" s="1"/>
      <c r="J1988" t="str">
        <f>IF( 'Reconciliation Layer'!$A6288 = "Payout", "Faire | " &amp; 'Reconciliation Layer'!$A6288, "")</f>
        <v/>
      </c>
      <c r="K1988" s="1">
        <f>IF(  'Reconciliation Layer'!$A6288 = "Payout", 'Reconciliation Layer'!$B6288, 0)</f>
        <v>0</v>
      </c>
      <c r="L1988">
        <f>IF(  'Reconciliation Layer'!$A6288 = "Payout", 'Reconciliation Layer'!$C6288,0)</f>
        <v>0</v>
      </c>
      <c r="N1988" t="str">
        <f ca="1"/>
        <v/>
      </c>
      <c r="O1988" s="1">
        <f ca="1"/>
        <v>0</v>
      </c>
      <c r="P1988">
        <f ca="1"/>
        <v>0</v>
      </c>
    </row>
    <row r="1989" spans="2:16" x14ac:dyDescent="0.2">
      <c r="B1989" t="str" cm="1">
        <f t="array" aca="1" ref="B1989" ca="1">IFERROR("Faire | " &amp; INDEX('Reconciliation Layer'!$A:$A,MATCH('Reconciliation Template'!$A1989,'Reconciliation Layer'!$D:$D,0),0)," ")</f>
        <v xml:space="preserve"> </v>
      </c>
      <c r="C1989" s="1" t="str" cm="1">
        <f t="array" aca="1" ref="C1989" ca="1">IFERROR(INDEX('Reconciliation Layer'!B:B,MATCH('Reconciliation Template'!A1989,'Reconciliation Layer'!D:D,0),0)," ")</f>
        <v xml:space="preserve"> </v>
      </c>
      <c r="D1989" t="str" cm="1">
        <f t="array" aca="1" ref="D1989" ca="1">IFERROR(INDEX('Reconciliation Layer'!C:C,MATCH('Reconciliation Template'!A1989,'Reconciliation Layer'!D:D,0),0)," ")</f>
        <v xml:space="preserve"> </v>
      </c>
      <c r="G1989" s="1"/>
      <c r="J1989" t="str">
        <f>IF( 'Reconciliation Layer'!$A6289 = "Payout", "Faire | " &amp; 'Reconciliation Layer'!$A6289, "")</f>
        <v/>
      </c>
      <c r="K1989" s="1">
        <f>IF(  'Reconciliation Layer'!$A6289 = "Payout", 'Reconciliation Layer'!$B6289, 0)</f>
        <v>0</v>
      </c>
      <c r="L1989">
        <f>IF(  'Reconciliation Layer'!$A6289 = "Payout", 'Reconciliation Layer'!$C6289,0)</f>
        <v>0</v>
      </c>
      <c r="N1989" t="str">
        <f ca="1"/>
        <v/>
      </c>
      <c r="O1989" s="1">
        <f ca="1"/>
        <v>0</v>
      </c>
      <c r="P1989">
        <f ca="1"/>
        <v>0</v>
      </c>
    </row>
    <row r="1990" spans="2:16" x14ac:dyDescent="0.2">
      <c r="B1990" t="str" cm="1">
        <f t="array" aca="1" ref="B1990" ca="1">IFERROR("Faire | " &amp; INDEX('Reconciliation Layer'!$A:$A,MATCH('Reconciliation Template'!$A1990,'Reconciliation Layer'!$D:$D,0),0)," ")</f>
        <v xml:space="preserve"> </v>
      </c>
      <c r="C1990" s="1" t="str" cm="1">
        <f t="array" aca="1" ref="C1990" ca="1">IFERROR(INDEX('Reconciliation Layer'!B:B,MATCH('Reconciliation Template'!A1990,'Reconciliation Layer'!D:D,0),0)," ")</f>
        <v xml:space="preserve"> </v>
      </c>
      <c r="D1990" t="str" cm="1">
        <f t="array" aca="1" ref="D1990" ca="1">IFERROR(INDEX('Reconciliation Layer'!C:C,MATCH('Reconciliation Template'!A1990,'Reconciliation Layer'!D:D,0),0)," ")</f>
        <v xml:space="preserve"> </v>
      </c>
      <c r="G1990" s="1"/>
      <c r="J1990" t="str">
        <f>IF( 'Reconciliation Layer'!$A6290 = "Payout", "Faire | " &amp; 'Reconciliation Layer'!$A6290, "")</f>
        <v/>
      </c>
      <c r="K1990" s="1">
        <f>IF(  'Reconciliation Layer'!$A6290 = "Payout", 'Reconciliation Layer'!$B6290, 0)</f>
        <v>0</v>
      </c>
      <c r="L1990">
        <f>IF(  'Reconciliation Layer'!$A6290 = "Payout", 'Reconciliation Layer'!$C6290,0)</f>
        <v>0</v>
      </c>
      <c r="N1990" t="str">
        <f ca="1"/>
        <v/>
      </c>
      <c r="O1990" s="1">
        <f ca="1"/>
        <v>0</v>
      </c>
      <c r="P1990">
        <f ca="1"/>
        <v>0</v>
      </c>
    </row>
    <row r="1991" spans="2:16" x14ac:dyDescent="0.2">
      <c r="B1991" t="str" cm="1">
        <f t="array" aca="1" ref="B1991" ca="1">IFERROR("Faire | " &amp; INDEX('Reconciliation Layer'!$A:$A,MATCH('Reconciliation Template'!$A1991,'Reconciliation Layer'!$D:$D,0),0)," ")</f>
        <v xml:space="preserve"> </v>
      </c>
      <c r="C1991" s="1" t="str" cm="1">
        <f t="array" aca="1" ref="C1991" ca="1">IFERROR(INDEX('Reconciliation Layer'!B:B,MATCH('Reconciliation Template'!A1991,'Reconciliation Layer'!D:D,0),0)," ")</f>
        <v xml:space="preserve"> </v>
      </c>
      <c r="D1991" t="str" cm="1">
        <f t="array" aca="1" ref="D1991" ca="1">IFERROR(INDEX('Reconciliation Layer'!C:C,MATCH('Reconciliation Template'!A1991,'Reconciliation Layer'!D:D,0),0)," ")</f>
        <v xml:space="preserve"> </v>
      </c>
      <c r="G1991" s="1"/>
      <c r="J1991" t="str">
        <f>IF( 'Reconciliation Layer'!$A6291 = "Payout", "Faire | " &amp; 'Reconciliation Layer'!$A6291, "")</f>
        <v/>
      </c>
      <c r="K1991" s="1">
        <f>IF(  'Reconciliation Layer'!$A6291 = "Payout", 'Reconciliation Layer'!$B6291, 0)</f>
        <v>0</v>
      </c>
      <c r="L1991">
        <f>IF(  'Reconciliation Layer'!$A6291 = "Payout", 'Reconciliation Layer'!$C6291,0)</f>
        <v>0</v>
      </c>
      <c r="N1991" t="str">
        <f ca="1"/>
        <v/>
      </c>
      <c r="O1991" s="1">
        <f ca="1"/>
        <v>0</v>
      </c>
      <c r="P1991">
        <f ca="1"/>
        <v>0</v>
      </c>
    </row>
    <row r="1992" spans="2:16" x14ac:dyDescent="0.2">
      <c r="B1992" t="str" cm="1">
        <f t="array" aca="1" ref="B1992" ca="1">IFERROR("Faire | " &amp; INDEX('Reconciliation Layer'!$A:$A,MATCH('Reconciliation Template'!$A1992,'Reconciliation Layer'!$D:$D,0),0)," ")</f>
        <v xml:space="preserve"> </v>
      </c>
      <c r="C1992" s="1" t="str" cm="1">
        <f t="array" aca="1" ref="C1992" ca="1">IFERROR(INDEX('Reconciliation Layer'!B:B,MATCH('Reconciliation Template'!A1992,'Reconciliation Layer'!D:D,0),0)," ")</f>
        <v xml:space="preserve"> </v>
      </c>
      <c r="D1992" t="str" cm="1">
        <f t="array" aca="1" ref="D1992" ca="1">IFERROR(INDEX('Reconciliation Layer'!C:C,MATCH('Reconciliation Template'!A1992,'Reconciliation Layer'!D:D,0),0)," ")</f>
        <v xml:space="preserve"> </v>
      </c>
      <c r="G1992" s="1"/>
      <c r="J1992" t="str">
        <f>IF( 'Reconciliation Layer'!$A6292 = "Payout", "Faire | " &amp; 'Reconciliation Layer'!$A6292, "")</f>
        <v/>
      </c>
      <c r="K1992" s="1">
        <f>IF(  'Reconciliation Layer'!$A6292 = "Payout", 'Reconciliation Layer'!$B6292, 0)</f>
        <v>0</v>
      </c>
      <c r="L1992">
        <f>IF(  'Reconciliation Layer'!$A6292 = "Payout", 'Reconciliation Layer'!$C6292,0)</f>
        <v>0</v>
      </c>
      <c r="N1992" t="str">
        <f ca="1"/>
        <v/>
      </c>
      <c r="O1992" s="1">
        <f ca="1"/>
        <v>0</v>
      </c>
      <c r="P1992">
        <f ca="1"/>
        <v>0</v>
      </c>
    </row>
    <row r="1993" spans="2:16" x14ac:dyDescent="0.2">
      <c r="B1993" t="str" cm="1">
        <f t="array" aca="1" ref="B1993" ca="1">IFERROR("Faire | " &amp; INDEX('Reconciliation Layer'!$A:$A,MATCH('Reconciliation Template'!$A1993,'Reconciliation Layer'!$D:$D,0),0)," ")</f>
        <v xml:space="preserve"> </v>
      </c>
      <c r="C1993" s="1" t="str" cm="1">
        <f t="array" aca="1" ref="C1993" ca="1">IFERROR(INDEX('Reconciliation Layer'!B:B,MATCH('Reconciliation Template'!A1993,'Reconciliation Layer'!D:D,0),0)," ")</f>
        <v xml:space="preserve"> </v>
      </c>
      <c r="D1993" t="str" cm="1">
        <f t="array" aca="1" ref="D1993" ca="1">IFERROR(INDEX('Reconciliation Layer'!C:C,MATCH('Reconciliation Template'!A1993,'Reconciliation Layer'!D:D,0),0)," ")</f>
        <v xml:space="preserve"> </v>
      </c>
      <c r="G1993" s="1"/>
      <c r="J1993" t="str">
        <f>IF( 'Reconciliation Layer'!$A6293 = "Payout", "Faire | " &amp; 'Reconciliation Layer'!$A6293, "")</f>
        <v/>
      </c>
      <c r="K1993" s="1">
        <f>IF(  'Reconciliation Layer'!$A6293 = "Payout", 'Reconciliation Layer'!$B6293, 0)</f>
        <v>0</v>
      </c>
      <c r="L1993">
        <f>IF(  'Reconciliation Layer'!$A6293 = "Payout", 'Reconciliation Layer'!$C6293,0)</f>
        <v>0</v>
      </c>
      <c r="N1993" t="str">
        <f ca="1"/>
        <v/>
      </c>
      <c r="O1993" s="1">
        <f ca="1"/>
        <v>0</v>
      </c>
      <c r="P1993">
        <f ca="1"/>
        <v>0</v>
      </c>
    </row>
    <row r="1994" spans="2:16" x14ac:dyDescent="0.2">
      <c r="B1994" t="str" cm="1">
        <f t="array" aca="1" ref="B1994" ca="1">IFERROR("Faire | " &amp; INDEX('Reconciliation Layer'!$A:$A,MATCH('Reconciliation Template'!$A1994,'Reconciliation Layer'!$D:$D,0),0)," ")</f>
        <v xml:space="preserve"> </v>
      </c>
      <c r="C1994" s="1" t="str" cm="1">
        <f t="array" aca="1" ref="C1994" ca="1">IFERROR(INDEX('Reconciliation Layer'!B:B,MATCH('Reconciliation Template'!A1994,'Reconciliation Layer'!D:D,0),0)," ")</f>
        <v xml:space="preserve"> </v>
      </c>
      <c r="D1994" t="str" cm="1">
        <f t="array" aca="1" ref="D1994" ca="1">IFERROR(INDEX('Reconciliation Layer'!C:C,MATCH('Reconciliation Template'!A1994,'Reconciliation Layer'!D:D,0),0)," ")</f>
        <v xml:space="preserve"> </v>
      </c>
      <c r="G1994" s="1"/>
      <c r="J1994" t="str">
        <f>IF( 'Reconciliation Layer'!$A6294 = "Payout", "Faire | " &amp; 'Reconciliation Layer'!$A6294, "")</f>
        <v/>
      </c>
      <c r="K1994" s="1">
        <f>IF(  'Reconciliation Layer'!$A6294 = "Payout", 'Reconciliation Layer'!$B6294, 0)</f>
        <v>0</v>
      </c>
      <c r="L1994">
        <f>IF(  'Reconciliation Layer'!$A6294 = "Payout", 'Reconciliation Layer'!$C6294,0)</f>
        <v>0</v>
      </c>
      <c r="N1994" t="str">
        <f ca="1"/>
        <v/>
      </c>
      <c r="O1994" s="1">
        <f ca="1"/>
        <v>0</v>
      </c>
      <c r="P1994">
        <f ca="1"/>
        <v>0</v>
      </c>
    </row>
    <row r="1995" spans="2:16" x14ac:dyDescent="0.2">
      <c r="B1995" t="str" cm="1">
        <f t="array" aca="1" ref="B1995" ca="1">IFERROR("Faire | " &amp; INDEX('Reconciliation Layer'!$A:$A,MATCH('Reconciliation Template'!$A1995,'Reconciliation Layer'!$D:$D,0),0)," ")</f>
        <v xml:space="preserve"> </v>
      </c>
      <c r="C1995" s="1" t="str" cm="1">
        <f t="array" aca="1" ref="C1995" ca="1">IFERROR(INDEX('Reconciliation Layer'!B:B,MATCH('Reconciliation Template'!A1995,'Reconciliation Layer'!D:D,0),0)," ")</f>
        <v xml:space="preserve"> </v>
      </c>
      <c r="D1995" t="str" cm="1">
        <f t="array" aca="1" ref="D1995" ca="1">IFERROR(INDEX('Reconciliation Layer'!C:C,MATCH('Reconciliation Template'!A1995,'Reconciliation Layer'!D:D,0),0)," ")</f>
        <v xml:space="preserve"> </v>
      </c>
      <c r="G1995" s="1"/>
      <c r="J1995" t="str">
        <f>IF( 'Reconciliation Layer'!$A6295 = "Payout", "Faire | " &amp; 'Reconciliation Layer'!$A6295, "")</f>
        <v/>
      </c>
      <c r="K1995" s="1">
        <f>IF(  'Reconciliation Layer'!$A6295 = "Payout", 'Reconciliation Layer'!$B6295, 0)</f>
        <v>0</v>
      </c>
      <c r="L1995">
        <f>IF(  'Reconciliation Layer'!$A6295 = "Payout", 'Reconciliation Layer'!$C6295,0)</f>
        <v>0</v>
      </c>
      <c r="N1995" t="str">
        <f ca="1"/>
        <v/>
      </c>
      <c r="O1995" s="1">
        <f ca="1"/>
        <v>0</v>
      </c>
      <c r="P1995">
        <f ca="1"/>
        <v>0</v>
      </c>
    </row>
    <row r="1996" spans="2:16" x14ac:dyDescent="0.2">
      <c r="B1996" t="str" cm="1">
        <f t="array" aca="1" ref="B1996" ca="1">IFERROR("Faire | " &amp; INDEX('Reconciliation Layer'!$A:$A,MATCH('Reconciliation Template'!$A1996,'Reconciliation Layer'!$D:$D,0),0)," ")</f>
        <v xml:space="preserve"> </v>
      </c>
      <c r="C1996" s="1" t="str" cm="1">
        <f t="array" aca="1" ref="C1996" ca="1">IFERROR(INDEX('Reconciliation Layer'!B:B,MATCH('Reconciliation Template'!A1996,'Reconciliation Layer'!D:D,0),0)," ")</f>
        <v xml:space="preserve"> </v>
      </c>
      <c r="D1996" t="str" cm="1">
        <f t="array" aca="1" ref="D1996" ca="1">IFERROR(INDEX('Reconciliation Layer'!C:C,MATCH('Reconciliation Template'!A1996,'Reconciliation Layer'!D:D,0),0)," ")</f>
        <v xml:space="preserve"> </v>
      </c>
      <c r="G1996" s="1"/>
      <c r="J1996" t="str">
        <f>IF( 'Reconciliation Layer'!$A6296 = "Payout", "Faire | " &amp; 'Reconciliation Layer'!$A6296, "")</f>
        <v/>
      </c>
      <c r="K1996" s="1">
        <f>IF(  'Reconciliation Layer'!$A6296 = "Payout", 'Reconciliation Layer'!$B6296, 0)</f>
        <v>0</v>
      </c>
      <c r="L1996">
        <f>IF(  'Reconciliation Layer'!$A6296 = "Payout", 'Reconciliation Layer'!$C6296,0)</f>
        <v>0</v>
      </c>
      <c r="N1996" t="str">
        <f ca="1"/>
        <v/>
      </c>
      <c r="O1996" s="1">
        <f ca="1"/>
        <v>0</v>
      </c>
      <c r="P1996">
        <f ca="1"/>
        <v>0</v>
      </c>
    </row>
    <row r="1997" spans="2:16" x14ac:dyDescent="0.2">
      <c r="B1997" t="str" cm="1">
        <f t="array" aca="1" ref="B1997" ca="1">IFERROR("Faire | " &amp; INDEX('Reconciliation Layer'!$A:$A,MATCH('Reconciliation Template'!$A1997,'Reconciliation Layer'!$D:$D,0),0)," ")</f>
        <v xml:space="preserve"> </v>
      </c>
      <c r="C1997" s="1" t="str" cm="1">
        <f t="array" aca="1" ref="C1997" ca="1">IFERROR(INDEX('Reconciliation Layer'!B:B,MATCH('Reconciliation Template'!A1997,'Reconciliation Layer'!D:D,0),0)," ")</f>
        <v xml:space="preserve"> </v>
      </c>
      <c r="D1997" t="str" cm="1">
        <f t="array" aca="1" ref="D1997" ca="1">IFERROR(INDEX('Reconciliation Layer'!C:C,MATCH('Reconciliation Template'!A1997,'Reconciliation Layer'!D:D,0),0)," ")</f>
        <v xml:space="preserve"> </v>
      </c>
      <c r="G1997" s="1"/>
      <c r="J1997" t="str">
        <f>IF( 'Reconciliation Layer'!$A6297 = "Payout", "Faire | " &amp; 'Reconciliation Layer'!$A6297, "")</f>
        <v/>
      </c>
      <c r="K1997" s="1">
        <f>IF(  'Reconciliation Layer'!$A6297 = "Payout", 'Reconciliation Layer'!$B6297, 0)</f>
        <v>0</v>
      </c>
      <c r="L1997">
        <f>IF(  'Reconciliation Layer'!$A6297 = "Payout", 'Reconciliation Layer'!$C6297,0)</f>
        <v>0</v>
      </c>
      <c r="N1997" t="str">
        <f ca="1"/>
        <v/>
      </c>
      <c r="O1997" s="1">
        <f ca="1"/>
        <v>0</v>
      </c>
      <c r="P1997">
        <f ca="1"/>
        <v>0</v>
      </c>
    </row>
    <row r="1998" spans="2:16" x14ac:dyDescent="0.2">
      <c r="B1998" t="str" cm="1">
        <f t="array" aca="1" ref="B1998" ca="1">IFERROR("Faire | " &amp; INDEX('Reconciliation Layer'!$A:$A,MATCH('Reconciliation Template'!$A1998,'Reconciliation Layer'!$D:$D,0),0)," ")</f>
        <v xml:space="preserve"> </v>
      </c>
      <c r="C1998" s="1" t="str" cm="1">
        <f t="array" aca="1" ref="C1998" ca="1">IFERROR(INDEX('Reconciliation Layer'!B:B,MATCH('Reconciliation Template'!A1998,'Reconciliation Layer'!D:D,0),0)," ")</f>
        <v xml:space="preserve"> </v>
      </c>
      <c r="D1998" t="str" cm="1">
        <f t="array" aca="1" ref="D1998" ca="1">IFERROR(INDEX('Reconciliation Layer'!C:C,MATCH('Reconciliation Template'!A1998,'Reconciliation Layer'!D:D,0),0)," ")</f>
        <v xml:space="preserve"> </v>
      </c>
      <c r="G1998" s="1"/>
      <c r="J1998" t="str">
        <f>IF( 'Reconciliation Layer'!$A6298 = "Payout", "Faire | " &amp; 'Reconciliation Layer'!$A6298, "")</f>
        <v/>
      </c>
      <c r="K1998" s="1">
        <f>IF(  'Reconciliation Layer'!$A6298 = "Payout", 'Reconciliation Layer'!$B6298, 0)</f>
        <v>0</v>
      </c>
      <c r="L1998">
        <f>IF(  'Reconciliation Layer'!$A6298 = "Payout", 'Reconciliation Layer'!$C6298,0)</f>
        <v>0</v>
      </c>
      <c r="N1998" t="str">
        <f ca="1"/>
        <v/>
      </c>
      <c r="O1998" s="1">
        <f ca="1"/>
        <v>0</v>
      </c>
      <c r="P1998">
        <f ca="1"/>
        <v>0</v>
      </c>
    </row>
    <row r="1999" spans="2:16" x14ac:dyDescent="0.2">
      <c r="B1999" t="str" cm="1">
        <f t="array" aca="1" ref="B1999" ca="1">IFERROR("Faire | " &amp; INDEX('Reconciliation Layer'!$A:$A,MATCH('Reconciliation Template'!$A1999,'Reconciliation Layer'!$D:$D,0),0)," ")</f>
        <v xml:space="preserve"> </v>
      </c>
      <c r="C1999" s="1" t="str" cm="1">
        <f t="array" aca="1" ref="C1999" ca="1">IFERROR(INDEX('Reconciliation Layer'!B:B,MATCH('Reconciliation Template'!A1999,'Reconciliation Layer'!D:D,0),0)," ")</f>
        <v xml:space="preserve"> </v>
      </c>
      <c r="D1999" t="str" cm="1">
        <f t="array" aca="1" ref="D1999" ca="1">IFERROR(INDEX('Reconciliation Layer'!C:C,MATCH('Reconciliation Template'!A1999,'Reconciliation Layer'!D:D,0),0)," ")</f>
        <v xml:space="preserve"> </v>
      </c>
      <c r="G1999" s="1"/>
      <c r="J1999" t="str">
        <f>IF( 'Reconciliation Layer'!$A6299 = "Payout", "Faire | " &amp; 'Reconciliation Layer'!$A6299, "")</f>
        <v/>
      </c>
      <c r="K1999" s="1">
        <f>IF(  'Reconciliation Layer'!$A6299 = "Payout", 'Reconciliation Layer'!$B6299, 0)</f>
        <v>0</v>
      </c>
      <c r="L1999">
        <f>IF(  'Reconciliation Layer'!$A6299 = "Payout", 'Reconciliation Layer'!$C6299,0)</f>
        <v>0</v>
      </c>
      <c r="N1999" t="str">
        <f ca="1"/>
        <v/>
      </c>
      <c r="O1999" s="1">
        <f ca="1"/>
        <v>0</v>
      </c>
      <c r="P1999">
        <f ca="1"/>
        <v>0</v>
      </c>
    </row>
    <row r="2000" spans="2:16" x14ac:dyDescent="0.2">
      <c r="B2000" t="str" cm="1">
        <f t="array" aca="1" ref="B2000" ca="1">IFERROR("Faire | " &amp; INDEX('Reconciliation Layer'!$A:$A,MATCH('Reconciliation Template'!$A2000,'Reconciliation Layer'!$D:$D,0),0)," ")</f>
        <v xml:space="preserve"> </v>
      </c>
      <c r="C2000" s="1" t="str" cm="1">
        <f t="array" aca="1" ref="C2000" ca="1">IFERROR(INDEX('Reconciliation Layer'!B:B,MATCH('Reconciliation Template'!A2000,'Reconciliation Layer'!D:D,0),0)," ")</f>
        <v xml:space="preserve"> </v>
      </c>
      <c r="D2000" t="str" cm="1">
        <f t="array" aca="1" ref="D2000" ca="1">IFERROR(INDEX('Reconciliation Layer'!C:C,MATCH('Reconciliation Template'!A2000,'Reconciliation Layer'!D:D,0),0)," ")</f>
        <v xml:space="preserve"> </v>
      </c>
      <c r="G2000" s="1"/>
      <c r="J2000" t="str">
        <f>IF( 'Reconciliation Layer'!$A6300 = "Payout", "Faire | " &amp; 'Reconciliation Layer'!$A6300, "")</f>
        <v/>
      </c>
      <c r="K2000" s="1">
        <f>IF(  'Reconciliation Layer'!$A6300 = "Payout", 'Reconciliation Layer'!$B6300, 0)</f>
        <v>0</v>
      </c>
      <c r="L2000">
        <f>IF(  'Reconciliation Layer'!$A6300 = "Payout", 'Reconciliation Layer'!$C6300,0)</f>
        <v>0</v>
      </c>
      <c r="N2000" t="str">
        <f ca="1"/>
        <v/>
      </c>
      <c r="O2000" s="1">
        <f ca="1"/>
        <v>0</v>
      </c>
      <c r="P2000">
        <f ca="1"/>
        <v>0</v>
      </c>
    </row>
    <row r="2001" spans="10:16" x14ac:dyDescent="0.2">
      <c r="J2001" t="str">
        <f>IF( 'Reconciliation Layer'!$A6301 = "Payout", "Faire | " &amp; 'Reconciliation Layer'!$A6301, "")</f>
        <v/>
      </c>
      <c r="K2001" s="1">
        <f>IF(  'Reconciliation Layer'!$A6301 = "Payout", 'Reconciliation Layer'!$B6301, 0)</f>
        <v>0</v>
      </c>
      <c r="L2001">
        <f>IF(  'Reconciliation Layer'!$A6301 = "Payout", 'Reconciliation Layer'!$C6301,0)</f>
        <v>0</v>
      </c>
      <c r="N2001" t="str">
        <f ca="1"/>
        <v/>
      </c>
      <c r="O2001" s="1">
        <f ca="1"/>
        <v>0</v>
      </c>
      <c r="P2001">
        <f ca="1"/>
        <v>0</v>
      </c>
    </row>
    <row r="2002" spans="10:16" x14ac:dyDescent="0.2">
      <c r="J2002" t="str">
        <f>IF( 'Reconciliation Layer'!$A6302 = "Payout", "Faire | " &amp; 'Reconciliation Layer'!$A6302, "")</f>
        <v/>
      </c>
      <c r="K2002" s="1">
        <f>IF(  'Reconciliation Layer'!$A6302 = "Payout", 'Reconciliation Layer'!$B6302, 0)</f>
        <v>0</v>
      </c>
      <c r="L2002">
        <f>IF(  'Reconciliation Layer'!$A6302 = "Payout", 'Reconciliation Layer'!$C6302,0)</f>
        <v>0</v>
      </c>
      <c r="N2002" t="str">
        <f ca="1"/>
        <v/>
      </c>
      <c r="O2002" s="1">
        <f ca="1"/>
        <v>0</v>
      </c>
      <c r="P2002">
        <f ca="1"/>
        <v>0</v>
      </c>
    </row>
    <row r="2003" spans="10:16" x14ac:dyDescent="0.2">
      <c r="J2003" t="str">
        <f>IF( 'Reconciliation Layer'!$A6303 = "Payout", "Faire | " &amp; 'Reconciliation Layer'!$A6303, "")</f>
        <v/>
      </c>
      <c r="K2003" s="1">
        <f>IF(  'Reconciliation Layer'!$A6303 = "Payout", 'Reconciliation Layer'!$B6303, 0)</f>
        <v>0</v>
      </c>
      <c r="L2003">
        <f>IF(  'Reconciliation Layer'!$A6303 = "Payout", 'Reconciliation Layer'!$C6303,0)</f>
        <v>0</v>
      </c>
      <c r="N2003" t="str">
        <f ca="1"/>
        <v/>
      </c>
      <c r="O2003" s="1">
        <f ca="1"/>
        <v>0</v>
      </c>
      <c r="P2003">
        <f ca="1"/>
        <v>0</v>
      </c>
    </row>
    <row r="2004" spans="10:16" x14ac:dyDescent="0.2">
      <c r="J2004" t="str">
        <f>IF( 'Reconciliation Layer'!$A6304 = "Payout", "Faire | " &amp; 'Reconciliation Layer'!$A6304, "")</f>
        <v/>
      </c>
      <c r="K2004" s="1">
        <f>IF(  'Reconciliation Layer'!$A6304 = "Payout", 'Reconciliation Layer'!$B6304, 0)</f>
        <v>0</v>
      </c>
      <c r="L2004">
        <f>IF(  'Reconciliation Layer'!$A6304 = "Payout", 'Reconciliation Layer'!$C6304,0)</f>
        <v>0</v>
      </c>
      <c r="N2004" t="str">
        <f ca="1"/>
        <v/>
      </c>
      <c r="O2004" s="1">
        <f ca="1"/>
        <v>0</v>
      </c>
      <c r="P2004">
        <f ca="1"/>
        <v>0</v>
      </c>
    </row>
    <row r="2005" spans="10:16" x14ac:dyDescent="0.2">
      <c r="J2005" t="str">
        <f>IF( 'Reconciliation Layer'!$A6305 = "Payout", "Faire | " &amp; 'Reconciliation Layer'!$A6305, "")</f>
        <v/>
      </c>
      <c r="K2005" s="1">
        <f>IF(  'Reconciliation Layer'!$A6305 = "Payout", 'Reconciliation Layer'!$B6305, 0)</f>
        <v>0</v>
      </c>
      <c r="L2005">
        <f>IF(  'Reconciliation Layer'!$A6305 = "Payout", 'Reconciliation Layer'!$C6305,0)</f>
        <v>0</v>
      </c>
      <c r="N2005" t="str">
        <f ca="1"/>
        <v/>
      </c>
      <c r="O2005" s="1">
        <f ca="1"/>
        <v>0</v>
      </c>
      <c r="P2005">
        <f ca="1"/>
        <v>0</v>
      </c>
    </row>
    <row r="2006" spans="10:16" x14ac:dyDescent="0.2">
      <c r="J2006" t="str">
        <f>IF( 'Reconciliation Layer'!$A6306 = "Payout", "Faire | " &amp; 'Reconciliation Layer'!$A6306, "")</f>
        <v/>
      </c>
      <c r="K2006" s="1">
        <f>IF(  'Reconciliation Layer'!$A6306 = "Payout", 'Reconciliation Layer'!$B6306, 0)</f>
        <v>0</v>
      </c>
      <c r="L2006">
        <f>IF(  'Reconciliation Layer'!$A6306 = "Payout", 'Reconciliation Layer'!$C6306,0)</f>
        <v>0</v>
      </c>
      <c r="O2006" s="1"/>
    </row>
    <row r="2007" spans="10:16" x14ac:dyDescent="0.2">
      <c r="J2007" t="str">
        <f>IF( 'Reconciliation Layer'!$A6307 = "Payout", "Faire | " &amp; 'Reconciliation Layer'!$A6307, "")</f>
        <v/>
      </c>
      <c r="K2007" s="1">
        <f>IF(  'Reconciliation Layer'!$A6307 = "Payout", 'Reconciliation Layer'!$B6307, 0)</f>
        <v>0</v>
      </c>
      <c r="L2007">
        <f>IF(  'Reconciliation Layer'!$A6307 = "Payout", 'Reconciliation Layer'!$C6307,0)</f>
        <v>0</v>
      </c>
      <c r="O2007" s="1"/>
    </row>
    <row r="2008" spans="10:16" x14ac:dyDescent="0.2">
      <c r="J2008" t="str">
        <f>IF( 'Reconciliation Layer'!$A6308 = "Payout", "Faire | " &amp; 'Reconciliation Layer'!$A6308, "")</f>
        <v/>
      </c>
      <c r="K2008" s="1">
        <f>IF(  'Reconciliation Layer'!$A6308 = "Payout", 'Reconciliation Layer'!$B6308, 0)</f>
        <v>0</v>
      </c>
      <c r="L2008">
        <f>IF(  'Reconciliation Layer'!$A6308 = "Payout", 'Reconciliation Layer'!$C6308,0)</f>
        <v>0</v>
      </c>
      <c r="O2008" s="1"/>
    </row>
    <row r="2009" spans="10:16" x14ac:dyDescent="0.2">
      <c r="J2009" t="str">
        <f>IF( 'Reconciliation Layer'!$A6309 = "Payout", "Faire | " &amp; 'Reconciliation Layer'!$A6309, "")</f>
        <v/>
      </c>
      <c r="K2009" s="1">
        <f>IF(  'Reconciliation Layer'!$A6309 = "Payout", 'Reconciliation Layer'!$B6309, 0)</f>
        <v>0</v>
      </c>
      <c r="L2009">
        <f>IF(  'Reconciliation Layer'!$A6309 = "Payout", 'Reconciliation Layer'!$C6309,0)</f>
        <v>0</v>
      </c>
      <c r="O2009" s="1"/>
    </row>
    <row r="2010" spans="10:16" x14ac:dyDescent="0.2">
      <c r="J2010" t="str">
        <f>IF( 'Reconciliation Layer'!$A6310 = "Payout", "Faire | " &amp; 'Reconciliation Layer'!$A6310, "")</f>
        <v/>
      </c>
      <c r="K2010" s="1">
        <f>IF(  'Reconciliation Layer'!$A6310 = "Payout", 'Reconciliation Layer'!$B6310, 0)</f>
        <v>0</v>
      </c>
      <c r="L2010">
        <f>IF(  'Reconciliation Layer'!$A6310 = "Payout", 'Reconciliation Layer'!$C6310,0)</f>
        <v>0</v>
      </c>
      <c r="O2010" s="1"/>
    </row>
    <row r="2011" spans="10:16" x14ac:dyDescent="0.2">
      <c r="J2011" t="str">
        <f>IF( 'Reconciliation Layer'!$A6311 = "Payout", "Faire | " &amp; 'Reconciliation Layer'!$A6311, "")</f>
        <v/>
      </c>
      <c r="K2011" s="1">
        <f>IF(  'Reconciliation Layer'!$A6311 = "Payout", 'Reconciliation Layer'!$B6311, 0)</f>
        <v>0</v>
      </c>
      <c r="L2011">
        <f>IF(  'Reconciliation Layer'!$A6311 = "Payout", 'Reconciliation Layer'!$C6311,0)</f>
        <v>0</v>
      </c>
      <c r="O2011" s="1"/>
    </row>
    <row r="2012" spans="10:16" x14ac:dyDescent="0.2">
      <c r="J2012" t="str">
        <f>IF( 'Reconciliation Layer'!$A6312 = "Payout", "Faire | " &amp; 'Reconciliation Layer'!$A6312, "")</f>
        <v/>
      </c>
      <c r="K2012" s="1">
        <f>IF(  'Reconciliation Layer'!$A6312 = "Payout", 'Reconciliation Layer'!$B6312, 0)</f>
        <v>0</v>
      </c>
      <c r="L2012">
        <f>IF(  'Reconciliation Layer'!$A6312 = "Payout", 'Reconciliation Layer'!$C6312,0)</f>
        <v>0</v>
      </c>
      <c r="O2012" s="1"/>
    </row>
    <row r="2013" spans="10:16" x14ac:dyDescent="0.2">
      <c r="J2013" t="str">
        <f>IF( 'Reconciliation Layer'!$A6313 = "Payout", "Faire | " &amp; 'Reconciliation Layer'!$A6313, "")</f>
        <v/>
      </c>
      <c r="K2013" s="1">
        <f>IF(  'Reconciliation Layer'!$A6313 = "Payout", 'Reconciliation Layer'!$B6313, 0)</f>
        <v>0</v>
      </c>
      <c r="L2013">
        <f>IF(  'Reconciliation Layer'!$A6313 = "Payout", 'Reconciliation Layer'!$C6313,0)</f>
        <v>0</v>
      </c>
      <c r="O2013" s="1"/>
    </row>
    <row r="2014" spans="10:16" x14ac:dyDescent="0.2">
      <c r="J2014" t="str">
        <f>IF( 'Reconciliation Layer'!$A6314 = "Payout", "Faire | " &amp; 'Reconciliation Layer'!$A6314, "")</f>
        <v/>
      </c>
      <c r="K2014" s="1">
        <f>IF(  'Reconciliation Layer'!$A6314 = "Payout", 'Reconciliation Layer'!$B6314, 0)</f>
        <v>0</v>
      </c>
      <c r="L2014">
        <f>IF(  'Reconciliation Layer'!$A6314 = "Payout", 'Reconciliation Layer'!$C6314,0)</f>
        <v>0</v>
      </c>
      <c r="O2014" s="1"/>
    </row>
    <row r="2015" spans="10:16" x14ac:dyDescent="0.2">
      <c r="J2015" t="str">
        <f>IF( 'Reconciliation Layer'!$A6315 = "Payout", "Faire | " &amp; 'Reconciliation Layer'!$A6315, "")</f>
        <v/>
      </c>
      <c r="K2015" s="1">
        <f>IF(  'Reconciliation Layer'!$A6315 = "Payout", 'Reconciliation Layer'!$B6315, 0)</f>
        <v>0</v>
      </c>
      <c r="L2015">
        <f>IF(  'Reconciliation Layer'!$A6315 = "Payout", 'Reconciliation Layer'!$C6315,0)</f>
        <v>0</v>
      </c>
      <c r="O2015" s="1"/>
    </row>
    <row r="2016" spans="10:16" x14ac:dyDescent="0.2">
      <c r="J2016" t="str">
        <f>IF( 'Reconciliation Layer'!$A6316 = "Payout", "Faire | " &amp; 'Reconciliation Layer'!$A6316, "")</f>
        <v/>
      </c>
      <c r="K2016" s="1">
        <f>IF(  'Reconciliation Layer'!$A6316 = "Payout", 'Reconciliation Layer'!$B6316, 0)</f>
        <v>0</v>
      </c>
      <c r="L2016">
        <f>IF(  'Reconciliation Layer'!$A6316 = "Payout", 'Reconciliation Layer'!$C6316,0)</f>
        <v>0</v>
      </c>
      <c r="O2016" s="1"/>
    </row>
    <row r="2017" spans="10:15" x14ac:dyDescent="0.2">
      <c r="J2017" t="str">
        <f>IF( 'Reconciliation Layer'!$A6317 = "Payout", "Faire | " &amp; 'Reconciliation Layer'!$A6317, "")</f>
        <v/>
      </c>
      <c r="K2017" s="1">
        <f>IF(  'Reconciliation Layer'!$A6317 = "Payout", 'Reconciliation Layer'!$B6317, 0)</f>
        <v>0</v>
      </c>
      <c r="L2017">
        <f>IF(  'Reconciliation Layer'!$A6317 = "Payout", 'Reconciliation Layer'!$C6317,0)</f>
        <v>0</v>
      </c>
      <c r="O2017" s="1"/>
    </row>
    <row r="2018" spans="10:15" x14ac:dyDescent="0.2">
      <c r="J2018" t="str">
        <f>IF( 'Reconciliation Layer'!$A6318 = "Payout", "Faire | " &amp; 'Reconciliation Layer'!$A6318, "")</f>
        <v/>
      </c>
      <c r="K2018" s="1">
        <f>IF(  'Reconciliation Layer'!$A6318 = "Payout", 'Reconciliation Layer'!$B6318, 0)</f>
        <v>0</v>
      </c>
      <c r="L2018">
        <f>IF(  'Reconciliation Layer'!$A6318 = "Payout", 'Reconciliation Layer'!$C6318,0)</f>
        <v>0</v>
      </c>
      <c r="O2018" s="1"/>
    </row>
    <row r="2019" spans="10:15" x14ac:dyDescent="0.2">
      <c r="J2019" t="str">
        <f>IF( 'Reconciliation Layer'!$A6319 = "Payout", "Faire | " &amp; 'Reconciliation Layer'!$A6319, "")</f>
        <v/>
      </c>
      <c r="K2019" s="1">
        <f>IF(  'Reconciliation Layer'!$A6319 = "Payout", 'Reconciliation Layer'!$B6319, 0)</f>
        <v>0</v>
      </c>
      <c r="L2019">
        <f>IF(  'Reconciliation Layer'!$A6319 = "Payout", 'Reconciliation Layer'!$C6319,0)</f>
        <v>0</v>
      </c>
      <c r="O2019" s="1"/>
    </row>
    <row r="2020" spans="10:15" x14ac:dyDescent="0.2">
      <c r="J2020" t="str">
        <f>IF( 'Reconciliation Layer'!$A6320 = "Payout", "Faire | " &amp; 'Reconciliation Layer'!$A6320, "")</f>
        <v/>
      </c>
      <c r="K2020" s="1">
        <f>IF(  'Reconciliation Layer'!$A6320 = "Payout", 'Reconciliation Layer'!$B6320, 0)</f>
        <v>0</v>
      </c>
      <c r="L2020">
        <f>IF(  'Reconciliation Layer'!$A6320 = "Payout", 'Reconciliation Layer'!$C6320,0)</f>
        <v>0</v>
      </c>
      <c r="O2020" s="1"/>
    </row>
    <row r="2021" spans="10:15" x14ac:dyDescent="0.2">
      <c r="J2021" t="str">
        <f>IF( 'Reconciliation Layer'!$A6321 = "Payout", "Faire | " &amp; 'Reconciliation Layer'!$A6321, "")</f>
        <v/>
      </c>
      <c r="K2021" s="1">
        <f>IF(  'Reconciliation Layer'!$A6321 = "Payout", 'Reconciliation Layer'!$B6321, 0)</f>
        <v>0</v>
      </c>
      <c r="L2021">
        <f>IF(  'Reconciliation Layer'!$A6321 = "Payout", 'Reconciliation Layer'!$C6321,0)</f>
        <v>0</v>
      </c>
      <c r="O2021" s="1"/>
    </row>
    <row r="2022" spans="10:15" x14ac:dyDescent="0.2">
      <c r="J2022" t="str">
        <f>IF( 'Reconciliation Layer'!$A6322 = "Payout", "Faire | " &amp; 'Reconciliation Layer'!$A6322, "")</f>
        <v/>
      </c>
      <c r="K2022" s="1">
        <f>IF(  'Reconciliation Layer'!$A6322 = "Payout", 'Reconciliation Layer'!$B6322, 0)</f>
        <v>0</v>
      </c>
      <c r="L2022">
        <f>IF(  'Reconciliation Layer'!$A6322 = "Payout", 'Reconciliation Layer'!$C6322,0)</f>
        <v>0</v>
      </c>
      <c r="O2022" s="1"/>
    </row>
    <row r="2023" spans="10:15" x14ac:dyDescent="0.2">
      <c r="J2023" t="str">
        <f>IF( 'Reconciliation Layer'!$A6323 = "Payout", "Faire | " &amp; 'Reconciliation Layer'!$A6323, "")</f>
        <v/>
      </c>
      <c r="K2023" s="1">
        <f>IF(  'Reconciliation Layer'!$A6323 = "Payout", 'Reconciliation Layer'!$B6323, 0)</f>
        <v>0</v>
      </c>
      <c r="L2023">
        <f>IF(  'Reconciliation Layer'!$A6323 = "Payout", 'Reconciliation Layer'!$C6323,0)</f>
        <v>0</v>
      </c>
      <c r="O2023" s="1"/>
    </row>
    <row r="2024" spans="10:15" x14ac:dyDescent="0.2">
      <c r="J2024" t="str">
        <f>IF( 'Reconciliation Layer'!$A6324 = "Payout", "Faire | " &amp; 'Reconciliation Layer'!$A6324, "")</f>
        <v/>
      </c>
      <c r="K2024" s="1">
        <f>IF(  'Reconciliation Layer'!$A6324 = "Payout", 'Reconciliation Layer'!$B6324, 0)</f>
        <v>0</v>
      </c>
      <c r="L2024">
        <f>IF(  'Reconciliation Layer'!$A6324 = "Payout", 'Reconciliation Layer'!$C6324,0)</f>
        <v>0</v>
      </c>
      <c r="O2024" s="1"/>
    </row>
    <row r="2025" spans="10:15" x14ac:dyDescent="0.2">
      <c r="J2025" t="str">
        <f>IF( 'Reconciliation Layer'!$A6325 = "Payout", "Faire | " &amp; 'Reconciliation Layer'!$A6325, "")</f>
        <v/>
      </c>
      <c r="K2025" s="1">
        <f>IF(  'Reconciliation Layer'!$A6325 = "Payout", 'Reconciliation Layer'!$B6325, 0)</f>
        <v>0</v>
      </c>
      <c r="L2025">
        <f>IF(  'Reconciliation Layer'!$A6325 = "Payout", 'Reconciliation Layer'!$C6325,0)</f>
        <v>0</v>
      </c>
      <c r="O2025" s="1"/>
    </row>
    <row r="2026" spans="10:15" x14ac:dyDescent="0.2">
      <c r="J2026" t="str">
        <f>IF( 'Reconciliation Layer'!$A6326 = "Payout", "Faire | " &amp; 'Reconciliation Layer'!$A6326, "")</f>
        <v/>
      </c>
      <c r="K2026" s="1">
        <f>IF(  'Reconciliation Layer'!$A6326 = "Payout", 'Reconciliation Layer'!$B6326, 0)</f>
        <v>0</v>
      </c>
      <c r="L2026">
        <f>IF(  'Reconciliation Layer'!$A6326 = "Payout", 'Reconciliation Layer'!$C6326,0)</f>
        <v>0</v>
      </c>
      <c r="O2026" s="1"/>
    </row>
    <row r="2027" spans="10:15" x14ac:dyDescent="0.2">
      <c r="J2027" t="str">
        <f>IF( 'Reconciliation Layer'!$A6327 = "Payout", "Faire | " &amp; 'Reconciliation Layer'!$A6327, "")</f>
        <v/>
      </c>
      <c r="K2027" s="1">
        <f>IF(  'Reconciliation Layer'!$A6327 = "Payout", 'Reconciliation Layer'!$B6327, 0)</f>
        <v>0</v>
      </c>
      <c r="L2027">
        <f>IF(  'Reconciliation Layer'!$A6327 = "Payout", 'Reconciliation Layer'!$C6327,0)</f>
        <v>0</v>
      </c>
      <c r="O2027" s="1"/>
    </row>
    <row r="2028" spans="10:15" x14ac:dyDescent="0.2">
      <c r="J2028" t="str">
        <f>IF( 'Reconciliation Layer'!$A6328 = "Payout", "Faire | " &amp; 'Reconciliation Layer'!$A6328, "")</f>
        <v/>
      </c>
      <c r="K2028" s="1">
        <f>IF(  'Reconciliation Layer'!$A6328 = "Payout", 'Reconciliation Layer'!$B6328, 0)</f>
        <v>0</v>
      </c>
      <c r="L2028">
        <f>IF(  'Reconciliation Layer'!$A6328 = "Payout", 'Reconciliation Layer'!$C6328,0)</f>
        <v>0</v>
      </c>
      <c r="O2028" s="1"/>
    </row>
    <row r="2029" spans="10:15" x14ac:dyDescent="0.2">
      <c r="J2029" t="str">
        <f>IF( 'Reconciliation Layer'!$A6329 = "Payout", "Faire | " &amp; 'Reconciliation Layer'!$A6329, "")</f>
        <v/>
      </c>
      <c r="K2029" s="1">
        <f>IF(  'Reconciliation Layer'!$A6329 = "Payout", 'Reconciliation Layer'!$B6329, 0)</f>
        <v>0</v>
      </c>
      <c r="L2029">
        <f>IF(  'Reconciliation Layer'!$A6329 = "Payout", 'Reconciliation Layer'!$C6329,0)</f>
        <v>0</v>
      </c>
      <c r="O2029" s="1"/>
    </row>
    <row r="2030" spans="10:15" x14ac:dyDescent="0.2">
      <c r="J2030" t="str">
        <f>IF( 'Reconciliation Layer'!$A6330 = "Payout", "Faire | " &amp; 'Reconciliation Layer'!$A6330, "")</f>
        <v/>
      </c>
      <c r="K2030" s="1">
        <f>IF(  'Reconciliation Layer'!$A6330 = "Payout", 'Reconciliation Layer'!$B6330, 0)</f>
        <v>0</v>
      </c>
      <c r="L2030">
        <f>IF(  'Reconciliation Layer'!$A6330 = "Payout", 'Reconciliation Layer'!$C6330,0)</f>
        <v>0</v>
      </c>
      <c r="O2030" s="1"/>
    </row>
    <row r="2031" spans="10:15" x14ac:dyDescent="0.2">
      <c r="J2031" t="str">
        <f>IF( 'Reconciliation Layer'!$A6331 = "Payout", "Faire | " &amp; 'Reconciliation Layer'!$A6331, "")</f>
        <v/>
      </c>
      <c r="K2031" s="1">
        <f>IF(  'Reconciliation Layer'!$A6331 = "Payout", 'Reconciliation Layer'!$B6331, 0)</f>
        <v>0</v>
      </c>
      <c r="L2031">
        <f>IF(  'Reconciliation Layer'!$A6331 = "Payout", 'Reconciliation Layer'!$C6331,0)</f>
        <v>0</v>
      </c>
      <c r="O2031" s="1"/>
    </row>
    <row r="2032" spans="10:15" x14ac:dyDescent="0.2">
      <c r="J2032" t="str">
        <f>IF( 'Reconciliation Layer'!$A6332 = "Payout", "Faire | " &amp; 'Reconciliation Layer'!$A6332, "")</f>
        <v/>
      </c>
      <c r="K2032" s="1">
        <f>IF(  'Reconciliation Layer'!$A6332 = "Payout", 'Reconciliation Layer'!$B6332, 0)</f>
        <v>0</v>
      </c>
      <c r="L2032">
        <f>IF(  'Reconciliation Layer'!$A6332 = "Payout", 'Reconciliation Layer'!$C6332,0)</f>
        <v>0</v>
      </c>
      <c r="O2032" s="1"/>
    </row>
    <row r="2033" spans="10:15" x14ac:dyDescent="0.2">
      <c r="J2033" t="str">
        <f>IF( 'Reconciliation Layer'!$A6333 = "Payout", "Faire | " &amp; 'Reconciliation Layer'!$A6333, "")</f>
        <v/>
      </c>
      <c r="K2033" s="1">
        <f>IF(  'Reconciliation Layer'!$A6333 = "Payout", 'Reconciliation Layer'!$B6333, 0)</f>
        <v>0</v>
      </c>
      <c r="L2033">
        <f>IF(  'Reconciliation Layer'!$A6333 = "Payout", 'Reconciliation Layer'!$C6333,0)</f>
        <v>0</v>
      </c>
      <c r="O2033" s="1"/>
    </row>
    <row r="2034" spans="10:15" x14ac:dyDescent="0.2">
      <c r="J2034" t="str">
        <f>IF( 'Reconciliation Layer'!$A6334 = "Payout", "Faire | " &amp; 'Reconciliation Layer'!$A6334, "")</f>
        <v/>
      </c>
      <c r="K2034" s="1">
        <f>IF(  'Reconciliation Layer'!$A6334 = "Payout", 'Reconciliation Layer'!$B6334, 0)</f>
        <v>0</v>
      </c>
      <c r="L2034">
        <f>IF(  'Reconciliation Layer'!$A6334 = "Payout", 'Reconciliation Layer'!$C6334,0)</f>
        <v>0</v>
      </c>
      <c r="O2034" s="1"/>
    </row>
    <row r="2035" spans="10:15" x14ac:dyDescent="0.2">
      <c r="J2035" t="str">
        <f>IF( 'Reconciliation Layer'!$A6335 = "Payout", "Faire | " &amp; 'Reconciliation Layer'!$A6335, "")</f>
        <v/>
      </c>
      <c r="K2035" s="1">
        <f>IF(  'Reconciliation Layer'!$A6335 = "Payout", 'Reconciliation Layer'!$B6335, 0)</f>
        <v>0</v>
      </c>
      <c r="L2035">
        <f>IF(  'Reconciliation Layer'!$A6335 = "Payout", 'Reconciliation Layer'!$C6335,0)</f>
        <v>0</v>
      </c>
      <c r="O2035" s="1"/>
    </row>
    <row r="2036" spans="10:15" x14ac:dyDescent="0.2">
      <c r="J2036" t="str">
        <f>IF( 'Reconciliation Layer'!$A6336 = "Payout", "Faire | " &amp; 'Reconciliation Layer'!$A6336, "")</f>
        <v/>
      </c>
      <c r="K2036" s="1">
        <f>IF(  'Reconciliation Layer'!$A6336 = "Payout", 'Reconciliation Layer'!$B6336, 0)</f>
        <v>0</v>
      </c>
      <c r="L2036">
        <f>IF(  'Reconciliation Layer'!$A6336 = "Payout", 'Reconciliation Layer'!$C6336,0)</f>
        <v>0</v>
      </c>
      <c r="O2036" s="1"/>
    </row>
    <row r="2037" spans="10:15" x14ac:dyDescent="0.2">
      <c r="J2037" t="str">
        <f>IF( 'Reconciliation Layer'!$A6337 = "Payout", "Faire | " &amp; 'Reconciliation Layer'!$A6337, "")</f>
        <v/>
      </c>
      <c r="K2037" s="1">
        <f>IF(  'Reconciliation Layer'!$A6337 = "Payout", 'Reconciliation Layer'!$B6337, 0)</f>
        <v>0</v>
      </c>
      <c r="L2037">
        <f>IF(  'Reconciliation Layer'!$A6337 = "Payout", 'Reconciliation Layer'!$C6337,0)</f>
        <v>0</v>
      </c>
      <c r="O2037" s="1"/>
    </row>
    <row r="2038" spans="10:15" x14ac:dyDescent="0.2">
      <c r="J2038" t="str">
        <f>IF( 'Reconciliation Layer'!$A6338 = "Payout", "Faire | " &amp; 'Reconciliation Layer'!$A6338, "")</f>
        <v/>
      </c>
      <c r="K2038" s="1">
        <f>IF(  'Reconciliation Layer'!$A6338 = "Payout", 'Reconciliation Layer'!$B6338, 0)</f>
        <v>0</v>
      </c>
      <c r="L2038">
        <f>IF(  'Reconciliation Layer'!$A6338 = "Payout", 'Reconciliation Layer'!$C6338,0)</f>
        <v>0</v>
      </c>
      <c r="O2038" s="1"/>
    </row>
    <row r="2039" spans="10:15" x14ac:dyDescent="0.2">
      <c r="J2039" t="str">
        <f>IF( 'Reconciliation Layer'!$A6339 = "Payout", "Faire | " &amp; 'Reconciliation Layer'!$A6339, "")</f>
        <v/>
      </c>
      <c r="K2039" s="1">
        <f>IF(  'Reconciliation Layer'!$A6339 = "Payout", 'Reconciliation Layer'!$B6339, 0)</f>
        <v>0</v>
      </c>
      <c r="L2039">
        <f>IF(  'Reconciliation Layer'!$A6339 = "Payout", 'Reconciliation Layer'!$C6339,0)</f>
        <v>0</v>
      </c>
      <c r="O2039" s="1"/>
    </row>
    <row r="2040" spans="10:15" x14ac:dyDescent="0.2">
      <c r="J2040" t="str">
        <f>IF( 'Reconciliation Layer'!$A6340 = "Payout", "Faire | " &amp; 'Reconciliation Layer'!$A6340, "")</f>
        <v/>
      </c>
      <c r="K2040" s="1">
        <f>IF(  'Reconciliation Layer'!$A6340 = "Payout", 'Reconciliation Layer'!$B6340, 0)</f>
        <v>0</v>
      </c>
      <c r="L2040">
        <f>IF(  'Reconciliation Layer'!$A6340 = "Payout", 'Reconciliation Layer'!$C6340,0)</f>
        <v>0</v>
      </c>
      <c r="O2040" s="1"/>
    </row>
    <row r="2041" spans="10:15" x14ac:dyDescent="0.2">
      <c r="J2041" t="str">
        <f>IF( 'Reconciliation Layer'!$A6341 = "Payout", "Faire | " &amp; 'Reconciliation Layer'!$A6341, "")</f>
        <v/>
      </c>
      <c r="K2041" s="1">
        <f>IF(  'Reconciliation Layer'!$A6341 = "Payout", 'Reconciliation Layer'!$B6341, 0)</f>
        <v>0</v>
      </c>
      <c r="L2041">
        <f>IF(  'Reconciliation Layer'!$A6341 = "Payout", 'Reconciliation Layer'!$C6341,0)</f>
        <v>0</v>
      </c>
      <c r="O2041" s="1"/>
    </row>
    <row r="2042" spans="10:15" x14ac:dyDescent="0.2">
      <c r="J2042" t="str">
        <f>IF( 'Reconciliation Layer'!$A6342 = "Payout", "Faire | " &amp; 'Reconciliation Layer'!$A6342, "")</f>
        <v/>
      </c>
      <c r="K2042" s="1">
        <f>IF(  'Reconciliation Layer'!$A6342 = "Payout", 'Reconciliation Layer'!$B6342, 0)</f>
        <v>0</v>
      </c>
      <c r="L2042">
        <f>IF(  'Reconciliation Layer'!$A6342 = "Payout", 'Reconciliation Layer'!$C6342,0)</f>
        <v>0</v>
      </c>
      <c r="O2042" s="1"/>
    </row>
    <row r="2043" spans="10:15" x14ac:dyDescent="0.2">
      <c r="J2043" t="str">
        <f>IF( 'Reconciliation Layer'!$A6343 = "Payout", "Faire | " &amp; 'Reconciliation Layer'!$A6343, "")</f>
        <v/>
      </c>
      <c r="K2043" s="1">
        <f>IF(  'Reconciliation Layer'!$A6343 = "Payout", 'Reconciliation Layer'!$B6343, 0)</f>
        <v>0</v>
      </c>
      <c r="L2043">
        <f>IF(  'Reconciliation Layer'!$A6343 = "Payout", 'Reconciliation Layer'!$C6343,0)</f>
        <v>0</v>
      </c>
      <c r="O2043" s="1"/>
    </row>
    <row r="2044" spans="10:15" x14ac:dyDescent="0.2">
      <c r="J2044" t="str">
        <f>IF( 'Reconciliation Layer'!$A6344 = "Payout", "Faire | " &amp; 'Reconciliation Layer'!$A6344, "")</f>
        <v/>
      </c>
      <c r="K2044" s="1">
        <f>IF(  'Reconciliation Layer'!$A6344 = "Payout", 'Reconciliation Layer'!$B6344, 0)</f>
        <v>0</v>
      </c>
      <c r="L2044">
        <f>IF(  'Reconciliation Layer'!$A6344 = "Payout", 'Reconciliation Layer'!$C6344,0)</f>
        <v>0</v>
      </c>
      <c r="O2044" s="1"/>
    </row>
    <row r="2045" spans="10:15" x14ac:dyDescent="0.2">
      <c r="J2045" t="str">
        <f>IF( 'Reconciliation Layer'!$A6345 = "Payout", "Faire | " &amp; 'Reconciliation Layer'!$A6345, "")</f>
        <v/>
      </c>
      <c r="K2045" s="1">
        <f>IF(  'Reconciliation Layer'!$A6345 = "Payout", 'Reconciliation Layer'!$B6345, 0)</f>
        <v>0</v>
      </c>
      <c r="L2045">
        <f>IF(  'Reconciliation Layer'!$A6345 = "Payout", 'Reconciliation Layer'!$C6345,0)</f>
        <v>0</v>
      </c>
      <c r="O2045" s="1"/>
    </row>
    <row r="2046" spans="10:15" x14ac:dyDescent="0.2">
      <c r="J2046" t="str">
        <f>IF( 'Reconciliation Layer'!$A6346 = "Payout", "Faire | " &amp; 'Reconciliation Layer'!$A6346, "")</f>
        <v/>
      </c>
      <c r="K2046" s="1">
        <f>IF(  'Reconciliation Layer'!$A6346 = "Payout", 'Reconciliation Layer'!$B6346, 0)</f>
        <v>0</v>
      </c>
      <c r="L2046">
        <f>IF(  'Reconciliation Layer'!$A6346 = "Payout", 'Reconciliation Layer'!$C6346,0)</f>
        <v>0</v>
      </c>
      <c r="O2046" s="1"/>
    </row>
    <row r="2047" spans="10:15" x14ac:dyDescent="0.2">
      <c r="J2047" t="str">
        <f>IF( 'Reconciliation Layer'!$A6347 = "Payout", "Faire | " &amp; 'Reconciliation Layer'!$A6347, "")</f>
        <v/>
      </c>
      <c r="K2047" s="1">
        <f>IF(  'Reconciliation Layer'!$A6347 = "Payout", 'Reconciliation Layer'!$B6347, 0)</f>
        <v>0</v>
      </c>
      <c r="L2047">
        <f>IF(  'Reconciliation Layer'!$A6347 = "Payout", 'Reconciliation Layer'!$C6347,0)</f>
        <v>0</v>
      </c>
      <c r="O2047" s="1"/>
    </row>
    <row r="2048" spans="10:15" x14ac:dyDescent="0.2">
      <c r="J2048" t="str">
        <f>IF( 'Reconciliation Layer'!$A6348 = "Payout", "Faire | " &amp; 'Reconciliation Layer'!$A6348, "")</f>
        <v/>
      </c>
      <c r="K2048" s="1">
        <f>IF(  'Reconciliation Layer'!$A6348 = "Payout", 'Reconciliation Layer'!$B6348, 0)</f>
        <v>0</v>
      </c>
      <c r="L2048">
        <f>IF(  'Reconciliation Layer'!$A6348 = "Payout", 'Reconciliation Layer'!$C6348,0)</f>
        <v>0</v>
      </c>
      <c r="O2048" s="1"/>
    </row>
    <row r="2049" spans="10:15" x14ac:dyDescent="0.2">
      <c r="J2049" t="str">
        <f>IF( 'Reconciliation Layer'!$A6349 = "Payout", "Faire | " &amp; 'Reconciliation Layer'!$A6349, "")</f>
        <v/>
      </c>
      <c r="K2049" s="1">
        <f>IF(  'Reconciliation Layer'!$A6349 = "Payout", 'Reconciliation Layer'!$B6349, 0)</f>
        <v>0</v>
      </c>
      <c r="L2049">
        <f>IF(  'Reconciliation Layer'!$A6349 = "Payout", 'Reconciliation Layer'!$C6349,0)</f>
        <v>0</v>
      </c>
      <c r="O2049" s="1"/>
    </row>
    <row r="2050" spans="10:15" x14ac:dyDescent="0.2">
      <c r="J2050" t="str">
        <f>IF( 'Reconciliation Layer'!$A6350 = "Payout", "Faire | " &amp; 'Reconciliation Layer'!$A6350, "")</f>
        <v/>
      </c>
      <c r="K2050" s="1">
        <f>IF(  'Reconciliation Layer'!$A6350 = "Payout", 'Reconciliation Layer'!$B6350, 0)</f>
        <v>0</v>
      </c>
      <c r="L2050">
        <f>IF(  'Reconciliation Layer'!$A6350 = "Payout", 'Reconciliation Layer'!$C6350,0)</f>
        <v>0</v>
      </c>
      <c r="O2050" s="1"/>
    </row>
    <row r="2051" spans="10:15" x14ac:dyDescent="0.2">
      <c r="J2051" t="str">
        <f>IF( 'Reconciliation Layer'!$A6351 = "Payout", "Faire | " &amp; 'Reconciliation Layer'!$A6351, "")</f>
        <v/>
      </c>
      <c r="K2051" s="1">
        <f>IF(  'Reconciliation Layer'!$A6351 = "Payout", 'Reconciliation Layer'!$B6351, 0)</f>
        <v>0</v>
      </c>
      <c r="L2051">
        <f>IF(  'Reconciliation Layer'!$A6351 = "Payout", 'Reconciliation Layer'!$C6351,0)</f>
        <v>0</v>
      </c>
      <c r="O2051" s="1"/>
    </row>
    <row r="2052" spans="10:15" x14ac:dyDescent="0.2">
      <c r="J2052" t="str">
        <f>IF( 'Reconciliation Layer'!$A6352 = "Payout", "Faire | " &amp; 'Reconciliation Layer'!$A6352, "")</f>
        <v/>
      </c>
      <c r="K2052" s="1">
        <f>IF(  'Reconciliation Layer'!$A6352 = "Payout", 'Reconciliation Layer'!$B6352, 0)</f>
        <v>0</v>
      </c>
      <c r="L2052">
        <f>IF(  'Reconciliation Layer'!$A6352 = "Payout", 'Reconciliation Layer'!$C6352,0)</f>
        <v>0</v>
      </c>
      <c r="O2052" s="1"/>
    </row>
    <row r="2053" spans="10:15" x14ac:dyDescent="0.2">
      <c r="J2053" t="str">
        <f>IF( 'Reconciliation Layer'!$A6353 = "Payout", "Faire | " &amp; 'Reconciliation Layer'!$A6353, "")</f>
        <v/>
      </c>
      <c r="K2053" s="1">
        <f>IF(  'Reconciliation Layer'!$A6353 = "Payout", 'Reconciliation Layer'!$B6353, 0)</f>
        <v>0</v>
      </c>
      <c r="L2053">
        <f>IF(  'Reconciliation Layer'!$A6353 = "Payout", 'Reconciliation Layer'!$C6353,0)</f>
        <v>0</v>
      </c>
      <c r="O2053" s="1"/>
    </row>
    <row r="2054" spans="10:15" x14ac:dyDescent="0.2">
      <c r="J2054" t="str">
        <f>IF( 'Reconciliation Layer'!$A6354 = "Payout", "Faire | " &amp; 'Reconciliation Layer'!$A6354, "")</f>
        <v/>
      </c>
      <c r="K2054" s="1">
        <f>IF(  'Reconciliation Layer'!$A6354 = "Payout", 'Reconciliation Layer'!$B6354, 0)</f>
        <v>0</v>
      </c>
      <c r="L2054">
        <f>IF(  'Reconciliation Layer'!$A6354 = "Payout", 'Reconciliation Layer'!$C6354,0)</f>
        <v>0</v>
      </c>
      <c r="O2054" s="1"/>
    </row>
    <row r="2055" spans="10:15" x14ac:dyDescent="0.2">
      <c r="J2055" t="str">
        <f>IF( 'Reconciliation Layer'!$A6355 = "Payout", "Faire | " &amp; 'Reconciliation Layer'!$A6355, "")</f>
        <v/>
      </c>
      <c r="K2055" s="1">
        <f>IF(  'Reconciliation Layer'!$A6355 = "Payout", 'Reconciliation Layer'!$B6355, 0)</f>
        <v>0</v>
      </c>
      <c r="L2055">
        <f>IF(  'Reconciliation Layer'!$A6355 = "Payout", 'Reconciliation Layer'!$C6355,0)</f>
        <v>0</v>
      </c>
      <c r="O2055" s="1"/>
    </row>
    <row r="2056" spans="10:15" x14ac:dyDescent="0.2">
      <c r="J2056" t="str">
        <f>IF( 'Reconciliation Layer'!$A6356 = "Payout", "Faire | " &amp; 'Reconciliation Layer'!$A6356, "")</f>
        <v/>
      </c>
      <c r="K2056" s="1">
        <f>IF(  'Reconciliation Layer'!$A6356 = "Payout", 'Reconciliation Layer'!$B6356, 0)</f>
        <v>0</v>
      </c>
      <c r="L2056">
        <f>IF(  'Reconciliation Layer'!$A6356 = "Payout", 'Reconciliation Layer'!$C6356,0)</f>
        <v>0</v>
      </c>
      <c r="O2056" s="1"/>
    </row>
    <row r="2057" spans="10:15" x14ac:dyDescent="0.2">
      <c r="J2057" t="str">
        <f>IF( 'Reconciliation Layer'!$A6357 = "Payout", "Faire | " &amp; 'Reconciliation Layer'!$A6357, "")</f>
        <v/>
      </c>
      <c r="K2057" s="1">
        <f>IF(  'Reconciliation Layer'!$A6357 = "Payout", 'Reconciliation Layer'!$B6357, 0)</f>
        <v>0</v>
      </c>
      <c r="L2057">
        <f>IF(  'Reconciliation Layer'!$A6357 = "Payout", 'Reconciliation Layer'!$C6357,0)</f>
        <v>0</v>
      </c>
      <c r="O2057" s="1"/>
    </row>
    <row r="2058" spans="10:15" x14ac:dyDescent="0.2">
      <c r="J2058" t="str">
        <f>IF( 'Reconciliation Layer'!$A6358 = "Payout", "Faire | " &amp; 'Reconciliation Layer'!$A6358, "")</f>
        <v/>
      </c>
      <c r="K2058" s="1">
        <f>IF(  'Reconciliation Layer'!$A6358 = "Payout", 'Reconciliation Layer'!$B6358, 0)</f>
        <v>0</v>
      </c>
      <c r="L2058">
        <f>IF(  'Reconciliation Layer'!$A6358 = "Payout", 'Reconciliation Layer'!$C6358,0)</f>
        <v>0</v>
      </c>
      <c r="O2058" s="1"/>
    </row>
    <row r="2059" spans="10:15" x14ac:dyDescent="0.2">
      <c r="J2059" t="str">
        <f>IF( 'Reconciliation Layer'!$A6359 = "Payout", "Faire | " &amp; 'Reconciliation Layer'!$A6359, "")</f>
        <v/>
      </c>
      <c r="K2059" s="1">
        <f>IF(  'Reconciliation Layer'!$A6359 = "Payout", 'Reconciliation Layer'!$B6359, 0)</f>
        <v>0</v>
      </c>
      <c r="L2059">
        <f>IF(  'Reconciliation Layer'!$A6359 = "Payout", 'Reconciliation Layer'!$C6359,0)</f>
        <v>0</v>
      </c>
      <c r="O2059" s="1"/>
    </row>
    <row r="2060" spans="10:15" x14ac:dyDescent="0.2">
      <c r="J2060" t="str">
        <f>IF( 'Reconciliation Layer'!$A6360 = "Payout", "Faire | " &amp; 'Reconciliation Layer'!$A6360, "")</f>
        <v/>
      </c>
      <c r="K2060" s="1">
        <f>IF(  'Reconciliation Layer'!$A6360 = "Payout", 'Reconciliation Layer'!$B6360, 0)</f>
        <v>0</v>
      </c>
      <c r="L2060">
        <f>IF(  'Reconciliation Layer'!$A6360 = "Payout", 'Reconciliation Layer'!$C6360,0)</f>
        <v>0</v>
      </c>
      <c r="O2060" s="1"/>
    </row>
    <row r="2061" spans="10:15" x14ac:dyDescent="0.2">
      <c r="J2061" t="str">
        <f>IF( 'Reconciliation Layer'!$A6361 = "Payout", "Faire | " &amp; 'Reconciliation Layer'!$A6361, "")</f>
        <v/>
      </c>
      <c r="K2061" s="1">
        <f>IF(  'Reconciliation Layer'!$A6361 = "Payout", 'Reconciliation Layer'!$B6361, 0)</f>
        <v>0</v>
      </c>
      <c r="L2061">
        <f>IF(  'Reconciliation Layer'!$A6361 = "Payout", 'Reconciliation Layer'!$C6361,0)</f>
        <v>0</v>
      </c>
      <c r="O2061" s="1"/>
    </row>
    <row r="2062" spans="10:15" x14ac:dyDescent="0.2">
      <c r="J2062" t="str">
        <f>IF( 'Reconciliation Layer'!$A6362 = "Payout", "Faire | " &amp; 'Reconciliation Layer'!$A6362, "")</f>
        <v/>
      </c>
      <c r="K2062" s="1">
        <f>IF(  'Reconciliation Layer'!$A6362 = "Payout", 'Reconciliation Layer'!$B6362, 0)</f>
        <v>0</v>
      </c>
      <c r="L2062">
        <f>IF(  'Reconciliation Layer'!$A6362 = "Payout", 'Reconciliation Layer'!$C6362,0)</f>
        <v>0</v>
      </c>
      <c r="O2062" s="1"/>
    </row>
    <row r="2063" spans="10:15" x14ac:dyDescent="0.2">
      <c r="J2063" t="str">
        <f>IF( 'Reconciliation Layer'!$A6363 = "Payout", "Faire | " &amp; 'Reconciliation Layer'!$A6363, "")</f>
        <v/>
      </c>
      <c r="K2063" s="1">
        <f>IF(  'Reconciliation Layer'!$A6363 = "Payout", 'Reconciliation Layer'!$B6363, 0)</f>
        <v>0</v>
      </c>
      <c r="L2063">
        <f>IF(  'Reconciliation Layer'!$A6363 = "Payout", 'Reconciliation Layer'!$C6363,0)</f>
        <v>0</v>
      </c>
      <c r="O2063" s="1"/>
    </row>
    <row r="2064" spans="10:15" x14ac:dyDescent="0.2">
      <c r="J2064" t="str">
        <f>IF( 'Reconciliation Layer'!$A6364 = "Payout", "Faire | " &amp; 'Reconciliation Layer'!$A6364, "")</f>
        <v/>
      </c>
      <c r="K2064" s="1">
        <f>IF(  'Reconciliation Layer'!$A6364 = "Payout", 'Reconciliation Layer'!$B6364, 0)</f>
        <v>0</v>
      </c>
      <c r="L2064">
        <f>IF(  'Reconciliation Layer'!$A6364 = "Payout", 'Reconciliation Layer'!$C6364,0)</f>
        <v>0</v>
      </c>
      <c r="O2064" s="1"/>
    </row>
    <row r="2065" spans="10:15" x14ac:dyDescent="0.2">
      <c r="J2065" t="str">
        <f>IF( 'Reconciliation Layer'!$A6365 = "Payout", "Faire | " &amp; 'Reconciliation Layer'!$A6365, "")</f>
        <v/>
      </c>
      <c r="K2065" s="1">
        <f>IF(  'Reconciliation Layer'!$A6365 = "Payout", 'Reconciliation Layer'!$B6365, 0)</f>
        <v>0</v>
      </c>
      <c r="L2065">
        <f>IF(  'Reconciliation Layer'!$A6365 = "Payout", 'Reconciliation Layer'!$C6365,0)</f>
        <v>0</v>
      </c>
      <c r="O2065" s="1"/>
    </row>
    <row r="2066" spans="10:15" x14ac:dyDescent="0.2">
      <c r="J2066" t="str">
        <f>IF( 'Reconciliation Layer'!$A6366 = "Payout", "Faire | " &amp; 'Reconciliation Layer'!$A6366, "")</f>
        <v/>
      </c>
      <c r="K2066" s="1">
        <f>IF(  'Reconciliation Layer'!$A6366 = "Payout", 'Reconciliation Layer'!$B6366, 0)</f>
        <v>0</v>
      </c>
      <c r="L2066">
        <f>IF(  'Reconciliation Layer'!$A6366 = "Payout", 'Reconciliation Layer'!$C6366,0)</f>
        <v>0</v>
      </c>
      <c r="O2066" s="1"/>
    </row>
    <row r="2067" spans="10:15" x14ac:dyDescent="0.2">
      <c r="J2067" t="str">
        <f>IF( 'Reconciliation Layer'!$A6367 = "Payout", "Faire | " &amp; 'Reconciliation Layer'!$A6367, "")</f>
        <v/>
      </c>
      <c r="K2067" s="1">
        <f>IF(  'Reconciliation Layer'!$A6367 = "Payout", 'Reconciliation Layer'!$B6367, 0)</f>
        <v>0</v>
      </c>
      <c r="L2067">
        <f>IF(  'Reconciliation Layer'!$A6367 = "Payout", 'Reconciliation Layer'!$C6367,0)</f>
        <v>0</v>
      </c>
      <c r="O2067" s="1"/>
    </row>
    <row r="2068" spans="10:15" x14ac:dyDescent="0.2">
      <c r="J2068" t="str">
        <f>IF( 'Reconciliation Layer'!$A6368 = "Payout", "Faire | " &amp; 'Reconciliation Layer'!$A6368, "")</f>
        <v/>
      </c>
      <c r="K2068" s="1">
        <f>IF(  'Reconciliation Layer'!$A6368 = "Payout", 'Reconciliation Layer'!$B6368, 0)</f>
        <v>0</v>
      </c>
      <c r="L2068">
        <f>IF(  'Reconciliation Layer'!$A6368 = "Payout", 'Reconciliation Layer'!$C6368,0)</f>
        <v>0</v>
      </c>
      <c r="O2068" s="1"/>
    </row>
    <row r="2069" spans="10:15" x14ac:dyDescent="0.2">
      <c r="J2069" t="str">
        <f>IF( 'Reconciliation Layer'!$A6369 = "Payout", "Faire | " &amp; 'Reconciliation Layer'!$A6369, "")</f>
        <v/>
      </c>
      <c r="K2069" s="1">
        <f>IF(  'Reconciliation Layer'!$A6369 = "Payout", 'Reconciliation Layer'!$B6369, 0)</f>
        <v>0</v>
      </c>
      <c r="L2069">
        <f>IF(  'Reconciliation Layer'!$A6369 = "Payout", 'Reconciliation Layer'!$C6369,0)</f>
        <v>0</v>
      </c>
      <c r="O2069" s="1"/>
    </row>
    <row r="2070" spans="10:15" x14ac:dyDescent="0.2">
      <c r="J2070" t="str">
        <f>IF( 'Reconciliation Layer'!$A6370 = "Payout", "Faire | " &amp; 'Reconciliation Layer'!$A6370, "")</f>
        <v/>
      </c>
      <c r="K2070" s="1">
        <f>IF(  'Reconciliation Layer'!$A6370 = "Payout", 'Reconciliation Layer'!$B6370, 0)</f>
        <v>0</v>
      </c>
      <c r="L2070">
        <f>IF(  'Reconciliation Layer'!$A6370 = "Payout", 'Reconciliation Layer'!$C6370,0)</f>
        <v>0</v>
      </c>
      <c r="O2070" s="1"/>
    </row>
    <row r="2071" spans="10:15" x14ac:dyDescent="0.2">
      <c r="J2071" t="str">
        <f>IF( 'Reconciliation Layer'!$A6371 = "Payout", "Faire | " &amp; 'Reconciliation Layer'!$A6371, "")</f>
        <v/>
      </c>
      <c r="K2071" s="1">
        <f>IF(  'Reconciliation Layer'!$A6371 = "Payout", 'Reconciliation Layer'!$B6371, 0)</f>
        <v>0</v>
      </c>
      <c r="L2071">
        <f>IF(  'Reconciliation Layer'!$A6371 = "Payout", 'Reconciliation Layer'!$C6371,0)</f>
        <v>0</v>
      </c>
      <c r="O2071" s="1"/>
    </row>
    <row r="2072" spans="10:15" x14ac:dyDescent="0.2">
      <c r="J2072" t="str">
        <f>IF( 'Reconciliation Layer'!$A6372 = "Payout", "Faire | " &amp; 'Reconciliation Layer'!$A6372, "")</f>
        <v/>
      </c>
      <c r="K2072" s="1">
        <f>IF(  'Reconciliation Layer'!$A6372 = "Payout", 'Reconciliation Layer'!$B6372, 0)</f>
        <v>0</v>
      </c>
      <c r="L2072">
        <f>IF(  'Reconciliation Layer'!$A6372 = "Payout", 'Reconciliation Layer'!$C6372,0)</f>
        <v>0</v>
      </c>
      <c r="O2072" s="1"/>
    </row>
    <row r="2073" spans="10:15" x14ac:dyDescent="0.2">
      <c r="J2073" t="str">
        <f>IF( 'Reconciliation Layer'!$A6373 = "Payout", "Faire | " &amp; 'Reconciliation Layer'!$A6373, "")</f>
        <v/>
      </c>
      <c r="K2073" s="1">
        <f>IF(  'Reconciliation Layer'!$A6373 = "Payout", 'Reconciliation Layer'!$B6373, 0)</f>
        <v>0</v>
      </c>
      <c r="L2073">
        <f>IF(  'Reconciliation Layer'!$A6373 = "Payout", 'Reconciliation Layer'!$C6373,0)</f>
        <v>0</v>
      </c>
      <c r="O2073" s="1"/>
    </row>
    <row r="2074" spans="10:15" x14ac:dyDescent="0.2">
      <c r="J2074" t="str">
        <f>IF( 'Reconciliation Layer'!$A6374 = "Payout", "Faire | " &amp; 'Reconciliation Layer'!$A6374, "")</f>
        <v/>
      </c>
      <c r="K2074" s="1">
        <f>IF(  'Reconciliation Layer'!$A6374 = "Payout", 'Reconciliation Layer'!$B6374, 0)</f>
        <v>0</v>
      </c>
      <c r="L2074">
        <f>IF(  'Reconciliation Layer'!$A6374 = "Payout", 'Reconciliation Layer'!$C6374,0)</f>
        <v>0</v>
      </c>
      <c r="O2074" s="1"/>
    </row>
    <row r="2075" spans="10:15" x14ac:dyDescent="0.2">
      <c r="J2075" t="str">
        <f>IF( 'Reconciliation Layer'!$A6375 = "Payout", "Faire | " &amp; 'Reconciliation Layer'!$A6375, "")</f>
        <v/>
      </c>
      <c r="K2075" s="1">
        <f>IF(  'Reconciliation Layer'!$A6375 = "Payout", 'Reconciliation Layer'!$B6375, 0)</f>
        <v>0</v>
      </c>
      <c r="L2075">
        <f>IF(  'Reconciliation Layer'!$A6375 = "Payout", 'Reconciliation Layer'!$C6375,0)</f>
        <v>0</v>
      </c>
      <c r="O2075" s="1"/>
    </row>
    <row r="2076" spans="10:15" x14ac:dyDescent="0.2">
      <c r="J2076" t="str">
        <f>IF( 'Reconciliation Layer'!$A6376 = "Payout", "Faire | " &amp; 'Reconciliation Layer'!$A6376, "")</f>
        <v/>
      </c>
      <c r="K2076" s="1">
        <f>IF(  'Reconciliation Layer'!$A6376 = "Payout", 'Reconciliation Layer'!$B6376, 0)</f>
        <v>0</v>
      </c>
      <c r="L2076">
        <f>IF(  'Reconciliation Layer'!$A6376 = "Payout", 'Reconciliation Layer'!$C6376,0)</f>
        <v>0</v>
      </c>
      <c r="O2076" s="1"/>
    </row>
    <row r="2077" spans="10:15" x14ac:dyDescent="0.2">
      <c r="J2077" t="str">
        <f>IF( 'Reconciliation Layer'!$A6377 = "Payout", "Faire | " &amp; 'Reconciliation Layer'!$A6377, "")</f>
        <v/>
      </c>
      <c r="K2077" s="1">
        <f>IF(  'Reconciliation Layer'!$A6377 = "Payout", 'Reconciliation Layer'!$B6377, 0)</f>
        <v>0</v>
      </c>
      <c r="L2077">
        <f>IF(  'Reconciliation Layer'!$A6377 = "Payout", 'Reconciliation Layer'!$C6377,0)</f>
        <v>0</v>
      </c>
      <c r="O2077" s="1"/>
    </row>
    <row r="2078" spans="10:15" x14ac:dyDescent="0.2">
      <c r="J2078" t="str">
        <f>IF( 'Reconciliation Layer'!$A6378 = "Payout", "Faire | " &amp; 'Reconciliation Layer'!$A6378, "")</f>
        <v/>
      </c>
      <c r="K2078" s="1">
        <f>IF(  'Reconciliation Layer'!$A6378 = "Payout", 'Reconciliation Layer'!$B6378, 0)</f>
        <v>0</v>
      </c>
      <c r="L2078">
        <f>IF(  'Reconciliation Layer'!$A6378 = "Payout", 'Reconciliation Layer'!$C6378,0)</f>
        <v>0</v>
      </c>
      <c r="O2078" s="1"/>
    </row>
    <row r="2079" spans="10:15" x14ac:dyDescent="0.2">
      <c r="J2079" t="str">
        <f>IF( 'Reconciliation Layer'!$A6379 = "Payout", "Faire | " &amp; 'Reconciliation Layer'!$A6379, "")</f>
        <v/>
      </c>
      <c r="K2079" s="1">
        <f>IF(  'Reconciliation Layer'!$A6379 = "Payout", 'Reconciliation Layer'!$B6379, 0)</f>
        <v>0</v>
      </c>
      <c r="L2079">
        <f>IF(  'Reconciliation Layer'!$A6379 = "Payout", 'Reconciliation Layer'!$C6379,0)</f>
        <v>0</v>
      </c>
      <c r="O2079" s="1"/>
    </row>
    <row r="2080" spans="10:15" x14ac:dyDescent="0.2">
      <c r="J2080" t="str">
        <f>IF( 'Reconciliation Layer'!$A6380 = "Payout", "Faire | " &amp; 'Reconciliation Layer'!$A6380, "")</f>
        <v/>
      </c>
      <c r="K2080" s="1">
        <f>IF(  'Reconciliation Layer'!$A6380 = "Payout", 'Reconciliation Layer'!$B6380, 0)</f>
        <v>0</v>
      </c>
      <c r="L2080">
        <f>IF(  'Reconciliation Layer'!$A6380 = "Payout", 'Reconciliation Layer'!$C6380,0)</f>
        <v>0</v>
      </c>
      <c r="O2080" s="1"/>
    </row>
    <row r="2081" spans="10:15" x14ac:dyDescent="0.2">
      <c r="J2081" t="str">
        <f>IF( 'Reconciliation Layer'!$A6381 = "Payout", "Faire | " &amp; 'Reconciliation Layer'!$A6381, "")</f>
        <v/>
      </c>
      <c r="K2081" s="1">
        <f>IF(  'Reconciliation Layer'!$A6381 = "Payout", 'Reconciliation Layer'!$B6381, 0)</f>
        <v>0</v>
      </c>
      <c r="L2081">
        <f>IF(  'Reconciliation Layer'!$A6381 = "Payout", 'Reconciliation Layer'!$C6381,0)</f>
        <v>0</v>
      </c>
      <c r="O2081" s="1"/>
    </row>
    <row r="2082" spans="10:15" x14ac:dyDescent="0.2">
      <c r="J2082" t="str">
        <f>IF( 'Reconciliation Layer'!$A6382 = "Payout", "Faire | " &amp; 'Reconciliation Layer'!$A6382, "")</f>
        <v/>
      </c>
      <c r="K2082" s="1">
        <f>IF(  'Reconciliation Layer'!$A6382 = "Payout", 'Reconciliation Layer'!$B6382, 0)</f>
        <v>0</v>
      </c>
      <c r="L2082">
        <f>IF(  'Reconciliation Layer'!$A6382 = "Payout", 'Reconciliation Layer'!$C6382,0)</f>
        <v>0</v>
      </c>
      <c r="O2082" s="1"/>
    </row>
    <row r="2083" spans="10:15" x14ac:dyDescent="0.2">
      <c r="J2083" t="str">
        <f>IF( 'Reconciliation Layer'!$A6383 = "Payout", "Faire | " &amp; 'Reconciliation Layer'!$A6383, "")</f>
        <v/>
      </c>
      <c r="K2083" s="1">
        <f>IF(  'Reconciliation Layer'!$A6383 = "Payout", 'Reconciliation Layer'!$B6383, 0)</f>
        <v>0</v>
      </c>
      <c r="L2083">
        <f>IF(  'Reconciliation Layer'!$A6383 = "Payout", 'Reconciliation Layer'!$C6383,0)</f>
        <v>0</v>
      </c>
      <c r="O2083" s="1"/>
    </row>
    <row r="2084" spans="10:15" x14ac:dyDescent="0.2">
      <c r="J2084" t="str">
        <f>IF( 'Reconciliation Layer'!$A6384 = "Payout", "Faire | " &amp; 'Reconciliation Layer'!$A6384, "")</f>
        <v/>
      </c>
      <c r="K2084" s="1">
        <f>IF(  'Reconciliation Layer'!$A6384 = "Payout", 'Reconciliation Layer'!$B6384, 0)</f>
        <v>0</v>
      </c>
      <c r="L2084">
        <f>IF(  'Reconciliation Layer'!$A6384 = "Payout", 'Reconciliation Layer'!$C6384,0)</f>
        <v>0</v>
      </c>
      <c r="O2084" s="1"/>
    </row>
    <row r="2085" spans="10:15" x14ac:dyDescent="0.2">
      <c r="J2085" t="str">
        <f>IF( 'Reconciliation Layer'!$A6385 = "Payout", "Faire | " &amp; 'Reconciliation Layer'!$A6385, "")</f>
        <v/>
      </c>
      <c r="K2085" s="1">
        <f>IF(  'Reconciliation Layer'!$A6385 = "Payout", 'Reconciliation Layer'!$B6385, 0)</f>
        <v>0</v>
      </c>
      <c r="L2085">
        <f>IF(  'Reconciliation Layer'!$A6385 = "Payout", 'Reconciliation Layer'!$C6385,0)</f>
        <v>0</v>
      </c>
      <c r="O2085" s="1"/>
    </row>
    <row r="2086" spans="10:15" x14ac:dyDescent="0.2">
      <c r="J2086" t="str">
        <f>IF( 'Reconciliation Layer'!$A6386 = "Payout", "Faire | " &amp; 'Reconciliation Layer'!$A6386, "")</f>
        <v/>
      </c>
      <c r="K2086" s="1">
        <f>IF(  'Reconciliation Layer'!$A6386 = "Payout", 'Reconciliation Layer'!$B6386, 0)</f>
        <v>0</v>
      </c>
      <c r="L2086">
        <f>IF(  'Reconciliation Layer'!$A6386 = "Payout", 'Reconciliation Layer'!$C6386,0)</f>
        <v>0</v>
      </c>
      <c r="O2086" s="1"/>
    </row>
    <row r="2087" spans="10:15" x14ac:dyDescent="0.2">
      <c r="J2087" t="str">
        <f>IF( 'Reconciliation Layer'!$A6387 = "Payout", "Faire | " &amp; 'Reconciliation Layer'!$A6387, "")</f>
        <v/>
      </c>
      <c r="K2087" s="1">
        <f>IF(  'Reconciliation Layer'!$A6387 = "Payout", 'Reconciliation Layer'!$B6387, 0)</f>
        <v>0</v>
      </c>
      <c r="L2087">
        <f>IF(  'Reconciliation Layer'!$A6387 = "Payout", 'Reconciliation Layer'!$C6387,0)</f>
        <v>0</v>
      </c>
      <c r="O2087" s="1"/>
    </row>
    <row r="2088" spans="10:15" x14ac:dyDescent="0.2">
      <c r="J2088" t="str">
        <f>IF( 'Reconciliation Layer'!$A6388 = "Payout", "Faire | " &amp; 'Reconciliation Layer'!$A6388, "")</f>
        <v/>
      </c>
      <c r="K2088" s="1">
        <f>IF(  'Reconciliation Layer'!$A6388 = "Payout", 'Reconciliation Layer'!$B6388, 0)</f>
        <v>0</v>
      </c>
      <c r="L2088">
        <f>IF(  'Reconciliation Layer'!$A6388 = "Payout", 'Reconciliation Layer'!$C6388,0)</f>
        <v>0</v>
      </c>
      <c r="O2088" s="1"/>
    </row>
    <row r="2089" spans="10:15" x14ac:dyDescent="0.2">
      <c r="J2089" t="str">
        <f>IF( 'Reconciliation Layer'!$A6389 = "Payout", "Faire | " &amp; 'Reconciliation Layer'!$A6389, "")</f>
        <v/>
      </c>
      <c r="K2089" s="1">
        <f>IF(  'Reconciliation Layer'!$A6389 = "Payout", 'Reconciliation Layer'!$B6389, 0)</f>
        <v>0</v>
      </c>
      <c r="L2089">
        <f>IF(  'Reconciliation Layer'!$A6389 = "Payout", 'Reconciliation Layer'!$C6389,0)</f>
        <v>0</v>
      </c>
      <c r="O2089" s="1"/>
    </row>
    <row r="2090" spans="10:15" x14ac:dyDescent="0.2">
      <c r="J2090" t="str">
        <f>IF( 'Reconciliation Layer'!$A6390 = "Payout", "Faire | " &amp; 'Reconciliation Layer'!$A6390, "")</f>
        <v/>
      </c>
      <c r="K2090" s="1">
        <f>IF(  'Reconciliation Layer'!$A6390 = "Payout", 'Reconciliation Layer'!$B6390, 0)</f>
        <v>0</v>
      </c>
      <c r="L2090">
        <f>IF(  'Reconciliation Layer'!$A6390 = "Payout", 'Reconciliation Layer'!$C6390,0)</f>
        <v>0</v>
      </c>
      <c r="O2090" s="1"/>
    </row>
    <row r="2091" spans="10:15" x14ac:dyDescent="0.2">
      <c r="J2091" t="str">
        <f>IF( 'Reconciliation Layer'!$A6391 = "Payout", "Faire | " &amp; 'Reconciliation Layer'!$A6391, "")</f>
        <v/>
      </c>
      <c r="K2091" s="1">
        <f>IF(  'Reconciliation Layer'!$A6391 = "Payout", 'Reconciliation Layer'!$B6391, 0)</f>
        <v>0</v>
      </c>
      <c r="L2091">
        <f>IF(  'Reconciliation Layer'!$A6391 = "Payout", 'Reconciliation Layer'!$C6391,0)</f>
        <v>0</v>
      </c>
      <c r="O2091" s="1"/>
    </row>
    <row r="2092" spans="10:15" x14ac:dyDescent="0.2">
      <c r="J2092" t="str">
        <f>IF( 'Reconciliation Layer'!$A6392 = "Payout", "Faire | " &amp; 'Reconciliation Layer'!$A6392, "")</f>
        <v/>
      </c>
      <c r="K2092" s="1">
        <f>IF(  'Reconciliation Layer'!$A6392 = "Payout", 'Reconciliation Layer'!$B6392, 0)</f>
        <v>0</v>
      </c>
      <c r="L2092">
        <f>IF(  'Reconciliation Layer'!$A6392 = "Payout", 'Reconciliation Layer'!$C6392,0)</f>
        <v>0</v>
      </c>
      <c r="O2092" s="1"/>
    </row>
    <row r="2093" spans="10:15" x14ac:dyDescent="0.2">
      <c r="J2093" t="str">
        <f>IF( 'Reconciliation Layer'!$A6393 = "Payout", "Faire | " &amp; 'Reconciliation Layer'!$A6393, "")</f>
        <v/>
      </c>
      <c r="K2093" s="1">
        <f>IF(  'Reconciliation Layer'!$A6393 = "Payout", 'Reconciliation Layer'!$B6393, 0)</f>
        <v>0</v>
      </c>
      <c r="L2093">
        <f>IF(  'Reconciliation Layer'!$A6393 = "Payout", 'Reconciliation Layer'!$C6393,0)</f>
        <v>0</v>
      </c>
      <c r="O2093" s="1"/>
    </row>
    <row r="2094" spans="10:15" x14ac:dyDescent="0.2">
      <c r="J2094" t="str">
        <f>IF( 'Reconciliation Layer'!$A6394 = "Payout", "Faire | " &amp; 'Reconciliation Layer'!$A6394, "")</f>
        <v/>
      </c>
      <c r="K2094" s="1">
        <f>IF(  'Reconciliation Layer'!$A6394 = "Payout", 'Reconciliation Layer'!$B6394, 0)</f>
        <v>0</v>
      </c>
      <c r="L2094">
        <f>IF(  'Reconciliation Layer'!$A6394 = "Payout", 'Reconciliation Layer'!$C6394,0)</f>
        <v>0</v>
      </c>
      <c r="O2094" s="1"/>
    </row>
    <row r="2095" spans="10:15" x14ac:dyDescent="0.2">
      <c r="J2095" t="str">
        <f>IF( 'Reconciliation Layer'!$A6395 = "Payout", "Faire | " &amp; 'Reconciliation Layer'!$A6395, "")</f>
        <v/>
      </c>
      <c r="K2095" s="1">
        <f>IF(  'Reconciliation Layer'!$A6395 = "Payout", 'Reconciliation Layer'!$B6395, 0)</f>
        <v>0</v>
      </c>
      <c r="L2095">
        <f>IF(  'Reconciliation Layer'!$A6395 = "Payout", 'Reconciliation Layer'!$C6395,0)</f>
        <v>0</v>
      </c>
      <c r="O2095" s="1"/>
    </row>
    <row r="2096" spans="10:15" x14ac:dyDescent="0.2">
      <c r="J2096" t="str">
        <f>IF( 'Reconciliation Layer'!$A6396 = "Payout", "Faire | " &amp; 'Reconciliation Layer'!$A6396, "")</f>
        <v/>
      </c>
      <c r="K2096" s="1">
        <f>IF(  'Reconciliation Layer'!$A6396 = "Payout", 'Reconciliation Layer'!$B6396, 0)</f>
        <v>0</v>
      </c>
      <c r="L2096">
        <f>IF(  'Reconciliation Layer'!$A6396 = "Payout", 'Reconciliation Layer'!$C6396,0)</f>
        <v>0</v>
      </c>
      <c r="O2096" s="1"/>
    </row>
    <row r="2097" spans="10:15" x14ac:dyDescent="0.2">
      <c r="J2097" t="str">
        <f>IF( 'Reconciliation Layer'!$A6397 = "Payout", "Faire | " &amp; 'Reconciliation Layer'!$A6397, "")</f>
        <v/>
      </c>
      <c r="K2097" s="1">
        <f>IF(  'Reconciliation Layer'!$A6397 = "Payout", 'Reconciliation Layer'!$B6397, 0)</f>
        <v>0</v>
      </c>
      <c r="L2097">
        <f>IF(  'Reconciliation Layer'!$A6397 = "Payout", 'Reconciliation Layer'!$C6397,0)</f>
        <v>0</v>
      </c>
      <c r="O2097" s="1"/>
    </row>
    <row r="2098" spans="10:15" x14ac:dyDescent="0.2">
      <c r="J2098" t="str">
        <f>IF( 'Reconciliation Layer'!$A6398 = "Payout", "Faire | " &amp; 'Reconciliation Layer'!$A6398, "")</f>
        <v/>
      </c>
      <c r="K2098" s="1">
        <f>IF(  'Reconciliation Layer'!$A6398 = "Payout", 'Reconciliation Layer'!$B6398, 0)</f>
        <v>0</v>
      </c>
      <c r="L2098">
        <f>IF(  'Reconciliation Layer'!$A6398 = "Payout", 'Reconciliation Layer'!$C6398,0)</f>
        <v>0</v>
      </c>
      <c r="O2098" s="1"/>
    </row>
    <row r="2099" spans="10:15" x14ac:dyDescent="0.2">
      <c r="J2099" t="str">
        <f>IF( 'Reconciliation Layer'!$A6399 = "Payout", "Faire | " &amp; 'Reconciliation Layer'!$A6399, "")</f>
        <v/>
      </c>
      <c r="K2099" s="1">
        <f>IF(  'Reconciliation Layer'!$A6399 = "Payout", 'Reconciliation Layer'!$B6399, 0)</f>
        <v>0</v>
      </c>
      <c r="L2099">
        <f>IF(  'Reconciliation Layer'!$A6399 = "Payout", 'Reconciliation Layer'!$C6399,0)</f>
        <v>0</v>
      </c>
      <c r="O2099" s="1"/>
    </row>
    <row r="2100" spans="10:15" x14ac:dyDescent="0.2">
      <c r="J2100" t="str">
        <f>IF( 'Reconciliation Layer'!$A6400 = "Payout", "Faire | " &amp; 'Reconciliation Layer'!$A6400, "")</f>
        <v/>
      </c>
      <c r="K2100" s="1">
        <f>IF(  'Reconciliation Layer'!$A6400 = "Payout", 'Reconciliation Layer'!$B6400, 0)</f>
        <v>0</v>
      </c>
      <c r="L2100">
        <f>IF(  'Reconciliation Layer'!$A6400 = "Payout", 'Reconciliation Layer'!$C6400,0)</f>
        <v>0</v>
      </c>
      <c r="O2100" s="1"/>
    </row>
    <row r="2101" spans="10:15" x14ac:dyDescent="0.2">
      <c r="J2101" t="str">
        <f>IF( 'Reconciliation Layer'!$A6401 = "Payout", "Faire | " &amp; 'Reconciliation Layer'!$A6401, "")</f>
        <v/>
      </c>
      <c r="K2101" s="1">
        <f>IF(  'Reconciliation Layer'!$A6401 = "Payout", 'Reconciliation Layer'!$B6401, 0)</f>
        <v>0</v>
      </c>
      <c r="L2101">
        <f>IF(  'Reconciliation Layer'!$A6401 = "Payout", 'Reconciliation Layer'!$C6401,0)</f>
        <v>0</v>
      </c>
      <c r="O2101" s="1"/>
    </row>
    <row r="2102" spans="10:15" x14ac:dyDescent="0.2">
      <c r="J2102" t="str">
        <f>IF( 'Reconciliation Layer'!$A6402 = "Payout", "Faire | " &amp; 'Reconciliation Layer'!$A6402, "")</f>
        <v/>
      </c>
      <c r="K2102" s="1">
        <f>IF(  'Reconciliation Layer'!$A6402 = "Payout", 'Reconciliation Layer'!$B6402, 0)</f>
        <v>0</v>
      </c>
      <c r="L2102">
        <f>IF(  'Reconciliation Layer'!$A6402 = "Payout", 'Reconciliation Layer'!$C6402,0)</f>
        <v>0</v>
      </c>
      <c r="O2102" s="1"/>
    </row>
    <row r="2103" spans="10:15" x14ac:dyDescent="0.2">
      <c r="J2103" t="str">
        <f>IF( 'Reconciliation Layer'!$A6403 = "Payout", "Faire | " &amp; 'Reconciliation Layer'!$A6403, "")</f>
        <v/>
      </c>
      <c r="K2103" s="1">
        <f>IF(  'Reconciliation Layer'!$A6403 = "Payout", 'Reconciliation Layer'!$B6403, 0)</f>
        <v>0</v>
      </c>
      <c r="L2103">
        <f>IF(  'Reconciliation Layer'!$A6403 = "Payout", 'Reconciliation Layer'!$C6403,0)</f>
        <v>0</v>
      </c>
      <c r="O2103" s="1"/>
    </row>
    <row r="2104" spans="10:15" x14ac:dyDescent="0.2">
      <c r="J2104" t="str">
        <f>IF( 'Reconciliation Layer'!$A6404 = "Payout", "Faire | " &amp; 'Reconciliation Layer'!$A6404, "")</f>
        <v/>
      </c>
      <c r="K2104" s="1">
        <f>IF(  'Reconciliation Layer'!$A6404 = "Payout", 'Reconciliation Layer'!$B6404, 0)</f>
        <v>0</v>
      </c>
      <c r="L2104">
        <f>IF(  'Reconciliation Layer'!$A6404 = "Payout", 'Reconciliation Layer'!$C6404,0)</f>
        <v>0</v>
      </c>
      <c r="O2104" s="1"/>
    </row>
    <row r="2105" spans="10:15" x14ac:dyDescent="0.2">
      <c r="J2105" t="str">
        <f>IF( 'Reconciliation Layer'!$A6405 = "Payout", "Faire | " &amp; 'Reconciliation Layer'!$A6405, "")</f>
        <v/>
      </c>
      <c r="K2105" s="1">
        <f>IF(  'Reconciliation Layer'!$A6405 = "Payout", 'Reconciliation Layer'!$B6405, 0)</f>
        <v>0</v>
      </c>
      <c r="L2105">
        <f>IF(  'Reconciliation Layer'!$A6405 = "Payout", 'Reconciliation Layer'!$C6405,0)</f>
        <v>0</v>
      </c>
      <c r="O2105" s="1"/>
    </row>
    <row r="2106" spans="10:15" x14ac:dyDescent="0.2">
      <c r="J2106" t="str">
        <f>IF( 'Reconciliation Layer'!$A6406 = "Payout", "Faire | " &amp; 'Reconciliation Layer'!$A6406, "")</f>
        <v/>
      </c>
      <c r="K2106" s="1">
        <f>IF(  'Reconciliation Layer'!$A6406 = "Payout", 'Reconciliation Layer'!$B6406, 0)</f>
        <v>0</v>
      </c>
      <c r="L2106">
        <f>IF(  'Reconciliation Layer'!$A6406 = "Payout", 'Reconciliation Layer'!$C6406,0)</f>
        <v>0</v>
      </c>
      <c r="O2106" s="1"/>
    </row>
    <row r="2107" spans="10:15" x14ac:dyDescent="0.2">
      <c r="J2107" t="str">
        <f>IF( 'Reconciliation Layer'!$A6407 = "Payout", "Faire | " &amp; 'Reconciliation Layer'!$A6407, "")</f>
        <v/>
      </c>
      <c r="K2107" s="1">
        <f>IF(  'Reconciliation Layer'!$A6407 = "Payout", 'Reconciliation Layer'!$B6407, 0)</f>
        <v>0</v>
      </c>
      <c r="L2107">
        <f>IF(  'Reconciliation Layer'!$A6407 = "Payout", 'Reconciliation Layer'!$C6407,0)</f>
        <v>0</v>
      </c>
      <c r="O2107" s="1"/>
    </row>
    <row r="2108" spans="10:15" x14ac:dyDescent="0.2">
      <c r="J2108" t="str">
        <f>IF( 'Reconciliation Layer'!$A6408 = "Payout", "Faire | " &amp; 'Reconciliation Layer'!$A6408, "")</f>
        <v/>
      </c>
      <c r="K2108" s="1">
        <f>IF(  'Reconciliation Layer'!$A6408 = "Payout", 'Reconciliation Layer'!$B6408, 0)</f>
        <v>0</v>
      </c>
      <c r="L2108">
        <f>IF(  'Reconciliation Layer'!$A6408 = "Payout", 'Reconciliation Layer'!$C6408,0)</f>
        <v>0</v>
      </c>
      <c r="O2108" s="1"/>
    </row>
    <row r="2109" spans="10:15" x14ac:dyDescent="0.2">
      <c r="J2109" t="str">
        <f>IF( 'Reconciliation Layer'!$A6409 = "Payout", "Faire | " &amp; 'Reconciliation Layer'!$A6409, "")</f>
        <v/>
      </c>
      <c r="K2109" s="1">
        <f>IF(  'Reconciliation Layer'!$A6409 = "Payout", 'Reconciliation Layer'!$B6409, 0)</f>
        <v>0</v>
      </c>
      <c r="L2109">
        <f>IF(  'Reconciliation Layer'!$A6409 = "Payout", 'Reconciliation Layer'!$C6409,0)</f>
        <v>0</v>
      </c>
      <c r="O2109" s="1"/>
    </row>
    <row r="2110" spans="10:15" x14ac:dyDescent="0.2">
      <c r="J2110" t="str">
        <f>IF( 'Reconciliation Layer'!$A6410 = "Payout", "Faire | " &amp; 'Reconciliation Layer'!$A6410, "")</f>
        <v/>
      </c>
      <c r="K2110" s="1">
        <f>IF(  'Reconciliation Layer'!$A6410 = "Payout", 'Reconciliation Layer'!$B6410, 0)</f>
        <v>0</v>
      </c>
      <c r="L2110">
        <f>IF(  'Reconciliation Layer'!$A6410 = "Payout", 'Reconciliation Layer'!$C6410,0)</f>
        <v>0</v>
      </c>
      <c r="O2110" s="1"/>
    </row>
    <row r="2111" spans="10:15" x14ac:dyDescent="0.2">
      <c r="J2111" t="str">
        <f>IF( 'Reconciliation Layer'!$A6411 = "Payout", "Faire | " &amp; 'Reconciliation Layer'!$A6411, "")</f>
        <v/>
      </c>
      <c r="K2111" s="1">
        <f>IF(  'Reconciliation Layer'!$A6411 = "Payout", 'Reconciliation Layer'!$B6411, 0)</f>
        <v>0</v>
      </c>
      <c r="L2111">
        <f>IF(  'Reconciliation Layer'!$A6411 = "Payout", 'Reconciliation Layer'!$C6411,0)</f>
        <v>0</v>
      </c>
      <c r="O2111" s="1"/>
    </row>
    <row r="2112" spans="10:15" x14ac:dyDescent="0.2">
      <c r="J2112" t="str">
        <f>IF( 'Reconciliation Layer'!$A6412 = "Payout", "Faire | " &amp; 'Reconciliation Layer'!$A6412, "")</f>
        <v/>
      </c>
      <c r="K2112" s="1">
        <f>IF(  'Reconciliation Layer'!$A6412 = "Payout", 'Reconciliation Layer'!$B6412, 0)</f>
        <v>0</v>
      </c>
      <c r="L2112">
        <f>IF(  'Reconciliation Layer'!$A6412 = "Payout", 'Reconciliation Layer'!$C6412,0)</f>
        <v>0</v>
      </c>
      <c r="O2112" s="1"/>
    </row>
    <row r="2113" spans="10:15" x14ac:dyDescent="0.2">
      <c r="J2113" t="str">
        <f>IF( 'Reconciliation Layer'!$A6413 = "Payout", "Faire | " &amp; 'Reconciliation Layer'!$A6413, "")</f>
        <v/>
      </c>
      <c r="K2113" s="1">
        <f>IF(  'Reconciliation Layer'!$A6413 = "Payout", 'Reconciliation Layer'!$B6413, 0)</f>
        <v>0</v>
      </c>
      <c r="L2113">
        <f>IF(  'Reconciliation Layer'!$A6413 = "Payout", 'Reconciliation Layer'!$C6413,0)</f>
        <v>0</v>
      </c>
      <c r="O2113" s="1"/>
    </row>
    <row r="2114" spans="10:15" x14ac:dyDescent="0.2">
      <c r="J2114" t="str">
        <f>IF( 'Reconciliation Layer'!$A6414 = "Payout", "Faire | " &amp; 'Reconciliation Layer'!$A6414, "")</f>
        <v/>
      </c>
      <c r="K2114" s="1">
        <f>IF(  'Reconciliation Layer'!$A6414 = "Payout", 'Reconciliation Layer'!$B6414, 0)</f>
        <v>0</v>
      </c>
      <c r="L2114">
        <f>IF(  'Reconciliation Layer'!$A6414 = "Payout", 'Reconciliation Layer'!$C6414,0)</f>
        <v>0</v>
      </c>
      <c r="O2114" s="1"/>
    </row>
    <row r="2115" spans="10:15" x14ac:dyDescent="0.2">
      <c r="J2115" t="str">
        <f>IF( 'Reconciliation Layer'!$A6415 = "Payout", "Faire | " &amp; 'Reconciliation Layer'!$A6415, "")</f>
        <v/>
      </c>
      <c r="K2115" s="1">
        <f>IF(  'Reconciliation Layer'!$A6415 = "Payout", 'Reconciliation Layer'!$B6415, 0)</f>
        <v>0</v>
      </c>
      <c r="L2115">
        <f>IF(  'Reconciliation Layer'!$A6415 = "Payout", 'Reconciliation Layer'!$C6415,0)</f>
        <v>0</v>
      </c>
      <c r="O2115" s="1"/>
    </row>
    <row r="2116" spans="10:15" x14ac:dyDescent="0.2">
      <c r="J2116" t="str">
        <f>IF( 'Reconciliation Layer'!$A6416 = "Payout", "Faire | " &amp; 'Reconciliation Layer'!$A6416, "")</f>
        <v/>
      </c>
      <c r="K2116" s="1">
        <f>IF(  'Reconciliation Layer'!$A6416 = "Payout", 'Reconciliation Layer'!$B6416, 0)</f>
        <v>0</v>
      </c>
      <c r="L2116">
        <f>IF(  'Reconciliation Layer'!$A6416 = "Payout", 'Reconciliation Layer'!$C6416,0)</f>
        <v>0</v>
      </c>
      <c r="O2116" s="1"/>
    </row>
    <row r="2117" spans="10:15" x14ac:dyDescent="0.2">
      <c r="J2117" t="str">
        <f>IF( 'Reconciliation Layer'!$A6417 = "Payout", "Faire | " &amp; 'Reconciliation Layer'!$A6417, "")</f>
        <v/>
      </c>
      <c r="K2117" s="1">
        <f>IF(  'Reconciliation Layer'!$A6417 = "Payout", 'Reconciliation Layer'!$B6417, 0)</f>
        <v>0</v>
      </c>
      <c r="L2117">
        <f>IF(  'Reconciliation Layer'!$A6417 = "Payout", 'Reconciliation Layer'!$C6417,0)</f>
        <v>0</v>
      </c>
      <c r="O2117" s="1"/>
    </row>
    <row r="2118" spans="10:15" x14ac:dyDescent="0.2">
      <c r="J2118" t="str">
        <f>IF( 'Reconciliation Layer'!$A6418 = "Payout", "Faire | " &amp; 'Reconciliation Layer'!$A6418, "")</f>
        <v/>
      </c>
      <c r="K2118" s="1">
        <f>IF(  'Reconciliation Layer'!$A6418 = "Payout", 'Reconciliation Layer'!$B6418, 0)</f>
        <v>0</v>
      </c>
      <c r="L2118">
        <f>IF(  'Reconciliation Layer'!$A6418 = "Payout", 'Reconciliation Layer'!$C6418,0)</f>
        <v>0</v>
      </c>
      <c r="O2118" s="1"/>
    </row>
    <row r="2119" spans="10:15" x14ac:dyDescent="0.2">
      <c r="J2119" t="str">
        <f>IF( 'Reconciliation Layer'!$A6419 = "Payout", "Faire | " &amp; 'Reconciliation Layer'!$A6419, "")</f>
        <v/>
      </c>
      <c r="K2119" s="1">
        <f>IF(  'Reconciliation Layer'!$A6419 = "Payout", 'Reconciliation Layer'!$B6419, 0)</f>
        <v>0</v>
      </c>
      <c r="L2119">
        <f>IF(  'Reconciliation Layer'!$A6419 = "Payout", 'Reconciliation Layer'!$C6419,0)</f>
        <v>0</v>
      </c>
      <c r="O2119" s="1"/>
    </row>
    <row r="2120" spans="10:15" x14ac:dyDescent="0.2">
      <c r="J2120" t="str">
        <f>IF( 'Reconciliation Layer'!$A6420 = "Payout", "Faire | " &amp; 'Reconciliation Layer'!$A6420, "")</f>
        <v/>
      </c>
      <c r="K2120" s="1">
        <f>IF(  'Reconciliation Layer'!$A6420 = "Payout", 'Reconciliation Layer'!$B6420, 0)</f>
        <v>0</v>
      </c>
      <c r="L2120">
        <f>IF(  'Reconciliation Layer'!$A6420 = "Payout", 'Reconciliation Layer'!$C6420,0)</f>
        <v>0</v>
      </c>
      <c r="O2120" s="1"/>
    </row>
    <row r="2121" spans="10:15" x14ac:dyDescent="0.2">
      <c r="J2121" t="str">
        <f>IF( 'Reconciliation Layer'!$A6421 = "Payout", "Faire | " &amp; 'Reconciliation Layer'!$A6421, "")</f>
        <v/>
      </c>
      <c r="K2121" s="1">
        <f>IF(  'Reconciliation Layer'!$A6421 = "Payout", 'Reconciliation Layer'!$B6421, 0)</f>
        <v>0</v>
      </c>
      <c r="L2121">
        <f>IF(  'Reconciliation Layer'!$A6421 = "Payout", 'Reconciliation Layer'!$C6421,0)</f>
        <v>0</v>
      </c>
      <c r="O2121" s="1"/>
    </row>
    <row r="2122" spans="10:15" x14ac:dyDescent="0.2">
      <c r="J2122" t="str">
        <f>IF( 'Reconciliation Layer'!$A6422 = "Payout", "Faire | " &amp; 'Reconciliation Layer'!$A6422, "")</f>
        <v/>
      </c>
      <c r="K2122" s="1">
        <f>IF(  'Reconciliation Layer'!$A6422 = "Payout", 'Reconciliation Layer'!$B6422, 0)</f>
        <v>0</v>
      </c>
      <c r="L2122">
        <f>IF(  'Reconciliation Layer'!$A6422 = "Payout", 'Reconciliation Layer'!$C6422,0)</f>
        <v>0</v>
      </c>
      <c r="O2122" s="1"/>
    </row>
    <row r="2123" spans="10:15" x14ac:dyDescent="0.2">
      <c r="J2123" t="str">
        <f>IF( 'Reconciliation Layer'!$A6423 = "Payout", "Faire | " &amp; 'Reconciliation Layer'!$A6423, "")</f>
        <v/>
      </c>
      <c r="K2123" s="1">
        <f>IF(  'Reconciliation Layer'!$A6423 = "Payout", 'Reconciliation Layer'!$B6423, 0)</f>
        <v>0</v>
      </c>
      <c r="L2123">
        <f>IF(  'Reconciliation Layer'!$A6423 = "Payout", 'Reconciliation Layer'!$C6423,0)</f>
        <v>0</v>
      </c>
      <c r="O2123" s="1"/>
    </row>
    <row r="2124" spans="10:15" x14ac:dyDescent="0.2">
      <c r="J2124" t="str">
        <f>IF( 'Reconciliation Layer'!$A6424 = "Payout", "Faire | " &amp; 'Reconciliation Layer'!$A6424, "")</f>
        <v/>
      </c>
      <c r="K2124" s="1">
        <f>IF(  'Reconciliation Layer'!$A6424 = "Payout", 'Reconciliation Layer'!$B6424, 0)</f>
        <v>0</v>
      </c>
      <c r="L2124">
        <f>IF(  'Reconciliation Layer'!$A6424 = "Payout", 'Reconciliation Layer'!$C6424,0)</f>
        <v>0</v>
      </c>
      <c r="O2124" s="1"/>
    </row>
    <row r="2125" spans="10:15" x14ac:dyDescent="0.2">
      <c r="J2125" t="str">
        <f>IF( 'Reconciliation Layer'!$A6425 = "Payout", "Faire | " &amp; 'Reconciliation Layer'!$A6425, "")</f>
        <v/>
      </c>
      <c r="K2125" s="1">
        <f>IF(  'Reconciliation Layer'!$A6425 = "Payout", 'Reconciliation Layer'!$B6425, 0)</f>
        <v>0</v>
      </c>
      <c r="L2125">
        <f>IF(  'Reconciliation Layer'!$A6425 = "Payout", 'Reconciliation Layer'!$C6425,0)</f>
        <v>0</v>
      </c>
      <c r="O2125" s="1"/>
    </row>
    <row r="2126" spans="10:15" x14ac:dyDescent="0.2">
      <c r="J2126" t="str">
        <f>IF( 'Reconciliation Layer'!$A6426 = "Payout", "Faire | " &amp; 'Reconciliation Layer'!$A6426, "")</f>
        <v/>
      </c>
      <c r="K2126" s="1">
        <f>IF(  'Reconciliation Layer'!$A6426 = "Payout", 'Reconciliation Layer'!$B6426, 0)</f>
        <v>0</v>
      </c>
      <c r="L2126">
        <f>IF(  'Reconciliation Layer'!$A6426 = "Payout", 'Reconciliation Layer'!$C6426,0)</f>
        <v>0</v>
      </c>
      <c r="O2126" s="1"/>
    </row>
    <row r="2127" spans="10:15" x14ac:dyDescent="0.2">
      <c r="J2127" t="str">
        <f>IF( 'Reconciliation Layer'!$A6427 = "Payout", "Faire | " &amp; 'Reconciliation Layer'!$A6427, "")</f>
        <v/>
      </c>
      <c r="K2127" s="1">
        <f>IF(  'Reconciliation Layer'!$A6427 = "Payout", 'Reconciliation Layer'!$B6427, 0)</f>
        <v>0</v>
      </c>
      <c r="L2127">
        <f>IF(  'Reconciliation Layer'!$A6427 = "Payout", 'Reconciliation Layer'!$C6427,0)</f>
        <v>0</v>
      </c>
      <c r="O2127" s="1"/>
    </row>
    <row r="2128" spans="10:15" x14ac:dyDescent="0.2">
      <c r="J2128" t="str">
        <f>IF( 'Reconciliation Layer'!$A6428 = "Payout", "Faire | " &amp; 'Reconciliation Layer'!$A6428, "")</f>
        <v/>
      </c>
      <c r="K2128" s="1">
        <f>IF(  'Reconciliation Layer'!$A6428 = "Payout", 'Reconciliation Layer'!$B6428, 0)</f>
        <v>0</v>
      </c>
      <c r="L2128">
        <f>IF(  'Reconciliation Layer'!$A6428 = "Payout", 'Reconciliation Layer'!$C6428,0)</f>
        <v>0</v>
      </c>
      <c r="O2128" s="1"/>
    </row>
    <row r="2129" spans="10:15" x14ac:dyDescent="0.2">
      <c r="J2129" t="str">
        <f>IF( 'Reconciliation Layer'!$A6429 = "Payout", "Faire | " &amp; 'Reconciliation Layer'!$A6429, "")</f>
        <v/>
      </c>
      <c r="K2129" s="1">
        <f>IF(  'Reconciliation Layer'!$A6429 = "Payout", 'Reconciliation Layer'!$B6429, 0)</f>
        <v>0</v>
      </c>
      <c r="L2129">
        <f>IF(  'Reconciliation Layer'!$A6429 = "Payout", 'Reconciliation Layer'!$C6429,0)</f>
        <v>0</v>
      </c>
      <c r="O2129" s="1"/>
    </row>
    <row r="2130" spans="10:15" x14ac:dyDescent="0.2">
      <c r="J2130" t="str">
        <f>IF( 'Reconciliation Layer'!$A6430 = "Payout", "Faire | " &amp; 'Reconciliation Layer'!$A6430, "")</f>
        <v/>
      </c>
      <c r="K2130" s="1">
        <f>IF(  'Reconciliation Layer'!$A6430 = "Payout", 'Reconciliation Layer'!$B6430, 0)</f>
        <v>0</v>
      </c>
      <c r="L2130">
        <f>IF(  'Reconciliation Layer'!$A6430 = "Payout", 'Reconciliation Layer'!$C6430,0)</f>
        <v>0</v>
      </c>
      <c r="O2130" s="1"/>
    </row>
    <row r="2131" spans="10:15" x14ac:dyDescent="0.2">
      <c r="J2131" t="str">
        <f>IF( 'Reconciliation Layer'!$A6431 = "Payout", "Faire | " &amp; 'Reconciliation Layer'!$A6431, "")</f>
        <v/>
      </c>
      <c r="K2131" s="1">
        <f>IF(  'Reconciliation Layer'!$A6431 = "Payout", 'Reconciliation Layer'!$B6431, 0)</f>
        <v>0</v>
      </c>
      <c r="L2131">
        <f>IF(  'Reconciliation Layer'!$A6431 = "Payout", 'Reconciliation Layer'!$C6431,0)</f>
        <v>0</v>
      </c>
      <c r="O2131" s="1"/>
    </row>
    <row r="2132" spans="10:15" x14ac:dyDescent="0.2">
      <c r="J2132" t="str">
        <f>IF( 'Reconciliation Layer'!$A6432 = "Payout", "Faire | " &amp; 'Reconciliation Layer'!$A6432, "")</f>
        <v/>
      </c>
      <c r="K2132" s="1">
        <f>IF(  'Reconciliation Layer'!$A6432 = "Payout", 'Reconciliation Layer'!$B6432, 0)</f>
        <v>0</v>
      </c>
      <c r="L2132">
        <f>IF(  'Reconciliation Layer'!$A6432 = "Payout", 'Reconciliation Layer'!$C6432,0)</f>
        <v>0</v>
      </c>
      <c r="O2132" s="1"/>
    </row>
    <row r="2133" spans="10:15" x14ac:dyDescent="0.2">
      <c r="J2133" t="str">
        <f>IF( 'Reconciliation Layer'!$A6433 = "Payout", "Faire | " &amp; 'Reconciliation Layer'!$A6433, "")</f>
        <v/>
      </c>
      <c r="K2133" s="1">
        <f>IF(  'Reconciliation Layer'!$A6433 = "Payout", 'Reconciliation Layer'!$B6433, 0)</f>
        <v>0</v>
      </c>
      <c r="L2133">
        <f>IF(  'Reconciliation Layer'!$A6433 = "Payout", 'Reconciliation Layer'!$C6433,0)</f>
        <v>0</v>
      </c>
      <c r="O2133" s="1"/>
    </row>
    <row r="2134" spans="10:15" x14ac:dyDescent="0.2">
      <c r="J2134" t="str">
        <f>IF( 'Reconciliation Layer'!$A6434 = "Payout", "Faire | " &amp; 'Reconciliation Layer'!$A6434, "")</f>
        <v/>
      </c>
      <c r="K2134" s="1">
        <f>IF(  'Reconciliation Layer'!$A6434 = "Payout", 'Reconciliation Layer'!$B6434, 0)</f>
        <v>0</v>
      </c>
      <c r="L2134">
        <f>IF(  'Reconciliation Layer'!$A6434 = "Payout", 'Reconciliation Layer'!$C6434,0)</f>
        <v>0</v>
      </c>
      <c r="O2134" s="1"/>
    </row>
    <row r="2135" spans="10:15" x14ac:dyDescent="0.2">
      <c r="J2135" t="str">
        <f>IF( 'Reconciliation Layer'!$A6435 = "Payout", "Faire | " &amp; 'Reconciliation Layer'!$A6435, "")</f>
        <v/>
      </c>
      <c r="K2135" s="1">
        <f>IF(  'Reconciliation Layer'!$A6435 = "Payout", 'Reconciliation Layer'!$B6435, 0)</f>
        <v>0</v>
      </c>
      <c r="L2135">
        <f>IF(  'Reconciliation Layer'!$A6435 = "Payout", 'Reconciliation Layer'!$C6435,0)</f>
        <v>0</v>
      </c>
      <c r="O2135" s="1"/>
    </row>
    <row r="2136" spans="10:15" x14ac:dyDescent="0.2">
      <c r="J2136" t="str">
        <f>IF( 'Reconciliation Layer'!$A6436 = "Payout", "Faire | " &amp; 'Reconciliation Layer'!$A6436, "")</f>
        <v/>
      </c>
      <c r="K2136" s="1">
        <f>IF(  'Reconciliation Layer'!$A6436 = "Payout", 'Reconciliation Layer'!$B6436, 0)</f>
        <v>0</v>
      </c>
      <c r="L2136">
        <f>IF(  'Reconciliation Layer'!$A6436 = "Payout", 'Reconciliation Layer'!$C6436,0)</f>
        <v>0</v>
      </c>
      <c r="O2136" s="1"/>
    </row>
    <row r="2137" spans="10:15" x14ac:dyDescent="0.2">
      <c r="J2137" t="str">
        <f>IF( 'Reconciliation Layer'!$A6437 = "Payout", "Faire | " &amp; 'Reconciliation Layer'!$A6437, "")</f>
        <v/>
      </c>
      <c r="K2137" s="1">
        <f>IF(  'Reconciliation Layer'!$A6437 = "Payout", 'Reconciliation Layer'!$B6437, 0)</f>
        <v>0</v>
      </c>
      <c r="L2137">
        <f>IF(  'Reconciliation Layer'!$A6437 = "Payout", 'Reconciliation Layer'!$C6437,0)</f>
        <v>0</v>
      </c>
      <c r="O2137" s="1"/>
    </row>
    <row r="2138" spans="10:15" x14ac:dyDescent="0.2">
      <c r="J2138" t="str">
        <f>IF( 'Reconciliation Layer'!$A6438 = "Payout", "Faire | " &amp; 'Reconciliation Layer'!$A6438, "")</f>
        <v/>
      </c>
      <c r="K2138" s="1">
        <f>IF(  'Reconciliation Layer'!$A6438 = "Payout", 'Reconciliation Layer'!$B6438, 0)</f>
        <v>0</v>
      </c>
      <c r="L2138">
        <f>IF(  'Reconciliation Layer'!$A6438 = "Payout", 'Reconciliation Layer'!$C6438,0)</f>
        <v>0</v>
      </c>
      <c r="O2138" s="1"/>
    </row>
    <row r="2139" spans="10:15" x14ac:dyDescent="0.2">
      <c r="J2139" t="str">
        <f>IF( 'Reconciliation Layer'!$A6439 = "Payout", "Faire | " &amp; 'Reconciliation Layer'!$A6439, "")</f>
        <v/>
      </c>
      <c r="K2139" s="1">
        <f>IF(  'Reconciliation Layer'!$A6439 = "Payout", 'Reconciliation Layer'!$B6439, 0)</f>
        <v>0</v>
      </c>
      <c r="L2139">
        <f>IF(  'Reconciliation Layer'!$A6439 = "Payout", 'Reconciliation Layer'!$C6439,0)</f>
        <v>0</v>
      </c>
      <c r="O2139" s="1"/>
    </row>
    <row r="2140" spans="10:15" x14ac:dyDescent="0.2">
      <c r="J2140" t="str">
        <f>IF( 'Reconciliation Layer'!$A6440 = "Payout", "Faire | " &amp; 'Reconciliation Layer'!$A6440, "")</f>
        <v/>
      </c>
      <c r="K2140" s="1">
        <f>IF(  'Reconciliation Layer'!$A6440 = "Payout", 'Reconciliation Layer'!$B6440, 0)</f>
        <v>0</v>
      </c>
      <c r="L2140">
        <f>IF(  'Reconciliation Layer'!$A6440 = "Payout", 'Reconciliation Layer'!$C6440,0)</f>
        <v>0</v>
      </c>
      <c r="O2140" s="1"/>
    </row>
    <row r="2141" spans="10:15" x14ac:dyDescent="0.2">
      <c r="J2141" t="str">
        <f>IF( 'Reconciliation Layer'!$A6441 = "Payout", "Faire | " &amp; 'Reconciliation Layer'!$A6441, "")</f>
        <v/>
      </c>
      <c r="K2141" s="1">
        <f>IF(  'Reconciliation Layer'!$A6441 = "Payout", 'Reconciliation Layer'!$B6441, 0)</f>
        <v>0</v>
      </c>
      <c r="L2141">
        <f>IF(  'Reconciliation Layer'!$A6441 = "Payout", 'Reconciliation Layer'!$C6441,0)</f>
        <v>0</v>
      </c>
      <c r="O2141" s="1"/>
    </row>
    <row r="2142" spans="10:15" x14ac:dyDescent="0.2">
      <c r="J2142" t="str">
        <f>IF( 'Reconciliation Layer'!$A6442 = "Payout", "Faire | " &amp; 'Reconciliation Layer'!$A6442, "")</f>
        <v/>
      </c>
      <c r="K2142" s="1">
        <f>IF(  'Reconciliation Layer'!$A6442 = "Payout", 'Reconciliation Layer'!$B6442, 0)</f>
        <v>0</v>
      </c>
      <c r="L2142">
        <f>IF(  'Reconciliation Layer'!$A6442 = "Payout", 'Reconciliation Layer'!$C6442,0)</f>
        <v>0</v>
      </c>
      <c r="O2142" s="1"/>
    </row>
    <row r="2143" spans="10:15" x14ac:dyDescent="0.2">
      <c r="J2143" t="str">
        <f>IF( 'Reconciliation Layer'!$A6443 = "Payout", "Faire | " &amp; 'Reconciliation Layer'!$A6443, "")</f>
        <v/>
      </c>
      <c r="K2143" s="1">
        <f>IF(  'Reconciliation Layer'!$A6443 = "Payout", 'Reconciliation Layer'!$B6443, 0)</f>
        <v>0</v>
      </c>
      <c r="L2143">
        <f>IF(  'Reconciliation Layer'!$A6443 = "Payout", 'Reconciliation Layer'!$C6443,0)</f>
        <v>0</v>
      </c>
      <c r="O2143" s="1"/>
    </row>
    <row r="2144" spans="10:15" x14ac:dyDescent="0.2">
      <c r="J2144" t="str">
        <f>IF( 'Reconciliation Layer'!$A6444 = "Payout", "Faire | " &amp; 'Reconciliation Layer'!$A6444, "")</f>
        <v/>
      </c>
      <c r="K2144" s="1">
        <f>IF(  'Reconciliation Layer'!$A6444 = "Payout", 'Reconciliation Layer'!$B6444, 0)</f>
        <v>0</v>
      </c>
      <c r="L2144">
        <f>IF(  'Reconciliation Layer'!$A6444 = "Payout", 'Reconciliation Layer'!$C6444,0)</f>
        <v>0</v>
      </c>
      <c r="O2144" s="1"/>
    </row>
    <row r="2145" spans="10:15" x14ac:dyDescent="0.2">
      <c r="J2145" t="str">
        <f>IF( 'Reconciliation Layer'!$A6445 = "Payout", "Faire | " &amp; 'Reconciliation Layer'!$A6445, "")</f>
        <v/>
      </c>
      <c r="K2145" s="1">
        <f>IF(  'Reconciliation Layer'!$A6445 = "Payout", 'Reconciliation Layer'!$B6445, 0)</f>
        <v>0</v>
      </c>
      <c r="L2145">
        <f>IF(  'Reconciliation Layer'!$A6445 = "Payout", 'Reconciliation Layer'!$C6445,0)</f>
        <v>0</v>
      </c>
      <c r="O2145" s="1"/>
    </row>
    <row r="2146" spans="10:15" x14ac:dyDescent="0.2">
      <c r="J2146" t="str">
        <f>IF( 'Reconciliation Layer'!$A6446 = "Payout", "Faire | " &amp; 'Reconciliation Layer'!$A6446, "")</f>
        <v/>
      </c>
      <c r="K2146" s="1">
        <f>IF(  'Reconciliation Layer'!$A6446 = "Payout", 'Reconciliation Layer'!$B6446, 0)</f>
        <v>0</v>
      </c>
      <c r="L2146">
        <f>IF(  'Reconciliation Layer'!$A6446 = "Payout", 'Reconciliation Layer'!$C6446,0)</f>
        <v>0</v>
      </c>
      <c r="O2146" s="1"/>
    </row>
    <row r="2147" spans="10:15" x14ac:dyDescent="0.2">
      <c r="J2147" t="str">
        <f>IF( 'Reconciliation Layer'!$A6447 = "Payout", "Faire | " &amp; 'Reconciliation Layer'!$A6447, "")</f>
        <v/>
      </c>
      <c r="K2147" s="1">
        <f>IF(  'Reconciliation Layer'!$A6447 = "Payout", 'Reconciliation Layer'!$B6447, 0)</f>
        <v>0</v>
      </c>
      <c r="L2147">
        <f>IF(  'Reconciliation Layer'!$A6447 = "Payout", 'Reconciliation Layer'!$C6447,0)</f>
        <v>0</v>
      </c>
      <c r="O2147" s="1"/>
    </row>
    <row r="2148" spans="10:15" x14ac:dyDescent="0.2">
      <c r="J2148" t="str">
        <f>IF( 'Reconciliation Layer'!$A6448 = "Payout", "Faire | " &amp; 'Reconciliation Layer'!$A6448, "")</f>
        <v/>
      </c>
      <c r="K2148" s="1">
        <f>IF(  'Reconciliation Layer'!$A6448 = "Payout", 'Reconciliation Layer'!$B6448, 0)</f>
        <v>0</v>
      </c>
      <c r="L2148">
        <f>IF(  'Reconciliation Layer'!$A6448 = "Payout", 'Reconciliation Layer'!$C6448,0)</f>
        <v>0</v>
      </c>
      <c r="O2148" s="1"/>
    </row>
    <row r="2149" spans="10:15" x14ac:dyDescent="0.2">
      <c r="J2149" t="str">
        <f>IF( 'Reconciliation Layer'!$A6449 = "Payout", "Faire | " &amp; 'Reconciliation Layer'!$A6449, "")</f>
        <v/>
      </c>
      <c r="K2149" s="1">
        <f>IF(  'Reconciliation Layer'!$A6449 = "Payout", 'Reconciliation Layer'!$B6449, 0)</f>
        <v>0</v>
      </c>
      <c r="L2149">
        <f>IF(  'Reconciliation Layer'!$A6449 = "Payout", 'Reconciliation Layer'!$C6449,0)</f>
        <v>0</v>
      </c>
      <c r="O2149" s="1"/>
    </row>
    <row r="2150" spans="10:15" x14ac:dyDescent="0.2">
      <c r="J2150" t="str">
        <f>IF( 'Reconciliation Layer'!$A6450 = "Payout", "Faire | " &amp; 'Reconciliation Layer'!$A6450, "")</f>
        <v/>
      </c>
      <c r="K2150" s="1">
        <f>IF(  'Reconciliation Layer'!$A6450 = "Payout", 'Reconciliation Layer'!$B6450, 0)</f>
        <v>0</v>
      </c>
      <c r="L2150">
        <f>IF(  'Reconciliation Layer'!$A6450 = "Payout", 'Reconciliation Layer'!$C6450,0)</f>
        <v>0</v>
      </c>
      <c r="O2150" s="1"/>
    </row>
    <row r="2151" spans="10:15" x14ac:dyDescent="0.2">
      <c r="J2151" t="str">
        <f>IF( 'Reconciliation Layer'!$A6451 = "Payout", "Faire | " &amp; 'Reconciliation Layer'!$A6451, "")</f>
        <v/>
      </c>
      <c r="K2151" s="1">
        <f>IF(  'Reconciliation Layer'!$A6451 = "Payout", 'Reconciliation Layer'!$B6451, 0)</f>
        <v>0</v>
      </c>
      <c r="L2151">
        <f>IF(  'Reconciliation Layer'!$A6451 = "Payout", 'Reconciliation Layer'!$C6451,0)</f>
        <v>0</v>
      </c>
      <c r="O2151" s="1"/>
    </row>
    <row r="2152" spans="10:15" x14ac:dyDescent="0.2">
      <c r="J2152" t="str">
        <f>IF( 'Reconciliation Layer'!$A6452 = "Payout", "Faire | " &amp; 'Reconciliation Layer'!$A6452, "")</f>
        <v/>
      </c>
      <c r="K2152" s="1">
        <f>IF(  'Reconciliation Layer'!$A6452 = "Payout", 'Reconciliation Layer'!$B6452, 0)</f>
        <v>0</v>
      </c>
      <c r="L2152">
        <f>IF(  'Reconciliation Layer'!$A6452 = "Payout", 'Reconciliation Layer'!$C6452,0)</f>
        <v>0</v>
      </c>
      <c r="O2152" s="1"/>
    </row>
    <row r="2153" spans="10:15" x14ac:dyDescent="0.2">
      <c r="J2153" t="str">
        <f>IF( 'Reconciliation Layer'!$A6453 = "Payout", "Faire | " &amp; 'Reconciliation Layer'!$A6453, "")</f>
        <v/>
      </c>
      <c r="K2153" s="1">
        <f>IF(  'Reconciliation Layer'!$A6453 = "Payout", 'Reconciliation Layer'!$B6453, 0)</f>
        <v>0</v>
      </c>
      <c r="L2153">
        <f>IF(  'Reconciliation Layer'!$A6453 = "Payout", 'Reconciliation Layer'!$C6453,0)</f>
        <v>0</v>
      </c>
      <c r="O2153" s="1"/>
    </row>
    <row r="2154" spans="10:15" x14ac:dyDescent="0.2">
      <c r="J2154" t="str">
        <f>IF( 'Reconciliation Layer'!$A6454 = "Payout", "Faire | " &amp; 'Reconciliation Layer'!$A6454, "")</f>
        <v/>
      </c>
      <c r="K2154" s="1">
        <f>IF(  'Reconciliation Layer'!$A6454 = "Payout", 'Reconciliation Layer'!$B6454, 0)</f>
        <v>0</v>
      </c>
      <c r="L2154">
        <f>IF(  'Reconciliation Layer'!$A6454 = "Payout", 'Reconciliation Layer'!$C6454,0)</f>
        <v>0</v>
      </c>
      <c r="O2154" s="1"/>
    </row>
    <row r="2155" spans="10:15" x14ac:dyDescent="0.2">
      <c r="J2155" t="str">
        <f>IF( 'Reconciliation Layer'!$A6455 = "Payout", "Faire | " &amp; 'Reconciliation Layer'!$A6455, "")</f>
        <v/>
      </c>
      <c r="K2155" s="1">
        <f>IF(  'Reconciliation Layer'!$A6455 = "Payout", 'Reconciliation Layer'!$B6455, 0)</f>
        <v>0</v>
      </c>
      <c r="L2155">
        <f>IF(  'Reconciliation Layer'!$A6455 = "Payout", 'Reconciliation Layer'!$C6455,0)</f>
        <v>0</v>
      </c>
      <c r="O2155" s="1"/>
    </row>
    <row r="2156" spans="10:15" x14ac:dyDescent="0.2">
      <c r="J2156" t="str">
        <f>IF( 'Reconciliation Layer'!$A6456 = "Payout", "Faire | " &amp; 'Reconciliation Layer'!$A6456, "")</f>
        <v/>
      </c>
      <c r="K2156" s="1">
        <f>IF(  'Reconciliation Layer'!$A6456 = "Payout", 'Reconciliation Layer'!$B6456, 0)</f>
        <v>0</v>
      </c>
      <c r="L2156">
        <f>IF(  'Reconciliation Layer'!$A6456 = "Payout", 'Reconciliation Layer'!$C6456,0)</f>
        <v>0</v>
      </c>
      <c r="O2156" s="1"/>
    </row>
    <row r="2157" spans="10:15" x14ac:dyDescent="0.2">
      <c r="J2157" t="str">
        <f>IF( 'Reconciliation Layer'!$A6457 = "Payout", "Faire | " &amp; 'Reconciliation Layer'!$A6457, "")</f>
        <v/>
      </c>
      <c r="K2157" s="1">
        <f>IF(  'Reconciliation Layer'!$A6457 = "Payout", 'Reconciliation Layer'!$B6457, 0)</f>
        <v>0</v>
      </c>
      <c r="L2157">
        <f>IF(  'Reconciliation Layer'!$A6457 = "Payout", 'Reconciliation Layer'!$C6457,0)</f>
        <v>0</v>
      </c>
      <c r="O2157" s="1"/>
    </row>
    <row r="2158" spans="10:15" x14ac:dyDescent="0.2">
      <c r="J2158" t="str">
        <f>IF( 'Reconciliation Layer'!$A6458 = "Payout", "Faire | " &amp; 'Reconciliation Layer'!$A6458, "")</f>
        <v/>
      </c>
      <c r="K2158" s="1">
        <f>IF(  'Reconciliation Layer'!$A6458 = "Payout", 'Reconciliation Layer'!$B6458, 0)</f>
        <v>0</v>
      </c>
      <c r="L2158">
        <f>IF(  'Reconciliation Layer'!$A6458 = "Payout", 'Reconciliation Layer'!$C6458,0)</f>
        <v>0</v>
      </c>
      <c r="O2158" s="1"/>
    </row>
    <row r="2159" spans="10:15" x14ac:dyDescent="0.2">
      <c r="J2159" t="str">
        <f>IF( 'Reconciliation Layer'!$A6459 = "Payout", "Faire | " &amp; 'Reconciliation Layer'!$A6459, "")</f>
        <v/>
      </c>
      <c r="K2159" s="1">
        <f>IF(  'Reconciliation Layer'!$A6459 = "Payout", 'Reconciliation Layer'!$B6459, 0)</f>
        <v>0</v>
      </c>
      <c r="L2159">
        <f>IF(  'Reconciliation Layer'!$A6459 = "Payout", 'Reconciliation Layer'!$C6459,0)</f>
        <v>0</v>
      </c>
      <c r="O2159" s="1"/>
    </row>
    <row r="2160" spans="10:15" x14ac:dyDescent="0.2">
      <c r="J2160" t="str">
        <f>IF( 'Reconciliation Layer'!$A6460 = "Payout", "Faire | " &amp; 'Reconciliation Layer'!$A6460, "")</f>
        <v/>
      </c>
      <c r="K2160" s="1">
        <f>IF(  'Reconciliation Layer'!$A6460 = "Payout", 'Reconciliation Layer'!$B6460, 0)</f>
        <v>0</v>
      </c>
      <c r="L2160">
        <f>IF(  'Reconciliation Layer'!$A6460 = "Payout", 'Reconciliation Layer'!$C6460,0)</f>
        <v>0</v>
      </c>
      <c r="O2160" s="1"/>
    </row>
    <row r="2161" spans="10:15" x14ac:dyDescent="0.2">
      <c r="J2161" t="str">
        <f>IF( 'Reconciliation Layer'!$A6461 = "Payout", "Faire | " &amp; 'Reconciliation Layer'!$A6461, "")</f>
        <v/>
      </c>
      <c r="K2161" s="1">
        <f>IF(  'Reconciliation Layer'!$A6461 = "Payout", 'Reconciliation Layer'!$B6461, 0)</f>
        <v>0</v>
      </c>
      <c r="L2161">
        <f>IF(  'Reconciliation Layer'!$A6461 = "Payout", 'Reconciliation Layer'!$C6461,0)</f>
        <v>0</v>
      </c>
      <c r="O2161" s="1"/>
    </row>
    <row r="2162" spans="10:15" x14ac:dyDescent="0.2">
      <c r="J2162" t="str">
        <f>IF( 'Reconciliation Layer'!$A6462 = "Payout", "Faire | " &amp; 'Reconciliation Layer'!$A6462, "")</f>
        <v/>
      </c>
      <c r="K2162" s="1">
        <f>IF(  'Reconciliation Layer'!$A6462 = "Payout", 'Reconciliation Layer'!$B6462, 0)</f>
        <v>0</v>
      </c>
      <c r="L2162">
        <f>IF(  'Reconciliation Layer'!$A6462 = "Payout", 'Reconciliation Layer'!$C6462,0)</f>
        <v>0</v>
      </c>
      <c r="O2162" s="1"/>
    </row>
    <row r="2163" spans="10:15" x14ac:dyDescent="0.2">
      <c r="J2163" t="str">
        <f>IF( 'Reconciliation Layer'!$A6463 = "Payout", "Faire | " &amp; 'Reconciliation Layer'!$A6463, "")</f>
        <v/>
      </c>
      <c r="K2163" s="1">
        <f>IF(  'Reconciliation Layer'!$A6463 = "Payout", 'Reconciliation Layer'!$B6463, 0)</f>
        <v>0</v>
      </c>
      <c r="L2163">
        <f>IF(  'Reconciliation Layer'!$A6463 = "Payout", 'Reconciliation Layer'!$C6463,0)</f>
        <v>0</v>
      </c>
      <c r="O2163" s="1"/>
    </row>
    <row r="2164" spans="10:15" x14ac:dyDescent="0.2">
      <c r="J2164" t="str">
        <f>IF( 'Reconciliation Layer'!$A6464 = "Payout", "Faire | " &amp; 'Reconciliation Layer'!$A6464, "")</f>
        <v/>
      </c>
      <c r="K2164" s="1">
        <f>IF(  'Reconciliation Layer'!$A6464 = "Payout", 'Reconciliation Layer'!$B6464, 0)</f>
        <v>0</v>
      </c>
      <c r="L2164">
        <f>IF(  'Reconciliation Layer'!$A6464 = "Payout", 'Reconciliation Layer'!$C6464,0)</f>
        <v>0</v>
      </c>
      <c r="O2164" s="1"/>
    </row>
    <row r="2165" spans="10:15" x14ac:dyDescent="0.2">
      <c r="J2165" t="str">
        <f>IF( 'Reconciliation Layer'!$A6465 = "Payout", "Faire | " &amp; 'Reconciliation Layer'!$A6465, "")</f>
        <v/>
      </c>
      <c r="K2165" s="1">
        <f>IF(  'Reconciliation Layer'!$A6465 = "Payout", 'Reconciliation Layer'!$B6465, 0)</f>
        <v>0</v>
      </c>
      <c r="L2165">
        <f>IF(  'Reconciliation Layer'!$A6465 = "Payout", 'Reconciliation Layer'!$C6465,0)</f>
        <v>0</v>
      </c>
      <c r="O2165" s="1"/>
    </row>
    <row r="2166" spans="10:15" x14ac:dyDescent="0.2">
      <c r="J2166" t="str">
        <f>IF( 'Reconciliation Layer'!$A6466 = "Payout", "Faire | " &amp; 'Reconciliation Layer'!$A6466, "")</f>
        <v/>
      </c>
      <c r="K2166" s="1">
        <f>IF(  'Reconciliation Layer'!$A6466 = "Payout", 'Reconciliation Layer'!$B6466, 0)</f>
        <v>0</v>
      </c>
      <c r="L2166">
        <f>IF(  'Reconciliation Layer'!$A6466 = "Payout", 'Reconciliation Layer'!$C6466,0)</f>
        <v>0</v>
      </c>
      <c r="O2166" s="1"/>
    </row>
    <row r="2167" spans="10:15" x14ac:dyDescent="0.2">
      <c r="J2167" t="str">
        <f>IF( 'Reconciliation Layer'!$A6467 = "Payout", "Faire | " &amp; 'Reconciliation Layer'!$A6467, "")</f>
        <v/>
      </c>
      <c r="K2167" s="1">
        <f>IF(  'Reconciliation Layer'!$A6467 = "Payout", 'Reconciliation Layer'!$B6467, 0)</f>
        <v>0</v>
      </c>
      <c r="L2167">
        <f>IF(  'Reconciliation Layer'!$A6467 = "Payout", 'Reconciliation Layer'!$C6467,0)</f>
        <v>0</v>
      </c>
      <c r="O2167" s="1"/>
    </row>
    <row r="2168" spans="10:15" x14ac:dyDescent="0.2">
      <c r="J2168" t="str">
        <f>IF( 'Reconciliation Layer'!$A6468 = "Payout", "Faire | " &amp; 'Reconciliation Layer'!$A6468, "")</f>
        <v/>
      </c>
      <c r="K2168" s="1">
        <f>IF(  'Reconciliation Layer'!$A6468 = "Payout", 'Reconciliation Layer'!$B6468, 0)</f>
        <v>0</v>
      </c>
      <c r="L2168">
        <f>IF(  'Reconciliation Layer'!$A6468 = "Payout", 'Reconciliation Layer'!$C6468,0)</f>
        <v>0</v>
      </c>
      <c r="O2168" s="1"/>
    </row>
    <row r="2169" spans="10:15" x14ac:dyDescent="0.2">
      <c r="J2169" t="str">
        <f>IF( 'Reconciliation Layer'!$A6469 = "Payout", "Faire | " &amp; 'Reconciliation Layer'!$A6469, "")</f>
        <v/>
      </c>
      <c r="K2169" s="1">
        <f>IF(  'Reconciliation Layer'!$A6469 = "Payout", 'Reconciliation Layer'!$B6469, 0)</f>
        <v>0</v>
      </c>
      <c r="L2169">
        <f>IF(  'Reconciliation Layer'!$A6469 = "Payout", 'Reconciliation Layer'!$C6469,0)</f>
        <v>0</v>
      </c>
      <c r="O2169" s="1"/>
    </row>
    <row r="2170" spans="10:15" x14ac:dyDescent="0.2">
      <c r="J2170" t="str">
        <f>IF( 'Reconciliation Layer'!$A6470 = "Payout", "Faire | " &amp; 'Reconciliation Layer'!$A6470, "")</f>
        <v/>
      </c>
      <c r="K2170" s="1">
        <f>IF(  'Reconciliation Layer'!$A6470 = "Payout", 'Reconciliation Layer'!$B6470, 0)</f>
        <v>0</v>
      </c>
      <c r="L2170">
        <f>IF(  'Reconciliation Layer'!$A6470 = "Payout", 'Reconciliation Layer'!$C6470,0)</f>
        <v>0</v>
      </c>
      <c r="O2170" s="1"/>
    </row>
    <row r="2171" spans="10:15" x14ac:dyDescent="0.2">
      <c r="J2171" t="str">
        <f>IF( 'Reconciliation Layer'!$A6471 = "Payout", "Faire | " &amp; 'Reconciliation Layer'!$A6471, "")</f>
        <v/>
      </c>
      <c r="K2171" s="1">
        <f>IF(  'Reconciliation Layer'!$A6471 = "Payout", 'Reconciliation Layer'!$B6471, 0)</f>
        <v>0</v>
      </c>
      <c r="L2171">
        <f>IF(  'Reconciliation Layer'!$A6471 = "Payout", 'Reconciliation Layer'!$C6471,0)</f>
        <v>0</v>
      </c>
      <c r="O2171" s="1"/>
    </row>
    <row r="2172" spans="10:15" x14ac:dyDescent="0.2">
      <c r="J2172" t="str">
        <f>IF( 'Reconciliation Layer'!$A6472 = "Payout", "Faire | " &amp; 'Reconciliation Layer'!$A6472, "")</f>
        <v/>
      </c>
      <c r="K2172" s="1">
        <f>IF(  'Reconciliation Layer'!$A6472 = "Payout", 'Reconciliation Layer'!$B6472, 0)</f>
        <v>0</v>
      </c>
      <c r="L2172">
        <f>IF(  'Reconciliation Layer'!$A6472 = "Payout", 'Reconciliation Layer'!$C6472,0)</f>
        <v>0</v>
      </c>
      <c r="O2172" s="1"/>
    </row>
    <row r="2173" spans="10:15" x14ac:dyDescent="0.2">
      <c r="J2173" t="str">
        <f>IF( 'Reconciliation Layer'!$A6473 = "Payout", "Faire | " &amp; 'Reconciliation Layer'!$A6473, "")</f>
        <v/>
      </c>
      <c r="K2173" s="1">
        <f>IF(  'Reconciliation Layer'!$A6473 = "Payout", 'Reconciliation Layer'!$B6473, 0)</f>
        <v>0</v>
      </c>
      <c r="L2173">
        <f>IF(  'Reconciliation Layer'!$A6473 = "Payout", 'Reconciliation Layer'!$C6473,0)</f>
        <v>0</v>
      </c>
      <c r="O2173" s="1"/>
    </row>
    <row r="2174" spans="10:15" x14ac:dyDescent="0.2">
      <c r="J2174" t="str">
        <f>IF( 'Reconciliation Layer'!$A6474 = "Payout", "Faire | " &amp; 'Reconciliation Layer'!$A6474, "")</f>
        <v/>
      </c>
      <c r="K2174" s="1">
        <f>IF(  'Reconciliation Layer'!$A6474 = "Payout", 'Reconciliation Layer'!$B6474, 0)</f>
        <v>0</v>
      </c>
      <c r="L2174">
        <f>IF(  'Reconciliation Layer'!$A6474 = "Payout", 'Reconciliation Layer'!$C6474,0)</f>
        <v>0</v>
      </c>
      <c r="O2174" s="1"/>
    </row>
    <row r="2175" spans="10:15" x14ac:dyDescent="0.2">
      <c r="J2175" t="str">
        <f>IF( 'Reconciliation Layer'!$A6475 = "Payout", "Faire | " &amp; 'Reconciliation Layer'!$A6475, "")</f>
        <v/>
      </c>
      <c r="K2175" s="1">
        <f>IF(  'Reconciliation Layer'!$A6475 = "Payout", 'Reconciliation Layer'!$B6475, 0)</f>
        <v>0</v>
      </c>
      <c r="L2175">
        <f>IF(  'Reconciliation Layer'!$A6475 = "Payout", 'Reconciliation Layer'!$C6475,0)</f>
        <v>0</v>
      </c>
      <c r="O2175" s="1"/>
    </row>
    <row r="2176" spans="10:15" x14ac:dyDescent="0.2">
      <c r="J2176" t="str">
        <f>IF( 'Reconciliation Layer'!$A6476 = "Payout", "Faire | " &amp; 'Reconciliation Layer'!$A6476, "")</f>
        <v/>
      </c>
      <c r="K2176" s="1">
        <f>IF(  'Reconciliation Layer'!$A6476 = "Payout", 'Reconciliation Layer'!$B6476, 0)</f>
        <v>0</v>
      </c>
      <c r="L2176">
        <f>IF(  'Reconciliation Layer'!$A6476 = "Payout", 'Reconciliation Layer'!$C6476,0)</f>
        <v>0</v>
      </c>
      <c r="O2176" s="1"/>
    </row>
    <row r="2177" spans="10:15" x14ac:dyDescent="0.2">
      <c r="J2177" t="str">
        <f>IF( 'Reconciliation Layer'!$A6477 = "Payout", "Faire | " &amp; 'Reconciliation Layer'!$A6477, "")</f>
        <v/>
      </c>
      <c r="K2177" s="1">
        <f>IF(  'Reconciliation Layer'!$A6477 = "Payout", 'Reconciliation Layer'!$B6477, 0)</f>
        <v>0</v>
      </c>
      <c r="L2177">
        <f>IF(  'Reconciliation Layer'!$A6477 = "Payout", 'Reconciliation Layer'!$C6477,0)</f>
        <v>0</v>
      </c>
      <c r="O2177" s="1"/>
    </row>
    <row r="2178" spans="10:15" x14ac:dyDescent="0.2">
      <c r="J2178" t="str">
        <f>IF( 'Reconciliation Layer'!$A6478 = "Payout", "Faire | " &amp; 'Reconciliation Layer'!$A6478, "")</f>
        <v/>
      </c>
      <c r="K2178" s="1">
        <f>IF(  'Reconciliation Layer'!$A6478 = "Payout", 'Reconciliation Layer'!$B6478, 0)</f>
        <v>0</v>
      </c>
      <c r="L2178">
        <f>IF(  'Reconciliation Layer'!$A6478 = "Payout", 'Reconciliation Layer'!$C6478,0)</f>
        <v>0</v>
      </c>
      <c r="O2178" s="1"/>
    </row>
    <row r="2179" spans="10:15" x14ac:dyDescent="0.2">
      <c r="J2179" t="str">
        <f>IF( 'Reconciliation Layer'!$A6479 = "Payout", "Faire | " &amp; 'Reconciliation Layer'!$A6479, "")</f>
        <v/>
      </c>
      <c r="K2179" s="1">
        <f>IF(  'Reconciliation Layer'!$A6479 = "Payout", 'Reconciliation Layer'!$B6479, 0)</f>
        <v>0</v>
      </c>
      <c r="L2179">
        <f>IF(  'Reconciliation Layer'!$A6479 = "Payout", 'Reconciliation Layer'!$C6479,0)</f>
        <v>0</v>
      </c>
      <c r="O2179" s="1"/>
    </row>
    <row r="2180" spans="10:15" x14ac:dyDescent="0.2">
      <c r="J2180" t="str">
        <f>IF( 'Reconciliation Layer'!$A6480 = "Payout", "Faire | " &amp; 'Reconciliation Layer'!$A6480, "")</f>
        <v/>
      </c>
      <c r="K2180" s="1">
        <f>IF(  'Reconciliation Layer'!$A6480 = "Payout", 'Reconciliation Layer'!$B6480, 0)</f>
        <v>0</v>
      </c>
      <c r="L2180">
        <f>IF(  'Reconciliation Layer'!$A6480 = "Payout", 'Reconciliation Layer'!$C6480,0)</f>
        <v>0</v>
      </c>
      <c r="O2180" s="1"/>
    </row>
    <row r="2181" spans="10:15" x14ac:dyDescent="0.2">
      <c r="J2181" t="str">
        <f>IF( 'Reconciliation Layer'!$A6481 = "Payout", "Faire | " &amp; 'Reconciliation Layer'!$A6481, "")</f>
        <v/>
      </c>
      <c r="K2181" s="1">
        <f>IF(  'Reconciliation Layer'!$A6481 = "Payout", 'Reconciliation Layer'!$B6481, 0)</f>
        <v>0</v>
      </c>
      <c r="L2181">
        <f>IF(  'Reconciliation Layer'!$A6481 = "Payout", 'Reconciliation Layer'!$C6481,0)</f>
        <v>0</v>
      </c>
      <c r="O2181" s="1"/>
    </row>
    <row r="2182" spans="10:15" x14ac:dyDescent="0.2">
      <c r="J2182" t="str">
        <f>IF( 'Reconciliation Layer'!$A6482 = "Payout", "Faire | " &amp; 'Reconciliation Layer'!$A6482, "")</f>
        <v/>
      </c>
      <c r="K2182" s="1">
        <f>IF(  'Reconciliation Layer'!$A6482 = "Payout", 'Reconciliation Layer'!$B6482, 0)</f>
        <v>0</v>
      </c>
      <c r="L2182">
        <f>IF(  'Reconciliation Layer'!$A6482 = "Payout", 'Reconciliation Layer'!$C6482,0)</f>
        <v>0</v>
      </c>
      <c r="O2182" s="1"/>
    </row>
    <row r="2183" spans="10:15" x14ac:dyDescent="0.2">
      <c r="J2183" t="str">
        <f>IF( 'Reconciliation Layer'!$A6483 = "Payout", "Faire | " &amp; 'Reconciliation Layer'!$A6483, "")</f>
        <v/>
      </c>
      <c r="K2183" s="1">
        <f>IF(  'Reconciliation Layer'!$A6483 = "Payout", 'Reconciliation Layer'!$B6483, 0)</f>
        <v>0</v>
      </c>
      <c r="L2183">
        <f>IF(  'Reconciliation Layer'!$A6483 = "Payout", 'Reconciliation Layer'!$C6483,0)</f>
        <v>0</v>
      </c>
      <c r="O2183" s="1"/>
    </row>
    <row r="2184" spans="10:15" x14ac:dyDescent="0.2">
      <c r="J2184" t="str">
        <f>IF( 'Reconciliation Layer'!$A6484 = "Payout", "Faire | " &amp; 'Reconciliation Layer'!$A6484, "")</f>
        <v/>
      </c>
      <c r="K2184" s="1">
        <f>IF(  'Reconciliation Layer'!$A6484 = "Payout", 'Reconciliation Layer'!$B6484, 0)</f>
        <v>0</v>
      </c>
      <c r="L2184">
        <f>IF(  'Reconciliation Layer'!$A6484 = "Payout", 'Reconciliation Layer'!$C6484,0)</f>
        <v>0</v>
      </c>
      <c r="O2184" s="1"/>
    </row>
    <row r="2185" spans="10:15" x14ac:dyDescent="0.2">
      <c r="J2185" t="str">
        <f>IF( 'Reconciliation Layer'!$A6485 = "Payout", "Faire | " &amp; 'Reconciliation Layer'!$A6485, "")</f>
        <v/>
      </c>
      <c r="K2185" s="1">
        <f>IF(  'Reconciliation Layer'!$A6485 = "Payout", 'Reconciliation Layer'!$B6485, 0)</f>
        <v>0</v>
      </c>
      <c r="L2185">
        <f>IF(  'Reconciliation Layer'!$A6485 = "Payout", 'Reconciliation Layer'!$C6485,0)</f>
        <v>0</v>
      </c>
      <c r="O2185" s="1"/>
    </row>
    <row r="2186" spans="10:15" x14ac:dyDescent="0.2">
      <c r="J2186" t="str">
        <f>IF( 'Reconciliation Layer'!$A6486 = "Payout", "Faire | " &amp; 'Reconciliation Layer'!$A6486, "")</f>
        <v/>
      </c>
      <c r="K2186" s="1">
        <f>IF(  'Reconciliation Layer'!$A6486 = "Payout", 'Reconciliation Layer'!$B6486, 0)</f>
        <v>0</v>
      </c>
      <c r="L2186">
        <f>IF(  'Reconciliation Layer'!$A6486 = "Payout", 'Reconciliation Layer'!$C6486,0)</f>
        <v>0</v>
      </c>
      <c r="O2186" s="1"/>
    </row>
    <row r="2187" spans="10:15" x14ac:dyDescent="0.2">
      <c r="J2187" t="str">
        <f>IF( 'Reconciliation Layer'!$A6487 = "Payout", "Faire | " &amp; 'Reconciliation Layer'!$A6487, "")</f>
        <v/>
      </c>
      <c r="K2187" s="1">
        <f>IF(  'Reconciliation Layer'!$A6487 = "Payout", 'Reconciliation Layer'!$B6487, 0)</f>
        <v>0</v>
      </c>
      <c r="L2187">
        <f>IF(  'Reconciliation Layer'!$A6487 = "Payout", 'Reconciliation Layer'!$C6487,0)</f>
        <v>0</v>
      </c>
      <c r="O2187" s="1"/>
    </row>
    <row r="2188" spans="10:15" x14ac:dyDescent="0.2">
      <c r="J2188" t="str">
        <f>IF( 'Reconciliation Layer'!$A6488 = "Payout", "Faire | " &amp; 'Reconciliation Layer'!$A6488, "")</f>
        <v/>
      </c>
      <c r="K2188" s="1">
        <f>IF(  'Reconciliation Layer'!$A6488 = "Payout", 'Reconciliation Layer'!$B6488, 0)</f>
        <v>0</v>
      </c>
      <c r="L2188">
        <f>IF(  'Reconciliation Layer'!$A6488 = "Payout", 'Reconciliation Layer'!$C6488,0)</f>
        <v>0</v>
      </c>
      <c r="O2188" s="1"/>
    </row>
    <row r="2189" spans="10:15" x14ac:dyDescent="0.2">
      <c r="J2189" t="str">
        <f>IF( 'Reconciliation Layer'!$A6489 = "Payout", "Faire | " &amp; 'Reconciliation Layer'!$A6489, "")</f>
        <v/>
      </c>
      <c r="K2189" s="1">
        <f>IF(  'Reconciliation Layer'!$A6489 = "Payout", 'Reconciliation Layer'!$B6489, 0)</f>
        <v>0</v>
      </c>
      <c r="L2189">
        <f>IF(  'Reconciliation Layer'!$A6489 = "Payout", 'Reconciliation Layer'!$C6489,0)</f>
        <v>0</v>
      </c>
      <c r="O2189" s="1"/>
    </row>
    <row r="2190" spans="10:15" x14ac:dyDescent="0.2">
      <c r="J2190" t="str">
        <f>IF( 'Reconciliation Layer'!$A6490 = "Payout", "Faire | " &amp; 'Reconciliation Layer'!$A6490, "")</f>
        <v/>
      </c>
      <c r="K2190" s="1">
        <f>IF(  'Reconciliation Layer'!$A6490 = "Payout", 'Reconciliation Layer'!$B6490, 0)</f>
        <v>0</v>
      </c>
      <c r="L2190">
        <f>IF(  'Reconciliation Layer'!$A6490 = "Payout", 'Reconciliation Layer'!$C6490,0)</f>
        <v>0</v>
      </c>
      <c r="O2190" s="1"/>
    </row>
    <row r="2191" spans="10:15" x14ac:dyDescent="0.2">
      <c r="J2191" t="str">
        <f>IF( 'Reconciliation Layer'!$A6491 = "Payout", "Faire | " &amp; 'Reconciliation Layer'!$A6491, "")</f>
        <v/>
      </c>
      <c r="K2191" s="1">
        <f>IF(  'Reconciliation Layer'!$A6491 = "Payout", 'Reconciliation Layer'!$B6491, 0)</f>
        <v>0</v>
      </c>
      <c r="L2191">
        <f>IF(  'Reconciliation Layer'!$A6491 = "Payout", 'Reconciliation Layer'!$C6491,0)</f>
        <v>0</v>
      </c>
      <c r="O2191" s="1"/>
    </row>
    <row r="2192" spans="10:15" x14ac:dyDescent="0.2">
      <c r="J2192" t="str">
        <f>IF( 'Reconciliation Layer'!$A6492 = "Payout", "Faire | " &amp; 'Reconciliation Layer'!$A6492, "")</f>
        <v/>
      </c>
      <c r="K2192" s="1">
        <f>IF(  'Reconciliation Layer'!$A6492 = "Payout", 'Reconciliation Layer'!$B6492, 0)</f>
        <v>0</v>
      </c>
      <c r="L2192">
        <f>IF(  'Reconciliation Layer'!$A6492 = "Payout", 'Reconciliation Layer'!$C6492,0)</f>
        <v>0</v>
      </c>
      <c r="O2192" s="1"/>
    </row>
    <row r="2193" spans="10:15" x14ac:dyDescent="0.2">
      <c r="J2193" t="str">
        <f>IF( 'Reconciliation Layer'!$A6493 = "Payout", "Faire | " &amp; 'Reconciliation Layer'!$A6493, "")</f>
        <v/>
      </c>
      <c r="K2193" s="1">
        <f>IF(  'Reconciliation Layer'!$A6493 = "Payout", 'Reconciliation Layer'!$B6493, 0)</f>
        <v>0</v>
      </c>
      <c r="L2193">
        <f>IF(  'Reconciliation Layer'!$A6493 = "Payout", 'Reconciliation Layer'!$C6493,0)</f>
        <v>0</v>
      </c>
      <c r="O2193" s="1"/>
    </row>
    <row r="2194" spans="10:15" x14ac:dyDescent="0.2">
      <c r="J2194" t="str">
        <f>IF( 'Reconciliation Layer'!$A6494 = "Payout", "Faire | " &amp; 'Reconciliation Layer'!$A6494, "")</f>
        <v/>
      </c>
      <c r="K2194" s="1">
        <f>IF(  'Reconciliation Layer'!$A6494 = "Payout", 'Reconciliation Layer'!$B6494, 0)</f>
        <v>0</v>
      </c>
      <c r="L2194">
        <f>IF(  'Reconciliation Layer'!$A6494 = "Payout", 'Reconciliation Layer'!$C6494,0)</f>
        <v>0</v>
      </c>
      <c r="O2194" s="1"/>
    </row>
    <row r="2195" spans="10:15" x14ac:dyDescent="0.2">
      <c r="J2195" t="str">
        <f>IF( 'Reconciliation Layer'!$A6495 = "Payout", "Faire | " &amp; 'Reconciliation Layer'!$A6495, "")</f>
        <v/>
      </c>
      <c r="K2195" s="1">
        <f>IF(  'Reconciliation Layer'!$A6495 = "Payout", 'Reconciliation Layer'!$B6495, 0)</f>
        <v>0</v>
      </c>
      <c r="L2195">
        <f>IF(  'Reconciliation Layer'!$A6495 = "Payout", 'Reconciliation Layer'!$C6495,0)</f>
        <v>0</v>
      </c>
      <c r="O2195" s="1"/>
    </row>
    <row r="2196" spans="10:15" x14ac:dyDescent="0.2">
      <c r="J2196" t="str">
        <f>IF( 'Reconciliation Layer'!$A6496 = "Payout", "Faire | " &amp; 'Reconciliation Layer'!$A6496, "")</f>
        <v/>
      </c>
      <c r="K2196" s="1">
        <f>IF(  'Reconciliation Layer'!$A6496 = "Payout", 'Reconciliation Layer'!$B6496, 0)</f>
        <v>0</v>
      </c>
      <c r="L2196">
        <f>IF(  'Reconciliation Layer'!$A6496 = "Payout", 'Reconciliation Layer'!$C6496,0)</f>
        <v>0</v>
      </c>
      <c r="O2196" s="1"/>
    </row>
    <row r="2197" spans="10:15" x14ac:dyDescent="0.2">
      <c r="J2197" t="str">
        <f>IF( 'Reconciliation Layer'!$A6497 = "Payout", "Faire | " &amp; 'Reconciliation Layer'!$A6497, "")</f>
        <v/>
      </c>
      <c r="K2197" s="1">
        <f>IF(  'Reconciliation Layer'!$A6497 = "Payout", 'Reconciliation Layer'!$B6497, 0)</f>
        <v>0</v>
      </c>
      <c r="L2197">
        <f>IF(  'Reconciliation Layer'!$A6497 = "Payout", 'Reconciliation Layer'!$C6497,0)</f>
        <v>0</v>
      </c>
      <c r="O2197" s="1"/>
    </row>
    <row r="2198" spans="10:15" x14ac:dyDescent="0.2">
      <c r="J2198" t="str">
        <f>IF( 'Reconciliation Layer'!$A6498 = "Payout", "Faire | " &amp; 'Reconciliation Layer'!$A6498, "")</f>
        <v/>
      </c>
      <c r="K2198" s="1">
        <f>IF(  'Reconciliation Layer'!$A6498 = "Payout", 'Reconciliation Layer'!$B6498, 0)</f>
        <v>0</v>
      </c>
      <c r="L2198">
        <f>IF(  'Reconciliation Layer'!$A6498 = "Payout", 'Reconciliation Layer'!$C6498,0)</f>
        <v>0</v>
      </c>
      <c r="O2198" s="1"/>
    </row>
    <row r="2199" spans="10:15" x14ac:dyDescent="0.2">
      <c r="J2199" t="str">
        <f>IF( 'Reconciliation Layer'!$A6499 = "Payout", "Faire | " &amp; 'Reconciliation Layer'!$A6499, "")</f>
        <v/>
      </c>
      <c r="K2199" s="1">
        <f>IF(  'Reconciliation Layer'!$A6499 = "Payout", 'Reconciliation Layer'!$B6499, 0)</f>
        <v>0</v>
      </c>
      <c r="L2199">
        <f>IF(  'Reconciliation Layer'!$A6499 = "Payout", 'Reconciliation Layer'!$C6499,0)</f>
        <v>0</v>
      </c>
      <c r="O2199" s="1"/>
    </row>
    <row r="2200" spans="10:15" x14ac:dyDescent="0.2">
      <c r="J2200" t="str">
        <f>IF( 'Reconciliation Layer'!$A6500 = "Payout", "Faire | " &amp; 'Reconciliation Layer'!$A6500, "")</f>
        <v/>
      </c>
      <c r="K2200" s="1">
        <f>IF(  'Reconciliation Layer'!$A6500 = "Payout", 'Reconciliation Layer'!$B6500, 0)</f>
        <v>0</v>
      </c>
      <c r="L2200">
        <f>IF(  'Reconciliation Layer'!$A6500 = "Payout", 'Reconciliation Layer'!$C6500,0)</f>
        <v>0</v>
      </c>
      <c r="O2200" s="1"/>
    </row>
    <row r="2201" spans="10:15" x14ac:dyDescent="0.2">
      <c r="J2201" t="str">
        <f>IF( 'Reconciliation Layer'!$A6501 = "Payout", "Faire | " &amp; 'Reconciliation Layer'!$A6501, "")</f>
        <v/>
      </c>
      <c r="K2201" s="1">
        <f>IF(  'Reconciliation Layer'!$A6501 = "Payout", 'Reconciliation Layer'!$B6501, 0)</f>
        <v>0</v>
      </c>
      <c r="L2201">
        <f>IF(  'Reconciliation Layer'!$A6501 = "Payout", 'Reconciliation Layer'!$C6501,0)</f>
        <v>0</v>
      </c>
      <c r="O2201" s="1"/>
    </row>
    <row r="2202" spans="10:15" x14ac:dyDescent="0.2">
      <c r="J2202" t="str">
        <f>IF( 'Reconciliation Layer'!$A6502 = "Payout", "Faire | " &amp; 'Reconciliation Layer'!$A6502, "")</f>
        <v/>
      </c>
      <c r="K2202" s="1">
        <f>IF(  'Reconciliation Layer'!$A6502 = "Payout", 'Reconciliation Layer'!$B6502, 0)</f>
        <v>0</v>
      </c>
      <c r="L2202">
        <f>IF(  'Reconciliation Layer'!$A6502 = "Payout", 'Reconciliation Layer'!$C6502,0)</f>
        <v>0</v>
      </c>
      <c r="O2202" s="1"/>
    </row>
    <row r="2203" spans="10:15" x14ac:dyDescent="0.2">
      <c r="J2203" t="str">
        <f>IF( 'Reconciliation Layer'!$A6503 = "Payout", "Faire | " &amp; 'Reconciliation Layer'!$A6503, "")</f>
        <v/>
      </c>
      <c r="K2203" s="1">
        <f>IF(  'Reconciliation Layer'!$A6503 = "Payout", 'Reconciliation Layer'!$B6503, 0)</f>
        <v>0</v>
      </c>
      <c r="L2203">
        <f>IF(  'Reconciliation Layer'!$A6503 = "Payout", 'Reconciliation Layer'!$C6503,0)</f>
        <v>0</v>
      </c>
      <c r="O2203" s="1"/>
    </row>
    <row r="2204" spans="10:15" x14ac:dyDescent="0.2">
      <c r="J2204" t="str">
        <f>IF( 'Reconciliation Layer'!$A6504 = "Payout", "Faire | " &amp; 'Reconciliation Layer'!$A6504, "")</f>
        <v/>
      </c>
      <c r="K2204" s="1">
        <f>IF(  'Reconciliation Layer'!$A6504 = "Payout", 'Reconciliation Layer'!$B6504, 0)</f>
        <v>0</v>
      </c>
      <c r="L2204">
        <f>IF(  'Reconciliation Layer'!$A6504 = "Payout", 'Reconciliation Layer'!$C6504,0)</f>
        <v>0</v>
      </c>
      <c r="O2204" s="1"/>
    </row>
    <row r="2205" spans="10:15" x14ac:dyDescent="0.2">
      <c r="J2205" t="str">
        <f>IF( 'Reconciliation Layer'!$A6505 = "Payout", "Faire | " &amp; 'Reconciliation Layer'!$A6505, "")</f>
        <v/>
      </c>
      <c r="K2205" s="1">
        <f>IF(  'Reconciliation Layer'!$A6505 = "Payout", 'Reconciliation Layer'!$B6505, 0)</f>
        <v>0</v>
      </c>
      <c r="L2205">
        <f>IF(  'Reconciliation Layer'!$A6505 = "Payout", 'Reconciliation Layer'!$C6505,0)</f>
        <v>0</v>
      </c>
      <c r="O2205" s="1"/>
    </row>
    <row r="2206" spans="10:15" x14ac:dyDescent="0.2">
      <c r="J2206" t="str">
        <f>IF( 'Reconciliation Layer'!$A6506 = "Payout", "Faire | " &amp; 'Reconciliation Layer'!$A6506, "")</f>
        <v/>
      </c>
      <c r="K2206" s="1">
        <f>IF(  'Reconciliation Layer'!$A6506 = "Payout", 'Reconciliation Layer'!$B6506, 0)</f>
        <v>0</v>
      </c>
      <c r="L2206">
        <f>IF(  'Reconciliation Layer'!$A6506 = "Payout", 'Reconciliation Layer'!$C6506,0)</f>
        <v>0</v>
      </c>
      <c r="O2206" s="1"/>
    </row>
    <row r="2207" spans="10:15" x14ac:dyDescent="0.2">
      <c r="J2207" t="str">
        <f>IF( 'Reconciliation Layer'!$A6507 = "Payout", "Faire | " &amp; 'Reconciliation Layer'!$A6507, "")</f>
        <v/>
      </c>
      <c r="K2207" s="1">
        <f>IF(  'Reconciliation Layer'!$A6507 = "Payout", 'Reconciliation Layer'!$B6507, 0)</f>
        <v>0</v>
      </c>
      <c r="L2207">
        <f>IF(  'Reconciliation Layer'!$A6507 = "Payout", 'Reconciliation Layer'!$C6507,0)</f>
        <v>0</v>
      </c>
      <c r="O2207" s="1"/>
    </row>
    <row r="2208" spans="10:15" x14ac:dyDescent="0.2">
      <c r="J2208" t="str">
        <f>IF( 'Reconciliation Layer'!$A6508 = "Payout", "Faire | " &amp; 'Reconciliation Layer'!$A6508, "")</f>
        <v/>
      </c>
      <c r="K2208" s="1">
        <f>IF(  'Reconciliation Layer'!$A6508 = "Payout", 'Reconciliation Layer'!$B6508, 0)</f>
        <v>0</v>
      </c>
      <c r="L2208">
        <f>IF(  'Reconciliation Layer'!$A6508 = "Payout", 'Reconciliation Layer'!$C6508,0)</f>
        <v>0</v>
      </c>
      <c r="O2208" s="1"/>
    </row>
    <row r="2209" spans="10:15" x14ac:dyDescent="0.2">
      <c r="J2209" t="str">
        <f>IF( 'Reconciliation Layer'!$A6509 = "Payout", "Faire | " &amp; 'Reconciliation Layer'!$A6509, "")</f>
        <v/>
      </c>
      <c r="K2209" s="1">
        <f>IF(  'Reconciliation Layer'!$A6509 = "Payout", 'Reconciliation Layer'!$B6509, 0)</f>
        <v>0</v>
      </c>
      <c r="L2209">
        <f>IF(  'Reconciliation Layer'!$A6509 = "Payout", 'Reconciliation Layer'!$C6509,0)</f>
        <v>0</v>
      </c>
      <c r="O2209" s="1"/>
    </row>
    <row r="2210" spans="10:15" x14ac:dyDescent="0.2">
      <c r="J2210" t="str">
        <f>IF( 'Reconciliation Layer'!$A6510 = "Payout", "Faire | " &amp; 'Reconciliation Layer'!$A6510, "")</f>
        <v/>
      </c>
      <c r="K2210" s="1">
        <f>IF(  'Reconciliation Layer'!$A6510 = "Payout", 'Reconciliation Layer'!$B6510, 0)</f>
        <v>0</v>
      </c>
      <c r="L2210">
        <f>IF(  'Reconciliation Layer'!$A6510 = "Payout", 'Reconciliation Layer'!$C6510,0)</f>
        <v>0</v>
      </c>
      <c r="O2210" s="1"/>
    </row>
    <row r="2211" spans="10:15" x14ac:dyDescent="0.2">
      <c r="J2211" t="str">
        <f>IF( 'Reconciliation Layer'!$A6511 = "Payout", "Faire | " &amp; 'Reconciliation Layer'!$A6511, "")</f>
        <v/>
      </c>
      <c r="K2211" s="1">
        <f>IF(  'Reconciliation Layer'!$A6511 = "Payout", 'Reconciliation Layer'!$B6511, 0)</f>
        <v>0</v>
      </c>
      <c r="L2211">
        <f>IF(  'Reconciliation Layer'!$A6511 = "Payout", 'Reconciliation Layer'!$C6511,0)</f>
        <v>0</v>
      </c>
      <c r="O2211" s="1"/>
    </row>
    <row r="2212" spans="10:15" x14ac:dyDescent="0.2">
      <c r="J2212" t="str">
        <f>IF( 'Reconciliation Layer'!$A6512 = "Payout", "Faire | " &amp; 'Reconciliation Layer'!$A6512, "")</f>
        <v/>
      </c>
      <c r="K2212" s="1">
        <f>IF(  'Reconciliation Layer'!$A6512 = "Payout", 'Reconciliation Layer'!$B6512, 0)</f>
        <v>0</v>
      </c>
      <c r="L2212">
        <f>IF(  'Reconciliation Layer'!$A6512 = "Payout", 'Reconciliation Layer'!$C6512,0)</f>
        <v>0</v>
      </c>
      <c r="O2212" s="1"/>
    </row>
    <row r="2213" spans="10:15" x14ac:dyDescent="0.2">
      <c r="J2213" t="str">
        <f>IF( 'Reconciliation Layer'!$A6513 = "Payout", "Faire | " &amp; 'Reconciliation Layer'!$A6513, "")</f>
        <v/>
      </c>
      <c r="K2213" s="1">
        <f>IF(  'Reconciliation Layer'!$A6513 = "Payout", 'Reconciliation Layer'!$B6513, 0)</f>
        <v>0</v>
      </c>
      <c r="L2213">
        <f>IF(  'Reconciliation Layer'!$A6513 = "Payout", 'Reconciliation Layer'!$C6513,0)</f>
        <v>0</v>
      </c>
      <c r="O2213" s="1"/>
    </row>
    <row r="2214" spans="10:15" x14ac:dyDescent="0.2">
      <c r="J2214" t="str">
        <f>IF( 'Reconciliation Layer'!$A6514 = "Payout", "Faire | " &amp; 'Reconciliation Layer'!$A6514, "")</f>
        <v/>
      </c>
      <c r="K2214" s="1">
        <f>IF(  'Reconciliation Layer'!$A6514 = "Payout", 'Reconciliation Layer'!$B6514, 0)</f>
        <v>0</v>
      </c>
      <c r="L2214">
        <f>IF(  'Reconciliation Layer'!$A6514 = "Payout", 'Reconciliation Layer'!$C6514,0)</f>
        <v>0</v>
      </c>
      <c r="O2214" s="1"/>
    </row>
    <row r="2215" spans="10:15" x14ac:dyDescent="0.2">
      <c r="J2215" t="str">
        <f>IF( 'Reconciliation Layer'!$A6515 = "Payout", "Faire | " &amp; 'Reconciliation Layer'!$A6515, "")</f>
        <v/>
      </c>
      <c r="K2215" s="1">
        <f>IF(  'Reconciliation Layer'!$A6515 = "Payout", 'Reconciliation Layer'!$B6515, 0)</f>
        <v>0</v>
      </c>
      <c r="L2215">
        <f>IF(  'Reconciliation Layer'!$A6515 = "Payout", 'Reconciliation Layer'!$C6515,0)</f>
        <v>0</v>
      </c>
      <c r="O2215" s="1"/>
    </row>
    <row r="2216" spans="10:15" x14ac:dyDescent="0.2">
      <c r="J2216" t="str">
        <f>IF( 'Reconciliation Layer'!$A6516 = "Payout", "Faire | " &amp; 'Reconciliation Layer'!$A6516, "")</f>
        <v/>
      </c>
      <c r="K2216" s="1">
        <f>IF(  'Reconciliation Layer'!$A6516 = "Payout", 'Reconciliation Layer'!$B6516, 0)</f>
        <v>0</v>
      </c>
      <c r="L2216">
        <f>IF(  'Reconciliation Layer'!$A6516 = "Payout", 'Reconciliation Layer'!$C6516,0)</f>
        <v>0</v>
      </c>
      <c r="O2216" s="1"/>
    </row>
    <row r="2217" spans="10:15" x14ac:dyDescent="0.2">
      <c r="J2217" t="str">
        <f>IF( 'Reconciliation Layer'!$A6517 = "Payout", "Faire | " &amp; 'Reconciliation Layer'!$A6517, "")</f>
        <v/>
      </c>
      <c r="K2217" s="1">
        <f>IF(  'Reconciliation Layer'!$A6517 = "Payout", 'Reconciliation Layer'!$B6517, 0)</f>
        <v>0</v>
      </c>
      <c r="L2217">
        <f>IF(  'Reconciliation Layer'!$A6517 = "Payout", 'Reconciliation Layer'!$C6517,0)</f>
        <v>0</v>
      </c>
      <c r="O2217" s="1"/>
    </row>
    <row r="2218" spans="10:15" x14ac:dyDescent="0.2">
      <c r="J2218" t="str">
        <f>IF( 'Reconciliation Layer'!$A6518 = "Payout", "Faire | " &amp; 'Reconciliation Layer'!$A6518, "")</f>
        <v/>
      </c>
      <c r="K2218" s="1">
        <f>IF(  'Reconciliation Layer'!$A6518 = "Payout", 'Reconciliation Layer'!$B6518, 0)</f>
        <v>0</v>
      </c>
      <c r="L2218">
        <f>IF(  'Reconciliation Layer'!$A6518 = "Payout", 'Reconciliation Layer'!$C6518,0)</f>
        <v>0</v>
      </c>
      <c r="O2218" s="1"/>
    </row>
    <row r="2219" spans="10:15" x14ac:dyDescent="0.2">
      <c r="J2219" t="str">
        <f>IF( 'Reconciliation Layer'!$A6519 = "Payout", "Faire | " &amp; 'Reconciliation Layer'!$A6519, "")</f>
        <v/>
      </c>
      <c r="K2219" s="1">
        <f>IF(  'Reconciliation Layer'!$A6519 = "Payout", 'Reconciliation Layer'!$B6519, 0)</f>
        <v>0</v>
      </c>
      <c r="L2219">
        <f>IF(  'Reconciliation Layer'!$A6519 = "Payout", 'Reconciliation Layer'!$C6519,0)</f>
        <v>0</v>
      </c>
      <c r="O2219" s="1"/>
    </row>
    <row r="2220" spans="10:15" x14ac:dyDescent="0.2">
      <c r="J2220" t="str">
        <f>IF( 'Reconciliation Layer'!$A6520 = "Payout", "Faire | " &amp; 'Reconciliation Layer'!$A6520, "")</f>
        <v/>
      </c>
      <c r="K2220" s="1">
        <f>IF(  'Reconciliation Layer'!$A6520 = "Payout", 'Reconciliation Layer'!$B6520, 0)</f>
        <v>0</v>
      </c>
      <c r="L2220">
        <f>IF(  'Reconciliation Layer'!$A6520 = "Payout", 'Reconciliation Layer'!$C6520,0)</f>
        <v>0</v>
      </c>
      <c r="O2220" s="1"/>
    </row>
    <row r="2221" spans="10:15" x14ac:dyDescent="0.2">
      <c r="J2221" t="str">
        <f>IF( 'Reconciliation Layer'!$A6521 = "Payout", "Faire | " &amp; 'Reconciliation Layer'!$A6521, "")</f>
        <v/>
      </c>
      <c r="K2221" s="1">
        <f>IF(  'Reconciliation Layer'!$A6521 = "Payout", 'Reconciliation Layer'!$B6521, 0)</f>
        <v>0</v>
      </c>
      <c r="L2221">
        <f>IF(  'Reconciliation Layer'!$A6521 = "Payout", 'Reconciliation Layer'!$C6521,0)</f>
        <v>0</v>
      </c>
      <c r="O2221" s="1"/>
    </row>
    <row r="2222" spans="10:15" x14ac:dyDescent="0.2">
      <c r="J2222" t="str">
        <f>IF( 'Reconciliation Layer'!$A6522 = "Payout", "Faire | " &amp; 'Reconciliation Layer'!$A6522, "")</f>
        <v/>
      </c>
      <c r="K2222" s="1">
        <f>IF(  'Reconciliation Layer'!$A6522 = "Payout", 'Reconciliation Layer'!$B6522, 0)</f>
        <v>0</v>
      </c>
      <c r="L2222">
        <f>IF(  'Reconciliation Layer'!$A6522 = "Payout", 'Reconciliation Layer'!$C6522,0)</f>
        <v>0</v>
      </c>
      <c r="O2222" s="1"/>
    </row>
    <row r="2223" spans="10:15" x14ac:dyDescent="0.2">
      <c r="J2223" t="str">
        <f>IF( 'Reconciliation Layer'!$A6523 = "Payout", "Faire | " &amp; 'Reconciliation Layer'!$A6523, "")</f>
        <v/>
      </c>
      <c r="K2223" s="1">
        <f>IF(  'Reconciliation Layer'!$A6523 = "Payout", 'Reconciliation Layer'!$B6523, 0)</f>
        <v>0</v>
      </c>
      <c r="L2223">
        <f>IF(  'Reconciliation Layer'!$A6523 = "Payout", 'Reconciliation Layer'!$C6523,0)</f>
        <v>0</v>
      </c>
      <c r="O2223" s="1"/>
    </row>
    <row r="2224" spans="10:15" x14ac:dyDescent="0.2">
      <c r="J2224" t="str">
        <f>IF( 'Reconciliation Layer'!$A6524 = "Payout", "Faire | " &amp; 'Reconciliation Layer'!$A6524, "")</f>
        <v/>
      </c>
      <c r="K2224" s="1">
        <f>IF(  'Reconciliation Layer'!$A6524 = "Payout", 'Reconciliation Layer'!$B6524, 0)</f>
        <v>0</v>
      </c>
      <c r="L2224">
        <f>IF(  'Reconciliation Layer'!$A6524 = "Payout", 'Reconciliation Layer'!$C6524,0)</f>
        <v>0</v>
      </c>
      <c r="O2224" s="1"/>
    </row>
    <row r="2225" spans="10:15" x14ac:dyDescent="0.2">
      <c r="J2225" t="str">
        <f>IF( 'Reconciliation Layer'!$A6525 = "Payout", "Faire | " &amp; 'Reconciliation Layer'!$A6525, "")</f>
        <v/>
      </c>
      <c r="K2225" s="1">
        <f>IF(  'Reconciliation Layer'!$A6525 = "Payout", 'Reconciliation Layer'!$B6525, 0)</f>
        <v>0</v>
      </c>
      <c r="L2225">
        <f>IF(  'Reconciliation Layer'!$A6525 = "Payout", 'Reconciliation Layer'!$C6525,0)</f>
        <v>0</v>
      </c>
      <c r="O2225" s="1"/>
    </row>
    <row r="2226" spans="10:15" x14ac:dyDescent="0.2">
      <c r="J2226" t="str">
        <f>IF( 'Reconciliation Layer'!$A6526 = "Payout", "Faire | " &amp; 'Reconciliation Layer'!$A6526, "")</f>
        <v/>
      </c>
      <c r="K2226" s="1">
        <f>IF(  'Reconciliation Layer'!$A6526 = "Payout", 'Reconciliation Layer'!$B6526, 0)</f>
        <v>0</v>
      </c>
      <c r="L2226">
        <f>IF(  'Reconciliation Layer'!$A6526 = "Payout", 'Reconciliation Layer'!$C6526,0)</f>
        <v>0</v>
      </c>
      <c r="O2226" s="1"/>
    </row>
    <row r="2227" spans="10:15" x14ac:dyDescent="0.2">
      <c r="J2227" t="str">
        <f>IF( 'Reconciliation Layer'!$A6527 = "Payout", "Faire | " &amp; 'Reconciliation Layer'!$A6527, "")</f>
        <v/>
      </c>
      <c r="K2227" s="1">
        <f>IF(  'Reconciliation Layer'!$A6527 = "Payout", 'Reconciliation Layer'!$B6527, 0)</f>
        <v>0</v>
      </c>
      <c r="L2227">
        <f>IF(  'Reconciliation Layer'!$A6527 = "Payout", 'Reconciliation Layer'!$C6527,0)</f>
        <v>0</v>
      </c>
      <c r="O2227" s="1"/>
    </row>
    <row r="2228" spans="10:15" x14ac:dyDescent="0.2">
      <c r="J2228" t="str">
        <f>IF( 'Reconciliation Layer'!$A6528 = "Payout", "Faire | " &amp; 'Reconciliation Layer'!$A6528, "")</f>
        <v/>
      </c>
      <c r="K2228" s="1">
        <f>IF(  'Reconciliation Layer'!$A6528 = "Payout", 'Reconciliation Layer'!$B6528, 0)</f>
        <v>0</v>
      </c>
      <c r="L2228">
        <f>IF(  'Reconciliation Layer'!$A6528 = "Payout", 'Reconciliation Layer'!$C6528,0)</f>
        <v>0</v>
      </c>
      <c r="O2228" s="1"/>
    </row>
    <row r="2229" spans="10:15" x14ac:dyDescent="0.2">
      <c r="J2229" t="str">
        <f>IF( 'Reconciliation Layer'!$A6529 = "Payout", "Faire | " &amp; 'Reconciliation Layer'!$A6529, "")</f>
        <v/>
      </c>
      <c r="K2229" s="1">
        <f>IF(  'Reconciliation Layer'!$A6529 = "Payout", 'Reconciliation Layer'!$B6529, 0)</f>
        <v>0</v>
      </c>
      <c r="L2229">
        <f>IF(  'Reconciliation Layer'!$A6529 = "Payout", 'Reconciliation Layer'!$C6529,0)</f>
        <v>0</v>
      </c>
      <c r="O2229" s="1"/>
    </row>
    <row r="2230" spans="10:15" x14ac:dyDescent="0.2">
      <c r="J2230" t="str">
        <f>IF( 'Reconciliation Layer'!$A6530 = "Payout", "Faire | " &amp; 'Reconciliation Layer'!$A6530, "")</f>
        <v/>
      </c>
      <c r="K2230" s="1">
        <f>IF(  'Reconciliation Layer'!$A6530 = "Payout", 'Reconciliation Layer'!$B6530, 0)</f>
        <v>0</v>
      </c>
      <c r="L2230">
        <f>IF(  'Reconciliation Layer'!$A6530 = "Payout", 'Reconciliation Layer'!$C6530,0)</f>
        <v>0</v>
      </c>
      <c r="O2230" s="1"/>
    </row>
    <row r="2231" spans="10:15" x14ac:dyDescent="0.2">
      <c r="J2231" t="str">
        <f>IF( 'Reconciliation Layer'!$A6531 = "Payout", "Faire | " &amp; 'Reconciliation Layer'!$A6531, "")</f>
        <v/>
      </c>
      <c r="K2231" s="1">
        <f>IF(  'Reconciliation Layer'!$A6531 = "Payout", 'Reconciliation Layer'!$B6531, 0)</f>
        <v>0</v>
      </c>
      <c r="L2231">
        <f>IF(  'Reconciliation Layer'!$A6531 = "Payout", 'Reconciliation Layer'!$C6531,0)</f>
        <v>0</v>
      </c>
      <c r="O2231" s="1"/>
    </row>
    <row r="2232" spans="10:15" x14ac:dyDescent="0.2">
      <c r="J2232" t="str">
        <f>IF( 'Reconciliation Layer'!$A6532 = "Payout", "Faire | " &amp; 'Reconciliation Layer'!$A6532, "")</f>
        <v/>
      </c>
      <c r="K2232" s="1">
        <f>IF(  'Reconciliation Layer'!$A6532 = "Payout", 'Reconciliation Layer'!$B6532, 0)</f>
        <v>0</v>
      </c>
      <c r="L2232">
        <f>IF(  'Reconciliation Layer'!$A6532 = "Payout", 'Reconciliation Layer'!$C6532,0)</f>
        <v>0</v>
      </c>
      <c r="O2232" s="1"/>
    </row>
    <row r="2233" spans="10:15" x14ac:dyDescent="0.2">
      <c r="J2233" t="str">
        <f>IF( 'Reconciliation Layer'!$A6533 = "Payout", "Faire | " &amp; 'Reconciliation Layer'!$A6533, "")</f>
        <v/>
      </c>
      <c r="K2233" s="1">
        <f>IF(  'Reconciliation Layer'!$A6533 = "Payout", 'Reconciliation Layer'!$B6533, 0)</f>
        <v>0</v>
      </c>
      <c r="L2233">
        <f>IF(  'Reconciliation Layer'!$A6533 = "Payout", 'Reconciliation Layer'!$C6533,0)</f>
        <v>0</v>
      </c>
      <c r="O2233" s="1"/>
    </row>
    <row r="2234" spans="10:15" x14ac:dyDescent="0.2">
      <c r="J2234" t="str">
        <f>IF( 'Reconciliation Layer'!$A6534 = "Payout", "Faire | " &amp; 'Reconciliation Layer'!$A6534, "")</f>
        <v/>
      </c>
      <c r="K2234" s="1">
        <f>IF(  'Reconciliation Layer'!$A6534 = "Payout", 'Reconciliation Layer'!$B6534, 0)</f>
        <v>0</v>
      </c>
      <c r="L2234">
        <f>IF(  'Reconciliation Layer'!$A6534 = "Payout", 'Reconciliation Layer'!$C6534,0)</f>
        <v>0</v>
      </c>
      <c r="O2234" s="1"/>
    </row>
    <row r="2235" spans="10:15" x14ac:dyDescent="0.2">
      <c r="J2235" t="str">
        <f>IF( 'Reconciliation Layer'!$A6535 = "Payout", "Faire | " &amp; 'Reconciliation Layer'!$A6535, "")</f>
        <v/>
      </c>
      <c r="K2235" s="1">
        <f>IF(  'Reconciliation Layer'!$A6535 = "Payout", 'Reconciliation Layer'!$B6535, 0)</f>
        <v>0</v>
      </c>
      <c r="L2235">
        <f>IF(  'Reconciliation Layer'!$A6535 = "Payout", 'Reconciliation Layer'!$C6535,0)</f>
        <v>0</v>
      </c>
      <c r="O2235" s="1"/>
    </row>
    <row r="2236" spans="10:15" x14ac:dyDescent="0.2">
      <c r="J2236" t="str">
        <f>IF( 'Reconciliation Layer'!$A6536 = "Payout", "Faire | " &amp; 'Reconciliation Layer'!$A6536, "")</f>
        <v/>
      </c>
      <c r="K2236" s="1">
        <f>IF(  'Reconciliation Layer'!$A6536 = "Payout", 'Reconciliation Layer'!$B6536, 0)</f>
        <v>0</v>
      </c>
      <c r="L2236">
        <f>IF(  'Reconciliation Layer'!$A6536 = "Payout", 'Reconciliation Layer'!$C6536,0)</f>
        <v>0</v>
      </c>
      <c r="O2236" s="1"/>
    </row>
    <row r="2237" spans="10:15" x14ac:dyDescent="0.2">
      <c r="J2237" t="str">
        <f>IF( 'Reconciliation Layer'!$A6537 = "Payout", "Faire | " &amp; 'Reconciliation Layer'!$A6537, "")</f>
        <v/>
      </c>
      <c r="K2237" s="1">
        <f>IF(  'Reconciliation Layer'!$A6537 = "Payout", 'Reconciliation Layer'!$B6537, 0)</f>
        <v>0</v>
      </c>
      <c r="L2237">
        <f>IF(  'Reconciliation Layer'!$A6537 = "Payout", 'Reconciliation Layer'!$C6537,0)</f>
        <v>0</v>
      </c>
      <c r="O2237" s="1"/>
    </row>
    <row r="2238" spans="10:15" x14ac:dyDescent="0.2">
      <c r="J2238" t="str">
        <f>IF( 'Reconciliation Layer'!$A6538 = "Payout", "Faire | " &amp; 'Reconciliation Layer'!$A6538, "")</f>
        <v/>
      </c>
      <c r="K2238" s="1">
        <f>IF(  'Reconciliation Layer'!$A6538 = "Payout", 'Reconciliation Layer'!$B6538, 0)</f>
        <v>0</v>
      </c>
      <c r="L2238">
        <f>IF(  'Reconciliation Layer'!$A6538 = "Payout", 'Reconciliation Layer'!$C6538,0)</f>
        <v>0</v>
      </c>
      <c r="O2238" s="1"/>
    </row>
    <row r="2239" spans="10:15" x14ac:dyDescent="0.2">
      <c r="J2239" t="str">
        <f>IF( 'Reconciliation Layer'!$A6539 = "Payout", "Faire | " &amp; 'Reconciliation Layer'!$A6539, "")</f>
        <v/>
      </c>
      <c r="K2239" s="1">
        <f>IF(  'Reconciliation Layer'!$A6539 = "Payout", 'Reconciliation Layer'!$B6539, 0)</f>
        <v>0</v>
      </c>
      <c r="L2239">
        <f>IF(  'Reconciliation Layer'!$A6539 = "Payout", 'Reconciliation Layer'!$C6539,0)</f>
        <v>0</v>
      </c>
      <c r="O2239" s="1"/>
    </row>
    <row r="2240" spans="10:15" x14ac:dyDescent="0.2">
      <c r="J2240" t="str">
        <f>IF( 'Reconciliation Layer'!$A6540 = "Payout", "Faire | " &amp; 'Reconciliation Layer'!$A6540, "")</f>
        <v/>
      </c>
      <c r="K2240" s="1">
        <f>IF(  'Reconciliation Layer'!$A6540 = "Payout", 'Reconciliation Layer'!$B6540, 0)</f>
        <v>0</v>
      </c>
      <c r="L2240">
        <f>IF(  'Reconciliation Layer'!$A6540 = "Payout", 'Reconciliation Layer'!$C6540,0)</f>
        <v>0</v>
      </c>
      <c r="O2240" s="1"/>
    </row>
    <row r="2241" spans="10:15" x14ac:dyDescent="0.2">
      <c r="J2241" t="str">
        <f>IF( 'Reconciliation Layer'!$A6541 = "Payout", "Faire | " &amp; 'Reconciliation Layer'!$A6541, "")</f>
        <v/>
      </c>
      <c r="K2241" s="1">
        <f>IF(  'Reconciliation Layer'!$A6541 = "Payout", 'Reconciliation Layer'!$B6541, 0)</f>
        <v>0</v>
      </c>
      <c r="L2241">
        <f>IF(  'Reconciliation Layer'!$A6541 = "Payout", 'Reconciliation Layer'!$C6541,0)</f>
        <v>0</v>
      </c>
      <c r="O2241" s="1"/>
    </row>
    <row r="2242" spans="10:15" x14ac:dyDescent="0.2">
      <c r="J2242" t="str">
        <f>IF( 'Reconciliation Layer'!$A6542 = "Payout", "Faire | " &amp; 'Reconciliation Layer'!$A6542, "")</f>
        <v/>
      </c>
      <c r="K2242" s="1">
        <f>IF(  'Reconciliation Layer'!$A6542 = "Payout", 'Reconciliation Layer'!$B6542, 0)</f>
        <v>0</v>
      </c>
      <c r="L2242">
        <f>IF(  'Reconciliation Layer'!$A6542 = "Payout", 'Reconciliation Layer'!$C6542,0)</f>
        <v>0</v>
      </c>
      <c r="O2242" s="1"/>
    </row>
    <row r="2243" spans="10:15" x14ac:dyDescent="0.2">
      <c r="J2243" t="str">
        <f>IF( 'Reconciliation Layer'!$A6543 = "Payout", "Faire | " &amp; 'Reconciliation Layer'!$A6543, "")</f>
        <v/>
      </c>
      <c r="K2243" s="1">
        <f>IF(  'Reconciliation Layer'!$A6543 = "Payout", 'Reconciliation Layer'!$B6543, 0)</f>
        <v>0</v>
      </c>
      <c r="L2243">
        <f>IF(  'Reconciliation Layer'!$A6543 = "Payout", 'Reconciliation Layer'!$C6543,0)</f>
        <v>0</v>
      </c>
      <c r="O2243" s="1"/>
    </row>
    <row r="2244" spans="10:15" x14ac:dyDescent="0.2">
      <c r="J2244" t="str">
        <f>IF( 'Reconciliation Layer'!$A6544 = "Payout", "Faire | " &amp; 'Reconciliation Layer'!$A6544, "")</f>
        <v/>
      </c>
      <c r="K2244" s="1">
        <f>IF(  'Reconciliation Layer'!$A6544 = "Payout", 'Reconciliation Layer'!$B6544, 0)</f>
        <v>0</v>
      </c>
      <c r="L2244">
        <f>IF(  'Reconciliation Layer'!$A6544 = "Payout", 'Reconciliation Layer'!$C6544,0)</f>
        <v>0</v>
      </c>
      <c r="O2244" s="1"/>
    </row>
    <row r="2245" spans="10:15" x14ac:dyDescent="0.2">
      <c r="J2245" t="str">
        <f>IF( 'Reconciliation Layer'!$A6545 = "Payout", "Faire | " &amp; 'Reconciliation Layer'!$A6545, "")</f>
        <v/>
      </c>
      <c r="K2245" s="1">
        <f>IF(  'Reconciliation Layer'!$A6545 = "Payout", 'Reconciliation Layer'!$B6545, 0)</f>
        <v>0</v>
      </c>
      <c r="L2245">
        <f>IF(  'Reconciliation Layer'!$A6545 = "Payout", 'Reconciliation Layer'!$C6545,0)</f>
        <v>0</v>
      </c>
      <c r="O2245" s="1"/>
    </row>
    <row r="2246" spans="10:15" x14ac:dyDescent="0.2">
      <c r="J2246" t="str">
        <f>IF( 'Reconciliation Layer'!$A6546 = "Payout", "Faire | " &amp; 'Reconciliation Layer'!$A6546, "")</f>
        <v/>
      </c>
      <c r="K2246" s="1">
        <f>IF(  'Reconciliation Layer'!$A6546 = "Payout", 'Reconciliation Layer'!$B6546, 0)</f>
        <v>0</v>
      </c>
      <c r="L2246">
        <f>IF(  'Reconciliation Layer'!$A6546 = "Payout", 'Reconciliation Layer'!$C6546,0)</f>
        <v>0</v>
      </c>
      <c r="O2246" s="1"/>
    </row>
    <row r="2247" spans="10:15" x14ac:dyDescent="0.2">
      <c r="J2247" t="str">
        <f>IF( 'Reconciliation Layer'!$A6547 = "Payout", "Faire | " &amp; 'Reconciliation Layer'!$A6547, "")</f>
        <v/>
      </c>
      <c r="K2247" s="1">
        <f>IF(  'Reconciliation Layer'!$A6547 = "Payout", 'Reconciliation Layer'!$B6547, 0)</f>
        <v>0</v>
      </c>
      <c r="L2247">
        <f>IF(  'Reconciliation Layer'!$A6547 = "Payout", 'Reconciliation Layer'!$C6547,0)</f>
        <v>0</v>
      </c>
      <c r="O2247" s="1"/>
    </row>
    <row r="2248" spans="10:15" x14ac:dyDescent="0.2">
      <c r="J2248" t="str">
        <f>IF( 'Reconciliation Layer'!$A6548 = "Payout", "Faire | " &amp; 'Reconciliation Layer'!$A6548, "")</f>
        <v/>
      </c>
      <c r="K2248" s="1">
        <f>IF(  'Reconciliation Layer'!$A6548 = "Payout", 'Reconciliation Layer'!$B6548, 0)</f>
        <v>0</v>
      </c>
      <c r="L2248">
        <f>IF(  'Reconciliation Layer'!$A6548 = "Payout", 'Reconciliation Layer'!$C6548,0)</f>
        <v>0</v>
      </c>
      <c r="O2248" s="1"/>
    </row>
    <row r="2249" spans="10:15" x14ac:dyDescent="0.2">
      <c r="J2249" t="str">
        <f>IF( 'Reconciliation Layer'!$A6549 = "Payout", "Faire | " &amp; 'Reconciliation Layer'!$A6549, "")</f>
        <v/>
      </c>
      <c r="K2249" s="1">
        <f>IF(  'Reconciliation Layer'!$A6549 = "Payout", 'Reconciliation Layer'!$B6549, 0)</f>
        <v>0</v>
      </c>
      <c r="L2249">
        <f>IF(  'Reconciliation Layer'!$A6549 = "Payout", 'Reconciliation Layer'!$C6549,0)</f>
        <v>0</v>
      </c>
      <c r="O2249" s="1"/>
    </row>
    <row r="2250" spans="10:15" x14ac:dyDescent="0.2">
      <c r="J2250" t="str">
        <f>IF( 'Reconciliation Layer'!$A6550 = "Payout", "Faire | " &amp; 'Reconciliation Layer'!$A6550, "")</f>
        <v/>
      </c>
      <c r="K2250" s="1">
        <f>IF(  'Reconciliation Layer'!$A6550 = "Payout", 'Reconciliation Layer'!$B6550, 0)</f>
        <v>0</v>
      </c>
      <c r="L2250">
        <f>IF(  'Reconciliation Layer'!$A6550 = "Payout", 'Reconciliation Layer'!$C6550,0)</f>
        <v>0</v>
      </c>
      <c r="O2250" s="1"/>
    </row>
    <row r="2251" spans="10:15" x14ac:dyDescent="0.2">
      <c r="J2251" t="str">
        <f>IF( 'Reconciliation Layer'!$A6551 = "Payout", "Faire | " &amp; 'Reconciliation Layer'!$A6551, "")</f>
        <v/>
      </c>
      <c r="K2251" s="1">
        <f>IF(  'Reconciliation Layer'!$A6551 = "Payout", 'Reconciliation Layer'!$B6551, 0)</f>
        <v>0</v>
      </c>
      <c r="L2251">
        <f>IF(  'Reconciliation Layer'!$A6551 = "Payout", 'Reconciliation Layer'!$C6551,0)</f>
        <v>0</v>
      </c>
      <c r="O2251" s="1"/>
    </row>
    <row r="2252" spans="10:15" x14ac:dyDescent="0.2">
      <c r="J2252" t="str">
        <f>IF( 'Reconciliation Layer'!$A6552 = "Payout", "Faire | " &amp; 'Reconciliation Layer'!$A6552, "")</f>
        <v/>
      </c>
      <c r="K2252" s="1">
        <f>IF(  'Reconciliation Layer'!$A6552 = "Payout", 'Reconciliation Layer'!$B6552, 0)</f>
        <v>0</v>
      </c>
      <c r="L2252">
        <f>IF(  'Reconciliation Layer'!$A6552 = "Payout", 'Reconciliation Layer'!$C6552,0)</f>
        <v>0</v>
      </c>
      <c r="O2252" s="1"/>
    </row>
    <row r="2253" spans="10:15" x14ac:dyDescent="0.2">
      <c r="J2253" t="str">
        <f>IF( 'Reconciliation Layer'!$A6553 = "Payout", "Faire | " &amp; 'Reconciliation Layer'!$A6553, "")</f>
        <v/>
      </c>
      <c r="K2253" s="1">
        <f>IF(  'Reconciliation Layer'!$A6553 = "Payout", 'Reconciliation Layer'!$B6553, 0)</f>
        <v>0</v>
      </c>
      <c r="L2253">
        <f>IF(  'Reconciliation Layer'!$A6553 = "Payout", 'Reconciliation Layer'!$C6553,0)</f>
        <v>0</v>
      </c>
      <c r="O2253" s="1"/>
    </row>
    <row r="2254" spans="10:15" x14ac:dyDescent="0.2">
      <c r="J2254" t="str">
        <f>IF( 'Reconciliation Layer'!$A6554 = "Payout", "Faire | " &amp; 'Reconciliation Layer'!$A6554, "")</f>
        <v/>
      </c>
      <c r="K2254" s="1">
        <f>IF(  'Reconciliation Layer'!$A6554 = "Payout", 'Reconciliation Layer'!$B6554, 0)</f>
        <v>0</v>
      </c>
      <c r="L2254">
        <f>IF(  'Reconciliation Layer'!$A6554 = "Payout", 'Reconciliation Layer'!$C6554,0)</f>
        <v>0</v>
      </c>
      <c r="O2254" s="1"/>
    </row>
    <row r="2255" spans="10:15" x14ac:dyDescent="0.2">
      <c r="J2255" t="str">
        <f>IF( 'Reconciliation Layer'!$A6555 = "Payout", "Faire | " &amp; 'Reconciliation Layer'!$A6555, "")</f>
        <v/>
      </c>
      <c r="K2255" s="1">
        <f>IF(  'Reconciliation Layer'!$A6555 = "Payout", 'Reconciliation Layer'!$B6555, 0)</f>
        <v>0</v>
      </c>
      <c r="L2255">
        <f>IF(  'Reconciliation Layer'!$A6555 = "Payout", 'Reconciliation Layer'!$C6555,0)</f>
        <v>0</v>
      </c>
      <c r="O2255" s="1"/>
    </row>
    <row r="2256" spans="10:15" x14ac:dyDescent="0.2">
      <c r="J2256" t="str">
        <f>IF( 'Reconciliation Layer'!$A6556 = "Payout", "Faire | " &amp; 'Reconciliation Layer'!$A6556, "")</f>
        <v/>
      </c>
      <c r="K2256" s="1">
        <f>IF(  'Reconciliation Layer'!$A6556 = "Payout", 'Reconciliation Layer'!$B6556, 0)</f>
        <v>0</v>
      </c>
      <c r="L2256">
        <f>IF(  'Reconciliation Layer'!$A6556 = "Payout", 'Reconciliation Layer'!$C6556,0)</f>
        <v>0</v>
      </c>
      <c r="O2256" s="1"/>
    </row>
    <row r="2257" spans="10:15" x14ac:dyDescent="0.2">
      <c r="J2257" t="str">
        <f>IF( 'Reconciliation Layer'!$A6557 = "Payout", "Faire | " &amp; 'Reconciliation Layer'!$A6557, "")</f>
        <v/>
      </c>
      <c r="K2257" s="1">
        <f>IF(  'Reconciliation Layer'!$A6557 = "Payout", 'Reconciliation Layer'!$B6557, 0)</f>
        <v>0</v>
      </c>
      <c r="L2257">
        <f>IF(  'Reconciliation Layer'!$A6557 = "Payout", 'Reconciliation Layer'!$C6557,0)</f>
        <v>0</v>
      </c>
      <c r="O2257" s="1"/>
    </row>
    <row r="2258" spans="10:15" x14ac:dyDescent="0.2">
      <c r="J2258" t="str">
        <f>IF( 'Reconciliation Layer'!$A6558 = "Payout", "Faire | " &amp; 'Reconciliation Layer'!$A6558, "")</f>
        <v/>
      </c>
      <c r="K2258" s="1">
        <f>IF(  'Reconciliation Layer'!$A6558 = "Payout", 'Reconciliation Layer'!$B6558, 0)</f>
        <v>0</v>
      </c>
      <c r="L2258">
        <f>IF(  'Reconciliation Layer'!$A6558 = "Payout", 'Reconciliation Layer'!$C6558,0)</f>
        <v>0</v>
      </c>
      <c r="O2258" s="1"/>
    </row>
    <row r="2259" spans="10:15" x14ac:dyDescent="0.2">
      <c r="J2259" t="str">
        <f>IF( 'Reconciliation Layer'!$A6559 = "Payout", "Faire | " &amp; 'Reconciliation Layer'!$A6559, "")</f>
        <v/>
      </c>
      <c r="K2259" s="1">
        <f>IF(  'Reconciliation Layer'!$A6559 = "Payout", 'Reconciliation Layer'!$B6559, 0)</f>
        <v>0</v>
      </c>
      <c r="L2259">
        <f>IF(  'Reconciliation Layer'!$A6559 = "Payout", 'Reconciliation Layer'!$C6559,0)</f>
        <v>0</v>
      </c>
      <c r="O2259" s="1"/>
    </row>
    <row r="2260" spans="10:15" x14ac:dyDescent="0.2">
      <c r="J2260" t="str">
        <f>IF( 'Reconciliation Layer'!$A6560 = "Payout", "Faire | " &amp; 'Reconciliation Layer'!$A6560, "")</f>
        <v/>
      </c>
      <c r="K2260" s="1">
        <f>IF(  'Reconciliation Layer'!$A6560 = "Payout", 'Reconciliation Layer'!$B6560, 0)</f>
        <v>0</v>
      </c>
      <c r="L2260">
        <f>IF(  'Reconciliation Layer'!$A6560 = "Payout", 'Reconciliation Layer'!$C6560,0)</f>
        <v>0</v>
      </c>
      <c r="O2260" s="1"/>
    </row>
    <row r="2261" spans="10:15" x14ac:dyDescent="0.2">
      <c r="J2261" t="str">
        <f>IF( 'Reconciliation Layer'!$A6561 = "Payout", "Faire | " &amp; 'Reconciliation Layer'!$A6561, "")</f>
        <v/>
      </c>
      <c r="K2261" s="1">
        <f>IF(  'Reconciliation Layer'!$A6561 = "Payout", 'Reconciliation Layer'!$B6561, 0)</f>
        <v>0</v>
      </c>
      <c r="L2261">
        <f>IF(  'Reconciliation Layer'!$A6561 = "Payout", 'Reconciliation Layer'!$C6561,0)</f>
        <v>0</v>
      </c>
      <c r="O2261" s="1"/>
    </row>
    <row r="2262" spans="10:15" x14ac:dyDescent="0.2">
      <c r="J2262" t="str">
        <f>IF( 'Reconciliation Layer'!$A6562 = "Payout", "Faire | " &amp; 'Reconciliation Layer'!$A6562, "")</f>
        <v/>
      </c>
      <c r="K2262" s="1">
        <f>IF(  'Reconciliation Layer'!$A6562 = "Payout", 'Reconciliation Layer'!$B6562, 0)</f>
        <v>0</v>
      </c>
      <c r="L2262">
        <f>IF(  'Reconciliation Layer'!$A6562 = "Payout", 'Reconciliation Layer'!$C6562,0)</f>
        <v>0</v>
      </c>
      <c r="O2262" s="1"/>
    </row>
    <row r="2263" spans="10:15" x14ac:dyDescent="0.2">
      <c r="J2263" t="str">
        <f>IF( 'Reconciliation Layer'!$A6563 = "Payout", "Faire | " &amp; 'Reconciliation Layer'!$A6563, "")</f>
        <v/>
      </c>
      <c r="K2263" s="1">
        <f>IF(  'Reconciliation Layer'!$A6563 = "Payout", 'Reconciliation Layer'!$B6563, 0)</f>
        <v>0</v>
      </c>
      <c r="L2263">
        <f>IF(  'Reconciliation Layer'!$A6563 = "Payout", 'Reconciliation Layer'!$C6563,0)</f>
        <v>0</v>
      </c>
      <c r="O2263" s="1"/>
    </row>
    <row r="2264" spans="10:15" x14ac:dyDescent="0.2">
      <c r="J2264" t="str">
        <f>IF( 'Reconciliation Layer'!$A6564 = "Payout", "Faire | " &amp; 'Reconciliation Layer'!$A6564, "")</f>
        <v/>
      </c>
      <c r="K2264" s="1">
        <f>IF(  'Reconciliation Layer'!$A6564 = "Payout", 'Reconciliation Layer'!$B6564, 0)</f>
        <v>0</v>
      </c>
      <c r="L2264">
        <f>IF(  'Reconciliation Layer'!$A6564 = "Payout", 'Reconciliation Layer'!$C6564,0)</f>
        <v>0</v>
      </c>
      <c r="O2264" s="1"/>
    </row>
    <row r="2265" spans="10:15" x14ac:dyDescent="0.2">
      <c r="J2265" t="str">
        <f>IF( 'Reconciliation Layer'!$A6565 = "Payout", "Faire | " &amp; 'Reconciliation Layer'!$A6565, "")</f>
        <v/>
      </c>
      <c r="K2265" s="1">
        <f>IF(  'Reconciliation Layer'!$A6565 = "Payout", 'Reconciliation Layer'!$B6565, 0)</f>
        <v>0</v>
      </c>
      <c r="L2265">
        <f>IF(  'Reconciliation Layer'!$A6565 = "Payout", 'Reconciliation Layer'!$C6565,0)</f>
        <v>0</v>
      </c>
      <c r="O2265" s="1"/>
    </row>
    <row r="2266" spans="10:15" x14ac:dyDescent="0.2">
      <c r="J2266" t="str">
        <f>IF( 'Reconciliation Layer'!$A6566 = "Payout", "Faire | " &amp; 'Reconciliation Layer'!$A6566, "")</f>
        <v/>
      </c>
      <c r="K2266" s="1">
        <f>IF(  'Reconciliation Layer'!$A6566 = "Payout", 'Reconciliation Layer'!$B6566, 0)</f>
        <v>0</v>
      </c>
      <c r="L2266">
        <f>IF(  'Reconciliation Layer'!$A6566 = "Payout", 'Reconciliation Layer'!$C6566,0)</f>
        <v>0</v>
      </c>
      <c r="O2266" s="1"/>
    </row>
    <row r="2267" spans="10:15" x14ac:dyDescent="0.2">
      <c r="J2267" t="str">
        <f>IF( 'Reconciliation Layer'!$A6567 = "Payout", "Faire | " &amp; 'Reconciliation Layer'!$A6567, "")</f>
        <v/>
      </c>
      <c r="K2267" s="1">
        <f>IF(  'Reconciliation Layer'!$A6567 = "Payout", 'Reconciliation Layer'!$B6567, 0)</f>
        <v>0</v>
      </c>
      <c r="L2267">
        <f>IF(  'Reconciliation Layer'!$A6567 = "Payout", 'Reconciliation Layer'!$C6567,0)</f>
        <v>0</v>
      </c>
      <c r="O2267" s="1"/>
    </row>
    <row r="2268" spans="10:15" x14ac:dyDescent="0.2">
      <c r="J2268" t="str">
        <f>IF( 'Reconciliation Layer'!$A6568 = "Payout", "Faire | " &amp; 'Reconciliation Layer'!$A6568, "")</f>
        <v/>
      </c>
      <c r="K2268" s="1">
        <f>IF(  'Reconciliation Layer'!$A6568 = "Payout", 'Reconciliation Layer'!$B6568, 0)</f>
        <v>0</v>
      </c>
      <c r="L2268">
        <f>IF(  'Reconciliation Layer'!$A6568 = "Payout", 'Reconciliation Layer'!$C6568,0)</f>
        <v>0</v>
      </c>
      <c r="O2268" s="1"/>
    </row>
    <row r="2269" spans="10:15" x14ac:dyDescent="0.2">
      <c r="J2269" t="str">
        <f>IF( 'Reconciliation Layer'!$A6569 = "Payout", "Faire | " &amp; 'Reconciliation Layer'!$A6569, "")</f>
        <v/>
      </c>
      <c r="K2269" s="1">
        <f>IF(  'Reconciliation Layer'!$A6569 = "Payout", 'Reconciliation Layer'!$B6569, 0)</f>
        <v>0</v>
      </c>
      <c r="L2269">
        <f>IF(  'Reconciliation Layer'!$A6569 = "Payout", 'Reconciliation Layer'!$C6569,0)</f>
        <v>0</v>
      </c>
      <c r="O2269" s="1"/>
    </row>
    <row r="2270" spans="10:15" x14ac:dyDescent="0.2">
      <c r="J2270" t="str">
        <f>IF( 'Reconciliation Layer'!$A6570 = "Payout", "Faire | " &amp; 'Reconciliation Layer'!$A6570, "")</f>
        <v/>
      </c>
      <c r="K2270" s="1">
        <f>IF(  'Reconciliation Layer'!$A6570 = "Payout", 'Reconciliation Layer'!$B6570, 0)</f>
        <v>0</v>
      </c>
      <c r="L2270">
        <f>IF(  'Reconciliation Layer'!$A6570 = "Payout", 'Reconciliation Layer'!$C6570,0)</f>
        <v>0</v>
      </c>
      <c r="O2270" s="1"/>
    </row>
    <row r="2271" spans="10:15" x14ac:dyDescent="0.2">
      <c r="J2271" t="str">
        <f>IF( 'Reconciliation Layer'!$A6571 = "Payout", "Faire | " &amp; 'Reconciliation Layer'!$A6571, "")</f>
        <v/>
      </c>
      <c r="K2271" s="1">
        <f>IF(  'Reconciliation Layer'!$A6571 = "Payout", 'Reconciliation Layer'!$B6571, 0)</f>
        <v>0</v>
      </c>
      <c r="L2271">
        <f>IF(  'Reconciliation Layer'!$A6571 = "Payout", 'Reconciliation Layer'!$C6571,0)</f>
        <v>0</v>
      </c>
      <c r="O2271" s="1"/>
    </row>
    <row r="2272" spans="10:15" x14ac:dyDescent="0.2">
      <c r="J2272" t="str">
        <f>IF( 'Reconciliation Layer'!$A6572 = "Payout", "Faire | " &amp; 'Reconciliation Layer'!$A6572, "")</f>
        <v/>
      </c>
      <c r="K2272" s="1">
        <f>IF(  'Reconciliation Layer'!$A6572 = "Payout", 'Reconciliation Layer'!$B6572, 0)</f>
        <v>0</v>
      </c>
      <c r="L2272">
        <f>IF(  'Reconciliation Layer'!$A6572 = "Payout", 'Reconciliation Layer'!$C6572,0)</f>
        <v>0</v>
      </c>
      <c r="O2272" s="1"/>
    </row>
    <row r="2273" spans="10:15" x14ac:dyDescent="0.2">
      <c r="J2273" t="str">
        <f>IF( 'Reconciliation Layer'!$A6573 = "Payout", "Faire | " &amp; 'Reconciliation Layer'!$A6573, "")</f>
        <v/>
      </c>
      <c r="K2273" s="1">
        <f>IF(  'Reconciliation Layer'!$A6573 = "Payout", 'Reconciliation Layer'!$B6573, 0)</f>
        <v>0</v>
      </c>
      <c r="L2273">
        <f>IF(  'Reconciliation Layer'!$A6573 = "Payout", 'Reconciliation Layer'!$C6573,0)</f>
        <v>0</v>
      </c>
      <c r="O2273" s="1"/>
    </row>
    <row r="2274" spans="10:15" x14ac:dyDescent="0.2">
      <c r="J2274" t="str">
        <f>IF( 'Reconciliation Layer'!$A6574 = "Payout", "Faire | " &amp; 'Reconciliation Layer'!$A6574, "")</f>
        <v/>
      </c>
      <c r="K2274" s="1">
        <f>IF(  'Reconciliation Layer'!$A6574 = "Payout", 'Reconciliation Layer'!$B6574, 0)</f>
        <v>0</v>
      </c>
      <c r="L2274">
        <f>IF(  'Reconciliation Layer'!$A6574 = "Payout", 'Reconciliation Layer'!$C6574,0)</f>
        <v>0</v>
      </c>
      <c r="O2274" s="1"/>
    </row>
    <row r="2275" spans="10:15" x14ac:dyDescent="0.2">
      <c r="J2275" t="str">
        <f>IF( 'Reconciliation Layer'!$A6575 = "Payout", "Faire | " &amp; 'Reconciliation Layer'!$A6575, "")</f>
        <v/>
      </c>
      <c r="K2275" s="1">
        <f>IF(  'Reconciliation Layer'!$A6575 = "Payout", 'Reconciliation Layer'!$B6575, 0)</f>
        <v>0</v>
      </c>
      <c r="L2275">
        <f>IF(  'Reconciliation Layer'!$A6575 = "Payout", 'Reconciliation Layer'!$C6575,0)</f>
        <v>0</v>
      </c>
      <c r="O2275" s="1"/>
    </row>
    <row r="2276" spans="10:15" x14ac:dyDescent="0.2">
      <c r="J2276" t="str">
        <f>IF( 'Reconciliation Layer'!$A6576 = "Payout", "Faire | " &amp; 'Reconciliation Layer'!$A6576, "")</f>
        <v/>
      </c>
      <c r="K2276" s="1">
        <f>IF(  'Reconciliation Layer'!$A6576 = "Payout", 'Reconciliation Layer'!$B6576, 0)</f>
        <v>0</v>
      </c>
      <c r="L2276">
        <f>IF(  'Reconciliation Layer'!$A6576 = "Payout", 'Reconciliation Layer'!$C6576,0)</f>
        <v>0</v>
      </c>
      <c r="O2276" s="1"/>
    </row>
    <row r="2277" spans="10:15" x14ac:dyDescent="0.2">
      <c r="J2277" t="str">
        <f>IF( 'Reconciliation Layer'!$A6577 = "Payout", "Faire | " &amp; 'Reconciliation Layer'!$A6577, "")</f>
        <v/>
      </c>
      <c r="K2277" s="1">
        <f>IF(  'Reconciliation Layer'!$A6577 = "Payout", 'Reconciliation Layer'!$B6577, 0)</f>
        <v>0</v>
      </c>
      <c r="L2277">
        <f>IF(  'Reconciliation Layer'!$A6577 = "Payout", 'Reconciliation Layer'!$C6577,0)</f>
        <v>0</v>
      </c>
      <c r="O2277" s="1"/>
    </row>
    <row r="2278" spans="10:15" x14ac:dyDescent="0.2">
      <c r="J2278" t="str">
        <f>IF( 'Reconciliation Layer'!$A6578 = "Payout", "Faire | " &amp; 'Reconciliation Layer'!$A6578, "")</f>
        <v/>
      </c>
      <c r="K2278" s="1">
        <f>IF(  'Reconciliation Layer'!$A6578 = "Payout", 'Reconciliation Layer'!$B6578, 0)</f>
        <v>0</v>
      </c>
      <c r="L2278">
        <f>IF(  'Reconciliation Layer'!$A6578 = "Payout", 'Reconciliation Layer'!$C6578,0)</f>
        <v>0</v>
      </c>
      <c r="O2278" s="1"/>
    </row>
    <row r="2279" spans="10:15" x14ac:dyDescent="0.2">
      <c r="J2279" t="str">
        <f>IF( 'Reconciliation Layer'!$A6579 = "Payout", "Faire | " &amp; 'Reconciliation Layer'!$A6579, "")</f>
        <v/>
      </c>
      <c r="K2279" s="1">
        <f>IF(  'Reconciliation Layer'!$A6579 = "Payout", 'Reconciliation Layer'!$B6579, 0)</f>
        <v>0</v>
      </c>
      <c r="L2279">
        <f>IF(  'Reconciliation Layer'!$A6579 = "Payout", 'Reconciliation Layer'!$C6579,0)</f>
        <v>0</v>
      </c>
      <c r="O2279" s="1"/>
    </row>
    <row r="2280" spans="10:15" x14ac:dyDescent="0.2">
      <c r="J2280" t="str">
        <f>IF( 'Reconciliation Layer'!$A6580 = "Payout", "Faire | " &amp; 'Reconciliation Layer'!$A6580, "")</f>
        <v/>
      </c>
      <c r="K2280" s="1">
        <f>IF(  'Reconciliation Layer'!$A6580 = "Payout", 'Reconciliation Layer'!$B6580, 0)</f>
        <v>0</v>
      </c>
      <c r="L2280">
        <f>IF(  'Reconciliation Layer'!$A6580 = "Payout", 'Reconciliation Layer'!$C6580,0)</f>
        <v>0</v>
      </c>
      <c r="O2280" s="1"/>
    </row>
    <row r="2281" spans="10:15" x14ac:dyDescent="0.2">
      <c r="J2281" t="str">
        <f>IF( 'Reconciliation Layer'!$A6581 = "Payout", "Faire | " &amp; 'Reconciliation Layer'!$A6581, "")</f>
        <v/>
      </c>
      <c r="K2281" s="1">
        <f>IF(  'Reconciliation Layer'!$A6581 = "Payout", 'Reconciliation Layer'!$B6581, 0)</f>
        <v>0</v>
      </c>
      <c r="L2281">
        <f>IF(  'Reconciliation Layer'!$A6581 = "Payout", 'Reconciliation Layer'!$C6581,0)</f>
        <v>0</v>
      </c>
      <c r="O2281" s="1"/>
    </row>
    <row r="2282" spans="10:15" x14ac:dyDescent="0.2">
      <c r="J2282" t="str">
        <f>IF( 'Reconciliation Layer'!$A6582 = "Payout", "Faire | " &amp; 'Reconciliation Layer'!$A6582, "")</f>
        <v/>
      </c>
      <c r="K2282" s="1">
        <f>IF(  'Reconciliation Layer'!$A6582 = "Payout", 'Reconciliation Layer'!$B6582, 0)</f>
        <v>0</v>
      </c>
      <c r="L2282">
        <f>IF(  'Reconciliation Layer'!$A6582 = "Payout", 'Reconciliation Layer'!$C6582,0)</f>
        <v>0</v>
      </c>
      <c r="O2282" s="1"/>
    </row>
    <row r="2283" spans="10:15" x14ac:dyDescent="0.2">
      <c r="J2283" t="str">
        <f>IF( 'Reconciliation Layer'!$A6583 = "Payout", "Faire | " &amp; 'Reconciliation Layer'!$A6583, "")</f>
        <v/>
      </c>
      <c r="K2283" s="1">
        <f>IF(  'Reconciliation Layer'!$A6583 = "Payout", 'Reconciliation Layer'!$B6583, 0)</f>
        <v>0</v>
      </c>
      <c r="L2283">
        <f>IF(  'Reconciliation Layer'!$A6583 = "Payout", 'Reconciliation Layer'!$C6583,0)</f>
        <v>0</v>
      </c>
      <c r="O2283" s="1"/>
    </row>
    <row r="2284" spans="10:15" x14ac:dyDescent="0.2">
      <c r="J2284" t="str">
        <f>IF( 'Reconciliation Layer'!$A6584 = "Payout", "Faire | " &amp; 'Reconciliation Layer'!$A6584, "")</f>
        <v/>
      </c>
      <c r="K2284" s="1">
        <f>IF(  'Reconciliation Layer'!$A6584 = "Payout", 'Reconciliation Layer'!$B6584, 0)</f>
        <v>0</v>
      </c>
      <c r="L2284">
        <f>IF(  'Reconciliation Layer'!$A6584 = "Payout", 'Reconciliation Layer'!$C6584,0)</f>
        <v>0</v>
      </c>
      <c r="O2284" s="1"/>
    </row>
    <row r="2285" spans="10:15" x14ac:dyDescent="0.2">
      <c r="J2285" t="str">
        <f>IF( 'Reconciliation Layer'!$A6585 = "Payout", "Faire | " &amp; 'Reconciliation Layer'!$A6585, "")</f>
        <v/>
      </c>
      <c r="K2285" s="1">
        <f>IF(  'Reconciliation Layer'!$A6585 = "Payout", 'Reconciliation Layer'!$B6585, 0)</f>
        <v>0</v>
      </c>
      <c r="L2285">
        <f>IF(  'Reconciliation Layer'!$A6585 = "Payout", 'Reconciliation Layer'!$C6585,0)</f>
        <v>0</v>
      </c>
      <c r="O2285" s="1"/>
    </row>
    <row r="2286" spans="10:15" x14ac:dyDescent="0.2">
      <c r="J2286" t="str">
        <f>IF( 'Reconciliation Layer'!$A6586 = "Payout", "Faire | " &amp; 'Reconciliation Layer'!$A6586, "")</f>
        <v/>
      </c>
      <c r="K2286" s="1">
        <f>IF(  'Reconciliation Layer'!$A6586 = "Payout", 'Reconciliation Layer'!$B6586, 0)</f>
        <v>0</v>
      </c>
      <c r="L2286">
        <f>IF(  'Reconciliation Layer'!$A6586 = "Payout", 'Reconciliation Layer'!$C6586,0)</f>
        <v>0</v>
      </c>
      <c r="O2286" s="1"/>
    </row>
    <row r="2287" spans="10:15" x14ac:dyDescent="0.2">
      <c r="J2287" t="str">
        <f>IF( 'Reconciliation Layer'!$A6587 = "Payout", "Faire | " &amp; 'Reconciliation Layer'!$A6587, "")</f>
        <v/>
      </c>
      <c r="K2287" s="1">
        <f>IF(  'Reconciliation Layer'!$A6587 = "Payout", 'Reconciliation Layer'!$B6587, 0)</f>
        <v>0</v>
      </c>
      <c r="L2287">
        <f>IF(  'Reconciliation Layer'!$A6587 = "Payout", 'Reconciliation Layer'!$C6587,0)</f>
        <v>0</v>
      </c>
      <c r="O2287" s="1"/>
    </row>
    <row r="2288" spans="10:15" x14ac:dyDescent="0.2">
      <c r="J2288" t="str">
        <f>IF( 'Reconciliation Layer'!$A6588 = "Payout", "Faire | " &amp; 'Reconciliation Layer'!$A6588, "")</f>
        <v/>
      </c>
      <c r="K2288" s="1">
        <f>IF(  'Reconciliation Layer'!$A6588 = "Payout", 'Reconciliation Layer'!$B6588, 0)</f>
        <v>0</v>
      </c>
      <c r="L2288">
        <f>IF(  'Reconciliation Layer'!$A6588 = "Payout", 'Reconciliation Layer'!$C6588,0)</f>
        <v>0</v>
      </c>
      <c r="O2288" s="1"/>
    </row>
    <row r="2289" spans="10:15" x14ac:dyDescent="0.2">
      <c r="J2289" t="str">
        <f>IF( 'Reconciliation Layer'!$A6589 = "Payout", "Faire | " &amp; 'Reconciliation Layer'!$A6589, "")</f>
        <v/>
      </c>
      <c r="K2289" s="1">
        <f>IF(  'Reconciliation Layer'!$A6589 = "Payout", 'Reconciliation Layer'!$B6589, 0)</f>
        <v>0</v>
      </c>
      <c r="L2289">
        <f>IF(  'Reconciliation Layer'!$A6589 = "Payout", 'Reconciliation Layer'!$C6589,0)</f>
        <v>0</v>
      </c>
      <c r="O2289" s="1"/>
    </row>
    <row r="2290" spans="10:15" x14ac:dyDescent="0.2">
      <c r="J2290" t="str">
        <f>IF( 'Reconciliation Layer'!$A6590 = "Payout", "Faire | " &amp; 'Reconciliation Layer'!$A6590, "")</f>
        <v/>
      </c>
      <c r="K2290" s="1">
        <f>IF(  'Reconciliation Layer'!$A6590 = "Payout", 'Reconciliation Layer'!$B6590, 0)</f>
        <v>0</v>
      </c>
      <c r="L2290">
        <f>IF(  'Reconciliation Layer'!$A6590 = "Payout", 'Reconciliation Layer'!$C6590,0)</f>
        <v>0</v>
      </c>
      <c r="O2290" s="1"/>
    </row>
    <row r="2291" spans="10:15" x14ac:dyDescent="0.2">
      <c r="J2291" t="str">
        <f>IF( 'Reconciliation Layer'!$A6591 = "Payout", "Faire | " &amp; 'Reconciliation Layer'!$A6591, "")</f>
        <v/>
      </c>
      <c r="K2291" s="1">
        <f>IF(  'Reconciliation Layer'!$A6591 = "Payout", 'Reconciliation Layer'!$B6591, 0)</f>
        <v>0</v>
      </c>
      <c r="L2291">
        <f>IF(  'Reconciliation Layer'!$A6591 = "Payout", 'Reconciliation Layer'!$C6591,0)</f>
        <v>0</v>
      </c>
      <c r="O2291" s="1"/>
    </row>
    <row r="2292" spans="10:15" x14ac:dyDescent="0.2">
      <c r="J2292" t="str">
        <f>IF( 'Reconciliation Layer'!$A6592 = "Payout", "Faire | " &amp; 'Reconciliation Layer'!$A6592, "")</f>
        <v/>
      </c>
      <c r="K2292" s="1">
        <f>IF(  'Reconciliation Layer'!$A6592 = "Payout", 'Reconciliation Layer'!$B6592, 0)</f>
        <v>0</v>
      </c>
      <c r="L2292">
        <f>IF(  'Reconciliation Layer'!$A6592 = "Payout", 'Reconciliation Layer'!$C6592,0)</f>
        <v>0</v>
      </c>
      <c r="O2292" s="1"/>
    </row>
    <row r="2293" spans="10:15" x14ac:dyDescent="0.2">
      <c r="J2293" t="str">
        <f>IF( 'Reconciliation Layer'!$A6593 = "Payout", "Faire | " &amp; 'Reconciliation Layer'!$A6593, "")</f>
        <v/>
      </c>
      <c r="K2293" s="1">
        <f>IF(  'Reconciliation Layer'!$A6593 = "Payout", 'Reconciliation Layer'!$B6593, 0)</f>
        <v>0</v>
      </c>
      <c r="L2293">
        <f>IF(  'Reconciliation Layer'!$A6593 = "Payout", 'Reconciliation Layer'!$C6593,0)</f>
        <v>0</v>
      </c>
      <c r="O2293" s="1"/>
    </row>
    <row r="2294" spans="10:15" x14ac:dyDescent="0.2">
      <c r="J2294" t="str">
        <f>IF( 'Reconciliation Layer'!$A6594 = "Payout", "Faire | " &amp; 'Reconciliation Layer'!$A6594, "")</f>
        <v/>
      </c>
      <c r="K2294" s="1">
        <f>IF(  'Reconciliation Layer'!$A6594 = "Payout", 'Reconciliation Layer'!$B6594, 0)</f>
        <v>0</v>
      </c>
      <c r="L2294">
        <f>IF(  'Reconciliation Layer'!$A6594 = "Payout", 'Reconciliation Layer'!$C6594,0)</f>
        <v>0</v>
      </c>
      <c r="O2294" s="1"/>
    </row>
    <row r="2295" spans="10:15" x14ac:dyDescent="0.2">
      <c r="J2295" t="str">
        <f>IF( 'Reconciliation Layer'!$A6595 = "Payout", "Faire | " &amp; 'Reconciliation Layer'!$A6595, "")</f>
        <v/>
      </c>
      <c r="K2295" s="1">
        <f>IF(  'Reconciliation Layer'!$A6595 = "Payout", 'Reconciliation Layer'!$B6595, 0)</f>
        <v>0</v>
      </c>
      <c r="L2295">
        <f>IF(  'Reconciliation Layer'!$A6595 = "Payout", 'Reconciliation Layer'!$C6595,0)</f>
        <v>0</v>
      </c>
      <c r="O2295" s="1"/>
    </row>
    <row r="2296" spans="10:15" x14ac:dyDescent="0.2">
      <c r="J2296" t="str">
        <f>IF( 'Reconciliation Layer'!$A6596 = "Payout", "Faire | " &amp; 'Reconciliation Layer'!$A6596, "")</f>
        <v/>
      </c>
      <c r="K2296" s="1">
        <f>IF(  'Reconciliation Layer'!$A6596 = "Payout", 'Reconciliation Layer'!$B6596, 0)</f>
        <v>0</v>
      </c>
      <c r="L2296">
        <f>IF(  'Reconciliation Layer'!$A6596 = "Payout", 'Reconciliation Layer'!$C6596,0)</f>
        <v>0</v>
      </c>
      <c r="O2296" s="1"/>
    </row>
    <row r="2297" spans="10:15" x14ac:dyDescent="0.2">
      <c r="J2297" t="str">
        <f>IF( 'Reconciliation Layer'!$A6597 = "Payout", "Faire | " &amp; 'Reconciliation Layer'!$A6597, "")</f>
        <v/>
      </c>
      <c r="K2297" s="1">
        <f>IF(  'Reconciliation Layer'!$A6597 = "Payout", 'Reconciliation Layer'!$B6597, 0)</f>
        <v>0</v>
      </c>
      <c r="L2297">
        <f>IF(  'Reconciliation Layer'!$A6597 = "Payout", 'Reconciliation Layer'!$C6597,0)</f>
        <v>0</v>
      </c>
      <c r="O2297" s="1"/>
    </row>
    <row r="2298" spans="10:15" x14ac:dyDescent="0.2">
      <c r="J2298" t="str">
        <f>IF( 'Reconciliation Layer'!$A6598 = "Payout", "Faire | " &amp; 'Reconciliation Layer'!$A6598, "")</f>
        <v/>
      </c>
      <c r="K2298" s="1">
        <f>IF(  'Reconciliation Layer'!$A6598 = "Payout", 'Reconciliation Layer'!$B6598, 0)</f>
        <v>0</v>
      </c>
      <c r="L2298">
        <f>IF(  'Reconciliation Layer'!$A6598 = "Payout", 'Reconciliation Layer'!$C6598,0)</f>
        <v>0</v>
      </c>
      <c r="O2298" s="1"/>
    </row>
    <row r="2299" spans="10:15" x14ac:dyDescent="0.2">
      <c r="J2299" t="str">
        <f>IF( 'Reconciliation Layer'!$A6599 = "Payout", "Faire | " &amp; 'Reconciliation Layer'!$A6599, "")</f>
        <v/>
      </c>
      <c r="K2299" s="1">
        <f>IF(  'Reconciliation Layer'!$A6599 = "Payout", 'Reconciliation Layer'!$B6599, 0)</f>
        <v>0</v>
      </c>
      <c r="L2299">
        <f>IF(  'Reconciliation Layer'!$A6599 = "Payout", 'Reconciliation Layer'!$C6599,0)</f>
        <v>0</v>
      </c>
      <c r="O2299" s="1"/>
    </row>
    <row r="2300" spans="10:15" x14ac:dyDescent="0.2">
      <c r="J2300" t="str">
        <f>IF( 'Reconciliation Layer'!$A6600 = "Payout", "Faire | " &amp; 'Reconciliation Layer'!$A6600, "")</f>
        <v/>
      </c>
      <c r="K2300" s="1">
        <f>IF(  'Reconciliation Layer'!$A6600 = "Payout", 'Reconciliation Layer'!$B6600, 0)</f>
        <v>0</v>
      </c>
      <c r="L2300">
        <f>IF(  'Reconciliation Layer'!$A6600 = "Payout", 'Reconciliation Layer'!$C6600,0)</f>
        <v>0</v>
      </c>
      <c r="O2300" s="1"/>
    </row>
    <row r="2301" spans="10:15" x14ac:dyDescent="0.2">
      <c r="J2301" t="str">
        <f>IF( 'Reconciliation Layer'!$A6601 = "Payout", "Faire | " &amp; 'Reconciliation Layer'!$A6601, "")</f>
        <v/>
      </c>
      <c r="K2301" s="1">
        <f>IF(  'Reconciliation Layer'!$A6601 = "Payout", 'Reconciliation Layer'!$B6601, 0)</f>
        <v>0</v>
      </c>
      <c r="L2301">
        <f>IF(  'Reconciliation Layer'!$A6601 = "Payout", 'Reconciliation Layer'!$C6601,0)</f>
        <v>0</v>
      </c>
      <c r="O2301" s="1"/>
    </row>
    <row r="2302" spans="10:15" x14ac:dyDescent="0.2">
      <c r="J2302" t="str">
        <f>IF( 'Reconciliation Layer'!$A6602 = "Payout", "Faire | " &amp; 'Reconciliation Layer'!$A6602, "")</f>
        <v/>
      </c>
      <c r="K2302" s="1">
        <f>IF(  'Reconciliation Layer'!$A6602 = "Payout", 'Reconciliation Layer'!$B6602, 0)</f>
        <v>0</v>
      </c>
      <c r="L2302">
        <f>IF(  'Reconciliation Layer'!$A6602 = "Payout", 'Reconciliation Layer'!$C6602,0)</f>
        <v>0</v>
      </c>
      <c r="O2302" s="1"/>
    </row>
    <row r="2303" spans="10:15" x14ac:dyDescent="0.2">
      <c r="J2303" t="str">
        <f>IF( 'Reconciliation Layer'!$A6603 = "Payout", "Faire | " &amp; 'Reconciliation Layer'!$A6603, "")</f>
        <v/>
      </c>
      <c r="K2303" s="1">
        <f>IF(  'Reconciliation Layer'!$A6603 = "Payout", 'Reconciliation Layer'!$B6603, 0)</f>
        <v>0</v>
      </c>
      <c r="L2303">
        <f>IF(  'Reconciliation Layer'!$A6603 = "Payout", 'Reconciliation Layer'!$C6603,0)</f>
        <v>0</v>
      </c>
      <c r="O2303" s="1"/>
    </row>
    <row r="2304" spans="10:15" x14ac:dyDescent="0.2">
      <c r="J2304" t="str">
        <f>IF( 'Reconciliation Layer'!$A6604 = "Payout", "Faire | " &amp; 'Reconciliation Layer'!$A6604, "")</f>
        <v/>
      </c>
      <c r="K2304" s="1">
        <f>IF(  'Reconciliation Layer'!$A6604 = "Payout", 'Reconciliation Layer'!$B6604, 0)</f>
        <v>0</v>
      </c>
      <c r="L2304">
        <f>IF(  'Reconciliation Layer'!$A6604 = "Payout", 'Reconciliation Layer'!$C6604,0)</f>
        <v>0</v>
      </c>
      <c r="O2304" s="1"/>
    </row>
    <row r="2305" spans="10:15" x14ac:dyDescent="0.2">
      <c r="J2305" t="str">
        <f>IF( 'Reconciliation Layer'!$A6605 = "Payout", "Faire | " &amp; 'Reconciliation Layer'!$A6605, "")</f>
        <v/>
      </c>
      <c r="K2305" s="1">
        <f>IF(  'Reconciliation Layer'!$A6605 = "Payout", 'Reconciliation Layer'!$B6605, 0)</f>
        <v>0</v>
      </c>
      <c r="L2305">
        <f>IF(  'Reconciliation Layer'!$A6605 = "Payout", 'Reconciliation Layer'!$C6605,0)</f>
        <v>0</v>
      </c>
      <c r="O2305" s="1"/>
    </row>
    <row r="2306" spans="10:15" x14ac:dyDescent="0.2">
      <c r="J2306" t="str">
        <f>IF( 'Reconciliation Layer'!$A6606 = "Payout", "Faire | " &amp; 'Reconciliation Layer'!$A6606, "")</f>
        <v/>
      </c>
      <c r="K2306" s="1">
        <f>IF(  'Reconciliation Layer'!$A6606 = "Payout", 'Reconciliation Layer'!$B6606, 0)</f>
        <v>0</v>
      </c>
      <c r="L2306">
        <f>IF(  'Reconciliation Layer'!$A6606 = "Payout", 'Reconciliation Layer'!$C6606,0)</f>
        <v>0</v>
      </c>
      <c r="O2306" s="1"/>
    </row>
    <row r="2307" spans="10:15" x14ac:dyDescent="0.2">
      <c r="J2307" t="str">
        <f>IF( 'Reconciliation Layer'!$A6607 = "Payout", "Faire | " &amp; 'Reconciliation Layer'!$A6607, "")</f>
        <v/>
      </c>
      <c r="K2307" s="1">
        <f>IF(  'Reconciliation Layer'!$A6607 = "Payout", 'Reconciliation Layer'!$B6607, 0)</f>
        <v>0</v>
      </c>
      <c r="L2307">
        <f>IF(  'Reconciliation Layer'!$A6607 = "Payout", 'Reconciliation Layer'!$C6607,0)</f>
        <v>0</v>
      </c>
      <c r="O2307" s="1"/>
    </row>
    <row r="2308" spans="10:15" x14ac:dyDescent="0.2">
      <c r="J2308" t="str">
        <f>IF( 'Reconciliation Layer'!$A6608 = "Payout", "Faire | " &amp; 'Reconciliation Layer'!$A6608, "")</f>
        <v/>
      </c>
      <c r="K2308" s="1">
        <f>IF(  'Reconciliation Layer'!$A6608 = "Payout", 'Reconciliation Layer'!$B6608, 0)</f>
        <v>0</v>
      </c>
      <c r="L2308">
        <f>IF(  'Reconciliation Layer'!$A6608 = "Payout", 'Reconciliation Layer'!$C6608,0)</f>
        <v>0</v>
      </c>
      <c r="O2308" s="1"/>
    </row>
    <row r="2309" spans="10:15" x14ac:dyDescent="0.2">
      <c r="J2309" t="str">
        <f>IF( 'Reconciliation Layer'!$A6609 = "Payout", "Faire | " &amp; 'Reconciliation Layer'!$A6609, "")</f>
        <v/>
      </c>
      <c r="K2309" s="1">
        <f>IF(  'Reconciliation Layer'!$A6609 = "Payout", 'Reconciliation Layer'!$B6609, 0)</f>
        <v>0</v>
      </c>
      <c r="L2309">
        <f>IF(  'Reconciliation Layer'!$A6609 = "Payout", 'Reconciliation Layer'!$C6609,0)</f>
        <v>0</v>
      </c>
      <c r="O2309" s="1"/>
    </row>
    <row r="2310" spans="10:15" x14ac:dyDescent="0.2">
      <c r="J2310" t="str">
        <f>IF( 'Reconciliation Layer'!$A6610 = "Payout", "Faire | " &amp; 'Reconciliation Layer'!$A6610, "")</f>
        <v/>
      </c>
      <c r="K2310" s="1">
        <f>IF(  'Reconciliation Layer'!$A6610 = "Payout", 'Reconciliation Layer'!$B6610, 0)</f>
        <v>0</v>
      </c>
      <c r="L2310">
        <f>IF(  'Reconciliation Layer'!$A6610 = "Payout", 'Reconciliation Layer'!$C6610,0)</f>
        <v>0</v>
      </c>
      <c r="O2310" s="1"/>
    </row>
    <row r="2311" spans="10:15" x14ac:dyDescent="0.2">
      <c r="J2311" t="str">
        <f>IF( 'Reconciliation Layer'!$A6611 = "Payout", "Faire | " &amp; 'Reconciliation Layer'!$A6611, "")</f>
        <v/>
      </c>
      <c r="K2311" s="1">
        <f>IF(  'Reconciliation Layer'!$A6611 = "Payout", 'Reconciliation Layer'!$B6611, 0)</f>
        <v>0</v>
      </c>
      <c r="L2311">
        <f>IF(  'Reconciliation Layer'!$A6611 = "Payout", 'Reconciliation Layer'!$C6611,0)</f>
        <v>0</v>
      </c>
      <c r="O2311" s="1"/>
    </row>
    <row r="2312" spans="10:15" x14ac:dyDescent="0.2">
      <c r="J2312" t="str">
        <f>IF( 'Reconciliation Layer'!$A6612 = "Payout", "Faire | " &amp; 'Reconciliation Layer'!$A6612, "")</f>
        <v/>
      </c>
      <c r="K2312" s="1">
        <f>IF(  'Reconciliation Layer'!$A6612 = "Payout", 'Reconciliation Layer'!$B6612, 0)</f>
        <v>0</v>
      </c>
      <c r="L2312">
        <f>IF(  'Reconciliation Layer'!$A6612 = "Payout", 'Reconciliation Layer'!$C6612,0)</f>
        <v>0</v>
      </c>
      <c r="O2312" s="1"/>
    </row>
    <row r="2313" spans="10:15" x14ac:dyDescent="0.2">
      <c r="J2313" t="str">
        <f>IF( 'Reconciliation Layer'!$A6613 = "Payout", "Faire | " &amp; 'Reconciliation Layer'!$A6613, "")</f>
        <v/>
      </c>
      <c r="K2313" s="1">
        <f>IF(  'Reconciliation Layer'!$A6613 = "Payout", 'Reconciliation Layer'!$B6613, 0)</f>
        <v>0</v>
      </c>
      <c r="L2313">
        <f>IF(  'Reconciliation Layer'!$A6613 = "Payout", 'Reconciliation Layer'!$C6613,0)</f>
        <v>0</v>
      </c>
      <c r="O2313" s="1"/>
    </row>
    <row r="2314" spans="10:15" x14ac:dyDescent="0.2">
      <c r="J2314" t="str">
        <f>IF( 'Reconciliation Layer'!$A6614 = "Payout", "Faire | " &amp; 'Reconciliation Layer'!$A6614, "")</f>
        <v/>
      </c>
      <c r="K2314" s="1">
        <f>IF(  'Reconciliation Layer'!$A6614 = "Payout", 'Reconciliation Layer'!$B6614, 0)</f>
        <v>0</v>
      </c>
      <c r="L2314">
        <f>IF(  'Reconciliation Layer'!$A6614 = "Payout", 'Reconciliation Layer'!$C6614,0)</f>
        <v>0</v>
      </c>
      <c r="O2314" s="1"/>
    </row>
    <row r="2315" spans="10:15" x14ac:dyDescent="0.2">
      <c r="J2315" t="str">
        <f>IF( 'Reconciliation Layer'!$A6615 = "Payout", "Faire | " &amp; 'Reconciliation Layer'!$A6615, "")</f>
        <v/>
      </c>
      <c r="K2315" s="1">
        <f>IF(  'Reconciliation Layer'!$A6615 = "Payout", 'Reconciliation Layer'!$B6615, 0)</f>
        <v>0</v>
      </c>
      <c r="L2315">
        <f>IF(  'Reconciliation Layer'!$A6615 = "Payout", 'Reconciliation Layer'!$C6615,0)</f>
        <v>0</v>
      </c>
      <c r="O2315" s="1"/>
    </row>
    <row r="2316" spans="10:15" x14ac:dyDescent="0.2">
      <c r="J2316" t="str">
        <f>IF( 'Reconciliation Layer'!$A6616 = "Payout", "Faire | " &amp; 'Reconciliation Layer'!$A6616, "")</f>
        <v/>
      </c>
      <c r="K2316" s="1">
        <f>IF(  'Reconciliation Layer'!$A6616 = "Payout", 'Reconciliation Layer'!$B6616, 0)</f>
        <v>0</v>
      </c>
      <c r="L2316">
        <f>IF(  'Reconciliation Layer'!$A6616 = "Payout", 'Reconciliation Layer'!$C6616,0)</f>
        <v>0</v>
      </c>
      <c r="O2316" s="1"/>
    </row>
    <row r="2317" spans="10:15" x14ac:dyDescent="0.2">
      <c r="J2317" t="str">
        <f>IF( 'Reconciliation Layer'!$A6617 = "Payout", "Faire | " &amp; 'Reconciliation Layer'!$A6617, "")</f>
        <v/>
      </c>
      <c r="K2317" s="1">
        <f>IF(  'Reconciliation Layer'!$A6617 = "Payout", 'Reconciliation Layer'!$B6617, 0)</f>
        <v>0</v>
      </c>
      <c r="L2317">
        <f>IF(  'Reconciliation Layer'!$A6617 = "Payout", 'Reconciliation Layer'!$C6617,0)</f>
        <v>0</v>
      </c>
      <c r="O2317" s="1"/>
    </row>
    <row r="2318" spans="10:15" x14ac:dyDescent="0.2">
      <c r="J2318" t="str">
        <f>IF( 'Reconciliation Layer'!$A6618 = "Payout", "Faire | " &amp; 'Reconciliation Layer'!$A6618, "")</f>
        <v/>
      </c>
      <c r="K2318" s="1">
        <f>IF(  'Reconciliation Layer'!$A6618 = "Payout", 'Reconciliation Layer'!$B6618, 0)</f>
        <v>0</v>
      </c>
      <c r="L2318">
        <f>IF(  'Reconciliation Layer'!$A6618 = "Payout", 'Reconciliation Layer'!$C6618,0)</f>
        <v>0</v>
      </c>
      <c r="O2318" s="1"/>
    </row>
    <row r="2319" spans="10:15" x14ac:dyDescent="0.2">
      <c r="J2319" t="str">
        <f>IF( 'Reconciliation Layer'!$A6619 = "Payout", "Faire | " &amp; 'Reconciliation Layer'!$A6619, "")</f>
        <v/>
      </c>
      <c r="K2319" s="1">
        <f>IF(  'Reconciliation Layer'!$A6619 = "Payout", 'Reconciliation Layer'!$B6619, 0)</f>
        <v>0</v>
      </c>
      <c r="L2319">
        <f>IF(  'Reconciliation Layer'!$A6619 = "Payout", 'Reconciliation Layer'!$C6619,0)</f>
        <v>0</v>
      </c>
      <c r="O2319" s="1"/>
    </row>
    <row r="2320" spans="10:15" x14ac:dyDescent="0.2">
      <c r="J2320" t="str">
        <f>IF( 'Reconciliation Layer'!$A6620 = "Payout", "Faire | " &amp; 'Reconciliation Layer'!$A6620, "")</f>
        <v/>
      </c>
      <c r="K2320" s="1">
        <f>IF(  'Reconciliation Layer'!$A6620 = "Payout", 'Reconciliation Layer'!$B6620, 0)</f>
        <v>0</v>
      </c>
      <c r="L2320">
        <f>IF(  'Reconciliation Layer'!$A6620 = "Payout", 'Reconciliation Layer'!$C6620,0)</f>
        <v>0</v>
      </c>
      <c r="O2320" s="1"/>
    </row>
    <row r="2321" spans="10:15" x14ac:dyDescent="0.2">
      <c r="J2321" t="str">
        <f>IF( 'Reconciliation Layer'!$A6621 = "Payout", "Faire | " &amp; 'Reconciliation Layer'!$A6621, "")</f>
        <v/>
      </c>
      <c r="K2321" s="1">
        <f>IF(  'Reconciliation Layer'!$A6621 = "Payout", 'Reconciliation Layer'!$B6621, 0)</f>
        <v>0</v>
      </c>
      <c r="L2321">
        <f>IF(  'Reconciliation Layer'!$A6621 = "Payout", 'Reconciliation Layer'!$C6621,0)</f>
        <v>0</v>
      </c>
      <c r="O2321" s="1"/>
    </row>
    <row r="2322" spans="10:15" x14ac:dyDescent="0.2">
      <c r="J2322" t="str">
        <f>IF( 'Reconciliation Layer'!$A6622 = "Payout", "Faire | " &amp; 'Reconciliation Layer'!$A6622, "")</f>
        <v/>
      </c>
      <c r="K2322" s="1">
        <f>IF(  'Reconciliation Layer'!$A6622 = "Payout", 'Reconciliation Layer'!$B6622, 0)</f>
        <v>0</v>
      </c>
      <c r="L2322">
        <f>IF(  'Reconciliation Layer'!$A6622 = "Payout", 'Reconciliation Layer'!$C6622,0)</f>
        <v>0</v>
      </c>
      <c r="O2322" s="1"/>
    </row>
    <row r="2323" spans="10:15" x14ac:dyDescent="0.2">
      <c r="J2323" t="str">
        <f>IF( 'Reconciliation Layer'!$A6623 = "Payout", "Faire | " &amp; 'Reconciliation Layer'!$A6623, "")</f>
        <v/>
      </c>
      <c r="K2323" s="1">
        <f>IF(  'Reconciliation Layer'!$A6623 = "Payout", 'Reconciliation Layer'!$B6623, 0)</f>
        <v>0</v>
      </c>
      <c r="L2323">
        <f>IF(  'Reconciliation Layer'!$A6623 = "Payout", 'Reconciliation Layer'!$C6623,0)</f>
        <v>0</v>
      </c>
      <c r="O2323" s="1"/>
    </row>
    <row r="2324" spans="10:15" x14ac:dyDescent="0.2">
      <c r="J2324" t="str">
        <f>IF( 'Reconciliation Layer'!$A6624 = "Payout", "Faire | " &amp; 'Reconciliation Layer'!$A6624, "")</f>
        <v/>
      </c>
      <c r="K2324" s="1">
        <f>IF(  'Reconciliation Layer'!$A6624 = "Payout", 'Reconciliation Layer'!$B6624, 0)</f>
        <v>0</v>
      </c>
      <c r="L2324">
        <f>IF(  'Reconciliation Layer'!$A6624 = "Payout", 'Reconciliation Layer'!$C6624,0)</f>
        <v>0</v>
      </c>
      <c r="O2324" s="1"/>
    </row>
    <row r="2325" spans="10:15" x14ac:dyDescent="0.2">
      <c r="J2325" t="str">
        <f>IF( 'Reconciliation Layer'!$A6625 = "Payout", "Faire | " &amp; 'Reconciliation Layer'!$A6625, "")</f>
        <v/>
      </c>
      <c r="K2325" s="1">
        <f>IF(  'Reconciliation Layer'!$A6625 = "Payout", 'Reconciliation Layer'!$B6625, 0)</f>
        <v>0</v>
      </c>
      <c r="L2325">
        <f>IF(  'Reconciliation Layer'!$A6625 = "Payout", 'Reconciliation Layer'!$C6625,0)</f>
        <v>0</v>
      </c>
      <c r="O2325" s="1"/>
    </row>
    <row r="2326" spans="10:15" x14ac:dyDescent="0.2">
      <c r="J2326" t="str">
        <f>IF( 'Reconciliation Layer'!$A6626 = "Payout", "Faire | " &amp; 'Reconciliation Layer'!$A6626, "")</f>
        <v/>
      </c>
      <c r="K2326" s="1">
        <f>IF(  'Reconciliation Layer'!$A6626 = "Payout", 'Reconciliation Layer'!$B6626, 0)</f>
        <v>0</v>
      </c>
      <c r="L2326">
        <f>IF(  'Reconciliation Layer'!$A6626 = "Payout", 'Reconciliation Layer'!$C6626,0)</f>
        <v>0</v>
      </c>
      <c r="O2326" s="1"/>
    </row>
    <row r="2327" spans="10:15" x14ac:dyDescent="0.2">
      <c r="J2327" t="str">
        <f>IF( 'Reconciliation Layer'!$A6627 = "Payout", "Faire | " &amp; 'Reconciliation Layer'!$A6627, "")</f>
        <v/>
      </c>
      <c r="K2327" s="1">
        <f>IF(  'Reconciliation Layer'!$A6627 = "Payout", 'Reconciliation Layer'!$B6627, 0)</f>
        <v>0</v>
      </c>
      <c r="L2327">
        <f>IF(  'Reconciliation Layer'!$A6627 = "Payout", 'Reconciliation Layer'!$C6627,0)</f>
        <v>0</v>
      </c>
      <c r="O2327" s="1"/>
    </row>
    <row r="2328" spans="10:15" x14ac:dyDescent="0.2">
      <c r="J2328" t="str">
        <f>IF( 'Reconciliation Layer'!$A6628 = "Payout", "Faire | " &amp; 'Reconciliation Layer'!$A6628, "")</f>
        <v/>
      </c>
      <c r="K2328" s="1">
        <f>IF(  'Reconciliation Layer'!$A6628 = "Payout", 'Reconciliation Layer'!$B6628, 0)</f>
        <v>0</v>
      </c>
      <c r="L2328">
        <f>IF(  'Reconciliation Layer'!$A6628 = "Payout", 'Reconciliation Layer'!$C6628,0)</f>
        <v>0</v>
      </c>
      <c r="O2328" s="1"/>
    </row>
    <row r="2329" spans="10:15" x14ac:dyDescent="0.2">
      <c r="J2329" t="str">
        <f>IF( 'Reconciliation Layer'!$A6629 = "Payout", "Faire | " &amp; 'Reconciliation Layer'!$A6629, "")</f>
        <v/>
      </c>
      <c r="K2329" s="1">
        <f>IF(  'Reconciliation Layer'!$A6629 = "Payout", 'Reconciliation Layer'!$B6629, 0)</f>
        <v>0</v>
      </c>
      <c r="L2329">
        <f>IF(  'Reconciliation Layer'!$A6629 = "Payout", 'Reconciliation Layer'!$C6629,0)</f>
        <v>0</v>
      </c>
      <c r="O2329" s="1"/>
    </row>
    <row r="2330" spans="10:15" x14ac:dyDescent="0.2">
      <c r="J2330" t="str">
        <f>IF( 'Reconciliation Layer'!$A6630 = "Payout", "Faire | " &amp; 'Reconciliation Layer'!$A6630, "")</f>
        <v/>
      </c>
      <c r="K2330" s="1">
        <f>IF(  'Reconciliation Layer'!$A6630 = "Payout", 'Reconciliation Layer'!$B6630, 0)</f>
        <v>0</v>
      </c>
      <c r="L2330">
        <f>IF(  'Reconciliation Layer'!$A6630 = "Payout", 'Reconciliation Layer'!$C6630,0)</f>
        <v>0</v>
      </c>
      <c r="O2330" s="1"/>
    </row>
    <row r="2331" spans="10:15" x14ac:dyDescent="0.2">
      <c r="J2331" t="str">
        <f>IF( 'Reconciliation Layer'!$A6631 = "Payout", "Faire | " &amp; 'Reconciliation Layer'!$A6631, "")</f>
        <v/>
      </c>
      <c r="K2331" s="1">
        <f>IF(  'Reconciliation Layer'!$A6631 = "Payout", 'Reconciliation Layer'!$B6631, 0)</f>
        <v>0</v>
      </c>
      <c r="L2331">
        <f>IF(  'Reconciliation Layer'!$A6631 = "Payout", 'Reconciliation Layer'!$C6631,0)</f>
        <v>0</v>
      </c>
      <c r="O2331" s="1"/>
    </row>
    <row r="2332" spans="10:15" x14ac:dyDescent="0.2">
      <c r="J2332" t="str">
        <f>IF( 'Reconciliation Layer'!$A6632 = "Payout", "Faire | " &amp; 'Reconciliation Layer'!$A6632, "")</f>
        <v/>
      </c>
      <c r="K2332" s="1">
        <f>IF(  'Reconciliation Layer'!$A6632 = "Payout", 'Reconciliation Layer'!$B6632, 0)</f>
        <v>0</v>
      </c>
      <c r="L2332">
        <f>IF(  'Reconciliation Layer'!$A6632 = "Payout", 'Reconciliation Layer'!$C6632,0)</f>
        <v>0</v>
      </c>
      <c r="O2332" s="1"/>
    </row>
    <row r="2333" spans="10:15" x14ac:dyDescent="0.2">
      <c r="J2333" t="str">
        <f>IF( 'Reconciliation Layer'!$A6633 = "Payout", "Faire | " &amp; 'Reconciliation Layer'!$A6633, "")</f>
        <v/>
      </c>
      <c r="K2333" s="1">
        <f>IF(  'Reconciliation Layer'!$A6633 = "Payout", 'Reconciliation Layer'!$B6633, 0)</f>
        <v>0</v>
      </c>
      <c r="L2333">
        <f>IF(  'Reconciliation Layer'!$A6633 = "Payout", 'Reconciliation Layer'!$C6633,0)</f>
        <v>0</v>
      </c>
      <c r="O2333" s="1"/>
    </row>
    <row r="2334" spans="10:15" x14ac:dyDescent="0.2">
      <c r="J2334" t="str">
        <f>IF( 'Reconciliation Layer'!$A6634 = "Payout", "Faire | " &amp; 'Reconciliation Layer'!$A6634, "")</f>
        <v/>
      </c>
      <c r="K2334" s="1">
        <f>IF(  'Reconciliation Layer'!$A6634 = "Payout", 'Reconciliation Layer'!$B6634, 0)</f>
        <v>0</v>
      </c>
      <c r="L2334">
        <f>IF(  'Reconciliation Layer'!$A6634 = "Payout", 'Reconciliation Layer'!$C6634,0)</f>
        <v>0</v>
      </c>
      <c r="O2334" s="1"/>
    </row>
    <row r="2335" spans="10:15" x14ac:dyDescent="0.2">
      <c r="J2335" t="str">
        <f>IF( 'Reconciliation Layer'!$A6635 = "Payout", "Faire | " &amp; 'Reconciliation Layer'!$A6635, "")</f>
        <v/>
      </c>
      <c r="K2335" s="1">
        <f>IF(  'Reconciliation Layer'!$A6635 = "Payout", 'Reconciliation Layer'!$B6635, 0)</f>
        <v>0</v>
      </c>
      <c r="L2335">
        <f>IF(  'Reconciliation Layer'!$A6635 = "Payout", 'Reconciliation Layer'!$C6635,0)</f>
        <v>0</v>
      </c>
      <c r="O2335" s="1"/>
    </row>
    <row r="2336" spans="10:15" x14ac:dyDescent="0.2">
      <c r="J2336" t="str">
        <f>IF( 'Reconciliation Layer'!$A6636 = "Payout", "Faire | " &amp; 'Reconciliation Layer'!$A6636, "")</f>
        <v/>
      </c>
      <c r="K2336" s="1">
        <f>IF(  'Reconciliation Layer'!$A6636 = "Payout", 'Reconciliation Layer'!$B6636, 0)</f>
        <v>0</v>
      </c>
      <c r="L2336">
        <f>IF(  'Reconciliation Layer'!$A6636 = "Payout", 'Reconciliation Layer'!$C6636,0)</f>
        <v>0</v>
      </c>
      <c r="O2336" s="1"/>
    </row>
    <row r="2337" spans="10:15" x14ac:dyDescent="0.2">
      <c r="J2337" t="str">
        <f>IF( 'Reconciliation Layer'!$A6637 = "Payout", "Faire | " &amp; 'Reconciliation Layer'!$A6637, "")</f>
        <v/>
      </c>
      <c r="K2337" s="1">
        <f>IF(  'Reconciliation Layer'!$A6637 = "Payout", 'Reconciliation Layer'!$B6637, 0)</f>
        <v>0</v>
      </c>
      <c r="L2337">
        <f>IF(  'Reconciliation Layer'!$A6637 = "Payout", 'Reconciliation Layer'!$C6637,0)</f>
        <v>0</v>
      </c>
      <c r="O2337" s="1"/>
    </row>
    <row r="2338" spans="10:15" x14ac:dyDescent="0.2">
      <c r="J2338" t="str">
        <f>IF( 'Reconciliation Layer'!$A6638 = "Payout", "Faire | " &amp; 'Reconciliation Layer'!$A6638, "")</f>
        <v/>
      </c>
      <c r="K2338" s="1">
        <f>IF(  'Reconciliation Layer'!$A6638 = "Payout", 'Reconciliation Layer'!$B6638, 0)</f>
        <v>0</v>
      </c>
      <c r="L2338">
        <f>IF(  'Reconciliation Layer'!$A6638 = "Payout", 'Reconciliation Layer'!$C6638,0)</f>
        <v>0</v>
      </c>
      <c r="O2338" s="1"/>
    </row>
    <row r="2339" spans="10:15" x14ac:dyDescent="0.2">
      <c r="J2339" t="str">
        <f>IF( 'Reconciliation Layer'!$A6639 = "Payout", "Faire | " &amp; 'Reconciliation Layer'!$A6639, "")</f>
        <v/>
      </c>
      <c r="K2339" s="1">
        <f>IF(  'Reconciliation Layer'!$A6639 = "Payout", 'Reconciliation Layer'!$B6639, 0)</f>
        <v>0</v>
      </c>
      <c r="L2339">
        <f>IF(  'Reconciliation Layer'!$A6639 = "Payout", 'Reconciliation Layer'!$C6639,0)</f>
        <v>0</v>
      </c>
      <c r="O2339" s="1"/>
    </row>
    <row r="2340" spans="10:15" x14ac:dyDescent="0.2">
      <c r="J2340" t="str">
        <f>IF( 'Reconciliation Layer'!$A6640 = "Payout", "Faire | " &amp; 'Reconciliation Layer'!$A6640, "")</f>
        <v/>
      </c>
      <c r="K2340" s="1">
        <f>IF(  'Reconciliation Layer'!$A6640 = "Payout", 'Reconciliation Layer'!$B6640, 0)</f>
        <v>0</v>
      </c>
      <c r="L2340">
        <f>IF(  'Reconciliation Layer'!$A6640 = "Payout", 'Reconciliation Layer'!$C6640,0)</f>
        <v>0</v>
      </c>
      <c r="O2340" s="1"/>
    </row>
    <row r="2341" spans="10:15" x14ac:dyDescent="0.2">
      <c r="J2341" t="str">
        <f>IF( 'Reconciliation Layer'!$A6641 = "Payout", "Faire | " &amp; 'Reconciliation Layer'!$A6641, "")</f>
        <v/>
      </c>
      <c r="K2341" s="1">
        <f>IF(  'Reconciliation Layer'!$A6641 = "Payout", 'Reconciliation Layer'!$B6641, 0)</f>
        <v>0</v>
      </c>
      <c r="L2341">
        <f>IF(  'Reconciliation Layer'!$A6641 = "Payout", 'Reconciliation Layer'!$C6641,0)</f>
        <v>0</v>
      </c>
      <c r="O2341" s="1"/>
    </row>
    <row r="2342" spans="10:15" x14ac:dyDescent="0.2">
      <c r="J2342" t="str">
        <f>IF( 'Reconciliation Layer'!$A6642 = "Payout", "Faire | " &amp; 'Reconciliation Layer'!$A6642, "")</f>
        <v/>
      </c>
      <c r="K2342" s="1">
        <f>IF(  'Reconciliation Layer'!$A6642 = "Payout", 'Reconciliation Layer'!$B6642, 0)</f>
        <v>0</v>
      </c>
      <c r="L2342">
        <f>IF(  'Reconciliation Layer'!$A6642 = "Payout", 'Reconciliation Layer'!$C6642,0)</f>
        <v>0</v>
      </c>
      <c r="O2342" s="1"/>
    </row>
    <row r="2343" spans="10:15" x14ac:dyDescent="0.2">
      <c r="J2343" t="str">
        <f>IF( 'Reconciliation Layer'!$A6643 = "Payout", "Faire | " &amp; 'Reconciliation Layer'!$A6643, "")</f>
        <v/>
      </c>
      <c r="K2343" s="1">
        <f>IF(  'Reconciliation Layer'!$A6643 = "Payout", 'Reconciliation Layer'!$B6643, 0)</f>
        <v>0</v>
      </c>
      <c r="L2343">
        <f>IF(  'Reconciliation Layer'!$A6643 = "Payout", 'Reconciliation Layer'!$C6643,0)</f>
        <v>0</v>
      </c>
      <c r="O2343" s="1"/>
    </row>
    <row r="2344" spans="10:15" x14ac:dyDescent="0.2">
      <c r="J2344" t="str">
        <f>IF( 'Reconciliation Layer'!$A6644 = "Payout", "Faire | " &amp; 'Reconciliation Layer'!$A6644, "")</f>
        <v/>
      </c>
      <c r="K2344" s="1">
        <f>IF(  'Reconciliation Layer'!$A6644 = "Payout", 'Reconciliation Layer'!$B6644, 0)</f>
        <v>0</v>
      </c>
      <c r="L2344">
        <f>IF(  'Reconciliation Layer'!$A6644 = "Payout", 'Reconciliation Layer'!$C6644,0)</f>
        <v>0</v>
      </c>
      <c r="O2344" s="1"/>
    </row>
    <row r="2345" spans="10:15" x14ac:dyDescent="0.2">
      <c r="J2345" t="str">
        <f>IF( 'Reconciliation Layer'!$A6645 = "Payout", "Faire | " &amp; 'Reconciliation Layer'!$A6645, "")</f>
        <v/>
      </c>
      <c r="K2345" s="1">
        <f>IF(  'Reconciliation Layer'!$A6645 = "Payout", 'Reconciliation Layer'!$B6645, 0)</f>
        <v>0</v>
      </c>
      <c r="L2345">
        <f>IF(  'Reconciliation Layer'!$A6645 = "Payout", 'Reconciliation Layer'!$C6645,0)</f>
        <v>0</v>
      </c>
      <c r="O2345" s="1"/>
    </row>
    <row r="2346" spans="10:15" x14ac:dyDescent="0.2">
      <c r="J2346" t="str">
        <f>IF( 'Reconciliation Layer'!$A6646 = "Payout", "Faire | " &amp; 'Reconciliation Layer'!$A6646, "")</f>
        <v/>
      </c>
      <c r="K2346" s="1">
        <f>IF(  'Reconciliation Layer'!$A6646 = "Payout", 'Reconciliation Layer'!$B6646, 0)</f>
        <v>0</v>
      </c>
      <c r="L2346">
        <f>IF(  'Reconciliation Layer'!$A6646 = "Payout", 'Reconciliation Layer'!$C6646,0)</f>
        <v>0</v>
      </c>
      <c r="O2346" s="1"/>
    </row>
    <row r="2347" spans="10:15" x14ac:dyDescent="0.2">
      <c r="J2347" t="str">
        <f>IF( 'Reconciliation Layer'!$A6647 = "Payout", "Faire | " &amp; 'Reconciliation Layer'!$A6647, "")</f>
        <v/>
      </c>
      <c r="K2347" s="1">
        <f>IF(  'Reconciliation Layer'!$A6647 = "Payout", 'Reconciliation Layer'!$B6647, 0)</f>
        <v>0</v>
      </c>
      <c r="L2347">
        <f>IF(  'Reconciliation Layer'!$A6647 = "Payout", 'Reconciliation Layer'!$C6647,0)</f>
        <v>0</v>
      </c>
      <c r="O2347" s="1"/>
    </row>
    <row r="2348" spans="10:15" x14ac:dyDescent="0.2">
      <c r="J2348" t="str">
        <f>IF( 'Reconciliation Layer'!$A6648 = "Payout", "Faire | " &amp; 'Reconciliation Layer'!$A6648, "")</f>
        <v/>
      </c>
      <c r="K2348" s="1">
        <f>IF(  'Reconciliation Layer'!$A6648 = "Payout", 'Reconciliation Layer'!$B6648, 0)</f>
        <v>0</v>
      </c>
      <c r="L2348">
        <f>IF(  'Reconciliation Layer'!$A6648 = "Payout", 'Reconciliation Layer'!$C6648,0)</f>
        <v>0</v>
      </c>
      <c r="O2348" s="1"/>
    </row>
    <row r="2349" spans="10:15" x14ac:dyDescent="0.2">
      <c r="J2349" t="str">
        <f>IF( 'Reconciliation Layer'!$A6649 = "Payout", "Faire | " &amp; 'Reconciliation Layer'!$A6649, "")</f>
        <v/>
      </c>
      <c r="K2349" s="1">
        <f>IF(  'Reconciliation Layer'!$A6649 = "Payout", 'Reconciliation Layer'!$B6649, 0)</f>
        <v>0</v>
      </c>
      <c r="L2349">
        <f>IF(  'Reconciliation Layer'!$A6649 = "Payout", 'Reconciliation Layer'!$C6649,0)</f>
        <v>0</v>
      </c>
      <c r="O2349" s="1"/>
    </row>
    <row r="2350" spans="10:15" x14ac:dyDescent="0.2">
      <c r="J2350" t="str">
        <f>IF( 'Reconciliation Layer'!$A6650 = "Payout", "Faire | " &amp; 'Reconciliation Layer'!$A6650, "")</f>
        <v/>
      </c>
      <c r="K2350" s="1">
        <f>IF(  'Reconciliation Layer'!$A6650 = "Payout", 'Reconciliation Layer'!$B6650, 0)</f>
        <v>0</v>
      </c>
      <c r="L2350">
        <f>IF(  'Reconciliation Layer'!$A6650 = "Payout", 'Reconciliation Layer'!$C6650,0)</f>
        <v>0</v>
      </c>
      <c r="O2350" s="1"/>
    </row>
    <row r="2351" spans="10:15" x14ac:dyDescent="0.2">
      <c r="J2351" t="str">
        <f>IF( 'Reconciliation Layer'!$A6651 = "Payout", "Faire | " &amp; 'Reconciliation Layer'!$A6651, "")</f>
        <v/>
      </c>
      <c r="K2351" s="1">
        <f>IF(  'Reconciliation Layer'!$A6651 = "Payout", 'Reconciliation Layer'!$B6651, 0)</f>
        <v>0</v>
      </c>
      <c r="L2351">
        <f>IF(  'Reconciliation Layer'!$A6651 = "Payout", 'Reconciliation Layer'!$C6651,0)</f>
        <v>0</v>
      </c>
      <c r="O2351" s="1"/>
    </row>
    <row r="2352" spans="10:15" x14ac:dyDescent="0.2">
      <c r="J2352" t="str">
        <f>IF( 'Reconciliation Layer'!$A6652 = "Payout", "Faire | " &amp; 'Reconciliation Layer'!$A6652, "")</f>
        <v/>
      </c>
      <c r="K2352" s="1">
        <f>IF(  'Reconciliation Layer'!$A6652 = "Payout", 'Reconciliation Layer'!$B6652, 0)</f>
        <v>0</v>
      </c>
      <c r="L2352">
        <f>IF(  'Reconciliation Layer'!$A6652 = "Payout", 'Reconciliation Layer'!$C6652,0)</f>
        <v>0</v>
      </c>
      <c r="O2352" s="1"/>
    </row>
    <row r="2353" spans="10:15" x14ac:dyDescent="0.2">
      <c r="J2353" t="str">
        <f>IF( 'Reconciliation Layer'!$A6653 = "Payout", "Faire | " &amp; 'Reconciliation Layer'!$A6653, "")</f>
        <v/>
      </c>
      <c r="K2353" s="1">
        <f>IF(  'Reconciliation Layer'!$A6653 = "Payout", 'Reconciliation Layer'!$B6653, 0)</f>
        <v>0</v>
      </c>
      <c r="L2353">
        <f>IF(  'Reconciliation Layer'!$A6653 = "Payout", 'Reconciliation Layer'!$C6653,0)</f>
        <v>0</v>
      </c>
      <c r="O2353" s="1"/>
    </row>
    <row r="2354" spans="10:15" x14ac:dyDescent="0.2">
      <c r="J2354" t="str">
        <f>IF( 'Reconciliation Layer'!$A6654 = "Payout", "Faire | " &amp; 'Reconciliation Layer'!$A6654, "")</f>
        <v/>
      </c>
      <c r="K2354" s="1">
        <f>IF(  'Reconciliation Layer'!$A6654 = "Payout", 'Reconciliation Layer'!$B6654, 0)</f>
        <v>0</v>
      </c>
      <c r="L2354">
        <f>IF(  'Reconciliation Layer'!$A6654 = "Payout", 'Reconciliation Layer'!$C6654,0)</f>
        <v>0</v>
      </c>
      <c r="O2354" s="1"/>
    </row>
    <row r="2355" spans="10:15" x14ac:dyDescent="0.2">
      <c r="J2355" t="str">
        <f>IF( 'Reconciliation Layer'!$A6655 = "Payout", "Faire | " &amp; 'Reconciliation Layer'!$A6655, "")</f>
        <v/>
      </c>
      <c r="K2355" s="1">
        <f>IF(  'Reconciliation Layer'!$A6655 = "Payout", 'Reconciliation Layer'!$B6655, 0)</f>
        <v>0</v>
      </c>
      <c r="L2355">
        <f>IF(  'Reconciliation Layer'!$A6655 = "Payout", 'Reconciliation Layer'!$C6655,0)</f>
        <v>0</v>
      </c>
      <c r="O2355" s="1"/>
    </row>
    <row r="2356" spans="10:15" x14ac:dyDescent="0.2">
      <c r="J2356" t="str">
        <f>IF( 'Reconciliation Layer'!$A6656 = "Payout", "Faire | " &amp; 'Reconciliation Layer'!$A6656, "")</f>
        <v/>
      </c>
      <c r="K2356" s="1">
        <f>IF(  'Reconciliation Layer'!$A6656 = "Payout", 'Reconciliation Layer'!$B6656, 0)</f>
        <v>0</v>
      </c>
      <c r="L2356">
        <f>IF(  'Reconciliation Layer'!$A6656 = "Payout", 'Reconciliation Layer'!$C6656,0)</f>
        <v>0</v>
      </c>
      <c r="O2356" s="1"/>
    </row>
    <row r="2357" spans="10:15" x14ac:dyDescent="0.2">
      <c r="J2357" t="str">
        <f>IF( 'Reconciliation Layer'!$A6657 = "Payout", "Faire | " &amp; 'Reconciliation Layer'!$A6657, "")</f>
        <v/>
      </c>
      <c r="K2357" s="1">
        <f>IF(  'Reconciliation Layer'!$A6657 = "Payout", 'Reconciliation Layer'!$B6657, 0)</f>
        <v>0</v>
      </c>
      <c r="L2357">
        <f>IF(  'Reconciliation Layer'!$A6657 = "Payout", 'Reconciliation Layer'!$C6657,0)</f>
        <v>0</v>
      </c>
      <c r="O2357" s="1"/>
    </row>
    <row r="2358" spans="10:15" x14ac:dyDescent="0.2">
      <c r="J2358" t="str">
        <f>IF( 'Reconciliation Layer'!$A6658 = "Payout", "Faire | " &amp; 'Reconciliation Layer'!$A6658, "")</f>
        <v/>
      </c>
      <c r="K2358" s="1">
        <f>IF(  'Reconciliation Layer'!$A6658 = "Payout", 'Reconciliation Layer'!$B6658, 0)</f>
        <v>0</v>
      </c>
      <c r="L2358">
        <f>IF(  'Reconciliation Layer'!$A6658 = "Payout", 'Reconciliation Layer'!$C6658,0)</f>
        <v>0</v>
      </c>
      <c r="O2358" s="1"/>
    </row>
    <row r="2359" spans="10:15" x14ac:dyDescent="0.2">
      <c r="J2359" t="str">
        <f>IF( 'Reconciliation Layer'!$A6659 = "Payout", "Faire | " &amp; 'Reconciliation Layer'!$A6659, "")</f>
        <v/>
      </c>
      <c r="K2359" s="1">
        <f>IF(  'Reconciliation Layer'!$A6659 = "Payout", 'Reconciliation Layer'!$B6659, 0)</f>
        <v>0</v>
      </c>
      <c r="L2359">
        <f>IF(  'Reconciliation Layer'!$A6659 = "Payout", 'Reconciliation Layer'!$C6659,0)</f>
        <v>0</v>
      </c>
      <c r="O2359" s="1"/>
    </row>
    <row r="2360" spans="10:15" x14ac:dyDescent="0.2">
      <c r="J2360" t="str">
        <f>IF( 'Reconciliation Layer'!$A6660 = "Payout", "Faire | " &amp; 'Reconciliation Layer'!$A6660, "")</f>
        <v/>
      </c>
      <c r="K2360" s="1">
        <f>IF(  'Reconciliation Layer'!$A6660 = "Payout", 'Reconciliation Layer'!$B6660, 0)</f>
        <v>0</v>
      </c>
      <c r="L2360">
        <f>IF(  'Reconciliation Layer'!$A6660 = "Payout", 'Reconciliation Layer'!$C6660,0)</f>
        <v>0</v>
      </c>
      <c r="O2360" s="1"/>
    </row>
    <row r="2361" spans="10:15" x14ac:dyDescent="0.2">
      <c r="J2361" t="str">
        <f>IF( 'Reconciliation Layer'!$A6661 = "Payout", "Faire | " &amp; 'Reconciliation Layer'!$A6661, "")</f>
        <v/>
      </c>
      <c r="K2361" s="1">
        <f>IF(  'Reconciliation Layer'!$A6661 = "Payout", 'Reconciliation Layer'!$B6661, 0)</f>
        <v>0</v>
      </c>
      <c r="L2361">
        <f>IF(  'Reconciliation Layer'!$A6661 = "Payout", 'Reconciliation Layer'!$C6661,0)</f>
        <v>0</v>
      </c>
      <c r="O2361" s="1"/>
    </row>
    <row r="2362" spans="10:15" x14ac:dyDescent="0.2">
      <c r="J2362" t="str">
        <f>IF( 'Reconciliation Layer'!$A6662 = "Payout", "Faire | " &amp; 'Reconciliation Layer'!$A6662, "")</f>
        <v/>
      </c>
      <c r="K2362" s="1">
        <f>IF(  'Reconciliation Layer'!$A6662 = "Payout", 'Reconciliation Layer'!$B6662, 0)</f>
        <v>0</v>
      </c>
      <c r="L2362">
        <f>IF(  'Reconciliation Layer'!$A6662 = "Payout", 'Reconciliation Layer'!$C6662,0)</f>
        <v>0</v>
      </c>
      <c r="O2362" s="1"/>
    </row>
    <row r="2363" spans="10:15" x14ac:dyDescent="0.2">
      <c r="J2363" t="str">
        <f>IF( 'Reconciliation Layer'!$A6663 = "Payout", "Faire | " &amp; 'Reconciliation Layer'!$A6663, "")</f>
        <v/>
      </c>
      <c r="K2363" s="1">
        <f>IF(  'Reconciliation Layer'!$A6663 = "Payout", 'Reconciliation Layer'!$B6663, 0)</f>
        <v>0</v>
      </c>
      <c r="L2363">
        <f>IF(  'Reconciliation Layer'!$A6663 = "Payout", 'Reconciliation Layer'!$C6663,0)</f>
        <v>0</v>
      </c>
      <c r="O2363" s="1"/>
    </row>
    <row r="2364" spans="10:15" x14ac:dyDescent="0.2">
      <c r="J2364" t="str">
        <f>IF( 'Reconciliation Layer'!$A6664 = "Payout", "Faire | " &amp; 'Reconciliation Layer'!$A6664, "")</f>
        <v/>
      </c>
      <c r="K2364" s="1">
        <f>IF(  'Reconciliation Layer'!$A6664 = "Payout", 'Reconciliation Layer'!$B6664, 0)</f>
        <v>0</v>
      </c>
      <c r="L2364">
        <f>IF(  'Reconciliation Layer'!$A6664 = "Payout", 'Reconciliation Layer'!$C6664,0)</f>
        <v>0</v>
      </c>
      <c r="O2364" s="1"/>
    </row>
    <row r="2365" spans="10:15" x14ac:dyDescent="0.2">
      <c r="J2365" t="str">
        <f>IF( 'Reconciliation Layer'!$A6665 = "Payout", "Faire | " &amp; 'Reconciliation Layer'!$A6665, "")</f>
        <v/>
      </c>
      <c r="K2365" s="1">
        <f>IF(  'Reconciliation Layer'!$A6665 = "Payout", 'Reconciliation Layer'!$B6665, 0)</f>
        <v>0</v>
      </c>
      <c r="L2365">
        <f>IF(  'Reconciliation Layer'!$A6665 = "Payout", 'Reconciliation Layer'!$C6665,0)</f>
        <v>0</v>
      </c>
      <c r="O2365" s="1"/>
    </row>
    <row r="2366" spans="10:15" x14ac:dyDescent="0.2">
      <c r="J2366" t="str">
        <f>IF( 'Reconciliation Layer'!$A6666 = "Payout", "Faire | " &amp; 'Reconciliation Layer'!$A6666, "")</f>
        <v/>
      </c>
      <c r="K2366" s="1">
        <f>IF(  'Reconciliation Layer'!$A6666 = "Payout", 'Reconciliation Layer'!$B6666, 0)</f>
        <v>0</v>
      </c>
      <c r="L2366">
        <f>IF(  'Reconciliation Layer'!$A6666 = "Payout", 'Reconciliation Layer'!$C6666,0)</f>
        <v>0</v>
      </c>
      <c r="O2366" s="1"/>
    </row>
    <row r="2367" spans="10:15" x14ac:dyDescent="0.2">
      <c r="J2367" t="str">
        <f>IF( 'Reconciliation Layer'!$A6667 = "Payout", "Faire | " &amp; 'Reconciliation Layer'!$A6667, "")</f>
        <v/>
      </c>
      <c r="K2367" s="1">
        <f>IF(  'Reconciliation Layer'!$A6667 = "Payout", 'Reconciliation Layer'!$B6667, 0)</f>
        <v>0</v>
      </c>
      <c r="L2367">
        <f>IF(  'Reconciliation Layer'!$A6667 = "Payout", 'Reconciliation Layer'!$C6667,0)</f>
        <v>0</v>
      </c>
      <c r="O2367" s="1"/>
    </row>
    <row r="2368" spans="10:15" x14ac:dyDescent="0.2">
      <c r="J2368" t="str">
        <f>IF( 'Reconciliation Layer'!$A6668 = "Payout", "Faire | " &amp; 'Reconciliation Layer'!$A6668, "")</f>
        <v/>
      </c>
      <c r="K2368" s="1">
        <f>IF(  'Reconciliation Layer'!$A6668 = "Payout", 'Reconciliation Layer'!$B6668, 0)</f>
        <v>0</v>
      </c>
      <c r="L2368">
        <f>IF(  'Reconciliation Layer'!$A6668 = "Payout", 'Reconciliation Layer'!$C6668,0)</f>
        <v>0</v>
      </c>
      <c r="O2368" s="1"/>
    </row>
    <row r="2369" spans="10:15" x14ac:dyDescent="0.2">
      <c r="J2369" t="str">
        <f>IF( 'Reconciliation Layer'!$A6669 = "Payout", "Faire | " &amp; 'Reconciliation Layer'!$A6669, "")</f>
        <v/>
      </c>
      <c r="K2369" s="1">
        <f>IF(  'Reconciliation Layer'!$A6669 = "Payout", 'Reconciliation Layer'!$B6669, 0)</f>
        <v>0</v>
      </c>
      <c r="L2369">
        <f>IF(  'Reconciliation Layer'!$A6669 = "Payout", 'Reconciliation Layer'!$C6669,0)</f>
        <v>0</v>
      </c>
      <c r="O2369" s="1"/>
    </row>
    <row r="2370" spans="10:15" x14ac:dyDescent="0.2">
      <c r="J2370" t="str">
        <f>IF( 'Reconciliation Layer'!$A6670 = "Payout", "Faire | " &amp; 'Reconciliation Layer'!$A6670, "")</f>
        <v/>
      </c>
      <c r="K2370" s="1">
        <f>IF(  'Reconciliation Layer'!$A6670 = "Payout", 'Reconciliation Layer'!$B6670, 0)</f>
        <v>0</v>
      </c>
      <c r="L2370">
        <f>IF(  'Reconciliation Layer'!$A6670 = "Payout", 'Reconciliation Layer'!$C6670,0)</f>
        <v>0</v>
      </c>
      <c r="O2370" s="1"/>
    </row>
    <row r="2371" spans="10:15" x14ac:dyDescent="0.2">
      <c r="J2371" t="str">
        <f>IF( 'Reconciliation Layer'!$A6671 = "Payout", "Faire | " &amp; 'Reconciliation Layer'!$A6671, "")</f>
        <v/>
      </c>
      <c r="K2371" s="1">
        <f>IF(  'Reconciliation Layer'!$A6671 = "Payout", 'Reconciliation Layer'!$B6671, 0)</f>
        <v>0</v>
      </c>
      <c r="L2371">
        <f>IF(  'Reconciliation Layer'!$A6671 = "Payout", 'Reconciliation Layer'!$C6671,0)</f>
        <v>0</v>
      </c>
      <c r="O2371" s="1"/>
    </row>
    <row r="2372" spans="10:15" x14ac:dyDescent="0.2">
      <c r="J2372" t="str">
        <f>IF( 'Reconciliation Layer'!$A6672 = "Payout", "Faire | " &amp; 'Reconciliation Layer'!$A6672, "")</f>
        <v/>
      </c>
      <c r="K2372" s="1">
        <f>IF(  'Reconciliation Layer'!$A6672 = "Payout", 'Reconciliation Layer'!$B6672, 0)</f>
        <v>0</v>
      </c>
      <c r="L2372">
        <f>IF(  'Reconciliation Layer'!$A6672 = "Payout", 'Reconciliation Layer'!$C6672,0)</f>
        <v>0</v>
      </c>
      <c r="O2372" s="1"/>
    </row>
    <row r="2373" spans="10:15" x14ac:dyDescent="0.2">
      <c r="J2373" t="str">
        <f>IF( 'Reconciliation Layer'!$A6673 = "Payout", "Faire | " &amp; 'Reconciliation Layer'!$A6673, "")</f>
        <v/>
      </c>
      <c r="K2373" s="1">
        <f>IF(  'Reconciliation Layer'!$A6673 = "Payout", 'Reconciliation Layer'!$B6673, 0)</f>
        <v>0</v>
      </c>
      <c r="L2373">
        <f>IF(  'Reconciliation Layer'!$A6673 = "Payout", 'Reconciliation Layer'!$C6673,0)</f>
        <v>0</v>
      </c>
      <c r="O2373" s="1"/>
    </row>
    <row r="2374" spans="10:15" x14ac:dyDescent="0.2">
      <c r="J2374" t="str">
        <f>IF( 'Reconciliation Layer'!$A6674 = "Payout", "Faire | " &amp; 'Reconciliation Layer'!$A6674, "")</f>
        <v/>
      </c>
      <c r="K2374" s="1">
        <f>IF(  'Reconciliation Layer'!$A6674 = "Payout", 'Reconciliation Layer'!$B6674, 0)</f>
        <v>0</v>
      </c>
      <c r="L2374">
        <f>IF(  'Reconciliation Layer'!$A6674 = "Payout", 'Reconciliation Layer'!$C6674,0)</f>
        <v>0</v>
      </c>
      <c r="O2374" s="1"/>
    </row>
    <row r="2375" spans="10:15" x14ac:dyDescent="0.2">
      <c r="J2375" t="str">
        <f>IF( 'Reconciliation Layer'!$A6675 = "Payout", "Faire | " &amp; 'Reconciliation Layer'!$A6675, "")</f>
        <v/>
      </c>
      <c r="K2375" s="1">
        <f>IF(  'Reconciliation Layer'!$A6675 = "Payout", 'Reconciliation Layer'!$B6675, 0)</f>
        <v>0</v>
      </c>
      <c r="L2375">
        <f>IF(  'Reconciliation Layer'!$A6675 = "Payout", 'Reconciliation Layer'!$C6675,0)</f>
        <v>0</v>
      </c>
      <c r="O2375" s="1"/>
    </row>
    <row r="2376" spans="10:15" x14ac:dyDescent="0.2">
      <c r="J2376" t="str">
        <f>IF( 'Reconciliation Layer'!$A6676 = "Payout", "Faire | " &amp; 'Reconciliation Layer'!$A6676, "")</f>
        <v/>
      </c>
      <c r="K2376" s="1">
        <f>IF(  'Reconciliation Layer'!$A6676 = "Payout", 'Reconciliation Layer'!$B6676, 0)</f>
        <v>0</v>
      </c>
      <c r="L2376">
        <f>IF(  'Reconciliation Layer'!$A6676 = "Payout", 'Reconciliation Layer'!$C6676,0)</f>
        <v>0</v>
      </c>
      <c r="O2376" s="1"/>
    </row>
    <row r="2377" spans="10:15" x14ac:dyDescent="0.2">
      <c r="J2377" t="str">
        <f>IF( 'Reconciliation Layer'!$A6677 = "Payout", "Faire | " &amp; 'Reconciliation Layer'!$A6677, "")</f>
        <v/>
      </c>
      <c r="K2377" s="1">
        <f>IF(  'Reconciliation Layer'!$A6677 = "Payout", 'Reconciliation Layer'!$B6677, 0)</f>
        <v>0</v>
      </c>
      <c r="L2377">
        <f>IF(  'Reconciliation Layer'!$A6677 = "Payout", 'Reconciliation Layer'!$C6677,0)</f>
        <v>0</v>
      </c>
      <c r="O2377" s="1"/>
    </row>
    <row r="2378" spans="10:15" x14ac:dyDescent="0.2">
      <c r="J2378" t="str">
        <f>IF( 'Reconciliation Layer'!$A6678 = "Payout", "Faire | " &amp; 'Reconciliation Layer'!$A6678, "")</f>
        <v/>
      </c>
      <c r="K2378" s="1">
        <f>IF(  'Reconciliation Layer'!$A6678 = "Payout", 'Reconciliation Layer'!$B6678, 0)</f>
        <v>0</v>
      </c>
      <c r="L2378">
        <f>IF(  'Reconciliation Layer'!$A6678 = "Payout", 'Reconciliation Layer'!$C6678,0)</f>
        <v>0</v>
      </c>
      <c r="O2378" s="1"/>
    </row>
    <row r="2379" spans="10:15" x14ac:dyDescent="0.2">
      <c r="J2379" t="str">
        <f>IF( 'Reconciliation Layer'!$A6679 = "Payout", "Faire | " &amp; 'Reconciliation Layer'!$A6679, "")</f>
        <v/>
      </c>
      <c r="K2379" s="1">
        <f>IF(  'Reconciliation Layer'!$A6679 = "Payout", 'Reconciliation Layer'!$B6679, 0)</f>
        <v>0</v>
      </c>
      <c r="L2379">
        <f>IF(  'Reconciliation Layer'!$A6679 = "Payout", 'Reconciliation Layer'!$C6679,0)</f>
        <v>0</v>
      </c>
      <c r="O2379" s="1"/>
    </row>
    <row r="2380" spans="10:15" x14ac:dyDescent="0.2">
      <c r="J2380" t="str">
        <f>IF( 'Reconciliation Layer'!$A6680 = "Payout", "Faire | " &amp; 'Reconciliation Layer'!$A6680, "")</f>
        <v/>
      </c>
      <c r="K2380" s="1">
        <f>IF(  'Reconciliation Layer'!$A6680 = "Payout", 'Reconciliation Layer'!$B6680, 0)</f>
        <v>0</v>
      </c>
      <c r="L2380">
        <f>IF(  'Reconciliation Layer'!$A6680 = "Payout", 'Reconciliation Layer'!$C6680,0)</f>
        <v>0</v>
      </c>
      <c r="O2380" s="1"/>
    </row>
    <row r="2381" spans="10:15" x14ac:dyDescent="0.2">
      <c r="J2381" t="str">
        <f>IF( 'Reconciliation Layer'!$A6681 = "Payout", "Faire | " &amp; 'Reconciliation Layer'!$A6681, "")</f>
        <v/>
      </c>
      <c r="K2381" s="1">
        <f>IF(  'Reconciliation Layer'!$A6681 = "Payout", 'Reconciliation Layer'!$B6681, 0)</f>
        <v>0</v>
      </c>
      <c r="L2381">
        <f>IF(  'Reconciliation Layer'!$A6681 = "Payout", 'Reconciliation Layer'!$C6681,0)</f>
        <v>0</v>
      </c>
      <c r="O2381" s="1"/>
    </row>
    <row r="2382" spans="10:15" x14ac:dyDescent="0.2">
      <c r="J2382" t="str">
        <f>IF( 'Reconciliation Layer'!$A6682 = "Payout", "Faire | " &amp; 'Reconciliation Layer'!$A6682, "")</f>
        <v/>
      </c>
      <c r="K2382" s="1">
        <f>IF(  'Reconciliation Layer'!$A6682 = "Payout", 'Reconciliation Layer'!$B6682, 0)</f>
        <v>0</v>
      </c>
      <c r="L2382">
        <f>IF(  'Reconciliation Layer'!$A6682 = "Payout", 'Reconciliation Layer'!$C6682,0)</f>
        <v>0</v>
      </c>
      <c r="O2382" s="1"/>
    </row>
    <row r="2383" spans="10:15" x14ac:dyDescent="0.2">
      <c r="J2383" t="str">
        <f>IF( 'Reconciliation Layer'!$A6683 = "Payout", "Faire | " &amp; 'Reconciliation Layer'!$A6683, "")</f>
        <v/>
      </c>
      <c r="K2383" s="1">
        <f>IF(  'Reconciliation Layer'!$A6683 = "Payout", 'Reconciliation Layer'!$B6683, 0)</f>
        <v>0</v>
      </c>
      <c r="L2383">
        <f>IF(  'Reconciliation Layer'!$A6683 = "Payout", 'Reconciliation Layer'!$C6683,0)</f>
        <v>0</v>
      </c>
      <c r="O2383" s="1"/>
    </row>
    <row r="2384" spans="10:15" x14ac:dyDescent="0.2">
      <c r="J2384" t="str">
        <f>IF( 'Reconciliation Layer'!$A6684 = "Payout", "Faire | " &amp; 'Reconciliation Layer'!$A6684, "")</f>
        <v/>
      </c>
      <c r="K2384" s="1">
        <f>IF(  'Reconciliation Layer'!$A6684 = "Payout", 'Reconciliation Layer'!$B6684, 0)</f>
        <v>0</v>
      </c>
      <c r="L2384">
        <f>IF(  'Reconciliation Layer'!$A6684 = "Payout", 'Reconciliation Layer'!$C6684,0)</f>
        <v>0</v>
      </c>
      <c r="O2384" s="1"/>
    </row>
    <row r="2385" spans="10:15" x14ac:dyDescent="0.2">
      <c r="J2385" t="str">
        <f>IF( 'Reconciliation Layer'!$A6685 = "Payout", "Faire | " &amp; 'Reconciliation Layer'!$A6685, "")</f>
        <v/>
      </c>
      <c r="K2385" s="1">
        <f>IF(  'Reconciliation Layer'!$A6685 = "Payout", 'Reconciliation Layer'!$B6685, 0)</f>
        <v>0</v>
      </c>
      <c r="L2385">
        <f>IF(  'Reconciliation Layer'!$A6685 = "Payout", 'Reconciliation Layer'!$C6685,0)</f>
        <v>0</v>
      </c>
      <c r="O2385" s="1"/>
    </row>
    <row r="2386" spans="10:15" x14ac:dyDescent="0.2">
      <c r="J2386" t="str">
        <f>IF( 'Reconciliation Layer'!$A6686 = "Payout", "Faire | " &amp; 'Reconciliation Layer'!$A6686, "")</f>
        <v/>
      </c>
      <c r="K2386" s="1">
        <f>IF(  'Reconciliation Layer'!$A6686 = "Payout", 'Reconciliation Layer'!$B6686, 0)</f>
        <v>0</v>
      </c>
      <c r="L2386">
        <f>IF(  'Reconciliation Layer'!$A6686 = "Payout", 'Reconciliation Layer'!$C6686,0)</f>
        <v>0</v>
      </c>
      <c r="O2386" s="1"/>
    </row>
    <row r="2387" spans="10:15" x14ac:dyDescent="0.2">
      <c r="J2387" t="str">
        <f>IF( 'Reconciliation Layer'!$A6687 = "Payout", "Faire | " &amp; 'Reconciliation Layer'!$A6687, "")</f>
        <v/>
      </c>
      <c r="K2387" s="1">
        <f>IF(  'Reconciliation Layer'!$A6687 = "Payout", 'Reconciliation Layer'!$B6687, 0)</f>
        <v>0</v>
      </c>
      <c r="L2387">
        <f>IF(  'Reconciliation Layer'!$A6687 = "Payout", 'Reconciliation Layer'!$C6687,0)</f>
        <v>0</v>
      </c>
      <c r="O2387" s="1"/>
    </row>
    <row r="2388" spans="10:15" x14ac:dyDescent="0.2">
      <c r="J2388" t="str">
        <f>IF( 'Reconciliation Layer'!$A6688 = "Payout", "Faire | " &amp; 'Reconciliation Layer'!$A6688, "")</f>
        <v/>
      </c>
      <c r="K2388" s="1">
        <f>IF(  'Reconciliation Layer'!$A6688 = "Payout", 'Reconciliation Layer'!$B6688, 0)</f>
        <v>0</v>
      </c>
      <c r="L2388">
        <f>IF(  'Reconciliation Layer'!$A6688 = "Payout", 'Reconciliation Layer'!$C6688,0)</f>
        <v>0</v>
      </c>
      <c r="O2388" s="1"/>
    </row>
    <row r="2389" spans="10:15" x14ac:dyDescent="0.2">
      <c r="J2389" t="str">
        <f>IF( 'Reconciliation Layer'!$A6689 = "Payout", "Faire | " &amp; 'Reconciliation Layer'!$A6689, "")</f>
        <v/>
      </c>
      <c r="K2389" s="1">
        <f>IF(  'Reconciliation Layer'!$A6689 = "Payout", 'Reconciliation Layer'!$B6689, 0)</f>
        <v>0</v>
      </c>
      <c r="L2389">
        <f>IF(  'Reconciliation Layer'!$A6689 = "Payout", 'Reconciliation Layer'!$C6689,0)</f>
        <v>0</v>
      </c>
      <c r="O2389" s="1"/>
    </row>
    <row r="2390" spans="10:15" x14ac:dyDescent="0.2">
      <c r="J2390" t="str">
        <f>IF( 'Reconciliation Layer'!$A6690 = "Payout", "Faire | " &amp; 'Reconciliation Layer'!$A6690, "")</f>
        <v/>
      </c>
      <c r="K2390" s="1">
        <f>IF(  'Reconciliation Layer'!$A6690 = "Payout", 'Reconciliation Layer'!$B6690, 0)</f>
        <v>0</v>
      </c>
      <c r="L2390">
        <f>IF(  'Reconciliation Layer'!$A6690 = "Payout", 'Reconciliation Layer'!$C6690,0)</f>
        <v>0</v>
      </c>
      <c r="O2390" s="1"/>
    </row>
    <row r="2391" spans="10:15" x14ac:dyDescent="0.2">
      <c r="J2391" t="str">
        <f>IF( 'Reconciliation Layer'!$A6691 = "Payout", "Faire | " &amp; 'Reconciliation Layer'!$A6691, "")</f>
        <v/>
      </c>
      <c r="K2391" s="1">
        <f>IF(  'Reconciliation Layer'!$A6691 = "Payout", 'Reconciliation Layer'!$B6691, 0)</f>
        <v>0</v>
      </c>
      <c r="L2391">
        <f>IF(  'Reconciliation Layer'!$A6691 = "Payout", 'Reconciliation Layer'!$C6691,0)</f>
        <v>0</v>
      </c>
      <c r="O2391" s="1"/>
    </row>
    <row r="2392" spans="10:15" x14ac:dyDescent="0.2">
      <c r="J2392" t="str">
        <f>IF( 'Reconciliation Layer'!$A6692 = "Payout", "Faire | " &amp; 'Reconciliation Layer'!$A6692, "")</f>
        <v/>
      </c>
      <c r="K2392" s="1">
        <f>IF(  'Reconciliation Layer'!$A6692 = "Payout", 'Reconciliation Layer'!$B6692, 0)</f>
        <v>0</v>
      </c>
      <c r="L2392">
        <f>IF(  'Reconciliation Layer'!$A6692 = "Payout", 'Reconciliation Layer'!$C6692,0)</f>
        <v>0</v>
      </c>
      <c r="O2392" s="1"/>
    </row>
    <row r="2393" spans="10:15" x14ac:dyDescent="0.2">
      <c r="J2393" t="str">
        <f>IF( 'Reconciliation Layer'!$A6693 = "Payout", "Faire | " &amp; 'Reconciliation Layer'!$A6693, "")</f>
        <v/>
      </c>
      <c r="K2393" s="1">
        <f>IF(  'Reconciliation Layer'!$A6693 = "Payout", 'Reconciliation Layer'!$B6693, 0)</f>
        <v>0</v>
      </c>
      <c r="L2393">
        <f>IF(  'Reconciliation Layer'!$A6693 = "Payout", 'Reconciliation Layer'!$C6693,0)</f>
        <v>0</v>
      </c>
      <c r="O2393" s="1"/>
    </row>
    <row r="2394" spans="10:15" x14ac:dyDescent="0.2">
      <c r="J2394" t="str">
        <f>IF( 'Reconciliation Layer'!$A6694 = "Payout", "Faire | " &amp; 'Reconciliation Layer'!$A6694, "")</f>
        <v/>
      </c>
      <c r="K2394" s="1">
        <f>IF(  'Reconciliation Layer'!$A6694 = "Payout", 'Reconciliation Layer'!$B6694, 0)</f>
        <v>0</v>
      </c>
      <c r="L2394">
        <f>IF(  'Reconciliation Layer'!$A6694 = "Payout", 'Reconciliation Layer'!$C6694,0)</f>
        <v>0</v>
      </c>
      <c r="O2394" s="1"/>
    </row>
    <row r="2395" spans="10:15" x14ac:dyDescent="0.2">
      <c r="J2395" t="str">
        <f>IF( 'Reconciliation Layer'!$A6695 = "Payout", "Faire | " &amp; 'Reconciliation Layer'!$A6695, "")</f>
        <v/>
      </c>
      <c r="K2395" s="1">
        <f>IF(  'Reconciliation Layer'!$A6695 = "Payout", 'Reconciliation Layer'!$B6695, 0)</f>
        <v>0</v>
      </c>
      <c r="L2395">
        <f>IF(  'Reconciliation Layer'!$A6695 = "Payout", 'Reconciliation Layer'!$C6695,0)</f>
        <v>0</v>
      </c>
      <c r="O2395" s="1"/>
    </row>
    <row r="2396" spans="10:15" x14ac:dyDescent="0.2">
      <c r="J2396" t="str">
        <f>IF( 'Reconciliation Layer'!$A6696 = "Payout", "Faire | " &amp; 'Reconciliation Layer'!$A6696, "")</f>
        <v/>
      </c>
      <c r="K2396" s="1">
        <f>IF(  'Reconciliation Layer'!$A6696 = "Payout", 'Reconciliation Layer'!$B6696, 0)</f>
        <v>0</v>
      </c>
      <c r="L2396">
        <f>IF(  'Reconciliation Layer'!$A6696 = "Payout", 'Reconciliation Layer'!$C6696,0)</f>
        <v>0</v>
      </c>
      <c r="O2396" s="1"/>
    </row>
    <row r="2397" spans="10:15" x14ac:dyDescent="0.2">
      <c r="J2397" t="str">
        <f>IF( 'Reconciliation Layer'!$A6697 = "Payout", "Faire | " &amp; 'Reconciliation Layer'!$A6697, "")</f>
        <v/>
      </c>
      <c r="K2397" s="1">
        <f>IF(  'Reconciliation Layer'!$A6697 = "Payout", 'Reconciliation Layer'!$B6697, 0)</f>
        <v>0</v>
      </c>
      <c r="L2397">
        <f>IF(  'Reconciliation Layer'!$A6697 = "Payout", 'Reconciliation Layer'!$C6697,0)</f>
        <v>0</v>
      </c>
      <c r="O2397" s="1"/>
    </row>
    <row r="2398" spans="10:15" x14ac:dyDescent="0.2">
      <c r="J2398" t="str">
        <f>IF( 'Reconciliation Layer'!$A6698 = "Payout", "Faire | " &amp; 'Reconciliation Layer'!$A6698, "")</f>
        <v/>
      </c>
      <c r="K2398" s="1">
        <f>IF(  'Reconciliation Layer'!$A6698 = "Payout", 'Reconciliation Layer'!$B6698, 0)</f>
        <v>0</v>
      </c>
      <c r="L2398">
        <f>IF(  'Reconciliation Layer'!$A6698 = "Payout", 'Reconciliation Layer'!$C6698,0)</f>
        <v>0</v>
      </c>
      <c r="O2398" s="1"/>
    </row>
    <row r="2399" spans="10:15" x14ac:dyDescent="0.2">
      <c r="J2399" t="str">
        <f>IF( 'Reconciliation Layer'!$A6699 = "Payout", "Faire | " &amp; 'Reconciliation Layer'!$A6699, "")</f>
        <v/>
      </c>
      <c r="K2399" s="1">
        <f>IF(  'Reconciliation Layer'!$A6699 = "Payout", 'Reconciliation Layer'!$B6699, 0)</f>
        <v>0</v>
      </c>
      <c r="L2399">
        <f>IF(  'Reconciliation Layer'!$A6699 = "Payout", 'Reconciliation Layer'!$C6699,0)</f>
        <v>0</v>
      </c>
      <c r="O2399" s="1"/>
    </row>
    <row r="2400" spans="10:15" x14ac:dyDescent="0.2">
      <c r="J2400" t="str">
        <f>IF( 'Reconciliation Layer'!$A6700 = "Payout", "Faire | " &amp; 'Reconciliation Layer'!$A6700, "")</f>
        <v/>
      </c>
      <c r="K2400" s="1">
        <f>IF(  'Reconciliation Layer'!$A6700 = "Payout", 'Reconciliation Layer'!$B6700, 0)</f>
        <v>0</v>
      </c>
      <c r="L2400">
        <f>IF(  'Reconciliation Layer'!$A6700 = "Payout", 'Reconciliation Layer'!$C6700,0)</f>
        <v>0</v>
      </c>
      <c r="O2400" s="1"/>
    </row>
    <row r="2401" spans="10:15" x14ac:dyDescent="0.2">
      <c r="J2401" t="str">
        <f>IF( 'Reconciliation Layer'!$A6701 = "Payout", "Faire | " &amp; 'Reconciliation Layer'!$A6701, "")</f>
        <v/>
      </c>
      <c r="K2401" s="1">
        <f>IF(  'Reconciliation Layer'!$A6701 = "Payout", 'Reconciliation Layer'!$B6701, 0)</f>
        <v>0</v>
      </c>
      <c r="L2401">
        <f>IF(  'Reconciliation Layer'!$A6701 = "Payout", 'Reconciliation Layer'!$C6701,0)</f>
        <v>0</v>
      </c>
      <c r="O2401" s="1"/>
    </row>
    <row r="2402" spans="10:15" x14ac:dyDescent="0.2">
      <c r="J2402" t="str">
        <f>IF( 'Reconciliation Layer'!$A6702 = "Payout", "Faire | " &amp; 'Reconciliation Layer'!$A6702, "")</f>
        <v/>
      </c>
      <c r="K2402" s="1">
        <f>IF(  'Reconciliation Layer'!$A6702 = "Payout", 'Reconciliation Layer'!$B6702, 0)</f>
        <v>0</v>
      </c>
      <c r="L2402">
        <f>IF(  'Reconciliation Layer'!$A6702 = "Payout", 'Reconciliation Layer'!$C6702,0)</f>
        <v>0</v>
      </c>
      <c r="O2402" s="1"/>
    </row>
    <row r="2403" spans="10:15" x14ac:dyDescent="0.2">
      <c r="J2403" t="str">
        <f>IF( 'Reconciliation Layer'!$A6703 = "Payout", "Faire | " &amp; 'Reconciliation Layer'!$A6703, "")</f>
        <v/>
      </c>
      <c r="K2403" s="1">
        <f>IF(  'Reconciliation Layer'!$A6703 = "Payout", 'Reconciliation Layer'!$B6703, 0)</f>
        <v>0</v>
      </c>
      <c r="L2403">
        <f>IF(  'Reconciliation Layer'!$A6703 = "Payout", 'Reconciliation Layer'!$C6703,0)</f>
        <v>0</v>
      </c>
      <c r="O2403" s="1"/>
    </row>
    <row r="2404" spans="10:15" x14ac:dyDescent="0.2">
      <c r="J2404" t="str">
        <f>IF( 'Reconciliation Layer'!$A6704 = "Payout", "Faire | " &amp; 'Reconciliation Layer'!$A6704, "")</f>
        <v/>
      </c>
      <c r="K2404" s="1">
        <f>IF(  'Reconciliation Layer'!$A6704 = "Payout", 'Reconciliation Layer'!$B6704, 0)</f>
        <v>0</v>
      </c>
      <c r="L2404">
        <f>IF(  'Reconciliation Layer'!$A6704 = "Payout", 'Reconciliation Layer'!$C6704,0)</f>
        <v>0</v>
      </c>
      <c r="O2404" s="1"/>
    </row>
    <row r="2405" spans="10:15" x14ac:dyDescent="0.2">
      <c r="J2405" t="str">
        <f>IF( 'Reconciliation Layer'!$A6705 = "Payout", "Faire | " &amp; 'Reconciliation Layer'!$A6705, "")</f>
        <v/>
      </c>
      <c r="K2405" s="1">
        <f>IF(  'Reconciliation Layer'!$A6705 = "Payout", 'Reconciliation Layer'!$B6705, 0)</f>
        <v>0</v>
      </c>
      <c r="L2405">
        <f>IF(  'Reconciliation Layer'!$A6705 = "Payout", 'Reconciliation Layer'!$C6705,0)</f>
        <v>0</v>
      </c>
      <c r="O2405" s="1"/>
    </row>
    <row r="2406" spans="10:15" x14ac:dyDescent="0.2">
      <c r="J2406" t="str">
        <f>IF( 'Reconciliation Layer'!$A6706 = "Payout", "Faire | " &amp; 'Reconciliation Layer'!$A6706, "")</f>
        <v/>
      </c>
      <c r="K2406" s="1">
        <f>IF(  'Reconciliation Layer'!$A6706 = "Payout", 'Reconciliation Layer'!$B6706, 0)</f>
        <v>0</v>
      </c>
      <c r="L2406">
        <f>IF(  'Reconciliation Layer'!$A6706 = "Payout", 'Reconciliation Layer'!$C6706,0)</f>
        <v>0</v>
      </c>
      <c r="O2406" s="1"/>
    </row>
    <row r="2407" spans="10:15" x14ac:dyDescent="0.2">
      <c r="J2407" t="str">
        <f>IF( 'Reconciliation Layer'!$A6707 = "Payout", "Faire | " &amp; 'Reconciliation Layer'!$A6707, "")</f>
        <v/>
      </c>
      <c r="K2407" s="1">
        <f>IF(  'Reconciliation Layer'!$A6707 = "Payout", 'Reconciliation Layer'!$B6707, 0)</f>
        <v>0</v>
      </c>
      <c r="L2407">
        <f>IF(  'Reconciliation Layer'!$A6707 = "Payout", 'Reconciliation Layer'!$C6707,0)</f>
        <v>0</v>
      </c>
      <c r="O2407" s="1"/>
    </row>
    <row r="2408" spans="10:15" x14ac:dyDescent="0.2">
      <c r="J2408" t="str">
        <f>IF( 'Reconciliation Layer'!$A6708 = "Payout", "Faire | " &amp; 'Reconciliation Layer'!$A6708, "")</f>
        <v/>
      </c>
      <c r="K2408" s="1">
        <f>IF(  'Reconciliation Layer'!$A6708 = "Payout", 'Reconciliation Layer'!$B6708, 0)</f>
        <v>0</v>
      </c>
      <c r="L2408">
        <f>IF(  'Reconciliation Layer'!$A6708 = "Payout", 'Reconciliation Layer'!$C6708,0)</f>
        <v>0</v>
      </c>
      <c r="O2408" s="1"/>
    </row>
    <row r="2409" spans="10:15" x14ac:dyDescent="0.2">
      <c r="J2409" t="str">
        <f>IF( 'Reconciliation Layer'!$A6709 = "Payout", "Faire | " &amp; 'Reconciliation Layer'!$A6709, "")</f>
        <v/>
      </c>
      <c r="K2409" s="1">
        <f>IF(  'Reconciliation Layer'!$A6709 = "Payout", 'Reconciliation Layer'!$B6709, 0)</f>
        <v>0</v>
      </c>
      <c r="L2409">
        <f>IF(  'Reconciliation Layer'!$A6709 = "Payout", 'Reconciliation Layer'!$C6709,0)</f>
        <v>0</v>
      </c>
      <c r="O2409" s="1"/>
    </row>
    <row r="2410" spans="10:15" x14ac:dyDescent="0.2">
      <c r="J2410" t="str">
        <f>IF( 'Reconciliation Layer'!$A6710 = "Payout", "Faire | " &amp; 'Reconciliation Layer'!$A6710, "")</f>
        <v/>
      </c>
      <c r="K2410" s="1">
        <f>IF(  'Reconciliation Layer'!$A6710 = "Payout", 'Reconciliation Layer'!$B6710, 0)</f>
        <v>0</v>
      </c>
      <c r="L2410">
        <f>IF(  'Reconciliation Layer'!$A6710 = "Payout", 'Reconciliation Layer'!$C6710,0)</f>
        <v>0</v>
      </c>
      <c r="O2410" s="1"/>
    </row>
    <row r="2411" spans="10:15" x14ac:dyDescent="0.2">
      <c r="J2411" t="str">
        <f>IF( 'Reconciliation Layer'!$A6711 = "Payout", "Faire | " &amp; 'Reconciliation Layer'!$A6711, "")</f>
        <v/>
      </c>
      <c r="K2411" s="1">
        <f>IF(  'Reconciliation Layer'!$A6711 = "Payout", 'Reconciliation Layer'!$B6711, 0)</f>
        <v>0</v>
      </c>
      <c r="L2411">
        <f>IF(  'Reconciliation Layer'!$A6711 = "Payout", 'Reconciliation Layer'!$C6711,0)</f>
        <v>0</v>
      </c>
      <c r="O2411" s="1"/>
    </row>
    <row r="2412" spans="10:15" x14ac:dyDescent="0.2">
      <c r="J2412" t="str">
        <f>IF( 'Reconciliation Layer'!$A6712 = "Payout", "Faire | " &amp; 'Reconciliation Layer'!$A6712, "")</f>
        <v/>
      </c>
      <c r="K2412" s="1">
        <f>IF(  'Reconciliation Layer'!$A6712 = "Payout", 'Reconciliation Layer'!$B6712, 0)</f>
        <v>0</v>
      </c>
      <c r="L2412">
        <f>IF(  'Reconciliation Layer'!$A6712 = "Payout", 'Reconciliation Layer'!$C6712,0)</f>
        <v>0</v>
      </c>
      <c r="O2412" s="1"/>
    </row>
    <row r="2413" spans="10:15" x14ac:dyDescent="0.2">
      <c r="J2413" t="str">
        <f>IF( 'Reconciliation Layer'!$A6713 = "Payout", "Faire | " &amp; 'Reconciliation Layer'!$A6713, "")</f>
        <v/>
      </c>
      <c r="K2413" s="1">
        <f>IF(  'Reconciliation Layer'!$A6713 = "Payout", 'Reconciliation Layer'!$B6713, 0)</f>
        <v>0</v>
      </c>
      <c r="L2413">
        <f>IF(  'Reconciliation Layer'!$A6713 = "Payout", 'Reconciliation Layer'!$C6713,0)</f>
        <v>0</v>
      </c>
      <c r="O2413" s="1"/>
    </row>
    <row r="2414" spans="10:15" x14ac:dyDescent="0.2">
      <c r="J2414" t="str">
        <f>IF( 'Reconciliation Layer'!$A6714 = "Payout", "Faire | " &amp; 'Reconciliation Layer'!$A6714, "")</f>
        <v/>
      </c>
      <c r="K2414" s="1">
        <f>IF(  'Reconciliation Layer'!$A6714 = "Payout", 'Reconciliation Layer'!$B6714, 0)</f>
        <v>0</v>
      </c>
      <c r="L2414">
        <f>IF(  'Reconciliation Layer'!$A6714 = "Payout", 'Reconciliation Layer'!$C6714,0)</f>
        <v>0</v>
      </c>
      <c r="O2414" s="1"/>
    </row>
    <row r="2415" spans="10:15" x14ac:dyDescent="0.2">
      <c r="J2415" t="str">
        <f>IF( 'Reconciliation Layer'!$A6715 = "Payout", "Faire | " &amp; 'Reconciliation Layer'!$A6715, "")</f>
        <v/>
      </c>
      <c r="K2415" s="1">
        <f>IF(  'Reconciliation Layer'!$A6715 = "Payout", 'Reconciliation Layer'!$B6715, 0)</f>
        <v>0</v>
      </c>
      <c r="L2415">
        <f>IF(  'Reconciliation Layer'!$A6715 = "Payout", 'Reconciliation Layer'!$C6715,0)</f>
        <v>0</v>
      </c>
      <c r="O2415" s="1"/>
    </row>
    <row r="2416" spans="10:15" x14ac:dyDescent="0.2">
      <c r="J2416" t="str">
        <f>IF( 'Reconciliation Layer'!$A6716 = "Payout", "Faire | " &amp; 'Reconciliation Layer'!$A6716, "")</f>
        <v/>
      </c>
      <c r="K2416" s="1">
        <f>IF(  'Reconciliation Layer'!$A6716 = "Payout", 'Reconciliation Layer'!$B6716, 0)</f>
        <v>0</v>
      </c>
      <c r="L2416">
        <f>IF(  'Reconciliation Layer'!$A6716 = "Payout", 'Reconciliation Layer'!$C6716,0)</f>
        <v>0</v>
      </c>
      <c r="O2416" s="1"/>
    </row>
    <row r="2417" spans="10:15" x14ac:dyDescent="0.2">
      <c r="J2417" t="str">
        <f>IF( 'Reconciliation Layer'!$A6717 = "Payout", "Faire | " &amp; 'Reconciliation Layer'!$A6717, "")</f>
        <v/>
      </c>
      <c r="K2417" s="1">
        <f>IF(  'Reconciliation Layer'!$A6717 = "Payout", 'Reconciliation Layer'!$B6717, 0)</f>
        <v>0</v>
      </c>
      <c r="L2417">
        <f>IF(  'Reconciliation Layer'!$A6717 = "Payout", 'Reconciliation Layer'!$C6717,0)</f>
        <v>0</v>
      </c>
      <c r="O2417" s="1"/>
    </row>
    <row r="2418" spans="10:15" x14ac:dyDescent="0.2">
      <c r="J2418" t="str">
        <f>IF( 'Reconciliation Layer'!$A6718 = "Payout", "Faire | " &amp; 'Reconciliation Layer'!$A6718, "")</f>
        <v/>
      </c>
      <c r="K2418" s="1">
        <f>IF(  'Reconciliation Layer'!$A6718 = "Payout", 'Reconciliation Layer'!$B6718, 0)</f>
        <v>0</v>
      </c>
      <c r="L2418">
        <f>IF(  'Reconciliation Layer'!$A6718 = "Payout", 'Reconciliation Layer'!$C6718,0)</f>
        <v>0</v>
      </c>
      <c r="O2418" s="1"/>
    </row>
    <row r="2419" spans="10:15" x14ac:dyDescent="0.2">
      <c r="J2419" t="str">
        <f>IF( 'Reconciliation Layer'!$A6719 = "Payout", "Faire | " &amp; 'Reconciliation Layer'!$A6719, "")</f>
        <v/>
      </c>
      <c r="K2419" s="1">
        <f>IF(  'Reconciliation Layer'!$A6719 = "Payout", 'Reconciliation Layer'!$B6719, 0)</f>
        <v>0</v>
      </c>
      <c r="L2419">
        <f>IF(  'Reconciliation Layer'!$A6719 = "Payout", 'Reconciliation Layer'!$C6719,0)</f>
        <v>0</v>
      </c>
      <c r="O2419" s="1"/>
    </row>
    <row r="2420" spans="10:15" x14ac:dyDescent="0.2">
      <c r="J2420" t="str">
        <f>IF( 'Reconciliation Layer'!$A6720 = "Payout", "Faire | " &amp; 'Reconciliation Layer'!$A6720, "")</f>
        <v/>
      </c>
      <c r="K2420" s="1">
        <f>IF(  'Reconciliation Layer'!$A6720 = "Payout", 'Reconciliation Layer'!$B6720, 0)</f>
        <v>0</v>
      </c>
      <c r="L2420">
        <f>IF(  'Reconciliation Layer'!$A6720 = "Payout", 'Reconciliation Layer'!$C6720,0)</f>
        <v>0</v>
      </c>
      <c r="O2420" s="1"/>
    </row>
    <row r="2421" spans="10:15" x14ac:dyDescent="0.2">
      <c r="J2421" t="str">
        <f>IF( 'Reconciliation Layer'!$A6721 = "Payout", "Faire | " &amp; 'Reconciliation Layer'!$A6721, "")</f>
        <v/>
      </c>
      <c r="K2421" s="1">
        <f>IF(  'Reconciliation Layer'!$A6721 = "Payout", 'Reconciliation Layer'!$B6721, 0)</f>
        <v>0</v>
      </c>
      <c r="L2421">
        <f>IF(  'Reconciliation Layer'!$A6721 = "Payout", 'Reconciliation Layer'!$C6721,0)</f>
        <v>0</v>
      </c>
      <c r="O2421" s="1"/>
    </row>
    <row r="2422" spans="10:15" x14ac:dyDescent="0.2">
      <c r="J2422" t="str">
        <f>IF( 'Reconciliation Layer'!$A6722 = "Payout", "Faire | " &amp; 'Reconciliation Layer'!$A6722, "")</f>
        <v/>
      </c>
      <c r="K2422" s="1">
        <f>IF(  'Reconciliation Layer'!$A6722 = "Payout", 'Reconciliation Layer'!$B6722, 0)</f>
        <v>0</v>
      </c>
      <c r="L2422">
        <f>IF(  'Reconciliation Layer'!$A6722 = "Payout", 'Reconciliation Layer'!$C6722,0)</f>
        <v>0</v>
      </c>
      <c r="O2422" s="1"/>
    </row>
    <row r="2423" spans="10:15" x14ac:dyDescent="0.2">
      <c r="J2423" t="str">
        <f>IF( 'Reconciliation Layer'!$A6723 = "Payout", "Faire | " &amp; 'Reconciliation Layer'!$A6723, "")</f>
        <v/>
      </c>
      <c r="K2423" s="1">
        <f>IF(  'Reconciliation Layer'!$A6723 = "Payout", 'Reconciliation Layer'!$B6723, 0)</f>
        <v>0</v>
      </c>
      <c r="L2423">
        <f>IF(  'Reconciliation Layer'!$A6723 = "Payout", 'Reconciliation Layer'!$C6723,0)</f>
        <v>0</v>
      </c>
      <c r="O2423" s="1"/>
    </row>
    <row r="2424" spans="10:15" x14ac:dyDescent="0.2">
      <c r="J2424" t="str">
        <f>IF( 'Reconciliation Layer'!$A6724 = "Payout", "Faire | " &amp; 'Reconciliation Layer'!$A6724, "")</f>
        <v/>
      </c>
      <c r="K2424" s="1">
        <f>IF(  'Reconciliation Layer'!$A6724 = "Payout", 'Reconciliation Layer'!$B6724, 0)</f>
        <v>0</v>
      </c>
      <c r="L2424">
        <f>IF(  'Reconciliation Layer'!$A6724 = "Payout", 'Reconciliation Layer'!$C6724,0)</f>
        <v>0</v>
      </c>
      <c r="O2424" s="1"/>
    </row>
    <row r="2425" spans="10:15" x14ac:dyDescent="0.2">
      <c r="J2425" t="str">
        <f>IF( 'Reconciliation Layer'!$A6725 = "Payout", "Faire | " &amp; 'Reconciliation Layer'!$A6725, "")</f>
        <v/>
      </c>
      <c r="K2425" s="1">
        <f>IF(  'Reconciliation Layer'!$A6725 = "Payout", 'Reconciliation Layer'!$B6725, 0)</f>
        <v>0</v>
      </c>
      <c r="L2425">
        <f>IF(  'Reconciliation Layer'!$A6725 = "Payout", 'Reconciliation Layer'!$C6725,0)</f>
        <v>0</v>
      </c>
      <c r="O2425" s="1"/>
    </row>
    <row r="2426" spans="10:15" x14ac:dyDescent="0.2">
      <c r="J2426" t="str">
        <f>IF( 'Reconciliation Layer'!$A6726 = "Payout", "Faire | " &amp; 'Reconciliation Layer'!$A6726, "")</f>
        <v/>
      </c>
      <c r="K2426" s="1">
        <f>IF(  'Reconciliation Layer'!$A6726 = "Payout", 'Reconciliation Layer'!$B6726, 0)</f>
        <v>0</v>
      </c>
      <c r="L2426">
        <f>IF(  'Reconciliation Layer'!$A6726 = "Payout", 'Reconciliation Layer'!$C6726,0)</f>
        <v>0</v>
      </c>
      <c r="O2426" s="1"/>
    </row>
    <row r="2427" spans="10:15" x14ac:dyDescent="0.2">
      <c r="J2427" t="str">
        <f>IF( 'Reconciliation Layer'!$A6727 = "Payout", "Faire | " &amp; 'Reconciliation Layer'!$A6727, "")</f>
        <v/>
      </c>
      <c r="K2427" s="1">
        <f>IF(  'Reconciliation Layer'!$A6727 = "Payout", 'Reconciliation Layer'!$B6727, 0)</f>
        <v>0</v>
      </c>
      <c r="L2427">
        <f>IF(  'Reconciliation Layer'!$A6727 = "Payout", 'Reconciliation Layer'!$C6727,0)</f>
        <v>0</v>
      </c>
      <c r="O2427" s="1"/>
    </row>
    <row r="2428" spans="10:15" x14ac:dyDescent="0.2">
      <c r="J2428" t="str">
        <f>IF( 'Reconciliation Layer'!$A6728 = "Payout", "Faire | " &amp; 'Reconciliation Layer'!$A6728, "")</f>
        <v/>
      </c>
      <c r="K2428" s="1">
        <f>IF(  'Reconciliation Layer'!$A6728 = "Payout", 'Reconciliation Layer'!$B6728, 0)</f>
        <v>0</v>
      </c>
      <c r="L2428">
        <f>IF(  'Reconciliation Layer'!$A6728 = "Payout", 'Reconciliation Layer'!$C6728,0)</f>
        <v>0</v>
      </c>
      <c r="O2428" s="1"/>
    </row>
    <row r="2429" spans="10:15" x14ac:dyDescent="0.2">
      <c r="J2429" t="str">
        <f>IF( 'Reconciliation Layer'!$A6729 = "Payout", "Faire | " &amp; 'Reconciliation Layer'!$A6729, "")</f>
        <v/>
      </c>
      <c r="K2429" s="1">
        <f>IF(  'Reconciliation Layer'!$A6729 = "Payout", 'Reconciliation Layer'!$B6729, 0)</f>
        <v>0</v>
      </c>
      <c r="L2429">
        <f>IF(  'Reconciliation Layer'!$A6729 = "Payout", 'Reconciliation Layer'!$C6729,0)</f>
        <v>0</v>
      </c>
      <c r="O2429" s="1"/>
    </row>
    <row r="2430" spans="10:15" x14ac:dyDescent="0.2">
      <c r="J2430" t="str">
        <f>IF( 'Reconciliation Layer'!$A6730 = "Payout", "Faire | " &amp; 'Reconciliation Layer'!$A6730, "")</f>
        <v/>
      </c>
      <c r="K2430" s="1">
        <f>IF(  'Reconciliation Layer'!$A6730 = "Payout", 'Reconciliation Layer'!$B6730, 0)</f>
        <v>0</v>
      </c>
      <c r="L2430">
        <f>IF(  'Reconciliation Layer'!$A6730 = "Payout", 'Reconciliation Layer'!$C6730,0)</f>
        <v>0</v>
      </c>
      <c r="O2430" s="1"/>
    </row>
    <row r="2431" spans="10:15" x14ac:dyDescent="0.2">
      <c r="J2431" t="str">
        <f>IF( 'Reconciliation Layer'!$A6731 = "Payout", "Faire | " &amp; 'Reconciliation Layer'!$A6731, "")</f>
        <v/>
      </c>
      <c r="K2431" s="1">
        <f>IF(  'Reconciliation Layer'!$A6731 = "Payout", 'Reconciliation Layer'!$B6731, 0)</f>
        <v>0</v>
      </c>
      <c r="L2431">
        <f>IF(  'Reconciliation Layer'!$A6731 = "Payout", 'Reconciliation Layer'!$C6731,0)</f>
        <v>0</v>
      </c>
      <c r="O2431" s="1"/>
    </row>
    <row r="2432" spans="10:15" x14ac:dyDescent="0.2">
      <c r="J2432" t="str">
        <f>IF( 'Reconciliation Layer'!$A6732 = "Payout", "Faire | " &amp; 'Reconciliation Layer'!$A6732, "")</f>
        <v/>
      </c>
      <c r="K2432" s="1">
        <f>IF(  'Reconciliation Layer'!$A6732 = "Payout", 'Reconciliation Layer'!$B6732, 0)</f>
        <v>0</v>
      </c>
      <c r="L2432">
        <f>IF(  'Reconciliation Layer'!$A6732 = "Payout", 'Reconciliation Layer'!$C6732,0)</f>
        <v>0</v>
      </c>
      <c r="O2432" s="1"/>
    </row>
    <row r="2433" spans="10:15" x14ac:dyDescent="0.2">
      <c r="J2433" t="str">
        <f>IF( 'Reconciliation Layer'!$A6733 = "Payout", "Faire | " &amp; 'Reconciliation Layer'!$A6733, "")</f>
        <v/>
      </c>
      <c r="K2433" s="1">
        <f>IF(  'Reconciliation Layer'!$A6733 = "Payout", 'Reconciliation Layer'!$B6733, 0)</f>
        <v>0</v>
      </c>
      <c r="L2433">
        <f>IF(  'Reconciliation Layer'!$A6733 = "Payout", 'Reconciliation Layer'!$C6733,0)</f>
        <v>0</v>
      </c>
      <c r="O2433" s="1"/>
    </row>
    <row r="2434" spans="10:15" x14ac:dyDescent="0.2">
      <c r="J2434" t="str">
        <f>IF( 'Reconciliation Layer'!$A6734 = "Payout", "Faire | " &amp; 'Reconciliation Layer'!$A6734, "")</f>
        <v/>
      </c>
      <c r="K2434" s="1">
        <f>IF(  'Reconciliation Layer'!$A6734 = "Payout", 'Reconciliation Layer'!$B6734, 0)</f>
        <v>0</v>
      </c>
      <c r="L2434">
        <f>IF(  'Reconciliation Layer'!$A6734 = "Payout", 'Reconciliation Layer'!$C6734,0)</f>
        <v>0</v>
      </c>
      <c r="O2434" s="1"/>
    </row>
    <row r="2435" spans="10:15" x14ac:dyDescent="0.2">
      <c r="J2435" t="str">
        <f>IF( 'Reconciliation Layer'!$A6735 = "Payout", "Faire | " &amp; 'Reconciliation Layer'!$A6735, "")</f>
        <v/>
      </c>
      <c r="K2435" s="1">
        <f>IF(  'Reconciliation Layer'!$A6735 = "Payout", 'Reconciliation Layer'!$B6735, 0)</f>
        <v>0</v>
      </c>
      <c r="L2435">
        <f>IF(  'Reconciliation Layer'!$A6735 = "Payout", 'Reconciliation Layer'!$C6735,0)</f>
        <v>0</v>
      </c>
      <c r="O2435" s="1"/>
    </row>
    <row r="2436" spans="10:15" x14ac:dyDescent="0.2">
      <c r="J2436" t="str">
        <f>IF( 'Reconciliation Layer'!$A6736 = "Payout", "Faire | " &amp; 'Reconciliation Layer'!$A6736, "")</f>
        <v/>
      </c>
      <c r="K2436" s="1">
        <f>IF(  'Reconciliation Layer'!$A6736 = "Payout", 'Reconciliation Layer'!$B6736, 0)</f>
        <v>0</v>
      </c>
      <c r="L2436">
        <f>IF(  'Reconciliation Layer'!$A6736 = "Payout", 'Reconciliation Layer'!$C6736,0)</f>
        <v>0</v>
      </c>
      <c r="O2436" s="1"/>
    </row>
    <row r="2437" spans="10:15" x14ac:dyDescent="0.2">
      <c r="J2437" t="str">
        <f>IF( 'Reconciliation Layer'!$A6737 = "Payout", "Faire | " &amp; 'Reconciliation Layer'!$A6737, "")</f>
        <v/>
      </c>
      <c r="K2437" s="1">
        <f>IF(  'Reconciliation Layer'!$A6737 = "Payout", 'Reconciliation Layer'!$B6737, 0)</f>
        <v>0</v>
      </c>
      <c r="L2437">
        <f>IF(  'Reconciliation Layer'!$A6737 = "Payout", 'Reconciliation Layer'!$C6737,0)</f>
        <v>0</v>
      </c>
      <c r="O2437" s="1"/>
    </row>
    <row r="2438" spans="10:15" x14ac:dyDescent="0.2">
      <c r="J2438" t="str">
        <f>IF( 'Reconciliation Layer'!$A6738 = "Payout", "Faire | " &amp; 'Reconciliation Layer'!$A6738, "")</f>
        <v/>
      </c>
      <c r="K2438" s="1">
        <f>IF(  'Reconciliation Layer'!$A6738 = "Payout", 'Reconciliation Layer'!$B6738, 0)</f>
        <v>0</v>
      </c>
      <c r="L2438">
        <f>IF(  'Reconciliation Layer'!$A6738 = "Payout", 'Reconciliation Layer'!$C6738,0)</f>
        <v>0</v>
      </c>
      <c r="O2438" s="1"/>
    </row>
    <row r="2439" spans="10:15" x14ac:dyDescent="0.2">
      <c r="J2439" t="str">
        <f>IF( 'Reconciliation Layer'!$A6739 = "Payout", "Faire | " &amp; 'Reconciliation Layer'!$A6739, "")</f>
        <v/>
      </c>
      <c r="K2439" s="1">
        <f>IF(  'Reconciliation Layer'!$A6739 = "Payout", 'Reconciliation Layer'!$B6739, 0)</f>
        <v>0</v>
      </c>
      <c r="L2439">
        <f>IF(  'Reconciliation Layer'!$A6739 = "Payout", 'Reconciliation Layer'!$C6739,0)</f>
        <v>0</v>
      </c>
      <c r="O2439" s="1"/>
    </row>
    <row r="2440" spans="10:15" x14ac:dyDescent="0.2">
      <c r="J2440" t="str">
        <f>IF( 'Reconciliation Layer'!$A6740 = "Payout", "Faire | " &amp; 'Reconciliation Layer'!$A6740, "")</f>
        <v/>
      </c>
      <c r="K2440" s="1">
        <f>IF(  'Reconciliation Layer'!$A6740 = "Payout", 'Reconciliation Layer'!$B6740, 0)</f>
        <v>0</v>
      </c>
      <c r="L2440">
        <f>IF(  'Reconciliation Layer'!$A6740 = "Payout", 'Reconciliation Layer'!$C6740,0)</f>
        <v>0</v>
      </c>
      <c r="O2440" s="1"/>
    </row>
    <row r="2441" spans="10:15" x14ac:dyDescent="0.2">
      <c r="J2441" t="str">
        <f>IF( 'Reconciliation Layer'!$A6741 = "Payout", "Faire | " &amp; 'Reconciliation Layer'!$A6741, "")</f>
        <v/>
      </c>
      <c r="K2441" s="1">
        <f>IF(  'Reconciliation Layer'!$A6741 = "Payout", 'Reconciliation Layer'!$B6741, 0)</f>
        <v>0</v>
      </c>
      <c r="L2441">
        <f>IF(  'Reconciliation Layer'!$A6741 = "Payout", 'Reconciliation Layer'!$C6741,0)</f>
        <v>0</v>
      </c>
      <c r="O2441" s="1"/>
    </row>
    <row r="2442" spans="10:15" x14ac:dyDescent="0.2">
      <c r="J2442" t="str">
        <f>IF( 'Reconciliation Layer'!$A6742 = "Payout", "Faire | " &amp; 'Reconciliation Layer'!$A6742, "")</f>
        <v/>
      </c>
      <c r="K2442" s="1">
        <f>IF(  'Reconciliation Layer'!$A6742 = "Payout", 'Reconciliation Layer'!$B6742, 0)</f>
        <v>0</v>
      </c>
      <c r="L2442">
        <f>IF(  'Reconciliation Layer'!$A6742 = "Payout", 'Reconciliation Layer'!$C6742,0)</f>
        <v>0</v>
      </c>
      <c r="O2442" s="1"/>
    </row>
    <row r="2443" spans="10:15" x14ac:dyDescent="0.2">
      <c r="J2443" t="str">
        <f>IF( 'Reconciliation Layer'!$A6743 = "Payout", "Faire | " &amp; 'Reconciliation Layer'!$A6743, "")</f>
        <v/>
      </c>
      <c r="K2443" s="1">
        <f>IF(  'Reconciliation Layer'!$A6743 = "Payout", 'Reconciliation Layer'!$B6743, 0)</f>
        <v>0</v>
      </c>
      <c r="L2443">
        <f>IF(  'Reconciliation Layer'!$A6743 = "Payout", 'Reconciliation Layer'!$C6743,0)</f>
        <v>0</v>
      </c>
      <c r="O2443" s="1"/>
    </row>
    <row r="2444" spans="10:15" x14ac:dyDescent="0.2">
      <c r="J2444" t="str">
        <f>IF( 'Reconciliation Layer'!$A6744 = "Payout", "Faire | " &amp; 'Reconciliation Layer'!$A6744, "")</f>
        <v/>
      </c>
      <c r="K2444" s="1">
        <f>IF(  'Reconciliation Layer'!$A6744 = "Payout", 'Reconciliation Layer'!$B6744, 0)</f>
        <v>0</v>
      </c>
      <c r="L2444">
        <f>IF(  'Reconciliation Layer'!$A6744 = "Payout", 'Reconciliation Layer'!$C6744,0)</f>
        <v>0</v>
      </c>
      <c r="O2444" s="1"/>
    </row>
    <row r="2445" spans="10:15" x14ac:dyDescent="0.2">
      <c r="J2445" t="str">
        <f>IF( 'Reconciliation Layer'!$A6745 = "Payout", "Faire | " &amp; 'Reconciliation Layer'!$A6745, "")</f>
        <v/>
      </c>
      <c r="K2445" s="1">
        <f>IF(  'Reconciliation Layer'!$A6745 = "Payout", 'Reconciliation Layer'!$B6745, 0)</f>
        <v>0</v>
      </c>
      <c r="L2445">
        <f>IF(  'Reconciliation Layer'!$A6745 = "Payout", 'Reconciliation Layer'!$C6745,0)</f>
        <v>0</v>
      </c>
      <c r="O2445" s="1"/>
    </row>
    <row r="2446" spans="10:15" x14ac:dyDescent="0.2">
      <c r="J2446" t="str">
        <f>IF( 'Reconciliation Layer'!$A6746 = "Payout", "Faire | " &amp; 'Reconciliation Layer'!$A6746, "")</f>
        <v/>
      </c>
      <c r="K2446" s="1">
        <f>IF(  'Reconciliation Layer'!$A6746 = "Payout", 'Reconciliation Layer'!$B6746, 0)</f>
        <v>0</v>
      </c>
      <c r="L2446">
        <f>IF(  'Reconciliation Layer'!$A6746 = "Payout", 'Reconciliation Layer'!$C6746,0)</f>
        <v>0</v>
      </c>
      <c r="O2446" s="1"/>
    </row>
    <row r="2447" spans="10:15" x14ac:dyDescent="0.2">
      <c r="J2447" t="str">
        <f>IF( 'Reconciliation Layer'!$A6747 = "Payout", "Faire | " &amp; 'Reconciliation Layer'!$A6747, "")</f>
        <v/>
      </c>
      <c r="K2447" s="1">
        <f>IF(  'Reconciliation Layer'!$A6747 = "Payout", 'Reconciliation Layer'!$B6747, 0)</f>
        <v>0</v>
      </c>
      <c r="L2447">
        <f>IF(  'Reconciliation Layer'!$A6747 = "Payout", 'Reconciliation Layer'!$C6747,0)</f>
        <v>0</v>
      </c>
      <c r="O2447" s="1"/>
    </row>
    <row r="2448" spans="10:15" x14ac:dyDescent="0.2">
      <c r="J2448" t="str">
        <f>IF( 'Reconciliation Layer'!$A6748 = "Payout", "Faire | " &amp; 'Reconciliation Layer'!$A6748, "")</f>
        <v/>
      </c>
      <c r="K2448" s="1">
        <f>IF(  'Reconciliation Layer'!$A6748 = "Payout", 'Reconciliation Layer'!$B6748, 0)</f>
        <v>0</v>
      </c>
      <c r="L2448">
        <f>IF(  'Reconciliation Layer'!$A6748 = "Payout", 'Reconciliation Layer'!$C6748,0)</f>
        <v>0</v>
      </c>
      <c r="O2448" s="1"/>
    </row>
    <row r="2449" spans="10:15" x14ac:dyDescent="0.2">
      <c r="J2449" t="str">
        <f>IF( 'Reconciliation Layer'!$A6749 = "Payout", "Faire | " &amp; 'Reconciliation Layer'!$A6749, "")</f>
        <v/>
      </c>
      <c r="K2449" s="1">
        <f>IF(  'Reconciliation Layer'!$A6749 = "Payout", 'Reconciliation Layer'!$B6749, 0)</f>
        <v>0</v>
      </c>
      <c r="L2449">
        <f>IF(  'Reconciliation Layer'!$A6749 = "Payout", 'Reconciliation Layer'!$C6749,0)</f>
        <v>0</v>
      </c>
      <c r="O2449" s="1"/>
    </row>
    <row r="2450" spans="10:15" x14ac:dyDescent="0.2">
      <c r="J2450" t="str">
        <f>IF( 'Reconciliation Layer'!$A6750 = "Payout", "Faire | " &amp; 'Reconciliation Layer'!$A6750, "")</f>
        <v/>
      </c>
      <c r="K2450" s="1">
        <f>IF(  'Reconciliation Layer'!$A6750 = "Payout", 'Reconciliation Layer'!$B6750, 0)</f>
        <v>0</v>
      </c>
      <c r="L2450">
        <f>IF(  'Reconciliation Layer'!$A6750 = "Payout", 'Reconciliation Layer'!$C6750,0)</f>
        <v>0</v>
      </c>
      <c r="O2450" s="1"/>
    </row>
    <row r="2451" spans="10:15" x14ac:dyDescent="0.2">
      <c r="J2451" t="str">
        <f>IF( 'Reconciliation Layer'!$A6751 = "Payout", "Faire | " &amp; 'Reconciliation Layer'!$A6751, "")</f>
        <v/>
      </c>
      <c r="K2451" s="1">
        <f>IF(  'Reconciliation Layer'!$A6751 = "Payout", 'Reconciliation Layer'!$B6751, 0)</f>
        <v>0</v>
      </c>
      <c r="L2451">
        <f>IF(  'Reconciliation Layer'!$A6751 = "Payout", 'Reconciliation Layer'!$C6751,0)</f>
        <v>0</v>
      </c>
      <c r="O2451" s="1"/>
    </row>
    <row r="2452" spans="10:15" x14ac:dyDescent="0.2">
      <c r="J2452" t="str">
        <f>IF( 'Reconciliation Layer'!$A6752 = "Payout", "Faire | " &amp; 'Reconciliation Layer'!$A6752, "")</f>
        <v/>
      </c>
      <c r="K2452" s="1">
        <f>IF(  'Reconciliation Layer'!$A6752 = "Payout", 'Reconciliation Layer'!$B6752, 0)</f>
        <v>0</v>
      </c>
      <c r="L2452">
        <f>IF(  'Reconciliation Layer'!$A6752 = "Payout", 'Reconciliation Layer'!$C6752,0)</f>
        <v>0</v>
      </c>
      <c r="O2452" s="1"/>
    </row>
    <row r="2453" spans="10:15" x14ac:dyDescent="0.2">
      <c r="J2453" t="str">
        <f>IF( 'Reconciliation Layer'!$A6753 = "Payout", "Faire | " &amp; 'Reconciliation Layer'!$A6753, "")</f>
        <v/>
      </c>
      <c r="K2453" s="1">
        <f>IF(  'Reconciliation Layer'!$A6753 = "Payout", 'Reconciliation Layer'!$B6753, 0)</f>
        <v>0</v>
      </c>
      <c r="L2453">
        <f>IF(  'Reconciliation Layer'!$A6753 = "Payout", 'Reconciliation Layer'!$C6753,0)</f>
        <v>0</v>
      </c>
      <c r="O2453" s="1"/>
    </row>
    <row r="2454" spans="10:15" x14ac:dyDescent="0.2">
      <c r="J2454" t="str">
        <f>IF( 'Reconciliation Layer'!$A6754 = "Payout", "Faire | " &amp; 'Reconciliation Layer'!$A6754, "")</f>
        <v/>
      </c>
      <c r="K2454" s="1">
        <f>IF(  'Reconciliation Layer'!$A6754 = "Payout", 'Reconciliation Layer'!$B6754, 0)</f>
        <v>0</v>
      </c>
      <c r="L2454">
        <f>IF(  'Reconciliation Layer'!$A6754 = "Payout", 'Reconciliation Layer'!$C6754,0)</f>
        <v>0</v>
      </c>
      <c r="O2454" s="1"/>
    </row>
    <row r="2455" spans="10:15" x14ac:dyDescent="0.2">
      <c r="J2455" t="str">
        <f>IF( 'Reconciliation Layer'!$A6755 = "Payout", "Faire | " &amp; 'Reconciliation Layer'!$A6755, "")</f>
        <v/>
      </c>
      <c r="K2455" s="1">
        <f>IF(  'Reconciliation Layer'!$A6755 = "Payout", 'Reconciliation Layer'!$B6755, 0)</f>
        <v>0</v>
      </c>
      <c r="L2455">
        <f>IF(  'Reconciliation Layer'!$A6755 = "Payout", 'Reconciliation Layer'!$C6755,0)</f>
        <v>0</v>
      </c>
      <c r="O2455" s="1"/>
    </row>
    <row r="2456" spans="10:15" x14ac:dyDescent="0.2">
      <c r="J2456" t="str">
        <f>IF( 'Reconciliation Layer'!$A6756 = "Payout", "Faire | " &amp; 'Reconciliation Layer'!$A6756, "")</f>
        <v/>
      </c>
      <c r="K2456" s="1">
        <f>IF(  'Reconciliation Layer'!$A6756 = "Payout", 'Reconciliation Layer'!$B6756, 0)</f>
        <v>0</v>
      </c>
      <c r="L2456">
        <f>IF(  'Reconciliation Layer'!$A6756 = "Payout", 'Reconciliation Layer'!$C6756,0)</f>
        <v>0</v>
      </c>
      <c r="O2456" s="1"/>
    </row>
    <row r="2457" spans="10:15" x14ac:dyDescent="0.2">
      <c r="J2457" t="str">
        <f>IF( 'Reconciliation Layer'!$A6757 = "Payout", "Faire | " &amp; 'Reconciliation Layer'!$A6757, "")</f>
        <v/>
      </c>
      <c r="K2457" s="1">
        <f>IF(  'Reconciliation Layer'!$A6757 = "Payout", 'Reconciliation Layer'!$B6757, 0)</f>
        <v>0</v>
      </c>
      <c r="L2457">
        <f>IF(  'Reconciliation Layer'!$A6757 = "Payout", 'Reconciliation Layer'!$C6757,0)</f>
        <v>0</v>
      </c>
      <c r="O2457" s="1"/>
    </row>
    <row r="2458" spans="10:15" x14ac:dyDescent="0.2">
      <c r="J2458" t="str">
        <f>IF( 'Reconciliation Layer'!$A6758 = "Payout", "Faire | " &amp; 'Reconciliation Layer'!$A6758, "")</f>
        <v/>
      </c>
      <c r="K2458" s="1">
        <f>IF(  'Reconciliation Layer'!$A6758 = "Payout", 'Reconciliation Layer'!$B6758, 0)</f>
        <v>0</v>
      </c>
      <c r="L2458">
        <f>IF(  'Reconciliation Layer'!$A6758 = "Payout", 'Reconciliation Layer'!$C6758,0)</f>
        <v>0</v>
      </c>
      <c r="O2458" s="1"/>
    </row>
    <row r="2459" spans="10:15" x14ac:dyDescent="0.2">
      <c r="J2459" t="str">
        <f>IF( 'Reconciliation Layer'!$A6759 = "Payout", "Faire | " &amp; 'Reconciliation Layer'!$A6759, "")</f>
        <v/>
      </c>
      <c r="K2459" s="1">
        <f>IF(  'Reconciliation Layer'!$A6759 = "Payout", 'Reconciliation Layer'!$B6759, 0)</f>
        <v>0</v>
      </c>
      <c r="L2459">
        <f>IF(  'Reconciliation Layer'!$A6759 = "Payout", 'Reconciliation Layer'!$C6759,0)</f>
        <v>0</v>
      </c>
      <c r="O2459" s="1"/>
    </row>
    <row r="2460" spans="10:15" x14ac:dyDescent="0.2">
      <c r="J2460" t="str">
        <f>IF( 'Reconciliation Layer'!$A6760 = "Payout", "Faire | " &amp; 'Reconciliation Layer'!$A6760, "")</f>
        <v/>
      </c>
      <c r="K2460" s="1">
        <f>IF(  'Reconciliation Layer'!$A6760 = "Payout", 'Reconciliation Layer'!$B6760, 0)</f>
        <v>0</v>
      </c>
      <c r="L2460">
        <f>IF(  'Reconciliation Layer'!$A6760 = "Payout", 'Reconciliation Layer'!$C6760,0)</f>
        <v>0</v>
      </c>
      <c r="O2460" s="1"/>
    </row>
    <row r="2461" spans="10:15" x14ac:dyDescent="0.2">
      <c r="J2461" t="str">
        <f>IF( 'Reconciliation Layer'!$A6761 = "Payout", "Faire | " &amp; 'Reconciliation Layer'!$A6761, "")</f>
        <v/>
      </c>
      <c r="K2461" s="1">
        <f>IF(  'Reconciliation Layer'!$A6761 = "Payout", 'Reconciliation Layer'!$B6761, 0)</f>
        <v>0</v>
      </c>
      <c r="L2461">
        <f>IF(  'Reconciliation Layer'!$A6761 = "Payout", 'Reconciliation Layer'!$C6761,0)</f>
        <v>0</v>
      </c>
      <c r="O2461" s="1"/>
    </row>
    <row r="2462" spans="10:15" x14ac:dyDescent="0.2">
      <c r="J2462" t="str">
        <f>IF( 'Reconciliation Layer'!$A6762 = "Payout", "Faire | " &amp; 'Reconciliation Layer'!$A6762, "")</f>
        <v/>
      </c>
      <c r="K2462" s="1">
        <f>IF(  'Reconciliation Layer'!$A6762 = "Payout", 'Reconciliation Layer'!$B6762, 0)</f>
        <v>0</v>
      </c>
      <c r="L2462">
        <f>IF(  'Reconciliation Layer'!$A6762 = "Payout", 'Reconciliation Layer'!$C6762,0)</f>
        <v>0</v>
      </c>
      <c r="O2462" s="1"/>
    </row>
    <row r="2463" spans="10:15" x14ac:dyDescent="0.2">
      <c r="J2463" t="str">
        <f>IF( 'Reconciliation Layer'!$A6763 = "Payout", "Faire | " &amp; 'Reconciliation Layer'!$A6763, "")</f>
        <v/>
      </c>
      <c r="K2463" s="1">
        <f>IF(  'Reconciliation Layer'!$A6763 = "Payout", 'Reconciliation Layer'!$B6763, 0)</f>
        <v>0</v>
      </c>
      <c r="L2463">
        <f>IF(  'Reconciliation Layer'!$A6763 = "Payout", 'Reconciliation Layer'!$C6763,0)</f>
        <v>0</v>
      </c>
      <c r="O2463" s="1"/>
    </row>
    <row r="2464" spans="10:15" x14ac:dyDescent="0.2">
      <c r="J2464" t="str">
        <f>IF( 'Reconciliation Layer'!$A6764 = "Payout", "Faire | " &amp; 'Reconciliation Layer'!$A6764, "")</f>
        <v/>
      </c>
      <c r="K2464" s="1">
        <f>IF(  'Reconciliation Layer'!$A6764 = "Payout", 'Reconciliation Layer'!$B6764, 0)</f>
        <v>0</v>
      </c>
      <c r="L2464">
        <f>IF(  'Reconciliation Layer'!$A6764 = "Payout", 'Reconciliation Layer'!$C6764,0)</f>
        <v>0</v>
      </c>
      <c r="O2464" s="1"/>
    </row>
    <row r="2465" spans="10:15" x14ac:dyDescent="0.2">
      <c r="J2465" t="str">
        <f>IF( 'Reconciliation Layer'!$A6765 = "Payout", "Faire | " &amp; 'Reconciliation Layer'!$A6765, "")</f>
        <v/>
      </c>
      <c r="K2465" s="1">
        <f>IF(  'Reconciliation Layer'!$A6765 = "Payout", 'Reconciliation Layer'!$B6765, 0)</f>
        <v>0</v>
      </c>
      <c r="L2465">
        <f>IF(  'Reconciliation Layer'!$A6765 = "Payout", 'Reconciliation Layer'!$C6765,0)</f>
        <v>0</v>
      </c>
      <c r="O2465" s="1"/>
    </row>
    <row r="2466" spans="10:15" x14ac:dyDescent="0.2">
      <c r="J2466" t="str">
        <f>IF( 'Reconciliation Layer'!$A6766 = "Payout", "Faire | " &amp; 'Reconciliation Layer'!$A6766, "")</f>
        <v/>
      </c>
      <c r="K2466" s="1">
        <f>IF(  'Reconciliation Layer'!$A6766 = "Payout", 'Reconciliation Layer'!$B6766, 0)</f>
        <v>0</v>
      </c>
      <c r="L2466">
        <f>IF(  'Reconciliation Layer'!$A6766 = "Payout", 'Reconciliation Layer'!$C6766,0)</f>
        <v>0</v>
      </c>
      <c r="O2466" s="1"/>
    </row>
    <row r="2467" spans="10:15" x14ac:dyDescent="0.2">
      <c r="J2467" t="str">
        <f>IF( 'Reconciliation Layer'!$A6767 = "Payout", "Faire | " &amp; 'Reconciliation Layer'!$A6767, "")</f>
        <v/>
      </c>
      <c r="K2467" s="1">
        <f>IF(  'Reconciliation Layer'!$A6767 = "Payout", 'Reconciliation Layer'!$B6767, 0)</f>
        <v>0</v>
      </c>
      <c r="L2467">
        <f>IF(  'Reconciliation Layer'!$A6767 = "Payout", 'Reconciliation Layer'!$C6767,0)</f>
        <v>0</v>
      </c>
      <c r="O2467" s="1"/>
    </row>
    <row r="2468" spans="10:15" x14ac:dyDescent="0.2">
      <c r="J2468" t="str">
        <f>IF( 'Reconciliation Layer'!$A6768 = "Payout", "Faire | " &amp; 'Reconciliation Layer'!$A6768, "")</f>
        <v/>
      </c>
      <c r="K2468" s="1">
        <f>IF(  'Reconciliation Layer'!$A6768 = "Payout", 'Reconciliation Layer'!$B6768, 0)</f>
        <v>0</v>
      </c>
      <c r="L2468">
        <f>IF(  'Reconciliation Layer'!$A6768 = "Payout", 'Reconciliation Layer'!$C6768,0)</f>
        <v>0</v>
      </c>
      <c r="O2468" s="1"/>
    </row>
    <row r="2469" spans="10:15" x14ac:dyDescent="0.2">
      <c r="J2469" t="str">
        <f>IF( 'Reconciliation Layer'!$A6769 = "Payout", "Faire | " &amp; 'Reconciliation Layer'!$A6769, "")</f>
        <v/>
      </c>
      <c r="K2469" s="1">
        <f>IF(  'Reconciliation Layer'!$A6769 = "Payout", 'Reconciliation Layer'!$B6769, 0)</f>
        <v>0</v>
      </c>
      <c r="L2469">
        <f>IF(  'Reconciliation Layer'!$A6769 = "Payout", 'Reconciliation Layer'!$C6769,0)</f>
        <v>0</v>
      </c>
      <c r="O2469" s="1"/>
    </row>
    <row r="2470" spans="10:15" x14ac:dyDescent="0.2">
      <c r="J2470" t="str">
        <f>IF( 'Reconciliation Layer'!$A6770 = "Payout", "Faire | " &amp; 'Reconciliation Layer'!$A6770, "")</f>
        <v/>
      </c>
      <c r="K2470" s="1">
        <f>IF(  'Reconciliation Layer'!$A6770 = "Payout", 'Reconciliation Layer'!$B6770, 0)</f>
        <v>0</v>
      </c>
      <c r="L2470">
        <f>IF(  'Reconciliation Layer'!$A6770 = "Payout", 'Reconciliation Layer'!$C6770,0)</f>
        <v>0</v>
      </c>
      <c r="O2470" s="1"/>
    </row>
    <row r="2471" spans="10:15" x14ac:dyDescent="0.2">
      <c r="J2471" t="str">
        <f>IF( 'Reconciliation Layer'!$A6771 = "Payout", "Faire | " &amp; 'Reconciliation Layer'!$A6771, "")</f>
        <v/>
      </c>
      <c r="K2471" s="1">
        <f>IF(  'Reconciliation Layer'!$A6771 = "Payout", 'Reconciliation Layer'!$B6771, 0)</f>
        <v>0</v>
      </c>
      <c r="L2471">
        <f>IF(  'Reconciliation Layer'!$A6771 = "Payout", 'Reconciliation Layer'!$C6771,0)</f>
        <v>0</v>
      </c>
      <c r="O2471" s="1"/>
    </row>
    <row r="2472" spans="10:15" x14ac:dyDescent="0.2">
      <c r="J2472" t="str">
        <f>IF( 'Reconciliation Layer'!$A6772 = "Payout", "Faire | " &amp; 'Reconciliation Layer'!$A6772, "")</f>
        <v/>
      </c>
      <c r="K2472" s="1">
        <f>IF(  'Reconciliation Layer'!$A6772 = "Payout", 'Reconciliation Layer'!$B6772, 0)</f>
        <v>0</v>
      </c>
      <c r="L2472">
        <f>IF(  'Reconciliation Layer'!$A6772 = "Payout", 'Reconciliation Layer'!$C6772,0)</f>
        <v>0</v>
      </c>
      <c r="O2472" s="1"/>
    </row>
    <row r="2473" spans="10:15" x14ac:dyDescent="0.2">
      <c r="J2473" t="str">
        <f>IF( 'Reconciliation Layer'!$A6773 = "Payout", "Faire | " &amp; 'Reconciliation Layer'!$A6773, "")</f>
        <v/>
      </c>
      <c r="K2473" s="1">
        <f>IF(  'Reconciliation Layer'!$A6773 = "Payout", 'Reconciliation Layer'!$B6773, 0)</f>
        <v>0</v>
      </c>
      <c r="L2473">
        <f>IF(  'Reconciliation Layer'!$A6773 = "Payout", 'Reconciliation Layer'!$C6773,0)</f>
        <v>0</v>
      </c>
      <c r="O2473" s="1"/>
    </row>
    <row r="2474" spans="10:15" x14ac:dyDescent="0.2">
      <c r="J2474" t="str">
        <f>IF( 'Reconciliation Layer'!$A6774 = "Payout", "Faire | " &amp; 'Reconciliation Layer'!$A6774, "")</f>
        <v/>
      </c>
      <c r="K2474" s="1">
        <f>IF(  'Reconciliation Layer'!$A6774 = "Payout", 'Reconciliation Layer'!$B6774, 0)</f>
        <v>0</v>
      </c>
      <c r="L2474">
        <f>IF(  'Reconciliation Layer'!$A6774 = "Payout", 'Reconciliation Layer'!$C6774,0)</f>
        <v>0</v>
      </c>
      <c r="O2474" s="1"/>
    </row>
    <row r="2475" spans="10:15" x14ac:dyDescent="0.2">
      <c r="J2475" t="str">
        <f>IF( 'Reconciliation Layer'!$A6775 = "Payout", "Faire | " &amp; 'Reconciliation Layer'!$A6775, "")</f>
        <v/>
      </c>
      <c r="K2475" s="1">
        <f>IF(  'Reconciliation Layer'!$A6775 = "Payout", 'Reconciliation Layer'!$B6775, 0)</f>
        <v>0</v>
      </c>
      <c r="L2475">
        <f>IF(  'Reconciliation Layer'!$A6775 = "Payout", 'Reconciliation Layer'!$C6775,0)</f>
        <v>0</v>
      </c>
      <c r="O2475" s="1"/>
    </row>
    <row r="2476" spans="10:15" x14ac:dyDescent="0.2">
      <c r="J2476" t="str">
        <f>IF( 'Reconciliation Layer'!$A6776 = "Payout", "Faire | " &amp; 'Reconciliation Layer'!$A6776, "")</f>
        <v/>
      </c>
      <c r="K2476" s="1">
        <f>IF(  'Reconciliation Layer'!$A6776 = "Payout", 'Reconciliation Layer'!$B6776, 0)</f>
        <v>0</v>
      </c>
      <c r="L2476">
        <f>IF(  'Reconciliation Layer'!$A6776 = "Payout", 'Reconciliation Layer'!$C6776,0)</f>
        <v>0</v>
      </c>
      <c r="O2476" s="1"/>
    </row>
    <row r="2477" spans="10:15" x14ac:dyDescent="0.2">
      <c r="J2477" t="str">
        <f>IF( 'Reconciliation Layer'!$A6777 = "Payout", "Faire | " &amp; 'Reconciliation Layer'!$A6777, "")</f>
        <v/>
      </c>
      <c r="K2477" s="1">
        <f>IF(  'Reconciliation Layer'!$A6777 = "Payout", 'Reconciliation Layer'!$B6777, 0)</f>
        <v>0</v>
      </c>
      <c r="L2477">
        <f>IF(  'Reconciliation Layer'!$A6777 = "Payout", 'Reconciliation Layer'!$C6777,0)</f>
        <v>0</v>
      </c>
      <c r="O2477" s="1"/>
    </row>
    <row r="2478" spans="10:15" x14ac:dyDescent="0.2">
      <c r="J2478" t="str">
        <f>IF( 'Reconciliation Layer'!$A6778 = "Payout", "Faire | " &amp; 'Reconciliation Layer'!$A6778, "")</f>
        <v/>
      </c>
      <c r="K2478" s="1">
        <f>IF(  'Reconciliation Layer'!$A6778 = "Payout", 'Reconciliation Layer'!$B6778, 0)</f>
        <v>0</v>
      </c>
      <c r="L2478">
        <f>IF(  'Reconciliation Layer'!$A6778 = "Payout", 'Reconciliation Layer'!$C6778,0)</f>
        <v>0</v>
      </c>
      <c r="O2478" s="1"/>
    </row>
    <row r="2479" spans="10:15" x14ac:dyDescent="0.2">
      <c r="J2479" t="str">
        <f>IF( 'Reconciliation Layer'!$A6779 = "Payout", "Faire | " &amp; 'Reconciliation Layer'!$A6779, "")</f>
        <v/>
      </c>
      <c r="K2479" s="1">
        <f>IF(  'Reconciliation Layer'!$A6779 = "Payout", 'Reconciliation Layer'!$B6779, 0)</f>
        <v>0</v>
      </c>
      <c r="L2479">
        <f>IF(  'Reconciliation Layer'!$A6779 = "Payout", 'Reconciliation Layer'!$C6779,0)</f>
        <v>0</v>
      </c>
      <c r="O2479" s="1"/>
    </row>
    <row r="2480" spans="10:15" x14ac:dyDescent="0.2">
      <c r="J2480" t="str">
        <f>IF( 'Reconciliation Layer'!$A6780 = "Payout", "Faire | " &amp; 'Reconciliation Layer'!$A6780, "")</f>
        <v/>
      </c>
      <c r="K2480" s="1">
        <f>IF(  'Reconciliation Layer'!$A6780 = "Payout", 'Reconciliation Layer'!$B6780, 0)</f>
        <v>0</v>
      </c>
      <c r="L2480">
        <f>IF(  'Reconciliation Layer'!$A6780 = "Payout", 'Reconciliation Layer'!$C6780,0)</f>
        <v>0</v>
      </c>
      <c r="O2480" s="1"/>
    </row>
    <row r="2481" spans="10:15" x14ac:dyDescent="0.2">
      <c r="J2481" t="str">
        <f>IF( 'Reconciliation Layer'!$A6781 = "Payout", "Faire | " &amp; 'Reconciliation Layer'!$A6781, "")</f>
        <v/>
      </c>
      <c r="K2481" s="1">
        <f>IF(  'Reconciliation Layer'!$A6781 = "Payout", 'Reconciliation Layer'!$B6781, 0)</f>
        <v>0</v>
      </c>
      <c r="L2481">
        <f>IF(  'Reconciliation Layer'!$A6781 = "Payout", 'Reconciliation Layer'!$C6781,0)</f>
        <v>0</v>
      </c>
      <c r="O2481" s="1"/>
    </row>
    <row r="2482" spans="10:15" x14ac:dyDescent="0.2">
      <c r="J2482" t="str">
        <f>IF( 'Reconciliation Layer'!$A6782 = "Payout", "Faire | " &amp; 'Reconciliation Layer'!$A6782, "")</f>
        <v/>
      </c>
      <c r="K2482" s="1">
        <f>IF(  'Reconciliation Layer'!$A6782 = "Payout", 'Reconciliation Layer'!$B6782, 0)</f>
        <v>0</v>
      </c>
      <c r="L2482">
        <f>IF(  'Reconciliation Layer'!$A6782 = "Payout", 'Reconciliation Layer'!$C6782,0)</f>
        <v>0</v>
      </c>
      <c r="O2482" s="1"/>
    </row>
    <row r="2483" spans="10:15" x14ac:dyDescent="0.2">
      <c r="J2483" t="str">
        <f>IF( 'Reconciliation Layer'!$A6783 = "Payout", "Faire | " &amp; 'Reconciliation Layer'!$A6783, "")</f>
        <v/>
      </c>
      <c r="K2483" s="1">
        <f>IF(  'Reconciliation Layer'!$A6783 = "Payout", 'Reconciliation Layer'!$B6783, 0)</f>
        <v>0</v>
      </c>
      <c r="L2483">
        <f>IF(  'Reconciliation Layer'!$A6783 = "Payout", 'Reconciliation Layer'!$C6783,0)</f>
        <v>0</v>
      </c>
      <c r="O2483" s="1"/>
    </row>
    <row r="2484" spans="10:15" x14ac:dyDescent="0.2">
      <c r="J2484" t="str">
        <f>IF( 'Reconciliation Layer'!$A6784 = "Payout", "Faire | " &amp; 'Reconciliation Layer'!$A6784, "")</f>
        <v/>
      </c>
      <c r="K2484" s="1">
        <f>IF(  'Reconciliation Layer'!$A6784 = "Payout", 'Reconciliation Layer'!$B6784, 0)</f>
        <v>0</v>
      </c>
      <c r="L2484">
        <f>IF(  'Reconciliation Layer'!$A6784 = "Payout", 'Reconciliation Layer'!$C6784,0)</f>
        <v>0</v>
      </c>
      <c r="O2484" s="1"/>
    </row>
    <row r="2485" spans="10:15" x14ac:dyDescent="0.2">
      <c r="J2485" t="str">
        <f>IF( 'Reconciliation Layer'!$A6785 = "Payout", "Faire | " &amp; 'Reconciliation Layer'!$A6785, "")</f>
        <v/>
      </c>
      <c r="K2485" s="1">
        <f>IF(  'Reconciliation Layer'!$A6785 = "Payout", 'Reconciliation Layer'!$B6785, 0)</f>
        <v>0</v>
      </c>
      <c r="L2485">
        <f>IF(  'Reconciliation Layer'!$A6785 = "Payout", 'Reconciliation Layer'!$C6785,0)</f>
        <v>0</v>
      </c>
      <c r="O2485" s="1"/>
    </row>
    <row r="2486" spans="10:15" x14ac:dyDescent="0.2">
      <c r="J2486" t="str">
        <f>IF( 'Reconciliation Layer'!$A6786 = "Payout", "Faire | " &amp; 'Reconciliation Layer'!$A6786, "")</f>
        <v/>
      </c>
      <c r="K2486" s="1">
        <f>IF(  'Reconciliation Layer'!$A6786 = "Payout", 'Reconciliation Layer'!$B6786, 0)</f>
        <v>0</v>
      </c>
      <c r="L2486">
        <f>IF(  'Reconciliation Layer'!$A6786 = "Payout", 'Reconciliation Layer'!$C6786,0)</f>
        <v>0</v>
      </c>
      <c r="O2486" s="1"/>
    </row>
    <row r="2487" spans="10:15" x14ac:dyDescent="0.2">
      <c r="J2487" t="str">
        <f>IF( 'Reconciliation Layer'!$A6787 = "Payout", "Faire | " &amp; 'Reconciliation Layer'!$A6787, "")</f>
        <v/>
      </c>
      <c r="K2487" s="1">
        <f>IF(  'Reconciliation Layer'!$A6787 = "Payout", 'Reconciliation Layer'!$B6787, 0)</f>
        <v>0</v>
      </c>
      <c r="L2487">
        <f>IF(  'Reconciliation Layer'!$A6787 = "Payout", 'Reconciliation Layer'!$C6787,0)</f>
        <v>0</v>
      </c>
      <c r="O2487" s="1"/>
    </row>
    <row r="2488" spans="10:15" x14ac:dyDescent="0.2">
      <c r="J2488" t="str">
        <f>IF( 'Reconciliation Layer'!$A6788 = "Payout", "Faire | " &amp; 'Reconciliation Layer'!$A6788, "")</f>
        <v/>
      </c>
      <c r="K2488" s="1">
        <f>IF(  'Reconciliation Layer'!$A6788 = "Payout", 'Reconciliation Layer'!$B6788, 0)</f>
        <v>0</v>
      </c>
      <c r="L2488">
        <f>IF(  'Reconciliation Layer'!$A6788 = "Payout", 'Reconciliation Layer'!$C6788,0)</f>
        <v>0</v>
      </c>
      <c r="O2488" s="1"/>
    </row>
    <row r="2489" spans="10:15" x14ac:dyDescent="0.2">
      <c r="J2489" t="str">
        <f>IF( 'Reconciliation Layer'!$A6789 = "Payout", "Faire | " &amp; 'Reconciliation Layer'!$A6789, "")</f>
        <v/>
      </c>
      <c r="K2489" s="1">
        <f>IF(  'Reconciliation Layer'!$A6789 = "Payout", 'Reconciliation Layer'!$B6789, 0)</f>
        <v>0</v>
      </c>
      <c r="L2489">
        <f>IF(  'Reconciliation Layer'!$A6789 = "Payout", 'Reconciliation Layer'!$C6789,0)</f>
        <v>0</v>
      </c>
      <c r="O2489" s="1"/>
    </row>
    <row r="2490" spans="10:15" x14ac:dyDescent="0.2">
      <c r="J2490" t="str">
        <f>IF( 'Reconciliation Layer'!$A6790 = "Payout", "Faire | " &amp; 'Reconciliation Layer'!$A6790, "")</f>
        <v/>
      </c>
      <c r="K2490" s="1">
        <f>IF(  'Reconciliation Layer'!$A6790 = "Payout", 'Reconciliation Layer'!$B6790, 0)</f>
        <v>0</v>
      </c>
      <c r="L2490">
        <f>IF(  'Reconciliation Layer'!$A6790 = "Payout", 'Reconciliation Layer'!$C6790,0)</f>
        <v>0</v>
      </c>
      <c r="O2490" s="1"/>
    </row>
    <row r="2491" spans="10:15" x14ac:dyDescent="0.2">
      <c r="J2491" t="str">
        <f>IF( 'Reconciliation Layer'!$A6791 = "Payout", "Faire | " &amp; 'Reconciliation Layer'!$A6791, "")</f>
        <v/>
      </c>
      <c r="K2491" s="1">
        <f>IF(  'Reconciliation Layer'!$A6791 = "Payout", 'Reconciliation Layer'!$B6791, 0)</f>
        <v>0</v>
      </c>
      <c r="L2491">
        <f>IF(  'Reconciliation Layer'!$A6791 = "Payout", 'Reconciliation Layer'!$C6791,0)</f>
        <v>0</v>
      </c>
      <c r="O2491" s="1"/>
    </row>
    <row r="2492" spans="10:15" x14ac:dyDescent="0.2">
      <c r="J2492" t="str">
        <f>IF( 'Reconciliation Layer'!$A6792 = "Payout", "Faire | " &amp; 'Reconciliation Layer'!$A6792, "")</f>
        <v/>
      </c>
      <c r="K2492" s="1">
        <f>IF(  'Reconciliation Layer'!$A6792 = "Payout", 'Reconciliation Layer'!$B6792, 0)</f>
        <v>0</v>
      </c>
      <c r="L2492">
        <f>IF(  'Reconciliation Layer'!$A6792 = "Payout", 'Reconciliation Layer'!$C6792,0)</f>
        <v>0</v>
      </c>
      <c r="O2492" s="1"/>
    </row>
    <row r="2493" spans="10:15" x14ac:dyDescent="0.2">
      <c r="J2493" t="str">
        <f>IF( 'Reconciliation Layer'!$A6793 = "Payout", "Faire | " &amp; 'Reconciliation Layer'!$A6793, "")</f>
        <v/>
      </c>
      <c r="K2493" s="1">
        <f>IF(  'Reconciliation Layer'!$A6793 = "Payout", 'Reconciliation Layer'!$B6793, 0)</f>
        <v>0</v>
      </c>
      <c r="L2493">
        <f>IF(  'Reconciliation Layer'!$A6793 = "Payout", 'Reconciliation Layer'!$C6793,0)</f>
        <v>0</v>
      </c>
      <c r="O2493" s="1"/>
    </row>
    <row r="2494" spans="10:15" x14ac:dyDescent="0.2">
      <c r="J2494" t="str">
        <f>IF( 'Reconciliation Layer'!$A6794 = "Payout", "Faire | " &amp; 'Reconciliation Layer'!$A6794, "")</f>
        <v/>
      </c>
      <c r="K2494" s="1">
        <f>IF(  'Reconciliation Layer'!$A6794 = "Payout", 'Reconciliation Layer'!$B6794, 0)</f>
        <v>0</v>
      </c>
      <c r="L2494">
        <f>IF(  'Reconciliation Layer'!$A6794 = "Payout", 'Reconciliation Layer'!$C6794,0)</f>
        <v>0</v>
      </c>
      <c r="O2494" s="1"/>
    </row>
    <row r="2495" spans="10:15" x14ac:dyDescent="0.2">
      <c r="J2495" t="str">
        <f>IF( 'Reconciliation Layer'!$A6795 = "Payout", "Faire | " &amp; 'Reconciliation Layer'!$A6795, "")</f>
        <v/>
      </c>
      <c r="K2495" s="1">
        <f>IF(  'Reconciliation Layer'!$A6795 = "Payout", 'Reconciliation Layer'!$B6795, 0)</f>
        <v>0</v>
      </c>
      <c r="L2495">
        <f>IF(  'Reconciliation Layer'!$A6795 = "Payout", 'Reconciliation Layer'!$C6795,0)</f>
        <v>0</v>
      </c>
      <c r="O2495" s="1"/>
    </row>
    <row r="2496" spans="10:15" x14ac:dyDescent="0.2">
      <c r="J2496" t="str">
        <f>IF( 'Reconciliation Layer'!$A6796 = "Payout", "Faire | " &amp; 'Reconciliation Layer'!$A6796, "")</f>
        <v/>
      </c>
      <c r="K2496" s="1">
        <f>IF(  'Reconciliation Layer'!$A6796 = "Payout", 'Reconciliation Layer'!$B6796, 0)</f>
        <v>0</v>
      </c>
      <c r="L2496">
        <f>IF(  'Reconciliation Layer'!$A6796 = "Payout", 'Reconciliation Layer'!$C6796,0)</f>
        <v>0</v>
      </c>
      <c r="O2496" s="1"/>
    </row>
    <row r="2497" spans="10:15" x14ac:dyDescent="0.2">
      <c r="J2497" t="str">
        <f>IF( 'Reconciliation Layer'!$A6797 = "Payout", "Faire | " &amp; 'Reconciliation Layer'!$A6797, "")</f>
        <v/>
      </c>
      <c r="K2497" s="1">
        <f>IF(  'Reconciliation Layer'!$A6797 = "Payout", 'Reconciliation Layer'!$B6797, 0)</f>
        <v>0</v>
      </c>
      <c r="L2497">
        <f>IF(  'Reconciliation Layer'!$A6797 = "Payout", 'Reconciliation Layer'!$C6797,0)</f>
        <v>0</v>
      </c>
      <c r="O2497" s="1"/>
    </row>
    <row r="2498" spans="10:15" x14ac:dyDescent="0.2">
      <c r="J2498" t="str">
        <f>IF( 'Reconciliation Layer'!$A6798 = "Payout", "Faire | " &amp; 'Reconciliation Layer'!$A6798, "")</f>
        <v/>
      </c>
      <c r="K2498" s="1">
        <f>IF(  'Reconciliation Layer'!$A6798 = "Payout", 'Reconciliation Layer'!$B6798, 0)</f>
        <v>0</v>
      </c>
      <c r="L2498">
        <f>IF(  'Reconciliation Layer'!$A6798 = "Payout", 'Reconciliation Layer'!$C6798,0)</f>
        <v>0</v>
      </c>
      <c r="O2498" s="1"/>
    </row>
    <row r="2499" spans="10:15" x14ac:dyDescent="0.2">
      <c r="J2499" t="str">
        <f>IF( 'Reconciliation Layer'!$A6799 = "Payout", "Faire | " &amp; 'Reconciliation Layer'!$A6799, "")</f>
        <v/>
      </c>
      <c r="K2499" s="1">
        <f>IF(  'Reconciliation Layer'!$A6799 = "Payout", 'Reconciliation Layer'!$B6799, 0)</f>
        <v>0</v>
      </c>
      <c r="L2499">
        <f>IF(  'Reconciliation Layer'!$A6799 = "Payout", 'Reconciliation Layer'!$C6799,0)</f>
        <v>0</v>
      </c>
      <c r="O2499" s="1"/>
    </row>
    <row r="2500" spans="10:15" x14ac:dyDescent="0.2">
      <c r="J2500" t="str">
        <f>IF( 'Reconciliation Layer'!$A6800 = "Payout", "Faire | " &amp; 'Reconciliation Layer'!$A6800, "")</f>
        <v/>
      </c>
      <c r="K2500" s="1">
        <f>IF(  'Reconciliation Layer'!$A6800 = "Payout", 'Reconciliation Layer'!$B6800, 0)</f>
        <v>0</v>
      </c>
      <c r="L2500">
        <f>IF(  'Reconciliation Layer'!$A6800 = "Payout", 'Reconciliation Layer'!$C6800,0)</f>
        <v>0</v>
      </c>
      <c r="O2500" s="1"/>
    </row>
    <row r="2501" spans="10:15" x14ac:dyDescent="0.2">
      <c r="J2501" t="str">
        <f>IF( 'Reconciliation Layer'!$A6801 = "Payout", "Faire | " &amp; 'Reconciliation Layer'!$A6801, "")</f>
        <v/>
      </c>
      <c r="K2501" s="1">
        <f>IF(  'Reconciliation Layer'!$A6801 = "Payout", 'Reconciliation Layer'!$B6801, 0)</f>
        <v>0</v>
      </c>
      <c r="L2501">
        <f>IF(  'Reconciliation Layer'!$A6801 = "Payout", 'Reconciliation Layer'!$C6801,0)</f>
        <v>0</v>
      </c>
      <c r="O2501" s="1"/>
    </row>
    <row r="2502" spans="10:15" x14ac:dyDescent="0.2">
      <c r="J2502" t="str">
        <f>IF( 'Reconciliation Layer'!$A6802 = "Payout", "Faire | " &amp; 'Reconciliation Layer'!$A6802, "")</f>
        <v/>
      </c>
      <c r="K2502" s="1">
        <f>IF(  'Reconciliation Layer'!$A6802 = "Payout", 'Reconciliation Layer'!$B6802, 0)</f>
        <v>0</v>
      </c>
      <c r="L2502">
        <f>IF(  'Reconciliation Layer'!$A6802 = "Payout", 'Reconciliation Layer'!$C6802,0)</f>
        <v>0</v>
      </c>
      <c r="O2502" s="1"/>
    </row>
    <row r="2503" spans="10:15" x14ac:dyDescent="0.2">
      <c r="J2503" t="str">
        <f>IF( 'Reconciliation Layer'!$A6803 = "Payout", "Faire | " &amp; 'Reconciliation Layer'!$A6803, "")</f>
        <v/>
      </c>
      <c r="K2503" s="1">
        <f>IF(  'Reconciliation Layer'!$A6803 = "Payout", 'Reconciliation Layer'!$B6803, 0)</f>
        <v>0</v>
      </c>
      <c r="L2503">
        <f>IF(  'Reconciliation Layer'!$A6803 = "Payout", 'Reconciliation Layer'!$C6803,0)</f>
        <v>0</v>
      </c>
      <c r="O2503" s="1"/>
    </row>
    <row r="2504" spans="10:15" x14ac:dyDescent="0.2">
      <c r="J2504" t="str">
        <f>IF( 'Reconciliation Layer'!$A6804 = "Payout", "Faire | " &amp; 'Reconciliation Layer'!$A6804, "")</f>
        <v/>
      </c>
      <c r="K2504" s="1">
        <f>IF(  'Reconciliation Layer'!$A6804 = "Payout", 'Reconciliation Layer'!$B6804, 0)</f>
        <v>0</v>
      </c>
      <c r="L2504">
        <f>IF(  'Reconciliation Layer'!$A6804 = "Payout", 'Reconciliation Layer'!$C6804,0)</f>
        <v>0</v>
      </c>
      <c r="O2504" s="1"/>
    </row>
    <row r="2505" spans="10:15" x14ac:dyDescent="0.2">
      <c r="J2505" t="str">
        <f>IF( 'Reconciliation Layer'!$A6805 = "Payout", "Faire | " &amp; 'Reconciliation Layer'!$A6805, "")</f>
        <v/>
      </c>
      <c r="K2505" s="1">
        <f>IF(  'Reconciliation Layer'!$A6805 = "Payout", 'Reconciliation Layer'!$B6805, 0)</f>
        <v>0</v>
      </c>
      <c r="L2505">
        <f>IF(  'Reconciliation Layer'!$A6805 = "Payout", 'Reconciliation Layer'!$C6805,0)</f>
        <v>0</v>
      </c>
      <c r="O2505" s="1"/>
    </row>
    <row r="2506" spans="10:15" x14ac:dyDescent="0.2">
      <c r="J2506" t="str">
        <f>IF( 'Reconciliation Layer'!$A6806 = "Payout", "Faire | " &amp; 'Reconciliation Layer'!$A6806, "")</f>
        <v/>
      </c>
      <c r="K2506" s="1">
        <f>IF(  'Reconciliation Layer'!$A6806 = "Payout", 'Reconciliation Layer'!$B6806, 0)</f>
        <v>0</v>
      </c>
      <c r="L2506">
        <f>IF(  'Reconciliation Layer'!$A6806 = "Payout", 'Reconciliation Layer'!$C6806,0)</f>
        <v>0</v>
      </c>
      <c r="O2506" s="1"/>
    </row>
    <row r="2507" spans="10:15" x14ac:dyDescent="0.2">
      <c r="J2507" t="str">
        <f>IF( 'Reconciliation Layer'!$A6807 = "Payout", "Faire | " &amp; 'Reconciliation Layer'!$A6807, "")</f>
        <v/>
      </c>
      <c r="K2507" s="1">
        <f>IF(  'Reconciliation Layer'!$A6807 = "Payout", 'Reconciliation Layer'!$B6807, 0)</f>
        <v>0</v>
      </c>
      <c r="L2507">
        <f>IF(  'Reconciliation Layer'!$A6807 = "Payout", 'Reconciliation Layer'!$C6807,0)</f>
        <v>0</v>
      </c>
      <c r="O2507" s="1"/>
    </row>
    <row r="2508" spans="10:15" x14ac:dyDescent="0.2">
      <c r="J2508" t="str">
        <f>IF( 'Reconciliation Layer'!$A6808 = "Payout", "Faire | " &amp; 'Reconciliation Layer'!$A6808, "")</f>
        <v/>
      </c>
      <c r="K2508" s="1">
        <f>IF(  'Reconciliation Layer'!$A6808 = "Payout", 'Reconciliation Layer'!$B6808, 0)</f>
        <v>0</v>
      </c>
      <c r="L2508">
        <f>IF(  'Reconciliation Layer'!$A6808 = "Payout", 'Reconciliation Layer'!$C6808,0)</f>
        <v>0</v>
      </c>
      <c r="O2508" s="1"/>
    </row>
    <row r="2509" spans="10:15" x14ac:dyDescent="0.2">
      <c r="J2509" t="str">
        <f>IF( 'Reconciliation Layer'!$A6809 = "Payout", "Faire | " &amp; 'Reconciliation Layer'!$A6809, "")</f>
        <v/>
      </c>
      <c r="K2509" s="1">
        <f>IF(  'Reconciliation Layer'!$A6809 = "Payout", 'Reconciliation Layer'!$B6809, 0)</f>
        <v>0</v>
      </c>
      <c r="L2509">
        <f>IF(  'Reconciliation Layer'!$A6809 = "Payout", 'Reconciliation Layer'!$C6809,0)</f>
        <v>0</v>
      </c>
      <c r="O2509" s="1"/>
    </row>
    <row r="2510" spans="10:15" x14ac:dyDescent="0.2">
      <c r="J2510" t="str">
        <f>IF( 'Reconciliation Layer'!$A6810 = "Payout", "Faire | " &amp; 'Reconciliation Layer'!$A6810, "")</f>
        <v/>
      </c>
      <c r="K2510" s="1">
        <f>IF(  'Reconciliation Layer'!$A6810 = "Payout", 'Reconciliation Layer'!$B6810, 0)</f>
        <v>0</v>
      </c>
      <c r="L2510">
        <f>IF(  'Reconciliation Layer'!$A6810 = "Payout", 'Reconciliation Layer'!$C6810,0)</f>
        <v>0</v>
      </c>
      <c r="O2510" s="1"/>
    </row>
    <row r="2511" spans="10:15" x14ac:dyDescent="0.2">
      <c r="J2511" t="str">
        <f>IF( 'Reconciliation Layer'!$A6811 = "Payout", "Faire | " &amp; 'Reconciliation Layer'!$A6811, "")</f>
        <v/>
      </c>
      <c r="K2511" s="1">
        <f>IF(  'Reconciliation Layer'!$A6811 = "Payout", 'Reconciliation Layer'!$B6811, 0)</f>
        <v>0</v>
      </c>
      <c r="L2511">
        <f>IF(  'Reconciliation Layer'!$A6811 = "Payout", 'Reconciliation Layer'!$C6811,0)</f>
        <v>0</v>
      </c>
      <c r="O2511" s="1"/>
    </row>
    <row r="2512" spans="10:15" x14ac:dyDescent="0.2">
      <c r="J2512" t="str">
        <f>IF( 'Reconciliation Layer'!$A6812 = "Payout", "Faire | " &amp; 'Reconciliation Layer'!$A6812, "")</f>
        <v/>
      </c>
      <c r="K2512" s="1">
        <f>IF(  'Reconciliation Layer'!$A6812 = "Payout", 'Reconciliation Layer'!$B6812, 0)</f>
        <v>0</v>
      </c>
      <c r="L2512">
        <f>IF(  'Reconciliation Layer'!$A6812 = "Payout", 'Reconciliation Layer'!$C6812,0)</f>
        <v>0</v>
      </c>
      <c r="O2512" s="1"/>
    </row>
    <row r="2513" spans="10:15" x14ac:dyDescent="0.2">
      <c r="J2513" t="str">
        <f>IF( 'Reconciliation Layer'!$A6813 = "Payout", "Faire | " &amp; 'Reconciliation Layer'!$A6813, "")</f>
        <v/>
      </c>
      <c r="K2513" s="1">
        <f>IF(  'Reconciliation Layer'!$A6813 = "Payout", 'Reconciliation Layer'!$B6813, 0)</f>
        <v>0</v>
      </c>
      <c r="L2513">
        <f>IF(  'Reconciliation Layer'!$A6813 = "Payout", 'Reconciliation Layer'!$C6813,0)</f>
        <v>0</v>
      </c>
      <c r="O2513" s="1"/>
    </row>
    <row r="2514" spans="10:15" x14ac:dyDescent="0.2">
      <c r="J2514" t="str">
        <f>IF( 'Reconciliation Layer'!$A6814 = "Payout", "Faire | " &amp; 'Reconciliation Layer'!$A6814, "")</f>
        <v/>
      </c>
      <c r="K2514" s="1">
        <f>IF(  'Reconciliation Layer'!$A6814 = "Payout", 'Reconciliation Layer'!$B6814, 0)</f>
        <v>0</v>
      </c>
      <c r="L2514">
        <f>IF(  'Reconciliation Layer'!$A6814 = "Payout", 'Reconciliation Layer'!$C6814,0)</f>
        <v>0</v>
      </c>
      <c r="O2514" s="1"/>
    </row>
    <row r="2515" spans="10:15" x14ac:dyDescent="0.2">
      <c r="J2515" t="str">
        <f>IF( 'Reconciliation Layer'!$A6815 = "Payout", "Faire | " &amp; 'Reconciliation Layer'!$A6815, "")</f>
        <v/>
      </c>
      <c r="K2515" s="1">
        <f>IF(  'Reconciliation Layer'!$A6815 = "Payout", 'Reconciliation Layer'!$B6815, 0)</f>
        <v>0</v>
      </c>
      <c r="L2515">
        <f>IF(  'Reconciliation Layer'!$A6815 = "Payout", 'Reconciliation Layer'!$C6815,0)</f>
        <v>0</v>
      </c>
      <c r="O2515" s="1"/>
    </row>
    <row r="2516" spans="10:15" x14ac:dyDescent="0.2">
      <c r="J2516" t="str">
        <f>IF( 'Reconciliation Layer'!$A6816 = "Payout", "Faire | " &amp; 'Reconciliation Layer'!$A6816, "")</f>
        <v/>
      </c>
      <c r="K2516" s="1">
        <f>IF(  'Reconciliation Layer'!$A6816 = "Payout", 'Reconciliation Layer'!$B6816, 0)</f>
        <v>0</v>
      </c>
      <c r="L2516">
        <f>IF(  'Reconciliation Layer'!$A6816 = "Payout", 'Reconciliation Layer'!$C6816,0)</f>
        <v>0</v>
      </c>
      <c r="O2516" s="1"/>
    </row>
    <row r="2517" spans="10:15" x14ac:dyDescent="0.2">
      <c r="J2517" t="str">
        <f>IF( 'Reconciliation Layer'!$A6817 = "Payout", "Faire | " &amp; 'Reconciliation Layer'!$A6817, "")</f>
        <v/>
      </c>
      <c r="K2517" s="1">
        <f>IF(  'Reconciliation Layer'!$A6817 = "Payout", 'Reconciliation Layer'!$B6817, 0)</f>
        <v>0</v>
      </c>
      <c r="L2517">
        <f>IF(  'Reconciliation Layer'!$A6817 = "Payout", 'Reconciliation Layer'!$C6817,0)</f>
        <v>0</v>
      </c>
      <c r="O2517" s="1"/>
    </row>
    <row r="2518" spans="10:15" x14ac:dyDescent="0.2">
      <c r="J2518" t="str">
        <f>IF( 'Reconciliation Layer'!$A6818 = "Payout", "Faire | " &amp; 'Reconciliation Layer'!$A6818, "")</f>
        <v/>
      </c>
      <c r="K2518" s="1">
        <f>IF(  'Reconciliation Layer'!$A6818 = "Payout", 'Reconciliation Layer'!$B6818, 0)</f>
        <v>0</v>
      </c>
      <c r="L2518">
        <f>IF(  'Reconciliation Layer'!$A6818 = "Payout", 'Reconciliation Layer'!$C6818,0)</f>
        <v>0</v>
      </c>
      <c r="O2518" s="1"/>
    </row>
    <row r="2519" spans="10:15" x14ac:dyDescent="0.2">
      <c r="J2519" t="str">
        <f>IF( 'Reconciliation Layer'!$A6819 = "Payout", "Faire | " &amp; 'Reconciliation Layer'!$A6819, "")</f>
        <v/>
      </c>
      <c r="K2519" s="1">
        <f>IF(  'Reconciliation Layer'!$A6819 = "Payout", 'Reconciliation Layer'!$B6819, 0)</f>
        <v>0</v>
      </c>
      <c r="L2519">
        <f>IF(  'Reconciliation Layer'!$A6819 = "Payout", 'Reconciliation Layer'!$C6819,0)</f>
        <v>0</v>
      </c>
      <c r="O2519" s="1"/>
    </row>
    <row r="2520" spans="10:15" x14ac:dyDescent="0.2">
      <c r="J2520" t="str">
        <f>IF( 'Reconciliation Layer'!$A6820 = "Payout", "Faire | " &amp; 'Reconciliation Layer'!$A6820, "")</f>
        <v/>
      </c>
      <c r="K2520" s="1">
        <f>IF(  'Reconciliation Layer'!$A6820 = "Payout", 'Reconciliation Layer'!$B6820, 0)</f>
        <v>0</v>
      </c>
      <c r="L2520">
        <f>IF(  'Reconciliation Layer'!$A6820 = "Payout", 'Reconciliation Layer'!$C6820,0)</f>
        <v>0</v>
      </c>
      <c r="O2520" s="1"/>
    </row>
    <row r="2521" spans="10:15" x14ac:dyDescent="0.2">
      <c r="J2521" t="str">
        <f>IF( 'Reconciliation Layer'!$A6821 = "Payout", "Faire | " &amp; 'Reconciliation Layer'!$A6821, "")</f>
        <v/>
      </c>
      <c r="K2521" s="1">
        <f>IF(  'Reconciliation Layer'!$A6821 = "Payout", 'Reconciliation Layer'!$B6821, 0)</f>
        <v>0</v>
      </c>
      <c r="L2521">
        <f>IF(  'Reconciliation Layer'!$A6821 = "Payout", 'Reconciliation Layer'!$C6821,0)</f>
        <v>0</v>
      </c>
      <c r="O2521" s="1"/>
    </row>
    <row r="2522" spans="10:15" x14ac:dyDescent="0.2">
      <c r="J2522" t="str">
        <f>IF( 'Reconciliation Layer'!$A6822 = "Payout", "Faire | " &amp; 'Reconciliation Layer'!$A6822, "")</f>
        <v/>
      </c>
      <c r="K2522" s="1">
        <f>IF(  'Reconciliation Layer'!$A6822 = "Payout", 'Reconciliation Layer'!$B6822, 0)</f>
        <v>0</v>
      </c>
      <c r="L2522">
        <f>IF(  'Reconciliation Layer'!$A6822 = "Payout", 'Reconciliation Layer'!$C6822,0)</f>
        <v>0</v>
      </c>
      <c r="O2522" s="1"/>
    </row>
    <row r="2523" spans="10:15" x14ac:dyDescent="0.2">
      <c r="J2523" t="str">
        <f>IF( 'Reconciliation Layer'!$A6823 = "Payout", "Faire | " &amp; 'Reconciliation Layer'!$A6823, "")</f>
        <v/>
      </c>
      <c r="K2523" s="1">
        <f>IF(  'Reconciliation Layer'!$A6823 = "Payout", 'Reconciliation Layer'!$B6823, 0)</f>
        <v>0</v>
      </c>
      <c r="L2523">
        <f>IF(  'Reconciliation Layer'!$A6823 = "Payout", 'Reconciliation Layer'!$C6823,0)</f>
        <v>0</v>
      </c>
      <c r="O2523" s="1"/>
    </row>
    <row r="2524" spans="10:15" x14ac:dyDescent="0.2">
      <c r="J2524" t="str">
        <f>IF( 'Reconciliation Layer'!$A6824 = "Payout", "Faire | " &amp; 'Reconciliation Layer'!$A6824, "")</f>
        <v/>
      </c>
      <c r="K2524" s="1">
        <f>IF(  'Reconciliation Layer'!$A6824 = "Payout", 'Reconciliation Layer'!$B6824, 0)</f>
        <v>0</v>
      </c>
      <c r="L2524">
        <f>IF(  'Reconciliation Layer'!$A6824 = "Payout", 'Reconciliation Layer'!$C6824,0)</f>
        <v>0</v>
      </c>
      <c r="O2524" s="1"/>
    </row>
    <row r="2525" spans="10:15" x14ac:dyDescent="0.2">
      <c r="J2525" t="str">
        <f>IF( 'Reconciliation Layer'!$A6825 = "Payout", "Faire | " &amp; 'Reconciliation Layer'!$A6825, "")</f>
        <v/>
      </c>
      <c r="K2525" s="1">
        <f>IF(  'Reconciliation Layer'!$A6825 = "Payout", 'Reconciliation Layer'!$B6825, 0)</f>
        <v>0</v>
      </c>
      <c r="L2525">
        <f>IF(  'Reconciliation Layer'!$A6825 = "Payout", 'Reconciliation Layer'!$C6825,0)</f>
        <v>0</v>
      </c>
      <c r="O2525" s="1"/>
    </row>
    <row r="2526" spans="10:15" x14ac:dyDescent="0.2">
      <c r="J2526" t="str">
        <f>IF( 'Reconciliation Layer'!$A6826 = "Payout", "Faire | " &amp; 'Reconciliation Layer'!$A6826, "")</f>
        <v/>
      </c>
      <c r="K2526" s="1">
        <f>IF(  'Reconciliation Layer'!$A6826 = "Payout", 'Reconciliation Layer'!$B6826, 0)</f>
        <v>0</v>
      </c>
      <c r="L2526">
        <f>IF(  'Reconciliation Layer'!$A6826 = "Payout", 'Reconciliation Layer'!$C6826,0)</f>
        <v>0</v>
      </c>
      <c r="O2526" s="1"/>
    </row>
    <row r="2527" spans="10:15" x14ac:dyDescent="0.2">
      <c r="J2527" t="str">
        <f>IF( 'Reconciliation Layer'!$A6827 = "Payout", "Faire | " &amp; 'Reconciliation Layer'!$A6827, "")</f>
        <v/>
      </c>
      <c r="K2527" s="1">
        <f>IF(  'Reconciliation Layer'!$A6827 = "Payout", 'Reconciliation Layer'!$B6827, 0)</f>
        <v>0</v>
      </c>
      <c r="L2527">
        <f>IF(  'Reconciliation Layer'!$A6827 = "Payout", 'Reconciliation Layer'!$C6827,0)</f>
        <v>0</v>
      </c>
      <c r="O2527" s="1"/>
    </row>
    <row r="2528" spans="10:15" x14ac:dyDescent="0.2">
      <c r="J2528" t="str">
        <f>IF( 'Reconciliation Layer'!$A6828 = "Payout", "Faire | " &amp; 'Reconciliation Layer'!$A6828, "")</f>
        <v/>
      </c>
      <c r="K2528" s="1">
        <f>IF(  'Reconciliation Layer'!$A6828 = "Payout", 'Reconciliation Layer'!$B6828, 0)</f>
        <v>0</v>
      </c>
      <c r="L2528">
        <f>IF(  'Reconciliation Layer'!$A6828 = "Payout", 'Reconciliation Layer'!$C6828,0)</f>
        <v>0</v>
      </c>
      <c r="O2528" s="1"/>
    </row>
    <row r="2529" spans="10:15" x14ac:dyDescent="0.2">
      <c r="J2529" t="str">
        <f>IF( 'Reconciliation Layer'!$A6829 = "Payout", "Faire | " &amp; 'Reconciliation Layer'!$A6829, "")</f>
        <v/>
      </c>
      <c r="K2529" s="1">
        <f>IF(  'Reconciliation Layer'!$A6829 = "Payout", 'Reconciliation Layer'!$B6829, 0)</f>
        <v>0</v>
      </c>
      <c r="L2529">
        <f>IF(  'Reconciliation Layer'!$A6829 = "Payout", 'Reconciliation Layer'!$C6829,0)</f>
        <v>0</v>
      </c>
      <c r="O2529" s="1"/>
    </row>
    <row r="2530" spans="10:15" x14ac:dyDescent="0.2">
      <c r="J2530" t="str">
        <f>IF( 'Reconciliation Layer'!$A6830 = "Payout", "Faire | " &amp; 'Reconciliation Layer'!$A6830, "")</f>
        <v/>
      </c>
      <c r="K2530" s="1">
        <f>IF(  'Reconciliation Layer'!$A6830 = "Payout", 'Reconciliation Layer'!$B6830, 0)</f>
        <v>0</v>
      </c>
      <c r="L2530">
        <f>IF(  'Reconciliation Layer'!$A6830 = "Payout", 'Reconciliation Layer'!$C6830,0)</f>
        <v>0</v>
      </c>
      <c r="O2530" s="1"/>
    </row>
    <row r="2531" spans="10:15" x14ac:dyDescent="0.2">
      <c r="J2531" t="str">
        <f>IF( 'Reconciliation Layer'!$A6831 = "Payout", "Faire | " &amp; 'Reconciliation Layer'!$A6831, "")</f>
        <v/>
      </c>
      <c r="K2531" s="1">
        <f>IF(  'Reconciliation Layer'!$A6831 = "Payout", 'Reconciliation Layer'!$B6831, 0)</f>
        <v>0</v>
      </c>
      <c r="L2531">
        <f>IF(  'Reconciliation Layer'!$A6831 = "Payout", 'Reconciliation Layer'!$C6831,0)</f>
        <v>0</v>
      </c>
      <c r="O2531" s="1"/>
    </row>
    <row r="2532" spans="10:15" x14ac:dyDescent="0.2">
      <c r="J2532" t="str">
        <f>IF( 'Reconciliation Layer'!$A6832 = "Payout", "Faire | " &amp; 'Reconciliation Layer'!$A6832, "")</f>
        <v/>
      </c>
      <c r="K2532" s="1">
        <f>IF(  'Reconciliation Layer'!$A6832 = "Payout", 'Reconciliation Layer'!$B6832, 0)</f>
        <v>0</v>
      </c>
      <c r="L2532">
        <f>IF(  'Reconciliation Layer'!$A6832 = "Payout", 'Reconciliation Layer'!$C6832,0)</f>
        <v>0</v>
      </c>
      <c r="O2532" s="1"/>
    </row>
    <row r="2533" spans="10:15" x14ac:dyDescent="0.2">
      <c r="J2533" t="str">
        <f>IF( 'Reconciliation Layer'!$A6833 = "Payout", "Faire | " &amp; 'Reconciliation Layer'!$A6833, "")</f>
        <v/>
      </c>
      <c r="K2533" s="1">
        <f>IF(  'Reconciliation Layer'!$A6833 = "Payout", 'Reconciliation Layer'!$B6833, 0)</f>
        <v>0</v>
      </c>
      <c r="L2533">
        <f>IF(  'Reconciliation Layer'!$A6833 = "Payout", 'Reconciliation Layer'!$C6833,0)</f>
        <v>0</v>
      </c>
      <c r="O2533" s="1"/>
    </row>
    <row r="2534" spans="10:15" x14ac:dyDescent="0.2">
      <c r="J2534" t="str">
        <f>IF( 'Reconciliation Layer'!$A6834 = "Payout", "Faire | " &amp; 'Reconciliation Layer'!$A6834, "")</f>
        <v/>
      </c>
      <c r="K2534" s="1">
        <f>IF(  'Reconciliation Layer'!$A6834 = "Payout", 'Reconciliation Layer'!$B6834, 0)</f>
        <v>0</v>
      </c>
      <c r="L2534">
        <f>IF(  'Reconciliation Layer'!$A6834 = "Payout", 'Reconciliation Layer'!$C6834,0)</f>
        <v>0</v>
      </c>
      <c r="O2534" s="1"/>
    </row>
    <row r="2535" spans="10:15" x14ac:dyDescent="0.2">
      <c r="J2535" t="str">
        <f>IF( 'Reconciliation Layer'!$A6835 = "Payout", "Faire | " &amp; 'Reconciliation Layer'!$A6835, "")</f>
        <v/>
      </c>
      <c r="K2535" s="1">
        <f>IF(  'Reconciliation Layer'!$A6835 = "Payout", 'Reconciliation Layer'!$B6835, 0)</f>
        <v>0</v>
      </c>
      <c r="L2535">
        <f>IF(  'Reconciliation Layer'!$A6835 = "Payout", 'Reconciliation Layer'!$C6835,0)</f>
        <v>0</v>
      </c>
      <c r="O2535" s="1"/>
    </row>
    <row r="2536" spans="10:15" x14ac:dyDescent="0.2">
      <c r="J2536" t="str">
        <f>IF( 'Reconciliation Layer'!$A6836 = "Payout", "Faire | " &amp; 'Reconciliation Layer'!$A6836, "")</f>
        <v/>
      </c>
      <c r="K2536" s="1">
        <f>IF(  'Reconciliation Layer'!$A6836 = "Payout", 'Reconciliation Layer'!$B6836, 0)</f>
        <v>0</v>
      </c>
      <c r="L2536">
        <f>IF(  'Reconciliation Layer'!$A6836 = "Payout", 'Reconciliation Layer'!$C6836,0)</f>
        <v>0</v>
      </c>
      <c r="O2536" s="1"/>
    </row>
    <row r="2537" spans="10:15" x14ac:dyDescent="0.2">
      <c r="J2537" t="str">
        <f>IF( 'Reconciliation Layer'!$A6837 = "Payout", "Faire | " &amp; 'Reconciliation Layer'!$A6837, "")</f>
        <v/>
      </c>
      <c r="K2537" s="1">
        <f>IF(  'Reconciliation Layer'!$A6837 = "Payout", 'Reconciliation Layer'!$B6837, 0)</f>
        <v>0</v>
      </c>
      <c r="L2537">
        <f>IF(  'Reconciliation Layer'!$A6837 = "Payout", 'Reconciliation Layer'!$C6837,0)</f>
        <v>0</v>
      </c>
      <c r="O2537" s="1"/>
    </row>
    <row r="2538" spans="10:15" x14ac:dyDescent="0.2">
      <c r="J2538" t="str">
        <f>IF( 'Reconciliation Layer'!$A6838 = "Payout", "Faire | " &amp; 'Reconciliation Layer'!$A6838, "")</f>
        <v/>
      </c>
      <c r="K2538" s="1">
        <f>IF(  'Reconciliation Layer'!$A6838 = "Payout", 'Reconciliation Layer'!$B6838, 0)</f>
        <v>0</v>
      </c>
      <c r="L2538">
        <f>IF(  'Reconciliation Layer'!$A6838 = "Payout", 'Reconciliation Layer'!$C6838,0)</f>
        <v>0</v>
      </c>
      <c r="O2538" s="1"/>
    </row>
    <row r="2539" spans="10:15" x14ac:dyDescent="0.2">
      <c r="J2539" t="str">
        <f>IF( 'Reconciliation Layer'!$A6839 = "Payout", "Faire | " &amp; 'Reconciliation Layer'!$A6839, "")</f>
        <v/>
      </c>
      <c r="K2539" s="1">
        <f>IF(  'Reconciliation Layer'!$A6839 = "Payout", 'Reconciliation Layer'!$B6839, 0)</f>
        <v>0</v>
      </c>
      <c r="L2539">
        <f>IF(  'Reconciliation Layer'!$A6839 = "Payout", 'Reconciliation Layer'!$C6839,0)</f>
        <v>0</v>
      </c>
      <c r="O2539" s="1"/>
    </row>
    <row r="2540" spans="10:15" x14ac:dyDescent="0.2">
      <c r="J2540" t="str">
        <f>IF( 'Reconciliation Layer'!$A6840 = "Payout", "Faire | " &amp; 'Reconciliation Layer'!$A6840, "")</f>
        <v/>
      </c>
      <c r="K2540" s="1">
        <f>IF(  'Reconciliation Layer'!$A6840 = "Payout", 'Reconciliation Layer'!$B6840, 0)</f>
        <v>0</v>
      </c>
      <c r="L2540">
        <f>IF(  'Reconciliation Layer'!$A6840 = "Payout", 'Reconciliation Layer'!$C6840,0)</f>
        <v>0</v>
      </c>
      <c r="O2540" s="1"/>
    </row>
    <row r="2541" spans="10:15" x14ac:dyDescent="0.2">
      <c r="J2541" t="str">
        <f>IF( 'Reconciliation Layer'!$A6841 = "Payout", "Faire | " &amp; 'Reconciliation Layer'!$A6841, "")</f>
        <v/>
      </c>
      <c r="K2541" s="1">
        <f>IF(  'Reconciliation Layer'!$A6841 = "Payout", 'Reconciliation Layer'!$B6841, 0)</f>
        <v>0</v>
      </c>
      <c r="L2541">
        <f>IF(  'Reconciliation Layer'!$A6841 = "Payout", 'Reconciliation Layer'!$C6841,0)</f>
        <v>0</v>
      </c>
      <c r="O2541" s="1"/>
    </row>
    <row r="2542" spans="10:15" x14ac:dyDescent="0.2">
      <c r="J2542" t="str">
        <f>IF( 'Reconciliation Layer'!$A6842 = "Payout", "Faire | " &amp; 'Reconciliation Layer'!$A6842, "")</f>
        <v/>
      </c>
      <c r="K2542" s="1">
        <f>IF(  'Reconciliation Layer'!$A6842 = "Payout", 'Reconciliation Layer'!$B6842, 0)</f>
        <v>0</v>
      </c>
      <c r="L2542">
        <f>IF(  'Reconciliation Layer'!$A6842 = "Payout", 'Reconciliation Layer'!$C6842,0)</f>
        <v>0</v>
      </c>
      <c r="O2542" s="1"/>
    </row>
    <row r="2543" spans="10:15" x14ac:dyDescent="0.2">
      <c r="J2543" t="str">
        <f>IF( 'Reconciliation Layer'!$A6843 = "Payout", "Faire | " &amp; 'Reconciliation Layer'!$A6843, "")</f>
        <v/>
      </c>
      <c r="K2543" s="1">
        <f>IF(  'Reconciliation Layer'!$A6843 = "Payout", 'Reconciliation Layer'!$B6843, 0)</f>
        <v>0</v>
      </c>
      <c r="L2543">
        <f>IF(  'Reconciliation Layer'!$A6843 = "Payout", 'Reconciliation Layer'!$C6843,0)</f>
        <v>0</v>
      </c>
      <c r="O2543" s="1"/>
    </row>
    <row r="2544" spans="10:15" x14ac:dyDescent="0.2">
      <c r="J2544" t="str">
        <f>IF( 'Reconciliation Layer'!$A6844 = "Payout", "Faire | " &amp; 'Reconciliation Layer'!$A6844, "")</f>
        <v/>
      </c>
      <c r="K2544" s="1">
        <f>IF(  'Reconciliation Layer'!$A6844 = "Payout", 'Reconciliation Layer'!$B6844, 0)</f>
        <v>0</v>
      </c>
      <c r="L2544">
        <f>IF(  'Reconciliation Layer'!$A6844 = "Payout", 'Reconciliation Layer'!$C6844,0)</f>
        <v>0</v>
      </c>
      <c r="O2544" s="1"/>
    </row>
    <row r="2545" spans="10:15" x14ac:dyDescent="0.2">
      <c r="J2545" t="str">
        <f>IF( 'Reconciliation Layer'!$A6845 = "Payout", "Faire | " &amp; 'Reconciliation Layer'!$A6845, "")</f>
        <v/>
      </c>
      <c r="K2545" s="1">
        <f>IF(  'Reconciliation Layer'!$A6845 = "Payout", 'Reconciliation Layer'!$B6845, 0)</f>
        <v>0</v>
      </c>
      <c r="L2545">
        <f>IF(  'Reconciliation Layer'!$A6845 = "Payout", 'Reconciliation Layer'!$C6845,0)</f>
        <v>0</v>
      </c>
      <c r="O2545" s="1"/>
    </row>
    <row r="2546" spans="10:15" x14ac:dyDescent="0.2">
      <c r="J2546" t="str">
        <f>IF( 'Reconciliation Layer'!$A6846 = "Payout", "Faire | " &amp; 'Reconciliation Layer'!$A6846, "")</f>
        <v/>
      </c>
      <c r="K2546" s="1">
        <f>IF(  'Reconciliation Layer'!$A6846 = "Payout", 'Reconciliation Layer'!$B6846, 0)</f>
        <v>0</v>
      </c>
      <c r="L2546">
        <f>IF(  'Reconciliation Layer'!$A6846 = "Payout", 'Reconciliation Layer'!$C6846,0)</f>
        <v>0</v>
      </c>
      <c r="O2546" s="1"/>
    </row>
    <row r="2547" spans="10:15" x14ac:dyDescent="0.2">
      <c r="J2547" t="str">
        <f>IF( 'Reconciliation Layer'!$A6847 = "Payout", "Faire | " &amp; 'Reconciliation Layer'!$A6847, "")</f>
        <v/>
      </c>
      <c r="K2547" s="1">
        <f>IF(  'Reconciliation Layer'!$A6847 = "Payout", 'Reconciliation Layer'!$B6847, 0)</f>
        <v>0</v>
      </c>
      <c r="L2547">
        <f>IF(  'Reconciliation Layer'!$A6847 = "Payout", 'Reconciliation Layer'!$C6847,0)</f>
        <v>0</v>
      </c>
      <c r="O2547" s="1"/>
    </row>
    <row r="2548" spans="10:15" x14ac:dyDescent="0.2">
      <c r="J2548" t="str">
        <f>IF( 'Reconciliation Layer'!$A6848 = "Payout", "Faire | " &amp; 'Reconciliation Layer'!$A6848, "")</f>
        <v/>
      </c>
      <c r="K2548" s="1">
        <f>IF(  'Reconciliation Layer'!$A6848 = "Payout", 'Reconciliation Layer'!$B6848, 0)</f>
        <v>0</v>
      </c>
      <c r="L2548">
        <f>IF(  'Reconciliation Layer'!$A6848 = "Payout", 'Reconciliation Layer'!$C6848,0)</f>
        <v>0</v>
      </c>
      <c r="O2548" s="1"/>
    </row>
    <row r="2549" spans="10:15" x14ac:dyDescent="0.2">
      <c r="J2549" t="str">
        <f>IF( 'Reconciliation Layer'!$A6849 = "Payout", "Faire | " &amp; 'Reconciliation Layer'!$A6849, "")</f>
        <v/>
      </c>
      <c r="K2549" s="1">
        <f>IF(  'Reconciliation Layer'!$A6849 = "Payout", 'Reconciliation Layer'!$B6849, 0)</f>
        <v>0</v>
      </c>
      <c r="L2549">
        <f>IF(  'Reconciliation Layer'!$A6849 = "Payout", 'Reconciliation Layer'!$C6849,0)</f>
        <v>0</v>
      </c>
      <c r="O2549" s="1"/>
    </row>
    <row r="2550" spans="10:15" x14ac:dyDescent="0.2">
      <c r="J2550" t="str">
        <f>IF( 'Reconciliation Layer'!$A6850 = "Payout", "Faire | " &amp; 'Reconciliation Layer'!$A6850, "")</f>
        <v/>
      </c>
      <c r="K2550" s="1">
        <f>IF(  'Reconciliation Layer'!$A6850 = "Payout", 'Reconciliation Layer'!$B6850, 0)</f>
        <v>0</v>
      </c>
      <c r="L2550">
        <f>IF(  'Reconciliation Layer'!$A6850 = "Payout", 'Reconciliation Layer'!$C6850,0)</f>
        <v>0</v>
      </c>
      <c r="O2550" s="1"/>
    </row>
    <row r="2551" spans="10:15" x14ac:dyDescent="0.2">
      <c r="J2551" t="str">
        <f>IF( 'Reconciliation Layer'!$A6851 = "Payout", "Faire | " &amp; 'Reconciliation Layer'!$A6851, "")</f>
        <v/>
      </c>
      <c r="K2551" s="1">
        <f>IF(  'Reconciliation Layer'!$A6851 = "Payout", 'Reconciliation Layer'!$B6851, 0)</f>
        <v>0</v>
      </c>
      <c r="L2551">
        <f>IF(  'Reconciliation Layer'!$A6851 = "Payout", 'Reconciliation Layer'!$C6851,0)</f>
        <v>0</v>
      </c>
      <c r="O2551" s="1"/>
    </row>
    <row r="2552" spans="10:15" x14ac:dyDescent="0.2">
      <c r="J2552" t="str">
        <f>IF( 'Reconciliation Layer'!$A6852 = "Payout", "Faire | " &amp; 'Reconciliation Layer'!$A6852, "")</f>
        <v/>
      </c>
      <c r="K2552" s="1">
        <f>IF(  'Reconciliation Layer'!$A6852 = "Payout", 'Reconciliation Layer'!$B6852, 0)</f>
        <v>0</v>
      </c>
      <c r="L2552">
        <f>IF(  'Reconciliation Layer'!$A6852 = "Payout", 'Reconciliation Layer'!$C6852,0)</f>
        <v>0</v>
      </c>
      <c r="O2552" s="1"/>
    </row>
    <row r="2553" spans="10:15" x14ac:dyDescent="0.2">
      <c r="J2553" t="str">
        <f>IF( 'Reconciliation Layer'!$A6853 = "Payout", "Faire | " &amp; 'Reconciliation Layer'!$A6853, "")</f>
        <v/>
      </c>
      <c r="K2553" s="1">
        <f>IF(  'Reconciliation Layer'!$A6853 = "Payout", 'Reconciliation Layer'!$B6853, 0)</f>
        <v>0</v>
      </c>
      <c r="L2553">
        <f>IF(  'Reconciliation Layer'!$A6853 = "Payout", 'Reconciliation Layer'!$C6853,0)</f>
        <v>0</v>
      </c>
      <c r="O2553" s="1"/>
    </row>
    <row r="2554" spans="10:15" x14ac:dyDescent="0.2">
      <c r="J2554" t="str">
        <f>IF( 'Reconciliation Layer'!$A6854 = "Payout", "Faire | " &amp; 'Reconciliation Layer'!$A6854, "")</f>
        <v/>
      </c>
      <c r="K2554" s="1">
        <f>IF(  'Reconciliation Layer'!$A6854 = "Payout", 'Reconciliation Layer'!$B6854, 0)</f>
        <v>0</v>
      </c>
      <c r="L2554">
        <f>IF(  'Reconciliation Layer'!$A6854 = "Payout", 'Reconciliation Layer'!$C6854,0)</f>
        <v>0</v>
      </c>
      <c r="O2554" s="1"/>
    </row>
    <row r="2555" spans="10:15" x14ac:dyDescent="0.2">
      <c r="J2555" t="str">
        <f>IF( 'Reconciliation Layer'!$A6855 = "Payout", "Faire | " &amp; 'Reconciliation Layer'!$A6855, "")</f>
        <v/>
      </c>
      <c r="K2555" s="1">
        <f>IF(  'Reconciliation Layer'!$A6855 = "Payout", 'Reconciliation Layer'!$B6855, 0)</f>
        <v>0</v>
      </c>
      <c r="L2555">
        <f>IF(  'Reconciliation Layer'!$A6855 = "Payout", 'Reconciliation Layer'!$C6855,0)</f>
        <v>0</v>
      </c>
      <c r="O2555" s="1"/>
    </row>
    <row r="2556" spans="10:15" x14ac:dyDescent="0.2">
      <c r="J2556" t="str">
        <f>IF( 'Reconciliation Layer'!$A6856 = "Payout", "Faire | " &amp; 'Reconciliation Layer'!$A6856, "")</f>
        <v/>
      </c>
      <c r="K2556" s="1">
        <f>IF(  'Reconciliation Layer'!$A6856 = "Payout", 'Reconciliation Layer'!$B6856, 0)</f>
        <v>0</v>
      </c>
      <c r="L2556">
        <f>IF(  'Reconciliation Layer'!$A6856 = "Payout", 'Reconciliation Layer'!$C6856,0)</f>
        <v>0</v>
      </c>
      <c r="O2556" s="1"/>
    </row>
    <row r="2557" spans="10:15" x14ac:dyDescent="0.2">
      <c r="J2557" t="str">
        <f>IF( 'Reconciliation Layer'!$A6857 = "Payout", "Faire | " &amp; 'Reconciliation Layer'!$A6857, "")</f>
        <v/>
      </c>
      <c r="K2557" s="1">
        <f>IF(  'Reconciliation Layer'!$A6857 = "Payout", 'Reconciliation Layer'!$B6857, 0)</f>
        <v>0</v>
      </c>
      <c r="L2557">
        <f>IF(  'Reconciliation Layer'!$A6857 = "Payout", 'Reconciliation Layer'!$C6857,0)</f>
        <v>0</v>
      </c>
      <c r="O2557" s="1"/>
    </row>
    <row r="2558" spans="10:15" x14ac:dyDescent="0.2">
      <c r="J2558" t="str">
        <f>IF( 'Reconciliation Layer'!$A6858 = "Payout", "Faire | " &amp; 'Reconciliation Layer'!$A6858, "")</f>
        <v/>
      </c>
      <c r="K2558" s="1">
        <f>IF(  'Reconciliation Layer'!$A6858 = "Payout", 'Reconciliation Layer'!$B6858, 0)</f>
        <v>0</v>
      </c>
      <c r="L2558">
        <f>IF(  'Reconciliation Layer'!$A6858 = "Payout", 'Reconciliation Layer'!$C6858,0)</f>
        <v>0</v>
      </c>
      <c r="O2558" s="1"/>
    </row>
    <row r="2559" spans="10:15" x14ac:dyDescent="0.2">
      <c r="J2559" t="str">
        <f>IF( 'Reconciliation Layer'!$A6859 = "Payout", "Faire | " &amp; 'Reconciliation Layer'!$A6859, "")</f>
        <v/>
      </c>
      <c r="K2559" s="1">
        <f>IF(  'Reconciliation Layer'!$A6859 = "Payout", 'Reconciliation Layer'!$B6859, 0)</f>
        <v>0</v>
      </c>
      <c r="L2559">
        <f>IF(  'Reconciliation Layer'!$A6859 = "Payout", 'Reconciliation Layer'!$C6859,0)</f>
        <v>0</v>
      </c>
      <c r="O2559" s="1"/>
    </row>
    <row r="2560" spans="10:15" x14ac:dyDescent="0.2">
      <c r="J2560" t="str">
        <f>IF( 'Reconciliation Layer'!$A6860 = "Payout", "Faire | " &amp; 'Reconciliation Layer'!$A6860, "")</f>
        <v/>
      </c>
      <c r="K2560" s="1">
        <f>IF(  'Reconciliation Layer'!$A6860 = "Payout", 'Reconciliation Layer'!$B6860, 0)</f>
        <v>0</v>
      </c>
      <c r="L2560">
        <f>IF(  'Reconciliation Layer'!$A6860 = "Payout", 'Reconciliation Layer'!$C6860,0)</f>
        <v>0</v>
      </c>
      <c r="O2560" s="1"/>
    </row>
    <row r="2561" spans="10:15" x14ac:dyDescent="0.2">
      <c r="J2561" t="str">
        <f>IF( 'Reconciliation Layer'!$A6861 = "Payout", "Faire | " &amp; 'Reconciliation Layer'!$A6861, "")</f>
        <v/>
      </c>
      <c r="K2561" s="1">
        <f>IF(  'Reconciliation Layer'!$A6861 = "Payout", 'Reconciliation Layer'!$B6861, 0)</f>
        <v>0</v>
      </c>
      <c r="L2561">
        <f>IF(  'Reconciliation Layer'!$A6861 = "Payout", 'Reconciliation Layer'!$C6861,0)</f>
        <v>0</v>
      </c>
      <c r="O2561" s="1"/>
    </row>
    <row r="2562" spans="10:15" x14ac:dyDescent="0.2">
      <c r="J2562" t="str">
        <f>IF( 'Reconciliation Layer'!$A6862 = "Payout", "Faire | " &amp; 'Reconciliation Layer'!$A6862, "")</f>
        <v/>
      </c>
      <c r="K2562" s="1">
        <f>IF(  'Reconciliation Layer'!$A6862 = "Payout", 'Reconciliation Layer'!$B6862, 0)</f>
        <v>0</v>
      </c>
      <c r="L2562">
        <f>IF(  'Reconciliation Layer'!$A6862 = "Payout", 'Reconciliation Layer'!$C6862,0)</f>
        <v>0</v>
      </c>
      <c r="O2562" s="1"/>
    </row>
    <row r="2563" spans="10:15" x14ac:dyDescent="0.2">
      <c r="J2563" t="str">
        <f>IF( 'Reconciliation Layer'!$A6863 = "Payout", "Faire | " &amp; 'Reconciliation Layer'!$A6863, "")</f>
        <v/>
      </c>
      <c r="K2563" s="1">
        <f>IF(  'Reconciliation Layer'!$A6863 = "Payout", 'Reconciliation Layer'!$B6863, 0)</f>
        <v>0</v>
      </c>
      <c r="L2563">
        <f>IF(  'Reconciliation Layer'!$A6863 = "Payout", 'Reconciliation Layer'!$C6863,0)</f>
        <v>0</v>
      </c>
      <c r="O2563" s="1"/>
    </row>
    <row r="2564" spans="10:15" x14ac:dyDescent="0.2">
      <c r="J2564" t="str">
        <f>IF( 'Reconciliation Layer'!$A6864 = "Payout", "Faire | " &amp; 'Reconciliation Layer'!$A6864, "")</f>
        <v/>
      </c>
      <c r="K2564" s="1">
        <f>IF(  'Reconciliation Layer'!$A6864 = "Payout", 'Reconciliation Layer'!$B6864, 0)</f>
        <v>0</v>
      </c>
      <c r="L2564">
        <f>IF(  'Reconciliation Layer'!$A6864 = "Payout", 'Reconciliation Layer'!$C6864,0)</f>
        <v>0</v>
      </c>
      <c r="O2564" s="1"/>
    </row>
    <row r="2565" spans="10:15" x14ac:dyDescent="0.2">
      <c r="J2565" t="str">
        <f>IF( 'Reconciliation Layer'!$A6865 = "Payout", "Faire | " &amp; 'Reconciliation Layer'!$A6865, "")</f>
        <v/>
      </c>
      <c r="K2565" s="1">
        <f>IF(  'Reconciliation Layer'!$A6865 = "Payout", 'Reconciliation Layer'!$B6865, 0)</f>
        <v>0</v>
      </c>
      <c r="L2565">
        <f>IF(  'Reconciliation Layer'!$A6865 = "Payout", 'Reconciliation Layer'!$C6865,0)</f>
        <v>0</v>
      </c>
      <c r="O2565" s="1"/>
    </row>
    <row r="2566" spans="10:15" x14ac:dyDescent="0.2">
      <c r="J2566" t="str">
        <f>IF( 'Reconciliation Layer'!$A6866 = "Payout", "Faire | " &amp; 'Reconciliation Layer'!$A6866, "")</f>
        <v/>
      </c>
      <c r="K2566" s="1">
        <f>IF(  'Reconciliation Layer'!$A6866 = "Payout", 'Reconciliation Layer'!$B6866, 0)</f>
        <v>0</v>
      </c>
      <c r="L2566">
        <f>IF(  'Reconciliation Layer'!$A6866 = "Payout", 'Reconciliation Layer'!$C6866,0)</f>
        <v>0</v>
      </c>
      <c r="O2566" s="1"/>
    </row>
    <row r="2567" spans="10:15" x14ac:dyDescent="0.2">
      <c r="J2567" t="str">
        <f>IF( 'Reconciliation Layer'!$A6867 = "Payout", "Faire | " &amp; 'Reconciliation Layer'!$A6867, "")</f>
        <v/>
      </c>
      <c r="K2567" s="1">
        <f>IF(  'Reconciliation Layer'!$A6867 = "Payout", 'Reconciliation Layer'!$B6867, 0)</f>
        <v>0</v>
      </c>
      <c r="L2567">
        <f>IF(  'Reconciliation Layer'!$A6867 = "Payout", 'Reconciliation Layer'!$C6867,0)</f>
        <v>0</v>
      </c>
      <c r="O2567" s="1"/>
    </row>
    <row r="2568" spans="10:15" x14ac:dyDescent="0.2">
      <c r="J2568" t="str">
        <f>IF( 'Reconciliation Layer'!$A6868 = "Payout", "Faire | " &amp; 'Reconciliation Layer'!$A6868, "")</f>
        <v/>
      </c>
      <c r="K2568" s="1">
        <f>IF(  'Reconciliation Layer'!$A6868 = "Payout", 'Reconciliation Layer'!$B6868, 0)</f>
        <v>0</v>
      </c>
      <c r="L2568">
        <f>IF(  'Reconciliation Layer'!$A6868 = "Payout", 'Reconciliation Layer'!$C6868,0)</f>
        <v>0</v>
      </c>
      <c r="O2568" s="1"/>
    </row>
    <row r="2569" spans="10:15" x14ac:dyDescent="0.2">
      <c r="J2569" t="str">
        <f>IF( 'Reconciliation Layer'!$A6869 = "Payout", "Faire | " &amp; 'Reconciliation Layer'!$A6869, "")</f>
        <v/>
      </c>
      <c r="K2569" s="1">
        <f>IF(  'Reconciliation Layer'!$A6869 = "Payout", 'Reconciliation Layer'!$B6869, 0)</f>
        <v>0</v>
      </c>
      <c r="L2569">
        <f>IF(  'Reconciliation Layer'!$A6869 = "Payout", 'Reconciliation Layer'!$C6869,0)</f>
        <v>0</v>
      </c>
      <c r="O2569" s="1"/>
    </row>
    <row r="2570" spans="10:15" x14ac:dyDescent="0.2">
      <c r="J2570" t="str">
        <f>IF( 'Reconciliation Layer'!$A6870 = "Payout", "Faire | " &amp; 'Reconciliation Layer'!$A6870, "")</f>
        <v/>
      </c>
      <c r="K2570" s="1">
        <f>IF(  'Reconciliation Layer'!$A6870 = "Payout", 'Reconciliation Layer'!$B6870, 0)</f>
        <v>0</v>
      </c>
      <c r="L2570">
        <f>IF(  'Reconciliation Layer'!$A6870 = "Payout", 'Reconciliation Layer'!$C6870,0)</f>
        <v>0</v>
      </c>
      <c r="O2570" s="1"/>
    </row>
    <row r="2571" spans="10:15" x14ac:dyDescent="0.2">
      <c r="J2571" t="str">
        <f>IF( 'Reconciliation Layer'!$A6871 = "Payout", "Faire | " &amp; 'Reconciliation Layer'!$A6871, "")</f>
        <v/>
      </c>
      <c r="K2571" s="1">
        <f>IF(  'Reconciliation Layer'!$A6871 = "Payout", 'Reconciliation Layer'!$B6871, 0)</f>
        <v>0</v>
      </c>
      <c r="L2571">
        <f>IF(  'Reconciliation Layer'!$A6871 = "Payout", 'Reconciliation Layer'!$C6871,0)</f>
        <v>0</v>
      </c>
      <c r="O2571" s="1"/>
    </row>
    <row r="2572" spans="10:15" x14ac:dyDescent="0.2">
      <c r="J2572" t="str">
        <f>IF( 'Reconciliation Layer'!$A6872 = "Payout", "Faire | " &amp; 'Reconciliation Layer'!$A6872, "")</f>
        <v/>
      </c>
      <c r="K2572" s="1">
        <f>IF(  'Reconciliation Layer'!$A6872 = "Payout", 'Reconciliation Layer'!$B6872, 0)</f>
        <v>0</v>
      </c>
      <c r="L2572">
        <f>IF(  'Reconciliation Layer'!$A6872 = "Payout", 'Reconciliation Layer'!$C6872,0)</f>
        <v>0</v>
      </c>
      <c r="O2572" s="1"/>
    </row>
    <row r="2573" spans="10:15" x14ac:dyDescent="0.2">
      <c r="J2573" t="str">
        <f>IF( 'Reconciliation Layer'!$A6873 = "Payout", "Faire | " &amp; 'Reconciliation Layer'!$A6873, "")</f>
        <v/>
      </c>
      <c r="K2573" s="1">
        <f>IF(  'Reconciliation Layer'!$A6873 = "Payout", 'Reconciliation Layer'!$B6873, 0)</f>
        <v>0</v>
      </c>
      <c r="L2573">
        <f>IF(  'Reconciliation Layer'!$A6873 = "Payout", 'Reconciliation Layer'!$C6873,0)</f>
        <v>0</v>
      </c>
      <c r="O2573" s="1"/>
    </row>
    <row r="2574" spans="10:15" x14ac:dyDescent="0.2">
      <c r="J2574" t="str">
        <f>IF( 'Reconciliation Layer'!$A6874 = "Payout", "Faire | " &amp; 'Reconciliation Layer'!$A6874, "")</f>
        <v/>
      </c>
      <c r="K2574" s="1">
        <f>IF(  'Reconciliation Layer'!$A6874 = "Payout", 'Reconciliation Layer'!$B6874, 0)</f>
        <v>0</v>
      </c>
      <c r="L2574">
        <f>IF(  'Reconciliation Layer'!$A6874 = "Payout", 'Reconciliation Layer'!$C6874,0)</f>
        <v>0</v>
      </c>
      <c r="O2574" s="1"/>
    </row>
    <row r="2575" spans="10:15" x14ac:dyDescent="0.2">
      <c r="J2575" t="str">
        <f>IF( 'Reconciliation Layer'!$A6875 = "Payout", "Faire | " &amp; 'Reconciliation Layer'!$A6875, "")</f>
        <v/>
      </c>
      <c r="K2575" s="1">
        <f>IF(  'Reconciliation Layer'!$A6875 = "Payout", 'Reconciliation Layer'!$B6875, 0)</f>
        <v>0</v>
      </c>
      <c r="L2575">
        <f>IF(  'Reconciliation Layer'!$A6875 = "Payout", 'Reconciliation Layer'!$C6875,0)</f>
        <v>0</v>
      </c>
      <c r="O2575" s="1"/>
    </row>
    <row r="2576" spans="10:15" x14ac:dyDescent="0.2">
      <c r="J2576" t="str">
        <f>IF( 'Reconciliation Layer'!$A6876 = "Payout", "Faire | " &amp; 'Reconciliation Layer'!$A6876, "")</f>
        <v/>
      </c>
      <c r="K2576" s="1">
        <f>IF(  'Reconciliation Layer'!$A6876 = "Payout", 'Reconciliation Layer'!$B6876, 0)</f>
        <v>0</v>
      </c>
      <c r="L2576">
        <f>IF(  'Reconciliation Layer'!$A6876 = "Payout", 'Reconciliation Layer'!$C6876,0)</f>
        <v>0</v>
      </c>
      <c r="O2576" s="1"/>
    </row>
    <row r="2577" spans="10:15" x14ac:dyDescent="0.2">
      <c r="J2577" t="str">
        <f>IF( 'Reconciliation Layer'!$A6877 = "Payout", "Faire | " &amp; 'Reconciliation Layer'!$A6877, "")</f>
        <v/>
      </c>
      <c r="K2577" s="1">
        <f>IF(  'Reconciliation Layer'!$A6877 = "Payout", 'Reconciliation Layer'!$B6877, 0)</f>
        <v>0</v>
      </c>
      <c r="L2577">
        <f>IF(  'Reconciliation Layer'!$A6877 = "Payout", 'Reconciliation Layer'!$C6877,0)</f>
        <v>0</v>
      </c>
      <c r="O2577" s="1"/>
    </row>
    <row r="2578" spans="10:15" x14ac:dyDescent="0.2">
      <c r="J2578" t="str">
        <f>IF( 'Reconciliation Layer'!$A6878 = "Payout", "Faire | " &amp; 'Reconciliation Layer'!$A6878, "")</f>
        <v/>
      </c>
      <c r="K2578" s="1">
        <f>IF(  'Reconciliation Layer'!$A6878 = "Payout", 'Reconciliation Layer'!$B6878, 0)</f>
        <v>0</v>
      </c>
      <c r="L2578">
        <f>IF(  'Reconciliation Layer'!$A6878 = "Payout", 'Reconciliation Layer'!$C6878,0)</f>
        <v>0</v>
      </c>
      <c r="O2578" s="1"/>
    </row>
    <row r="2579" spans="10:15" x14ac:dyDescent="0.2">
      <c r="J2579" t="str">
        <f>IF( 'Reconciliation Layer'!$A6879 = "Payout", "Faire | " &amp; 'Reconciliation Layer'!$A6879, "")</f>
        <v/>
      </c>
      <c r="K2579" s="1">
        <f>IF(  'Reconciliation Layer'!$A6879 = "Payout", 'Reconciliation Layer'!$B6879, 0)</f>
        <v>0</v>
      </c>
      <c r="L2579">
        <f>IF(  'Reconciliation Layer'!$A6879 = "Payout", 'Reconciliation Layer'!$C6879,0)</f>
        <v>0</v>
      </c>
      <c r="O2579" s="1"/>
    </row>
    <row r="2580" spans="10:15" x14ac:dyDescent="0.2">
      <c r="J2580" t="str">
        <f>IF( 'Reconciliation Layer'!$A6880 = "Payout", "Faire | " &amp; 'Reconciliation Layer'!$A6880, "")</f>
        <v/>
      </c>
      <c r="K2580" s="1">
        <f>IF(  'Reconciliation Layer'!$A6880 = "Payout", 'Reconciliation Layer'!$B6880, 0)</f>
        <v>0</v>
      </c>
      <c r="L2580">
        <f>IF(  'Reconciliation Layer'!$A6880 = "Payout", 'Reconciliation Layer'!$C6880,0)</f>
        <v>0</v>
      </c>
      <c r="O2580" s="1"/>
    </row>
    <row r="2581" spans="10:15" x14ac:dyDescent="0.2">
      <c r="J2581" t="str">
        <f>IF( 'Reconciliation Layer'!$A6881 = "Payout", "Faire | " &amp; 'Reconciliation Layer'!$A6881, "")</f>
        <v/>
      </c>
      <c r="K2581" s="1">
        <f>IF(  'Reconciliation Layer'!$A6881 = "Payout", 'Reconciliation Layer'!$B6881, 0)</f>
        <v>0</v>
      </c>
      <c r="L2581">
        <f>IF(  'Reconciliation Layer'!$A6881 = "Payout", 'Reconciliation Layer'!$C6881,0)</f>
        <v>0</v>
      </c>
      <c r="O2581" s="1"/>
    </row>
    <row r="2582" spans="10:15" x14ac:dyDescent="0.2">
      <c r="J2582" t="str">
        <f>IF( 'Reconciliation Layer'!$A6882 = "Payout", "Faire | " &amp; 'Reconciliation Layer'!$A6882, "")</f>
        <v/>
      </c>
      <c r="K2582" s="1">
        <f>IF(  'Reconciliation Layer'!$A6882 = "Payout", 'Reconciliation Layer'!$B6882, 0)</f>
        <v>0</v>
      </c>
      <c r="L2582">
        <f>IF(  'Reconciliation Layer'!$A6882 = "Payout", 'Reconciliation Layer'!$C6882,0)</f>
        <v>0</v>
      </c>
      <c r="O2582" s="1"/>
    </row>
    <row r="2583" spans="10:15" x14ac:dyDescent="0.2">
      <c r="J2583" t="str">
        <f>IF( 'Reconciliation Layer'!$A6883 = "Payout", "Faire | " &amp; 'Reconciliation Layer'!$A6883, "")</f>
        <v/>
      </c>
      <c r="K2583" s="1">
        <f>IF(  'Reconciliation Layer'!$A6883 = "Payout", 'Reconciliation Layer'!$B6883, 0)</f>
        <v>0</v>
      </c>
      <c r="L2583">
        <f>IF(  'Reconciliation Layer'!$A6883 = "Payout", 'Reconciliation Layer'!$C6883,0)</f>
        <v>0</v>
      </c>
      <c r="O2583" s="1"/>
    </row>
    <row r="2584" spans="10:15" x14ac:dyDescent="0.2">
      <c r="J2584" t="str">
        <f>IF( 'Reconciliation Layer'!$A6884 = "Payout", "Faire | " &amp; 'Reconciliation Layer'!$A6884, "")</f>
        <v/>
      </c>
      <c r="K2584" s="1">
        <f>IF(  'Reconciliation Layer'!$A6884 = "Payout", 'Reconciliation Layer'!$B6884, 0)</f>
        <v>0</v>
      </c>
      <c r="L2584">
        <f>IF(  'Reconciliation Layer'!$A6884 = "Payout", 'Reconciliation Layer'!$C6884,0)</f>
        <v>0</v>
      </c>
      <c r="O2584" s="1"/>
    </row>
    <row r="2585" spans="10:15" x14ac:dyDescent="0.2">
      <c r="J2585" t="str">
        <f>IF( 'Reconciliation Layer'!$A6885 = "Payout", "Faire | " &amp; 'Reconciliation Layer'!$A6885, "")</f>
        <v/>
      </c>
      <c r="K2585" s="1">
        <f>IF(  'Reconciliation Layer'!$A6885 = "Payout", 'Reconciliation Layer'!$B6885, 0)</f>
        <v>0</v>
      </c>
      <c r="L2585">
        <f>IF(  'Reconciliation Layer'!$A6885 = "Payout", 'Reconciliation Layer'!$C6885,0)</f>
        <v>0</v>
      </c>
      <c r="O2585" s="1"/>
    </row>
    <row r="2586" spans="10:15" x14ac:dyDescent="0.2">
      <c r="J2586" t="str">
        <f>IF( 'Reconciliation Layer'!$A6886 = "Payout", "Faire | " &amp; 'Reconciliation Layer'!$A6886, "")</f>
        <v/>
      </c>
      <c r="K2586" s="1">
        <f>IF(  'Reconciliation Layer'!$A6886 = "Payout", 'Reconciliation Layer'!$B6886, 0)</f>
        <v>0</v>
      </c>
      <c r="L2586">
        <f>IF(  'Reconciliation Layer'!$A6886 = "Payout", 'Reconciliation Layer'!$C6886,0)</f>
        <v>0</v>
      </c>
      <c r="O2586" s="1"/>
    </row>
    <row r="2587" spans="10:15" x14ac:dyDescent="0.2">
      <c r="J2587" t="str">
        <f>IF( 'Reconciliation Layer'!$A6887 = "Payout", "Faire | " &amp; 'Reconciliation Layer'!$A6887, "")</f>
        <v/>
      </c>
      <c r="K2587" s="1">
        <f>IF(  'Reconciliation Layer'!$A6887 = "Payout", 'Reconciliation Layer'!$B6887, 0)</f>
        <v>0</v>
      </c>
      <c r="L2587">
        <f>IF(  'Reconciliation Layer'!$A6887 = "Payout", 'Reconciliation Layer'!$C6887,0)</f>
        <v>0</v>
      </c>
      <c r="O2587" s="1"/>
    </row>
    <row r="2588" spans="10:15" x14ac:dyDescent="0.2">
      <c r="J2588" t="str">
        <f>IF( 'Reconciliation Layer'!$A6888 = "Payout", "Faire | " &amp; 'Reconciliation Layer'!$A6888, "")</f>
        <v/>
      </c>
      <c r="K2588" s="1">
        <f>IF(  'Reconciliation Layer'!$A6888 = "Payout", 'Reconciliation Layer'!$B6888, 0)</f>
        <v>0</v>
      </c>
      <c r="L2588">
        <f>IF(  'Reconciliation Layer'!$A6888 = "Payout", 'Reconciliation Layer'!$C6888,0)</f>
        <v>0</v>
      </c>
      <c r="O2588" s="1"/>
    </row>
    <row r="2589" spans="10:15" x14ac:dyDescent="0.2">
      <c r="J2589" t="str">
        <f>IF( 'Reconciliation Layer'!$A6889 = "Payout", "Faire | " &amp; 'Reconciliation Layer'!$A6889, "")</f>
        <v/>
      </c>
      <c r="K2589" s="1">
        <f>IF(  'Reconciliation Layer'!$A6889 = "Payout", 'Reconciliation Layer'!$B6889, 0)</f>
        <v>0</v>
      </c>
      <c r="L2589">
        <f>IF(  'Reconciliation Layer'!$A6889 = "Payout", 'Reconciliation Layer'!$C6889,0)</f>
        <v>0</v>
      </c>
      <c r="O2589" s="1"/>
    </row>
    <row r="2590" spans="10:15" x14ac:dyDescent="0.2">
      <c r="J2590" t="str">
        <f>IF( 'Reconciliation Layer'!$A6890 = "Payout", "Faire | " &amp; 'Reconciliation Layer'!$A6890, "")</f>
        <v/>
      </c>
      <c r="K2590" s="1">
        <f>IF(  'Reconciliation Layer'!$A6890 = "Payout", 'Reconciliation Layer'!$B6890, 0)</f>
        <v>0</v>
      </c>
      <c r="L2590">
        <f>IF(  'Reconciliation Layer'!$A6890 = "Payout", 'Reconciliation Layer'!$C6890,0)</f>
        <v>0</v>
      </c>
      <c r="O2590" s="1"/>
    </row>
    <row r="2591" spans="10:15" x14ac:dyDescent="0.2">
      <c r="J2591" t="str">
        <f>IF( 'Reconciliation Layer'!$A6891 = "Payout", "Faire | " &amp; 'Reconciliation Layer'!$A6891, "")</f>
        <v/>
      </c>
      <c r="K2591" s="1">
        <f>IF(  'Reconciliation Layer'!$A6891 = "Payout", 'Reconciliation Layer'!$B6891, 0)</f>
        <v>0</v>
      </c>
      <c r="L2591">
        <f>IF(  'Reconciliation Layer'!$A6891 = "Payout", 'Reconciliation Layer'!$C6891,0)</f>
        <v>0</v>
      </c>
      <c r="O2591" s="1"/>
    </row>
    <row r="2592" spans="10:15" x14ac:dyDescent="0.2">
      <c r="J2592" t="str">
        <f>IF( 'Reconciliation Layer'!$A6892 = "Payout", "Faire | " &amp; 'Reconciliation Layer'!$A6892, "")</f>
        <v/>
      </c>
      <c r="K2592" s="1">
        <f>IF(  'Reconciliation Layer'!$A6892 = "Payout", 'Reconciliation Layer'!$B6892, 0)</f>
        <v>0</v>
      </c>
      <c r="L2592">
        <f>IF(  'Reconciliation Layer'!$A6892 = "Payout", 'Reconciliation Layer'!$C6892,0)</f>
        <v>0</v>
      </c>
      <c r="O2592" s="1"/>
    </row>
    <row r="2593" spans="10:15" x14ac:dyDescent="0.2">
      <c r="J2593" t="str">
        <f>IF( 'Reconciliation Layer'!$A6893 = "Payout", "Faire | " &amp; 'Reconciliation Layer'!$A6893, "")</f>
        <v/>
      </c>
      <c r="K2593" s="1">
        <f>IF(  'Reconciliation Layer'!$A6893 = "Payout", 'Reconciliation Layer'!$B6893, 0)</f>
        <v>0</v>
      </c>
      <c r="L2593">
        <f>IF(  'Reconciliation Layer'!$A6893 = "Payout", 'Reconciliation Layer'!$C6893,0)</f>
        <v>0</v>
      </c>
      <c r="O2593" s="1"/>
    </row>
    <row r="2594" spans="10:15" x14ac:dyDescent="0.2">
      <c r="J2594" t="str">
        <f>IF( 'Reconciliation Layer'!$A6894 = "Payout", "Faire | " &amp; 'Reconciliation Layer'!$A6894, "")</f>
        <v/>
      </c>
      <c r="K2594" s="1">
        <f>IF(  'Reconciliation Layer'!$A6894 = "Payout", 'Reconciliation Layer'!$B6894, 0)</f>
        <v>0</v>
      </c>
      <c r="L2594">
        <f>IF(  'Reconciliation Layer'!$A6894 = "Payout", 'Reconciliation Layer'!$C6894,0)</f>
        <v>0</v>
      </c>
      <c r="O2594" s="1"/>
    </row>
    <row r="2595" spans="10:15" x14ac:dyDescent="0.2">
      <c r="J2595" t="str">
        <f>IF( 'Reconciliation Layer'!$A6895 = "Payout", "Faire | " &amp; 'Reconciliation Layer'!$A6895, "")</f>
        <v/>
      </c>
      <c r="K2595" s="1">
        <f>IF(  'Reconciliation Layer'!$A6895 = "Payout", 'Reconciliation Layer'!$B6895, 0)</f>
        <v>0</v>
      </c>
      <c r="L2595">
        <f>IF(  'Reconciliation Layer'!$A6895 = "Payout", 'Reconciliation Layer'!$C6895,0)</f>
        <v>0</v>
      </c>
      <c r="O2595" s="1"/>
    </row>
    <row r="2596" spans="10:15" x14ac:dyDescent="0.2">
      <c r="J2596" t="str">
        <f>IF( 'Reconciliation Layer'!$A6896 = "Payout", "Faire | " &amp; 'Reconciliation Layer'!$A6896, "")</f>
        <v/>
      </c>
      <c r="K2596" s="1">
        <f>IF(  'Reconciliation Layer'!$A6896 = "Payout", 'Reconciliation Layer'!$B6896, 0)</f>
        <v>0</v>
      </c>
      <c r="L2596">
        <f>IF(  'Reconciliation Layer'!$A6896 = "Payout", 'Reconciliation Layer'!$C6896,0)</f>
        <v>0</v>
      </c>
      <c r="O2596" s="1"/>
    </row>
    <row r="2597" spans="10:15" x14ac:dyDescent="0.2">
      <c r="J2597" t="str">
        <f>IF( 'Reconciliation Layer'!$A6897 = "Payout", "Faire | " &amp; 'Reconciliation Layer'!$A6897, "")</f>
        <v/>
      </c>
      <c r="K2597" s="1">
        <f>IF(  'Reconciliation Layer'!$A6897 = "Payout", 'Reconciliation Layer'!$B6897, 0)</f>
        <v>0</v>
      </c>
      <c r="L2597">
        <f>IF(  'Reconciliation Layer'!$A6897 = "Payout", 'Reconciliation Layer'!$C6897,0)</f>
        <v>0</v>
      </c>
      <c r="O2597" s="1"/>
    </row>
    <row r="2598" spans="10:15" x14ac:dyDescent="0.2">
      <c r="J2598" t="str">
        <f>IF( 'Reconciliation Layer'!$A6898 = "Payout", "Faire | " &amp; 'Reconciliation Layer'!$A6898, "")</f>
        <v/>
      </c>
      <c r="K2598" s="1">
        <f>IF(  'Reconciliation Layer'!$A6898 = "Payout", 'Reconciliation Layer'!$B6898, 0)</f>
        <v>0</v>
      </c>
      <c r="L2598">
        <f>IF(  'Reconciliation Layer'!$A6898 = "Payout", 'Reconciliation Layer'!$C6898,0)</f>
        <v>0</v>
      </c>
      <c r="O2598" s="1"/>
    </row>
    <row r="2599" spans="10:15" x14ac:dyDescent="0.2">
      <c r="J2599" t="str">
        <f>IF( 'Reconciliation Layer'!$A6899 = "Payout", "Faire | " &amp; 'Reconciliation Layer'!$A6899, "")</f>
        <v/>
      </c>
      <c r="K2599" s="1">
        <f>IF(  'Reconciliation Layer'!$A6899 = "Payout", 'Reconciliation Layer'!$B6899, 0)</f>
        <v>0</v>
      </c>
      <c r="L2599">
        <f>IF(  'Reconciliation Layer'!$A6899 = "Payout", 'Reconciliation Layer'!$C6899,0)</f>
        <v>0</v>
      </c>
      <c r="O2599" s="1"/>
    </row>
    <row r="2600" spans="10:15" x14ac:dyDescent="0.2">
      <c r="J2600" t="str">
        <f>IF( 'Reconciliation Layer'!$A6900 = "Payout", "Faire | " &amp; 'Reconciliation Layer'!$A6900, "")</f>
        <v/>
      </c>
      <c r="K2600" s="1">
        <f>IF(  'Reconciliation Layer'!$A6900 = "Payout", 'Reconciliation Layer'!$B6900, 0)</f>
        <v>0</v>
      </c>
      <c r="L2600">
        <f>IF(  'Reconciliation Layer'!$A6900 = "Payout", 'Reconciliation Layer'!$C6900,0)</f>
        <v>0</v>
      </c>
      <c r="O2600" s="1"/>
    </row>
    <row r="2601" spans="10:15" x14ac:dyDescent="0.2">
      <c r="J2601" t="str">
        <f>IF( 'Reconciliation Layer'!$A6901 = "Payout", "Faire | " &amp; 'Reconciliation Layer'!$A6901, "")</f>
        <v/>
      </c>
      <c r="K2601" s="1">
        <f>IF(  'Reconciliation Layer'!$A6901 = "Payout", 'Reconciliation Layer'!$B6901, 0)</f>
        <v>0</v>
      </c>
      <c r="L2601">
        <f>IF(  'Reconciliation Layer'!$A6901 = "Payout", 'Reconciliation Layer'!$C6901,0)</f>
        <v>0</v>
      </c>
      <c r="O2601" s="1"/>
    </row>
    <row r="2602" spans="10:15" x14ac:dyDescent="0.2">
      <c r="J2602" t="str">
        <f>IF( 'Reconciliation Layer'!$A6902 = "Payout", "Faire | " &amp; 'Reconciliation Layer'!$A6902, "")</f>
        <v/>
      </c>
      <c r="K2602" s="1">
        <f>IF(  'Reconciliation Layer'!$A6902 = "Payout", 'Reconciliation Layer'!$B6902, 0)</f>
        <v>0</v>
      </c>
      <c r="L2602">
        <f>IF(  'Reconciliation Layer'!$A6902 = "Payout", 'Reconciliation Layer'!$C6902,0)</f>
        <v>0</v>
      </c>
      <c r="O2602" s="1"/>
    </row>
    <row r="2603" spans="10:15" x14ac:dyDescent="0.2">
      <c r="J2603" t="str">
        <f>IF( 'Reconciliation Layer'!$A6903 = "Payout", "Faire | " &amp; 'Reconciliation Layer'!$A6903, "")</f>
        <v/>
      </c>
      <c r="K2603" s="1">
        <f>IF(  'Reconciliation Layer'!$A6903 = "Payout", 'Reconciliation Layer'!$B6903, 0)</f>
        <v>0</v>
      </c>
      <c r="L2603">
        <f>IF(  'Reconciliation Layer'!$A6903 = "Payout", 'Reconciliation Layer'!$C6903,0)</f>
        <v>0</v>
      </c>
      <c r="O2603" s="1"/>
    </row>
    <row r="2604" spans="10:15" x14ac:dyDescent="0.2">
      <c r="J2604" t="str">
        <f>IF( 'Reconciliation Layer'!$A6904 = "Payout", "Faire | " &amp; 'Reconciliation Layer'!$A6904, "")</f>
        <v/>
      </c>
      <c r="K2604" s="1">
        <f>IF(  'Reconciliation Layer'!$A6904 = "Payout", 'Reconciliation Layer'!$B6904, 0)</f>
        <v>0</v>
      </c>
      <c r="L2604">
        <f>IF(  'Reconciliation Layer'!$A6904 = "Payout", 'Reconciliation Layer'!$C6904,0)</f>
        <v>0</v>
      </c>
      <c r="O2604" s="1"/>
    </row>
    <row r="2605" spans="10:15" x14ac:dyDescent="0.2">
      <c r="J2605" t="str">
        <f>IF( 'Reconciliation Layer'!$A6905 = "Payout", "Faire | " &amp; 'Reconciliation Layer'!$A6905, "")</f>
        <v/>
      </c>
      <c r="K2605" s="1">
        <f>IF(  'Reconciliation Layer'!$A6905 = "Payout", 'Reconciliation Layer'!$B6905, 0)</f>
        <v>0</v>
      </c>
      <c r="L2605">
        <f>IF(  'Reconciliation Layer'!$A6905 = "Payout", 'Reconciliation Layer'!$C6905,0)</f>
        <v>0</v>
      </c>
      <c r="O2605" s="1"/>
    </row>
    <row r="2606" spans="10:15" x14ac:dyDescent="0.2">
      <c r="J2606" t="str">
        <f>IF( 'Reconciliation Layer'!$A6906 = "Payout", "Faire | " &amp; 'Reconciliation Layer'!$A6906, "")</f>
        <v/>
      </c>
      <c r="K2606" s="1">
        <f>IF(  'Reconciliation Layer'!$A6906 = "Payout", 'Reconciliation Layer'!$B6906, 0)</f>
        <v>0</v>
      </c>
      <c r="L2606">
        <f>IF(  'Reconciliation Layer'!$A6906 = "Payout", 'Reconciliation Layer'!$C6906,0)</f>
        <v>0</v>
      </c>
      <c r="O2606" s="1"/>
    </row>
    <row r="2607" spans="10:15" x14ac:dyDescent="0.2">
      <c r="J2607" t="str">
        <f>IF( 'Reconciliation Layer'!$A6907 = "Payout", "Faire | " &amp; 'Reconciliation Layer'!$A6907, "")</f>
        <v/>
      </c>
      <c r="K2607" s="1">
        <f>IF(  'Reconciliation Layer'!$A6907 = "Payout", 'Reconciliation Layer'!$B6907, 0)</f>
        <v>0</v>
      </c>
      <c r="L2607">
        <f>IF(  'Reconciliation Layer'!$A6907 = "Payout", 'Reconciliation Layer'!$C6907,0)</f>
        <v>0</v>
      </c>
      <c r="O2607" s="1"/>
    </row>
    <row r="2608" spans="10:15" x14ac:dyDescent="0.2">
      <c r="J2608" t="str">
        <f>IF( 'Reconciliation Layer'!$A6908 = "Payout", "Faire | " &amp; 'Reconciliation Layer'!$A6908, "")</f>
        <v/>
      </c>
      <c r="K2608" s="1">
        <f>IF(  'Reconciliation Layer'!$A6908 = "Payout", 'Reconciliation Layer'!$B6908, 0)</f>
        <v>0</v>
      </c>
      <c r="L2608">
        <f>IF(  'Reconciliation Layer'!$A6908 = "Payout", 'Reconciliation Layer'!$C6908,0)</f>
        <v>0</v>
      </c>
      <c r="O2608" s="1"/>
    </row>
    <row r="2609" spans="10:15" x14ac:dyDescent="0.2">
      <c r="J2609" t="str">
        <f>IF( 'Reconciliation Layer'!$A6909 = "Payout", "Faire | " &amp; 'Reconciliation Layer'!$A6909, "")</f>
        <v/>
      </c>
      <c r="K2609" s="1">
        <f>IF(  'Reconciliation Layer'!$A6909 = "Payout", 'Reconciliation Layer'!$B6909, 0)</f>
        <v>0</v>
      </c>
      <c r="L2609">
        <f>IF(  'Reconciliation Layer'!$A6909 = "Payout", 'Reconciliation Layer'!$C6909,0)</f>
        <v>0</v>
      </c>
      <c r="O2609" s="1"/>
    </row>
    <row r="2610" spans="10:15" x14ac:dyDescent="0.2">
      <c r="J2610" t="str">
        <f>IF( 'Reconciliation Layer'!$A6910 = "Payout", "Faire | " &amp; 'Reconciliation Layer'!$A6910, "")</f>
        <v/>
      </c>
      <c r="K2610" s="1">
        <f>IF(  'Reconciliation Layer'!$A6910 = "Payout", 'Reconciliation Layer'!$B6910, 0)</f>
        <v>0</v>
      </c>
      <c r="L2610">
        <f>IF(  'Reconciliation Layer'!$A6910 = "Payout", 'Reconciliation Layer'!$C6910,0)</f>
        <v>0</v>
      </c>
      <c r="O2610" s="1"/>
    </row>
    <row r="2611" spans="10:15" x14ac:dyDescent="0.2">
      <c r="J2611" t="str">
        <f>IF( 'Reconciliation Layer'!$A6911 = "Payout", "Faire | " &amp; 'Reconciliation Layer'!$A6911, "")</f>
        <v/>
      </c>
      <c r="K2611" s="1">
        <f>IF(  'Reconciliation Layer'!$A6911 = "Payout", 'Reconciliation Layer'!$B6911, 0)</f>
        <v>0</v>
      </c>
      <c r="L2611">
        <f>IF(  'Reconciliation Layer'!$A6911 = "Payout", 'Reconciliation Layer'!$C6911,0)</f>
        <v>0</v>
      </c>
      <c r="O2611" s="1"/>
    </row>
    <row r="2612" spans="10:15" x14ac:dyDescent="0.2">
      <c r="J2612" t="str">
        <f>IF( 'Reconciliation Layer'!$A6912 = "Payout", "Faire | " &amp; 'Reconciliation Layer'!$A6912, "")</f>
        <v/>
      </c>
      <c r="K2612" s="1">
        <f>IF(  'Reconciliation Layer'!$A6912 = "Payout", 'Reconciliation Layer'!$B6912, 0)</f>
        <v>0</v>
      </c>
      <c r="L2612">
        <f>IF(  'Reconciliation Layer'!$A6912 = "Payout", 'Reconciliation Layer'!$C6912,0)</f>
        <v>0</v>
      </c>
      <c r="O2612" s="1"/>
    </row>
    <row r="2613" spans="10:15" x14ac:dyDescent="0.2">
      <c r="J2613" t="str">
        <f>IF( 'Reconciliation Layer'!$A6913 = "Payout", "Faire | " &amp; 'Reconciliation Layer'!$A6913, "")</f>
        <v/>
      </c>
      <c r="K2613" s="1">
        <f>IF(  'Reconciliation Layer'!$A6913 = "Payout", 'Reconciliation Layer'!$B6913, 0)</f>
        <v>0</v>
      </c>
      <c r="L2613">
        <f>IF(  'Reconciliation Layer'!$A6913 = "Payout", 'Reconciliation Layer'!$C6913,0)</f>
        <v>0</v>
      </c>
      <c r="O2613" s="1"/>
    </row>
    <row r="2614" spans="10:15" x14ac:dyDescent="0.2">
      <c r="J2614" t="str">
        <f>IF( 'Reconciliation Layer'!$A6914 = "Payout", "Faire | " &amp; 'Reconciliation Layer'!$A6914, "")</f>
        <v/>
      </c>
      <c r="K2614" s="1">
        <f>IF(  'Reconciliation Layer'!$A6914 = "Payout", 'Reconciliation Layer'!$B6914, 0)</f>
        <v>0</v>
      </c>
      <c r="L2614">
        <f>IF(  'Reconciliation Layer'!$A6914 = "Payout", 'Reconciliation Layer'!$C6914,0)</f>
        <v>0</v>
      </c>
      <c r="O2614" s="1"/>
    </row>
    <row r="2615" spans="10:15" x14ac:dyDescent="0.2">
      <c r="J2615" t="str">
        <f>IF( 'Reconciliation Layer'!$A6915 = "Payout", "Faire | " &amp; 'Reconciliation Layer'!$A6915, "")</f>
        <v/>
      </c>
      <c r="K2615" s="1">
        <f>IF(  'Reconciliation Layer'!$A6915 = "Payout", 'Reconciliation Layer'!$B6915, 0)</f>
        <v>0</v>
      </c>
      <c r="L2615">
        <f>IF(  'Reconciliation Layer'!$A6915 = "Payout", 'Reconciliation Layer'!$C6915,0)</f>
        <v>0</v>
      </c>
      <c r="O2615" s="1"/>
    </row>
    <row r="2616" spans="10:15" x14ac:dyDescent="0.2">
      <c r="J2616" t="str">
        <f>IF( 'Reconciliation Layer'!$A6916 = "Payout", "Faire | " &amp; 'Reconciliation Layer'!$A6916, "")</f>
        <v/>
      </c>
      <c r="K2616" s="1">
        <f>IF(  'Reconciliation Layer'!$A6916 = "Payout", 'Reconciliation Layer'!$B6916, 0)</f>
        <v>0</v>
      </c>
      <c r="L2616">
        <f>IF(  'Reconciliation Layer'!$A6916 = "Payout", 'Reconciliation Layer'!$C6916,0)</f>
        <v>0</v>
      </c>
      <c r="O2616" s="1"/>
    </row>
    <row r="2617" spans="10:15" x14ac:dyDescent="0.2">
      <c r="J2617" t="str">
        <f>IF( 'Reconciliation Layer'!$A6917 = "Payout", "Faire | " &amp; 'Reconciliation Layer'!$A6917, "")</f>
        <v/>
      </c>
      <c r="K2617" s="1">
        <f>IF(  'Reconciliation Layer'!$A6917 = "Payout", 'Reconciliation Layer'!$B6917, 0)</f>
        <v>0</v>
      </c>
      <c r="L2617">
        <f>IF(  'Reconciliation Layer'!$A6917 = "Payout", 'Reconciliation Layer'!$C6917,0)</f>
        <v>0</v>
      </c>
      <c r="O2617" s="1"/>
    </row>
    <row r="2618" spans="10:15" x14ac:dyDescent="0.2">
      <c r="J2618" t="str">
        <f>IF( 'Reconciliation Layer'!$A6918 = "Payout", "Faire | " &amp; 'Reconciliation Layer'!$A6918, "")</f>
        <v/>
      </c>
      <c r="K2618" s="1">
        <f>IF(  'Reconciliation Layer'!$A6918 = "Payout", 'Reconciliation Layer'!$B6918, 0)</f>
        <v>0</v>
      </c>
      <c r="L2618">
        <f>IF(  'Reconciliation Layer'!$A6918 = "Payout", 'Reconciliation Layer'!$C6918,0)</f>
        <v>0</v>
      </c>
      <c r="O2618" s="1"/>
    </row>
    <row r="2619" spans="10:15" x14ac:dyDescent="0.2">
      <c r="J2619" t="str">
        <f>IF( 'Reconciliation Layer'!$A6919 = "Payout", "Faire | " &amp; 'Reconciliation Layer'!$A6919, "")</f>
        <v/>
      </c>
      <c r="K2619" s="1">
        <f>IF(  'Reconciliation Layer'!$A6919 = "Payout", 'Reconciliation Layer'!$B6919, 0)</f>
        <v>0</v>
      </c>
      <c r="L2619">
        <f>IF(  'Reconciliation Layer'!$A6919 = "Payout", 'Reconciliation Layer'!$C6919,0)</f>
        <v>0</v>
      </c>
      <c r="O2619" s="1"/>
    </row>
    <row r="2620" spans="10:15" x14ac:dyDescent="0.2">
      <c r="J2620" t="str">
        <f>IF( 'Reconciliation Layer'!$A6920 = "Payout", "Faire | " &amp; 'Reconciliation Layer'!$A6920, "")</f>
        <v/>
      </c>
      <c r="K2620" s="1">
        <f>IF(  'Reconciliation Layer'!$A6920 = "Payout", 'Reconciliation Layer'!$B6920, 0)</f>
        <v>0</v>
      </c>
      <c r="L2620">
        <f>IF(  'Reconciliation Layer'!$A6920 = "Payout", 'Reconciliation Layer'!$C6920,0)</f>
        <v>0</v>
      </c>
      <c r="O2620" s="1"/>
    </row>
    <row r="2621" spans="10:15" x14ac:dyDescent="0.2">
      <c r="J2621" t="str">
        <f>IF( 'Reconciliation Layer'!$A6921 = "Payout", "Faire | " &amp; 'Reconciliation Layer'!$A6921, "")</f>
        <v/>
      </c>
      <c r="K2621" s="1">
        <f>IF(  'Reconciliation Layer'!$A6921 = "Payout", 'Reconciliation Layer'!$B6921, 0)</f>
        <v>0</v>
      </c>
      <c r="L2621">
        <f>IF(  'Reconciliation Layer'!$A6921 = "Payout", 'Reconciliation Layer'!$C6921,0)</f>
        <v>0</v>
      </c>
      <c r="O2621" s="1"/>
    </row>
    <row r="2622" spans="10:15" x14ac:dyDescent="0.2">
      <c r="J2622" t="str">
        <f>IF( 'Reconciliation Layer'!$A6922 = "Payout", "Faire | " &amp; 'Reconciliation Layer'!$A6922, "")</f>
        <v/>
      </c>
      <c r="K2622" s="1">
        <f>IF(  'Reconciliation Layer'!$A6922 = "Payout", 'Reconciliation Layer'!$B6922, 0)</f>
        <v>0</v>
      </c>
      <c r="L2622">
        <f>IF(  'Reconciliation Layer'!$A6922 = "Payout", 'Reconciliation Layer'!$C6922,0)</f>
        <v>0</v>
      </c>
      <c r="O2622" s="1"/>
    </row>
    <row r="2623" spans="10:15" x14ac:dyDescent="0.2">
      <c r="J2623" t="str">
        <f>IF( 'Reconciliation Layer'!$A6923 = "Payout", "Faire | " &amp; 'Reconciliation Layer'!$A6923, "")</f>
        <v/>
      </c>
      <c r="K2623" s="1">
        <f>IF(  'Reconciliation Layer'!$A6923 = "Payout", 'Reconciliation Layer'!$B6923, 0)</f>
        <v>0</v>
      </c>
      <c r="L2623">
        <f>IF(  'Reconciliation Layer'!$A6923 = "Payout", 'Reconciliation Layer'!$C6923,0)</f>
        <v>0</v>
      </c>
      <c r="O2623" s="1"/>
    </row>
    <row r="2624" spans="10:15" x14ac:dyDescent="0.2">
      <c r="J2624" t="str">
        <f>IF( 'Reconciliation Layer'!$A6924 = "Payout", "Faire | " &amp; 'Reconciliation Layer'!$A6924, "")</f>
        <v/>
      </c>
      <c r="K2624" s="1">
        <f>IF(  'Reconciliation Layer'!$A6924 = "Payout", 'Reconciliation Layer'!$B6924, 0)</f>
        <v>0</v>
      </c>
      <c r="L2624">
        <f>IF(  'Reconciliation Layer'!$A6924 = "Payout", 'Reconciliation Layer'!$C6924,0)</f>
        <v>0</v>
      </c>
      <c r="O2624" s="1"/>
    </row>
    <row r="2625" spans="10:15" x14ac:dyDescent="0.2">
      <c r="J2625" t="str">
        <f>IF( 'Reconciliation Layer'!$A6925 = "Payout", "Faire | " &amp; 'Reconciliation Layer'!$A6925, "")</f>
        <v/>
      </c>
      <c r="K2625" s="1">
        <f>IF(  'Reconciliation Layer'!$A6925 = "Payout", 'Reconciliation Layer'!$B6925, 0)</f>
        <v>0</v>
      </c>
      <c r="L2625">
        <f>IF(  'Reconciliation Layer'!$A6925 = "Payout", 'Reconciliation Layer'!$C6925,0)</f>
        <v>0</v>
      </c>
      <c r="O2625" s="1"/>
    </row>
    <row r="2626" spans="10:15" x14ac:dyDescent="0.2">
      <c r="J2626" t="str">
        <f>IF( 'Reconciliation Layer'!$A6926 = "Payout", "Faire | " &amp; 'Reconciliation Layer'!$A6926, "")</f>
        <v/>
      </c>
      <c r="K2626" s="1">
        <f>IF(  'Reconciliation Layer'!$A6926 = "Payout", 'Reconciliation Layer'!$B6926, 0)</f>
        <v>0</v>
      </c>
      <c r="L2626">
        <f>IF(  'Reconciliation Layer'!$A6926 = "Payout", 'Reconciliation Layer'!$C6926,0)</f>
        <v>0</v>
      </c>
      <c r="O2626" s="1"/>
    </row>
    <row r="2627" spans="10:15" x14ac:dyDescent="0.2">
      <c r="J2627" t="str">
        <f>IF( 'Reconciliation Layer'!$A6927 = "Payout", "Faire | " &amp; 'Reconciliation Layer'!$A6927, "")</f>
        <v/>
      </c>
      <c r="K2627" s="1">
        <f>IF(  'Reconciliation Layer'!$A6927 = "Payout", 'Reconciliation Layer'!$B6927, 0)</f>
        <v>0</v>
      </c>
      <c r="L2627">
        <f>IF(  'Reconciliation Layer'!$A6927 = "Payout", 'Reconciliation Layer'!$C6927,0)</f>
        <v>0</v>
      </c>
      <c r="O2627" s="1"/>
    </row>
    <row r="2628" spans="10:15" x14ac:dyDescent="0.2">
      <c r="J2628" t="str">
        <f>IF( 'Reconciliation Layer'!$A6928 = "Payout", "Faire | " &amp; 'Reconciliation Layer'!$A6928, "")</f>
        <v/>
      </c>
      <c r="K2628" s="1">
        <f>IF(  'Reconciliation Layer'!$A6928 = "Payout", 'Reconciliation Layer'!$B6928, 0)</f>
        <v>0</v>
      </c>
      <c r="L2628">
        <f>IF(  'Reconciliation Layer'!$A6928 = "Payout", 'Reconciliation Layer'!$C6928,0)</f>
        <v>0</v>
      </c>
      <c r="O2628" s="1"/>
    </row>
    <row r="2629" spans="10:15" x14ac:dyDescent="0.2">
      <c r="J2629" t="str">
        <f>IF( 'Reconciliation Layer'!$A6929 = "Payout", "Faire | " &amp; 'Reconciliation Layer'!$A6929, "")</f>
        <v/>
      </c>
      <c r="K2629" s="1">
        <f>IF(  'Reconciliation Layer'!$A6929 = "Payout", 'Reconciliation Layer'!$B6929, 0)</f>
        <v>0</v>
      </c>
      <c r="L2629">
        <f>IF(  'Reconciliation Layer'!$A6929 = "Payout", 'Reconciliation Layer'!$C6929,0)</f>
        <v>0</v>
      </c>
      <c r="O2629" s="1"/>
    </row>
    <row r="2630" spans="10:15" x14ac:dyDescent="0.2">
      <c r="J2630" t="str">
        <f>IF( 'Reconciliation Layer'!$A6930 = "Payout", "Faire | " &amp; 'Reconciliation Layer'!$A6930, "")</f>
        <v/>
      </c>
      <c r="K2630" s="1">
        <f>IF(  'Reconciliation Layer'!$A6930 = "Payout", 'Reconciliation Layer'!$B6930, 0)</f>
        <v>0</v>
      </c>
      <c r="L2630">
        <f>IF(  'Reconciliation Layer'!$A6930 = "Payout", 'Reconciliation Layer'!$C6930,0)</f>
        <v>0</v>
      </c>
      <c r="O2630" s="1"/>
    </row>
    <row r="2631" spans="10:15" x14ac:dyDescent="0.2">
      <c r="J2631" t="str">
        <f>IF( 'Reconciliation Layer'!$A6931 = "Payout", "Faire | " &amp; 'Reconciliation Layer'!$A6931, "")</f>
        <v/>
      </c>
      <c r="K2631" s="1">
        <f>IF(  'Reconciliation Layer'!$A6931 = "Payout", 'Reconciliation Layer'!$B6931, 0)</f>
        <v>0</v>
      </c>
      <c r="L2631">
        <f>IF(  'Reconciliation Layer'!$A6931 = "Payout", 'Reconciliation Layer'!$C6931,0)</f>
        <v>0</v>
      </c>
      <c r="O2631" s="1"/>
    </row>
    <row r="2632" spans="10:15" x14ac:dyDescent="0.2">
      <c r="J2632" t="str">
        <f>IF( 'Reconciliation Layer'!$A6932 = "Payout", "Faire | " &amp; 'Reconciliation Layer'!$A6932, "")</f>
        <v/>
      </c>
      <c r="K2632" s="1">
        <f>IF(  'Reconciliation Layer'!$A6932 = "Payout", 'Reconciliation Layer'!$B6932, 0)</f>
        <v>0</v>
      </c>
      <c r="L2632">
        <f>IF(  'Reconciliation Layer'!$A6932 = "Payout", 'Reconciliation Layer'!$C6932,0)</f>
        <v>0</v>
      </c>
      <c r="O2632" s="1"/>
    </row>
    <row r="2633" spans="10:15" x14ac:dyDescent="0.2">
      <c r="J2633" t="str">
        <f>IF( 'Reconciliation Layer'!$A6933 = "Payout", "Faire | " &amp; 'Reconciliation Layer'!$A6933, "")</f>
        <v/>
      </c>
      <c r="K2633" s="1">
        <f>IF(  'Reconciliation Layer'!$A6933 = "Payout", 'Reconciliation Layer'!$B6933, 0)</f>
        <v>0</v>
      </c>
      <c r="L2633">
        <f>IF(  'Reconciliation Layer'!$A6933 = "Payout", 'Reconciliation Layer'!$C6933,0)</f>
        <v>0</v>
      </c>
      <c r="O2633" s="1"/>
    </row>
    <row r="2634" spans="10:15" x14ac:dyDescent="0.2">
      <c r="J2634" t="str">
        <f>IF( 'Reconciliation Layer'!$A6934 = "Payout", "Faire | " &amp; 'Reconciliation Layer'!$A6934, "")</f>
        <v/>
      </c>
      <c r="K2634" s="1">
        <f>IF(  'Reconciliation Layer'!$A6934 = "Payout", 'Reconciliation Layer'!$B6934, 0)</f>
        <v>0</v>
      </c>
      <c r="L2634">
        <f>IF(  'Reconciliation Layer'!$A6934 = "Payout", 'Reconciliation Layer'!$C6934,0)</f>
        <v>0</v>
      </c>
      <c r="O2634" s="1"/>
    </row>
    <row r="2635" spans="10:15" x14ac:dyDescent="0.2">
      <c r="J2635" t="str">
        <f>IF( 'Reconciliation Layer'!$A6935 = "Payout", "Faire | " &amp; 'Reconciliation Layer'!$A6935, "")</f>
        <v/>
      </c>
      <c r="K2635" s="1">
        <f>IF(  'Reconciliation Layer'!$A6935 = "Payout", 'Reconciliation Layer'!$B6935, 0)</f>
        <v>0</v>
      </c>
      <c r="L2635">
        <f>IF(  'Reconciliation Layer'!$A6935 = "Payout", 'Reconciliation Layer'!$C6935,0)</f>
        <v>0</v>
      </c>
      <c r="O2635" s="1"/>
    </row>
    <row r="2636" spans="10:15" x14ac:dyDescent="0.2">
      <c r="J2636" t="str">
        <f>IF( 'Reconciliation Layer'!$A6936 = "Payout", "Faire | " &amp; 'Reconciliation Layer'!$A6936, "")</f>
        <v/>
      </c>
      <c r="K2636" s="1">
        <f>IF(  'Reconciliation Layer'!$A6936 = "Payout", 'Reconciliation Layer'!$B6936, 0)</f>
        <v>0</v>
      </c>
      <c r="L2636">
        <f>IF(  'Reconciliation Layer'!$A6936 = "Payout", 'Reconciliation Layer'!$C6936,0)</f>
        <v>0</v>
      </c>
      <c r="O2636" s="1"/>
    </row>
    <row r="2637" spans="10:15" x14ac:dyDescent="0.2">
      <c r="J2637" t="str">
        <f>IF( 'Reconciliation Layer'!$A6937 = "Payout", "Faire | " &amp; 'Reconciliation Layer'!$A6937, "")</f>
        <v/>
      </c>
      <c r="K2637" s="1">
        <f>IF(  'Reconciliation Layer'!$A6937 = "Payout", 'Reconciliation Layer'!$B6937, 0)</f>
        <v>0</v>
      </c>
      <c r="L2637">
        <f>IF(  'Reconciliation Layer'!$A6937 = "Payout", 'Reconciliation Layer'!$C6937,0)</f>
        <v>0</v>
      </c>
      <c r="O2637" s="1"/>
    </row>
    <row r="2638" spans="10:15" x14ac:dyDescent="0.2">
      <c r="J2638" t="str">
        <f>IF( 'Reconciliation Layer'!$A6938 = "Payout", "Faire | " &amp; 'Reconciliation Layer'!$A6938, "")</f>
        <v/>
      </c>
      <c r="K2638" s="1">
        <f>IF(  'Reconciliation Layer'!$A6938 = "Payout", 'Reconciliation Layer'!$B6938, 0)</f>
        <v>0</v>
      </c>
      <c r="L2638">
        <f>IF(  'Reconciliation Layer'!$A6938 = "Payout", 'Reconciliation Layer'!$C6938,0)</f>
        <v>0</v>
      </c>
      <c r="O2638" s="1"/>
    </row>
    <row r="2639" spans="10:15" x14ac:dyDescent="0.2">
      <c r="J2639" t="str">
        <f>IF( 'Reconciliation Layer'!$A6939 = "Payout", "Faire | " &amp; 'Reconciliation Layer'!$A6939, "")</f>
        <v/>
      </c>
      <c r="K2639" s="1">
        <f>IF(  'Reconciliation Layer'!$A6939 = "Payout", 'Reconciliation Layer'!$B6939, 0)</f>
        <v>0</v>
      </c>
      <c r="L2639">
        <f>IF(  'Reconciliation Layer'!$A6939 = "Payout", 'Reconciliation Layer'!$C6939,0)</f>
        <v>0</v>
      </c>
      <c r="O2639" s="1"/>
    </row>
    <row r="2640" spans="10:15" x14ac:dyDescent="0.2">
      <c r="J2640" t="str">
        <f>IF( 'Reconciliation Layer'!$A6940 = "Payout", "Faire | " &amp; 'Reconciliation Layer'!$A6940, "")</f>
        <v/>
      </c>
      <c r="K2640" s="1">
        <f>IF(  'Reconciliation Layer'!$A6940 = "Payout", 'Reconciliation Layer'!$B6940, 0)</f>
        <v>0</v>
      </c>
      <c r="L2640">
        <f>IF(  'Reconciliation Layer'!$A6940 = "Payout", 'Reconciliation Layer'!$C6940,0)</f>
        <v>0</v>
      </c>
      <c r="O2640" s="1"/>
    </row>
    <row r="2641" spans="10:15" x14ac:dyDescent="0.2">
      <c r="J2641" t="str">
        <f>IF( 'Reconciliation Layer'!$A6941 = "Payout", "Faire | " &amp; 'Reconciliation Layer'!$A6941, "")</f>
        <v/>
      </c>
      <c r="K2641" s="1">
        <f>IF(  'Reconciliation Layer'!$A6941 = "Payout", 'Reconciliation Layer'!$B6941, 0)</f>
        <v>0</v>
      </c>
      <c r="L2641">
        <f>IF(  'Reconciliation Layer'!$A6941 = "Payout", 'Reconciliation Layer'!$C6941,0)</f>
        <v>0</v>
      </c>
      <c r="O2641" s="1"/>
    </row>
    <row r="2642" spans="10:15" x14ac:dyDescent="0.2">
      <c r="J2642" t="str">
        <f>IF( 'Reconciliation Layer'!$A6942 = "Payout", "Faire | " &amp; 'Reconciliation Layer'!$A6942, "")</f>
        <v/>
      </c>
      <c r="K2642" s="1">
        <f>IF(  'Reconciliation Layer'!$A6942 = "Payout", 'Reconciliation Layer'!$B6942, 0)</f>
        <v>0</v>
      </c>
      <c r="L2642">
        <f>IF(  'Reconciliation Layer'!$A6942 = "Payout", 'Reconciliation Layer'!$C6942,0)</f>
        <v>0</v>
      </c>
      <c r="O2642" s="1"/>
    </row>
    <row r="2643" spans="10:15" x14ac:dyDescent="0.2">
      <c r="J2643" t="str">
        <f>IF( 'Reconciliation Layer'!$A6943 = "Payout", "Faire | " &amp; 'Reconciliation Layer'!$A6943, "")</f>
        <v/>
      </c>
      <c r="K2643" s="1">
        <f>IF(  'Reconciliation Layer'!$A6943 = "Payout", 'Reconciliation Layer'!$B6943, 0)</f>
        <v>0</v>
      </c>
      <c r="L2643">
        <f>IF(  'Reconciliation Layer'!$A6943 = "Payout", 'Reconciliation Layer'!$C6943,0)</f>
        <v>0</v>
      </c>
      <c r="O2643" s="1"/>
    </row>
    <row r="2644" spans="10:15" x14ac:dyDescent="0.2">
      <c r="J2644" t="str">
        <f>IF( 'Reconciliation Layer'!$A6944 = "Payout", "Faire | " &amp; 'Reconciliation Layer'!$A6944, "")</f>
        <v/>
      </c>
      <c r="K2644" s="1">
        <f>IF(  'Reconciliation Layer'!$A6944 = "Payout", 'Reconciliation Layer'!$B6944, 0)</f>
        <v>0</v>
      </c>
      <c r="L2644">
        <f>IF(  'Reconciliation Layer'!$A6944 = "Payout", 'Reconciliation Layer'!$C6944,0)</f>
        <v>0</v>
      </c>
      <c r="O2644" s="1"/>
    </row>
    <row r="2645" spans="10:15" x14ac:dyDescent="0.2">
      <c r="J2645" t="str">
        <f>IF( 'Reconciliation Layer'!$A6945 = "Payout", "Faire | " &amp; 'Reconciliation Layer'!$A6945, "")</f>
        <v/>
      </c>
      <c r="K2645" s="1">
        <f>IF(  'Reconciliation Layer'!$A6945 = "Payout", 'Reconciliation Layer'!$B6945, 0)</f>
        <v>0</v>
      </c>
      <c r="L2645">
        <f>IF(  'Reconciliation Layer'!$A6945 = "Payout", 'Reconciliation Layer'!$C6945,0)</f>
        <v>0</v>
      </c>
      <c r="O2645" s="1"/>
    </row>
    <row r="2646" spans="10:15" x14ac:dyDescent="0.2">
      <c r="J2646" t="str">
        <f>IF( 'Reconciliation Layer'!$A6946 = "Payout", "Faire | " &amp; 'Reconciliation Layer'!$A6946, "")</f>
        <v/>
      </c>
      <c r="K2646" s="1">
        <f>IF(  'Reconciliation Layer'!$A6946 = "Payout", 'Reconciliation Layer'!$B6946, 0)</f>
        <v>0</v>
      </c>
      <c r="L2646">
        <f>IF(  'Reconciliation Layer'!$A6946 = "Payout", 'Reconciliation Layer'!$C6946,0)</f>
        <v>0</v>
      </c>
      <c r="O2646" s="1"/>
    </row>
    <row r="2647" spans="10:15" x14ac:dyDescent="0.2">
      <c r="J2647" t="str">
        <f>IF( 'Reconciliation Layer'!$A6947 = "Payout", "Faire | " &amp; 'Reconciliation Layer'!$A6947, "")</f>
        <v/>
      </c>
      <c r="K2647" s="1">
        <f>IF(  'Reconciliation Layer'!$A6947 = "Payout", 'Reconciliation Layer'!$B6947, 0)</f>
        <v>0</v>
      </c>
      <c r="L2647">
        <f>IF(  'Reconciliation Layer'!$A6947 = "Payout", 'Reconciliation Layer'!$C6947,0)</f>
        <v>0</v>
      </c>
      <c r="O2647" s="1"/>
    </row>
    <row r="2648" spans="10:15" x14ac:dyDescent="0.2">
      <c r="J2648" t="str">
        <f>IF( 'Reconciliation Layer'!$A6948 = "Payout", "Faire | " &amp; 'Reconciliation Layer'!$A6948, "")</f>
        <v/>
      </c>
      <c r="K2648" s="1">
        <f>IF(  'Reconciliation Layer'!$A6948 = "Payout", 'Reconciliation Layer'!$B6948, 0)</f>
        <v>0</v>
      </c>
      <c r="L2648">
        <f>IF(  'Reconciliation Layer'!$A6948 = "Payout", 'Reconciliation Layer'!$C6948,0)</f>
        <v>0</v>
      </c>
      <c r="O2648" s="1"/>
    </row>
    <row r="2649" spans="10:15" x14ac:dyDescent="0.2">
      <c r="J2649" t="str">
        <f>IF( 'Reconciliation Layer'!$A6949 = "Payout", "Faire | " &amp; 'Reconciliation Layer'!$A6949, "")</f>
        <v/>
      </c>
      <c r="K2649" s="1">
        <f>IF(  'Reconciliation Layer'!$A6949 = "Payout", 'Reconciliation Layer'!$B6949, 0)</f>
        <v>0</v>
      </c>
      <c r="L2649">
        <f>IF(  'Reconciliation Layer'!$A6949 = "Payout", 'Reconciliation Layer'!$C6949,0)</f>
        <v>0</v>
      </c>
      <c r="O2649" s="1"/>
    </row>
    <row r="2650" spans="10:15" x14ac:dyDescent="0.2">
      <c r="J2650" t="str">
        <f>IF( 'Reconciliation Layer'!$A6950 = "Payout", "Faire | " &amp; 'Reconciliation Layer'!$A6950, "")</f>
        <v/>
      </c>
      <c r="K2650" s="1">
        <f>IF(  'Reconciliation Layer'!$A6950 = "Payout", 'Reconciliation Layer'!$B6950, 0)</f>
        <v>0</v>
      </c>
      <c r="L2650">
        <f>IF(  'Reconciliation Layer'!$A6950 = "Payout", 'Reconciliation Layer'!$C6950,0)</f>
        <v>0</v>
      </c>
      <c r="O2650" s="1"/>
    </row>
    <row r="2651" spans="10:15" x14ac:dyDescent="0.2">
      <c r="J2651" t="str">
        <f>IF( 'Reconciliation Layer'!$A6951 = "Payout", "Faire | " &amp; 'Reconciliation Layer'!$A6951, "")</f>
        <v/>
      </c>
      <c r="K2651" s="1">
        <f>IF(  'Reconciliation Layer'!$A6951 = "Payout", 'Reconciliation Layer'!$B6951, 0)</f>
        <v>0</v>
      </c>
      <c r="L2651">
        <f>IF(  'Reconciliation Layer'!$A6951 = "Payout", 'Reconciliation Layer'!$C6951,0)</f>
        <v>0</v>
      </c>
      <c r="O2651" s="1"/>
    </row>
    <row r="2652" spans="10:15" x14ac:dyDescent="0.2">
      <c r="J2652" t="str">
        <f>IF( 'Reconciliation Layer'!$A6952 = "Payout", "Faire | " &amp; 'Reconciliation Layer'!$A6952, "")</f>
        <v/>
      </c>
      <c r="K2652" s="1">
        <f>IF(  'Reconciliation Layer'!$A6952 = "Payout", 'Reconciliation Layer'!$B6952, 0)</f>
        <v>0</v>
      </c>
      <c r="L2652">
        <f>IF(  'Reconciliation Layer'!$A6952 = "Payout", 'Reconciliation Layer'!$C6952,0)</f>
        <v>0</v>
      </c>
      <c r="O2652" s="1"/>
    </row>
    <row r="2653" spans="10:15" x14ac:dyDescent="0.2">
      <c r="J2653" t="str">
        <f>IF( 'Reconciliation Layer'!$A6953 = "Payout", "Faire | " &amp; 'Reconciliation Layer'!$A6953, "")</f>
        <v/>
      </c>
      <c r="K2653" s="1">
        <f>IF(  'Reconciliation Layer'!$A6953 = "Payout", 'Reconciliation Layer'!$B6953, 0)</f>
        <v>0</v>
      </c>
      <c r="L2653">
        <f>IF(  'Reconciliation Layer'!$A6953 = "Payout", 'Reconciliation Layer'!$C6953,0)</f>
        <v>0</v>
      </c>
      <c r="O2653" s="1"/>
    </row>
    <row r="2654" spans="10:15" x14ac:dyDescent="0.2">
      <c r="J2654" t="str">
        <f>IF( 'Reconciliation Layer'!$A6954 = "Payout", "Faire | " &amp; 'Reconciliation Layer'!$A6954, "")</f>
        <v/>
      </c>
      <c r="K2654" s="1">
        <f>IF(  'Reconciliation Layer'!$A6954 = "Payout", 'Reconciliation Layer'!$B6954, 0)</f>
        <v>0</v>
      </c>
      <c r="L2654">
        <f>IF(  'Reconciliation Layer'!$A6954 = "Payout", 'Reconciliation Layer'!$C6954,0)</f>
        <v>0</v>
      </c>
      <c r="O2654" s="1"/>
    </row>
    <row r="2655" spans="10:15" x14ac:dyDescent="0.2">
      <c r="J2655" t="str">
        <f>IF( 'Reconciliation Layer'!$A6955 = "Payout", "Faire | " &amp; 'Reconciliation Layer'!$A6955, "")</f>
        <v/>
      </c>
      <c r="K2655" s="1">
        <f>IF(  'Reconciliation Layer'!$A6955 = "Payout", 'Reconciliation Layer'!$B6955, 0)</f>
        <v>0</v>
      </c>
      <c r="L2655">
        <f>IF(  'Reconciliation Layer'!$A6955 = "Payout", 'Reconciliation Layer'!$C6955,0)</f>
        <v>0</v>
      </c>
      <c r="O2655" s="1"/>
    </row>
    <row r="2656" spans="10:15" x14ac:dyDescent="0.2">
      <c r="J2656" t="str">
        <f>IF( 'Reconciliation Layer'!$A6956 = "Payout", "Faire | " &amp; 'Reconciliation Layer'!$A6956, "")</f>
        <v/>
      </c>
      <c r="K2656" s="1">
        <f>IF(  'Reconciliation Layer'!$A6956 = "Payout", 'Reconciliation Layer'!$B6956, 0)</f>
        <v>0</v>
      </c>
      <c r="L2656">
        <f>IF(  'Reconciliation Layer'!$A6956 = "Payout", 'Reconciliation Layer'!$C6956,0)</f>
        <v>0</v>
      </c>
      <c r="O2656" s="1"/>
    </row>
    <row r="2657" spans="10:15" x14ac:dyDescent="0.2">
      <c r="J2657" t="str">
        <f>IF( 'Reconciliation Layer'!$A6957 = "Payout", "Faire | " &amp; 'Reconciliation Layer'!$A6957, "")</f>
        <v/>
      </c>
      <c r="K2657" s="1">
        <f>IF(  'Reconciliation Layer'!$A6957 = "Payout", 'Reconciliation Layer'!$B6957, 0)</f>
        <v>0</v>
      </c>
      <c r="L2657">
        <f>IF(  'Reconciliation Layer'!$A6957 = "Payout", 'Reconciliation Layer'!$C6957,0)</f>
        <v>0</v>
      </c>
      <c r="O2657" s="1"/>
    </row>
    <row r="2658" spans="10:15" x14ac:dyDescent="0.2">
      <c r="J2658" t="str">
        <f>IF( 'Reconciliation Layer'!$A6958 = "Payout", "Faire | " &amp; 'Reconciliation Layer'!$A6958, "")</f>
        <v/>
      </c>
      <c r="K2658" s="1">
        <f>IF(  'Reconciliation Layer'!$A6958 = "Payout", 'Reconciliation Layer'!$B6958, 0)</f>
        <v>0</v>
      </c>
      <c r="L2658">
        <f>IF(  'Reconciliation Layer'!$A6958 = "Payout", 'Reconciliation Layer'!$C6958,0)</f>
        <v>0</v>
      </c>
      <c r="O2658" s="1"/>
    </row>
    <row r="2659" spans="10:15" x14ac:dyDescent="0.2">
      <c r="J2659" t="str">
        <f>IF( 'Reconciliation Layer'!$A6959 = "Payout", "Faire | " &amp; 'Reconciliation Layer'!$A6959, "")</f>
        <v/>
      </c>
      <c r="K2659" s="1">
        <f>IF(  'Reconciliation Layer'!$A6959 = "Payout", 'Reconciliation Layer'!$B6959, 0)</f>
        <v>0</v>
      </c>
      <c r="L2659">
        <f>IF(  'Reconciliation Layer'!$A6959 = "Payout", 'Reconciliation Layer'!$C6959,0)</f>
        <v>0</v>
      </c>
      <c r="O2659" s="1"/>
    </row>
    <row r="2660" spans="10:15" x14ac:dyDescent="0.2">
      <c r="J2660" t="str">
        <f>IF( 'Reconciliation Layer'!$A6960 = "Payout", "Faire | " &amp; 'Reconciliation Layer'!$A6960, "")</f>
        <v/>
      </c>
      <c r="K2660" s="1">
        <f>IF(  'Reconciliation Layer'!$A6960 = "Payout", 'Reconciliation Layer'!$B6960, 0)</f>
        <v>0</v>
      </c>
      <c r="L2660">
        <f>IF(  'Reconciliation Layer'!$A6960 = "Payout", 'Reconciliation Layer'!$C6960,0)</f>
        <v>0</v>
      </c>
      <c r="O2660" s="1"/>
    </row>
    <row r="2661" spans="10:15" x14ac:dyDescent="0.2">
      <c r="J2661" t="str">
        <f>IF( 'Reconciliation Layer'!$A6961 = "Payout", "Faire | " &amp; 'Reconciliation Layer'!$A6961, "")</f>
        <v/>
      </c>
      <c r="K2661" s="1">
        <f>IF(  'Reconciliation Layer'!$A6961 = "Payout", 'Reconciliation Layer'!$B6961, 0)</f>
        <v>0</v>
      </c>
      <c r="L2661">
        <f>IF(  'Reconciliation Layer'!$A6961 = "Payout", 'Reconciliation Layer'!$C6961,0)</f>
        <v>0</v>
      </c>
      <c r="O2661" s="1"/>
    </row>
    <row r="2662" spans="10:15" x14ac:dyDescent="0.2">
      <c r="J2662" t="str">
        <f>IF( 'Reconciliation Layer'!$A6962 = "Payout", "Faire | " &amp; 'Reconciliation Layer'!$A6962, "")</f>
        <v/>
      </c>
      <c r="K2662" s="1">
        <f>IF(  'Reconciliation Layer'!$A6962 = "Payout", 'Reconciliation Layer'!$B6962, 0)</f>
        <v>0</v>
      </c>
      <c r="L2662">
        <f>IF(  'Reconciliation Layer'!$A6962 = "Payout", 'Reconciliation Layer'!$C6962,0)</f>
        <v>0</v>
      </c>
      <c r="O2662" s="1"/>
    </row>
    <row r="2663" spans="10:15" x14ac:dyDescent="0.2">
      <c r="J2663" t="str">
        <f>IF( 'Reconciliation Layer'!$A6963 = "Payout", "Faire | " &amp; 'Reconciliation Layer'!$A6963, "")</f>
        <v/>
      </c>
      <c r="K2663" s="1">
        <f>IF(  'Reconciliation Layer'!$A6963 = "Payout", 'Reconciliation Layer'!$B6963, 0)</f>
        <v>0</v>
      </c>
      <c r="L2663">
        <f>IF(  'Reconciliation Layer'!$A6963 = "Payout", 'Reconciliation Layer'!$C6963,0)</f>
        <v>0</v>
      </c>
      <c r="O2663" s="1"/>
    </row>
    <row r="2664" spans="10:15" x14ac:dyDescent="0.2">
      <c r="J2664" t="str">
        <f>IF( 'Reconciliation Layer'!$A6964 = "Payout", "Faire | " &amp; 'Reconciliation Layer'!$A6964, "")</f>
        <v/>
      </c>
      <c r="K2664" s="1">
        <f>IF(  'Reconciliation Layer'!$A6964 = "Payout", 'Reconciliation Layer'!$B6964, 0)</f>
        <v>0</v>
      </c>
      <c r="L2664">
        <f>IF(  'Reconciliation Layer'!$A6964 = "Payout", 'Reconciliation Layer'!$C6964,0)</f>
        <v>0</v>
      </c>
      <c r="O2664" s="1"/>
    </row>
    <row r="2665" spans="10:15" x14ac:dyDescent="0.2">
      <c r="J2665" t="str">
        <f>IF( 'Reconciliation Layer'!$A6965 = "Payout", "Faire | " &amp; 'Reconciliation Layer'!$A6965, "")</f>
        <v/>
      </c>
      <c r="K2665" s="1">
        <f>IF(  'Reconciliation Layer'!$A6965 = "Payout", 'Reconciliation Layer'!$B6965, 0)</f>
        <v>0</v>
      </c>
      <c r="L2665">
        <f>IF(  'Reconciliation Layer'!$A6965 = "Payout", 'Reconciliation Layer'!$C6965,0)</f>
        <v>0</v>
      </c>
      <c r="O2665" s="1"/>
    </row>
    <row r="2666" spans="10:15" x14ac:dyDescent="0.2">
      <c r="J2666" t="str">
        <f>IF( 'Reconciliation Layer'!$A6966 = "Payout", "Faire | " &amp; 'Reconciliation Layer'!$A6966, "")</f>
        <v/>
      </c>
      <c r="K2666" s="1">
        <f>IF(  'Reconciliation Layer'!$A6966 = "Payout", 'Reconciliation Layer'!$B6966, 0)</f>
        <v>0</v>
      </c>
      <c r="L2666">
        <f>IF(  'Reconciliation Layer'!$A6966 = "Payout", 'Reconciliation Layer'!$C6966,0)</f>
        <v>0</v>
      </c>
      <c r="O2666" s="1"/>
    </row>
    <row r="2667" spans="10:15" x14ac:dyDescent="0.2">
      <c r="J2667" t="str">
        <f>IF( 'Reconciliation Layer'!$A6967 = "Payout", "Faire | " &amp; 'Reconciliation Layer'!$A6967, "")</f>
        <v/>
      </c>
      <c r="K2667" s="1">
        <f>IF(  'Reconciliation Layer'!$A6967 = "Payout", 'Reconciliation Layer'!$B6967, 0)</f>
        <v>0</v>
      </c>
      <c r="L2667">
        <f>IF(  'Reconciliation Layer'!$A6967 = "Payout", 'Reconciliation Layer'!$C6967,0)</f>
        <v>0</v>
      </c>
      <c r="O2667" s="1"/>
    </row>
    <row r="2668" spans="10:15" x14ac:dyDescent="0.2">
      <c r="J2668" t="str">
        <f>IF( 'Reconciliation Layer'!$A6968 = "Payout", "Faire | " &amp; 'Reconciliation Layer'!$A6968, "")</f>
        <v/>
      </c>
      <c r="K2668" s="1">
        <f>IF(  'Reconciliation Layer'!$A6968 = "Payout", 'Reconciliation Layer'!$B6968, 0)</f>
        <v>0</v>
      </c>
      <c r="L2668">
        <f>IF(  'Reconciliation Layer'!$A6968 = "Payout", 'Reconciliation Layer'!$C6968,0)</f>
        <v>0</v>
      </c>
      <c r="O2668" s="1"/>
    </row>
    <row r="2669" spans="10:15" x14ac:dyDescent="0.2">
      <c r="J2669" t="str">
        <f>IF( 'Reconciliation Layer'!$A6969 = "Payout", "Faire | " &amp; 'Reconciliation Layer'!$A6969, "")</f>
        <v/>
      </c>
      <c r="K2669" s="1">
        <f>IF(  'Reconciliation Layer'!$A6969 = "Payout", 'Reconciliation Layer'!$B6969, 0)</f>
        <v>0</v>
      </c>
      <c r="L2669">
        <f>IF(  'Reconciliation Layer'!$A6969 = "Payout", 'Reconciliation Layer'!$C6969,0)</f>
        <v>0</v>
      </c>
      <c r="O2669" s="1"/>
    </row>
    <row r="2670" spans="10:15" x14ac:dyDescent="0.2">
      <c r="J2670" t="str">
        <f>IF( 'Reconciliation Layer'!$A6970 = "Payout", "Faire | " &amp; 'Reconciliation Layer'!$A6970, "")</f>
        <v/>
      </c>
      <c r="K2670" s="1">
        <f>IF(  'Reconciliation Layer'!$A6970 = "Payout", 'Reconciliation Layer'!$B6970, 0)</f>
        <v>0</v>
      </c>
      <c r="L2670">
        <f>IF(  'Reconciliation Layer'!$A6970 = "Payout", 'Reconciliation Layer'!$C6970,0)</f>
        <v>0</v>
      </c>
      <c r="O2670" s="1"/>
    </row>
    <row r="2671" spans="10:15" x14ac:dyDescent="0.2">
      <c r="J2671" t="str">
        <f>IF( 'Reconciliation Layer'!$A6971 = "Payout", "Faire | " &amp; 'Reconciliation Layer'!$A6971, "")</f>
        <v/>
      </c>
      <c r="K2671" s="1">
        <f>IF(  'Reconciliation Layer'!$A6971 = "Payout", 'Reconciliation Layer'!$B6971, 0)</f>
        <v>0</v>
      </c>
      <c r="L2671">
        <f>IF(  'Reconciliation Layer'!$A6971 = "Payout", 'Reconciliation Layer'!$C6971,0)</f>
        <v>0</v>
      </c>
      <c r="O2671" s="1"/>
    </row>
    <row r="2672" spans="10:15" x14ac:dyDescent="0.2">
      <c r="J2672" t="str">
        <f>IF( 'Reconciliation Layer'!$A6972 = "Payout", "Faire | " &amp; 'Reconciliation Layer'!$A6972, "")</f>
        <v/>
      </c>
      <c r="K2672" s="1">
        <f>IF(  'Reconciliation Layer'!$A6972 = "Payout", 'Reconciliation Layer'!$B6972, 0)</f>
        <v>0</v>
      </c>
      <c r="L2672">
        <f>IF(  'Reconciliation Layer'!$A6972 = "Payout", 'Reconciliation Layer'!$C6972,0)</f>
        <v>0</v>
      </c>
      <c r="O2672" s="1"/>
    </row>
    <row r="2673" spans="10:15" x14ac:dyDescent="0.2">
      <c r="J2673" t="str">
        <f>IF( 'Reconciliation Layer'!$A6973 = "Payout", "Faire | " &amp; 'Reconciliation Layer'!$A6973, "")</f>
        <v/>
      </c>
      <c r="K2673" s="1">
        <f>IF(  'Reconciliation Layer'!$A6973 = "Payout", 'Reconciliation Layer'!$B6973, 0)</f>
        <v>0</v>
      </c>
      <c r="L2673">
        <f>IF(  'Reconciliation Layer'!$A6973 = "Payout", 'Reconciliation Layer'!$C6973,0)</f>
        <v>0</v>
      </c>
      <c r="O2673" s="1"/>
    </row>
    <row r="2674" spans="10:15" x14ac:dyDescent="0.2">
      <c r="J2674" t="str">
        <f>IF( 'Reconciliation Layer'!$A6974 = "Payout", "Faire | " &amp; 'Reconciliation Layer'!$A6974, "")</f>
        <v/>
      </c>
      <c r="K2674" s="1">
        <f>IF(  'Reconciliation Layer'!$A6974 = "Payout", 'Reconciliation Layer'!$B6974, 0)</f>
        <v>0</v>
      </c>
      <c r="L2674">
        <f>IF(  'Reconciliation Layer'!$A6974 = "Payout", 'Reconciliation Layer'!$C6974,0)</f>
        <v>0</v>
      </c>
      <c r="O2674" s="1"/>
    </row>
    <row r="2675" spans="10:15" x14ac:dyDescent="0.2">
      <c r="J2675" t="str">
        <f>IF( 'Reconciliation Layer'!$A6975 = "Payout", "Faire | " &amp; 'Reconciliation Layer'!$A6975, "")</f>
        <v/>
      </c>
      <c r="K2675" s="1">
        <f>IF(  'Reconciliation Layer'!$A6975 = "Payout", 'Reconciliation Layer'!$B6975, 0)</f>
        <v>0</v>
      </c>
      <c r="L2675">
        <f>IF(  'Reconciliation Layer'!$A6975 = "Payout", 'Reconciliation Layer'!$C6975,0)</f>
        <v>0</v>
      </c>
      <c r="O2675" s="1"/>
    </row>
    <row r="2676" spans="10:15" x14ac:dyDescent="0.2">
      <c r="J2676" t="str">
        <f>IF( 'Reconciliation Layer'!$A6976 = "Payout", "Faire | " &amp; 'Reconciliation Layer'!$A6976, "")</f>
        <v/>
      </c>
      <c r="K2676" s="1">
        <f>IF(  'Reconciliation Layer'!$A6976 = "Payout", 'Reconciliation Layer'!$B6976, 0)</f>
        <v>0</v>
      </c>
      <c r="L2676">
        <f>IF(  'Reconciliation Layer'!$A6976 = "Payout", 'Reconciliation Layer'!$C6976,0)</f>
        <v>0</v>
      </c>
      <c r="O2676" s="1"/>
    </row>
    <row r="2677" spans="10:15" x14ac:dyDescent="0.2">
      <c r="J2677" t="str">
        <f>IF( 'Reconciliation Layer'!$A6977 = "Payout", "Faire | " &amp; 'Reconciliation Layer'!$A6977, "")</f>
        <v/>
      </c>
      <c r="K2677" s="1">
        <f>IF(  'Reconciliation Layer'!$A6977 = "Payout", 'Reconciliation Layer'!$B6977, 0)</f>
        <v>0</v>
      </c>
      <c r="L2677">
        <f>IF(  'Reconciliation Layer'!$A6977 = "Payout", 'Reconciliation Layer'!$C6977,0)</f>
        <v>0</v>
      </c>
      <c r="O2677" s="1"/>
    </row>
    <row r="2678" spans="10:15" x14ac:dyDescent="0.2">
      <c r="J2678" t="str">
        <f>IF( 'Reconciliation Layer'!$A6978 = "Payout", "Faire | " &amp; 'Reconciliation Layer'!$A6978, "")</f>
        <v/>
      </c>
      <c r="K2678" s="1">
        <f>IF(  'Reconciliation Layer'!$A6978 = "Payout", 'Reconciliation Layer'!$B6978, 0)</f>
        <v>0</v>
      </c>
      <c r="L2678">
        <f>IF(  'Reconciliation Layer'!$A6978 = "Payout", 'Reconciliation Layer'!$C6978,0)</f>
        <v>0</v>
      </c>
      <c r="O2678" s="1"/>
    </row>
    <row r="2679" spans="10:15" x14ac:dyDescent="0.2">
      <c r="J2679" t="str">
        <f>IF( 'Reconciliation Layer'!$A6979 = "Payout", "Faire | " &amp; 'Reconciliation Layer'!$A6979, "")</f>
        <v/>
      </c>
      <c r="K2679" s="1">
        <f>IF(  'Reconciliation Layer'!$A6979 = "Payout", 'Reconciliation Layer'!$B6979, 0)</f>
        <v>0</v>
      </c>
      <c r="L2679">
        <f>IF(  'Reconciliation Layer'!$A6979 = "Payout", 'Reconciliation Layer'!$C6979,0)</f>
        <v>0</v>
      </c>
      <c r="O2679" s="1"/>
    </row>
    <row r="2680" spans="10:15" x14ac:dyDescent="0.2">
      <c r="J2680" t="str">
        <f>IF( 'Reconciliation Layer'!$A6980 = "Payout", "Faire | " &amp; 'Reconciliation Layer'!$A6980, "")</f>
        <v/>
      </c>
      <c r="K2680" s="1">
        <f>IF(  'Reconciliation Layer'!$A6980 = "Payout", 'Reconciliation Layer'!$B6980, 0)</f>
        <v>0</v>
      </c>
      <c r="L2680">
        <f>IF(  'Reconciliation Layer'!$A6980 = "Payout", 'Reconciliation Layer'!$C6980,0)</f>
        <v>0</v>
      </c>
      <c r="O2680" s="1"/>
    </row>
    <row r="2681" spans="10:15" x14ac:dyDescent="0.2">
      <c r="J2681" t="str">
        <f>IF( 'Reconciliation Layer'!$A6981 = "Payout", "Faire | " &amp; 'Reconciliation Layer'!$A6981, "")</f>
        <v/>
      </c>
      <c r="K2681" s="1">
        <f>IF(  'Reconciliation Layer'!$A6981 = "Payout", 'Reconciliation Layer'!$B6981, 0)</f>
        <v>0</v>
      </c>
      <c r="L2681">
        <f>IF(  'Reconciliation Layer'!$A6981 = "Payout", 'Reconciliation Layer'!$C6981,0)</f>
        <v>0</v>
      </c>
      <c r="O2681" s="1"/>
    </row>
    <row r="2682" spans="10:15" x14ac:dyDescent="0.2">
      <c r="J2682" t="str">
        <f>IF( 'Reconciliation Layer'!$A6982 = "Payout", "Faire | " &amp; 'Reconciliation Layer'!$A6982, "")</f>
        <v/>
      </c>
      <c r="K2682" s="1">
        <f>IF(  'Reconciliation Layer'!$A6982 = "Payout", 'Reconciliation Layer'!$B6982, 0)</f>
        <v>0</v>
      </c>
      <c r="L2682">
        <f>IF(  'Reconciliation Layer'!$A6982 = "Payout", 'Reconciliation Layer'!$C6982,0)</f>
        <v>0</v>
      </c>
      <c r="O2682" s="1"/>
    </row>
    <row r="2683" spans="10:15" x14ac:dyDescent="0.2">
      <c r="J2683" t="str">
        <f>IF( 'Reconciliation Layer'!$A6983 = "Payout", "Faire | " &amp; 'Reconciliation Layer'!$A6983, "")</f>
        <v/>
      </c>
      <c r="K2683" s="1">
        <f>IF(  'Reconciliation Layer'!$A6983 = "Payout", 'Reconciliation Layer'!$B6983, 0)</f>
        <v>0</v>
      </c>
      <c r="L2683">
        <f>IF(  'Reconciliation Layer'!$A6983 = "Payout", 'Reconciliation Layer'!$C6983,0)</f>
        <v>0</v>
      </c>
      <c r="O2683" s="1"/>
    </row>
    <row r="2684" spans="10:15" x14ac:dyDescent="0.2">
      <c r="J2684" t="str">
        <f>IF( 'Reconciliation Layer'!$A6984 = "Payout", "Faire | " &amp; 'Reconciliation Layer'!$A6984, "")</f>
        <v/>
      </c>
      <c r="K2684" s="1">
        <f>IF(  'Reconciliation Layer'!$A6984 = "Payout", 'Reconciliation Layer'!$B6984, 0)</f>
        <v>0</v>
      </c>
      <c r="L2684">
        <f>IF(  'Reconciliation Layer'!$A6984 = "Payout", 'Reconciliation Layer'!$C6984,0)</f>
        <v>0</v>
      </c>
      <c r="O2684" s="1"/>
    </row>
    <row r="2685" spans="10:15" x14ac:dyDescent="0.2">
      <c r="J2685" t="str">
        <f>IF( 'Reconciliation Layer'!$A6985 = "Payout", "Faire | " &amp; 'Reconciliation Layer'!$A6985, "")</f>
        <v/>
      </c>
      <c r="K2685" s="1">
        <f>IF(  'Reconciliation Layer'!$A6985 = "Payout", 'Reconciliation Layer'!$B6985, 0)</f>
        <v>0</v>
      </c>
      <c r="L2685">
        <f>IF(  'Reconciliation Layer'!$A6985 = "Payout", 'Reconciliation Layer'!$C6985,0)</f>
        <v>0</v>
      </c>
      <c r="O2685" s="1"/>
    </row>
    <row r="2686" spans="10:15" x14ac:dyDescent="0.2">
      <c r="J2686" t="str">
        <f>IF( 'Reconciliation Layer'!$A6986 = "Payout", "Faire | " &amp; 'Reconciliation Layer'!$A6986, "")</f>
        <v/>
      </c>
      <c r="K2686" s="1">
        <f>IF(  'Reconciliation Layer'!$A6986 = "Payout", 'Reconciliation Layer'!$B6986, 0)</f>
        <v>0</v>
      </c>
      <c r="L2686">
        <f>IF(  'Reconciliation Layer'!$A6986 = "Payout", 'Reconciliation Layer'!$C6986,0)</f>
        <v>0</v>
      </c>
      <c r="O2686" s="1"/>
    </row>
    <row r="2687" spans="10:15" x14ac:dyDescent="0.2">
      <c r="J2687" t="str">
        <f>IF( 'Reconciliation Layer'!$A6987 = "Payout", "Faire | " &amp; 'Reconciliation Layer'!$A6987, "")</f>
        <v/>
      </c>
      <c r="K2687" s="1">
        <f>IF(  'Reconciliation Layer'!$A6987 = "Payout", 'Reconciliation Layer'!$B6987, 0)</f>
        <v>0</v>
      </c>
      <c r="L2687">
        <f>IF(  'Reconciliation Layer'!$A6987 = "Payout", 'Reconciliation Layer'!$C6987,0)</f>
        <v>0</v>
      </c>
      <c r="O2687" s="1"/>
    </row>
    <row r="2688" spans="10:15" x14ac:dyDescent="0.2">
      <c r="J2688" t="str">
        <f>IF( 'Reconciliation Layer'!$A6988 = "Payout", "Faire | " &amp; 'Reconciliation Layer'!$A6988, "")</f>
        <v/>
      </c>
      <c r="K2688" s="1">
        <f>IF(  'Reconciliation Layer'!$A6988 = "Payout", 'Reconciliation Layer'!$B6988, 0)</f>
        <v>0</v>
      </c>
      <c r="L2688">
        <f>IF(  'Reconciliation Layer'!$A6988 = "Payout", 'Reconciliation Layer'!$C6988,0)</f>
        <v>0</v>
      </c>
      <c r="O2688" s="1"/>
    </row>
    <row r="2689" spans="10:15" x14ac:dyDescent="0.2">
      <c r="J2689" t="str">
        <f>IF( 'Reconciliation Layer'!$A6989 = "Payout", "Faire | " &amp; 'Reconciliation Layer'!$A6989, "")</f>
        <v/>
      </c>
      <c r="K2689" s="1">
        <f>IF(  'Reconciliation Layer'!$A6989 = "Payout", 'Reconciliation Layer'!$B6989, 0)</f>
        <v>0</v>
      </c>
      <c r="L2689">
        <f>IF(  'Reconciliation Layer'!$A6989 = "Payout", 'Reconciliation Layer'!$C6989,0)</f>
        <v>0</v>
      </c>
      <c r="O2689" s="1"/>
    </row>
    <row r="2690" spans="10:15" x14ac:dyDescent="0.2">
      <c r="J2690" t="str">
        <f>IF( 'Reconciliation Layer'!$A6990 = "Payout", "Faire | " &amp; 'Reconciliation Layer'!$A6990, "")</f>
        <v/>
      </c>
      <c r="K2690" s="1">
        <f>IF(  'Reconciliation Layer'!$A6990 = "Payout", 'Reconciliation Layer'!$B6990, 0)</f>
        <v>0</v>
      </c>
      <c r="L2690">
        <f>IF(  'Reconciliation Layer'!$A6990 = "Payout", 'Reconciliation Layer'!$C6990,0)</f>
        <v>0</v>
      </c>
      <c r="O2690" s="1"/>
    </row>
    <row r="2691" spans="10:15" x14ac:dyDescent="0.2">
      <c r="J2691" t="str">
        <f>IF( 'Reconciliation Layer'!$A6991 = "Payout", "Faire | " &amp; 'Reconciliation Layer'!$A6991, "")</f>
        <v/>
      </c>
      <c r="K2691" s="1">
        <f>IF(  'Reconciliation Layer'!$A6991 = "Payout", 'Reconciliation Layer'!$B6991, 0)</f>
        <v>0</v>
      </c>
      <c r="L2691">
        <f>IF(  'Reconciliation Layer'!$A6991 = "Payout", 'Reconciliation Layer'!$C6991,0)</f>
        <v>0</v>
      </c>
      <c r="O2691" s="1"/>
    </row>
    <row r="2692" spans="10:15" x14ac:dyDescent="0.2">
      <c r="J2692" t="str">
        <f>IF( 'Reconciliation Layer'!$A6992 = "Payout", "Faire | " &amp; 'Reconciliation Layer'!$A6992, "")</f>
        <v/>
      </c>
      <c r="K2692" s="1">
        <f>IF(  'Reconciliation Layer'!$A6992 = "Payout", 'Reconciliation Layer'!$B6992, 0)</f>
        <v>0</v>
      </c>
      <c r="L2692">
        <f>IF(  'Reconciliation Layer'!$A6992 = "Payout", 'Reconciliation Layer'!$C6992,0)</f>
        <v>0</v>
      </c>
      <c r="O2692" s="1"/>
    </row>
    <row r="2693" spans="10:15" x14ac:dyDescent="0.2">
      <c r="J2693" t="str">
        <f>IF( 'Reconciliation Layer'!$A6993 = "Payout", "Faire | " &amp; 'Reconciliation Layer'!$A6993, "")</f>
        <v/>
      </c>
      <c r="K2693" s="1">
        <f>IF(  'Reconciliation Layer'!$A6993 = "Payout", 'Reconciliation Layer'!$B6993, 0)</f>
        <v>0</v>
      </c>
      <c r="L2693">
        <f>IF(  'Reconciliation Layer'!$A6993 = "Payout", 'Reconciliation Layer'!$C6993,0)</f>
        <v>0</v>
      </c>
      <c r="O2693" s="1"/>
    </row>
    <row r="2694" spans="10:15" x14ac:dyDescent="0.2">
      <c r="J2694" t="str">
        <f>IF( 'Reconciliation Layer'!$A6994 = "Payout", "Faire | " &amp; 'Reconciliation Layer'!$A6994, "")</f>
        <v/>
      </c>
      <c r="K2694" s="1">
        <f>IF(  'Reconciliation Layer'!$A6994 = "Payout", 'Reconciliation Layer'!$B6994, 0)</f>
        <v>0</v>
      </c>
      <c r="L2694">
        <f>IF(  'Reconciliation Layer'!$A6994 = "Payout", 'Reconciliation Layer'!$C6994,0)</f>
        <v>0</v>
      </c>
      <c r="O2694" s="1"/>
    </row>
    <row r="2695" spans="10:15" x14ac:dyDescent="0.2">
      <c r="J2695" t="str">
        <f>IF( 'Reconciliation Layer'!$A6995 = "Payout", "Faire | " &amp; 'Reconciliation Layer'!$A6995, "")</f>
        <v/>
      </c>
      <c r="K2695" s="1">
        <f>IF(  'Reconciliation Layer'!$A6995 = "Payout", 'Reconciliation Layer'!$B6995, 0)</f>
        <v>0</v>
      </c>
      <c r="L2695">
        <f>IF(  'Reconciliation Layer'!$A6995 = "Payout", 'Reconciliation Layer'!$C6995,0)</f>
        <v>0</v>
      </c>
      <c r="O2695" s="1"/>
    </row>
    <row r="2696" spans="10:15" x14ac:dyDescent="0.2">
      <c r="J2696" t="str">
        <f>IF( 'Reconciliation Layer'!$A6996 = "Payout", "Faire | " &amp; 'Reconciliation Layer'!$A6996, "")</f>
        <v/>
      </c>
      <c r="K2696" s="1">
        <f>IF(  'Reconciliation Layer'!$A6996 = "Payout", 'Reconciliation Layer'!$B6996, 0)</f>
        <v>0</v>
      </c>
      <c r="L2696">
        <f>IF(  'Reconciliation Layer'!$A6996 = "Payout", 'Reconciliation Layer'!$C6996,0)</f>
        <v>0</v>
      </c>
      <c r="O2696" s="1"/>
    </row>
    <row r="2697" spans="10:15" x14ac:dyDescent="0.2">
      <c r="J2697" t="str">
        <f>IF( 'Reconciliation Layer'!$A6997 = "Payout", "Faire | " &amp; 'Reconciliation Layer'!$A6997, "")</f>
        <v/>
      </c>
      <c r="K2697" s="1">
        <f>IF(  'Reconciliation Layer'!$A6997 = "Payout", 'Reconciliation Layer'!$B6997, 0)</f>
        <v>0</v>
      </c>
      <c r="L2697">
        <f>IF(  'Reconciliation Layer'!$A6997 = "Payout", 'Reconciliation Layer'!$C6997,0)</f>
        <v>0</v>
      </c>
      <c r="O2697" s="1"/>
    </row>
    <row r="2698" spans="10:15" x14ac:dyDescent="0.2">
      <c r="J2698" t="str">
        <f>IF( 'Reconciliation Layer'!$A6998 = "Payout", "Faire | " &amp; 'Reconciliation Layer'!$A6998, "")</f>
        <v/>
      </c>
      <c r="K2698" s="1">
        <f>IF(  'Reconciliation Layer'!$A6998 = "Payout", 'Reconciliation Layer'!$B6998, 0)</f>
        <v>0</v>
      </c>
      <c r="L2698">
        <f>IF(  'Reconciliation Layer'!$A6998 = "Payout", 'Reconciliation Layer'!$C6998,0)</f>
        <v>0</v>
      </c>
      <c r="O2698" s="1"/>
    </row>
    <row r="2699" spans="10:15" x14ac:dyDescent="0.2">
      <c r="J2699" t="str">
        <f>IF( 'Reconciliation Layer'!$A6999 = "Payout", "Faire | " &amp; 'Reconciliation Layer'!$A6999, "")</f>
        <v/>
      </c>
      <c r="K2699" s="1">
        <f>IF(  'Reconciliation Layer'!$A6999 = "Payout", 'Reconciliation Layer'!$B6999, 0)</f>
        <v>0</v>
      </c>
      <c r="L2699">
        <f>IF(  'Reconciliation Layer'!$A6999 = "Payout", 'Reconciliation Layer'!$C6999,0)</f>
        <v>0</v>
      </c>
      <c r="O2699" s="1"/>
    </row>
    <row r="2700" spans="10:15" x14ac:dyDescent="0.2">
      <c r="J2700" t="str">
        <f>IF( 'Reconciliation Layer'!$A7000 = "Payout", "Faire | " &amp; 'Reconciliation Layer'!$A7000, "")</f>
        <v/>
      </c>
      <c r="K2700" s="1">
        <f>IF(  'Reconciliation Layer'!$A7000 = "Payout", 'Reconciliation Layer'!$B7000, 0)</f>
        <v>0</v>
      </c>
      <c r="L2700">
        <f>IF(  'Reconciliation Layer'!$A7000 = "Payout", 'Reconciliation Layer'!$C7000,0)</f>
        <v>0</v>
      </c>
      <c r="O2700" s="1"/>
    </row>
    <row r="2701" spans="10:15" x14ac:dyDescent="0.2">
      <c r="J2701" t="str">
        <f>IF( 'Reconciliation Layer'!$A7001 = "Payout", "Faire | " &amp; 'Reconciliation Layer'!$A7001, "")</f>
        <v/>
      </c>
      <c r="K2701" s="1">
        <f>IF(  'Reconciliation Layer'!$A7001 = "Payout", 'Reconciliation Layer'!$B7001, 0)</f>
        <v>0</v>
      </c>
      <c r="L2701">
        <f>IF(  'Reconciliation Layer'!$A7001 = "Payout", 'Reconciliation Layer'!$C7001,0)</f>
        <v>0</v>
      </c>
      <c r="O2701" s="1"/>
    </row>
    <row r="2702" spans="10:15" x14ac:dyDescent="0.2">
      <c r="J2702" t="str">
        <f>IF( 'Reconciliation Layer'!$A7002 = "Payout", "Faire | " &amp; 'Reconciliation Layer'!$A7002, "")</f>
        <v/>
      </c>
      <c r="K2702" s="1">
        <f>IF(  'Reconciliation Layer'!$A7002 = "Payout", 'Reconciliation Layer'!$B7002, 0)</f>
        <v>0</v>
      </c>
      <c r="L2702">
        <f>IF(  'Reconciliation Layer'!$A7002 = "Payout", 'Reconciliation Layer'!$C7002,0)</f>
        <v>0</v>
      </c>
      <c r="O2702" s="1"/>
    </row>
    <row r="2703" spans="10:15" x14ac:dyDescent="0.2">
      <c r="J2703" t="str">
        <f>IF( 'Reconciliation Layer'!$A7003 = "Payout", "Faire | " &amp; 'Reconciliation Layer'!$A7003, "")</f>
        <v/>
      </c>
      <c r="K2703" s="1">
        <f>IF(  'Reconciliation Layer'!$A7003 = "Payout", 'Reconciliation Layer'!$B7003, 0)</f>
        <v>0</v>
      </c>
      <c r="L2703">
        <f>IF(  'Reconciliation Layer'!$A7003 = "Payout", 'Reconciliation Layer'!$C7003,0)</f>
        <v>0</v>
      </c>
      <c r="O2703" s="1"/>
    </row>
    <row r="2704" spans="10:15" x14ac:dyDescent="0.2">
      <c r="J2704" t="str">
        <f>IF( 'Reconciliation Layer'!$A7004 = "Payout", "Faire | " &amp; 'Reconciliation Layer'!$A7004, "")</f>
        <v/>
      </c>
      <c r="K2704" s="1">
        <f>IF(  'Reconciliation Layer'!$A7004 = "Payout", 'Reconciliation Layer'!$B7004, 0)</f>
        <v>0</v>
      </c>
      <c r="L2704">
        <f>IF(  'Reconciliation Layer'!$A7004 = "Payout", 'Reconciliation Layer'!$C7004,0)</f>
        <v>0</v>
      </c>
      <c r="O2704" s="1"/>
    </row>
    <row r="2705" spans="10:15" x14ac:dyDescent="0.2">
      <c r="J2705" t="str">
        <f>IF( 'Reconciliation Layer'!$A7005 = "Payout", "Faire | " &amp; 'Reconciliation Layer'!$A7005, "")</f>
        <v/>
      </c>
      <c r="K2705" s="1">
        <f>IF(  'Reconciliation Layer'!$A7005 = "Payout", 'Reconciliation Layer'!$B7005, 0)</f>
        <v>0</v>
      </c>
      <c r="L2705">
        <f>IF(  'Reconciliation Layer'!$A7005 = "Payout", 'Reconciliation Layer'!$C7005,0)</f>
        <v>0</v>
      </c>
      <c r="O2705" s="1"/>
    </row>
    <row r="2706" spans="10:15" x14ac:dyDescent="0.2">
      <c r="J2706" t="str">
        <f>IF( 'Reconciliation Layer'!$A7006 = "Payout", "Faire | " &amp; 'Reconciliation Layer'!$A7006, "")</f>
        <v/>
      </c>
      <c r="K2706" s="1">
        <f>IF(  'Reconciliation Layer'!$A7006 = "Payout", 'Reconciliation Layer'!$B7006, 0)</f>
        <v>0</v>
      </c>
      <c r="L2706">
        <f>IF(  'Reconciliation Layer'!$A7006 = "Payout", 'Reconciliation Layer'!$C7006,0)</f>
        <v>0</v>
      </c>
      <c r="O2706" s="1"/>
    </row>
    <row r="2707" spans="10:15" x14ac:dyDescent="0.2">
      <c r="J2707" t="str">
        <f>IF( 'Reconciliation Layer'!$A7007 = "Payout", "Faire | " &amp; 'Reconciliation Layer'!$A7007, "")</f>
        <v/>
      </c>
      <c r="K2707" s="1">
        <f>IF(  'Reconciliation Layer'!$A7007 = "Payout", 'Reconciliation Layer'!$B7007, 0)</f>
        <v>0</v>
      </c>
      <c r="L2707">
        <f>IF(  'Reconciliation Layer'!$A7007 = "Payout", 'Reconciliation Layer'!$C7007,0)</f>
        <v>0</v>
      </c>
      <c r="O2707" s="1"/>
    </row>
    <row r="2708" spans="10:15" x14ac:dyDescent="0.2">
      <c r="J2708" t="str">
        <f>IF( 'Reconciliation Layer'!$A7008 = "Payout", "Faire | " &amp; 'Reconciliation Layer'!$A7008, "")</f>
        <v/>
      </c>
      <c r="K2708" s="1">
        <f>IF(  'Reconciliation Layer'!$A7008 = "Payout", 'Reconciliation Layer'!$B7008, 0)</f>
        <v>0</v>
      </c>
      <c r="L2708">
        <f>IF(  'Reconciliation Layer'!$A7008 = "Payout", 'Reconciliation Layer'!$C7008,0)</f>
        <v>0</v>
      </c>
      <c r="O2708" s="1"/>
    </row>
    <row r="2709" spans="10:15" x14ac:dyDescent="0.2">
      <c r="J2709" t="str">
        <f>IF( 'Reconciliation Layer'!$A7009 = "Payout", "Faire | " &amp; 'Reconciliation Layer'!$A7009, "")</f>
        <v/>
      </c>
      <c r="K2709" s="1">
        <f>IF(  'Reconciliation Layer'!$A7009 = "Payout", 'Reconciliation Layer'!$B7009, 0)</f>
        <v>0</v>
      </c>
      <c r="L2709">
        <f>IF(  'Reconciliation Layer'!$A7009 = "Payout", 'Reconciliation Layer'!$C7009,0)</f>
        <v>0</v>
      </c>
      <c r="O2709" s="1"/>
    </row>
    <row r="2710" spans="10:15" x14ac:dyDescent="0.2">
      <c r="J2710" t="str">
        <f>IF( 'Reconciliation Layer'!$A7010 = "Payout", "Faire | " &amp; 'Reconciliation Layer'!$A7010, "")</f>
        <v/>
      </c>
      <c r="K2710" s="1">
        <f>IF(  'Reconciliation Layer'!$A7010 = "Payout", 'Reconciliation Layer'!$B7010, 0)</f>
        <v>0</v>
      </c>
      <c r="L2710">
        <f>IF(  'Reconciliation Layer'!$A7010 = "Payout", 'Reconciliation Layer'!$C7010,0)</f>
        <v>0</v>
      </c>
      <c r="O2710" s="1"/>
    </row>
    <row r="2711" spans="10:15" x14ac:dyDescent="0.2">
      <c r="J2711" t="str">
        <f>IF( 'Reconciliation Layer'!$A7011 = "Payout", "Faire | " &amp; 'Reconciliation Layer'!$A7011, "")</f>
        <v/>
      </c>
      <c r="K2711" s="1">
        <f>IF(  'Reconciliation Layer'!$A7011 = "Payout", 'Reconciliation Layer'!$B7011, 0)</f>
        <v>0</v>
      </c>
      <c r="L2711">
        <f>IF(  'Reconciliation Layer'!$A7011 = "Payout", 'Reconciliation Layer'!$C7011,0)</f>
        <v>0</v>
      </c>
      <c r="O2711" s="1"/>
    </row>
    <row r="2712" spans="10:15" x14ac:dyDescent="0.2">
      <c r="J2712" t="str">
        <f>IF( 'Reconciliation Layer'!$A7012 = "Payout", "Faire | " &amp; 'Reconciliation Layer'!$A7012, "")</f>
        <v/>
      </c>
      <c r="K2712" s="1">
        <f>IF(  'Reconciliation Layer'!$A7012 = "Payout", 'Reconciliation Layer'!$B7012, 0)</f>
        <v>0</v>
      </c>
      <c r="L2712">
        <f>IF(  'Reconciliation Layer'!$A7012 = "Payout", 'Reconciliation Layer'!$C7012,0)</f>
        <v>0</v>
      </c>
      <c r="O2712" s="1"/>
    </row>
    <row r="2713" spans="10:15" x14ac:dyDescent="0.2">
      <c r="J2713" t="str">
        <f>IF( 'Reconciliation Layer'!$A7013 = "Payout", "Faire | " &amp; 'Reconciliation Layer'!$A7013, "")</f>
        <v/>
      </c>
      <c r="K2713" s="1">
        <f>IF(  'Reconciliation Layer'!$A7013 = "Payout", 'Reconciliation Layer'!$B7013, 0)</f>
        <v>0</v>
      </c>
      <c r="L2713">
        <f>IF(  'Reconciliation Layer'!$A7013 = "Payout", 'Reconciliation Layer'!$C7013,0)</f>
        <v>0</v>
      </c>
      <c r="O2713" s="1"/>
    </row>
    <row r="2714" spans="10:15" x14ac:dyDescent="0.2">
      <c r="J2714" t="str">
        <f>IF( 'Reconciliation Layer'!$A7014 = "Payout", "Faire | " &amp; 'Reconciliation Layer'!$A7014, "")</f>
        <v/>
      </c>
      <c r="K2714" s="1">
        <f>IF(  'Reconciliation Layer'!$A7014 = "Payout", 'Reconciliation Layer'!$B7014, 0)</f>
        <v>0</v>
      </c>
      <c r="L2714">
        <f>IF(  'Reconciliation Layer'!$A7014 = "Payout", 'Reconciliation Layer'!$C7014,0)</f>
        <v>0</v>
      </c>
      <c r="O2714" s="1"/>
    </row>
    <row r="2715" spans="10:15" x14ac:dyDescent="0.2">
      <c r="J2715" t="str">
        <f>IF( 'Reconciliation Layer'!$A7015 = "Payout", "Faire | " &amp; 'Reconciliation Layer'!$A7015, "")</f>
        <v/>
      </c>
      <c r="K2715" s="1">
        <f>IF(  'Reconciliation Layer'!$A7015 = "Payout", 'Reconciliation Layer'!$B7015, 0)</f>
        <v>0</v>
      </c>
      <c r="L2715">
        <f>IF(  'Reconciliation Layer'!$A7015 = "Payout", 'Reconciliation Layer'!$C7015,0)</f>
        <v>0</v>
      </c>
      <c r="O2715" s="1"/>
    </row>
    <row r="2716" spans="10:15" x14ac:dyDescent="0.2">
      <c r="J2716" t="str">
        <f>IF( 'Reconciliation Layer'!$A7016 = "Payout", "Faire | " &amp; 'Reconciliation Layer'!$A7016, "")</f>
        <v/>
      </c>
      <c r="K2716" s="1">
        <f>IF(  'Reconciliation Layer'!$A7016 = "Payout", 'Reconciliation Layer'!$B7016, 0)</f>
        <v>0</v>
      </c>
      <c r="L2716">
        <f>IF(  'Reconciliation Layer'!$A7016 = "Payout", 'Reconciliation Layer'!$C7016,0)</f>
        <v>0</v>
      </c>
      <c r="O2716" s="1"/>
    </row>
    <row r="2717" spans="10:15" x14ac:dyDescent="0.2">
      <c r="J2717" t="str">
        <f>IF( 'Reconciliation Layer'!$A7017 = "Payout", "Faire | " &amp; 'Reconciliation Layer'!$A7017, "")</f>
        <v/>
      </c>
      <c r="K2717" s="1">
        <f>IF(  'Reconciliation Layer'!$A7017 = "Payout", 'Reconciliation Layer'!$B7017, 0)</f>
        <v>0</v>
      </c>
      <c r="L2717">
        <f>IF(  'Reconciliation Layer'!$A7017 = "Payout", 'Reconciliation Layer'!$C7017,0)</f>
        <v>0</v>
      </c>
      <c r="O2717" s="1"/>
    </row>
    <row r="2718" spans="10:15" x14ac:dyDescent="0.2">
      <c r="J2718" t="str">
        <f>IF( 'Reconciliation Layer'!$A7018 = "Payout", "Faire | " &amp; 'Reconciliation Layer'!$A7018, "")</f>
        <v/>
      </c>
      <c r="K2718" s="1">
        <f>IF(  'Reconciliation Layer'!$A7018 = "Payout", 'Reconciliation Layer'!$B7018, 0)</f>
        <v>0</v>
      </c>
      <c r="L2718">
        <f>IF(  'Reconciliation Layer'!$A7018 = "Payout", 'Reconciliation Layer'!$C7018,0)</f>
        <v>0</v>
      </c>
      <c r="O2718" s="1"/>
    </row>
    <row r="2719" spans="10:15" x14ac:dyDescent="0.2">
      <c r="J2719" t="str">
        <f>IF( 'Reconciliation Layer'!$A7019 = "Payout", "Faire | " &amp; 'Reconciliation Layer'!$A7019, "")</f>
        <v/>
      </c>
      <c r="K2719" s="1">
        <f>IF(  'Reconciliation Layer'!$A7019 = "Payout", 'Reconciliation Layer'!$B7019, 0)</f>
        <v>0</v>
      </c>
      <c r="L2719">
        <f>IF(  'Reconciliation Layer'!$A7019 = "Payout", 'Reconciliation Layer'!$C7019,0)</f>
        <v>0</v>
      </c>
      <c r="O2719" s="1"/>
    </row>
    <row r="2720" spans="10:15" x14ac:dyDescent="0.2">
      <c r="J2720" t="str">
        <f>IF( 'Reconciliation Layer'!$A7020 = "Payout", "Faire | " &amp; 'Reconciliation Layer'!$A7020, "")</f>
        <v/>
      </c>
      <c r="K2720" s="1">
        <f>IF(  'Reconciliation Layer'!$A7020 = "Payout", 'Reconciliation Layer'!$B7020, 0)</f>
        <v>0</v>
      </c>
      <c r="L2720">
        <f>IF(  'Reconciliation Layer'!$A7020 = "Payout", 'Reconciliation Layer'!$C7020,0)</f>
        <v>0</v>
      </c>
      <c r="O2720" s="1"/>
    </row>
    <row r="2721" spans="10:15" x14ac:dyDescent="0.2">
      <c r="J2721" t="str">
        <f>IF( 'Reconciliation Layer'!$A7021 = "Payout", "Faire | " &amp; 'Reconciliation Layer'!$A7021, "")</f>
        <v/>
      </c>
      <c r="K2721" s="1">
        <f>IF(  'Reconciliation Layer'!$A7021 = "Payout", 'Reconciliation Layer'!$B7021, 0)</f>
        <v>0</v>
      </c>
      <c r="L2721">
        <f>IF(  'Reconciliation Layer'!$A7021 = "Payout", 'Reconciliation Layer'!$C7021,0)</f>
        <v>0</v>
      </c>
      <c r="O2721" s="1"/>
    </row>
    <row r="2722" spans="10:15" x14ac:dyDescent="0.2">
      <c r="J2722" t="str">
        <f>IF( 'Reconciliation Layer'!$A7022 = "Payout", "Faire | " &amp; 'Reconciliation Layer'!$A7022, "")</f>
        <v/>
      </c>
      <c r="K2722" s="1">
        <f>IF(  'Reconciliation Layer'!$A7022 = "Payout", 'Reconciliation Layer'!$B7022, 0)</f>
        <v>0</v>
      </c>
      <c r="L2722">
        <f>IF(  'Reconciliation Layer'!$A7022 = "Payout", 'Reconciliation Layer'!$C7022,0)</f>
        <v>0</v>
      </c>
      <c r="O2722" s="1"/>
    </row>
    <row r="2723" spans="10:15" x14ac:dyDescent="0.2">
      <c r="J2723" t="str">
        <f>IF( 'Reconciliation Layer'!$A7023 = "Payout", "Faire | " &amp; 'Reconciliation Layer'!$A7023, "")</f>
        <v/>
      </c>
      <c r="K2723" s="1">
        <f>IF(  'Reconciliation Layer'!$A7023 = "Payout", 'Reconciliation Layer'!$B7023, 0)</f>
        <v>0</v>
      </c>
      <c r="L2723">
        <f>IF(  'Reconciliation Layer'!$A7023 = "Payout", 'Reconciliation Layer'!$C7023,0)</f>
        <v>0</v>
      </c>
      <c r="O2723" s="1"/>
    </row>
    <row r="2724" spans="10:15" x14ac:dyDescent="0.2">
      <c r="J2724" t="str">
        <f>IF( 'Reconciliation Layer'!$A7024 = "Payout", "Faire | " &amp; 'Reconciliation Layer'!$A7024, "")</f>
        <v/>
      </c>
      <c r="K2724" s="1">
        <f>IF(  'Reconciliation Layer'!$A7024 = "Payout", 'Reconciliation Layer'!$B7024, 0)</f>
        <v>0</v>
      </c>
      <c r="L2724">
        <f>IF(  'Reconciliation Layer'!$A7024 = "Payout", 'Reconciliation Layer'!$C7024,0)</f>
        <v>0</v>
      </c>
      <c r="O2724" s="1"/>
    </row>
    <row r="2725" spans="10:15" x14ac:dyDescent="0.2">
      <c r="J2725" t="str">
        <f>IF( 'Reconciliation Layer'!$A7025 = "Payout", "Faire | " &amp; 'Reconciliation Layer'!$A7025, "")</f>
        <v/>
      </c>
      <c r="K2725" s="1">
        <f>IF(  'Reconciliation Layer'!$A7025 = "Payout", 'Reconciliation Layer'!$B7025, 0)</f>
        <v>0</v>
      </c>
      <c r="L2725">
        <f>IF(  'Reconciliation Layer'!$A7025 = "Payout", 'Reconciliation Layer'!$C7025,0)</f>
        <v>0</v>
      </c>
      <c r="O2725" s="1"/>
    </row>
    <row r="2726" spans="10:15" x14ac:dyDescent="0.2">
      <c r="J2726" t="str">
        <f>IF( 'Reconciliation Layer'!$A7026 = "Payout", "Faire | " &amp; 'Reconciliation Layer'!$A7026, "")</f>
        <v/>
      </c>
      <c r="K2726" s="1">
        <f>IF(  'Reconciliation Layer'!$A7026 = "Payout", 'Reconciliation Layer'!$B7026, 0)</f>
        <v>0</v>
      </c>
      <c r="L2726">
        <f>IF(  'Reconciliation Layer'!$A7026 = "Payout", 'Reconciliation Layer'!$C7026,0)</f>
        <v>0</v>
      </c>
      <c r="O2726" s="1"/>
    </row>
    <row r="2727" spans="10:15" x14ac:dyDescent="0.2">
      <c r="J2727" t="str">
        <f>IF( 'Reconciliation Layer'!$A7027 = "Payout", "Faire | " &amp; 'Reconciliation Layer'!$A7027, "")</f>
        <v/>
      </c>
      <c r="K2727" s="1">
        <f>IF(  'Reconciliation Layer'!$A7027 = "Payout", 'Reconciliation Layer'!$B7027, 0)</f>
        <v>0</v>
      </c>
      <c r="L2727">
        <f>IF(  'Reconciliation Layer'!$A7027 = "Payout", 'Reconciliation Layer'!$C7027,0)</f>
        <v>0</v>
      </c>
      <c r="O2727" s="1"/>
    </row>
    <row r="2728" spans="10:15" x14ac:dyDescent="0.2">
      <c r="J2728" t="str">
        <f>IF( 'Reconciliation Layer'!$A7028 = "Payout", "Faire | " &amp; 'Reconciliation Layer'!$A7028, "")</f>
        <v/>
      </c>
      <c r="K2728" s="1">
        <f>IF(  'Reconciliation Layer'!$A7028 = "Payout", 'Reconciliation Layer'!$B7028, 0)</f>
        <v>0</v>
      </c>
      <c r="L2728">
        <f>IF(  'Reconciliation Layer'!$A7028 = "Payout", 'Reconciliation Layer'!$C7028,0)</f>
        <v>0</v>
      </c>
      <c r="O2728" s="1"/>
    </row>
    <row r="2729" spans="10:15" x14ac:dyDescent="0.2">
      <c r="J2729" t="str">
        <f>IF( 'Reconciliation Layer'!$A7029 = "Payout", "Faire | " &amp; 'Reconciliation Layer'!$A7029, "")</f>
        <v/>
      </c>
      <c r="K2729" s="1">
        <f>IF(  'Reconciliation Layer'!$A7029 = "Payout", 'Reconciliation Layer'!$B7029, 0)</f>
        <v>0</v>
      </c>
      <c r="L2729">
        <f>IF(  'Reconciliation Layer'!$A7029 = "Payout", 'Reconciliation Layer'!$C7029,0)</f>
        <v>0</v>
      </c>
      <c r="O2729" s="1"/>
    </row>
    <row r="2730" spans="10:15" x14ac:dyDescent="0.2">
      <c r="J2730" t="str">
        <f>IF( 'Reconciliation Layer'!$A7030 = "Payout", "Faire | " &amp; 'Reconciliation Layer'!$A7030, "")</f>
        <v/>
      </c>
      <c r="K2730" s="1">
        <f>IF(  'Reconciliation Layer'!$A7030 = "Payout", 'Reconciliation Layer'!$B7030, 0)</f>
        <v>0</v>
      </c>
      <c r="L2730">
        <f>IF(  'Reconciliation Layer'!$A7030 = "Payout", 'Reconciliation Layer'!$C7030,0)</f>
        <v>0</v>
      </c>
      <c r="O2730" s="1"/>
    </row>
    <row r="2731" spans="10:15" x14ac:dyDescent="0.2">
      <c r="J2731" t="str">
        <f>IF( 'Reconciliation Layer'!$A7031 = "Payout", "Faire | " &amp; 'Reconciliation Layer'!$A7031, "")</f>
        <v/>
      </c>
      <c r="K2731" s="1">
        <f>IF(  'Reconciliation Layer'!$A7031 = "Payout", 'Reconciliation Layer'!$B7031, 0)</f>
        <v>0</v>
      </c>
      <c r="L2731">
        <f>IF(  'Reconciliation Layer'!$A7031 = "Payout", 'Reconciliation Layer'!$C7031,0)</f>
        <v>0</v>
      </c>
      <c r="O2731" s="1"/>
    </row>
    <row r="2732" spans="10:15" x14ac:dyDescent="0.2">
      <c r="J2732" t="str">
        <f>IF( 'Reconciliation Layer'!$A7032 = "Payout", "Faire | " &amp; 'Reconciliation Layer'!$A7032, "")</f>
        <v/>
      </c>
      <c r="K2732" s="1">
        <f>IF(  'Reconciliation Layer'!$A7032 = "Payout", 'Reconciliation Layer'!$B7032, 0)</f>
        <v>0</v>
      </c>
      <c r="L2732">
        <f>IF(  'Reconciliation Layer'!$A7032 = "Payout", 'Reconciliation Layer'!$C7032,0)</f>
        <v>0</v>
      </c>
      <c r="O2732" s="1"/>
    </row>
    <row r="2733" spans="10:15" x14ac:dyDescent="0.2">
      <c r="J2733" t="str">
        <f>IF( 'Reconciliation Layer'!$A7033 = "Payout", "Faire | " &amp; 'Reconciliation Layer'!$A7033, "")</f>
        <v/>
      </c>
      <c r="K2733" s="1">
        <f>IF(  'Reconciliation Layer'!$A7033 = "Payout", 'Reconciliation Layer'!$B7033, 0)</f>
        <v>0</v>
      </c>
      <c r="L2733">
        <f>IF(  'Reconciliation Layer'!$A7033 = "Payout", 'Reconciliation Layer'!$C7033,0)</f>
        <v>0</v>
      </c>
      <c r="O2733" s="1"/>
    </row>
    <row r="2734" spans="10:15" x14ac:dyDescent="0.2">
      <c r="J2734" t="str">
        <f>IF( 'Reconciliation Layer'!$A7034 = "Payout", "Faire | " &amp; 'Reconciliation Layer'!$A7034, "")</f>
        <v/>
      </c>
      <c r="K2734" s="1">
        <f>IF(  'Reconciliation Layer'!$A7034 = "Payout", 'Reconciliation Layer'!$B7034, 0)</f>
        <v>0</v>
      </c>
      <c r="L2734">
        <f>IF(  'Reconciliation Layer'!$A7034 = "Payout", 'Reconciliation Layer'!$C7034,0)</f>
        <v>0</v>
      </c>
      <c r="O2734" s="1"/>
    </row>
    <row r="2735" spans="10:15" x14ac:dyDescent="0.2">
      <c r="J2735" t="str">
        <f>IF( 'Reconciliation Layer'!$A7035 = "Payout", "Faire | " &amp; 'Reconciliation Layer'!$A7035, "")</f>
        <v/>
      </c>
      <c r="K2735" s="1">
        <f>IF(  'Reconciliation Layer'!$A7035 = "Payout", 'Reconciliation Layer'!$B7035, 0)</f>
        <v>0</v>
      </c>
      <c r="L2735">
        <f>IF(  'Reconciliation Layer'!$A7035 = "Payout", 'Reconciliation Layer'!$C7035,0)</f>
        <v>0</v>
      </c>
      <c r="O2735" s="1"/>
    </row>
    <row r="2736" spans="10:15" x14ac:dyDescent="0.2">
      <c r="J2736" t="str">
        <f>IF( 'Reconciliation Layer'!$A7036 = "Payout", "Faire | " &amp; 'Reconciliation Layer'!$A7036, "")</f>
        <v/>
      </c>
      <c r="K2736" s="1">
        <f>IF(  'Reconciliation Layer'!$A7036 = "Payout", 'Reconciliation Layer'!$B7036, 0)</f>
        <v>0</v>
      </c>
      <c r="L2736">
        <f>IF(  'Reconciliation Layer'!$A7036 = "Payout", 'Reconciliation Layer'!$C7036,0)</f>
        <v>0</v>
      </c>
      <c r="O2736" s="1"/>
    </row>
    <row r="2737" spans="10:15" x14ac:dyDescent="0.2">
      <c r="J2737" t="str">
        <f>IF( 'Reconciliation Layer'!$A7037 = "Payout", "Faire | " &amp; 'Reconciliation Layer'!$A7037, "")</f>
        <v/>
      </c>
      <c r="K2737" s="1">
        <f>IF(  'Reconciliation Layer'!$A7037 = "Payout", 'Reconciliation Layer'!$B7037, 0)</f>
        <v>0</v>
      </c>
      <c r="L2737">
        <f>IF(  'Reconciliation Layer'!$A7037 = "Payout", 'Reconciliation Layer'!$C7037,0)</f>
        <v>0</v>
      </c>
      <c r="O2737" s="1"/>
    </row>
    <row r="2738" spans="10:15" x14ac:dyDescent="0.2">
      <c r="J2738" t="str">
        <f>IF( 'Reconciliation Layer'!$A7038 = "Payout", "Faire | " &amp; 'Reconciliation Layer'!$A7038, "")</f>
        <v/>
      </c>
      <c r="K2738" s="1">
        <f>IF(  'Reconciliation Layer'!$A7038 = "Payout", 'Reconciliation Layer'!$B7038, 0)</f>
        <v>0</v>
      </c>
      <c r="L2738">
        <f>IF(  'Reconciliation Layer'!$A7038 = "Payout", 'Reconciliation Layer'!$C7038,0)</f>
        <v>0</v>
      </c>
      <c r="O2738" s="1"/>
    </row>
    <row r="2739" spans="10:15" x14ac:dyDescent="0.2">
      <c r="J2739" t="str">
        <f>IF( 'Reconciliation Layer'!$A7039 = "Payout", "Faire | " &amp; 'Reconciliation Layer'!$A7039, "")</f>
        <v/>
      </c>
      <c r="K2739" s="1">
        <f>IF(  'Reconciliation Layer'!$A7039 = "Payout", 'Reconciliation Layer'!$B7039, 0)</f>
        <v>0</v>
      </c>
      <c r="L2739">
        <f>IF(  'Reconciliation Layer'!$A7039 = "Payout", 'Reconciliation Layer'!$C7039,0)</f>
        <v>0</v>
      </c>
      <c r="O2739" s="1"/>
    </row>
    <row r="2740" spans="10:15" x14ac:dyDescent="0.2">
      <c r="J2740" t="str">
        <f>IF( 'Reconciliation Layer'!$A7040 = "Payout", "Faire | " &amp; 'Reconciliation Layer'!$A7040, "")</f>
        <v/>
      </c>
      <c r="K2740" s="1">
        <f>IF(  'Reconciliation Layer'!$A7040 = "Payout", 'Reconciliation Layer'!$B7040, 0)</f>
        <v>0</v>
      </c>
      <c r="L2740">
        <f>IF(  'Reconciliation Layer'!$A7040 = "Payout", 'Reconciliation Layer'!$C7040,0)</f>
        <v>0</v>
      </c>
      <c r="O2740" s="1"/>
    </row>
    <row r="2741" spans="10:15" x14ac:dyDescent="0.2">
      <c r="J2741" t="str">
        <f>IF( 'Reconciliation Layer'!$A7041 = "Payout", "Faire | " &amp; 'Reconciliation Layer'!$A7041, "")</f>
        <v/>
      </c>
      <c r="K2741" s="1">
        <f>IF(  'Reconciliation Layer'!$A7041 = "Payout", 'Reconciliation Layer'!$B7041, 0)</f>
        <v>0</v>
      </c>
      <c r="L2741">
        <f>IF(  'Reconciliation Layer'!$A7041 = "Payout", 'Reconciliation Layer'!$C7041,0)</f>
        <v>0</v>
      </c>
      <c r="O2741" s="1"/>
    </row>
    <row r="2742" spans="10:15" x14ac:dyDescent="0.2">
      <c r="J2742" t="str">
        <f>IF( 'Reconciliation Layer'!$A7042 = "Payout", "Faire | " &amp; 'Reconciliation Layer'!$A7042, "")</f>
        <v/>
      </c>
      <c r="K2742" s="1">
        <f>IF(  'Reconciliation Layer'!$A7042 = "Payout", 'Reconciliation Layer'!$B7042, 0)</f>
        <v>0</v>
      </c>
      <c r="L2742">
        <f>IF(  'Reconciliation Layer'!$A7042 = "Payout", 'Reconciliation Layer'!$C7042,0)</f>
        <v>0</v>
      </c>
      <c r="O2742" s="1"/>
    </row>
    <row r="2743" spans="10:15" x14ac:dyDescent="0.2">
      <c r="J2743" t="str">
        <f>IF( 'Reconciliation Layer'!$A7043 = "Payout", "Faire | " &amp; 'Reconciliation Layer'!$A7043, "")</f>
        <v/>
      </c>
      <c r="K2743" s="1">
        <f>IF(  'Reconciliation Layer'!$A7043 = "Payout", 'Reconciliation Layer'!$B7043, 0)</f>
        <v>0</v>
      </c>
      <c r="L2743">
        <f>IF(  'Reconciliation Layer'!$A7043 = "Payout", 'Reconciliation Layer'!$C7043,0)</f>
        <v>0</v>
      </c>
      <c r="O2743" s="1"/>
    </row>
    <row r="2744" spans="10:15" x14ac:dyDescent="0.2">
      <c r="J2744" t="str">
        <f>IF( 'Reconciliation Layer'!$A7044 = "Payout", "Faire | " &amp; 'Reconciliation Layer'!$A7044, "")</f>
        <v/>
      </c>
      <c r="K2744" s="1">
        <f>IF(  'Reconciliation Layer'!$A7044 = "Payout", 'Reconciliation Layer'!$B7044, 0)</f>
        <v>0</v>
      </c>
      <c r="L2744">
        <f>IF(  'Reconciliation Layer'!$A7044 = "Payout", 'Reconciliation Layer'!$C7044,0)</f>
        <v>0</v>
      </c>
      <c r="O2744" s="1"/>
    </row>
    <row r="2745" spans="10:15" x14ac:dyDescent="0.2">
      <c r="J2745" t="str">
        <f>IF( 'Reconciliation Layer'!$A7045 = "Payout", "Faire | " &amp; 'Reconciliation Layer'!$A7045, "")</f>
        <v/>
      </c>
      <c r="K2745" s="1">
        <f>IF(  'Reconciliation Layer'!$A7045 = "Payout", 'Reconciliation Layer'!$B7045, 0)</f>
        <v>0</v>
      </c>
      <c r="L2745">
        <f>IF(  'Reconciliation Layer'!$A7045 = "Payout", 'Reconciliation Layer'!$C7045,0)</f>
        <v>0</v>
      </c>
      <c r="O2745" s="1"/>
    </row>
    <row r="2746" spans="10:15" x14ac:dyDescent="0.2">
      <c r="J2746" t="str">
        <f>IF( 'Reconciliation Layer'!$A7046 = "Payout", "Faire | " &amp; 'Reconciliation Layer'!$A7046, "")</f>
        <v/>
      </c>
      <c r="K2746" s="1">
        <f>IF(  'Reconciliation Layer'!$A7046 = "Payout", 'Reconciliation Layer'!$B7046, 0)</f>
        <v>0</v>
      </c>
      <c r="L2746">
        <f>IF(  'Reconciliation Layer'!$A7046 = "Payout", 'Reconciliation Layer'!$C7046,0)</f>
        <v>0</v>
      </c>
      <c r="O2746" s="1"/>
    </row>
    <row r="2747" spans="10:15" x14ac:dyDescent="0.2">
      <c r="J2747" t="str">
        <f>IF( 'Reconciliation Layer'!$A7047 = "Payout", "Faire | " &amp; 'Reconciliation Layer'!$A7047, "")</f>
        <v/>
      </c>
      <c r="K2747" s="1">
        <f>IF(  'Reconciliation Layer'!$A7047 = "Payout", 'Reconciliation Layer'!$B7047, 0)</f>
        <v>0</v>
      </c>
      <c r="L2747">
        <f>IF(  'Reconciliation Layer'!$A7047 = "Payout", 'Reconciliation Layer'!$C7047,0)</f>
        <v>0</v>
      </c>
      <c r="O2747" s="1"/>
    </row>
    <row r="2748" spans="10:15" x14ac:dyDescent="0.2">
      <c r="J2748" t="str">
        <f>IF( 'Reconciliation Layer'!$A7048 = "Payout", "Faire | " &amp; 'Reconciliation Layer'!$A7048, "")</f>
        <v/>
      </c>
      <c r="K2748" s="1">
        <f>IF(  'Reconciliation Layer'!$A7048 = "Payout", 'Reconciliation Layer'!$B7048, 0)</f>
        <v>0</v>
      </c>
      <c r="L2748">
        <f>IF(  'Reconciliation Layer'!$A7048 = "Payout", 'Reconciliation Layer'!$C7048,0)</f>
        <v>0</v>
      </c>
      <c r="O2748" s="1"/>
    </row>
    <row r="2749" spans="10:15" x14ac:dyDescent="0.2">
      <c r="J2749" t="str">
        <f>IF( 'Reconciliation Layer'!$A7049 = "Payout", "Faire | " &amp; 'Reconciliation Layer'!$A7049, "")</f>
        <v/>
      </c>
      <c r="K2749" s="1">
        <f>IF(  'Reconciliation Layer'!$A7049 = "Payout", 'Reconciliation Layer'!$B7049, 0)</f>
        <v>0</v>
      </c>
      <c r="L2749">
        <f>IF(  'Reconciliation Layer'!$A7049 = "Payout", 'Reconciliation Layer'!$C7049,0)</f>
        <v>0</v>
      </c>
      <c r="O2749" s="1"/>
    </row>
    <row r="2750" spans="10:15" x14ac:dyDescent="0.2">
      <c r="J2750" t="str">
        <f>IF( 'Reconciliation Layer'!$A7050 = "Payout", "Faire | " &amp; 'Reconciliation Layer'!$A7050, "")</f>
        <v/>
      </c>
      <c r="K2750" s="1">
        <f>IF(  'Reconciliation Layer'!$A7050 = "Payout", 'Reconciliation Layer'!$B7050, 0)</f>
        <v>0</v>
      </c>
      <c r="L2750">
        <f>IF(  'Reconciliation Layer'!$A7050 = "Payout", 'Reconciliation Layer'!$C7050,0)</f>
        <v>0</v>
      </c>
      <c r="O2750" s="1"/>
    </row>
    <row r="2751" spans="10:15" x14ac:dyDescent="0.2">
      <c r="J2751" t="str">
        <f>IF( 'Reconciliation Layer'!$A7051 = "Payout", "Faire | " &amp; 'Reconciliation Layer'!$A7051, "")</f>
        <v/>
      </c>
      <c r="K2751" s="1">
        <f>IF(  'Reconciliation Layer'!$A7051 = "Payout", 'Reconciliation Layer'!$B7051, 0)</f>
        <v>0</v>
      </c>
      <c r="L2751">
        <f>IF(  'Reconciliation Layer'!$A7051 = "Payout", 'Reconciliation Layer'!$C7051,0)</f>
        <v>0</v>
      </c>
      <c r="O2751" s="1"/>
    </row>
    <row r="2752" spans="10:15" x14ac:dyDescent="0.2">
      <c r="J2752" t="str">
        <f>IF( 'Reconciliation Layer'!$A7052 = "Payout", "Faire | " &amp; 'Reconciliation Layer'!$A7052, "")</f>
        <v/>
      </c>
      <c r="K2752" s="1">
        <f>IF(  'Reconciliation Layer'!$A7052 = "Payout", 'Reconciliation Layer'!$B7052, 0)</f>
        <v>0</v>
      </c>
      <c r="L2752">
        <f>IF(  'Reconciliation Layer'!$A7052 = "Payout", 'Reconciliation Layer'!$C7052,0)</f>
        <v>0</v>
      </c>
      <c r="O2752" s="1"/>
    </row>
    <row r="2753" spans="10:15" x14ac:dyDescent="0.2">
      <c r="J2753" t="str">
        <f>IF( 'Reconciliation Layer'!$A7053 = "Payout", "Faire | " &amp; 'Reconciliation Layer'!$A7053, "")</f>
        <v/>
      </c>
      <c r="K2753" s="1">
        <f>IF(  'Reconciliation Layer'!$A7053 = "Payout", 'Reconciliation Layer'!$B7053, 0)</f>
        <v>0</v>
      </c>
      <c r="L2753">
        <f>IF(  'Reconciliation Layer'!$A7053 = "Payout", 'Reconciliation Layer'!$C7053,0)</f>
        <v>0</v>
      </c>
      <c r="O2753" s="1"/>
    </row>
    <row r="2754" spans="10:15" x14ac:dyDescent="0.2">
      <c r="J2754" t="str">
        <f>IF( 'Reconciliation Layer'!$A7054 = "Payout", "Faire | " &amp; 'Reconciliation Layer'!$A7054, "")</f>
        <v/>
      </c>
      <c r="K2754" s="1">
        <f>IF(  'Reconciliation Layer'!$A7054 = "Payout", 'Reconciliation Layer'!$B7054, 0)</f>
        <v>0</v>
      </c>
      <c r="L2754">
        <f>IF(  'Reconciliation Layer'!$A7054 = "Payout", 'Reconciliation Layer'!$C7054,0)</f>
        <v>0</v>
      </c>
      <c r="O2754" s="1"/>
    </row>
    <row r="2755" spans="10:15" x14ac:dyDescent="0.2">
      <c r="J2755" t="str">
        <f>IF( 'Reconciliation Layer'!$A7055 = "Payout", "Faire | " &amp; 'Reconciliation Layer'!$A7055, "")</f>
        <v/>
      </c>
      <c r="K2755" s="1">
        <f>IF(  'Reconciliation Layer'!$A7055 = "Payout", 'Reconciliation Layer'!$B7055, 0)</f>
        <v>0</v>
      </c>
      <c r="L2755">
        <f>IF(  'Reconciliation Layer'!$A7055 = "Payout", 'Reconciliation Layer'!$C7055,0)</f>
        <v>0</v>
      </c>
      <c r="O2755" s="1"/>
    </row>
    <row r="2756" spans="10:15" x14ac:dyDescent="0.2">
      <c r="J2756" t="str">
        <f>IF( 'Reconciliation Layer'!$A7056 = "Payout", "Faire | " &amp; 'Reconciliation Layer'!$A7056, "")</f>
        <v/>
      </c>
      <c r="K2756" s="1">
        <f>IF(  'Reconciliation Layer'!$A7056 = "Payout", 'Reconciliation Layer'!$B7056, 0)</f>
        <v>0</v>
      </c>
      <c r="L2756">
        <f>IF(  'Reconciliation Layer'!$A7056 = "Payout", 'Reconciliation Layer'!$C7056,0)</f>
        <v>0</v>
      </c>
      <c r="O2756" s="1"/>
    </row>
    <row r="2757" spans="10:15" x14ac:dyDescent="0.2">
      <c r="J2757" t="str">
        <f>IF( 'Reconciliation Layer'!$A7057 = "Payout", "Faire | " &amp; 'Reconciliation Layer'!$A7057, "")</f>
        <v/>
      </c>
      <c r="K2757" s="1">
        <f>IF(  'Reconciliation Layer'!$A7057 = "Payout", 'Reconciliation Layer'!$B7057, 0)</f>
        <v>0</v>
      </c>
      <c r="L2757">
        <f>IF(  'Reconciliation Layer'!$A7057 = "Payout", 'Reconciliation Layer'!$C7057,0)</f>
        <v>0</v>
      </c>
      <c r="O2757" s="1"/>
    </row>
    <row r="2758" spans="10:15" x14ac:dyDescent="0.2">
      <c r="J2758" t="str">
        <f>IF( 'Reconciliation Layer'!$A7058 = "Payout", "Faire | " &amp; 'Reconciliation Layer'!$A7058, "")</f>
        <v/>
      </c>
      <c r="K2758" s="1">
        <f>IF(  'Reconciliation Layer'!$A7058 = "Payout", 'Reconciliation Layer'!$B7058, 0)</f>
        <v>0</v>
      </c>
      <c r="L2758">
        <f>IF(  'Reconciliation Layer'!$A7058 = "Payout", 'Reconciliation Layer'!$C7058,0)</f>
        <v>0</v>
      </c>
      <c r="O2758" s="1"/>
    </row>
    <row r="2759" spans="10:15" x14ac:dyDescent="0.2">
      <c r="J2759" t="str">
        <f>IF( 'Reconciliation Layer'!$A7059 = "Payout", "Faire | " &amp; 'Reconciliation Layer'!$A7059, "")</f>
        <v/>
      </c>
      <c r="K2759" s="1">
        <f>IF(  'Reconciliation Layer'!$A7059 = "Payout", 'Reconciliation Layer'!$B7059, 0)</f>
        <v>0</v>
      </c>
      <c r="L2759">
        <f>IF(  'Reconciliation Layer'!$A7059 = "Payout", 'Reconciliation Layer'!$C7059,0)</f>
        <v>0</v>
      </c>
      <c r="O2759" s="1"/>
    </row>
    <row r="2760" spans="10:15" x14ac:dyDescent="0.2">
      <c r="J2760" t="str">
        <f>IF( 'Reconciliation Layer'!$A7060 = "Payout", "Faire | " &amp; 'Reconciliation Layer'!$A7060, "")</f>
        <v/>
      </c>
      <c r="K2760" s="1">
        <f>IF(  'Reconciliation Layer'!$A7060 = "Payout", 'Reconciliation Layer'!$B7060, 0)</f>
        <v>0</v>
      </c>
      <c r="L2760">
        <f>IF(  'Reconciliation Layer'!$A7060 = "Payout", 'Reconciliation Layer'!$C7060,0)</f>
        <v>0</v>
      </c>
      <c r="O2760" s="1"/>
    </row>
    <row r="2761" spans="10:15" x14ac:dyDescent="0.2">
      <c r="J2761" t="str">
        <f>IF( 'Reconciliation Layer'!$A7061 = "Payout", "Faire | " &amp; 'Reconciliation Layer'!$A7061, "")</f>
        <v/>
      </c>
      <c r="K2761" s="1">
        <f>IF(  'Reconciliation Layer'!$A7061 = "Payout", 'Reconciliation Layer'!$B7061, 0)</f>
        <v>0</v>
      </c>
      <c r="L2761">
        <f>IF(  'Reconciliation Layer'!$A7061 = "Payout", 'Reconciliation Layer'!$C7061,0)</f>
        <v>0</v>
      </c>
      <c r="O2761" s="1"/>
    </row>
    <row r="2762" spans="10:15" x14ac:dyDescent="0.2">
      <c r="J2762" t="str">
        <f>IF( 'Reconciliation Layer'!$A7062 = "Payout", "Faire | " &amp; 'Reconciliation Layer'!$A7062, "")</f>
        <v/>
      </c>
      <c r="K2762" s="1">
        <f>IF(  'Reconciliation Layer'!$A7062 = "Payout", 'Reconciliation Layer'!$B7062, 0)</f>
        <v>0</v>
      </c>
      <c r="L2762">
        <f>IF(  'Reconciliation Layer'!$A7062 = "Payout", 'Reconciliation Layer'!$C7062,0)</f>
        <v>0</v>
      </c>
      <c r="O2762" s="1"/>
    </row>
    <row r="2763" spans="10:15" x14ac:dyDescent="0.2">
      <c r="J2763" t="str">
        <f>IF( 'Reconciliation Layer'!$A7063 = "Payout", "Faire | " &amp; 'Reconciliation Layer'!$A7063, "")</f>
        <v/>
      </c>
      <c r="K2763" s="1">
        <f>IF(  'Reconciliation Layer'!$A7063 = "Payout", 'Reconciliation Layer'!$B7063, 0)</f>
        <v>0</v>
      </c>
      <c r="L2763">
        <f>IF(  'Reconciliation Layer'!$A7063 = "Payout", 'Reconciliation Layer'!$C7063,0)</f>
        <v>0</v>
      </c>
      <c r="O2763" s="1"/>
    </row>
    <row r="2764" spans="10:15" x14ac:dyDescent="0.2">
      <c r="J2764" t="str">
        <f>IF( 'Reconciliation Layer'!$A7064 = "Payout", "Faire | " &amp; 'Reconciliation Layer'!$A7064, "")</f>
        <v/>
      </c>
      <c r="K2764" s="1">
        <f>IF(  'Reconciliation Layer'!$A7064 = "Payout", 'Reconciliation Layer'!$B7064, 0)</f>
        <v>0</v>
      </c>
      <c r="L2764">
        <f>IF(  'Reconciliation Layer'!$A7064 = "Payout", 'Reconciliation Layer'!$C7064,0)</f>
        <v>0</v>
      </c>
      <c r="O2764" s="1"/>
    </row>
    <row r="2765" spans="10:15" x14ac:dyDescent="0.2">
      <c r="J2765" t="str">
        <f>IF( 'Reconciliation Layer'!$A7065 = "Payout", "Faire | " &amp; 'Reconciliation Layer'!$A7065, "")</f>
        <v/>
      </c>
      <c r="K2765" s="1">
        <f>IF(  'Reconciliation Layer'!$A7065 = "Payout", 'Reconciliation Layer'!$B7065, 0)</f>
        <v>0</v>
      </c>
      <c r="L2765">
        <f>IF(  'Reconciliation Layer'!$A7065 = "Payout", 'Reconciliation Layer'!$C7065,0)</f>
        <v>0</v>
      </c>
      <c r="O2765" s="1"/>
    </row>
    <row r="2766" spans="10:15" x14ac:dyDescent="0.2">
      <c r="J2766" t="str">
        <f>IF( 'Reconciliation Layer'!$A7066 = "Payout", "Faire | " &amp; 'Reconciliation Layer'!$A7066, "")</f>
        <v/>
      </c>
      <c r="K2766" s="1">
        <f>IF(  'Reconciliation Layer'!$A7066 = "Payout", 'Reconciliation Layer'!$B7066, 0)</f>
        <v>0</v>
      </c>
      <c r="L2766">
        <f>IF(  'Reconciliation Layer'!$A7066 = "Payout", 'Reconciliation Layer'!$C7066,0)</f>
        <v>0</v>
      </c>
      <c r="O2766" s="1"/>
    </row>
    <row r="2767" spans="10:15" x14ac:dyDescent="0.2">
      <c r="J2767" t="str">
        <f>IF( 'Reconciliation Layer'!$A7067 = "Payout", "Faire | " &amp; 'Reconciliation Layer'!$A7067, "")</f>
        <v/>
      </c>
      <c r="K2767" s="1">
        <f>IF(  'Reconciliation Layer'!$A7067 = "Payout", 'Reconciliation Layer'!$B7067, 0)</f>
        <v>0</v>
      </c>
      <c r="L2767">
        <f>IF(  'Reconciliation Layer'!$A7067 = "Payout", 'Reconciliation Layer'!$C7067,0)</f>
        <v>0</v>
      </c>
      <c r="O2767" s="1"/>
    </row>
    <row r="2768" spans="10:15" x14ac:dyDescent="0.2">
      <c r="J2768" t="str">
        <f>IF( 'Reconciliation Layer'!$A7068 = "Payout", "Faire | " &amp; 'Reconciliation Layer'!$A7068, "")</f>
        <v/>
      </c>
      <c r="K2768" s="1">
        <f>IF(  'Reconciliation Layer'!$A7068 = "Payout", 'Reconciliation Layer'!$B7068, 0)</f>
        <v>0</v>
      </c>
      <c r="L2768">
        <f>IF(  'Reconciliation Layer'!$A7068 = "Payout", 'Reconciliation Layer'!$C7068,0)</f>
        <v>0</v>
      </c>
      <c r="O2768" s="1"/>
    </row>
    <row r="2769" spans="10:15" x14ac:dyDescent="0.2">
      <c r="J2769" t="str">
        <f>IF( 'Reconciliation Layer'!$A7069 = "Payout", "Faire | " &amp; 'Reconciliation Layer'!$A7069, "")</f>
        <v/>
      </c>
      <c r="K2769" s="1">
        <f>IF(  'Reconciliation Layer'!$A7069 = "Payout", 'Reconciliation Layer'!$B7069, 0)</f>
        <v>0</v>
      </c>
      <c r="L2769">
        <f>IF(  'Reconciliation Layer'!$A7069 = "Payout", 'Reconciliation Layer'!$C7069,0)</f>
        <v>0</v>
      </c>
      <c r="O2769" s="1"/>
    </row>
    <row r="2770" spans="10:15" x14ac:dyDescent="0.2">
      <c r="J2770" t="str">
        <f>IF( 'Reconciliation Layer'!$A7070 = "Payout", "Faire | " &amp; 'Reconciliation Layer'!$A7070, "")</f>
        <v/>
      </c>
      <c r="K2770" s="1">
        <f>IF(  'Reconciliation Layer'!$A7070 = "Payout", 'Reconciliation Layer'!$B7070, 0)</f>
        <v>0</v>
      </c>
      <c r="L2770">
        <f>IF(  'Reconciliation Layer'!$A7070 = "Payout", 'Reconciliation Layer'!$C7070,0)</f>
        <v>0</v>
      </c>
      <c r="O2770" s="1"/>
    </row>
    <row r="2771" spans="10:15" x14ac:dyDescent="0.2">
      <c r="J2771" t="str">
        <f>IF( 'Reconciliation Layer'!$A7071 = "Payout", "Faire | " &amp; 'Reconciliation Layer'!$A7071, "")</f>
        <v/>
      </c>
      <c r="K2771" s="1">
        <f>IF(  'Reconciliation Layer'!$A7071 = "Payout", 'Reconciliation Layer'!$B7071, 0)</f>
        <v>0</v>
      </c>
      <c r="L2771">
        <f>IF(  'Reconciliation Layer'!$A7071 = "Payout", 'Reconciliation Layer'!$C7071,0)</f>
        <v>0</v>
      </c>
      <c r="O2771" s="1"/>
    </row>
    <row r="2772" spans="10:15" x14ac:dyDescent="0.2">
      <c r="J2772" t="str">
        <f>IF( 'Reconciliation Layer'!$A7072 = "Payout", "Faire | " &amp; 'Reconciliation Layer'!$A7072, "")</f>
        <v/>
      </c>
      <c r="K2772" s="1">
        <f>IF(  'Reconciliation Layer'!$A7072 = "Payout", 'Reconciliation Layer'!$B7072, 0)</f>
        <v>0</v>
      </c>
      <c r="L2772">
        <f>IF(  'Reconciliation Layer'!$A7072 = "Payout", 'Reconciliation Layer'!$C7072,0)</f>
        <v>0</v>
      </c>
      <c r="O2772" s="1"/>
    </row>
    <row r="2773" spans="10:15" x14ac:dyDescent="0.2">
      <c r="J2773" t="str">
        <f>IF( 'Reconciliation Layer'!$A7073 = "Payout", "Faire | " &amp; 'Reconciliation Layer'!$A7073, "")</f>
        <v/>
      </c>
      <c r="K2773" s="1">
        <f>IF(  'Reconciliation Layer'!$A7073 = "Payout", 'Reconciliation Layer'!$B7073, 0)</f>
        <v>0</v>
      </c>
      <c r="L2773">
        <f>IF(  'Reconciliation Layer'!$A7073 = "Payout", 'Reconciliation Layer'!$C7073,0)</f>
        <v>0</v>
      </c>
      <c r="O2773" s="1"/>
    </row>
    <row r="2774" spans="10:15" x14ac:dyDescent="0.2">
      <c r="J2774" t="str">
        <f>IF( 'Reconciliation Layer'!$A7074 = "Payout", "Faire | " &amp; 'Reconciliation Layer'!$A7074, "")</f>
        <v/>
      </c>
      <c r="K2774" s="1">
        <f>IF(  'Reconciliation Layer'!$A7074 = "Payout", 'Reconciliation Layer'!$B7074, 0)</f>
        <v>0</v>
      </c>
      <c r="L2774">
        <f>IF(  'Reconciliation Layer'!$A7074 = "Payout", 'Reconciliation Layer'!$C7074,0)</f>
        <v>0</v>
      </c>
      <c r="O2774" s="1"/>
    </row>
    <row r="2775" spans="10:15" x14ac:dyDescent="0.2">
      <c r="J2775" t="str">
        <f>IF( 'Reconciliation Layer'!$A7075 = "Payout", "Faire | " &amp; 'Reconciliation Layer'!$A7075, "")</f>
        <v/>
      </c>
      <c r="K2775" s="1">
        <f>IF(  'Reconciliation Layer'!$A7075 = "Payout", 'Reconciliation Layer'!$B7075, 0)</f>
        <v>0</v>
      </c>
      <c r="L2775">
        <f>IF(  'Reconciliation Layer'!$A7075 = "Payout", 'Reconciliation Layer'!$C7075,0)</f>
        <v>0</v>
      </c>
      <c r="O2775" s="1"/>
    </row>
    <row r="2776" spans="10:15" x14ac:dyDescent="0.2">
      <c r="J2776" t="str">
        <f>IF( 'Reconciliation Layer'!$A7076 = "Payout", "Faire | " &amp; 'Reconciliation Layer'!$A7076, "")</f>
        <v/>
      </c>
      <c r="K2776" s="1">
        <f>IF(  'Reconciliation Layer'!$A7076 = "Payout", 'Reconciliation Layer'!$B7076, 0)</f>
        <v>0</v>
      </c>
      <c r="L2776">
        <f>IF(  'Reconciliation Layer'!$A7076 = "Payout", 'Reconciliation Layer'!$C7076,0)</f>
        <v>0</v>
      </c>
      <c r="O2776" s="1"/>
    </row>
    <row r="2777" spans="10:15" x14ac:dyDescent="0.2">
      <c r="J2777" t="str">
        <f>IF( 'Reconciliation Layer'!$A7077 = "Payout", "Faire | " &amp; 'Reconciliation Layer'!$A7077, "")</f>
        <v/>
      </c>
      <c r="K2777" s="1">
        <f>IF(  'Reconciliation Layer'!$A7077 = "Payout", 'Reconciliation Layer'!$B7077, 0)</f>
        <v>0</v>
      </c>
      <c r="L2777">
        <f>IF(  'Reconciliation Layer'!$A7077 = "Payout", 'Reconciliation Layer'!$C7077,0)</f>
        <v>0</v>
      </c>
      <c r="O2777" s="1"/>
    </row>
    <row r="2778" spans="10:15" x14ac:dyDescent="0.2">
      <c r="J2778" t="str">
        <f>IF( 'Reconciliation Layer'!$A7078 = "Payout", "Faire | " &amp; 'Reconciliation Layer'!$A7078, "")</f>
        <v/>
      </c>
      <c r="K2778" s="1">
        <f>IF(  'Reconciliation Layer'!$A7078 = "Payout", 'Reconciliation Layer'!$B7078, 0)</f>
        <v>0</v>
      </c>
      <c r="L2778">
        <f>IF(  'Reconciliation Layer'!$A7078 = "Payout", 'Reconciliation Layer'!$C7078,0)</f>
        <v>0</v>
      </c>
      <c r="O2778" s="1"/>
    </row>
    <row r="2779" spans="10:15" x14ac:dyDescent="0.2">
      <c r="J2779" t="str">
        <f>IF( 'Reconciliation Layer'!$A7079 = "Payout", "Faire | " &amp; 'Reconciliation Layer'!$A7079, "")</f>
        <v/>
      </c>
      <c r="K2779" s="1">
        <f>IF(  'Reconciliation Layer'!$A7079 = "Payout", 'Reconciliation Layer'!$B7079, 0)</f>
        <v>0</v>
      </c>
      <c r="L2779">
        <f>IF(  'Reconciliation Layer'!$A7079 = "Payout", 'Reconciliation Layer'!$C7079,0)</f>
        <v>0</v>
      </c>
      <c r="O2779" s="1"/>
    </row>
    <row r="2780" spans="10:15" x14ac:dyDescent="0.2">
      <c r="J2780" t="str">
        <f>IF( 'Reconciliation Layer'!$A7080 = "Payout", "Faire | " &amp; 'Reconciliation Layer'!$A7080, "")</f>
        <v/>
      </c>
      <c r="K2780" s="1">
        <f>IF(  'Reconciliation Layer'!$A7080 = "Payout", 'Reconciliation Layer'!$B7080, 0)</f>
        <v>0</v>
      </c>
      <c r="L2780">
        <f>IF(  'Reconciliation Layer'!$A7080 = "Payout", 'Reconciliation Layer'!$C7080,0)</f>
        <v>0</v>
      </c>
      <c r="O2780" s="1"/>
    </row>
    <row r="2781" spans="10:15" x14ac:dyDescent="0.2">
      <c r="J2781" t="str">
        <f>IF( 'Reconciliation Layer'!$A7081 = "Payout", "Faire | " &amp; 'Reconciliation Layer'!$A7081, "")</f>
        <v/>
      </c>
      <c r="K2781" s="1">
        <f>IF(  'Reconciliation Layer'!$A7081 = "Payout", 'Reconciliation Layer'!$B7081, 0)</f>
        <v>0</v>
      </c>
      <c r="L2781">
        <f>IF(  'Reconciliation Layer'!$A7081 = "Payout", 'Reconciliation Layer'!$C7081,0)</f>
        <v>0</v>
      </c>
      <c r="O2781" s="1"/>
    </row>
    <row r="2782" spans="10:15" x14ac:dyDescent="0.2">
      <c r="J2782" t="str">
        <f>IF( 'Reconciliation Layer'!$A7082 = "Payout", "Faire | " &amp; 'Reconciliation Layer'!$A7082, "")</f>
        <v/>
      </c>
      <c r="K2782" s="1">
        <f>IF(  'Reconciliation Layer'!$A7082 = "Payout", 'Reconciliation Layer'!$B7082, 0)</f>
        <v>0</v>
      </c>
      <c r="L2782">
        <f>IF(  'Reconciliation Layer'!$A7082 = "Payout", 'Reconciliation Layer'!$C7082,0)</f>
        <v>0</v>
      </c>
      <c r="O2782" s="1"/>
    </row>
    <row r="2783" spans="10:15" x14ac:dyDescent="0.2">
      <c r="J2783" t="str">
        <f>IF( 'Reconciliation Layer'!$A7083 = "Payout", "Faire | " &amp; 'Reconciliation Layer'!$A7083, "")</f>
        <v/>
      </c>
      <c r="K2783" s="1">
        <f>IF(  'Reconciliation Layer'!$A7083 = "Payout", 'Reconciliation Layer'!$B7083, 0)</f>
        <v>0</v>
      </c>
      <c r="L2783">
        <f>IF(  'Reconciliation Layer'!$A7083 = "Payout", 'Reconciliation Layer'!$C7083,0)</f>
        <v>0</v>
      </c>
      <c r="O2783" s="1"/>
    </row>
    <row r="2784" spans="10:15" x14ac:dyDescent="0.2">
      <c r="J2784" t="str">
        <f>IF( 'Reconciliation Layer'!$A7084 = "Payout", "Faire | " &amp; 'Reconciliation Layer'!$A7084, "")</f>
        <v/>
      </c>
      <c r="K2784" s="1">
        <f>IF(  'Reconciliation Layer'!$A7084 = "Payout", 'Reconciliation Layer'!$B7084, 0)</f>
        <v>0</v>
      </c>
      <c r="L2784">
        <f>IF(  'Reconciliation Layer'!$A7084 = "Payout", 'Reconciliation Layer'!$C7084,0)</f>
        <v>0</v>
      </c>
      <c r="O2784" s="1"/>
    </row>
    <row r="2785" spans="10:15" x14ac:dyDescent="0.2">
      <c r="J2785" t="str">
        <f>IF( 'Reconciliation Layer'!$A7085 = "Payout", "Faire | " &amp; 'Reconciliation Layer'!$A7085, "")</f>
        <v/>
      </c>
      <c r="K2785" s="1">
        <f>IF(  'Reconciliation Layer'!$A7085 = "Payout", 'Reconciliation Layer'!$B7085, 0)</f>
        <v>0</v>
      </c>
      <c r="L2785">
        <f>IF(  'Reconciliation Layer'!$A7085 = "Payout", 'Reconciliation Layer'!$C7085,0)</f>
        <v>0</v>
      </c>
      <c r="O2785" s="1"/>
    </row>
    <row r="2786" spans="10:15" x14ac:dyDescent="0.2">
      <c r="J2786" t="str">
        <f>IF( 'Reconciliation Layer'!$A7086 = "Payout", "Faire | " &amp; 'Reconciliation Layer'!$A7086, "")</f>
        <v/>
      </c>
      <c r="K2786" s="1">
        <f>IF(  'Reconciliation Layer'!$A7086 = "Payout", 'Reconciliation Layer'!$B7086, 0)</f>
        <v>0</v>
      </c>
      <c r="L2786">
        <f>IF(  'Reconciliation Layer'!$A7086 = "Payout", 'Reconciliation Layer'!$C7086,0)</f>
        <v>0</v>
      </c>
      <c r="O2786" s="1"/>
    </row>
    <row r="2787" spans="10:15" x14ac:dyDescent="0.2">
      <c r="J2787" t="str">
        <f>IF( 'Reconciliation Layer'!$A7087 = "Payout", "Faire | " &amp; 'Reconciliation Layer'!$A7087, "")</f>
        <v/>
      </c>
      <c r="K2787" s="1">
        <f>IF(  'Reconciliation Layer'!$A7087 = "Payout", 'Reconciliation Layer'!$B7087, 0)</f>
        <v>0</v>
      </c>
      <c r="L2787">
        <f>IF(  'Reconciliation Layer'!$A7087 = "Payout", 'Reconciliation Layer'!$C7087,0)</f>
        <v>0</v>
      </c>
      <c r="O2787" s="1"/>
    </row>
    <row r="2788" spans="10:15" x14ac:dyDescent="0.2">
      <c r="J2788" t="str">
        <f>IF( 'Reconciliation Layer'!$A7088 = "Payout", "Faire | " &amp; 'Reconciliation Layer'!$A7088, "")</f>
        <v/>
      </c>
      <c r="K2788" s="1">
        <f>IF(  'Reconciliation Layer'!$A7088 = "Payout", 'Reconciliation Layer'!$B7088, 0)</f>
        <v>0</v>
      </c>
      <c r="L2788">
        <f>IF(  'Reconciliation Layer'!$A7088 = "Payout", 'Reconciliation Layer'!$C7088,0)</f>
        <v>0</v>
      </c>
      <c r="O2788" s="1"/>
    </row>
    <row r="2789" spans="10:15" x14ac:dyDescent="0.2">
      <c r="J2789" t="str">
        <f>IF( 'Reconciliation Layer'!$A7089 = "Payout", "Faire | " &amp; 'Reconciliation Layer'!$A7089, "")</f>
        <v/>
      </c>
      <c r="K2789" s="1">
        <f>IF(  'Reconciliation Layer'!$A7089 = "Payout", 'Reconciliation Layer'!$B7089, 0)</f>
        <v>0</v>
      </c>
      <c r="L2789">
        <f>IF(  'Reconciliation Layer'!$A7089 = "Payout", 'Reconciliation Layer'!$C7089,0)</f>
        <v>0</v>
      </c>
      <c r="O2789" s="1"/>
    </row>
    <row r="2790" spans="10:15" x14ac:dyDescent="0.2">
      <c r="J2790" t="str">
        <f>IF( 'Reconciliation Layer'!$A7090 = "Payout", "Faire | " &amp; 'Reconciliation Layer'!$A7090, "")</f>
        <v/>
      </c>
      <c r="K2790" s="1">
        <f>IF(  'Reconciliation Layer'!$A7090 = "Payout", 'Reconciliation Layer'!$B7090, 0)</f>
        <v>0</v>
      </c>
      <c r="L2790">
        <f>IF(  'Reconciliation Layer'!$A7090 = "Payout", 'Reconciliation Layer'!$C7090,0)</f>
        <v>0</v>
      </c>
      <c r="O2790" s="1"/>
    </row>
    <row r="2791" spans="10:15" x14ac:dyDescent="0.2">
      <c r="J2791" t="str">
        <f>IF( 'Reconciliation Layer'!$A7091 = "Payout", "Faire | " &amp; 'Reconciliation Layer'!$A7091, "")</f>
        <v/>
      </c>
      <c r="K2791" s="1">
        <f>IF(  'Reconciliation Layer'!$A7091 = "Payout", 'Reconciliation Layer'!$B7091, 0)</f>
        <v>0</v>
      </c>
      <c r="L2791">
        <f>IF(  'Reconciliation Layer'!$A7091 = "Payout", 'Reconciliation Layer'!$C7091,0)</f>
        <v>0</v>
      </c>
      <c r="O2791" s="1"/>
    </row>
    <row r="2792" spans="10:15" x14ac:dyDescent="0.2">
      <c r="J2792" t="str">
        <f>IF( 'Reconciliation Layer'!$A7092 = "Payout", "Faire | " &amp; 'Reconciliation Layer'!$A7092, "")</f>
        <v/>
      </c>
      <c r="K2792" s="1">
        <f>IF(  'Reconciliation Layer'!$A7092 = "Payout", 'Reconciliation Layer'!$B7092, 0)</f>
        <v>0</v>
      </c>
      <c r="L2792">
        <f>IF(  'Reconciliation Layer'!$A7092 = "Payout", 'Reconciliation Layer'!$C7092,0)</f>
        <v>0</v>
      </c>
      <c r="O2792" s="1"/>
    </row>
    <row r="2793" spans="10:15" x14ac:dyDescent="0.2">
      <c r="J2793" t="str">
        <f>IF( 'Reconciliation Layer'!$A7093 = "Payout", "Faire | " &amp; 'Reconciliation Layer'!$A7093, "")</f>
        <v/>
      </c>
      <c r="K2793" s="1">
        <f>IF(  'Reconciliation Layer'!$A7093 = "Payout", 'Reconciliation Layer'!$B7093, 0)</f>
        <v>0</v>
      </c>
      <c r="L2793">
        <f>IF(  'Reconciliation Layer'!$A7093 = "Payout", 'Reconciliation Layer'!$C7093,0)</f>
        <v>0</v>
      </c>
      <c r="O2793" s="1"/>
    </row>
    <row r="2794" spans="10:15" x14ac:dyDescent="0.2">
      <c r="J2794" t="str">
        <f>IF( 'Reconciliation Layer'!$A7094 = "Payout", "Faire | " &amp; 'Reconciliation Layer'!$A7094, "")</f>
        <v/>
      </c>
      <c r="K2794" s="1">
        <f>IF(  'Reconciliation Layer'!$A7094 = "Payout", 'Reconciliation Layer'!$B7094, 0)</f>
        <v>0</v>
      </c>
      <c r="L2794">
        <f>IF(  'Reconciliation Layer'!$A7094 = "Payout", 'Reconciliation Layer'!$C7094,0)</f>
        <v>0</v>
      </c>
      <c r="O2794" s="1"/>
    </row>
    <row r="2795" spans="10:15" x14ac:dyDescent="0.2">
      <c r="J2795" t="str">
        <f>IF( 'Reconciliation Layer'!$A7095 = "Payout", "Faire | " &amp; 'Reconciliation Layer'!$A7095, "")</f>
        <v/>
      </c>
      <c r="K2795" s="1">
        <f>IF(  'Reconciliation Layer'!$A7095 = "Payout", 'Reconciliation Layer'!$B7095, 0)</f>
        <v>0</v>
      </c>
      <c r="L2795">
        <f>IF(  'Reconciliation Layer'!$A7095 = "Payout", 'Reconciliation Layer'!$C7095,0)</f>
        <v>0</v>
      </c>
      <c r="O2795" s="1"/>
    </row>
    <row r="2796" spans="10:15" x14ac:dyDescent="0.2">
      <c r="J2796" t="str">
        <f>IF( 'Reconciliation Layer'!$A7096 = "Payout", "Faire | " &amp; 'Reconciliation Layer'!$A7096, "")</f>
        <v/>
      </c>
      <c r="K2796" s="1">
        <f>IF(  'Reconciliation Layer'!$A7096 = "Payout", 'Reconciliation Layer'!$B7096, 0)</f>
        <v>0</v>
      </c>
      <c r="L2796">
        <f>IF(  'Reconciliation Layer'!$A7096 = "Payout", 'Reconciliation Layer'!$C7096,0)</f>
        <v>0</v>
      </c>
      <c r="O2796" s="1"/>
    </row>
    <row r="2797" spans="10:15" x14ac:dyDescent="0.2">
      <c r="J2797" t="str">
        <f>IF( 'Reconciliation Layer'!$A7097 = "Payout", "Faire | " &amp; 'Reconciliation Layer'!$A7097, "")</f>
        <v/>
      </c>
      <c r="K2797" s="1">
        <f>IF(  'Reconciliation Layer'!$A7097 = "Payout", 'Reconciliation Layer'!$B7097, 0)</f>
        <v>0</v>
      </c>
      <c r="L2797">
        <f>IF(  'Reconciliation Layer'!$A7097 = "Payout", 'Reconciliation Layer'!$C7097,0)</f>
        <v>0</v>
      </c>
      <c r="O2797" s="1"/>
    </row>
    <row r="2798" spans="10:15" x14ac:dyDescent="0.2">
      <c r="J2798" t="str">
        <f>IF( 'Reconciliation Layer'!$A7098 = "Payout", "Faire | " &amp; 'Reconciliation Layer'!$A7098, "")</f>
        <v/>
      </c>
      <c r="K2798" s="1">
        <f>IF(  'Reconciliation Layer'!$A7098 = "Payout", 'Reconciliation Layer'!$B7098, 0)</f>
        <v>0</v>
      </c>
      <c r="L2798">
        <f>IF(  'Reconciliation Layer'!$A7098 = "Payout", 'Reconciliation Layer'!$C7098,0)</f>
        <v>0</v>
      </c>
      <c r="O2798" s="1"/>
    </row>
    <row r="2799" spans="10:15" x14ac:dyDescent="0.2">
      <c r="J2799" t="str">
        <f>IF( 'Reconciliation Layer'!$A7099 = "Payout", "Faire | " &amp; 'Reconciliation Layer'!$A7099, "")</f>
        <v/>
      </c>
      <c r="K2799" s="1">
        <f>IF(  'Reconciliation Layer'!$A7099 = "Payout", 'Reconciliation Layer'!$B7099, 0)</f>
        <v>0</v>
      </c>
      <c r="L2799">
        <f>IF(  'Reconciliation Layer'!$A7099 = "Payout", 'Reconciliation Layer'!$C7099,0)</f>
        <v>0</v>
      </c>
      <c r="O2799" s="1"/>
    </row>
    <row r="2800" spans="10:15" x14ac:dyDescent="0.2">
      <c r="J2800" t="str">
        <f>IF( 'Reconciliation Layer'!$A7100 = "Payout", "Faire | " &amp; 'Reconciliation Layer'!$A7100, "")</f>
        <v/>
      </c>
      <c r="K2800" s="1">
        <f>IF(  'Reconciliation Layer'!$A7100 = "Payout", 'Reconciliation Layer'!$B7100, 0)</f>
        <v>0</v>
      </c>
      <c r="L2800">
        <f>IF(  'Reconciliation Layer'!$A7100 = "Payout", 'Reconciliation Layer'!$C7100,0)</f>
        <v>0</v>
      </c>
      <c r="O2800" s="1"/>
    </row>
    <row r="2801" spans="10:15" x14ac:dyDescent="0.2">
      <c r="J2801" t="str">
        <f>IF( 'Reconciliation Layer'!$A7101 = "Payout", "Faire | " &amp; 'Reconciliation Layer'!$A7101, "")</f>
        <v/>
      </c>
      <c r="K2801" s="1">
        <f>IF(  'Reconciliation Layer'!$A7101 = "Payout", 'Reconciliation Layer'!$B7101, 0)</f>
        <v>0</v>
      </c>
      <c r="L2801">
        <f>IF(  'Reconciliation Layer'!$A7101 = "Payout", 'Reconciliation Layer'!$C7101,0)</f>
        <v>0</v>
      </c>
      <c r="O2801" s="1"/>
    </row>
    <row r="2802" spans="10:15" x14ac:dyDescent="0.2">
      <c r="J2802" t="str">
        <f>IF( 'Reconciliation Layer'!$A7102 = "Payout", "Faire | " &amp; 'Reconciliation Layer'!$A7102, "")</f>
        <v/>
      </c>
      <c r="K2802" s="1">
        <f>IF(  'Reconciliation Layer'!$A7102 = "Payout", 'Reconciliation Layer'!$B7102, 0)</f>
        <v>0</v>
      </c>
      <c r="L2802">
        <f>IF(  'Reconciliation Layer'!$A7102 = "Payout", 'Reconciliation Layer'!$C7102,0)</f>
        <v>0</v>
      </c>
      <c r="O2802" s="1"/>
    </row>
    <row r="2803" spans="10:15" x14ac:dyDescent="0.2">
      <c r="J2803" t="str">
        <f>IF( 'Reconciliation Layer'!$A7103 = "Payout", "Faire | " &amp; 'Reconciliation Layer'!$A7103, "")</f>
        <v/>
      </c>
      <c r="K2803" s="1">
        <f>IF(  'Reconciliation Layer'!$A7103 = "Payout", 'Reconciliation Layer'!$B7103, 0)</f>
        <v>0</v>
      </c>
      <c r="L2803">
        <f>IF(  'Reconciliation Layer'!$A7103 = "Payout", 'Reconciliation Layer'!$C7103,0)</f>
        <v>0</v>
      </c>
      <c r="O2803" s="1"/>
    </row>
    <row r="2804" spans="10:15" x14ac:dyDescent="0.2">
      <c r="J2804" t="str">
        <f>IF( 'Reconciliation Layer'!$A7104 = "Payout", "Faire | " &amp; 'Reconciliation Layer'!$A7104, "")</f>
        <v/>
      </c>
      <c r="K2804" s="1">
        <f>IF(  'Reconciliation Layer'!$A7104 = "Payout", 'Reconciliation Layer'!$B7104, 0)</f>
        <v>0</v>
      </c>
      <c r="L2804">
        <f>IF(  'Reconciliation Layer'!$A7104 = "Payout", 'Reconciliation Layer'!$C7104,0)</f>
        <v>0</v>
      </c>
      <c r="O2804" s="1"/>
    </row>
    <row r="2805" spans="10:15" x14ac:dyDescent="0.2">
      <c r="J2805" t="str">
        <f>IF( 'Reconciliation Layer'!$A7105 = "Payout", "Faire | " &amp; 'Reconciliation Layer'!$A7105, "")</f>
        <v/>
      </c>
      <c r="K2805" s="1">
        <f>IF(  'Reconciliation Layer'!$A7105 = "Payout", 'Reconciliation Layer'!$B7105, 0)</f>
        <v>0</v>
      </c>
      <c r="L2805">
        <f>IF(  'Reconciliation Layer'!$A7105 = "Payout", 'Reconciliation Layer'!$C7105,0)</f>
        <v>0</v>
      </c>
      <c r="O2805" s="1"/>
    </row>
    <row r="2806" spans="10:15" x14ac:dyDescent="0.2">
      <c r="J2806" t="str">
        <f>IF( 'Reconciliation Layer'!$A7106 = "Payout", "Faire | " &amp; 'Reconciliation Layer'!$A7106, "")</f>
        <v/>
      </c>
      <c r="K2806" s="1">
        <f>IF(  'Reconciliation Layer'!$A7106 = "Payout", 'Reconciliation Layer'!$B7106, 0)</f>
        <v>0</v>
      </c>
      <c r="L2806">
        <f>IF(  'Reconciliation Layer'!$A7106 = "Payout", 'Reconciliation Layer'!$C7106,0)</f>
        <v>0</v>
      </c>
      <c r="O2806" s="1"/>
    </row>
    <row r="2807" spans="10:15" x14ac:dyDescent="0.2">
      <c r="J2807" t="str">
        <f>IF( 'Reconciliation Layer'!$A7107 = "Payout", "Faire | " &amp; 'Reconciliation Layer'!$A7107, "")</f>
        <v/>
      </c>
      <c r="K2807" s="1">
        <f>IF(  'Reconciliation Layer'!$A7107 = "Payout", 'Reconciliation Layer'!$B7107, 0)</f>
        <v>0</v>
      </c>
      <c r="L2807">
        <f>IF(  'Reconciliation Layer'!$A7107 = "Payout", 'Reconciliation Layer'!$C7107,0)</f>
        <v>0</v>
      </c>
      <c r="O2807" s="1"/>
    </row>
    <row r="2808" spans="10:15" x14ac:dyDescent="0.2">
      <c r="J2808" t="str">
        <f>IF( 'Reconciliation Layer'!$A7108 = "Payout", "Faire | " &amp; 'Reconciliation Layer'!$A7108, "")</f>
        <v/>
      </c>
      <c r="K2808" s="1">
        <f>IF(  'Reconciliation Layer'!$A7108 = "Payout", 'Reconciliation Layer'!$B7108, 0)</f>
        <v>0</v>
      </c>
      <c r="L2808">
        <f>IF(  'Reconciliation Layer'!$A7108 = "Payout", 'Reconciliation Layer'!$C7108,0)</f>
        <v>0</v>
      </c>
      <c r="O2808" s="1"/>
    </row>
    <row r="2809" spans="10:15" x14ac:dyDescent="0.2">
      <c r="J2809" t="str">
        <f>IF( 'Reconciliation Layer'!$A7109 = "Payout", "Faire | " &amp; 'Reconciliation Layer'!$A7109, "")</f>
        <v/>
      </c>
      <c r="K2809" s="1">
        <f>IF(  'Reconciliation Layer'!$A7109 = "Payout", 'Reconciliation Layer'!$B7109, 0)</f>
        <v>0</v>
      </c>
      <c r="L2809">
        <f>IF(  'Reconciliation Layer'!$A7109 = "Payout", 'Reconciliation Layer'!$C7109,0)</f>
        <v>0</v>
      </c>
      <c r="O2809" s="1"/>
    </row>
    <row r="2810" spans="10:15" x14ac:dyDescent="0.2">
      <c r="J2810" t="str">
        <f>IF( 'Reconciliation Layer'!$A7110 = "Payout", "Faire | " &amp; 'Reconciliation Layer'!$A7110, "")</f>
        <v/>
      </c>
      <c r="K2810" s="1">
        <f>IF(  'Reconciliation Layer'!$A7110 = "Payout", 'Reconciliation Layer'!$B7110, 0)</f>
        <v>0</v>
      </c>
      <c r="L2810">
        <f>IF(  'Reconciliation Layer'!$A7110 = "Payout", 'Reconciliation Layer'!$C7110,0)</f>
        <v>0</v>
      </c>
      <c r="O2810" s="1"/>
    </row>
    <row r="2811" spans="10:15" x14ac:dyDescent="0.2">
      <c r="J2811" t="str">
        <f>IF( 'Reconciliation Layer'!$A7111 = "Payout", "Faire | " &amp; 'Reconciliation Layer'!$A7111, "")</f>
        <v/>
      </c>
      <c r="K2811" s="1">
        <f>IF(  'Reconciliation Layer'!$A7111 = "Payout", 'Reconciliation Layer'!$B7111, 0)</f>
        <v>0</v>
      </c>
      <c r="L2811">
        <f>IF(  'Reconciliation Layer'!$A7111 = "Payout", 'Reconciliation Layer'!$C7111,0)</f>
        <v>0</v>
      </c>
      <c r="O2811" s="1"/>
    </row>
    <row r="2812" spans="10:15" x14ac:dyDescent="0.2">
      <c r="J2812" t="str">
        <f>IF( 'Reconciliation Layer'!$A7112 = "Payout", "Faire | " &amp; 'Reconciliation Layer'!$A7112, "")</f>
        <v/>
      </c>
      <c r="K2812" s="1">
        <f>IF(  'Reconciliation Layer'!$A7112 = "Payout", 'Reconciliation Layer'!$B7112, 0)</f>
        <v>0</v>
      </c>
      <c r="L2812">
        <f>IF(  'Reconciliation Layer'!$A7112 = "Payout", 'Reconciliation Layer'!$C7112,0)</f>
        <v>0</v>
      </c>
      <c r="O2812" s="1"/>
    </row>
    <row r="2813" spans="10:15" x14ac:dyDescent="0.2">
      <c r="J2813" t="str">
        <f>IF( 'Reconciliation Layer'!$A7113 = "Payout", "Faire | " &amp; 'Reconciliation Layer'!$A7113, "")</f>
        <v/>
      </c>
      <c r="K2813" s="1">
        <f>IF(  'Reconciliation Layer'!$A7113 = "Payout", 'Reconciliation Layer'!$B7113, 0)</f>
        <v>0</v>
      </c>
      <c r="L2813">
        <f>IF(  'Reconciliation Layer'!$A7113 = "Payout", 'Reconciliation Layer'!$C7113,0)</f>
        <v>0</v>
      </c>
      <c r="O2813" s="1"/>
    </row>
    <row r="2814" spans="10:15" x14ac:dyDescent="0.2">
      <c r="J2814" t="str">
        <f>IF( 'Reconciliation Layer'!$A7114 = "Payout", "Faire | " &amp; 'Reconciliation Layer'!$A7114, "")</f>
        <v/>
      </c>
      <c r="K2814" s="1">
        <f>IF(  'Reconciliation Layer'!$A7114 = "Payout", 'Reconciliation Layer'!$B7114, 0)</f>
        <v>0</v>
      </c>
      <c r="L2814">
        <f>IF(  'Reconciliation Layer'!$A7114 = "Payout", 'Reconciliation Layer'!$C7114,0)</f>
        <v>0</v>
      </c>
      <c r="O2814" s="1"/>
    </row>
    <row r="2815" spans="10:15" x14ac:dyDescent="0.2">
      <c r="J2815" t="str">
        <f>IF( 'Reconciliation Layer'!$A7115 = "Payout", "Faire | " &amp; 'Reconciliation Layer'!$A7115, "")</f>
        <v/>
      </c>
      <c r="K2815" s="1">
        <f>IF(  'Reconciliation Layer'!$A7115 = "Payout", 'Reconciliation Layer'!$B7115, 0)</f>
        <v>0</v>
      </c>
      <c r="L2815">
        <f>IF(  'Reconciliation Layer'!$A7115 = "Payout", 'Reconciliation Layer'!$C7115,0)</f>
        <v>0</v>
      </c>
      <c r="O2815" s="1"/>
    </row>
    <row r="2816" spans="10:15" x14ac:dyDescent="0.2">
      <c r="J2816" t="str">
        <f>IF( 'Reconciliation Layer'!$A7116 = "Payout", "Faire | " &amp; 'Reconciliation Layer'!$A7116, "")</f>
        <v/>
      </c>
      <c r="K2816" s="1">
        <f>IF(  'Reconciliation Layer'!$A7116 = "Payout", 'Reconciliation Layer'!$B7116, 0)</f>
        <v>0</v>
      </c>
      <c r="L2816">
        <f>IF(  'Reconciliation Layer'!$A7116 = "Payout", 'Reconciliation Layer'!$C7116,0)</f>
        <v>0</v>
      </c>
      <c r="O2816" s="1"/>
    </row>
    <row r="2817" spans="10:15" x14ac:dyDescent="0.2">
      <c r="J2817" t="str">
        <f>IF( 'Reconciliation Layer'!$A7117 = "Payout", "Faire | " &amp; 'Reconciliation Layer'!$A7117, "")</f>
        <v/>
      </c>
      <c r="K2817" s="1">
        <f>IF(  'Reconciliation Layer'!$A7117 = "Payout", 'Reconciliation Layer'!$B7117, 0)</f>
        <v>0</v>
      </c>
      <c r="L2817">
        <f>IF(  'Reconciliation Layer'!$A7117 = "Payout", 'Reconciliation Layer'!$C7117,0)</f>
        <v>0</v>
      </c>
      <c r="O2817" s="1"/>
    </row>
    <row r="2818" spans="10:15" x14ac:dyDescent="0.2">
      <c r="J2818" t="str">
        <f>IF( 'Reconciliation Layer'!$A7118 = "Payout", "Faire | " &amp; 'Reconciliation Layer'!$A7118, "")</f>
        <v/>
      </c>
      <c r="K2818" s="1">
        <f>IF(  'Reconciliation Layer'!$A7118 = "Payout", 'Reconciliation Layer'!$B7118, 0)</f>
        <v>0</v>
      </c>
      <c r="L2818">
        <f>IF(  'Reconciliation Layer'!$A7118 = "Payout", 'Reconciliation Layer'!$C7118,0)</f>
        <v>0</v>
      </c>
      <c r="O2818" s="1"/>
    </row>
    <row r="2819" spans="10:15" x14ac:dyDescent="0.2">
      <c r="J2819" t="str">
        <f>IF( 'Reconciliation Layer'!$A7119 = "Payout", "Faire | " &amp; 'Reconciliation Layer'!$A7119, "")</f>
        <v/>
      </c>
      <c r="K2819" s="1">
        <f>IF(  'Reconciliation Layer'!$A7119 = "Payout", 'Reconciliation Layer'!$B7119, 0)</f>
        <v>0</v>
      </c>
      <c r="L2819">
        <f>IF(  'Reconciliation Layer'!$A7119 = "Payout", 'Reconciliation Layer'!$C7119,0)</f>
        <v>0</v>
      </c>
      <c r="O2819" s="1"/>
    </row>
    <row r="2820" spans="10:15" x14ac:dyDescent="0.2">
      <c r="J2820" t="str">
        <f>IF( 'Reconciliation Layer'!$A7120 = "Payout", "Faire | " &amp; 'Reconciliation Layer'!$A7120, "")</f>
        <v/>
      </c>
      <c r="K2820" s="1">
        <f>IF(  'Reconciliation Layer'!$A7120 = "Payout", 'Reconciliation Layer'!$B7120, 0)</f>
        <v>0</v>
      </c>
      <c r="L2820">
        <f>IF(  'Reconciliation Layer'!$A7120 = "Payout", 'Reconciliation Layer'!$C7120,0)</f>
        <v>0</v>
      </c>
      <c r="O2820" s="1"/>
    </row>
    <row r="2821" spans="10:15" x14ac:dyDescent="0.2">
      <c r="J2821" t="str">
        <f>IF( 'Reconciliation Layer'!$A7121 = "Payout", "Faire | " &amp; 'Reconciliation Layer'!$A7121, "")</f>
        <v/>
      </c>
      <c r="K2821" s="1">
        <f>IF(  'Reconciliation Layer'!$A7121 = "Payout", 'Reconciliation Layer'!$B7121, 0)</f>
        <v>0</v>
      </c>
      <c r="L2821">
        <f>IF(  'Reconciliation Layer'!$A7121 = "Payout", 'Reconciliation Layer'!$C7121,0)</f>
        <v>0</v>
      </c>
      <c r="O2821" s="1"/>
    </row>
    <row r="2822" spans="10:15" x14ac:dyDescent="0.2">
      <c r="J2822" t="str">
        <f>IF( 'Reconciliation Layer'!$A7122 = "Payout", "Faire | " &amp; 'Reconciliation Layer'!$A7122, "")</f>
        <v/>
      </c>
      <c r="K2822" s="1">
        <f>IF(  'Reconciliation Layer'!$A7122 = "Payout", 'Reconciliation Layer'!$B7122, 0)</f>
        <v>0</v>
      </c>
      <c r="L2822">
        <f>IF(  'Reconciliation Layer'!$A7122 = "Payout", 'Reconciliation Layer'!$C7122,0)</f>
        <v>0</v>
      </c>
      <c r="O2822" s="1"/>
    </row>
    <row r="2823" spans="10:15" x14ac:dyDescent="0.2">
      <c r="J2823" t="str">
        <f>IF( 'Reconciliation Layer'!$A7123 = "Payout", "Faire | " &amp; 'Reconciliation Layer'!$A7123, "")</f>
        <v/>
      </c>
      <c r="K2823" s="1">
        <f>IF(  'Reconciliation Layer'!$A7123 = "Payout", 'Reconciliation Layer'!$B7123, 0)</f>
        <v>0</v>
      </c>
      <c r="L2823">
        <f>IF(  'Reconciliation Layer'!$A7123 = "Payout", 'Reconciliation Layer'!$C7123,0)</f>
        <v>0</v>
      </c>
      <c r="O2823" s="1"/>
    </row>
    <row r="2824" spans="10:15" x14ac:dyDescent="0.2">
      <c r="J2824" t="str">
        <f>IF( 'Reconciliation Layer'!$A7124 = "Payout", "Faire | " &amp; 'Reconciliation Layer'!$A7124, "")</f>
        <v/>
      </c>
      <c r="K2824" s="1">
        <f>IF(  'Reconciliation Layer'!$A7124 = "Payout", 'Reconciliation Layer'!$B7124, 0)</f>
        <v>0</v>
      </c>
      <c r="L2824">
        <f>IF(  'Reconciliation Layer'!$A7124 = "Payout", 'Reconciliation Layer'!$C7124,0)</f>
        <v>0</v>
      </c>
      <c r="O2824" s="1"/>
    </row>
    <row r="2825" spans="10:15" x14ac:dyDescent="0.2">
      <c r="J2825" t="str">
        <f>IF( 'Reconciliation Layer'!$A7125 = "Payout", "Faire | " &amp; 'Reconciliation Layer'!$A7125, "")</f>
        <v/>
      </c>
      <c r="K2825" s="1">
        <f>IF(  'Reconciliation Layer'!$A7125 = "Payout", 'Reconciliation Layer'!$B7125, 0)</f>
        <v>0</v>
      </c>
      <c r="L2825">
        <f>IF(  'Reconciliation Layer'!$A7125 = "Payout", 'Reconciliation Layer'!$C7125,0)</f>
        <v>0</v>
      </c>
      <c r="O2825" s="1"/>
    </row>
    <row r="2826" spans="10:15" x14ac:dyDescent="0.2">
      <c r="J2826" t="str">
        <f>IF( 'Reconciliation Layer'!$A7126 = "Payout", "Faire | " &amp; 'Reconciliation Layer'!$A7126, "")</f>
        <v/>
      </c>
      <c r="K2826" s="1">
        <f>IF(  'Reconciliation Layer'!$A7126 = "Payout", 'Reconciliation Layer'!$B7126, 0)</f>
        <v>0</v>
      </c>
      <c r="L2826">
        <f>IF(  'Reconciliation Layer'!$A7126 = "Payout", 'Reconciliation Layer'!$C7126,0)</f>
        <v>0</v>
      </c>
      <c r="O2826" s="1"/>
    </row>
    <row r="2827" spans="10:15" x14ac:dyDescent="0.2">
      <c r="J2827" t="str">
        <f>IF( 'Reconciliation Layer'!$A7127 = "Payout", "Faire | " &amp; 'Reconciliation Layer'!$A7127, "")</f>
        <v/>
      </c>
      <c r="K2827" s="1">
        <f>IF(  'Reconciliation Layer'!$A7127 = "Payout", 'Reconciliation Layer'!$B7127, 0)</f>
        <v>0</v>
      </c>
      <c r="L2827">
        <f>IF(  'Reconciliation Layer'!$A7127 = "Payout", 'Reconciliation Layer'!$C7127,0)</f>
        <v>0</v>
      </c>
      <c r="O2827" s="1"/>
    </row>
    <row r="2828" spans="10:15" x14ac:dyDescent="0.2">
      <c r="J2828" t="str">
        <f>IF( 'Reconciliation Layer'!$A7128 = "Payout", "Faire | " &amp; 'Reconciliation Layer'!$A7128, "")</f>
        <v/>
      </c>
      <c r="K2828" s="1">
        <f>IF(  'Reconciliation Layer'!$A7128 = "Payout", 'Reconciliation Layer'!$B7128, 0)</f>
        <v>0</v>
      </c>
      <c r="L2828">
        <f>IF(  'Reconciliation Layer'!$A7128 = "Payout", 'Reconciliation Layer'!$C7128,0)</f>
        <v>0</v>
      </c>
      <c r="O2828" s="1"/>
    </row>
    <row r="2829" spans="10:15" x14ac:dyDescent="0.2">
      <c r="J2829" t="str">
        <f>IF( 'Reconciliation Layer'!$A7129 = "Payout", "Faire | " &amp; 'Reconciliation Layer'!$A7129, "")</f>
        <v/>
      </c>
      <c r="K2829" s="1">
        <f>IF(  'Reconciliation Layer'!$A7129 = "Payout", 'Reconciliation Layer'!$B7129, 0)</f>
        <v>0</v>
      </c>
      <c r="L2829">
        <f>IF(  'Reconciliation Layer'!$A7129 = "Payout", 'Reconciliation Layer'!$C7129,0)</f>
        <v>0</v>
      </c>
      <c r="O2829" s="1"/>
    </row>
    <row r="2830" spans="10:15" x14ac:dyDescent="0.2">
      <c r="J2830" t="str">
        <f>IF( 'Reconciliation Layer'!$A7130 = "Payout", "Faire | " &amp; 'Reconciliation Layer'!$A7130, "")</f>
        <v/>
      </c>
      <c r="K2830" s="1">
        <f>IF(  'Reconciliation Layer'!$A7130 = "Payout", 'Reconciliation Layer'!$B7130, 0)</f>
        <v>0</v>
      </c>
      <c r="L2830">
        <f>IF(  'Reconciliation Layer'!$A7130 = "Payout", 'Reconciliation Layer'!$C7130,0)</f>
        <v>0</v>
      </c>
      <c r="O2830" s="1"/>
    </row>
    <row r="2831" spans="10:15" x14ac:dyDescent="0.2">
      <c r="J2831" t="str">
        <f>IF( 'Reconciliation Layer'!$A7131 = "Payout", "Faire | " &amp; 'Reconciliation Layer'!$A7131, "")</f>
        <v/>
      </c>
      <c r="K2831" s="1">
        <f>IF(  'Reconciliation Layer'!$A7131 = "Payout", 'Reconciliation Layer'!$B7131, 0)</f>
        <v>0</v>
      </c>
      <c r="L2831">
        <f>IF(  'Reconciliation Layer'!$A7131 = "Payout", 'Reconciliation Layer'!$C7131,0)</f>
        <v>0</v>
      </c>
      <c r="O2831" s="1"/>
    </row>
    <row r="2832" spans="10:15" x14ac:dyDescent="0.2">
      <c r="J2832" t="str">
        <f>IF( 'Reconciliation Layer'!$A7132 = "Payout", "Faire | " &amp; 'Reconciliation Layer'!$A7132, "")</f>
        <v/>
      </c>
      <c r="K2832" s="1">
        <f>IF(  'Reconciliation Layer'!$A7132 = "Payout", 'Reconciliation Layer'!$B7132, 0)</f>
        <v>0</v>
      </c>
      <c r="L2832">
        <f>IF(  'Reconciliation Layer'!$A7132 = "Payout", 'Reconciliation Layer'!$C7132,0)</f>
        <v>0</v>
      </c>
      <c r="O2832" s="1"/>
    </row>
    <row r="2833" spans="10:15" x14ac:dyDescent="0.2">
      <c r="J2833" t="str">
        <f>IF( 'Reconciliation Layer'!$A7133 = "Payout", "Faire | " &amp; 'Reconciliation Layer'!$A7133, "")</f>
        <v/>
      </c>
      <c r="K2833" s="1">
        <f>IF(  'Reconciliation Layer'!$A7133 = "Payout", 'Reconciliation Layer'!$B7133, 0)</f>
        <v>0</v>
      </c>
      <c r="L2833">
        <f>IF(  'Reconciliation Layer'!$A7133 = "Payout", 'Reconciliation Layer'!$C7133,0)</f>
        <v>0</v>
      </c>
      <c r="O2833" s="1"/>
    </row>
    <row r="2834" spans="10:15" x14ac:dyDescent="0.2">
      <c r="J2834" t="str">
        <f>IF( 'Reconciliation Layer'!$A7134 = "Payout", "Faire | " &amp; 'Reconciliation Layer'!$A7134, "")</f>
        <v/>
      </c>
      <c r="K2834" s="1">
        <f>IF(  'Reconciliation Layer'!$A7134 = "Payout", 'Reconciliation Layer'!$B7134, 0)</f>
        <v>0</v>
      </c>
      <c r="L2834">
        <f>IF(  'Reconciliation Layer'!$A7134 = "Payout", 'Reconciliation Layer'!$C7134,0)</f>
        <v>0</v>
      </c>
      <c r="O2834" s="1"/>
    </row>
    <row r="2835" spans="10:15" x14ac:dyDescent="0.2">
      <c r="J2835" t="str">
        <f>IF( 'Reconciliation Layer'!$A7135 = "Payout", "Faire | " &amp; 'Reconciliation Layer'!$A7135, "")</f>
        <v/>
      </c>
      <c r="K2835" s="1">
        <f>IF(  'Reconciliation Layer'!$A7135 = "Payout", 'Reconciliation Layer'!$B7135, 0)</f>
        <v>0</v>
      </c>
      <c r="L2835">
        <f>IF(  'Reconciliation Layer'!$A7135 = "Payout", 'Reconciliation Layer'!$C7135,0)</f>
        <v>0</v>
      </c>
      <c r="O2835" s="1"/>
    </row>
    <row r="2836" spans="10:15" x14ac:dyDescent="0.2">
      <c r="J2836" t="str">
        <f>IF( 'Reconciliation Layer'!$A7136 = "Payout", "Faire | " &amp; 'Reconciliation Layer'!$A7136, "")</f>
        <v/>
      </c>
      <c r="K2836" s="1">
        <f>IF(  'Reconciliation Layer'!$A7136 = "Payout", 'Reconciliation Layer'!$B7136, 0)</f>
        <v>0</v>
      </c>
      <c r="L2836">
        <f>IF(  'Reconciliation Layer'!$A7136 = "Payout", 'Reconciliation Layer'!$C7136,0)</f>
        <v>0</v>
      </c>
      <c r="O2836" s="1"/>
    </row>
    <row r="2837" spans="10:15" x14ac:dyDescent="0.2">
      <c r="J2837" t="str">
        <f>IF( 'Reconciliation Layer'!$A7137 = "Payout", "Faire | " &amp; 'Reconciliation Layer'!$A7137, "")</f>
        <v/>
      </c>
      <c r="K2837" s="1">
        <f>IF(  'Reconciliation Layer'!$A7137 = "Payout", 'Reconciliation Layer'!$B7137, 0)</f>
        <v>0</v>
      </c>
      <c r="L2837">
        <f>IF(  'Reconciliation Layer'!$A7137 = "Payout", 'Reconciliation Layer'!$C7137,0)</f>
        <v>0</v>
      </c>
      <c r="O2837" s="1"/>
    </row>
    <row r="2838" spans="10:15" x14ac:dyDescent="0.2">
      <c r="J2838" t="str">
        <f>IF( 'Reconciliation Layer'!$A7138 = "Payout", "Faire | " &amp; 'Reconciliation Layer'!$A7138, "")</f>
        <v/>
      </c>
      <c r="K2838" s="1">
        <f>IF(  'Reconciliation Layer'!$A7138 = "Payout", 'Reconciliation Layer'!$B7138, 0)</f>
        <v>0</v>
      </c>
      <c r="L2838">
        <f>IF(  'Reconciliation Layer'!$A7138 = "Payout", 'Reconciliation Layer'!$C7138,0)</f>
        <v>0</v>
      </c>
      <c r="O2838" s="1"/>
    </row>
    <row r="2839" spans="10:15" x14ac:dyDescent="0.2">
      <c r="J2839" t="str">
        <f>IF( 'Reconciliation Layer'!$A7139 = "Payout", "Faire | " &amp; 'Reconciliation Layer'!$A7139, "")</f>
        <v/>
      </c>
      <c r="K2839" s="1">
        <f>IF(  'Reconciliation Layer'!$A7139 = "Payout", 'Reconciliation Layer'!$B7139, 0)</f>
        <v>0</v>
      </c>
      <c r="L2839">
        <f>IF(  'Reconciliation Layer'!$A7139 = "Payout", 'Reconciliation Layer'!$C7139,0)</f>
        <v>0</v>
      </c>
      <c r="O2839" s="1"/>
    </row>
    <row r="2840" spans="10:15" x14ac:dyDescent="0.2">
      <c r="J2840" t="str">
        <f>IF( 'Reconciliation Layer'!$A7140 = "Payout", "Faire | " &amp; 'Reconciliation Layer'!$A7140, "")</f>
        <v/>
      </c>
      <c r="K2840" s="1">
        <f>IF(  'Reconciliation Layer'!$A7140 = "Payout", 'Reconciliation Layer'!$B7140, 0)</f>
        <v>0</v>
      </c>
      <c r="L2840">
        <f>IF(  'Reconciliation Layer'!$A7140 = "Payout", 'Reconciliation Layer'!$C7140,0)</f>
        <v>0</v>
      </c>
      <c r="O2840" s="1"/>
    </row>
    <row r="2841" spans="10:15" x14ac:dyDescent="0.2">
      <c r="J2841" t="str">
        <f>IF( 'Reconciliation Layer'!$A7141 = "Payout", "Faire | " &amp; 'Reconciliation Layer'!$A7141, "")</f>
        <v/>
      </c>
      <c r="K2841" s="1">
        <f>IF(  'Reconciliation Layer'!$A7141 = "Payout", 'Reconciliation Layer'!$B7141, 0)</f>
        <v>0</v>
      </c>
      <c r="L2841">
        <f>IF(  'Reconciliation Layer'!$A7141 = "Payout", 'Reconciliation Layer'!$C7141,0)</f>
        <v>0</v>
      </c>
      <c r="O2841" s="1"/>
    </row>
    <row r="2842" spans="10:15" x14ac:dyDescent="0.2">
      <c r="J2842" t="str">
        <f>IF( 'Reconciliation Layer'!$A7142 = "Payout", "Faire | " &amp; 'Reconciliation Layer'!$A7142, "")</f>
        <v/>
      </c>
      <c r="K2842" s="1">
        <f>IF(  'Reconciliation Layer'!$A7142 = "Payout", 'Reconciliation Layer'!$B7142, 0)</f>
        <v>0</v>
      </c>
      <c r="L2842">
        <f>IF(  'Reconciliation Layer'!$A7142 = "Payout", 'Reconciliation Layer'!$C7142,0)</f>
        <v>0</v>
      </c>
      <c r="O2842" s="1"/>
    </row>
    <row r="2843" spans="10:15" x14ac:dyDescent="0.2">
      <c r="J2843" t="str">
        <f>IF( 'Reconciliation Layer'!$A7143 = "Payout", "Faire | " &amp; 'Reconciliation Layer'!$A7143, "")</f>
        <v/>
      </c>
      <c r="K2843" s="1">
        <f>IF(  'Reconciliation Layer'!$A7143 = "Payout", 'Reconciliation Layer'!$B7143, 0)</f>
        <v>0</v>
      </c>
      <c r="L2843">
        <f>IF(  'Reconciliation Layer'!$A7143 = "Payout", 'Reconciliation Layer'!$C7143,0)</f>
        <v>0</v>
      </c>
      <c r="O2843" s="1"/>
    </row>
    <row r="2844" spans="10:15" x14ac:dyDescent="0.2">
      <c r="J2844" t="str">
        <f>IF( 'Reconciliation Layer'!$A7144 = "Payout", "Faire | " &amp; 'Reconciliation Layer'!$A7144, "")</f>
        <v/>
      </c>
      <c r="K2844" s="1">
        <f>IF(  'Reconciliation Layer'!$A7144 = "Payout", 'Reconciliation Layer'!$B7144, 0)</f>
        <v>0</v>
      </c>
      <c r="L2844">
        <f>IF(  'Reconciliation Layer'!$A7144 = "Payout", 'Reconciliation Layer'!$C7144,0)</f>
        <v>0</v>
      </c>
      <c r="O2844" s="1"/>
    </row>
    <row r="2845" spans="10:15" x14ac:dyDescent="0.2">
      <c r="J2845" t="str">
        <f>IF( 'Reconciliation Layer'!$A7145 = "Payout", "Faire | " &amp; 'Reconciliation Layer'!$A7145, "")</f>
        <v/>
      </c>
      <c r="K2845" s="1">
        <f>IF(  'Reconciliation Layer'!$A7145 = "Payout", 'Reconciliation Layer'!$B7145, 0)</f>
        <v>0</v>
      </c>
      <c r="L2845">
        <f>IF(  'Reconciliation Layer'!$A7145 = "Payout", 'Reconciliation Layer'!$C7145,0)</f>
        <v>0</v>
      </c>
      <c r="O2845" s="1"/>
    </row>
    <row r="2846" spans="10:15" x14ac:dyDescent="0.2">
      <c r="J2846" t="str">
        <f>IF( 'Reconciliation Layer'!$A7146 = "Payout", "Faire | " &amp; 'Reconciliation Layer'!$A7146, "")</f>
        <v/>
      </c>
      <c r="K2846" s="1">
        <f>IF(  'Reconciliation Layer'!$A7146 = "Payout", 'Reconciliation Layer'!$B7146, 0)</f>
        <v>0</v>
      </c>
      <c r="L2846">
        <f>IF(  'Reconciliation Layer'!$A7146 = "Payout", 'Reconciliation Layer'!$C7146,0)</f>
        <v>0</v>
      </c>
      <c r="O2846" s="1"/>
    </row>
    <row r="2847" spans="10:15" x14ac:dyDescent="0.2">
      <c r="J2847" t="str">
        <f>IF( 'Reconciliation Layer'!$A7147 = "Payout", "Faire | " &amp; 'Reconciliation Layer'!$A7147, "")</f>
        <v/>
      </c>
      <c r="K2847" s="1">
        <f>IF(  'Reconciliation Layer'!$A7147 = "Payout", 'Reconciliation Layer'!$B7147, 0)</f>
        <v>0</v>
      </c>
      <c r="L2847">
        <f>IF(  'Reconciliation Layer'!$A7147 = "Payout", 'Reconciliation Layer'!$C7147,0)</f>
        <v>0</v>
      </c>
      <c r="O2847" s="1"/>
    </row>
    <row r="2848" spans="10:15" x14ac:dyDescent="0.2">
      <c r="J2848" t="str">
        <f>IF( 'Reconciliation Layer'!$A7148 = "Payout", "Faire | " &amp; 'Reconciliation Layer'!$A7148, "")</f>
        <v/>
      </c>
      <c r="K2848" s="1">
        <f>IF(  'Reconciliation Layer'!$A7148 = "Payout", 'Reconciliation Layer'!$B7148, 0)</f>
        <v>0</v>
      </c>
      <c r="L2848">
        <f>IF(  'Reconciliation Layer'!$A7148 = "Payout", 'Reconciliation Layer'!$C7148,0)</f>
        <v>0</v>
      </c>
      <c r="O2848" s="1"/>
    </row>
    <row r="2849" spans="10:15" x14ac:dyDescent="0.2">
      <c r="J2849" t="str">
        <f>IF( 'Reconciliation Layer'!$A7149 = "Payout", "Faire | " &amp; 'Reconciliation Layer'!$A7149, "")</f>
        <v/>
      </c>
      <c r="K2849" s="1">
        <f>IF(  'Reconciliation Layer'!$A7149 = "Payout", 'Reconciliation Layer'!$B7149, 0)</f>
        <v>0</v>
      </c>
      <c r="L2849">
        <f>IF(  'Reconciliation Layer'!$A7149 = "Payout", 'Reconciliation Layer'!$C7149,0)</f>
        <v>0</v>
      </c>
      <c r="O2849" s="1"/>
    </row>
    <row r="2850" spans="10:15" x14ac:dyDescent="0.2">
      <c r="J2850" t="str">
        <f>IF( 'Reconciliation Layer'!$A7150 = "Payout", "Faire | " &amp; 'Reconciliation Layer'!$A7150, "")</f>
        <v/>
      </c>
      <c r="K2850" s="1">
        <f>IF(  'Reconciliation Layer'!$A7150 = "Payout", 'Reconciliation Layer'!$B7150, 0)</f>
        <v>0</v>
      </c>
      <c r="L2850">
        <f>IF(  'Reconciliation Layer'!$A7150 = "Payout", 'Reconciliation Layer'!$C7150,0)</f>
        <v>0</v>
      </c>
      <c r="O2850" s="1"/>
    </row>
    <row r="2851" spans="10:15" x14ac:dyDescent="0.2">
      <c r="J2851" t="str">
        <f>IF( 'Reconciliation Layer'!$A7151 = "Payout", "Faire | " &amp; 'Reconciliation Layer'!$A7151, "")</f>
        <v/>
      </c>
      <c r="K2851" s="1">
        <f>IF(  'Reconciliation Layer'!$A7151 = "Payout", 'Reconciliation Layer'!$B7151, 0)</f>
        <v>0</v>
      </c>
      <c r="L2851">
        <f>IF(  'Reconciliation Layer'!$A7151 = "Payout", 'Reconciliation Layer'!$C7151,0)</f>
        <v>0</v>
      </c>
      <c r="O2851" s="1"/>
    </row>
    <row r="2852" spans="10:15" x14ac:dyDescent="0.2">
      <c r="J2852" t="str">
        <f>IF( 'Reconciliation Layer'!$A7152 = "Payout", "Faire | " &amp; 'Reconciliation Layer'!$A7152, "")</f>
        <v/>
      </c>
      <c r="K2852" s="1">
        <f>IF(  'Reconciliation Layer'!$A7152 = "Payout", 'Reconciliation Layer'!$B7152, 0)</f>
        <v>0</v>
      </c>
      <c r="L2852">
        <f>IF(  'Reconciliation Layer'!$A7152 = "Payout", 'Reconciliation Layer'!$C7152,0)</f>
        <v>0</v>
      </c>
      <c r="O2852" s="1"/>
    </row>
    <row r="2853" spans="10:15" x14ac:dyDescent="0.2">
      <c r="J2853" t="str">
        <f>IF( 'Reconciliation Layer'!$A7153 = "Payout", "Faire | " &amp; 'Reconciliation Layer'!$A7153, "")</f>
        <v/>
      </c>
      <c r="K2853" s="1">
        <f>IF(  'Reconciliation Layer'!$A7153 = "Payout", 'Reconciliation Layer'!$B7153, 0)</f>
        <v>0</v>
      </c>
      <c r="L2853">
        <f>IF(  'Reconciliation Layer'!$A7153 = "Payout", 'Reconciliation Layer'!$C7153,0)</f>
        <v>0</v>
      </c>
      <c r="O2853" s="1"/>
    </row>
    <row r="2854" spans="10:15" x14ac:dyDescent="0.2">
      <c r="J2854" t="str">
        <f>IF( 'Reconciliation Layer'!$A7154 = "Payout", "Faire | " &amp; 'Reconciliation Layer'!$A7154, "")</f>
        <v/>
      </c>
      <c r="K2854" s="1">
        <f>IF(  'Reconciliation Layer'!$A7154 = "Payout", 'Reconciliation Layer'!$B7154, 0)</f>
        <v>0</v>
      </c>
      <c r="L2854">
        <f>IF(  'Reconciliation Layer'!$A7154 = "Payout", 'Reconciliation Layer'!$C7154,0)</f>
        <v>0</v>
      </c>
      <c r="O2854" s="1"/>
    </row>
    <row r="2855" spans="10:15" x14ac:dyDescent="0.2">
      <c r="J2855" t="str">
        <f>IF( 'Reconciliation Layer'!$A7155 = "Payout", "Faire | " &amp; 'Reconciliation Layer'!$A7155, "")</f>
        <v/>
      </c>
      <c r="K2855" s="1">
        <f>IF(  'Reconciliation Layer'!$A7155 = "Payout", 'Reconciliation Layer'!$B7155, 0)</f>
        <v>0</v>
      </c>
      <c r="L2855">
        <f>IF(  'Reconciliation Layer'!$A7155 = "Payout", 'Reconciliation Layer'!$C7155,0)</f>
        <v>0</v>
      </c>
      <c r="O2855" s="1"/>
    </row>
    <row r="2856" spans="10:15" x14ac:dyDescent="0.2">
      <c r="J2856" t="str">
        <f>IF( 'Reconciliation Layer'!$A7156 = "Payout", "Faire | " &amp; 'Reconciliation Layer'!$A7156, "")</f>
        <v/>
      </c>
      <c r="K2856" s="1">
        <f>IF(  'Reconciliation Layer'!$A7156 = "Payout", 'Reconciliation Layer'!$B7156, 0)</f>
        <v>0</v>
      </c>
      <c r="L2856">
        <f>IF(  'Reconciliation Layer'!$A7156 = "Payout", 'Reconciliation Layer'!$C7156,0)</f>
        <v>0</v>
      </c>
      <c r="O2856" s="1"/>
    </row>
    <row r="2857" spans="10:15" x14ac:dyDescent="0.2">
      <c r="J2857" t="str">
        <f>IF( 'Reconciliation Layer'!$A7157 = "Payout", "Faire | " &amp; 'Reconciliation Layer'!$A7157, "")</f>
        <v/>
      </c>
      <c r="K2857" s="1">
        <f>IF(  'Reconciliation Layer'!$A7157 = "Payout", 'Reconciliation Layer'!$B7157, 0)</f>
        <v>0</v>
      </c>
      <c r="L2857">
        <f>IF(  'Reconciliation Layer'!$A7157 = "Payout", 'Reconciliation Layer'!$C7157,0)</f>
        <v>0</v>
      </c>
      <c r="O2857" s="1"/>
    </row>
    <row r="2858" spans="10:15" x14ac:dyDescent="0.2">
      <c r="J2858" t="str">
        <f>IF( 'Reconciliation Layer'!$A7158 = "Payout", "Faire | " &amp; 'Reconciliation Layer'!$A7158, "")</f>
        <v/>
      </c>
      <c r="K2858" s="1">
        <f>IF(  'Reconciliation Layer'!$A7158 = "Payout", 'Reconciliation Layer'!$B7158, 0)</f>
        <v>0</v>
      </c>
      <c r="L2858">
        <f>IF(  'Reconciliation Layer'!$A7158 = "Payout", 'Reconciliation Layer'!$C7158,0)</f>
        <v>0</v>
      </c>
      <c r="O2858" s="1"/>
    </row>
    <row r="2859" spans="10:15" x14ac:dyDescent="0.2">
      <c r="J2859" t="str">
        <f>IF( 'Reconciliation Layer'!$A7159 = "Payout", "Faire | " &amp; 'Reconciliation Layer'!$A7159, "")</f>
        <v/>
      </c>
      <c r="K2859" s="1">
        <f>IF(  'Reconciliation Layer'!$A7159 = "Payout", 'Reconciliation Layer'!$B7159, 0)</f>
        <v>0</v>
      </c>
      <c r="L2859">
        <f>IF(  'Reconciliation Layer'!$A7159 = "Payout", 'Reconciliation Layer'!$C7159,0)</f>
        <v>0</v>
      </c>
      <c r="O2859" s="1"/>
    </row>
    <row r="2860" spans="10:15" x14ac:dyDescent="0.2">
      <c r="J2860" t="str">
        <f>IF( 'Reconciliation Layer'!$A7160 = "Payout", "Faire | " &amp; 'Reconciliation Layer'!$A7160, "")</f>
        <v/>
      </c>
      <c r="K2860" s="1">
        <f>IF(  'Reconciliation Layer'!$A7160 = "Payout", 'Reconciliation Layer'!$B7160, 0)</f>
        <v>0</v>
      </c>
      <c r="L2860">
        <f>IF(  'Reconciliation Layer'!$A7160 = "Payout", 'Reconciliation Layer'!$C7160,0)</f>
        <v>0</v>
      </c>
      <c r="O2860" s="1"/>
    </row>
    <row r="2861" spans="10:15" x14ac:dyDescent="0.2">
      <c r="J2861" t="str">
        <f>IF( 'Reconciliation Layer'!$A7161 = "Payout", "Faire | " &amp; 'Reconciliation Layer'!$A7161, "")</f>
        <v/>
      </c>
      <c r="K2861" s="1">
        <f>IF(  'Reconciliation Layer'!$A7161 = "Payout", 'Reconciliation Layer'!$B7161, 0)</f>
        <v>0</v>
      </c>
      <c r="L2861">
        <f>IF(  'Reconciliation Layer'!$A7161 = "Payout", 'Reconciliation Layer'!$C7161,0)</f>
        <v>0</v>
      </c>
      <c r="O2861" s="1"/>
    </row>
    <row r="2862" spans="10:15" x14ac:dyDescent="0.2">
      <c r="J2862" t="str">
        <f>IF( 'Reconciliation Layer'!$A7162 = "Payout", "Faire | " &amp; 'Reconciliation Layer'!$A7162, "")</f>
        <v/>
      </c>
      <c r="K2862" s="1">
        <f>IF(  'Reconciliation Layer'!$A7162 = "Payout", 'Reconciliation Layer'!$B7162, 0)</f>
        <v>0</v>
      </c>
      <c r="L2862">
        <f>IF(  'Reconciliation Layer'!$A7162 = "Payout", 'Reconciliation Layer'!$C7162,0)</f>
        <v>0</v>
      </c>
      <c r="O2862" s="1"/>
    </row>
    <row r="2863" spans="10:15" x14ac:dyDescent="0.2">
      <c r="J2863" t="str">
        <f>IF( 'Reconciliation Layer'!$A7163 = "Payout", "Faire | " &amp; 'Reconciliation Layer'!$A7163, "")</f>
        <v/>
      </c>
      <c r="K2863" s="1">
        <f>IF(  'Reconciliation Layer'!$A7163 = "Payout", 'Reconciliation Layer'!$B7163, 0)</f>
        <v>0</v>
      </c>
      <c r="L2863">
        <f>IF(  'Reconciliation Layer'!$A7163 = "Payout", 'Reconciliation Layer'!$C7163,0)</f>
        <v>0</v>
      </c>
      <c r="O2863" s="1"/>
    </row>
    <row r="2864" spans="10:15" x14ac:dyDescent="0.2">
      <c r="J2864" t="str">
        <f>IF( 'Reconciliation Layer'!$A7164 = "Payout", "Faire | " &amp; 'Reconciliation Layer'!$A7164, "")</f>
        <v/>
      </c>
      <c r="K2864" s="1">
        <f>IF(  'Reconciliation Layer'!$A7164 = "Payout", 'Reconciliation Layer'!$B7164, 0)</f>
        <v>0</v>
      </c>
      <c r="L2864">
        <f>IF(  'Reconciliation Layer'!$A7164 = "Payout", 'Reconciliation Layer'!$C7164,0)</f>
        <v>0</v>
      </c>
      <c r="O2864" s="1"/>
    </row>
    <row r="2865" spans="10:15" x14ac:dyDescent="0.2">
      <c r="J2865" t="str">
        <f>IF( 'Reconciliation Layer'!$A7165 = "Payout", "Faire | " &amp; 'Reconciliation Layer'!$A7165, "")</f>
        <v/>
      </c>
      <c r="K2865" s="1">
        <f>IF(  'Reconciliation Layer'!$A7165 = "Payout", 'Reconciliation Layer'!$B7165, 0)</f>
        <v>0</v>
      </c>
      <c r="L2865">
        <f>IF(  'Reconciliation Layer'!$A7165 = "Payout", 'Reconciliation Layer'!$C7165,0)</f>
        <v>0</v>
      </c>
      <c r="O2865" s="1"/>
    </row>
    <row r="2866" spans="10:15" x14ac:dyDescent="0.2">
      <c r="J2866" t="str">
        <f>IF( 'Reconciliation Layer'!$A7166 = "Payout", "Faire | " &amp; 'Reconciliation Layer'!$A7166, "")</f>
        <v/>
      </c>
      <c r="K2866" s="1">
        <f>IF(  'Reconciliation Layer'!$A7166 = "Payout", 'Reconciliation Layer'!$B7166, 0)</f>
        <v>0</v>
      </c>
      <c r="L2866">
        <f>IF(  'Reconciliation Layer'!$A7166 = "Payout", 'Reconciliation Layer'!$C7166,0)</f>
        <v>0</v>
      </c>
      <c r="O2866" s="1"/>
    </row>
    <row r="2867" spans="10:15" x14ac:dyDescent="0.2">
      <c r="J2867" t="str">
        <f>IF( 'Reconciliation Layer'!$A7167 = "Payout", "Faire | " &amp; 'Reconciliation Layer'!$A7167, "")</f>
        <v/>
      </c>
      <c r="K2867" s="1">
        <f>IF(  'Reconciliation Layer'!$A7167 = "Payout", 'Reconciliation Layer'!$B7167, 0)</f>
        <v>0</v>
      </c>
      <c r="L2867">
        <f>IF(  'Reconciliation Layer'!$A7167 = "Payout", 'Reconciliation Layer'!$C7167,0)</f>
        <v>0</v>
      </c>
      <c r="O2867" s="1"/>
    </row>
    <row r="2868" spans="10:15" x14ac:dyDescent="0.2">
      <c r="J2868" t="str">
        <f>IF( 'Reconciliation Layer'!$A7168 = "Payout", "Faire | " &amp; 'Reconciliation Layer'!$A7168, "")</f>
        <v/>
      </c>
      <c r="K2868" s="1">
        <f>IF(  'Reconciliation Layer'!$A7168 = "Payout", 'Reconciliation Layer'!$B7168, 0)</f>
        <v>0</v>
      </c>
      <c r="L2868">
        <f>IF(  'Reconciliation Layer'!$A7168 = "Payout", 'Reconciliation Layer'!$C7168,0)</f>
        <v>0</v>
      </c>
      <c r="O2868" s="1"/>
    </row>
    <row r="2869" spans="10:15" x14ac:dyDescent="0.2">
      <c r="J2869" t="str">
        <f>IF( 'Reconciliation Layer'!$A7169 = "Payout", "Faire | " &amp; 'Reconciliation Layer'!$A7169, "")</f>
        <v/>
      </c>
      <c r="K2869" s="1">
        <f>IF(  'Reconciliation Layer'!$A7169 = "Payout", 'Reconciliation Layer'!$B7169, 0)</f>
        <v>0</v>
      </c>
      <c r="L2869">
        <f>IF(  'Reconciliation Layer'!$A7169 = "Payout", 'Reconciliation Layer'!$C7169,0)</f>
        <v>0</v>
      </c>
      <c r="O2869" s="1"/>
    </row>
    <row r="2870" spans="10:15" x14ac:dyDescent="0.2">
      <c r="J2870" t="str">
        <f>IF( 'Reconciliation Layer'!$A7170 = "Payout", "Faire | " &amp; 'Reconciliation Layer'!$A7170, "")</f>
        <v/>
      </c>
      <c r="K2870" s="1">
        <f>IF(  'Reconciliation Layer'!$A7170 = "Payout", 'Reconciliation Layer'!$B7170, 0)</f>
        <v>0</v>
      </c>
      <c r="L2870">
        <f>IF(  'Reconciliation Layer'!$A7170 = "Payout", 'Reconciliation Layer'!$C7170,0)</f>
        <v>0</v>
      </c>
      <c r="O2870" s="1"/>
    </row>
    <row r="2871" spans="10:15" x14ac:dyDescent="0.2">
      <c r="J2871" t="str">
        <f>IF( 'Reconciliation Layer'!$A7171 = "Payout", "Faire | " &amp; 'Reconciliation Layer'!$A7171, "")</f>
        <v/>
      </c>
      <c r="K2871" s="1">
        <f>IF(  'Reconciliation Layer'!$A7171 = "Payout", 'Reconciliation Layer'!$B7171, 0)</f>
        <v>0</v>
      </c>
      <c r="L2871">
        <f>IF(  'Reconciliation Layer'!$A7171 = "Payout", 'Reconciliation Layer'!$C7171,0)</f>
        <v>0</v>
      </c>
      <c r="O2871" s="1"/>
    </row>
    <row r="2872" spans="10:15" x14ac:dyDescent="0.2">
      <c r="J2872" t="str">
        <f>IF( 'Reconciliation Layer'!$A7172 = "Payout", "Faire | " &amp; 'Reconciliation Layer'!$A7172, "")</f>
        <v/>
      </c>
      <c r="K2872" s="1">
        <f>IF(  'Reconciliation Layer'!$A7172 = "Payout", 'Reconciliation Layer'!$B7172, 0)</f>
        <v>0</v>
      </c>
      <c r="L2872">
        <f>IF(  'Reconciliation Layer'!$A7172 = "Payout", 'Reconciliation Layer'!$C7172,0)</f>
        <v>0</v>
      </c>
      <c r="O2872" s="1"/>
    </row>
    <row r="2873" spans="10:15" x14ac:dyDescent="0.2">
      <c r="J2873" t="str">
        <f>IF( 'Reconciliation Layer'!$A7173 = "Payout", "Faire | " &amp; 'Reconciliation Layer'!$A7173, "")</f>
        <v/>
      </c>
      <c r="K2873" s="1">
        <f>IF(  'Reconciliation Layer'!$A7173 = "Payout", 'Reconciliation Layer'!$B7173, 0)</f>
        <v>0</v>
      </c>
      <c r="L2873">
        <f>IF(  'Reconciliation Layer'!$A7173 = "Payout", 'Reconciliation Layer'!$C7173,0)</f>
        <v>0</v>
      </c>
      <c r="O2873" s="1"/>
    </row>
    <row r="2874" spans="10:15" x14ac:dyDescent="0.2">
      <c r="J2874" t="str">
        <f>IF( 'Reconciliation Layer'!$A7174 = "Payout", "Faire | " &amp; 'Reconciliation Layer'!$A7174, "")</f>
        <v/>
      </c>
      <c r="K2874" s="1">
        <f>IF(  'Reconciliation Layer'!$A7174 = "Payout", 'Reconciliation Layer'!$B7174, 0)</f>
        <v>0</v>
      </c>
      <c r="L2874">
        <f>IF(  'Reconciliation Layer'!$A7174 = "Payout", 'Reconciliation Layer'!$C7174,0)</f>
        <v>0</v>
      </c>
      <c r="O2874" s="1"/>
    </row>
    <row r="2875" spans="10:15" x14ac:dyDescent="0.2">
      <c r="J2875" t="str">
        <f>IF( 'Reconciliation Layer'!$A7175 = "Payout", "Faire | " &amp; 'Reconciliation Layer'!$A7175, "")</f>
        <v/>
      </c>
      <c r="K2875" s="1">
        <f>IF(  'Reconciliation Layer'!$A7175 = "Payout", 'Reconciliation Layer'!$B7175, 0)</f>
        <v>0</v>
      </c>
      <c r="L2875">
        <f>IF(  'Reconciliation Layer'!$A7175 = "Payout", 'Reconciliation Layer'!$C7175,0)</f>
        <v>0</v>
      </c>
      <c r="O2875" s="1"/>
    </row>
    <row r="2876" spans="10:15" x14ac:dyDescent="0.2">
      <c r="J2876" t="str">
        <f>IF( 'Reconciliation Layer'!$A7176 = "Payout", "Faire | " &amp; 'Reconciliation Layer'!$A7176, "")</f>
        <v/>
      </c>
      <c r="K2876" s="1">
        <f>IF(  'Reconciliation Layer'!$A7176 = "Payout", 'Reconciliation Layer'!$B7176, 0)</f>
        <v>0</v>
      </c>
      <c r="L2876">
        <f>IF(  'Reconciliation Layer'!$A7176 = "Payout", 'Reconciliation Layer'!$C7176,0)</f>
        <v>0</v>
      </c>
      <c r="O2876" s="1"/>
    </row>
    <row r="2877" spans="10:15" x14ac:dyDescent="0.2">
      <c r="J2877" t="str">
        <f>IF( 'Reconciliation Layer'!$A7177 = "Payout", "Faire | " &amp; 'Reconciliation Layer'!$A7177, "")</f>
        <v/>
      </c>
      <c r="K2877" s="1">
        <f>IF(  'Reconciliation Layer'!$A7177 = "Payout", 'Reconciliation Layer'!$B7177, 0)</f>
        <v>0</v>
      </c>
      <c r="L2877">
        <f>IF(  'Reconciliation Layer'!$A7177 = "Payout", 'Reconciliation Layer'!$C7177,0)</f>
        <v>0</v>
      </c>
      <c r="O2877" s="1"/>
    </row>
    <row r="2878" spans="10:15" x14ac:dyDescent="0.2">
      <c r="J2878" t="str">
        <f>IF( 'Reconciliation Layer'!$A7178 = "Payout", "Faire | " &amp; 'Reconciliation Layer'!$A7178, "")</f>
        <v/>
      </c>
      <c r="K2878" s="1">
        <f>IF(  'Reconciliation Layer'!$A7178 = "Payout", 'Reconciliation Layer'!$B7178, 0)</f>
        <v>0</v>
      </c>
      <c r="L2878">
        <f>IF(  'Reconciliation Layer'!$A7178 = "Payout", 'Reconciliation Layer'!$C7178,0)</f>
        <v>0</v>
      </c>
      <c r="O2878" s="1"/>
    </row>
    <row r="2879" spans="10:15" x14ac:dyDescent="0.2">
      <c r="J2879" t="str">
        <f>IF( 'Reconciliation Layer'!$A7179 = "Payout", "Faire | " &amp; 'Reconciliation Layer'!$A7179, "")</f>
        <v/>
      </c>
      <c r="K2879" s="1">
        <f>IF(  'Reconciliation Layer'!$A7179 = "Payout", 'Reconciliation Layer'!$B7179, 0)</f>
        <v>0</v>
      </c>
      <c r="L2879">
        <f>IF(  'Reconciliation Layer'!$A7179 = "Payout", 'Reconciliation Layer'!$C7179,0)</f>
        <v>0</v>
      </c>
      <c r="O2879" s="1"/>
    </row>
    <row r="2880" spans="10:15" x14ac:dyDescent="0.2">
      <c r="J2880" t="str">
        <f>IF( 'Reconciliation Layer'!$A7180 = "Payout", "Faire | " &amp; 'Reconciliation Layer'!$A7180, "")</f>
        <v/>
      </c>
      <c r="K2880" s="1">
        <f>IF(  'Reconciliation Layer'!$A7180 = "Payout", 'Reconciliation Layer'!$B7180, 0)</f>
        <v>0</v>
      </c>
      <c r="L2880">
        <f>IF(  'Reconciliation Layer'!$A7180 = "Payout", 'Reconciliation Layer'!$C7180,0)</f>
        <v>0</v>
      </c>
      <c r="O2880" s="1"/>
    </row>
    <row r="2881" spans="10:15" x14ac:dyDescent="0.2">
      <c r="J2881" t="str">
        <f>IF( 'Reconciliation Layer'!$A7181 = "Payout", "Faire | " &amp; 'Reconciliation Layer'!$A7181, "")</f>
        <v/>
      </c>
      <c r="K2881" s="1">
        <f>IF(  'Reconciliation Layer'!$A7181 = "Payout", 'Reconciliation Layer'!$B7181, 0)</f>
        <v>0</v>
      </c>
      <c r="L2881">
        <f>IF(  'Reconciliation Layer'!$A7181 = "Payout", 'Reconciliation Layer'!$C7181,0)</f>
        <v>0</v>
      </c>
      <c r="O2881" s="1"/>
    </row>
    <row r="2882" spans="10:15" x14ac:dyDescent="0.2">
      <c r="J2882" t="str">
        <f>IF( 'Reconciliation Layer'!$A7182 = "Payout", "Faire | " &amp; 'Reconciliation Layer'!$A7182, "")</f>
        <v/>
      </c>
      <c r="K2882" s="1">
        <f>IF(  'Reconciliation Layer'!$A7182 = "Payout", 'Reconciliation Layer'!$B7182, 0)</f>
        <v>0</v>
      </c>
      <c r="L2882">
        <f>IF(  'Reconciliation Layer'!$A7182 = "Payout", 'Reconciliation Layer'!$C7182,0)</f>
        <v>0</v>
      </c>
      <c r="O2882" s="1"/>
    </row>
    <row r="2883" spans="10:15" x14ac:dyDescent="0.2">
      <c r="J2883" t="str">
        <f>IF( 'Reconciliation Layer'!$A7183 = "Payout", "Faire | " &amp; 'Reconciliation Layer'!$A7183, "")</f>
        <v/>
      </c>
      <c r="K2883" s="1">
        <f>IF(  'Reconciliation Layer'!$A7183 = "Payout", 'Reconciliation Layer'!$B7183, 0)</f>
        <v>0</v>
      </c>
      <c r="L2883">
        <f>IF(  'Reconciliation Layer'!$A7183 = "Payout", 'Reconciliation Layer'!$C7183,0)</f>
        <v>0</v>
      </c>
      <c r="O2883" s="1"/>
    </row>
    <row r="2884" spans="10:15" x14ac:dyDescent="0.2">
      <c r="J2884" t="str">
        <f>IF( 'Reconciliation Layer'!$A7184 = "Payout", "Faire | " &amp; 'Reconciliation Layer'!$A7184, "")</f>
        <v/>
      </c>
      <c r="K2884" s="1">
        <f>IF(  'Reconciliation Layer'!$A7184 = "Payout", 'Reconciliation Layer'!$B7184, 0)</f>
        <v>0</v>
      </c>
      <c r="L2884">
        <f>IF(  'Reconciliation Layer'!$A7184 = "Payout", 'Reconciliation Layer'!$C7184,0)</f>
        <v>0</v>
      </c>
      <c r="O2884" s="1"/>
    </row>
    <row r="2885" spans="10:15" x14ac:dyDescent="0.2">
      <c r="J2885" t="str">
        <f>IF( 'Reconciliation Layer'!$A7185 = "Payout", "Faire | " &amp; 'Reconciliation Layer'!$A7185, "")</f>
        <v/>
      </c>
      <c r="K2885" s="1">
        <f>IF(  'Reconciliation Layer'!$A7185 = "Payout", 'Reconciliation Layer'!$B7185, 0)</f>
        <v>0</v>
      </c>
      <c r="L2885">
        <f>IF(  'Reconciliation Layer'!$A7185 = "Payout", 'Reconciliation Layer'!$C7185,0)</f>
        <v>0</v>
      </c>
      <c r="O2885" s="1"/>
    </row>
    <row r="2886" spans="10:15" x14ac:dyDescent="0.2">
      <c r="J2886" t="str">
        <f>IF( 'Reconciliation Layer'!$A7186 = "Payout", "Faire | " &amp; 'Reconciliation Layer'!$A7186, "")</f>
        <v/>
      </c>
      <c r="K2886" s="1">
        <f>IF(  'Reconciliation Layer'!$A7186 = "Payout", 'Reconciliation Layer'!$B7186, 0)</f>
        <v>0</v>
      </c>
      <c r="L2886">
        <f>IF(  'Reconciliation Layer'!$A7186 = "Payout", 'Reconciliation Layer'!$C7186,0)</f>
        <v>0</v>
      </c>
      <c r="O2886" s="1"/>
    </row>
    <row r="2887" spans="10:15" x14ac:dyDescent="0.2">
      <c r="J2887" t="str">
        <f>IF( 'Reconciliation Layer'!$A7187 = "Payout", "Faire | " &amp; 'Reconciliation Layer'!$A7187, "")</f>
        <v/>
      </c>
      <c r="K2887" s="1">
        <f>IF(  'Reconciliation Layer'!$A7187 = "Payout", 'Reconciliation Layer'!$B7187, 0)</f>
        <v>0</v>
      </c>
      <c r="L2887">
        <f>IF(  'Reconciliation Layer'!$A7187 = "Payout", 'Reconciliation Layer'!$C7187,0)</f>
        <v>0</v>
      </c>
      <c r="O2887" s="1"/>
    </row>
    <row r="2888" spans="10:15" x14ac:dyDescent="0.2">
      <c r="J2888" t="str">
        <f>IF( 'Reconciliation Layer'!$A7188 = "Payout", "Faire | " &amp; 'Reconciliation Layer'!$A7188, "")</f>
        <v/>
      </c>
      <c r="K2888" s="1">
        <f>IF(  'Reconciliation Layer'!$A7188 = "Payout", 'Reconciliation Layer'!$B7188, 0)</f>
        <v>0</v>
      </c>
      <c r="L2888">
        <f>IF(  'Reconciliation Layer'!$A7188 = "Payout", 'Reconciliation Layer'!$C7188,0)</f>
        <v>0</v>
      </c>
      <c r="O2888" s="1"/>
    </row>
    <row r="2889" spans="10:15" x14ac:dyDescent="0.2">
      <c r="J2889" t="str">
        <f>IF( 'Reconciliation Layer'!$A7189 = "Payout", "Faire | " &amp; 'Reconciliation Layer'!$A7189, "")</f>
        <v/>
      </c>
      <c r="K2889" s="1">
        <f>IF(  'Reconciliation Layer'!$A7189 = "Payout", 'Reconciliation Layer'!$B7189, 0)</f>
        <v>0</v>
      </c>
      <c r="L2889">
        <f>IF(  'Reconciliation Layer'!$A7189 = "Payout", 'Reconciliation Layer'!$C7189,0)</f>
        <v>0</v>
      </c>
      <c r="O2889" s="1"/>
    </row>
    <row r="2890" spans="10:15" x14ac:dyDescent="0.2">
      <c r="J2890" t="str">
        <f>IF( 'Reconciliation Layer'!$A7190 = "Payout", "Faire | " &amp; 'Reconciliation Layer'!$A7190, "")</f>
        <v/>
      </c>
      <c r="K2890" s="1">
        <f>IF(  'Reconciliation Layer'!$A7190 = "Payout", 'Reconciliation Layer'!$B7190, 0)</f>
        <v>0</v>
      </c>
      <c r="L2890">
        <f>IF(  'Reconciliation Layer'!$A7190 = "Payout", 'Reconciliation Layer'!$C7190,0)</f>
        <v>0</v>
      </c>
      <c r="O2890" s="1"/>
    </row>
    <row r="2891" spans="10:15" x14ac:dyDescent="0.2">
      <c r="J2891" t="str">
        <f>IF( 'Reconciliation Layer'!$A7191 = "Payout", "Faire | " &amp; 'Reconciliation Layer'!$A7191, "")</f>
        <v/>
      </c>
      <c r="K2891" s="1">
        <f>IF(  'Reconciliation Layer'!$A7191 = "Payout", 'Reconciliation Layer'!$B7191, 0)</f>
        <v>0</v>
      </c>
      <c r="L2891">
        <f>IF(  'Reconciliation Layer'!$A7191 = "Payout", 'Reconciliation Layer'!$C7191,0)</f>
        <v>0</v>
      </c>
      <c r="O2891" s="1"/>
    </row>
    <row r="2892" spans="10:15" x14ac:dyDescent="0.2">
      <c r="J2892" t="str">
        <f>IF( 'Reconciliation Layer'!$A7192 = "Payout", "Faire | " &amp; 'Reconciliation Layer'!$A7192, "")</f>
        <v/>
      </c>
      <c r="K2892" s="1">
        <f>IF(  'Reconciliation Layer'!$A7192 = "Payout", 'Reconciliation Layer'!$B7192, 0)</f>
        <v>0</v>
      </c>
      <c r="L2892">
        <f>IF(  'Reconciliation Layer'!$A7192 = "Payout", 'Reconciliation Layer'!$C7192,0)</f>
        <v>0</v>
      </c>
      <c r="O2892" s="1"/>
    </row>
    <row r="2893" spans="10:15" x14ac:dyDescent="0.2">
      <c r="J2893" t="str">
        <f>IF( 'Reconciliation Layer'!$A7193 = "Payout", "Faire | " &amp; 'Reconciliation Layer'!$A7193, "")</f>
        <v/>
      </c>
      <c r="K2893" s="1">
        <f>IF(  'Reconciliation Layer'!$A7193 = "Payout", 'Reconciliation Layer'!$B7193, 0)</f>
        <v>0</v>
      </c>
      <c r="L2893">
        <f>IF(  'Reconciliation Layer'!$A7193 = "Payout", 'Reconciliation Layer'!$C7193,0)</f>
        <v>0</v>
      </c>
      <c r="O2893" s="1"/>
    </row>
    <row r="2894" spans="10:15" x14ac:dyDescent="0.2">
      <c r="J2894" t="str">
        <f>IF( 'Reconciliation Layer'!$A7194 = "Payout", "Faire | " &amp; 'Reconciliation Layer'!$A7194, "")</f>
        <v/>
      </c>
      <c r="K2894" s="1">
        <f>IF(  'Reconciliation Layer'!$A7194 = "Payout", 'Reconciliation Layer'!$B7194, 0)</f>
        <v>0</v>
      </c>
      <c r="L2894">
        <f>IF(  'Reconciliation Layer'!$A7194 = "Payout", 'Reconciliation Layer'!$C7194,0)</f>
        <v>0</v>
      </c>
      <c r="O2894" s="1"/>
    </row>
    <row r="2895" spans="10:15" x14ac:dyDescent="0.2">
      <c r="J2895" t="str">
        <f>IF( 'Reconciliation Layer'!$A7195 = "Payout", "Faire | " &amp; 'Reconciliation Layer'!$A7195, "")</f>
        <v/>
      </c>
      <c r="K2895" s="1">
        <f>IF(  'Reconciliation Layer'!$A7195 = "Payout", 'Reconciliation Layer'!$B7195, 0)</f>
        <v>0</v>
      </c>
      <c r="L2895">
        <f>IF(  'Reconciliation Layer'!$A7195 = "Payout", 'Reconciliation Layer'!$C7195,0)</f>
        <v>0</v>
      </c>
      <c r="O2895" s="1"/>
    </row>
    <row r="2896" spans="10:15" x14ac:dyDescent="0.2">
      <c r="J2896" t="str">
        <f>IF( 'Reconciliation Layer'!$A7196 = "Payout", "Faire | " &amp; 'Reconciliation Layer'!$A7196, "")</f>
        <v/>
      </c>
      <c r="K2896" s="1">
        <f>IF(  'Reconciliation Layer'!$A7196 = "Payout", 'Reconciliation Layer'!$B7196, 0)</f>
        <v>0</v>
      </c>
      <c r="L2896">
        <f>IF(  'Reconciliation Layer'!$A7196 = "Payout", 'Reconciliation Layer'!$C7196,0)</f>
        <v>0</v>
      </c>
      <c r="O2896" s="1"/>
    </row>
    <row r="2897" spans="10:15" x14ac:dyDescent="0.2">
      <c r="J2897" t="str">
        <f>IF( 'Reconciliation Layer'!$A7197 = "Payout", "Faire | " &amp; 'Reconciliation Layer'!$A7197, "")</f>
        <v/>
      </c>
      <c r="K2897" s="1">
        <f>IF(  'Reconciliation Layer'!$A7197 = "Payout", 'Reconciliation Layer'!$B7197, 0)</f>
        <v>0</v>
      </c>
      <c r="L2897">
        <f>IF(  'Reconciliation Layer'!$A7197 = "Payout", 'Reconciliation Layer'!$C7197,0)</f>
        <v>0</v>
      </c>
      <c r="O2897" s="1"/>
    </row>
    <row r="2898" spans="10:15" x14ac:dyDescent="0.2">
      <c r="J2898" t="str">
        <f>IF( 'Reconciliation Layer'!$A7198 = "Payout", "Faire | " &amp; 'Reconciliation Layer'!$A7198, "")</f>
        <v/>
      </c>
      <c r="K2898" s="1">
        <f>IF(  'Reconciliation Layer'!$A7198 = "Payout", 'Reconciliation Layer'!$B7198, 0)</f>
        <v>0</v>
      </c>
      <c r="L2898">
        <f>IF(  'Reconciliation Layer'!$A7198 = "Payout", 'Reconciliation Layer'!$C7198,0)</f>
        <v>0</v>
      </c>
      <c r="O2898" s="1"/>
    </row>
    <row r="2899" spans="10:15" x14ac:dyDescent="0.2">
      <c r="J2899" t="str">
        <f>IF( 'Reconciliation Layer'!$A7199 = "Payout", "Faire | " &amp; 'Reconciliation Layer'!$A7199, "")</f>
        <v/>
      </c>
      <c r="K2899" s="1">
        <f>IF(  'Reconciliation Layer'!$A7199 = "Payout", 'Reconciliation Layer'!$B7199, 0)</f>
        <v>0</v>
      </c>
      <c r="L2899">
        <f>IF(  'Reconciliation Layer'!$A7199 = "Payout", 'Reconciliation Layer'!$C7199,0)</f>
        <v>0</v>
      </c>
      <c r="O2899" s="1"/>
    </row>
    <row r="2900" spans="10:15" x14ac:dyDescent="0.2">
      <c r="J2900" t="str">
        <f>IF( 'Reconciliation Layer'!$A7200 = "Payout", "Faire | " &amp; 'Reconciliation Layer'!$A7200, "")</f>
        <v/>
      </c>
      <c r="K2900" s="1">
        <f>IF(  'Reconciliation Layer'!$A7200 = "Payout", 'Reconciliation Layer'!$B7200, 0)</f>
        <v>0</v>
      </c>
      <c r="L2900">
        <f>IF(  'Reconciliation Layer'!$A7200 = "Payout", 'Reconciliation Layer'!$C7200,0)</f>
        <v>0</v>
      </c>
      <c r="O2900" s="1"/>
    </row>
    <row r="2901" spans="10:15" x14ac:dyDescent="0.2">
      <c r="J2901" t="str">
        <f>IF( 'Reconciliation Layer'!$A7201 = "Payout", "Faire | " &amp; 'Reconciliation Layer'!$A7201, "")</f>
        <v/>
      </c>
      <c r="K2901" s="1">
        <f>IF(  'Reconciliation Layer'!$A7201 = "Payout", 'Reconciliation Layer'!$B7201, 0)</f>
        <v>0</v>
      </c>
      <c r="L2901">
        <f>IF(  'Reconciliation Layer'!$A7201 = "Payout", 'Reconciliation Layer'!$C7201,0)</f>
        <v>0</v>
      </c>
      <c r="O2901" s="1"/>
    </row>
    <row r="2902" spans="10:15" x14ac:dyDescent="0.2">
      <c r="J2902" t="str">
        <f>IF( 'Reconciliation Layer'!$A7202 = "Payout", "Faire | " &amp; 'Reconciliation Layer'!$A7202, "")</f>
        <v/>
      </c>
      <c r="K2902" s="1">
        <f>IF(  'Reconciliation Layer'!$A7202 = "Payout", 'Reconciliation Layer'!$B7202, 0)</f>
        <v>0</v>
      </c>
      <c r="L2902">
        <f>IF(  'Reconciliation Layer'!$A7202 = "Payout", 'Reconciliation Layer'!$C7202,0)</f>
        <v>0</v>
      </c>
      <c r="O2902" s="1"/>
    </row>
    <row r="2903" spans="10:15" x14ac:dyDescent="0.2">
      <c r="J2903" t="str">
        <f>IF( 'Reconciliation Layer'!$A7203 = "Payout", "Faire | " &amp; 'Reconciliation Layer'!$A7203, "")</f>
        <v/>
      </c>
      <c r="K2903" s="1">
        <f>IF(  'Reconciliation Layer'!$A7203 = "Payout", 'Reconciliation Layer'!$B7203, 0)</f>
        <v>0</v>
      </c>
      <c r="L2903">
        <f>IF(  'Reconciliation Layer'!$A7203 = "Payout", 'Reconciliation Layer'!$C7203,0)</f>
        <v>0</v>
      </c>
      <c r="O2903" s="1"/>
    </row>
    <row r="2904" spans="10:15" x14ac:dyDescent="0.2">
      <c r="J2904" t="str">
        <f>IF( 'Reconciliation Layer'!$A7204 = "Payout", "Faire | " &amp; 'Reconciliation Layer'!$A7204, "")</f>
        <v/>
      </c>
      <c r="K2904" s="1">
        <f>IF(  'Reconciliation Layer'!$A7204 = "Payout", 'Reconciliation Layer'!$B7204, 0)</f>
        <v>0</v>
      </c>
      <c r="L2904">
        <f>IF(  'Reconciliation Layer'!$A7204 = "Payout", 'Reconciliation Layer'!$C7204,0)</f>
        <v>0</v>
      </c>
      <c r="O2904" s="1"/>
    </row>
    <row r="2905" spans="10:15" x14ac:dyDescent="0.2">
      <c r="J2905" t="str">
        <f>IF( 'Reconciliation Layer'!$A7205 = "Payout", "Faire | " &amp; 'Reconciliation Layer'!$A7205, "")</f>
        <v/>
      </c>
      <c r="K2905" s="1">
        <f>IF(  'Reconciliation Layer'!$A7205 = "Payout", 'Reconciliation Layer'!$B7205, 0)</f>
        <v>0</v>
      </c>
      <c r="L2905">
        <f>IF(  'Reconciliation Layer'!$A7205 = "Payout", 'Reconciliation Layer'!$C7205,0)</f>
        <v>0</v>
      </c>
      <c r="O2905" s="1"/>
    </row>
    <row r="2906" spans="10:15" x14ac:dyDescent="0.2">
      <c r="J2906" t="str">
        <f>IF( 'Reconciliation Layer'!$A7206 = "Payout", "Faire | " &amp; 'Reconciliation Layer'!$A7206, "")</f>
        <v/>
      </c>
      <c r="K2906" s="1">
        <f>IF(  'Reconciliation Layer'!$A7206 = "Payout", 'Reconciliation Layer'!$B7206, 0)</f>
        <v>0</v>
      </c>
      <c r="L2906">
        <f>IF(  'Reconciliation Layer'!$A7206 = "Payout", 'Reconciliation Layer'!$C7206,0)</f>
        <v>0</v>
      </c>
      <c r="O2906" s="1"/>
    </row>
    <row r="2907" spans="10:15" x14ac:dyDescent="0.2">
      <c r="J2907" t="str">
        <f>IF( 'Reconciliation Layer'!$A7207 = "Payout", "Faire | " &amp; 'Reconciliation Layer'!$A7207, "")</f>
        <v/>
      </c>
      <c r="K2907" s="1">
        <f>IF(  'Reconciliation Layer'!$A7207 = "Payout", 'Reconciliation Layer'!$B7207, 0)</f>
        <v>0</v>
      </c>
      <c r="L2907">
        <f>IF(  'Reconciliation Layer'!$A7207 = "Payout", 'Reconciliation Layer'!$C7207,0)</f>
        <v>0</v>
      </c>
      <c r="O2907" s="1"/>
    </row>
    <row r="2908" spans="10:15" x14ac:dyDescent="0.2">
      <c r="J2908" t="str">
        <f>IF( 'Reconciliation Layer'!$A7208 = "Payout", "Faire | " &amp; 'Reconciliation Layer'!$A7208, "")</f>
        <v/>
      </c>
      <c r="K2908" s="1">
        <f>IF(  'Reconciliation Layer'!$A7208 = "Payout", 'Reconciliation Layer'!$B7208, 0)</f>
        <v>0</v>
      </c>
      <c r="L2908">
        <f>IF(  'Reconciliation Layer'!$A7208 = "Payout", 'Reconciliation Layer'!$C7208,0)</f>
        <v>0</v>
      </c>
      <c r="O2908" s="1"/>
    </row>
    <row r="2909" spans="10:15" x14ac:dyDescent="0.2">
      <c r="J2909" t="str">
        <f>IF( 'Reconciliation Layer'!$A7209 = "Payout", "Faire | " &amp; 'Reconciliation Layer'!$A7209, "")</f>
        <v/>
      </c>
      <c r="K2909" s="1">
        <f>IF(  'Reconciliation Layer'!$A7209 = "Payout", 'Reconciliation Layer'!$B7209, 0)</f>
        <v>0</v>
      </c>
      <c r="L2909">
        <f>IF(  'Reconciliation Layer'!$A7209 = "Payout", 'Reconciliation Layer'!$C7209,0)</f>
        <v>0</v>
      </c>
      <c r="O2909" s="1"/>
    </row>
    <row r="2910" spans="10:15" x14ac:dyDescent="0.2">
      <c r="J2910" t="str">
        <f>IF( 'Reconciliation Layer'!$A7210 = "Payout", "Faire | " &amp; 'Reconciliation Layer'!$A7210, "")</f>
        <v/>
      </c>
      <c r="K2910" s="1">
        <f>IF(  'Reconciliation Layer'!$A7210 = "Payout", 'Reconciliation Layer'!$B7210, 0)</f>
        <v>0</v>
      </c>
      <c r="L2910">
        <f>IF(  'Reconciliation Layer'!$A7210 = "Payout", 'Reconciliation Layer'!$C7210,0)</f>
        <v>0</v>
      </c>
      <c r="O2910" s="1"/>
    </row>
    <row r="2911" spans="10:15" x14ac:dyDescent="0.2">
      <c r="J2911" t="str">
        <f>IF( 'Reconciliation Layer'!$A7211 = "Payout", "Faire | " &amp; 'Reconciliation Layer'!$A7211, "")</f>
        <v/>
      </c>
      <c r="K2911" s="1">
        <f>IF(  'Reconciliation Layer'!$A7211 = "Payout", 'Reconciliation Layer'!$B7211, 0)</f>
        <v>0</v>
      </c>
      <c r="L2911">
        <f>IF(  'Reconciliation Layer'!$A7211 = "Payout", 'Reconciliation Layer'!$C7211,0)</f>
        <v>0</v>
      </c>
      <c r="O2911" s="1"/>
    </row>
    <row r="2912" spans="10:15" x14ac:dyDescent="0.2">
      <c r="J2912" t="str">
        <f>IF( 'Reconciliation Layer'!$A7212 = "Payout", "Faire | " &amp; 'Reconciliation Layer'!$A7212, "")</f>
        <v/>
      </c>
      <c r="K2912" s="1">
        <f>IF(  'Reconciliation Layer'!$A7212 = "Payout", 'Reconciliation Layer'!$B7212, 0)</f>
        <v>0</v>
      </c>
      <c r="L2912">
        <f>IF(  'Reconciliation Layer'!$A7212 = "Payout", 'Reconciliation Layer'!$C7212,0)</f>
        <v>0</v>
      </c>
      <c r="O2912" s="1"/>
    </row>
    <row r="2913" spans="10:15" x14ac:dyDescent="0.2">
      <c r="J2913" t="str">
        <f>IF( 'Reconciliation Layer'!$A7213 = "Payout", "Faire | " &amp; 'Reconciliation Layer'!$A7213, "")</f>
        <v/>
      </c>
      <c r="K2913" s="1">
        <f>IF(  'Reconciliation Layer'!$A7213 = "Payout", 'Reconciliation Layer'!$B7213, 0)</f>
        <v>0</v>
      </c>
      <c r="L2913">
        <f>IF(  'Reconciliation Layer'!$A7213 = "Payout", 'Reconciliation Layer'!$C7213,0)</f>
        <v>0</v>
      </c>
      <c r="O2913" s="1"/>
    </row>
    <row r="2914" spans="10:15" x14ac:dyDescent="0.2">
      <c r="J2914" t="str">
        <f>IF( 'Reconciliation Layer'!$A7214 = "Payout", "Faire | " &amp; 'Reconciliation Layer'!$A7214, "")</f>
        <v/>
      </c>
      <c r="K2914" s="1">
        <f>IF(  'Reconciliation Layer'!$A7214 = "Payout", 'Reconciliation Layer'!$B7214, 0)</f>
        <v>0</v>
      </c>
      <c r="L2914">
        <f>IF(  'Reconciliation Layer'!$A7214 = "Payout", 'Reconciliation Layer'!$C7214,0)</f>
        <v>0</v>
      </c>
      <c r="O2914" s="1"/>
    </row>
    <row r="2915" spans="10:15" x14ac:dyDescent="0.2">
      <c r="J2915" t="str">
        <f>IF( 'Reconciliation Layer'!$A7215 = "Payout", "Faire | " &amp; 'Reconciliation Layer'!$A7215, "")</f>
        <v/>
      </c>
      <c r="K2915" s="1">
        <f>IF(  'Reconciliation Layer'!$A7215 = "Payout", 'Reconciliation Layer'!$B7215, 0)</f>
        <v>0</v>
      </c>
      <c r="L2915">
        <f>IF(  'Reconciliation Layer'!$A7215 = "Payout", 'Reconciliation Layer'!$C7215,0)</f>
        <v>0</v>
      </c>
      <c r="O2915" s="1"/>
    </row>
    <row r="2916" spans="10:15" x14ac:dyDescent="0.2">
      <c r="J2916" t="str">
        <f>IF( 'Reconciliation Layer'!$A7216 = "Payout", "Faire | " &amp; 'Reconciliation Layer'!$A7216, "")</f>
        <v/>
      </c>
      <c r="K2916" s="1">
        <f>IF(  'Reconciliation Layer'!$A7216 = "Payout", 'Reconciliation Layer'!$B7216, 0)</f>
        <v>0</v>
      </c>
      <c r="L2916">
        <f>IF(  'Reconciliation Layer'!$A7216 = "Payout", 'Reconciliation Layer'!$C7216,0)</f>
        <v>0</v>
      </c>
      <c r="O2916" s="1"/>
    </row>
    <row r="2917" spans="10:15" x14ac:dyDescent="0.2">
      <c r="J2917" t="str">
        <f>IF( 'Reconciliation Layer'!$A7217 = "Payout", "Faire | " &amp; 'Reconciliation Layer'!$A7217, "")</f>
        <v/>
      </c>
      <c r="K2917" s="1">
        <f>IF(  'Reconciliation Layer'!$A7217 = "Payout", 'Reconciliation Layer'!$B7217, 0)</f>
        <v>0</v>
      </c>
      <c r="L2917">
        <f>IF(  'Reconciliation Layer'!$A7217 = "Payout", 'Reconciliation Layer'!$C7217,0)</f>
        <v>0</v>
      </c>
      <c r="O2917" s="1"/>
    </row>
    <row r="2918" spans="10:15" x14ac:dyDescent="0.2">
      <c r="J2918" t="str">
        <f>IF( 'Reconciliation Layer'!$A7218 = "Payout", "Faire | " &amp; 'Reconciliation Layer'!$A7218, "")</f>
        <v/>
      </c>
      <c r="K2918" s="1">
        <f>IF(  'Reconciliation Layer'!$A7218 = "Payout", 'Reconciliation Layer'!$B7218, 0)</f>
        <v>0</v>
      </c>
      <c r="L2918">
        <f>IF(  'Reconciliation Layer'!$A7218 = "Payout", 'Reconciliation Layer'!$C7218,0)</f>
        <v>0</v>
      </c>
      <c r="O2918" s="1"/>
    </row>
    <row r="2919" spans="10:15" x14ac:dyDescent="0.2">
      <c r="J2919" t="str">
        <f>IF( 'Reconciliation Layer'!$A7219 = "Payout", "Faire | " &amp; 'Reconciliation Layer'!$A7219, "")</f>
        <v/>
      </c>
      <c r="K2919" s="1">
        <f>IF(  'Reconciliation Layer'!$A7219 = "Payout", 'Reconciliation Layer'!$B7219, 0)</f>
        <v>0</v>
      </c>
      <c r="L2919">
        <f>IF(  'Reconciliation Layer'!$A7219 = "Payout", 'Reconciliation Layer'!$C7219,0)</f>
        <v>0</v>
      </c>
      <c r="O2919" s="1"/>
    </row>
    <row r="2920" spans="10:15" x14ac:dyDescent="0.2">
      <c r="J2920" t="str">
        <f>IF( 'Reconciliation Layer'!$A7220 = "Payout", "Faire | " &amp; 'Reconciliation Layer'!$A7220, "")</f>
        <v/>
      </c>
      <c r="K2920" s="1">
        <f>IF(  'Reconciliation Layer'!$A7220 = "Payout", 'Reconciliation Layer'!$B7220, 0)</f>
        <v>0</v>
      </c>
      <c r="L2920">
        <f>IF(  'Reconciliation Layer'!$A7220 = "Payout", 'Reconciliation Layer'!$C7220,0)</f>
        <v>0</v>
      </c>
      <c r="O2920" s="1"/>
    </row>
    <row r="2921" spans="10:15" x14ac:dyDescent="0.2">
      <c r="J2921" t="str">
        <f>IF( 'Reconciliation Layer'!$A7221 = "Payout", "Faire | " &amp; 'Reconciliation Layer'!$A7221, "")</f>
        <v/>
      </c>
      <c r="K2921" s="1">
        <f>IF(  'Reconciliation Layer'!$A7221 = "Payout", 'Reconciliation Layer'!$B7221, 0)</f>
        <v>0</v>
      </c>
      <c r="L2921">
        <f>IF(  'Reconciliation Layer'!$A7221 = "Payout", 'Reconciliation Layer'!$C7221,0)</f>
        <v>0</v>
      </c>
      <c r="O2921" s="1"/>
    </row>
    <row r="2922" spans="10:15" x14ac:dyDescent="0.2">
      <c r="J2922" t="str">
        <f>IF( 'Reconciliation Layer'!$A7222 = "Payout", "Faire | " &amp; 'Reconciliation Layer'!$A7222, "")</f>
        <v/>
      </c>
      <c r="K2922" s="1">
        <f>IF(  'Reconciliation Layer'!$A7222 = "Payout", 'Reconciliation Layer'!$B7222, 0)</f>
        <v>0</v>
      </c>
      <c r="L2922">
        <f>IF(  'Reconciliation Layer'!$A7222 = "Payout", 'Reconciliation Layer'!$C7222,0)</f>
        <v>0</v>
      </c>
      <c r="O2922" s="1"/>
    </row>
    <row r="2923" spans="10:15" x14ac:dyDescent="0.2">
      <c r="J2923" t="str">
        <f>IF( 'Reconciliation Layer'!$A7223 = "Payout", "Faire | " &amp; 'Reconciliation Layer'!$A7223, "")</f>
        <v/>
      </c>
      <c r="K2923" s="1">
        <f>IF(  'Reconciliation Layer'!$A7223 = "Payout", 'Reconciliation Layer'!$B7223, 0)</f>
        <v>0</v>
      </c>
      <c r="L2923">
        <f>IF(  'Reconciliation Layer'!$A7223 = "Payout", 'Reconciliation Layer'!$C7223,0)</f>
        <v>0</v>
      </c>
      <c r="O2923" s="1"/>
    </row>
    <row r="2924" spans="10:15" x14ac:dyDescent="0.2">
      <c r="J2924" t="str">
        <f>IF( 'Reconciliation Layer'!$A7224 = "Payout", "Faire | " &amp; 'Reconciliation Layer'!$A7224, "")</f>
        <v/>
      </c>
      <c r="K2924" s="1">
        <f>IF(  'Reconciliation Layer'!$A7224 = "Payout", 'Reconciliation Layer'!$B7224, 0)</f>
        <v>0</v>
      </c>
      <c r="L2924">
        <f>IF(  'Reconciliation Layer'!$A7224 = "Payout", 'Reconciliation Layer'!$C7224,0)</f>
        <v>0</v>
      </c>
      <c r="O2924" s="1"/>
    </row>
    <row r="2925" spans="10:15" x14ac:dyDescent="0.2">
      <c r="J2925" t="str">
        <f>IF( 'Reconciliation Layer'!$A7225 = "Payout", "Faire | " &amp; 'Reconciliation Layer'!$A7225, "")</f>
        <v/>
      </c>
      <c r="K2925" s="1">
        <f>IF(  'Reconciliation Layer'!$A7225 = "Payout", 'Reconciliation Layer'!$B7225, 0)</f>
        <v>0</v>
      </c>
      <c r="L2925">
        <f>IF(  'Reconciliation Layer'!$A7225 = "Payout", 'Reconciliation Layer'!$C7225,0)</f>
        <v>0</v>
      </c>
      <c r="O2925" s="1"/>
    </row>
    <row r="2926" spans="10:15" x14ac:dyDescent="0.2">
      <c r="J2926" t="str">
        <f>IF( 'Reconciliation Layer'!$A7226 = "Payout", "Faire | " &amp; 'Reconciliation Layer'!$A7226, "")</f>
        <v/>
      </c>
      <c r="K2926" s="1">
        <f>IF(  'Reconciliation Layer'!$A7226 = "Payout", 'Reconciliation Layer'!$B7226, 0)</f>
        <v>0</v>
      </c>
      <c r="L2926">
        <f>IF(  'Reconciliation Layer'!$A7226 = "Payout", 'Reconciliation Layer'!$C7226,0)</f>
        <v>0</v>
      </c>
      <c r="O2926" s="1"/>
    </row>
    <row r="2927" spans="10:15" x14ac:dyDescent="0.2">
      <c r="J2927" t="str">
        <f>IF( 'Reconciliation Layer'!$A7227 = "Payout", "Faire | " &amp; 'Reconciliation Layer'!$A7227, "")</f>
        <v/>
      </c>
      <c r="K2927" s="1">
        <f>IF(  'Reconciliation Layer'!$A7227 = "Payout", 'Reconciliation Layer'!$B7227, 0)</f>
        <v>0</v>
      </c>
      <c r="L2927">
        <f>IF(  'Reconciliation Layer'!$A7227 = "Payout", 'Reconciliation Layer'!$C7227,0)</f>
        <v>0</v>
      </c>
      <c r="O2927" s="1"/>
    </row>
    <row r="2928" spans="10:15" x14ac:dyDescent="0.2">
      <c r="J2928" t="str">
        <f>IF( 'Reconciliation Layer'!$A7228 = "Payout", "Faire | " &amp; 'Reconciliation Layer'!$A7228, "")</f>
        <v/>
      </c>
      <c r="K2928" s="1">
        <f>IF(  'Reconciliation Layer'!$A7228 = "Payout", 'Reconciliation Layer'!$B7228, 0)</f>
        <v>0</v>
      </c>
      <c r="L2928">
        <f>IF(  'Reconciliation Layer'!$A7228 = "Payout", 'Reconciliation Layer'!$C7228,0)</f>
        <v>0</v>
      </c>
      <c r="O2928" s="1"/>
    </row>
    <row r="2929" spans="10:15" x14ac:dyDescent="0.2">
      <c r="J2929" t="str">
        <f>IF( 'Reconciliation Layer'!$A7229 = "Payout", "Faire | " &amp; 'Reconciliation Layer'!$A7229, "")</f>
        <v/>
      </c>
      <c r="K2929" s="1">
        <f>IF(  'Reconciliation Layer'!$A7229 = "Payout", 'Reconciliation Layer'!$B7229, 0)</f>
        <v>0</v>
      </c>
      <c r="L2929">
        <f>IF(  'Reconciliation Layer'!$A7229 = "Payout", 'Reconciliation Layer'!$C7229,0)</f>
        <v>0</v>
      </c>
      <c r="O2929" s="1"/>
    </row>
    <row r="2930" spans="10:15" x14ac:dyDescent="0.2">
      <c r="J2930" t="str">
        <f>IF( 'Reconciliation Layer'!$A7230 = "Payout", "Faire | " &amp; 'Reconciliation Layer'!$A7230, "")</f>
        <v/>
      </c>
      <c r="K2930" s="1">
        <f>IF(  'Reconciliation Layer'!$A7230 = "Payout", 'Reconciliation Layer'!$B7230, 0)</f>
        <v>0</v>
      </c>
      <c r="L2930">
        <f>IF(  'Reconciliation Layer'!$A7230 = "Payout", 'Reconciliation Layer'!$C7230,0)</f>
        <v>0</v>
      </c>
      <c r="O2930" s="1"/>
    </row>
    <row r="2931" spans="10:15" x14ac:dyDescent="0.2">
      <c r="J2931" t="str">
        <f>IF( 'Reconciliation Layer'!$A7231 = "Payout", "Faire | " &amp; 'Reconciliation Layer'!$A7231, "")</f>
        <v/>
      </c>
      <c r="K2931" s="1">
        <f>IF(  'Reconciliation Layer'!$A7231 = "Payout", 'Reconciliation Layer'!$B7231, 0)</f>
        <v>0</v>
      </c>
      <c r="L2931">
        <f>IF(  'Reconciliation Layer'!$A7231 = "Payout", 'Reconciliation Layer'!$C7231,0)</f>
        <v>0</v>
      </c>
      <c r="O2931" s="1"/>
    </row>
    <row r="2932" spans="10:15" x14ac:dyDescent="0.2">
      <c r="J2932" t="str">
        <f>IF( 'Reconciliation Layer'!$A7232 = "Payout", "Faire | " &amp; 'Reconciliation Layer'!$A7232, "")</f>
        <v/>
      </c>
      <c r="K2932" s="1">
        <f>IF(  'Reconciliation Layer'!$A7232 = "Payout", 'Reconciliation Layer'!$B7232, 0)</f>
        <v>0</v>
      </c>
      <c r="L2932">
        <f>IF(  'Reconciliation Layer'!$A7232 = "Payout", 'Reconciliation Layer'!$C7232,0)</f>
        <v>0</v>
      </c>
      <c r="O2932" s="1"/>
    </row>
    <row r="2933" spans="10:15" x14ac:dyDescent="0.2">
      <c r="J2933" t="str">
        <f>IF( 'Reconciliation Layer'!$A7233 = "Payout", "Faire | " &amp; 'Reconciliation Layer'!$A7233, "")</f>
        <v/>
      </c>
      <c r="K2933" s="1">
        <f>IF(  'Reconciliation Layer'!$A7233 = "Payout", 'Reconciliation Layer'!$B7233, 0)</f>
        <v>0</v>
      </c>
      <c r="L2933">
        <f>IF(  'Reconciliation Layer'!$A7233 = "Payout", 'Reconciliation Layer'!$C7233,0)</f>
        <v>0</v>
      </c>
      <c r="O2933" s="1"/>
    </row>
    <row r="2934" spans="10:15" x14ac:dyDescent="0.2">
      <c r="J2934" t="str">
        <f>IF( 'Reconciliation Layer'!$A7234 = "Payout", "Faire | " &amp; 'Reconciliation Layer'!$A7234, "")</f>
        <v/>
      </c>
      <c r="K2934" s="1">
        <f>IF(  'Reconciliation Layer'!$A7234 = "Payout", 'Reconciliation Layer'!$B7234, 0)</f>
        <v>0</v>
      </c>
      <c r="L2934">
        <f>IF(  'Reconciliation Layer'!$A7234 = "Payout", 'Reconciliation Layer'!$C7234,0)</f>
        <v>0</v>
      </c>
      <c r="O2934" s="1"/>
    </row>
    <row r="2935" spans="10:15" x14ac:dyDescent="0.2">
      <c r="J2935" t="str">
        <f>IF( 'Reconciliation Layer'!$A7235 = "Payout", "Faire | " &amp; 'Reconciliation Layer'!$A7235, "")</f>
        <v/>
      </c>
      <c r="K2935" s="1">
        <f>IF(  'Reconciliation Layer'!$A7235 = "Payout", 'Reconciliation Layer'!$B7235, 0)</f>
        <v>0</v>
      </c>
      <c r="L2935">
        <f>IF(  'Reconciliation Layer'!$A7235 = "Payout", 'Reconciliation Layer'!$C7235,0)</f>
        <v>0</v>
      </c>
      <c r="O2935" s="1"/>
    </row>
    <row r="2936" spans="10:15" x14ac:dyDescent="0.2">
      <c r="J2936" t="str">
        <f>IF( 'Reconciliation Layer'!$A7236 = "Payout", "Faire | " &amp; 'Reconciliation Layer'!$A7236, "")</f>
        <v/>
      </c>
      <c r="K2936" s="1">
        <f>IF(  'Reconciliation Layer'!$A7236 = "Payout", 'Reconciliation Layer'!$B7236, 0)</f>
        <v>0</v>
      </c>
      <c r="L2936">
        <f>IF(  'Reconciliation Layer'!$A7236 = "Payout", 'Reconciliation Layer'!$C7236,0)</f>
        <v>0</v>
      </c>
      <c r="O2936" s="1"/>
    </row>
    <row r="2937" spans="10:15" x14ac:dyDescent="0.2">
      <c r="J2937" t="str">
        <f>IF( 'Reconciliation Layer'!$A7237 = "Payout", "Faire | " &amp; 'Reconciliation Layer'!$A7237, "")</f>
        <v/>
      </c>
      <c r="K2937" s="1">
        <f>IF(  'Reconciliation Layer'!$A7237 = "Payout", 'Reconciliation Layer'!$B7237, 0)</f>
        <v>0</v>
      </c>
      <c r="L2937">
        <f>IF(  'Reconciliation Layer'!$A7237 = "Payout", 'Reconciliation Layer'!$C7237,0)</f>
        <v>0</v>
      </c>
      <c r="O2937" s="1"/>
    </row>
    <row r="2938" spans="10:15" x14ac:dyDescent="0.2">
      <c r="J2938" t="str">
        <f>IF( 'Reconciliation Layer'!$A7238 = "Payout", "Faire | " &amp; 'Reconciliation Layer'!$A7238, "")</f>
        <v/>
      </c>
      <c r="K2938" s="1">
        <f>IF(  'Reconciliation Layer'!$A7238 = "Payout", 'Reconciliation Layer'!$B7238, 0)</f>
        <v>0</v>
      </c>
      <c r="L2938">
        <f>IF(  'Reconciliation Layer'!$A7238 = "Payout", 'Reconciliation Layer'!$C7238,0)</f>
        <v>0</v>
      </c>
      <c r="O2938" s="1"/>
    </row>
    <row r="2939" spans="10:15" x14ac:dyDescent="0.2">
      <c r="J2939" t="str">
        <f>IF( 'Reconciliation Layer'!$A7239 = "Payout", "Faire | " &amp; 'Reconciliation Layer'!$A7239, "")</f>
        <v/>
      </c>
      <c r="K2939" s="1">
        <f>IF(  'Reconciliation Layer'!$A7239 = "Payout", 'Reconciliation Layer'!$B7239, 0)</f>
        <v>0</v>
      </c>
      <c r="L2939">
        <f>IF(  'Reconciliation Layer'!$A7239 = "Payout", 'Reconciliation Layer'!$C7239,0)</f>
        <v>0</v>
      </c>
      <c r="O2939" s="1"/>
    </row>
    <row r="2940" spans="10:15" x14ac:dyDescent="0.2">
      <c r="J2940" t="str">
        <f>IF( 'Reconciliation Layer'!$A7240 = "Payout", "Faire | " &amp; 'Reconciliation Layer'!$A7240, "")</f>
        <v/>
      </c>
      <c r="K2940" s="1">
        <f>IF(  'Reconciliation Layer'!$A7240 = "Payout", 'Reconciliation Layer'!$B7240, 0)</f>
        <v>0</v>
      </c>
      <c r="L2940">
        <f>IF(  'Reconciliation Layer'!$A7240 = "Payout", 'Reconciliation Layer'!$C7240,0)</f>
        <v>0</v>
      </c>
      <c r="O2940" s="1"/>
    </row>
    <row r="2941" spans="10:15" x14ac:dyDescent="0.2">
      <c r="J2941" t="str">
        <f>IF( 'Reconciliation Layer'!$A7241 = "Payout", "Faire | " &amp; 'Reconciliation Layer'!$A7241, "")</f>
        <v/>
      </c>
      <c r="K2941" s="1">
        <f>IF(  'Reconciliation Layer'!$A7241 = "Payout", 'Reconciliation Layer'!$B7241, 0)</f>
        <v>0</v>
      </c>
      <c r="L2941">
        <f>IF(  'Reconciliation Layer'!$A7241 = "Payout", 'Reconciliation Layer'!$C7241,0)</f>
        <v>0</v>
      </c>
      <c r="O2941" s="1"/>
    </row>
    <row r="2942" spans="10:15" x14ac:dyDescent="0.2">
      <c r="J2942" t="str">
        <f>IF( 'Reconciliation Layer'!$A7242 = "Payout", "Faire | " &amp; 'Reconciliation Layer'!$A7242, "")</f>
        <v/>
      </c>
      <c r="K2942" s="1">
        <f>IF(  'Reconciliation Layer'!$A7242 = "Payout", 'Reconciliation Layer'!$B7242, 0)</f>
        <v>0</v>
      </c>
      <c r="L2942">
        <f>IF(  'Reconciliation Layer'!$A7242 = "Payout", 'Reconciliation Layer'!$C7242,0)</f>
        <v>0</v>
      </c>
      <c r="O2942" s="1"/>
    </row>
    <row r="2943" spans="10:15" x14ac:dyDescent="0.2">
      <c r="J2943" t="str">
        <f>IF( 'Reconciliation Layer'!$A7243 = "Payout", "Faire | " &amp; 'Reconciliation Layer'!$A7243, "")</f>
        <v/>
      </c>
      <c r="K2943" s="1">
        <f>IF(  'Reconciliation Layer'!$A7243 = "Payout", 'Reconciliation Layer'!$B7243, 0)</f>
        <v>0</v>
      </c>
      <c r="L2943">
        <f>IF(  'Reconciliation Layer'!$A7243 = "Payout", 'Reconciliation Layer'!$C7243,0)</f>
        <v>0</v>
      </c>
      <c r="O2943" s="1"/>
    </row>
    <row r="2944" spans="10:15" x14ac:dyDescent="0.2">
      <c r="J2944" t="str">
        <f>IF( 'Reconciliation Layer'!$A7244 = "Payout", "Faire | " &amp; 'Reconciliation Layer'!$A7244, "")</f>
        <v/>
      </c>
      <c r="K2944" s="1">
        <f>IF(  'Reconciliation Layer'!$A7244 = "Payout", 'Reconciliation Layer'!$B7244, 0)</f>
        <v>0</v>
      </c>
      <c r="L2944">
        <f>IF(  'Reconciliation Layer'!$A7244 = "Payout", 'Reconciliation Layer'!$C7244,0)</f>
        <v>0</v>
      </c>
      <c r="O2944" s="1"/>
    </row>
    <row r="2945" spans="10:15" x14ac:dyDescent="0.2">
      <c r="J2945" t="str">
        <f>IF( 'Reconciliation Layer'!$A7245 = "Payout", "Faire | " &amp; 'Reconciliation Layer'!$A7245, "")</f>
        <v/>
      </c>
      <c r="K2945" s="1">
        <f>IF(  'Reconciliation Layer'!$A7245 = "Payout", 'Reconciliation Layer'!$B7245, 0)</f>
        <v>0</v>
      </c>
      <c r="L2945">
        <f>IF(  'Reconciliation Layer'!$A7245 = "Payout", 'Reconciliation Layer'!$C7245,0)</f>
        <v>0</v>
      </c>
      <c r="O2945" s="1"/>
    </row>
    <row r="2946" spans="10:15" x14ac:dyDescent="0.2">
      <c r="J2946" t="str">
        <f>IF( 'Reconciliation Layer'!$A7246 = "Payout", "Faire | " &amp; 'Reconciliation Layer'!$A7246, "")</f>
        <v/>
      </c>
      <c r="K2946" s="1">
        <f>IF(  'Reconciliation Layer'!$A7246 = "Payout", 'Reconciliation Layer'!$B7246, 0)</f>
        <v>0</v>
      </c>
      <c r="L2946">
        <f>IF(  'Reconciliation Layer'!$A7246 = "Payout", 'Reconciliation Layer'!$C7246,0)</f>
        <v>0</v>
      </c>
      <c r="O2946" s="1"/>
    </row>
    <row r="2947" spans="10:15" x14ac:dyDescent="0.2">
      <c r="J2947" t="str">
        <f>IF( 'Reconciliation Layer'!$A7247 = "Payout", "Faire | " &amp; 'Reconciliation Layer'!$A7247, "")</f>
        <v/>
      </c>
      <c r="K2947" s="1">
        <f>IF(  'Reconciliation Layer'!$A7247 = "Payout", 'Reconciliation Layer'!$B7247, 0)</f>
        <v>0</v>
      </c>
      <c r="L2947">
        <f>IF(  'Reconciliation Layer'!$A7247 = "Payout", 'Reconciliation Layer'!$C7247,0)</f>
        <v>0</v>
      </c>
      <c r="O2947" s="1"/>
    </row>
    <row r="2948" spans="10:15" x14ac:dyDescent="0.2">
      <c r="J2948" t="str">
        <f>IF( 'Reconciliation Layer'!$A7248 = "Payout", "Faire | " &amp; 'Reconciliation Layer'!$A7248, "")</f>
        <v/>
      </c>
      <c r="K2948" s="1">
        <f>IF(  'Reconciliation Layer'!$A7248 = "Payout", 'Reconciliation Layer'!$B7248, 0)</f>
        <v>0</v>
      </c>
      <c r="L2948">
        <f>IF(  'Reconciliation Layer'!$A7248 = "Payout", 'Reconciliation Layer'!$C7248,0)</f>
        <v>0</v>
      </c>
      <c r="O2948" s="1"/>
    </row>
    <row r="2949" spans="10:15" x14ac:dyDescent="0.2">
      <c r="J2949" t="str">
        <f>IF( 'Reconciliation Layer'!$A7249 = "Payout", "Faire | " &amp; 'Reconciliation Layer'!$A7249, "")</f>
        <v/>
      </c>
      <c r="K2949" s="1">
        <f>IF(  'Reconciliation Layer'!$A7249 = "Payout", 'Reconciliation Layer'!$B7249, 0)</f>
        <v>0</v>
      </c>
      <c r="L2949">
        <f>IF(  'Reconciliation Layer'!$A7249 = "Payout", 'Reconciliation Layer'!$C7249,0)</f>
        <v>0</v>
      </c>
      <c r="O2949" s="1"/>
    </row>
    <row r="2950" spans="10:15" x14ac:dyDescent="0.2">
      <c r="J2950" t="str">
        <f>IF( 'Reconciliation Layer'!$A7250 = "Payout", "Faire | " &amp; 'Reconciliation Layer'!$A7250, "")</f>
        <v/>
      </c>
      <c r="K2950" s="1">
        <f>IF(  'Reconciliation Layer'!$A7250 = "Payout", 'Reconciliation Layer'!$B7250, 0)</f>
        <v>0</v>
      </c>
      <c r="L2950">
        <f>IF(  'Reconciliation Layer'!$A7250 = "Payout", 'Reconciliation Layer'!$C7250,0)</f>
        <v>0</v>
      </c>
      <c r="O2950" s="1"/>
    </row>
    <row r="2951" spans="10:15" x14ac:dyDescent="0.2">
      <c r="J2951" t="str">
        <f>IF( 'Reconciliation Layer'!$A7251 = "Payout", "Faire | " &amp; 'Reconciliation Layer'!$A7251, "")</f>
        <v/>
      </c>
      <c r="K2951" s="1">
        <f>IF(  'Reconciliation Layer'!$A7251 = "Payout", 'Reconciliation Layer'!$B7251, 0)</f>
        <v>0</v>
      </c>
      <c r="L2951">
        <f>IF(  'Reconciliation Layer'!$A7251 = "Payout", 'Reconciliation Layer'!$C7251,0)</f>
        <v>0</v>
      </c>
      <c r="O2951" s="1"/>
    </row>
    <row r="2952" spans="10:15" x14ac:dyDescent="0.2">
      <c r="J2952" t="str">
        <f>IF( 'Reconciliation Layer'!$A7252 = "Payout", "Faire | " &amp; 'Reconciliation Layer'!$A7252, "")</f>
        <v/>
      </c>
      <c r="K2952" s="1">
        <f>IF(  'Reconciliation Layer'!$A7252 = "Payout", 'Reconciliation Layer'!$B7252, 0)</f>
        <v>0</v>
      </c>
      <c r="L2952">
        <f>IF(  'Reconciliation Layer'!$A7252 = "Payout", 'Reconciliation Layer'!$C7252,0)</f>
        <v>0</v>
      </c>
      <c r="O2952" s="1"/>
    </row>
    <row r="2953" spans="10:15" x14ac:dyDescent="0.2">
      <c r="J2953" t="str">
        <f>IF( 'Reconciliation Layer'!$A7253 = "Payout", "Faire | " &amp; 'Reconciliation Layer'!$A7253, "")</f>
        <v/>
      </c>
      <c r="K2953" s="1">
        <f>IF(  'Reconciliation Layer'!$A7253 = "Payout", 'Reconciliation Layer'!$B7253, 0)</f>
        <v>0</v>
      </c>
      <c r="L2953">
        <f>IF(  'Reconciliation Layer'!$A7253 = "Payout", 'Reconciliation Layer'!$C7253,0)</f>
        <v>0</v>
      </c>
      <c r="O2953" s="1"/>
    </row>
    <row r="2954" spans="10:15" x14ac:dyDescent="0.2">
      <c r="J2954" t="str">
        <f>IF( 'Reconciliation Layer'!$A7254 = "Payout", "Faire | " &amp; 'Reconciliation Layer'!$A7254, "")</f>
        <v/>
      </c>
      <c r="K2954" s="1">
        <f>IF(  'Reconciliation Layer'!$A7254 = "Payout", 'Reconciliation Layer'!$B7254, 0)</f>
        <v>0</v>
      </c>
      <c r="L2954">
        <f>IF(  'Reconciliation Layer'!$A7254 = "Payout", 'Reconciliation Layer'!$C7254,0)</f>
        <v>0</v>
      </c>
      <c r="O2954" s="1"/>
    </row>
    <row r="2955" spans="10:15" x14ac:dyDescent="0.2">
      <c r="J2955" t="str">
        <f>IF( 'Reconciliation Layer'!$A7255 = "Payout", "Faire | " &amp; 'Reconciliation Layer'!$A7255, "")</f>
        <v/>
      </c>
      <c r="K2955" s="1">
        <f>IF(  'Reconciliation Layer'!$A7255 = "Payout", 'Reconciliation Layer'!$B7255, 0)</f>
        <v>0</v>
      </c>
      <c r="L2955">
        <f>IF(  'Reconciliation Layer'!$A7255 = "Payout", 'Reconciliation Layer'!$C7255,0)</f>
        <v>0</v>
      </c>
      <c r="O2955" s="1"/>
    </row>
    <row r="2956" spans="10:15" x14ac:dyDescent="0.2">
      <c r="J2956" t="str">
        <f>IF( 'Reconciliation Layer'!$A7256 = "Payout", "Faire | " &amp; 'Reconciliation Layer'!$A7256, "")</f>
        <v/>
      </c>
      <c r="K2956" s="1">
        <f>IF(  'Reconciliation Layer'!$A7256 = "Payout", 'Reconciliation Layer'!$B7256, 0)</f>
        <v>0</v>
      </c>
      <c r="L2956">
        <f>IF(  'Reconciliation Layer'!$A7256 = "Payout", 'Reconciliation Layer'!$C7256,0)</f>
        <v>0</v>
      </c>
      <c r="O2956" s="1"/>
    </row>
    <row r="2957" spans="10:15" x14ac:dyDescent="0.2">
      <c r="J2957" t="str">
        <f>IF( 'Reconciliation Layer'!$A7257 = "Payout", "Faire | " &amp; 'Reconciliation Layer'!$A7257, "")</f>
        <v/>
      </c>
      <c r="K2957" s="1">
        <f>IF(  'Reconciliation Layer'!$A7257 = "Payout", 'Reconciliation Layer'!$B7257, 0)</f>
        <v>0</v>
      </c>
      <c r="L2957">
        <f>IF(  'Reconciliation Layer'!$A7257 = "Payout", 'Reconciliation Layer'!$C7257,0)</f>
        <v>0</v>
      </c>
      <c r="O2957" s="1"/>
    </row>
    <row r="2958" spans="10:15" x14ac:dyDescent="0.2">
      <c r="J2958" t="str">
        <f>IF( 'Reconciliation Layer'!$A7258 = "Payout", "Faire | " &amp; 'Reconciliation Layer'!$A7258, "")</f>
        <v/>
      </c>
      <c r="K2958" s="1">
        <f>IF(  'Reconciliation Layer'!$A7258 = "Payout", 'Reconciliation Layer'!$B7258, 0)</f>
        <v>0</v>
      </c>
      <c r="L2958">
        <f>IF(  'Reconciliation Layer'!$A7258 = "Payout", 'Reconciliation Layer'!$C7258,0)</f>
        <v>0</v>
      </c>
      <c r="O2958" s="1"/>
    </row>
    <row r="2959" spans="10:15" x14ac:dyDescent="0.2">
      <c r="J2959" t="str">
        <f>IF( 'Reconciliation Layer'!$A7259 = "Payout", "Faire | " &amp; 'Reconciliation Layer'!$A7259, "")</f>
        <v/>
      </c>
      <c r="K2959" s="1">
        <f>IF(  'Reconciliation Layer'!$A7259 = "Payout", 'Reconciliation Layer'!$B7259, 0)</f>
        <v>0</v>
      </c>
      <c r="L2959">
        <f>IF(  'Reconciliation Layer'!$A7259 = "Payout", 'Reconciliation Layer'!$C7259,0)</f>
        <v>0</v>
      </c>
      <c r="O2959" s="1"/>
    </row>
    <row r="2960" spans="10:15" x14ac:dyDescent="0.2">
      <c r="J2960" t="str">
        <f>IF( 'Reconciliation Layer'!$A7260 = "Payout", "Faire | " &amp; 'Reconciliation Layer'!$A7260, "")</f>
        <v/>
      </c>
      <c r="K2960" s="1">
        <f>IF(  'Reconciliation Layer'!$A7260 = "Payout", 'Reconciliation Layer'!$B7260, 0)</f>
        <v>0</v>
      </c>
      <c r="L2960">
        <f>IF(  'Reconciliation Layer'!$A7260 = "Payout", 'Reconciliation Layer'!$C7260,0)</f>
        <v>0</v>
      </c>
      <c r="O2960" s="1"/>
    </row>
    <row r="2961" spans="10:15" x14ac:dyDescent="0.2">
      <c r="J2961" t="str">
        <f>IF( 'Reconciliation Layer'!$A7261 = "Payout", "Faire | " &amp; 'Reconciliation Layer'!$A7261, "")</f>
        <v/>
      </c>
      <c r="K2961" s="1">
        <f>IF(  'Reconciliation Layer'!$A7261 = "Payout", 'Reconciliation Layer'!$B7261, 0)</f>
        <v>0</v>
      </c>
      <c r="L2961">
        <f>IF(  'Reconciliation Layer'!$A7261 = "Payout", 'Reconciliation Layer'!$C7261,0)</f>
        <v>0</v>
      </c>
      <c r="O2961" s="1"/>
    </row>
    <row r="2962" spans="10:15" x14ac:dyDescent="0.2">
      <c r="J2962" t="str">
        <f>IF( 'Reconciliation Layer'!$A7262 = "Payout", "Faire | " &amp; 'Reconciliation Layer'!$A7262, "")</f>
        <v/>
      </c>
      <c r="K2962" s="1">
        <f>IF(  'Reconciliation Layer'!$A7262 = "Payout", 'Reconciliation Layer'!$B7262, 0)</f>
        <v>0</v>
      </c>
      <c r="L2962">
        <f>IF(  'Reconciliation Layer'!$A7262 = "Payout", 'Reconciliation Layer'!$C7262,0)</f>
        <v>0</v>
      </c>
      <c r="O2962" s="1"/>
    </row>
    <row r="2963" spans="10:15" x14ac:dyDescent="0.2">
      <c r="J2963" t="str">
        <f>IF( 'Reconciliation Layer'!$A7263 = "Payout", "Faire | " &amp; 'Reconciliation Layer'!$A7263, "")</f>
        <v/>
      </c>
      <c r="K2963" s="1">
        <f>IF(  'Reconciliation Layer'!$A7263 = "Payout", 'Reconciliation Layer'!$B7263, 0)</f>
        <v>0</v>
      </c>
      <c r="L2963">
        <f>IF(  'Reconciliation Layer'!$A7263 = "Payout", 'Reconciliation Layer'!$C7263,0)</f>
        <v>0</v>
      </c>
      <c r="O2963" s="1"/>
    </row>
    <row r="2964" spans="10:15" x14ac:dyDescent="0.2">
      <c r="J2964" t="str">
        <f>IF( 'Reconciliation Layer'!$A7264 = "Payout", "Faire | " &amp; 'Reconciliation Layer'!$A7264, "")</f>
        <v/>
      </c>
      <c r="K2964" s="1">
        <f>IF(  'Reconciliation Layer'!$A7264 = "Payout", 'Reconciliation Layer'!$B7264, 0)</f>
        <v>0</v>
      </c>
      <c r="L2964">
        <f>IF(  'Reconciliation Layer'!$A7264 = "Payout", 'Reconciliation Layer'!$C7264,0)</f>
        <v>0</v>
      </c>
      <c r="O2964" s="1"/>
    </row>
    <row r="2965" spans="10:15" x14ac:dyDescent="0.2">
      <c r="J2965" t="str">
        <f>IF( 'Reconciliation Layer'!$A7265 = "Payout", "Faire | " &amp; 'Reconciliation Layer'!$A7265, "")</f>
        <v/>
      </c>
      <c r="K2965" s="1">
        <f>IF(  'Reconciliation Layer'!$A7265 = "Payout", 'Reconciliation Layer'!$B7265, 0)</f>
        <v>0</v>
      </c>
      <c r="L2965">
        <f>IF(  'Reconciliation Layer'!$A7265 = "Payout", 'Reconciliation Layer'!$C7265,0)</f>
        <v>0</v>
      </c>
      <c r="O2965" s="1"/>
    </row>
    <row r="2966" spans="10:15" x14ac:dyDescent="0.2">
      <c r="J2966" t="str">
        <f>IF( 'Reconciliation Layer'!$A7266 = "Payout", "Faire | " &amp; 'Reconciliation Layer'!$A7266, "")</f>
        <v/>
      </c>
      <c r="K2966" s="1">
        <f>IF(  'Reconciliation Layer'!$A7266 = "Payout", 'Reconciliation Layer'!$B7266, 0)</f>
        <v>0</v>
      </c>
      <c r="L2966">
        <f>IF(  'Reconciliation Layer'!$A7266 = "Payout", 'Reconciliation Layer'!$C7266,0)</f>
        <v>0</v>
      </c>
      <c r="O2966" s="1"/>
    </row>
    <row r="2967" spans="10:15" x14ac:dyDescent="0.2">
      <c r="J2967" t="str">
        <f>IF( 'Reconciliation Layer'!$A7267 = "Payout", "Faire | " &amp; 'Reconciliation Layer'!$A7267, "")</f>
        <v/>
      </c>
      <c r="K2967" s="1">
        <f>IF(  'Reconciliation Layer'!$A7267 = "Payout", 'Reconciliation Layer'!$B7267, 0)</f>
        <v>0</v>
      </c>
      <c r="L2967">
        <f>IF(  'Reconciliation Layer'!$A7267 = "Payout", 'Reconciliation Layer'!$C7267,0)</f>
        <v>0</v>
      </c>
      <c r="O2967" s="1"/>
    </row>
    <row r="2968" spans="10:15" x14ac:dyDescent="0.2">
      <c r="J2968" t="str">
        <f>IF( 'Reconciliation Layer'!$A7268 = "Payout", "Faire | " &amp; 'Reconciliation Layer'!$A7268, "")</f>
        <v/>
      </c>
      <c r="K2968" s="1">
        <f>IF(  'Reconciliation Layer'!$A7268 = "Payout", 'Reconciliation Layer'!$B7268, 0)</f>
        <v>0</v>
      </c>
      <c r="L2968">
        <f>IF(  'Reconciliation Layer'!$A7268 = "Payout", 'Reconciliation Layer'!$C7268,0)</f>
        <v>0</v>
      </c>
      <c r="O2968" s="1"/>
    </row>
    <row r="2969" spans="10:15" x14ac:dyDescent="0.2">
      <c r="J2969" t="str">
        <f>IF( 'Reconciliation Layer'!$A7269 = "Payout", "Faire | " &amp; 'Reconciliation Layer'!$A7269, "")</f>
        <v/>
      </c>
      <c r="K2969" s="1">
        <f>IF(  'Reconciliation Layer'!$A7269 = "Payout", 'Reconciliation Layer'!$B7269, 0)</f>
        <v>0</v>
      </c>
      <c r="L2969">
        <f>IF(  'Reconciliation Layer'!$A7269 = "Payout", 'Reconciliation Layer'!$C7269,0)</f>
        <v>0</v>
      </c>
      <c r="O2969" s="1"/>
    </row>
    <row r="2970" spans="10:15" x14ac:dyDescent="0.2">
      <c r="J2970" t="str">
        <f>IF( 'Reconciliation Layer'!$A7270 = "Payout", "Faire | " &amp; 'Reconciliation Layer'!$A7270, "")</f>
        <v/>
      </c>
      <c r="K2970" s="1">
        <f>IF(  'Reconciliation Layer'!$A7270 = "Payout", 'Reconciliation Layer'!$B7270, 0)</f>
        <v>0</v>
      </c>
      <c r="L2970">
        <f>IF(  'Reconciliation Layer'!$A7270 = "Payout", 'Reconciliation Layer'!$C7270,0)</f>
        <v>0</v>
      </c>
      <c r="O2970" s="1"/>
    </row>
    <row r="2971" spans="10:15" x14ac:dyDescent="0.2">
      <c r="J2971" t="str">
        <f>IF( 'Reconciliation Layer'!$A7271 = "Payout", "Faire | " &amp; 'Reconciliation Layer'!$A7271, "")</f>
        <v/>
      </c>
      <c r="K2971" s="1">
        <f>IF(  'Reconciliation Layer'!$A7271 = "Payout", 'Reconciliation Layer'!$B7271, 0)</f>
        <v>0</v>
      </c>
      <c r="L2971">
        <f>IF(  'Reconciliation Layer'!$A7271 = "Payout", 'Reconciliation Layer'!$C7271,0)</f>
        <v>0</v>
      </c>
      <c r="O2971" s="1"/>
    </row>
    <row r="2972" spans="10:15" x14ac:dyDescent="0.2">
      <c r="J2972" t="str">
        <f>IF( 'Reconciliation Layer'!$A7272 = "Payout", "Faire | " &amp; 'Reconciliation Layer'!$A7272, "")</f>
        <v/>
      </c>
      <c r="K2972" s="1">
        <f>IF(  'Reconciliation Layer'!$A7272 = "Payout", 'Reconciliation Layer'!$B7272, 0)</f>
        <v>0</v>
      </c>
      <c r="L2972">
        <f>IF(  'Reconciliation Layer'!$A7272 = "Payout", 'Reconciliation Layer'!$C7272,0)</f>
        <v>0</v>
      </c>
      <c r="O2972" s="1"/>
    </row>
    <row r="2973" spans="10:15" x14ac:dyDescent="0.2">
      <c r="J2973" t="str">
        <f>IF( 'Reconciliation Layer'!$A7273 = "Payout", "Faire | " &amp; 'Reconciliation Layer'!$A7273, "")</f>
        <v/>
      </c>
      <c r="K2973" s="1">
        <f>IF(  'Reconciliation Layer'!$A7273 = "Payout", 'Reconciliation Layer'!$B7273, 0)</f>
        <v>0</v>
      </c>
      <c r="L2973">
        <f>IF(  'Reconciliation Layer'!$A7273 = "Payout", 'Reconciliation Layer'!$C7273,0)</f>
        <v>0</v>
      </c>
      <c r="O2973" s="1"/>
    </row>
    <row r="2974" spans="10:15" x14ac:dyDescent="0.2">
      <c r="J2974" t="str">
        <f>IF( 'Reconciliation Layer'!$A7274 = "Payout", "Faire | " &amp; 'Reconciliation Layer'!$A7274, "")</f>
        <v/>
      </c>
      <c r="K2974" s="1">
        <f>IF(  'Reconciliation Layer'!$A7274 = "Payout", 'Reconciliation Layer'!$B7274, 0)</f>
        <v>0</v>
      </c>
      <c r="L2974">
        <f>IF(  'Reconciliation Layer'!$A7274 = "Payout", 'Reconciliation Layer'!$C7274,0)</f>
        <v>0</v>
      </c>
      <c r="O2974" s="1"/>
    </row>
    <row r="2975" spans="10:15" x14ac:dyDescent="0.2">
      <c r="J2975" t="str">
        <f>IF( 'Reconciliation Layer'!$A7275 = "Payout", "Faire | " &amp; 'Reconciliation Layer'!$A7275, "")</f>
        <v/>
      </c>
      <c r="K2975" s="1">
        <f>IF(  'Reconciliation Layer'!$A7275 = "Payout", 'Reconciliation Layer'!$B7275, 0)</f>
        <v>0</v>
      </c>
      <c r="L2975">
        <f>IF(  'Reconciliation Layer'!$A7275 = "Payout", 'Reconciliation Layer'!$C7275,0)</f>
        <v>0</v>
      </c>
      <c r="O2975" s="1"/>
    </row>
    <row r="2976" spans="10:15" x14ac:dyDescent="0.2">
      <c r="J2976" t="str">
        <f>IF( 'Reconciliation Layer'!$A7276 = "Payout", "Faire | " &amp; 'Reconciliation Layer'!$A7276, "")</f>
        <v/>
      </c>
      <c r="K2976" s="1">
        <f>IF(  'Reconciliation Layer'!$A7276 = "Payout", 'Reconciliation Layer'!$B7276, 0)</f>
        <v>0</v>
      </c>
      <c r="L2976">
        <f>IF(  'Reconciliation Layer'!$A7276 = "Payout", 'Reconciliation Layer'!$C7276,0)</f>
        <v>0</v>
      </c>
      <c r="O2976" s="1"/>
    </row>
    <row r="2977" spans="10:15" x14ac:dyDescent="0.2">
      <c r="J2977" t="str">
        <f>IF( 'Reconciliation Layer'!$A7277 = "Payout", "Faire | " &amp; 'Reconciliation Layer'!$A7277, "")</f>
        <v/>
      </c>
      <c r="K2977" s="1">
        <f>IF(  'Reconciliation Layer'!$A7277 = "Payout", 'Reconciliation Layer'!$B7277, 0)</f>
        <v>0</v>
      </c>
      <c r="L2977">
        <f>IF(  'Reconciliation Layer'!$A7277 = "Payout", 'Reconciliation Layer'!$C7277,0)</f>
        <v>0</v>
      </c>
      <c r="O2977" s="1"/>
    </row>
    <row r="2978" spans="10:15" x14ac:dyDescent="0.2">
      <c r="J2978" t="str">
        <f>IF( 'Reconciliation Layer'!$A7278 = "Payout", "Faire | " &amp; 'Reconciliation Layer'!$A7278, "")</f>
        <v/>
      </c>
      <c r="K2978" s="1">
        <f>IF(  'Reconciliation Layer'!$A7278 = "Payout", 'Reconciliation Layer'!$B7278, 0)</f>
        <v>0</v>
      </c>
      <c r="L2978">
        <f>IF(  'Reconciliation Layer'!$A7278 = "Payout", 'Reconciliation Layer'!$C7278,0)</f>
        <v>0</v>
      </c>
      <c r="O2978" s="1"/>
    </row>
    <row r="2979" spans="10:15" x14ac:dyDescent="0.2">
      <c r="J2979" t="str">
        <f>IF( 'Reconciliation Layer'!$A7279 = "Payout", "Faire | " &amp; 'Reconciliation Layer'!$A7279, "")</f>
        <v/>
      </c>
      <c r="K2979" s="1">
        <f>IF(  'Reconciliation Layer'!$A7279 = "Payout", 'Reconciliation Layer'!$B7279, 0)</f>
        <v>0</v>
      </c>
      <c r="L2979">
        <f>IF(  'Reconciliation Layer'!$A7279 = "Payout", 'Reconciliation Layer'!$C7279,0)</f>
        <v>0</v>
      </c>
      <c r="O2979" s="1"/>
    </row>
    <row r="2980" spans="10:15" x14ac:dyDescent="0.2">
      <c r="J2980" t="str">
        <f>IF( 'Reconciliation Layer'!$A7280 = "Payout", "Faire | " &amp; 'Reconciliation Layer'!$A7280, "")</f>
        <v/>
      </c>
      <c r="K2980" s="1">
        <f>IF(  'Reconciliation Layer'!$A7280 = "Payout", 'Reconciliation Layer'!$B7280, 0)</f>
        <v>0</v>
      </c>
      <c r="L2980">
        <f>IF(  'Reconciliation Layer'!$A7280 = "Payout", 'Reconciliation Layer'!$C7280,0)</f>
        <v>0</v>
      </c>
      <c r="O2980" s="1"/>
    </row>
    <row r="2981" spans="10:15" x14ac:dyDescent="0.2">
      <c r="J2981" t="str">
        <f>IF( 'Reconciliation Layer'!$A7281 = "Payout", "Faire | " &amp; 'Reconciliation Layer'!$A7281, "")</f>
        <v/>
      </c>
      <c r="K2981" s="1">
        <f>IF(  'Reconciliation Layer'!$A7281 = "Payout", 'Reconciliation Layer'!$B7281, 0)</f>
        <v>0</v>
      </c>
      <c r="L2981">
        <f>IF(  'Reconciliation Layer'!$A7281 = "Payout", 'Reconciliation Layer'!$C7281,0)</f>
        <v>0</v>
      </c>
      <c r="O2981" s="1"/>
    </row>
    <row r="2982" spans="10:15" x14ac:dyDescent="0.2">
      <c r="J2982" t="str">
        <f>IF( 'Reconciliation Layer'!$A7282 = "Payout", "Faire | " &amp; 'Reconciliation Layer'!$A7282, "")</f>
        <v/>
      </c>
      <c r="K2982" s="1">
        <f>IF(  'Reconciliation Layer'!$A7282 = "Payout", 'Reconciliation Layer'!$B7282, 0)</f>
        <v>0</v>
      </c>
      <c r="L2982">
        <f>IF(  'Reconciliation Layer'!$A7282 = "Payout", 'Reconciliation Layer'!$C7282,0)</f>
        <v>0</v>
      </c>
      <c r="O2982" s="1"/>
    </row>
    <row r="2983" spans="10:15" x14ac:dyDescent="0.2">
      <c r="J2983" t="str">
        <f>IF( 'Reconciliation Layer'!$A7283 = "Payout", "Faire | " &amp; 'Reconciliation Layer'!$A7283, "")</f>
        <v/>
      </c>
      <c r="K2983" s="1">
        <f>IF(  'Reconciliation Layer'!$A7283 = "Payout", 'Reconciliation Layer'!$B7283, 0)</f>
        <v>0</v>
      </c>
      <c r="L2983">
        <f>IF(  'Reconciliation Layer'!$A7283 = "Payout", 'Reconciliation Layer'!$C7283,0)</f>
        <v>0</v>
      </c>
      <c r="O2983" s="1"/>
    </row>
    <row r="2984" spans="10:15" x14ac:dyDescent="0.2">
      <c r="J2984" t="str">
        <f>IF( 'Reconciliation Layer'!$A7284 = "Payout", "Faire | " &amp; 'Reconciliation Layer'!$A7284, "")</f>
        <v/>
      </c>
      <c r="K2984" s="1">
        <f>IF(  'Reconciliation Layer'!$A7284 = "Payout", 'Reconciliation Layer'!$B7284, 0)</f>
        <v>0</v>
      </c>
      <c r="L2984">
        <f>IF(  'Reconciliation Layer'!$A7284 = "Payout", 'Reconciliation Layer'!$C7284,0)</f>
        <v>0</v>
      </c>
      <c r="O2984" s="1"/>
    </row>
    <row r="2985" spans="10:15" x14ac:dyDescent="0.2">
      <c r="J2985" t="str">
        <f>IF( 'Reconciliation Layer'!$A7285 = "Payout", "Faire | " &amp; 'Reconciliation Layer'!$A7285, "")</f>
        <v/>
      </c>
      <c r="K2985" s="1">
        <f>IF(  'Reconciliation Layer'!$A7285 = "Payout", 'Reconciliation Layer'!$B7285, 0)</f>
        <v>0</v>
      </c>
      <c r="L2985">
        <f>IF(  'Reconciliation Layer'!$A7285 = "Payout", 'Reconciliation Layer'!$C7285,0)</f>
        <v>0</v>
      </c>
      <c r="O2985" s="1"/>
    </row>
    <row r="2986" spans="10:15" x14ac:dyDescent="0.2">
      <c r="J2986" t="str">
        <f>IF( 'Reconciliation Layer'!$A7286 = "Payout", "Faire | " &amp; 'Reconciliation Layer'!$A7286, "")</f>
        <v/>
      </c>
      <c r="K2986" s="1">
        <f>IF(  'Reconciliation Layer'!$A7286 = "Payout", 'Reconciliation Layer'!$B7286, 0)</f>
        <v>0</v>
      </c>
      <c r="L2986">
        <f>IF(  'Reconciliation Layer'!$A7286 = "Payout", 'Reconciliation Layer'!$C7286,0)</f>
        <v>0</v>
      </c>
      <c r="O2986" s="1"/>
    </row>
    <row r="2987" spans="10:15" x14ac:dyDescent="0.2">
      <c r="J2987" t="str">
        <f>IF( 'Reconciliation Layer'!$A7287 = "Payout", "Faire | " &amp; 'Reconciliation Layer'!$A7287, "")</f>
        <v/>
      </c>
      <c r="K2987" s="1">
        <f>IF(  'Reconciliation Layer'!$A7287 = "Payout", 'Reconciliation Layer'!$B7287, 0)</f>
        <v>0</v>
      </c>
      <c r="L2987">
        <f>IF(  'Reconciliation Layer'!$A7287 = "Payout", 'Reconciliation Layer'!$C7287,0)</f>
        <v>0</v>
      </c>
      <c r="O2987" s="1"/>
    </row>
    <row r="2988" spans="10:15" x14ac:dyDescent="0.2">
      <c r="J2988" t="str">
        <f>IF( 'Reconciliation Layer'!$A7288 = "Payout", "Faire | " &amp; 'Reconciliation Layer'!$A7288, "")</f>
        <v/>
      </c>
      <c r="K2988" s="1">
        <f>IF(  'Reconciliation Layer'!$A7288 = "Payout", 'Reconciliation Layer'!$B7288, 0)</f>
        <v>0</v>
      </c>
      <c r="L2988">
        <f>IF(  'Reconciliation Layer'!$A7288 = "Payout", 'Reconciliation Layer'!$C7288,0)</f>
        <v>0</v>
      </c>
      <c r="O2988" s="1"/>
    </row>
    <row r="2989" spans="10:15" x14ac:dyDescent="0.2">
      <c r="J2989" t="str">
        <f>IF( 'Reconciliation Layer'!$A7289 = "Payout", "Faire | " &amp; 'Reconciliation Layer'!$A7289, "")</f>
        <v/>
      </c>
      <c r="K2989" s="1">
        <f>IF(  'Reconciliation Layer'!$A7289 = "Payout", 'Reconciliation Layer'!$B7289, 0)</f>
        <v>0</v>
      </c>
      <c r="L2989">
        <f>IF(  'Reconciliation Layer'!$A7289 = "Payout", 'Reconciliation Layer'!$C7289,0)</f>
        <v>0</v>
      </c>
      <c r="O2989" s="1"/>
    </row>
    <row r="2990" spans="10:15" x14ac:dyDescent="0.2">
      <c r="J2990" t="str">
        <f>IF( 'Reconciliation Layer'!$A7290 = "Payout", "Faire | " &amp; 'Reconciliation Layer'!$A7290, "")</f>
        <v/>
      </c>
      <c r="K2990" s="1">
        <f>IF(  'Reconciliation Layer'!$A7290 = "Payout", 'Reconciliation Layer'!$B7290, 0)</f>
        <v>0</v>
      </c>
      <c r="L2990">
        <f>IF(  'Reconciliation Layer'!$A7290 = "Payout", 'Reconciliation Layer'!$C7290,0)</f>
        <v>0</v>
      </c>
      <c r="O2990" s="1"/>
    </row>
    <row r="2991" spans="10:15" x14ac:dyDescent="0.2">
      <c r="J2991" t="str">
        <f>IF( 'Reconciliation Layer'!$A7291 = "Payout", "Faire | " &amp; 'Reconciliation Layer'!$A7291, "")</f>
        <v/>
      </c>
      <c r="K2991" s="1">
        <f>IF(  'Reconciliation Layer'!$A7291 = "Payout", 'Reconciliation Layer'!$B7291, 0)</f>
        <v>0</v>
      </c>
      <c r="L2991">
        <f>IF(  'Reconciliation Layer'!$A7291 = "Payout", 'Reconciliation Layer'!$C7291,0)</f>
        <v>0</v>
      </c>
      <c r="O2991" s="1"/>
    </row>
    <row r="2992" spans="10:15" x14ac:dyDescent="0.2">
      <c r="J2992" t="str">
        <f>IF( 'Reconciliation Layer'!$A7292 = "Payout", "Faire | " &amp; 'Reconciliation Layer'!$A7292, "")</f>
        <v/>
      </c>
      <c r="K2992" s="1">
        <f>IF(  'Reconciliation Layer'!$A7292 = "Payout", 'Reconciliation Layer'!$B7292, 0)</f>
        <v>0</v>
      </c>
      <c r="L2992">
        <f>IF(  'Reconciliation Layer'!$A7292 = "Payout", 'Reconciliation Layer'!$C7292,0)</f>
        <v>0</v>
      </c>
      <c r="O2992" s="1"/>
    </row>
    <row r="2993" spans="10:15" x14ac:dyDescent="0.2">
      <c r="J2993" t="str">
        <f>IF( 'Reconciliation Layer'!$A7293 = "Payout", "Faire | " &amp; 'Reconciliation Layer'!$A7293, "")</f>
        <v/>
      </c>
      <c r="K2993" s="1">
        <f>IF(  'Reconciliation Layer'!$A7293 = "Payout", 'Reconciliation Layer'!$B7293, 0)</f>
        <v>0</v>
      </c>
      <c r="L2993">
        <f>IF(  'Reconciliation Layer'!$A7293 = "Payout", 'Reconciliation Layer'!$C7293,0)</f>
        <v>0</v>
      </c>
      <c r="O2993" s="1"/>
    </row>
    <row r="2994" spans="10:15" x14ac:dyDescent="0.2">
      <c r="J2994" t="str">
        <f>IF( 'Reconciliation Layer'!$A7294 = "Payout", "Faire | " &amp; 'Reconciliation Layer'!$A7294, "")</f>
        <v/>
      </c>
      <c r="K2994" s="1">
        <f>IF(  'Reconciliation Layer'!$A7294 = "Payout", 'Reconciliation Layer'!$B7294, 0)</f>
        <v>0</v>
      </c>
      <c r="L2994">
        <f>IF(  'Reconciliation Layer'!$A7294 = "Payout", 'Reconciliation Layer'!$C7294,0)</f>
        <v>0</v>
      </c>
      <c r="O2994" s="1"/>
    </row>
    <row r="2995" spans="10:15" x14ac:dyDescent="0.2">
      <c r="J2995" t="str">
        <f>IF( 'Reconciliation Layer'!$A7295 = "Payout", "Faire | " &amp; 'Reconciliation Layer'!$A7295, "")</f>
        <v/>
      </c>
      <c r="K2995" s="1">
        <f>IF(  'Reconciliation Layer'!$A7295 = "Payout", 'Reconciliation Layer'!$B7295, 0)</f>
        <v>0</v>
      </c>
      <c r="L2995">
        <f>IF(  'Reconciliation Layer'!$A7295 = "Payout", 'Reconciliation Layer'!$C7295,0)</f>
        <v>0</v>
      </c>
      <c r="O2995" s="1"/>
    </row>
    <row r="2996" spans="10:15" x14ac:dyDescent="0.2">
      <c r="J2996" t="str">
        <f>IF( 'Reconciliation Layer'!$A7296 = "Payout", "Faire | " &amp; 'Reconciliation Layer'!$A7296, "")</f>
        <v/>
      </c>
      <c r="K2996" s="1">
        <f>IF(  'Reconciliation Layer'!$A7296 = "Payout", 'Reconciliation Layer'!$B7296, 0)</f>
        <v>0</v>
      </c>
      <c r="L2996">
        <f>IF(  'Reconciliation Layer'!$A7296 = "Payout", 'Reconciliation Layer'!$C7296,0)</f>
        <v>0</v>
      </c>
      <c r="O2996" s="1"/>
    </row>
    <row r="2997" spans="10:15" x14ac:dyDescent="0.2">
      <c r="J2997" t="str">
        <f>IF( 'Reconciliation Layer'!$A7297 = "Payout", "Faire | " &amp; 'Reconciliation Layer'!$A7297, "")</f>
        <v/>
      </c>
      <c r="K2997" s="1">
        <f>IF(  'Reconciliation Layer'!$A7297 = "Payout", 'Reconciliation Layer'!$B7297, 0)</f>
        <v>0</v>
      </c>
      <c r="L2997">
        <f>IF(  'Reconciliation Layer'!$A7297 = "Payout", 'Reconciliation Layer'!$C7297,0)</f>
        <v>0</v>
      </c>
      <c r="O2997" s="1"/>
    </row>
    <row r="2998" spans="10:15" x14ac:dyDescent="0.2">
      <c r="J2998" t="str">
        <f>IF( 'Reconciliation Layer'!$A7298 = "Payout", "Faire | " &amp; 'Reconciliation Layer'!$A7298, "")</f>
        <v/>
      </c>
      <c r="K2998" s="1">
        <f>IF(  'Reconciliation Layer'!$A7298 = "Payout", 'Reconciliation Layer'!$B7298, 0)</f>
        <v>0</v>
      </c>
      <c r="L2998">
        <f>IF(  'Reconciliation Layer'!$A7298 = "Payout", 'Reconciliation Layer'!$C7298,0)</f>
        <v>0</v>
      </c>
      <c r="O2998" s="1"/>
    </row>
    <row r="2999" spans="10:15" x14ac:dyDescent="0.2">
      <c r="J2999" t="str">
        <f>IF( 'Reconciliation Layer'!$A7299 = "Payout", "Faire | " &amp; 'Reconciliation Layer'!$A7299, "")</f>
        <v/>
      </c>
      <c r="K2999" s="1">
        <f>IF(  'Reconciliation Layer'!$A7299 = "Payout", 'Reconciliation Layer'!$B7299, 0)</f>
        <v>0</v>
      </c>
      <c r="L2999">
        <f>IF(  'Reconciliation Layer'!$A7299 = "Payout", 'Reconciliation Layer'!$C7299,0)</f>
        <v>0</v>
      </c>
      <c r="O2999" s="1"/>
    </row>
    <row r="3000" spans="10:15" x14ac:dyDescent="0.2">
      <c r="J3000" t="str">
        <f>IF( 'Reconciliation Layer'!$A7300 = "Payout", "Faire | " &amp; 'Reconciliation Layer'!$A7300, "")</f>
        <v/>
      </c>
      <c r="K3000" s="1">
        <f>IF(  'Reconciliation Layer'!$A7300 = "Payout", 'Reconciliation Layer'!$B7300, 0)</f>
        <v>0</v>
      </c>
      <c r="L3000">
        <f>IF(  'Reconciliation Layer'!$A7300 = "Payout", 'Reconciliation Layer'!$C7300,0)</f>
        <v>0</v>
      </c>
      <c r="O3000" s="1"/>
    </row>
    <row r="3001" spans="10:15" x14ac:dyDescent="0.2">
      <c r="J3001" t="str">
        <f>IF( 'Reconciliation Layer'!$A7301 = "Payout", "Faire | " &amp; 'Reconciliation Layer'!$A7301, "")</f>
        <v/>
      </c>
      <c r="K3001" s="1">
        <f>IF(  'Reconciliation Layer'!$A7301 = "Payout", 'Reconciliation Layer'!$B7301, 0)</f>
        <v>0</v>
      </c>
      <c r="L3001">
        <f>IF(  'Reconciliation Layer'!$A7301 = "Payout", 'Reconciliation Layer'!$C7301,0)</f>
        <v>0</v>
      </c>
      <c r="O3001" s="1"/>
    </row>
    <row r="3002" spans="10:15" x14ac:dyDescent="0.2">
      <c r="J3002" t="str">
        <f>IF( 'Reconciliation Layer'!$A7302 = "Payout", "Faire | " &amp; 'Reconciliation Layer'!$A7302, "")</f>
        <v/>
      </c>
      <c r="K3002" s="1">
        <f>IF(  'Reconciliation Layer'!$A7302 = "Payout", 'Reconciliation Layer'!$B7302, 0)</f>
        <v>0</v>
      </c>
      <c r="L3002">
        <f>IF(  'Reconciliation Layer'!$A7302 = "Payout", 'Reconciliation Layer'!$C7302,0)</f>
        <v>0</v>
      </c>
      <c r="O3002" s="1"/>
    </row>
    <row r="3003" spans="10:15" x14ac:dyDescent="0.2">
      <c r="J3003" t="str">
        <f>IF( 'Reconciliation Layer'!$A7303 = "Payout", "Faire | " &amp; 'Reconciliation Layer'!$A7303, "")</f>
        <v/>
      </c>
      <c r="K3003" s="1">
        <f>IF(  'Reconciliation Layer'!$A7303 = "Payout", 'Reconciliation Layer'!$B7303, 0)</f>
        <v>0</v>
      </c>
      <c r="L3003">
        <f>IF(  'Reconciliation Layer'!$A7303 = "Payout", 'Reconciliation Layer'!$C7303,0)</f>
        <v>0</v>
      </c>
      <c r="O3003" s="1"/>
    </row>
    <row r="3004" spans="10:15" x14ac:dyDescent="0.2">
      <c r="J3004" t="str">
        <f>IF( 'Reconciliation Layer'!$A7304 = "Payout", "Faire | " &amp; 'Reconciliation Layer'!$A7304, "")</f>
        <v/>
      </c>
      <c r="K3004" s="1">
        <f>IF(  'Reconciliation Layer'!$A7304 = "Payout", 'Reconciliation Layer'!$B7304, 0)</f>
        <v>0</v>
      </c>
      <c r="L3004">
        <f>IF(  'Reconciliation Layer'!$A7304 = "Payout", 'Reconciliation Layer'!$C7304,0)</f>
        <v>0</v>
      </c>
      <c r="O3004" s="1"/>
    </row>
    <row r="3005" spans="10:15" x14ac:dyDescent="0.2">
      <c r="J3005" t="str">
        <f>IF( 'Reconciliation Layer'!$A7305 = "Payout", "Faire | " &amp; 'Reconciliation Layer'!$A7305, "")</f>
        <v/>
      </c>
      <c r="K3005" s="1">
        <f>IF(  'Reconciliation Layer'!$A7305 = "Payout", 'Reconciliation Layer'!$B7305, 0)</f>
        <v>0</v>
      </c>
      <c r="L3005">
        <f>IF(  'Reconciliation Layer'!$A7305 = "Payout", 'Reconciliation Layer'!$C7305,0)</f>
        <v>0</v>
      </c>
      <c r="O3005" s="1"/>
    </row>
    <row r="3006" spans="10:15" x14ac:dyDescent="0.2">
      <c r="J3006" t="str">
        <f>IF( 'Reconciliation Layer'!$A7306 = "Payout", "Faire | " &amp; 'Reconciliation Layer'!$A7306, "")</f>
        <v/>
      </c>
      <c r="K3006" s="1">
        <f>IF(  'Reconciliation Layer'!$A7306 = "Payout", 'Reconciliation Layer'!$B7306, 0)</f>
        <v>0</v>
      </c>
      <c r="L3006">
        <f>IF(  'Reconciliation Layer'!$A7306 = "Payout", 'Reconciliation Layer'!$C7306,0)</f>
        <v>0</v>
      </c>
      <c r="O3006" s="1"/>
    </row>
    <row r="3007" spans="10:15" x14ac:dyDescent="0.2">
      <c r="J3007" t="str">
        <f>IF( 'Reconciliation Layer'!$A7307 = "Payout", "Faire | " &amp; 'Reconciliation Layer'!$A7307, "")</f>
        <v/>
      </c>
      <c r="K3007" s="1">
        <f>IF(  'Reconciliation Layer'!$A7307 = "Payout", 'Reconciliation Layer'!$B7307, 0)</f>
        <v>0</v>
      </c>
      <c r="L3007">
        <f>IF(  'Reconciliation Layer'!$A7307 = "Payout", 'Reconciliation Layer'!$C7307,0)</f>
        <v>0</v>
      </c>
      <c r="O3007" s="1"/>
    </row>
    <row r="3008" spans="10:15" x14ac:dyDescent="0.2">
      <c r="J3008" t="str">
        <f>IF( 'Reconciliation Layer'!$A7308 = "Payout", "Faire | " &amp; 'Reconciliation Layer'!$A7308, "")</f>
        <v/>
      </c>
      <c r="K3008" s="1">
        <f>IF(  'Reconciliation Layer'!$A7308 = "Payout", 'Reconciliation Layer'!$B7308, 0)</f>
        <v>0</v>
      </c>
      <c r="L3008">
        <f>IF(  'Reconciliation Layer'!$A7308 = "Payout", 'Reconciliation Layer'!$C7308,0)</f>
        <v>0</v>
      </c>
      <c r="O3008" s="1"/>
    </row>
    <row r="3009" spans="10:15" x14ac:dyDescent="0.2">
      <c r="J3009" t="str">
        <f>IF( 'Reconciliation Layer'!$A7309 = "Payout", "Faire | " &amp; 'Reconciliation Layer'!$A7309, "")</f>
        <v/>
      </c>
      <c r="K3009" s="1">
        <f>IF(  'Reconciliation Layer'!$A7309 = "Payout", 'Reconciliation Layer'!$B7309, 0)</f>
        <v>0</v>
      </c>
      <c r="L3009">
        <f>IF(  'Reconciliation Layer'!$A7309 = "Payout", 'Reconciliation Layer'!$C7309,0)</f>
        <v>0</v>
      </c>
      <c r="O3009" s="1"/>
    </row>
    <row r="3010" spans="10:15" x14ac:dyDescent="0.2">
      <c r="J3010" t="str">
        <f>IF( 'Reconciliation Layer'!$A7310 = "Payout", "Faire | " &amp; 'Reconciliation Layer'!$A7310, "")</f>
        <v/>
      </c>
      <c r="K3010" s="1">
        <f>IF(  'Reconciliation Layer'!$A7310 = "Payout", 'Reconciliation Layer'!$B7310, 0)</f>
        <v>0</v>
      </c>
      <c r="L3010">
        <f>IF(  'Reconciliation Layer'!$A7310 = "Payout", 'Reconciliation Layer'!$C7310,0)</f>
        <v>0</v>
      </c>
      <c r="O3010" s="1"/>
    </row>
    <row r="3011" spans="10:15" x14ac:dyDescent="0.2">
      <c r="J3011" t="str">
        <f>IF( 'Reconciliation Layer'!$A7311 = "Payout", "Faire | " &amp; 'Reconciliation Layer'!$A7311, "")</f>
        <v/>
      </c>
      <c r="K3011" s="1">
        <f>IF(  'Reconciliation Layer'!$A7311 = "Payout", 'Reconciliation Layer'!$B7311, 0)</f>
        <v>0</v>
      </c>
      <c r="L3011">
        <f>IF(  'Reconciliation Layer'!$A7311 = "Payout", 'Reconciliation Layer'!$C7311,0)</f>
        <v>0</v>
      </c>
      <c r="O3011" s="1"/>
    </row>
    <row r="3012" spans="10:15" x14ac:dyDescent="0.2">
      <c r="J3012" t="str">
        <f>IF( 'Reconciliation Layer'!$A7312 = "Payout", "Faire | " &amp; 'Reconciliation Layer'!$A7312, "")</f>
        <v/>
      </c>
      <c r="K3012" s="1">
        <f>IF(  'Reconciliation Layer'!$A7312 = "Payout", 'Reconciliation Layer'!$B7312, 0)</f>
        <v>0</v>
      </c>
      <c r="L3012">
        <f>IF(  'Reconciliation Layer'!$A7312 = "Payout", 'Reconciliation Layer'!$C7312,0)</f>
        <v>0</v>
      </c>
      <c r="O3012" s="1"/>
    </row>
    <row r="3013" spans="10:15" x14ac:dyDescent="0.2">
      <c r="J3013" t="str">
        <f>IF( 'Reconciliation Layer'!$A7313 = "Payout", "Faire | " &amp; 'Reconciliation Layer'!$A7313, "")</f>
        <v/>
      </c>
      <c r="K3013" s="1">
        <f>IF(  'Reconciliation Layer'!$A7313 = "Payout", 'Reconciliation Layer'!$B7313, 0)</f>
        <v>0</v>
      </c>
      <c r="L3013">
        <f>IF(  'Reconciliation Layer'!$A7313 = "Payout", 'Reconciliation Layer'!$C7313,0)</f>
        <v>0</v>
      </c>
      <c r="O3013" s="1"/>
    </row>
    <row r="3014" spans="10:15" x14ac:dyDescent="0.2">
      <c r="J3014" t="str">
        <f>IF( 'Reconciliation Layer'!$A7314 = "Payout", "Faire | " &amp; 'Reconciliation Layer'!$A7314, "")</f>
        <v/>
      </c>
      <c r="K3014" s="1">
        <f>IF(  'Reconciliation Layer'!$A7314 = "Payout", 'Reconciliation Layer'!$B7314, 0)</f>
        <v>0</v>
      </c>
      <c r="L3014">
        <f>IF(  'Reconciliation Layer'!$A7314 = "Payout", 'Reconciliation Layer'!$C7314,0)</f>
        <v>0</v>
      </c>
      <c r="O3014" s="1"/>
    </row>
    <row r="3015" spans="10:15" x14ac:dyDescent="0.2">
      <c r="J3015" t="str">
        <f>IF( 'Reconciliation Layer'!$A7315 = "Payout", "Faire | " &amp; 'Reconciliation Layer'!$A7315, "")</f>
        <v/>
      </c>
      <c r="K3015" s="1">
        <f>IF(  'Reconciliation Layer'!$A7315 = "Payout", 'Reconciliation Layer'!$B7315, 0)</f>
        <v>0</v>
      </c>
      <c r="L3015">
        <f>IF(  'Reconciliation Layer'!$A7315 = "Payout", 'Reconciliation Layer'!$C7315,0)</f>
        <v>0</v>
      </c>
      <c r="O3015" s="1"/>
    </row>
    <row r="3016" spans="10:15" x14ac:dyDescent="0.2">
      <c r="J3016" t="str">
        <f>IF( 'Reconciliation Layer'!$A7316 = "Payout", "Faire | " &amp; 'Reconciliation Layer'!$A7316, "")</f>
        <v/>
      </c>
      <c r="K3016" s="1">
        <f>IF(  'Reconciliation Layer'!$A7316 = "Payout", 'Reconciliation Layer'!$B7316, 0)</f>
        <v>0</v>
      </c>
      <c r="L3016">
        <f>IF(  'Reconciliation Layer'!$A7316 = "Payout", 'Reconciliation Layer'!$C7316,0)</f>
        <v>0</v>
      </c>
      <c r="O3016" s="1"/>
    </row>
    <row r="3017" spans="10:15" x14ac:dyDescent="0.2">
      <c r="J3017" t="str">
        <f>IF( 'Reconciliation Layer'!$A7317 = "Payout", "Faire | " &amp; 'Reconciliation Layer'!$A7317, "")</f>
        <v/>
      </c>
      <c r="K3017" s="1">
        <f>IF(  'Reconciliation Layer'!$A7317 = "Payout", 'Reconciliation Layer'!$B7317, 0)</f>
        <v>0</v>
      </c>
      <c r="L3017">
        <f>IF(  'Reconciliation Layer'!$A7317 = "Payout", 'Reconciliation Layer'!$C7317,0)</f>
        <v>0</v>
      </c>
      <c r="O3017" s="1"/>
    </row>
    <row r="3018" spans="10:15" x14ac:dyDescent="0.2">
      <c r="J3018" t="str">
        <f>IF( 'Reconciliation Layer'!$A7318 = "Payout", "Faire | " &amp; 'Reconciliation Layer'!$A7318, "")</f>
        <v/>
      </c>
      <c r="K3018" s="1">
        <f>IF(  'Reconciliation Layer'!$A7318 = "Payout", 'Reconciliation Layer'!$B7318, 0)</f>
        <v>0</v>
      </c>
      <c r="L3018">
        <f>IF(  'Reconciliation Layer'!$A7318 = "Payout", 'Reconciliation Layer'!$C7318,0)</f>
        <v>0</v>
      </c>
      <c r="O3018" s="1"/>
    </row>
    <row r="3019" spans="10:15" x14ac:dyDescent="0.2">
      <c r="J3019" t="str">
        <f>IF( 'Reconciliation Layer'!$A7319 = "Payout", "Faire | " &amp; 'Reconciliation Layer'!$A7319, "")</f>
        <v/>
      </c>
      <c r="K3019" s="1">
        <f>IF(  'Reconciliation Layer'!$A7319 = "Payout", 'Reconciliation Layer'!$B7319, 0)</f>
        <v>0</v>
      </c>
      <c r="L3019">
        <f>IF(  'Reconciliation Layer'!$A7319 = "Payout", 'Reconciliation Layer'!$C7319,0)</f>
        <v>0</v>
      </c>
      <c r="O3019" s="1"/>
    </row>
    <row r="3020" spans="10:15" x14ac:dyDescent="0.2">
      <c r="J3020" t="str">
        <f>IF( 'Reconciliation Layer'!$A7320 = "Payout", "Faire | " &amp; 'Reconciliation Layer'!$A7320, "")</f>
        <v/>
      </c>
      <c r="K3020" s="1">
        <f>IF(  'Reconciliation Layer'!$A7320 = "Payout", 'Reconciliation Layer'!$B7320, 0)</f>
        <v>0</v>
      </c>
      <c r="L3020">
        <f>IF(  'Reconciliation Layer'!$A7320 = "Payout", 'Reconciliation Layer'!$C7320,0)</f>
        <v>0</v>
      </c>
      <c r="O3020" s="1"/>
    </row>
    <row r="3021" spans="10:15" x14ac:dyDescent="0.2">
      <c r="J3021" t="str">
        <f>IF( 'Reconciliation Layer'!$A7321 = "Payout", "Faire | " &amp; 'Reconciliation Layer'!$A7321, "")</f>
        <v/>
      </c>
      <c r="K3021" s="1">
        <f>IF(  'Reconciliation Layer'!$A7321 = "Payout", 'Reconciliation Layer'!$B7321, 0)</f>
        <v>0</v>
      </c>
      <c r="L3021">
        <f>IF(  'Reconciliation Layer'!$A7321 = "Payout", 'Reconciliation Layer'!$C7321,0)</f>
        <v>0</v>
      </c>
      <c r="O3021" s="1"/>
    </row>
    <row r="3022" spans="10:15" x14ac:dyDescent="0.2">
      <c r="J3022" t="str">
        <f>IF( 'Reconciliation Layer'!$A7322 = "Payout", "Faire | " &amp; 'Reconciliation Layer'!$A7322, "")</f>
        <v/>
      </c>
      <c r="K3022" s="1">
        <f>IF(  'Reconciliation Layer'!$A7322 = "Payout", 'Reconciliation Layer'!$B7322, 0)</f>
        <v>0</v>
      </c>
      <c r="L3022">
        <f>IF(  'Reconciliation Layer'!$A7322 = "Payout", 'Reconciliation Layer'!$C7322,0)</f>
        <v>0</v>
      </c>
      <c r="O3022" s="1"/>
    </row>
    <row r="3023" spans="10:15" x14ac:dyDescent="0.2">
      <c r="J3023" t="str">
        <f>IF( 'Reconciliation Layer'!$A7323 = "Payout", "Faire | " &amp; 'Reconciliation Layer'!$A7323, "")</f>
        <v/>
      </c>
      <c r="K3023" s="1">
        <f>IF(  'Reconciliation Layer'!$A7323 = "Payout", 'Reconciliation Layer'!$B7323, 0)</f>
        <v>0</v>
      </c>
      <c r="L3023">
        <f>IF(  'Reconciliation Layer'!$A7323 = "Payout", 'Reconciliation Layer'!$C7323,0)</f>
        <v>0</v>
      </c>
      <c r="O3023" s="1"/>
    </row>
    <row r="3024" spans="10:15" x14ac:dyDescent="0.2">
      <c r="J3024" t="str">
        <f>IF( 'Reconciliation Layer'!$A7324 = "Payout", "Faire | " &amp; 'Reconciliation Layer'!$A7324, "")</f>
        <v/>
      </c>
      <c r="K3024" s="1">
        <f>IF(  'Reconciliation Layer'!$A7324 = "Payout", 'Reconciliation Layer'!$B7324, 0)</f>
        <v>0</v>
      </c>
      <c r="L3024">
        <f>IF(  'Reconciliation Layer'!$A7324 = "Payout", 'Reconciliation Layer'!$C7324,0)</f>
        <v>0</v>
      </c>
      <c r="O3024" s="1"/>
    </row>
    <row r="3025" spans="10:15" x14ac:dyDescent="0.2">
      <c r="J3025" t="str">
        <f>IF( 'Reconciliation Layer'!$A7325 = "Payout", "Faire | " &amp; 'Reconciliation Layer'!$A7325, "")</f>
        <v/>
      </c>
      <c r="K3025" s="1">
        <f>IF(  'Reconciliation Layer'!$A7325 = "Payout", 'Reconciliation Layer'!$B7325, 0)</f>
        <v>0</v>
      </c>
      <c r="L3025">
        <f>IF(  'Reconciliation Layer'!$A7325 = "Payout", 'Reconciliation Layer'!$C7325,0)</f>
        <v>0</v>
      </c>
      <c r="O3025" s="1"/>
    </row>
    <row r="3026" spans="10:15" x14ac:dyDescent="0.2">
      <c r="J3026" t="str">
        <f>IF( 'Reconciliation Layer'!$A7326 = "Payout", "Faire | " &amp; 'Reconciliation Layer'!$A7326, "")</f>
        <v/>
      </c>
      <c r="K3026" s="1">
        <f>IF(  'Reconciliation Layer'!$A7326 = "Payout", 'Reconciliation Layer'!$B7326, 0)</f>
        <v>0</v>
      </c>
      <c r="L3026">
        <f>IF(  'Reconciliation Layer'!$A7326 = "Payout", 'Reconciliation Layer'!$C7326,0)</f>
        <v>0</v>
      </c>
      <c r="O3026" s="1"/>
    </row>
    <row r="3027" spans="10:15" x14ac:dyDescent="0.2">
      <c r="J3027" t="str">
        <f>IF( 'Reconciliation Layer'!$A7327 = "Payout", "Faire | " &amp; 'Reconciliation Layer'!$A7327, "")</f>
        <v/>
      </c>
      <c r="K3027" s="1">
        <f>IF(  'Reconciliation Layer'!$A7327 = "Payout", 'Reconciliation Layer'!$B7327, 0)</f>
        <v>0</v>
      </c>
      <c r="L3027">
        <f>IF(  'Reconciliation Layer'!$A7327 = "Payout", 'Reconciliation Layer'!$C7327,0)</f>
        <v>0</v>
      </c>
      <c r="O3027" s="1"/>
    </row>
    <row r="3028" spans="10:15" x14ac:dyDescent="0.2">
      <c r="J3028" t="str">
        <f>IF( 'Reconciliation Layer'!$A7328 = "Payout", "Faire | " &amp; 'Reconciliation Layer'!$A7328, "")</f>
        <v/>
      </c>
      <c r="K3028" s="1">
        <f>IF(  'Reconciliation Layer'!$A7328 = "Payout", 'Reconciliation Layer'!$B7328, 0)</f>
        <v>0</v>
      </c>
      <c r="L3028">
        <f>IF(  'Reconciliation Layer'!$A7328 = "Payout", 'Reconciliation Layer'!$C7328,0)</f>
        <v>0</v>
      </c>
      <c r="O3028" s="1"/>
    </row>
    <row r="3029" spans="10:15" x14ac:dyDescent="0.2">
      <c r="J3029" t="str">
        <f>IF( 'Reconciliation Layer'!$A7329 = "Payout", "Faire | " &amp; 'Reconciliation Layer'!$A7329, "")</f>
        <v/>
      </c>
      <c r="K3029" s="1">
        <f>IF(  'Reconciliation Layer'!$A7329 = "Payout", 'Reconciliation Layer'!$B7329, 0)</f>
        <v>0</v>
      </c>
      <c r="L3029">
        <f>IF(  'Reconciliation Layer'!$A7329 = "Payout", 'Reconciliation Layer'!$C7329,0)</f>
        <v>0</v>
      </c>
      <c r="O3029" s="1"/>
    </row>
    <row r="3030" spans="10:15" x14ac:dyDescent="0.2">
      <c r="J3030" t="str">
        <f>IF( 'Reconciliation Layer'!$A7330 = "Payout", "Faire | " &amp; 'Reconciliation Layer'!$A7330, "")</f>
        <v/>
      </c>
      <c r="K3030" s="1">
        <f>IF(  'Reconciliation Layer'!$A7330 = "Payout", 'Reconciliation Layer'!$B7330, 0)</f>
        <v>0</v>
      </c>
      <c r="L3030">
        <f>IF(  'Reconciliation Layer'!$A7330 = "Payout", 'Reconciliation Layer'!$C7330,0)</f>
        <v>0</v>
      </c>
      <c r="O3030" s="1"/>
    </row>
    <row r="3031" spans="10:15" x14ac:dyDescent="0.2">
      <c r="J3031" t="str">
        <f>IF( 'Reconciliation Layer'!$A7331 = "Payout", "Faire | " &amp; 'Reconciliation Layer'!$A7331, "")</f>
        <v/>
      </c>
      <c r="K3031" s="1">
        <f>IF(  'Reconciliation Layer'!$A7331 = "Payout", 'Reconciliation Layer'!$B7331, 0)</f>
        <v>0</v>
      </c>
      <c r="L3031">
        <f>IF(  'Reconciliation Layer'!$A7331 = "Payout", 'Reconciliation Layer'!$C7331,0)</f>
        <v>0</v>
      </c>
      <c r="O3031" s="1"/>
    </row>
    <row r="3032" spans="10:15" x14ac:dyDescent="0.2">
      <c r="J3032" t="str">
        <f>IF( 'Reconciliation Layer'!$A7332 = "Payout", "Faire | " &amp; 'Reconciliation Layer'!$A7332, "")</f>
        <v/>
      </c>
      <c r="K3032" s="1">
        <f>IF(  'Reconciliation Layer'!$A7332 = "Payout", 'Reconciliation Layer'!$B7332, 0)</f>
        <v>0</v>
      </c>
      <c r="L3032">
        <f>IF(  'Reconciliation Layer'!$A7332 = "Payout", 'Reconciliation Layer'!$C7332,0)</f>
        <v>0</v>
      </c>
      <c r="O3032" s="1"/>
    </row>
    <row r="3033" spans="10:15" x14ac:dyDescent="0.2">
      <c r="J3033" t="str">
        <f>IF( 'Reconciliation Layer'!$A7333 = "Payout", "Faire | " &amp; 'Reconciliation Layer'!$A7333, "")</f>
        <v/>
      </c>
      <c r="K3033" s="1">
        <f>IF(  'Reconciliation Layer'!$A7333 = "Payout", 'Reconciliation Layer'!$B7333, 0)</f>
        <v>0</v>
      </c>
      <c r="L3033">
        <f>IF(  'Reconciliation Layer'!$A7333 = "Payout", 'Reconciliation Layer'!$C7333,0)</f>
        <v>0</v>
      </c>
      <c r="O3033" s="1"/>
    </row>
    <row r="3034" spans="10:15" x14ac:dyDescent="0.2">
      <c r="J3034" t="str">
        <f>IF( 'Reconciliation Layer'!$A7334 = "Payout", "Faire | " &amp; 'Reconciliation Layer'!$A7334, "")</f>
        <v/>
      </c>
      <c r="K3034" s="1">
        <f>IF(  'Reconciliation Layer'!$A7334 = "Payout", 'Reconciliation Layer'!$B7334, 0)</f>
        <v>0</v>
      </c>
      <c r="L3034">
        <f>IF(  'Reconciliation Layer'!$A7334 = "Payout", 'Reconciliation Layer'!$C7334,0)</f>
        <v>0</v>
      </c>
      <c r="O3034" s="1"/>
    </row>
    <row r="3035" spans="10:15" x14ac:dyDescent="0.2">
      <c r="J3035" t="str">
        <f>IF( 'Reconciliation Layer'!$A7335 = "Payout", "Faire | " &amp; 'Reconciliation Layer'!$A7335, "")</f>
        <v/>
      </c>
      <c r="K3035" s="1">
        <f>IF(  'Reconciliation Layer'!$A7335 = "Payout", 'Reconciliation Layer'!$B7335, 0)</f>
        <v>0</v>
      </c>
      <c r="L3035">
        <f>IF(  'Reconciliation Layer'!$A7335 = "Payout", 'Reconciliation Layer'!$C7335,0)</f>
        <v>0</v>
      </c>
      <c r="O3035" s="1"/>
    </row>
    <row r="3036" spans="10:15" x14ac:dyDescent="0.2">
      <c r="J3036" t="str">
        <f>IF( 'Reconciliation Layer'!$A7336 = "Payout", "Faire | " &amp; 'Reconciliation Layer'!$A7336, "")</f>
        <v/>
      </c>
      <c r="K3036" s="1">
        <f>IF(  'Reconciliation Layer'!$A7336 = "Payout", 'Reconciliation Layer'!$B7336, 0)</f>
        <v>0</v>
      </c>
      <c r="L3036">
        <f>IF(  'Reconciliation Layer'!$A7336 = "Payout", 'Reconciliation Layer'!$C7336,0)</f>
        <v>0</v>
      </c>
      <c r="O3036" s="1"/>
    </row>
    <row r="3037" spans="10:15" x14ac:dyDescent="0.2">
      <c r="J3037" t="str">
        <f>IF( 'Reconciliation Layer'!$A7337 = "Payout", "Faire | " &amp; 'Reconciliation Layer'!$A7337, "")</f>
        <v/>
      </c>
      <c r="K3037" s="1">
        <f>IF(  'Reconciliation Layer'!$A7337 = "Payout", 'Reconciliation Layer'!$B7337, 0)</f>
        <v>0</v>
      </c>
      <c r="L3037">
        <f>IF(  'Reconciliation Layer'!$A7337 = "Payout", 'Reconciliation Layer'!$C7337,0)</f>
        <v>0</v>
      </c>
      <c r="O3037" s="1"/>
    </row>
    <row r="3038" spans="10:15" x14ac:dyDescent="0.2">
      <c r="J3038" t="str">
        <f>IF( 'Reconciliation Layer'!$A7338 = "Payout", "Faire | " &amp; 'Reconciliation Layer'!$A7338, "")</f>
        <v/>
      </c>
      <c r="K3038" s="1">
        <f>IF(  'Reconciliation Layer'!$A7338 = "Payout", 'Reconciliation Layer'!$B7338, 0)</f>
        <v>0</v>
      </c>
      <c r="L3038">
        <f>IF(  'Reconciliation Layer'!$A7338 = "Payout", 'Reconciliation Layer'!$C7338,0)</f>
        <v>0</v>
      </c>
      <c r="O3038" s="1"/>
    </row>
    <row r="3039" spans="10:15" x14ac:dyDescent="0.2">
      <c r="J3039" t="str">
        <f>IF( 'Reconciliation Layer'!$A7339 = "Payout", "Faire | " &amp; 'Reconciliation Layer'!$A7339, "")</f>
        <v/>
      </c>
      <c r="K3039" s="1">
        <f>IF(  'Reconciliation Layer'!$A7339 = "Payout", 'Reconciliation Layer'!$B7339, 0)</f>
        <v>0</v>
      </c>
      <c r="L3039">
        <f>IF(  'Reconciliation Layer'!$A7339 = "Payout", 'Reconciliation Layer'!$C7339,0)</f>
        <v>0</v>
      </c>
      <c r="O3039" s="1"/>
    </row>
    <row r="3040" spans="10:15" x14ac:dyDescent="0.2">
      <c r="J3040" t="str">
        <f>IF( 'Reconciliation Layer'!$A7340 = "Payout", "Faire | " &amp; 'Reconciliation Layer'!$A7340, "")</f>
        <v/>
      </c>
      <c r="K3040" s="1">
        <f>IF(  'Reconciliation Layer'!$A7340 = "Payout", 'Reconciliation Layer'!$B7340, 0)</f>
        <v>0</v>
      </c>
      <c r="L3040">
        <f>IF(  'Reconciliation Layer'!$A7340 = "Payout", 'Reconciliation Layer'!$C7340,0)</f>
        <v>0</v>
      </c>
      <c r="O3040" s="1"/>
    </row>
    <row r="3041" spans="10:15" x14ac:dyDescent="0.2">
      <c r="J3041" t="str">
        <f>IF( 'Reconciliation Layer'!$A7341 = "Payout", "Faire | " &amp; 'Reconciliation Layer'!$A7341, "")</f>
        <v/>
      </c>
      <c r="K3041" s="1">
        <f>IF(  'Reconciliation Layer'!$A7341 = "Payout", 'Reconciliation Layer'!$B7341, 0)</f>
        <v>0</v>
      </c>
      <c r="L3041">
        <f>IF(  'Reconciliation Layer'!$A7341 = "Payout", 'Reconciliation Layer'!$C7341,0)</f>
        <v>0</v>
      </c>
      <c r="O3041" s="1"/>
    </row>
    <row r="3042" spans="10:15" x14ac:dyDescent="0.2">
      <c r="J3042" t="str">
        <f>IF( 'Reconciliation Layer'!$A7342 = "Payout", "Faire | " &amp; 'Reconciliation Layer'!$A7342, "")</f>
        <v/>
      </c>
      <c r="K3042" s="1">
        <f>IF(  'Reconciliation Layer'!$A7342 = "Payout", 'Reconciliation Layer'!$B7342, 0)</f>
        <v>0</v>
      </c>
      <c r="L3042">
        <f>IF(  'Reconciliation Layer'!$A7342 = "Payout", 'Reconciliation Layer'!$C7342,0)</f>
        <v>0</v>
      </c>
      <c r="O3042" s="1"/>
    </row>
    <row r="3043" spans="10:15" x14ac:dyDescent="0.2">
      <c r="J3043" t="str">
        <f>IF( 'Reconciliation Layer'!$A7343 = "Payout", "Faire | " &amp; 'Reconciliation Layer'!$A7343, "")</f>
        <v/>
      </c>
      <c r="K3043" s="1">
        <f>IF(  'Reconciliation Layer'!$A7343 = "Payout", 'Reconciliation Layer'!$B7343, 0)</f>
        <v>0</v>
      </c>
      <c r="L3043">
        <f>IF(  'Reconciliation Layer'!$A7343 = "Payout", 'Reconciliation Layer'!$C7343,0)</f>
        <v>0</v>
      </c>
      <c r="O3043" s="1"/>
    </row>
    <row r="3044" spans="10:15" x14ac:dyDescent="0.2">
      <c r="J3044" t="str">
        <f>IF( 'Reconciliation Layer'!$A7344 = "Payout", "Faire | " &amp; 'Reconciliation Layer'!$A7344, "")</f>
        <v/>
      </c>
      <c r="K3044" s="1">
        <f>IF(  'Reconciliation Layer'!$A7344 = "Payout", 'Reconciliation Layer'!$B7344, 0)</f>
        <v>0</v>
      </c>
      <c r="L3044">
        <f>IF(  'Reconciliation Layer'!$A7344 = "Payout", 'Reconciliation Layer'!$C7344,0)</f>
        <v>0</v>
      </c>
      <c r="O3044" s="1"/>
    </row>
    <row r="3045" spans="10:15" x14ac:dyDescent="0.2">
      <c r="J3045" t="str">
        <f>IF( 'Reconciliation Layer'!$A7345 = "Payout", "Faire | " &amp; 'Reconciliation Layer'!$A7345, "")</f>
        <v/>
      </c>
      <c r="K3045" s="1">
        <f>IF(  'Reconciliation Layer'!$A7345 = "Payout", 'Reconciliation Layer'!$B7345, 0)</f>
        <v>0</v>
      </c>
      <c r="L3045">
        <f>IF(  'Reconciliation Layer'!$A7345 = "Payout", 'Reconciliation Layer'!$C7345,0)</f>
        <v>0</v>
      </c>
      <c r="O3045" s="1"/>
    </row>
    <row r="3046" spans="10:15" x14ac:dyDescent="0.2">
      <c r="J3046" t="str">
        <f>IF( 'Reconciliation Layer'!$A7346 = "Payout", "Faire | " &amp; 'Reconciliation Layer'!$A7346, "")</f>
        <v/>
      </c>
      <c r="K3046" s="1">
        <f>IF(  'Reconciliation Layer'!$A7346 = "Payout", 'Reconciliation Layer'!$B7346, 0)</f>
        <v>0</v>
      </c>
      <c r="L3046">
        <f>IF(  'Reconciliation Layer'!$A7346 = "Payout", 'Reconciliation Layer'!$C7346,0)</f>
        <v>0</v>
      </c>
      <c r="O3046" s="1"/>
    </row>
    <row r="3047" spans="10:15" x14ac:dyDescent="0.2">
      <c r="J3047" t="str">
        <f>IF( 'Reconciliation Layer'!$A7347 = "Payout", "Faire | " &amp; 'Reconciliation Layer'!$A7347, "")</f>
        <v/>
      </c>
      <c r="K3047" s="1">
        <f>IF(  'Reconciliation Layer'!$A7347 = "Payout", 'Reconciliation Layer'!$B7347, 0)</f>
        <v>0</v>
      </c>
      <c r="L3047">
        <f>IF(  'Reconciliation Layer'!$A7347 = "Payout", 'Reconciliation Layer'!$C7347,0)</f>
        <v>0</v>
      </c>
      <c r="O3047" s="1"/>
    </row>
    <row r="3048" spans="10:15" x14ac:dyDescent="0.2">
      <c r="J3048" t="str">
        <f>IF( 'Reconciliation Layer'!$A7348 = "Payout", "Faire | " &amp; 'Reconciliation Layer'!$A7348, "")</f>
        <v/>
      </c>
      <c r="K3048" s="1">
        <f>IF(  'Reconciliation Layer'!$A7348 = "Payout", 'Reconciliation Layer'!$B7348, 0)</f>
        <v>0</v>
      </c>
      <c r="L3048">
        <f>IF(  'Reconciliation Layer'!$A7348 = "Payout", 'Reconciliation Layer'!$C7348,0)</f>
        <v>0</v>
      </c>
      <c r="O3048" s="1"/>
    </row>
    <row r="3049" spans="10:15" x14ac:dyDescent="0.2">
      <c r="J3049" t="str">
        <f>IF( 'Reconciliation Layer'!$A7349 = "Payout", "Faire | " &amp; 'Reconciliation Layer'!$A7349, "")</f>
        <v/>
      </c>
      <c r="K3049" s="1">
        <f>IF(  'Reconciliation Layer'!$A7349 = "Payout", 'Reconciliation Layer'!$B7349, 0)</f>
        <v>0</v>
      </c>
      <c r="L3049">
        <f>IF(  'Reconciliation Layer'!$A7349 = "Payout", 'Reconciliation Layer'!$C7349,0)</f>
        <v>0</v>
      </c>
      <c r="O3049" s="1"/>
    </row>
    <row r="3050" spans="10:15" x14ac:dyDescent="0.2">
      <c r="J3050" t="str">
        <f>IF( 'Reconciliation Layer'!$A7350 = "Payout", "Faire | " &amp; 'Reconciliation Layer'!$A7350, "")</f>
        <v/>
      </c>
      <c r="K3050" s="1">
        <f>IF(  'Reconciliation Layer'!$A7350 = "Payout", 'Reconciliation Layer'!$B7350, 0)</f>
        <v>0</v>
      </c>
      <c r="L3050">
        <f>IF(  'Reconciliation Layer'!$A7350 = "Payout", 'Reconciliation Layer'!$C7350,0)</f>
        <v>0</v>
      </c>
      <c r="O3050" s="1"/>
    </row>
    <row r="3051" spans="10:15" x14ac:dyDescent="0.2">
      <c r="J3051" t="str">
        <f>IF( 'Reconciliation Layer'!$A7351 = "Payout", "Faire | " &amp; 'Reconciliation Layer'!$A7351, "")</f>
        <v/>
      </c>
      <c r="K3051" s="1">
        <f>IF(  'Reconciliation Layer'!$A7351 = "Payout", 'Reconciliation Layer'!$B7351, 0)</f>
        <v>0</v>
      </c>
      <c r="L3051">
        <f>IF(  'Reconciliation Layer'!$A7351 = "Payout", 'Reconciliation Layer'!$C7351,0)</f>
        <v>0</v>
      </c>
      <c r="O3051" s="1"/>
    </row>
    <row r="3052" spans="10:15" x14ac:dyDescent="0.2">
      <c r="J3052" t="str">
        <f>IF( 'Reconciliation Layer'!$A7352 = "Payout", "Faire | " &amp; 'Reconciliation Layer'!$A7352, "")</f>
        <v/>
      </c>
      <c r="K3052" s="1">
        <f>IF(  'Reconciliation Layer'!$A7352 = "Payout", 'Reconciliation Layer'!$B7352, 0)</f>
        <v>0</v>
      </c>
      <c r="L3052">
        <f>IF(  'Reconciliation Layer'!$A7352 = "Payout", 'Reconciliation Layer'!$C7352,0)</f>
        <v>0</v>
      </c>
      <c r="O3052" s="1"/>
    </row>
    <row r="3053" spans="10:15" x14ac:dyDescent="0.2">
      <c r="J3053" t="str">
        <f>IF( 'Reconciliation Layer'!$A7353 = "Payout", "Faire | " &amp; 'Reconciliation Layer'!$A7353, "")</f>
        <v/>
      </c>
      <c r="K3053" s="1">
        <f>IF(  'Reconciliation Layer'!$A7353 = "Payout", 'Reconciliation Layer'!$B7353, 0)</f>
        <v>0</v>
      </c>
      <c r="L3053">
        <f>IF(  'Reconciliation Layer'!$A7353 = "Payout", 'Reconciliation Layer'!$C7353,0)</f>
        <v>0</v>
      </c>
      <c r="O3053" s="1"/>
    </row>
    <row r="3054" spans="10:15" x14ac:dyDescent="0.2">
      <c r="J3054" t="str">
        <f>IF( 'Reconciliation Layer'!$A7354 = "Payout", "Faire | " &amp; 'Reconciliation Layer'!$A7354, "")</f>
        <v/>
      </c>
      <c r="K3054" s="1">
        <f>IF(  'Reconciliation Layer'!$A7354 = "Payout", 'Reconciliation Layer'!$B7354, 0)</f>
        <v>0</v>
      </c>
      <c r="L3054">
        <f>IF(  'Reconciliation Layer'!$A7354 = "Payout", 'Reconciliation Layer'!$C7354,0)</f>
        <v>0</v>
      </c>
      <c r="O3054" s="1"/>
    </row>
    <row r="3055" spans="10:15" x14ac:dyDescent="0.2">
      <c r="J3055" t="str">
        <f>IF( 'Reconciliation Layer'!$A7355 = "Payout", "Faire | " &amp; 'Reconciliation Layer'!$A7355, "")</f>
        <v/>
      </c>
      <c r="K3055" s="1">
        <f>IF(  'Reconciliation Layer'!$A7355 = "Payout", 'Reconciliation Layer'!$B7355, 0)</f>
        <v>0</v>
      </c>
      <c r="L3055">
        <f>IF(  'Reconciliation Layer'!$A7355 = "Payout", 'Reconciliation Layer'!$C7355,0)</f>
        <v>0</v>
      </c>
      <c r="O3055" s="1"/>
    </row>
    <row r="3056" spans="10:15" x14ac:dyDescent="0.2">
      <c r="J3056" t="str">
        <f>IF( 'Reconciliation Layer'!$A7356 = "Payout", "Faire | " &amp; 'Reconciliation Layer'!$A7356, "")</f>
        <v/>
      </c>
      <c r="K3056" s="1">
        <f>IF(  'Reconciliation Layer'!$A7356 = "Payout", 'Reconciliation Layer'!$B7356, 0)</f>
        <v>0</v>
      </c>
      <c r="L3056">
        <f>IF(  'Reconciliation Layer'!$A7356 = "Payout", 'Reconciliation Layer'!$C7356,0)</f>
        <v>0</v>
      </c>
      <c r="O3056" s="1"/>
    </row>
    <row r="3057" spans="10:15" x14ac:dyDescent="0.2">
      <c r="J3057" t="str">
        <f>IF( 'Reconciliation Layer'!$A7357 = "Payout", "Faire | " &amp; 'Reconciliation Layer'!$A7357, "")</f>
        <v/>
      </c>
      <c r="K3057" s="1">
        <f>IF(  'Reconciliation Layer'!$A7357 = "Payout", 'Reconciliation Layer'!$B7357, 0)</f>
        <v>0</v>
      </c>
      <c r="L3057">
        <f>IF(  'Reconciliation Layer'!$A7357 = "Payout", 'Reconciliation Layer'!$C7357,0)</f>
        <v>0</v>
      </c>
      <c r="O3057" s="1"/>
    </row>
    <row r="3058" spans="10:15" x14ac:dyDescent="0.2">
      <c r="J3058" t="str">
        <f>IF( 'Reconciliation Layer'!$A7358 = "Payout", "Faire | " &amp; 'Reconciliation Layer'!$A7358, "")</f>
        <v/>
      </c>
      <c r="K3058" s="1">
        <f>IF(  'Reconciliation Layer'!$A7358 = "Payout", 'Reconciliation Layer'!$B7358, 0)</f>
        <v>0</v>
      </c>
      <c r="L3058">
        <f>IF(  'Reconciliation Layer'!$A7358 = "Payout", 'Reconciliation Layer'!$C7358,0)</f>
        <v>0</v>
      </c>
      <c r="O3058" s="1"/>
    </row>
    <row r="3059" spans="10:15" x14ac:dyDescent="0.2">
      <c r="J3059" t="str">
        <f>IF( 'Reconciliation Layer'!$A7359 = "Payout", "Faire | " &amp; 'Reconciliation Layer'!$A7359, "")</f>
        <v/>
      </c>
      <c r="K3059" s="1">
        <f>IF(  'Reconciliation Layer'!$A7359 = "Payout", 'Reconciliation Layer'!$B7359, 0)</f>
        <v>0</v>
      </c>
      <c r="L3059">
        <f>IF(  'Reconciliation Layer'!$A7359 = "Payout", 'Reconciliation Layer'!$C7359,0)</f>
        <v>0</v>
      </c>
      <c r="O3059" s="1"/>
    </row>
    <row r="3060" spans="10:15" x14ac:dyDescent="0.2">
      <c r="J3060" t="str">
        <f>IF( 'Reconciliation Layer'!$A7360 = "Payout", "Faire | " &amp; 'Reconciliation Layer'!$A7360, "")</f>
        <v/>
      </c>
      <c r="K3060" s="1">
        <f>IF(  'Reconciliation Layer'!$A7360 = "Payout", 'Reconciliation Layer'!$B7360, 0)</f>
        <v>0</v>
      </c>
      <c r="L3060">
        <f>IF(  'Reconciliation Layer'!$A7360 = "Payout", 'Reconciliation Layer'!$C7360,0)</f>
        <v>0</v>
      </c>
      <c r="O3060" s="1"/>
    </row>
    <row r="3061" spans="10:15" x14ac:dyDescent="0.2">
      <c r="J3061" t="str">
        <f>IF( 'Reconciliation Layer'!$A7361 = "Payout", "Faire | " &amp; 'Reconciliation Layer'!$A7361, "")</f>
        <v/>
      </c>
      <c r="K3061" s="1">
        <f>IF(  'Reconciliation Layer'!$A7361 = "Payout", 'Reconciliation Layer'!$B7361, 0)</f>
        <v>0</v>
      </c>
      <c r="L3061">
        <f>IF(  'Reconciliation Layer'!$A7361 = "Payout", 'Reconciliation Layer'!$C7361,0)</f>
        <v>0</v>
      </c>
      <c r="O3061" s="1"/>
    </row>
    <row r="3062" spans="10:15" x14ac:dyDescent="0.2">
      <c r="J3062" t="str">
        <f>IF( 'Reconciliation Layer'!$A7362 = "Payout", "Faire | " &amp; 'Reconciliation Layer'!$A7362, "")</f>
        <v/>
      </c>
      <c r="K3062" s="1">
        <f>IF(  'Reconciliation Layer'!$A7362 = "Payout", 'Reconciliation Layer'!$B7362, 0)</f>
        <v>0</v>
      </c>
      <c r="L3062">
        <f>IF(  'Reconciliation Layer'!$A7362 = "Payout", 'Reconciliation Layer'!$C7362,0)</f>
        <v>0</v>
      </c>
      <c r="O3062" s="1"/>
    </row>
    <row r="3063" spans="10:15" x14ac:dyDescent="0.2">
      <c r="J3063" t="str">
        <f>IF( 'Reconciliation Layer'!$A7363 = "Payout", "Faire | " &amp; 'Reconciliation Layer'!$A7363, "")</f>
        <v/>
      </c>
      <c r="K3063" s="1">
        <f>IF(  'Reconciliation Layer'!$A7363 = "Payout", 'Reconciliation Layer'!$B7363, 0)</f>
        <v>0</v>
      </c>
      <c r="L3063">
        <f>IF(  'Reconciliation Layer'!$A7363 = "Payout", 'Reconciliation Layer'!$C7363,0)</f>
        <v>0</v>
      </c>
      <c r="O3063" s="1"/>
    </row>
    <row r="3064" spans="10:15" x14ac:dyDescent="0.2">
      <c r="J3064" t="str">
        <f>IF( 'Reconciliation Layer'!$A7364 = "Payout", "Faire | " &amp; 'Reconciliation Layer'!$A7364, "")</f>
        <v/>
      </c>
      <c r="K3064" s="1">
        <f>IF(  'Reconciliation Layer'!$A7364 = "Payout", 'Reconciliation Layer'!$B7364, 0)</f>
        <v>0</v>
      </c>
      <c r="L3064">
        <f>IF(  'Reconciliation Layer'!$A7364 = "Payout", 'Reconciliation Layer'!$C7364,0)</f>
        <v>0</v>
      </c>
      <c r="O3064" s="1"/>
    </row>
    <row r="3065" spans="10:15" x14ac:dyDescent="0.2">
      <c r="J3065" t="str">
        <f>IF( 'Reconciliation Layer'!$A7365 = "Payout", "Faire | " &amp; 'Reconciliation Layer'!$A7365, "")</f>
        <v/>
      </c>
      <c r="K3065" s="1">
        <f>IF(  'Reconciliation Layer'!$A7365 = "Payout", 'Reconciliation Layer'!$B7365, 0)</f>
        <v>0</v>
      </c>
      <c r="L3065">
        <f>IF(  'Reconciliation Layer'!$A7365 = "Payout", 'Reconciliation Layer'!$C7365,0)</f>
        <v>0</v>
      </c>
      <c r="O3065" s="1"/>
    </row>
    <row r="3066" spans="10:15" x14ac:dyDescent="0.2">
      <c r="J3066" t="str">
        <f>IF( 'Reconciliation Layer'!$A7366 = "Payout", "Faire | " &amp; 'Reconciliation Layer'!$A7366, "")</f>
        <v/>
      </c>
      <c r="K3066" s="1">
        <f>IF(  'Reconciliation Layer'!$A7366 = "Payout", 'Reconciliation Layer'!$B7366, 0)</f>
        <v>0</v>
      </c>
      <c r="L3066">
        <f>IF(  'Reconciliation Layer'!$A7366 = "Payout", 'Reconciliation Layer'!$C7366,0)</f>
        <v>0</v>
      </c>
      <c r="O3066" s="1"/>
    </row>
    <row r="3067" spans="10:15" x14ac:dyDescent="0.2">
      <c r="J3067" t="str">
        <f>IF( 'Reconciliation Layer'!$A7367 = "Payout", "Faire | " &amp; 'Reconciliation Layer'!$A7367, "")</f>
        <v/>
      </c>
      <c r="K3067" s="1">
        <f>IF(  'Reconciliation Layer'!$A7367 = "Payout", 'Reconciliation Layer'!$B7367, 0)</f>
        <v>0</v>
      </c>
      <c r="L3067">
        <f>IF(  'Reconciliation Layer'!$A7367 = "Payout", 'Reconciliation Layer'!$C7367,0)</f>
        <v>0</v>
      </c>
      <c r="O3067" s="1"/>
    </row>
    <row r="3068" spans="10:15" x14ac:dyDescent="0.2">
      <c r="J3068" t="str">
        <f>IF( 'Reconciliation Layer'!$A7368 = "Payout", "Faire | " &amp; 'Reconciliation Layer'!$A7368, "")</f>
        <v/>
      </c>
      <c r="K3068" s="1">
        <f>IF(  'Reconciliation Layer'!$A7368 = "Payout", 'Reconciliation Layer'!$B7368, 0)</f>
        <v>0</v>
      </c>
      <c r="L3068">
        <f>IF(  'Reconciliation Layer'!$A7368 = "Payout", 'Reconciliation Layer'!$C7368,0)</f>
        <v>0</v>
      </c>
      <c r="O3068" s="1"/>
    </row>
    <row r="3069" spans="10:15" x14ac:dyDescent="0.2">
      <c r="J3069" t="str">
        <f>IF( 'Reconciliation Layer'!$A7369 = "Payout", "Faire | " &amp; 'Reconciliation Layer'!$A7369, "")</f>
        <v/>
      </c>
      <c r="K3069" s="1">
        <f>IF(  'Reconciliation Layer'!$A7369 = "Payout", 'Reconciliation Layer'!$B7369, 0)</f>
        <v>0</v>
      </c>
      <c r="L3069">
        <f>IF(  'Reconciliation Layer'!$A7369 = "Payout", 'Reconciliation Layer'!$C7369,0)</f>
        <v>0</v>
      </c>
      <c r="O3069" s="1"/>
    </row>
    <row r="3070" spans="10:15" x14ac:dyDescent="0.2">
      <c r="J3070" t="str">
        <f>IF( 'Reconciliation Layer'!$A7370 = "Payout", "Faire | " &amp; 'Reconciliation Layer'!$A7370, "")</f>
        <v/>
      </c>
      <c r="K3070" s="1">
        <f>IF(  'Reconciliation Layer'!$A7370 = "Payout", 'Reconciliation Layer'!$B7370, 0)</f>
        <v>0</v>
      </c>
      <c r="L3070">
        <f>IF(  'Reconciliation Layer'!$A7370 = "Payout", 'Reconciliation Layer'!$C7370,0)</f>
        <v>0</v>
      </c>
      <c r="O3070" s="1"/>
    </row>
    <row r="3071" spans="10:15" x14ac:dyDescent="0.2">
      <c r="J3071" t="str">
        <f>IF( 'Reconciliation Layer'!$A7371 = "Payout", "Faire | " &amp; 'Reconciliation Layer'!$A7371, "")</f>
        <v/>
      </c>
      <c r="K3071" s="1">
        <f>IF(  'Reconciliation Layer'!$A7371 = "Payout", 'Reconciliation Layer'!$B7371, 0)</f>
        <v>0</v>
      </c>
      <c r="L3071">
        <f>IF(  'Reconciliation Layer'!$A7371 = "Payout", 'Reconciliation Layer'!$C7371,0)</f>
        <v>0</v>
      </c>
      <c r="O3071" s="1"/>
    </row>
    <row r="3072" spans="10:15" x14ac:dyDescent="0.2">
      <c r="J3072" t="str">
        <f>IF( 'Reconciliation Layer'!$A7372 = "Payout", "Faire | " &amp; 'Reconciliation Layer'!$A7372, "")</f>
        <v/>
      </c>
      <c r="K3072" s="1">
        <f>IF(  'Reconciliation Layer'!$A7372 = "Payout", 'Reconciliation Layer'!$B7372, 0)</f>
        <v>0</v>
      </c>
      <c r="L3072">
        <f>IF(  'Reconciliation Layer'!$A7372 = "Payout", 'Reconciliation Layer'!$C7372,0)</f>
        <v>0</v>
      </c>
      <c r="O3072" s="1"/>
    </row>
    <row r="3073" spans="10:15" x14ac:dyDescent="0.2">
      <c r="J3073" t="str">
        <f>IF( 'Reconciliation Layer'!$A7373 = "Payout", "Faire | " &amp; 'Reconciliation Layer'!$A7373, "")</f>
        <v/>
      </c>
      <c r="K3073" s="1">
        <f>IF(  'Reconciliation Layer'!$A7373 = "Payout", 'Reconciliation Layer'!$B7373, 0)</f>
        <v>0</v>
      </c>
      <c r="L3073">
        <f>IF(  'Reconciliation Layer'!$A7373 = "Payout", 'Reconciliation Layer'!$C7373,0)</f>
        <v>0</v>
      </c>
      <c r="O3073" s="1"/>
    </row>
    <row r="3074" spans="10:15" x14ac:dyDescent="0.2">
      <c r="J3074" t="str">
        <f>IF( 'Reconciliation Layer'!$A7374 = "Payout", "Faire | " &amp; 'Reconciliation Layer'!$A7374, "")</f>
        <v/>
      </c>
      <c r="K3074" s="1">
        <f>IF(  'Reconciliation Layer'!$A7374 = "Payout", 'Reconciliation Layer'!$B7374, 0)</f>
        <v>0</v>
      </c>
      <c r="L3074">
        <f>IF(  'Reconciliation Layer'!$A7374 = "Payout", 'Reconciliation Layer'!$C7374,0)</f>
        <v>0</v>
      </c>
      <c r="O3074" s="1"/>
    </row>
    <row r="3075" spans="10:15" x14ac:dyDescent="0.2">
      <c r="J3075" t="str">
        <f>IF( 'Reconciliation Layer'!$A7375 = "Payout", "Faire | " &amp; 'Reconciliation Layer'!$A7375, "")</f>
        <v/>
      </c>
      <c r="K3075" s="1">
        <f>IF(  'Reconciliation Layer'!$A7375 = "Payout", 'Reconciliation Layer'!$B7375, 0)</f>
        <v>0</v>
      </c>
      <c r="L3075">
        <f>IF(  'Reconciliation Layer'!$A7375 = "Payout", 'Reconciliation Layer'!$C7375,0)</f>
        <v>0</v>
      </c>
      <c r="O3075" s="1"/>
    </row>
    <row r="3076" spans="10:15" x14ac:dyDescent="0.2">
      <c r="J3076" t="str">
        <f>IF( 'Reconciliation Layer'!$A7376 = "Payout", "Faire | " &amp; 'Reconciliation Layer'!$A7376, "")</f>
        <v/>
      </c>
      <c r="K3076" s="1">
        <f>IF(  'Reconciliation Layer'!$A7376 = "Payout", 'Reconciliation Layer'!$B7376, 0)</f>
        <v>0</v>
      </c>
      <c r="L3076">
        <f>IF(  'Reconciliation Layer'!$A7376 = "Payout", 'Reconciliation Layer'!$C7376,0)</f>
        <v>0</v>
      </c>
      <c r="O3076" s="1"/>
    </row>
    <row r="3077" spans="10:15" x14ac:dyDescent="0.2">
      <c r="J3077" t="str">
        <f>IF( 'Reconciliation Layer'!$A7377 = "Payout", "Faire | " &amp; 'Reconciliation Layer'!$A7377, "")</f>
        <v/>
      </c>
      <c r="K3077" s="1">
        <f>IF(  'Reconciliation Layer'!$A7377 = "Payout", 'Reconciliation Layer'!$B7377, 0)</f>
        <v>0</v>
      </c>
      <c r="L3077">
        <f>IF(  'Reconciliation Layer'!$A7377 = "Payout", 'Reconciliation Layer'!$C7377,0)</f>
        <v>0</v>
      </c>
      <c r="O3077" s="1"/>
    </row>
    <row r="3078" spans="10:15" x14ac:dyDescent="0.2">
      <c r="J3078" t="str">
        <f>IF( 'Reconciliation Layer'!$A7378 = "Payout", "Faire | " &amp; 'Reconciliation Layer'!$A7378, "")</f>
        <v/>
      </c>
      <c r="K3078" s="1">
        <f>IF(  'Reconciliation Layer'!$A7378 = "Payout", 'Reconciliation Layer'!$B7378, 0)</f>
        <v>0</v>
      </c>
      <c r="L3078">
        <f>IF(  'Reconciliation Layer'!$A7378 = "Payout", 'Reconciliation Layer'!$C7378,0)</f>
        <v>0</v>
      </c>
      <c r="O3078" s="1"/>
    </row>
    <row r="3079" spans="10:15" x14ac:dyDescent="0.2">
      <c r="J3079" t="str">
        <f>IF( 'Reconciliation Layer'!$A7379 = "Payout", "Faire | " &amp; 'Reconciliation Layer'!$A7379, "")</f>
        <v/>
      </c>
      <c r="K3079" s="1">
        <f>IF(  'Reconciliation Layer'!$A7379 = "Payout", 'Reconciliation Layer'!$B7379, 0)</f>
        <v>0</v>
      </c>
      <c r="L3079">
        <f>IF(  'Reconciliation Layer'!$A7379 = "Payout", 'Reconciliation Layer'!$C7379,0)</f>
        <v>0</v>
      </c>
      <c r="O3079" s="1"/>
    </row>
    <row r="3080" spans="10:15" x14ac:dyDescent="0.2">
      <c r="J3080" t="str">
        <f>IF( 'Reconciliation Layer'!$A7380 = "Payout", "Faire | " &amp; 'Reconciliation Layer'!$A7380, "")</f>
        <v/>
      </c>
      <c r="K3080" s="1">
        <f>IF(  'Reconciliation Layer'!$A7380 = "Payout", 'Reconciliation Layer'!$B7380, 0)</f>
        <v>0</v>
      </c>
      <c r="L3080">
        <f>IF(  'Reconciliation Layer'!$A7380 = "Payout", 'Reconciliation Layer'!$C7380,0)</f>
        <v>0</v>
      </c>
      <c r="O3080" s="1"/>
    </row>
    <row r="3081" spans="10:15" x14ac:dyDescent="0.2">
      <c r="J3081" t="str">
        <f>IF( 'Reconciliation Layer'!$A7381 = "Payout", "Faire | " &amp; 'Reconciliation Layer'!$A7381, "")</f>
        <v/>
      </c>
      <c r="K3081" s="1">
        <f>IF(  'Reconciliation Layer'!$A7381 = "Payout", 'Reconciliation Layer'!$B7381, 0)</f>
        <v>0</v>
      </c>
      <c r="L3081">
        <f>IF(  'Reconciliation Layer'!$A7381 = "Payout", 'Reconciliation Layer'!$C7381,0)</f>
        <v>0</v>
      </c>
      <c r="O3081" s="1"/>
    </row>
    <row r="3082" spans="10:15" x14ac:dyDescent="0.2">
      <c r="J3082" t="str">
        <f>IF( 'Reconciliation Layer'!$A7382 = "Payout", "Faire | " &amp; 'Reconciliation Layer'!$A7382, "")</f>
        <v/>
      </c>
      <c r="K3082" s="1">
        <f>IF(  'Reconciliation Layer'!$A7382 = "Payout", 'Reconciliation Layer'!$B7382, 0)</f>
        <v>0</v>
      </c>
      <c r="L3082">
        <f>IF(  'Reconciliation Layer'!$A7382 = "Payout", 'Reconciliation Layer'!$C7382,0)</f>
        <v>0</v>
      </c>
      <c r="O3082" s="1"/>
    </row>
    <row r="3083" spans="10:15" x14ac:dyDescent="0.2">
      <c r="J3083" t="str">
        <f>IF( 'Reconciliation Layer'!$A7383 = "Payout", "Faire | " &amp; 'Reconciliation Layer'!$A7383, "")</f>
        <v/>
      </c>
      <c r="K3083" s="1">
        <f>IF(  'Reconciliation Layer'!$A7383 = "Payout", 'Reconciliation Layer'!$B7383, 0)</f>
        <v>0</v>
      </c>
      <c r="L3083">
        <f>IF(  'Reconciliation Layer'!$A7383 = "Payout", 'Reconciliation Layer'!$C7383,0)</f>
        <v>0</v>
      </c>
      <c r="O3083" s="1"/>
    </row>
    <row r="3084" spans="10:15" x14ac:dyDescent="0.2">
      <c r="J3084" t="str">
        <f>IF( 'Reconciliation Layer'!$A7384 = "Payout", "Faire | " &amp; 'Reconciliation Layer'!$A7384, "")</f>
        <v/>
      </c>
      <c r="K3084" s="1">
        <f>IF(  'Reconciliation Layer'!$A7384 = "Payout", 'Reconciliation Layer'!$B7384, 0)</f>
        <v>0</v>
      </c>
      <c r="L3084">
        <f>IF(  'Reconciliation Layer'!$A7384 = "Payout", 'Reconciliation Layer'!$C7384,0)</f>
        <v>0</v>
      </c>
      <c r="O3084" s="1"/>
    </row>
    <row r="3085" spans="10:15" x14ac:dyDescent="0.2">
      <c r="J3085" t="str">
        <f>IF( 'Reconciliation Layer'!$A7385 = "Payout", "Faire | " &amp; 'Reconciliation Layer'!$A7385, "")</f>
        <v/>
      </c>
      <c r="K3085" s="1">
        <f>IF(  'Reconciliation Layer'!$A7385 = "Payout", 'Reconciliation Layer'!$B7385, 0)</f>
        <v>0</v>
      </c>
      <c r="L3085">
        <f>IF(  'Reconciliation Layer'!$A7385 = "Payout", 'Reconciliation Layer'!$C7385,0)</f>
        <v>0</v>
      </c>
      <c r="O3085" s="1"/>
    </row>
    <row r="3086" spans="10:15" x14ac:dyDescent="0.2">
      <c r="J3086" t="str">
        <f>IF( 'Reconciliation Layer'!$A7386 = "Payout", "Faire | " &amp; 'Reconciliation Layer'!$A7386, "")</f>
        <v/>
      </c>
      <c r="K3086" s="1">
        <f>IF(  'Reconciliation Layer'!$A7386 = "Payout", 'Reconciliation Layer'!$B7386, 0)</f>
        <v>0</v>
      </c>
      <c r="L3086">
        <f>IF(  'Reconciliation Layer'!$A7386 = "Payout", 'Reconciliation Layer'!$C7386,0)</f>
        <v>0</v>
      </c>
      <c r="O3086" s="1"/>
    </row>
    <row r="3087" spans="10:15" x14ac:dyDescent="0.2">
      <c r="J3087" t="str">
        <f>IF( 'Reconciliation Layer'!$A7387 = "Payout", "Faire | " &amp; 'Reconciliation Layer'!$A7387, "")</f>
        <v/>
      </c>
      <c r="K3087" s="1">
        <f>IF(  'Reconciliation Layer'!$A7387 = "Payout", 'Reconciliation Layer'!$B7387, 0)</f>
        <v>0</v>
      </c>
      <c r="L3087">
        <f>IF(  'Reconciliation Layer'!$A7387 = "Payout", 'Reconciliation Layer'!$C7387,0)</f>
        <v>0</v>
      </c>
      <c r="O3087" s="1"/>
    </row>
    <row r="3088" spans="10:15" x14ac:dyDescent="0.2">
      <c r="J3088" t="str">
        <f>IF( 'Reconciliation Layer'!$A7388 = "Payout", "Faire | " &amp; 'Reconciliation Layer'!$A7388, "")</f>
        <v/>
      </c>
      <c r="K3088" s="1">
        <f>IF(  'Reconciliation Layer'!$A7388 = "Payout", 'Reconciliation Layer'!$B7388, 0)</f>
        <v>0</v>
      </c>
      <c r="L3088">
        <f>IF(  'Reconciliation Layer'!$A7388 = "Payout", 'Reconciliation Layer'!$C7388,0)</f>
        <v>0</v>
      </c>
      <c r="O3088" s="1"/>
    </row>
    <row r="3089" spans="10:15" x14ac:dyDescent="0.2">
      <c r="J3089" t="str">
        <f>IF( 'Reconciliation Layer'!$A7389 = "Payout", "Faire | " &amp; 'Reconciliation Layer'!$A7389, "")</f>
        <v/>
      </c>
      <c r="K3089" s="1">
        <f>IF(  'Reconciliation Layer'!$A7389 = "Payout", 'Reconciliation Layer'!$B7389, 0)</f>
        <v>0</v>
      </c>
      <c r="L3089">
        <f>IF(  'Reconciliation Layer'!$A7389 = "Payout", 'Reconciliation Layer'!$C7389,0)</f>
        <v>0</v>
      </c>
      <c r="O3089" s="1"/>
    </row>
    <row r="3090" spans="10:15" x14ac:dyDescent="0.2">
      <c r="J3090" t="str">
        <f>IF( 'Reconciliation Layer'!$A7390 = "Payout", "Faire | " &amp; 'Reconciliation Layer'!$A7390, "")</f>
        <v/>
      </c>
      <c r="K3090" s="1">
        <f>IF(  'Reconciliation Layer'!$A7390 = "Payout", 'Reconciliation Layer'!$B7390, 0)</f>
        <v>0</v>
      </c>
      <c r="L3090">
        <f>IF(  'Reconciliation Layer'!$A7390 = "Payout", 'Reconciliation Layer'!$C7390,0)</f>
        <v>0</v>
      </c>
      <c r="O3090" s="1"/>
    </row>
    <row r="3091" spans="10:15" x14ac:dyDescent="0.2">
      <c r="J3091" t="str">
        <f>IF( 'Reconciliation Layer'!$A7391 = "Payout", "Faire | " &amp; 'Reconciliation Layer'!$A7391, "")</f>
        <v/>
      </c>
      <c r="K3091" s="1">
        <f>IF(  'Reconciliation Layer'!$A7391 = "Payout", 'Reconciliation Layer'!$B7391, 0)</f>
        <v>0</v>
      </c>
      <c r="L3091">
        <f>IF(  'Reconciliation Layer'!$A7391 = "Payout", 'Reconciliation Layer'!$C7391,0)</f>
        <v>0</v>
      </c>
      <c r="O3091" s="1"/>
    </row>
    <row r="3092" spans="10:15" x14ac:dyDescent="0.2">
      <c r="J3092" t="str">
        <f>IF( 'Reconciliation Layer'!$A7392 = "Payout", "Faire | " &amp; 'Reconciliation Layer'!$A7392, "")</f>
        <v/>
      </c>
      <c r="K3092" s="1">
        <f>IF(  'Reconciliation Layer'!$A7392 = "Payout", 'Reconciliation Layer'!$B7392, 0)</f>
        <v>0</v>
      </c>
      <c r="L3092">
        <f>IF(  'Reconciliation Layer'!$A7392 = "Payout", 'Reconciliation Layer'!$C7392,0)</f>
        <v>0</v>
      </c>
      <c r="O3092" s="1"/>
    </row>
    <row r="3093" spans="10:15" x14ac:dyDescent="0.2">
      <c r="J3093" t="str">
        <f>IF( 'Reconciliation Layer'!$A7393 = "Payout", "Faire | " &amp; 'Reconciliation Layer'!$A7393, "")</f>
        <v/>
      </c>
      <c r="K3093" s="1">
        <f>IF(  'Reconciliation Layer'!$A7393 = "Payout", 'Reconciliation Layer'!$B7393, 0)</f>
        <v>0</v>
      </c>
      <c r="L3093">
        <f>IF(  'Reconciliation Layer'!$A7393 = "Payout", 'Reconciliation Layer'!$C7393,0)</f>
        <v>0</v>
      </c>
      <c r="O3093" s="1"/>
    </row>
    <row r="3094" spans="10:15" x14ac:dyDescent="0.2">
      <c r="J3094" t="str">
        <f>IF( 'Reconciliation Layer'!$A7394 = "Payout", "Faire | " &amp; 'Reconciliation Layer'!$A7394, "")</f>
        <v/>
      </c>
      <c r="K3094" s="1">
        <f>IF(  'Reconciliation Layer'!$A7394 = "Payout", 'Reconciliation Layer'!$B7394, 0)</f>
        <v>0</v>
      </c>
      <c r="L3094">
        <f>IF(  'Reconciliation Layer'!$A7394 = "Payout", 'Reconciliation Layer'!$C7394,0)</f>
        <v>0</v>
      </c>
      <c r="O3094" s="1"/>
    </row>
    <row r="3095" spans="10:15" x14ac:dyDescent="0.2">
      <c r="J3095" t="str">
        <f>IF( 'Reconciliation Layer'!$A7395 = "Payout", "Faire | " &amp; 'Reconciliation Layer'!$A7395, "")</f>
        <v/>
      </c>
      <c r="K3095" s="1">
        <f>IF(  'Reconciliation Layer'!$A7395 = "Payout", 'Reconciliation Layer'!$B7395, 0)</f>
        <v>0</v>
      </c>
      <c r="L3095">
        <f>IF(  'Reconciliation Layer'!$A7395 = "Payout", 'Reconciliation Layer'!$C7395,0)</f>
        <v>0</v>
      </c>
      <c r="O3095" s="1"/>
    </row>
    <row r="3096" spans="10:15" x14ac:dyDescent="0.2">
      <c r="J3096" t="str">
        <f>IF( 'Reconciliation Layer'!$A7396 = "Payout", "Faire | " &amp; 'Reconciliation Layer'!$A7396, "")</f>
        <v/>
      </c>
      <c r="K3096" s="1">
        <f>IF(  'Reconciliation Layer'!$A7396 = "Payout", 'Reconciliation Layer'!$B7396, 0)</f>
        <v>0</v>
      </c>
      <c r="L3096">
        <f>IF(  'Reconciliation Layer'!$A7396 = "Payout", 'Reconciliation Layer'!$C7396,0)</f>
        <v>0</v>
      </c>
      <c r="O3096" s="1"/>
    </row>
    <row r="3097" spans="10:15" x14ac:dyDescent="0.2">
      <c r="J3097" t="str">
        <f>IF( 'Reconciliation Layer'!$A7397 = "Payout", "Faire | " &amp; 'Reconciliation Layer'!$A7397, "")</f>
        <v/>
      </c>
      <c r="K3097" s="1">
        <f>IF(  'Reconciliation Layer'!$A7397 = "Payout", 'Reconciliation Layer'!$B7397, 0)</f>
        <v>0</v>
      </c>
      <c r="L3097">
        <f>IF(  'Reconciliation Layer'!$A7397 = "Payout", 'Reconciliation Layer'!$C7397,0)</f>
        <v>0</v>
      </c>
      <c r="O3097" s="1"/>
    </row>
    <row r="3098" spans="10:15" x14ac:dyDescent="0.2">
      <c r="J3098" t="str">
        <f>IF( 'Reconciliation Layer'!$A7398 = "Payout", "Faire | " &amp; 'Reconciliation Layer'!$A7398, "")</f>
        <v/>
      </c>
      <c r="K3098" s="1">
        <f>IF(  'Reconciliation Layer'!$A7398 = "Payout", 'Reconciliation Layer'!$B7398, 0)</f>
        <v>0</v>
      </c>
      <c r="L3098">
        <f>IF(  'Reconciliation Layer'!$A7398 = "Payout", 'Reconciliation Layer'!$C7398,0)</f>
        <v>0</v>
      </c>
      <c r="O3098" s="1"/>
    </row>
    <row r="3099" spans="10:15" x14ac:dyDescent="0.2">
      <c r="J3099" t="str">
        <f>IF( 'Reconciliation Layer'!$A7399 = "Payout", "Faire | " &amp; 'Reconciliation Layer'!$A7399, "")</f>
        <v/>
      </c>
      <c r="K3099" s="1">
        <f>IF(  'Reconciliation Layer'!$A7399 = "Payout", 'Reconciliation Layer'!$B7399, 0)</f>
        <v>0</v>
      </c>
      <c r="L3099">
        <f>IF(  'Reconciliation Layer'!$A7399 = "Payout", 'Reconciliation Layer'!$C7399,0)</f>
        <v>0</v>
      </c>
      <c r="O3099" s="1"/>
    </row>
    <row r="3100" spans="10:15" x14ac:dyDescent="0.2">
      <c r="J3100" t="str">
        <f>IF( 'Reconciliation Layer'!$A7400 = "Payout", "Faire | " &amp; 'Reconciliation Layer'!$A7400, "")</f>
        <v/>
      </c>
      <c r="K3100" s="1">
        <f>IF(  'Reconciliation Layer'!$A7400 = "Payout", 'Reconciliation Layer'!$B7400, 0)</f>
        <v>0</v>
      </c>
      <c r="L3100">
        <f>IF(  'Reconciliation Layer'!$A7400 = "Payout", 'Reconciliation Layer'!$C7400,0)</f>
        <v>0</v>
      </c>
      <c r="O3100" s="1"/>
    </row>
    <row r="3101" spans="10:15" x14ac:dyDescent="0.2">
      <c r="J3101" t="str">
        <f>IF( 'Reconciliation Layer'!$A7401 = "Payout", "Faire | " &amp; 'Reconciliation Layer'!$A7401, "")</f>
        <v/>
      </c>
      <c r="K3101" s="1">
        <f>IF(  'Reconciliation Layer'!$A7401 = "Payout", 'Reconciliation Layer'!$B7401, 0)</f>
        <v>0</v>
      </c>
      <c r="L3101">
        <f>IF(  'Reconciliation Layer'!$A7401 = "Payout", 'Reconciliation Layer'!$C7401,0)</f>
        <v>0</v>
      </c>
      <c r="O3101" s="1"/>
    </row>
    <row r="3102" spans="10:15" x14ac:dyDescent="0.2">
      <c r="J3102" t="str">
        <f>IF( 'Reconciliation Layer'!$A7402 = "Payout", "Faire | " &amp; 'Reconciliation Layer'!$A7402, "")</f>
        <v/>
      </c>
      <c r="K3102" s="1">
        <f>IF(  'Reconciliation Layer'!$A7402 = "Payout", 'Reconciliation Layer'!$B7402, 0)</f>
        <v>0</v>
      </c>
      <c r="L3102">
        <f>IF(  'Reconciliation Layer'!$A7402 = "Payout", 'Reconciliation Layer'!$C7402,0)</f>
        <v>0</v>
      </c>
      <c r="O3102" s="1"/>
    </row>
    <row r="3103" spans="10:15" x14ac:dyDescent="0.2">
      <c r="J3103" t="str">
        <f>IF( 'Reconciliation Layer'!$A7403 = "Payout", "Faire | " &amp; 'Reconciliation Layer'!$A7403, "")</f>
        <v/>
      </c>
      <c r="K3103" s="1">
        <f>IF(  'Reconciliation Layer'!$A7403 = "Payout", 'Reconciliation Layer'!$B7403, 0)</f>
        <v>0</v>
      </c>
      <c r="L3103">
        <f>IF(  'Reconciliation Layer'!$A7403 = "Payout", 'Reconciliation Layer'!$C7403,0)</f>
        <v>0</v>
      </c>
      <c r="O3103" s="1"/>
    </row>
    <row r="3104" spans="10:15" x14ac:dyDescent="0.2">
      <c r="J3104" t="str">
        <f>IF( 'Reconciliation Layer'!$A7404 = "Payout", "Faire | " &amp; 'Reconciliation Layer'!$A7404, "")</f>
        <v/>
      </c>
      <c r="K3104" s="1">
        <f>IF(  'Reconciliation Layer'!$A7404 = "Payout", 'Reconciliation Layer'!$B7404, 0)</f>
        <v>0</v>
      </c>
      <c r="L3104">
        <f>IF(  'Reconciliation Layer'!$A7404 = "Payout", 'Reconciliation Layer'!$C7404,0)</f>
        <v>0</v>
      </c>
      <c r="O3104" s="1"/>
    </row>
    <row r="3105" spans="10:15" x14ac:dyDescent="0.2">
      <c r="J3105" t="str">
        <f>IF( 'Reconciliation Layer'!$A7405 = "Payout", "Faire | " &amp; 'Reconciliation Layer'!$A7405, "")</f>
        <v/>
      </c>
      <c r="K3105" s="1">
        <f>IF(  'Reconciliation Layer'!$A7405 = "Payout", 'Reconciliation Layer'!$B7405, 0)</f>
        <v>0</v>
      </c>
      <c r="L3105">
        <f>IF(  'Reconciliation Layer'!$A7405 = "Payout", 'Reconciliation Layer'!$C7405,0)</f>
        <v>0</v>
      </c>
      <c r="O3105" s="1"/>
    </row>
    <row r="3106" spans="10:15" x14ac:dyDescent="0.2">
      <c r="J3106" t="str">
        <f>IF( 'Reconciliation Layer'!$A7406 = "Payout", "Faire | " &amp; 'Reconciliation Layer'!$A7406, "")</f>
        <v/>
      </c>
      <c r="K3106" s="1">
        <f>IF(  'Reconciliation Layer'!$A7406 = "Payout", 'Reconciliation Layer'!$B7406, 0)</f>
        <v>0</v>
      </c>
      <c r="L3106">
        <f>IF(  'Reconciliation Layer'!$A7406 = "Payout", 'Reconciliation Layer'!$C7406,0)</f>
        <v>0</v>
      </c>
      <c r="O3106" s="1"/>
    </row>
    <row r="3107" spans="10:15" x14ac:dyDescent="0.2">
      <c r="J3107" t="str">
        <f>IF( 'Reconciliation Layer'!$A7407 = "Payout", "Faire | " &amp; 'Reconciliation Layer'!$A7407, "")</f>
        <v/>
      </c>
      <c r="K3107" s="1">
        <f>IF(  'Reconciliation Layer'!$A7407 = "Payout", 'Reconciliation Layer'!$B7407, 0)</f>
        <v>0</v>
      </c>
      <c r="L3107">
        <f>IF(  'Reconciliation Layer'!$A7407 = "Payout", 'Reconciliation Layer'!$C7407,0)</f>
        <v>0</v>
      </c>
      <c r="O3107" s="1"/>
    </row>
    <row r="3108" spans="10:15" x14ac:dyDescent="0.2">
      <c r="J3108" t="str">
        <f>IF( 'Reconciliation Layer'!$A7408 = "Payout", "Faire | " &amp; 'Reconciliation Layer'!$A7408, "")</f>
        <v/>
      </c>
      <c r="K3108" s="1">
        <f>IF(  'Reconciliation Layer'!$A7408 = "Payout", 'Reconciliation Layer'!$B7408, 0)</f>
        <v>0</v>
      </c>
      <c r="L3108">
        <f>IF(  'Reconciliation Layer'!$A7408 = "Payout", 'Reconciliation Layer'!$C7408,0)</f>
        <v>0</v>
      </c>
      <c r="O3108" s="1"/>
    </row>
    <row r="3109" spans="10:15" x14ac:dyDescent="0.2">
      <c r="J3109" t="str">
        <f>IF( 'Reconciliation Layer'!$A7409 = "Payout", "Faire | " &amp; 'Reconciliation Layer'!$A7409, "")</f>
        <v/>
      </c>
      <c r="K3109" s="1">
        <f>IF(  'Reconciliation Layer'!$A7409 = "Payout", 'Reconciliation Layer'!$B7409, 0)</f>
        <v>0</v>
      </c>
      <c r="L3109">
        <f>IF(  'Reconciliation Layer'!$A7409 = "Payout", 'Reconciliation Layer'!$C7409,0)</f>
        <v>0</v>
      </c>
      <c r="O3109" s="1"/>
    </row>
    <row r="3110" spans="10:15" x14ac:dyDescent="0.2">
      <c r="J3110" t="str">
        <f>IF( 'Reconciliation Layer'!$A7410 = "Payout", "Faire | " &amp; 'Reconciliation Layer'!$A7410, "")</f>
        <v/>
      </c>
      <c r="K3110" s="1">
        <f>IF(  'Reconciliation Layer'!$A7410 = "Payout", 'Reconciliation Layer'!$B7410, 0)</f>
        <v>0</v>
      </c>
      <c r="L3110">
        <f>IF(  'Reconciliation Layer'!$A7410 = "Payout", 'Reconciliation Layer'!$C7410,0)</f>
        <v>0</v>
      </c>
      <c r="O3110" s="1"/>
    </row>
    <row r="3111" spans="10:15" x14ac:dyDescent="0.2">
      <c r="J3111" t="str">
        <f>IF( 'Reconciliation Layer'!$A7411 = "Payout", "Faire | " &amp; 'Reconciliation Layer'!$A7411, "")</f>
        <v/>
      </c>
      <c r="K3111" s="1">
        <f>IF(  'Reconciliation Layer'!$A7411 = "Payout", 'Reconciliation Layer'!$B7411, 0)</f>
        <v>0</v>
      </c>
      <c r="L3111">
        <f>IF(  'Reconciliation Layer'!$A7411 = "Payout", 'Reconciliation Layer'!$C7411,0)</f>
        <v>0</v>
      </c>
      <c r="O3111" s="1"/>
    </row>
    <row r="3112" spans="10:15" x14ac:dyDescent="0.2">
      <c r="J3112" t="str">
        <f>IF( 'Reconciliation Layer'!$A7412 = "Payout", "Faire | " &amp; 'Reconciliation Layer'!$A7412, "")</f>
        <v/>
      </c>
      <c r="K3112" s="1">
        <f>IF(  'Reconciliation Layer'!$A7412 = "Payout", 'Reconciliation Layer'!$B7412, 0)</f>
        <v>0</v>
      </c>
      <c r="L3112">
        <f>IF(  'Reconciliation Layer'!$A7412 = "Payout", 'Reconciliation Layer'!$C7412,0)</f>
        <v>0</v>
      </c>
      <c r="O3112" s="1"/>
    </row>
    <row r="3113" spans="10:15" x14ac:dyDescent="0.2">
      <c r="J3113" t="str">
        <f>IF( 'Reconciliation Layer'!$A7413 = "Payout", "Faire | " &amp; 'Reconciliation Layer'!$A7413, "")</f>
        <v/>
      </c>
      <c r="K3113" s="1">
        <f>IF(  'Reconciliation Layer'!$A7413 = "Payout", 'Reconciliation Layer'!$B7413, 0)</f>
        <v>0</v>
      </c>
      <c r="L3113">
        <f>IF(  'Reconciliation Layer'!$A7413 = "Payout", 'Reconciliation Layer'!$C7413,0)</f>
        <v>0</v>
      </c>
      <c r="O3113" s="1"/>
    </row>
    <row r="3114" spans="10:15" x14ac:dyDescent="0.2">
      <c r="J3114" t="str">
        <f>IF( 'Reconciliation Layer'!$A7414 = "Payout", "Faire | " &amp; 'Reconciliation Layer'!$A7414, "")</f>
        <v/>
      </c>
      <c r="K3114" s="1">
        <f>IF(  'Reconciliation Layer'!$A7414 = "Payout", 'Reconciliation Layer'!$B7414, 0)</f>
        <v>0</v>
      </c>
      <c r="L3114">
        <f>IF(  'Reconciliation Layer'!$A7414 = "Payout", 'Reconciliation Layer'!$C7414,0)</f>
        <v>0</v>
      </c>
      <c r="O3114" s="1"/>
    </row>
    <row r="3115" spans="10:15" x14ac:dyDescent="0.2">
      <c r="J3115" t="str">
        <f>IF( 'Reconciliation Layer'!$A7415 = "Payout", "Faire | " &amp; 'Reconciliation Layer'!$A7415, "")</f>
        <v/>
      </c>
      <c r="K3115" s="1">
        <f>IF(  'Reconciliation Layer'!$A7415 = "Payout", 'Reconciliation Layer'!$B7415, 0)</f>
        <v>0</v>
      </c>
      <c r="L3115">
        <f>IF(  'Reconciliation Layer'!$A7415 = "Payout", 'Reconciliation Layer'!$C7415,0)</f>
        <v>0</v>
      </c>
      <c r="O3115" s="1"/>
    </row>
    <row r="3116" spans="10:15" x14ac:dyDescent="0.2">
      <c r="J3116" t="str">
        <f>IF( 'Reconciliation Layer'!$A7416 = "Payout", "Faire | " &amp; 'Reconciliation Layer'!$A7416, "")</f>
        <v/>
      </c>
      <c r="K3116" s="1">
        <f>IF(  'Reconciliation Layer'!$A7416 = "Payout", 'Reconciliation Layer'!$B7416, 0)</f>
        <v>0</v>
      </c>
      <c r="L3116">
        <f>IF(  'Reconciliation Layer'!$A7416 = "Payout", 'Reconciliation Layer'!$C7416,0)</f>
        <v>0</v>
      </c>
      <c r="O3116" s="1"/>
    </row>
    <row r="3117" spans="10:15" x14ac:dyDescent="0.2">
      <c r="J3117" t="str">
        <f>IF( 'Reconciliation Layer'!$A7417 = "Payout", "Faire | " &amp; 'Reconciliation Layer'!$A7417, "")</f>
        <v/>
      </c>
      <c r="K3117" s="1">
        <f>IF(  'Reconciliation Layer'!$A7417 = "Payout", 'Reconciliation Layer'!$B7417, 0)</f>
        <v>0</v>
      </c>
      <c r="L3117">
        <f>IF(  'Reconciliation Layer'!$A7417 = "Payout", 'Reconciliation Layer'!$C7417,0)</f>
        <v>0</v>
      </c>
      <c r="O3117" s="1"/>
    </row>
    <row r="3118" spans="10:15" x14ac:dyDescent="0.2">
      <c r="J3118" t="str">
        <f>IF( 'Reconciliation Layer'!$A7418 = "Payout", "Faire | " &amp; 'Reconciliation Layer'!$A7418, "")</f>
        <v/>
      </c>
      <c r="K3118" s="1">
        <f>IF(  'Reconciliation Layer'!$A7418 = "Payout", 'Reconciliation Layer'!$B7418, 0)</f>
        <v>0</v>
      </c>
      <c r="L3118">
        <f>IF(  'Reconciliation Layer'!$A7418 = "Payout", 'Reconciliation Layer'!$C7418,0)</f>
        <v>0</v>
      </c>
      <c r="O3118" s="1"/>
    </row>
    <row r="3119" spans="10:15" x14ac:dyDescent="0.2">
      <c r="J3119" t="str">
        <f>IF( 'Reconciliation Layer'!$A7419 = "Payout", "Faire | " &amp; 'Reconciliation Layer'!$A7419, "")</f>
        <v/>
      </c>
      <c r="K3119" s="1">
        <f>IF(  'Reconciliation Layer'!$A7419 = "Payout", 'Reconciliation Layer'!$B7419, 0)</f>
        <v>0</v>
      </c>
      <c r="L3119">
        <f>IF(  'Reconciliation Layer'!$A7419 = "Payout", 'Reconciliation Layer'!$C7419,0)</f>
        <v>0</v>
      </c>
      <c r="O3119" s="1"/>
    </row>
    <row r="3120" spans="10:15" x14ac:dyDescent="0.2">
      <c r="J3120" t="str">
        <f>IF( 'Reconciliation Layer'!$A7420 = "Payout", "Faire | " &amp; 'Reconciliation Layer'!$A7420, "")</f>
        <v/>
      </c>
      <c r="K3120" s="1">
        <f>IF(  'Reconciliation Layer'!$A7420 = "Payout", 'Reconciliation Layer'!$B7420, 0)</f>
        <v>0</v>
      </c>
      <c r="L3120">
        <f>IF(  'Reconciliation Layer'!$A7420 = "Payout", 'Reconciliation Layer'!$C7420,0)</f>
        <v>0</v>
      </c>
      <c r="O3120" s="1"/>
    </row>
    <row r="3121" spans="10:15" x14ac:dyDescent="0.2">
      <c r="J3121" t="str">
        <f>IF( 'Reconciliation Layer'!$A7421 = "Payout", "Faire | " &amp; 'Reconciliation Layer'!$A7421, "")</f>
        <v/>
      </c>
      <c r="K3121" s="1">
        <f>IF(  'Reconciliation Layer'!$A7421 = "Payout", 'Reconciliation Layer'!$B7421, 0)</f>
        <v>0</v>
      </c>
      <c r="L3121">
        <f>IF(  'Reconciliation Layer'!$A7421 = "Payout", 'Reconciliation Layer'!$C7421,0)</f>
        <v>0</v>
      </c>
      <c r="O3121" s="1"/>
    </row>
    <row r="3122" spans="10:15" x14ac:dyDescent="0.2">
      <c r="J3122" t="str">
        <f>IF( 'Reconciliation Layer'!$A7422 = "Payout", "Faire | " &amp; 'Reconciliation Layer'!$A7422, "")</f>
        <v/>
      </c>
      <c r="K3122" s="1">
        <f>IF(  'Reconciliation Layer'!$A7422 = "Payout", 'Reconciliation Layer'!$B7422, 0)</f>
        <v>0</v>
      </c>
      <c r="L3122">
        <f>IF(  'Reconciliation Layer'!$A7422 = "Payout", 'Reconciliation Layer'!$C7422,0)</f>
        <v>0</v>
      </c>
      <c r="O3122" s="1"/>
    </row>
    <row r="3123" spans="10:15" x14ac:dyDescent="0.2">
      <c r="J3123" t="str">
        <f>IF( 'Reconciliation Layer'!$A7423 = "Payout", "Faire | " &amp; 'Reconciliation Layer'!$A7423, "")</f>
        <v/>
      </c>
      <c r="K3123" s="1">
        <f>IF(  'Reconciliation Layer'!$A7423 = "Payout", 'Reconciliation Layer'!$B7423, 0)</f>
        <v>0</v>
      </c>
      <c r="L3123">
        <f>IF(  'Reconciliation Layer'!$A7423 = "Payout", 'Reconciliation Layer'!$C7423,0)</f>
        <v>0</v>
      </c>
      <c r="O3123" s="1"/>
    </row>
    <row r="3124" spans="10:15" x14ac:dyDescent="0.2">
      <c r="J3124" t="str">
        <f>IF( 'Reconciliation Layer'!$A7424 = "Payout", "Faire | " &amp; 'Reconciliation Layer'!$A7424, "")</f>
        <v/>
      </c>
      <c r="K3124" s="1">
        <f>IF(  'Reconciliation Layer'!$A7424 = "Payout", 'Reconciliation Layer'!$B7424, 0)</f>
        <v>0</v>
      </c>
      <c r="L3124">
        <f>IF(  'Reconciliation Layer'!$A7424 = "Payout", 'Reconciliation Layer'!$C7424,0)</f>
        <v>0</v>
      </c>
      <c r="O3124" s="1"/>
    </row>
    <row r="3125" spans="10:15" x14ac:dyDescent="0.2">
      <c r="J3125" t="str">
        <f>IF( 'Reconciliation Layer'!$A7425 = "Payout", "Faire | " &amp; 'Reconciliation Layer'!$A7425, "")</f>
        <v/>
      </c>
      <c r="K3125" s="1">
        <f>IF(  'Reconciliation Layer'!$A7425 = "Payout", 'Reconciliation Layer'!$B7425, 0)</f>
        <v>0</v>
      </c>
      <c r="L3125">
        <f>IF(  'Reconciliation Layer'!$A7425 = "Payout", 'Reconciliation Layer'!$C7425,0)</f>
        <v>0</v>
      </c>
      <c r="O3125" s="1"/>
    </row>
    <row r="3126" spans="10:15" x14ac:dyDescent="0.2">
      <c r="J3126" t="str">
        <f>IF( 'Reconciliation Layer'!$A7426 = "Payout", "Faire | " &amp; 'Reconciliation Layer'!$A7426, "")</f>
        <v/>
      </c>
      <c r="K3126" s="1">
        <f>IF(  'Reconciliation Layer'!$A7426 = "Payout", 'Reconciliation Layer'!$B7426, 0)</f>
        <v>0</v>
      </c>
      <c r="L3126">
        <f>IF(  'Reconciliation Layer'!$A7426 = "Payout", 'Reconciliation Layer'!$C7426,0)</f>
        <v>0</v>
      </c>
      <c r="O3126" s="1"/>
    </row>
    <row r="3127" spans="10:15" x14ac:dyDescent="0.2">
      <c r="J3127" t="str">
        <f>IF( 'Reconciliation Layer'!$A7427 = "Payout", "Faire | " &amp; 'Reconciliation Layer'!$A7427, "")</f>
        <v/>
      </c>
      <c r="K3127" s="1">
        <f>IF(  'Reconciliation Layer'!$A7427 = "Payout", 'Reconciliation Layer'!$B7427, 0)</f>
        <v>0</v>
      </c>
      <c r="L3127">
        <f>IF(  'Reconciliation Layer'!$A7427 = "Payout", 'Reconciliation Layer'!$C7427,0)</f>
        <v>0</v>
      </c>
      <c r="O3127" s="1"/>
    </row>
    <row r="3128" spans="10:15" x14ac:dyDescent="0.2">
      <c r="J3128" t="str">
        <f>IF( 'Reconciliation Layer'!$A7428 = "Payout", "Faire | " &amp; 'Reconciliation Layer'!$A7428, "")</f>
        <v/>
      </c>
      <c r="K3128" s="1">
        <f>IF(  'Reconciliation Layer'!$A7428 = "Payout", 'Reconciliation Layer'!$B7428, 0)</f>
        <v>0</v>
      </c>
      <c r="L3128">
        <f>IF(  'Reconciliation Layer'!$A7428 = "Payout", 'Reconciliation Layer'!$C7428,0)</f>
        <v>0</v>
      </c>
      <c r="O3128" s="1"/>
    </row>
    <row r="3129" spans="10:15" x14ac:dyDescent="0.2">
      <c r="J3129" t="str">
        <f>IF( 'Reconciliation Layer'!$A7429 = "Payout", "Faire | " &amp; 'Reconciliation Layer'!$A7429, "")</f>
        <v/>
      </c>
      <c r="K3129" s="1">
        <f>IF(  'Reconciliation Layer'!$A7429 = "Payout", 'Reconciliation Layer'!$B7429, 0)</f>
        <v>0</v>
      </c>
      <c r="L3129">
        <f>IF(  'Reconciliation Layer'!$A7429 = "Payout", 'Reconciliation Layer'!$C7429,0)</f>
        <v>0</v>
      </c>
      <c r="O3129" s="1"/>
    </row>
    <row r="3130" spans="10:15" x14ac:dyDescent="0.2">
      <c r="J3130" t="str">
        <f>IF( 'Reconciliation Layer'!$A7430 = "Payout", "Faire | " &amp; 'Reconciliation Layer'!$A7430, "")</f>
        <v/>
      </c>
      <c r="K3130" s="1">
        <f>IF(  'Reconciliation Layer'!$A7430 = "Payout", 'Reconciliation Layer'!$B7430, 0)</f>
        <v>0</v>
      </c>
      <c r="L3130">
        <f>IF(  'Reconciliation Layer'!$A7430 = "Payout", 'Reconciliation Layer'!$C7430,0)</f>
        <v>0</v>
      </c>
      <c r="O3130" s="1"/>
    </row>
    <row r="3131" spans="10:15" x14ac:dyDescent="0.2">
      <c r="J3131" t="str">
        <f>IF( 'Reconciliation Layer'!$A7431 = "Payout", "Faire | " &amp; 'Reconciliation Layer'!$A7431, "")</f>
        <v/>
      </c>
      <c r="K3131" s="1">
        <f>IF(  'Reconciliation Layer'!$A7431 = "Payout", 'Reconciliation Layer'!$B7431, 0)</f>
        <v>0</v>
      </c>
      <c r="L3131">
        <f>IF(  'Reconciliation Layer'!$A7431 = "Payout", 'Reconciliation Layer'!$C7431,0)</f>
        <v>0</v>
      </c>
      <c r="O3131" s="1"/>
    </row>
    <row r="3132" spans="10:15" x14ac:dyDescent="0.2">
      <c r="J3132" t="str">
        <f>IF( 'Reconciliation Layer'!$A7432 = "Payout", "Faire | " &amp; 'Reconciliation Layer'!$A7432, "")</f>
        <v/>
      </c>
      <c r="K3132" s="1">
        <f>IF(  'Reconciliation Layer'!$A7432 = "Payout", 'Reconciliation Layer'!$B7432, 0)</f>
        <v>0</v>
      </c>
      <c r="L3132">
        <f>IF(  'Reconciliation Layer'!$A7432 = "Payout", 'Reconciliation Layer'!$C7432,0)</f>
        <v>0</v>
      </c>
      <c r="O3132" s="1"/>
    </row>
    <row r="3133" spans="10:15" x14ac:dyDescent="0.2">
      <c r="J3133" t="str">
        <f>IF( 'Reconciliation Layer'!$A7433 = "Payout", "Faire | " &amp; 'Reconciliation Layer'!$A7433, "")</f>
        <v/>
      </c>
      <c r="K3133" s="1">
        <f>IF(  'Reconciliation Layer'!$A7433 = "Payout", 'Reconciliation Layer'!$B7433, 0)</f>
        <v>0</v>
      </c>
      <c r="L3133">
        <f>IF(  'Reconciliation Layer'!$A7433 = "Payout", 'Reconciliation Layer'!$C7433,0)</f>
        <v>0</v>
      </c>
      <c r="O3133" s="1"/>
    </row>
    <row r="3134" spans="10:15" x14ac:dyDescent="0.2">
      <c r="J3134" t="str">
        <f>IF( 'Reconciliation Layer'!$A7434 = "Payout", "Faire | " &amp; 'Reconciliation Layer'!$A7434, "")</f>
        <v/>
      </c>
      <c r="K3134" s="1">
        <f>IF(  'Reconciliation Layer'!$A7434 = "Payout", 'Reconciliation Layer'!$B7434, 0)</f>
        <v>0</v>
      </c>
      <c r="L3134">
        <f>IF(  'Reconciliation Layer'!$A7434 = "Payout", 'Reconciliation Layer'!$C7434,0)</f>
        <v>0</v>
      </c>
      <c r="O3134" s="1"/>
    </row>
    <row r="3135" spans="10:15" x14ac:dyDescent="0.2">
      <c r="J3135" t="str">
        <f>IF( 'Reconciliation Layer'!$A7435 = "Payout", "Faire | " &amp; 'Reconciliation Layer'!$A7435, "")</f>
        <v/>
      </c>
      <c r="K3135" s="1">
        <f>IF(  'Reconciliation Layer'!$A7435 = "Payout", 'Reconciliation Layer'!$B7435, 0)</f>
        <v>0</v>
      </c>
      <c r="L3135">
        <f>IF(  'Reconciliation Layer'!$A7435 = "Payout", 'Reconciliation Layer'!$C7435,0)</f>
        <v>0</v>
      </c>
      <c r="O3135" s="1"/>
    </row>
    <row r="3136" spans="10:15" x14ac:dyDescent="0.2">
      <c r="J3136" t="str">
        <f>IF( 'Reconciliation Layer'!$A7436 = "Payout", "Faire | " &amp; 'Reconciliation Layer'!$A7436, "")</f>
        <v/>
      </c>
      <c r="K3136" s="1">
        <f>IF(  'Reconciliation Layer'!$A7436 = "Payout", 'Reconciliation Layer'!$B7436, 0)</f>
        <v>0</v>
      </c>
      <c r="L3136">
        <f>IF(  'Reconciliation Layer'!$A7436 = "Payout", 'Reconciliation Layer'!$C7436,0)</f>
        <v>0</v>
      </c>
      <c r="O3136" s="1"/>
    </row>
    <row r="3137" spans="10:15" x14ac:dyDescent="0.2">
      <c r="J3137" t="str">
        <f>IF( 'Reconciliation Layer'!$A7437 = "Payout", "Faire | " &amp; 'Reconciliation Layer'!$A7437, "")</f>
        <v/>
      </c>
      <c r="K3137" s="1">
        <f>IF(  'Reconciliation Layer'!$A7437 = "Payout", 'Reconciliation Layer'!$B7437, 0)</f>
        <v>0</v>
      </c>
      <c r="L3137">
        <f>IF(  'Reconciliation Layer'!$A7437 = "Payout", 'Reconciliation Layer'!$C7437,0)</f>
        <v>0</v>
      </c>
      <c r="O3137" s="1"/>
    </row>
    <row r="3138" spans="10:15" x14ac:dyDescent="0.2">
      <c r="J3138" t="str">
        <f>IF( 'Reconciliation Layer'!$A7438 = "Payout", "Faire | " &amp; 'Reconciliation Layer'!$A7438, "")</f>
        <v/>
      </c>
      <c r="K3138" s="1">
        <f>IF(  'Reconciliation Layer'!$A7438 = "Payout", 'Reconciliation Layer'!$B7438, 0)</f>
        <v>0</v>
      </c>
      <c r="L3138">
        <f>IF(  'Reconciliation Layer'!$A7438 = "Payout", 'Reconciliation Layer'!$C7438,0)</f>
        <v>0</v>
      </c>
      <c r="O3138" s="1"/>
    </row>
    <row r="3139" spans="10:15" x14ac:dyDescent="0.2">
      <c r="J3139" t="str">
        <f>IF( 'Reconciliation Layer'!$A7439 = "Payout", "Faire | " &amp; 'Reconciliation Layer'!$A7439, "")</f>
        <v/>
      </c>
      <c r="K3139" s="1">
        <f>IF(  'Reconciliation Layer'!$A7439 = "Payout", 'Reconciliation Layer'!$B7439, 0)</f>
        <v>0</v>
      </c>
      <c r="L3139">
        <f>IF(  'Reconciliation Layer'!$A7439 = "Payout", 'Reconciliation Layer'!$C7439,0)</f>
        <v>0</v>
      </c>
      <c r="O3139" s="1"/>
    </row>
    <row r="3140" spans="10:15" x14ac:dyDescent="0.2">
      <c r="J3140" t="str">
        <f>IF( 'Reconciliation Layer'!$A7440 = "Payout", "Faire | " &amp; 'Reconciliation Layer'!$A7440, "")</f>
        <v/>
      </c>
      <c r="K3140" s="1">
        <f>IF(  'Reconciliation Layer'!$A7440 = "Payout", 'Reconciliation Layer'!$B7440, 0)</f>
        <v>0</v>
      </c>
      <c r="L3140">
        <f>IF(  'Reconciliation Layer'!$A7440 = "Payout", 'Reconciliation Layer'!$C7440,0)</f>
        <v>0</v>
      </c>
      <c r="O3140" s="1"/>
    </row>
    <row r="3141" spans="10:15" x14ac:dyDescent="0.2">
      <c r="J3141" t="str">
        <f>IF( 'Reconciliation Layer'!$A7441 = "Payout", "Faire | " &amp; 'Reconciliation Layer'!$A7441, "")</f>
        <v/>
      </c>
      <c r="K3141" s="1">
        <f>IF(  'Reconciliation Layer'!$A7441 = "Payout", 'Reconciliation Layer'!$B7441, 0)</f>
        <v>0</v>
      </c>
      <c r="L3141">
        <f>IF(  'Reconciliation Layer'!$A7441 = "Payout", 'Reconciliation Layer'!$C7441,0)</f>
        <v>0</v>
      </c>
      <c r="O3141" s="1"/>
    </row>
    <row r="3142" spans="10:15" x14ac:dyDescent="0.2">
      <c r="J3142" t="str">
        <f>IF( 'Reconciliation Layer'!$A7442 = "Payout", "Faire | " &amp; 'Reconciliation Layer'!$A7442, "")</f>
        <v/>
      </c>
      <c r="K3142" s="1">
        <f>IF(  'Reconciliation Layer'!$A7442 = "Payout", 'Reconciliation Layer'!$B7442, 0)</f>
        <v>0</v>
      </c>
      <c r="L3142">
        <f>IF(  'Reconciliation Layer'!$A7442 = "Payout", 'Reconciliation Layer'!$C7442,0)</f>
        <v>0</v>
      </c>
      <c r="O3142" s="1"/>
    </row>
    <row r="3143" spans="10:15" x14ac:dyDescent="0.2">
      <c r="J3143" t="str">
        <f>IF( 'Reconciliation Layer'!$A7443 = "Payout", "Faire | " &amp; 'Reconciliation Layer'!$A7443, "")</f>
        <v/>
      </c>
      <c r="K3143" s="1">
        <f>IF(  'Reconciliation Layer'!$A7443 = "Payout", 'Reconciliation Layer'!$B7443, 0)</f>
        <v>0</v>
      </c>
      <c r="L3143">
        <f>IF(  'Reconciliation Layer'!$A7443 = "Payout", 'Reconciliation Layer'!$C7443,0)</f>
        <v>0</v>
      </c>
      <c r="O3143" s="1"/>
    </row>
    <row r="3144" spans="10:15" x14ac:dyDescent="0.2">
      <c r="J3144" t="str">
        <f>IF( 'Reconciliation Layer'!$A7444 = "Payout", "Faire | " &amp; 'Reconciliation Layer'!$A7444, "")</f>
        <v/>
      </c>
      <c r="K3144" s="1">
        <f>IF(  'Reconciliation Layer'!$A7444 = "Payout", 'Reconciliation Layer'!$B7444, 0)</f>
        <v>0</v>
      </c>
      <c r="L3144">
        <f>IF(  'Reconciliation Layer'!$A7444 = "Payout", 'Reconciliation Layer'!$C7444,0)</f>
        <v>0</v>
      </c>
      <c r="O3144" s="1"/>
    </row>
    <row r="3145" spans="10:15" x14ac:dyDescent="0.2">
      <c r="J3145" t="str">
        <f>IF( 'Reconciliation Layer'!$A7445 = "Payout", "Faire | " &amp; 'Reconciliation Layer'!$A7445, "")</f>
        <v/>
      </c>
      <c r="K3145" s="1">
        <f>IF(  'Reconciliation Layer'!$A7445 = "Payout", 'Reconciliation Layer'!$B7445, 0)</f>
        <v>0</v>
      </c>
      <c r="L3145">
        <f>IF(  'Reconciliation Layer'!$A7445 = "Payout", 'Reconciliation Layer'!$C7445,0)</f>
        <v>0</v>
      </c>
      <c r="O3145" s="1"/>
    </row>
    <row r="3146" spans="10:15" x14ac:dyDescent="0.2">
      <c r="J3146" t="str">
        <f>IF( 'Reconciliation Layer'!$A7446 = "Payout", "Faire | " &amp; 'Reconciliation Layer'!$A7446, "")</f>
        <v/>
      </c>
      <c r="K3146" s="1">
        <f>IF(  'Reconciliation Layer'!$A7446 = "Payout", 'Reconciliation Layer'!$B7446, 0)</f>
        <v>0</v>
      </c>
      <c r="L3146">
        <f>IF(  'Reconciliation Layer'!$A7446 = "Payout", 'Reconciliation Layer'!$C7446,0)</f>
        <v>0</v>
      </c>
      <c r="O3146" s="1"/>
    </row>
    <row r="3147" spans="10:15" x14ac:dyDescent="0.2">
      <c r="J3147" t="str">
        <f>IF( 'Reconciliation Layer'!$A7447 = "Payout", "Faire | " &amp; 'Reconciliation Layer'!$A7447, "")</f>
        <v/>
      </c>
      <c r="K3147" s="1">
        <f>IF(  'Reconciliation Layer'!$A7447 = "Payout", 'Reconciliation Layer'!$B7447, 0)</f>
        <v>0</v>
      </c>
      <c r="L3147">
        <f>IF(  'Reconciliation Layer'!$A7447 = "Payout", 'Reconciliation Layer'!$C7447,0)</f>
        <v>0</v>
      </c>
      <c r="O3147" s="1"/>
    </row>
    <row r="3148" spans="10:15" x14ac:dyDescent="0.2">
      <c r="J3148" t="str">
        <f>IF( 'Reconciliation Layer'!$A7448 = "Payout", "Faire | " &amp; 'Reconciliation Layer'!$A7448, "")</f>
        <v/>
      </c>
      <c r="K3148" s="1">
        <f>IF(  'Reconciliation Layer'!$A7448 = "Payout", 'Reconciliation Layer'!$B7448, 0)</f>
        <v>0</v>
      </c>
      <c r="L3148">
        <f>IF(  'Reconciliation Layer'!$A7448 = "Payout", 'Reconciliation Layer'!$C7448,0)</f>
        <v>0</v>
      </c>
      <c r="O3148" s="1"/>
    </row>
    <row r="3149" spans="10:15" x14ac:dyDescent="0.2">
      <c r="J3149" t="str">
        <f>IF( 'Reconciliation Layer'!$A7449 = "Payout", "Faire | " &amp; 'Reconciliation Layer'!$A7449, "")</f>
        <v/>
      </c>
      <c r="K3149" s="1">
        <f>IF(  'Reconciliation Layer'!$A7449 = "Payout", 'Reconciliation Layer'!$B7449, 0)</f>
        <v>0</v>
      </c>
      <c r="L3149">
        <f>IF(  'Reconciliation Layer'!$A7449 = "Payout", 'Reconciliation Layer'!$C7449,0)</f>
        <v>0</v>
      </c>
      <c r="O3149" s="1"/>
    </row>
    <row r="3150" spans="10:15" x14ac:dyDescent="0.2">
      <c r="J3150" t="str">
        <f>IF( 'Reconciliation Layer'!$A7450 = "Payout", "Faire | " &amp; 'Reconciliation Layer'!$A7450, "")</f>
        <v/>
      </c>
      <c r="K3150" s="1">
        <f>IF(  'Reconciliation Layer'!$A7450 = "Payout", 'Reconciliation Layer'!$B7450, 0)</f>
        <v>0</v>
      </c>
      <c r="L3150">
        <f>IF(  'Reconciliation Layer'!$A7450 = "Payout", 'Reconciliation Layer'!$C7450,0)</f>
        <v>0</v>
      </c>
      <c r="O3150" s="1"/>
    </row>
    <row r="3151" spans="10:15" x14ac:dyDescent="0.2">
      <c r="J3151" t="str">
        <f>IF( 'Reconciliation Layer'!$A7451 = "Payout", "Faire | " &amp; 'Reconciliation Layer'!$A7451, "")</f>
        <v/>
      </c>
      <c r="K3151" s="1">
        <f>IF(  'Reconciliation Layer'!$A7451 = "Payout", 'Reconciliation Layer'!$B7451, 0)</f>
        <v>0</v>
      </c>
      <c r="L3151">
        <f>IF(  'Reconciliation Layer'!$A7451 = "Payout", 'Reconciliation Layer'!$C7451,0)</f>
        <v>0</v>
      </c>
      <c r="O3151" s="1"/>
    </row>
    <row r="3152" spans="10:15" x14ac:dyDescent="0.2">
      <c r="J3152" t="str">
        <f>IF( 'Reconciliation Layer'!$A7452 = "Payout", "Faire | " &amp; 'Reconciliation Layer'!$A7452, "")</f>
        <v/>
      </c>
      <c r="K3152" s="1">
        <f>IF(  'Reconciliation Layer'!$A7452 = "Payout", 'Reconciliation Layer'!$B7452, 0)</f>
        <v>0</v>
      </c>
      <c r="L3152">
        <f>IF(  'Reconciliation Layer'!$A7452 = "Payout", 'Reconciliation Layer'!$C7452,0)</f>
        <v>0</v>
      </c>
      <c r="O3152" s="1"/>
    </row>
    <row r="3153" spans="10:15" x14ac:dyDescent="0.2">
      <c r="J3153" t="str">
        <f>IF( 'Reconciliation Layer'!$A7453 = "Payout", "Faire | " &amp; 'Reconciliation Layer'!$A7453, "")</f>
        <v/>
      </c>
      <c r="K3153" s="1">
        <f>IF(  'Reconciliation Layer'!$A7453 = "Payout", 'Reconciliation Layer'!$B7453, 0)</f>
        <v>0</v>
      </c>
      <c r="L3153">
        <f>IF(  'Reconciliation Layer'!$A7453 = "Payout", 'Reconciliation Layer'!$C7453,0)</f>
        <v>0</v>
      </c>
      <c r="O3153" s="1"/>
    </row>
    <row r="3154" spans="10:15" x14ac:dyDescent="0.2">
      <c r="J3154" t="str">
        <f>IF( 'Reconciliation Layer'!$A7454 = "Payout", "Faire | " &amp; 'Reconciliation Layer'!$A7454, "")</f>
        <v/>
      </c>
      <c r="K3154" s="1">
        <f>IF(  'Reconciliation Layer'!$A7454 = "Payout", 'Reconciliation Layer'!$B7454, 0)</f>
        <v>0</v>
      </c>
      <c r="L3154">
        <f>IF(  'Reconciliation Layer'!$A7454 = "Payout", 'Reconciliation Layer'!$C7454,0)</f>
        <v>0</v>
      </c>
      <c r="O3154" s="1"/>
    </row>
    <row r="3155" spans="10:15" x14ac:dyDescent="0.2">
      <c r="J3155" t="str">
        <f>IF( 'Reconciliation Layer'!$A7455 = "Payout", "Faire | " &amp; 'Reconciliation Layer'!$A7455, "")</f>
        <v/>
      </c>
      <c r="K3155" s="1">
        <f>IF(  'Reconciliation Layer'!$A7455 = "Payout", 'Reconciliation Layer'!$B7455, 0)</f>
        <v>0</v>
      </c>
      <c r="L3155">
        <f>IF(  'Reconciliation Layer'!$A7455 = "Payout", 'Reconciliation Layer'!$C7455,0)</f>
        <v>0</v>
      </c>
      <c r="O3155" s="1"/>
    </row>
    <row r="3156" spans="10:15" x14ac:dyDescent="0.2">
      <c r="J3156" t="str">
        <f>IF( 'Reconciliation Layer'!$A7456 = "Payout", "Faire | " &amp; 'Reconciliation Layer'!$A7456, "")</f>
        <v/>
      </c>
      <c r="K3156" s="1">
        <f>IF(  'Reconciliation Layer'!$A7456 = "Payout", 'Reconciliation Layer'!$B7456, 0)</f>
        <v>0</v>
      </c>
      <c r="L3156">
        <f>IF(  'Reconciliation Layer'!$A7456 = "Payout", 'Reconciliation Layer'!$C7456,0)</f>
        <v>0</v>
      </c>
      <c r="O3156" s="1"/>
    </row>
    <row r="3157" spans="10:15" x14ac:dyDescent="0.2">
      <c r="J3157" t="str">
        <f>IF( 'Reconciliation Layer'!$A7457 = "Payout", "Faire | " &amp; 'Reconciliation Layer'!$A7457, "")</f>
        <v/>
      </c>
      <c r="K3157" s="1">
        <f>IF(  'Reconciliation Layer'!$A7457 = "Payout", 'Reconciliation Layer'!$B7457, 0)</f>
        <v>0</v>
      </c>
      <c r="L3157">
        <f>IF(  'Reconciliation Layer'!$A7457 = "Payout", 'Reconciliation Layer'!$C7457,0)</f>
        <v>0</v>
      </c>
      <c r="O3157" s="1"/>
    </row>
    <row r="3158" spans="10:15" x14ac:dyDescent="0.2">
      <c r="J3158" t="str">
        <f>IF( 'Reconciliation Layer'!$A7458 = "Payout", "Faire | " &amp; 'Reconciliation Layer'!$A7458, "")</f>
        <v/>
      </c>
      <c r="K3158" s="1">
        <f>IF(  'Reconciliation Layer'!$A7458 = "Payout", 'Reconciliation Layer'!$B7458, 0)</f>
        <v>0</v>
      </c>
      <c r="L3158">
        <f>IF(  'Reconciliation Layer'!$A7458 = "Payout", 'Reconciliation Layer'!$C7458,0)</f>
        <v>0</v>
      </c>
      <c r="O3158" s="1"/>
    </row>
    <row r="3159" spans="10:15" x14ac:dyDescent="0.2">
      <c r="J3159" t="str">
        <f>IF( 'Reconciliation Layer'!$A7459 = "Payout", "Faire | " &amp; 'Reconciliation Layer'!$A7459, "")</f>
        <v/>
      </c>
      <c r="K3159" s="1">
        <f>IF(  'Reconciliation Layer'!$A7459 = "Payout", 'Reconciliation Layer'!$B7459, 0)</f>
        <v>0</v>
      </c>
      <c r="L3159">
        <f>IF(  'Reconciliation Layer'!$A7459 = "Payout", 'Reconciliation Layer'!$C7459,0)</f>
        <v>0</v>
      </c>
      <c r="O3159" s="1"/>
    </row>
    <row r="3160" spans="10:15" x14ac:dyDescent="0.2">
      <c r="J3160" t="str">
        <f>IF( 'Reconciliation Layer'!$A7460 = "Payout", "Faire | " &amp; 'Reconciliation Layer'!$A7460, "")</f>
        <v/>
      </c>
      <c r="K3160" s="1">
        <f>IF(  'Reconciliation Layer'!$A7460 = "Payout", 'Reconciliation Layer'!$B7460, 0)</f>
        <v>0</v>
      </c>
      <c r="L3160">
        <f>IF(  'Reconciliation Layer'!$A7460 = "Payout", 'Reconciliation Layer'!$C7460,0)</f>
        <v>0</v>
      </c>
      <c r="O3160" s="1"/>
    </row>
    <row r="3161" spans="10:15" x14ac:dyDescent="0.2">
      <c r="J3161" t="str">
        <f>IF( 'Reconciliation Layer'!$A7461 = "Payout", "Faire | " &amp; 'Reconciliation Layer'!$A7461, "")</f>
        <v/>
      </c>
      <c r="K3161" s="1">
        <f>IF(  'Reconciliation Layer'!$A7461 = "Payout", 'Reconciliation Layer'!$B7461, 0)</f>
        <v>0</v>
      </c>
      <c r="L3161">
        <f>IF(  'Reconciliation Layer'!$A7461 = "Payout", 'Reconciliation Layer'!$C7461,0)</f>
        <v>0</v>
      </c>
      <c r="O3161" s="1"/>
    </row>
    <row r="3162" spans="10:15" x14ac:dyDescent="0.2">
      <c r="J3162" t="str">
        <f>IF( 'Reconciliation Layer'!$A7462 = "Payout", "Faire | " &amp; 'Reconciliation Layer'!$A7462, "")</f>
        <v/>
      </c>
      <c r="K3162" s="1">
        <f>IF(  'Reconciliation Layer'!$A7462 = "Payout", 'Reconciliation Layer'!$B7462, 0)</f>
        <v>0</v>
      </c>
      <c r="L3162">
        <f>IF(  'Reconciliation Layer'!$A7462 = "Payout", 'Reconciliation Layer'!$C7462,0)</f>
        <v>0</v>
      </c>
      <c r="O3162" s="1"/>
    </row>
    <row r="3163" spans="10:15" x14ac:dyDescent="0.2">
      <c r="J3163" t="str">
        <f>IF( 'Reconciliation Layer'!$A7463 = "Payout", "Faire | " &amp; 'Reconciliation Layer'!$A7463, "")</f>
        <v/>
      </c>
      <c r="K3163" s="1">
        <f>IF(  'Reconciliation Layer'!$A7463 = "Payout", 'Reconciliation Layer'!$B7463, 0)</f>
        <v>0</v>
      </c>
      <c r="L3163">
        <f>IF(  'Reconciliation Layer'!$A7463 = "Payout", 'Reconciliation Layer'!$C7463,0)</f>
        <v>0</v>
      </c>
      <c r="O3163" s="1"/>
    </row>
    <row r="3164" spans="10:15" x14ac:dyDescent="0.2">
      <c r="J3164" t="str">
        <f>IF( 'Reconciliation Layer'!$A7464 = "Payout", "Faire | " &amp; 'Reconciliation Layer'!$A7464, "")</f>
        <v/>
      </c>
      <c r="K3164" s="1">
        <f>IF(  'Reconciliation Layer'!$A7464 = "Payout", 'Reconciliation Layer'!$B7464, 0)</f>
        <v>0</v>
      </c>
      <c r="L3164">
        <f>IF(  'Reconciliation Layer'!$A7464 = "Payout", 'Reconciliation Layer'!$C7464,0)</f>
        <v>0</v>
      </c>
      <c r="O3164" s="1"/>
    </row>
    <row r="3165" spans="10:15" x14ac:dyDescent="0.2">
      <c r="J3165" t="str">
        <f>IF( 'Reconciliation Layer'!$A7465 = "Payout", "Faire | " &amp; 'Reconciliation Layer'!$A7465, "")</f>
        <v/>
      </c>
      <c r="K3165" s="1">
        <f>IF(  'Reconciliation Layer'!$A7465 = "Payout", 'Reconciliation Layer'!$B7465, 0)</f>
        <v>0</v>
      </c>
      <c r="L3165">
        <f>IF(  'Reconciliation Layer'!$A7465 = "Payout", 'Reconciliation Layer'!$C7465,0)</f>
        <v>0</v>
      </c>
      <c r="O3165" s="1"/>
    </row>
    <row r="3166" spans="10:15" x14ac:dyDescent="0.2">
      <c r="J3166" t="str">
        <f>IF( 'Reconciliation Layer'!$A7466 = "Payout", "Faire | " &amp; 'Reconciliation Layer'!$A7466, "")</f>
        <v/>
      </c>
      <c r="K3166" s="1">
        <f>IF(  'Reconciliation Layer'!$A7466 = "Payout", 'Reconciliation Layer'!$B7466, 0)</f>
        <v>0</v>
      </c>
      <c r="L3166">
        <f>IF(  'Reconciliation Layer'!$A7466 = "Payout", 'Reconciliation Layer'!$C7466,0)</f>
        <v>0</v>
      </c>
      <c r="O3166" s="1"/>
    </row>
    <row r="3167" spans="10:15" x14ac:dyDescent="0.2">
      <c r="J3167" t="str">
        <f>IF( 'Reconciliation Layer'!$A7467 = "Payout", "Faire | " &amp; 'Reconciliation Layer'!$A7467, "")</f>
        <v/>
      </c>
      <c r="K3167" s="1">
        <f>IF(  'Reconciliation Layer'!$A7467 = "Payout", 'Reconciliation Layer'!$B7467, 0)</f>
        <v>0</v>
      </c>
      <c r="L3167">
        <f>IF(  'Reconciliation Layer'!$A7467 = "Payout", 'Reconciliation Layer'!$C7467,0)</f>
        <v>0</v>
      </c>
      <c r="O3167" s="1"/>
    </row>
    <row r="3168" spans="10:15" x14ac:dyDescent="0.2">
      <c r="J3168" t="str">
        <f>IF( 'Reconciliation Layer'!$A7468 = "Payout", "Faire | " &amp; 'Reconciliation Layer'!$A7468, "")</f>
        <v/>
      </c>
      <c r="K3168" s="1">
        <f>IF(  'Reconciliation Layer'!$A7468 = "Payout", 'Reconciliation Layer'!$B7468, 0)</f>
        <v>0</v>
      </c>
      <c r="L3168">
        <f>IF(  'Reconciliation Layer'!$A7468 = "Payout", 'Reconciliation Layer'!$C7468,0)</f>
        <v>0</v>
      </c>
      <c r="O3168" s="1"/>
    </row>
    <row r="3169" spans="10:15" x14ac:dyDescent="0.2">
      <c r="J3169" t="str">
        <f>IF( 'Reconciliation Layer'!$A7469 = "Payout", "Faire | " &amp; 'Reconciliation Layer'!$A7469, "")</f>
        <v/>
      </c>
      <c r="K3169" s="1">
        <f>IF(  'Reconciliation Layer'!$A7469 = "Payout", 'Reconciliation Layer'!$B7469, 0)</f>
        <v>0</v>
      </c>
      <c r="L3169">
        <f>IF(  'Reconciliation Layer'!$A7469 = "Payout", 'Reconciliation Layer'!$C7469,0)</f>
        <v>0</v>
      </c>
      <c r="O3169" s="1"/>
    </row>
    <row r="3170" spans="10:15" x14ac:dyDescent="0.2">
      <c r="J3170" t="str">
        <f>IF( 'Reconciliation Layer'!$A7470 = "Payout", "Faire | " &amp; 'Reconciliation Layer'!$A7470, "")</f>
        <v/>
      </c>
      <c r="K3170" s="1">
        <f>IF(  'Reconciliation Layer'!$A7470 = "Payout", 'Reconciliation Layer'!$B7470, 0)</f>
        <v>0</v>
      </c>
      <c r="L3170">
        <f>IF(  'Reconciliation Layer'!$A7470 = "Payout", 'Reconciliation Layer'!$C7470,0)</f>
        <v>0</v>
      </c>
      <c r="O3170" s="1"/>
    </row>
    <row r="3171" spans="10:15" x14ac:dyDescent="0.2">
      <c r="J3171" t="str">
        <f>IF( 'Reconciliation Layer'!$A7471 = "Payout", "Faire | " &amp; 'Reconciliation Layer'!$A7471, "")</f>
        <v/>
      </c>
      <c r="K3171" s="1">
        <f>IF(  'Reconciliation Layer'!$A7471 = "Payout", 'Reconciliation Layer'!$B7471, 0)</f>
        <v>0</v>
      </c>
      <c r="L3171">
        <f>IF(  'Reconciliation Layer'!$A7471 = "Payout", 'Reconciliation Layer'!$C7471,0)</f>
        <v>0</v>
      </c>
      <c r="O3171" s="1"/>
    </row>
    <row r="3172" spans="10:15" x14ac:dyDescent="0.2">
      <c r="J3172" t="str">
        <f>IF( 'Reconciliation Layer'!$A7472 = "Payout", "Faire | " &amp; 'Reconciliation Layer'!$A7472, "")</f>
        <v/>
      </c>
      <c r="K3172" s="1">
        <f>IF(  'Reconciliation Layer'!$A7472 = "Payout", 'Reconciliation Layer'!$B7472, 0)</f>
        <v>0</v>
      </c>
      <c r="L3172">
        <f>IF(  'Reconciliation Layer'!$A7472 = "Payout", 'Reconciliation Layer'!$C7472,0)</f>
        <v>0</v>
      </c>
      <c r="O3172" s="1"/>
    </row>
    <row r="3173" spans="10:15" x14ac:dyDescent="0.2">
      <c r="J3173" t="str">
        <f>IF( 'Reconciliation Layer'!$A7473 = "Payout", "Faire | " &amp; 'Reconciliation Layer'!$A7473, "")</f>
        <v/>
      </c>
      <c r="K3173" s="1">
        <f>IF(  'Reconciliation Layer'!$A7473 = "Payout", 'Reconciliation Layer'!$B7473, 0)</f>
        <v>0</v>
      </c>
      <c r="L3173">
        <f>IF(  'Reconciliation Layer'!$A7473 = "Payout", 'Reconciliation Layer'!$C7473,0)</f>
        <v>0</v>
      </c>
      <c r="O3173" s="1"/>
    </row>
    <row r="3174" spans="10:15" x14ac:dyDescent="0.2">
      <c r="J3174" t="str">
        <f>IF( 'Reconciliation Layer'!$A7474 = "Payout", "Faire | " &amp; 'Reconciliation Layer'!$A7474, "")</f>
        <v/>
      </c>
      <c r="K3174" s="1">
        <f>IF(  'Reconciliation Layer'!$A7474 = "Payout", 'Reconciliation Layer'!$B7474, 0)</f>
        <v>0</v>
      </c>
      <c r="L3174">
        <f>IF(  'Reconciliation Layer'!$A7474 = "Payout", 'Reconciliation Layer'!$C7474,0)</f>
        <v>0</v>
      </c>
      <c r="O3174" s="1"/>
    </row>
    <row r="3175" spans="10:15" x14ac:dyDescent="0.2">
      <c r="J3175" t="str">
        <f>IF( 'Reconciliation Layer'!$A7475 = "Payout", "Faire | " &amp; 'Reconciliation Layer'!$A7475, "")</f>
        <v/>
      </c>
      <c r="K3175" s="1">
        <f>IF(  'Reconciliation Layer'!$A7475 = "Payout", 'Reconciliation Layer'!$B7475, 0)</f>
        <v>0</v>
      </c>
      <c r="L3175">
        <f>IF(  'Reconciliation Layer'!$A7475 = "Payout", 'Reconciliation Layer'!$C7475,0)</f>
        <v>0</v>
      </c>
      <c r="O3175" s="1"/>
    </row>
    <row r="3176" spans="10:15" x14ac:dyDescent="0.2">
      <c r="J3176" t="str">
        <f>IF( 'Reconciliation Layer'!$A7476 = "Payout", "Faire | " &amp; 'Reconciliation Layer'!$A7476, "")</f>
        <v/>
      </c>
      <c r="K3176" s="1">
        <f>IF(  'Reconciliation Layer'!$A7476 = "Payout", 'Reconciliation Layer'!$B7476, 0)</f>
        <v>0</v>
      </c>
      <c r="L3176">
        <f>IF(  'Reconciliation Layer'!$A7476 = "Payout", 'Reconciliation Layer'!$C7476,0)</f>
        <v>0</v>
      </c>
      <c r="O3176" s="1"/>
    </row>
    <row r="3177" spans="10:15" x14ac:dyDescent="0.2">
      <c r="J3177" t="str">
        <f>IF( 'Reconciliation Layer'!$A7477 = "Payout", "Faire | " &amp; 'Reconciliation Layer'!$A7477, "")</f>
        <v/>
      </c>
      <c r="K3177" s="1">
        <f>IF(  'Reconciliation Layer'!$A7477 = "Payout", 'Reconciliation Layer'!$B7477, 0)</f>
        <v>0</v>
      </c>
      <c r="L3177">
        <f>IF(  'Reconciliation Layer'!$A7477 = "Payout", 'Reconciliation Layer'!$C7477,0)</f>
        <v>0</v>
      </c>
      <c r="O3177" s="1"/>
    </row>
    <row r="3178" spans="10:15" x14ac:dyDescent="0.2">
      <c r="J3178" t="str">
        <f>IF( 'Reconciliation Layer'!$A7478 = "Payout", "Faire | " &amp; 'Reconciliation Layer'!$A7478, "")</f>
        <v/>
      </c>
      <c r="K3178" s="1">
        <f>IF(  'Reconciliation Layer'!$A7478 = "Payout", 'Reconciliation Layer'!$B7478, 0)</f>
        <v>0</v>
      </c>
      <c r="L3178">
        <f>IF(  'Reconciliation Layer'!$A7478 = "Payout", 'Reconciliation Layer'!$C7478,0)</f>
        <v>0</v>
      </c>
      <c r="O3178" s="1"/>
    </row>
    <row r="3179" spans="10:15" x14ac:dyDescent="0.2">
      <c r="J3179" t="str">
        <f>IF( 'Reconciliation Layer'!$A7479 = "Payout", "Faire | " &amp; 'Reconciliation Layer'!$A7479, "")</f>
        <v/>
      </c>
      <c r="K3179" s="1">
        <f>IF(  'Reconciliation Layer'!$A7479 = "Payout", 'Reconciliation Layer'!$B7479, 0)</f>
        <v>0</v>
      </c>
      <c r="L3179">
        <f>IF(  'Reconciliation Layer'!$A7479 = "Payout", 'Reconciliation Layer'!$C7479,0)</f>
        <v>0</v>
      </c>
      <c r="O3179" s="1"/>
    </row>
    <row r="3180" spans="10:15" x14ac:dyDescent="0.2">
      <c r="J3180" t="str">
        <f>IF( 'Reconciliation Layer'!$A7480 = "Payout", "Faire | " &amp; 'Reconciliation Layer'!$A7480, "")</f>
        <v/>
      </c>
      <c r="K3180" s="1">
        <f>IF(  'Reconciliation Layer'!$A7480 = "Payout", 'Reconciliation Layer'!$B7480, 0)</f>
        <v>0</v>
      </c>
      <c r="L3180">
        <f>IF(  'Reconciliation Layer'!$A7480 = "Payout", 'Reconciliation Layer'!$C7480,0)</f>
        <v>0</v>
      </c>
      <c r="O3180" s="1"/>
    </row>
    <row r="3181" spans="10:15" x14ac:dyDescent="0.2">
      <c r="J3181" t="str">
        <f>IF( 'Reconciliation Layer'!$A7481 = "Payout", "Faire | " &amp; 'Reconciliation Layer'!$A7481, "")</f>
        <v/>
      </c>
      <c r="K3181" s="1">
        <f>IF(  'Reconciliation Layer'!$A7481 = "Payout", 'Reconciliation Layer'!$B7481, 0)</f>
        <v>0</v>
      </c>
      <c r="L3181">
        <f>IF(  'Reconciliation Layer'!$A7481 = "Payout", 'Reconciliation Layer'!$C7481,0)</f>
        <v>0</v>
      </c>
      <c r="O3181" s="1"/>
    </row>
    <row r="3182" spans="10:15" x14ac:dyDescent="0.2">
      <c r="J3182" t="str">
        <f>IF( 'Reconciliation Layer'!$A7482 = "Payout", "Faire | " &amp; 'Reconciliation Layer'!$A7482, "")</f>
        <v/>
      </c>
      <c r="K3182" s="1">
        <f>IF(  'Reconciliation Layer'!$A7482 = "Payout", 'Reconciliation Layer'!$B7482, 0)</f>
        <v>0</v>
      </c>
      <c r="L3182">
        <f>IF(  'Reconciliation Layer'!$A7482 = "Payout", 'Reconciliation Layer'!$C7482,0)</f>
        <v>0</v>
      </c>
      <c r="O3182" s="1"/>
    </row>
    <row r="3183" spans="10:15" x14ac:dyDescent="0.2">
      <c r="J3183" t="str">
        <f>IF( 'Reconciliation Layer'!$A7483 = "Payout", "Faire | " &amp; 'Reconciliation Layer'!$A7483, "")</f>
        <v/>
      </c>
      <c r="K3183" s="1">
        <f>IF(  'Reconciliation Layer'!$A7483 = "Payout", 'Reconciliation Layer'!$B7483, 0)</f>
        <v>0</v>
      </c>
      <c r="L3183">
        <f>IF(  'Reconciliation Layer'!$A7483 = "Payout", 'Reconciliation Layer'!$C7483,0)</f>
        <v>0</v>
      </c>
      <c r="O3183" s="1"/>
    </row>
    <row r="3184" spans="10:15" x14ac:dyDescent="0.2">
      <c r="J3184" t="str">
        <f>IF( 'Reconciliation Layer'!$A7484 = "Payout", "Faire | " &amp; 'Reconciliation Layer'!$A7484, "")</f>
        <v/>
      </c>
      <c r="K3184" s="1">
        <f>IF(  'Reconciliation Layer'!$A7484 = "Payout", 'Reconciliation Layer'!$B7484, 0)</f>
        <v>0</v>
      </c>
      <c r="L3184">
        <f>IF(  'Reconciliation Layer'!$A7484 = "Payout", 'Reconciliation Layer'!$C7484,0)</f>
        <v>0</v>
      </c>
      <c r="O3184" s="1"/>
    </row>
    <row r="3185" spans="10:15" x14ac:dyDescent="0.2">
      <c r="J3185" t="str">
        <f>IF( 'Reconciliation Layer'!$A7485 = "Payout", "Faire | " &amp; 'Reconciliation Layer'!$A7485, "")</f>
        <v/>
      </c>
      <c r="K3185" s="1">
        <f>IF(  'Reconciliation Layer'!$A7485 = "Payout", 'Reconciliation Layer'!$B7485, 0)</f>
        <v>0</v>
      </c>
      <c r="L3185">
        <f>IF(  'Reconciliation Layer'!$A7485 = "Payout", 'Reconciliation Layer'!$C7485,0)</f>
        <v>0</v>
      </c>
      <c r="O3185" s="1"/>
    </row>
    <row r="3186" spans="10:15" x14ac:dyDescent="0.2">
      <c r="J3186" t="str">
        <f>IF( 'Reconciliation Layer'!$A7486 = "Payout", "Faire | " &amp; 'Reconciliation Layer'!$A7486, "")</f>
        <v/>
      </c>
      <c r="K3186" s="1">
        <f>IF(  'Reconciliation Layer'!$A7486 = "Payout", 'Reconciliation Layer'!$B7486, 0)</f>
        <v>0</v>
      </c>
      <c r="L3186">
        <f>IF(  'Reconciliation Layer'!$A7486 = "Payout", 'Reconciliation Layer'!$C7486,0)</f>
        <v>0</v>
      </c>
      <c r="O3186" s="1"/>
    </row>
    <row r="3187" spans="10:15" x14ac:dyDescent="0.2">
      <c r="J3187" t="str">
        <f>IF( 'Reconciliation Layer'!$A7487 = "Payout", "Faire | " &amp; 'Reconciliation Layer'!$A7487, "")</f>
        <v/>
      </c>
      <c r="K3187" s="1">
        <f>IF(  'Reconciliation Layer'!$A7487 = "Payout", 'Reconciliation Layer'!$B7487, 0)</f>
        <v>0</v>
      </c>
      <c r="L3187">
        <f>IF(  'Reconciliation Layer'!$A7487 = "Payout", 'Reconciliation Layer'!$C7487,0)</f>
        <v>0</v>
      </c>
      <c r="O3187" s="1"/>
    </row>
    <row r="3188" spans="10:15" x14ac:dyDescent="0.2">
      <c r="J3188" t="str">
        <f>IF( 'Reconciliation Layer'!$A7488 = "Payout", "Faire | " &amp; 'Reconciliation Layer'!$A7488, "")</f>
        <v/>
      </c>
      <c r="K3188" s="1">
        <f>IF(  'Reconciliation Layer'!$A7488 = "Payout", 'Reconciliation Layer'!$B7488, 0)</f>
        <v>0</v>
      </c>
      <c r="L3188">
        <f>IF(  'Reconciliation Layer'!$A7488 = "Payout", 'Reconciliation Layer'!$C7488,0)</f>
        <v>0</v>
      </c>
      <c r="O3188" s="1"/>
    </row>
    <row r="3189" spans="10:15" x14ac:dyDescent="0.2">
      <c r="J3189" t="str">
        <f>IF( 'Reconciliation Layer'!$A7489 = "Payout", "Faire | " &amp; 'Reconciliation Layer'!$A7489, "")</f>
        <v/>
      </c>
      <c r="K3189" s="1">
        <f>IF(  'Reconciliation Layer'!$A7489 = "Payout", 'Reconciliation Layer'!$B7489, 0)</f>
        <v>0</v>
      </c>
      <c r="L3189">
        <f>IF(  'Reconciliation Layer'!$A7489 = "Payout", 'Reconciliation Layer'!$C7489,0)</f>
        <v>0</v>
      </c>
      <c r="O3189" s="1"/>
    </row>
    <row r="3190" spans="10:15" x14ac:dyDescent="0.2">
      <c r="J3190" t="str">
        <f>IF( 'Reconciliation Layer'!$A7490 = "Payout", "Faire | " &amp; 'Reconciliation Layer'!$A7490, "")</f>
        <v/>
      </c>
      <c r="K3190" s="1">
        <f>IF(  'Reconciliation Layer'!$A7490 = "Payout", 'Reconciliation Layer'!$B7490, 0)</f>
        <v>0</v>
      </c>
      <c r="L3190">
        <f>IF(  'Reconciliation Layer'!$A7490 = "Payout", 'Reconciliation Layer'!$C7490,0)</f>
        <v>0</v>
      </c>
      <c r="O3190" s="1"/>
    </row>
    <row r="3191" spans="10:15" x14ac:dyDescent="0.2">
      <c r="J3191" t="str">
        <f>IF( 'Reconciliation Layer'!$A7491 = "Payout", "Faire | " &amp; 'Reconciliation Layer'!$A7491, "")</f>
        <v/>
      </c>
      <c r="K3191" s="1">
        <f>IF(  'Reconciliation Layer'!$A7491 = "Payout", 'Reconciliation Layer'!$B7491, 0)</f>
        <v>0</v>
      </c>
      <c r="L3191">
        <f>IF(  'Reconciliation Layer'!$A7491 = "Payout", 'Reconciliation Layer'!$C7491,0)</f>
        <v>0</v>
      </c>
      <c r="O3191" s="1"/>
    </row>
    <row r="3192" spans="10:15" x14ac:dyDescent="0.2">
      <c r="J3192" t="str">
        <f>IF( 'Reconciliation Layer'!$A7492 = "Payout", "Faire | " &amp; 'Reconciliation Layer'!$A7492, "")</f>
        <v/>
      </c>
      <c r="K3192" s="1">
        <f>IF(  'Reconciliation Layer'!$A7492 = "Payout", 'Reconciliation Layer'!$B7492, 0)</f>
        <v>0</v>
      </c>
      <c r="L3192">
        <f>IF(  'Reconciliation Layer'!$A7492 = "Payout", 'Reconciliation Layer'!$C7492,0)</f>
        <v>0</v>
      </c>
      <c r="O3192" s="1"/>
    </row>
    <row r="3193" spans="10:15" x14ac:dyDescent="0.2">
      <c r="J3193" t="str">
        <f>IF( 'Reconciliation Layer'!$A7493 = "Payout", "Faire | " &amp; 'Reconciliation Layer'!$A7493, "")</f>
        <v/>
      </c>
      <c r="K3193" s="1">
        <f>IF(  'Reconciliation Layer'!$A7493 = "Payout", 'Reconciliation Layer'!$B7493, 0)</f>
        <v>0</v>
      </c>
      <c r="L3193">
        <f>IF(  'Reconciliation Layer'!$A7493 = "Payout", 'Reconciliation Layer'!$C7493,0)</f>
        <v>0</v>
      </c>
      <c r="O3193" s="1"/>
    </row>
    <row r="3194" spans="10:15" x14ac:dyDescent="0.2">
      <c r="J3194" t="str">
        <f>IF( 'Reconciliation Layer'!$A7494 = "Payout", "Faire | " &amp; 'Reconciliation Layer'!$A7494, "")</f>
        <v/>
      </c>
      <c r="K3194" s="1">
        <f>IF(  'Reconciliation Layer'!$A7494 = "Payout", 'Reconciliation Layer'!$B7494, 0)</f>
        <v>0</v>
      </c>
      <c r="L3194">
        <f>IF(  'Reconciliation Layer'!$A7494 = "Payout", 'Reconciliation Layer'!$C7494,0)</f>
        <v>0</v>
      </c>
      <c r="O3194" s="1"/>
    </row>
    <row r="3195" spans="10:15" x14ac:dyDescent="0.2">
      <c r="J3195" t="str">
        <f>IF( 'Reconciliation Layer'!$A7495 = "Payout", "Faire | " &amp; 'Reconciliation Layer'!$A7495, "")</f>
        <v/>
      </c>
      <c r="K3195" s="1">
        <f>IF(  'Reconciliation Layer'!$A7495 = "Payout", 'Reconciliation Layer'!$B7495, 0)</f>
        <v>0</v>
      </c>
      <c r="L3195">
        <f>IF(  'Reconciliation Layer'!$A7495 = "Payout", 'Reconciliation Layer'!$C7495,0)</f>
        <v>0</v>
      </c>
      <c r="O3195" s="1"/>
    </row>
    <row r="3196" spans="10:15" x14ac:dyDescent="0.2">
      <c r="J3196" t="str">
        <f>IF( 'Reconciliation Layer'!$A7496 = "Payout", "Faire | " &amp; 'Reconciliation Layer'!$A7496, "")</f>
        <v/>
      </c>
      <c r="K3196" s="1">
        <f>IF(  'Reconciliation Layer'!$A7496 = "Payout", 'Reconciliation Layer'!$B7496, 0)</f>
        <v>0</v>
      </c>
      <c r="L3196">
        <f>IF(  'Reconciliation Layer'!$A7496 = "Payout", 'Reconciliation Layer'!$C7496,0)</f>
        <v>0</v>
      </c>
      <c r="O3196" s="1"/>
    </row>
    <row r="3197" spans="10:15" x14ac:dyDescent="0.2">
      <c r="J3197" t="str">
        <f>IF( 'Reconciliation Layer'!$A7497 = "Payout", "Faire | " &amp; 'Reconciliation Layer'!$A7497, "")</f>
        <v/>
      </c>
      <c r="K3197" s="1">
        <f>IF(  'Reconciliation Layer'!$A7497 = "Payout", 'Reconciliation Layer'!$B7497, 0)</f>
        <v>0</v>
      </c>
      <c r="L3197">
        <f>IF(  'Reconciliation Layer'!$A7497 = "Payout", 'Reconciliation Layer'!$C7497,0)</f>
        <v>0</v>
      </c>
      <c r="O3197" s="1"/>
    </row>
    <row r="3198" spans="10:15" x14ac:dyDescent="0.2">
      <c r="J3198" t="str">
        <f>IF( 'Reconciliation Layer'!$A7498 = "Payout", "Faire | " &amp; 'Reconciliation Layer'!$A7498, "")</f>
        <v/>
      </c>
      <c r="K3198" s="1">
        <f>IF(  'Reconciliation Layer'!$A7498 = "Payout", 'Reconciliation Layer'!$B7498, 0)</f>
        <v>0</v>
      </c>
      <c r="L3198">
        <f>IF(  'Reconciliation Layer'!$A7498 = "Payout", 'Reconciliation Layer'!$C7498,0)</f>
        <v>0</v>
      </c>
      <c r="O3198" s="1"/>
    </row>
    <row r="3199" spans="10:15" x14ac:dyDescent="0.2">
      <c r="J3199" t="str">
        <f>IF( 'Reconciliation Layer'!$A7499 = "Payout", "Faire | " &amp; 'Reconciliation Layer'!$A7499, "")</f>
        <v/>
      </c>
      <c r="K3199" s="1">
        <f>IF(  'Reconciliation Layer'!$A7499 = "Payout", 'Reconciliation Layer'!$B7499, 0)</f>
        <v>0</v>
      </c>
      <c r="L3199">
        <f>IF(  'Reconciliation Layer'!$A7499 = "Payout", 'Reconciliation Layer'!$C7499,0)</f>
        <v>0</v>
      </c>
      <c r="O3199" s="1"/>
    </row>
    <row r="3200" spans="10:15" x14ac:dyDescent="0.2">
      <c r="J3200" t="str">
        <f>IF( 'Reconciliation Layer'!$A7500 = "Payout", "Faire | " &amp; 'Reconciliation Layer'!$A7500, "")</f>
        <v/>
      </c>
      <c r="K3200" s="1">
        <f>IF(  'Reconciliation Layer'!$A7500 = "Payout", 'Reconciliation Layer'!$B7500, 0)</f>
        <v>0</v>
      </c>
      <c r="L3200">
        <f>IF(  'Reconciliation Layer'!$A7500 = "Payout", 'Reconciliation Layer'!$C7500,0)</f>
        <v>0</v>
      </c>
      <c r="O3200" s="1"/>
    </row>
    <row r="3201" spans="10:15" x14ac:dyDescent="0.2">
      <c r="J3201" t="str">
        <f>IF( 'Reconciliation Layer'!$A7501 = "Payout", "Faire | " &amp; 'Reconciliation Layer'!$A7501, "")</f>
        <v/>
      </c>
      <c r="K3201" s="1">
        <f>IF(  'Reconciliation Layer'!$A7501 = "Payout", 'Reconciliation Layer'!$B7501, 0)</f>
        <v>0</v>
      </c>
      <c r="L3201">
        <f>IF(  'Reconciliation Layer'!$A7501 = "Payout", 'Reconciliation Layer'!$C7501,0)</f>
        <v>0</v>
      </c>
      <c r="O3201" s="1"/>
    </row>
    <row r="3202" spans="10:15" x14ac:dyDescent="0.2">
      <c r="J3202" t="str">
        <f>IF( 'Reconciliation Layer'!$A7502 = "Payout", "Faire | " &amp; 'Reconciliation Layer'!$A7502, "")</f>
        <v/>
      </c>
      <c r="K3202" s="1">
        <f>IF(  'Reconciliation Layer'!$A7502 = "Payout", 'Reconciliation Layer'!$B7502, 0)</f>
        <v>0</v>
      </c>
      <c r="L3202">
        <f>IF(  'Reconciliation Layer'!$A7502 = "Payout", 'Reconciliation Layer'!$C7502,0)</f>
        <v>0</v>
      </c>
      <c r="O3202" s="1"/>
    </row>
    <row r="3203" spans="10:15" x14ac:dyDescent="0.2">
      <c r="J3203" t="str">
        <f>IF( 'Reconciliation Layer'!$A7503 = "Payout", "Faire | " &amp; 'Reconciliation Layer'!$A7503, "")</f>
        <v/>
      </c>
      <c r="K3203" s="1">
        <f>IF(  'Reconciliation Layer'!$A7503 = "Payout", 'Reconciliation Layer'!$B7503, 0)</f>
        <v>0</v>
      </c>
      <c r="L3203">
        <f>IF(  'Reconciliation Layer'!$A7503 = "Payout", 'Reconciliation Layer'!$C7503,0)</f>
        <v>0</v>
      </c>
      <c r="O3203" s="1"/>
    </row>
    <row r="3204" spans="10:15" x14ac:dyDescent="0.2">
      <c r="J3204" t="str">
        <f>IF( 'Reconciliation Layer'!$A7504 = "Payout", "Faire | " &amp; 'Reconciliation Layer'!$A7504, "")</f>
        <v/>
      </c>
      <c r="K3204" s="1">
        <f>IF(  'Reconciliation Layer'!$A7504 = "Payout", 'Reconciliation Layer'!$B7504, 0)</f>
        <v>0</v>
      </c>
      <c r="L3204">
        <f>IF(  'Reconciliation Layer'!$A7504 = "Payout", 'Reconciliation Layer'!$C7504,0)</f>
        <v>0</v>
      </c>
      <c r="O3204" s="1"/>
    </row>
    <row r="3205" spans="10:15" x14ac:dyDescent="0.2">
      <c r="J3205" t="str">
        <f>IF( 'Reconciliation Layer'!$A7505 = "Payout", "Faire | " &amp; 'Reconciliation Layer'!$A7505, "")</f>
        <v/>
      </c>
      <c r="K3205" s="1">
        <f>IF(  'Reconciliation Layer'!$A7505 = "Payout", 'Reconciliation Layer'!$B7505, 0)</f>
        <v>0</v>
      </c>
      <c r="L3205">
        <f>IF(  'Reconciliation Layer'!$A7505 = "Payout", 'Reconciliation Layer'!$C7505,0)</f>
        <v>0</v>
      </c>
      <c r="O3205" s="1"/>
    </row>
    <row r="3206" spans="10:15" x14ac:dyDescent="0.2">
      <c r="J3206" t="str">
        <f>IF( 'Reconciliation Layer'!$A7506 = "Payout", "Faire | " &amp; 'Reconciliation Layer'!$A7506, "")</f>
        <v/>
      </c>
      <c r="K3206" s="1">
        <f>IF(  'Reconciliation Layer'!$A7506 = "Payout", 'Reconciliation Layer'!$B7506, 0)</f>
        <v>0</v>
      </c>
      <c r="L3206">
        <f>IF(  'Reconciliation Layer'!$A7506 = "Payout", 'Reconciliation Layer'!$C7506,0)</f>
        <v>0</v>
      </c>
      <c r="O3206" s="1"/>
    </row>
    <row r="3207" spans="10:15" x14ac:dyDescent="0.2">
      <c r="J3207" t="str">
        <f>IF( 'Reconciliation Layer'!$A7507 = "Payout", "Faire | " &amp; 'Reconciliation Layer'!$A7507, "")</f>
        <v/>
      </c>
      <c r="K3207" s="1">
        <f>IF(  'Reconciliation Layer'!$A7507 = "Payout", 'Reconciliation Layer'!$B7507, 0)</f>
        <v>0</v>
      </c>
      <c r="L3207">
        <f>IF(  'Reconciliation Layer'!$A7507 = "Payout", 'Reconciliation Layer'!$C7507,0)</f>
        <v>0</v>
      </c>
      <c r="O3207" s="1"/>
    </row>
    <row r="3208" spans="10:15" x14ac:dyDescent="0.2">
      <c r="J3208" t="str">
        <f>IF( 'Reconciliation Layer'!$A7508 = "Payout", "Faire | " &amp; 'Reconciliation Layer'!$A7508, "")</f>
        <v/>
      </c>
      <c r="K3208" s="1">
        <f>IF(  'Reconciliation Layer'!$A7508 = "Payout", 'Reconciliation Layer'!$B7508, 0)</f>
        <v>0</v>
      </c>
      <c r="L3208">
        <f>IF(  'Reconciliation Layer'!$A7508 = "Payout", 'Reconciliation Layer'!$C7508,0)</f>
        <v>0</v>
      </c>
      <c r="O3208" s="1"/>
    </row>
    <row r="3209" spans="10:15" x14ac:dyDescent="0.2">
      <c r="J3209" t="str">
        <f>IF( 'Reconciliation Layer'!$A7509 = "Payout", "Faire | " &amp; 'Reconciliation Layer'!$A7509, "")</f>
        <v/>
      </c>
      <c r="K3209" s="1">
        <f>IF(  'Reconciliation Layer'!$A7509 = "Payout", 'Reconciliation Layer'!$B7509, 0)</f>
        <v>0</v>
      </c>
      <c r="L3209">
        <f>IF(  'Reconciliation Layer'!$A7509 = "Payout", 'Reconciliation Layer'!$C7509,0)</f>
        <v>0</v>
      </c>
      <c r="O3209" s="1"/>
    </row>
    <row r="3210" spans="10:15" x14ac:dyDescent="0.2">
      <c r="J3210" t="str">
        <f>IF( 'Reconciliation Layer'!$A7510 = "Payout", "Faire | " &amp; 'Reconciliation Layer'!$A7510, "")</f>
        <v/>
      </c>
      <c r="K3210" s="1">
        <f>IF(  'Reconciliation Layer'!$A7510 = "Payout", 'Reconciliation Layer'!$B7510, 0)</f>
        <v>0</v>
      </c>
      <c r="L3210">
        <f>IF(  'Reconciliation Layer'!$A7510 = "Payout", 'Reconciliation Layer'!$C7510,0)</f>
        <v>0</v>
      </c>
      <c r="O3210" s="1"/>
    </row>
    <row r="3211" spans="10:15" x14ac:dyDescent="0.2">
      <c r="J3211" t="str">
        <f>IF( 'Reconciliation Layer'!$A7511 = "Payout", "Faire | " &amp; 'Reconciliation Layer'!$A7511, "")</f>
        <v/>
      </c>
      <c r="K3211" s="1">
        <f>IF(  'Reconciliation Layer'!$A7511 = "Payout", 'Reconciliation Layer'!$B7511, 0)</f>
        <v>0</v>
      </c>
      <c r="L3211">
        <f>IF(  'Reconciliation Layer'!$A7511 = "Payout", 'Reconciliation Layer'!$C7511,0)</f>
        <v>0</v>
      </c>
      <c r="O3211" s="1"/>
    </row>
    <row r="3212" spans="10:15" x14ac:dyDescent="0.2">
      <c r="J3212" t="str">
        <f>IF( 'Reconciliation Layer'!$A7512 = "Payout", "Faire | " &amp; 'Reconciliation Layer'!$A7512, "")</f>
        <v/>
      </c>
      <c r="K3212" s="1">
        <f>IF(  'Reconciliation Layer'!$A7512 = "Payout", 'Reconciliation Layer'!$B7512, 0)</f>
        <v>0</v>
      </c>
      <c r="L3212">
        <f>IF(  'Reconciliation Layer'!$A7512 = "Payout", 'Reconciliation Layer'!$C7512,0)</f>
        <v>0</v>
      </c>
      <c r="O3212" s="1"/>
    </row>
    <row r="3213" spans="10:15" x14ac:dyDescent="0.2">
      <c r="J3213" t="str">
        <f>IF( 'Reconciliation Layer'!$A7513 = "Payout", "Faire | " &amp; 'Reconciliation Layer'!$A7513, "")</f>
        <v/>
      </c>
      <c r="K3213" s="1">
        <f>IF(  'Reconciliation Layer'!$A7513 = "Payout", 'Reconciliation Layer'!$B7513, 0)</f>
        <v>0</v>
      </c>
      <c r="L3213">
        <f>IF(  'Reconciliation Layer'!$A7513 = "Payout", 'Reconciliation Layer'!$C7513,0)</f>
        <v>0</v>
      </c>
      <c r="O3213" s="1"/>
    </row>
    <row r="3214" spans="10:15" x14ac:dyDescent="0.2">
      <c r="J3214" t="str">
        <f>IF( 'Reconciliation Layer'!$A7514 = "Payout", "Faire | " &amp; 'Reconciliation Layer'!$A7514, "")</f>
        <v/>
      </c>
      <c r="K3214" s="1">
        <f>IF(  'Reconciliation Layer'!$A7514 = "Payout", 'Reconciliation Layer'!$B7514, 0)</f>
        <v>0</v>
      </c>
      <c r="L3214">
        <f>IF(  'Reconciliation Layer'!$A7514 = "Payout", 'Reconciliation Layer'!$C7514,0)</f>
        <v>0</v>
      </c>
      <c r="O3214" s="1"/>
    </row>
    <row r="3215" spans="10:15" x14ac:dyDescent="0.2">
      <c r="J3215" t="str">
        <f>IF( 'Reconciliation Layer'!$A7515 = "Payout", "Faire | " &amp; 'Reconciliation Layer'!$A7515, "")</f>
        <v/>
      </c>
      <c r="K3215" s="1">
        <f>IF(  'Reconciliation Layer'!$A7515 = "Payout", 'Reconciliation Layer'!$B7515, 0)</f>
        <v>0</v>
      </c>
      <c r="L3215">
        <f>IF(  'Reconciliation Layer'!$A7515 = "Payout", 'Reconciliation Layer'!$C7515,0)</f>
        <v>0</v>
      </c>
      <c r="O3215" s="1"/>
    </row>
    <row r="3216" spans="10:15" x14ac:dyDescent="0.2">
      <c r="J3216" t="str">
        <f>IF( 'Reconciliation Layer'!$A7516 = "Payout", "Faire | " &amp; 'Reconciliation Layer'!$A7516, "")</f>
        <v/>
      </c>
      <c r="K3216" s="1">
        <f>IF(  'Reconciliation Layer'!$A7516 = "Payout", 'Reconciliation Layer'!$B7516, 0)</f>
        <v>0</v>
      </c>
      <c r="L3216">
        <f>IF(  'Reconciliation Layer'!$A7516 = "Payout", 'Reconciliation Layer'!$C7516,0)</f>
        <v>0</v>
      </c>
      <c r="O3216" s="1"/>
    </row>
    <row r="3217" spans="10:15" x14ac:dyDescent="0.2">
      <c r="J3217" t="str">
        <f>IF( 'Reconciliation Layer'!$A7517 = "Payout", "Faire | " &amp; 'Reconciliation Layer'!$A7517, "")</f>
        <v/>
      </c>
      <c r="K3217" s="1">
        <f>IF(  'Reconciliation Layer'!$A7517 = "Payout", 'Reconciliation Layer'!$B7517, 0)</f>
        <v>0</v>
      </c>
      <c r="L3217">
        <f>IF(  'Reconciliation Layer'!$A7517 = "Payout", 'Reconciliation Layer'!$C7517,0)</f>
        <v>0</v>
      </c>
      <c r="O3217" s="1"/>
    </row>
    <row r="3218" spans="10:15" x14ac:dyDescent="0.2">
      <c r="J3218" t="str">
        <f>IF( 'Reconciliation Layer'!$A7518 = "Payout", "Faire | " &amp; 'Reconciliation Layer'!$A7518, "")</f>
        <v/>
      </c>
      <c r="K3218" s="1">
        <f>IF(  'Reconciliation Layer'!$A7518 = "Payout", 'Reconciliation Layer'!$B7518, 0)</f>
        <v>0</v>
      </c>
      <c r="L3218">
        <f>IF(  'Reconciliation Layer'!$A7518 = "Payout", 'Reconciliation Layer'!$C7518,0)</f>
        <v>0</v>
      </c>
      <c r="O3218" s="1"/>
    </row>
    <row r="3219" spans="10:15" x14ac:dyDescent="0.2">
      <c r="J3219" t="str">
        <f>IF( 'Reconciliation Layer'!$A7519 = "Payout", "Faire | " &amp; 'Reconciliation Layer'!$A7519, "")</f>
        <v/>
      </c>
      <c r="K3219" s="1">
        <f>IF(  'Reconciliation Layer'!$A7519 = "Payout", 'Reconciliation Layer'!$B7519, 0)</f>
        <v>0</v>
      </c>
      <c r="L3219">
        <f>IF(  'Reconciliation Layer'!$A7519 = "Payout", 'Reconciliation Layer'!$C7519,0)</f>
        <v>0</v>
      </c>
      <c r="O3219" s="1"/>
    </row>
    <row r="3220" spans="10:15" x14ac:dyDescent="0.2">
      <c r="J3220" t="str">
        <f>IF( 'Reconciliation Layer'!$A7520 = "Payout", "Faire | " &amp; 'Reconciliation Layer'!$A7520, "")</f>
        <v/>
      </c>
      <c r="K3220" s="1">
        <f>IF(  'Reconciliation Layer'!$A7520 = "Payout", 'Reconciliation Layer'!$B7520, 0)</f>
        <v>0</v>
      </c>
      <c r="L3220">
        <f>IF(  'Reconciliation Layer'!$A7520 = "Payout", 'Reconciliation Layer'!$C7520,0)</f>
        <v>0</v>
      </c>
      <c r="O3220" s="1"/>
    </row>
    <row r="3221" spans="10:15" x14ac:dyDescent="0.2">
      <c r="J3221" t="str">
        <f>IF( 'Reconciliation Layer'!$A7521 = "Payout", "Faire | " &amp; 'Reconciliation Layer'!$A7521, "")</f>
        <v/>
      </c>
      <c r="K3221" s="1">
        <f>IF(  'Reconciliation Layer'!$A7521 = "Payout", 'Reconciliation Layer'!$B7521, 0)</f>
        <v>0</v>
      </c>
      <c r="L3221">
        <f>IF(  'Reconciliation Layer'!$A7521 = "Payout", 'Reconciliation Layer'!$C7521,0)</f>
        <v>0</v>
      </c>
      <c r="O3221" s="1"/>
    </row>
    <row r="3222" spans="10:15" x14ac:dyDescent="0.2">
      <c r="J3222" t="str">
        <f>IF( 'Reconciliation Layer'!$A7522 = "Payout", "Faire | " &amp; 'Reconciliation Layer'!$A7522, "")</f>
        <v/>
      </c>
      <c r="K3222" s="1">
        <f>IF(  'Reconciliation Layer'!$A7522 = "Payout", 'Reconciliation Layer'!$B7522, 0)</f>
        <v>0</v>
      </c>
      <c r="L3222">
        <f>IF(  'Reconciliation Layer'!$A7522 = "Payout", 'Reconciliation Layer'!$C7522,0)</f>
        <v>0</v>
      </c>
      <c r="O3222" s="1"/>
    </row>
    <row r="3223" spans="10:15" x14ac:dyDescent="0.2">
      <c r="J3223" t="str">
        <f>IF( 'Reconciliation Layer'!$A7523 = "Payout", "Faire | " &amp; 'Reconciliation Layer'!$A7523, "")</f>
        <v/>
      </c>
      <c r="K3223" s="1">
        <f>IF(  'Reconciliation Layer'!$A7523 = "Payout", 'Reconciliation Layer'!$B7523, 0)</f>
        <v>0</v>
      </c>
      <c r="L3223">
        <f>IF(  'Reconciliation Layer'!$A7523 = "Payout", 'Reconciliation Layer'!$C7523,0)</f>
        <v>0</v>
      </c>
      <c r="O3223" s="1"/>
    </row>
    <row r="3224" spans="10:15" x14ac:dyDescent="0.2">
      <c r="J3224" t="str">
        <f>IF( 'Reconciliation Layer'!$A7524 = "Payout", "Faire | " &amp; 'Reconciliation Layer'!$A7524, "")</f>
        <v/>
      </c>
      <c r="K3224" s="1">
        <f>IF(  'Reconciliation Layer'!$A7524 = "Payout", 'Reconciliation Layer'!$B7524, 0)</f>
        <v>0</v>
      </c>
      <c r="L3224">
        <f>IF(  'Reconciliation Layer'!$A7524 = "Payout", 'Reconciliation Layer'!$C7524,0)</f>
        <v>0</v>
      </c>
      <c r="O3224" s="1"/>
    </row>
    <row r="3225" spans="10:15" x14ac:dyDescent="0.2">
      <c r="J3225" t="str">
        <f>IF( 'Reconciliation Layer'!$A7525 = "Payout", "Faire | " &amp; 'Reconciliation Layer'!$A7525, "")</f>
        <v/>
      </c>
      <c r="K3225" s="1">
        <f>IF(  'Reconciliation Layer'!$A7525 = "Payout", 'Reconciliation Layer'!$B7525, 0)</f>
        <v>0</v>
      </c>
      <c r="L3225">
        <f>IF(  'Reconciliation Layer'!$A7525 = "Payout", 'Reconciliation Layer'!$C7525,0)</f>
        <v>0</v>
      </c>
      <c r="O3225" s="1"/>
    </row>
    <row r="3226" spans="10:15" x14ac:dyDescent="0.2">
      <c r="J3226" t="str">
        <f>IF( 'Reconciliation Layer'!$A7526 = "Payout", "Faire | " &amp; 'Reconciliation Layer'!$A7526, "")</f>
        <v/>
      </c>
      <c r="K3226" s="1">
        <f>IF(  'Reconciliation Layer'!$A7526 = "Payout", 'Reconciliation Layer'!$B7526, 0)</f>
        <v>0</v>
      </c>
      <c r="L3226">
        <f>IF(  'Reconciliation Layer'!$A7526 = "Payout", 'Reconciliation Layer'!$C7526,0)</f>
        <v>0</v>
      </c>
      <c r="O3226" s="1"/>
    </row>
    <row r="3227" spans="10:15" x14ac:dyDescent="0.2">
      <c r="J3227" t="str">
        <f>IF( 'Reconciliation Layer'!$A7527 = "Payout", "Faire | " &amp; 'Reconciliation Layer'!$A7527, "")</f>
        <v/>
      </c>
      <c r="K3227" s="1">
        <f>IF(  'Reconciliation Layer'!$A7527 = "Payout", 'Reconciliation Layer'!$B7527, 0)</f>
        <v>0</v>
      </c>
      <c r="L3227">
        <f>IF(  'Reconciliation Layer'!$A7527 = "Payout", 'Reconciliation Layer'!$C7527,0)</f>
        <v>0</v>
      </c>
      <c r="O3227" s="1"/>
    </row>
    <row r="3228" spans="10:15" x14ac:dyDescent="0.2">
      <c r="J3228" t="str">
        <f>IF( 'Reconciliation Layer'!$A7528 = "Payout", "Faire | " &amp; 'Reconciliation Layer'!$A7528, "")</f>
        <v/>
      </c>
      <c r="K3228" s="1">
        <f>IF(  'Reconciliation Layer'!$A7528 = "Payout", 'Reconciliation Layer'!$B7528, 0)</f>
        <v>0</v>
      </c>
      <c r="L3228">
        <f>IF(  'Reconciliation Layer'!$A7528 = "Payout", 'Reconciliation Layer'!$C7528,0)</f>
        <v>0</v>
      </c>
      <c r="O3228" s="1"/>
    </row>
    <row r="3229" spans="10:15" x14ac:dyDescent="0.2">
      <c r="J3229" t="str">
        <f>IF( 'Reconciliation Layer'!$A7529 = "Payout", "Faire | " &amp; 'Reconciliation Layer'!$A7529, "")</f>
        <v/>
      </c>
      <c r="K3229" s="1">
        <f>IF(  'Reconciliation Layer'!$A7529 = "Payout", 'Reconciliation Layer'!$B7529, 0)</f>
        <v>0</v>
      </c>
      <c r="L3229">
        <f>IF(  'Reconciliation Layer'!$A7529 = "Payout", 'Reconciliation Layer'!$C7529,0)</f>
        <v>0</v>
      </c>
      <c r="O3229" s="1"/>
    </row>
    <row r="3230" spans="10:15" x14ac:dyDescent="0.2">
      <c r="J3230" t="str">
        <f>IF( 'Reconciliation Layer'!$A7530 = "Payout", "Faire | " &amp; 'Reconciliation Layer'!$A7530, "")</f>
        <v/>
      </c>
      <c r="K3230" s="1">
        <f>IF(  'Reconciliation Layer'!$A7530 = "Payout", 'Reconciliation Layer'!$B7530, 0)</f>
        <v>0</v>
      </c>
      <c r="L3230">
        <f>IF(  'Reconciliation Layer'!$A7530 = "Payout", 'Reconciliation Layer'!$C7530,0)</f>
        <v>0</v>
      </c>
      <c r="O3230" s="1"/>
    </row>
    <row r="3231" spans="10:15" x14ac:dyDescent="0.2">
      <c r="J3231" t="str">
        <f>IF( 'Reconciliation Layer'!$A7531 = "Payout", "Faire | " &amp; 'Reconciliation Layer'!$A7531, "")</f>
        <v/>
      </c>
      <c r="K3231" s="1">
        <f>IF(  'Reconciliation Layer'!$A7531 = "Payout", 'Reconciliation Layer'!$B7531, 0)</f>
        <v>0</v>
      </c>
      <c r="L3231">
        <f>IF(  'Reconciliation Layer'!$A7531 = "Payout", 'Reconciliation Layer'!$C7531,0)</f>
        <v>0</v>
      </c>
      <c r="O3231" s="1"/>
    </row>
    <row r="3232" spans="10:15" x14ac:dyDescent="0.2">
      <c r="J3232" t="str">
        <f>IF( 'Reconciliation Layer'!$A7532 = "Payout", "Faire | " &amp; 'Reconciliation Layer'!$A7532, "")</f>
        <v/>
      </c>
      <c r="K3232" s="1">
        <f>IF(  'Reconciliation Layer'!$A7532 = "Payout", 'Reconciliation Layer'!$B7532, 0)</f>
        <v>0</v>
      </c>
      <c r="L3232">
        <f>IF(  'Reconciliation Layer'!$A7532 = "Payout", 'Reconciliation Layer'!$C7532,0)</f>
        <v>0</v>
      </c>
      <c r="O3232" s="1"/>
    </row>
    <row r="3233" spans="10:15" x14ac:dyDescent="0.2">
      <c r="J3233" t="str">
        <f>IF( 'Reconciliation Layer'!$A7533 = "Payout", "Faire | " &amp; 'Reconciliation Layer'!$A7533, "")</f>
        <v/>
      </c>
      <c r="K3233" s="1">
        <f>IF(  'Reconciliation Layer'!$A7533 = "Payout", 'Reconciliation Layer'!$B7533, 0)</f>
        <v>0</v>
      </c>
      <c r="L3233">
        <f>IF(  'Reconciliation Layer'!$A7533 = "Payout", 'Reconciliation Layer'!$C7533,0)</f>
        <v>0</v>
      </c>
      <c r="O3233" s="1"/>
    </row>
    <row r="3234" spans="10:15" x14ac:dyDescent="0.2">
      <c r="J3234" t="str">
        <f>IF( 'Reconciliation Layer'!$A7534 = "Payout", "Faire | " &amp; 'Reconciliation Layer'!$A7534, "")</f>
        <v/>
      </c>
      <c r="K3234" s="1">
        <f>IF(  'Reconciliation Layer'!$A7534 = "Payout", 'Reconciliation Layer'!$B7534, 0)</f>
        <v>0</v>
      </c>
      <c r="L3234">
        <f>IF(  'Reconciliation Layer'!$A7534 = "Payout", 'Reconciliation Layer'!$C7534,0)</f>
        <v>0</v>
      </c>
      <c r="O3234" s="1"/>
    </row>
    <row r="3235" spans="10:15" x14ac:dyDescent="0.2">
      <c r="J3235" t="str">
        <f>IF( 'Reconciliation Layer'!$A7535 = "Payout", "Faire | " &amp; 'Reconciliation Layer'!$A7535, "")</f>
        <v/>
      </c>
      <c r="K3235" s="1">
        <f>IF(  'Reconciliation Layer'!$A7535 = "Payout", 'Reconciliation Layer'!$B7535, 0)</f>
        <v>0</v>
      </c>
      <c r="L3235">
        <f>IF(  'Reconciliation Layer'!$A7535 = "Payout", 'Reconciliation Layer'!$C7535,0)</f>
        <v>0</v>
      </c>
      <c r="O3235" s="1"/>
    </row>
    <row r="3236" spans="10:15" x14ac:dyDescent="0.2">
      <c r="J3236" t="str">
        <f>IF( 'Reconciliation Layer'!$A7536 = "Payout", "Faire | " &amp; 'Reconciliation Layer'!$A7536, "")</f>
        <v/>
      </c>
      <c r="K3236" s="1">
        <f>IF(  'Reconciliation Layer'!$A7536 = "Payout", 'Reconciliation Layer'!$B7536, 0)</f>
        <v>0</v>
      </c>
      <c r="L3236">
        <f>IF(  'Reconciliation Layer'!$A7536 = "Payout", 'Reconciliation Layer'!$C7536,0)</f>
        <v>0</v>
      </c>
      <c r="O3236" s="1"/>
    </row>
    <row r="3237" spans="10:15" x14ac:dyDescent="0.2">
      <c r="J3237" t="str">
        <f>IF( 'Reconciliation Layer'!$A7537 = "Payout", "Faire | " &amp; 'Reconciliation Layer'!$A7537, "")</f>
        <v/>
      </c>
      <c r="K3237" s="1">
        <f>IF(  'Reconciliation Layer'!$A7537 = "Payout", 'Reconciliation Layer'!$B7537, 0)</f>
        <v>0</v>
      </c>
      <c r="L3237">
        <f>IF(  'Reconciliation Layer'!$A7537 = "Payout", 'Reconciliation Layer'!$C7537,0)</f>
        <v>0</v>
      </c>
      <c r="O3237" s="1"/>
    </row>
    <row r="3238" spans="10:15" x14ac:dyDescent="0.2">
      <c r="J3238" t="str">
        <f>IF( 'Reconciliation Layer'!$A7538 = "Payout", "Faire | " &amp; 'Reconciliation Layer'!$A7538, "")</f>
        <v/>
      </c>
      <c r="K3238" s="1">
        <f>IF(  'Reconciliation Layer'!$A7538 = "Payout", 'Reconciliation Layer'!$B7538, 0)</f>
        <v>0</v>
      </c>
      <c r="L3238">
        <f>IF(  'Reconciliation Layer'!$A7538 = "Payout", 'Reconciliation Layer'!$C7538,0)</f>
        <v>0</v>
      </c>
      <c r="O3238" s="1"/>
    </row>
    <row r="3239" spans="10:15" x14ac:dyDescent="0.2">
      <c r="J3239" t="str">
        <f>IF( 'Reconciliation Layer'!$A7539 = "Payout", "Faire | " &amp; 'Reconciliation Layer'!$A7539, "")</f>
        <v/>
      </c>
      <c r="K3239" s="1">
        <f>IF(  'Reconciliation Layer'!$A7539 = "Payout", 'Reconciliation Layer'!$B7539, 0)</f>
        <v>0</v>
      </c>
      <c r="L3239">
        <f>IF(  'Reconciliation Layer'!$A7539 = "Payout", 'Reconciliation Layer'!$C7539,0)</f>
        <v>0</v>
      </c>
      <c r="O3239" s="1"/>
    </row>
    <row r="3240" spans="10:15" x14ac:dyDescent="0.2">
      <c r="J3240" t="str">
        <f>IF( 'Reconciliation Layer'!$A7540 = "Payout", "Faire | " &amp; 'Reconciliation Layer'!$A7540, "")</f>
        <v/>
      </c>
      <c r="K3240" s="1">
        <f>IF(  'Reconciliation Layer'!$A7540 = "Payout", 'Reconciliation Layer'!$B7540, 0)</f>
        <v>0</v>
      </c>
      <c r="L3240">
        <f>IF(  'Reconciliation Layer'!$A7540 = "Payout", 'Reconciliation Layer'!$C7540,0)</f>
        <v>0</v>
      </c>
      <c r="O3240" s="1"/>
    </row>
    <row r="3241" spans="10:15" x14ac:dyDescent="0.2">
      <c r="J3241" t="str">
        <f>IF( 'Reconciliation Layer'!$A7541 = "Payout", "Faire | " &amp; 'Reconciliation Layer'!$A7541, "")</f>
        <v/>
      </c>
      <c r="K3241" s="1">
        <f>IF(  'Reconciliation Layer'!$A7541 = "Payout", 'Reconciliation Layer'!$B7541, 0)</f>
        <v>0</v>
      </c>
      <c r="L3241">
        <f>IF(  'Reconciliation Layer'!$A7541 = "Payout", 'Reconciliation Layer'!$C7541,0)</f>
        <v>0</v>
      </c>
      <c r="O3241" s="1"/>
    </row>
    <row r="3242" spans="10:15" x14ac:dyDescent="0.2">
      <c r="J3242" t="str">
        <f>IF( 'Reconciliation Layer'!$A7542 = "Payout", "Faire | " &amp; 'Reconciliation Layer'!$A7542, "")</f>
        <v/>
      </c>
      <c r="K3242" s="1">
        <f>IF(  'Reconciliation Layer'!$A7542 = "Payout", 'Reconciliation Layer'!$B7542, 0)</f>
        <v>0</v>
      </c>
      <c r="L3242">
        <f>IF(  'Reconciliation Layer'!$A7542 = "Payout", 'Reconciliation Layer'!$C7542,0)</f>
        <v>0</v>
      </c>
      <c r="O3242" s="1"/>
    </row>
    <row r="3243" spans="10:15" x14ac:dyDescent="0.2">
      <c r="J3243" t="str">
        <f>IF( 'Reconciliation Layer'!$A7543 = "Payout", "Faire | " &amp; 'Reconciliation Layer'!$A7543, "")</f>
        <v/>
      </c>
      <c r="K3243" s="1">
        <f>IF(  'Reconciliation Layer'!$A7543 = "Payout", 'Reconciliation Layer'!$B7543, 0)</f>
        <v>0</v>
      </c>
      <c r="L3243">
        <f>IF(  'Reconciliation Layer'!$A7543 = "Payout", 'Reconciliation Layer'!$C7543,0)</f>
        <v>0</v>
      </c>
      <c r="O3243" s="1"/>
    </row>
    <row r="3244" spans="10:15" x14ac:dyDescent="0.2">
      <c r="J3244" t="str">
        <f>IF( 'Reconciliation Layer'!$A7544 = "Payout", "Faire | " &amp; 'Reconciliation Layer'!$A7544, "")</f>
        <v/>
      </c>
      <c r="K3244" s="1">
        <f>IF(  'Reconciliation Layer'!$A7544 = "Payout", 'Reconciliation Layer'!$B7544, 0)</f>
        <v>0</v>
      </c>
      <c r="L3244">
        <f>IF(  'Reconciliation Layer'!$A7544 = "Payout", 'Reconciliation Layer'!$C7544,0)</f>
        <v>0</v>
      </c>
      <c r="O3244" s="1"/>
    </row>
    <row r="3245" spans="10:15" x14ac:dyDescent="0.2">
      <c r="J3245" t="str">
        <f>IF( 'Reconciliation Layer'!$A7545 = "Payout", "Faire | " &amp; 'Reconciliation Layer'!$A7545, "")</f>
        <v/>
      </c>
      <c r="K3245" s="1">
        <f>IF(  'Reconciliation Layer'!$A7545 = "Payout", 'Reconciliation Layer'!$B7545, 0)</f>
        <v>0</v>
      </c>
      <c r="L3245">
        <f>IF(  'Reconciliation Layer'!$A7545 = "Payout", 'Reconciliation Layer'!$C7545,0)</f>
        <v>0</v>
      </c>
      <c r="O3245" s="1"/>
    </row>
    <row r="3246" spans="10:15" x14ac:dyDescent="0.2">
      <c r="J3246" t="str">
        <f>IF( 'Reconciliation Layer'!$A7546 = "Payout", "Faire | " &amp; 'Reconciliation Layer'!$A7546, "")</f>
        <v/>
      </c>
      <c r="K3246" s="1">
        <f>IF(  'Reconciliation Layer'!$A7546 = "Payout", 'Reconciliation Layer'!$B7546, 0)</f>
        <v>0</v>
      </c>
      <c r="L3246">
        <f>IF(  'Reconciliation Layer'!$A7546 = "Payout", 'Reconciliation Layer'!$C7546,0)</f>
        <v>0</v>
      </c>
      <c r="O3246" s="1"/>
    </row>
    <row r="3247" spans="10:15" x14ac:dyDescent="0.2">
      <c r="J3247" t="str">
        <f>IF( 'Reconciliation Layer'!$A7547 = "Payout", "Faire | " &amp; 'Reconciliation Layer'!$A7547, "")</f>
        <v/>
      </c>
      <c r="K3247" s="1">
        <f>IF(  'Reconciliation Layer'!$A7547 = "Payout", 'Reconciliation Layer'!$B7547, 0)</f>
        <v>0</v>
      </c>
      <c r="L3247">
        <f>IF(  'Reconciliation Layer'!$A7547 = "Payout", 'Reconciliation Layer'!$C7547,0)</f>
        <v>0</v>
      </c>
      <c r="O3247" s="1"/>
    </row>
    <row r="3248" spans="10:15" x14ac:dyDescent="0.2">
      <c r="J3248" t="str">
        <f>IF( 'Reconciliation Layer'!$A7548 = "Payout", "Faire | " &amp; 'Reconciliation Layer'!$A7548, "")</f>
        <v/>
      </c>
      <c r="K3248" s="1">
        <f>IF(  'Reconciliation Layer'!$A7548 = "Payout", 'Reconciliation Layer'!$B7548, 0)</f>
        <v>0</v>
      </c>
      <c r="L3248">
        <f>IF(  'Reconciliation Layer'!$A7548 = "Payout", 'Reconciliation Layer'!$C7548,0)</f>
        <v>0</v>
      </c>
      <c r="O3248" s="1"/>
    </row>
    <row r="3249" spans="10:15" x14ac:dyDescent="0.2">
      <c r="J3249" t="str">
        <f>IF( 'Reconciliation Layer'!$A7549 = "Payout", "Faire | " &amp; 'Reconciliation Layer'!$A7549, "")</f>
        <v/>
      </c>
      <c r="K3249" s="1">
        <f>IF(  'Reconciliation Layer'!$A7549 = "Payout", 'Reconciliation Layer'!$B7549, 0)</f>
        <v>0</v>
      </c>
      <c r="L3249">
        <f>IF(  'Reconciliation Layer'!$A7549 = "Payout", 'Reconciliation Layer'!$C7549,0)</f>
        <v>0</v>
      </c>
      <c r="O3249" s="1"/>
    </row>
    <row r="3250" spans="10:15" x14ac:dyDescent="0.2">
      <c r="J3250" t="str">
        <f>IF( 'Reconciliation Layer'!$A7550 = "Payout", "Faire | " &amp; 'Reconciliation Layer'!$A7550, "")</f>
        <v/>
      </c>
      <c r="K3250" s="1">
        <f>IF(  'Reconciliation Layer'!$A7550 = "Payout", 'Reconciliation Layer'!$B7550, 0)</f>
        <v>0</v>
      </c>
      <c r="L3250">
        <f>IF(  'Reconciliation Layer'!$A7550 = "Payout", 'Reconciliation Layer'!$C7550,0)</f>
        <v>0</v>
      </c>
      <c r="O3250" s="1"/>
    </row>
    <row r="3251" spans="10:15" x14ac:dyDescent="0.2">
      <c r="J3251" t="str">
        <f>IF( 'Reconciliation Layer'!$A7551 = "Payout", "Faire | " &amp; 'Reconciliation Layer'!$A7551, "")</f>
        <v/>
      </c>
      <c r="K3251" s="1">
        <f>IF(  'Reconciliation Layer'!$A7551 = "Payout", 'Reconciliation Layer'!$B7551, 0)</f>
        <v>0</v>
      </c>
      <c r="L3251">
        <f>IF(  'Reconciliation Layer'!$A7551 = "Payout", 'Reconciliation Layer'!$C7551,0)</f>
        <v>0</v>
      </c>
      <c r="O3251" s="1"/>
    </row>
    <row r="3252" spans="10:15" x14ac:dyDescent="0.2">
      <c r="J3252" t="str">
        <f>IF( 'Reconciliation Layer'!$A7552 = "Payout", "Faire | " &amp; 'Reconciliation Layer'!$A7552, "")</f>
        <v/>
      </c>
      <c r="K3252" s="1">
        <f>IF(  'Reconciliation Layer'!$A7552 = "Payout", 'Reconciliation Layer'!$B7552, 0)</f>
        <v>0</v>
      </c>
      <c r="L3252">
        <f>IF(  'Reconciliation Layer'!$A7552 = "Payout", 'Reconciliation Layer'!$C7552,0)</f>
        <v>0</v>
      </c>
      <c r="O3252" s="1"/>
    </row>
    <row r="3253" spans="10:15" x14ac:dyDescent="0.2">
      <c r="J3253" t="str">
        <f>IF( 'Reconciliation Layer'!$A7553 = "Payout", "Faire | " &amp; 'Reconciliation Layer'!$A7553, "")</f>
        <v/>
      </c>
      <c r="K3253" s="1">
        <f>IF(  'Reconciliation Layer'!$A7553 = "Payout", 'Reconciliation Layer'!$B7553, 0)</f>
        <v>0</v>
      </c>
      <c r="L3253">
        <f>IF(  'Reconciliation Layer'!$A7553 = "Payout", 'Reconciliation Layer'!$C7553,0)</f>
        <v>0</v>
      </c>
      <c r="O3253" s="1"/>
    </row>
    <row r="3254" spans="10:15" x14ac:dyDescent="0.2">
      <c r="J3254" t="str">
        <f>IF( 'Reconciliation Layer'!$A7554 = "Payout", "Faire | " &amp; 'Reconciliation Layer'!$A7554, "")</f>
        <v/>
      </c>
      <c r="K3254" s="1">
        <f>IF(  'Reconciliation Layer'!$A7554 = "Payout", 'Reconciliation Layer'!$B7554, 0)</f>
        <v>0</v>
      </c>
      <c r="L3254">
        <f>IF(  'Reconciliation Layer'!$A7554 = "Payout", 'Reconciliation Layer'!$C7554,0)</f>
        <v>0</v>
      </c>
      <c r="O3254" s="1"/>
    </row>
    <row r="3255" spans="10:15" x14ac:dyDescent="0.2">
      <c r="J3255" t="str">
        <f>IF( 'Reconciliation Layer'!$A7555 = "Payout", "Faire | " &amp; 'Reconciliation Layer'!$A7555, "")</f>
        <v/>
      </c>
      <c r="K3255" s="1">
        <f>IF(  'Reconciliation Layer'!$A7555 = "Payout", 'Reconciliation Layer'!$B7555, 0)</f>
        <v>0</v>
      </c>
      <c r="L3255">
        <f>IF(  'Reconciliation Layer'!$A7555 = "Payout", 'Reconciliation Layer'!$C7555,0)</f>
        <v>0</v>
      </c>
      <c r="O3255" s="1"/>
    </row>
    <row r="3256" spans="10:15" x14ac:dyDescent="0.2">
      <c r="J3256" t="str">
        <f>IF( 'Reconciliation Layer'!$A7556 = "Payout", "Faire | " &amp; 'Reconciliation Layer'!$A7556, "")</f>
        <v/>
      </c>
      <c r="K3256" s="1">
        <f>IF(  'Reconciliation Layer'!$A7556 = "Payout", 'Reconciliation Layer'!$B7556, 0)</f>
        <v>0</v>
      </c>
      <c r="L3256">
        <f>IF(  'Reconciliation Layer'!$A7556 = "Payout", 'Reconciliation Layer'!$C7556,0)</f>
        <v>0</v>
      </c>
      <c r="O3256" s="1"/>
    </row>
    <row r="3257" spans="10:15" x14ac:dyDescent="0.2">
      <c r="J3257" t="str">
        <f>IF( 'Reconciliation Layer'!$A7557 = "Payout", "Faire | " &amp; 'Reconciliation Layer'!$A7557, "")</f>
        <v/>
      </c>
      <c r="K3257" s="1">
        <f>IF(  'Reconciliation Layer'!$A7557 = "Payout", 'Reconciliation Layer'!$B7557, 0)</f>
        <v>0</v>
      </c>
      <c r="L3257">
        <f>IF(  'Reconciliation Layer'!$A7557 = "Payout", 'Reconciliation Layer'!$C7557,0)</f>
        <v>0</v>
      </c>
      <c r="O3257" s="1"/>
    </row>
    <row r="3258" spans="10:15" x14ac:dyDescent="0.2">
      <c r="J3258" t="str">
        <f>IF( 'Reconciliation Layer'!$A7558 = "Payout", "Faire | " &amp; 'Reconciliation Layer'!$A7558, "")</f>
        <v/>
      </c>
      <c r="K3258" s="1">
        <f>IF(  'Reconciliation Layer'!$A7558 = "Payout", 'Reconciliation Layer'!$B7558, 0)</f>
        <v>0</v>
      </c>
      <c r="L3258">
        <f>IF(  'Reconciliation Layer'!$A7558 = "Payout", 'Reconciliation Layer'!$C7558,0)</f>
        <v>0</v>
      </c>
      <c r="O3258" s="1"/>
    </row>
    <row r="3259" spans="10:15" x14ac:dyDescent="0.2">
      <c r="J3259" t="str">
        <f>IF( 'Reconciliation Layer'!$A7559 = "Payout", "Faire | " &amp; 'Reconciliation Layer'!$A7559, "")</f>
        <v/>
      </c>
      <c r="K3259" s="1">
        <f>IF(  'Reconciliation Layer'!$A7559 = "Payout", 'Reconciliation Layer'!$B7559, 0)</f>
        <v>0</v>
      </c>
      <c r="L3259">
        <f>IF(  'Reconciliation Layer'!$A7559 = "Payout", 'Reconciliation Layer'!$C7559,0)</f>
        <v>0</v>
      </c>
      <c r="O3259" s="1"/>
    </row>
    <row r="3260" spans="10:15" x14ac:dyDescent="0.2">
      <c r="J3260" t="str">
        <f>IF( 'Reconciliation Layer'!$A7560 = "Payout", "Faire | " &amp; 'Reconciliation Layer'!$A7560, "")</f>
        <v/>
      </c>
      <c r="K3260" s="1">
        <f>IF(  'Reconciliation Layer'!$A7560 = "Payout", 'Reconciliation Layer'!$B7560, 0)</f>
        <v>0</v>
      </c>
      <c r="L3260">
        <f>IF(  'Reconciliation Layer'!$A7560 = "Payout", 'Reconciliation Layer'!$C7560,0)</f>
        <v>0</v>
      </c>
      <c r="O3260" s="1"/>
    </row>
    <row r="3261" spans="10:15" x14ac:dyDescent="0.2">
      <c r="J3261" t="str">
        <f>IF( 'Reconciliation Layer'!$A7561 = "Payout", "Faire | " &amp; 'Reconciliation Layer'!$A7561, "")</f>
        <v/>
      </c>
      <c r="K3261" s="1">
        <f>IF(  'Reconciliation Layer'!$A7561 = "Payout", 'Reconciliation Layer'!$B7561, 0)</f>
        <v>0</v>
      </c>
      <c r="L3261">
        <f>IF(  'Reconciliation Layer'!$A7561 = "Payout", 'Reconciliation Layer'!$C7561,0)</f>
        <v>0</v>
      </c>
      <c r="O3261" s="1"/>
    </row>
    <row r="3262" spans="10:15" x14ac:dyDescent="0.2">
      <c r="J3262" t="str">
        <f>IF( 'Reconciliation Layer'!$A7562 = "Payout", "Faire | " &amp; 'Reconciliation Layer'!$A7562, "")</f>
        <v/>
      </c>
      <c r="K3262" s="1">
        <f>IF(  'Reconciliation Layer'!$A7562 = "Payout", 'Reconciliation Layer'!$B7562, 0)</f>
        <v>0</v>
      </c>
      <c r="L3262">
        <f>IF(  'Reconciliation Layer'!$A7562 = "Payout", 'Reconciliation Layer'!$C7562,0)</f>
        <v>0</v>
      </c>
      <c r="O3262" s="1"/>
    </row>
    <row r="3263" spans="10:15" x14ac:dyDescent="0.2">
      <c r="J3263" t="str">
        <f>IF( 'Reconciliation Layer'!$A7563 = "Payout", "Faire | " &amp; 'Reconciliation Layer'!$A7563, "")</f>
        <v/>
      </c>
      <c r="K3263" s="1">
        <f>IF(  'Reconciliation Layer'!$A7563 = "Payout", 'Reconciliation Layer'!$B7563, 0)</f>
        <v>0</v>
      </c>
      <c r="L3263">
        <f>IF(  'Reconciliation Layer'!$A7563 = "Payout", 'Reconciliation Layer'!$C7563,0)</f>
        <v>0</v>
      </c>
      <c r="O3263" s="1"/>
    </row>
    <row r="3264" spans="10:15" x14ac:dyDescent="0.2">
      <c r="J3264" t="str">
        <f>IF( 'Reconciliation Layer'!$A7564 = "Payout", "Faire | " &amp; 'Reconciliation Layer'!$A7564, "")</f>
        <v/>
      </c>
      <c r="K3264" s="1">
        <f>IF(  'Reconciliation Layer'!$A7564 = "Payout", 'Reconciliation Layer'!$B7564, 0)</f>
        <v>0</v>
      </c>
      <c r="L3264">
        <f>IF(  'Reconciliation Layer'!$A7564 = "Payout", 'Reconciliation Layer'!$C7564,0)</f>
        <v>0</v>
      </c>
      <c r="O3264" s="1"/>
    </row>
    <row r="3265" spans="10:15" x14ac:dyDescent="0.2">
      <c r="J3265" t="str">
        <f>IF( 'Reconciliation Layer'!$A7565 = "Payout", "Faire | " &amp; 'Reconciliation Layer'!$A7565, "")</f>
        <v/>
      </c>
      <c r="K3265" s="1">
        <f>IF(  'Reconciliation Layer'!$A7565 = "Payout", 'Reconciliation Layer'!$B7565, 0)</f>
        <v>0</v>
      </c>
      <c r="L3265">
        <f>IF(  'Reconciliation Layer'!$A7565 = "Payout", 'Reconciliation Layer'!$C7565,0)</f>
        <v>0</v>
      </c>
      <c r="O3265" s="1"/>
    </row>
    <row r="3266" spans="10:15" x14ac:dyDescent="0.2">
      <c r="J3266" t="str">
        <f>IF( 'Reconciliation Layer'!$A7566 = "Payout", "Faire | " &amp; 'Reconciliation Layer'!$A7566, "")</f>
        <v/>
      </c>
      <c r="K3266" s="1">
        <f>IF(  'Reconciliation Layer'!$A7566 = "Payout", 'Reconciliation Layer'!$B7566, 0)</f>
        <v>0</v>
      </c>
      <c r="L3266">
        <f>IF(  'Reconciliation Layer'!$A7566 = "Payout", 'Reconciliation Layer'!$C7566,0)</f>
        <v>0</v>
      </c>
      <c r="O3266" s="1"/>
    </row>
    <row r="3267" spans="10:15" x14ac:dyDescent="0.2">
      <c r="J3267" t="str">
        <f>IF( 'Reconciliation Layer'!$A7567 = "Payout", "Faire | " &amp; 'Reconciliation Layer'!$A7567, "")</f>
        <v/>
      </c>
      <c r="K3267" s="1">
        <f>IF(  'Reconciliation Layer'!$A7567 = "Payout", 'Reconciliation Layer'!$B7567, 0)</f>
        <v>0</v>
      </c>
      <c r="L3267">
        <f>IF(  'Reconciliation Layer'!$A7567 = "Payout", 'Reconciliation Layer'!$C7567,0)</f>
        <v>0</v>
      </c>
      <c r="O3267" s="1"/>
    </row>
    <row r="3268" spans="10:15" x14ac:dyDescent="0.2">
      <c r="J3268" t="str">
        <f>IF( 'Reconciliation Layer'!$A7568 = "Payout", "Faire | " &amp; 'Reconciliation Layer'!$A7568, "")</f>
        <v/>
      </c>
      <c r="K3268" s="1">
        <f>IF(  'Reconciliation Layer'!$A7568 = "Payout", 'Reconciliation Layer'!$B7568, 0)</f>
        <v>0</v>
      </c>
      <c r="L3268">
        <f>IF(  'Reconciliation Layer'!$A7568 = "Payout", 'Reconciliation Layer'!$C7568,0)</f>
        <v>0</v>
      </c>
      <c r="O3268" s="1"/>
    </row>
    <row r="3269" spans="10:15" x14ac:dyDescent="0.2">
      <c r="J3269" t="str">
        <f>IF( 'Reconciliation Layer'!$A7569 = "Payout", "Faire | " &amp; 'Reconciliation Layer'!$A7569, "")</f>
        <v/>
      </c>
      <c r="K3269" s="1">
        <f>IF(  'Reconciliation Layer'!$A7569 = "Payout", 'Reconciliation Layer'!$B7569, 0)</f>
        <v>0</v>
      </c>
      <c r="L3269">
        <f>IF(  'Reconciliation Layer'!$A7569 = "Payout", 'Reconciliation Layer'!$C7569,0)</f>
        <v>0</v>
      </c>
      <c r="O3269" s="1"/>
    </row>
    <row r="3270" spans="10:15" x14ac:dyDescent="0.2">
      <c r="J3270" t="str">
        <f>IF( 'Reconciliation Layer'!$A7570 = "Payout", "Faire | " &amp; 'Reconciliation Layer'!$A7570, "")</f>
        <v/>
      </c>
      <c r="K3270" s="1">
        <f>IF(  'Reconciliation Layer'!$A7570 = "Payout", 'Reconciliation Layer'!$B7570, 0)</f>
        <v>0</v>
      </c>
      <c r="L3270">
        <f>IF(  'Reconciliation Layer'!$A7570 = "Payout", 'Reconciliation Layer'!$C7570,0)</f>
        <v>0</v>
      </c>
      <c r="O3270" s="1"/>
    </row>
    <row r="3271" spans="10:15" x14ac:dyDescent="0.2">
      <c r="J3271" t="str">
        <f>IF( 'Reconciliation Layer'!$A7571 = "Payout", "Faire | " &amp; 'Reconciliation Layer'!$A7571, "")</f>
        <v/>
      </c>
      <c r="K3271" s="1">
        <f>IF(  'Reconciliation Layer'!$A7571 = "Payout", 'Reconciliation Layer'!$B7571, 0)</f>
        <v>0</v>
      </c>
      <c r="L3271">
        <f>IF(  'Reconciliation Layer'!$A7571 = "Payout", 'Reconciliation Layer'!$C7571,0)</f>
        <v>0</v>
      </c>
      <c r="O3271" s="1"/>
    </row>
    <row r="3272" spans="10:15" x14ac:dyDescent="0.2">
      <c r="J3272" t="str">
        <f>IF( 'Reconciliation Layer'!$A7572 = "Payout", "Faire | " &amp; 'Reconciliation Layer'!$A7572, "")</f>
        <v/>
      </c>
      <c r="K3272" s="1">
        <f>IF(  'Reconciliation Layer'!$A7572 = "Payout", 'Reconciliation Layer'!$B7572, 0)</f>
        <v>0</v>
      </c>
      <c r="L3272">
        <f>IF(  'Reconciliation Layer'!$A7572 = "Payout", 'Reconciliation Layer'!$C7572,0)</f>
        <v>0</v>
      </c>
      <c r="O3272" s="1"/>
    </row>
    <row r="3273" spans="10:15" x14ac:dyDescent="0.2">
      <c r="J3273" t="str">
        <f>IF( 'Reconciliation Layer'!$A7573 = "Payout", "Faire | " &amp; 'Reconciliation Layer'!$A7573, "")</f>
        <v/>
      </c>
      <c r="K3273" s="1">
        <f>IF(  'Reconciliation Layer'!$A7573 = "Payout", 'Reconciliation Layer'!$B7573, 0)</f>
        <v>0</v>
      </c>
      <c r="L3273">
        <f>IF(  'Reconciliation Layer'!$A7573 = "Payout", 'Reconciliation Layer'!$C7573,0)</f>
        <v>0</v>
      </c>
      <c r="O3273" s="1"/>
    </row>
    <row r="3274" spans="10:15" x14ac:dyDescent="0.2">
      <c r="J3274" t="str">
        <f>IF( 'Reconciliation Layer'!$A7574 = "Payout", "Faire | " &amp; 'Reconciliation Layer'!$A7574, "")</f>
        <v/>
      </c>
      <c r="K3274" s="1">
        <f>IF(  'Reconciliation Layer'!$A7574 = "Payout", 'Reconciliation Layer'!$B7574, 0)</f>
        <v>0</v>
      </c>
      <c r="L3274">
        <f>IF(  'Reconciliation Layer'!$A7574 = "Payout", 'Reconciliation Layer'!$C7574,0)</f>
        <v>0</v>
      </c>
      <c r="O3274" s="1"/>
    </row>
    <row r="3275" spans="10:15" x14ac:dyDescent="0.2">
      <c r="J3275" t="str">
        <f>IF( 'Reconciliation Layer'!$A7575 = "Payout", "Faire | " &amp; 'Reconciliation Layer'!$A7575, "")</f>
        <v/>
      </c>
      <c r="K3275" s="1">
        <f>IF(  'Reconciliation Layer'!$A7575 = "Payout", 'Reconciliation Layer'!$B7575, 0)</f>
        <v>0</v>
      </c>
      <c r="L3275">
        <f>IF(  'Reconciliation Layer'!$A7575 = "Payout", 'Reconciliation Layer'!$C7575,0)</f>
        <v>0</v>
      </c>
      <c r="O3275" s="1"/>
    </row>
    <row r="3276" spans="10:15" x14ac:dyDescent="0.2">
      <c r="J3276" t="str">
        <f>IF( 'Reconciliation Layer'!$A7576 = "Payout", "Faire | " &amp; 'Reconciliation Layer'!$A7576, "")</f>
        <v/>
      </c>
      <c r="K3276" s="1">
        <f>IF(  'Reconciliation Layer'!$A7576 = "Payout", 'Reconciliation Layer'!$B7576, 0)</f>
        <v>0</v>
      </c>
      <c r="L3276">
        <f>IF(  'Reconciliation Layer'!$A7576 = "Payout", 'Reconciliation Layer'!$C7576,0)</f>
        <v>0</v>
      </c>
      <c r="O3276" s="1"/>
    </row>
    <row r="3277" spans="10:15" x14ac:dyDescent="0.2">
      <c r="J3277" t="str">
        <f>IF( 'Reconciliation Layer'!$A7577 = "Payout", "Faire | " &amp; 'Reconciliation Layer'!$A7577, "")</f>
        <v/>
      </c>
      <c r="K3277" s="1">
        <f>IF(  'Reconciliation Layer'!$A7577 = "Payout", 'Reconciliation Layer'!$B7577, 0)</f>
        <v>0</v>
      </c>
      <c r="L3277">
        <f>IF(  'Reconciliation Layer'!$A7577 = "Payout", 'Reconciliation Layer'!$C7577,0)</f>
        <v>0</v>
      </c>
      <c r="O3277" s="1"/>
    </row>
    <row r="3278" spans="10:15" x14ac:dyDescent="0.2">
      <c r="J3278" t="str">
        <f>IF( 'Reconciliation Layer'!$A7578 = "Payout", "Faire | " &amp; 'Reconciliation Layer'!$A7578, "")</f>
        <v/>
      </c>
      <c r="K3278" s="1">
        <f>IF(  'Reconciliation Layer'!$A7578 = "Payout", 'Reconciliation Layer'!$B7578, 0)</f>
        <v>0</v>
      </c>
      <c r="L3278">
        <f>IF(  'Reconciliation Layer'!$A7578 = "Payout", 'Reconciliation Layer'!$C7578,0)</f>
        <v>0</v>
      </c>
      <c r="O3278" s="1"/>
    </row>
    <row r="3279" spans="10:15" x14ac:dyDescent="0.2">
      <c r="J3279" t="str">
        <f>IF( 'Reconciliation Layer'!$A7579 = "Payout", "Faire | " &amp; 'Reconciliation Layer'!$A7579, "")</f>
        <v/>
      </c>
      <c r="K3279" s="1">
        <f>IF(  'Reconciliation Layer'!$A7579 = "Payout", 'Reconciliation Layer'!$B7579, 0)</f>
        <v>0</v>
      </c>
      <c r="L3279">
        <f>IF(  'Reconciliation Layer'!$A7579 = "Payout", 'Reconciliation Layer'!$C7579,0)</f>
        <v>0</v>
      </c>
      <c r="O3279" s="1"/>
    </row>
    <row r="3280" spans="10:15" x14ac:dyDescent="0.2">
      <c r="J3280" t="str">
        <f>IF( 'Reconciliation Layer'!$A7580 = "Payout", "Faire | " &amp; 'Reconciliation Layer'!$A7580, "")</f>
        <v/>
      </c>
      <c r="K3280" s="1">
        <f>IF(  'Reconciliation Layer'!$A7580 = "Payout", 'Reconciliation Layer'!$B7580, 0)</f>
        <v>0</v>
      </c>
      <c r="L3280">
        <f>IF(  'Reconciliation Layer'!$A7580 = "Payout", 'Reconciliation Layer'!$C7580,0)</f>
        <v>0</v>
      </c>
      <c r="O3280" s="1"/>
    </row>
    <row r="3281" spans="10:15" x14ac:dyDescent="0.2">
      <c r="J3281" t="str">
        <f>IF( 'Reconciliation Layer'!$A7581 = "Payout", "Faire | " &amp; 'Reconciliation Layer'!$A7581, "")</f>
        <v/>
      </c>
      <c r="K3281" s="1">
        <f>IF(  'Reconciliation Layer'!$A7581 = "Payout", 'Reconciliation Layer'!$B7581, 0)</f>
        <v>0</v>
      </c>
      <c r="L3281">
        <f>IF(  'Reconciliation Layer'!$A7581 = "Payout", 'Reconciliation Layer'!$C7581,0)</f>
        <v>0</v>
      </c>
      <c r="O3281" s="1"/>
    </row>
    <row r="3282" spans="10:15" x14ac:dyDescent="0.2">
      <c r="J3282" t="str">
        <f>IF( 'Reconciliation Layer'!$A7582 = "Payout", "Faire | " &amp; 'Reconciliation Layer'!$A7582, "")</f>
        <v/>
      </c>
      <c r="K3282" s="1">
        <f>IF(  'Reconciliation Layer'!$A7582 = "Payout", 'Reconciliation Layer'!$B7582, 0)</f>
        <v>0</v>
      </c>
      <c r="L3282">
        <f>IF(  'Reconciliation Layer'!$A7582 = "Payout", 'Reconciliation Layer'!$C7582,0)</f>
        <v>0</v>
      </c>
      <c r="O3282" s="1"/>
    </row>
    <row r="3283" spans="10:15" x14ac:dyDescent="0.2">
      <c r="J3283" t="str">
        <f>IF( 'Reconciliation Layer'!$A7583 = "Payout", "Faire | " &amp; 'Reconciliation Layer'!$A7583, "")</f>
        <v/>
      </c>
      <c r="K3283" s="1">
        <f>IF(  'Reconciliation Layer'!$A7583 = "Payout", 'Reconciliation Layer'!$B7583, 0)</f>
        <v>0</v>
      </c>
      <c r="L3283">
        <f>IF(  'Reconciliation Layer'!$A7583 = "Payout", 'Reconciliation Layer'!$C7583,0)</f>
        <v>0</v>
      </c>
      <c r="O3283" s="1"/>
    </row>
    <row r="3284" spans="10:15" x14ac:dyDescent="0.2">
      <c r="J3284" t="str">
        <f>IF( 'Reconciliation Layer'!$A7584 = "Payout", "Faire | " &amp; 'Reconciliation Layer'!$A7584, "")</f>
        <v/>
      </c>
      <c r="K3284" s="1">
        <f>IF(  'Reconciliation Layer'!$A7584 = "Payout", 'Reconciliation Layer'!$B7584, 0)</f>
        <v>0</v>
      </c>
      <c r="L3284">
        <f>IF(  'Reconciliation Layer'!$A7584 = "Payout", 'Reconciliation Layer'!$C7584,0)</f>
        <v>0</v>
      </c>
      <c r="O3284" s="1"/>
    </row>
    <row r="3285" spans="10:15" x14ac:dyDescent="0.2">
      <c r="J3285" t="str">
        <f>IF( 'Reconciliation Layer'!$A7585 = "Payout", "Faire | " &amp; 'Reconciliation Layer'!$A7585, "")</f>
        <v/>
      </c>
      <c r="K3285" s="1">
        <f>IF(  'Reconciliation Layer'!$A7585 = "Payout", 'Reconciliation Layer'!$B7585, 0)</f>
        <v>0</v>
      </c>
      <c r="L3285">
        <f>IF(  'Reconciliation Layer'!$A7585 = "Payout", 'Reconciliation Layer'!$C7585,0)</f>
        <v>0</v>
      </c>
      <c r="O3285" s="1"/>
    </row>
    <row r="3286" spans="10:15" x14ac:dyDescent="0.2">
      <c r="J3286" t="str">
        <f>IF( 'Reconciliation Layer'!$A7586 = "Payout", "Faire | " &amp; 'Reconciliation Layer'!$A7586, "")</f>
        <v/>
      </c>
      <c r="K3286" s="1">
        <f>IF(  'Reconciliation Layer'!$A7586 = "Payout", 'Reconciliation Layer'!$B7586, 0)</f>
        <v>0</v>
      </c>
      <c r="L3286">
        <f>IF(  'Reconciliation Layer'!$A7586 = "Payout", 'Reconciliation Layer'!$C7586,0)</f>
        <v>0</v>
      </c>
      <c r="O3286" s="1"/>
    </row>
    <row r="3287" spans="10:15" x14ac:dyDescent="0.2">
      <c r="J3287" t="str">
        <f>IF( 'Reconciliation Layer'!$A7587 = "Payout", "Faire | " &amp; 'Reconciliation Layer'!$A7587, "")</f>
        <v/>
      </c>
      <c r="K3287" s="1">
        <f>IF(  'Reconciliation Layer'!$A7587 = "Payout", 'Reconciliation Layer'!$B7587, 0)</f>
        <v>0</v>
      </c>
      <c r="L3287">
        <f>IF(  'Reconciliation Layer'!$A7587 = "Payout", 'Reconciliation Layer'!$C7587,0)</f>
        <v>0</v>
      </c>
      <c r="O3287" s="1"/>
    </row>
    <row r="3288" spans="10:15" x14ac:dyDescent="0.2">
      <c r="J3288" t="str">
        <f>IF( 'Reconciliation Layer'!$A7588 = "Payout", "Faire | " &amp; 'Reconciliation Layer'!$A7588, "")</f>
        <v/>
      </c>
      <c r="K3288" s="1">
        <f>IF(  'Reconciliation Layer'!$A7588 = "Payout", 'Reconciliation Layer'!$B7588, 0)</f>
        <v>0</v>
      </c>
      <c r="L3288">
        <f>IF(  'Reconciliation Layer'!$A7588 = "Payout", 'Reconciliation Layer'!$C7588,0)</f>
        <v>0</v>
      </c>
      <c r="O3288" s="1"/>
    </row>
    <row r="3289" spans="10:15" x14ac:dyDescent="0.2">
      <c r="J3289" t="str">
        <f>IF( 'Reconciliation Layer'!$A7589 = "Payout", "Faire | " &amp; 'Reconciliation Layer'!$A7589, "")</f>
        <v/>
      </c>
      <c r="K3289" s="1">
        <f>IF(  'Reconciliation Layer'!$A7589 = "Payout", 'Reconciliation Layer'!$B7589, 0)</f>
        <v>0</v>
      </c>
      <c r="L3289">
        <f>IF(  'Reconciliation Layer'!$A7589 = "Payout", 'Reconciliation Layer'!$C7589,0)</f>
        <v>0</v>
      </c>
      <c r="O3289" s="1"/>
    </row>
    <row r="3290" spans="10:15" x14ac:dyDescent="0.2">
      <c r="J3290" t="str">
        <f>IF( 'Reconciliation Layer'!$A7590 = "Payout", "Faire | " &amp; 'Reconciliation Layer'!$A7590, "")</f>
        <v/>
      </c>
      <c r="K3290" s="1">
        <f>IF(  'Reconciliation Layer'!$A7590 = "Payout", 'Reconciliation Layer'!$B7590, 0)</f>
        <v>0</v>
      </c>
      <c r="L3290">
        <f>IF(  'Reconciliation Layer'!$A7590 = "Payout", 'Reconciliation Layer'!$C7590,0)</f>
        <v>0</v>
      </c>
      <c r="O3290" s="1"/>
    </row>
    <row r="3291" spans="10:15" x14ac:dyDescent="0.2">
      <c r="J3291" t="str">
        <f>IF( 'Reconciliation Layer'!$A7591 = "Payout", "Faire | " &amp; 'Reconciliation Layer'!$A7591, "")</f>
        <v/>
      </c>
      <c r="K3291" s="1">
        <f>IF(  'Reconciliation Layer'!$A7591 = "Payout", 'Reconciliation Layer'!$B7591, 0)</f>
        <v>0</v>
      </c>
      <c r="L3291">
        <f>IF(  'Reconciliation Layer'!$A7591 = "Payout", 'Reconciliation Layer'!$C7591,0)</f>
        <v>0</v>
      </c>
      <c r="O3291" s="1"/>
    </row>
    <row r="3292" spans="10:15" x14ac:dyDescent="0.2">
      <c r="J3292" t="str">
        <f>IF( 'Reconciliation Layer'!$A7592 = "Payout", "Faire | " &amp; 'Reconciliation Layer'!$A7592, "")</f>
        <v/>
      </c>
      <c r="K3292" s="1">
        <f>IF(  'Reconciliation Layer'!$A7592 = "Payout", 'Reconciliation Layer'!$B7592, 0)</f>
        <v>0</v>
      </c>
      <c r="L3292">
        <f>IF(  'Reconciliation Layer'!$A7592 = "Payout", 'Reconciliation Layer'!$C7592,0)</f>
        <v>0</v>
      </c>
      <c r="O3292" s="1"/>
    </row>
    <row r="3293" spans="10:15" x14ac:dyDescent="0.2">
      <c r="J3293" t="str">
        <f>IF( 'Reconciliation Layer'!$A7593 = "Payout", "Faire | " &amp; 'Reconciliation Layer'!$A7593, "")</f>
        <v/>
      </c>
      <c r="K3293" s="1">
        <f>IF(  'Reconciliation Layer'!$A7593 = "Payout", 'Reconciliation Layer'!$B7593, 0)</f>
        <v>0</v>
      </c>
      <c r="L3293">
        <f>IF(  'Reconciliation Layer'!$A7593 = "Payout", 'Reconciliation Layer'!$C7593,0)</f>
        <v>0</v>
      </c>
      <c r="O3293" s="1"/>
    </row>
    <row r="3294" spans="10:15" x14ac:dyDescent="0.2">
      <c r="J3294" t="str">
        <f>IF( 'Reconciliation Layer'!$A7594 = "Payout", "Faire | " &amp; 'Reconciliation Layer'!$A7594, "")</f>
        <v/>
      </c>
      <c r="K3294" s="1">
        <f>IF(  'Reconciliation Layer'!$A7594 = "Payout", 'Reconciliation Layer'!$B7594, 0)</f>
        <v>0</v>
      </c>
      <c r="L3294">
        <f>IF(  'Reconciliation Layer'!$A7594 = "Payout", 'Reconciliation Layer'!$C7594,0)</f>
        <v>0</v>
      </c>
      <c r="O3294" s="1"/>
    </row>
    <row r="3295" spans="10:15" x14ac:dyDescent="0.2">
      <c r="J3295" t="str">
        <f>IF( 'Reconciliation Layer'!$A7595 = "Payout", "Faire | " &amp; 'Reconciliation Layer'!$A7595, "")</f>
        <v/>
      </c>
      <c r="K3295" s="1">
        <f>IF(  'Reconciliation Layer'!$A7595 = "Payout", 'Reconciliation Layer'!$B7595, 0)</f>
        <v>0</v>
      </c>
      <c r="L3295">
        <f>IF(  'Reconciliation Layer'!$A7595 = "Payout", 'Reconciliation Layer'!$C7595,0)</f>
        <v>0</v>
      </c>
      <c r="O3295" s="1"/>
    </row>
    <row r="3296" spans="10:15" x14ac:dyDescent="0.2">
      <c r="J3296" t="str">
        <f>IF( 'Reconciliation Layer'!$A7596 = "Payout", "Faire | " &amp; 'Reconciliation Layer'!$A7596, "")</f>
        <v/>
      </c>
      <c r="K3296" s="1">
        <f>IF(  'Reconciliation Layer'!$A7596 = "Payout", 'Reconciliation Layer'!$B7596, 0)</f>
        <v>0</v>
      </c>
      <c r="L3296">
        <f>IF(  'Reconciliation Layer'!$A7596 = "Payout", 'Reconciliation Layer'!$C7596,0)</f>
        <v>0</v>
      </c>
      <c r="O3296" s="1"/>
    </row>
    <row r="3297" spans="10:15" x14ac:dyDescent="0.2">
      <c r="J3297" t="str">
        <f>IF( 'Reconciliation Layer'!$A7597 = "Payout", "Faire | " &amp; 'Reconciliation Layer'!$A7597, "")</f>
        <v/>
      </c>
      <c r="K3297" s="1">
        <f>IF(  'Reconciliation Layer'!$A7597 = "Payout", 'Reconciliation Layer'!$B7597, 0)</f>
        <v>0</v>
      </c>
      <c r="L3297">
        <f>IF(  'Reconciliation Layer'!$A7597 = "Payout", 'Reconciliation Layer'!$C7597,0)</f>
        <v>0</v>
      </c>
      <c r="O3297" s="1"/>
    </row>
    <row r="3298" spans="10:15" x14ac:dyDescent="0.2">
      <c r="J3298" t="str">
        <f>IF( 'Reconciliation Layer'!$A7598 = "Payout", "Faire | " &amp; 'Reconciliation Layer'!$A7598, "")</f>
        <v/>
      </c>
      <c r="K3298" s="1">
        <f>IF(  'Reconciliation Layer'!$A7598 = "Payout", 'Reconciliation Layer'!$B7598, 0)</f>
        <v>0</v>
      </c>
      <c r="L3298">
        <f>IF(  'Reconciliation Layer'!$A7598 = "Payout", 'Reconciliation Layer'!$C7598,0)</f>
        <v>0</v>
      </c>
      <c r="O3298" s="1"/>
    </row>
    <row r="3299" spans="10:15" x14ac:dyDescent="0.2">
      <c r="J3299" t="str">
        <f>IF( 'Reconciliation Layer'!$A7599 = "Payout", "Faire | " &amp; 'Reconciliation Layer'!$A7599, "")</f>
        <v/>
      </c>
      <c r="K3299" s="1">
        <f>IF(  'Reconciliation Layer'!$A7599 = "Payout", 'Reconciliation Layer'!$B7599, 0)</f>
        <v>0</v>
      </c>
      <c r="L3299">
        <f>IF(  'Reconciliation Layer'!$A7599 = "Payout", 'Reconciliation Layer'!$C7599,0)</f>
        <v>0</v>
      </c>
      <c r="O3299" s="1"/>
    </row>
    <row r="3300" spans="10:15" x14ac:dyDescent="0.2">
      <c r="J3300" t="str">
        <f>IF( 'Reconciliation Layer'!$A7600 = "Payout", "Faire | " &amp; 'Reconciliation Layer'!$A7600, "")</f>
        <v/>
      </c>
      <c r="K3300" s="1">
        <f>IF(  'Reconciliation Layer'!$A7600 = "Payout", 'Reconciliation Layer'!$B7600, 0)</f>
        <v>0</v>
      </c>
      <c r="L3300">
        <f>IF(  'Reconciliation Layer'!$A7600 = "Payout", 'Reconciliation Layer'!$C7600,0)</f>
        <v>0</v>
      </c>
      <c r="O3300" s="1"/>
    </row>
    <row r="3301" spans="10:15" x14ac:dyDescent="0.2">
      <c r="J3301" t="str">
        <f>IF( 'Reconciliation Layer'!$A7601 = "Payout", "Faire | " &amp; 'Reconciliation Layer'!$A7601, "")</f>
        <v/>
      </c>
      <c r="K3301" s="1">
        <f>IF(  'Reconciliation Layer'!$A7601 = "Payout", 'Reconciliation Layer'!$B7601, 0)</f>
        <v>0</v>
      </c>
      <c r="L3301">
        <f>IF(  'Reconciliation Layer'!$A7601 = "Payout", 'Reconciliation Layer'!$C7601,0)</f>
        <v>0</v>
      </c>
      <c r="O3301" s="1"/>
    </row>
    <row r="3302" spans="10:15" x14ac:dyDescent="0.2">
      <c r="J3302" t="str">
        <f>IF( 'Reconciliation Layer'!$A7602 = "Payout", "Faire | " &amp; 'Reconciliation Layer'!$A7602, "")</f>
        <v/>
      </c>
      <c r="K3302" s="1">
        <f>IF(  'Reconciliation Layer'!$A7602 = "Payout", 'Reconciliation Layer'!$B7602, 0)</f>
        <v>0</v>
      </c>
      <c r="L3302">
        <f>IF(  'Reconciliation Layer'!$A7602 = "Payout", 'Reconciliation Layer'!$C7602,0)</f>
        <v>0</v>
      </c>
      <c r="O3302" s="1"/>
    </row>
    <row r="3303" spans="10:15" x14ac:dyDescent="0.2">
      <c r="J3303" t="str">
        <f>IF( 'Reconciliation Layer'!$A7603 = "Payout", "Faire | " &amp; 'Reconciliation Layer'!$A7603, "")</f>
        <v/>
      </c>
      <c r="K3303" s="1">
        <f>IF(  'Reconciliation Layer'!$A7603 = "Payout", 'Reconciliation Layer'!$B7603, 0)</f>
        <v>0</v>
      </c>
      <c r="L3303">
        <f>IF(  'Reconciliation Layer'!$A7603 = "Payout", 'Reconciliation Layer'!$C7603,0)</f>
        <v>0</v>
      </c>
      <c r="O3303" s="1"/>
    </row>
    <row r="3304" spans="10:15" x14ac:dyDescent="0.2">
      <c r="J3304" t="str">
        <f>IF( 'Reconciliation Layer'!$A7604 = "Payout", "Faire | " &amp; 'Reconciliation Layer'!$A7604, "")</f>
        <v/>
      </c>
      <c r="K3304" s="1">
        <f>IF(  'Reconciliation Layer'!$A7604 = "Payout", 'Reconciliation Layer'!$B7604, 0)</f>
        <v>0</v>
      </c>
      <c r="L3304">
        <f>IF(  'Reconciliation Layer'!$A7604 = "Payout", 'Reconciliation Layer'!$C7604,0)</f>
        <v>0</v>
      </c>
      <c r="O3304" s="1"/>
    </row>
    <row r="3305" spans="10:15" x14ac:dyDescent="0.2">
      <c r="J3305" t="str">
        <f>IF( 'Reconciliation Layer'!$A7605 = "Payout", "Faire | " &amp; 'Reconciliation Layer'!$A7605, "")</f>
        <v/>
      </c>
      <c r="K3305" s="1">
        <f>IF(  'Reconciliation Layer'!$A7605 = "Payout", 'Reconciliation Layer'!$B7605, 0)</f>
        <v>0</v>
      </c>
      <c r="L3305">
        <f>IF(  'Reconciliation Layer'!$A7605 = "Payout", 'Reconciliation Layer'!$C7605,0)</f>
        <v>0</v>
      </c>
      <c r="O3305" s="1"/>
    </row>
    <row r="3306" spans="10:15" x14ac:dyDescent="0.2">
      <c r="J3306" t="str">
        <f>IF( 'Reconciliation Layer'!$A7606 = "Payout", "Faire | " &amp; 'Reconciliation Layer'!$A7606, "")</f>
        <v/>
      </c>
      <c r="K3306" s="1">
        <f>IF(  'Reconciliation Layer'!$A7606 = "Payout", 'Reconciliation Layer'!$B7606, 0)</f>
        <v>0</v>
      </c>
      <c r="L3306">
        <f>IF(  'Reconciliation Layer'!$A7606 = "Payout", 'Reconciliation Layer'!$C7606,0)</f>
        <v>0</v>
      </c>
      <c r="O3306" s="1"/>
    </row>
    <row r="3307" spans="10:15" x14ac:dyDescent="0.2">
      <c r="J3307" t="str">
        <f>IF( 'Reconciliation Layer'!$A7607 = "Payout", "Faire | " &amp; 'Reconciliation Layer'!$A7607, "")</f>
        <v/>
      </c>
      <c r="K3307" s="1">
        <f>IF(  'Reconciliation Layer'!$A7607 = "Payout", 'Reconciliation Layer'!$B7607, 0)</f>
        <v>0</v>
      </c>
      <c r="L3307">
        <f>IF(  'Reconciliation Layer'!$A7607 = "Payout", 'Reconciliation Layer'!$C7607,0)</f>
        <v>0</v>
      </c>
      <c r="O3307" s="1"/>
    </row>
    <row r="3308" spans="10:15" x14ac:dyDescent="0.2">
      <c r="J3308" t="str">
        <f>IF( 'Reconciliation Layer'!$A7608 = "Payout", "Faire | " &amp; 'Reconciliation Layer'!$A7608, "")</f>
        <v/>
      </c>
      <c r="K3308" s="1">
        <f>IF(  'Reconciliation Layer'!$A7608 = "Payout", 'Reconciliation Layer'!$B7608, 0)</f>
        <v>0</v>
      </c>
      <c r="L3308">
        <f>IF(  'Reconciliation Layer'!$A7608 = "Payout", 'Reconciliation Layer'!$C7608,0)</f>
        <v>0</v>
      </c>
      <c r="O3308" s="1"/>
    </row>
    <row r="3309" spans="10:15" x14ac:dyDescent="0.2">
      <c r="J3309" t="str">
        <f>IF( 'Reconciliation Layer'!$A7609 = "Payout", "Faire | " &amp; 'Reconciliation Layer'!$A7609, "")</f>
        <v/>
      </c>
      <c r="K3309" s="1">
        <f>IF(  'Reconciliation Layer'!$A7609 = "Payout", 'Reconciliation Layer'!$B7609, 0)</f>
        <v>0</v>
      </c>
      <c r="L3309">
        <f>IF(  'Reconciliation Layer'!$A7609 = "Payout", 'Reconciliation Layer'!$C7609,0)</f>
        <v>0</v>
      </c>
      <c r="O3309" s="1"/>
    </row>
    <row r="3310" spans="10:15" x14ac:dyDescent="0.2">
      <c r="J3310" t="str">
        <f>IF( 'Reconciliation Layer'!$A7610 = "Payout", "Faire | " &amp; 'Reconciliation Layer'!$A7610, "")</f>
        <v/>
      </c>
      <c r="K3310" s="1">
        <f>IF(  'Reconciliation Layer'!$A7610 = "Payout", 'Reconciliation Layer'!$B7610, 0)</f>
        <v>0</v>
      </c>
      <c r="L3310">
        <f>IF(  'Reconciliation Layer'!$A7610 = "Payout", 'Reconciliation Layer'!$C7610,0)</f>
        <v>0</v>
      </c>
      <c r="O3310" s="1"/>
    </row>
    <row r="3311" spans="10:15" x14ac:dyDescent="0.2">
      <c r="J3311" t="str">
        <f>IF( 'Reconciliation Layer'!$A7611 = "Payout", "Faire | " &amp; 'Reconciliation Layer'!$A7611, "")</f>
        <v/>
      </c>
      <c r="K3311" s="1">
        <f>IF(  'Reconciliation Layer'!$A7611 = "Payout", 'Reconciliation Layer'!$B7611, 0)</f>
        <v>0</v>
      </c>
      <c r="L3311">
        <f>IF(  'Reconciliation Layer'!$A7611 = "Payout", 'Reconciliation Layer'!$C7611,0)</f>
        <v>0</v>
      </c>
      <c r="O3311" s="1"/>
    </row>
    <row r="3312" spans="10:15" x14ac:dyDescent="0.2">
      <c r="J3312" t="str">
        <f>IF( 'Reconciliation Layer'!$A7612 = "Payout", "Faire | " &amp; 'Reconciliation Layer'!$A7612, "")</f>
        <v/>
      </c>
      <c r="K3312" s="1">
        <f>IF(  'Reconciliation Layer'!$A7612 = "Payout", 'Reconciliation Layer'!$B7612, 0)</f>
        <v>0</v>
      </c>
      <c r="L3312">
        <f>IF(  'Reconciliation Layer'!$A7612 = "Payout", 'Reconciliation Layer'!$C7612,0)</f>
        <v>0</v>
      </c>
      <c r="O3312" s="1"/>
    </row>
    <row r="3313" spans="10:15" x14ac:dyDescent="0.2">
      <c r="J3313" t="str">
        <f>IF( 'Reconciliation Layer'!$A7613 = "Payout", "Faire | " &amp; 'Reconciliation Layer'!$A7613, "")</f>
        <v/>
      </c>
      <c r="K3313" s="1">
        <f>IF(  'Reconciliation Layer'!$A7613 = "Payout", 'Reconciliation Layer'!$B7613, 0)</f>
        <v>0</v>
      </c>
      <c r="L3313">
        <f>IF(  'Reconciliation Layer'!$A7613 = "Payout", 'Reconciliation Layer'!$C7613,0)</f>
        <v>0</v>
      </c>
      <c r="O3313" s="1"/>
    </row>
    <row r="3314" spans="10:15" x14ac:dyDescent="0.2">
      <c r="J3314" t="str">
        <f>IF( 'Reconciliation Layer'!$A7614 = "Payout", "Faire | " &amp; 'Reconciliation Layer'!$A7614, "")</f>
        <v/>
      </c>
      <c r="K3314" s="1">
        <f>IF(  'Reconciliation Layer'!$A7614 = "Payout", 'Reconciliation Layer'!$B7614, 0)</f>
        <v>0</v>
      </c>
      <c r="L3314">
        <f>IF(  'Reconciliation Layer'!$A7614 = "Payout", 'Reconciliation Layer'!$C7614,0)</f>
        <v>0</v>
      </c>
      <c r="O3314" s="1"/>
    </row>
    <row r="3315" spans="10:15" x14ac:dyDescent="0.2">
      <c r="J3315" t="str">
        <f>IF( 'Reconciliation Layer'!$A7615 = "Payout", "Faire | " &amp; 'Reconciliation Layer'!$A7615, "")</f>
        <v/>
      </c>
      <c r="K3315" s="1">
        <f>IF(  'Reconciliation Layer'!$A7615 = "Payout", 'Reconciliation Layer'!$B7615, 0)</f>
        <v>0</v>
      </c>
      <c r="L3315">
        <f>IF(  'Reconciliation Layer'!$A7615 = "Payout", 'Reconciliation Layer'!$C7615,0)</f>
        <v>0</v>
      </c>
      <c r="O3315" s="1"/>
    </row>
    <row r="3316" spans="10:15" x14ac:dyDescent="0.2">
      <c r="J3316" t="str">
        <f>IF( 'Reconciliation Layer'!$A7616 = "Payout", "Faire | " &amp; 'Reconciliation Layer'!$A7616, "")</f>
        <v/>
      </c>
      <c r="K3316" s="1">
        <f>IF(  'Reconciliation Layer'!$A7616 = "Payout", 'Reconciliation Layer'!$B7616, 0)</f>
        <v>0</v>
      </c>
      <c r="L3316">
        <f>IF(  'Reconciliation Layer'!$A7616 = "Payout", 'Reconciliation Layer'!$C7616,0)</f>
        <v>0</v>
      </c>
      <c r="O3316" s="1"/>
    </row>
    <row r="3317" spans="10:15" x14ac:dyDescent="0.2">
      <c r="J3317" t="str">
        <f>IF( 'Reconciliation Layer'!$A7617 = "Payout", "Faire | " &amp; 'Reconciliation Layer'!$A7617, "")</f>
        <v/>
      </c>
      <c r="K3317" s="1">
        <f>IF(  'Reconciliation Layer'!$A7617 = "Payout", 'Reconciliation Layer'!$B7617, 0)</f>
        <v>0</v>
      </c>
      <c r="L3317">
        <f>IF(  'Reconciliation Layer'!$A7617 = "Payout", 'Reconciliation Layer'!$C7617,0)</f>
        <v>0</v>
      </c>
      <c r="O3317" s="1"/>
    </row>
    <row r="3318" spans="10:15" x14ac:dyDescent="0.2">
      <c r="J3318" t="str">
        <f>IF( 'Reconciliation Layer'!$A7618 = "Payout", "Faire | " &amp; 'Reconciliation Layer'!$A7618, "")</f>
        <v/>
      </c>
      <c r="K3318" s="1">
        <f>IF(  'Reconciliation Layer'!$A7618 = "Payout", 'Reconciliation Layer'!$B7618, 0)</f>
        <v>0</v>
      </c>
      <c r="L3318">
        <f>IF(  'Reconciliation Layer'!$A7618 = "Payout", 'Reconciliation Layer'!$C7618,0)</f>
        <v>0</v>
      </c>
      <c r="O3318" s="1"/>
    </row>
    <row r="3319" spans="10:15" x14ac:dyDescent="0.2">
      <c r="J3319" t="str">
        <f>IF( 'Reconciliation Layer'!$A7619 = "Payout", "Faire | " &amp; 'Reconciliation Layer'!$A7619, "")</f>
        <v/>
      </c>
      <c r="K3319" s="1">
        <f>IF(  'Reconciliation Layer'!$A7619 = "Payout", 'Reconciliation Layer'!$B7619, 0)</f>
        <v>0</v>
      </c>
      <c r="L3319">
        <f>IF(  'Reconciliation Layer'!$A7619 = "Payout", 'Reconciliation Layer'!$C7619,0)</f>
        <v>0</v>
      </c>
      <c r="O3319" s="1"/>
    </row>
    <row r="3320" spans="10:15" x14ac:dyDescent="0.2">
      <c r="J3320" t="str">
        <f>IF( 'Reconciliation Layer'!$A7620 = "Payout", "Faire | " &amp; 'Reconciliation Layer'!$A7620, "")</f>
        <v/>
      </c>
      <c r="K3320" s="1">
        <f>IF(  'Reconciliation Layer'!$A7620 = "Payout", 'Reconciliation Layer'!$B7620, 0)</f>
        <v>0</v>
      </c>
      <c r="L3320">
        <f>IF(  'Reconciliation Layer'!$A7620 = "Payout", 'Reconciliation Layer'!$C7620,0)</f>
        <v>0</v>
      </c>
      <c r="O3320" s="1"/>
    </row>
    <row r="3321" spans="10:15" x14ac:dyDescent="0.2">
      <c r="J3321" t="str">
        <f>IF( 'Reconciliation Layer'!$A7621 = "Payout", "Faire | " &amp; 'Reconciliation Layer'!$A7621, "")</f>
        <v/>
      </c>
      <c r="K3321" s="1">
        <f>IF(  'Reconciliation Layer'!$A7621 = "Payout", 'Reconciliation Layer'!$B7621, 0)</f>
        <v>0</v>
      </c>
      <c r="L3321">
        <f>IF(  'Reconciliation Layer'!$A7621 = "Payout", 'Reconciliation Layer'!$C7621,0)</f>
        <v>0</v>
      </c>
      <c r="O3321" s="1"/>
    </row>
    <row r="3322" spans="10:15" x14ac:dyDescent="0.2">
      <c r="J3322" t="str">
        <f>IF( 'Reconciliation Layer'!$A7622 = "Payout", "Faire | " &amp; 'Reconciliation Layer'!$A7622, "")</f>
        <v/>
      </c>
      <c r="K3322" s="1">
        <f>IF(  'Reconciliation Layer'!$A7622 = "Payout", 'Reconciliation Layer'!$B7622, 0)</f>
        <v>0</v>
      </c>
      <c r="L3322">
        <f>IF(  'Reconciliation Layer'!$A7622 = "Payout", 'Reconciliation Layer'!$C7622,0)</f>
        <v>0</v>
      </c>
      <c r="O3322" s="1"/>
    </row>
    <row r="3323" spans="10:15" x14ac:dyDescent="0.2">
      <c r="J3323" t="str">
        <f>IF( 'Reconciliation Layer'!$A7623 = "Payout", "Faire | " &amp; 'Reconciliation Layer'!$A7623, "")</f>
        <v/>
      </c>
      <c r="K3323" s="1">
        <f>IF(  'Reconciliation Layer'!$A7623 = "Payout", 'Reconciliation Layer'!$B7623, 0)</f>
        <v>0</v>
      </c>
      <c r="L3323">
        <f>IF(  'Reconciliation Layer'!$A7623 = "Payout", 'Reconciliation Layer'!$C7623,0)</f>
        <v>0</v>
      </c>
      <c r="O3323" s="1"/>
    </row>
    <row r="3324" spans="10:15" x14ac:dyDescent="0.2">
      <c r="J3324" t="str">
        <f>IF( 'Reconciliation Layer'!$A7624 = "Payout", "Faire | " &amp; 'Reconciliation Layer'!$A7624, "")</f>
        <v/>
      </c>
      <c r="K3324" s="1">
        <f>IF(  'Reconciliation Layer'!$A7624 = "Payout", 'Reconciliation Layer'!$B7624, 0)</f>
        <v>0</v>
      </c>
      <c r="L3324">
        <f>IF(  'Reconciliation Layer'!$A7624 = "Payout", 'Reconciliation Layer'!$C7624,0)</f>
        <v>0</v>
      </c>
      <c r="O3324" s="1"/>
    </row>
    <row r="3325" spans="10:15" x14ac:dyDescent="0.2">
      <c r="J3325" t="str">
        <f>IF( 'Reconciliation Layer'!$A7625 = "Payout", "Faire | " &amp; 'Reconciliation Layer'!$A7625, "")</f>
        <v/>
      </c>
      <c r="K3325" s="1">
        <f>IF(  'Reconciliation Layer'!$A7625 = "Payout", 'Reconciliation Layer'!$B7625, 0)</f>
        <v>0</v>
      </c>
      <c r="L3325">
        <f>IF(  'Reconciliation Layer'!$A7625 = "Payout", 'Reconciliation Layer'!$C7625,0)</f>
        <v>0</v>
      </c>
      <c r="O3325" s="1"/>
    </row>
    <row r="3326" spans="10:15" x14ac:dyDescent="0.2">
      <c r="J3326" t="str">
        <f>IF( 'Reconciliation Layer'!$A7626 = "Payout", "Faire | " &amp; 'Reconciliation Layer'!$A7626, "")</f>
        <v/>
      </c>
      <c r="K3326" s="1">
        <f>IF(  'Reconciliation Layer'!$A7626 = "Payout", 'Reconciliation Layer'!$B7626, 0)</f>
        <v>0</v>
      </c>
      <c r="L3326">
        <f>IF(  'Reconciliation Layer'!$A7626 = "Payout", 'Reconciliation Layer'!$C7626,0)</f>
        <v>0</v>
      </c>
      <c r="O3326" s="1"/>
    </row>
    <row r="3327" spans="10:15" x14ac:dyDescent="0.2">
      <c r="J3327" t="str">
        <f>IF( 'Reconciliation Layer'!$A7627 = "Payout", "Faire | " &amp; 'Reconciliation Layer'!$A7627, "")</f>
        <v/>
      </c>
      <c r="K3327" s="1">
        <f>IF(  'Reconciliation Layer'!$A7627 = "Payout", 'Reconciliation Layer'!$B7627, 0)</f>
        <v>0</v>
      </c>
      <c r="L3327">
        <f>IF(  'Reconciliation Layer'!$A7627 = "Payout", 'Reconciliation Layer'!$C7627,0)</f>
        <v>0</v>
      </c>
      <c r="O3327" s="1"/>
    </row>
    <row r="3328" spans="10:15" x14ac:dyDescent="0.2">
      <c r="J3328" t="str">
        <f>IF( 'Reconciliation Layer'!$A7628 = "Payout", "Faire | " &amp; 'Reconciliation Layer'!$A7628, "")</f>
        <v/>
      </c>
      <c r="K3328" s="1">
        <f>IF(  'Reconciliation Layer'!$A7628 = "Payout", 'Reconciliation Layer'!$B7628, 0)</f>
        <v>0</v>
      </c>
      <c r="L3328">
        <f>IF(  'Reconciliation Layer'!$A7628 = "Payout", 'Reconciliation Layer'!$C7628,0)</f>
        <v>0</v>
      </c>
      <c r="O3328" s="1"/>
    </row>
    <row r="3329" spans="10:15" x14ac:dyDescent="0.2">
      <c r="J3329" t="str">
        <f>IF( 'Reconciliation Layer'!$A7629 = "Payout", "Faire | " &amp; 'Reconciliation Layer'!$A7629, "")</f>
        <v/>
      </c>
      <c r="K3329" s="1">
        <f>IF(  'Reconciliation Layer'!$A7629 = "Payout", 'Reconciliation Layer'!$B7629, 0)</f>
        <v>0</v>
      </c>
      <c r="L3329">
        <f>IF(  'Reconciliation Layer'!$A7629 = "Payout", 'Reconciliation Layer'!$C7629,0)</f>
        <v>0</v>
      </c>
      <c r="O3329" s="1"/>
    </row>
    <row r="3330" spans="10:15" x14ac:dyDescent="0.2">
      <c r="J3330" t="str">
        <f>IF( 'Reconciliation Layer'!$A7630 = "Payout", "Faire | " &amp; 'Reconciliation Layer'!$A7630, "")</f>
        <v/>
      </c>
      <c r="K3330" s="1">
        <f>IF(  'Reconciliation Layer'!$A7630 = "Payout", 'Reconciliation Layer'!$B7630, 0)</f>
        <v>0</v>
      </c>
      <c r="L3330">
        <f>IF(  'Reconciliation Layer'!$A7630 = "Payout", 'Reconciliation Layer'!$C7630,0)</f>
        <v>0</v>
      </c>
      <c r="O3330" s="1"/>
    </row>
    <row r="3331" spans="10:15" x14ac:dyDescent="0.2">
      <c r="J3331" t="str">
        <f>IF( 'Reconciliation Layer'!$A7631 = "Payout", "Faire | " &amp; 'Reconciliation Layer'!$A7631, "")</f>
        <v/>
      </c>
      <c r="K3331" s="1">
        <f>IF(  'Reconciliation Layer'!$A7631 = "Payout", 'Reconciliation Layer'!$B7631, 0)</f>
        <v>0</v>
      </c>
      <c r="L3331">
        <f>IF(  'Reconciliation Layer'!$A7631 = "Payout", 'Reconciliation Layer'!$C7631,0)</f>
        <v>0</v>
      </c>
      <c r="O3331" s="1"/>
    </row>
    <row r="3332" spans="10:15" x14ac:dyDescent="0.2">
      <c r="J3332" t="str">
        <f>IF( 'Reconciliation Layer'!$A7632 = "Payout", "Faire | " &amp; 'Reconciliation Layer'!$A7632, "")</f>
        <v/>
      </c>
      <c r="K3332" s="1">
        <f>IF(  'Reconciliation Layer'!$A7632 = "Payout", 'Reconciliation Layer'!$B7632, 0)</f>
        <v>0</v>
      </c>
      <c r="L3332">
        <f>IF(  'Reconciliation Layer'!$A7632 = "Payout", 'Reconciliation Layer'!$C7632,0)</f>
        <v>0</v>
      </c>
      <c r="O3332" s="1"/>
    </row>
    <row r="3333" spans="10:15" x14ac:dyDescent="0.2">
      <c r="J3333" t="str">
        <f>IF( 'Reconciliation Layer'!$A7633 = "Payout", "Faire | " &amp; 'Reconciliation Layer'!$A7633, "")</f>
        <v/>
      </c>
      <c r="K3333" s="1">
        <f>IF(  'Reconciliation Layer'!$A7633 = "Payout", 'Reconciliation Layer'!$B7633, 0)</f>
        <v>0</v>
      </c>
      <c r="L3333">
        <f>IF(  'Reconciliation Layer'!$A7633 = "Payout", 'Reconciliation Layer'!$C7633,0)</f>
        <v>0</v>
      </c>
      <c r="O3333" s="1"/>
    </row>
    <row r="3334" spans="10:15" x14ac:dyDescent="0.2">
      <c r="J3334" t="str">
        <f>IF( 'Reconciliation Layer'!$A7634 = "Payout", "Faire | " &amp; 'Reconciliation Layer'!$A7634, "")</f>
        <v/>
      </c>
      <c r="K3334" s="1">
        <f>IF(  'Reconciliation Layer'!$A7634 = "Payout", 'Reconciliation Layer'!$B7634, 0)</f>
        <v>0</v>
      </c>
      <c r="L3334">
        <f>IF(  'Reconciliation Layer'!$A7634 = "Payout", 'Reconciliation Layer'!$C7634,0)</f>
        <v>0</v>
      </c>
      <c r="O3334" s="1"/>
    </row>
    <row r="3335" spans="10:15" x14ac:dyDescent="0.2">
      <c r="J3335" t="str">
        <f>IF( 'Reconciliation Layer'!$A7635 = "Payout", "Faire | " &amp; 'Reconciliation Layer'!$A7635, "")</f>
        <v/>
      </c>
      <c r="K3335" s="1">
        <f>IF(  'Reconciliation Layer'!$A7635 = "Payout", 'Reconciliation Layer'!$B7635, 0)</f>
        <v>0</v>
      </c>
      <c r="L3335">
        <f>IF(  'Reconciliation Layer'!$A7635 = "Payout", 'Reconciliation Layer'!$C7635,0)</f>
        <v>0</v>
      </c>
      <c r="O3335" s="1"/>
    </row>
    <row r="3336" spans="10:15" x14ac:dyDescent="0.2">
      <c r="J3336" t="str">
        <f>IF( 'Reconciliation Layer'!$A7636 = "Payout", "Faire | " &amp; 'Reconciliation Layer'!$A7636, "")</f>
        <v/>
      </c>
      <c r="K3336" s="1">
        <f>IF(  'Reconciliation Layer'!$A7636 = "Payout", 'Reconciliation Layer'!$B7636, 0)</f>
        <v>0</v>
      </c>
      <c r="L3336">
        <f>IF(  'Reconciliation Layer'!$A7636 = "Payout", 'Reconciliation Layer'!$C7636,0)</f>
        <v>0</v>
      </c>
      <c r="O3336" s="1"/>
    </row>
    <row r="3337" spans="10:15" x14ac:dyDescent="0.2">
      <c r="J3337" t="str">
        <f>IF( 'Reconciliation Layer'!$A7637 = "Payout", "Faire | " &amp; 'Reconciliation Layer'!$A7637, "")</f>
        <v/>
      </c>
      <c r="K3337" s="1">
        <f>IF(  'Reconciliation Layer'!$A7637 = "Payout", 'Reconciliation Layer'!$B7637, 0)</f>
        <v>0</v>
      </c>
      <c r="L3337">
        <f>IF(  'Reconciliation Layer'!$A7637 = "Payout", 'Reconciliation Layer'!$C7637,0)</f>
        <v>0</v>
      </c>
      <c r="O3337" s="1"/>
    </row>
    <row r="3338" spans="10:15" x14ac:dyDescent="0.2">
      <c r="J3338" t="str">
        <f>IF( 'Reconciliation Layer'!$A7638 = "Payout", "Faire | " &amp; 'Reconciliation Layer'!$A7638, "")</f>
        <v/>
      </c>
      <c r="K3338" s="1">
        <f>IF(  'Reconciliation Layer'!$A7638 = "Payout", 'Reconciliation Layer'!$B7638, 0)</f>
        <v>0</v>
      </c>
      <c r="L3338">
        <f>IF(  'Reconciliation Layer'!$A7638 = "Payout", 'Reconciliation Layer'!$C7638,0)</f>
        <v>0</v>
      </c>
      <c r="O3338" s="1"/>
    </row>
    <row r="3339" spans="10:15" x14ac:dyDescent="0.2">
      <c r="J3339" t="str">
        <f>IF( 'Reconciliation Layer'!$A7639 = "Payout", "Faire | " &amp; 'Reconciliation Layer'!$A7639, "")</f>
        <v/>
      </c>
      <c r="K3339" s="1">
        <f>IF(  'Reconciliation Layer'!$A7639 = "Payout", 'Reconciliation Layer'!$B7639, 0)</f>
        <v>0</v>
      </c>
      <c r="L3339">
        <f>IF(  'Reconciliation Layer'!$A7639 = "Payout", 'Reconciliation Layer'!$C7639,0)</f>
        <v>0</v>
      </c>
      <c r="O3339" s="1"/>
    </row>
    <row r="3340" spans="10:15" x14ac:dyDescent="0.2">
      <c r="J3340" t="str">
        <f>IF( 'Reconciliation Layer'!$A7640 = "Payout", "Faire | " &amp; 'Reconciliation Layer'!$A7640, "")</f>
        <v/>
      </c>
      <c r="K3340" s="1">
        <f>IF(  'Reconciliation Layer'!$A7640 = "Payout", 'Reconciliation Layer'!$B7640, 0)</f>
        <v>0</v>
      </c>
      <c r="L3340">
        <f>IF(  'Reconciliation Layer'!$A7640 = "Payout", 'Reconciliation Layer'!$C7640,0)</f>
        <v>0</v>
      </c>
      <c r="O3340" s="1"/>
    </row>
    <row r="3341" spans="10:15" x14ac:dyDescent="0.2">
      <c r="J3341" t="str">
        <f>IF( 'Reconciliation Layer'!$A7641 = "Payout", "Faire | " &amp; 'Reconciliation Layer'!$A7641, "")</f>
        <v/>
      </c>
      <c r="K3341" s="1">
        <f>IF(  'Reconciliation Layer'!$A7641 = "Payout", 'Reconciliation Layer'!$B7641, 0)</f>
        <v>0</v>
      </c>
      <c r="L3341">
        <f>IF(  'Reconciliation Layer'!$A7641 = "Payout", 'Reconciliation Layer'!$C7641,0)</f>
        <v>0</v>
      </c>
      <c r="O3341" s="1"/>
    </row>
    <row r="3342" spans="10:15" x14ac:dyDescent="0.2">
      <c r="J3342" t="str">
        <f>IF( 'Reconciliation Layer'!$A7642 = "Payout", "Faire | " &amp; 'Reconciliation Layer'!$A7642, "")</f>
        <v/>
      </c>
      <c r="K3342" s="1">
        <f>IF(  'Reconciliation Layer'!$A7642 = "Payout", 'Reconciliation Layer'!$B7642, 0)</f>
        <v>0</v>
      </c>
      <c r="L3342">
        <f>IF(  'Reconciliation Layer'!$A7642 = "Payout", 'Reconciliation Layer'!$C7642,0)</f>
        <v>0</v>
      </c>
      <c r="O3342" s="1"/>
    </row>
    <row r="3343" spans="10:15" x14ac:dyDescent="0.2">
      <c r="J3343" t="str">
        <f>IF( 'Reconciliation Layer'!$A7643 = "Payout", "Faire | " &amp; 'Reconciliation Layer'!$A7643, "")</f>
        <v/>
      </c>
      <c r="K3343" s="1">
        <f>IF(  'Reconciliation Layer'!$A7643 = "Payout", 'Reconciliation Layer'!$B7643, 0)</f>
        <v>0</v>
      </c>
      <c r="L3343">
        <f>IF(  'Reconciliation Layer'!$A7643 = "Payout", 'Reconciliation Layer'!$C7643,0)</f>
        <v>0</v>
      </c>
      <c r="O3343" s="1"/>
    </row>
    <row r="3344" spans="10:15" x14ac:dyDescent="0.2">
      <c r="J3344" t="str">
        <f>IF( 'Reconciliation Layer'!$A7644 = "Payout", "Faire | " &amp; 'Reconciliation Layer'!$A7644, "")</f>
        <v/>
      </c>
      <c r="K3344" s="1">
        <f>IF(  'Reconciliation Layer'!$A7644 = "Payout", 'Reconciliation Layer'!$B7644, 0)</f>
        <v>0</v>
      </c>
      <c r="L3344">
        <f>IF(  'Reconciliation Layer'!$A7644 = "Payout", 'Reconciliation Layer'!$C7644,0)</f>
        <v>0</v>
      </c>
      <c r="O3344" s="1"/>
    </row>
    <row r="3345" spans="10:15" x14ac:dyDescent="0.2">
      <c r="J3345" t="str">
        <f>IF( 'Reconciliation Layer'!$A7645 = "Payout", "Faire | " &amp; 'Reconciliation Layer'!$A7645, "")</f>
        <v/>
      </c>
      <c r="K3345" s="1">
        <f>IF(  'Reconciliation Layer'!$A7645 = "Payout", 'Reconciliation Layer'!$B7645, 0)</f>
        <v>0</v>
      </c>
      <c r="L3345">
        <f>IF(  'Reconciliation Layer'!$A7645 = "Payout", 'Reconciliation Layer'!$C7645,0)</f>
        <v>0</v>
      </c>
      <c r="O3345" s="1"/>
    </row>
    <row r="3346" spans="10:15" x14ac:dyDescent="0.2">
      <c r="J3346" t="str">
        <f>IF( 'Reconciliation Layer'!$A7646 = "Payout", "Faire | " &amp; 'Reconciliation Layer'!$A7646, "")</f>
        <v/>
      </c>
      <c r="K3346" s="1">
        <f>IF(  'Reconciliation Layer'!$A7646 = "Payout", 'Reconciliation Layer'!$B7646, 0)</f>
        <v>0</v>
      </c>
      <c r="L3346">
        <f>IF(  'Reconciliation Layer'!$A7646 = "Payout", 'Reconciliation Layer'!$C7646,0)</f>
        <v>0</v>
      </c>
      <c r="O3346" s="1"/>
    </row>
    <row r="3347" spans="10:15" x14ac:dyDescent="0.2">
      <c r="J3347" t="str">
        <f>IF( 'Reconciliation Layer'!$A7647 = "Payout", "Faire | " &amp; 'Reconciliation Layer'!$A7647, "")</f>
        <v/>
      </c>
      <c r="K3347" s="1">
        <f>IF(  'Reconciliation Layer'!$A7647 = "Payout", 'Reconciliation Layer'!$B7647, 0)</f>
        <v>0</v>
      </c>
      <c r="L3347">
        <f>IF(  'Reconciliation Layer'!$A7647 = "Payout", 'Reconciliation Layer'!$C7647,0)</f>
        <v>0</v>
      </c>
      <c r="O3347" s="1"/>
    </row>
    <row r="3348" spans="10:15" x14ac:dyDescent="0.2">
      <c r="J3348" t="str">
        <f>IF( 'Reconciliation Layer'!$A7648 = "Payout", "Faire | " &amp; 'Reconciliation Layer'!$A7648, "")</f>
        <v/>
      </c>
      <c r="K3348" s="1">
        <f>IF(  'Reconciliation Layer'!$A7648 = "Payout", 'Reconciliation Layer'!$B7648, 0)</f>
        <v>0</v>
      </c>
      <c r="L3348">
        <f>IF(  'Reconciliation Layer'!$A7648 = "Payout", 'Reconciliation Layer'!$C7648,0)</f>
        <v>0</v>
      </c>
      <c r="O3348" s="1"/>
    </row>
    <row r="3349" spans="10:15" x14ac:dyDescent="0.2">
      <c r="J3349" t="str">
        <f>IF( 'Reconciliation Layer'!$A7649 = "Payout", "Faire | " &amp; 'Reconciliation Layer'!$A7649, "")</f>
        <v/>
      </c>
      <c r="K3349" s="1">
        <f>IF(  'Reconciliation Layer'!$A7649 = "Payout", 'Reconciliation Layer'!$B7649, 0)</f>
        <v>0</v>
      </c>
      <c r="L3349">
        <f>IF(  'Reconciliation Layer'!$A7649 = "Payout", 'Reconciliation Layer'!$C7649,0)</f>
        <v>0</v>
      </c>
      <c r="O3349" s="1"/>
    </row>
    <row r="3350" spans="10:15" x14ac:dyDescent="0.2">
      <c r="J3350" t="str">
        <f>IF( 'Reconciliation Layer'!$A7650 = "Payout", "Faire | " &amp; 'Reconciliation Layer'!$A7650, "")</f>
        <v/>
      </c>
      <c r="K3350" s="1">
        <f>IF(  'Reconciliation Layer'!$A7650 = "Payout", 'Reconciliation Layer'!$B7650, 0)</f>
        <v>0</v>
      </c>
      <c r="L3350">
        <f>IF(  'Reconciliation Layer'!$A7650 = "Payout", 'Reconciliation Layer'!$C7650,0)</f>
        <v>0</v>
      </c>
      <c r="O3350" s="1"/>
    </row>
    <row r="3351" spans="10:15" x14ac:dyDescent="0.2">
      <c r="J3351" t="str">
        <f>IF( 'Reconciliation Layer'!$A7651 = "Payout", "Faire | " &amp; 'Reconciliation Layer'!$A7651, "")</f>
        <v/>
      </c>
      <c r="K3351" s="1">
        <f>IF(  'Reconciliation Layer'!$A7651 = "Payout", 'Reconciliation Layer'!$B7651, 0)</f>
        <v>0</v>
      </c>
      <c r="L3351">
        <f>IF(  'Reconciliation Layer'!$A7651 = "Payout", 'Reconciliation Layer'!$C7651,0)</f>
        <v>0</v>
      </c>
      <c r="O3351" s="1"/>
    </row>
    <row r="3352" spans="10:15" x14ac:dyDescent="0.2">
      <c r="J3352" t="str">
        <f>IF( 'Reconciliation Layer'!$A7652 = "Payout", "Faire | " &amp; 'Reconciliation Layer'!$A7652, "")</f>
        <v/>
      </c>
      <c r="K3352" s="1">
        <f>IF(  'Reconciliation Layer'!$A7652 = "Payout", 'Reconciliation Layer'!$B7652, 0)</f>
        <v>0</v>
      </c>
      <c r="L3352">
        <f>IF(  'Reconciliation Layer'!$A7652 = "Payout", 'Reconciliation Layer'!$C7652,0)</f>
        <v>0</v>
      </c>
      <c r="O3352" s="1"/>
    </row>
    <row r="3353" spans="10:15" x14ac:dyDescent="0.2">
      <c r="J3353" t="str">
        <f>IF( 'Reconciliation Layer'!$A7653 = "Payout", "Faire | " &amp; 'Reconciliation Layer'!$A7653, "")</f>
        <v/>
      </c>
      <c r="K3353" s="1">
        <f>IF(  'Reconciliation Layer'!$A7653 = "Payout", 'Reconciliation Layer'!$B7653, 0)</f>
        <v>0</v>
      </c>
      <c r="L3353">
        <f>IF(  'Reconciliation Layer'!$A7653 = "Payout", 'Reconciliation Layer'!$C7653,0)</f>
        <v>0</v>
      </c>
      <c r="O3353" s="1"/>
    </row>
    <row r="3354" spans="10:15" x14ac:dyDescent="0.2">
      <c r="J3354" t="str">
        <f>IF( 'Reconciliation Layer'!$A7654 = "Payout", "Faire | " &amp; 'Reconciliation Layer'!$A7654, "")</f>
        <v/>
      </c>
      <c r="K3354" s="1">
        <f>IF(  'Reconciliation Layer'!$A7654 = "Payout", 'Reconciliation Layer'!$B7654, 0)</f>
        <v>0</v>
      </c>
      <c r="L3354">
        <f>IF(  'Reconciliation Layer'!$A7654 = "Payout", 'Reconciliation Layer'!$C7654,0)</f>
        <v>0</v>
      </c>
      <c r="O3354" s="1"/>
    </row>
    <row r="3355" spans="10:15" x14ac:dyDescent="0.2">
      <c r="J3355" t="str">
        <f>IF( 'Reconciliation Layer'!$A7655 = "Payout", "Faire | " &amp; 'Reconciliation Layer'!$A7655, "")</f>
        <v/>
      </c>
      <c r="K3355" s="1">
        <f>IF(  'Reconciliation Layer'!$A7655 = "Payout", 'Reconciliation Layer'!$B7655, 0)</f>
        <v>0</v>
      </c>
      <c r="L3355">
        <f>IF(  'Reconciliation Layer'!$A7655 = "Payout", 'Reconciliation Layer'!$C7655,0)</f>
        <v>0</v>
      </c>
      <c r="O3355" s="1"/>
    </row>
    <row r="3356" spans="10:15" x14ac:dyDescent="0.2">
      <c r="J3356" t="str">
        <f>IF( 'Reconciliation Layer'!$A7656 = "Payout", "Faire | " &amp; 'Reconciliation Layer'!$A7656, "")</f>
        <v/>
      </c>
      <c r="K3356" s="1">
        <f>IF(  'Reconciliation Layer'!$A7656 = "Payout", 'Reconciliation Layer'!$B7656, 0)</f>
        <v>0</v>
      </c>
      <c r="L3356">
        <f>IF(  'Reconciliation Layer'!$A7656 = "Payout", 'Reconciliation Layer'!$C7656,0)</f>
        <v>0</v>
      </c>
      <c r="O3356" s="1"/>
    </row>
    <row r="3357" spans="10:15" x14ac:dyDescent="0.2">
      <c r="J3357" t="str">
        <f>IF( 'Reconciliation Layer'!$A7657 = "Payout", "Faire | " &amp; 'Reconciliation Layer'!$A7657, "")</f>
        <v/>
      </c>
      <c r="K3357" s="1">
        <f>IF(  'Reconciliation Layer'!$A7657 = "Payout", 'Reconciliation Layer'!$B7657, 0)</f>
        <v>0</v>
      </c>
      <c r="L3357">
        <f>IF(  'Reconciliation Layer'!$A7657 = "Payout", 'Reconciliation Layer'!$C7657,0)</f>
        <v>0</v>
      </c>
      <c r="O3357" s="1"/>
    </row>
    <row r="3358" spans="10:15" x14ac:dyDescent="0.2">
      <c r="J3358" t="str">
        <f>IF( 'Reconciliation Layer'!$A7658 = "Payout", "Faire | " &amp; 'Reconciliation Layer'!$A7658, "")</f>
        <v/>
      </c>
      <c r="K3358" s="1">
        <f>IF(  'Reconciliation Layer'!$A7658 = "Payout", 'Reconciliation Layer'!$B7658, 0)</f>
        <v>0</v>
      </c>
      <c r="L3358">
        <f>IF(  'Reconciliation Layer'!$A7658 = "Payout", 'Reconciliation Layer'!$C7658,0)</f>
        <v>0</v>
      </c>
      <c r="O3358" s="1"/>
    </row>
    <row r="3359" spans="10:15" x14ac:dyDescent="0.2">
      <c r="J3359" t="str">
        <f>IF( 'Reconciliation Layer'!$A7659 = "Payout", "Faire | " &amp; 'Reconciliation Layer'!$A7659, "")</f>
        <v/>
      </c>
      <c r="K3359" s="1">
        <f>IF(  'Reconciliation Layer'!$A7659 = "Payout", 'Reconciliation Layer'!$B7659, 0)</f>
        <v>0</v>
      </c>
      <c r="L3359">
        <f>IF(  'Reconciliation Layer'!$A7659 = "Payout", 'Reconciliation Layer'!$C7659,0)</f>
        <v>0</v>
      </c>
      <c r="O3359" s="1"/>
    </row>
    <row r="3360" spans="10:15" x14ac:dyDescent="0.2">
      <c r="J3360" t="str">
        <f>IF( 'Reconciliation Layer'!$A7660 = "Payout", "Faire | " &amp; 'Reconciliation Layer'!$A7660, "")</f>
        <v/>
      </c>
      <c r="K3360" s="1">
        <f>IF(  'Reconciliation Layer'!$A7660 = "Payout", 'Reconciliation Layer'!$B7660, 0)</f>
        <v>0</v>
      </c>
      <c r="L3360">
        <f>IF(  'Reconciliation Layer'!$A7660 = "Payout", 'Reconciliation Layer'!$C7660,0)</f>
        <v>0</v>
      </c>
      <c r="O3360" s="1"/>
    </row>
    <row r="3361" spans="10:15" x14ac:dyDescent="0.2">
      <c r="J3361" t="str">
        <f>IF( 'Reconciliation Layer'!$A7661 = "Payout", "Faire | " &amp; 'Reconciliation Layer'!$A7661, "")</f>
        <v/>
      </c>
      <c r="K3361" s="1">
        <f>IF(  'Reconciliation Layer'!$A7661 = "Payout", 'Reconciliation Layer'!$B7661, 0)</f>
        <v>0</v>
      </c>
      <c r="L3361">
        <f>IF(  'Reconciliation Layer'!$A7661 = "Payout", 'Reconciliation Layer'!$C7661,0)</f>
        <v>0</v>
      </c>
      <c r="O3361" s="1"/>
    </row>
    <row r="3362" spans="10:15" x14ac:dyDescent="0.2">
      <c r="J3362" t="str">
        <f>IF( 'Reconciliation Layer'!$A7662 = "Payout", "Faire | " &amp; 'Reconciliation Layer'!$A7662, "")</f>
        <v/>
      </c>
      <c r="K3362" s="1">
        <f>IF(  'Reconciliation Layer'!$A7662 = "Payout", 'Reconciliation Layer'!$B7662, 0)</f>
        <v>0</v>
      </c>
      <c r="L3362">
        <f>IF(  'Reconciliation Layer'!$A7662 = "Payout", 'Reconciliation Layer'!$C7662,0)</f>
        <v>0</v>
      </c>
      <c r="O3362" s="1"/>
    </row>
    <row r="3363" spans="10:15" x14ac:dyDescent="0.2">
      <c r="J3363" t="str">
        <f>IF( 'Reconciliation Layer'!$A7663 = "Payout", "Faire | " &amp; 'Reconciliation Layer'!$A7663, "")</f>
        <v/>
      </c>
      <c r="K3363" s="1">
        <f>IF(  'Reconciliation Layer'!$A7663 = "Payout", 'Reconciliation Layer'!$B7663, 0)</f>
        <v>0</v>
      </c>
      <c r="L3363">
        <f>IF(  'Reconciliation Layer'!$A7663 = "Payout", 'Reconciliation Layer'!$C7663,0)</f>
        <v>0</v>
      </c>
      <c r="O3363" s="1"/>
    </row>
    <row r="3364" spans="10:15" x14ac:dyDescent="0.2">
      <c r="J3364" t="str">
        <f>IF( 'Reconciliation Layer'!$A7664 = "Payout", "Faire | " &amp; 'Reconciliation Layer'!$A7664, "")</f>
        <v/>
      </c>
      <c r="K3364" s="1">
        <f>IF(  'Reconciliation Layer'!$A7664 = "Payout", 'Reconciliation Layer'!$B7664, 0)</f>
        <v>0</v>
      </c>
      <c r="L3364">
        <f>IF(  'Reconciliation Layer'!$A7664 = "Payout", 'Reconciliation Layer'!$C7664,0)</f>
        <v>0</v>
      </c>
      <c r="O3364" s="1"/>
    </row>
    <row r="3365" spans="10:15" x14ac:dyDescent="0.2">
      <c r="J3365" t="str">
        <f>IF( 'Reconciliation Layer'!$A7665 = "Payout", "Faire | " &amp; 'Reconciliation Layer'!$A7665, "")</f>
        <v/>
      </c>
      <c r="K3365" s="1">
        <f>IF(  'Reconciliation Layer'!$A7665 = "Payout", 'Reconciliation Layer'!$B7665, 0)</f>
        <v>0</v>
      </c>
      <c r="L3365">
        <f>IF(  'Reconciliation Layer'!$A7665 = "Payout", 'Reconciliation Layer'!$C7665,0)</f>
        <v>0</v>
      </c>
      <c r="O3365" s="1"/>
    </row>
    <row r="3366" spans="10:15" x14ac:dyDescent="0.2">
      <c r="J3366" t="str">
        <f>IF( 'Reconciliation Layer'!$A7666 = "Payout", "Faire | " &amp; 'Reconciliation Layer'!$A7666, "")</f>
        <v/>
      </c>
      <c r="K3366" s="1">
        <f>IF(  'Reconciliation Layer'!$A7666 = "Payout", 'Reconciliation Layer'!$B7666, 0)</f>
        <v>0</v>
      </c>
      <c r="L3366">
        <f>IF(  'Reconciliation Layer'!$A7666 = "Payout", 'Reconciliation Layer'!$C7666,0)</f>
        <v>0</v>
      </c>
      <c r="O3366" s="1"/>
    </row>
    <row r="3367" spans="10:15" x14ac:dyDescent="0.2">
      <c r="J3367" t="str">
        <f>IF( 'Reconciliation Layer'!$A7667 = "Payout", "Faire | " &amp; 'Reconciliation Layer'!$A7667, "")</f>
        <v/>
      </c>
      <c r="K3367" s="1">
        <f>IF(  'Reconciliation Layer'!$A7667 = "Payout", 'Reconciliation Layer'!$B7667, 0)</f>
        <v>0</v>
      </c>
      <c r="L3367">
        <f>IF(  'Reconciliation Layer'!$A7667 = "Payout", 'Reconciliation Layer'!$C7667,0)</f>
        <v>0</v>
      </c>
      <c r="O3367" s="1"/>
    </row>
    <row r="3368" spans="10:15" x14ac:dyDescent="0.2">
      <c r="J3368" t="str">
        <f>IF( 'Reconciliation Layer'!$A7668 = "Payout", "Faire | " &amp; 'Reconciliation Layer'!$A7668, "")</f>
        <v/>
      </c>
      <c r="K3368" s="1">
        <f>IF(  'Reconciliation Layer'!$A7668 = "Payout", 'Reconciliation Layer'!$B7668, 0)</f>
        <v>0</v>
      </c>
      <c r="L3368">
        <f>IF(  'Reconciliation Layer'!$A7668 = "Payout", 'Reconciliation Layer'!$C7668,0)</f>
        <v>0</v>
      </c>
      <c r="O3368" s="1"/>
    </row>
    <row r="3369" spans="10:15" x14ac:dyDescent="0.2">
      <c r="J3369" t="str">
        <f>IF( 'Reconciliation Layer'!$A7669 = "Payout", "Faire | " &amp; 'Reconciliation Layer'!$A7669, "")</f>
        <v/>
      </c>
      <c r="K3369" s="1">
        <f>IF(  'Reconciliation Layer'!$A7669 = "Payout", 'Reconciliation Layer'!$B7669, 0)</f>
        <v>0</v>
      </c>
      <c r="L3369">
        <f>IF(  'Reconciliation Layer'!$A7669 = "Payout", 'Reconciliation Layer'!$C7669,0)</f>
        <v>0</v>
      </c>
      <c r="O3369" s="1"/>
    </row>
    <row r="3370" spans="10:15" x14ac:dyDescent="0.2">
      <c r="J3370" t="str">
        <f>IF( 'Reconciliation Layer'!$A7670 = "Payout", "Faire | " &amp; 'Reconciliation Layer'!$A7670, "")</f>
        <v/>
      </c>
      <c r="K3370" s="1">
        <f>IF(  'Reconciliation Layer'!$A7670 = "Payout", 'Reconciliation Layer'!$B7670, 0)</f>
        <v>0</v>
      </c>
      <c r="L3370">
        <f>IF(  'Reconciliation Layer'!$A7670 = "Payout", 'Reconciliation Layer'!$C7670,0)</f>
        <v>0</v>
      </c>
      <c r="O3370" s="1"/>
    </row>
    <row r="3371" spans="10:15" x14ac:dyDescent="0.2">
      <c r="J3371" t="str">
        <f>IF( 'Reconciliation Layer'!$A7671 = "Payout", "Faire | " &amp; 'Reconciliation Layer'!$A7671, "")</f>
        <v/>
      </c>
      <c r="K3371" s="1">
        <f>IF(  'Reconciliation Layer'!$A7671 = "Payout", 'Reconciliation Layer'!$B7671, 0)</f>
        <v>0</v>
      </c>
      <c r="L3371">
        <f>IF(  'Reconciliation Layer'!$A7671 = "Payout", 'Reconciliation Layer'!$C7671,0)</f>
        <v>0</v>
      </c>
      <c r="O3371" s="1"/>
    </row>
    <row r="3372" spans="10:15" x14ac:dyDescent="0.2">
      <c r="J3372" t="str">
        <f>IF( 'Reconciliation Layer'!$A7672 = "Payout", "Faire | " &amp; 'Reconciliation Layer'!$A7672, "")</f>
        <v/>
      </c>
      <c r="K3372" s="1">
        <f>IF(  'Reconciliation Layer'!$A7672 = "Payout", 'Reconciliation Layer'!$B7672, 0)</f>
        <v>0</v>
      </c>
      <c r="L3372">
        <f>IF(  'Reconciliation Layer'!$A7672 = "Payout", 'Reconciliation Layer'!$C7672,0)</f>
        <v>0</v>
      </c>
      <c r="O3372" s="1"/>
    </row>
    <row r="3373" spans="10:15" x14ac:dyDescent="0.2">
      <c r="J3373" t="str">
        <f>IF( 'Reconciliation Layer'!$A7673 = "Payout", "Faire | " &amp; 'Reconciliation Layer'!$A7673, "")</f>
        <v/>
      </c>
      <c r="K3373" s="1">
        <f>IF(  'Reconciliation Layer'!$A7673 = "Payout", 'Reconciliation Layer'!$B7673, 0)</f>
        <v>0</v>
      </c>
      <c r="L3373">
        <f>IF(  'Reconciliation Layer'!$A7673 = "Payout", 'Reconciliation Layer'!$C7673,0)</f>
        <v>0</v>
      </c>
      <c r="O3373" s="1"/>
    </row>
    <row r="3374" spans="10:15" x14ac:dyDescent="0.2">
      <c r="J3374" t="str">
        <f>IF( 'Reconciliation Layer'!$A7674 = "Payout", "Faire | " &amp; 'Reconciliation Layer'!$A7674, "")</f>
        <v/>
      </c>
      <c r="K3374" s="1">
        <f>IF(  'Reconciliation Layer'!$A7674 = "Payout", 'Reconciliation Layer'!$B7674, 0)</f>
        <v>0</v>
      </c>
      <c r="L3374">
        <f>IF(  'Reconciliation Layer'!$A7674 = "Payout", 'Reconciliation Layer'!$C7674,0)</f>
        <v>0</v>
      </c>
      <c r="O3374" s="1"/>
    </row>
    <row r="3375" spans="10:15" x14ac:dyDescent="0.2">
      <c r="J3375" t="str">
        <f>IF( 'Reconciliation Layer'!$A7675 = "Payout", "Faire | " &amp; 'Reconciliation Layer'!$A7675, "")</f>
        <v/>
      </c>
      <c r="K3375" s="1">
        <f>IF(  'Reconciliation Layer'!$A7675 = "Payout", 'Reconciliation Layer'!$B7675, 0)</f>
        <v>0</v>
      </c>
      <c r="L3375">
        <f>IF(  'Reconciliation Layer'!$A7675 = "Payout", 'Reconciliation Layer'!$C7675,0)</f>
        <v>0</v>
      </c>
      <c r="O3375" s="1"/>
    </row>
    <row r="3376" spans="10:15" x14ac:dyDescent="0.2">
      <c r="J3376" t="str">
        <f>IF( 'Reconciliation Layer'!$A7676 = "Payout", "Faire | " &amp; 'Reconciliation Layer'!$A7676, "")</f>
        <v/>
      </c>
      <c r="K3376" s="1">
        <f>IF(  'Reconciliation Layer'!$A7676 = "Payout", 'Reconciliation Layer'!$B7676, 0)</f>
        <v>0</v>
      </c>
      <c r="L3376">
        <f>IF(  'Reconciliation Layer'!$A7676 = "Payout", 'Reconciliation Layer'!$C7676,0)</f>
        <v>0</v>
      </c>
      <c r="O3376" s="1"/>
    </row>
    <row r="3377" spans="10:15" x14ac:dyDescent="0.2">
      <c r="J3377" t="str">
        <f>IF( 'Reconciliation Layer'!$A7677 = "Payout", "Faire | " &amp; 'Reconciliation Layer'!$A7677, "")</f>
        <v/>
      </c>
      <c r="K3377" s="1">
        <f>IF(  'Reconciliation Layer'!$A7677 = "Payout", 'Reconciliation Layer'!$B7677, 0)</f>
        <v>0</v>
      </c>
      <c r="L3377">
        <f>IF(  'Reconciliation Layer'!$A7677 = "Payout", 'Reconciliation Layer'!$C7677,0)</f>
        <v>0</v>
      </c>
      <c r="O3377" s="1"/>
    </row>
    <row r="3378" spans="10:15" x14ac:dyDescent="0.2">
      <c r="J3378" t="str">
        <f>IF( 'Reconciliation Layer'!$A7678 = "Payout", "Faire | " &amp; 'Reconciliation Layer'!$A7678, "")</f>
        <v/>
      </c>
      <c r="K3378" s="1">
        <f>IF(  'Reconciliation Layer'!$A7678 = "Payout", 'Reconciliation Layer'!$B7678, 0)</f>
        <v>0</v>
      </c>
      <c r="L3378">
        <f>IF(  'Reconciliation Layer'!$A7678 = "Payout", 'Reconciliation Layer'!$C7678,0)</f>
        <v>0</v>
      </c>
      <c r="O3378" s="1"/>
    </row>
    <row r="3379" spans="10:15" x14ac:dyDescent="0.2">
      <c r="J3379" t="str">
        <f>IF( 'Reconciliation Layer'!$A7679 = "Payout", "Faire | " &amp; 'Reconciliation Layer'!$A7679, "")</f>
        <v/>
      </c>
      <c r="K3379" s="1">
        <f>IF(  'Reconciliation Layer'!$A7679 = "Payout", 'Reconciliation Layer'!$B7679, 0)</f>
        <v>0</v>
      </c>
      <c r="L3379">
        <f>IF(  'Reconciliation Layer'!$A7679 = "Payout", 'Reconciliation Layer'!$C7679,0)</f>
        <v>0</v>
      </c>
      <c r="O3379" s="1"/>
    </row>
    <row r="3380" spans="10:15" x14ac:dyDescent="0.2">
      <c r="J3380" t="str">
        <f>IF( 'Reconciliation Layer'!$A7680 = "Payout", "Faire | " &amp; 'Reconciliation Layer'!$A7680, "")</f>
        <v/>
      </c>
      <c r="K3380" s="1">
        <f>IF(  'Reconciliation Layer'!$A7680 = "Payout", 'Reconciliation Layer'!$B7680, 0)</f>
        <v>0</v>
      </c>
      <c r="L3380">
        <f>IF(  'Reconciliation Layer'!$A7680 = "Payout", 'Reconciliation Layer'!$C7680,0)</f>
        <v>0</v>
      </c>
      <c r="O3380" s="1"/>
    </row>
    <row r="3381" spans="10:15" x14ac:dyDescent="0.2">
      <c r="J3381" t="str">
        <f>IF( 'Reconciliation Layer'!$A7681 = "Payout", "Faire | " &amp; 'Reconciliation Layer'!$A7681, "")</f>
        <v/>
      </c>
      <c r="K3381" s="1">
        <f>IF(  'Reconciliation Layer'!$A7681 = "Payout", 'Reconciliation Layer'!$B7681, 0)</f>
        <v>0</v>
      </c>
      <c r="L3381">
        <f>IF(  'Reconciliation Layer'!$A7681 = "Payout", 'Reconciliation Layer'!$C7681,0)</f>
        <v>0</v>
      </c>
      <c r="O3381" s="1"/>
    </row>
    <row r="3382" spans="10:15" x14ac:dyDescent="0.2">
      <c r="J3382" t="str">
        <f>IF( 'Reconciliation Layer'!$A7682 = "Payout", "Faire | " &amp; 'Reconciliation Layer'!$A7682, "")</f>
        <v/>
      </c>
      <c r="K3382" s="1">
        <f>IF(  'Reconciliation Layer'!$A7682 = "Payout", 'Reconciliation Layer'!$B7682, 0)</f>
        <v>0</v>
      </c>
      <c r="L3382">
        <f>IF(  'Reconciliation Layer'!$A7682 = "Payout", 'Reconciliation Layer'!$C7682,0)</f>
        <v>0</v>
      </c>
      <c r="O3382" s="1"/>
    </row>
    <row r="3383" spans="10:15" x14ac:dyDescent="0.2">
      <c r="J3383" t="str">
        <f>IF( 'Reconciliation Layer'!$A7683 = "Payout", "Faire | " &amp; 'Reconciliation Layer'!$A7683, "")</f>
        <v/>
      </c>
      <c r="K3383" s="1">
        <f>IF(  'Reconciliation Layer'!$A7683 = "Payout", 'Reconciliation Layer'!$B7683, 0)</f>
        <v>0</v>
      </c>
      <c r="L3383">
        <f>IF(  'Reconciliation Layer'!$A7683 = "Payout", 'Reconciliation Layer'!$C7683,0)</f>
        <v>0</v>
      </c>
      <c r="O3383" s="1"/>
    </row>
    <row r="3384" spans="10:15" x14ac:dyDescent="0.2">
      <c r="J3384" t="str">
        <f>IF( 'Reconciliation Layer'!$A7684 = "Payout", "Faire | " &amp; 'Reconciliation Layer'!$A7684, "")</f>
        <v/>
      </c>
      <c r="K3384" s="1">
        <f>IF(  'Reconciliation Layer'!$A7684 = "Payout", 'Reconciliation Layer'!$B7684, 0)</f>
        <v>0</v>
      </c>
      <c r="L3384">
        <f>IF(  'Reconciliation Layer'!$A7684 = "Payout", 'Reconciliation Layer'!$C7684,0)</f>
        <v>0</v>
      </c>
      <c r="O3384" s="1"/>
    </row>
    <row r="3385" spans="10:15" x14ac:dyDescent="0.2">
      <c r="J3385" t="str">
        <f>IF( 'Reconciliation Layer'!$A7685 = "Payout", "Faire | " &amp; 'Reconciliation Layer'!$A7685, "")</f>
        <v/>
      </c>
      <c r="K3385" s="1">
        <f>IF(  'Reconciliation Layer'!$A7685 = "Payout", 'Reconciliation Layer'!$B7685, 0)</f>
        <v>0</v>
      </c>
      <c r="L3385">
        <f>IF(  'Reconciliation Layer'!$A7685 = "Payout", 'Reconciliation Layer'!$C7685,0)</f>
        <v>0</v>
      </c>
      <c r="O3385" s="1"/>
    </row>
    <row r="3386" spans="10:15" x14ac:dyDescent="0.2">
      <c r="J3386" t="str">
        <f>IF( 'Reconciliation Layer'!$A7686 = "Payout", "Faire | " &amp; 'Reconciliation Layer'!$A7686, "")</f>
        <v/>
      </c>
      <c r="K3386" s="1">
        <f>IF(  'Reconciliation Layer'!$A7686 = "Payout", 'Reconciliation Layer'!$B7686, 0)</f>
        <v>0</v>
      </c>
      <c r="L3386">
        <f>IF(  'Reconciliation Layer'!$A7686 = "Payout", 'Reconciliation Layer'!$C7686,0)</f>
        <v>0</v>
      </c>
      <c r="O3386" s="1"/>
    </row>
    <row r="3387" spans="10:15" x14ac:dyDescent="0.2">
      <c r="J3387" t="str">
        <f>IF( 'Reconciliation Layer'!$A7687 = "Payout", "Faire | " &amp; 'Reconciliation Layer'!$A7687, "")</f>
        <v/>
      </c>
      <c r="K3387" s="1">
        <f>IF(  'Reconciliation Layer'!$A7687 = "Payout", 'Reconciliation Layer'!$B7687, 0)</f>
        <v>0</v>
      </c>
      <c r="L3387">
        <f>IF(  'Reconciliation Layer'!$A7687 = "Payout", 'Reconciliation Layer'!$C7687,0)</f>
        <v>0</v>
      </c>
      <c r="O3387" s="1"/>
    </row>
    <row r="3388" spans="10:15" x14ac:dyDescent="0.2">
      <c r="J3388" t="str">
        <f>IF( 'Reconciliation Layer'!$A7688 = "Payout", "Faire | " &amp; 'Reconciliation Layer'!$A7688, "")</f>
        <v/>
      </c>
      <c r="K3388" s="1">
        <f>IF(  'Reconciliation Layer'!$A7688 = "Payout", 'Reconciliation Layer'!$B7688, 0)</f>
        <v>0</v>
      </c>
      <c r="L3388">
        <f>IF(  'Reconciliation Layer'!$A7688 = "Payout", 'Reconciliation Layer'!$C7688,0)</f>
        <v>0</v>
      </c>
      <c r="O3388" s="1"/>
    </row>
    <row r="3389" spans="10:15" x14ac:dyDescent="0.2">
      <c r="J3389" t="str">
        <f>IF( 'Reconciliation Layer'!$A7689 = "Payout", "Faire | " &amp; 'Reconciliation Layer'!$A7689, "")</f>
        <v/>
      </c>
      <c r="K3389" s="1">
        <f>IF(  'Reconciliation Layer'!$A7689 = "Payout", 'Reconciliation Layer'!$B7689, 0)</f>
        <v>0</v>
      </c>
      <c r="L3389">
        <f>IF(  'Reconciliation Layer'!$A7689 = "Payout", 'Reconciliation Layer'!$C7689,0)</f>
        <v>0</v>
      </c>
      <c r="O3389" s="1"/>
    </row>
    <row r="3390" spans="10:15" x14ac:dyDescent="0.2">
      <c r="J3390" t="str">
        <f>IF( 'Reconciliation Layer'!$A7690 = "Payout", "Faire | " &amp; 'Reconciliation Layer'!$A7690, "")</f>
        <v/>
      </c>
      <c r="K3390" s="1">
        <f>IF(  'Reconciliation Layer'!$A7690 = "Payout", 'Reconciliation Layer'!$B7690, 0)</f>
        <v>0</v>
      </c>
      <c r="L3390">
        <f>IF(  'Reconciliation Layer'!$A7690 = "Payout", 'Reconciliation Layer'!$C7690,0)</f>
        <v>0</v>
      </c>
      <c r="O3390" s="1"/>
    </row>
    <row r="3391" spans="10:15" x14ac:dyDescent="0.2">
      <c r="J3391" t="str">
        <f>IF( 'Reconciliation Layer'!$A7691 = "Payout", "Faire | " &amp; 'Reconciliation Layer'!$A7691, "")</f>
        <v/>
      </c>
      <c r="K3391" s="1">
        <f>IF(  'Reconciliation Layer'!$A7691 = "Payout", 'Reconciliation Layer'!$B7691, 0)</f>
        <v>0</v>
      </c>
      <c r="L3391">
        <f>IF(  'Reconciliation Layer'!$A7691 = "Payout", 'Reconciliation Layer'!$C7691,0)</f>
        <v>0</v>
      </c>
      <c r="O3391" s="1"/>
    </row>
    <row r="3392" spans="10:15" x14ac:dyDescent="0.2">
      <c r="J3392" t="str">
        <f>IF( 'Reconciliation Layer'!$A7692 = "Payout", "Faire | " &amp; 'Reconciliation Layer'!$A7692, "")</f>
        <v/>
      </c>
      <c r="K3392" s="1">
        <f>IF(  'Reconciliation Layer'!$A7692 = "Payout", 'Reconciliation Layer'!$B7692, 0)</f>
        <v>0</v>
      </c>
      <c r="L3392">
        <f>IF(  'Reconciliation Layer'!$A7692 = "Payout", 'Reconciliation Layer'!$C7692,0)</f>
        <v>0</v>
      </c>
      <c r="O3392" s="1"/>
    </row>
    <row r="3393" spans="10:15" x14ac:dyDescent="0.2">
      <c r="J3393" t="str">
        <f>IF( 'Reconciliation Layer'!$A7693 = "Payout", "Faire | " &amp; 'Reconciliation Layer'!$A7693, "")</f>
        <v/>
      </c>
      <c r="K3393" s="1">
        <f>IF(  'Reconciliation Layer'!$A7693 = "Payout", 'Reconciliation Layer'!$B7693, 0)</f>
        <v>0</v>
      </c>
      <c r="L3393">
        <f>IF(  'Reconciliation Layer'!$A7693 = "Payout", 'Reconciliation Layer'!$C7693,0)</f>
        <v>0</v>
      </c>
      <c r="O3393" s="1"/>
    </row>
    <row r="3394" spans="10:15" x14ac:dyDescent="0.2">
      <c r="J3394" t="str">
        <f>IF( 'Reconciliation Layer'!$A7694 = "Payout", "Faire | " &amp; 'Reconciliation Layer'!$A7694, "")</f>
        <v/>
      </c>
      <c r="K3394" s="1">
        <f>IF(  'Reconciliation Layer'!$A7694 = "Payout", 'Reconciliation Layer'!$B7694, 0)</f>
        <v>0</v>
      </c>
      <c r="L3394">
        <f>IF(  'Reconciliation Layer'!$A7694 = "Payout", 'Reconciliation Layer'!$C7694,0)</f>
        <v>0</v>
      </c>
      <c r="O3394" s="1"/>
    </row>
    <row r="3395" spans="10:15" x14ac:dyDescent="0.2">
      <c r="J3395" t="str">
        <f>IF( 'Reconciliation Layer'!$A7695 = "Payout", "Faire | " &amp; 'Reconciliation Layer'!$A7695, "")</f>
        <v/>
      </c>
      <c r="K3395" s="1">
        <f>IF(  'Reconciliation Layer'!$A7695 = "Payout", 'Reconciliation Layer'!$B7695, 0)</f>
        <v>0</v>
      </c>
      <c r="L3395">
        <f>IF(  'Reconciliation Layer'!$A7695 = "Payout", 'Reconciliation Layer'!$C7695,0)</f>
        <v>0</v>
      </c>
      <c r="O3395" s="1"/>
    </row>
    <row r="3396" spans="10:15" x14ac:dyDescent="0.2">
      <c r="J3396" t="str">
        <f>IF( 'Reconciliation Layer'!$A7696 = "Payout", "Faire | " &amp; 'Reconciliation Layer'!$A7696, "")</f>
        <v/>
      </c>
      <c r="K3396" s="1">
        <f>IF(  'Reconciliation Layer'!$A7696 = "Payout", 'Reconciliation Layer'!$B7696, 0)</f>
        <v>0</v>
      </c>
      <c r="L3396">
        <f>IF(  'Reconciliation Layer'!$A7696 = "Payout", 'Reconciliation Layer'!$C7696,0)</f>
        <v>0</v>
      </c>
      <c r="O3396" s="1"/>
    </row>
    <row r="3397" spans="10:15" x14ac:dyDescent="0.2">
      <c r="J3397" t="str">
        <f>IF( 'Reconciliation Layer'!$A7697 = "Payout", "Faire | " &amp; 'Reconciliation Layer'!$A7697, "")</f>
        <v/>
      </c>
      <c r="K3397" s="1">
        <f>IF(  'Reconciliation Layer'!$A7697 = "Payout", 'Reconciliation Layer'!$B7697, 0)</f>
        <v>0</v>
      </c>
      <c r="L3397">
        <f>IF(  'Reconciliation Layer'!$A7697 = "Payout", 'Reconciliation Layer'!$C7697,0)</f>
        <v>0</v>
      </c>
      <c r="O3397" s="1"/>
    </row>
    <row r="3398" spans="10:15" x14ac:dyDescent="0.2">
      <c r="J3398" t="str">
        <f>IF( 'Reconciliation Layer'!$A7698 = "Payout", "Faire | " &amp; 'Reconciliation Layer'!$A7698, "")</f>
        <v/>
      </c>
      <c r="K3398" s="1">
        <f>IF(  'Reconciliation Layer'!$A7698 = "Payout", 'Reconciliation Layer'!$B7698, 0)</f>
        <v>0</v>
      </c>
      <c r="L3398">
        <f>IF(  'Reconciliation Layer'!$A7698 = "Payout", 'Reconciliation Layer'!$C7698,0)</f>
        <v>0</v>
      </c>
      <c r="O3398" s="1"/>
    </row>
    <row r="3399" spans="10:15" x14ac:dyDescent="0.2">
      <c r="J3399" t="str">
        <f>IF( 'Reconciliation Layer'!$A7699 = "Payout", "Faire | " &amp; 'Reconciliation Layer'!$A7699, "")</f>
        <v/>
      </c>
      <c r="K3399" s="1">
        <f>IF(  'Reconciliation Layer'!$A7699 = "Payout", 'Reconciliation Layer'!$B7699, 0)</f>
        <v>0</v>
      </c>
      <c r="L3399">
        <f>IF(  'Reconciliation Layer'!$A7699 = "Payout", 'Reconciliation Layer'!$C7699,0)</f>
        <v>0</v>
      </c>
      <c r="O3399" s="1"/>
    </row>
    <row r="3400" spans="10:15" x14ac:dyDescent="0.2">
      <c r="J3400" t="str">
        <f>IF( 'Reconciliation Layer'!$A7700 = "Payout", "Faire | " &amp; 'Reconciliation Layer'!$A7700, "")</f>
        <v/>
      </c>
      <c r="K3400" s="1">
        <f>IF(  'Reconciliation Layer'!$A7700 = "Payout", 'Reconciliation Layer'!$B7700, 0)</f>
        <v>0</v>
      </c>
      <c r="L3400">
        <f>IF(  'Reconciliation Layer'!$A7700 = "Payout", 'Reconciliation Layer'!$C7700,0)</f>
        <v>0</v>
      </c>
      <c r="O3400" s="1"/>
    </row>
    <row r="3401" spans="10:15" x14ac:dyDescent="0.2">
      <c r="J3401" t="str">
        <f>IF( 'Reconciliation Layer'!$A7701 = "Payout", "Faire | " &amp; 'Reconciliation Layer'!$A7701, "")</f>
        <v/>
      </c>
      <c r="K3401" s="1">
        <f>IF(  'Reconciliation Layer'!$A7701 = "Payout", 'Reconciliation Layer'!$B7701, 0)</f>
        <v>0</v>
      </c>
      <c r="L3401">
        <f>IF(  'Reconciliation Layer'!$A7701 = "Payout", 'Reconciliation Layer'!$C7701,0)</f>
        <v>0</v>
      </c>
      <c r="O3401" s="1"/>
    </row>
    <row r="3402" spans="10:15" x14ac:dyDescent="0.2">
      <c r="J3402" t="str">
        <f>IF( 'Reconciliation Layer'!$A7702 = "Payout", "Faire | " &amp; 'Reconciliation Layer'!$A7702, "")</f>
        <v/>
      </c>
      <c r="K3402" s="1">
        <f>IF(  'Reconciliation Layer'!$A7702 = "Payout", 'Reconciliation Layer'!$B7702, 0)</f>
        <v>0</v>
      </c>
      <c r="L3402">
        <f>IF(  'Reconciliation Layer'!$A7702 = "Payout", 'Reconciliation Layer'!$C7702,0)</f>
        <v>0</v>
      </c>
      <c r="O3402" s="1"/>
    </row>
    <row r="3403" spans="10:15" x14ac:dyDescent="0.2">
      <c r="J3403" t="str">
        <f>IF( 'Reconciliation Layer'!$A7703 = "Payout", "Faire | " &amp; 'Reconciliation Layer'!$A7703, "")</f>
        <v/>
      </c>
      <c r="K3403" s="1">
        <f>IF(  'Reconciliation Layer'!$A7703 = "Payout", 'Reconciliation Layer'!$B7703, 0)</f>
        <v>0</v>
      </c>
      <c r="L3403">
        <f>IF(  'Reconciliation Layer'!$A7703 = "Payout", 'Reconciliation Layer'!$C7703,0)</f>
        <v>0</v>
      </c>
      <c r="O3403" s="1"/>
    </row>
    <row r="3404" spans="10:15" x14ac:dyDescent="0.2">
      <c r="J3404" t="str">
        <f>IF( 'Reconciliation Layer'!$A7704 = "Payout", "Faire | " &amp; 'Reconciliation Layer'!$A7704, "")</f>
        <v/>
      </c>
      <c r="K3404" s="1">
        <f>IF(  'Reconciliation Layer'!$A7704 = "Payout", 'Reconciliation Layer'!$B7704, 0)</f>
        <v>0</v>
      </c>
      <c r="L3404">
        <f>IF(  'Reconciliation Layer'!$A7704 = "Payout", 'Reconciliation Layer'!$C7704,0)</f>
        <v>0</v>
      </c>
      <c r="O3404" s="1"/>
    </row>
    <row r="3405" spans="10:15" x14ac:dyDescent="0.2">
      <c r="J3405" t="str">
        <f>IF( 'Reconciliation Layer'!$A7705 = "Payout", "Faire | " &amp; 'Reconciliation Layer'!$A7705, "")</f>
        <v/>
      </c>
      <c r="K3405" s="1">
        <f>IF(  'Reconciliation Layer'!$A7705 = "Payout", 'Reconciliation Layer'!$B7705, 0)</f>
        <v>0</v>
      </c>
      <c r="L3405">
        <f>IF(  'Reconciliation Layer'!$A7705 = "Payout", 'Reconciliation Layer'!$C7705,0)</f>
        <v>0</v>
      </c>
      <c r="O3405" s="1"/>
    </row>
    <row r="3406" spans="10:15" x14ac:dyDescent="0.2">
      <c r="J3406" t="str">
        <f>IF( 'Reconciliation Layer'!$A7706 = "Payout", "Faire | " &amp; 'Reconciliation Layer'!$A7706, "")</f>
        <v/>
      </c>
      <c r="K3406" s="1">
        <f>IF(  'Reconciliation Layer'!$A7706 = "Payout", 'Reconciliation Layer'!$B7706, 0)</f>
        <v>0</v>
      </c>
      <c r="L3406">
        <f>IF(  'Reconciliation Layer'!$A7706 = "Payout", 'Reconciliation Layer'!$C7706,0)</f>
        <v>0</v>
      </c>
      <c r="O3406" s="1"/>
    </row>
    <row r="3407" spans="10:15" x14ac:dyDescent="0.2">
      <c r="J3407" t="str">
        <f>IF( 'Reconciliation Layer'!$A7707 = "Payout", "Faire | " &amp; 'Reconciliation Layer'!$A7707, "")</f>
        <v/>
      </c>
      <c r="K3407" s="1">
        <f>IF(  'Reconciliation Layer'!$A7707 = "Payout", 'Reconciliation Layer'!$B7707, 0)</f>
        <v>0</v>
      </c>
      <c r="L3407">
        <f>IF(  'Reconciliation Layer'!$A7707 = "Payout", 'Reconciliation Layer'!$C7707,0)</f>
        <v>0</v>
      </c>
      <c r="O3407" s="1"/>
    </row>
    <row r="3408" spans="10:15" x14ac:dyDescent="0.2">
      <c r="J3408" t="str">
        <f>IF( 'Reconciliation Layer'!$A7708 = "Payout", "Faire | " &amp; 'Reconciliation Layer'!$A7708, "")</f>
        <v/>
      </c>
      <c r="K3408" s="1">
        <f>IF(  'Reconciliation Layer'!$A7708 = "Payout", 'Reconciliation Layer'!$B7708, 0)</f>
        <v>0</v>
      </c>
      <c r="L3408">
        <f>IF(  'Reconciliation Layer'!$A7708 = "Payout", 'Reconciliation Layer'!$C7708,0)</f>
        <v>0</v>
      </c>
      <c r="O3408" s="1"/>
    </row>
    <row r="3409" spans="10:15" x14ac:dyDescent="0.2">
      <c r="J3409" t="str">
        <f>IF( 'Reconciliation Layer'!$A7709 = "Payout", "Faire | " &amp; 'Reconciliation Layer'!$A7709, "")</f>
        <v/>
      </c>
      <c r="K3409" s="1">
        <f>IF(  'Reconciliation Layer'!$A7709 = "Payout", 'Reconciliation Layer'!$B7709, 0)</f>
        <v>0</v>
      </c>
      <c r="L3409">
        <f>IF(  'Reconciliation Layer'!$A7709 = "Payout", 'Reconciliation Layer'!$C7709,0)</f>
        <v>0</v>
      </c>
      <c r="O3409" s="1"/>
    </row>
    <row r="3410" spans="10:15" x14ac:dyDescent="0.2">
      <c r="J3410" t="str">
        <f>IF( 'Reconciliation Layer'!$A7710 = "Payout", "Faire | " &amp; 'Reconciliation Layer'!$A7710, "")</f>
        <v/>
      </c>
      <c r="K3410" s="1">
        <f>IF(  'Reconciliation Layer'!$A7710 = "Payout", 'Reconciliation Layer'!$B7710, 0)</f>
        <v>0</v>
      </c>
      <c r="L3410">
        <f>IF(  'Reconciliation Layer'!$A7710 = "Payout", 'Reconciliation Layer'!$C7710,0)</f>
        <v>0</v>
      </c>
      <c r="O3410" s="1"/>
    </row>
    <row r="3411" spans="10:15" x14ac:dyDescent="0.2">
      <c r="J3411" t="str">
        <f>IF( 'Reconciliation Layer'!$A7711 = "Payout", "Faire | " &amp; 'Reconciliation Layer'!$A7711, "")</f>
        <v/>
      </c>
      <c r="K3411" s="1">
        <f>IF(  'Reconciliation Layer'!$A7711 = "Payout", 'Reconciliation Layer'!$B7711, 0)</f>
        <v>0</v>
      </c>
      <c r="L3411">
        <f>IF(  'Reconciliation Layer'!$A7711 = "Payout", 'Reconciliation Layer'!$C7711,0)</f>
        <v>0</v>
      </c>
      <c r="O3411" s="1"/>
    </row>
    <row r="3412" spans="10:15" x14ac:dyDescent="0.2">
      <c r="J3412" t="str">
        <f>IF( 'Reconciliation Layer'!$A7712 = "Payout", "Faire | " &amp; 'Reconciliation Layer'!$A7712, "")</f>
        <v/>
      </c>
      <c r="K3412" s="1">
        <f>IF(  'Reconciliation Layer'!$A7712 = "Payout", 'Reconciliation Layer'!$B7712, 0)</f>
        <v>0</v>
      </c>
      <c r="L3412">
        <f>IF(  'Reconciliation Layer'!$A7712 = "Payout", 'Reconciliation Layer'!$C7712,0)</f>
        <v>0</v>
      </c>
      <c r="O3412" s="1"/>
    </row>
    <row r="3413" spans="10:15" x14ac:dyDescent="0.2">
      <c r="J3413" t="str">
        <f>IF( 'Reconciliation Layer'!$A7713 = "Payout", "Faire | " &amp; 'Reconciliation Layer'!$A7713, "")</f>
        <v/>
      </c>
      <c r="K3413" s="1">
        <f>IF(  'Reconciliation Layer'!$A7713 = "Payout", 'Reconciliation Layer'!$B7713, 0)</f>
        <v>0</v>
      </c>
      <c r="L3413">
        <f>IF(  'Reconciliation Layer'!$A7713 = "Payout", 'Reconciliation Layer'!$C7713,0)</f>
        <v>0</v>
      </c>
      <c r="O3413" s="1"/>
    </row>
    <row r="3414" spans="10:15" x14ac:dyDescent="0.2">
      <c r="J3414" t="str">
        <f>IF( 'Reconciliation Layer'!$A7714 = "Payout", "Faire | " &amp; 'Reconciliation Layer'!$A7714, "")</f>
        <v/>
      </c>
      <c r="K3414" s="1">
        <f>IF(  'Reconciliation Layer'!$A7714 = "Payout", 'Reconciliation Layer'!$B7714, 0)</f>
        <v>0</v>
      </c>
      <c r="L3414">
        <f>IF(  'Reconciliation Layer'!$A7714 = "Payout", 'Reconciliation Layer'!$C7714,0)</f>
        <v>0</v>
      </c>
      <c r="O3414" s="1"/>
    </row>
    <row r="3415" spans="10:15" x14ac:dyDescent="0.2">
      <c r="J3415" t="str">
        <f>IF( 'Reconciliation Layer'!$A7715 = "Payout", "Faire | " &amp; 'Reconciliation Layer'!$A7715, "")</f>
        <v/>
      </c>
      <c r="K3415" s="1">
        <f>IF(  'Reconciliation Layer'!$A7715 = "Payout", 'Reconciliation Layer'!$B7715, 0)</f>
        <v>0</v>
      </c>
      <c r="L3415">
        <f>IF(  'Reconciliation Layer'!$A7715 = "Payout", 'Reconciliation Layer'!$C7715,0)</f>
        <v>0</v>
      </c>
      <c r="O3415" s="1"/>
    </row>
    <row r="3416" spans="10:15" x14ac:dyDescent="0.2">
      <c r="J3416" t="str">
        <f>IF( 'Reconciliation Layer'!$A7716 = "Payout", "Faire | " &amp; 'Reconciliation Layer'!$A7716, "")</f>
        <v/>
      </c>
      <c r="K3416" s="1">
        <f>IF(  'Reconciliation Layer'!$A7716 = "Payout", 'Reconciliation Layer'!$B7716, 0)</f>
        <v>0</v>
      </c>
      <c r="L3416">
        <f>IF(  'Reconciliation Layer'!$A7716 = "Payout", 'Reconciliation Layer'!$C7716,0)</f>
        <v>0</v>
      </c>
      <c r="O3416" s="1"/>
    </row>
    <row r="3417" spans="10:15" x14ac:dyDescent="0.2">
      <c r="J3417" t="str">
        <f>IF( 'Reconciliation Layer'!$A7717 = "Payout", "Faire | " &amp; 'Reconciliation Layer'!$A7717, "")</f>
        <v/>
      </c>
      <c r="K3417" s="1">
        <f>IF(  'Reconciliation Layer'!$A7717 = "Payout", 'Reconciliation Layer'!$B7717, 0)</f>
        <v>0</v>
      </c>
      <c r="L3417">
        <f>IF(  'Reconciliation Layer'!$A7717 = "Payout", 'Reconciliation Layer'!$C7717,0)</f>
        <v>0</v>
      </c>
      <c r="O3417" s="1"/>
    </row>
    <row r="3418" spans="10:15" x14ac:dyDescent="0.2">
      <c r="J3418" t="str">
        <f>IF( 'Reconciliation Layer'!$A7718 = "Payout", "Faire | " &amp; 'Reconciliation Layer'!$A7718, "")</f>
        <v/>
      </c>
      <c r="K3418" s="1">
        <f>IF(  'Reconciliation Layer'!$A7718 = "Payout", 'Reconciliation Layer'!$B7718, 0)</f>
        <v>0</v>
      </c>
      <c r="L3418">
        <f>IF(  'Reconciliation Layer'!$A7718 = "Payout", 'Reconciliation Layer'!$C7718,0)</f>
        <v>0</v>
      </c>
      <c r="O3418" s="1"/>
    </row>
    <row r="3419" spans="10:15" x14ac:dyDescent="0.2">
      <c r="J3419" t="str">
        <f>IF( 'Reconciliation Layer'!$A7719 = "Payout", "Faire | " &amp; 'Reconciliation Layer'!$A7719, "")</f>
        <v/>
      </c>
      <c r="K3419" s="1">
        <f>IF(  'Reconciliation Layer'!$A7719 = "Payout", 'Reconciliation Layer'!$B7719, 0)</f>
        <v>0</v>
      </c>
      <c r="L3419">
        <f>IF(  'Reconciliation Layer'!$A7719 = "Payout", 'Reconciliation Layer'!$C7719,0)</f>
        <v>0</v>
      </c>
      <c r="O3419" s="1"/>
    </row>
    <row r="3420" spans="10:15" x14ac:dyDescent="0.2">
      <c r="J3420" t="str">
        <f>IF( 'Reconciliation Layer'!$A7720 = "Payout", "Faire | " &amp; 'Reconciliation Layer'!$A7720, "")</f>
        <v/>
      </c>
      <c r="K3420" s="1">
        <f>IF(  'Reconciliation Layer'!$A7720 = "Payout", 'Reconciliation Layer'!$B7720, 0)</f>
        <v>0</v>
      </c>
      <c r="L3420">
        <f>IF(  'Reconciliation Layer'!$A7720 = "Payout", 'Reconciliation Layer'!$C7720,0)</f>
        <v>0</v>
      </c>
      <c r="O3420" s="1"/>
    </row>
    <row r="3421" spans="10:15" x14ac:dyDescent="0.2">
      <c r="J3421" t="str">
        <f>IF( 'Reconciliation Layer'!$A7721 = "Payout", "Faire | " &amp; 'Reconciliation Layer'!$A7721, "")</f>
        <v/>
      </c>
      <c r="K3421" s="1">
        <f>IF(  'Reconciliation Layer'!$A7721 = "Payout", 'Reconciliation Layer'!$B7721, 0)</f>
        <v>0</v>
      </c>
      <c r="L3421">
        <f>IF(  'Reconciliation Layer'!$A7721 = "Payout", 'Reconciliation Layer'!$C7721,0)</f>
        <v>0</v>
      </c>
      <c r="O3421" s="1"/>
    </row>
    <row r="3422" spans="10:15" x14ac:dyDescent="0.2">
      <c r="J3422" t="str">
        <f>IF( 'Reconciliation Layer'!$A7722 = "Payout", "Faire | " &amp; 'Reconciliation Layer'!$A7722, "")</f>
        <v/>
      </c>
      <c r="K3422" s="1">
        <f>IF(  'Reconciliation Layer'!$A7722 = "Payout", 'Reconciliation Layer'!$B7722, 0)</f>
        <v>0</v>
      </c>
      <c r="L3422">
        <f>IF(  'Reconciliation Layer'!$A7722 = "Payout", 'Reconciliation Layer'!$C7722,0)</f>
        <v>0</v>
      </c>
      <c r="O3422" s="1"/>
    </row>
    <row r="3423" spans="10:15" x14ac:dyDescent="0.2">
      <c r="J3423" t="str">
        <f>IF( 'Reconciliation Layer'!$A7723 = "Payout", "Faire | " &amp; 'Reconciliation Layer'!$A7723, "")</f>
        <v/>
      </c>
      <c r="K3423" s="1">
        <f>IF(  'Reconciliation Layer'!$A7723 = "Payout", 'Reconciliation Layer'!$B7723, 0)</f>
        <v>0</v>
      </c>
      <c r="L3423">
        <f>IF(  'Reconciliation Layer'!$A7723 = "Payout", 'Reconciliation Layer'!$C7723,0)</f>
        <v>0</v>
      </c>
      <c r="O3423" s="1"/>
    </row>
    <row r="3424" spans="10:15" x14ac:dyDescent="0.2">
      <c r="J3424" t="str">
        <f>IF( 'Reconciliation Layer'!$A7724 = "Payout", "Faire | " &amp; 'Reconciliation Layer'!$A7724, "")</f>
        <v/>
      </c>
      <c r="K3424" s="1">
        <f>IF(  'Reconciliation Layer'!$A7724 = "Payout", 'Reconciliation Layer'!$B7724, 0)</f>
        <v>0</v>
      </c>
      <c r="L3424">
        <f>IF(  'Reconciliation Layer'!$A7724 = "Payout", 'Reconciliation Layer'!$C7724,0)</f>
        <v>0</v>
      </c>
      <c r="O3424" s="1"/>
    </row>
    <row r="3425" spans="10:15" x14ac:dyDescent="0.2">
      <c r="J3425" t="str">
        <f>IF( 'Reconciliation Layer'!$A7725 = "Payout", "Faire | " &amp; 'Reconciliation Layer'!$A7725, "")</f>
        <v/>
      </c>
      <c r="K3425" s="1">
        <f>IF(  'Reconciliation Layer'!$A7725 = "Payout", 'Reconciliation Layer'!$B7725, 0)</f>
        <v>0</v>
      </c>
      <c r="L3425">
        <f>IF(  'Reconciliation Layer'!$A7725 = "Payout", 'Reconciliation Layer'!$C7725,0)</f>
        <v>0</v>
      </c>
      <c r="O3425" s="1"/>
    </row>
    <row r="3426" spans="10:15" x14ac:dyDescent="0.2">
      <c r="J3426" t="str">
        <f>IF( 'Reconciliation Layer'!$A7726 = "Payout", "Faire | " &amp; 'Reconciliation Layer'!$A7726, "")</f>
        <v/>
      </c>
      <c r="K3426" s="1">
        <f>IF(  'Reconciliation Layer'!$A7726 = "Payout", 'Reconciliation Layer'!$B7726, 0)</f>
        <v>0</v>
      </c>
      <c r="L3426">
        <f>IF(  'Reconciliation Layer'!$A7726 = "Payout", 'Reconciliation Layer'!$C7726,0)</f>
        <v>0</v>
      </c>
      <c r="O3426" s="1"/>
    </row>
    <row r="3427" spans="10:15" x14ac:dyDescent="0.2">
      <c r="J3427" t="str">
        <f>IF( 'Reconciliation Layer'!$A7727 = "Payout", "Faire | " &amp; 'Reconciliation Layer'!$A7727, "")</f>
        <v/>
      </c>
      <c r="K3427" s="1">
        <f>IF(  'Reconciliation Layer'!$A7727 = "Payout", 'Reconciliation Layer'!$B7727, 0)</f>
        <v>0</v>
      </c>
      <c r="L3427">
        <f>IF(  'Reconciliation Layer'!$A7727 = "Payout", 'Reconciliation Layer'!$C7727,0)</f>
        <v>0</v>
      </c>
      <c r="O3427" s="1"/>
    </row>
    <row r="3428" spans="10:15" x14ac:dyDescent="0.2">
      <c r="J3428" t="str">
        <f>IF( 'Reconciliation Layer'!$A7728 = "Payout", "Faire | " &amp; 'Reconciliation Layer'!$A7728, "")</f>
        <v/>
      </c>
      <c r="K3428" s="1">
        <f>IF(  'Reconciliation Layer'!$A7728 = "Payout", 'Reconciliation Layer'!$B7728, 0)</f>
        <v>0</v>
      </c>
      <c r="L3428">
        <f>IF(  'Reconciliation Layer'!$A7728 = "Payout", 'Reconciliation Layer'!$C7728,0)</f>
        <v>0</v>
      </c>
      <c r="O3428" s="1"/>
    </row>
    <row r="3429" spans="10:15" x14ac:dyDescent="0.2">
      <c r="J3429" t="str">
        <f>IF( 'Reconciliation Layer'!$A7729 = "Payout", "Faire | " &amp; 'Reconciliation Layer'!$A7729, "")</f>
        <v/>
      </c>
      <c r="K3429" s="1">
        <f>IF(  'Reconciliation Layer'!$A7729 = "Payout", 'Reconciliation Layer'!$B7729, 0)</f>
        <v>0</v>
      </c>
      <c r="L3429">
        <f>IF(  'Reconciliation Layer'!$A7729 = "Payout", 'Reconciliation Layer'!$C7729,0)</f>
        <v>0</v>
      </c>
      <c r="O3429" s="1"/>
    </row>
    <row r="3430" spans="10:15" x14ac:dyDescent="0.2">
      <c r="J3430" t="str">
        <f>IF( 'Reconciliation Layer'!$A7730 = "Payout", "Faire | " &amp; 'Reconciliation Layer'!$A7730, "")</f>
        <v/>
      </c>
      <c r="K3430" s="1">
        <f>IF(  'Reconciliation Layer'!$A7730 = "Payout", 'Reconciliation Layer'!$B7730, 0)</f>
        <v>0</v>
      </c>
      <c r="L3430">
        <f>IF(  'Reconciliation Layer'!$A7730 = "Payout", 'Reconciliation Layer'!$C7730,0)</f>
        <v>0</v>
      </c>
      <c r="O3430" s="1"/>
    </row>
    <row r="3431" spans="10:15" x14ac:dyDescent="0.2">
      <c r="J3431" t="str">
        <f>IF( 'Reconciliation Layer'!$A7731 = "Payout", "Faire | " &amp; 'Reconciliation Layer'!$A7731, "")</f>
        <v/>
      </c>
      <c r="K3431" s="1">
        <f>IF(  'Reconciliation Layer'!$A7731 = "Payout", 'Reconciliation Layer'!$B7731, 0)</f>
        <v>0</v>
      </c>
      <c r="L3431">
        <f>IF(  'Reconciliation Layer'!$A7731 = "Payout", 'Reconciliation Layer'!$C7731,0)</f>
        <v>0</v>
      </c>
      <c r="O3431" s="1"/>
    </row>
    <row r="3432" spans="10:15" x14ac:dyDescent="0.2">
      <c r="J3432" t="str">
        <f>IF( 'Reconciliation Layer'!$A7732 = "Payout", "Faire | " &amp; 'Reconciliation Layer'!$A7732, "")</f>
        <v/>
      </c>
      <c r="K3432" s="1">
        <f>IF(  'Reconciliation Layer'!$A7732 = "Payout", 'Reconciliation Layer'!$B7732, 0)</f>
        <v>0</v>
      </c>
      <c r="L3432">
        <f>IF(  'Reconciliation Layer'!$A7732 = "Payout", 'Reconciliation Layer'!$C7732,0)</f>
        <v>0</v>
      </c>
      <c r="O3432" s="1"/>
    </row>
    <row r="3433" spans="10:15" x14ac:dyDescent="0.2">
      <c r="J3433" t="str">
        <f>IF( 'Reconciliation Layer'!$A7733 = "Payout", "Faire | " &amp; 'Reconciliation Layer'!$A7733, "")</f>
        <v/>
      </c>
      <c r="K3433" s="1">
        <f>IF(  'Reconciliation Layer'!$A7733 = "Payout", 'Reconciliation Layer'!$B7733, 0)</f>
        <v>0</v>
      </c>
      <c r="L3433">
        <f>IF(  'Reconciliation Layer'!$A7733 = "Payout", 'Reconciliation Layer'!$C7733,0)</f>
        <v>0</v>
      </c>
      <c r="O3433" s="1"/>
    </row>
    <row r="3434" spans="10:15" x14ac:dyDescent="0.2">
      <c r="J3434" t="str">
        <f>IF( 'Reconciliation Layer'!$A7734 = "Payout", "Faire | " &amp; 'Reconciliation Layer'!$A7734, "")</f>
        <v/>
      </c>
      <c r="K3434" s="1">
        <f>IF(  'Reconciliation Layer'!$A7734 = "Payout", 'Reconciliation Layer'!$B7734, 0)</f>
        <v>0</v>
      </c>
      <c r="L3434">
        <f>IF(  'Reconciliation Layer'!$A7734 = "Payout", 'Reconciliation Layer'!$C7734,0)</f>
        <v>0</v>
      </c>
      <c r="O3434" s="1"/>
    </row>
    <row r="3435" spans="10:15" x14ac:dyDescent="0.2">
      <c r="J3435" t="str">
        <f>IF( 'Reconciliation Layer'!$A7735 = "Payout", "Faire | " &amp; 'Reconciliation Layer'!$A7735, "")</f>
        <v/>
      </c>
      <c r="K3435" s="1">
        <f>IF(  'Reconciliation Layer'!$A7735 = "Payout", 'Reconciliation Layer'!$B7735, 0)</f>
        <v>0</v>
      </c>
      <c r="L3435">
        <f>IF(  'Reconciliation Layer'!$A7735 = "Payout", 'Reconciliation Layer'!$C7735,0)</f>
        <v>0</v>
      </c>
      <c r="O3435" s="1"/>
    </row>
    <row r="3436" spans="10:15" x14ac:dyDescent="0.2">
      <c r="J3436" t="str">
        <f>IF( 'Reconciliation Layer'!$A7736 = "Payout", "Faire | " &amp; 'Reconciliation Layer'!$A7736, "")</f>
        <v/>
      </c>
      <c r="K3436" s="1">
        <f>IF(  'Reconciliation Layer'!$A7736 = "Payout", 'Reconciliation Layer'!$B7736, 0)</f>
        <v>0</v>
      </c>
      <c r="L3436">
        <f>IF(  'Reconciliation Layer'!$A7736 = "Payout", 'Reconciliation Layer'!$C7736,0)</f>
        <v>0</v>
      </c>
      <c r="O3436" s="1"/>
    </row>
    <row r="3437" spans="10:15" x14ac:dyDescent="0.2">
      <c r="J3437" t="str">
        <f>IF( 'Reconciliation Layer'!$A7737 = "Payout", "Faire | " &amp; 'Reconciliation Layer'!$A7737, "")</f>
        <v/>
      </c>
      <c r="K3437" s="1">
        <f>IF(  'Reconciliation Layer'!$A7737 = "Payout", 'Reconciliation Layer'!$B7737, 0)</f>
        <v>0</v>
      </c>
      <c r="L3437">
        <f>IF(  'Reconciliation Layer'!$A7737 = "Payout", 'Reconciliation Layer'!$C7737,0)</f>
        <v>0</v>
      </c>
      <c r="O3437" s="1"/>
    </row>
    <row r="3438" spans="10:15" x14ac:dyDescent="0.2">
      <c r="J3438" t="str">
        <f>IF( 'Reconciliation Layer'!$A7738 = "Payout", "Faire | " &amp; 'Reconciliation Layer'!$A7738, "")</f>
        <v/>
      </c>
      <c r="K3438" s="1">
        <f>IF(  'Reconciliation Layer'!$A7738 = "Payout", 'Reconciliation Layer'!$B7738, 0)</f>
        <v>0</v>
      </c>
      <c r="L3438">
        <f>IF(  'Reconciliation Layer'!$A7738 = "Payout", 'Reconciliation Layer'!$C7738,0)</f>
        <v>0</v>
      </c>
      <c r="O3438" s="1"/>
    </row>
    <row r="3439" spans="10:15" x14ac:dyDescent="0.2">
      <c r="J3439" t="str">
        <f>IF( 'Reconciliation Layer'!$A7739 = "Payout", "Faire | " &amp; 'Reconciliation Layer'!$A7739, "")</f>
        <v/>
      </c>
      <c r="K3439" s="1">
        <f>IF(  'Reconciliation Layer'!$A7739 = "Payout", 'Reconciliation Layer'!$B7739, 0)</f>
        <v>0</v>
      </c>
      <c r="L3439">
        <f>IF(  'Reconciliation Layer'!$A7739 = "Payout", 'Reconciliation Layer'!$C7739,0)</f>
        <v>0</v>
      </c>
      <c r="O3439" s="1"/>
    </row>
    <row r="3440" spans="10:15" x14ac:dyDescent="0.2">
      <c r="J3440" t="str">
        <f>IF( 'Reconciliation Layer'!$A7740 = "Payout", "Faire | " &amp; 'Reconciliation Layer'!$A7740, "")</f>
        <v/>
      </c>
      <c r="K3440" s="1">
        <f>IF(  'Reconciliation Layer'!$A7740 = "Payout", 'Reconciliation Layer'!$B7740, 0)</f>
        <v>0</v>
      </c>
      <c r="L3440">
        <f>IF(  'Reconciliation Layer'!$A7740 = "Payout", 'Reconciliation Layer'!$C7740,0)</f>
        <v>0</v>
      </c>
      <c r="O3440" s="1"/>
    </row>
    <row r="3441" spans="10:15" x14ac:dyDescent="0.2">
      <c r="J3441" t="str">
        <f>IF( 'Reconciliation Layer'!$A7741 = "Payout", "Faire | " &amp; 'Reconciliation Layer'!$A7741, "")</f>
        <v/>
      </c>
      <c r="K3441" s="1">
        <f>IF(  'Reconciliation Layer'!$A7741 = "Payout", 'Reconciliation Layer'!$B7741, 0)</f>
        <v>0</v>
      </c>
      <c r="L3441">
        <f>IF(  'Reconciliation Layer'!$A7741 = "Payout", 'Reconciliation Layer'!$C7741,0)</f>
        <v>0</v>
      </c>
      <c r="O3441" s="1"/>
    </row>
    <row r="3442" spans="10:15" x14ac:dyDescent="0.2">
      <c r="J3442" t="str">
        <f>IF( 'Reconciliation Layer'!$A7742 = "Payout", "Faire | " &amp; 'Reconciliation Layer'!$A7742, "")</f>
        <v/>
      </c>
      <c r="K3442" s="1">
        <f>IF(  'Reconciliation Layer'!$A7742 = "Payout", 'Reconciliation Layer'!$B7742, 0)</f>
        <v>0</v>
      </c>
      <c r="L3442">
        <f>IF(  'Reconciliation Layer'!$A7742 = "Payout", 'Reconciliation Layer'!$C7742,0)</f>
        <v>0</v>
      </c>
      <c r="O3442" s="1"/>
    </row>
    <row r="3443" spans="10:15" x14ac:dyDescent="0.2">
      <c r="J3443" t="str">
        <f>IF( 'Reconciliation Layer'!$A7743 = "Payout", "Faire | " &amp; 'Reconciliation Layer'!$A7743, "")</f>
        <v/>
      </c>
      <c r="K3443" s="1">
        <f>IF(  'Reconciliation Layer'!$A7743 = "Payout", 'Reconciliation Layer'!$B7743, 0)</f>
        <v>0</v>
      </c>
      <c r="L3443">
        <f>IF(  'Reconciliation Layer'!$A7743 = "Payout", 'Reconciliation Layer'!$C7743,0)</f>
        <v>0</v>
      </c>
      <c r="O3443" s="1"/>
    </row>
    <row r="3444" spans="10:15" x14ac:dyDescent="0.2">
      <c r="J3444" t="str">
        <f>IF( 'Reconciliation Layer'!$A7744 = "Payout", "Faire | " &amp; 'Reconciliation Layer'!$A7744, "")</f>
        <v/>
      </c>
      <c r="K3444" s="1">
        <f>IF(  'Reconciliation Layer'!$A7744 = "Payout", 'Reconciliation Layer'!$B7744, 0)</f>
        <v>0</v>
      </c>
      <c r="L3444">
        <f>IF(  'Reconciliation Layer'!$A7744 = "Payout", 'Reconciliation Layer'!$C7744,0)</f>
        <v>0</v>
      </c>
      <c r="O3444" s="1"/>
    </row>
    <row r="3445" spans="10:15" x14ac:dyDescent="0.2">
      <c r="J3445" t="str">
        <f>IF( 'Reconciliation Layer'!$A7745 = "Payout", "Faire | " &amp; 'Reconciliation Layer'!$A7745, "")</f>
        <v/>
      </c>
      <c r="K3445" s="1">
        <f>IF(  'Reconciliation Layer'!$A7745 = "Payout", 'Reconciliation Layer'!$B7745, 0)</f>
        <v>0</v>
      </c>
      <c r="L3445">
        <f>IF(  'Reconciliation Layer'!$A7745 = "Payout", 'Reconciliation Layer'!$C7745,0)</f>
        <v>0</v>
      </c>
      <c r="O3445" s="1"/>
    </row>
    <row r="3446" spans="10:15" x14ac:dyDescent="0.2">
      <c r="J3446" t="str">
        <f>IF( 'Reconciliation Layer'!$A7746 = "Payout", "Faire | " &amp; 'Reconciliation Layer'!$A7746, "")</f>
        <v/>
      </c>
      <c r="K3446" s="1">
        <f>IF(  'Reconciliation Layer'!$A7746 = "Payout", 'Reconciliation Layer'!$B7746, 0)</f>
        <v>0</v>
      </c>
      <c r="L3446">
        <f>IF(  'Reconciliation Layer'!$A7746 = "Payout", 'Reconciliation Layer'!$C7746,0)</f>
        <v>0</v>
      </c>
      <c r="O3446" s="1"/>
    </row>
    <row r="3447" spans="10:15" x14ac:dyDescent="0.2">
      <c r="J3447" t="str">
        <f>IF( 'Reconciliation Layer'!$A7747 = "Payout", "Faire | " &amp; 'Reconciliation Layer'!$A7747, "")</f>
        <v/>
      </c>
      <c r="K3447" s="1">
        <f>IF(  'Reconciliation Layer'!$A7747 = "Payout", 'Reconciliation Layer'!$B7747, 0)</f>
        <v>0</v>
      </c>
      <c r="L3447">
        <f>IF(  'Reconciliation Layer'!$A7747 = "Payout", 'Reconciliation Layer'!$C7747,0)</f>
        <v>0</v>
      </c>
      <c r="O3447" s="1"/>
    </row>
    <row r="3448" spans="10:15" x14ac:dyDescent="0.2">
      <c r="J3448" t="str">
        <f>IF( 'Reconciliation Layer'!$A7748 = "Payout", "Faire | " &amp; 'Reconciliation Layer'!$A7748, "")</f>
        <v/>
      </c>
      <c r="K3448" s="1">
        <f>IF(  'Reconciliation Layer'!$A7748 = "Payout", 'Reconciliation Layer'!$B7748, 0)</f>
        <v>0</v>
      </c>
      <c r="L3448">
        <f>IF(  'Reconciliation Layer'!$A7748 = "Payout", 'Reconciliation Layer'!$C7748,0)</f>
        <v>0</v>
      </c>
      <c r="O3448" s="1"/>
    </row>
    <row r="3449" spans="10:15" x14ac:dyDescent="0.2">
      <c r="J3449" t="str">
        <f>IF( 'Reconciliation Layer'!$A7749 = "Payout", "Faire | " &amp; 'Reconciliation Layer'!$A7749, "")</f>
        <v/>
      </c>
      <c r="K3449" s="1">
        <f>IF(  'Reconciliation Layer'!$A7749 = "Payout", 'Reconciliation Layer'!$B7749, 0)</f>
        <v>0</v>
      </c>
      <c r="L3449">
        <f>IF(  'Reconciliation Layer'!$A7749 = "Payout", 'Reconciliation Layer'!$C7749,0)</f>
        <v>0</v>
      </c>
      <c r="O3449" s="1"/>
    </row>
    <row r="3450" spans="10:15" x14ac:dyDescent="0.2">
      <c r="J3450" t="str">
        <f>IF( 'Reconciliation Layer'!$A7750 = "Payout", "Faire | " &amp; 'Reconciliation Layer'!$A7750, "")</f>
        <v/>
      </c>
      <c r="K3450" s="1">
        <f>IF(  'Reconciliation Layer'!$A7750 = "Payout", 'Reconciliation Layer'!$B7750, 0)</f>
        <v>0</v>
      </c>
      <c r="L3450">
        <f>IF(  'Reconciliation Layer'!$A7750 = "Payout", 'Reconciliation Layer'!$C7750,0)</f>
        <v>0</v>
      </c>
      <c r="O3450" s="1"/>
    </row>
    <row r="3451" spans="10:15" x14ac:dyDescent="0.2">
      <c r="J3451" t="str">
        <f>IF( 'Reconciliation Layer'!$A7751 = "Payout", "Faire | " &amp; 'Reconciliation Layer'!$A7751, "")</f>
        <v/>
      </c>
      <c r="K3451" s="1">
        <f>IF(  'Reconciliation Layer'!$A7751 = "Payout", 'Reconciliation Layer'!$B7751, 0)</f>
        <v>0</v>
      </c>
      <c r="L3451">
        <f>IF(  'Reconciliation Layer'!$A7751 = "Payout", 'Reconciliation Layer'!$C7751,0)</f>
        <v>0</v>
      </c>
      <c r="O3451" s="1"/>
    </row>
    <row r="3452" spans="10:15" x14ac:dyDescent="0.2">
      <c r="J3452" t="str">
        <f>IF( 'Reconciliation Layer'!$A7752 = "Payout", "Faire | " &amp; 'Reconciliation Layer'!$A7752, "")</f>
        <v/>
      </c>
      <c r="K3452" s="1">
        <f>IF(  'Reconciliation Layer'!$A7752 = "Payout", 'Reconciliation Layer'!$B7752, 0)</f>
        <v>0</v>
      </c>
      <c r="L3452">
        <f>IF(  'Reconciliation Layer'!$A7752 = "Payout", 'Reconciliation Layer'!$C7752,0)</f>
        <v>0</v>
      </c>
      <c r="O3452" s="1"/>
    </row>
    <row r="3453" spans="10:15" x14ac:dyDescent="0.2">
      <c r="J3453" t="str">
        <f>IF( 'Reconciliation Layer'!$A7753 = "Payout", "Faire | " &amp; 'Reconciliation Layer'!$A7753, "")</f>
        <v/>
      </c>
      <c r="K3453" s="1">
        <f>IF(  'Reconciliation Layer'!$A7753 = "Payout", 'Reconciliation Layer'!$B7753, 0)</f>
        <v>0</v>
      </c>
      <c r="L3453">
        <f>IF(  'Reconciliation Layer'!$A7753 = "Payout", 'Reconciliation Layer'!$C7753,0)</f>
        <v>0</v>
      </c>
      <c r="O3453" s="1"/>
    </row>
    <row r="3454" spans="10:15" x14ac:dyDescent="0.2">
      <c r="J3454" t="str">
        <f>IF( 'Reconciliation Layer'!$A7754 = "Payout", "Faire | " &amp; 'Reconciliation Layer'!$A7754, "")</f>
        <v/>
      </c>
      <c r="K3454" s="1">
        <f>IF(  'Reconciliation Layer'!$A7754 = "Payout", 'Reconciliation Layer'!$B7754, 0)</f>
        <v>0</v>
      </c>
      <c r="L3454">
        <f>IF(  'Reconciliation Layer'!$A7754 = "Payout", 'Reconciliation Layer'!$C7754,0)</f>
        <v>0</v>
      </c>
      <c r="O3454" s="1"/>
    </row>
    <row r="3455" spans="10:15" x14ac:dyDescent="0.2">
      <c r="J3455" t="str">
        <f>IF( 'Reconciliation Layer'!$A7755 = "Payout", "Faire | " &amp; 'Reconciliation Layer'!$A7755, "")</f>
        <v/>
      </c>
      <c r="K3455" s="1">
        <f>IF(  'Reconciliation Layer'!$A7755 = "Payout", 'Reconciliation Layer'!$B7755, 0)</f>
        <v>0</v>
      </c>
      <c r="L3455">
        <f>IF(  'Reconciliation Layer'!$A7755 = "Payout", 'Reconciliation Layer'!$C7755,0)</f>
        <v>0</v>
      </c>
      <c r="O3455" s="1"/>
    </row>
    <row r="3456" spans="10:15" x14ac:dyDescent="0.2">
      <c r="J3456" t="str">
        <f>IF( 'Reconciliation Layer'!$A7756 = "Payout", "Faire | " &amp; 'Reconciliation Layer'!$A7756, "")</f>
        <v/>
      </c>
      <c r="K3456" s="1">
        <f>IF(  'Reconciliation Layer'!$A7756 = "Payout", 'Reconciliation Layer'!$B7756, 0)</f>
        <v>0</v>
      </c>
      <c r="L3456">
        <f>IF(  'Reconciliation Layer'!$A7756 = "Payout", 'Reconciliation Layer'!$C7756,0)</f>
        <v>0</v>
      </c>
      <c r="O3456" s="1"/>
    </row>
    <row r="3457" spans="10:15" x14ac:dyDescent="0.2">
      <c r="J3457" t="str">
        <f>IF( 'Reconciliation Layer'!$A7757 = "Payout", "Faire | " &amp; 'Reconciliation Layer'!$A7757, "")</f>
        <v/>
      </c>
      <c r="K3457" s="1">
        <f>IF(  'Reconciliation Layer'!$A7757 = "Payout", 'Reconciliation Layer'!$B7757, 0)</f>
        <v>0</v>
      </c>
      <c r="L3457">
        <f>IF(  'Reconciliation Layer'!$A7757 = "Payout", 'Reconciliation Layer'!$C7757,0)</f>
        <v>0</v>
      </c>
      <c r="O3457" s="1"/>
    </row>
    <row r="3458" spans="10:15" x14ac:dyDescent="0.2">
      <c r="J3458" t="str">
        <f>IF( 'Reconciliation Layer'!$A7758 = "Payout", "Faire | " &amp; 'Reconciliation Layer'!$A7758, "")</f>
        <v/>
      </c>
      <c r="K3458" s="1">
        <f>IF(  'Reconciliation Layer'!$A7758 = "Payout", 'Reconciliation Layer'!$B7758, 0)</f>
        <v>0</v>
      </c>
      <c r="L3458">
        <f>IF(  'Reconciliation Layer'!$A7758 = "Payout", 'Reconciliation Layer'!$C7758,0)</f>
        <v>0</v>
      </c>
      <c r="O3458" s="1"/>
    </row>
    <row r="3459" spans="10:15" x14ac:dyDescent="0.2">
      <c r="J3459" t="str">
        <f>IF( 'Reconciliation Layer'!$A7759 = "Payout", "Faire | " &amp; 'Reconciliation Layer'!$A7759, "")</f>
        <v/>
      </c>
      <c r="K3459" s="1">
        <f>IF(  'Reconciliation Layer'!$A7759 = "Payout", 'Reconciliation Layer'!$B7759, 0)</f>
        <v>0</v>
      </c>
      <c r="L3459">
        <f>IF(  'Reconciliation Layer'!$A7759 = "Payout", 'Reconciliation Layer'!$C7759,0)</f>
        <v>0</v>
      </c>
      <c r="O3459" s="1"/>
    </row>
    <row r="3460" spans="10:15" x14ac:dyDescent="0.2">
      <c r="J3460" t="str">
        <f>IF( 'Reconciliation Layer'!$A7760 = "Payout", "Faire | " &amp; 'Reconciliation Layer'!$A7760, "")</f>
        <v/>
      </c>
      <c r="K3460" s="1">
        <f>IF(  'Reconciliation Layer'!$A7760 = "Payout", 'Reconciliation Layer'!$B7760, 0)</f>
        <v>0</v>
      </c>
      <c r="L3460">
        <f>IF(  'Reconciliation Layer'!$A7760 = "Payout", 'Reconciliation Layer'!$C7760,0)</f>
        <v>0</v>
      </c>
      <c r="O3460" s="1"/>
    </row>
    <row r="3461" spans="10:15" x14ac:dyDescent="0.2">
      <c r="J3461" t="str">
        <f>IF( 'Reconciliation Layer'!$A7761 = "Payout", "Faire | " &amp; 'Reconciliation Layer'!$A7761, "")</f>
        <v/>
      </c>
      <c r="K3461" s="1">
        <f>IF(  'Reconciliation Layer'!$A7761 = "Payout", 'Reconciliation Layer'!$B7761, 0)</f>
        <v>0</v>
      </c>
      <c r="L3461">
        <f>IF(  'Reconciliation Layer'!$A7761 = "Payout", 'Reconciliation Layer'!$C7761,0)</f>
        <v>0</v>
      </c>
      <c r="O3461" s="1"/>
    </row>
    <row r="3462" spans="10:15" x14ac:dyDescent="0.2">
      <c r="J3462" t="str">
        <f>IF( 'Reconciliation Layer'!$A7762 = "Payout", "Faire | " &amp; 'Reconciliation Layer'!$A7762, "")</f>
        <v/>
      </c>
      <c r="K3462" s="1">
        <f>IF(  'Reconciliation Layer'!$A7762 = "Payout", 'Reconciliation Layer'!$B7762, 0)</f>
        <v>0</v>
      </c>
      <c r="L3462">
        <f>IF(  'Reconciliation Layer'!$A7762 = "Payout", 'Reconciliation Layer'!$C7762,0)</f>
        <v>0</v>
      </c>
      <c r="O3462" s="1"/>
    </row>
    <row r="3463" spans="10:15" x14ac:dyDescent="0.2">
      <c r="J3463" t="str">
        <f>IF( 'Reconciliation Layer'!$A7763 = "Payout", "Faire | " &amp; 'Reconciliation Layer'!$A7763, "")</f>
        <v/>
      </c>
      <c r="K3463" s="1">
        <f>IF(  'Reconciliation Layer'!$A7763 = "Payout", 'Reconciliation Layer'!$B7763, 0)</f>
        <v>0</v>
      </c>
      <c r="L3463">
        <f>IF(  'Reconciliation Layer'!$A7763 = "Payout", 'Reconciliation Layer'!$C7763,0)</f>
        <v>0</v>
      </c>
      <c r="O3463" s="1"/>
    </row>
    <row r="3464" spans="10:15" x14ac:dyDescent="0.2">
      <c r="J3464" t="str">
        <f>IF( 'Reconciliation Layer'!$A7764 = "Payout", "Faire | " &amp; 'Reconciliation Layer'!$A7764, "")</f>
        <v/>
      </c>
      <c r="K3464" s="1">
        <f>IF(  'Reconciliation Layer'!$A7764 = "Payout", 'Reconciliation Layer'!$B7764, 0)</f>
        <v>0</v>
      </c>
      <c r="L3464">
        <f>IF(  'Reconciliation Layer'!$A7764 = "Payout", 'Reconciliation Layer'!$C7764,0)</f>
        <v>0</v>
      </c>
      <c r="O3464" s="1"/>
    </row>
    <row r="3465" spans="10:15" x14ac:dyDescent="0.2">
      <c r="J3465" t="str">
        <f>IF( 'Reconciliation Layer'!$A7765 = "Payout", "Faire | " &amp; 'Reconciliation Layer'!$A7765, "")</f>
        <v/>
      </c>
      <c r="K3465" s="1">
        <f>IF(  'Reconciliation Layer'!$A7765 = "Payout", 'Reconciliation Layer'!$B7765, 0)</f>
        <v>0</v>
      </c>
      <c r="L3465">
        <f>IF(  'Reconciliation Layer'!$A7765 = "Payout", 'Reconciliation Layer'!$C7765,0)</f>
        <v>0</v>
      </c>
      <c r="O3465" s="1"/>
    </row>
    <row r="3466" spans="10:15" x14ac:dyDescent="0.2">
      <c r="J3466" t="str">
        <f>IF( 'Reconciliation Layer'!$A7766 = "Payout", "Faire | " &amp; 'Reconciliation Layer'!$A7766, "")</f>
        <v/>
      </c>
      <c r="K3466" s="1">
        <f>IF(  'Reconciliation Layer'!$A7766 = "Payout", 'Reconciliation Layer'!$B7766, 0)</f>
        <v>0</v>
      </c>
      <c r="L3466">
        <f>IF(  'Reconciliation Layer'!$A7766 = "Payout", 'Reconciliation Layer'!$C7766,0)</f>
        <v>0</v>
      </c>
      <c r="O3466" s="1"/>
    </row>
    <row r="3467" spans="10:15" x14ac:dyDescent="0.2">
      <c r="J3467" t="str">
        <f>IF( 'Reconciliation Layer'!$A7767 = "Payout", "Faire | " &amp; 'Reconciliation Layer'!$A7767, "")</f>
        <v/>
      </c>
      <c r="K3467" s="1">
        <f>IF(  'Reconciliation Layer'!$A7767 = "Payout", 'Reconciliation Layer'!$B7767, 0)</f>
        <v>0</v>
      </c>
      <c r="L3467">
        <f>IF(  'Reconciliation Layer'!$A7767 = "Payout", 'Reconciliation Layer'!$C7767,0)</f>
        <v>0</v>
      </c>
      <c r="O3467" s="1"/>
    </row>
    <row r="3468" spans="10:15" x14ac:dyDescent="0.2">
      <c r="J3468" t="str">
        <f>IF( 'Reconciliation Layer'!$A7768 = "Payout", "Faire | " &amp; 'Reconciliation Layer'!$A7768, "")</f>
        <v/>
      </c>
      <c r="K3468" s="1">
        <f>IF(  'Reconciliation Layer'!$A7768 = "Payout", 'Reconciliation Layer'!$B7768, 0)</f>
        <v>0</v>
      </c>
      <c r="L3468">
        <f>IF(  'Reconciliation Layer'!$A7768 = "Payout", 'Reconciliation Layer'!$C7768,0)</f>
        <v>0</v>
      </c>
      <c r="O3468" s="1"/>
    </row>
    <row r="3469" spans="10:15" x14ac:dyDescent="0.2">
      <c r="J3469" t="str">
        <f>IF( 'Reconciliation Layer'!$A7769 = "Payout", "Faire | " &amp; 'Reconciliation Layer'!$A7769, "")</f>
        <v/>
      </c>
      <c r="K3469" s="1">
        <f>IF(  'Reconciliation Layer'!$A7769 = "Payout", 'Reconciliation Layer'!$B7769, 0)</f>
        <v>0</v>
      </c>
      <c r="L3469">
        <f>IF(  'Reconciliation Layer'!$A7769 = "Payout", 'Reconciliation Layer'!$C7769,0)</f>
        <v>0</v>
      </c>
      <c r="O3469" s="1"/>
    </row>
    <row r="3470" spans="10:15" x14ac:dyDescent="0.2">
      <c r="J3470" t="str">
        <f>IF( 'Reconciliation Layer'!$A7770 = "Payout", "Faire | " &amp; 'Reconciliation Layer'!$A7770, "")</f>
        <v/>
      </c>
      <c r="K3470" s="1">
        <f>IF(  'Reconciliation Layer'!$A7770 = "Payout", 'Reconciliation Layer'!$B7770, 0)</f>
        <v>0</v>
      </c>
      <c r="L3470">
        <f>IF(  'Reconciliation Layer'!$A7770 = "Payout", 'Reconciliation Layer'!$C7770,0)</f>
        <v>0</v>
      </c>
      <c r="O3470" s="1"/>
    </row>
    <row r="3471" spans="10:15" x14ac:dyDescent="0.2">
      <c r="J3471" t="str">
        <f>IF( 'Reconciliation Layer'!$A7771 = "Payout", "Faire | " &amp; 'Reconciliation Layer'!$A7771, "")</f>
        <v/>
      </c>
      <c r="K3471" s="1">
        <f>IF(  'Reconciliation Layer'!$A7771 = "Payout", 'Reconciliation Layer'!$B7771, 0)</f>
        <v>0</v>
      </c>
      <c r="L3471">
        <f>IF(  'Reconciliation Layer'!$A7771 = "Payout", 'Reconciliation Layer'!$C7771,0)</f>
        <v>0</v>
      </c>
      <c r="O3471" s="1"/>
    </row>
    <row r="3472" spans="10:15" x14ac:dyDescent="0.2">
      <c r="J3472" t="str">
        <f>IF( 'Reconciliation Layer'!$A7772 = "Payout", "Faire | " &amp; 'Reconciliation Layer'!$A7772, "")</f>
        <v/>
      </c>
      <c r="K3472" s="1">
        <f>IF(  'Reconciliation Layer'!$A7772 = "Payout", 'Reconciliation Layer'!$B7772, 0)</f>
        <v>0</v>
      </c>
      <c r="L3472">
        <f>IF(  'Reconciliation Layer'!$A7772 = "Payout", 'Reconciliation Layer'!$C7772,0)</f>
        <v>0</v>
      </c>
      <c r="O3472" s="1"/>
    </row>
    <row r="3473" spans="10:15" x14ac:dyDescent="0.2">
      <c r="J3473" t="str">
        <f>IF( 'Reconciliation Layer'!$A7773 = "Payout", "Faire | " &amp; 'Reconciliation Layer'!$A7773, "")</f>
        <v/>
      </c>
      <c r="K3473" s="1">
        <f>IF(  'Reconciliation Layer'!$A7773 = "Payout", 'Reconciliation Layer'!$B7773, 0)</f>
        <v>0</v>
      </c>
      <c r="L3473">
        <f>IF(  'Reconciliation Layer'!$A7773 = "Payout", 'Reconciliation Layer'!$C7773,0)</f>
        <v>0</v>
      </c>
      <c r="O3473" s="1"/>
    </row>
    <row r="3474" spans="10:15" x14ac:dyDescent="0.2">
      <c r="J3474" t="str">
        <f>IF( 'Reconciliation Layer'!$A7774 = "Payout", "Faire | " &amp; 'Reconciliation Layer'!$A7774, "")</f>
        <v/>
      </c>
      <c r="K3474" s="1">
        <f>IF(  'Reconciliation Layer'!$A7774 = "Payout", 'Reconciliation Layer'!$B7774, 0)</f>
        <v>0</v>
      </c>
      <c r="L3474">
        <f>IF(  'Reconciliation Layer'!$A7774 = "Payout", 'Reconciliation Layer'!$C7774,0)</f>
        <v>0</v>
      </c>
      <c r="O3474" s="1"/>
    </row>
    <row r="3475" spans="10:15" x14ac:dyDescent="0.2">
      <c r="J3475" t="str">
        <f>IF( 'Reconciliation Layer'!$A7775 = "Payout", "Faire | " &amp; 'Reconciliation Layer'!$A7775, "")</f>
        <v/>
      </c>
      <c r="K3475" s="1">
        <f>IF(  'Reconciliation Layer'!$A7775 = "Payout", 'Reconciliation Layer'!$B7775, 0)</f>
        <v>0</v>
      </c>
      <c r="L3475">
        <f>IF(  'Reconciliation Layer'!$A7775 = "Payout", 'Reconciliation Layer'!$C7775,0)</f>
        <v>0</v>
      </c>
      <c r="O3475" s="1"/>
    </row>
    <row r="3476" spans="10:15" x14ac:dyDescent="0.2">
      <c r="J3476" t="str">
        <f>IF( 'Reconciliation Layer'!$A7776 = "Payout", "Faire | " &amp; 'Reconciliation Layer'!$A7776, "")</f>
        <v/>
      </c>
      <c r="K3476" s="1">
        <f>IF(  'Reconciliation Layer'!$A7776 = "Payout", 'Reconciliation Layer'!$B7776, 0)</f>
        <v>0</v>
      </c>
      <c r="L3476">
        <f>IF(  'Reconciliation Layer'!$A7776 = "Payout", 'Reconciliation Layer'!$C7776,0)</f>
        <v>0</v>
      </c>
      <c r="O3476" s="1"/>
    </row>
    <row r="3477" spans="10:15" x14ac:dyDescent="0.2">
      <c r="J3477" t="str">
        <f>IF( 'Reconciliation Layer'!$A7777 = "Payout", "Faire | " &amp; 'Reconciliation Layer'!$A7777, "")</f>
        <v/>
      </c>
      <c r="K3477" s="1">
        <f>IF(  'Reconciliation Layer'!$A7777 = "Payout", 'Reconciliation Layer'!$B7777, 0)</f>
        <v>0</v>
      </c>
      <c r="L3477">
        <f>IF(  'Reconciliation Layer'!$A7777 = "Payout", 'Reconciliation Layer'!$C7777,0)</f>
        <v>0</v>
      </c>
      <c r="O3477" s="1"/>
    </row>
    <row r="3478" spans="10:15" x14ac:dyDescent="0.2">
      <c r="J3478" t="str">
        <f>IF( 'Reconciliation Layer'!$A7778 = "Payout", "Faire | " &amp; 'Reconciliation Layer'!$A7778, "")</f>
        <v/>
      </c>
      <c r="K3478" s="1">
        <f>IF(  'Reconciliation Layer'!$A7778 = "Payout", 'Reconciliation Layer'!$B7778, 0)</f>
        <v>0</v>
      </c>
      <c r="L3478">
        <f>IF(  'Reconciliation Layer'!$A7778 = "Payout", 'Reconciliation Layer'!$C7778,0)</f>
        <v>0</v>
      </c>
      <c r="O3478" s="1"/>
    </row>
    <row r="3479" spans="10:15" x14ac:dyDescent="0.2">
      <c r="J3479" t="str">
        <f>IF( 'Reconciliation Layer'!$A7779 = "Payout", "Faire | " &amp; 'Reconciliation Layer'!$A7779, "")</f>
        <v/>
      </c>
      <c r="K3479" s="1">
        <f>IF(  'Reconciliation Layer'!$A7779 = "Payout", 'Reconciliation Layer'!$B7779, 0)</f>
        <v>0</v>
      </c>
      <c r="L3479">
        <f>IF(  'Reconciliation Layer'!$A7779 = "Payout", 'Reconciliation Layer'!$C7779,0)</f>
        <v>0</v>
      </c>
      <c r="O3479" s="1"/>
    </row>
    <row r="3480" spans="10:15" x14ac:dyDescent="0.2">
      <c r="J3480" t="str">
        <f>IF( 'Reconciliation Layer'!$A7780 = "Payout", "Faire | " &amp; 'Reconciliation Layer'!$A7780, "")</f>
        <v/>
      </c>
      <c r="K3480" s="1">
        <f>IF(  'Reconciliation Layer'!$A7780 = "Payout", 'Reconciliation Layer'!$B7780, 0)</f>
        <v>0</v>
      </c>
      <c r="L3480">
        <f>IF(  'Reconciliation Layer'!$A7780 = "Payout", 'Reconciliation Layer'!$C7780,0)</f>
        <v>0</v>
      </c>
      <c r="O3480" s="1"/>
    </row>
    <row r="3481" spans="10:15" x14ac:dyDescent="0.2">
      <c r="J3481" t="str">
        <f>IF( 'Reconciliation Layer'!$A7781 = "Payout", "Faire | " &amp; 'Reconciliation Layer'!$A7781, "")</f>
        <v/>
      </c>
      <c r="K3481" s="1">
        <f>IF(  'Reconciliation Layer'!$A7781 = "Payout", 'Reconciliation Layer'!$B7781, 0)</f>
        <v>0</v>
      </c>
      <c r="L3481">
        <f>IF(  'Reconciliation Layer'!$A7781 = "Payout", 'Reconciliation Layer'!$C7781,0)</f>
        <v>0</v>
      </c>
      <c r="O3481" s="1"/>
    </row>
    <row r="3482" spans="10:15" x14ac:dyDescent="0.2">
      <c r="J3482" t="str">
        <f>IF( 'Reconciliation Layer'!$A7782 = "Payout", "Faire | " &amp; 'Reconciliation Layer'!$A7782, "")</f>
        <v/>
      </c>
      <c r="K3482" s="1">
        <f>IF(  'Reconciliation Layer'!$A7782 = "Payout", 'Reconciliation Layer'!$B7782, 0)</f>
        <v>0</v>
      </c>
      <c r="L3482">
        <f>IF(  'Reconciliation Layer'!$A7782 = "Payout", 'Reconciliation Layer'!$C7782,0)</f>
        <v>0</v>
      </c>
      <c r="O3482" s="1"/>
    </row>
    <row r="3483" spans="10:15" x14ac:dyDescent="0.2">
      <c r="J3483" t="str">
        <f>IF( 'Reconciliation Layer'!$A7783 = "Payout", "Faire | " &amp; 'Reconciliation Layer'!$A7783, "")</f>
        <v/>
      </c>
      <c r="K3483" s="1">
        <f>IF(  'Reconciliation Layer'!$A7783 = "Payout", 'Reconciliation Layer'!$B7783, 0)</f>
        <v>0</v>
      </c>
      <c r="L3483">
        <f>IF(  'Reconciliation Layer'!$A7783 = "Payout", 'Reconciliation Layer'!$C7783,0)</f>
        <v>0</v>
      </c>
      <c r="O3483" s="1"/>
    </row>
    <row r="3484" spans="10:15" x14ac:dyDescent="0.2">
      <c r="J3484" t="str">
        <f>IF( 'Reconciliation Layer'!$A7784 = "Payout", "Faire | " &amp; 'Reconciliation Layer'!$A7784, "")</f>
        <v/>
      </c>
      <c r="K3484" s="1">
        <f>IF(  'Reconciliation Layer'!$A7784 = "Payout", 'Reconciliation Layer'!$B7784, 0)</f>
        <v>0</v>
      </c>
      <c r="L3484">
        <f>IF(  'Reconciliation Layer'!$A7784 = "Payout", 'Reconciliation Layer'!$C7784,0)</f>
        <v>0</v>
      </c>
      <c r="O3484" s="1"/>
    </row>
    <row r="3485" spans="10:15" x14ac:dyDescent="0.2">
      <c r="J3485" t="str">
        <f>IF( 'Reconciliation Layer'!$A7785 = "Payout", "Faire | " &amp; 'Reconciliation Layer'!$A7785, "")</f>
        <v/>
      </c>
      <c r="K3485" s="1">
        <f>IF(  'Reconciliation Layer'!$A7785 = "Payout", 'Reconciliation Layer'!$B7785, 0)</f>
        <v>0</v>
      </c>
      <c r="L3485">
        <f>IF(  'Reconciliation Layer'!$A7785 = "Payout", 'Reconciliation Layer'!$C7785,0)</f>
        <v>0</v>
      </c>
      <c r="O3485" s="1"/>
    </row>
    <row r="3486" spans="10:15" x14ac:dyDescent="0.2">
      <c r="J3486" t="str">
        <f>IF( 'Reconciliation Layer'!$A7786 = "Payout", "Faire | " &amp; 'Reconciliation Layer'!$A7786, "")</f>
        <v/>
      </c>
      <c r="K3486" s="1">
        <f>IF(  'Reconciliation Layer'!$A7786 = "Payout", 'Reconciliation Layer'!$B7786, 0)</f>
        <v>0</v>
      </c>
      <c r="L3486">
        <f>IF(  'Reconciliation Layer'!$A7786 = "Payout", 'Reconciliation Layer'!$C7786,0)</f>
        <v>0</v>
      </c>
      <c r="O3486" s="1"/>
    </row>
    <row r="3487" spans="10:15" x14ac:dyDescent="0.2">
      <c r="J3487" t="str">
        <f>IF( 'Reconciliation Layer'!$A7787 = "Payout", "Faire | " &amp; 'Reconciliation Layer'!$A7787, "")</f>
        <v/>
      </c>
      <c r="K3487" s="1">
        <f>IF(  'Reconciliation Layer'!$A7787 = "Payout", 'Reconciliation Layer'!$B7787, 0)</f>
        <v>0</v>
      </c>
      <c r="L3487">
        <f>IF(  'Reconciliation Layer'!$A7787 = "Payout", 'Reconciliation Layer'!$C7787,0)</f>
        <v>0</v>
      </c>
      <c r="O3487" s="1"/>
    </row>
    <row r="3488" spans="10:15" x14ac:dyDescent="0.2">
      <c r="J3488" t="str">
        <f>IF( 'Reconciliation Layer'!$A7788 = "Payout", "Faire | " &amp; 'Reconciliation Layer'!$A7788, "")</f>
        <v/>
      </c>
      <c r="K3488" s="1">
        <f>IF(  'Reconciliation Layer'!$A7788 = "Payout", 'Reconciliation Layer'!$B7788, 0)</f>
        <v>0</v>
      </c>
      <c r="L3488">
        <f>IF(  'Reconciliation Layer'!$A7788 = "Payout", 'Reconciliation Layer'!$C7788,0)</f>
        <v>0</v>
      </c>
      <c r="O3488" s="1"/>
    </row>
    <row r="3489" spans="10:15" x14ac:dyDescent="0.2">
      <c r="J3489" t="str">
        <f>IF( 'Reconciliation Layer'!$A7789 = "Payout", "Faire | " &amp; 'Reconciliation Layer'!$A7789, "")</f>
        <v/>
      </c>
      <c r="K3489" s="1">
        <f>IF(  'Reconciliation Layer'!$A7789 = "Payout", 'Reconciliation Layer'!$B7789, 0)</f>
        <v>0</v>
      </c>
      <c r="L3489">
        <f>IF(  'Reconciliation Layer'!$A7789 = "Payout", 'Reconciliation Layer'!$C7789,0)</f>
        <v>0</v>
      </c>
      <c r="O3489" s="1"/>
    </row>
    <row r="3490" spans="10:15" x14ac:dyDescent="0.2">
      <c r="J3490" t="str">
        <f>IF( 'Reconciliation Layer'!$A7790 = "Payout", "Faire | " &amp; 'Reconciliation Layer'!$A7790, "")</f>
        <v/>
      </c>
      <c r="K3490" s="1">
        <f>IF(  'Reconciliation Layer'!$A7790 = "Payout", 'Reconciliation Layer'!$B7790, 0)</f>
        <v>0</v>
      </c>
      <c r="L3490">
        <f>IF(  'Reconciliation Layer'!$A7790 = "Payout", 'Reconciliation Layer'!$C7790,0)</f>
        <v>0</v>
      </c>
      <c r="O3490" s="1"/>
    </row>
    <row r="3491" spans="10:15" x14ac:dyDescent="0.2">
      <c r="J3491" t="str">
        <f>IF( 'Reconciliation Layer'!$A7791 = "Payout", "Faire | " &amp; 'Reconciliation Layer'!$A7791, "")</f>
        <v/>
      </c>
      <c r="K3491" s="1">
        <f>IF(  'Reconciliation Layer'!$A7791 = "Payout", 'Reconciliation Layer'!$B7791, 0)</f>
        <v>0</v>
      </c>
      <c r="L3491">
        <f>IF(  'Reconciliation Layer'!$A7791 = "Payout", 'Reconciliation Layer'!$C7791,0)</f>
        <v>0</v>
      </c>
      <c r="O3491" s="1"/>
    </row>
    <row r="3492" spans="10:15" x14ac:dyDescent="0.2">
      <c r="J3492" t="str">
        <f>IF( 'Reconciliation Layer'!$A7792 = "Payout", "Faire | " &amp; 'Reconciliation Layer'!$A7792, "")</f>
        <v/>
      </c>
      <c r="K3492" s="1">
        <f>IF(  'Reconciliation Layer'!$A7792 = "Payout", 'Reconciliation Layer'!$B7792, 0)</f>
        <v>0</v>
      </c>
      <c r="L3492">
        <f>IF(  'Reconciliation Layer'!$A7792 = "Payout", 'Reconciliation Layer'!$C7792,0)</f>
        <v>0</v>
      </c>
      <c r="O3492" s="1"/>
    </row>
    <row r="3493" spans="10:15" x14ac:dyDescent="0.2">
      <c r="J3493" t="str">
        <f>IF( 'Reconciliation Layer'!$A7793 = "Payout", "Faire | " &amp; 'Reconciliation Layer'!$A7793, "")</f>
        <v/>
      </c>
      <c r="K3493" s="1">
        <f>IF(  'Reconciliation Layer'!$A7793 = "Payout", 'Reconciliation Layer'!$B7793, 0)</f>
        <v>0</v>
      </c>
      <c r="L3493">
        <f>IF(  'Reconciliation Layer'!$A7793 = "Payout", 'Reconciliation Layer'!$C7793,0)</f>
        <v>0</v>
      </c>
      <c r="O3493" s="1"/>
    </row>
    <row r="3494" spans="10:15" x14ac:dyDescent="0.2">
      <c r="J3494" t="str">
        <f>IF( 'Reconciliation Layer'!$A7794 = "Payout", "Faire | " &amp; 'Reconciliation Layer'!$A7794, "")</f>
        <v/>
      </c>
      <c r="K3494" s="1">
        <f>IF(  'Reconciliation Layer'!$A7794 = "Payout", 'Reconciliation Layer'!$B7794, 0)</f>
        <v>0</v>
      </c>
      <c r="L3494">
        <f>IF(  'Reconciliation Layer'!$A7794 = "Payout", 'Reconciliation Layer'!$C7794,0)</f>
        <v>0</v>
      </c>
      <c r="O3494" s="1"/>
    </row>
    <row r="3495" spans="10:15" x14ac:dyDescent="0.2">
      <c r="J3495" t="str">
        <f>IF( 'Reconciliation Layer'!$A7795 = "Payout", "Faire | " &amp; 'Reconciliation Layer'!$A7795, "")</f>
        <v/>
      </c>
      <c r="K3495" s="1">
        <f>IF(  'Reconciliation Layer'!$A7795 = "Payout", 'Reconciliation Layer'!$B7795, 0)</f>
        <v>0</v>
      </c>
      <c r="L3495">
        <f>IF(  'Reconciliation Layer'!$A7795 = "Payout", 'Reconciliation Layer'!$C7795,0)</f>
        <v>0</v>
      </c>
      <c r="O3495" s="1"/>
    </row>
    <row r="3496" spans="10:15" x14ac:dyDescent="0.2">
      <c r="J3496" t="str">
        <f>IF( 'Reconciliation Layer'!$A7796 = "Payout", "Faire | " &amp; 'Reconciliation Layer'!$A7796, "")</f>
        <v/>
      </c>
      <c r="K3496" s="1">
        <f>IF(  'Reconciliation Layer'!$A7796 = "Payout", 'Reconciliation Layer'!$B7796, 0)</f>
        <v>0</v>
      </c>
      <c r="L3496">
        <f>IF(  'Reconciliation Layer'!$A7796 = "Payout", 'Reconciliation Layer'!$C7796,0)</f>
        <v>0</v>
      </c>
      <c r="O3496" s="1"/>
    </row>
    <row r="3497" spans="10:15" x14ac:dyDescent="0.2">
      <c r="J3497" t="str">
        <f>IF( 'Reconciliation Layer'!$A7797 = "Payout", "Faire | " &amp; 'Reconciliation Layer'!$A7797, "")</f>
        <v/>
      </c>
      <c r="K3497" s="1">
        <f>IF(  'Reconciliation Layer'!$A7797 = "Payout", 'Reconciliation Layer'!$B7797, 0)</f>
        <v>0</v>
      </c>
      <c r="L3497">
        <f>IF(  'Reconciliation Layer'!$A7797 = "Payout", 'Reconciliation Layer'!$C7797,0)</f>
        <v>0</v>
      </c>
      <c r="O3497" s="1"/>
    </row>
    <row r="3498" spans="10:15" x14ac:dyDescent="0.2">
      <c r="J3498" t="str">
        <f>IF( 'Reconciliation Layer'!$A7798 = "Payout", "Faire | " &amp; 'Reconciliation Layer'!$A7798, "")</f>
        <v/>
      </c>
      <c r="K3498" s="1">
        <f>IF(  'Reconciliation Layer'!$A7798 = "Payout", 'Reconciliation Layer'!$B7798, 0)</f>
        <v>0</v>
      </c>
      <c r="L3498">
        <f>IF(  'Reconciliation Layer'!$A7798 = "Payout", 'Reconciliation Layer'!$C7798,0)</f>
        <v>0</v>
      </c>
      <c r="O3498" s="1"/>
    </row>
    <row r="3499" spans="10:15" x14ac:dyDescent="0.2">
      <c r="J3499" t="str">
        <f>IF( 'Reconciliation Layer'!$A7799 = "Payout", "Faire | " &amp; 'Reconciliation Layer'!$A7799, "")</f>
        <v/>
      </c>
      <c r="K3499" s="1">
        <f>IF(  'Reconciliation Layer'!$A7799 = "Payout", 'Reconciliation Layer'!$B7799, 0)</f>
        <v>0</v>
      </c>
      <c r="L3499">
        <f>IF(  'Reconciliation Layer'!$A7799 = "Payout", 'Reconciliation Layer'!$C7799,0)</f>
        <v>0</v>
      </c>
      <c r="O3499" s="1"/>
    </row>
    <row r="3500" spans="10:15" x14ac:dyDescent="0.2">
      <c r="J3500" t="str">
        <f>IF( 'Reconciliation Layer'!$A7800 = "Payout", "Faire | " &amp; 'Reconciliation Layer'!$A7800, "")</f>
        <v/>
      </c>
      <c r="K3500" s="1">
        <f>IF(  'Reconciliation Layer'!$A7800 = "Payout", 'Reconciliation Layer'!$B7800, 0)</f>
        <v>0</v>
      </c>
      <c r="L3500">
        <f>IF(  'Reconciliation Layer'!$A7800 = "Payout", 'Reconciliation Layer'!$C7800,0)</f>
        <v>0</v>
      </c>
      <c r="O3500" s="1"/>
    </row>
    <row r="3501" spans="10:15" x14ac:dyDescent="0.2">
      <c r="J3501" t="str">
        <f>IF( 'Reconciliation Layer'!$A7801 = "Payout", "Faire | " &amp; 'Reconciliation Layer'!$A7801, "")</f>
        <v/>
      </c>
      <c r="K3501" s="1">
        <f>IF(  'Reconciliation Layer'!$A7801 = "Payout", 'Reconciliation Layer'!$B7801, 0)</f>
        <v>0</v>
      </c>
      <c r="L3501">
        <f>IF(  'Reconciliation Layer'!$A7801 = "Payout", 'Reconciliation Layer'!$C7801,0)</f>
        <v>0</v>
      </c>
      <c r="O3501" s="1"/>
    </row>
    <row r="3502" spans="10:15" x14ac:dyDescent="0.2">
      <c r="J3502" t="str">
        <f>IF( 'Reconciliation Layer'!$A7802 = "Payout", "Faire | " &amp; 'Reconciliation Layer'!$A7802, "")</f>
        <v/>
      </c>
      <c r="K3502" s="1">
        <f>IF(  'Reconciliation Layer'!$A7802 = "Payout", 'Reconciliation Layer'!$B7802, 0)</f>
        <v>0</v>
      </c>
      <c r="L3502">
        <f>IF(  'Reconciliation Layer'!$A7802 = "Payout", 'Reconciliation Layer'!$C7802,0)</f>
        <v>0</v>
      </c>
      <c r="O3502" s="1"/>
    </row>
    <row r="3503" spans="10:15" x14ac:dyDescent="0.2">
      <c r="J3503" t="str">
        <f>IF( 'Reconciliation Layer'!$A7803 = "Payout", "Faire | " &amp; 'Reconciliation Layer'!$A7803, "")</f>
        <v/>
      </c>
      <c r="K3503" s="1">
        <f>IF(  'Reconciliation Layer'!$A7803 = "Payout", 'Reconciliation Layer'!$B7803, 0)</f>
        <v>0</v>
      </c>
      <c r="L3503">
        <f>IF(  'Reconciliation Layer'!$A7803 = "Payout", 'Reconciliation Layer'!$C7803,0)</f>
        <v>0</v>
      </c>
      <c r="O3503" s="1"/>
    </row>
    <row r="3504" spans="10:15" x14ac:dyDescent="0.2">
      <c r="J3504" t="str">
        <f>IF( 'Reconciliation Layer'!$A7804 = "Payout", "Faire | " &amp; 'Reconciliation Layer'!$A7804, "")</f>
        <v/>
      </c>
      <c r="K3504" s="1">
        <f>IF(  'Reconciliation Layer'!$A7804 = "Payout", 'Reconciliation Layer'!$B7804, 0)</f>
        <v>0</v>
      </c>
      <c r="L3504">
        <f>IF(  'Reconciliation Layer'!$A7804 = "Payout", 'Reconciliation Layer'!$C7804,0)</f>
        <v>0</v>
      </c>
      <c r="O3504" s="1"/>
    </row>
    <row r="3505" spans="10:15" x14ac:dyDescent="0.2">
      <c r="J3505" t="str">
        <f>IF( 'Reconciliation Layer'!$A7805 = "Payout", "Faire | " &amp; 'Reconciliation Layer'!$A7805, "")</f>
        <v/>
      </c>
      <c r="K3505" s="1">
        <f>IF(  'Reconciliation Layer'!$A7805 = "Payout", 'Reconciliation Layer'!$B7805, 0)</f>
        <v>0</v>
      </c>
      <c r="L3505">
        <f>IF(  'Reconciliation Layer'!$A7805 = "Payout", 'Reconciliation Layer'!$C7805,0)</f>
        <v>0</v>
      </c>
      <c r="O3505" s="1"/>
    </row>
    <row r="3506" spans="10:15" x14ac:dyDescent="0.2">
      <c r="J3506" t="str">
        <f>IF( 'Reconciliation Layer'!$A7806 = "Payout", "Faire | " &amp; 'Reconciliation Layer'!$A7806, "")</f>
        <v/>
      </c>
      <c r="K3506" s="1">
        <f>IF(  'Reconciliation Layer'!$A7806 = "Payout", 'Reconciliation Layer'!$B7806, 0)</f>
        <v>0</v>
      </c>
      <c r="L3506">
        <f>IF(  'Reconciliation Layer'!$A7806 = "Payout", 'Reconciliation Layer'!$C7806,0)</f>
        <v>0</v>
      </c>
      <c r="O3506" s="1"/>
    </row>
    <row r="3507" spans="10:15" x14ac:dyDescent="0.2">
      <c r="J3507" t="str">
        <f>IF( 'Reconciliation Layer'!$A7807 = "Payout", "Faire | " &amp; 'Reconciliation Layer'!$A7807, "")</f>
        <v/>
      </c>
      <c r="K3507" s="1">
        <f>IF(  'Reconciliation Layer'!$A7807 = "Payout", 'Reconciliation Layer'!$B7807, 0)</f>
        <v>0</v>
      </c>
      <c r="L3507">
        <f>IF(  'Reconciliation Layer'!$A7807 = "Payout", 'Reconciliation Layer'!$C7807,0)</f>
        <v>0</v>
      </c>
      <c r="O3507" s="1"/>
    </row>
    <row r="3508" spans="10:15" x14ac:dyDescent="0.2">
      <c r="J3508" t="str">
        <f>IF( 'Reconciliation Layer'!$A7808 = "Payout", "Faire | " &amp; 'Reconciliation Layer'!$A7808, "")</f>
        <v/>
      </c>
      <c r="K3508" s="1">
        <f>IF(  'Reconciliation Layer'!$A7808 = "Payout", 'Reconciliation Layer'!$B7808, 0)</f>
        <v>0</v>
      </c>
      <c r="L3508">
        <f>IF(  'Reconciliation Layer'!$A7808 = "Payout", 'Reconciliation Layer'!$C7808,0)</f>
        <v>0</v>
      </c>
      <c r="O3508" s="1"/>
    </row>
    <row r="3509" spans="10:15" x14ac:dyDescent="0.2">
      <c r="J3509" t="str">
        <f>IF( 'Reconciliation Layer'!$A7809 = "Payout", "Faire | " &amp; 'Reconciliation Layer'!$A7809, "")</f>
        <v/>
      </c>
      <c r="K3509" s="1">
        <f>IF(  'Reconciliation Layer'!$A7809 = "Payout", 'Reconciliation Layer'!$B7809, 0)</f>
        <v>0</v>
      </c>
      <c r="L3509">
        <f>IF(  'Reconciliation Layer'!$A7809 = "Payout", 'Reconciliation Layer'!$C7809,0)</f>
        <v>0</v>
      </c>
      <c r="O3509" s="1"/>
    </row>
    <row r="3510" spans="10:15" x14ac:dyDescent="0.2">
      <c r="J3510" t="str">
        <f>IF( 'Reconciliation Layer'!$A7810 = "Payout", "Faire | " &amp; 'Reconciliation Layer'!$A7810, "")</f>
        <v/>
      </c>
      <c r="K3510" s="1">
        <f>IF(  'Reconciliation Layer'!$A7810 = "Payout", 'Reconciliation Layer'!$B7810, 0)</f>
        <v>0</v>
      </c>
      <c r="L3510">
        <f>IF(  'Reconciliation Layer'!$A7810 = "Payout", 'Reconciliation Layer'!$C7810,0)</f>
        <v>0</v>
      </c>
      <c r="O3510" s="1"/>
    </row>
    <row r="3511" spans="10:15" x14ac:dyDescent="0.2">
      <c r="J3511" t="str">
        <f>IF( 'Reconciliation Layer'!$A7811 = "Payout", "Faire | " &amp; 'Reconciliation Layer'!$A7811, "")</f>
        <v/>
      </c>
      <c r="K3511" s="1">
        <f>IF(  'Reconciliation Layer'!$A7811 = "Payout", 'Reconciliation Layer'!$B7811, 0)</f>
        <v>0</v>
      </c>
      <c r="L3511">
        <f>IF(  'Reconciliation Layer'!$A7811 = "Payout", 'Reconciliation Layer'!$C7811,0)</f>
        <v>0</v>
      </c>
      <c r="O3511" s="1"/>
    </row>
    <row r="3512" spans="10:15" x14ac:dyDescent="0.2">
      <c r="J3512" t="str">
        <f>IF( 'Reconciliation Layer'!$A7812 = "Payout", "Faire | " &amp; 'Reconciliation Layer'!$A7812, "")</f>
        <v/>
      </c>
      <c r="K3512" s="1">
        <f>IF(  'Reconciliation Layer'!$A7812 = "Payout", 'Reconciliation Layer'!$B7812, 0)</f>
        <v>0</v>
      </c>
      <c r="L3512">
        <f>IF(  'Reconciliation Layer'!$A7812 = "Payout", 'Reconciliation Layer'!$C7812,0)</f>
        <v>0</v>
      </c>
      <c r="O3512" s="1"/>
    </row>
    <row r="3513" spans="10:15" x14ac:dyDescent="0.2">
      <c r="J3513" t="str">
        <f>IF( 'Reconciliation Layer'!$A7813 = "Payout", "Faire | " &amp; 'Reconciliation Layer'!$A7813, "")</f>
        <v/>
      </c>
      <c r="K3513" s="1">
        <f>IF(  'Reconciliation Layer'!$A7813 = "Payout", 'Reconciliation Layer'!$B7813, 0)</f>
        <v>0</v>
      </c>
      <c r="L3513">
        <f>IF(  'Reconciliation Layer'!$A7813 = "Payout", 'Reconciliation Layer'!$C7813,0)</f>
        <v>0</v>
      </c>
      <c r="O3513" s="1"/>
    </row>
    <row r="3514" spans="10:15" x14ac:dyDescent="0.2">
      <c r="J3514" t="str">
        <f>IF( 'Reconciliation Layer'!$A7814 = "Payout", "Faire | " &amp; 'Reconciliation Layer'!$A7814, "")</f>
        <v/>
      </c>
      <c r="K3514" s="1">
        <f>IF(  'Reconciliation Layer'!$A7814 = "Payout", 'Reconciliation Layer'!$B7814, 0)</f>
        <v>0</v>
      </c>
      <c r="L3514">
        <f>IF(  'Reconciliation Layer'!$A7814 = "Payout", 'Reconciliation Layer'!$C7814,0)</f>
        <v>0</v>
      </c>
      <c r="O3514" s="1"/>
    </row>
    <row r="3515" spans="10:15" x14ac:dyDescent="0.2">
      <c r="J3515" t="str">
        <f>IF( 'Reconciliation Layer'!$A7815 = "Payout", "Faire | " &amp; 'Reconciliation Layer'!$A7815, "")</f>
        <v/>
      </c>
      <c r="K3515" s="1">
        <f>IF(  'Reconciliation Layer'!$A7815 = "Payout", 'Reconciliation Layer'!$B7815, 0)</f>
        <v>0</v>
      </c>
      <c r="L3515">
        <f>IF(  'Reconciliation Layer'!$A7815 = "Payout", 'Reconciliation Layer'!$C7815,0)</f>
        <v>0</v>
      </c>
      <c r="O3515" s="1"/>
    </row>
    <row r="3516" spans="10:15" x14ac:dyDescent="0.2">
      <c r="J3516" t="str">
        <f>IF( 'Reconciliation Layer'!$A7816 = "Payout", "Faire | " &amp; 'Reconciliation Layer'!$A7816, "")</f>
        <v/>
      </c>
      <c r="K3516" s="1">
        <f>IF(  'Reconciliation Layer'!$A7816 = "Payout", 'Reconciliation Layer'!$B7816, 0)</f>
        <v>0</v>
      </c>
      <c r="L3516">
        <f>IF(  'Reconciliation Layer'!$A7816 = "Payout", 'Reconciliation Layer'!$C7816,0)</f>
        <v>0</v>
      </c>
      <c r="O3516" s="1"/>
    </row>
    <row r="3517" spans="10:15" x14ac:dyDescent="0.2">
      <c r="J3517" t="str">
        <f>IF( 'Reconciliation Layer'!$A7817 = "Payout", "Faire | " &amp; 'Reconciliation Layer'!$A7817, "")</f>
        <v/>
      </c>
      <c r="K3517" s="1">
        <f>IF(  'Reconciliation Layer'!$A7817 = "Payout", 'Reconciliation Layer'!$B7817, 0)</f>
        <v>0</v>
      </c>
      <c r="L3517">
        <f>IF(  'Reconciliation Layer'!$A7817 = "Payout", 'Reconciliation Layer'!$C7817,0)</f>
        <v>0</v>
      </c>
      <c r="O3517" s="1"/>
    </row>
    <row r="3518" spans="10:15" x14ac:dyDescent="0.2">
      <c r="J3518" t="str">
        <f>IF( 'Reconciliation Layer'!$A7818 = "Payout", "Faire | " &amp; 'Reconciliation Layer'!$A7818, "")</f>
        <v/>
      </c>
      <c r="K3518" s="1">
        <f>IF(  'Reconciliation Layer'!$A7818 = "Payout", 'Reconciliation Layer'!$B7818, 0)</f>
        <v>0</v>
      </c>
      <c r="L3518">
        <f>IF(  'Reconciliation Layer'!$A7818 = "Payout", 'Reconciliation Layer'!$C7818,0)</f>
        <v>0</v>
      </c>
      <c r="O3518" s="1"/>
    </row>
    <row r="3519" spans="10:15" x14ac:dyDescent="0.2">
      <c r="J3519" t="str">
        <f>IF( 'Reconciliation Layer'!$A7819 = "Payout", "Faire | " &amp; 'Reconciliation Layer'!$A7819, "")</f>
        <v/>
      </c>
      <c r="K3519" s="1">
        <f>IF(  'Reconciliation Layer'!$A7819 = "Payout", 'Reconciliation Layer'!$B7819, 0)</f>
        <v>0</v>
      </c>
      <c r="L3519">
        <f>IF(  'Reconciliation Layer'!$A7819 = "Payout", 'Reconciliation Layer'!$C7819,0)</f>
        <v>0</v>
      </c>
      <c r="O3519" s="1"/>
    </row>
    <row r="3520" spans="10:15" x14ac:dyDescent="0.2">
      <c r="J3520" t="str">
        <f>IF( 'Reconciliation Layer'!$A7820 = "Payout", "Faire | " &amp; 'Reconciliation Layer'!$A7820, "")</f>
        <v/>
      </c>
      <c r="K3520" s="1">
        <f>IF(  'Reconciliation Layer'!$A7820 = "Payout", 'Reconciliation Layer'!$B7820, 0)</f>
        <v>0</v>
      </c>
      <c r="L3520">
        <f>IF(  'Reconciliation Layer'!$A7820 = "Payout", 'Reconciliation Layer'!$C7820,0)</f>
        <v>0</v>
      </c>
      <c r="O3520" s="1"/>
    </row>
    <row r="3521" spans="10:15" x14ac:dyDescent="0.2">
      <c r="J3521" t="str">
        <f>IF( 'Reconciliation Layer'!$A7821 = "Payout", "Faire | " &amp; 'Reconciliation Layer'!$A7821, "")</f>
        <v/>
      </c>
      <c r="K3521" s="1">
        <f>IF(  'Reconciliation Layer'!$A7821 = "Payout", 'Reconciliation Layer'!$B7821, 0)</f>
        <v>0</v>
      </c>
      <c r="L3521">
        <f>IF(  'Reconciliation Layer'!$A7821 = "Payout", 'Reconciliation Layer'!$C7821,0)</f>
        <v>0</v>
      </c>
      <c r="O3521" s="1"/>
    </row>
    <row r="3522" spans="10:15" x14ac:dyDescent="0.2">
      <c r="J3522" t="str">
        <f>IF( 'Reconciliation Layer'!$A7822 = "Payout", "Faire | " &amp; 'Reconciliation Layer'!$A7822, "")</f>
        <v/>
      </c>
      <c r="K3522" s="1">
        <f>IF(  'Reconciliation Layer'!$A7822 = "Payout", 'Reconciliation Layer'!$B7822, 0)</f>
        <v>0</v>
      </c>
      <c r="L3522">
        <f>IF(  'Reconciliation Layer'!$A7822 = "Payout", 'Reconciliation Layer'!$C7822,0)</f>
        <v>0</v>
      </c>
      <c r="O3522" s="1"/>
    </row>
    <row r="3523" spans="10:15" x14ac:dyDescent="0.2">
      <c r="J3523" t="str">
        <f>IF( 'Reconciliation Layer'!$A7823 = "Payout", "Faire | " &amp; 'Reconciliation Layer'!$A7823, "")</f>
        <v/>
      </c>
      <c r="K3523" s="1">
        <f>IF(  'Reconciliation Layer'!$A7823 = "Payout", 'Reconciliation Layer'!$B7823, 0)</f>
        <v>0</v>
      </c>
      <c r="L3523">
        <f>IF(  'Reconciliation Layer'!$A7823 = "Payout", 'Reconciliation Layer'!$C7823,0)</f>
        <v>0</v>
      </c>
      <c r="O3523" s="1"/>
    </row>
    <row r="3524" spans="10:15" x14ac:dyDescent="0.2">
      <c r="J3524" t="str">
        <f>IF( 'Reconciliation Layer'!$A7824 = "Payout", "Faire | " &amp; 'Reconciliation Layer'!$A7824, "")</f>
        <v/>
      </c>
      <c r="K3524" s="1">
        <f>IF(  'Reconciliation Layer'!$A7824 = "Payout", 'Reconciliation Layer'!$B7824, 0)</f>
        <v>0</v>
      </c>
      <c r="L3524">
        <f>IF(  'Reconciliation Layer'!$A7824 = "Payout", 'Reconciliation Layer'!$C7824,0)</f>
        <v>0</v>
      </c>
      <c r="O3524" s="1"/>
    </row>
    <row r="3525" spans="10:15" x14ac:dyDescent="0.2">
      <c r="J3525" t="str">
        <f>IF( 'Reconciliation Layer'!$A7825 = "Payout", "Faire | " &amp; 'Reconciliation Layer'!$A7825, "")</f>
        <v/>
      </c>
      <c r="K3525" s="1">
        <f>IF(  'Reconciliation Layer'!$A7825 = "Payout", 'Reconciliation Layer'!$B7825, 0)</f>
        <v>0</v>
      </c>
      <c r="L3525">
        <f>IF(  'Reconciliation Layer'!$A7825 = "Payout", 'Reconciliation Layer'!$C7825,0)</f>
        <v>0</v>
      </c>
      <c r="O3525" s="1"/>
    </row>
    <row r="3526" spans="10:15" x14ac:dyDescent="0.2">
      <c r="J3526" t="str">
        <f>IF( 'Reconciliation Layer'!$A7826 = "Payout", "Faire | " &amp; 'Reconciliation Layer'!$A7826, "")</f>
        <v/>
      </c>
      <c r="K3526" s="1">
        <f>IF(  'Reconciliation Layer'!$A7826 = "Payout", 'Reconciliation Layer'!$B7826, 0)</f>
        <v>0</v>
      </c>
      <c r="L3526">
        <f>IF(  'Reconciliation Layer'!$A7826 = "Payout", 'Reconciliation Layer'!$C7826,0)</f>
        <v>0</v>
      </c>
      <c r="O3526" s="1"/>
    </row>
    <row r="3527" spans="10:15" x14ac:dyDescent="0.2">
      <c r="J3527" t="str">
        <f>IF( 'Reconciliation Layer'!$A7827 = "Payout", "Faire | " &amp; 'Reconciliation Layer'!$A7827, "")</f>
        <v/>
      </c>
      <c r="K3527" s="1">
        <f>IF(  'Reconciliation Layer'!$A7827 = "Payout", 'Reconciliation Layer'!$B7827, 0)</f>
        <v>0</v>
      </c>
      <c r="L3527">
        <f>IF(  'Reconciliation Layer'!$A7827 = "Payout", 'Reconciliation Layer'!$C7827,0)</f>
        <v>0</v>
      </c>
      <c r="O3527" s="1"/>
    </row>
    <row r="3528" spans="10:15" x14ac:dyDescent="0.2">
      <c r="J3528" t="str">
        <f>IF( 'Reconciliation Layer'!$A7828 = "Payout", "Faire | " &amp; 'Reconciliation Layer'!$A7828, "")</f>
        <v/>
      </c>
      <c r="K3528" s="1">
        <f>IF(  'Reconciliation Layer'!$A7828 = "Payout", 'Reconciliation Layer'!$B7828, 0)</f>
        <v>0</v>
      </c>
      <c r="L3528">
        <f>IF(  'Reconciliation Layer'!$A7828 = "Payout", 'Reconciliation Layer'!$C7828,0)</f>
        <v>0</v>
      </c>
      <c r="O3528" s="1"/>
    </row>
    <row r="3529" spans="10:15" x14ac:dyDescent="0.2">
      <c r="J3529" t="str">
        <f>IF( 'Reconciliation Layer'!$A7829 = "Payout", "Faire | " &amp; 'Reconciliation Layer'!$A7829, "")</f>
        <v/>
      </c>
      <c r="K3529" s="1">
        <f>IF(  'Reconciliation Layer'!$A7829 = "Payout", 'Reconciliation Layer'!$B7829, 0)</f>
        <v>0</v>
      </c>
      <c r="L3529">
        <f>IF(  'Reconciliation Layer'!$A7829 = "Payout", 'Reconciliation Layer'!$C7829,0)</f>
        <v>0</v>
      </c>
      <c r="O3529" s="1"/>
    </row>
    <row r="3530" spans="10:15" x14ac:dyDescent="0.2">
      <c r="J3530" t="str">
        <f>IF( 'Reconciliation Layer'!$A7830 = "Payout", "Faire | " &amp; 'Reconciliation Layer'!$A7830, "")</f>
        <v/>
      </c>
      <c r="K3530" s="1">
        <f>IF(  'Reconciliation Layer'!$A7830 = "Payout", 'Reconciliation Layer'!$B7830, 0)</f>
        <v>0</v>
      </c>
      <c r="L3530">
        <f>IF(  'Reconciliation Layer'!$A7830 = "Payout", 'Reconciliation Layer'!$C7830,0)</f>
        <v>0</v>
      </c>
      <c r="O3530" s="1"/>
    </row>
    <row r="3531" spans="10:15" x14ac:dyDescent="0.2">
      <c r="J3531" t="str">
        <f>IF( 'Reconciliation Layer'!$A7831 = "Payout", "Faire | " &amp; 'Reconciliation Layer'!$A7831, "")</f>
        <v/>
      </c>
      <c r="K3531" s="1">
        <f>IF(  'Reconciliation Layer'!$A7831 = "Payout", 'Reconciliation Layer'!$B7831, 0)</f>
        <v>0</v>
      </c>
      <c r="L3531">
        <f>IF(  'Reconciliation Layer'!$A7831 = "Payout", 'Reconciliation Layer'!$C7831,0)</f>
        <v>0</v>
      </c>
      <c r="O3531" s="1"/>
    </row>
    <row r="3532" spans="10:15" x14ac:dyDescent="0.2">
      <c r="J3532" t="str">
        <f>IF( 'Reconciliation Layer'!$A7832 = "Payout", "Faire | " &amp; 'Reconciliation Layer'!$A7832, "")</f>
        <v/>
      </c>
      <c r="K3532" s="1">
        <f>IF(  'Reconciliation Layer'!$A7832 = "Payout", 'Reconciliation Layer'!$B7832, 0)</f>
        <v>0</v>
      </c>
      <c r="L3532">
        <f>IF(  'Reconciliation Layer'!$A7832 = "Payout", 'Reconciliation Layer'!$C7832,0)</f>
        <v>0</v>
      </c>
      <c r="O3532" s="1"/>
    </row>
    <row r="3533" spans="10:15" x14ac:dyDescent="0.2">
      <c r="J3533" t="str">
        <f>IF( 'Reconciliation Layer'!$A7833 = "Payout", "Faire | " &amp; 'Reconciliation Layer'!$A7833, "")</f>
        <v/>
      </c>
      <c r="K3533" s="1">
        <f>IF(  'Reconciliation Layer'!$A7833 = "Payout", 'Reconciliation Layer'!$B7833, 0)</f>
        <v>0</v>
      </c>
      <c r="L3533">
        <f>IF(  'Reconciliation Layer'!$A7833 = "Payout", 'Reconciliation Layer'!$C7833,0)</f>
        <v>0</v>
      </c>
      <c r="O3533" s="1"/>
    </row>
    <row r="3534" spans="10:15" x14ac:dyDescent="0.2">
      <c r="J3534" t="str">
        <f>IF( 'Reconciliation Layer'!$A7834 = "Payout", "Faire | " &amp; 'Reconciliation Layer'!$A7834, "")</f>
        <v/>
      </c>
      <c r="K3534" s="1">
        <f>IF(  'Reconciliation Layer'!$A7834 = "Payout", 'Reconciliation Layer'!$B7834, 0)</f>
        <v>0</v>
      </c>
      <c r="L3534">
        <f>IF(  'Reconciliation Layer'!$A7834 = "Payout", 'Reconciliation Layer'!$C7834,0)</f>
        <v>0</v>
      </c>
      <c r="O3534" s="1"/>
    </row>
    <row r="3535" spans="10:15" x14ac:dyDescent="0.2">
      <c r="J3535" t="str">
        <f>IF( 'Reconciliation Layer'!$A7835 = "Payout", "Faire | " &amp; 'Reconciliation Layer'!$A7835, "")</f>
        <v/>
      </c>
      <c r="K3535" s="1">
        <f>IF(  'Reconciliation Layer'!$A7835 = "Payout", 'Reconciliation Layer'!$B7835, 0)</f>
        <v>0</v>
      </c>
      <c r="L3535">
        <f>IF(  'Reconciliation Layer'!$A7835 = "Payout", 'Reconciliation Layer'!$C7835,0)</f>
        <v>0</v>
      </c>
      <c r="O3535" s="1"/>
    </row>
    <row r="3536" spans="10:15" x14ac:dyDescent="0.2">
      <c r="J3536" t="str">
        <f>IF( 'Reconciliation Layer'!$A7836 = "Payout", "Faire | " &amp; 'Reconciliation Layer'!$A7836, "")</f>
        <v/>
      </c>
      <c r="K3536" s="1">
        <f>IF(  'Reconciliation Layer'!$A7836 = "Payout", 'Reconciliation Layer'!$B7836, 0)</f>
        <v>0</v>
      </c>
      <c r="L3536">
        <f>IF(  'Reconciliation Layer'!$A7836 = "Payout", 'Reconciliation Layer'!$C7836,0)</f>
        <v>0</v>
      </c>
      <c r="O3536" s="1"/>
    </row>
    <row r="3537" spans="10:15" x14ac:dyDescent="0.2">
      <c r="J3537" t="str">
        <f>IF( 'Reconciliation Layer'!$A7837 = "Payout", "Faire | " &amp; 'Reconciliation Layer'!$A7837, "")</f>
        <v/>
      </c>
      <c r="K3537" s="1">
        <f>IF(  'Reconciliation Layer'!$A7837 = "Payout", 'Reconciliation Layer'!$B7837, 0)</f>
        <v>0</v>
      </c>
      <c r="L3537">
        <f>IF(  'Reconciliation Layer'!$A7837 = "Payout", 'Reconciliation Layer'!$C7837,0)</f>
        <v>0</v>
      </c>
      <c r="O3537" s="1"/>
    </row>
    <row r="3538" spans="10:15" x14ac:dyDescent="0.2">
      <c r="J3538" t="str">
        <f>IF( 'Reconciliation Layer'!$A7838 = "Payout", "Faire | " &amp; 'Reconciliation Layer'!$A7838, "")</f>
        <v/>
      </c>
      <c r="K3538" s="1">
        <f>IF(  'Reconciliation Layer'!$A7838 = "Payout", 'Reconciliation Layer'!$B7838, 0)</f>
        <v>0</v>
      </c>
      <c r="L3538">
        <f>IF(  'Reconciliation Layer'!$A7838 = "Payout", 'Reconciliation Layer'!$C7838,0)</f>
        <v>0</v>
      </c>
      <c r="O3538" s="1"/>
    </row>
    <row r="3539" spans="10:15" x14ac:dyDescent="0.2">
      <c r="J3539" t="str">
        <f>IF( 'Reconciliation Layer'!$A7839 = "Payout", "Faire | " &amp; 'Reconciliation Layer'!$A7839, "")</f>
        <v/>
      </c>
      <c r="K3539" s="1">
        <f>IF(  'Reconciliation Layer'!$A7839 = "Payout", 'Reconciliation Layer'!$B7839, 0)</f>
        <v>0</v>
      </c>
      <c r="L3539">
        <f>IF(  'Reconciliation Layer'!$A7839 = "Payout", 'Reconciliation Layer'!$C7839,0)</f>
        <v>0</v>
      </c>
      <c r="O3539" s="1"/>
    </row>
    <row r="3540" spans="10:15" x14ac:dyDescent="0.2">
      <c r="J3540" t="str">
        <f>IF( 'Reconciliation Layer'!$A7840 = "Payout", "Faire | " &amp; 'Reconciliation Layer'!$A7840, "")</f>
        <v/>
      </c>
      <c r="K3540" s="1">
        <f>IF(  'Reconciliation Layer'!$A7840 = "Payout", 'Reconciliation Layer'!$B7840, 0)</f>
        <v>0</v>
      </c>
      <c r="L3540">
        <f>IF(  'Reconciliation Layer'!$A7840 = "Payout", 'Reconciliation Layer'!$C7840,0)</f>
        <v>0</v>
      </c>
      <c r="O3540" s="1"/>
    </row>
    <row r="3541" spans="10:15" x14ac:dyDescent="0.2">
      <c r="J3541" t="str">
        <f>IF( 'Reconciliation Layer'!$A7841 = "Payout", "Faire | " &amp; 'Reconciliation Layer'!$A7841, "")</f>
        <v/>
      </c>
      <c r="K3541" s="1">
        <f>IF(  'Reconciliation Layer'!$A7841 = "Payout", 'Reconciliation Layer'!$B7841, 0)</f>
        <v>0</v>
      </c>
      <c r="L3541">
        <f>IF(  'Reconciliation Layer'!$A7841 = "Payout", 'Reconciliation Layer'!$C7841,0)</f>
        <v>0</v>
      </c>
      <c r="O3541" s="1"/>
    </row>
    <row r="3542" spans="10:15" x14ac:dyDescent="0.2">
      <c r="J3542" t="str">
        <f>IF( 'Reconciliation Layer'!$A7842 = "Payout", "Faire | " &amp; 'Reconciliation Layer'!$A7842, "")</f>
        <v/>
      </c>
      <c r="K3542" s="1">
        <f>IF(  'Reconciliation Layer'!$A7842 = "Payout", 'Reconciliation Layer'!$B7842, 0)</f>
        <v>0</v>
      </c>
      <c r="L3542">
        <f>IF(  'Reconciliation Layer'!$A7842 = "Payout", 'Reconciliation Layer'!$C7842,0)</f>
        <v>0</v>
      </c>
      <c r="O3542" s="1"/>
    </row>
    <row r="3543" spans="10:15" x14ac:dyDescent="0.2">
      <c r="J3543" t="str">
        <f>IF( 'Reconciliation Layer'!$A7843 = "Payout", "Faire | " &amp; 'Reconciliation Layer'!$A7843, "")</f>
        <v/>
      </c>
      <c r="K3543" s="1">
        <f>IF(  'Reconciliation Layer'!$A7843 = "Payout", 'Reconciliation Layer'!$B7843, 0)</f>
        <v>0</v>
      </c>
      <c r="L3543">
        <f>IF(  'Reconciliation Layer'!$A7843 = "Payout", 'Reconciliation Layer'!$C7843,0)</f>
        <v>0</v>
      </c>
      <c r="O3543" s="1"/>
    </row>
    <row r="3544" spans="10:15" x14ac:dyDescent="0.2">
      <c r="J3544" t="str">
        <f>IF( 'Reconciliation Layer'!$A7844 = "Payout", "Faire | " &amp; 'Reconciliation Layer'!$A7844, "")</f>
        <v/>
      </c>
      <c r="K3544" s="1">
        <f>IF(  'Reconciliation Layer'!$A7844 = "Payout", 'Reconciliation Layer'!$B7844, 0)</f>
        <v>0</v>
      </c>
      <c r="L3544">
        <f>IF(  'Reconciliation Layer'!$A7844 = "Payout", 'Reconciliation Layer'!$C7844,0)</f>
        <v>0</v>
      </c>
      <c r="O3544" s="1"/>
    </row>
    <row r="3545" spans="10:15" x14ac:dyDescent="0.2">
      <c r="J3545" t="str">
        <f>IF( 'Reconciliation Layer'!$A7845 = "Payout", "Faire | " &amp; 'Reconciliation Layer'!$A7845, "")</f>
        <v/>
      </c>
      <c r="K3545" s="1">
        <f>IF(  'Reconciliation Layer'!$A7845 = "Payout", 'Reconciliation Layer'!$B7845, 0)</f>
        <v>0</v>
      </c>
      <c r="L3545">
        <f>IF(  'Reconciliation Layer'!$A7845 = "Payout", 'Reconciliation Layer'!$C7845,0)</f>
        <v>0</v>
      </c>
      <c r="O3545" s="1"/>
    </row>
    <row r="3546" spans="10:15" x14ac:dyDescent="0.2">
      <c r="J3546" t="str">
        <f>IF( 'Reconciliation Layer'!$A7846 = "Payout", "Faire | " &amp; 'Reconciliation Layer'!$A7846, "")</f>
        <v/>
      </c>
      <c r="K3546" s="1">
        <f>IF(  'Reconciliation Layer'!$A7846 = "Payout", 'Reconciliation Layer'!$B7846, 0)</f>
        <v>0</v>
      </c>
      <c r="L3546">
        <f>IF(  'Reconciliation Layer'!$A7846 = "Payout", 'Reconciliation Layer'!$C7846,0)</f>
        <v>0</v>
      </c>
      <c r="O3546" s="1"/>
    </row>
    <row r="3547" spans="10:15" x14ac:dyDescent="0.2">
      <c r="J3547" t="str">
        <f>IF( 'Reconciliation Layer'!$A7847 = "Payout", "Faire | " &amp; 'Reconciliation Layer'!$A7847, "")</f>
        <v/>
      </c>
      <c r="K3547" s="1">
        <f>IF(  'Reconciliation Layer'!$A7847 = "Payout", 'Reconciliation Layer'!$B7847, 0)</f>
        <v>0</v>
      </c>
      <c r="L3547">
        <f>IF(  'Reconciliation Layer'!$A7847 = "Payout", 'Reconciliation Layer'!$C7847,0)</f>
        <v>0</v>
      </c>
      <c r="O3547" s="1"/>
    </row>
    <row r="3548" spans="10:15" x14ac:dyDescent="0.2">
      <c r="J3548" t="str">
        <f>IF( 'Reconciliation Layer'!$A7848 = "Payout", "Faire | " &amp; 'Reconciliation Layer'!$A7848, "")</f>
        <v/>
      </c>
      <c r="K3548" s="1">
        <f>IF(  'Reconciliation Layer'!$A7848 = "Payout", 'Reconciliation Layer'!$B7848, 0)</f>
        <v>0</v>
      </c>
      <c r="L3548">
        <f>IF(  'Reconciliation Layer'!$A7848 = "Payout", 'Reconciliation Layer'!$C7848,0)</f>
        <v>0</v>
      </c>
      <c r="O3548" s="1"/>
    </row>
    <row r="3549" spans="10:15" x14ac:dyDescent="0.2">
      <c r="J3549" t="str">
        <f>IF( 'Reconciliation Layer'!$A7849 = "Payout", "Faire | " &amp; 'Reconciliation Layer'!$A7849, "")</f>
        <v/>
      </c>
      <c r="K3549" s="1">
        <f>IF(  'Reconciliation Layer'!$A7849 = "Payout", 'Reconciliation Layer'!$B7849, 0)</f>
        <v>0</v>
      </c>
      <c r="L3549">
        <f>IF(  'Reconciliation Layer'!$A7849 = "Payout", 'Reconciliation Layer'!$C7849,0)</f>
        <v>0</v>
      </c>
      <c r="O3549" s="1"/>
    </row>
    <row r="3550" spans="10:15" x14ac:dyDescent="0.2">
      <c r="J3550" t="str">
        <f>IF( 'Reconciliation Layer'!$A7850 = "Payout", "Faire | " &amp; 'Reconciliation Layer'!$A7850, "")</f>
        <v/>
      </c>
      <c r="K3550" s="1">
        <f>IF(  'Reconciliation Layer'!$A7850 = "Payout", 'Reconciliation Layer'!$B7850, 0)</f>
        <v>0</v>
      </c>
      <c r="L3550">
        <f>IF(  'Reconciliation Layer'!$A7850 = "Payout", 'Reconciliation Layer'!$C7850,0)</f>
        <v>0</v>
      </c>
      <c r="O3550" s="1"/>
    </row>
    <row r="3551" spans="10:15" x14ac:dyDescent="0.2">
      <c r="J3551" t="str">
        <f>IF( 'Reconciliation Layer'!$A7851 = "Payout", "Faire | " &amp; 'Reconciliation Layer'!$A7851, "")</f>
        <v/>
      </c>
      <c r="K3551" s="1">
        <f>IF(  'Reconciliation Layer'!$A7851 = "Payout", 'Reconciliation Layer'!$B7851, 0)</f>
        <v>0</v>
      </c>
      <c r="L3551">
        <f>IF(  'Reconciliation Layer'!$A7851 = "Payout", 'Reconciliation Layer'!$C7851,0)</f>
        <v>0</v>
      </c>
      <c r="O3551" s="1"/>
    </row>
    <row r="3552" spans="10:15" x14ac:dyDescent="0.2">
      <c r="J3552" t="str">
        <f>IF( 'Reconciliation Layer'!$A7852 = "Payout", "Faire | " &amp; 'Reconciliation Layer'!$A7852, "")</f>
        <v/>
      </c>
      <c r="K3552" s="1">
        <f>IF(  'Reconciliation Layer'!$A7852 = "Payout", 'Reconciliation Layer'!$B7852, 0)</f>
        <v>0</v>
      </c>
      <c r="L3552">
        <f>IF(  'Reconciliation Layer'!$A7852 = "Payout", 'Reconciliation Layer'!$C7852,0)</f>
        <v>0</v>
      </c>
      <c r="O3552" s="1"/>
    </row>
    <row r="3553" spans="10:15" x14ac:dyDescent="0.2">
      <c r="J3553" t="str">
        <f>IF( 'Reconciliation Layer'!$A7853 = "Payout", "Faire | " &amp; 'Reconciliation Layer'!$A7853, "")</f>
        <v/>
      </c>
      <c r="K3553" s="1">
        <f>IF(  'Reconciliation Layer'!$A7853 = "Payout", 'Reconciliation Layer'!$B7853, 0)</f>
        <v>0</v>
      </c>
      <c r="L3553">
        <f>IF(  'Reconciliation Layer'!$A7853 = "Payout", 'Reconciliation Layer'!$C7853,0)</f>
        <v>0</v>
      </c>
      <c r="O3553" s="1"/>
    </row>
    <row r="3554" spans="10:15" x14ac:dyDescent="0.2">
      <c r="J3554" t="str">
        <f>IF( 'Reconciliation Layer'!$A7854 = "Payout", "Faire | " &amp; 'Reconciliation Layer'!$A7854, "")</f>
        <v/>
      </c>
      <c r="K3554" s="1">
        <f>IF(  'Reconciliation Layer'!$A7854 = "Payout", 'Reconciliation Layer'!$B7854, 0)</f>
        <v>0</v>
      </c>
      <c r="L3554">
        <f>IF(  'Reconciliation Layer'!$A7854 = "Payout", 'Reconciliation Layer'!$C7854,0)</f>
        <v>0</v>
      </c>
      <c r="O3554" s="1"/>
    </row>
    <row r="3555" spans="10:15" x14ac:dyDescent="0.2">
      <c r="J3555" t="str">
        <f>IF( 'Reconciliation Layer'!$A7855 = "Payout", "Faire | " &amp; 'Reconciliation Layer'!$A7855, "")</f>
        <v/>
      </c>
      <c r="K3555" s="1">
        <f>IF(  'Reconciliation Layer'!$A7855 = "Payout", 'Reconciliation Layer'!$B7855, 0)</f>
        <v>0</v>
      </c>
      <c r="L3555">
        <f>IF(  'Reconciliation Layer'!$A7855 = "Payout", 'Reconciliation Layer'!$C7855,0)</f>
        <v>0</v>
      </c>
      <c r="O3555" s="1"/>
    </row>
    <row r="3556" spans="10:15" x14ac:dyDescent="0.2">
      <c r="J3556" t="str">
        <f>IF( 'Reconciliation Layer'!$A7856 = "Payout", "Faire | " &amp; 'Reconciliation Layer'!$A7856, "")</f>
        <v/>
      </c>
      <c r="K3556" s="1">
        <f>IF(  'Reconciliation Layer'!$A7856 = "Payout", 'Reconciliation Layer'!$B7856, 0)</f>
        <v>0</v>
      </c>
      <c r="L3556">
        <f>IF(  'Reconciliation Layer'!$A7856 = "Payout", 'Reconciliation Layer'!$C7856,0)</f>
        <v>0</v>
      </c>
      <c r="O3556" s="1"/>
    </row>
    <row r="3557" spans="10:15" x14ac:dyDescent="0.2">
      <c r="J3557" t="str">
        <f>IF( 'Reconciliation Layer'!$A7857 = "Payout", "Faire | " &amp; 'Reconciliation Layer'!$A7857, "")</f>
        <v/>
      </c>
      <c r="K3557" s="1">
        <f>IF(  'Reconciliation Layer'!$A7857 = "Payout", 'Reconciliation Layer'!$B7857, 0)</f>
        <v>0</v>
      </c>
      <c r="L3557">
        <f>IF(  'Reconciliation Layer'!$A7857 = "Payout", 'Reconciliation Layer'!$C7857,0)</f>
        <v>0</v>
      </c>
      <c r="O3557" s="1"/>
    </row>
    <row r="3558" spans="10:15" x14ac:dyDescent="0.2">
      <c r="J3558" t="str">
        <f>IF( 'Reconciliation Layer'!$A7858 = "Payout", "Faire | " &amp; 'Reconciliation Layer'!$A7858, "")</f>
        <v/>
      </c>
      <c r="K3558" s="1">
        <f>IF(  'Reconciliation Layer'!$A7858 = "Payout", 'Reconciliation Layer'!$B7858, 0)</f>
        <v>0</v>
      </c>
      <c r="L3558">
        <f>IF(  'Reconciliation Layer'!$A7858 = "Payout", 'Reconciliation Layer'!$C7858,0)</f>
        <v>0</v>
      </c>
      <c r="O3558" s="1"/>
    </row>
    <row r="3559" spans="10:15" x14ac:dyDescent="0.2">
      <c r="J3559" t="str">
        <f>IF( 'Reconciliation Layer'!$A7859 = "Payout", "Faire | " &amp; 'Reconciliation Layer'!$A7859, "")</f>
        <v/>
      </c>
      <c r="K3559" s="1">
        <f>IF(  'Reconciliation Layer'!$A7859 = "Payout", 'Reconciliation Layer'!$B7859, 0)</f>
        <v>0</v>
      </c>
      <c r="L3559">
        <f>IF(  'Reconciliation Layer'!$A7859 = "Payout", 'Reconciliation Layer'!$C7859,0)</f>
        <v>0</v>
      </c>
      <c r="O3559" s="1"/>
    </row>
    <row r="3560" spans="10:15" x14ac:dyDescent="0.2">
      <c r="J3560" t="str">
        <f>IF( 'Reconciliation Layer'!$A7860 = "Payout", "Faire | " &amp; 'Reconciliation Layer'!$A7860, "")</f>
        <v/>
      </c>
      <c r="K3560" s="1">
        <f>IF(  'Reconciliation Layer'!$A7860 = "Payout", 'Reconciliation Layer'!$B7860, 0)</f>
        <v>0</v>
      </c>
      <c r="L3560">
        <f>IF(  'Reconciliation Layer'!$A7860 = "Payout", 'Reconciliation Layer'!$C7860,0)</f>
        <v>0</v>
      </c>
      <c r="O3560" s="1"/>
    </row>
    <row r="3561" spans="10:15" x14ac:dyDescent="0.2">
      <c r="J3561" t="str">
        <f>IF( 'Reconciliation Layer'!$A7861 = "Payout", "Faire | " &amp; 'Reconciliation Layer'!$A7861, "")</f>
        <v/>
      </c>
      <c r="K3561" s="1">
        <f>IF(  'Reconciliation Layer'!$A7861 = "Payout", 'Reconciliation Layer'!$B7861, 0)</f>
        <v>0</v>
      </c>
      <c r="L3561">
        <f>IF(  'Reconciliation Layer'!$A7861 = "Payout", 'Reconciliation Layer'!$C7861,0)</f>
        <v>0</v>
      </c>
      <c r="O3561" s="1"/>
    </row>
    <row r="3562" spans="10:15" x14ac:dyDescent="0.2">
      <c r="J3562" t="str">
        <f>IF( 'Reconciliation Layer'!$A7862 = "Payout", "Faire | " &amp; 'Reconciliation Layer'!$A7862, "")</f>
        <v/>
      </c>
      <c r="K3562" s="1">
        <f>IF(  'Reconciliation Layer'!$A7862 = "Payout", 'Reconciliation Layer'!$B7862, 0)</f>
        <v>0</v>
      </c>
      <c r="L3562">
        <f>IF(  'Reconciliation Layer'!$A7862 = "Payout", 'Reconciliation Layer'!$C7862,0)</f>
        <v>0</v>
      </c>
      <c r="O3562" s="1"/>
    </row>
    <row r="3563" spans="10:15" x14ac:dyDescent="0.2">
      <c r="J3563" t="str">
        <f>IF( 'Reconciliation Layer'!$A7863 = "Payout", "Faire | " &amp; 'Reconciliation Layer'!$A7863, "")</f>
        <v/>
      </c>
      <c r="K3563" s="1">
        <f>IF(  'Reconciliation Layer'!$A7863 = "Payout", 'Reconciliation Layer'!$B7863, 0)</f>
        <v>0</v>
      </c>
      <c r="L3563">
        <f>IF(  'Reconciliation Layer'!$A7863 = "Payout", 'Reconciliation Layer'!$C7863,0)</f>
        <v>0</v>
      </c>
      <c r="O3563" s="1"/>
    </row>
    <row r="3564" spans="10:15" x14ac:dyDescent="0.2">
      <c r="J3564" t="str">
        <f>IF( 'Reconciliation Layer'!$A7864 = "Payout", "Faire | " &amp; 'Reconciliation Layer'!$A7864, "")</f>
        <v/>
      </c>
      <c r="K3564" s="1">
        <f>IF(  'Reconciliation Layer'!$A7864 = "Payout", 'Reconciliation Layer'!$B7864, 0)</f>
        <v>0</v>
      </c>
      <c r="L3564">
        <f>IF(  'Reconciliation Layer'!$A7864 = "Payout", 'Reconciliation Layer'!$C7864,0)</f>
        <v>0</v>
      </c>
      <c r="O3564" s="1"/>
    </row>
    <row r="3565" spans="10:15" x14ac:dyDescent="0.2">
      <c r="J3565" t="str">
        <f>IF( 'Reconciliation Layer'!$A7865 = "Payout", "Faire | " &amp; 'Reconciliation Layer'!$A7865, "")</f>
        <v/>
      </c>
      <c r="K3565" s="1">
        <f>IF(  'Reconciliation Layer'!$A7865 = "Payout", 'Reconciliation Layer'!$B7865, 0)</f>
        <v>0</v>
      </c>
      <c r="L3565">
        <f>IF(  'Reconciliation Layer'!$A7865 = "Payout", 'Reconciliation Layer'!$C7865,0)</f>
        <v>0</v>
      </c>
      <c r="O3565" s="1"/>
    </row>
    <row r="3566" spans="10:15" x14ac:dyDescent="0.2">
      <c r="J3566" t="str">
        <f>IF( 'Reconciliation Layer'!$A7866 = "Payout", "Faire | " &amp; 'Reconciliation Layer'!$A7866, "")</f>
        <v/>
      </c>
      <c r="K3566" s="1">
        <f>IF(  'Reconciliation Layer'!$A7866 = "Payout", 'Reconciliation Layer'!$B7866, 0)</f>
        <v>0</v>
      </c>
      <c r="L3566">
        <f>IF(  'Reconciliation Layer'!$A7866 = "Payout", 'Reconciliation Layer'!$C7866,0)</f>
        <v>0</v>
      </c>
      <c r="O3566" s="1"/>
    </row>
    <row r="3567" spans="10:15" x14ac:dyDescent="0.2">
      <c r="J3567" t="str">
        <f>IF( 'Reconciliation Layer'!$A7867 = "Payout", "Faire | " &amp; 'Reconciliation Layer'!$A7867, "")</f>
        <v/>
      </c>
      <c r="K3567" s="1">
        <f>IF(  'Reconciliation Layer'!$A7867 = "Payout", 'Reconciliation Layer'!$B7867, 0)</f>
        <v>0</v>
      </c>
      <c r="L3567">
        <f>IF(  'Reconciliation Layer'!$A7867 = "Payout", 'Reconciliation Layer'!$C7867,0)</f>
        <v>0</v>
      </c>
      <c r="O3567" s="1"/>
    </row>
    <row r="3568" spans="10:15" x14ac:dyDescent="0.2">
      <c r="J3568" t="str">
        <f>IF( 'Reconciliation Layer'!$A7868 = "Payout", "Faire | " &amp; 'Reconciliation Layer'!$A7868, "")</f>
        <v/>
      </c>
      <c r="K3568" s="1">
        <f>IF(  'Reconciliation Layer'!$A7868 = "Payout", 'Reconciliation Layer'!$B7868, 0)</f>
        <v>0</v>
      </c>
      <c r="L3568">
        <f>IF(  'Reconciliation Layer'!$A7868 = "Payout", 'Reconciliation Layer'!$C7868,0)</f>
        <v>0</v>
      </c>
      <c r="O3568" s="1"/>
    </row>
    <row r="3569" spans="10:15" x14ac:dyDescent="0.2">
      <c r="J3569" t="str">
        <f>IF( 'Reconciliation Layer'!$A7869 = "Payout", "Faire | " &amp; 'Reconciliation Layer'!$A7869, "")</f>
        <v/>
      </c>
      <c r="K3569" s="1">
        <f>IF(  'Reconciliation Layer'!$A7869 = "Payout", 'Reconciliation Layer'!$B7869, 0)</f>
        <v>0</v>
      </c>
      <c r="L3569">
        <f>IF(  'Reconciliation Layer'!$A7869 = "Payout", 'Reconciliation Layer'!$C7869,0)</f>
        <v>0</v>
      </c>
      <c r="O3569" s="1"/>
    </row>
    <row r="3570" spans="10:15" x14ac:dyDescent="0.2">
      <c r="J3570" t="str">
        <f>IF( 'Reconciliation Layer'!$A7870 = "Payout", "Faire | " &amp; 'Reconciliation Layer'!$A7870, "")</f>
        <v/>
      </c>
      <c r="K3570" s="1">
        <f>IF(  'Reconciliation Layer'!$A7870 = "Payout", 'Reconciliation Layer'!$B7870, 0)</f>
        <v>0</v>
      </c>
      <c r="L3570">
        <f>IF(  'Reconciliation Layer'!$A7870 = "Payout", 'Reconciliation Layer'!$C7870,0)</f>
        <v>0</v>
      </c>
      <c r="O3570" s="1"/>
    </row>
    <row r="3571" spans="10:15" x14ac:dyDescent="0.2">
      <c r="J3571" t="str">
        <f>IF( 'Reconciliation Layer'!$A7871 = "Payout", "Faire | " &amp; 'Reconciliation Layer'!$A7871, "")</f>
        <v/>
      </c>
      <c r="K3571" s="1">
        <f>IF(  'Reconciliation Layer'!$A7871 = "Payout", 'Reconciliation Layer'!$B7871, 0)</f>
        <v>0</v>
      </c>
      <c r="L3571">
        <f>IF(  'Reconciliation Layer'!$A7871 = "Payout", 'Reconciliation Layer'!$C7871,0)</f>
        <v>0</v>
      </c>
      <c r="O3571" s="1"/>
    </row>
    <row r="3572" spans="10:15" x14ac:dyDescent="0.2">
      <c r="J3572" t="str">
        <f>IF( 'Reconciliation Layer'!$A7872 = "Payout", "Faire | " &amp; 'Reconciliation Layer'!$A7872, "")</f>
        <v/>
      </c>
      <c r="K3572" s="1">
        <f>IF(  'Reconciliation Layer'!$A7872 = "Payout", 'Reconciliation Layer'!$B7872, 0)</f>
        <v>0</v>
      </c>
      <c r="L3572">
        <f>IF(  'Reconciliation Layer'!$A7872 = "Payout", 'Reconciliation Layer'!$C7872,0)</f>
        <v>0</v>
      </c>
      <c r="O3572" s="1"/>
    </row>
    <row r="3573" spans="10:15" x14ac:dyDescent="0.2">
      <c r="J3573" t="str">
        <f>IF( 'Reconciliation Layer'!$A7873 = "Payout", "Faire | " &amp; 'Reconciliation Layer'!$A7873, "")</f>
        <v/>
      </c>
      <c r="K3573" s="1">
        <f>IF(  'Reconciliation Layer'!$A7873 = "Payout", 'Reconciliation Layer'!$B7873, 0)</f>
        <v>0</v>
      </c>
      <c r="L3573">
        <f>IF(  'Reconciliation Layer'!$A7873 = "Payout", 'Reconciliation Layer'!$C7873,0)</f>
        <v>0</v>
      </c>
      <c r="O3573" s="1"/>
    </row>
    <row r="3574" spans="10:15" x14ac:dyDescent="0.2">
      <c r="J3574" t="str">
        <f>IF( 'Reconciliation Layer'!$A7874 = "Payout", "Faire | " &amp; 'Reconciliation Layer'!$A7874, "")</f>
        <v/>
      </c>
      <c r="K3574" s="1">
        <f>IF(  'Reconciliation Layer'!$A7874 = "Payout", 'Reconciliation Layer'!$B7874, 0)</f>
        <v>0</v>
      </c>
      <c r="L3574">
        <f>IF(  'Reconciliation Layer'!$A7874 = "Payout", 'Reconciliation Layer'!$C7874,0)</f>
        <v>0</v>
      </c>
      <c r="O3574" s="1"/>
    </row>
    <row r="3575" spans="10:15" x14ac:dyDescent="0.2">
      <c r="J3575" t="str">
        <f>IF( 'Reconciliation Layer'!$A7875 = "Payout", "Faire | " &amp; 'Reconciliation Layer'!$A7875, "")</f>
        <v/>
      </c>
      <c r="K3575" s="1">
        <f>IF(  'Reconciliation Layer'!$A7875 = "Payout", 'Reconciliation Layer'!$B7875, 0)</f>
        <v>0</v>
      </c>
      <c r="L3575">
        <f>IF(  'Reconciliation Layer'!$A7875 = "Payout", 'Reconciliation Layer'!$C7875,0)</f>
        <v>0</v>
      </c>
      <c r="O3575" s="1"/>
    </row>
    <row r="3576" spans="10:15" x14ac:dyDescent="0.2">
      <c r="J3576" t="str">
        <f>IF( 'Reconciliation Layer'!$A7876 = "Payout", "Faire | " &amp; 'Reconciliation Layer'!$A7876, "")</f>
        <v/>
      </c>
      <c r="K3576" s="1">
        <f>IF(  'Reconciliation Layer'!$A7876 = "Payout", 'Reconciliation Layer'!$B7876, 0)</f>
        <v>0</v>
      </c>
      <c r="L3576">
        <f>IF(  'Reconciliation Layer'!$A7876 = "Payout", 'Reconciliation Layer'!$C7876,0)</f>
        <v>0</v>
      </c>
      <c r="O3576" s="1"/>
    </row>
    <row r="3577" spans="10:15" x14ac:dyDescent="0.2">
      <c r="J3577" t="str">
        <f>IF( 'Reconciliation Layer'!$A7877 = "Payout", "Faire | " &amp; 'Reconciliation Layer'!$A7877, "")</f>
        <v/>
      </c>
      <c r="K3577" s="1">
        <f>IF(  'Reconciliation Layer'!$A7877 = "Payout", 'Reconciliation Layer'!$B7877, 0)</f>
        <v>0</v>
      </c>
      <c r="L3577">
        <f>IF(  'Reconciliation Layer'!$A7877 = "Payout", 'Reconciliation Layer'!$C7877,0)</f>
        <v>0</v>
      </c>
      <c r="O3577" s="1"/>
    </row>
    <row r="3578" spans="10:15" x14ac:dyDescent="0.2">
      <c r="J3578" t="str">
        <f>IF( 'Reconciliation Layer'!$A7878 = "Payout", "Faire | " &amp; 'Reconciliation Layer'!$A7878, "")</f>
        <v/>
      </c>
      <c r="K3578" s="1">
        <f>IF(  'Reconciliation Layer'!$A7878 = "Payout", 'Reconciliation Layer'!$B7878, 0)</f>
        <v>0</v>
      </c>
      <c r="L3578">
        <f>IF(  'Reconciliation Layer'!$A7878 = "Payout", 'Reconciliation Layer'!$C7878,0)</f>
        <v>0</v>
      </c>
      <c r="O3578" s="1"/>
    </row>
    <row r="3579" spans="10:15" x14ac:dyDescent="0.2">
      <c r="J3579" t="str">
        <f>IF( 'Reconciliation Layer'!$A7879 = "Payout", "Faire | " &amp; 'Reconciliation Layer'!$A7879, "")</f>
        <v/>
      </c>
      <c r="K3579" s="1">
        <f>IF(  'Reconciliation Layer'!$A7879 = "Payout", 'Reconciliation Layer'!$B7879, 0)</f>
        <v>0</v>
      </c>
      <c r="L3579">
        <f>IF(  'Reconciliation Layer'!$A7879 = "Payout", 'Reconciliation Layer'!$C7879,0)</f>
        <v>0</v>
      </c>
      <c r="O3579" s="1"/>
    </row>
    <row r="3580" spans="10:15" x14ac:dyDescent="0.2">
      <c r="J3580" t="str">
        <f>IF( 'Reconciliation Layer'!$A7880 = "Payout", "Faire | " &amp; 'Reconciliation Layer'!$A7880, "")</f>
        <v/>
      </c>
      <c r="K3580" s="1">
        <f>IF(  'Reconciliation Layer'!$A7880 = "Payout", 'Reconciliation Layer'!$B7880, 0)</f>
        <v>0</v>
      </c>
      <c r="L3580">
        <f>IF(  'Reconciliation Layer'!$A7880 = "Payout", 'Reconciliation Layer'!$C7880,0)</f>
        <v>0</v>
      </c>
      <c r="O3580" s="1"/>
    </row>
    <row r="3581" spans="10:15" x14ac:dyDescent="0.2">
      <c r="J3581" t="str">
        <f>IF( 'Reconciliation Layer'!$A7881 = "Payout", "Faire | " &amp; 'Reconciliation Layer'!$A7881, "")</f>
        <v/>
      </c>
      <c r="K3581" s="1">
        <f>IF(  'Reconciliation Layer'!$A7881 = "Payout", 'Reconciliation Layer'!$B7881, 0)</f>
        <v>0</v>
      </c>
      <c r="L3581">
        <f>IF(  'Reconciliation Layer'!$A7881 = "Payout", 'Reconciliation Layer'!$C7881,0)</f>
        <v>0</v>
      </c>
      <c r="O3581" s="1"/>
    </row>
    <row r="3582" spans="10:15" x14ac:dyDescent="0.2">
      <c r="J3582" t="str">
        <f>IF( 'Reconciliation Layer'!$A7882 = "Payout", "Faire | " &amp; 'Reconciliation Layer'!$A7882, "")</f>
        <v/>
      </c>
      <c r="K3582" s="1">
        <f>IF(  'Reconciliation Layer'!$A7882 = "Payout", 'Reconciliation Layer'!$B7882, 0)</f>
        <v>0</v>
      </c>
      <c r="L3582">
        <f>IF(  'Reconciliation Layer'!$A7882 = "Payout", 'Reconciliation Layer'!$C7882,0)</f>
        <v>0</v>
      </c>
      <c r="O3582" s="1"/>
    </row>
    <row r="3583" spans="10:15" x14ac:dyDescent="0.2">
      <c r="J3583" t="str">
        <f>IF( 'Reconciliation Layer'!$A7883 = "Payout", "Faire | " &amp; 'Reconciliation Layer'!$A7883, "")</f>
        <v/>
      </c>
      <c r="K3583" s="1">
        <f>IF(  'Reconciliation Layer'!$A7883 = "Payout", 'Reconciliation Layer'!$B7883, 0)</f>
        <v>0</v>
      </c>
      <c r="L3583">
        <f>IF(  'Reconciliation Layer'!$A7883 = "Payout", 'Reconciliation Layer'!$C7883,0)</f>
        <v>0</v>
      </c>
      <c r="O3583" s="1"/>
    </row>
    <row r="3584" spans="10:15" x14ac:dyDescent="0.2">
      <c r="J3584" t="str">
        <f>IF( 'Reconciliation Layer'!$A7884 = "Payout", "Faire | " &amp; 'Reconciliation Layer'!$A7884, "")</f>
        <v/>
      </c>
      <c r="K3584" s="1">
        <f>IF(  'Reconciliation Layer'!$A7884 = "Payout", 'Reconciliation Layer'!$B7884, 0)</f>
        <v>0</v>
      </c>
      <c r="L3584">
        <f>IF(  'Reconciliation Layer'!$A7884 = "Payout", 'Reconciliation Layer'!$C7884,0)</f>
        <v>0</v>
      </c>
      <c r="O3584" s="1"/>
    </row>
    <row r="3585" spans="10:15" x14ac:dyDescent="0.2">
      <c r="J3585" t="str">
        <f>IF( 'Reconciliation Layer'!$A7885 = "Payout", "Faire | " &amp; 'Reconciliation Layer'!$A7885, "")</f>
        <v/>
      </c>
      <c r="K3585" s="1">
        <f>IF(  'Reconciliation Layer'!$A7885 = "Payout", 'Reconciliation Layer'!$B7885, 0)</f>
        <v>0</v>
      </c>
      <c r="L3585">
        <f>IF(  'Reconciliation Layer'!$A7885 = "Payout", 'Reconciliation Layer'!$C7885,0)</f>
        <v>0</v>
      </c>
      <c r="O3585" s="1"/>
    </row>
    <row r="3586" spans="10:15" x14ac:dyDescent="0.2">
      <c r="J3586" t="str">
        <f>IF( 'Reconciliation Layer'!$A7886 = "Payout", "Faire | " &amp; 'Reconciliation Layer'!$A7886, "")</f>
        <v/>
      </c>
      <c r="K3586" s="1">
        <f>IF(  'Reconciliation Layer'!$A7886 = "Payout", 'Reconciliation Layer'!$B7886, 0)</f>
        <v>0</v>
      </c>
      <c r="L3586">
        <f>IF(  'Reconciliation Layer'!$A7886 = "Payout", 'Reconciliation Layer'!$C7886,0)</f>
        <v>0</v>
      </c>
      <c r="O3586" s="1"/>
    </row>
    <row r="3587" spans="10:15" x14ac:dyDescent="0.2">
      <c r="J3587" t="str">
        <f>IF( 'Reconciliation Layer'!$A7887 = "Payout", "Faire | " &amp; 'Reconciliation Layer'!$A7887, "")</f>
        <v/>
      </c>
      <c r="K3587" s="1">
        <f>IF(  'Reconciliation Layer'!$A7887 = "Payout", 'Reconciliation Layer'!$B7887, 0)</f>
        <v>0</v>
      </c>
      <c r="L3587">
        <f>IF(  'Reconciliation Layer'!$A7887 = "Payout", 'Reconciliation Layer'!$C7887,0)</f>
        <v>0</v>
      </c>
      <c r="O3587" s="1"/>
    </row>
    <row r="3588" spans="10:15" x14ac:dyDescent="0.2">
      <c r="J3588" t="str">
        <f>IF( 'Reconciliation Layer'!$A7888 = "Payout", "Faire | " &amp; 'Reconciliation Layer'!$A7888, "")</f>
        <v/>
      </c>
      <c r="K3588" s="1">
        <f>IF(  'Reconciliation Layer'!$A7888 = "Payout", 'Reconciliation Layer'!$B7888, 0)</f>
        <v>0</v>
      </c>
      <c r="L3588">
        <f>IF(  'Reconciliation Layer'!$A7888 = "Payout", 'Reconciliation Layer'!$C7888,0)</f>
        <v>0</v>
      </c>
      <c r="O3588" s="1"/>
    </row>
    <row r="3589" spans="10:15" x14ac:dyDescent="0.2">
      <c r="J3589" t="str">
        <f>IF( 'Reconciliation Layer'!$A7889 = "Payout", "Faire | " &amp; 'Reconciliation Layer'!$A7889, "")</f>
        <v/>
      </c>
      <c r="K3589" s="1">
        <f>IF(  'Reconciliation Layer'!$A7889 = "Payout", 'Reconciliation Layer'!$B7889, 0)</f>
        <v>0</v>
      </c>
      <c r="L3589">
        <f>IF(  'Reconciliation Layer'!$A7889 = "Payout", 'Reconciliation Layer'!$C7889,0)</f>
        <v>0</v>
      </c>
      <c r="O3589" s="1"/>
    </row>
    <row r="3590" spans="10:15" x14ac:dyDescent="0.2">
      <c r="J3590" t="str">
        <f>IF( 'Reconciliation Layer'!$A7890 = "Payout", "Faire | " &amp; 'Reconciliation Layer'!$A7890, "")</f>
        <v/>
      </c>
      <c r="K3590" s="1">
        <f>IF(  'Reconciliation Layer'!$A7890 = "Payout", 'Reconciliation Layer'!$B7890, 0)</f>
        <v>0</v>
      </c>
      <c r="L3590">
        <f>IF(  'Reconciliation Layer'!$A7890 = "Payout", 'Reconciliation Layer'!$C7890,0)</f>
        <v>0</v>
      </c>
      <c r="O3590" s="1"/>
    </row>
    <row r="3591" spans="10:15" x14ac:dyDescent="0.2">
      <c r="J3591" t="str">
        <f>IF( 'Reconciliation Layer'!$A7891 = "Payout", "Faire | " &amp; 'Reconciliation Layer'!$A7891, "")</f>
        <v/>
      </c>
      <c r="K3591" s="1">
        <f>IF(  'Reconciliation Layer'!$A7891 = "Payout", 'Reconciliation Layer'!$B7891, 0)</f>
        <v>0</v>
      </c>
      <c r="L3591">
        <f>IF(  'Reconciliation Layer'!$A7891 = "Payout", 'Reconciliation Layer'!$C7891,0)</f>
        <v>0</v>
      </c>
      <c r="O3591" s="1"/>
    </row>
    <row r="3592" spans="10:15" x14ac:dyDescent="0.2">
      <c r="J3592" t="str">
        <f>IF( 'Reconciliation Layer'!$A7892 = "Payout", "Faire | " &amp; 'Reconciliation Layer'!$A7892, "")</f>
        <v/>
      </c>
      <c r="K3592" s="1">
        <f>IF(  'Reconciliation Layer'!$A7892 = "Payout", 'Reconciliation Layer'!$B7892, 0)</f>
        <v>0</v>
      </c>
      <c r="L3592">
        <f>IF(  'Reconciliation Layer'!$A7892 = "Payout", 'Reconciliation Layer'!$C7892,0)</f>
        <v>0</v>
      </c>
      <c r="O3592" s="1"/>
    </row>
    <row r="3593" spans="10:15" x14ac:dyDescent="0.2">
      <c r="J3593" t="str">
        <f>IF( 'Reconciliation Layer'!$A7893 = "Payout", "Faire | " &amp; 'Reconciliation Layer'!$A7893, "")</f>
        <v/>
      </c>
      <c r="K3593" s="1">
        <f>IF(  'Reconciliation Layer'!$A7893 = "Payout", 'Reconciliation Layer'!$B7893, 0)</f>
        <v>0</v>
      </c>
      <c r="L3593">
        <f>IF(  'Reconciliation Layer'!$A7893 = "Payout", 'Reconciliation Layer'!$C7893,0)</f>
        <v>0</v>
      </c>
      <c r="O3593" s="1"/>
    </row>
    <row r="3594" spans="10:15" x14ac:dyDescent="0.2">
      <c r="J3594" t="str">
        <f>IF( 'Reconciliation Layer'!$A7894 = "Payout", "Faire | " &amp; 'Reconciliation Layer'!$A7894, "")</f>
        <v/>
      </c>
      <c r="K3594" s="1">
        <f>IF(  'Reconciliation Layer'!$A7894 = "Payout", 'Reconciliation Layer'!$B7894, 0)</f>
        <v>0</v>
      </c>
      <c r="L3594">
        <f>IF(  'Reconciliation Layer'!$A7894 = "Payout", 'Reconciliation Layer'!$C7894,0)</f>
        <v>0</v>
      </c>
      <c r="O3594" s="1"/>
    </row>
    <row r="3595" spans="10:15" x14ac:dyDescent="0.2">
      <c r="J3595" t="str">
        <f>IF( 'Reconciliation Layer'!$A7895 = "Payout", "Faire | " &amp; 'Reconciliation Layer'!$A7895, "")</f>
        <v/>
      </c>
      <c r="K3595" s="1">
        <f>IF(  'Reconciliation Layer'!$A7895 = "Payout", 'Reconciliation Layer'!$B7895, 0)</f>
        <v>0</v>
      </c>
      <c r="L3595">
        <f>IF(  'Reconciliation Layer'!$A7895 = "Payout", 'Reconciliation Layer'!$C7895,0)</f>
        <v>0</v>
      </c>
      <c r="O3595" s="1"/>
    </row>
    <row r="3596" spans="10:15" x14ac:dyDescent="0.2">
      <c r="J3596" t="str">
        <f>IF( 'Reconciliation Layer'!$A7896 = "Payout", "Faire | " &amp; 'Reconciliation Layer'!$A7896, "")</f>
        <v/>
      </c>
      <c r="K3596" s="1">
        <f>IF(  'Reconciliation Layer'!$A7896 = "Payout", 'Reconciliation Layer'!$B7896, 0)</f>
        <v>0</v>
      </c>
      <c r="L3596">
        <f>IF(  'Reconciliation Layer'!$A7896 = "Payout", 'Reconciliation Layer'!$C7896,0)</f>
        <v>0</v>
      </c>
      <c r="O3596" s="1"/>
    </row>
    <row r="3597" spans="10:15" x14ac:dyDescent="0.2">
      <c r="J3597" t="str">
        <f>IF( 'Reconciliation Layer'!$A7897 = "Payout", "Faire | " &amp; 'Reconciliation Layer'!$A7897, "")</f>
        <v/>
      </c>
      <c r="K3597" s="1">
        <f>IF(  'Reconciliation Layer'!$A7897 = "Payout", 'Reconciliation Layer'!$B7897, 0)</f>
        <v>0</v>
      </c>
      <c r="L3597">
        <f>IF(  'Reconciliation Layer'!$A7897 = "Payout", 'Reconciliation Layer'!$C7897,0)</f>
        <v>0</v>
      </c>
      <c r="O3597" s="1"/>
    </row>
    <row r="3598" spans="10:15" x14ac:dyDescent="0.2">
      <c r="J3598" t="str">
        <f>IF( 'Reconciliation Layer'!$A7898 = "Payout", "Faire | " &amp; 'Reconciliation Layer'!$A7898, "")</f>
        <v/>
      </c>
      <c r="K3598" s="1">
        <f>IF(  'Reconciliation Layer'!$A7898 = "Payout", 'Reconciliation Layer'!$B7898, 0)</f>
        <v>0</v>
      </c>
      <c r="L3598">
        <f>IF(  'Reconciliation Layer'!$A7898 = "Payout", 'Reconciliation Layer'!$C7898,0)</f>
        <v>0</v>
      </c>
      <c r="O3598" s="1"/>
    </row>
    <row r="3599" spans="10:15" x14ac:dyDescent="0.2">
      <c r="J3599" t="str">
        <f>IF( 'Reconciliation Layer'!$A7899 = "Payout", "Faire | " &amp; 'Reconciliation Layer'!$A7899, "")</f>
        <v/>
      </c>
      <c r="K3599" s="1">
        <f>IF(  'Reconciliation Layer'!$A7899 = "Payout", 'Reconciliation Layer'!$B7899, 0)</f>
        <v>0</v>
      </c>
      <c r="L3599">
        <f>IF(  'Reconciliation Layer'!$A7899 = "Payout", 'Reconciliation Layer'!$C7899,0)</f>
        <v>0</v>
      </c>
      <c r="O3599" s="1"/>
    </row>
    <row r="3600" spans="10:15" x14ac:dyDescent="0.2">
      <c r="J3600" t="str">
        <f>IF( 'Reconciliation Layer'!$A7900 = "Payout", "Faire | " &amp; 'Reconciliation Layer'!$A7900, "")</f>
        <v/>
      </c>
      <c r="K3600" s="1">
        <f>IF(  'Reconciliation Layer'!$A7900 = "Payout", 'Reconciliation Layer'!$B7900, 0)</f>
        <v>0</v>
      </c>
      <c r="L3600">
        <f>IF(  'Reconciliation Layer'!$A7900 = "Payout", 'Reconciliation Layer'!$C7900,0)</f>
        <v>0</v>
      </c>
      <c r="O3600" s="1"/>
    </row>
    <row r="3601" spans="10:15" x14ac:dyDescent="0.2">
      <c r="J3601" t="str">
        <f>IF( 'Reconciliation Layer'!$A7901 = "Payout", "Faire | " &amp; 'Reconciliation Layer'!$A7901, "")</f>
        <v/>
      </c>
      <c r="K3601" s="1">
        <f>IF(  'Reconciliation Layer'!$A7901 = "Payout", 'Reconciliation Layer'!$B7901, 0)</f>
        <v>0</v>
      </c>
      <c r="L3601">
        <f>IF(  'Reconciliation Layer'!$A7901 = "Payout", 'Reconciliation Layer'!$C7901,0)</f>
        <v>0</v>
      </c>
      <c r="O3601" s="1"/>
    </row>
    <row r="3602" spans="10:15" x14ac:dyDescent="0.2">
      <c r="J3602" t="str">
        <f>IF( 'Reconciliation Layer'!$A7902 = "Payout", "Faire | " &amp; 'Reconciliation Layer'!$A7902, "")</f>
        <v/>
      </c>
      <c r="K3602" s="1">
        <f>IF(  'Reconciliation Layer'!$A7902 = "Payout", 'Reconciliation Layer'!$B7902, 0)</f>
        <v>0</v>
      </c>
      <c r="L3602">
        <f>IF(  'Reconciliation Layer'!$A7902 = "Payout", 'Reconciliation Layer'!$C7902,0)</f>
        <v>0</v>
      </c>
      <c r="O3602" s="1"/>
    </row>
    <row r="3603" spans="10:15" x14ac:dyDescent="0.2">
      <c r="J3603" t="str">
        <f>IF( 'Reconciliation Layer'!$A7903 = "Payout", "Faire | " &amp; 'Reconciliation Layer'!$A7903, "")</f>
        <v/>
      </c>
      <c r="K3603" s="1">
        <f>IF(  'Reconciliation Layer'!$A7903 = "Payout", 'Reconciliation Layer'!$B7903, 0)</f>
        <v>0</v>
      </c>
      <c r="L3603">
        <f>IF(  'Reconciliation Layer'!$A7903 = "Payout", 'Reconciliation Layer'!$C7903,0)</f>
        <v>0</v>
      </c>
      <c r="O3603" s="1"/>
    </row>
    <row r="3604" spans="10:15" x14ac:dyDescent="0.2">
      <c r="J3604" t="str">
        <f>IF( 'Reconciliation Layer'!$A7904 = "Payout", "Faire | " &amp; 'Reconciliation Layer'!$A7904, "")</f>
        <v/>
      </c>
      <c r="K3604" s="1">
        <f>IF(  'Reconciliation Layer'!$A7904 = "Payout", 'Reconciliation Layer'!$B7904, 0)</f>
        <v>0</v>
      </c>
      <c r="L3604">
        <f>IF(  'Reconciliation Layer'!$A7904 = "Payout", 'Reconciliation Layer'!$C7904,0)</f>
        <v>0</v>
      </c>
      <c r="O3604" s="1"/>
    </row>
    <row r="3605" spans="10:15" x14ac:dyDescent="0.2">
      <c r="J3605" t="str">
        <f>IF( 'Reconciliation Layer'!$A7905 = "Payout", "Faire | " &amp; 'Reconciliation Layer'!$A7905, "")</f>
        <v/>
      </c>
      <c r="K3605" s="1">
        <f>IF(  'Reconciliation Layer'!$A7905 = "Payout", 'Reconciliation Layer'!$B7905, 0)</f>
        <v>0</v>
      </c>
      <c r="L3605">
        <f>IF(  'Reconciliation Layer'!$A7905 = "Payout", 'Reconciliation Layer'!$C7905,0)</f>
        <v>0</v>
      </c>
      <c r="O3605" s="1"/>
    </row>
    <row r="3606" spans="10:15" x14ac:dyDescent="0.2">
      <c r="J3606" t="str">
        <f>IF( 'Reconciliation Layer'!$A7906 = "Payout", "Faire | " &amp; 'Reconciliation Layer'!$A7906, "")</f>
        <v/>
      </c>
      <c r="K3606" s="1">
        <f>IF(  'Reconciliation Layer'!$A7906 = "Payout", 'Reconciliation Layer'!$B7906, 0)</f>
        <v>0</v>
      </c>
      <c r="L3606">
        <f>IF(  'Reconciliation Layer'!$A7906 = "Payout", 'Reconciliation Layer'!$C7906,0)</f>
        <v>0</v>
      </c>
      <c r="O3606" s="1"/>
    </row>
    <row r="3607" spans="10:15" x14ac:dyDescent="0.2">
      <c r="J3607" t="str">
        <f>IF( 'Reconciliation Layer'!$A7907 = "Payout", "Faire | " &amp; 'Reconciliation Layer'!$A7907, "")</f>
        <v/>
      </c>
      <c r="K3607" s="1">
        <f>IF(  'Reconciliation Layer'!$A7907 = "Payout", 'Reconciliation Layer'!$B7907, 0)</f>
        <v>0</v>
      </c>
      <c r="L3607">
        <f>IF(  'Reconciliation Layer'!$A7907 = "Payout", 'Reconciliation Layer'!$C7907,0)</f>
        <v>0</v>
      </c>
      <c r="O3607" s="1"/>
    </row>
    <row r="3608" spans="10:15" x14ac:dyDescent="0.2">
      <c r="J3608" t="str">
        <f>IF( 'Reconciliation Layer'!$A7908 = "Payout", "Faire | " &amp; 'Reconciliation Layer'!$A7908, "")</f>
        <v/>
      </c>
      <c r="K3608" s="1">
        <f>IF(  'Reconciliation Layer'!$A7908 = "Payout", 'Reconciliation Layer'!$B7908, 0)</f>
        <v>0</v>
      </c>
      <c r="L3608">
        <f>IF(  'Reconciliation Layer'!$A7908 = "Payout", 'Reconciliation Layer'!$C7908,0)</f>
        <v>0</v>
      </c>
      <c r="O3608" s="1"/>
    </row>
    <row r="3609" spans="10:15" x14ac:dyDescent="0.2">
      <c r="J3609" t="str">
        <f>IF( 'Reconciliation Layer'!$A7909 = "Payout", "Faire | " &amp; 'Reconciliation Layer'!$A7909, "")</f>
        <v/>
      </c>
      <c r="K3609" s="1">
        <f>IF(  'Reconciliation Layer'!$A7909 = "Payout", 'Reconciliation Layer'!$B7909, 0)</f>
        <v>0</v>
      </c>
      <c r="L3609">
        <f>IF(  'Reconciliation Layer'!$A7909 = "Payout", 'Reconciliation Layer'!$C7909,0)</f>
        <v>0</v>
      </c>
      <c r="O3609" s="1"/>
    </row>
    <row r="3610" spans="10:15" x14ac:dyDescent="0.2">
      <c r="J3610" t="str">
        <f>IF( 'Reconciliation Layer'!$A7910 = "Payout", "Faire | " &amp; 'Reconciliation Layer'!$A7910, "")</f>
        <v/>
      </c>
      <c r="K3610" s="1">
        <f>IF(  'Reconciliation Layer'!$A7910 = "Payout", 'Reconciliation Layer'!$B7910, 0)</f>
        <v>0</v>
      </c>
      <c r="L3610">
        <f>IF(  'Reconciliation Layer'!$A7910 = "Payout", 'Reconciliation Layer'!$C7910,0)</f>
        <v>0</v>
      </c>
      <c r="O3610" s="1"/>
    </row>
    <row r="3611" spans="10:15" x14ac:dyDescent="0.2">
      <c r="J3611" t="str">
        <f>IF( 'Reconciliation Layer'!$A7911 = "Payout", "Faire | " &amp; 'Reconciliation Layer'!$A7911, "")</f>
        <v/>
      </c>
      <c r="K3611" s="1">
        <f>IF(  'Reconciliation Layer'!$A7911 = "Payout", 'Reconciliation Layer'!$B7911, 0)</f>
        <v>0</v>
      </c>
      <c r="L3611">
        <f>IF(  'Reconciliation Layer'!$A7911 = "Payout", 'Reconciliation Layer'!$C7911,0)</f>
        <v>0</v>
      </c>
      <c r="O3611" s="1"/>
    </row>
    <row r="3612" spans="10:15" x14ac:dyDescent="0.2">
      <c r="J3612" t="str">
        <f>IF( 'Reconciliation Layer'!$A7912 = "Payout", "Faire | " &amp; 'Reconciliation Layer'!$A7912, "")</f>
        <v/>
      </c>
      <c r="K3612" s="1">
        <f>IF(  'Reconciliation Layer'!$A7912 = "Payout", 'Reconciliation Layer'!$B7912, 0)</f>
        <v>0</v>
      </c>
      <c r="L3612">
        <f>IF(  'Reconciliation Layer'!$A7912 = "Payout", 'Reconciliation Layer'!$C7912,0)</f>
        <v>0</v>
      </c>
      <c r="O3612" s="1"/>
    </row>
    <row r="3613" spans="10:15" x14ac:dyDescent="0.2">
      <c r="J3613" t="str">
        <f>IF( 'Reconciliation Layer'!$A7913 = "Payout", "Faire | " &amp; 'Reconciliation Layer'!$A7913, "")</f>
        <v/>
      </c>
      <c r="K3613" s="1">
        <f>IF(  'Reconciliation Layer'!$A7913 = "Payout", 'Reconciliation Layer'!$B7913, 0)</f>
        <v>0</v>
      </c>
      <c r="L3613">
        <f>IF(  'Reconciliation Layer'!$A7913 = "Payout", 'Reconciliation Layer'!$C7913,0)</f>
        <v>0</v>
      </c>
      <c r="O3613" s="1"/>
    </row>
    <row r="3614" spans="10:15" x14ac:dyDescent="0.2">
      <c r="J3614" t="str">
        <f>IF( 'Reconciliation Layer'!$A7914 = "Payout", "Faire | " &amp; 'Reconciliation Layer'!$A7914, "")</f>
        <v/>
      </c>
      <c r="K3614" s="1">
        <f>IF(  'Reconciliation Layer'!$A7914 = "Payout", 'Reconciliation Layer'!$B7914, 0)</f>
        <v>0</v>
      </c>
      <c r="L3614">
        <f>IF(  'Reconciliation Layer'!$A7914 = "Payout", 'Reconciliation Layer'!$C7914,0)</f>
        <v>0</v>
      </c>
      <c r="O3614" s="1"/>
    </row>
    <row r="3615" spans="10:15" x14ac:dyDescent="0.2">
      <c r="J3615" t="str">
        <f>IF( 'Reconciliation Layer'!$A7915 = "Payout", "Faire | " &amp; 'Reconciliation Layer'!$A7915, "")</f>
        <v/>
      </c>
      <c r="K3615" s="1">
        <f>IF(  'Reconciliation Layer'!$A7915 = "Payout", 'Reconciliation Layer'!$B7915, 0)</f>
        <v>0</v>
      </c>
      <c r="L3615">
        <f>IF(  'Reconciliation Layer'!$A7915 = "Payout", 'Reconciliation Layer'!$C7915,0)</f>
        <v>0</v>
      </c>
      <c r="O3615" s="1"/>
    </row>
    <row r="3616" spans="10:15" x14ac:dyDescent="0.2">
      <c r="J3616" t="str">
        <f>IF( 'Reconciliation Layer'!$A7916 = "Payout", "Faire | " &amp; 'Reconciliation Layer'!$A7916, "")</f>
        <v/>
      </c>
      <c r="K3616" s="1">
        <f>IF(  'Reconciliation Layer'!$A7916 = "Payout", 'Reconciliation Layer'!$B7916, 0)</f>
        <v>0</v>
      </c>
      <c r="L3616">
        <f>IF(  'Reconciliation Layer'!$A7916 = "Payout", 'Reconciliation Layer'!$C7916,0)</f>
        <v>0</v>
      </c>
      <c r="O3616" s="1"/>
    </row>
    <row r="3617" spans="10:15" x14ac:dyDescent="0.2">
      <c r="J3617" t="str">
        <f>IF( 'Reconciliation Layer'!$A7917 = "Payout", "Faire | " &amp; 'Reconciliation Layer'!$A7917, "")</f>
        <v/>
      </c>
      <c r="K3617" s="1">
        <f>IF(  'Reconciliation Layer'!$A7917 = "Payout", 'Reconciliation Layer'!$B7917, 0)</f>
        <v>0</v>
      </c>
      <c r="L3617">
        <f>IF(  'Reconciliation Layer'!$A7917 = "Payout", 'Reconciliation Layer'!$C7917,0)</f>
        <v>0</v>
      </c>
      <c r="O3617" s="1"/>
    </row>
    <row r="3618" spans="10:15" x14ac:dyDescent="0.2">
      <c r="J3618" t="str">
        <f>IF( 'Reconciliation Layer'!$A7918 = "Payout", "Faire | " &amp; 'Reconciliation Layer'!$A7918, "")</f>
        <v/>
      </c>
      <c r="K3618" s="1">
        <f>IF(  'Reconciliation Layer'!$A7918 = "Payout", 'Reconciliation Layer'!$B7918, 0)</f>
        <v>0</v>
      </c>
      <c r="L3618">
        <f>IF(  'Reconciliation Layer'!$A7918 = "Payout", 'Reconciliation Layer'!$C7918,0)</f>
        <v>0</v>
      </c>
      <c r="O3618" s="1"/>
    </row>
    <row r="3619" spans="10:15" x14ac:dyDescent="0.2">
      <c r="J3619" t="str">
        <f>IF( 'Reconciliation Layer'!$A7919 = "Payout", "Faire | " &amp; 'Reconciliation Layer'!$A7919, "")</f>
        <v/>
      </c>
      <c r="K3619" s="1">
        <f>IF(  'Reconciliation Layer'!$A7919 = "Payout", 'Reconciliation Layer'!$B7919, 0)</f>
        <v>0</v>
      </c>
      <c r="L3619">
        <f>IF(  'Reconciliation Layer'!$A7919 = "Payout", 'Reconciliation Layer'!$C7919,0)</f>
        <v>0</v>
      </c>
      <c r="O3619" s="1"/>
    </row>
    <row r="3620" spans="10:15" x14ac:dyDescent="0.2">
      <c r="J3620" t="str">
        <f>IF( 'Reconciliation Layer'!$A7920 = "Payout", "Faire | " &amp; 'Reconciliation Layer'!$A7920, "")</f>
        <v/>
      </c>
      <c r="K3620" s="1">
        <f>IF(  'Reconciliation Layer'!$A7920 = "Payout", 'Reconciliation Layer'!$B7920, 0)</f>
        <v>0</v>
      </c>
      <c r="L3620">
        <f>IF(  'Reconciliation Layer'!$A7920 = "Payout", 'Reconciliation Layer'!$C7920,0)</f>
        <v>0</v>
      </c>
      <c r="O3620" s="1"/>
    </row>
    <row r="3621" spans="10:15" x14ac:dyDescent="0.2">
      <c r="J3621" t="str">
        <f>IF( 'Reconciliation Layer'!$A7921 = "Payout", "Faire | " &amp; 'Reconciliation Layer'!$A7921, "")</f>
        <v/>
      </c>
      <c r="K3621" s="1">
        <f>IF(  'Reconciliation Layer'!$A7921 = "Payout", 'Reconciliation Layer'!$B7921, 0)</f>
        <v>0</v>
      </c>
      <c r="L3621">
        <f>IF(  'Reconciliation Layer'!$A7921 = "Payout", 'Reconciliation Layer'!$C7921,0)</f>
        <v>0</v>
      </c>
      <c r="O3621" s="1"/>
    </row>
    <row r="3622" spans="10:15" x14ac:dyDescent="0.2">
      <c r="J3622" t="str">
        <f>IF( 'Reconciliation Layer'!$A7922 = "Payout", "Faire | " &amp; 'Reconciliation Layer'!$A7922, "")</f>
        <v/>
      </c>
      <c r="K3622" s="1">
        <f>IF(  'Reconciliation Layer'!$A7922 = "Payout", 'Reconciliation Layer'!$B7922, 0)</f>
        <v>0</v>
      </c>
      <c r="L3622">
        <f>IF(  'Reconciliation Layer'!$A7922 = "Payout", 'Reconciliation Layer'!$C7922,0)</f>
        <v>0</v>
      </c>
      <c r="O3622" s="1"/>
    </row>
    <row r="3623" spans="10:15" x14ac:dyDescent="0.2">
      <c r="J3623" t="str">
        <f>IF( 'Reconciliation Layer'!$A7923 = "Payout", "Faire | " &amp; 'Reconciliation Layer'!$A7923, "")</f>
        <v/>
      </c>
      <c r="K3623" s="1">
        <f>IF(  'Reconciliation Layer'!$A7923 = "Payout", 'Reconciliation Layer'!$B7923, 0)</f>
        <v>0</v>
      </c>
      <c r="L3623">
        <f>IF(  'Reconciliation Layer'!$A7923 = "Payout", 'Reconciliation Layer'!$C7923,0)</f>
        <v>0</v>
      </c>
      <c r="O3623" s="1"/>
    </row>
    <row r="3624" spans="10:15" x14ac:dyDescent="0.2">
      <c r="J3624" t="str">
        <f>IF( 'Reconciliation Layer'!$A7924 = "Payout", "Faire | " &amp; 'Reconciliation Layer'!$A7924, "")</f>
        <v/>
      </c>
      <c r="K3624" s="1">
        <f>IF(  'Reconciliation Layer'!$A7924 = "Payout", 'Reconciliation Layer'!$B7924, 0)</f>
        <v>0</v>
      </c>
      <c r="L3624">
        <f>IF(  'Reconciliation Layer'!$A7924 = "Payout", 'Reconciliation Layer'!$C7924,0)</f>
        <v>0</v>
      </c>
      <c r="O3624" s="1"/>
    </row>
    <row r="3625" spans="10:15" x14ac:dyDescent="0.2">
      <c r="J3625" t="str">
        <f>IF( 'Reconciliation Layer'!$A7925 = "Payout", "Faire | " &amp; 'Reconciliation Layer'!$A7925, "")</f>
        <v/>
      </c>
      <c r="K3625" s="1">
        <f>IF(  'Reconciliation Layer'!$A7925 = "Payout", 'Reconciliation Layer'!$B7925, 0)</f>
        <v>0</v>
      </c>
      <c r="L3625">
        <f>IF(  'Reconciliation Layer'!$A7925 = "Payout", 'Reconciliation Layer'!$C7925,0)</f>
        <v>0</v>
      </c>
      <c r="O3625" s="1"/>
    </row>
    <row r="3626" spans="10:15" x14ac:dyDescent="0.2">
      <c r="J3626" t="str">
        <f>IF( 'Reconciliation Layer'!$A7926 = "Payout", "Faire | " &amp; 'Reconciliation Layer'!$A7926, "")</f>
        <v/>
      </c>
      <c r="K3626" s="1">
        <f>IF(  'Reconciliation Layer'!$A7926 = "Payout", 'Reconciliation Layer'!$B7926, 0)</f>
        <v>0</v>
      </c>
      <c r="L3626">
        <f>IF(  'Reconciliation Layer'!$A7926 = "Payout", 'Reconciliation Layer'!$C7926,0)</f>
        <v>0</v>
      </c>
      <c r="O3626" s="1"/>
    </row>
    <row r="3627" spans="10:15" x14ac:dyDescent="0.2">
      <c r="J3627" t="str">
        <f>IF( 'Reconciliation Layer'!$A7927 = "Payout", "Faire | " &amp; 'Reconciliation Layer'!$A7927, "")</f>
        <v/>
      </c>
      <c r="K3627" s="1">
        <f>IF(  'Reconciliation Layer'!$A7927 = "Payout", 'Reconciliation Layer'!$B7927, 0)</f>
        <v>0</v>
      </c>
      <c r="L3627">
        <f>IF(  'Reconciliation Layer'!$A7927 = "Payout", 'Reconciliation Layer'!$C7927,0)</f>
        <v>0</v>
      </c>
      <c r="O3627" s="1"/>
    </row>
    <row r="3628" spans="10:15" x14ac:dyDescent="0.2">
      <c r="J3628" t="str">
        <f>IF( 'Reconciliation Layer'!$A7928 = "Payout", "Faire | " &amp; 'Reconciliation Layer'!$A7928, "")</f>
        <v/>
      </c>
      <c r="K3628" s="1">
        <f>IF(  'Reconciliation Layer'!$A7928 = "Payout", 'Reconciliation Layer'!$B7928, 0)</f>
        <v>0</v>
      </c>
      <c r="L3628">
        <f>IF(  'Reconciliation Layer'!$A7928 = "Payout", 'Reconciliation Layer'!$C7928,0)</f>
        <v>0</v>
      </c>
      <c r="O3628" s="1"/>
    </row>
    <row r="3629" spans="10:15" x14ac:dyDescent="0.2">
      <c r="J3629" t="str">
        <f>IF( 'Reconciliation Layer'!$A7929 = "Payout", "Faire | " &amp; 'Reconciliation Layer'!$A7929, "")</f>
        <v/>
      </c>
      <c r="K3629" s="1">
        <f>IF(  'Reconciliation Layer'!$A7929 = "Payout", 'Reconciliation Layer'!$B7929, 0)</f>
        <v>0</v>
      </c>
      <c r="L3629">
        <f>IF(  'Reconciliation Layer'!$A7929 = "Payout", 'Reconciliation Layer'!$C7929,0)</f>
        <v>0</v>
      </c>
      <c r="O3629" s="1"/>
    </row>
    <row r="3630" spans="10:15" x14ac:dyDescent="0.2">
      <c r="J3630" t="str">
        <f>IF( 'Reconciliation Layer'!$A7930 = "Payout", "Faire | " &amp; 'Reconciliation Layer'!$A7930, "")</f>
        <v/>
      </c>
      <c r="K3630" s="1">
        <f>IF(  'Reconciliation Layer'!$A7930 = "Payout", 'Reconciliation Layer'!$B7930, 0)</f>
        <v>0</v>
      </c>
      <c r="L3630">
        <f>IF(  'Reconciliation Layer'!$A7930 = "Payout", 'Reconciliation Layer'!$C7930,0)</f>
        <v>0</v>
      </c>
      <c r="O3630" s="1"/>
    </row>
    <row r="3631" spans="10:15" x14ac:dyDescent="0.2">
      <c r="J3631" t="str">
        <f>IF( 'Reconciliation Layer'!$A7931 = "Payout", "Faire | " &amp; 'Reconciliation Layer'!$A7931, "")</f>
        <v/>
      </c>
      <c r="K3631" s="1">
        <f>IF(  'Reconciliation Layer'!$A7931 = "Payout", 'Reconciliation Layer'!$B7931, 0)</f>
        <v>0</v>
      </c>
      <c r="L3631">
        <f>IF(  'Reconciliation Layer'!$A7931 = "Payout", 'Reconciliation Layer'!$C7931,0)</f>
        <v>0</v>
      </c>
      <c r="O3631" s="1"/>
    </row>
    <row r="3632" spans="10:15" x14ac:dyDescent="0.2">
      <c r="J3632" t="str">
        <f>IF( 'Reconciliation Layer'!$A7932 = "Payout", "Faire | " &amp; 'Reconciliation Layer'!$A7932, "")</f>
        <v/>
      </c>
      <c r="K3632" s="1">
        <f>IF(  'Reconciliation Layer'!$A7932 = "Payout", 'Reconciliation Layer'!$B7932, 0)</f>
        <v>0</v>
      </c>
      <c r="L3632">
        <f>IF(  'Reconciliation Layer'!$A7932 = "Payout", 'Reconciliation Layer'!$C7932,0)</f>
        <v>0</v>
      </c>
      <c r="O3632" s="1"/>
    </row>
    <row r="3633" spans="10:15" x14ac:dyDescent="0.2">
      <c r="J3633" t="str">
        <f>IF( 'Reconciliation Layer'!$A7933 = "Payout", "Faire | " &amp; 'Reconciliation Layer'!$A7933, "")</f>
        <v/>
      </c>
      <c r="K3633" s="1">
        <f>IF(  'Reconciliation Layer'!$A7933 = "Payout", 'Reconciliation Layer'!$B7933, 0)</f>
        <v>0</v>
      </c>
      <c r="L3633">
        <f>IF(  'Reconciliation Layer'!$A7933 = "Payout", 'Reconciliation Layer'!$C7933,0)</f>
        <v>0</v>
      </c>
      <c r="O3633" s="1"/>
    </row>
    <row r="3634" spans="10:15" x14ac:dyDescent="0.2">
      <c r="J3634" t="str">
        <f>IF( 'Reconciliation Layer'!$A7934 = "Payout", "Faire | " &amp; 'Reconciliation Layer'!$A7934, "")</f>
        <v/>
      </c>
      <c r="K3634" s="1">
        <f>IF(  'Reconciliation Layer'!$A7934 = "Payout", 'Reconciliation Layer'!$B7934, 0)</f>
        <v>0</v>
      </c>
      <c r="L3634">
        <f>IF(  'Reconciliation Layer'!$A7934 = "Payout", 'Reconciliation Layer'!$C7934,0)</f>
        <v>0</v>
      </c>
      <c r="O3634" s="1"/>
    </row>
    <row r="3635" spans="10:15" x14ac:dyDescent="0.2">
      <c r="J3635" t="str">
        <f>IF( 'Reconciliation Layer'!$A7935 = "Payout", "Faire | " &amp; 'Reconciliation Layer'!$A7935, "")</f>
        <v/>
      </c>
      <c r="K3635" s="1">
        <f>IF(  'Reconciliation Layer'!$A7935 = "Payout", 'Reconciliation Layer'!$B7935, 0)</f>
        <v>0</v>
      </c>
      <c r="L3635">
        <f>IF(  'Reconciliation Layer'!$A7935 = "Payout", 'Reconciliation Layer'!$C7935,0)</f>
        <v>0</v>
      </c>
      <c r="O3635" s="1"/>
    </row>
    <row r="3636" spans="10:15" x14ac:dyDescent="0.2">
      <c r="J3636" t="str">
        <f>IF( 'Reconciliation Layer'!$A7936 = "Payout", "Faire | " &amp; 'Reconciliation Layer'!$A7936, "")</f>
        <v/>
      </c>
      <c r="K3636" s="1">
        <f>IF(  'Reconciliation Layer'!$A7936 = "Payout", 'Reconciliation Layer'!$B7936, 0)</f>
        <v>0</v>
      </c>
      <c r="L3636">
        <f>IF(  'Reconciliation Layer'!$A7936 = "Payout", 'Reconciliation Layer'!$C7936,0)</f>
        <v>0</v>
      </c>
      <c r="O3636" s="1"/>
    </row>
    <row r="3637" spans="10:15" x14ac:dyDescent="0.2">
      <c r="J3637" t="str">
        <f>IF( 'Reconciliation Layer'!$A7937 = "Payout", "Faire | " &amp; 'Reconciliation Layer'!$A7937, "")</f>
        <v/>
      </c>
      <c r="K3637" s="1">
        <f>IF(  'Reconciliation Layer'!$A7937 = "Payout", 'Reconciliation Layer'!$B7937, 0)</f>
        <v>0</v>
      </c>
      <c r="L3637">
        <f>IF(  'Reconciliation Layer'!$A7937 = "Payout", 'Reconciliation Layer'!$C7937,0)</f>
        <v>0</v>
      </c>
      <c r="O3637" s="1"/>
    </row>
    <row r="3638" spans="10:15" x14ac:dyDescent="0.2">
      <c r="J3638" t="str">
        <f>IF( 'Reconciliation Layer'!$A7938 = "Payout", "Faire | " &amp; 'Reconciliation Layer'!$A7938, "")</f>
        <v/>
      </c>
      <c r="K3638" s="1">
        <f>IF(  'Reconciliation Layer'!$A7938 = "Payout", 'Reconciliation Layer'!$B7938, 0)</f>
        <v>0</v>
      </c>
      <c r="L3638">
        <f>IF(  'Reconciliation Layer'!$A7938 = "Payout", 'Reconciliation Layer'!$C7938,0)</f>
        <v>0</v>
      </c>
      <c r="O3638" s="1"/>
    </row>
    <row r="3639" spans="10:15" x14ac:dyDescent="0.2">
      <c r="J3639" t="str">
        <f>IF( 'Reconciliation Layer'!$A7939 = "Payout", "Faire | " &amp; 'Reconciliation Layer'!$A7939, "")</f>
        <v/>
      </c>
      <c r="K3639" s="1">
        <f>IF(  'Reconciliation Layer'!$A7939 = "Payout", 'Reconciliation Layer'!$B7939, 0)</f>
        <v>0</v>
      </c>
      <c r="L3639">
        <f>IF(  'Reconciliation Layer'!$A7939 = "Payout", 'Reconciliation Layer'!$C7939,0)</f>
        <v>0</v>
      </c>
      <c r="O3639" s="1"/>
    </row>
    <row r="3640" spans="10:15" x14ac:dyDescent="0.2">
      <c r="J3640" t="str">
        <f>IF( 'Reconciliation Layer'!$A7940 = "Payout", "Faire | " &amp; 'Reconciliation Layer'!$A7940, "")</f>
        <v/>
      </c>
      <c r="K3640" s="1">
        <f>IF(  'Reconciliation Layer'!$A7940 = "Payout", 'Reconciliation Layer'!$B7940, 0)</f>
        <v>0</v>
      </c>
      <c r="L3640">
        <f>IF(  'Reconciliation Layer'!$A7940 = "Payout", 'Reconciliation Layer'!$C7940,0)</f>
        <v>0</v>
      </c>
      <c r="O3640" s="1"/>
    </row>
    <row r="3641" spans="10:15" x14ac:dyDescent="0.2">
      <c r="J3641" t="str">
        <f>IF( 'Reconciliation Layer'!$A7941 = "Payout", "Faire | " &amp; 'Reconciliation Layer'!$A7941, "")</f>
        <v/>
      </c>
      <c r="K3641" s="1">
        <f>IF(  'Reconciliation Layer'!$A7941 = "Payout", 'Reconciliation Layer'!$B7941, 0)</f>
        <v>0</v>
      </c>
      <c r="L3641">
        <f>IF(  'Reconciliation Layer'!$A7941 = "Payout", 'Reconciliation Layer'!$C7941,0)</f>
        <v>0</v>
      </c>
      <c r="O3641" s="1"/>
    </row>
    <row r="3642" spans="10:15" x14ac:dyDescent="0.2">
      <c r="J3642" t="str">
        <f>IF( 'Reconciliation Layer'!$A7942 = "Payout", "Faire | " &amp; 'Reconciliation Layer'!$A7942, "")</f>
        <v/>
      </c>
      <c r="K3642" s="1">
        <f>IF(  'Reconciliation Layer'!$A7942 = "Payout", 'Reconciliation Layer'!$B7942, 0)</f>
        <v>0</v>
      </c>
      <c r="L3642">
        <f>IF(  'Reconciliation Layer'!$A7942 = "Payout", 'Reconciliation Layer'!$C7942,0)</f>
        <v>0</v>
      </c>
      <c r="O3642" s="1"/>
    </row>
    <row r="3643" spans="10:15" x14ac:dyDescent="0.2">
      <c r="J3643" t="str">
        <f>IF( 'Reconciliation Layer'!$A7943 = "Payout", "Faire | " &amp; 'Reconciliation Layer'!$A7943, "")</f>
        <v/>
      </c>
      <c r="K3643" s="1">
        <f>IF(  'Reconciliation Layer'!$A7943 = "Payout", 'Reconciliation Layer'!$B7943, 0)</f>
        <v>0</v>
      </c>
      <c r="L3643">
        <f>IF(  'Reconciliation Layer'!$A7943 = "Payout", 'Reconciliation Layer'!$C7943,0)</f>
        <v>0</v>
      </c>
      <c r="O3643" s="1"/>
    </row>
    <row r="3644" spans="10:15" x14ac:dyDescent="0.2">
      <c r="J3644" t="str">
        <f>IF( 'Reconciliation Layer'!$A7944 = "Payout", "Faire | " &amp; 'Reconciliation Layer'!$A7944, "")</f>
        <v/>
      </c>
      <c r="K3644" s="1">
        <f>IF(  'Reconciliation Layer'!$A7944 = "Payout", 'Reconciliation Layer'!$B7944, 0)</f>
        <v>0</v>
      </c>
      <c r="L3644">
        <f>IF(  'Reconciliation Layer'!$A7944 = "Payout", 'Reconciliation Layer'!$C7944,0)</f>
        <v>0</v>
      </c>
      <c r="O3644" s="1"/>
    </row>
    <row r="3645" spans="10:15" x14ac:dyDescent="0.2">
      <c r="J3645" t="str">
        <f>IF( 'Reconciliation Layer'!$A7945 = "Payout", "Faire | " &amp; 'Reconciliation Layer'!$A7945, "")</f>
        <v/>
      </c>
      <c r="K3645" s="1">
        <f>IF(  'Reconciliation Layer'!$A7945 = "Payout", 'Reconciliation Layer'!$B7945, 0)</f>
        <v>0</v>
      </c>
      <c r="L3645">
        <f>IF(  'Reconciliation Layer'!$A7945 = "Payout", 'Reconciliation Layer'!$C7945,0)</f>
        <v>0</v>
      </c>
      <c r="O3645" s="1"/>
    </row>
    <row r="3646" spans="10:15" x14ac:dyDescent="0.2">
      <c r="J3646" t="str">
        <f>IF( 'Reconciliation Layer'!$A7946 = "Payout", "Faire | " &amp; 'Reconciliation Layer'!$A7946, "")</f>
        <v/>
      </c>
      <c r="K3646" s="1">
        <f>IF(  'Reconciliation Layer'!$A7946 = "Payout", 'Reconciliation Layer'!$B7946, 0)</f>
        <v>0</v>
      </c>
      <c r="L3646">
        <f>IF(  'Reconciliation Layer'!$A7946 = "Payout", 'Reconciliation Layer'!$C7946,0)</f>
        <v>0</v>
      </c>
      <c r="O3646" s="1"/>
    </row>
    <row r="3647" spans="10:15" x14ac:dyDescent="0.2">
      <c r="J3647" t="str">
        <f>IF( 'Reconciliation Layer'!$A7947 = "Payout", "Faire | " &amp; 'Reconciliation Layer'!$A7947, "")</f>
        <v/>
      </c>
      <c r="K3647" s="1">
        <f>IF(  'Reconciliation Layer'!$A7947 = "Payout", 'Reconciliation Layer'!$B7947, 0)</f>
        <v>0</v>
      </c>
      <c r="L3647">
        <f>IF(  'Reconciliation Layer'!$A7947 = "Payout", 'Reconciliation Layer'!$C7947,0)</f>
        <v>0</v>
      </c>
      <c r="O3647" s="1"/>
    </row>
    <row r="3648" spans="10:15" x14ac:dyDescent="0.2">
      <c r="J3648" t="str">
        <f>IF( 'Reconciliation Layer'!$A7948 = "Payout", "Faire | " &amp; 'Reconciliation Layer'!$A7948, "")</f>
        <v/>
      </c>
      <c r="K3648" s="1">
        <f>IF(  'Reconciliation Layer'!$A7948 = "Payout", 'Reconciliation Layer'!$B7948, 0)</f>
        <v>0</v>
      </c>
      <c r="L3648">
        <f>IF(  'Reconciliation Layer'!$A7948 = "Payout", 'Reconciliation Layer'!$C7948,0)</f>
        <v>0</v>
      </c>
      <c r="O3648" s="1"/>
    </row>
    <row r="3649" spans="10:15" x14ac:dyDescent="0.2">
      <c r="J3649" t="str">
        <f>IF( 'Reconciliation Layer'!$A7949 = "Payout", "Faire | " &amp; 'Reconciliation Layer'!$A7949, "")</f>
        <v/>
      </c>
      <c r="K3649" s="1">
        <f>IF(  'Reconciliation Layer'!$A7949 = "Payout", 'Reconciliation Layer'!$B7949, 0)</f>
        <v>0</v>
      </c>
      <c r="L3649">
        <f>IF(  'Reconciliation Layer'!$A7949 = "Payout", 'Reconciliation Layer'!$C7949,0)</f>
        <v>0</v>
      </c>
      <c r="O3649" s="1"/>
    </row>
    <row r="3650" spans="10:15" x14ac:dyDescent="0.2">
      <c r="J3650" t="str">
        <f>IF( 'Reconciliation Layer'!$A7950 = "Payout", "Faire | " &amp; 'Reconciliation Layer'!$A7950, "")</f>
        <v/>
      </c>
      <c r="K3650" s="1">
        <f>IF(  'Reconciliation Layer'!$A7950 = "Payout", 'Reconciliation Layer'!$B7950, 0)</f>
        <v>0</v>
      </c>
      <c r="L3650">
        <f>IF(  'Reconciliation Layer'!$A7950 = "Payout", 'Reconciliation Layer'!$C7950,0)</f>
        <v>0</v>
      </c>
      <c r="O3650" s="1"/>
    </row>
    <row r="3651" spans="10:15" x14ac:dyDescent="0.2">
      <c r="J3651" t="str">
        <f>IF( 'Reconciliation Layer'!$A7951 = "Payout", "Faire | " &amp; 'Reconciliation Layer'!$A7951, "")</f>
        <v/>
      </c>
      <c r="K3651" s="1">
        <f>IF(  'Reconciliation Layer'!$A7951 = "Payout", 'Reconciliation Layer'!$B7951, 0)</f>
        <v>0</v>
      </c>
      <c r="L3651">
        <f>IF(  'Reconciliation Layer'!$A7951 = "Payout", 'Reconciliation Layer'!$C7951,0)</f>
        <v>0</v>
      </c>
      <c r="O3651" s="1"/>
    </row>
    <row r="3652" spans="10:15" x14ac:dyDescent="0.2">
      <c r="J3652" t="str">
        <f>IF( 'Reconciliation Layer'!$A7952 = "Payout", "Faire | " &amp; 'Reconciliation Layer'!$A7952, "")</f>
        <v/>
      </c>
      <c r="K3652" s="1">
        <f>IF(  'Reconciliation Layer'!$A7952 = "Payout", 'Reconciliation Layer'!$B7952, 0)</f>
        <v>0</v>
      </c>
      <c r="L3652">
        <f>IF(  'Reconciliation Layer'!$A7952 = "Payout", 'Reconciliation Layer'!$C7952,0)</f>
        <v>0</v>
      </c>
      <c r="O3652" s="1"/>
    </row>
    <row r="3653" spans="10:15" x14ac:dyDescent="0.2">
      <c r="J3653" t="str">
        <f>IF( 'Reconciliation Layer'!$A7953 = "Payout", "Faire | " &amp; 'Reconciliation Layer'!$A7953, "")</f>
        <v/>
      </c>
      <c r="K3653" s="1">
        <f>IF(  'Reconciliation Layer'!$A7953 = "Payout", 'Reconciliation Layer'!$B7953, 0)</f>
        <v>0</v>
      </c>
      <c r="L3653">
        <f>IF(  'Reconciliation Layer'!$A7953 = "Payout", 'Reconciliation Layer'!$C7953,0)</f>
        <v>0</v>
      </c>
      <c r="O3653" s="1"/>
    </row>
    <row r="3654" spans="10:15" x14ac:dyDescent="0.2">
      <c r="J3654" t="str">
        <f>IF( 'Reconciliation Layer'!$A7954 = "Payout", "Faire | " &amp; 'Reconciliation Layer'!$A7954, "")</f>
        <v/>
      </c>
      <c r="K3654" s="1">
        <f>IF(  'Reconciliation Layer'!$A7954 = "Payout", 'Reconciliation Layer'!$B7954, 0)</f>
        <v>0</v>
      </c>
      <c r="L3654">
        <f>IF(  'Reconciliation Layer'!$A7954 = "Payout", 'Reconciliation Layer'!$C7954,0)</f>
        <v>0</v>
      </c>
      <c r="O3654" s="1"/>
    </row>
    <row r="3655" spans="10:15" x14ac:dyDescent="0.2">
      <c r="J3655" t="str">
        <f>IF( 'Reconciliation Layer'!$A7955 = "Payout", "Faire | " &amp; 'Reconciliation Layer'!$A7955, "")</f>
        <v/>
      </c>
      <c r="K3655" s="1">
        <f>IF(  'Reconciliation Layer'!$A7955 = "Payout", 'Reconciliation Layer'!$B7955, 0)</f>
        <v>0</v>
      </c>
      <c r="L3655">
        <f>IF(  'Reconciliation Layer'!$A7955 = "Payout", 'Reconciliation Layer'!$C7955,0)</f>
        <v>0</v>
      </c>
      <c r="O3655" s="1"/>
    </row>
    <row r="3656" spans="10:15" x14ac:dyDescent="0.2">
      <c r="J3656" t="str">
        <f>IF( 'Reconciliation Layer'!$A7956 = "Payout", "Faire | " &amp; 'Reconciliation Layer'!$A7956, "")</f>
        <v/>
      </c>
      <c r="K3656" s="1">
        <f>IF(  'Reconciliation Layer'!$A7956 = "Payout", 'Reconciliation Layer'!$B7956, 0)</f>
        <v>0</v>
      </c>
      <c r="L3656">
        <f>IF(  'Reconciliation Layer'!$A7956 = "Payout", 'Reconciliation Layer'!$C7956,0)</f>
        <v>0</v>
      </c>
      <c r="O3656" s="1"/>
    </row>
    <row r="3657" spans="10:15" x14ac:dyDescent="0.2">
      <c r="J3657" t="str">
        <f>IF( 'Reconciliation Layer'!$A7957 = "Payout", "Faire | " &amp; 'Reconciliation Layer'!$A7957, "")</f>
        <v/>
      </c>
      <c r="K3657" s="1">
        <f>IF(  'Reconciliation Layer'!$A7957 = "Payout", 'Reconciliation Layer'!$B7957, 0)</f>
        <v>0</v>
      </c>
      <c r="L3657">
        <f>IF(  'Reconciliation Layer'!$A7957 = "Payout", 'Reconciliation Layer'!$C7957,0)</f>
        <v>0</v>
      </c>
      <c r="O3657" s="1"/>
    </row>
    <row r="3658" spans="10:15" x14ac:dyDescent="0.2">
      <c r="J3658" t="str">
        <f>IF( 'Reconciliation Layer'!$A7958 = "Payout", "Faire | " &amp; 'Reconciliation Layer'!$A7958, "")</f>
        <v/>
      </c>
      <c r="K3658" s="1">
        <f>IF(  'Reconciliation Layer'!$A7958 = "Payout", 'Reconciliation Layer'!$B7958, 0)</f>
        <v>0</v>
      </c>
      <c r="L3658">
        <f>IF(  'Reconciliation Layer'!$A7958 = "Payout", 'Reconciliation Layer'!$C7958,0)</f>
        <v>0</v>
      </c>
      <c r="O3658" s="1"/>
    </row>
    <row r="3659" spans="10:15" x14ac:dyDescent="0.2">
      <c r="J3659" t="str">
        <f>IF( 'Reconciliation Layer'!$A7959 = "Payout", "Faire | " &amp; 'Reconciliation Layer'!$A7959, "")</f>
        <v/>
      </c>
      <c r="K3659" s="1">
        <f>IF(  'Reconciliation Layer'!$A7959 = "Payout", 'Reconciliation Layer'!$B7959, 0)</f>
        <v>0</v>
      </c>
      <c r="L3659">
        <f>IF(  'Reconciliation Layer'!$A7959 = "Payout", 'Reconciliation Layer'!$C7959,0)</f>
        <v>0</v>
      </c>
      <c r="O3659" s="1"/>
    </row>
    <row r="3660" spans="10:15" x14ac:dyDescent="0.2">
      <c r="J3660" t="str">
        <f>IF( 'Reconciliation Layer'!$A7960 = "Payout", "Faire | " &amp; 'Reconciliation Layer'!$A7960, "")</f>
        <v/>
      </c>
      <c r="K3660" s="1">
        <f>IF(  'Reconciliation Layer'!$A7960 = "Payout", 'Reconciliation Layer'!$B7960, 0)</f>
        <v>0</v>
      </c>
      <c r="L3660">
        <f>IF(  'Reconciliation Layer'!$A7960 = "Payout", 'Reconciliation Layer'!$C7960,0)</f>
        <v>0</v>
      </c>
      <c r="O3660" s="1"/>
    </row>
    <row r="3661" spans="10:15" x14ac:dyDescent="0.2">
      <c r="J3661" t="str">
        <f>IF( 'Reconciliation Layer'!$A7961 = "Payout", "Faire | " &amp; 'Reconciliation Layer'!$A7961, "")</f>
        <v/>
      </c>
      <c r="K3661" s="1">
        <f>IF(  'Reconciliation Layer'!$A7961 = "Payout", 'Reconciliation Layer'!$B7961, 0)</f>
        <v>0</v>
      </c>
      <c r="L3661">
        <f>IF(  'Reconciliation Layer'!$A7961 = "Payout", 'Reconciliation Layer'!$C7961,0)</f>
        <v>0</v>
      </c>
      <c r="O3661" s="1"/>
    </row>
    <row r="3662" spans="10:15" x14ac:dyDescent="0.2">
      <c r="J3662" t="str">
        <f>IF( 'Reconciliation Layer'!$A7962 = "Payout", "Faire | " &amp; 'Reconciliation Layer'!$A7962, "")</f>
        <v/>
      </c>
      <c r="K3662" s="1">
        <f>IF(  'Reconciliation Layer'!$A7962 = "Payout", 'Reconciliation Layer'!$B7962, 0)</f>
        <v>0</v>
      </c>
      <c r="L3662">
        <f>IF(  'Reconciliation Layer'!$A7962 = "Payout", 'Reconciliation Layer'!$C7962,0)</f>
        <v>0</v>
      </c>
      <c r="O3662" s="1"/>
    </row>
    <row r="3663" spans="10:15" x14ac:dyDescent="0.2">
      <c r="J3663" t="str">
        <f>IF( 'Reconciliation Layer'!$A7963 = "Payout", "Faire | " &amp; 'Reconciliation Layer'!$A7963, "")</f>
        <v/>
      </c>
      <c r="K3663" s="1">
        <f>IF(  'Reconciliation Layer'!$A7963 = "Payout", 'Reconciliation Layer'!$B7963, 0)</f>
        <v>0</v>
      </c>
      <c r="L3663">
        <f>IF(  'Reconciliation Layer'!$A7963 = "Payout", 'Reconciliation Layer'!$C7963,0)</f>
        <v>0</v>
      </c>
      <c r="O3663" s="1"/>
    </row>
    <row r="3664" spans="10:15" x14ac:dyDescent="0.2">
      <c r="J3664" t="str">
        <f>IF( 'Reconciliation Layer'!$A7964 = "Payout", "Faire | " &amp; 'Reconciliation Layer'!$A7964, "")</f>
        <v/>
      </c>
      <c r="K3664" s="1">
        <f>IF(  'Reconciliation Layer'!$A7964 = "Payout", 'Reconciliation Layer'!$B7964, 0)</f>
        <v>0</v>
      </c>
      <c r="L3664">
        <f>IF(  'Reconciliation Layer'!$A7964 = "Payout", 'Reconciliation Layer'!$C7964,0)</f>
        <v>0</v>
      </c>
      <c r="O3664" s="1"/>
    </row>
    <row r="3665" spans="10:15" x14ac:dyDescent="0.2">
      <c r="J3665" t="str">
        <f>IF( 'Reconciliation Layer'!$A7965 = "Payout", "Faire | " &amp; 'Reconciliation Layer'!$A7965, "")</f>
        <v/>
      </c>
      <c r="K3665" s="1">
        <f>IF(  'Reconciliation Layer'!$A7965 = "Payout", 'Reconciliation Layer'!$B7965, 0)</f>
        <v>0</v>
      </c>
      <c r="L3665">
        <f>IF(  'Reconciliation Layer'!$A7965 = "Payout", 'Reconciliation Layer'!$C7965,0)</f>
        <v>0</v>
      </c>
      <c r="O3665" s="1"/>
    </row>
    <row r="3666" spans="10:15" x14ac:dyDescent="0.2">
      <c r="J3666" t="str">
        <f>IF( 'Reconciliation Layer'!$A7966 = "Payout", "Faire | " &amp; 'Reconciliation Layer'!$A7966, "")</f>
        <v/>
      </c>
      <c r="K3666" s="1">
        <f>IF(  'Reconciliation Layer'!$A7966 = "Payout", 'Reconciliation Layer'!$B7966, 0)</f>
        <v>0</v>
      </c>
      <c r="L3666">
        <f>IF(  'Reconciliation Layer'!$A7966 = "Payout", 'Reconciliation Layer'!$C7966,0)</f>
        <v>0</v>
      </c>
      <c r="O3666" s="1"/>
    </row>
    <row r="3667" spans="10:15" x14ac:dyDescent="0.2">
      <c r="J3667" t="str">
        <f>IF( 'Reconciliation Layer'!$A7967 = "Payout", "Faire | " &amp; 'Reconciliation Layer'!$A7967, "")</f>
        <v/>
      </c>
      <c r="K3667" s="1">
        <f>IF(  'Reconciliation Layer'!$A7967 = "Payout", 'Reconciliation Layer'!$B7967, 0)</f>
        <v>0</v>
      </c>
      <c r="L3667">
        <f>IF(  'Reconciliation Layer'!$A7967 = "Payout", 'Reconciliation Layer'!$C7967,0)</f>
        <v>0</v>
      </c>
      <c r="O3667" s="1"/>
    </row>
    <row r="3668" spans="10:15" x14ac:dyDescent="0.2">
      <c r="J3668" t="str">
        <f>IF( 'Reconciliation Layer'!$A7968 = "Payout", "Faire | " &amp; 'Reconciliation Layer'!$A7968, "")</f>
        <v/>
      </c>
      <c r="K3668" s="1">
        <f>IF(  'Reconciliation Layer'!$A7968 = "Payout", 'Reconciliation Layer'!$B7968, 0)</f>
        <v>0</v>
      </c>
      <c r="L3668">
        <f>IF(  'Reconciliation Layer'!$A7968 = "Payout", 'Reconciliation Layer'!$C7968,0)</f>
        <v>0</v>
      </c>
      <c r="O3668" s="1"/>
    </row>
    <row r="3669" spans="10:15" x14ac:dyDescent="0.2">
      <c r="J3669" t="str">
        <f>IF( 'Reconciliation Layer'!$A7969 = "Payout", "Faire | " &amp; 'Reconciliation Layer'!$A7969, "")</f>
        <v/>
      </c>
      <c r="K3669" s="1">
        <f>IF(  'Reconciliation Layer'!$A7969 = "Payout", 'Reconciliation Layer'!$B7969, 0)</f>
        <v>0</v>
      </c>
      <c r="L3669">
        <f>IF(  'Reconciliation Layer'!$A7969 = "Payout", 'Reconciliation Layer'!$C7969,0)</f>
        <v>0</v>
      </c>
      <c r="O3669" s="1"/>
    </row>
    <row r="3670" spans="10:15" x14ac:dyDescent="0.2">
      <c r="J3670" t="str">
        <f>IF( 'Reconciliation Layer'!$A7970 = "Payout", "Faire | " &amp; 'Reconciliation Layer'!$A7970, "")</f>
        <v/>
      </c>
      <c r="K3670" s="1">
        <f>IF(  'Reconciliation Layer'!$A7970 = "Payout", 'Reconciliation Layer'!$B7970, 0)</f>
        <v>0</v>
      </c>
      <c r="L3670">
        <f>IF(  'Reconciliation Layer'!$A7970 = "Payout", 'Reconciliation Layer'!$C7970,0)</f>
        <v>0</v>
      </c>
      <c r="O3670" s="1"/>
    </row>
    <row r="3671" spans="10:15" x14ac:dyDescent="0.2">
      <c r="J3671" t="str">
        <f>IF( 'Reconciliation Layer'!$A7971 = "Payout", "Faire | " &amp; 'Reconciliation Layer'!$A7971, "")</f>
        <v/>
      </c>
      <c r="K3671" s="1">
        <f>IF(  'Reconciliation Layer'!$A7971 = "Payout", 'Reconciliation Layer'!$B7971, 0)</f>
        <v>0</v>
      </c>
      <c r="L3671">
        <f>IF(  'Reconciliation Layer'!$A7971 = "Payout", 'Reconciliation Layer'!$C7971,0)</f>
        <v>0</v>
      </c>
      <c r="O3671" s="1"/>
    </row>
    <row r="3672" spans="10:15" x14ac:dyDescent="0.2">
      <c r="J3672" t="str">
        <f>IF( 'Reconciliation Layer'!$A7972 = "Payout", "Faire | " &amp; 'Reconciliation Layer'!$A7972, "")</f>
        <v/>
      </c>
      <c r="K3672" s="1">
        <f>IF(  'Reconciliation Layer'!$A7972 = "Payout", 'Reconciliation Layer'!$B7972, 0)</f>
        <v>0</v>
      </c>
      <c r="L3672">
        <f>IF(  'Reconciliation Layer'!$A7972 = "Payout", 'Reconciliation Layer'!$C7972,0)</f>
        <v>0</v>
      </c>
      <c r="O3672" s="1"/>
    </row>
    <row r="3673" spans="10:15" x14ac:dyDescent="0.2">
      <c r="J3673" t="str">
        <f>IF( 'Reconciliation Layer'!$A7973 = "Payout", "Faire | " &amp; 'Reconciliation Layer'!$A7973, "")</f>
        <v/>
      </c>
      <c r="K3673" s="1">
        <f>IF(  'Reconciliation Layer'!$A7973 = "Payout", 'Reconciliation Layer'!$B7973, 0)</f>
        <v>0</v>
      </c>
      <c r="L3673">
        <f>IF(  'Reconciliation Layer'!$A7973 = "Payout", 'Reconciliation Layer'!$C7973,0)</f>
        <v>0</v>
      </c>
      <c r="O3673" s="1"/>
    </row>
    <row r="3674" spans="10:15" x14ac:dyDescent="0.2">
      <c r="J3674" t="str">
        <f>IF( 'Reconciliation Layer'!$A7974 = "Payout", "Faire | " &amp; 'Reconciliation Layer'!$A7974, "")</f>
        <v/>
      </c>
      <c r="K3674" s="1">
        <f>IF(  'Reconciliation Layer'!$A7974 = "Payout", 'Reconciliation Layer'!$B7974, 0)</f>
        <v>0</v>
      </c>
      <c r="L3674">
        <f>IF(  'Reconciliation Layer'!$A7974 = "Payout", 'Reconciliation Layer'!$C7974,0)</f>
        <v>0</v>
      </c>
      <c r="O3674" s="1"/>
    </row>
    <row r="3675" spans="10:15" x14ac:dyDescent="0.2">
      <c r="J3675" t="str">
        <f>IF( 'Reconciliation Layer'!$A7975 = "Payout", "Faire | " &amp; 'Reconciliation Layer'!$A7975, "")</f>
        <v/>
      </c>
      <c r="K3675" s="1">
        <f>IF(  'Reconciliation Layer'!$A7975 = "Payout", 'Reconciliation Layer'!$B7975, 0)</f>
        <v>0</v>
      </c>
      <c r="L3675">
        <f>IF(  'Reconciliation Layer'!$A7975 = "Payout", 'Reconciliation Layer'!$C7975,0)</f>
        <v>0</v>
      </c>
      <c r="O3675" s="1"/>
    </row>
    <row r="3676" spans="10:15" x14ac:dyDescent="0.2">
      <c r="J3676" t="str">
        <f>IF( 'Reconciliation Layer'!$A7976 = "Payout", "Faire | " &amp; 'Reconciliation Layer'!$A7976, "")</f>
        <v/>
      </c>
      <c r="K3676" s="1">
        <f>IF(  'Reconciliation Layer'!$A7976 = "Payout", 'Reconciliation Layer'!$B7976, 0)</f>
        <v>0</v>
      </c>
      <c r="L3676">
        <f>IF(  'Reconciliation Layer'!$A7976 = "Payout", 'Reconciliation Layer'!$C7976,0)</f>
        <v>0</v>
      </c>
      <c r="O3676" s="1"/>
    </row>
    <row r="3677" spans="10:15" x14ac:dyDescent="0.2">
      <c r="J3677" t="str">
        <f>IF( 'Reconciliation Layer'!$A7977 = "Payout", "Faire | " &amp; 'Reconciliation Layer'!$A7977, "")</f>
        <v/>
      </c>
      <c r="K3677" s="1">
        <f>IF(  'Reconciliation Layer'!$A7977 = "Payout", 'Reconciliation Layer'!$B7977, 0)</f>
        <v>0</v>
      </c>
      <c r="L3677">
        <f>IF(  'Reconciliation Layer'!$A7977 = "Payout", 'Reconciliation Layer'!$C7977,0)</f>
        <v>0</v>
      </c>
      <c r="O3677" s="1"/>
    </row>
    <row r="3678" spans="10:15" x14ac:dyDescent="0.2">
      <c r="J3678" t="str">
        <f>IF( 'Reconciliation Layer'!$A7978 = "Payout", "Faire | " &amp; 'Reconciliation Layer'!$A7978, "")</f>
        <v/>
      </c>
      <c r="K3678" s="1">
        <f>IF(  'Reconciliation Layer'!$A7978 = "Payout", 'Reconciliation Layer'!$B7978, 0)</f>
        <v>0</v>
      </c>
      <c r="L3678">
        <f>IF(  'Reconciliation Layer'!$A7978 = "Payout", 'Reconciliation Layer'!$C7978,0)</f>
        <v>0</v>
      </c>
      <c r="O3678" s="1"/>
    </row>
    <row r="3679" spans="10:15" x14ac:dyDescent="0.2">
      <c r="J3679" t="str">
        <f>IF( 'Reconciliation Layer'!$A7979 = "Payout", "Faire | " &amp; 'Reconciliation Layer'!$A7979, "")</f>
        <v/>
      </c>
      <c r="K3679" s="1">
        <f>IF(  'Reconciliation Layer'!$A7979 = "Payout", 'Reconciliation Layer'!$B7979, 0)</f>
        <v>0</v>
      </c>
      <c r="L3679">
        <f>IF(  'Reconciliation Layer'!$A7979 = "Payout", 'Reconciliation Layer'!$C7979,0)</f>
        <v>0</v>
      </c>
      <c r="O3679" s="1"/>
    </row>
    <row r="3680" spans="10:15" x14ac:dyDescent="0.2">
      <c r="J3680" t="str">
        <f>IF( 'Reconciliation Layer'!$A7980 = "Payout", "Faire | " &amp; 'Reconciliation Layer'!$A7980, "")</f>
        <v/>
      </c>
      <c r="K3680" s="1">
        <f>IF(  'Reconciliation Layer'!$A7980 = "Payout", 'Reconciliation Layer'!$B7980, 0)</f>
        <v>0</v>
      </c>
      <c r="L3680">
        <f>IF(  'Reconciliation Layer'!$A7980 = "Payout", 'Reconciliation Layer'!$C7980,0)</f>
        <v>0</v>
      </c>
      <c r="O3680" s="1"/>
    </row>
    <row r="3681" spans="10:15" x14ac:dyDescent="0.2">
      <c r="J3681" t="str">
        <f>IF( 'Reconciliation Layer'!$A7981 = "Payout", "Faire | " &amp; 'Reconciliation Layer'!$A7981, "")</f>
        <v/>
      </c>
      <c r="K3681" s="1">
        <f>IF(  'Reconciliation Layer'!$A7981 = "Payout", 'Reconciliation Layer'!$B7981, 0)</f>
        <v>0</v>
      </c>
      <c r="L3681">
        <f>IF(  'Reconciliation Layer'!$A7981 = "Payout", 'Reconciliation Layer'!$C7981,0)</f>
        <v>0</v>
      </c>
      <c r="O3681" s="1"/>
    </row>
    <row r="3682" spans="10:15" x14ac:dyDescent="0.2">
      <c r="J3682" t="str">
        <f>IF( 'Reconciliation Layer'!$A7982 = "Payout", "Faire | " &amp; 'Reconciliation Layer'!$A7982, "")</f>
        <v/>
      </c>
      <c r="K3682" s="1">
        <f>IF(  'Reconciliation Layer'!$A7982 = "Payout", 'Reconciliation Layer'!$B7982, 0)</f>
        <v>0</v>
      </c>
      <c r="L3682">
        <f>IF(  'Reconciliation Layer'!$A7982 = "Payout", 'Reconciliation Layer'!$C7982,0)</f>
        <v>0</v>
      </c>
      <c r="O3682" s="1"/>
    </row>
    <row r="3683" spans="10:15" x14ac:dyDescent="0.2">
      <c r="J3683" t="str">
        <f>IF( 'Reconciliation Layer'!$A7983 = "Payout", "Faire | " &amp; 'Reconciliation Layer'!$A7983, "")</f>
        <v/>
      </c>
      <c r="K3683" s="1">
        <f>IF(  'Reconciliation Layer'!$A7983 = "Payout", 'Reconciliation Layer'!$B7983, 0)</f>
        <v>0</v>
      </c>
      <c r="L3683">
        <f>IF(  'Reconciliation Layer'!$A7983 = "Payout", 'Reconciliation Layer'!$C7983,0)</f>
        <v>0</v>
      </c>
      <c r="O3683" s="1"/>
    </row>
    <row r="3684" spans="10:15" x14ac:dyDescent="0.2">
      <c r="J3684" t="str">
        <f>IF( 'Reconciliation Layer'!$A7984 = "Payout", "Faire | " &amp; 'Reconciliation Layer'!$A7984, "")</f>
        <v/>
      </c>
      <c r="K3684" s="1">
        <f>IF(  'Reconciliation Layer'!$A7984 = "Payout", 'Reconciliation Layer'!$B7984, 0)</f>
        <v>0</v>
      </c>
      <c r="L3684">
        <f>IF(  'Reconciliation Layer'!$A7984 = "Payout", 'Reconciliation Layer'!$C7984,0)</f>
        <v>0</v>
      </c>
      <c r="O3684" s="1"/>
    </row>
    <row r="3685" spans="10:15" x14ac:dyDescent="0.2">
      <c r="J3685" t="str">
        <f>IF( 'Reconciliation Layer'!$A7985 = "Payout", "Faire | " &amp; 'Reconciliation Layer'!$A7985, "")</f>
        <v/>
      </c>
      <c r="K3685" s="1">
        <f>IF(  'Reconciliation Layer'!$A7985 = "Payout", 'Reconciliation Layer'!$B7985, 0)</f>
        <v>0</v>
      </c>
      <c r="L3685">
        <f>IF(  'Reconciliation Layer'!$A7985 = "Payout", 'Reconciliation Layer'!$C7985,0)</f>
        <v>0</v>
      </c>
      <c r="O3685" s="1"/>
    </row>
    <row r="3686" spans="10:15" x14ac:dyDescent="0.2">
      <c r="J3686" t="str">
        <f>IF( 'Reconciliation Layer'!$A7986 = "Payout", "Faire | " &amp; 'Reconciliation Layer'!$A7986, "")</f>
        <v/>
      </c>
      <c r="K3686" s="1">
        <f>IF(  'Reconciliation Layer'!$A7986 = "Payout", 'Reconciliation Layer'!$B7986, 0)</f>
        <v>0</v>
      </c>
      <c r="L3686">
        <f>IF(  'Reconciliation Layer'!$A7986 = "Payout", 'Reconciliation Layer'!$C7986,0)</f>
        <v>0</v>
      </c>
      <c r="O3686" s="1"/>
    </row>
    <row r="3687" spans="10:15" x14ac:dyDescent="0.2">
      <c r="J3687" t="str">
        <f>IF( 'Reconciliation Layer'!$A7987 = "Payout", "Faire | " &amp; 'Reconciliation Layer'!$A7987, "")</f>
        <v/>
      </c>
      <c r="K3687" s="1">
        <f>IF(  'Reconciliation Layer'!$A7987 = "Payout", 'Reconciliation Layer'!$B7987, 0)</f>
        <v>0</v>
      </c>
      <c r="L3687">
        <f>IF(  'Reconciliation Layer'!$A7987 = "Payout", 'Reconciliation Layer'!$C7987,0)</f>
        <v>0</v>
      </c>
      <c r="O3687" s="1"/>
    </row>
    <row r="3688" spans="10:15" x14ac:dyDescent="0.2">
      <c r="J3688" t="str">
        <f>IF( 'Reconciliation Layer'!$A7988 = "Payout", "Faire | " &amp; 'Reconciliation Layer'!$A7988, "")</f>
        <v/>
      </c>
      <c r="K3688" s="1">
        <f>IF(  'Reconciliation Layer'!$A7988 = "Payout", 'Reconciliation Layer'!$B7988, 0)</f>
        <v>0</v>
      </c>
      <c r="L3688">
        <f>IF(  'Reconciliation Layer'!$A7988 = "Payout", 'Reconciliation Layer'!$C7988,0)</f>
        <v>0</v>
      </c>
      <c r="O3688" s="1"/>
    </row>
    <row r="3689" spans="10:15" x14ac:dyDescent="0.2">
      <c r="J3689" t="str">
        <f>IF( 'Reconciliation Layer'!$A7989 = "Payout", "Faire | " &amp; 'Reconciliation Layer'!$A7989, "")</f>
        <v/>
      </c>
      <c r="K3689" s="1">
        <f>IF(  'Reconciliation Layer'!$A7989 = "Payout", 'Reconciliation Layer'!$B7989, 0)</f>
        <v>0</v>
      </c>
      <c r="L3689">
        <f>IF(  'Reconciliation Layer'!$A7989 = "Payout", 'Reconciliation Layer'!$C7989,0)</f>
        <v>0</v>
      </c>
      <c r="O3689" s="1"/>
    </row>
    <row r="3690" spans="10:15" x14ac:dyDescent="0.2">
      <c r="J3690" t="str">
        <f>IF( 'Reconciliation Layer'!$A7990 = "Payout", "Faire | " &amp; 'Reconciliation Layer'!$A7990, "")</f>
        <v/>
      </c>
      <c r="K3690" s="1">
        <f>IF(  'Reconciliation Layer'!$A7990 = "Payout", 'Reconciliation Layer'!$B7990, 0)</f>
        <v>0</v>
      </c>
      <c r="L3690">
        <f>IF(  'Reconciliation Layer'!$A7990 = "Payout", 'Reconciliation Layer'!$C7990,0)</f>
        <v>0</v>
      </c>
      <c r="O3690" s="1"/>
    </row>
    <row r="3691" spans="10:15" x14ac:dyDescent="0.2">
      <c r="J3691" t="str">
        <f>IF( 'Reconciliation Layer'!$A7991 = "Payout", "Faire | " &amp; 'Reconciliation Layer'!$A7991, "")</f>
        <v/>
      </c>
      <c r="K3691" s="1">
        <f>IF(  'Reconciliation Layer'!$A7991 = "Payout", 'Reconciliation Layer'!$B7991, 0)</f>
        <v>0</v>
      </c>
      <c r="L3691">
        <f>IF(  'Reconciliation Layer'!$A7991 = "Payout", 'Reconciliation Layer'!$C7991,0)</f>
        <v>0</v>
      </c>
      <c r="O3691" s="1"/>
    </row>
    <row r="3692" spans="10:15" x14ac:dyDescent="0.2">
      <c r="J3692" t="str">
        <f>IF( 'Reconciliation Layer'!$A7992 = "Payout", "Faire | " &amp; 'Reconciliation Layer'!$A7992, "")</f>
        <v/>
      </c>
      <c r="K3692" s="1">
        <f>IF(  'Reconciliation Layer'!$A7992 = "Payout", 'Reconciliation Layer'!$B7992, 0)</f>
        <v>0</v>
      </c>
      <c r="L3692">
        <f>IF(  'Reconciliation Layer'!$A7992 = "Payout", 'Reconciliation Layer'!$C7992,0)</f>
        <v>0</v>
      </c>
      <c r="O3692" s="1"/>
    </row>
    <row r="3693" spans="10:15" x14ac:dyDescent="0.2">
      <c r="J3693" t="str">
        <f>IF( 'Reconciliation Layer'!$A7993 = "Payout", "Faire | " &amp; 'Reconciliation Layer'!$A7993, "")</f>
        <v/>
      </c>
      <c r="K3693" s="1">
        <f>IF(  'Reconciliation Layer'!$A7993 = "Payout", 'Reconciliation Layer'!$B7993, 0)</f>
        <v>0</v>
      </c>
      <c r="L3693">
        <f>IF(  'Reconciliation Layer'!$A7993 = "Payout", 'Reconciliation Layer'!$C7993,0)</f>
        <v>0</v>
      </c>
      <c r="O3693" s="1"/>
    </row>
    <row r="3694" spans="10:15" x14ac:dyDescent="0.2">
      <c r="J3694" t="str">
        <f>IF( 'Reconciliation Layer'!$A7994 = "Payout", "Faire | " &amp; 'Reconciliation Layer'!$A7994, "")</f>
        <v/>
      </c>
      <c r="K3694" s="1">
        <f>IF(  'Reconciliation Layer'!$A7994 = "Payout", 'Reconciliation Layer'!$B7994, 0)</f>
        <v>0</v>
      </c>
      <c r="L3694">
        <f>IF(  'Reconciliation Layer'!$A7994 = "Payout", 'Reconciliation Layer'!$C7994,0)</f>
        <v>0</v>
      </c>
      <c r="O3694" s="1"/>
    </row>
    <row r="3695" spans="10:15" x14ac:dyDescent="0.2">
      <c r="J3695" t="str">
        <f>IF( 'Reconciliation Layer'!$A7995 = "Payout", "Faire | " &amp; 'Reconciliation Layer'!$A7995, "")</f>
        <v/>
      </c>
      <c r="K3695" s="1">
        <f>IF(  'Reconciliation Layer'!$A7995 = "Payout", 'Reconciliation Layer'!$B7995, 0)</f>
        <v>0</v>
      </c>
      <c r="L3695">
        <f>IF(  'Reconciliation Layer'!$A7995 = "Payout", 'Reconciliation Layer'!$C7995,0)</f>
        <v>0</v>
      </c>
      <c r="O3695" s="1"/>
    </row>
    <row r="3696" spans="10:15" x14ac:dyDescent="0.2">
      <c r="J3696" t="str">
        <f>IF( 'Reconciliation Layer'!$A7996 = "Payout", "Faire | " &amp; 'Reconciliation Layer'!$A7996, "")</f>
        <v/>
      </c>
      <c r="K3696" s="1">
        <f>IF(  'Reconciliation Layer'!$A7996 = "Payout", 'Reconciliation Layer'!$B7996, 0)</f>
        <v>0</v>
      </c>
      <c r="L3696">
        <f>IF(  'Reconciliation Layer'!$A7996 = "Payout", 'Reconciliation Layer'!$C7996,0)</f>
        <v>0</v>
      </c>
      <c r="O3696" s="1"/>
    </row>
    <row r="3697" spans="10:15" x14ac:dyDescent="0.2">
      <c r="J3697" t="str">
        <f>IF( 'Reconciliation Layer'!$A7997 = "Payout", "Faire | " &amp; 'Reconciliation Layer'!$A7997, "")</f>
        <v/>
      </c>
      <c r="K3697" s="1">
        <f>IF(  'Reconciliation Layer'!$A7997 = "Payout", 'Reconciliation Layer'!$B7997, 0)</f>
        <v>0</v>
      </c>
      <c r="L3697">
        <f>IF(  'Reconciliation Layer'!$A7997 = "Payout", 'Reconciliation Layer'!$C7997,0)</f>
        <v>0</v>
      </c>
      <c r="O3697" s="1"/>
    </row>
    <row r="3698" spans="10:15" x14ac:dyDescent="0.2">
      <c r="J3698" t="str">
        <f>IF( 'Reconciliation Layer'!$A7998 = "Payout", "Faire | " &amp; 'Reconciliation Layer'!$A7998, "")</f>
        <v/>
      </c>
      <c r="K3698" s="1">
        <f>IF(  'Reconciliation Layer'!$A7998 = "Payout", 'Reconciliation Layer'!$B7998, 0)</f>
        <v>0</v>
      </c>
      <c r="L3698">
        <f>IF(  'Reconciliation Layer'!$A7998 = "Payout", 'Reconciliation Layer'!$C7998,0)</f>
        <v>0</v>
      </c>
      <c r="O3698" s="1"/>
    </row>
    <row r="3699" spans="10:15" x14ac:dyDescent="0.2">
      <c r="J3699" t="str">
        <f>IF( 'Reconciliation Layer'!$A7999 = "Payout", "Faire | " &amp; 'Reconciliation Layer'!$A7999, "")</f>
        <v/>
      </c>
      <c r="K3699" s="1">
        <f>IF(  'Reconciliation Layer'!$A7999 = "Payout", 'Reconciliation Layer'!$B7999, 0)</f>
        <v>0</v>
      </c>
      <c r="L3699">
        <f>IF(  'Reconciliation Layer'!$A7999 = "Payout", 'Reconciliation Layer'!$C7999,0)</f>
        <v>0</v>
      </c>
      <c r="O3699" s="1"/>
    </row>
    <row r="3700" spans="10:15" x14ac:dyDescent="0.2">
      <c r="J3700" t="str">
        <f>IF( 'Reconciliation Layer'!$A8000 = "Payout", "Faire | " &amp; 'Reconciliation Layer'!$A8000, "")</f>
        <v/>
      </c>
      <c r="K3700" s="1">
        <f>IF(  'Reconciliation Layer'!$A8000 = "Payout", 'Reconciliation Layer'!$B8000, 0)</f>
        <v>0</v>
      </c>
      <c r="L3700">
        <f>IF(  'Reconciliation Layer'!$A8000 = "Payout", 'Reconciliation Layer'!$C8000,0)</f>
        <v>0</v>
      </c>
      <c r="O3700" s="1"/>
    </row>
    <row r="3701" spans="10:15" x14ac:dyDescent="0.2">
      <c r="J3701" t="e">
        <f>IF( 'Reconciliation Layer'!#REF! = "Payout", "Faire | " &amp; 'Reconciliation Layer'!#REF!, "")</f>
        <v>#REF!</v>
      </c>
      <c r="K3701" s="1" t="e">
        <f>IF(  'Reconciliation Layer'!#REF! = "Payout", 'Reconciliation Layer'!#REF!, 0)</f>
        <v>#REF!</v>
      </c>
      <c r="L3701" t="e">
        <f>IF(  'Reconciliation Layer'!#REF! = "Payout", 'Reconciliation Layer'!#REF!,0)</f>
        <v>#REF!</v>
      </c>
      <c r="O3701" s="1"/>
    </row>
    <row r="3702" spans="10:15" x14ac:dyDescent="0.2">
      <c r="J3702" t="e">
        <f>IF( 'Reconciliation Layer'!#REF! = "Payout", "Faire | " &amp; 'Reconciliation Layer'!#REF!, "")</f>
        <v>#REF!</v>
      </c>
      <c r="K3702" s="1" t="e">
        <f>IF(  'Reconciliation Layer'!#REF! = "Payout", 'Reconciliation Layer'!#REF!, 0)</f>
        <v>#REF!</v>
      </c>
      <c r="L3702" t="e">
        <f>IF(  'Reconciliation Layer'!#REF! = "Payout", 'Reconciliation Layer'!#REF!,0)</f>
        <v>#REF!</v>
      </c>
      <c r="O3702" s="1"/>
    </row>
    <row r="3703" spans="10:15" x14ac:dyDescent="0.2">
      <c r="J3703" t="e">
        <f>IF( 'Reconciliation Layer'!#REF! = "Payout", "Faire | " &amp; 'Reconciliation Layer'!#REF!, "")</f>
        <v>#REF!</v>
      </c>
      <c r="K3703" s="1" t="e">
        <f>IF(  'Reconciliation Layer'!#REF! = "Payout", 'Reconciliation Layer'!#REF!, 0)</f>
        <v>#REF!</v>
      </c>
      <c r="L3703" t="e">
        <f>IF(  'Reconciliation Layer'!#REF! = "Payout", 'Reconciliation Layer'!#REF!,0)</f>
        <v>#REF!</v>
      </c>
      <c r="O3703" s="1"/>
    </row>
    <row r="3704" spans="10:15" x14ac:dyDescent="0.2">
      <c r="J3704" t="e">
        <f>IF( 'Reconciliation Layer'!#REF! = "Payout", "Faire | " &amp; 'Reconciliation Layer'!#REF!, "")</f>
        <v>#REF!</v>
      </c>
      <c r="K3704" s="1" t="e">
        <f>IF(  'Reconciliation Layer'!#REF! = "Payout", 'Reconciliation Layer'!#REF!, 0)</f>
        <v>#REF!</v>
      </c>
      <c r="L3704" t="e">
        <f>IF(  'Reconciliation Layer'!#REF! = "Payout", 'Reconciliation Layer'!#REF!,0)</f>
        <v>#REF!</v>
      </c>
      <c r="O3704" s="1"/>
    </row>
    <row r="3705" spans="10:15" x14ac:dyDescent="0.2">
      <c r="J3705" t="e">
        <f>IF( 'Reconciliation Layer'!#REF! = "Payout", "Faire | " &amp; 'Reconciliation Layer'!#REF!, "")</f>
        <v>#REF!</v>
      </c>
      <c r="K3705" s="1" t="e">
        <f>IF(  'Reconciliation Layer'!#REF! = "Payout", 'Reconciliation Layer'!#REF!, 0)</f>
        <v>#REF!</v>
      </c>
      <c r="L3705" t="e">
        <f>IF(  'Reconciliation Layer'!#REF! = "Payout", 'Reconciliation Layer'!#REF!,0)</f>
        <v>#REF!</v>
      </c>
      <c r="O3705" s="1"/>
    </row>
    <row r="3706" spans="10:15" x14ac:dyDescent="0.2">
      <c r="J3706" t="e">
        <f>IF( 'Reconciliation Layer'!#REF! = "Payout", "Faire | " &amp; 'Reconciliation Layer'!#REF!, "")</f>
        <v>#REF!</v>
      </c>
      <c r="K3706" s="1" t="e">
        <f>IF(  'Reconciliation Layer'!#REF! = "Payout", 'Reconciliation Layer'!#REF!, 0)</f>
        <v>#REF!</v>
      </c>
      <c r="L3706" t="e">
        <f>IF(  'Reconciliation Layer'!#REF! = "Payout", 'Reconciliation Layer'!#REF!,0)</f>
        <v>#REF!</v>
      </c>
      <c r="O3706" s="1"/>
    </row>
    <row r="3707" spans="10:15" x14ac:dyDescent="0.2">
      <c r="J3707" t="e">
        <f>IF( 'Reconciliation Layer'!#REF! = "Payout", "Faire | " &amp; 'Reconciliation Layer'!#REF!, "")</f>
        <v>#REF!</v>
      </c>
      <c r="K3707" s="1" t="e">
        <f>IF(  'Reconciliation Layer'!#REF! = "Payout", 'Reconciliation Layer'!#REF!, 0)</f>
        <v>#REF!</v>
      </c>
      <c r="L3707" t="e">
        <f>IF(  'Reconciliation Layer'!#REF! = "Payout", 'Reconciliation Layer'!#REF!,0)</f>
        <v>#REF!</v>
      </c>
      <c r="O3707" s="1"/>
    </row>
    <row r="3708" spans="10:15" x14ac:dyDescent="0.2">
      <c r="J3708" t="e">
        <f>IF( 'Reconciliation Layer'!#REF! = "Payout", "Faire | " &amp; 'Reconciliation Layer'!#REF!, "")</f>
        <v>#REF!</v>
      </c>
      <c r="K3708" s="1" t="e">
        <f>IF(  'Reconciliation Layer'!#REF! = "Payout", 'Reconciliation Layer'!#REF!, 0)</f>
        <v>#REF!</v>
      </c>
      <c r="L3708" t="e">
        <f>IF(  'Reconciliation Layer'!#REF! = "Payout", 'Reconciliation Layer'!#REF!,0)</f>
        <v>#REF!</v>
      </c>
      <c r="O3708" s="1"/>
    </row>
    <row r="3709" spans="10:15" x14ac:dyDescent="0.2">
      <c r="J3709" t="e">
        <f>IF( 'Reconciliation Layer'!#REF! = "Payout", "Faire | " &amp; 'Reconciliation Layer'!#REF!, "")</f>
        <v>#REF!</v>
      </c>
      <c r="K3709" s="1" t="e">
        <f>IF(  'Reconciliation Layer'!#REF! = "Payout", 'Reconciliation Layer'!#REF!, 0)</f>
        <v>#REF!</v>
      </c>
      <c r="L3709" t="e">
        <f>IF(  'Reconciliation Layer'!#REF! = "Payout", 'Reconciliation Layer'!#REF!,0)</f>
        <v>#REF!</v>
      </c>
      <c r="O3709" s="1"/>
    </row>
    <row r="3710" spans="10:15" x14ac:dyDescent="0.2">
      <c r="J3710" t="e">
        <f>IF( 'Reconciliation Layer'!#REF! = "Payout", "Faire | " &amp; 'Reconciliation Layer'!#REF!, "")</f>
        <v>#REF!</v>
      </c>
      <c r="K3710" s="1" t="e">
        <f>IF(  'Reconciliation Layer'!#REF! = "Payout", 'Reconciliation Layer'!#REF!, 0)</f>
        <v>#REF!</v>
      </c>
      <c r="L3710" t="e">
        <f>IF(  'Reconciliation Layer'!#REF! = "Payout", 'Reconciliation Layer'!#REF!,0)</f>
        <v>#REF!</v>
      </c>
      <c r="O3710" s="1"/>
    </row>
    <row r="3711" spans="10:15" x14ac:dyDescent="0.2">
      <c r="J3711" t="e">
        <f>IF( 'Reconciliation Layer'!#REF! = "Payout", "Faire | " &amp; 'Reconciliation Layer'!#REF!, "")</f>
        <v>#REF!</v>
      </c>
      <c r="K3711" s="1" t="e">
        <f>IF(  'Reconciliation Layer'!#REF! = "Payout", 'Reconciliation Layer'!#REF!, 0)</f>
        <v>#REF!</v>
      </c>
      <c r="L3711" t="e">
        <f>IF(  'Reconciliation Layer'!#REF! = "Payout", 'Reconciliation Layer'!#REF!,0)</f>
        <v>#REF!</v>
      </c>
      <c r="O3711" s="1"/>
    </row>
    <row r="3712" spans="10:15" x14ac:dyDescent="0.2">
      <c r="J3712" t="e">
        <f>IF( 'Reconciliation Layer'!#REF! = "Payout", "Faire | " &amp; 'Reconciliation Layer'!#REF!, "")</f>
        <v>#REF!</v>
      </c>
      <c r="K3712" s="1" t="e">
        <f>IF(  'Reconciliation Layer'!#REF! = "Payout", 'Reconciliation Layer'!#REF!, 0)</f>
        <v>#REF!</v>
      </c>
      <c r="L3712" t="e">
        <f>IF(  'Reconciliation Layer'!#REF! = "Payout", 'Reconciliation Layer'!#REF!,0)</f>
        <v>#REF!</v>
      </c>
      <c r="O3712" s="1"/>
    </row>
    <row r="3713" spans="10:15" x14ac:dyDescent="0.2">
      <c r="J3713" t="e">
        <f>IF( 'Reconciliation Layer'!#REF! = "Payout", "Faire | " &amp; 'Reconciliation Layer'!#REF!, "")</f>
        <v>#REF!</v>
      </c>
      <c r="K3713" s="1" t="e">
        <f>IF(  'Reconciliation Layer'!#REF! = "Payout", 'Reconciliation Layer'!#REF!, 0)</f>
        <v>#REF!</v>
      </c>
      <c r="L3713" t="e">
        <f>IF(  'Reconciliation Layer'!#REF! = "Payout", 'Reconciliation Layer'!#REF!,0)</f>
        <v>#REF!</v>
      </c>
      <c r="O3713" s="1"/>
    </row>
    <row r="3714" spans="10:15" x14ac:dyDescent="0.2">
      <c r="J3714" t="e">
        <f>IF( 'Reconciliation Layer'!#REF! = "Payout", "Faire | " &amp; 'Reconciliation Layer'!#REF!, "")</f>
        <v>#REF!</v>
      </c>
      <c r="K3714" s="1" t="e">
        <f>IF(  'Reconciliation Layer'!#REF! = "Payout", 'Reconciliation Layer'!#REF!, 0)</f>
        <v>#REF!</v>
      </c>
      <c r="L3714" t="e">
        <f>IF(  'Reconciliation Layer'!#REF! = "Payout", 'Reconciliation Layer'!#REF!,0)</f>
        <v>#REF!</v>
      </c>
      <c r="O3714" s="1"/>
    </row>
    <row r="3715" spans="10:15" x14ac:dyDescent="0.2">
      <c r="J3715" t="e">
        <f>IF( 'Reconciliation Layer'!#REF! = "Payout", "Faire | " &amp; 'Reconciliation Layer'!#REF!, "")</f>
        <v>#REF!</v>
      </c>
      <c r="K3715" s="1" t="e">
        <f>IF(  'Reconciliation Layer'!#REF! = "Payout", 'Reconciliation Layer'!#REF!, 0)</f>
        <v>#REF!</v>
      </c>
      <c r="L3715" t="e">
        <f>IF(  'Reconciliation Layer'!#REF! = "Payout", 'Reconciliation Layer'!#REF!,0)</f>
        <v>#REF!</v>
      </c>
      <c r="O3715" s="1"/>
    </row>
    <row r="3716" spans="10:15" x14ac:dyDescent="0.2">
      <c r="J3716" t="e">
        <f>IF( 'Reconciliation Layer'!#REF! = "Payout", "Faire | " &amp; 'Reconciliation Layer'!#REF!, "")</f>
        <v>#REF!</v>
      </c>
      <c r="K3716" s="1" t="e">
        <f>IF(  'Reconciliation Layer'!#REF! = "Payout", 'Reconciliation Layer'!#REF!, 0)</f>
        <v>#REF!</v>
      </c>
      <c r="L3716" t="e">
        <f>IF(  'Reconciliation Layer'!#REF! = "Payout", 'Reconciliation Layer'!#REF!,0)</f>
        <v>#REF!</v>
      </c>
      <c r="O3716" s="1"/>
    </row>
    <row r="3717" spans="10:15" x14ac:dyDescent="0.2">
      <c r="J3717" t="e">
        <f>IF( 'Reconciliation Layer'!#REF! = "Payout", "Faire | " &amp; 'Reconciliation Layer'!#REF!, "")</f>
        <v>#REF!</v>
      </c>
      <c r="K3717" s="1" t="e">
        <f>IF(  'Reconciliation Layer'!#REF! = "Payout", 'Reconciliation Layer'!#REF!, 0)</f>
        <v>#REF!</v>
      </c>
      <c r="L3717" t="e">
        <f>IF(  'Reconciliation Layer'!#REF! = "Payout", 'Reconciliation Layer'!#REF!,0)</f>
        <v>#REF!</v>
      </c>
      <c r="O3717" s="1"/>
    </row>
    <row r="3718" spans="10:15" x14ac:dyDescent="0.2">
      <c r="J3718" t="e">
        <f>IF( 'Reconciliation Layer'!#REF! = "Payout", "Faire | " &amp; 'Reconciliation Layer'!#REF!, "")</f>
        <v>#REF!</v>
      </c>
      <c r="K3718" s="1" t="e">
        <f>IF(  'Reconciliation Layer'!#REF! = "Payout", 'Reconciliation Layer'!#REF!, 0)</f>
        <v>#REF!</v>
      </c>
      <c r="L3718" t="e">
        <f>IF(  'Reconciliation Layer'!#REF! = "Payout", 'Reconciliation Layer'!#REF!,0)</f>
        <v>#REF!</v>
      </c>
      <c r="O3718" s="1"/>
    </row>
    <row r="3719" spans="10:15" x14ac:dyDescent="0.2">
      <c r="J3719" t="e">
        <f>IF( 'Reconciliation Layer'!#REF! = "Payout", "Faire | " &amp; 'Reconciliation Layer'!#REF!, "")</f>
        <v>#REF!</v>
      </c>
      <c r="K3719" s="1" t="e">
        <f>IF(  'Reconciliation Layer'!#REF! = "Payout", 'Reconciliation Layer'!#REF!, 0)</f>
        <v>#REF!</v>
      </c>
      <c r="L3719" t="e">
        <f>IF(  'Reconciliation Layer'!#REF! = "Payout", 'Reconciliation Layer'!#REF!,0)</f>
        <v>#REF!</v>
      </c>
      <c r="O3719" s="1"/>
    </row>
    <row r="3720" spans="10:15" x14ac:dyDescent="0.2">
      <c r="J3720" t="e">
        <f>IF( 'Reconciliation Layer'!#REF! = "Payout", "Faire | " &amp; 'Reconciliation Layer'!#REF!, "")</f>
        <v>#REF!</v>
      </c>
      <c r="K3720" s="1" t="e">
        <f>IF(  'Reconciliation Layer'!#REF! = "Payout", 'Reconciliation Layer'!#REF!, 0)</f>
        <v>#REF!</v>
      </c>
      <c r="L3720" t="e">
        <f>IF(  'Reconciliation Layer'!#REF! = "Payout", 'Reconciliation Layer'!#REF!,0)</f>
        <v>#REF!</v>
      </c>
      <c r="O3720" s="1"/>
    </row>
    <row r="3721" spans="10:15" x14ac:dyDescent="0.2">
      <c r="J3721" t="e">
        <f>IF( 'Reconciliation Layer'!#REF! = "Payout", "Faire | " &amp; 'Reconciliation Layer'!#REF!, "")</f>
        <v>#REF!</v>
      </c>
      <c r="K3721" s="1" t="e">
        <f>IF(  'Reconciliation Layer'!#REF! = "Payout", 'Reconciliation Layer'!#REF!, 0)</f>
        <v>#REF!</v>
      </c>
      <c r="L3721" t="e">
        <f>IF(  'Reconciliation Layer'!#REF! = "Payout", 'Reconciliation Layer'!#REF!,0)</f>
        <v>#REF!</v>
      </c>
      <c r="O3721" s="1"/>
    </row>
    <row r="3722" spans="10:15" x14ac:dyDescent="0.2">
      <c r="J3722" t="e">
        <f>IF( 'Reconciliation Layer'!#REF! = "Payout", "Faire | " &amp; 'Reconciliation Layer'!#REF!, "")</f>
        <v>#REF!</v>
      </c>
      <c r="K3722" s="1" t="e">
        <f>IF(  'Reconciliation Layer'!#REF! = "Payout", 'Reconciliation Layer'!#REF!, 0)</f>
        <v>#REF!</v>
      </c>
      <c r="L3722" t="e">
        <f>IF(  'Reconciliation Layer'!#REF! = "Payout", 'Reconciliation Layer'!#REF!,0)</f>
        <v>#REF!</v>
      </c>
      <c r="O3722" s="1"/>
    </row>
    <row r="3723" spans="10:15" x14ac:dyDescent="0.2">
      <c r="J3723" t="e">
        <f>IF( 'Reconciliation Layer'!#REF! = "Payout", "Faire | " &amp; 'Reconciliation Layer'!#REF!, "")</f>
        <v>#REF!</v>
      </c>
      <c r="K3723" s="1" t="e">
        <f>IF(  'Reconciliation Layer'!#REF! = "Payout", 'Reconciliation Layer'!#REF!, 0)</f>
        <v>#REF!</v>
      </c>
      <c r="L3723" t="e">
        <f>IF(  'Reconciliation Layer'!#REF! = "Payout", 'Reconciliation Layer'!#REF!,0)</f>
        <v>#REF!</v>
      </c>
      <c r="O3723" s="1"/>
    </row>
    <row r="3724" spans="10:15" x14ac:dyDescent="0.2">
      <c r="J3724" t="e">
        <f>IF( 'Reconciliation Layer'!#REF! = "Payout", "Faire | " &amp; 'Reconciliation Layer'!#REF!, "")</f>
        <v>#REF!</v>
      </c>
      <c r="K3724" s="1" t="e">
        <f>IF(  'Reconciliation Layer'!#REF! = "Payout", 'Reconciliation Layer'!#REF!, 0)</f>
        <v>#REF!</v>
      </c>
      <c r="L3724" t="e">
        <f>IF(  'Reconciliation Layer'!#REF! = "Payout", 'Reconciliation Layer'!#REF!,0)</f>
        <v>#REF!</v>
      </c>
      <c r="O3724" s="1"/>
    </row>
    <row r="3725" spans="10:15" x14ac:dyDescent="0.2">
      <c r="J3725" t="e">
        <f>IF( 'Reconciliation Layer'!#REF! = "Payout", "Faire | " &amp; 'Reconciliation Layer'!#REF!, "")</f>
        <v>#REF!</v>
      </c>
      <c r="K3725" s="1" t="e">
        <f>IF(  'Reconciliation Layer'!#REF! = "Payout", 'Reconciliation Layer'!#REF!, 0)</f>
        <v>#REF!</v>
      </c>
      <c r="L3725" t="e">
        <f>IF(  'Reconciliation Layer'!#REF! = "Payout", 'Reconciliation Layer'!#REF!,0)</f>
        <v>#REF!</v>
      </c>
      <c r="O3725" s="1"/>
    </row>
    <row r="3726" spans="10:15" x14ac:dyDescent="0.2">
      <c r="J3726" t="e">
        <f>IF( 'Reconciliation Layer'!#REF! = "Payout", "Faire | " &amp; 'Reconciliation Layer'!#REF!, "")</f>
        <v>#REF!</v>
      </c>
      <c r="K3726" s="1" t="e">
        <f>IF(  'Reconciliation Layer'!#REF! = "Payout", 'Reconciliation Layer'!#REF!, 0)</f>
        <v>#REF!</v>
      </c>
      <c r="L3726" t="e">
        <f>IF(  'Reconciliation Layer'!#REF! = "Payout", 'Reconciliation Layer'!#REF!,0)</f>
        <v>#REF!</v>
      </c>
      <c r="O3726" s="1"/>
    </row>
    <row r="3727" spans="10:15" x14ac:dyDescent="0.2">
      <c r="J3727" t="e">
        <f>IF( 'Reconciliation Layer'!#REF! = "Payout", "Faire | " &amp; 'Reconciliation Layer'!#REF!, "")</f>
        <v>#REF!</v>
      </c>
      <c r="K3727" s="1" t="e">
        <f>IF(  'Reconciliation Layer'!#REF! = "Payout", 'Reconciliation Layer'!#REF!, 0)</f>
        <v>#REF!</v>
      </c>
      <c r="L3727" t="e">
        <f>IF(  'Reconciliation Layer'!#REF! = "Payout", 'Reconciliation Layer'!#REF!,0)</f>
        <v>#REF!</v>
      </c>
      <c r="O3727" s="1"/>
    </row>
    <row r="3728" spans="10:15" x14ac:dyDescent="0.2">
      <c r="J3728" t="e">
        <f>IF( 'Reconciliation Layer'!#REF! = "Payout", "Faire | " &amp; 'Reconciliation Layer'!#REF!, "")</f>
        <v>#REF!</v>
      </c>
      <c r="K3728" s="1" t="e">
        <f>IF(  'Reconciliation Layer'!#REF! = "Payout", 'Reconciliation Layer'!#REF!, 0)</f>
        <v>#REF!</v>
      </c>
      <c r="L3728" t="e">
        <f>IF(  'Reconciliation Layer'!#REF! = "Payout", 'Reconciliation Layer'!#REF!,0)</f>
        <v>#REF!</v>
      </c>
      <c r="O3728" s="1"/>
    </row>
    <row r="3729" spans="10:15" x14ac:dyDescent="0.2">
      <c r="J3729" t="e">
        <f>IF( 'Reconciliation Layer'!#REF! = "Payout", "Faire | " &amp; 'Reconciliation Layer'!#REF!, "")</f>
        <v>#REF!</v>
      </c>
      <c r="K3729" s="1" t="e">
        <f>IF(  'Reconciliation Layer'!#REF! = "Payout", 'Reconciliation Layer'!#REF!, 0)</f>
        <v>#REF!</v>
      </c>
      <c r="L3729" t="e">
        <f>IF(  'Reconciliation Layer'!#REF! = "Payout", 'Reconciliation Layer'!#REF!,0)</f>
        <v>#REF!</v>
      </c>
      <c r="O3729" s="1"/>
    </row>
    <row r="3730" spans="10:15" x14ac:dyDescent="0.2">
      <c r="J3730" t="e">
        <f>IF( 'Reconciliation Layer'!#REF! = "Payout", "Faire | " &amp; 'Reconciliation Layer'!#REF!, "")</f>
        <v>#REF!</v>
      </c>
      <c r="K3730" s="1" t="e">
        <f>IF(  'Reconciliation Layer'!#REF! = "Payout", 'Reconciliation Layer'!#REF!, 0)</f>
        <v>#REF!</v>
      </c>
      <c r="L3730" t="e">
        <f>IF(  'Reconciliation Layer'!#REF! = "Payout", 'Reconciliation Layer'!#REF!,0)</f>
        <v>#REF!</v>
      </c>
      <c r="O3730" s="1"/>
    </row>
    <row r="3731" spans="10:15" x14ac:dyDescent="0.2">
      <c r="J3731" t="e">
        <f>IF( 'Reconciliation Layer'!#REF! = "Payout", "Faire | " &amp; 'Reconciliation Layer'!#REF!, "")</f>
        <v>#REF!</v>
      </c>
      <c r="K3731" s="1" t="e">
        <f>IF(  'Reconciliation Layer'!#REF! = "Payout", 'Reconciliation Layer'!#REF!, 0)</f>
        <v>#REF!</v>
      </c>
      <c r="L3731" t="e">
        <f>IF(  'Reconciliation Layer'!#REF! = "Payout", 'Reconciliation Layer'!#REF!,0)</f>
        <v>#REF!</v>
      </c>
      <c r="O3731" s="1"/>
    </row>
    <row r="3732" spans="10:15" x14ac:dyDescent="0.2">
      <c r="J3732" t="e">
        <f>IF( 'Reconciliation Layer'!#REF! = "Payout", "Faire | " &amp; 'Reconciliation Layer'!#REF!, "")</f>
        <v>#REF!</v>
      </c>
      <c r="K3732" s="1" t="e">
        <f>IF(  'Reconciliation Layer'!#REF! = "Payout", 'Reconciliation Layer'!#REF!, 0)</f>
        <v>#REF!</v>
      </c>
      <c r="L3732" t="e">
        <f>IF(  'Reconciliation Layer'!#REF! = "Payout", 'Reconciliation Layer'!#REF!,0)</f>
        <v>#REF!</v>
      </c>
      <c r="O3732" s="1"/>
    </row>
    <row r="3733" spans="10:15" x14ac:dyDescent="0.2">
      <c r="J3733" t="e">
        <f>IF( 'Reconciliation Layer'!#REF! = "Payout", "Faire | " &amp; 'Reconciliation Layer'!#REF!, "")</f>
        <v>#REF!</v>
      </c>
      <c r="K3733" s="1" t="e">
        <f>IF(  'Reconciliation Layer'!#REF! = "Payout", 'Reconciliation Layer'!#REF!, 0)</f>
        <v>#REF!</v>
      </c>
      <c r="L3733" t="e">
        <f>IF(  'Reconciliation Layer'!#REF! = "Payout", 'Reconciliation Layer'!#REF!,0)</f>
        <v>#REF!</v>
      </c>
      <c r="O3733" s="1"/>
    </row>
    <row r="3734" spans="10:15" x14ac:dyDescent="0.2">
      <c r="J3734" t="e">
        <f>IF( 'Reconciliation Layer'!#REF! = "Payout", "Faire | " &amp; 'Reconciliation Layer'!#REF!, "")</f>
        <v>#REF!</v>
      </c>
      <c r="K3734" s="1" t="e">
        <f>IF(  'Reconciliation Layer'!#REF! = "Payout", 'Reconciliation Layer'!#REF!, 0)</f>
        <v>#REF!</v>
      </c>
      <c r="L3734" t="e">
        <f>IF(  'Reconciliation Layer'!#REF! = "Payout", 'Reconciliation Layer'!#REF!,0)</f>
        <v>#REF!</v>
      </c>
      <c r="O3734" s="1"/>
    </row>
    <row r="3735" spans="10:15" x14ac:dyDescent="0.2">
      <c r="J3735" t="e">
        <f>IF( 'Reconciliation Layer'!#REF! = "Payout", "Faire | " &amp; 'Reconciliation Layer'!#REF!, "")</f>
        <v>#REF!</v>
      </c>
      <c r="K3735" s="1" t="e">
        <f>IF(  'Reconciliation Layer'!#REF! = "Payout", 'Reconciliation Layer'!#REF!, 0)</f>
        <v>#REF!</v>
      </c>
      <c r="L3735" t="e">
        <f>IF(  'Reconciliation Layer'!#REF! = "Payout", 'Reconciliation Layer'!#REF!,0)</f>
        <v>#REF!</v>
      </c>
      <c r="O3735" s="1"/>
    </row>
    <row r="3736" spans="10:15" x14ac:dyDescent="0.2">
      <c r="J3736" t="e">
        <f>IF( 'Reconciliation Layer'!#REF! = "Payout", "Faire | " &amp; 'Reconciliation Layer'!#REF!, "")</f>
        <v>#REF!</v>
      </c>
      <c r="K3736" s="1" t="e">
        <f>IF(  'Reconciliation Layer'!#REF! = "Payout", 'Reconciliation Layer'!#REF!, 0)</f>
        <v>#REF!</v>
      </c>
      <c r="L3736" t="e">
        <f>IF(  'Reconciliation Layer'!#REF! = "Payout", 'Reconciliation Layer'!#REF!,0)</f>
        <v>#REF!</v>
      </c>
      <c r="O3736" s="1"/>
    </row>
    <row r="3737" spans="10:15" x14ac:dyDescent="0.2">
      <c r="J3737" t="e">
        <f>IF( 'Reconciliation Layer'!#REF! = "Payout", "Faire | " &amp; 'Reconciliation Layer'!#REF!, "")</f>
        <v>#REF!</v>
      </c>
      <c r="K3737" s="1" t="e">
        <f>IF(  'Reconciliation Layer'!#REF! = "Payout", 'Reconciliation Layer'!#REF!, 0)</f>
        <v>#REF!</v>
      </c>
      <c r="L3737" t="e">
        <f>IF(  'Reconciliation Layer'!#REF! = "Payout", 'Reconciliation Layer'!#REF!,0)</f>
        <v>#REF!</v>
      </c>
      <c r="O3737" s="1"/>
    </row>
    <row r="3738" spans="10:15" x14ac:dyDescent="0.2">
      <c r="J3738" t="e">
        <f>IF( 'Reconciliation Layer'!#REF! = "Payout", "Faire | " &amp; 'Reconciliation Layer'!#REF!, "")</f>
        <v>#REF!</v>
      </c>
      <c r="K3738" s="1" t="e">
        <f>IF(  'Reconciliation Layer'!#REF! = "Payout", 'Reconciliation Layer'!#REF!, 0)</f>
        <v>#REF!</v>
      </c>
      <c r="L3738" t="e">
        <f>IF(  'Reconciliation Layer'!#REF! = "Payout", 'Reconciliation Layer'!#REF!,0)</f>
        <v>#REF!</v>
      </c>
      <c r="O3738" s="1"/>
    </row>
    <row r="3739" spans="10:15" x14ac:dyDescent="0.2">
      <c r="J3739" t="e">
        <f>IF( 'Reconciliation Layer'!#REF! = "Payout", "Faire | " &amp; 'Reconciliation Layer'!#REF!, "")</f>
        <v>#REF!</v>
      </c>
      <c r="K3739" s="1" t="e">
        <f>IF(  'Reconciliation Layer'!#REF! = "Payout", 'Reconciliation Layer'!#REF!, 0)</f>
        <v>#REF!</v>
      </c>
      <c r="L3739" t="e">
        <f>IF(  'Reconciliation Layer'!#REF! = "Payout", 'Reconciliation Layer'!#REF!,0)</f>
        <v>#REF!</v>
      </c>
      <c r="O3739" s="1"/>
    </row>
    <row r="3740" spans="10:15" x14ac:dyDescent="0.2">
      <c r="J3740" t="e">
        <f>IF( 'Reconciliation Layer'!#REF! = "Payout", "Faire | " &amp; 'Reconciliation Layer'!#REF!, "")</f>
        <v>#REF!</v>
      </c>
      <c r="K3740" s="1" t="e">
        <f>IF(  'Reconciliation Layer'!#REF! = "Payout", 'Reconciliation Layer'!#REF!, 0)</f>
        <v>#REF!</v>
      </c>
      <c r="L3740" t="e">
        <f>IF(  'Reconciliation Layer'!#REF! = "Payout", 'Reconciliation Layer'!#REF!,0)</f>
        <v>#REF!</v>
      </c>
      <c r="O3740" s="1"/>
    </row>
    <row r="3741" spans="10:15" x14ac:dyDescent="0.2">
      <c r="J3741" t="e">
        <f>IF( 'Reconciliation Layer'!#REF! = "Payout", "Faire | " &amp; 'Reconciliation Layer'!#REF!, "")</f>
        <v>#REF!</v>
      </c>
      <c r="K3741" s="1" t="e">
        <f>IF(  'Reconciliation Layer'!#REF! = "Payout", 'Reconciliation Layer'!#REF!, 0)</f>
        <v>#REF!</v>
      </c>
      <c r="L3741" t="e">
        <f>IF(  'Reconciliation Layer'!#REF! = "Payout", 'Reconciliation Layer'!#REF!,0)</f>
        <v>#REF!</v>
      </c>
      <c r="O3741" s="1"/>
    </row>
    <row r="3742" spans="10:15" x14ac:dyDescent="0.2">
      <c r="J3742" t="e">
        <f>IF( 'Reconciliation Layer'!#REF! = "Payout", "Faire | " &amp; 'Reconciliation Layer'!#REF!, "")</f>
        <v>#REF!</v>
      </c>
      <c r="K3742" s="1" t="e">
        <f>IF(  'Reconciliation Layer'!#REF! = "Payout", 'Reconciliation Layer'!#REF!, 0)</f>
        <v>#REF!</v>
      </c>
      <c r="L3742" t="e">
        <f>IF(  'Reconciliation Layer'!#REF! = "Payout", 'Reconciliation Layer'!#REF!,0)</f>
        <v>#REF!</v>
      </c>
      <c r="O3742" s="1"/>
    </row>
    <row r="3743" spans="10:15" x14ac:dyDescent="0.2">
      <c r="J3743" t="e">
        <f>IF( 'Reconciliation Layer'!#REF! = "Payout", "Faire | " &amp; 'Reconciliation Layer'!#REF!, "")</f>
        <v>#REF!</v>
      </c>
      <c r="K3743" s="1" t="e">
        <f>IF(  'Reconciliation Layer'!#REF! = "Payout", 'Reconciliation Layer'!#REF!, 0)</f>
        <v>#REF!</v>
      </c>
      <c r="L3743" t="e">
        <f>IF(  'Reconciliation Layer'!#REF! = "Payout", 'Reconciliation Layer'!#REF!,0)</f>
        <v>#REF!</v>
      </c>
      <c r="O3743" s="1"/>
    </row>
    <row r="3744" spans="10:15" x14ac:dyDescent="0.2">
      <c r="J3744" t="e">
        <f>IF( 'Reconciliation Layer'!#REF! = "Payout", "Faire | " &amp; 'Reconciliation Layer'!#REF!, "")</f>
        <v>#REF!</v>
      </c>
      <c r="K3744" s="1" t="e">
        <f>IF(  'Reconciliation Layer'!#REF! = "Payout", 'Reconciliation Layer'!#REF!, 0)</f>
        <v>#REF!</v>
      </c>
      <c r="L3744" t="e">
        <f>IF(  'Reconciliation Layer'!#REF! = "Payout", 'Reconciliation Layer'!#REF!,0)</f>
        <v>#REF!</v>
      </c>
      <c r="O3744" s="1"/>
    </row>
    <row r="3745" spans="10:15" x14ac:dyDescent="0.2">
      <c r="J3745" t="e">
        <f>IF( 'Reconciliation Layer'!#REF! = "Payout", "Faire | " &amp; 'Reconciliation Layer'!#REF!, "")</f>
        <v>#REF!</v>
      </c>
      <c r="K3745" s="1" t="e">
        <f>IF(  'Reconciliation Layer'!#REF! = "Payout", 'Reconciliation Layer'!#REF!, 0)</f>
        <v>#REF!</v>
      </c>
      <c r="L3745" t="e">
        <f>IF(  'Reconciliation Layer'!#REF! = "Payout", 'Reconciliation Layer'!#REF!,0)</f>
        <v>#REF!</v>
      </c>
      <c r="O3745" s="1"/>
    </row>
    <row r="3746" spans="10:15" x14ac:dyDescent="0.2">
      <c r="J3746" t="e">
        <f>IF( 'Reconciliation Layer'!#REF! = "Payout", "Faire | " &amp; 'Reconciliation Layer'!#REF!, "")</f>
        <v>#REF!</v>
      </c>
      <c r="K3746" s="1" t="e">
        <f>IF(  'Reconciliation Layer'!#REF! = "Payout", 'Reconciliation Layer'!#REF!, 0)</f>
        <v>#REF!</v>
      </c>
      <c r="L3746" t="e">
        <f>IF(  'Reconciliation Layer'!#REF! = "Payout", 'Reconciliation Layer'!#REF!,0)</f>
        <v>#REF!</v>
      </c>
      <c r="O3746" s="1"/>
    </row>
    <row r="3747" spans="10:15" x14ac:dyDescent="0.2">
      <c r="J3747" t="e">
        <f>IF( 'Reconciliation Layer'!#REF! = "Payout", "Faire | " &amp; 'Reconciliation Layer'!#REF!, "")</f>
        <v>#REF!</v>
      </c>
      <c r="K3747" s="1" t="e">
        <f>IF(  'Reconciliation Layer'!#REF! = "Payout", 'Reconciliation Layer'!#REF!, 0)</f>
        <v>#REF!</v>
      </c>
      <c r="L3747" t="e">
        <f>IF(  'Reconciliation Layer'!#REF! = "Payout", 'Reconciliation Layer'!#REF!,0)</f>
        <v>#REF!</v>
      </c>
      <c r="O3747" s="1"/>
    </row>
    <row r="3748" spans="10:15" x14ac:dyDescent="0.2">
      <c r="J3748" t="e">
        <f>IF( 'Reconciliation Layer'!#REF! = "Payout", "Faire | " &amp; 'Reconciliation Layer'!#REF!, "")</f>
        <v>#REF!</v>
      </c>
      <c r="K3748" s="1" t="e">
        <f>IF(  'Reconciliation Layer'!#REF! = "Payout", 'Reconciliation Layer'!#REF!, 0)</f>
        <v>#REF!</v>
      </c>
      <c r="L3748" t="e">
        <f>IF(  'Reconciliation Layer'!#REF! = "Payout", 'Reconciliation Layer'!#REF!,0)</f>
        <v>#REF!</v>
      </c>
      <c r="O3748" s="1"/>
    </row>
    <row r="3749" spans="10:15" x14ac:dyDescent="0.2">
      <c r="J3749" t="e">
        <f>IF( 'Reconciliation Layer'!#REF! = "Payout", "Faire | " &amp; 'Reconciliation Layer'!#REF!, "")</f>
        <v>#REF!</v>
      </c>
      <c r="K3749" s="1" t="e">
        <f>IF(  'Reconciliation Layer'!#REF! = "Payout", 'Reconciliation Layer'!#REF!, 0)</f>
        <v>#REF!</v>
      </c>
      <c r="L3749" t="e">
        <f>IF(  'Reconciliation Layer'!#REF! = "Payout", 'Reconciliation Layer'!#REF!,0)</f>
        <v>#REF!</v>
      </c>
      <c r="O3749" s="1"/>
    </row>
    <row r="3750" spans="10:15" x14ac:dyDescent="0.2">
      <c r="J3750" t="e">
        <f>IF( 'Reconciliation Layer'!#REF! = "Payout", "Faire | " &amp; 'Reconciliation Layer'!#REF!, "")</f>
        <v>#REF!</v>
      </c>
      <c r="K3750" s="1" t="e">
        <f>IF(  'Reconciliation Layer'!#REF! = "Payout", 'Reconciliation Layer'!#REF!, 0)</f>
        <v>#REF!</v>
      </c>
      <c r="L3750" t="e">
        <f>IF(  'Reconciliation Layer'!#REF! = "Payout", 'Reconciliation Layer'!#REF!,0)</f>
        <v>#REF!</v>
      </c>
      <c r="O3750" s="1"/>
    </row>
    <row r="3751" spans="10:15" x14ac:dyDescent="0.2">
      <c r="J3751" t="e">
        <f>IF( 'Reconciliation Layer'!#REF! = "Payout", "Faire | " &amp; 'Reconciliation Layer'!#REF!, "")</f>
        <v>#REF!</v>
      </c>
      <c r="K3751" s="1" t="e">
        <f>IF(  'Reconciliation Layer'!#REF! = "Payout", 'Reconciliation Layer'!#REF!, 0)</f>
        <v>#REF!</v>
      </c>
      <c r="L3751" t="e">
        <f>IF(  'Reconciliation Layer'!#REF! = "Payout", 'Reconciliation Layer'!#REF!,0)</f>
        <v>#REF!</v>
      </c>
      <c r="O3751" s="1"/>
    </row>
    <row r="3752" spans="10:15" x14ac:dyDescent="0.2">
      <c r="J3752" t="e">
        <f>IF( 'Reconciliation Layer'!#REF! = "Payout", "Faire | " &amp; 'Reconciliation Layer'!#REF!, "")</f>
        <v>#REF!</v>
      </c>
      <c r="K3752" s="1" t="e">
        <f>IF(  'Reconciliation Layer'!#REF! = "Payout", 'Reconciliation Layer'!#REF!, 0)</f>
        <v>#REF!</v>
      </c>
      <c r="L3752" t="e">
        <f>IF(  'Reconciliation Layer'!#REF! = "Payout", 'Reconciliation Layer'!#REF!,0)</f>
        <v>#REF!</v>
      </c>
      <c r="O3752" s="1"/>
    </row>
    <row r="3753" spans="10:15" x14ac:dyDescent="0.2">
      <c r="J3753" t="e">
        <f>IF( 'Reconciliation Layer'!#REF! = "Payout", "Faire | " &amp; 'Reconciliation Layer'!#REF!, "")</f>
        <v>#REF!</v>
      </c>
      <c r="K3753" s="1" t="e">
        <f>IF(  'Reconciliation Layer'!#REF! = "Payout", 'Reconciliation Layer'!#REF!, 0)</f>
        <v>#REF!</v>
      </c>
      <c r="L3753" t="e">
        <f>IF(  'Reconciliation Layer'!#REF! = "Payout", 'Reconciliation Layer'!#REF!,0)</f>
        <v>#REF!</v>
      </c>
      <c r="O3753" s="1"/>
    </row>
    <row r="3754" spans="10:15" x14ac:dyDescent="0.2">
      <c r="J3754" t="e">
        <f>IF( 'Reconciliation Layer'!#REF! = "Payout", "Faire | " &amp; 'Reconciliation Layer'!#REF!, "")</f>
        <v>#REF!</v>
      </c>
      <c r="K3754" s="1" t="e">
        <f>IF(  'Reconciliation Layer'!#REF! = "Payout", 'Reconciliation Layer'!#REF!, 0)</f>
        <v>#REF!</v>
      </c>
      <c r="L3754" t="e">
        <f>IF(  'Reconciliation Layer'!#REF! = "Payout", 'Reconciliation Layer'!#REF!,0)</f>
        <v>#REF!</v>
      </c>
      <c r="O3754" s="1"/>
    </row>
    <row r="3755" spans="10:15" x14ac:dyDescent="0.2">
      <c r="J3755" t="e">
        <f>IF( 'Reconciliation Layer'!#REF! = "Payout", "Faire | " &amp; 'Reconciliation Layer'!#REF!, "")</f>
        <v>#REF!</v>
      </c>
      <c r="K3755" s="1" t="e">
        <f>IF(  'Reconciliation Layer'!#REF! = "Payout", 'Reconciliation Layer'!#REF!, 0)</f>
        <v>#REF!</v>
      </c>
      <c r="L3755" t="e">
        <f>IF(  'Reconciliation Layer'!#REF! = "Payout", 'Reconciliation Layer'!#REF!,0)</f>
        <v>#REF!</v>
      </c>
      <c r="O3755" s="1"/>
    </row>
    <row r="3756" spans="10:15" x14ac:dyDescent="0.2">
      <c r="J3756" t="e">
        <f>IF( 'Reconciliation Layer'!#REF! = "Payout", "Faire | " &amp; 'Reconciliation Layer'!#REF!, "")</f>
        <v>#REF!</v>
      </c>
      <c r="K3756" s="1" t="e">
        <f>IF(  'Reconciliation Layer'!#REF! = "Payout", 'Reconciliation Layer'!#REF!, 0)</f>
        <v>#REF!</v>
      </c>
      <c r="L3756" t="e">
        <f>IF(  'Reconciliation Layer'!#REF! = "Payout", 'Reconciliation Layer'!#REF!,0)</f>
        <v>#REF!</v>
      </c>
      <c r="O3756" s="1"/>
    </row>
    <row r="3757" spans="10:15" x14ac:dyDescent="0.2">
      <c r="J3757" t="e">
        <f>IF( 'Reconciliation Layer'!#REF! = "Payout", "Faire | " &amp; 'Reconciliation Layer'!#REF!, "")</f>
        <v>#REF!</v>
      </c>
      <c r="K3757" s="1" t="e">
        <f>IF(  'Reconciliation Layer'!#REF! = "Payout", 'Reconciliation Layer'!#REF!, 0)</f>
        <v>#REF!</v>
      </c>
      <c r="L3757" t="e">
        <f>IF(  'Reconciliation Layer'!#REF! = "Payout", 'Reconciliation Layer'!#REF!,0)</f>
        <v>#REF!</v>
      </c>
      <c r="O3757" s="1"/>
    </row>
    <row r="3758" spans="10:15" x14ac:dyDescent="0.2">
      <c r="J3758" t="e">
        <f>IF( 'Reconciliation Layer'!#REF! = "Payout", "Faire | " &amp; 'Reconciliation Layer'!#REF!, "")</f>
        <v>#REF!</v>
      </c>
      <c r="K3758" s="1" t="e">
        <f>IF(  'Reconciliation Layer'!#REF! = "Payout", 'Reconciliation Layer'!#REF!, 0)</f>
        <v>#REF!</v>
      </c>
      <c r="L3758" t="e">
        <f>IF(  'Reconciliation Layer'!#REF! = "Payout", 'Reconciliation Layer'!#REF!,0)</f>
        <v>#REF!</v>
      </c>
      <c r="O3758" s="1"/>
    </row>
    <row r="3759" spans="10:15" x14ac:dyDescent="0.2">
      <c r="J3759" t="e">
        <f>IF( 'Reconciliation Layer'!#REF! = "Payout", "Faire | " &amp; 'Reconciliation Layer'!#REF!, "")</f>
        <v>#REF!</v>
      </c>
      <c r="K3759" s="1" t="e">
        <f>IF(  'Reconciliation Layer'!#REF! = "Payout", 'Reconciliation Layer'!#REF!, 0)</f>
        <v>#REF!</v>
      </c>
      <c r="L3759" t="e">
        <f>IF(  'Reconciliation Layer'!#REF! = "Payout", 'Reconciliation Layer'!#REF!,0)</f>
        <v>#REF!</v>
      </c>
      <c r="O3759" s="1"/>
    </row>
    <row r="3760" spans="10:15" x14ac:dyDescent="0.2">
      <c r="J3760" t="e">
        <f>IF( 'Reconciliation Layer'!#REF! = "Payout", "Faire | " &amp; 'Reconciliation Layer'!#REF!, "")</f>
        <v>#REF!</v>
      </c>
      <c r="K3760" s="1" t="e">
        <f>IF(  'Reconciliation Layer'!#REF! = "Payout", 'Reconciliation Layer'!#REF!, 0)</f>
        <v>#REF!</v>
      </c>
      <c r="L3760" t="e">
        <f>IF(  'Reconciliation Layer'!#REF! = "Payout", 'Reconciliation Layer'!#REF!,0)</f>
        <v>#REF!</v>
      </c>
      <c r="O3760" s="1"/>
    </row>
    <row r="3761" spans="10:15" x14ac:dyDescent="0.2">
      <c r="J3761" t="e">
        <f>IF( 'Reconciliation Layer'!#REF! = "Payout", "Faire | " &amp; 'Reconciliation Layer'!#REF!, "")</f>
        <v>#REF!</v>
      </c>
      <c r="K3761" s="1" t="e">
        <f>IF(  'Reconciliation Layer'!#REF! = "Payout", 'Reconciliation Layer'!#REF!, 0)</f>
        <v>#REF!</v>
      </c>
      <c r="L3761" t="e">
        <f>IF(  'Reconciliation Layer'!#REF! = "Payout", 'Reconciliation Layer'!#REF!,0)</f>
        <v>#REF!</v>
      </c>
      <c r="O3761" s="1"/>
    </row>
    <row r="3762" spans="10:15" x14ac:dyDescent="0.2">
      <c r="J3762" t="e">
        <f>IF( 'Reconciliation Layer'!#REF! = "Payout", "Faire | " &amp; 'Reconciliation Layer'!#REF!, "")</f>
        <v>#REF!</v>
      </c>
      <c r="K3762" s="1" t="e">
        <f>IF(  'Reconciliation Layer'!#REF! = "Payout", 'Reconciliation Layer'!#REF!, 0)</f>
        <v>#REF!</v>
      </c>
      <c r="L3762" t="e">
        <f>IF(  'Reconciliation Layer'!#REF! = "Payout", 'Reconciliation Layer'!#REF!,0)</f>
        <v>#REF!</v>
      </c>
      <c r="O3762" s="1"/>
    </row>
    <row r="3763" spans="10:15" x14ac:dyDescent="0.2">
      <c r="J3763" t="e">
        <f>IF( 'Reconciliation Layer'!#REF! = "Payout", "Faire | " &amp; 'Reconciliation Layer'!#REF!, "")</f>
        <v>#REF!</v>
      </c>
      <c r="K3763" s="1" t="e">
        <f>IF(  'Reconciliation Layer'!#REF! = "Payout", 'Reconciliation Layer'!#REF!, 0)</f>
        <v>#REF!</v>
      </c>
      <c r="L3763" t="e">
        <f>IF(  'Reconciliation Layer'!#REF! = "Payout", 'Reconciliation Layer'!#REF!,0)</f>
        <v>#REF!</v>
      </c>
      <c r="O3763" s="1"/>
    </row>
    <row r="3764" spans="10:15" x14ac:dyDescent="0.2">
      <c r="J3764" t="e">
        <f>IF( 'Reconciliation Layer'!#REF! = "Payout", "Faire | " &amp; 'Reconciliation Layer'!#REF!, "")</f>
        <v>#REF!</v>
      </c>
      <c r="K3764" s="1" t="e">
        <f>IF(  'Reconciliation Layer'!#REF! = "Payout", 'Reconciliation Layer'!#REF!, 0)</f>
        <v>#REF!</v>
      </c>
      <c r="L3764" t="e">
        <f>IF(  'Reconciliation Layer'!#REF! = "Payout", 'Reconciliation Layer'!#REF!,0)</f>
        <v>#REF!</v>
      </c>
      <c r="O3764" s="1"/>
    </row>
    <row r="3765" spans="10:15" x14ac:dyDescent="0.2">
      <c r="J3765" t="e">
        <f>IF( 'Reconciliation Layer'!#REF! = "Payout", "Faire | " &amp; 'Reconciliation Layer'!#REF!, "")</f>
        <v>#REF!</v>
      </c>
      <c r="K3765" s="1" t="e">
        <f>IF(  'Reconciliation Layer'!#REF! = "Payout", 'Reconciliation Layer'!#REF!, 0)</f>
        <v>#REF!</v>
      </c>
      <c r="L3765" t="e">
        <f>IF(  'Reconciliation Layer'!#REF! = "Payout", 'Reconciliation Layer'!#REF!,0)</f>
        <v>#REF!</v>
      </c>
      <c r="O3765" s="1"/>
    </row>
    <row r="3766" spans="10:15" x14ac:dyDescent="0.2">
      <c r="J3766" t="e">
        <f>IF( 'Reconciliation Layer'!#REF! = "Payout", "Faire | " &amp; 'Reconciliation Layer'!#REF!, "")</f>
        <v>#REF!</v>
      </c>
      <c r="K3766" s="1" t="e">
        <f>IF(  'Reconciliation Layer'!#REF! = "Payout", 'Reconciliation Layer'!#REF!, 0)</f>
        <v>#REF!</v>
      </c>
      <c r="L3766" t="e">
        <f>IF(  'Reconciliation Layer'!#REF! = "Payout", 'Reconciliation Layer'!#REF!,0)</f>
        <v>#REF!</v>
      </c>
      <c r="O3766" s="1"/>
    </row>
    <row r="3767" spans="10:15" x14ac:dyDescent="0.2">
      <c r="J3767" t="e">
        <f>IF( 'Reconciliation Layer'!#REF! = "Payout", "Faire | " &amp; 'Reconciliation Layer'!#REF!, "")</f>
        <v>#REF!</v>
      </c>
      <c r="K3767" s="1" t="e">
        <f>IF(  'Reconciliation Layer'!#REF! = "Payout", 'Reconciliation Layer'!#REF!, 0)</f>
        <v>#REF!</v>
      </c>
      <c r="L3767" t="e">
        <f>IF(  'Reconciliation Layer'!#REF! = "Payout", 'Reconciliation Layer'!#REF!,0)</f>
        <v>#REF!</v>
      </c>
      <c r="O3767" s="1"/>
    </row>
    <row r="3768" spans="10:15" x14ac:dyDescent="0.2">
      <c r="J3768" t="e">
        <f>IF( 'Reconciliation Layer'!#REF! = "Payout", "Faire | " &amp; 'Reconciliation Layer'!#REF!, "")</f>
        <v>#REF!</v>
      </c>
      <c r="K3768" s="1" t="e">
        <f>IF(  'Reconciliation Layer'!#REF! = "Payout", 'Reconciliation Layer'!#REF!, 0)</f>
        <v>#REF!</v>
      </c>
      <c r="L3768" t="e">
        <f>IF(  'Reconciliation Layer'!#REF! = "Payout", 'Reconciliation Layer'!#REF!,0)</f>
        <v>#REF!</v>
      </c>
      <c r="O3768" s="1"/>
    </row>
    <row r="3769" spans="10:15" x14ac:dyDescent="0.2">
      <c r="J3769" t="e">
        <f>IF( 'Reconciliation Layer'!#REF! = "Payout", "Faire | " &amp; 'Reconciliation Layer'!#REF!, "")</f>
        <v>#REF!</v>
      </c>
      <c r="K3769" s="1" t="e">
        <f>IF(  'Reconciliation Layer'!#REF! = "Payout", 'Reconciliation Layer'!#REF!, 0)</f>
        <v>#REF!</v>
      </c>
      <c r="L3769" t="e">
        <f>IF(  'Reconciliation Layer'!#REF! = "Payout", 'Reconciliation Layer'!#REF!,0)</f>
        <v>#REF!</v>
      </c>
      <c r="O3769" s="1"/>
    </row>
    <row r="3770" spans="10:15" x14ac:dyDescent="0.2">
      <c r="J3770" t="e">
        <f>IF( 'Reconciliation Layer'!#REF! = "Payout", "Faire | " &amp; 'Reconciliation Layer'!#REF!, "")</f>
        <v>#REF!</v>
      </c>
      <c r="K3770" s="1" t="e">
        <f>IF(  'Reconciliation Layer'!#REF! = "Payout", 'Reconciliation Layer'!#REF!, 0)</f>
        <v>#REF!</v>
      </c>
      <c r="L3770" t="e">
        <f>IF(  'Reconciliation Layer'!#REF! = "Payout", 'Reconciliation Layer'!#REF!,0)</f>
        <v>#REF!</v>
      </c>
      <c r="O3770" s="1"/>
    </row>
    <row r="3771" spans="10:15" x14ac:dyDescent="0.2">
      <c r="J3771" t="e">
        <f>IF( 'Reconciliation Layer'!#REF! = "Payout", "Faire | " &amp; 'Reconciliation Layer'!#REF!, "")</f>
        <v>#REF!</v>
      </c>
      <c r="K3771" s="1" t="e">
        <f>IF(  'Reconciliation Layer'!#REF! = "Payout", 'Reconciliation Layer'!#REF!, 0)</f>
        <v>#REF!</v>
      </c>
      <c r="L3771" t="e">
        <f>IF(  'Reconciliation Layer'!#REF! = "Payout", 'Reconciliation Layer'!#REF!,0)</f>
        <v>#REF!</v>
      </c>
      <c r="O3771" s="1"/>
    </row>
    <row r="3772" spans="10:15" x14ac:dyDescent="0.2">
      <c r="J3772" t="e">
        <f>IF( 'Reconciliation Layer'!#REF! = "Payout", "Faire | " &amp; 'Reconciliation Layer'!#REF!, "")</f>
        <v>#REF!</v>
      </c>
      <c r="K3772" s="1" t="e">
        <f>IF(  'Reconciliation Layer'!#REF! = "Payout", 'Reconciliation Layer'!#REF!, 0)</f>
        <v>#REF!</v>
      </c>
      <c r="L3772" t="e">
        <f>IF(  'Reconciliation Layer'!#REF! = "Payout", 'Reconciliation Layer'!#REF!,0)</f>
        <v>#REF!</v>
      </c>
      <c r="O3772" s="1"/>
    </row>
    <row r="3773" spans="10:15" x14ac:dyDescent="0.2">
      <c r="J3773" t="e">
        <f>IF( 'Reconciliation Layer'!#REF! = "Payout", "Faire | " &amp; 'Reconciliation Layer'!#REF!, "")</f>
        <v>#REF!</v>
      </c>
      <c r="K3773" s="1" t="e">
        <f>IF(  'Reconciliation Layer'!#REF! = "Payout", 'Reconciliation Layer'!#REF!, 0)</f>
        <v>#REF!</v>
      </c>
      <c r="L3773" t="e">
        <f>IF(  'Reconciliation Layer'!#REF! = "Payout", 'Reconciliation Layer'!#REF!,0)</f>
        <v>#REF!</v>
      </c>
      <c r="O3773" s="1"/>
    </row>
    <row r="3774" spans="10:15" x14ac:dyDescent="0.2">
      <c r="J3774" t="e">
        <f>IF( 'Reconciliation Layer'!#REF! = "Payout", "Faire | " &amp; 'Reconciliation Layer'!#REF!, "")</f>
        <v>#REF!</v>
      </c>
      <c r="K3774" s="1" t="e">
        <f>IF(  'Reconciliation Layer'!#REF! = "Payout", 'Reconciliation Layer'!#REF!, 0)</f>
        <v>#REF!</v>
      </c>
      <c r="L3774" t="e">
        <f>IF(  'Reconciliation Layer'!#REF! = "Payout", 'Reconciliation Layer'!#REF!,0)</f>
        <v>#REF!</v>
      </c>
      <c r="O3774" s="1"/>
    </row>
    <row r="3775" spans="10:15" x14ac:dyDescent="0.2">
      <c r="J3775" t="e">
        <f>IF( 'Reconciliation Layer'!#REF! = "Payout", "Faire | " &amp; 'Reconciliation Layer'!#REF!, "")</f>
        <v>#REF!</v>
      </c>
      <c r="K3775" s="1" t="e">
        <f>IF(  'Reconciliation Layer'!#REF! = "Payout", 'Reconciliation Layer'!#REF!, 0)</f>
        <v>#REF!</v>
      </c>
      <c r="L3775" t="e">
        <f>IF(  'Reconciliation Layer'!#REF! = "Payout", 'Reconciliation Layer'!#REF!,0)</f>
        <v>#REF!</v>
      </c>
      <c r="O3775" s="1"/>
    </row>
    <row r="3776" spans="10:15" x14ac:dyDescent="0.2">
      <c r="J3776" t="e">
        <f>IF( 'Reconciliation Layer'!#REF! = "Payout", "Faire | " &amp; 'Reconciliation Layer'!#REF!, "")</f>
        <v>#REF!</v>
      </c>
      <c r="K3776" s="1" t="e">
        <f>IF(  'Reconciliation Layer'!#REF! = "Payout", 'Reconciliation Layer'!#REF!, 0)</f>
        <v>#REF!</v>
      </c>
      <c r="L3776" t="e">
        <f>IF(  'Reconciliation Layer'!#REF! = "Payout", 'Reconciliation Layer'!#REF!,0)</f>
        <v>#REF!</v>
      </c>
      <c r="O3776" s="1"/>
    </row>
    <row r="3777" spans="10:15" x14ac:dyDescent="0.2">
      <c r="J3777" t="e">
        <f>IF( 'Reconciliation Layer'!#REF! = "Payout", "Faire | " &amp; 'Reconciliation Layer'!#REF!, "")</f>
        <v>#REF!</v>
      </c>
      <c r="K3777" s="1" t="e">
        <f>IF(  'Reconciliation Layer'!#REF! = "Payout", 'Reconciliation Layer'!#REF!, 0)</f>
        <v>#REF!</v>
      </c>
      <c r="L3777" t="e">
        <f>IF(  'Reconciliation Layer'!#REF! = "Payout", 'Reconciliation Layer'!#REF!,0)</f>
        <v>#REF!</v>
      </c>
      <c r="O3777" s="1"/>
    </row>
    <row r="3778" spans="10:15" x14ac:dyDescent="0.2">
      <c r="J3778" t="e">
        <f>IF( 'Reconciliation Layer'!#REF! = "Payout", "Faire | " &amp; 'Reconciliation Layer'!#REF!, "")</f>
        <v>#REF!</v>
      </c>
      <c r="K3778" s="1" t="e">
        <f>IF(  'Reconciliation Layer'!#REF! = "Payout", 'Reconciliation Layer'!#REF!, 0)</f>
        <v>#REF!</v>
      </c>
      <c r="L3778" t="e">
        <f>IF(  'Reconciliation Layer'!#REF! = "Payout", 'Reconciliation Layer'!#REF!,0)</f>
        <v>#REF!</v>
      </c>
      <c r="O3778" s="1"/>
    </row>
    <row r="3779" spans="10:15" x14ac:dyDescent="0.2">
      <c r="J3779" t="e">
        <f>IF( 'Reconciliation Layer'!#REF! = "Payout", "Faire | " &amp; 'Reconciliation Layer'!#REF!, "")</f>
        <v>#REF!</v>
      </c>
      <c r="K3779" s="1" t="e">
        <f>IF(  'Reconciliation Layer'!#REF! = "Payout", 'Reconciliation Layer'!#REF!, 0)</f>
        <v>#REF!</v>
      </c>
      <c r="L3779" t="e">
        <f>IF(  'Reconciliation Layer'!#REF! = "Payout", 'Reconciliation Layer'!#REF!,0)</f>
        <v>#REF!</v>
      </c>
      <c r="O3779" s="1"/>
    </row>
    <row r="3780" spans="10:15" x14ac:dyDescent="0.2">
      <c r="J3780" t="e">
        <f>IF( 'Reconciliation Layer'!#REF! = "Payout", "Faire | " &amp; 'Reconciliation Layer'!#REF!, "")</f>
        <v>#REF!</v>
      </c>
      <c r="K3780" s="1" t="e">
        <f>IF(  'Reconciliation Layer'!#REF! = "Payout", 'Reconciliation Layer'!#REF!, 0)</f>
        <v>#REF!</v>
      </c>
      <c r="L3780" t="e">
        <f>IF(  'Reconciliation Layer'!#REF! = "Payout", 'Reconciliation Layer'!#REF!,0)</f>
        <v>#REF!</v>
      </c>
      <c r="O3780" s="1"/>
    </row>
    <row r="3781" spans="10:15" x14ac:dyDescent="0.2">
      <c r="J3781" t="e">
        <f>IF( 'Reconciliation Layer'!#REF! = "Payout", "Faire | " &amp; 'Reconciliation Layer'!#REF!, "")</f>
        <v>#REF!</v>
      </c>
      <c r="K3781" s="1" t="e">
        <f>IF(  'Reconciliation Layer'!#REF! = "Payout", 'Reconciliation Layer'!#REF!, 0)</f>
        <v>#REF!</v>
      </c>
      <c r="L3781" t="e">
        <f>IF(  'Reconciliation Layer'!#REF! = "Payout", 'Reconciliation Layer'!#REF!,0)</f>
        <v>#REF!</v>
      </c>
      <c r="O3781" s="1"/>
    </row>
    <row r="3782" spans="10:15" x14ac:dyDescent="0.2">
      <c r="J3782" t="e">
        <f>IF( 'Reconciliation Layer'!#REF! = "Payout", "Faire | " &amp; 'Reconciliation Layer'!#REF!, "")</f>
        <v>#REF!</v>
      </c>
      <c r="K3782" s="1" t="e">
        <f>IF(  'Reconciliation Layer'!#REF! = "Payout", 'Reconciliation Layer'!#REF!, 0)</f>
        <v>#REF!</v>
      </c>
      <c r="L3782" t="e">
        <f>IF(  'Reconciliation Layer'!#REF! = "Payout", 'Reconciliation Layer'!#REF!,0)</f>
        <v>#REF!</v>
      </c>
      <c r="O3782" s="1"/>
    </row>
    <row r="3783" spans="10:15" x14ac:dyDescent="0.2">
      <c r="J3783" t="e">
        <f>IF( 'Reconciliation Layer'!#REF! = "Payout", "Faire | " &amp; 'Reconciliation Layer'!#REF!, "")</f>
        <v>#REF!</v>
      </c>
      <c r="K3783" s="1" t="e">
        <f>IF(  'Reconciliation Layer'!#REF! = "Payout", 'Reconciliation Layer'!#REF!, 0)</f>
        <v>#REF!</v>
      </c>
      <c r="L3783" t="e">
        <f>IF(  'Reconciliation Layer'!#REF! = "Payout", 'Reconciliation Layer'!#REF!,0)</f>
        <v>#REF!</v>
      </c>
      <c r="O3783" s="1"/>
    </row>
    <row r="3784" spans="10:15" x14ac:dyDescent="0.2">
      <c r="J3784" t="e">
        <f>IF( 'Reconciliation Layer'!#REF! = "Payout", "Faire | " &amp; 'Reconciliation Layer'!#REF!, "")</f>
        <v>#REF!</v>
      </c>
      <c r="K3784" s="1" t="e">
        <f>IF(  'Reconciliation Layer'!#REF! = "Payout", 'Reconciliation Layer'!#REF!, 0)</f>
        <v>#REF!</v>
      </c>
      <c r="L3784" t="e">
        <f>IF(  'Reconciliation Layer'!#REF! = "Payout", 'Reconciliation Layer'!#REF!,0)</f>
        <v>#REF!</v>
      </c>
      <c r="O3784" s="1"/>
    </row>
    <row r="3785" spans="10:15" x14ac:dyDescent="0.2">
      <c r="J3785" t="e">
        <f>IF( 'Reconciliation Layer'!#REF! = "Payout", "Faire | " &amp; 'Reconciliation Layer'!#REF!, "")</f>
        <v>#REF!</v>
      </c>
      <c r="K3785" s="1" t="e">
        <f>IF(  'Reconciliation Layer'!#REF! = "Payout", 'Reconciliation Layer'!#REF!, 0)</f>
        <v>#REF!</v>
      </c>
      <c r="L3785" t="e">
        <f>IF(  'Reconciliation Layer'!#REF! = "Payout", 'Reconciliation Layer'!#REF!,0)</f>
        <v>#REF!</v>
      </c>
      <c r="O3785" s="1"/>
    </row>
    <row r="3786" spans="10:15" x14ac:dyDescent="0.2">
      <c r="J3786" t="e">
        <f>IF( 'Reconciliation Layer'!#REF! = "Payout", "Faire | " &amp; 'Reconciliation Layer'!#REF!, "")</f>
        <v>#REF!</v>
      </c>
      <c r="K3786" s="1" t="e">
        <f>IF(  'Reconciliation Layer'!#REF! = "Payout", 'Reconciliation Layer'!#REF!, 0)</f>
        <v>#REF!</v>
      </c>
      <c r="L3786" t="e">
        <f>IF(  'Reconciliation Layer'!#REF! = "Payout", 'Reconciliation Layer'!#REF!,0)</f>
        <v>#REF!</v>
      </c>
      <c r="O3786" s="1"/>
    </row>
    <row r="3787" spans="10:15" x14ac:dyDescent="0.2">
      <c r="J3787" t="e">
        <f>IF( 'Reconciliation Layer'!#REF! = "Payout", "Faire | " &amp; 'Reconciliation Layer'!#REF!, "")</f>
        <v>#REF!</v>
      </c>
      <c r="K3787" s="1" t="e">
        <f>IF(  'Reconciliation Layer'!#REF! = "Payout", 'Reconciliation Layer'!#REF!, 0)</f>
        <v>#REF!</v>
      </c>
      <c r="L3787" t="e">
        <f>IF(  'Reconciliation Layer'!#REF! = "Payout", 'Reconciliation Layer'!#REF!,0)</f>
        <v>#REF!</v>
      </c>
      <c r="O3787" s="1"/>
    </row>
    <row r="3788" spans="10:15" x14ac:dyDescent="0.2">
      <c r="J3788" t="e">
        <f>IF( 'Reconciliation Layer'!#REF! = "Payout", "Faire | " &amp; 'Reconciliation Layer'!#REF!, "")</f>
        <v>#REF!</v>
      </c>
      <c r="K3788" s="1" t="e">
        <f>IF(  'Reconciliation Layer'!#REF! = "Payout", 'Reconciliation Layer'!#REF!, 0)</f>
        <v>#REF!</v>
      </c>
      <c r="L3788" t="e">
        <f>IF(  'Reconciliation Layer'!#REF! = "Payout", 'Reconciliation Layer'!#REF!,0)</f>
        <v>#REF!</v>
      </c>
      <c r="O3788" s="1"/>
    </row>
    <row r="3789" spans="10:15" x14ac:dyDescent="0.2">
      <c r="J3789" t="e">
        <f>IF( 'Reconciliation Layer'!#REF! = "Payout", "Faire | " &amp; 'Reconciliation Layer'!#REF!, "")</f>
        <v>#REF!</v>
      </c>
      <c r="K3789" s="1" t="e">
        <f>IF(  'Reconciliation Layer'!#REF! = "Payout", 'Reconciliation Layer'!#REF!, 0)</f>
        <v>#REF!</v>
      </c>
      <c r="L3789" t="e">
        <f>IF(  'Reconciliation Layer'!#REF! = "Payout", 'Reconciliation Layer'!#REF!,0)</f>
        <v>#REF!</v>
      </c>
      <c r="O3789" s="1"/>
    </row>
    <row r="3790" spans="10:15" x14ac:dyDescent="0.2">
      <c r="J3790" t="e">
        <f>IF( 'Reconciliation Layer'!#REF! = "Payout", "Faire | " &amp; 'Reconciliation Layer'!#REF!, "")</f>
        <v>#REF!</v>
      </c>
      <c r="K3790" s="1" t="e">
        <f>IF(  'Reconciliation Layer'!#REF! = "Payout", 'Reconciliation Layer'!#REF!, 0)</f>
        <v>#REF!</v>
      </c>
      <c r="L3790" t="e">
        <f>IF(  'Reconciliation Layer'!#REF! = "Payout", 'Reconciliation Layer'!#REF!,0)</f>
        <v>#REF!</v>
      </c>
      <c r="O3790" s="1"/>
    </row>
    <row r="3791" spans="10:15" x14ac:dyDescent="0.2">
      <c r="J3791" t="e">
        <f>IF( 'Reconciliation Layer'!#REF! = "Payout", "Faire | " &amp; 'Reconciliation Layer'!#REF!, "")</f>
        <v>#REF!</v>
      </c>
      <c r="K3791" s="1" t="e">
        <f>IF(  'Reconciliation Layer'!#REF! = "Payout", 'Reconciliation Layer'!#REF!, 0)</f>
        <v>#REF!</v>
      </c>
      <c r="L3791" t="e">
        <f>IF(  'Reconciliation Layer'!#REF! = "Payout", 'Reconciliation Layer'!#REF!,0)</f>
        <v>#REF!</v>
      </c>
      <c r="O3791" s="1"/>
    </row>
    <row r="3792" spans="10:15" x14ac:dyDescent="0.2">
      <c r="J3792" t="e">
        <f>IF( 'Reconciliation Layer'!#REF! = "Payout", "Faire | " &amp; 'Reconciliation Layer'!#REF!, "")</f>
        <v>#REF!</v>
      </c>
      <c r="K3792" s="1" t="e">
        <f>IF(  'Reconciliation Layer'!#REF! = "Payout", 'Reconciliation Layer'!#REF!, 0)</f>
        <v>#REF!</v>
      </c>
      <c r="L3792" t="e">
        <f>IF(  'Reconciliation Layer'!#REF! = "Payout", 'Reconciliation Layer'!#REF!,0)</f>
        <v>#REF!</v>
      </c>
      <c r="O3792" s="1"/>
    </row>
    <row r="3793" spans="10:15" x14ac:dyDescent="0.2">
      <c r="J3793" t="e">
        <f>IF( 'Reconciliation Layer'!#REF! = "Payout", "Faire | " &amp; 'Reconciliation Layer'!#REF!, "")</f>
        <v>#REF!</v>
      </c>
      <c r="K3793" s="1" t="e">
        <f>IF(  'Reconciliation Layer'!#REF! = "Payout", 'Reconciliation Layer'!#REF!, 0)</f>
        <v>#REF!</v>
      </c>
      <c r="L3793" t="e">
        <f>IF(  'Reconciliation Layer'!#REF! = "Payout", 'Reconciliation Layer'!#REF!,0)</f>
        <v>#REF!</v>
      </c>
      <c r="O3793" s="1"/>
    </row>
    <row r="3794" spans="10:15" x14ac:dyDescent="0.2">
      <c r="J3794" t="e">
        <f>IF( 'Reconciliation Layer'!#REF! = "Payout", "Faire | " &amp; 'Reconciliation Layer'!#REF!, "")</f>
        <v>#REF!</v>
      </c>
      <c r="K3794" s="1" t="e">
        <f>IF(  'Reconciliation Layer'!#REF! = "Payout", 'Reconciliation Layer'!#REF!, 0)</f>
        <v>#REF!</v>
      </c>
      <c r="L3794" t="e">
        <f>IF(  'Reconciliation Layer'!#REF! = "Payout", 'Reconciliation Layer'!#REF!,0)</f>
        <v>#REF!</v>
      </c>
      <c r="O3794" s="1"/>
    </row>
    <row r="3795" spans="10:15" x14ac:dyDescent="0.2">
      <c r="J3795" t="e">
        <f>IF( 'Reconciliation Layer'!#REF! = "Payout", "Faire | " &amp; 'Reconciliation Layer'!#REF!, "")</f>
        <v>#REF!</v>
      </c>
      <c r="K3795" s="1" t="e">
        <f>IF(  'Reconciliation Layer'!#REF! = "Payout", 'Reconciliation Layer'!#REF!, 0)</f>
        <v>#REF!</v>
      </c>
      <c r="L3795" t="e">
        <f>IF(  'Reconciliation Layer'!#REF! = "Payout", 'Reconciliation Layer'!#REF!,0)</f>
        <v>#REF!</v>
      </c>
      <c r="O3795" s="1"/>
    </row>
    <row r="3796" spans="10:15" x14ac:dyDescent="0.2">
      <c r="J3796" t="e">
        <f>IF( 'Reconciliation Layer'!#REF! = "Payout", "Faire | " &amp; 'Reconciliation Layer'!#REF!, "")</f>
        <v>#REF!</v>
      </c>
      <c r="K3796" s="1" t="e">
        <f>IF(  'Reconciliation Layer'!#REF! = "Payout", 'Reconciliation Layer'!#REF!, 0)</f>
        <v>#REF!</v>
      </c>
      <c r="L3796" t="e">
        <f>IF(  'Reconciliation Layer'!#REF! = "Payout", 'Reconciliation Layer'!#REF!,0)</f>
        <v>#REF!</v>
      </c>
      <c r="O3796" s="1"/>
    </row>
    <row r="3797" spans="10:15" x14ac:dyDescent="0.2">
      <c r="J3797" t="e">
        <f>IF( 'Reconciliation Layer'!#REF! = "Payout", "Faire | " &amp; 'Reconciliation Layer'!#REF!, "")</f>
        <v>#REF!</v>
      </c>
      <c r="K3797" s="1" t="e">
        <f>IF(  'Reconciliation Layer'!#REF! = "Payout", 'Reconciliation Layer'!#REF!, 0)</f>
        <v>#REF!</v>
      </c>
      <c r="L3797" t="e">
        <f>IF(  'Reconciliation Layer'!#REF! = "Payout", 'Reconciliation Layer'!#REF!,0)</f>
        <v>#REF!</v>
      </c>
      <c r="O3797" s="1"/>
    </row>
    <row r="3798" spans="10:15" x14ac:dyDescent="0.2">
      <c r="J3798" t="e">
        <f>IF( 'Reconciliation Layer'!#REF! = "Payout", "Faire | " &amp; 'Reconciliation Layer'!#REF!, "")</f>
        <v>#REF!</v>
      </c>
      <c r="K3798" s="1" t="e">
        <f>IF(  'Reconciliation Layer'!#REF! = "Payout", 'Reconciliation Layer'!#REF!, 0)</f>
        <v>#REF!</v>
      </c>
      <c r="L3798" t="e">
        <f>IF(  'Reconciliation Layer'!#REF! = "Payout", 'Reconciliation Layer'!#REF!,0)</f>
        <v>#REF!</v>
      </c>
      <c r="O3798" s="1"/>
    </row>
    <row r="3799" spans="10:15" x14ac:dyDescent="0.2">
      <c r="J3799" t="e">
        <f>IF( 'Reconciliation Layer'!#REF! = "Payout", "Faire | " &amp; 'Reconciliation Layer'!#REF!, "")</f>
        <v>#REF!</v>
      </c>
      <c r="K3799" s="1" t="e">
        <f>IF(  'Reconciliation Layer'!#REF! = "Payout", 'Reconciliation Layer'!#REF!, 0)</f>
        <v>#REF!</v>
      </c>
      <c r="L3799" t="e">
        <f>IF(  'Reconciliation Layer'!#REF! = "Payout", 'Reconciliation Layer'!#REF!,0)</f>
        <v>#REF!</v>
      </c>
      <c r="O3799" s="1"/>
    </row>
    <row r="3800" spans="10:15" x14ac:dyDescent="0.2">
      <c r="J3800" t="e">
        <f>IF( 'Reconciliation Layer'!#REF! = "Payout", "Faire | " &amp; 'Reconciliation Layer'!#REF!, "")</f>
        <v>#REF!</v>
      </c>
      <c r="K3800" s="1" t="e">
        <f>IF(  'Reconciliation Layer'!#REF! = "Payout", 'Reconciliation Layer'!#REF!, 0)</f>
        <v>#REF!</v>
      </c>
      <c r="L3800" t="e">
        <f>IF(  'Reconciliation Layer'!#REF! = "Payout", 'Reconciliation Layer'!#REF!,0)</f>
        <v>#REF!</v>
      </c>
      <c r="O3800" s="1"/>
    </row>
    <row r="3801" spans="10:15" x14ac:dyDescent="0.2">
      <c r="J3801" t="e">
        <f>IF( 'Reconciliation Layer'!#REF! = "Payout", "Faire | " &amp; 'Reconciliation Layer'!#REF!, "")</f>
        <v>#REF!</v>
      </c>
      <c r="K3801" s="1" t="e">
        <f>IF(  'Reconciliation Layer'!#REF! = "Payout", 'Reconciliation Layer'!#REF!, 0)</f>
        <v>#REF!</v>
      </c>
      <c r="L3801" t="e">
        <f>IF(  'Reconciliation Layer'!#REF! = "Payout", 'Reconciliation Layer'!#REF!,0)</f>
        <v>#REF!</v>
      </c>
      <c r="O3801" s="1"/>
    </row>
    <row r="3802" spans="10:15" x14ac:dyDescent="0.2">
      <c r="J3802" t="e">
        <f>IF( 'Reconciliation Layer'!#REF! = "Payout", "Faire | " &amp; 'Reconciliation Layer'!#REF!, "")</f>
        <v>#REF!</v>
      </c>
      <c r="K3802" s="1" t="e">
        <f>IF(  'Reconciliation Layer'!#REF! = "Payout", 'Reconciliation Layer'!#REF!, 0)</f>
        <v>#REF!</v>
      </c>
      <c r="L3802" t="e">
        <f>IF(  'Reconciliation Layer'!#REF! = "Payout", 'Reconciliation Layer'!#REF!,0)</f>
        <v>#REF!</v>
      </c>
      <c r="O3802" s="1"/>
    </row>
    <row r="3803" spans="10:15" x14ac:dyDescent="0.2">
      <c r="J3803" t="e">
        <f>IF( 'Reconciliation Layer'!#REF! = "Payout", "Faire | " &amp; 'Reconciliation Layer'!#REF!, "")</f>
        <v>#REF!</v>
      </c>
      <c r="K3803" s="1" t="e">
        <f>IF(  'Reconciliation Layer'!#REF! = "Payout", 'Reconciliation Layer'!#REF!, 0)</f>
        <v>#REF!</v>
      </c>
      <c r="L3803" t="e">
        <f>IF(  'Reconciliation Layer'!#REF! = "Payout", 'Reconciliation Layer'!#REF!,0)</f>
        <v>#REF!</v>
      </c>
      <c r="O3803" s="1"/>
    </row>
    <row r="3804" spans="10:15" x14ac:dyDescent="0.2">
      <c r="J3804" t="e">
        <f>IF( 'Reconciliation Layer'!#REF! = "Payout", "Faire | " &amp; 'Reconciliation Layer'!#REF!, "")</f>
        <v>#REF!</v>
      </c>
      <c r="K3804" s="1" t="e">
        <f>IF(  'Reconciliation Layer'!#REF! = "Payout", 'Reconciliation Layer'!#REF!, 0)</f>
        <v>#REF!</v>
      </c>
      <c r="L3804" t="e">
        <f>IF(  'Reconciliation Layer'!#REF! = "Payout", 'Reconciliation Layer'!#REF!,0)</f>
        <v>#REF!</v>
      </c>
      <c r="O3804" s="1"/>
    </row>
    <row r="3805" spans="10:15" x14ac:dyDescent="0.2">
      <c r="J3805" t="e">
        <f>IF( 'Reconciliation Layer'!#REF! = "Payout", "Faire | " &amp; 'Reconciliation Layer'!#REF!, "")</f>
        <v>#REF!</v>
      </c>
      <c r="K3805" s="1" t="e">
        <f>IF(  'Reconciliation Layer'!#REF! = "Payout", 'Reconciliation Layer'!#REF!, 0)</f>
        <v>#REF!</v>
      </c>
      <c r="L3805" t="e">
        <f>IF(  'Reconciliation Layer'!#REF! = "Payout", 'Reconciliation Layer'!#REF!,0)</f>
        <v>#REF!</v>
      </c>
      <c r="O3805" s="1"/>
    </row>
    <row r="3806" spans="10:15" x14ac:dyDescent="0.2">
      <c r="J3806" t="e">
        <f>IF( 'Reconciliation Layer'!#REF! = "Payout", "Faire | " &amp; 'Reconciliation Layer'!#REF!, "")</f>
        <v>#REF!</v>
      </c>
      <c r="K3806" s="1" t="e">
        <f>IF(  'Reconciliation Layer'!#REF! = "Payout", 'Reconciliation Layer'!#REF!, 0)</f>
        <v>#REF!</v>
      </c>
      <c r="L3806" t="e">
        <f>IF(  'Reconciliation Layer'!#REF! = "Payout", 'Reconciliation Layer'!#REF!,0)</f>
        <v>#REF!</v>
      </c>
      <c r="O3806" s="1"/>
    </row>
    <row r="3807" spans="10:15" x14ac:dyDescent="0.2">
      <c r="J3807" t="e">
        <f>IF( 'Reconciliation Layer'!#REF! = "Payout", "Faire | " &amp; 'Reconciliation Layer'!#REF!, "")</f>
        <v>#REF!</v>
      </c>
      <c r="K3807" s="1" t="e">
        <f>IF(  'Reconciliation Layer'!#REF! = "Payout", 'Reconciliation Layer'!#REF!, 0)</f>
        <v>#REF!</v>
      </c>
      <c r="L3807" t="e">
        <f>IF(  'Reconciliation Layer'!#REF! = "Payout", 'Reconciliation Layer'!#REF!,0)</f>
        <v>#REF!</v>
      </c>
      <c r="O3807" s="1"/>
    </row>
    <row r="3808" spans="10:15" x14ac:dyDescent="0.2">
      <c r="J3808" t="e">
        <f>IF( 'Reconciliation Layer'!#REF! = "Payout", "Faire | " &amp; 'Reconciliation Layer'!#REF!, "")</f>
        <v>#REF!</v>
      </c>
      <c r="K3808" s="1" t="e">
        <f>IF(  'Reconciliation Layer'!#REF! = "Payout", 'Reconciliation Layer'!#REF!, 0)</f>
        <v>#REF!</v>
      </c>
      <c r="L3808" t="e">
        <f>IF(  'Reconciliation Layer'!#REF! = "Payout", 'Reconciliation Layer'!#REF!,0)</f>
        <v>#REF!</v>
      </c>
      <c r="O3808" s="1"/>
    </row>
    <row r="3809" spans="10:15" x14ac:dyDescent="0.2">
      <c r="J3809" t="e">
        <f>IF( 'Reconciliation Layer'!#REF! = "Payout", "Faire | " &amp; 'Reconciliation Layer'!#REF!, "")</f>
        <v>#REF!</v>
      </c>
      <c r="K3809" s="1" t="e">
        <f>IF(  'Reconciliation Layer'!#REF! = "Payout", 'Reconciliation Layer'!#REF!, 0)</f>
        <v>#REF!</v>
      </c>
      <c r="L3809" t="e">
        <f>IF(  'Reconciliation Layer'!#REF! = "Payout", 'Reconciliation Layer'!#REF!,0)</f>
        <v>#REF!</v>
      </c>
      <c r="O3809" s="1"/>
    </row>
    <row r="3810" spans="10:15" x14ac:dyDescent="0.2">
      <c r="J3810" t="e">
        <f>IF( 'Reconciliation Layer'!#REF! = "Payout", "Faire | " &amp; 'Reconciliation Layer'!#REF!, "")</f>
        <v>#REF!</v>
      </c>
      <c r="K3810" s="1" t="e">
        <f>IF(  'Reconciliation Layer'!#REF! = "Payout", 'Reconciliation Layer'!#REF!, 0)</f>
        <v>#REF!</v>
      </c>
      <c r="L3810" t="e">
        <f>IF(  'Reconciliation Layer'!#REF! = "Payout", 'Reconciliation Layer'!#REF!,0)</f>
        <v>#REF!</v>
      </c>
      <c r="O3810" s="1"/>
    </row>
    <row r="3811" spans="10:15" x14ac:dyDescent="0.2">
      <c r="J3811" t="e">
        <f>IF( 'Reconciliation Layer'!#REF! = "Payout", "Faire | " &amp; 'Reconciliation Layer'!#REF!, "")</f>
        <v>#REF!</v>
      </c>
      <c r="K3811" s="1" t="e">
        <f>IF(  'Reconciliation Layer'!#REF! = "Payout", 'Reconciliation Layer'!#REF!, 0)</f>
        <v>#REF!</v>
      </c>
      <c r="L3811" t="e">
        <f>IF(  'Reconciliation Layer'!#REF! = "Payout", 'Reconciliation Layer'!#REF!,0)</f>
        <v>#REF!</v>
      </c>
      <c r="O3811" s="1"/>
    </row>
    <row r="3812" spans="10:15" x14ac:dyDescent="0.2">
      <c r="J3812" t="e">
        <f>IF( 'Reconciliation Layer'!#REF! = "Payout", "Faire | " &amp; 'Reconciliation Layer'!#REF!, "")</f>
        <v>#REF!</v>
      </c>
      <c r="K3812" s="1" t="e">
        <f>IF(  'Reconciliation Layer'!#REF! = "Payout", 'Reconciliation Layer'!#REF!, 0)</f>
        <v>#REF!</v>
      </c>
      <c r="L3812" t="e">
        <f>IF(  'Reconciliation Layer'!#REF! = "Payout", 'Reconciliation Layer'!#REF!,0)</f>
        <v>#REF!</v>
      </c>
      <c r="O3812" s="1"/>
    </row>
    <row r="3813" spans="10:15" x14ac:dyDescent="0.2">
      <c r="J3813" t="e">
        <f>IF( 'Reconciliation Layer'!#REF! = "Payout", "Faire | " &amp; 'Reconciliation Layer'!#REF!, "")</f>
        <v>#REF!</v>
      </c>
      <c r="K3813" s="1" t="e">
        <f>IF(  'Reconciliation Layer'!#REF! = "Payout", 'Reconciliation Layer'!#REF!, 0)</f>
        <v>#REF!</v>
      </c>
      <c r="L3813" t="e">
        <f>IF(  'Reconciliation Layer'!#REF! = "Payout", 'Reconciliation Layer'!#REF!,0)</f>
        <v>#REF!</v>
      </c>
      <c r="O3813" s="1"/>
    </row>
    <row r="3814" spans="10:15" x14ac:dyDescent="0.2">
      <c r="J3814" t="e">
        <f>IF( 'Reconciliation Layer'!#REF! = "Payout", "Faire | " &amp; 'Reconciliation Layer'!#REF!, "")</f>
        <v>#REF!</v>
      </c>
      <c r="K3814" s="1" t="e">
        <f>IF(  'Reconciliation Layer'!#REF! = "Payout", 'Reconciliation Layer'!#REF!, 0)</f>
        <v>#REF!</v>
      </c>
      <c r="L3814" t="e">
        <f>IF(  'Reconciliation Layer'!#REF! = "Payout", 'Reconciliation Layer'!#REF!,0)</f>
        <v>#REF!</v>
      </c>
      <c r="O3814" s="1"/>
    </row>
    <row r="3815" spans="10:15" x14ac:dyDescent="0.2">
      <c r="J3815" t="e">
        <f>IF( 'Reconciliation Layer'!#REF! = "Payout", "Faire | " &amp; 'Reconciliation Layer'!#REF!, "")</f>
        <v>#REF!</v>
      </c>
      <c r="K3815" s="1" t="e">
        <f>IF(  'Reconciliation Layer'!#REF! = "Payout", 'Reconciliation Layer'!#REF!, 0)</f>
        <v>#REF!</v>
      </c>
      <c r="L3815" t="e">
        <f>IF(  'Reconciliation Layer'!#REF! = "Payout", 'Reconciliation Layer'!#REF!,0)</f>
        <v>#REF!</v>
      </c>
      <c r="O3815" s="1"/>
    </row>
    <row r="3816" spans="10:15" x14ac:dyDescent="0.2">
      <c r="J3816" t="e">
        <f>IF( 'Reconciliation Layer'!#REF! = "Payout", "Faire | " &amp; 'Reconciliation Layer'!#REF!, "")</f>
        <v>#REF!</v>
      </c>
      <c r="K3816" s="1" t="e">
        <f>IF(  'Reconciliation Layer'!#REF! = "Payout", 'Reconciliation Layer'!#REF!, 0)</f>
        <v>#REF!</v>
      </c>
      <c r="L3816" t="e">
        <f>IF(  'Reconciliation Layer'!#REF! = "Payout", 'Reconciliation Layer'!#REF!,0)</f>
        <v>#REF!</v>
      </c>
      <c r="O3816" s="1"/>
    </row>
    <row r="3817" spans="10:15" x14ac:dyDescent="0.2">
      <c r="J3817" t="e">
        <f>IF( 'Reconciliation Layer'!#REF! = "Payout", "Faire | " &amp; 'Reconciliation Layer'!#REF!, "")</f>
        <v>#REF!</v>
      </c>
      <c r="K3817" s="1" t="e">
        <f>IF(  'Reconciliation Layer'!#REF! = "Payout", 'Reconciliation Layer'!#REF!, 0)</f>
        <v>#REF!</v>
      </c>
      <c r="L3817" t="e">
        <f>IF(  'Reconciliation Layer'!#REF! = "Payout", 'Reconciliation Layer'!#REF!,0)</f>
        <v>#REF!</v>
      </c>
      <c r="O3817" s="1"/>
    </row>
    <row r="3818" spans="10:15" x14ac:dyDescent="0.2">
      <c r="J3818" t="e">
        <f>IF( 'Reconciliation Layer'!#REF! = "Payout", "Faire | " &amp; 'Reconciliation Layer'!#REF!, "")</f>
        <v>#REF!</v>
      </c>
      <c r="K3818" s="1" t="e">
        <f>IF(  'Reconciliation Layer'!#REF! = "Payout", 'Reconciliation Layer'!#REF!, 0)</f>
        <v>#REF!</v>
      </c>
      <c r="L3818" t="e">
        <f>IF(  'Reconciliation Layer'!#REF! = "Payout", 'Reconciliation Layer'!#REF!,0)</f>
        <v>#REF!</v>
      </c>
      <c r="O3818" s="1"/>
    </row>
    <row r="3819" spans="10:15" x14ac:dyDescent="0.2">
      <c r="J3819" t="e">
        <f>IF( 'Reconciliation Layer'!#REF! = "Payout", "Faire | " &amp; 'Reconciliation Layer'!#REF!, "")</f>
        <v>#REF!</v>
      </c>
      <c r="K3819" s="1" t="e">
        <f>IF(  'Reconciliation Layer'!#REF! = "Payout", 'Reconciliation Layer'!#REF!, 0)</f>
        <v>#REF!</v>
      </c>
      <c r="L3819" t="e">
        <f>IF(  'Reconciliation Layer'!#REF! = "Payout", 'Reconciliation Layer'!#REF!,0)</f>
        <v>#REF!</v>
      </c>
      <c r="O3819" s="1"/>
    </row>
    <row r="3820" spans="10:15" x14ac:dyDescent="0.2">
      <c r="J3820" t="e">
        <f>IF( 'Reconciliation Layer'!#REF! = "Payout", "Faire | " &amp; 'Reconciliation Layer'!#REF!, "")</f>
        <v>#REF!</v>
      </c>
      <c r="K3820" s="1" t="e">
        <f>IF(  'Reconciliation Layer'!#REF! = "Payout", 'Reconciliation Layer'!#REF!, 0)</f>
        <v>#REF!</v>
      </c>
      <c r="L3820" t="e">
        <f>IF(  'Reconciliation Layer'!#REF! = "Payout", 'Reconciliation Layer'!#REF!,0)</f>
        <v>#REF!</v>
      </c>
      <c r="O3820" s="1"/>
    </row>
    <row r="3821" spans="10:15" x14ac:dyDescent="0.2">
      <c r="J3821" t="e">
        <f>IF( 'Reconciliation Layer'!#REF! = "Payout", "Faire | " &amp; 'Reconciliation Layer'!#REF!, "")</f>
        <v>#REF!</v>
      </c>
      <c r="K3821" s="1" t="e">
        <f>IF(  'Reconciliation Layer'!#REF! = "Payout", 'Reconciliation Layer'!#REF!, 0)</f>
        <v>#REF!</v>
      </c>
      <c r="L3821" t="e">
        <f>IF(  'Reconciliation Layer'!#REF! = "Payout", 'Reconciliation Layer'!#REF!,0)</f>
        <v>#REF!</v>
      </c>
      <c r="O3821" s="1"/>
    </row>
    <row r="3822" spans="10:15" x14ac:dyDescent="0.2">
      <c r="J3822" t="e">
        <f>IF( 'Reconciliation Layer'!#REF! = "Payout", "Faire | " &amp; 'Reconciliation Layer'!#REF!, "")</f>
        <v>#REF!</v>
      </c>
      <c r="K3822" s="1" t="e">
        <f>IF(  'Reconciliation Layer'!#REF! = "Payout", 'Reconciliation Layer'!#REF!, 0)</f>
        <v>#REF!</v>
      </c>
      <c r="L3822" t="e">
        <f>IF(  'Reconciliation Layer'!#REF! = "Payout", 'Reconciliation Layer'!#REF!,0)</f>
        <v>#REF!</v>
      </c>
      <c r="O3822" s="1"/>
    </row>
    <row r="3823" spans="10:15" x14ac:dyDescent="0.2">
      <c r="J3823" t="e">
        <f>IF( 'Reconciliation Layer'!#REF! = "Payout", "Faire | " &amp; 'Reconciliation Layer'!#REF!, "")</f>
        <v>#REF!</v>
      </c>
      <c r="K3823" s="1" t="e">
        <f>IF(  'Reconciliation Layer'!#REF! = "Payout", 'Reconciliation Layer'!#REF!, 0)</f>
        <v>#REF!</v>
      </c>
      <c r="L3823" t="e">
        <f>IF(  'Reconciliation Layer'!#REF! = "Payout", 'Reconciliation Layer'!#REF!,0)</f>
        <v>#REF!</v>
      </c>
      <c r="O3823" s="1"/>
    </row>
    <row r="3824" spans="10:15" x14ac:dyDescent="0.2">
      <c r="J3824" t="e">
        <f>IF( 'Reconciliation Layer'!#REF! = "Payout", "Faire | " &amp; 'Reconciliation Layer'!#REF!, "")</f>
        <v>#REF!</v>
      </c>
      <c r="K3824" s="1" t="e">
        <f>IF(  'Reconciliation Layer'!#REF! = "Payout", 'Reconciliation Layer'!#REF!, 0)</f>
        <v>#REF!</v>
      </c>
      <c r="L3824" t="e">
        <f>IF(  'Reconciliation Layer'!#REF! = "Payout", 'Reconciliation Layer'!#REF!,0)</f>
        <v>#REF!</v>
      </c>
      <c r="O3824" s="1"/>
    </row>
    <row r="3825" spans="10:15" x14ac:dyDescent="0.2">
      <c r="J3825" t="e">
        <f>IF( 'Reconciliation Layer'!#REF! = "Payout", "Faire | " &amp; 'Reconciliation Layer'!#REF!, "")</f>
        <v>#REF!</v>
      </c>
      <c r="K3825" s="1" t="e">
        <f>IF(  'Reconciliation Layer'!#REF! = "Payout", 'Reconciliation Layer'!#REF!, 0)</f>
        <v>#REF!</v>
      </c>
      <c r="L3825" t="e">
        <f>IF(  'Reconciliation Layer'!#REF! = "Payout", 'Reconciliation Layer'!#REF!,0)</f>
        <v>#REF!</v>
      </c>
      <c r="O3825" s="1"/>
    </row>
    <row r="3826" spans="10:15" x14ac:dyDescent="0.2">
      <c r="J3826" t="e">
        <f>IF( 'Reconciliation Layer'!#REF! = "Payout", "Faire | " &amp; 'Reconciliation Layer'!#REF!, "")</f>
        <v>#REF!</v>
      </c>
      <c r="K3826" s="1" t="e">
        <f>IF(  'Reconciliation Layer'!#REF! = "Payout", 'Reconciliation Layer'!#REF!, 0)</f>
        <v>#REF!</v>
      </c>
      <c r="L3826" t="e">
        <f>IF(  'Reconciliation Layer'!#REF! = "Payout", 'Reconciliation Layer'!#REF!,0)</f>
        <v>#REF!</v>
      </c>
      <c r="O3826" s="1"/>
    </row>
    <row r="3827" spans="10:15" x14ac:dyDescent="0.2">
      <c r="J3827" t="e">
        <f>IF( 'Reconciliation Layer'!#REF! = "Payout", "Faire | " &amp; 'Reconciliation Layer'!#REF!, "")</f>
        <v>#REF!</v>
      </c>
      <c r="K3827" s="1" t="e">
        <f>IF(  'Reconciliation Layer'!#REF! = "Payout", 'Reconciliation Layer'!#REF!, 0)</f>
        <v>#REF!</v>
      </c>
      <c r="L3827" t="e">
        <f>IF(  'Reconciliation Layer'!#REF! = "Payout", 'Reconciliation Layer'!#REF!,0)</f>
        <v>#REF!</v>
      </c>
      <c r="O3827" s="1"/>
    </row>
    <row r="3828" spans="10:15" x14ac:dyDescent="0.2">
      <c r="J3828" t="e">
        <f>IF( 'Reconciliation Layer'!#REF! = "Payout", "Faire | " &amp; 'Reconciliation Layer'!#REF!, "")</f>
        <v>#REF!</v>
      </c>
      <c r="K3828" s="1" t="e">
        <f>IF(  'Reconciliation Layer'!#REF! = "Payout", 'Reconciliation Layer'!#REF!, 0)</f>
        <v>#REF!</v>
      </c>
      <c r="L3828" t="e">
        <f>IF(  'Reconciliation Layer'!#REF! = "Payout", 'Reconciliation Layer'!#REF!,0)</f>
        <v>#REF!</v>
      </c>
      <c r="O3828" s="1"/>
    </row>
    <row r="3829" spans="10:15" x14ac:dyDescent="0.2">
      <c r="J3829" t="e">
        <f>IF( 'Reconciliation Layer'!#REF! = "Payout", "Faire | " &amp; 'Reconciliation Layer'!#REF!, "")</f>
        <v>#REF!</v>
      </c>
      <c r="K3829" s="1" t="e">
        <f>IF(  'Reconciliation Layer'!#REF! = "Payout", 'Reconciliation Layer'!#REF!, 0)</f>
        <v>#REF!</v>
      </c>
      <c r="L3829" t="e">
        <f>IF(  'Reconciliation Layer'!#REF! = "Payout", 'Reconciliation Layer'!#REF!,0)</f>
        <v>#REF!</v>
      </c>
      <c r="O3829" s="1"/>
    </row>
    <row r="3830" spans="10:15" x14ac:dyDescent="0.2">
      <c r="J3830" t="e">
        <f>IF( 'Reconciliation Layer'!#REF! = "Payout", "Faire | " &amp; 'Reconciliation Layer'!#REF!, "")</f>
        <v>#REF!</v>
      </c>
      <c r="K3830" s="1" t="e">
        <f>IF(  'Reconciliation Layer'!#REF! = "Payout", 'Reconciliation Layer'!#REF!, 0)</f>
        <v>#REF!</v>
      </c>
      <c r="L3830" t="e">
        <f>IF(  'Reconciliation Layer'!#REF! = "Payout", 'Reconciliation Layer'!#REF!,0)</f>
        <v>#REF!</v>
      </c>
      <c r="O3830" s="1"/>
    </row>
    <row r="3831" spans="10:15" x14ac:dyDescent="0.2">
      <c r="J3831" t="e">
        <f>IF( 'Reconciliation Layer'!#REF! = "Payout", "Faire | " &amp; 'Reconciliation Layer'!#REF!, "")</f>
        <v>#REF!</v>
      </c>
      <c r="K3831" s="1" t="e">
        <f>IF(  'Reconciliation Layer'!#REF! = "Payout", 'Reconciliation Layer'!#REF!, 0)</f>
        <v>#REF!</v>
      </c>
      <c r="L3831" t="e">
        <f>IF(  'Reconciliation Layer'!#REF! = "Payout", 'Reconciliation Layer'!#REF!,0)</f>
        <v>#REF!</v>
      </c>
      <c r="O3831" s="1"/>
    </row>
    <row r="3832" spans="10:15" x14ac:dyDescent="0.2">
      <c r="J3832" t="e">
        <f>IF( 'Reconciliation Layer'!#REF! = "Payout", "Faire | " &amp; 'Reconciliation Layer'!#REF!, "")</f>
        <v>#REF!</v>
      </c>
      <c r="K3832" s="1" t="e">
        <f>IF(  'Reconciliation Layer'!#REF! = "Payout", 'Reconciliation Layer'!#REF!, 0)</f>
        <v>#REF!</v>
      </c>
      <c r="L3832" t="e">
        <f>IF(  'Reconciliation Layer'!#REF! = "Payout", 'Reconciliation Layer'!#REF!,0)</f>
        <v>#REF!</v>
      </c>
      <c r="O3832" s="1"/>
    </row>
    <row r="3833" spans="10:15" x14ac:dyDescent="0.2">
      <c r="J3833" t="e">
        <f>IF( 'Reconciliation Layer'!#REF! = "Payout", "Faire | " &amp; 'Reconciliation Layer'!#REF!, "")</f>
        <v>#REF!</v>
      </c>
      <c r="K3833" s="1" t="e">
        <f>IF(  'Reconciliation Layer'!#REF! = "Payout", 'Reconciliation Layer'!#REF!, 0)</f>
        <v>#REF!</v>
      </c>
      <c r="L3833" t="e">
        <f>IF(  'Reconciliation Layer'!#REF! = "Payout", 'Reconciliation Layer'!#REF!,0)</f>
        <v>#REF!</v>
      </c>
      <c r="O3833" s="1"/>
    </row>
    <row r="3834" spans="10:15" x14ac:dyDescent="0.2">
      <c r="J3834" t="e">
        <f>IF( 'Reconciliation Layer'!#REF! = "Payout", "Faire | " &amp; 'Reconciliation Layer'!#REF!, "")</f>
        <v>#REF!</v>
      </c>
      <c r="K3834" s="1" t="e">
        <f>IF(  'Reconciliation Layer'!#REF! = "Payout", 'Reconciliation Layer'!#REF!, 0)</f>
        <v>#REF!</v>
      </c>
      <c r="L3834" t="e">
        <f>IF(  'Reconciliation Layer'!#REF! = "Payout", 'Reconciliation Layer'!#REF!,0)</f>
        <v>#REF!</v>
      </c>
      <c r="O3834" s="1"/>
    </row>
    <row r="3835" spans="10:15" x14ac:dyDescent="0.2">
      <c r="J3835" t="e">
        <f>IF( 'Reconciliation Layer'!#REF! = "Payout", "Faire | " &amp; 'Reconciliation Layer'!#REF!, "")</f>
        <v>#REF!</v>
      </c>
      <c r="K3835" s="1" t="e">
        <f>IF(  'Reconciliation Layer'!#REF! = "Payout", 'Reconciliation Layer'!#REF!, 0)</f>
        <v>#REF!</v>
      </c>
      <c r="L3835" t="e">
        <f>IF(  'Reconciliation Layer'!#REF! = "Payout", 'Reconciliation Layer'!#REF!,0)</f>
        <v>#REF!</v>
      </c>
      <c r="O3835" s="1"/>
    </row>
    <row r="3836" spans="10:15" x14ac:dyDescent="0.2">
      <c r="J3836" t="e">
        <f>IF( 'Reconciliation Layer'!#REF! = "Payout", "Faire | " &amp; 'Reconciliation Layer'!#REF!, "")</f>
        <v>#REF!</v>
      </c>
      <c r="K3836" s="1" t="e">
        <f>IF(  'Reconciliation Layer'!#REF! = "Payout", 'Reconciliation Layer'!#REF!, 0)</f>
        <v>#REF!</v>
      </c>
      <c r="L3836" t="e">
        <f>IF(  'Reconciliation Layer'!#REF! = "Payout", 'Reconciliation Layer'!#REF!,0)</f>
        <v>#REF!</v>
      </c>
      <c r="O3836" s="1"/>
    </row>
    <row r="3837" spans="10:15" x14ac:dyDescent="0.2">
      <c r="J3837" t="e">
        <f>IF( 'Reconciliation Layer'!#REF! = "Payout", "Faire | " &amp; 'Reconciliation Layer'!#REF!, "")</f>
        <v>#REF!</v>
      </c>
      <c r="K3837" s="1" t="e">
        <f>IF(  'Reconciliation Layer'!#REF! = "Payout", 'Reconciliation Layer'!#REF!, 0)</f>
        <v>#REF!</v>
      </c>
      <c r="L3837" t="e">
        <f>IF(  'Reconciliation Layer'!#REF! = "Payout", 'Reconciliation Layer'!#REF!,0)</f>
        <v>#REF!</v>
      </c>
      <c r="O3837" s="1"/>
    </row>
    <row r="3838" spans="10:15" x14ac:dyDescent="0.2">
      <c r="J3838" t="e">
        <f>IF( 'Reconciliation Layer'!#REF! = "Payout", "Faire | " &amp; 'Reconciliation Layer'!#REF!, "")</f>
        <v>#REF!</v>
      </c>
      <c r="K3838" s="1" t="e">
        <f>IF(  'Reconciliation Layer'!#REF! = "Payout", 'Reconciliation Layer'!#REF!, 0)</f>
        <v>#REF!</v>
      </c>
      <c r="L3838" t="e">
        <f>IF(  'Reconciliation Layer'!#REF! = "Payout", 'Reconciliation Layer'!#REF!,0)</f>
        <v>#REF!</v>
      </c>
      <c r="O3838" s="1"/>
    </row>
    <row r="3839" spans="10:15" x14ac:dyDescent="0.2">
      <c r="J3839" t="e">
        <f>IF( 'Reconciliation Layer'!#REF! = "Payout", "Faire | " &amp; 'Reconciliation Layer'!#REF!, "")</f>
        <v>#REF!</v>
      </c>
      <c r="K3839" s="1" t="e">
        <f>IF(  'Reconciliation Layer'!#REF! = "Payout", 'Reconciliation Layer'!#REF!, 0)</f>
        <v>#REF!</v>
      </c>
      <c r="L3839" t="e">
        <f>IF(  'Reconciliation Layer'!#REF! = "Payout", 'Reconciliation Layer'!#REF!,0)</f>
        <v>#REF!</v>
      </c>
      <c r="O3839" s="1"/>
    </row>
    <row r="3840" spans="10:15" x14ac:dyDescent="0.2">
      <c r="J3840" t="e">
        <f>IF( 'Reconciliation Layer'!#REF! = "Payout", "Faire | " &amp; 'Reconciliation Layer'!#REF!, "")</f>
        <v>#REF!</v>
      </c>
      <c r="K3840" s="1" t="e">
        <f>IF(  'Reconciliation Layer'!#REF! = "Payout", 'Reconciliation Layer'!#REF!, 0)</f>
        <v>#REF!</v>
      </c>
      <c r="L3840" t="e">
        <f>IF(  'Reconciliation Layer'!#REF! = "Payout", 'Reconciliation Layer'!#REF!,0)</f>
        <v>#REF!</v>
      </c>
      <c r="O3840" s="1"/>
    </row>
    <row r="3841" spans="10:15" x14ac:dyDescent="0.2">
      <c r="J3841" t="e">
        <f>IF( 'Reconciliation Layer'!#REF! = "Payout", "Faire | " &amp; 'Reconciliation Layer'!#REF!, "")</f>
        <v>#REF!</v>
      </c>
      <c r="K3841" s="1" t="e">
        <f>IF(  'Reconciliation Layer'!#REF! = "Payout", 'Reconciliation Layer'!#REF!, 0)</f>
        <v>#REF!</v>
      </c>
      <c r="L3841" t="e">
        <f>IF(  'Reconciliation Layer'!#REF! = "Payout", 'Reconciliation Layer'!#REF!,0)</f>
        <v>#REF!</v>
      </c>
      <c r="O3841" s="1"/>
    </row>
    <row r="3842" spans="10:15" x14ac:dyDescent="0.2">
      <c r="J3842" t="e">
        <f>IF( 'Reconciliation Layer'!#REF! = "Payout", "Faire | " &amp; 'Reconciliation Layer'!#REF!, "")</f>
        <v>#REF!</v>
      </c>
      <c r="K3842" s="1" t="e">
        <f>IF(  'Reconciliation Layer'!#REF! = "Payout", 'Reconciliation Layer'!#REF!, 0)</f>
        <v>#REF!</v>
      </c>
      <c r="L3842" t="e">
        <f>IF(  'Reconciliation Layer'!#REF! = "Payout", 'Reconciliation Layer'!#REF!,0)</f>
        <v>#REF!</v>
      </c>
      <c r="O3842" s="1"/>
    </row>
    <row r="3843" spans="10:15" x14ac:dyDescent="0.2">
      <c r="J3843" t="e">
        <f>IF( 'Reconciliation Layer'!#REF! = "Payout", "Faire | " &amp; 'Reconciliation Layer'!#REF!, "")</f>
        <v>#REF!</v>
      </c>
      <c r="K3843" s="1" t="e">
        <f>IF(  'Reconciliation Layer'!#REF! = "Payout", 'Reconciliation Layer'!#REF!, 0)</f>
        <v>#REF!</v>
      </c>
      <c r="L3843" t="e">
        <f>IF(  'Reconciliation Layer'!#REF! = "Payout", 'Reconciliation Layer'!#REF!,0)</f>
        <v>#REF!</v>
      </c>
      <c r="O3843" s="1"/>
    </row>
    <row r="3844" spans="10:15" x14ac:dyDescent="0.2">
      <c r="J3844" t="e">
        <f>IF( 'Reconciliation Layer'!#REF! = "Payout", "Faire | " &amp; 'Reconciliation Layer'!#REF!, "")</f>
        <v>#REF!</v>
      </c>
      <c r="K3844" s="1" t="e">
        <f>IF(  'Reconciliation Layer'!#REF! = "Payout", 'Reconciliation Layer'!#REF!, 0)</f>
        <v>#REF!</v>
      </c>
      <c r="L3844" t="e">
        <f>IF(  'Reconciliation Layer'!#REF! = "Payout", 'Reconciliation Layer'!#REF!,0)</f>
        <v>#REF!</v>
      </c>
      <c r="O3844" s="1"/>
    </row>
    <row r="3845" spans="10:15" x14ac:dyDescent="0.2">
      <c r="J3845" t="e">
        <f>IF( 'Reconciliation Layer'!#REF! = "Payout", "Faire | " &amp; 'Reconciliation Layer'!#REF!, "")</f>
        <v>#REF!</v>
      </c>
      <c r="K3845" s="1" t="e">
        <f>IF(  'Reconciliation Layer'!#REF! = "Payout", 'Reconciliation Layer'!#REF!, 0)</f>
        <v>#REF!</v>
      </c>
      <c r="L3845" t="e">
        <f>IF(  'Reconciliation Layer'!#REF! = "Payout", 'Reconciliation Layer'!#REF!,0)</f>
        <v>#REF!</v>
      </c>
      <c r="O3845" s="1"/>
    </row>
    <row r="3846" spans="10:15" x14ac:dyDescent="0.2">
      <c r="J3846" t="e">
        <f>IF( 'Reconciliation Layer'!#REF! = "Payout", "Faire | " &amp; 'Reconciliation Layer'!#REF!, "")</f>
        <v>#REF!</v>
      </c>
      <c r="K3846" s="1" t="e">
        <f>IF(  'Reconciliation Layer'!#REF! = "Payout", 'Reconciliation Layer'!#REF!, 0)</f>
        <v>#REF!</v>
      </c>
      <c r="L3846" t="e">
        <f>IF(  'Reconciliation Layer'!#REF! = "Payout", 'Reconciliation Layer'!#REF!,0)</f>
        <v>#REF!</v>
      </c>
      <c r="O3846" s="1"/>
    </row>
    <row r="3847" spans="10:15" x14ac:dyDescent="0.2">
      <c r="J3847" t="e">
        <f>IF( 'Reconciliation Layer'!#REF! = "Payout", "Faire | " &amp; 'Reconciliation Layer'!#REF!, "")</f>
        <v>#REF!</v>
      </c>
      <c r="K3847" s="1" t="e">
        <f>IF(  'Reconciliation Layer'!#REF! = "Payout", 'Reconciliation Layer'!#REF!, 0)</f>
        <v>#REF!</v>
      </c>
      <c r="L3847" t="e">
        <f>IF(  'Reconciliation Layer'!#REF! = "Payout", 'Reconciliation Layer'!#REF!,0)</f>
        <v>#REF!</v>
      </c>
      <c r="O3847" s="1"/>
    </row>
    <row r="3848" spans="10:15" x14ac:dyDescent="0.2">
      <c r="J3848" t="e">
        <f>IF( 'Reconciliation Layer'!#REF! = "Payout", "Faire | " &amp; 'Reconciliation Layer'!#REF!, "")</f>
        <v>#REF!</v>
      </c>
      <c r="K3848" s="1" t="e">
        <f>IF(  'Reconciliation Layer'!#REF! = "Payout", 'Reconciliation Layer'!#REF!, 0)</f>
        <v>#REF!</v>
      </c>
      <c r="L3848" t="e">
        <f>IF(  'Reconciliation Layer'!#REF! = "Payout", 'Reconciliation Layer'!#REF!,0)</f>
        <v>#REF!</v>
      </c>
      <c r="O3848" s="1"/>
    </row>
    <row r="3849" spans="10:15" x14ac:dyDescent="0.2">
      <c r="J3849" t="e">
        <f>IF( 'Reconciliation Layer'!#REF! = "Payout", "Faire | " &amp; 'Reconciliation Layer'!#REF!, "")</f>
        <v>#REF!</v>
      </c>
      <c r="K3849" s="1" t="e">
        <f>IF(  'Reconciliation Layer'!#REF! = "Payout", 'Reconciliation Layer'!#REF!, 0)</f>
        <v>#REF!</v>
      </c>
      <c r="L3849" t="e">
        <f>IF(  'Reconciliation Layer'!#REF! = "Payout", 'Reconciliation Layer'!#REF!,0)</f>
        <v>#REF!</v>
      </c>
      <c r="O3849" s="1"/>
    </row>
    <row r="3850" spans="10:15" x14ac:dyDescent="0.2">
      <c r="J3850" t="e">
        <f>IF( 'Reconciliation Layer'!#REF! = "Payout", "Faire | " &amp; 'Reconciliation Layer'!#REF!, "")</f>
        <v>#REF!</v>
      </c>
      <c r="K3850" s="1" t="e">
        <f>IF(  'Reconciliation Layer'!#REF! = "Payout", 'Reconciliation Layer'!#REF!, 0)</f>
        <v>#REF!</v>
      </c>
      <c r="L3850" t="e">
        <f>IF(  'Reconciliation Layer'!#REF! = "Payout", 'Reconciliation Layer'!#REF!,0)</f>
        <v>#REF!</v>
      </c>
      <c r="O3850" s="1"/>
    </row>
    <row r="3851" spans="10:15" x14ac:dyDescent="0.2">
      <c r="J3851" t="e">
        <f>IF( 'Reconciliation Layer'!#REF! = "Payout", "Faire | " &amp; 'Reconciliation Layer'!#REF!, "")</f>
        <v>#REF!</v>
      </c>
      <c r="K3851" s="1" t="e">
        <f>IF(  'Reconciliation Layer'!#REF! = "Payout", 'Reconciliation Layer'!#REF!, 0)</f>
        <v>#REF!</v>
      </c>
      <c r="L3851" t="e">
        <f>IF(  'Reconciliation Layer'!#REF! = "Payout", 'Reconciliation Layer'!#REF!,0)</f>
        <v>#REF!</v>
      </c>
      <c r="O3851" s="1"/>
    </row>
    <row r="3852" spans="10:15" x14ac:dyDescent="0.2">
      <c r="J3852" t="e">
        <f>IF( 'Reconciliation Layer'!#REF! = "Payout", "Faire | " &amp; 'Reconciliation Layer'!#REF!, "")</f>
        <v>#REF!</v>
      </c>
      <c r="K3852" s="1" t="e">
        <f>IF(  'Reconciliation Layer'!#REF! = "Payout", 'Reconciliation Layer'!#REF!, 0)</f>
        <v>#REF!</v>
      </c>
      <c r="L3852" t="e">
        <f>IF(  'Reconciliation Layer'!#REF! = "Payout", 'Reconciliation Layer'!#REF!,0)</f>
        <v>#REF!</v>
      </c>
      <c r="O3852" s="1"/>
    </row>
    <row r="3853" spans="10:15" x14ac:dyDescent="0.2">
      <c r="J3853" t="e">
        <f>IF( 'Reconciliation Layer'!#REF! = "Payout", "Faire | " &amp; 'Reconciliation Layer'!#REF!, "")</f>
        <v>#REF!</v>
      </c>
      <c r="K3853" s="1" t="e">
        <f>IF(  'Reconciliation Layer'!#REF! = "Payout", 'Reconciliation Layer'!#REF!, 0)</f>
        <v>#REF!</v>
      </c>
      <c r="L3853" t="e">
        <f>IF(  'Reconciliation Layer'!#REF! = "Payout", 'Reconciliation Layer'!#REF!,0)</f>
        <v>#REF!</v>
      </c>
      <c r="O3853" s="1"/>
    </row>
    <row r="3854" spans="10:15" x14ac:dyDescent="0.2">
      <c r="J3854" t="e">
        <f>IF( 'Reconciliation Layer'!#REF! = "Payout", "Faire | " &amp; 'Reconciliation Layer'!#REF!, "")</f>
        <v>#REF!</v>
      </c>
      <c r="K3854" s="1" t="e">
        <f>IF(  'Reconciliation Layer'!#REF! = "Payout", 'Reconciliation Layer'!#REF!, 0)</f>
        <v>#REF!</v>
      </c>
      <c r="L3854" t="e">
        <f>IF(  'Reconciliation Layer'!#REF! = "Payout", 'Reconciliation Layer'!#REF!,0)</f>
        <v>#REF!</v>
      </c>
      <c r="O3854" s="1"/>
    </row>
    <row r="3855" spans="10:15" x14ac:dyDescent="0.2">
      <c r="J3855" t="e">
        <f>IF( 'Reconciliation Layer'!#REF! = "Payout", "Faire | " &amp; 'Reconciliation Layer'!#REF!, "")</f>
        <v>#REF!</v>
      </c>
      <c r="K3855" s="1" t="e">
        <f>IF(  'Reconciliation Layer'!#REF! = "Payout", 'Reconciliation Layer'!#REF!, 0)</f>
        <v>#REF!</v>
      </c>
      <c r="L3855" t="e">
        <f>IF(  'Reconciliation Layer'!#REF! = "Payout", 'Reconciliation Layer'!#REF!,0)</f>
        <v>#REF!</v>
      </c>
      <c r="O3855" s="1"/>
    </row>
    <row r="3856" spans="10:15" x14ac:dyDescent="0.2">
      <c r="J3856" t="e">
        <f>IF( 'Reconciliation Layer'!#REF! = "Payout", "Faire | " &amp; 'Reconciliation Layer'!#REF!, "")</f>
        <v>#REF!</v>
      </c>
      <c r="K3856" s="1" t="e">
        <f>IF(  'Reconciliation Layer'!#REF! = "Payout", 'Reconciliation Layer'!#REF!, 0)</f>
        <v>#REF!</v>
      </c>
      <c r="L3856" t="e">
        <f>IF(  'Reconciliation Layer'!#REF! = "Payout", 'Reconciliation Layer'!#REF!,0)</f>
        <v>#REF!</v>
      </c>
      <c r="O3856" s="1"/>
    </row>
    <row r="3857" spans="10:15" x14ac:dyDescent="0.2">
      <c r="J3857" t="e">
        <f>IF( 'Reconciliation Layer'!#REF! = "Payout", "Faire | " &amp; 'Reconciliation Layer'!#REF!, "")</f>
        <v>#REF!</v>
      </c>
      <c r="K3857" s="1" t="e">
        <f>IF(  'Reconciliation Layer'!#REF! = "Payout", 'Reconciliation Layer'!#REF!, 0)</f>
        <v>#REF!</v>
      </c>
      <c r="L3857" t="e">
        <f>IF(  'Reconciliation Layer'!#REF! = "Payout", 'Reconciliation Layer'!#REF!,0)</f>
        <v>#REF!</v>
      </c>
      <c r="O3857" s="1"/>
    </row>
    <row r="3858" spans="10:15" x14ac:dyDescent="0.2">
      <c r="J3858" t="e">
        <f>IF( 'Reconciliation Layer'!#REF! = "Payout", "Faire | " &amp; 'Reconciliation Layer'!#REF!, "")</f>
        <v>#REF!</v>
      </c>
      <c r="K3858" s="1" t="e">
        <f>IF(  'Reconciliation Layer'!#REF! = "Payout", 'Reconciliation Layer'!#REF!, 0)</f>
        <v>#REF!</v>
      </c>
      <c r="L3858" t="e">
        <f>IF(  'Reconciliation Layer'!#REF! = "Payout", 'Reconciliation Layer'!#REF!,0)</f>
        <v>#REF!</v>
      </c>
      <c r="O3858" s="1"/>
    </row>
    <row r="3859" spans="10:15" x14ac:dyDescent="0.2">
      <c r="J3859" t="e">
        <f>IF( 'Reconciliation Layer'!#REF! = "Payout", "Faire | " &amp; 'Reconciliation Layer'!#REF!, "")</f>
        <v>#REF!</v>
      </c>
      <c r="K3859" s="1" t="e">
        <f>IF(  'Reconciliation Layer'!#REF! = "Payout", 'Reconciliation Layer'!#REF!, 0)</f>
        <v>#REF!</v>
      </c>
      <c r="L3859" t="e">
        <f>IF(  'Reconciliation Layer'!#REF! = "Payout", 'Reconciliation Layer'!#REF!,0)</f>
        <v>#REF!</v>
      </c>
      <c r="O3859" s="1"/>
    </row>
    <row r="3860" spans="10:15" x14ac:dyDescent="0.2">
      <c r="J3860" t="e">
        <f>IF( 'Reconciliation Layer'!#REF! = "Payout", "Faire | " &amp; 'Reconciliation Layer'!#REF!, "")</f>
        <v>#REF!</v>
      </c>
      <c r="K3860" s="1" t="e">
        <f>IF(  'Reconciliation Layer'!#REF! = "Payout", 'Reconciliation Layer'!#REF!, 0)</f>
        <v>#REF!</v>
      </c>
      <c r="L3860" t="e">
        <f>IF(  'Reconciliation Layer'!#REF! = "Payout", 'Reconciliation Layer'!#REF!,0)</f>
        <v>#REF!</v>
      </c>
      <c r="O3860" s="1"/>
    </row>
    <row r="3861" spans="10:15" x14ac:dyDescent="0.2">
      <c r="J3861" t="e">
        <f>IF( 'Reconciliation Layer'!#REF! = "Payout", "Faire | " &amp; 'Reconciliation Layer'!#REF!, "")</f>
        <v>#REF!</v>
      </c>
      <c r="K3861" s="1" t="e">
        <f>IF(  'Reconciliation Layer'!#REF! = "Payout", 'Reconciliation Layer'!#REF!, 0)</f>
        <v>#REF!</v>
      </c>
      <c r="L3861" t="e">
        <f>IF(  'Reconciliation Layer'!#REF! = "Payout", 'Reconciliation Layer'!#REF!,0)</f>
        <v>#REF!</v>
      </c>
      <c r="O3861" s="1"/>
    </row>
    <row r="3862" spans="10:15" x14ac:dyDescent="0.2">
      <c r="J3862" t="e">
        <f>IF( 'Reconciliation Layer'!#REF! = "Payout", "Faire | " &amp; 'Reconciliation Layer'!#REF!, "")</f>
        <v>#REF!</v>
      </c>
      <c r="K3862" s="1" t="e">
        <f>IF(  'Reconciliation Layer'!#REF! = "Payout", 'Reconciliation Layer'!#REF!, 0)</f>
        <v>#REF!</v>
      </c>
      <c r="L3862" t="e">
        <f>IF(  'Reconciliation Layer'!#REF! = "Payout", 'Reconciliation Layer'!#REF!,0)</f>
        <v>#REF!</v>
      </c>
      <c r="O3862" s="1"/>
    </row>
    <row r="3863" spans="10:15" x14ac:dyDescent="0.2">
      <c r="J3863" t="e">
        <f>IF( 'Reconciliation Layer'!#REF! = "Payout", "Faire | " &amp; 'Reconciliation Layer'!#REF!, "")</f>
        <v>#REF!</v>
      </c>
      <c r="K3863" s="1" t="e">
        <f>IF(  'Reconciliation Layer'!#REF! = "Payout", 'Reconciliation Layer'!#REF!, 0)</f>
        <v>#REF!</v>
      </c>
      <c r="L3863" t="e">
        <f>IF(  'Reconciliation Layer'!#REF! = "Payout", 'Reconciliation Layer'!#REF!,0)</f>
        <v>#REF!</v>
      </c>
      <c r="O3863" s="1"/>
    </row>
    <row r="3864" spans="10:15" x14ac:dyDescent="0.2">
      <c r="J3864" t="e">
        <f>IF( 'Reconciliation Layer'!#REF! = "Payout", "Faire | " &amp; 'Reconciliation Layer'!#REF!, "")</f>
        <v>#REF!</v>
      </c>
      <c r="K3864" s="1" t="e">
        <f>IF(  'Reconciliation Layer'!#REF! = "Payout", 'Reconciliation Layer'!#REF!, 0)</f>
        <v>#REF!</v>
      </c>
      <c r="L3864" t="e">
        <f>IF(  'Reconciliation Layer'!#REF! = "Payout", 'Reconciliation Layer'!#REF!,0)</f>
        <v>#REF!</v>
      </c>
      <c r="O3864" s="1"/>
    </row>
    <row r="3865" spans="10:15" x14ac:dyDescent="0.2">
      <c r="J3865" t="e">
        <f>IF( 'Reconciliation Layer'!#REF! = "Payout", "Faire | " &amp; 'Reconciliation Layer'!#REF!, "")</f>
        <v>#REF!</v>
      </c>
      <c r="K3865" s="1" t="e">
        <f>IF(  'Reconciliation Layer'!#REF! = "Payout", 'Reconciliation Layer'!#REF!, 0)</f>
        <v>#REF!</v>
      </c>
      <c r="L3865" t="e">
        <f>IF(  'Reconciliation Layer'!#REF! = "Payout", 'Reconciliation Layer'!#REF!,0)</f>
        <v>#REF!</v>
      </c>
      <c r="O3865" s="1"/>
    </row>
    <row r="3866" spans="10:15" x14ac:dyDescent="0.2">
      <c r="J3866" t="e">
        <f>IF( 'Reconciliation Layer'!#REF! = "Payout", "Faire | " &amp; 'Reconciliation Layer'!#REF!, "")</f>
        <v>#REF!</v>
      </c>
      <c r="K3866" s="1" t="e">
        <f>IF(  'Reconciliation Layer'!#REF! = "Payout", 'Reconciliation Layer'!#REF!, 0)</f>
        <v>#REF!</v>
      </c>
      <c r="L3866" t="e">
        <f>IF(  'Reconciliation Layer'!#REF! = "Payout", 'Reconciliation Layer'!#REF!,0)</f>
        <v>#REF!</v>
      </c>
      <c r="O3866" s="1"/>
    </row>
    <row r="3867" spans="10:15" x14ac:dyDescent="0.2">
      <c r="J3867" t="e">
        <f>IF( 'Reconciliation Layer'!#REF! = "Payout", "Faire | " &amp; 'Reconciliation Layer'!#REF!, "")</f>
        <v>#REF!</v>
      </c>
      <c r="K3867" s="1" t="e">
        <f>IF(  'Reconciliation Layer'!#REF! = "Payout", 'Reconciliation Layer'!#REF!, 0)</f>
        <v>#REF!</v>
      </c>
      <c r="L3867" t="e">
        <f>IF(  'Reconciliation Layer'!#REF! = "Payout", 'Reconciliation Layer'!#REF!,0)</f>
        <v>#REF!</v>
      </c>
      <c r="O3867" s="1"/>
    </row>
    <row r="3868" spans="10:15" x14ac:dyDescent="0.2">
      <c r="J3868" t="e">
        <f>IF( 'Reconciliation Layer'!#REF! = "Payout", "Faire | " &amp; 'Reconciliation Layer'!#REF!, "")</f>
        <v>#REF!</v>
      </c>
      <c r="K3868" s="1" t="e">
        <f>IF(  'Reconciliation Layer'!#REF! = "Payout", 'Reconciliation Layer'!#REF!, 0)</f>
        <v>#REF!</v>
      </c>
      <c r="L3868" t="e">
        <f>IF(  'Reconciliation Layer'!#REF! = "Payout", 'Reconciliation Layer'!#REF!,0)</f>
        <v>#REF!</v>
      </c>
      <c r="O3868" s="1"/>
    </row>
    <row r="3869" spans="10:15" x14ac:dyDescent="0.2">
      <c r="J3869" t="e">
        <f>IF( 'Reconciliation Layer'!#REF! = "Payout", "Faire | " &amp; 'Reconciliation Layer'!#REF!, "")</f>
        <v>#REF!</v>
      </c>
      <c r="K3869" s="1" t="e">
        <f>IF(  'Reconciliation Layer'!#REF! = "Payout", 'Reconciliation Layer'!#REF!, 0)</f>
        <v>#REF!</v>
      </c>
      <c r="L3869" t="e">
        <f>IF(  'Reconciliation Layer'!#REF! = "Payout", 'Reconciliation Layer'!#REF!,0)</f>
        <v>#REF!</v>
      </c>
      <c r="O3869" s="1"/>
    </row>
    <row r="3870" spans="10:15" x14ac:dyDescent="0.2">
      <c r="J3870" t="e">
        <f>IF( 'Reconciliation Layer'!#REF! = "Payout", "Faire | " &amp; 'Reconciliation Layer'!#REF!, "")</f>
        <v>#REF!</v>
      </c>
      <c r="K3870" s="1" t="e">
        <f>IF(  'Reconciliation Layer'!#REF! = "Payout", 'Reconciliation Layer'!#REF!, 0)</f>
        <v>#REF!</v>
      </c>
      <c r="L3870" t="e">
        <f>IF(  'Reconciliation Layer'!#REF! = "Payout", 'Reconciliation Layer'!#REF!,0)</f>
        <v>#REF!</v>
      </c>
      <c r="O3870" s="1"/>
    </row>
    <row r="3871" spans="10:15" x14ac:dyDescent="0.2">
      <c r="J3871" t="e">
        <f>IF( 'Reconciliation Layer'!#REF! = "Payout", "Faire | " &amp; 'Reconciliation Layer'!#REF!, "")</f>
        <v>#REF!</v>
      </c>
      <c r="K3871" s="1" t="e">
        <f>IF(  'Reconciliation Layer'!#REF! = "Payout", 'Reconciliation Layer'!#REF!, 0)</f>
        <v>#REF!</v>
      </c>
      <c r="L3871" t="e">
        <f>IF(  'Reconciliation Layer'!#REF! = "Payout", 'Reconciliation Layer'!#REF!,0)</f>
        <v>#REF!</v>
      </c>
      <c r="O3871" s="1"/>
    </row>
    <row r="3872" spans="10:15" x14ac:dyDescent="0.2">
      <c r="J3872" t="e">
        <f>IF( 'Reconciliation Layer'!#REF! = "Payout", "Faire | " &amp; 'Reconciliation Layer'!#REF!, "")</f>
        <v>#REF!</v>
      </c>
      <c r="K3872" s="1" t="e">
        <f>IF(  'Reconciliation Layer'!#REF! = "Payout", 'Reconciliation Layer'!#REF!, 0)</f>
        <v>#REF!</v>
      </c>
      <c r="L3872" t="e">
        <f>IF(  'Reconciliation Layer'!#REF! = "Payout", 'Reconciliation Layer'!#REF!,0)</f>
        <v>#REF!</v>
      </c>
      <c r="O3872" s="1"/>
    </row>
    <row r="3873" spans="10:15" x14ac:dyDescent="0.2">
      <c r="J3873" t="e">
        <f>IF( 'Reconciliation Layer'!#REF! = "Payout", "Faire | " &amp; 'Reconciliation Layer'!#REF!, "")</f>
        <v>#REF!</v>
      </c>
      <c r="K3873" s="1" t="e">
        <f>IF(  'Reconciliation Layer'!#REF! = "Payout", 'Reconciliation Layer'!#REF!, 0)</f>
        <v>#REF!</v>
      </c>
      <c r="L3873" t="e">
        <f>IF(  'Reconciliation Layer'!#REF! = "Payout", 'Reconciliation Layer'!#REF!,0)</f>
        <v>#REF!</v>
      </c>
      <c r="O3873" s="1"/>
    </row>
    <row r="3874" spans="10:15" x14ac:dyDescent="0.2">
      <c r="J3874" t="e">
        <f>IF( 'Reconciliation Layer'!#REF! = "Payout", "Faire | " &amp; 'Reconciliation Layer'!#REF!, "")</f>
        <v>#REF!</v>
      </c>
      <c r="K3874" s="1" t="e">
        <f>IF(  'Reconciliation Layer'!#REF! = "Payout", 'Reconciliation Layer'!#REF!, 0)</f>
        <v>#REF!</v>
      </c>
      <c r="L3874" t="e">
        <f>IF(  'Reconciliation Layer'!#REF! = "Payout", 'Reconciliation Layer'!#REF!,0)</f>
        <v>#REF!</v>
      </c>
      <c r="O3874" s="1"/>
    </row>
    <row r="3875" spans="10:15" x14ac:dyDescent="0.2">
      <c r="J3875" t="e">
        <f>IF( 'Reconciliation Layer'!#REF! = "Payout", "Faire | " &amp; 'Reconciliation Layer'!#REF!, "")</f>
        <v>#REF!</v>
      </c>
      <c r="K3875" s="1" t="e">
        <f>IF(  'Reconciliation Layer'!#REF! = "Payout", 'Reconciliation Layer'!#REF!, 0)</f>
        <v>#REF!</v>
      </c>
      <c r="L3875" t="e">
        <f>IF(  'Reconciliation Layer'!#REF! = "Payout", 'Reconciliation Layer'!#REF!,0)</f>
        <v>#REF!</v>
      </c>
      <c r="O3875" s="1"/>
    </row>
    <row r="3876" spans="10:15" x14ac:dyDescent="0.2">
      <c r="J3876" t="e">
        <f>IF( 'Reconciliation Layer'!#REF! = "Payout", "Faire | " &amp; 'Reconciliation Layer'!#REF!, "")</f>
        <v>#REF!</v>
      </c>
      <c r="K3876" s="1" t="e">
        <f>IF(  'Reconciliation Layer'!#REF! = "Payout", 'Reconciliation Layer'!#REF!, 0)</f>
        <v>#REF!</v>
      </c>
      <c r="L3876" t="e">
        <f>IF(  'Reconciliation Layer'!#REF! = "Payout", 'Reconciliation Layer'!#REF!,0)</f>
        <v>#REF!</v>
      </c>
      <c r="O3876" s="1"/>
    </row>
    <row r="3877" spans="10:15" x14ac:dyDescent="0.2">
      <c r="J3877" t="e">
        <f>IF( 'Reconciliation Layer'!#REF! = "Payout", "Faire | " &amp; 'Reconciliation Layer'!#REF!, "")</f>
        <v>#REF!</v>
      </c>
      <c r="K3877" s="1" t="e">
        <f>IF(  'Reconciliation Layer'!#REF! = "Payout", 'Reconciliation Layer'!#REF!, 0)</f>
        <v>#REF!</v>
      </c>
      <c r="L3877" t="e">
        <f>IF(  'Reconciliation Layer'!#REF! = "Payout", 'Reconciliation Layer'!#REF!,0)</f>
        <v>#REF!</v>
      </c>
      <c r="O3877" s="1"/>
    </row>
    <row r="3878" spans="10:15" x14ac:dyDescent="0.2">
      <c r="J3878" t="e">
        <f>IF( 'Reconciliation Layer'!#REF! = "Payout", "Faire | " &amp; 'Reconciliation Layer'!#REF!, "")</f>
        <v>#REF!</v>
      </c>
      <c r="K3878" s="1" t="e">
        <f>IF(  'Reconciliation Layer'!#REF! = "Payout", 'Reconciliation Layer'!#REF!, 0)</f>
        <v>#REF!</v>
      </c>
      <c r="L3878" t="e">
        <f>IF(  'Reconciliation Layer'!#REF! = "Payout", 'Reconciliation Layer'!#REF!,0)</f>
        <v>#REF!</v>
      </c>
      <c r="O3878" s="1"/>
    </row>
    <row r="3879" spans="10:15" x14ac:dyDescent="0.2">
      <c r="J3879" t="e">
        <f>IF( 'Reconciliation Layer'!#REF! = "Payout", "Faire | " &amp; 'Reconciliation Layer'!#REF!, "")</f>
        <v>#REF!</v>
      </c>
      <c r="K3879" s="1" t="e">
        <f>IF(  'Reconciliation Layer'!#REF! = "Payout", 'Reconciliation Layer'!#REF!, 0)</f>
        <v>#REF!</v>
      </c>
      <c r="L3879" t="e">
        <f>IF(  'Reconciliation Layer'!#REF! = "Payout", 'Reconciliation Layer'!#REF!,0)</f>
        <v>#REF!</v>
      </c>
      <c r="O3879" s="1"/>
    </row>
    <row r="3880" spans="10:15" x14ac:dyDescent="0.2">
      <c r="J3880" t="e">
        <f>IF( 'Reconciliation Layer'!#REF! = "Payout", "Faire | " &amp; 'Reconciliation Layer'!#REF!, "")</f>
        <v>#REF!</v>
      </c>
      <c r="K3880" s="1" t="e">
        <f>IF(  'Reconciliation Layer'!#REF! = "Payout", 'Reconciliation Layer'!#REF!, 0)</f>
        <v>#REF!</v>
      </c>
      <c r="L3880" t="e">
        <f>IF(  'Reconciliation Layer'!#REF! = "Payout", 'Reconciliation Layer'!#REF!,0)</f>
        <v>#REF!</v>
      </c>
      <c r="O3880" s="1"/>
    </row>
    <row r="3881" spans="10:15" x14ac:dyDescent="0.2">
      <c r="J3881" t="e">
        <f>IF( 'Reconciliation Layer'!#REF! = "Payout", "Faire | " &amp; 'Reconciliation Layer'!#REF!, "")</f>
        <v>#REF!</v>
      </c>
      <c r="K3881" s="1" t="e">
        <f>IF(  'Reconciliation Layer'!#REF! = "Payout", 'Reconciliation Layer'!#REF!, 0)</f>
        <v>#REF!</v>
      </c>
      <c r="L3881" t="e">
        <f>IF(  'Reconciliation Layer'!#REF! = "Payout", 'Reconciliation Layer'!#REF!,0)</f>
        <v>#REF!</v>
      </c>
      <c r="O3881" s="1"/>
    </row>
    <row r="3882" spans="10:15" x14ac:dyDescent="0.2">
      <c r="J3882" t="e">
        <f>IF( 'Reconciliation Layer'!#REF! = "Payout", "Faire | " &amp; 'Reconciliation Layer'!#REF!, "")</f>
        <v>#REF!</v>
      </c>
      <c r="K3882" s="1" t="e">
        <f>IF(  'Reconciliation Layer'!#REF! = "Payout", 'Reconciliation Layer'!#REF!, 0)</f>
        <v>#REF!</v>
      </c>
      <c r="L3882" t="e">
        <f>IF(  'Reconciliation Layer'!#REF! = "Payout", 'Reconciliation Layer'!#REF!,0)</f>
        <v>#REF!</v>
      </c>
      <c r="O3882" s="1"/>
    </row>
    <row r="3883" spans="10:15" x14ac:dyDescent="0.2">
      <c r="J3883" t="e">
        <f>IF( 'Reconciliation Layer'!#REF! = "Payout", "Faire | " &amp; 'Reconciliation Layer'!#REF!, "")</f>
        <v>#REF!</v>
      </c>
      <c r="K3883" s="1" t="e">
        <f>IF(  'Reconciliation Layer'!#REF! = "Payout", 'Reconciliation Layer'!#REF!, 0)</f>
        <v>#REF!</v>
      </c>
      <c r="L3883" t="e">
        <f>IF(  'Reconciliation Layer'!#REF! = "Payout", 'Reconciliation Layer'!#REF!,0)</f>
        <v>#REF!</v>
      </c>
      <c r="O3883" s="1"/>
    </row>
    <row r="3884" spans="10:15" x14ac:dyDescent="0.2">
      <c r="J3884" t="e">
        <f>IF( 'Reconciliation Layer'!#REF! = "Payout", "Faire | " &amp; 'Reconciliation Layer'!#REF!, "")</f>
        <v>#REF!</v>
      </c>
      <c r="K3884" s="1" t="e">
        <f>IF(  'Reconciliation Layer'!#REF! = "Payout", 'Reconciliation Layer'!#REF!, 0)</f>
        <v>#REF!</v>
      </c>
      <c r="L3884" t="e">
        <f>IF(  'Reconciliation Layer'!#REF! = "Payout", 'Reconciliation Layer'!#REF!,0)</f>
        <v>#REF!</v>
      </c>
      <c r="O3884" s="1"/>
    </row>
    <row r="3885" spans="10:15" x14ac:dyDescent="0.2">
      <c r="J3885" t="e">
        <f>IF( 'Reconciliation Layer'!#REF! = "Payout", "Faire | " &amp; 'Reconciliation Layer'!#REF!, "")</f>
        <v>#REF!</v>
      </c>
      <c r="K3885" s="1" t="e">
        <f>IF(  'Reconciliation Layer'!#REF! = "Payout", 'Reconciliation Layer'!#REF!, 0)</f>
        <v>#REF!</v>
      </c>
      <c r="L3885" t="e">
        <f>IF(  'Reconciliation Layer'!#REF! = "Payout", 'Reconciliation Layer'!#REF!,0)</f>
        <v>#REF!</v>
      </c>
      <c r="O3885" s="1"/>
    </row>
    <row r="3886" spans="10:15" x14ac:dyDescent="0.2">
      <c r="J3886" t="e">
        <f>IF( 'Reconciliation Layer'!#REF! = "Payout", "Faire | " &amp; 'Reconciliation Layer'!#REF!, "")</f>
        <v>#REF!</v>
      </c>
      <c r="K3886" s="1" t="e">
        <f>IF(  'Reconciliation Layer'!#REF! = "Payout", 'Reconciliation Layer'!#REF!, 0)</f>
        <v>#REF!</v>
      </c>
      <c r="L3886" t="e">
        <f>IF(  'Reconciliation Layer'!#REF! = "Payout", 'Reconciliation Layer'!#REF!,0)</f>
        <v>#REF!</v>
      </c>
      <c r="O3886" s="1"/>
    </row>
    <row r="3887" spans="10:15" x14ac:dyDescent="0.2">
      <c r="J3887" t="e">
        <f>IF( 'Reconciliation Layer'!#REF! = "Payout", "Faire | " &amp; 'Reconciliation Layer'!#REF!, "")</f>
        <v>#REF!</v>
      </c>
      <c r="K3887" s="1" t="e">
        <f>IF(  'Reconciliation Layer'!#REF! = "Payout", 'Reconciliation Layer'!#REF!, 0)</f>
        <v>#REF!</v>
      </c>
      <c r="L3887" t="e">
        <f>IF(  'Reconciliation Layer'!#REF! = "Payout", 'Reconciliation Layer'!#REF!,0)</f>
        <v>#REF!</v>
      </c>
      <c r="O3887" s="1"/>
    </row>
    <row r="3888" spans="10:15" x14ac:dyDescent="0.2">
      <c r="J3888" t="e">
        <f>IF( 'Reconciliation Layer'!#REF! = "Payout", "Faire | " &amp; 'Reconciliation Layer'!#REF!, "")</f>
        <v>#REF!</v>
      </c>
      <c r="K3888" s="1" t="e">
        <f>IF(  'Reconciliation Layer'!#REF! = "Payout", 'Reconciliation Layer'!#REF!, 0)</f>
        <v>#REF!</v>
      </c>
      <c r="L3888" t="e">
        <f>IF(  'Reconciliation Layer'!#REF! = "Payout", 'Reconciliation Layer'!#REF!,0)</f>
        <v>#REF!</v>
      </c>
      <c r="O3888" s="1"/>
    </row>
    <row r="3889" spans="10:15" x14ac:dyDescent="0.2">
      <c r="J3889" t="e">
        <f>IF( 'Reconciliation Layer'!#REF! = "Payout", "Faire | " &amp; 'Reconciliation Layer'!#REF!, "")</f>
        <v>#REF!</v>
      </c>
      <c r="K3889" s="1" t="e">
        <f>IF(  'Reconciliation Layer'!#REF! = "Payout", 'Reconciliation Layer'!#REF!, 0)</f>
        <v>#REF!</v>
      </c>
      <c r="L3889" t="e">
        <f>IF(  'Reconciliation Layer'!#REF! = "Payout", 'Reconciliation Layer'!#REF!,0)</f>
        <v>#REF!</v>
      </c>
      <c r="O3889" s="1"/>
    </row>
    <row r="3890" spans="10:15" x14ac:dyDescent="0.2">
      <c r="J3890" t="e">
        <f>IF( 'Reconciliation Layer'!#REF! = "Payout", "Faire | " &amp; 'Reconciliation Layer'!#REF!, "")</f>
        <v>#REF!</v>
      </c>
      <c r="K3890" s="1" t="e">
        <f>IF(  'Reconciliation Layer'!#REF! = "Payout", 'Reconciliation Layer'!#REF!, 0)</f>
        <v>#REF!</v>
      </c>
      <c r="L3890" t="e">
        <f>IF(  'Reconciliation Layer'!#REF! = "Payout", 'Reconciliation Layer'!#REF!,0)</f>
        <v>#REF!</v>
      </c>
      <c r="O3890" s="1"/>
    </row>
    <row r="3891" spans="10:15" x14ac:dyDescent="0.2">
      <c r="J3891" t="e">
        <f>IF( 'Reconciliation Layer'!#REF! = "Payout", "Faire | " &amp; 'Reconciliation Layer'!#REF!, "")</f>
        <v>#REF!</v>
      </c>
      <c r="K3891" s="1" t="e">
        <f>IF(  'Reconciliation Layer'!#REF! = "Payout", 'Reconciliation Layer'!#REF!, 0)</f>
        <v>#REF!</v>
      </c>
      <c r="L3891" t="e">
        <f>IF(  'Reconciliation Layer'!#REF! = "Payout", 'Reconciliation Layer'!#REF!,0)</f>
        <v>#REF!</v>
      </c>
      <c r="O3891" s="1"/>
    </row>
    <row r="3892" spans="10:15" x14ac:dyDescent="0.2">
      <c r="J3892" t="e">
        <f>IF( 'Reconciliation Layer'!#REF! = "Payout", "Faire | " &amp; 'Reconciliation Layer'!#REF!, "")</f>
        <v>#REF!</v>
      </c>
      <c r="K3892" s="1" t="e">
        <f>IF(  'Reconciliation Layer'!#REF! = "Payout", 'Reconciliation Layer'!#REF!, 0)</f>
        <v>#REF!</v>
      </c>
      <c r="L3892" t="e">
        <f>IF(  'Reconciliation Layer'!#REF! = "Payout", 'Reconciliation Layer'!#REF!,0)</f>
        <v>#REF!</v>
      </c>
      <c r="O3892" s="1"/>
    </row>
    <row r="3893" spans="10:15" x14ac:dyDescent="0.2">
      <c r="J3893" t="e">
        <f>IF( 'Reconciliation Layer'!#REF! = "Payout", "Faire | " &amp; 'Reconciliation Layer'!#REF!, "")</f>
        <v>#REF!</v>
      </c>
      <c r="K3893" s="1" t="e">
        <f>IF(  'Reconciliation Layer'!#REF! = "Payout", 'Reconciliation Layer'!#REF!, 0)</f>
        <v>#REF!</v>
      </c>
      <c r="L3893" t="e">
        <f>IF(  'Reconciliation Layer'!#REF! = "Payout", 'Reconciliation Layer'!#REF!,0)</f>
        <v>#REF!</v>
      </c>
      <c r="O3893" s="1"/>
    </row>
    <row r="3894" spans="10:15" x14ac:dyDescent="0.2">
      <c r="J3894" t="e">
        <f>IF( 'Reconciliation Layer'!#REF! = "Payout", "Faire | " &amp; 'Reconciliation Layer'!#REF!, "")</f>
        <v>#REF!</v>
      </c>
      <c r="K3894" s="1" t="e">
        <f>IF(  'Reconciliation Layer'!#REF! = "Payout", 'Reconciliation Layer'!#REF!, 0)</f>
        <v>#REF!</v>
      </c>
      <c r="L3894" t="e">
        <f>IF(  'Reconciliation Layer'!#REF! = "Payout", 'Reconciliation Layer'!#REF!,0)</f>
        <v>#REF!</v>
      </c>
      <c r="O3894" s="1"/>
    </row>
    <row r="3895" spans="10:15" x14ac:dyDescent="0.2">
      <c r="J3895" t="e">
        <f>IF( 'Reconciliation Layer'!#REF! = "Payout", "Faire | " &amp; 'Reconciliation Layer'!#REF!, "")</f>
        <v>#REF!</v>
      </c>
      <c r="K3895" s="1" t="e">
        <f>IF(  'Reconciliation Layer'!#REF! = "Payout", 'Reconciliation Layer'!#REF!, 0)</f>
        <v>#REF!</v>
      </c>
      <c r="L3895" t="e">
        <f>IF(  'Reconciliation Layer'!#REF! = "Payout", 'Reconciliation Layer'!#REF!,0)</f>
        <v>#REF!</v>
      </c>
      <c r="O3895" s="1"/>
    </row>
    <row r="3896" spans="10:15" x14ac:dyDescent="0.2">
      <c r="J3896" t="e">
        <f>IF( 'Reconciliation Layer'!#REF! = "Payout", "Faire | " &amp; 'Reconciliation Layer'!#REF!, "")</f>
        <v>#REF!</v>
      </c>
      <c r="K3896" s="1" t="e">
        <f>IF(  'Reconciliation Layer'!#REF! = "Payout", 'Reconciliation Layer'!#REF!, 0)</f>
        <v>#REF!</v>
      </c>
      <c r="L3896" t="e">
        <f>IF(  'Reconciliation Layer'!#REF! = "Payout", 'Reconciliation Layer'!#REF!,0)</f>
        <v>#REF!</v>
      </c>
      <c r="O3896" s="1"/>
    </row>
    <row r="3897" spans="10:15" x14ac:dyDescent="0.2">
      <c r="J3897" t="e">
        <f>IF( 'Reconciliation Layer'!#REF! = "Payout", "Faire | " &amp; 'Reconciliation Layer'!#REF!, "")</f>
        <v>#REF!</v>
      </c>
      <c r="K3897" s="1" t="e">
        <f>IF(  'Reconciliation Layer'!#REF! = "Payout", 'Reconciliation Layer'!#REF!, 0)</f>
        <v>#REF!</v>
      </c>
      <c r="L3897" t="e">
        <f>IF(  'Reconciliation Layer'!#REF! = "Payout", 'Reconciliation Layer'!#REF!,0)</f>
        <v>#REF!</v>
      </c>
      <c r="O3897" s="1"/>
    </row>
    <row r="3898" spans="10:15" x14ac:dyDescent="0.2">
      <c r="J3898" t="e">
        <f>IF( 'Reconciliation Layer'!#REF! = "Payout", "Faire | " &amp; 'Reconciliation Layer'!#REF!, "")</f>
        <v>#REF!</v>
      </c>
      <c r="K3898" s="1" t="e">
        <f>IF(  'Reconciliation Layer'!#REF! = "Payout", 'Reconciliation Layer'!#REF!, 0)</f>
        <v>#REF!</v>
      </c>
      <c r="L3898" t="e">
        <f>IF(  'Reconciliation Layer'!#REF! = "Payout", 'Reconciliation Layer'!#REF!,0)</f>
        <v>#REF!</v>
      </c>
      <c r="O3898" s="1"/>
    </row>
    <row r="3899" spans="10:15" x14ac:dyDescent="0.2">
      <c r="J3899" t="e">
        <f>IF( 'Reconciliation Layer'!#REF! = "Payout", "Faire | " &amp; 'Reconciliation Layer'!#REF!, "")</f>
        <v>#REF!</v>
      </c>
      <c r="K3899" s="1" t="e">
        <f>IF(  'Reconciliation Layer'!#REF! = "Payout", 'Reconciliation Layer'!#REF!, 0)</f>
        <v>#REF!</v>
      </c>
      <c r="L3899" t="e">
        <f>IF(  'Reconciliation Layer'!#REF! = "Payout", 'Reconciliation Layer'!#REF!,0)</f>
        <v>#REF!</v>
      </c>
      <c r="O3899" s="1"/>
    </row>
    <row r="3900" spans="10:15" x14ac:dyDescent="0.2">
      <c r="J3900" t="e">
        <f>IF( 'Reconciliation Layer'!#REF! = "Payout", "Faire | " &amp; 'Reconciliation Layer'!#REF!, "")</f>
        <v>#REF!</v>
      </c>
      <c r="K3900" s="1" t="e">
        <f>IF(  'Reconciliation Layer'!#REF! = "Payout", 'Reconciliation Layer'!#REF!, 0)</f>
        <v>#REF!</v>
      </c>
      <c r="L3900" t="e">
        <f>IF(  'Reconciliation Layer'!#REF! = "Payout", 'Reconciliation Layer'!#REF!,0)</f>
        <v>#REF!</v>
      </c>
      <c r="O3900" s="1"/>
    </row>
    <row r="3901" spans="10:15" x14ac:dyDescent="0.2">
      <c r="J3901" t="e">
        <f>IF( 'Reconciliation Layer'!#REF! = "Payout", "Faire | " &amp; 'Reconciliation Layer'!#REF!, "")</f>
        <v>#REF!</v>
      </c>
      <c r="K3901" s="1" t="e">
        <f>IF(  'Reconciliation Layer'!#REF! = "Payout", 'Reconciliation Layer'!#REF!, 0)</f>
        <v>#REF!</v>
      </c>
      <c r="L3901" t="e">
        <f>IF(  'Reconciliation Layer'!#REF! = "Payout", 'Reconciliation Layer'!#REF!,0)</f>
        <v>#REF!</v>
      </c>
      <c r="O3901" s="1"/>
    </row>
    <row r="3902" spans="10:15" x14ac:dyDescent="0.2">
      <c r="J3902" t="e">
        <f>IF( 'Reconciliation Layer'!#REF! = "Payout", "Faire | " &amp; 'Reconciliation Layer'!#REF!, "")</f>
        <v>#REF!</v>
      </c>
      <c r="K3902" s="1" t="e">
        <f>IF(  'Reconciliation Layer'!#REF! = "Payout", 'Reconciliation Layer'!#REF!, 0)</f>
        <v>#REF!</v>
      </c>
      <c r="L3902" t="e">
        <f>IF(  'Reconciliation Layer'!#REF! = "Payout", 'Reconciliation Layer'!#REF!,0)</f>
        <v>#REF!</v>
      </c>
      <c r="O3902" s="1"/>
    </row>
    <row r="3903" spans="10:15" x14ac:dyDescent="0.2">
      <c r="J3903" t="e">
        <f>IF( 'Reconciliation Layer'!#REF! = "Payout", "Faire | " &amp; 'Reconciliation Layer'!#REF!, "")</f>
        <v>#REF!</v>
      </c>
      <c r="K3903" s="1" t="e">
        <f>IF(  'Reconciliation Layer'!#REF! = "Payout", 'Reconciliation Layer'!#REF!, 0)</f>
        <v>#REF!</v>
      </c>
      <c r="L3903" t="e">
        <f>IF(  'Reconciliation Layer'!#REF! = "Payout", 'Reconciliation Layer'!#REF!,0)</f>
        <v>#REF!</v>
      </c>
      <c r="O3903" s="1"/>
    </row>
    <row r="3904" spans="10:15" x14ac:dyDescent="0.2">
      <c r="J3904" t="e">
        <f>IF( 'Reconciliation Layer'!#REF! = "Payout", "Faire | " &amp; 'Reconciliation Layer'!#REF!, "")</f>
        <v>#REF!</v>
      </c>
      <c r="K3904" s="1" t="e">
        <f>IF(  'Reconciliation Layer'!#REF! = "Payout", 'Reconciliation Layer'!#REF!, 0)</f>
        <v>#REF!</v>
      </c>
      <c r="L3904" t="e">
        <f>IF(  'Reconciliation Layer'!#REF! = "Payout", 'Reconciliation Layer'!#REF!,0)</f>
        <v>#REF!</v>
      </c>
      <c r="O3904" s="1"/>
    </row>
    <row r="3905" spans="10:15" x14ac:dyDescent="0.2">
      <c r="J3905" t="e">
        <f>IF( 'Reconciliation Layer'!#REF! = "Payout", "Faire | " &amp; 'Reconciliation Layer'!#REF!, "")</f>
        <v>#REF!</v>
      </c>
      <c r="K3905" s="1" t="e">
        <f>IF(  'Reconciliation Layer'!#REF! = "Payout", 'Reconciliation Layer'!#REF!, 0)</f>
        <v>#REF!</v>
      </c>
      <c r="L3905" t="e">
        <f>IF(  'Reconciliation Layer'!#REF! = "Payout", 'Reconciliation Layer'!#REF!,0)</f>
        <v>#REF!</v>
      </c>
      <c r="O3905" s="1"/>
    </row>
    <row r="3906" spans="10:15" x14ac:dyDescent="0.2">
      <c r="J3906" t="e">
        <f>IF( 'Reconciliation Layer'!#REF! = "Payout", "Faire | " &amp; 'Reconciliation Layer'!#REF!, "")</f>
        <v>#REF!</v>
      </c>
      <c r="K3906" s="1" t="e">
        <f>IF(  'Reconciliation Layer'!#REF! = "Payout", 'Reconciliation Layer'!#REF!, 0)</f>
        <v>#REF!</v>
      </c>
      <c r="L3906" t="e">
        <f>IF(  'Reconciliation Layer'!#REF! = "Payout", 'Reconciliation Layer'!#REF!,0)</f>
        <v>#REF!</v>
      </c>
      <c r="O3906" s="1"/>
    </row>
    <row r="3907" spans="10:15" x14ac:dyDescent="0.2">
      <c r="J3907" t="e">
        <f>IF( 'Reconciliation Layer'!#REF! = "Payout", "Faire | " &amp; 'Reconciliation Layer'!#REF!, "")</f>
        <v>#REF!</v>
      </c>
      <c r="K3907" s="1" t="e">
        <f>IF(  'Reconciliation Layer'!#REF! = "Payout", 'Reconciliation Layer'!#REF!, 0)</f>
        <v>#REF!</v>
      </c>
      <c r="L3907" t="e">
        <f>IF(  'Reconciliation Layer'!#REF! = "Payout", 'Reconciliation Layer'!#REF!,0)</f>
        <v>#REF!</v>
      </c>
      <c r="O3907" s="1"/>
    </row>
    <row r="3908" spans="10:15" x14ac:dyDescent="0.2">
      <c r="J3908" t="e">
        <f>IF( 'Reconciliation Layer'!#REF! = "Payout", "Faire | " &amp; 'Reconciliation Layer'!#REF!, "")</f>
        <v>#REF!</v>
      </c>
      <c r="K3908" s="1" t="e">
        <f>IF(  'Reconciliation Layer'!#REF! = "Payout", 'Reconciliation Layer'!#REF!, 0)</f>
        <v>#REF!</v>
      </c>
      <c r="L3908" t="e">
        <f>IF(  'Reconciliation Layer'!#REF! = "Payout", 'Reconciliation Layer'!#REF!,0)</f>
        <v>#REF!</v>
      </c>
      <c r="O3908" s="1"/>
    </row>
    <row r="3909" spans="10:15" x14ac:dyDescent="0.2">
      <c r="J3909" t="e">
        <f>IF( 'Reconciliation Layer'!#REF! = "Payout", "Faire | " &amp; 'Reconciliation Layer'!#REF!, "")</f>
        <v>#REF!</v>
      </c>
      <c r="K3909" s="1" t="e">
        <f>IF(  'Reconciliation Layer'!#REF! = "Payout", 'Reconciliation Layer'!#REF!, 0)</f>
        <v>#REF!</v>
      </c>
      <c r="L3909" t="e">
        <f>IF(  'Reconciliation Layer'!#REF! = "Payout", 'Reconciliation Layer'!#REF!,0)</f>
        <v>#REF!</v>
      </c>
      <c r="O3909" s="1"/>
    </row>
    <row r="3910" spans="10:15" x14ac:dyDescent="0.2">
      <c r="J3910" t="e">
        <f>IF( 'Reconciliation Layer'!#REF! = "Payout", "Faire | " &amp; 'Reconciliation Layer'!#REF!, "")</f>
        <v>#REF!</v>
      </c>
      <c r="K3910" s="1" t="e">
        <f>IF(  'Reconciliation Layer'!#REF! = "Payout", 'Reconciliation Layer'!#REF!, 0)</f>
        <v>#REF!</v>
      </c>
      <c r="L3910" t="e">
        <f>IF(  'Reconciliation Layer'!#REF! = "Payout", 'Reconciliation Layer'!#REF!,0)</f>
        <v>#REF!</v>
      </c>
      <c r="O3910" s="1"/>
    </row>
    <row r="3911" spans="10:15" x14ac:dyDescent="0.2">
      <c r="J3911" t="e">
        <f>IF( 'Reconciliation Layer'!#REF! = "Payout", "Faire | " &amp; 'Reconciliation Layer'!#REF!, "")</f>
        <v>#REF!</v>
      </c>
      <c r="K3911" s="1" t="e">
        <f>IF(  'Reconciliation Layer'!#REF! = "Payout", 'Reconciliation Layer'!#REF!, 0)</f>
        <v>#REF!</v>
      </c>
      <c r="L3911" t="e">
        <f>IF(  'Reconciliation Layer'!#REF! = "Payout", 'Reconciliation Layer'!#REF!,0)</f>
        <v>#REF!</v>
      </c>
      <c r="O3911" s="1"/>
    </row>
    <row r="3912" spans="10:15" x14ac:dyDescent="0.2">
      <c r="J3912" t="e">
        <f>IF( 'Reconciliation Layer'!#REF! = "Payout", "Faire | " &amp; 'Reconciliation Layer'!#REF!, "")</f>
        <v>#REF!</v>
      </c>
      <c r="K3912" s="1" t="e">
        <f>IF(  'Reconciliation Layer'!#REF! = "Payout", 'Reconciliation Layer'!#REF!, 0)</f>
        <v>#REF!</v>
      </c>
      <c r="L3912" t="e">
        <f>IF(  'Reconciliation Layer'!#REF! = "Payout", 'Reconciliation Layer'!#REF!,0)</f>
        <v>#REF!</v>
      </c>
      <c r="O3912" s="1"/>
    </row>
    <row r="3913" spans="10:15" x14ac:dyDescent="0.2">
      <c r="J3913" t="e">
        <f>IF( 'Reconciliation Layer'!#REF! = "Payout", "Faire | " &amp; 'Reconciliation Layer'!#REF!, "")</f>
        <v>#REF!</v>
      </c>
      <c r="K3913" s="1" t="e">
        <f>IF(  'Reconciliation Layer'!#REF! = "Payout", 'Reconciliation Layer'!#REF!, 0)</f>
        <v>#REF!</v>
      </c>
      <c r="L3913" t="e">
        <f>IF(  'Reconciliation Layer'!#REF! = "Payout", 'Reconciliation Layer'!#REF!,0)</f>
        <v>#REF!</v>
      </c>
      <c r="O3913" s="1"/>
    </row>
    <row r="3914" spans="10:15" x14ac:dyDescent="0.2">
      <c r="J3914" t="e">
        <f>IF( 'Reconciliation Layer'!#REF! = "Payout", "Faire | " &amp; 'Reconciliation Layer'!#REF!, "")</f>
        <v>#REF!</v>
      </c>
      <c r="K3914" s="1" t="e">
        <f>IF(  'Reconciliation Layer'!#REF! = "Payout", 'Reconciliation Layer'!#REF!, 0)</f>
        <v>#REF!</v>
      </c>
      <c r="L3914" t="e">
        <f>IF(  'Reconciliation Layer'!#REF! = "Payout", 'Reconciliation Layer'!#REF!,0)</f>
        <v>#REF!</v>
      </c>
      <c r="O3914" s="1"/>
    </row>
    <row r="3915" spans="10:15" x14ac:dyDescent="0.2">
      <c r="J3915" t="e">
        <f>IF( 'Reconciliation Layer'!#REF! = "Payout", "Faire | " &amp; 'Reconciliation Layer'!#REF!, "")</f>
        <v>#REF!</v>
      </c>
      <c r="K3915" s="1" t="e">
        <f>IF(  'Reconciliation Layer'!#REF! = "Payout", 'Reconciliation Layer'!#REF!, 0)</f>
        <v>#REF!</v>
      </c>
      <c r="L3915" t="e">
        <f>IF(  'Reconciliation Layer'!#REF! = "Payout", 'Reconciliation Layer'!#REF!,0)</f>
        <v>#REF!</v>
      </c>
      <c r="O3915" s="1"/>
    </row>
    <row r="3916" spans="10:15" x14ac:dyDescent="0.2">
      <c r="J3916" t="e">
        <f>IF( 'Reconciliation Layer'!#REF! = "Payout", "Faire | " &amp; 'Reconciliation Layer'!#REF!, "")</f>
        <v>#REF!</v>
      </c>
      <c r="K3916" s="1" t="e">
        <f>IF(  'Reconciliation Layer'!#REF! = "Payout", 'Reconciliation Layer'!#REF!, 0)</f>
        <v>#REF!</v>
      </c>
      <c r="L3916" t="e">
        <f>IF(  'Reconciliation Layer'!#REF! = "Payout", 'Reconciliation Layer'!#REF!,0)</f>
        <v>#REF!</v>
      </c>
      <c r="O3916" s="1"/>
    </row>
    <row r="3917" spans="10:15" x14ac:dyDescent="0.2">
      <c r="J3917" t="e">
        <f>IF( 'Reconciliation Layer'!#REF! = "Payout", "Faire | " &amp; 'Reconciliation Layer'!#REF!, "")</f>
        <v>#REF!</v>
      </c>
      <c r="K3917" s="1" t="e">
        <f>IF(  'Reconciliation Layer'!#REF! = "Payout", 'Reconciliation Layer'!#REF!, 0)</f>
        <v>#REF!</v>
      </c>
      <c r="L3917" t="e">
        <f>IF(  'Reconciliation Layer'!#REF! = "Payout", 'Reconciliation Layer'!#REF!,0)</f>
        <v>#REF!</v>
      </c>
      <c r="O3917" s="1"/>
    </row>
    <row r="3918" spans="10:15" x14ac:dyDescent="0.2">
      <c r="J3918" t="e">
        <f>IF( 'Reconciliation Layer'!#REF! = "Payout", "Faire | " &amp; 'Reconciliation Layer'!#REF!, "")</f>
        <v>#REF!</v>
      </c>
      <c r="K3918" s="1" t="e">
        <f>IF(  'Reconciliation Layer'!#REF! = "Payout", 'Reconciliation Layer'!#REF!, 0)</f>
        <v>#REF!</v>
      </c>
      <c r="L3918" t="e">
        <f>IF(  'Reconciliation Layer'!#REF! = "Payout", 'Reconciliation Layer'!#REF!,0)</f>
        <v>#REF!</v>
      </c>
      <c r="O3918" s="1"/>
    </row>
    <row r="3919" spans="10:15" x14ac:dyDescent="0.2">
      <c r="J3919" t="e">
        <f>IF( 'Reconciliation Layer'!#REF! = "Payout", "Faire | " &amp; 'Reconciliation Layer'!#REF!, "")</f>
        <v>#REF!</v>
      </c>
      <c r="K3919" s="1" t="e">
        <f>IF(  'Reconciliation Layer'!#REF! = "Payout", 'Reconciliation Layer'!#REF!, 0)</f>
        <v>#REF!</v>
      </c>
      <c r="L3919" t="e">
        <f>IF(  'Reconciliation Layer'!#REF! = "Payout", 'Reconciliation Layer'!#REF!,0)</f>
        <v>#REF!</v>
      </c>
      <c r="O3919" s="1"/>
    </row>
    <row r="3920" spans="10:15" x14ac:dyDescent="0.2">
      <c r="J3920" t="e">
        <f>IF( 'Reconciliation Layer'!#REF! = "Payout", "Faire | " &amp; 'Reconciliation Layer'!#REF!, "")</f>
        <v>#REF!</v>
      </c>
      <c r="K3920" s="1" t="e">
        <f>IF(  'Reconciliation Layer'!#REF! = "Payout", 'Reconciliation Layer'!#REF!, 0)</f>
        <v>#REF!</v>
      </c>
      <c r="L3920" t="e">
        <f>IF(  'Reconciliation Layer'!#REF! = "Payout", 'Reconciliation Layer'!#REF!,0)</f>
        <v>#REF!</v>
      </c>
      <c r="O3920" s="1"/>
    </row>
    <row r="3921" spans="10:15" x14ac:dyDescent="0.2">
      <c r="J3921" t="e">
        <f>IF( 'Reconciliation Layer'!#REF! = "Payout", "Faire | " &amp; 'Reconciliation Layer'!#REF!, "")</f>
        <v>#REF!</v>
      </c>
      <c r="K3921" s="1" t="e">
        <f>IF(  'Reconciliation Layer'!#REF! = "Payout", 'Reconciliation Layer'!#REF!, 0)</f>
        <v>#REF!</v>
      </c>
      <c r="L3921" t="e">
        <f>IF(  'Reconciliation Layer'!#REF! = "Payout", 'Reconciliation Layer'!#REF!,0)</f>
        <v>#REF!</v>
      </c>
      <c r="O3921" s="1"/>
    </row>
    <row r="3922" spans="10:15" x14ac:dyDescent="0.2">
      <c r="J3922" t="e">
        <f>IF( 'Reconciliation Layer'!#REF! = "Payout", "Faire | " &amp; 'Reconciliation Layer'!#REF!, "")</f>
        <v>#REF!</v>
      </c>
      <c r="K3922" s="1" t="e">
        <f>IF(  'Reconciliation Layer'!#REF! = "Payout", 'Reconciliation Layer'!#REF!, 0)</f>
        <v>#REF!</v>
      </c>
      <c r="L3922" t="e">
        <f>IF(  'Reconciliation Layer'!#REF! = "Payout", 'Reconciliation Layer'!#REF!,0)</f>
        <v>#REF!</v>
      </c>
      <c r="O3922" s="1"/>
    </row>
    <row r="3923" spans="10:15" x14ac:dyDescent="0.2">
      <c r="J3923" t="e">
        <f>IF( 'Reconciliation Layer'!#REF! = "Payout", "Faire | " &amp; 'Reconciliation Layer'!#REF!, "")</f>
        <v>#REF!</v>
      </c>
      <c r="K3923" s="1" t="e">
        <f>IF(  'Reconciliation Layer'!#REF! = "Payout", 'Reconciliation Layer'!#REF!, 0)</f>
        <v>#REF!</v>
      </c>
      <c r="L3923" t="e">
        <f>IF(  'Reconciliation Layer'!#REF! = "Payout", 'Reconciliation Layer'!#REF!,0)</f>
        <v>#REF!</v>
      </c>
      <c r="O3923" s="1"/>
    </row>
    <row r="3924" spans="10:15" x14ac:dyDescent="0.2">
      <c r="J3924" t="e">
        <f>IF( 'Reconciliation Layer'!#REF! = "Payout", "Faire | " &amp; 'Reconciliation Layer'!#REF!, "")</f>
        <v>#REF!</v>
      </c>
      <c r="K3924" s="1" t="e">
        <f>IF(  'Reconciliation Layer'!#REF! = "Payout", 'Reconciliation Layer'!#REF!, 0)</f>
        <v>#REF!</v>
      </c>
      <c r="L3924" t="e">
        <f>IF(  'Reconciliation Layer'!#REF! = "Payout", 'Reconciliation Layer'!#REF!,0)</f>
        <v>#REF!</v>
      </c>
      <c r="O3924" s="1"/>
    </row>
    <row r="3925" spans="10:15" x14ac:dyDescent="0.2">
      <c r="J3925" t="e">
        <f>IF( 'Reconciliation Layer'!#REF! = "Payout", "Faire | " &amp; 'Reconciliation Layer'!#REF!, "")</f>
        <v>#REF!</v>
      </c>
      <c r="K3925" s="1" t="e">
        <f>IF(  'Reconciliation Layer'!#REF! = "Payout", 'Reconciliation Layer'!#REF!, 0)</f>
        <v>#REF!</v>
      </c>
      <c r="L3925" t="e">
        <f>IF(  'Reconciliation Layer'!#REF! = "Payout", 'Reconciliation Layer'!#REF!,0)</f>
        <v>#REF!</v>
      </c>
      <c r="O3925" s="1"/>
    </row>
    <row r="3926" spans="10:15" x14ac:dyDescent="0.2">
      <c r="J3926" t="e">
        <f>IF( 'Reconciliation Layer'!#REF! = "Payout", "Faire | " &amp; 'Reconciliation Layer'!#REF!, "")</f>
        <v>#REF!</v>
      </c>
      <c r="K3926" s="1" t="e">
        <f>IF(  'Reconciliation Layer'!#REF! = "Payout", 'Reconciliation Layer'!#REF!, 0)</f>
        <v>#REF!</v>
      </c>
      <c r="L3926" t="e">
        <f>IF(  'Reconciliation Layer'!#REF! = "Payout", 'Reconciliation Layer'!#REF!,0)</f>
        <v>#REF!</v>
      </c>
      <c r="O3926" s="1"/>
    </row>
    <row r="3927" spans="10:15" x14ac:dyDescent="0.2">
      <c r="J3927" t="e">
        <f>IF( 'Reconciliation Layer'!#REF! = "Payout", "Faire | " &amp; 'Reconciliation Layer'!#REF!, "")</f>
        <v>#REF!</v>
      </c>
      <c r="K3927" s="1" t="e">
        <f>IF(  'Reconciliation Layer'!#REF! = "Payout", 'Reconciliation Layer'!#REF!, 0)</f>
        <v>#REF!</v>
      </c>
      <c r="L3927" t="e">
        <f>IF(  'Reconciliation Layer'!#REF! = "Payout", 'Reconciliation Layer'!#REF!,0)</f>
        <v>#REF!</v>
      </c>
      <c r="O3927" s="1"/>
    </row>
    <row r="3928" spans="10:15" x14ac:dyDescent="0.2">
      <c r="J3928" t="e">
        <f>IF( 'Reconciliation Layer'!#REF! = "Payout", "Faire | " &amp; 'Reconciliation Layer'!#REF!, "")</f>
        <v>#REF!</v>
      </c>
      <c r="K3928" s="1" t="e">
        <f>IF(  'Reconciliation Layer'!#REF! = "Payout", 'Reconciliation Layer'!#REF!, 0)</f>
        <v>#REF!</v>
      </c>
      <c r="L3928" t="e">
        <f>IF(  'Reconciliation Layer'!#REF! = "Payout", 'Reconciliation Layer'!#REF!,0)</f>
        <v>#REF!</v>
      </c>
      <c r="O3928" s="1"/>
    </row>
    <row r="3929" spans="10:15" x14ac:dyDescent="0.2">
      <c r="J3929" t="e">
        <f>IF( 'Reconciliation Layer'!#REF! = "Payout", "Faire | " &amp; 'Reconciliation Layer'!#REF!, "")</f>
        <v>#REF!</v>
      </c>
      <c r="K3929" s="1" t="e">
        <f>IF(  'Reconciliation Layer'!#REF! = "Payout", 'Reconciliation Layer'!#REF!, 0)</f>
        <v>#REF!</v>
      </c>
      <c r="L3929" t="e">
        <f>IF(  'Reconciliation Layer'!#REF! = "Payout", 'Reconciliation Layer'!#REF!,0)</f>
        <v>#REF!</v>
      </c>
      <c r="O3929" s="1"/>
    </row>
    <row r="3930" spans="10:15" x14ac:dyDescent="0.2">
      <c r="J3930" t="e">
        <f>IF( 'Reconciliation Layer'!#REF! = "Payout", "Faire | " &amp; 'Reconciliation Layer'!#REF!, "")</f>
        <v>#REF!</v>
      </c>
      <c r="K3930" s="1" t="e">
        <f>IF(  'Reconciliation Layer'!#REF! = "Payout", 'Reconciliation Layer'!#REF!, 0)</f>
        <v>#REF!</v>
      </c>
      <c r="L3930" t="e">
        <f>IF(  'Reconciliation Layer'!#REF! = "Payout", 'Reconciliation Layer'!#REF!,0)</f>
        <v>#REF!</v>
      </c>
      <c r="O3930" s="1"/>
    </row>
    <row r="3931" spans="10:15" x14ac:dyDescent="0.2">
      <c r="J3931" t="e">
        <f>IF( 'Reconciliation Layer'!#REF! = "Payout", "Faire | " &amp; 'Reconciliation Layer'!#REF!, "")</f>
        <v>#REF!</v>
      </c>
      <c r="K3931" s="1" t="e">
        <f>IF(  'Reconciliation Layer'!#REF! = "Payout", 'Reconciliation Layer'!#REF!, 0)</f>
        <v>#REF!</v>
      </c>
      <c r="L3931" t="e">
        <f>IF(  'Reconciliation Layer'!#REF! = "Payout", 'Reconciliation Layer'!#REF!,0)</f>
        <v>#REF!</v>
      </c>
      <c r="O3931" s="1"/>
    </row>
    <row r="3932" spans="10:15" x14ac:dyDescent="0.2">
      <c r="J3932" t="e">
        <f>IF( 'Reconciliation Layer'!#REF! = "Payout", "Faire | " &amp; 'Reconciliation Layer'!#REF!, "")</f>
        <v>#REF!</v>
      </c>
      <c r="K3932" s="1" t="e">
        <f>IF(  'Reconciliation Layer'!#REF! = "Payout", 'Reconciliation Layer'!#REF!, 0)</f>
        <v>#REF!</v>
      </c>
      <c r="L3932" t="e">
        <f>IF(  'Reconciliation Layer'!#REF! = "Payout", 'Reconciliation Layer'!#REF!,0)</f>
        <v>#REF!</v>
      </c>
      <c r="O3932" s="1"/>
    </row>
    <row r="3933" spans="10:15" x14ac:dyDescent="0.2">
      <c r="J3933" t="e">
        <f>IF( 'Reconciliation Layer'!#REF! = "Payout", "Faire | " &amp; 'Reconciliation Layer'!#REF!, "")</f>
        <v>#REF!</v>
      </c>
      <c r="K3933" s="1" t="e">
        <f>IF(  'Reconciliation Layer'!#REF! = "Payout", 'Reconciliation Layer'!#REF!, 0)</f>
        <v>#REF!</v>
      </c>
      <c r="L3933" t="e">
        <f>IF(  'Reconciliation Layer'!#REF! = "Payout", 'Reconciliation Layer'!#REF!,0)</f>
        <v>#REF!</v>
      </c>
      <c r="O3933" s="1"/>
    </row>
    <row r="3934" spans="10:15" x14ac:dyDescent="0.2">
      <c r="J3934" t="e">
        <f>IF( 'Reconciliation Layer'!#REF! = "Payout", "Faire | " &amp; 'Reconciliation Layer'!#REF!, "")</f>
        <v>#REF!</v>
      </c>
      <c r="K3934" s="1" t="e">
        <f>IF(  'Reconciliation Layer'!#REF! = "Payout", 'Reconciliation Layer'!#REF!, 0)</f>
        <v>#REF!</v>
      </c>
      <c r="L3934" t="e">
        <f>IF(  'Reconciliation Layer'!#REF! = "Payout", 'Reconciliation Layer'!#REF!,0)</f>
        <v>#REF!</v>
      </c>
      <c r="O3934" s="1"/>
    </row>
    <row r="3935" spans="10:15" x14ac:dyDescent="0.2">
      <c r="J3935" t="e">
        <f>IF( 'Reconciliation Layer'!#REF! = "Payout", "Faire | " &amp; 'Reconciliation Layer'!#REF!, "")</f>
        <v>#REF!</v>
      </c>
      <c r="K3935" s="1" t="e">
        <f>IF(  'Reconciliation Layer'!#REF! = "Payout", 'Reconciliation Layer'!#REF!, 0)</f>
        <v>#REF!</v>
      </c>
      <c r="L3935" t="e">
        <f>IF(  'Reconciliation Layer'!#REF! = "Payout", 'Reconciliation Layer'!#REF!,0)</f>
        <v>#REF!</v>
      </c>
      <c r="O3935" s="1"/>
    </row>
    <row r="3936" spans="10:15" x14ac:dyDescent="0.2">
      <c r="J3936" t="e">
        <f>IF( 'Reconciliation Layer'!#REF! = "Payout", "Faire | " &amp; 'Reconciliation Layer'!#REF!, "")</f>
        <v>#REF!</v>
      </c>
      <c r="K3936" s="1" t="e">
        <f>IF(  'Reconciliation Layer'!#REF! = "Payout", 'Reconciliation Layer'!#REF!, 0)</f>
        <v>#REF!</v>
      </c>
      <c r="L3936" t="e">
        <f>IF(  'Reconciliation Layer'!#REF! = "Payout", 'Reconciliation Layer'!#REF!,0)</f>
        <v>#REF!</v>
      </c>
      <c r="O3936" s="1"/>
    </row>
    <row r="3937" spans="10:15" x14ac:dyDescent="0.2">
      <c r="J3937" t="e">
        <f>IF( 'Reconciliation Layer'!#REF! = "Payout", "Faire | " &amp; 'Reconciliation Layer'!#REF!, "")</f>
        <v>#REF!</v>
      </c>
      <c r="K3937" s="1" t="e">
        <f>IF(  'Reconciliation Layer'!#REF! = "Payout", 'Reconciliation Layer'!#REF!, 0)</f>
        <v>#REF!</v>
      </c>
      <c r="L3937" t="e">
        <f>IF(  'Reconciliation Layer'!#REF! = "Payout", 'Reconciliation Layer'!#REF!,0)</f>
        <v>#REF!</v>
      </c>
      <c r="O3937" s="1"/>
    </row>
    <row r="3938" spans="10:15" x14ac:dyDescent="0.2">
      <c r="J3938" t="e">
        <f>IF( 'Reconciliation Layer'!#REF! = "Payout", "Faire | " &amp; 'Reconciliation Layer'!#REF!, "")</f>
        <v>#REF!</v>
      </c>
      <c r="K3938" s="1" t="e">
        <f>IF(  'Reconciliation Layer'!#REF! = "Payout", 'Reconciliation Layer'!#REF!, 0)</f>
        <v>#REF!</v>
      </c>
      <c r="L3938" t="e">
        <f>IF(  'Reconciliation Layer'!#REF! = "Payout", 'Reconciliation Layer'!#REF!,0)</f>
        <v>#REF!</v>
      </c>
      <c r="O3938" s="1"/>
    </row>
    <row r="3939" spans="10:15" x14ac:dyDescent="0.2">
      <c r="J3939" t="e">
        <f>IF( 'Reconciliation Layer'!#REF! = "Payout", "Faire | " &amp; 'Reconciliation Layer'!#REF!, "")</f>
        <v>#REF!</v>
      </c>
      <c r="K3939" s="1" t="e">
        <f>IF(  'Reconciliation Layer'!#REF! = "Payout", 'Reconciliation Layer'!#REF!, 0)</f>
        <v>#REF!</v>
      </c>
      <c r="L3939" t="e">
        <f>IF(  'Reconciliation Layer'!#REF! = "Payout", 'Reconciliation Layer'!#REF!,0)</f>
        <v>#REF!</v>
      </c>
      <c r="O3939" s="1"/>
    </row>
    <row r="3940" spans="10:15" x14ac:dyDescent="0.2">
      <c r="J3940" t="e">
        <f>IF( 'Reconciliation Layer'!#REF! = "Payout", "Faire | " &amp; 'Reconciliation Layer'!#REF!, "")</f>
        <v>#REF!</v>
      </c>
      <c r="K3940" s="1" t="e">
        <f>IF(  'Reconciliation Layer'!#REF! = "Payout", 'Reconciliation Layer'!#REF!, 0)</f>
        <v>#REF!</v>
      </c>
      <c r="L3940" t="e">
        <f>IF(  'Reconciliation Layer'!#REF! = "Payout", 'Reconciliation Layer'!#REF!,0)</f>
        <v>#REF!</v>
      </c>
      <c r="O3940" s="1"/>
    </row>
    <row r="3941" spans="10:15" x14ac:dyDescent="0.2">
      <c r="J3941" t="e">
        <f>IF( 'Reconciliation Layer'!#REF! = "Payout", "Faire | " &amp; 'Reconciliation Layer'!#REF!, "")</f>
        <v>#REF!</v>
      </c>
      <c r="K3941" s="1" t="e">
        <f>IF(  'Reconciliation Layer'!#REF! = "Payout", 'Reconciliation Layer'!#REF!, 0)</f>
        <v>#REF!</v>
      </c>
      <c r="L3941" t="e">
        <f>IF(  'Reconciliation Layer'!#REF! = "Payout", 'Reconciliation Layer'!#REF!,0)</f>
        <v>#REF!</v>
      </c>
      <c r="O3941" s="1"/>
    </row>
    <row r="3942" spans="10:15" x14ac:dyDescent="0.2">
      <c r="J3942" t="e">
        <f>IF( 'Reconciliation Layer'!#REF! = "Payout", "Faire | " &amp; 'Reconciliation Layer'!#REF!, "")</f>
        <v>#REF!</v>
      </c>
      <c r="K3942" s="1" t="e">
        <f>IF(  'Reconciliation Layer'!#REF! = "Payout", 'Reconciliation Layer'!#REF!, 0)</f>
        <v>#REF!</v>
      </c>
      <c r="L3942" t="e">
        <f>IF(  'Reconciliation Layer'!#REF! = "Payout", 'Reconciliation Layer'!#REF!,0)</f>
        <v>#REF!</v>
      </c>
      <c r="O3942" s="1"/>
    </row>
    <row r="3943" spans="10:15" x14ac:dyDescent="0.2">
      <c r="J3943" t="e">
        <f>IF( 'Reconciliation Layer'!#REF! = "Payout", "Faire | " &amp; 'Reconciliation Layer'!#REF!, "")</f>
        <v>#REF!</v>
      </c>
      <c r="K3943" s="1" t="e">
        <f>IF(  'Reconciliation Layer'!#REF! = "Payout", 'Reconciliation Layer'!#REF!, 0)</f>
        <v>#REF!</v>
      </c>
      <c r="L3943" t="e">
        <f>IF(  'Reconciliation Layer'!#REF! = "Payout", 'Reconciliation Layer'!#REF!,0)</f>
        <v>#REF!</v>
      </c>
      <c r="O3943" s="1"/>
    </row>
    <row r="3944" spans="10:15" x14ac:dyDescent="0.2">
      <c r="J3944" t="e">
        <f>IF( 'Reconciliation Layer'!#REF! = "Payout", "Faire | " &amp; 'Reconciliation Layer'!#REF!, "")</f>
        <v>#REF!</v>
      </c>
      <c r="K3944" s="1" t="e">
        <f>IF(  'Reconciliation Layer'!#REF! = "Payout", 'Reconciliation Layer'!#REF!, 0)</f>
        <v>#REF!</v>
      </c>
      <c r="L3944" t="e">
        <f>IF(  'Reconciliation Layer'!#REF! = "Payout", 'Reconciliation Layer'!#REF!,0)</f>
        <v>#REF!</v>
      </c>
      <c r="O3944" s="1"/>
    </row>
    <row r="3945" spans="10:15" x14ac:dyDescent="0.2">
      <c r="J3945" t="e">
        <f>IF( 'Reconciliation Layer'!#REF! = "Payout", "Faire | " &amp; 'Reconciliation Layer'!#REF!, "")</f>
        <v>#REF!</v>
      </c>
      <c r="K3945" s="1" t="e">
        <f>IF(  'Reconciliation Layer'!#REF! = "Payout", 'Reconciliation Layer'!#REF!, 0)</f>
        <v>#REF!</v>
      </c>
      <c r="L3945" t="e">
        <f>IF(  'Reconciliation Layer'!#REF! = "Payout", 'Reconciliation Layer'!#REF!,0)</f>
        <v>#REF!</v>
      </c>
      <c r="O3945" s="1"/>
    </row>
    <row r="3946" spans="10:15" x14ac:dyDescent="0.2">
      <c r="J3946" t="e">
        <f>IF( 'Reconciliation Layer'!#REF! = "Payout", "Faire | " &amp; 'Reconciliation Layer'!#REF!, "")</f>
        <v>#REF!</v>
      </c>
      <c r="K3946" s="1" t="e">
        <f>IF(  'Reconciliation Layer'!#REF! = "Payout", 'Reconciliation Layer'!#REF!, 0)</f>
        <v>#REF!</v>
      </c>
      <c r="L3946" t="e">
        <f>IF(  'Reconciliation Layer'!#REF! = "Payout", 'Reconciliation Layer'!#REF!,0)</f>
        <v>#REF!</v>
      </c>
      <c r="O3946" s="1"/>
    </row>
    <row r="3947" spans="10:15" x14ac:dyDescent="0.2">
      <c r="J3947" t="e">
        <f>IF( 'Reconciliation Layer'!#REF! = "Payout", "Faire | " &amp; 'Reconciliation Layer'!#REF!, "")</f>
        <v>#REF!</v>
      </c>
      <c r="K3947" s="1" t="e">
        <f>IF(  'Reconciliation Layer'!#REF! = "Payout", 'Reconciliation Layer'!#REF!, 0)</f>
        <v>#REF!</v>
      </c>
      <c r="L3947" t="e">
        <f>IF(  'Reconciliation Layer'!#REF! = "Payout", 'Reconciliation Layer'!#REF!,0)</f>
        <v>#REF!</v>
      </c>
      <c r="O3947" s="1"/>
    </row>
    <row r="3948" spans="10:15" x14ac:dyDescent="0.2">
      <c r="J3948" t="e">
        <f>IF( 'Reconciliation Layer'!#REF! = "Payout", "Faire | " &amp; 'Reconciliation Layer'!#REF!, "")</f>
        <v>#REF!</v>
      </c>
      <c r="K3948" s="1" t="e">
        <f>IF(  'Reconciliation Layer'!#REF! = "Payout", 'Reconciliation Layer'!#REF!, 0)</f>
        <v>#REF!</v>
      </c>
      <c r="L3948" t="e">
        <f>IF(  'Reconciliation Layer'!#REF! = "Payout", 'Reconciliation Layer'!#REF!,0)</f>
        <v>#REF!</v>
      </c>
      <c r="O3948" s="1"/>
    </row>
    <row r="3949" spans="10:15" x14ac:dyDescent="0.2">
      <c r="J3949" t="e">
        <f>IF( 'Reconciliation Layer'!#REF! = "Payout", "Faire | " &amp; 'Reconciliation Layer'!#REF!, "")</f>
        <v>#REF!</v>
      </c>
      <c r="K3949" s="1" t="e">
        <f>IF(  'Reconciliation Layer'!#REF! = "Payout", 'Reconciliation Layer'!#REF!, 0)</f>
        <v>#REF!</v>
      </c>
      <c r="L3949" t="e">
        <f>IF(  'Reconciliation Layer'!#REF! = "Payout", 'Reconciliation Layer'!#REF!,0)</f>
        <v>#REF!</v>
      </c>
      <c r="O3949" s="1"/>
    </row>
    <row r="3950" spans="10:15" x14ac:dyDescent="0.2">
      <c r="J3950" t="e">
        <f>IF( 'Reconciliation Layer'!#REF! = "Payout", "Faire | " &amp; 'Reconciliation Layer'!#REF!, "")</f>
        <v>#REF!</v>
      </c>
      <c r="K3950" s="1" t="e">
        <f>IF(  'Reconciliation Layer'!#REF! = "Payout", 'Reconciliation Layer'!#REF!, 0)</f>
        <v>#REF!</v>
      </c>
      <c r="L3950" t="e">
        <f>IF(  'Reconciliation Layer'!#REF! = "Payout", 'Reconciliation Layer'!#REF!,0)</f>
        <v>#REF!</v>
      </c>
      <c r="O3950" s="1"/>
    </row>
    <row r="3951" spans="10:15" x14ac:dyDescent="0.2">
      <c r="J3951" t="e">
        <f>IF( 'Reconciliation Layer'!#REF! = "Payout", "Faire | " &amp; 'Reconciliation Layer'!#REF!, "")</f>
        <v>#REF!</v>
      </c>
      <c r="K3951" s="1" t="e">
        <f>IF(  'Reconciliation Layer'!#REF! = "Payout", 'Reconciliation Layer'!#REF!, 0)</f>
        <v>#REF!</v>
      </c>
      <c r="L3951" t="e">
        <f>IF(  'Reconciliation Layer'!#REF! = "Payout", 'Reconciliation Layer'!#REF!,0)</f>
        <v>#REF!</v>
      </c>
      <c r="O3951" s="1"/>
    </row>
    <row r="3952" spans="10:15" x14ac:dyDescent="0.2">
      <c r="J3952" t="e">
        <f>IF( 'Reconciliation Layer'!#REF! = "Payout", "Faire | " &amp; 'Reconciliation Layer'!#REF!, "")</f>
        <v>#REF!</v>
      </c>
      <c r="K3952" s="1" t="e">
        <f>IF(  'Reconciliation Layer'!#REF! = "Payout", 'Reconciliation Layer'!#REF!, 0)</f>
        <v>#REF!</v>
      </c>
      <c r="L3952" t="e">
        <f>IF(  'Reconciliation Layer'!#REF! = "Payout", 'Reconciliation Layer'!#REF!,0)</f>
        <v>#REF!</v>
      </c>
      <c r="O3952" s="1"/>
    </row>
    <row r="3953" spans="10:15" x14ac:dyDescent="0.2">
      <c r="J3953" t="e">
        <f>IF( 'Reconciliation Layer'!#REF! = "Payout", "Faire | " &amp; 'Reconciliation Layer'!#REF!, "")</f>
        <v>#REF!</v>
      </c>
      <c r="K3953" s="1" t="e">
        <f>IF(  'Reconciliation Layer'!#REF! = "Payout", 'Reconciliation Layer'!#REF!, 0)</f>
        <v>#REF!</v>
      </c>
      <c r="L3953" t="e">
        <f>IF(  'Reconciliation Layer'!#REF! = "Payout", 'Reconciliation Layer'!#REF!,0)</f>
        <v>#REF!</v>
      </c>
      <c r="O3953" s="1"/>
    </row>
    <row r="3954" spans="10:15" x14ac:dyDescent="0.2">
      <c r="J3954" t="e">
        <f>IF( 'Reconciliation Layer'!#REF! = "Payout", "Faire | " &amp; 'Reconciliation Layer'!#REF!, "")</f>
        <v>#REF!</v>
      </c>
      <c r="K3954" s="1" t="e">
        <f>IF(  'Reconciliation Layer'!#REF! = "Payout", 'Reconciliation Layer'!#REF!, 0)</f>
        <v>#REF!</v>
      </c>
      <c r="L3954" t="e">
        <f>IF(  'Reconciliation Layer'!#REF! = "Payout", 'Reconciliation Layer'!#REF!,0)</f>
        <v>#REF!</v>
      </c>
      <c r="O3954" s="1"/>
    </row>
    <row r="3955" spans="10:15" x14ac:dyDescent="0.2">
      <c r="J3955" t="e">
        <f>IF( 'Reconciliation Layer'!#REF! = "Payout", "Faire | " &amp; 'Reconciliation Layer'!#REF!, "")</f>
        <v>#REF!</v>
      </c>
      <c r="K3955" s="1" t="e">
        <f>IF(  'Reconciliation Layer'!#REF! = "Payout", 'Reconciliation Layer'!#REF!, 0)</f>
        <v>#REF!</v>
      </c>
      <c r="L3955" t="e">
        <f>IF(  'Reconciliation Layer'!#REF! = "Payout", 'Reconciliation Layer'!#REF!,0)</f>
        <v>#REF!</v>
      </c>
      <c r="O3955" s="1"/>
    </row>
    <row r="3956" spans="10:15" x14ac:dyDescent="0.2">
      <c r="J3956" t="e">
        <f>IF( 'Reconciliation Layer'!#REF! = "Payout", "Faire | " &amp; 'Reconciliation Layer'!#REF!, "")</f>
        <v>#REF!</v>
      </c>
      <c r="K3956" s="1" t="e">
        <f>IF(  'Reconciliation Layer'!#REF! = "Payout", 'Reconciliation Layer'!#REF!, 0)</f>
        <v>#REF!</v>
      </c>
      <c r="L3956" t="e">
        <f>IF(  'Reconciliation Layer'!#REF! = "Payout", 'Reconciliation Layer'!#REF!,0)</f>
        <v>#REF!</v>
      </c>
      <c r="O3956" s="1"/>
    </row>
    <row r="3957" spans="10:15" x14ac:dyDescent="0.2">
      <c r="J3957" t="e">
        <f>IF( 'Reconciliation Layer'!#REF! = "Payout", "Faire | " &amp; 'Reconciliation Layer'!#REF!, "")</f>
        <v>#REF!</v>
      </c>
      <c r="K3957" s="1" t="e">
        <f>IF(  'Reconciliation Layer'!#REF! = "Payout", 'Reconciliation Layer'!#REF!, 0)</f>
        <v>#REF!</v>
      </c>
      <c r="L3957" t="e">
        <f>IF(  'Reconciliation Layer'!#REF! = "Payout", 'Reconciliation Layer'!#REF!,0)</f>
        <v>#REF!</v>
      </c>
      <c r="O3957" s="1"/>
    </row>
    <row r="3958" spans="10:15" x14ac:dyDescent="0.2">
      <c r="J3958" t="e">
        <f>IF( 'Reconciliation Layer'!#REF! = "Payout", "Faire | " &amp; 'Reconciliation Layer'!#REF!, "")</f>
        <v>#REF!</v>
      </c>
      <c r="K3958" s="1" t="e">
        <f>IF(  'Reconciliation Layer'!#REF! = "Payout", 'Reconciliation Layer'!#REF!, 0)</f>
        <v>#REF!</v>
      </c>
      <c r="L3958" t="e">
        <f>IF(  'Reconciliation Layer'!#REF! = "Payout", 'Reconciliation Layer'!#REF!,0)</f>
        <v>#REF!</v>
      </c>
      <c r="O3958" s="1"/>
    </row>
    <row r="3959" spans="10:15" x14ac:dyDescent="0.2">
      <c r="J3959" t="e">
        <f>IF( 'Reconciliation Layer'!#REF! = "Payout", "Faire | " &amp; 'Reconciliation Layer'!#REF!, "")</f>
        <v>#REF!</v>
      </c>
      <c r="K3959" s="1" t="e">
        <f>IF(  'Reconciliation Layer'!#REF! = "Payout", 'Reconciliation Layer'!#REF!, 0)</f>
        <v>#REF!</v>
      </c>
      <c r="L3959" t="e">
        <f>IF(  'Reconciliation Layer'!#REF! = "Payout", 'Reconciliation Layer'!#REF!,0)</f>
        <v>#REF!</v>
      </c>
      <c r="O3959" s="1"/>
    </row>
    <row r="3960" spans="10:15" x14ac:dyDescent="0.2">
      <c r="J3960" t="e">
        <f>IF( 'Reconciliation Layer'!#REF! = "Payout", "Faire | " &amp; 'Reconciliation Layer'!#REF!, "")</f>
        <v>#REF!</v>
      </c>
      <c r="K3960" s="1" t="e">
        <f>IF(  'Reconciliation Layer'!#REF! = "Payout", 'Reconciliation Layer'!#REF!, 0)</f>
        <v>#REF!</v>
      </c>
      <c r="L3960" t="e">
        <f>IF(  'Reconciliation Layer'!#REF! = "Payout", 'Reconciliation Layer'!#REF!,0)</f>
        <v>#REF!</v>
      </c>
      <c r="O3960" s="1"/>
    </row>
    <row r="3961" spans="10:15" x14ac:dyDescent="0.2">
      <c r="J3961" t="e">
        <f>IF( 'Reconciliation Layer'!#REF! = "Payout", "Faire | " &amp; 'Reconciliation Layer'!#REF!, "")</f>
        <v>#REF!</v>
      </c>
      <c r="K3961" s="1" t="e">
        <f>IF(  'Reconciliation Layer'!#REF! = "Payout", 'Reconciliation Layer'!#REF!, 0)</f>
        <v>#REF!</v>
      </c>
      <c r="L3961" t="e">
        <f>IF(  'Reconciliation Layer'!#REF! = "Payout", 'Reconciliation Layer'!#REF!,0)</f>
        <v>#REF!</v>
      </c>
      <c r="O3961" s="1"/>
    </row>
    <row r="3962" spans="10:15" x14ac:dyDescent="0.2">
      <c r="J3962" t="e">
        <f>IF( 'Reconciliation Layer'!#REF! = "Payout", "Faire | " &amp; 'Reconciliation Layer'!#REF!, "")</f>
        <v>#REF!</v>
      </c>
      <c r="K3962" s="1" t="e">
        <f>IF(  'Reconciliation Layer'!#REF! = "Payout", 'Reconciliation Layer'!#REF!, 0)</f>
        <v>#REF!</v>
      </c>
      <c r="L3962" t="e">
        <f>IF(  'Reconciliation Layer'!#REF! = "Payout", 'Reconciliation Layer'!#REF!,0)</f>
        <v>#REF!</v>
      </c>
      <c r="O3962" s="1"/>
    </row>
    <row r="3963" spans="10:15" x14ac:dyDescent="0.2">
      <c r="J3963" t="e">
        <f>IF( 'Reconciliation Layer'!#REF! = "Payout", "Faire | " &amp; 'Reconciliation Layer'!#REF!, "")</f>
        <v>#REF!</v>
      </c>
      <c r="K3963" s="1" t="e">
        <f>IF(  'Reconciliation Layer'!#REF! = "Payout", 'Reconciliation Layer'!#REF!, 0)</f>
        <v>#REF!</v>
      </c>
      <c r="L3963" t="e">
        <f>IF(  'Reconciliation Layer'!#REF! = "Payout", 'Reconciliation Layer'!#REF!,0)</f>
        <v>#REF!</v>
      </c>
      <c r="O3963" s="1"/>
    </row>
    <row r="3964" spans="10:15" x14ac:dyDescent="0.2">
      <c r="J3964" t="e">
        <f>IF( 'Reconciliation Layer'!#REF! = "Payout", "Faire | " &amp; 'Reconciliation Layer'!#REF!, "")</f>
        <v>#REF!</v>
      </c>
      <c r="K3964" s="1" t="e">
        <f>IF(  'Reconciliation Layer'!#REF! = "Payout", 'Reconciliation Layer'!#REF!, 0)</f>
        <v>#REF!</v>
      </c>
      <c r="L3964" t="e">
        <f>IF(  'Reconciliation Layer'!#REF! = "Payout", 'Reconciliation Layer'!#REF!,0)</f>
        <v>#REF!</v>
      </c>
      <c r="O3964" s="1"/>
    </row>
    <row r="3965" spans="10:15" x14ac:dyDescent="0.2">
      <c r="J3965" t="e">
        <f>IF( 'Reconciliation Layer'!#REF! = "Payout", "Faire | " &amp; 'Reconciliation Layer'!#REF!, "")</f>
        <v>#REF!</v>
      </c>
      <c r="K3965" s="1" t="e">
        <f>IF(  'Reconciliation Layer'!#REF! = "Payout", 'Reconciliation Layer'!#REF!, 0)</f>
        <v>#REF!</v>
      </c>
      <c r="L3965" t="e">
        <f>IF(  'Reconciliation Layer'!#REF! = "Payout", 'Reconciliation Layer'!#REF!,0)</f>
        <v>#REF!</v>
      </c>
      <c r="O3965" s="1"/>
    </row>
    <row r="3966" spans="10:15" x14ac:dyDescent="0.2">
      <c r="J3966" t="e">
        <f>IF( 'Reconciliation Layer'!#REF! = "Payout", "Faire | " &amp; 'Reconciliation Layer'!#REF!, "")</f>
        <v>#REF!</v>
      </c>
      <c r="K3966" s="1" t="e">
        <f>IF(  'Reconciliation Layer'!#REF! = "Payout", 'Reconciliation Layer'!#REF!, 0)</f>
        <v>#REF!</v>
      </c>
      <c r="L3966" t="e">
        <f>IF(  'Reconciliation Layer'!#REF! = "Payout", 'Reconciliation Layer'!#REF!,0)</f>
        <v>#REF!</v>
      </c>
      <c r="O3966" s="1"/>
    </row>
    <row r="3967" spans="10:15" x14ac:dyDescent="0.2">
      <c r="J3967" t="e">
        <f>IF( 'Reconciliation Layer'!#REF! = "Payout", "Faire | " &amp; 'Reconciliation Layer'!#REF!, "")</f>
        <v>#REF!</v>
      </c>
      <c r="K3967" s="1" t="e">
        <f>IF(  'Reconciliation Layer'!#REF! = "Payout", 'Reconciliation Layer'!#REF!, 0)</f>
        <v>#REF!</v>
      </c>
      <c r="L3967" t="e">
        <f>IF(  'Reconciliation Layer'!#REF! = "Payout", 'Reconciliation Layer'!#REF!,0)</f>
        <v>#REF!</v>
      </c>
      <c r="O3967" s="1"/>
    </row>
    <row r="3968" spans="10:15" x14ac:dyDescent="0.2">
      <c r="J3968" t="e">
        <f>IF( 'Reconciliation Layer'!#REF! = "Payout", "Faire | " &amp; 'Reconciliation Layer'!#REF!, "")</f>
        <v>#REF!</v>
      </c>
      <c r="K3968" s="1" t="e">
        <f>IF(  'Reconciliation Layer'!#REF! = "Payout", 'Reconciliation Layer'!#REF!, 0)</f>
        <v>#REF!</v>
      </c>
      <c r="L3968" t="e">
        <f>IF(  'Reconciliation Layer'!#REF! = "Payout", 'Reconciliation Layer'!#REF!,0)</f>
        <v>#REF!</v>
      </c>
      <c r="O3968" s="1"/>
    </row>
    <row r="3969" spans="10:15" x14ac:dyDescent="0.2">
      <c r="J3969" t="e">
        <f>IF( 'Reconciliation Layer'!#REF! = "Payout", "Faire | " &amp; 'Reconciliation Layer'!#REF!, "")</f>
        <v>#REF!</v>
      </c>
      <c r="K3969" s="1" t="e">
        <f>IF(  'Reconciliation Layer'!#REF! = "Payout", 'Reconciliation Layer'!#REF!, 0)</f>
        <v>#REF!</v>
      </c>
      <c r="L3969" t="e">
        <f>IF(  'Reconciliation Layer'!#REF! = "Payout", 'Reconciliation Layer'!#REF!,0)</f>
        <v>#REF!</v>
      </c>
      <c r="O3969" s="1"/>
    </row>
    <row r="3970" spans="10:15" x14ac:dyDescent="0.2">
      <c r="J3970" t="e">
        <f>IF( 'Reconciliation Layer'!#REF! = "Payout", "Faire | " &amp; 'Reconciliation Layer'!#REF!, "")</f>
        <v>#REF!</v>
      </c>
      <c r="K3970" s="1" t="e">
        <f>IF(  'Reconciliation Layer'!#REF! = "Payout", 'Reconciliation Layer'!#REF!, 0)</f>
        <v>#REF!</v>
      </c>
      <c r="L3970" t="e">
        <f>IF(  'Reconciliation Layer'!#REF! = "Payout", 'Reconciliation Layer'!#REF!,0)</f>
        <v>#REF!</v>
      </c>
      <c r="O3970" s="1"/>
    </row>
    <row r="3971" spans="10:15" x14ac:dyDescent="0.2">
      <c r="J3971" t="e">
        <f>IF( 'Reconciliation Layer'!#REF! = "Payout", "Faire | " &amp; 'Reconciliation Layer'!#REF!, "")</f>
        <v>#REF!</v>
      </c>
      <c r="K3971" s="1" t="e">
        <f>IF(  'Reconciliation Layer'!#REF! = "Payout", 'Reconciliation Layer'!#REF!, 0)</f>
        <v>#REF!</v>
      </c>
      <c r="L3971" t="e">
        <f>IF(  'Reconciliation Layer'!#REF! = "Payout", 'Reconciliation Layer'!#REF!,0)</f>
        <v>#REF!</v>
      </c>
      <c r="O3971" s="1"/>
    </row>
    <row r="3972" spans="10:15" x14ac:dyDescent="0.2">
      <c r="J3972" t="e">
        <f>IF( 'Reconciliation Layer'!#REF! = "Payout", "Faire | " &amp; 'Reconciliation Layer'!#REF!, "")</f>
        <v>#REF!</v>
      </c>
      <c r="K3972" s="1" t="e">
        <f>IF(  'Reconciliation Layer'!#REF! = "Payout", 'Reconciliation Layer'!#REF!, 0)</f>
        <v>#REF!</v>
      </c>
      <c r="L3972" t="e">
        <f>IF(  'Reconciliation Layer'!#REF! = "Payout", 'Reconciliation Layer'!#REF!,0)</f>
        <v>#REF!</v>
      </c>
      <c r="O3972" s="1"/>
    </row>
    <row r="3973" spans="10:15" x14ac:dyDescent="0.2">
      <c r="J3973" t="e">
        <f>IF( 'Reconciliation Layer'!#REF! = "Payout", "Faire | " &amp; 'Reconciliation Layer'!#REF!, "")</f>
        <v>#REF!</v>
      </c>
      <c r="K3973" s="1" t="e">
        <f>IF(  'Reconciliation Layer'!#REF! = "Payout", 'Reconciliation Layer'!#REF!, 0)</f>
        <v>#REF!</v>
      </c>
      <c r="L3973" t="e">
        <f>IF(  'Reconciliation Layer'!#REF! = "Payout", 'Reconciliation Layer'!#REF!,0)</f>
        <v>#REF!</v>
      </c>
      <c r="O3973" s="1"/>
    </row>
    <row r="3974" spans="10:15" x14ac:dyDescent="0.2">
      <c r="J3974" t="e">
        <f>IF( 'Reconciliation Layer'!#REF! = "Payout", "Faire | " &amp; 'Reconciliation Layer'!#REF!, "")</f>
        <v>#REF!</v>
      </c>
      <c r="K3974" s="1" t="e">
        <f>IF(  'Reconciliation Layer'!#REF! = "Payout", 'Reconciliation Layer'!#REF!, 0)</f>
        <v>#REF!</v>
      </c>
      <c r="L3974" t="e">
        <f>IF(  'Reconciliation Layer'!#REF! = "Payout", 'Reconciliation Layer'!#REF!,0)</f>
        <v>#REF!</v>
      </c>
      <c r="O3974" s="1"/>
    </row>
    <row r="3975" spans="10:15" x14ac:dyDescent="0.2">
      <c r="J3975" t="e">
        <f>IF( 'Reconciliation Layer'!#REF! = "Payout", "Faire | " &amp; 'Reconciliation Layer'!#REF!, "")</f>
        <v>#REF!</v>
      </c>
      <c r="K3975" s="1" t="e">
        <f>IF(  'Reconciliation Layer'!#REF! = "Payout", 'Reconciliation Layer'!#REF!, 0)</f>
        <v>#REF!</v>
      </c>
      <c r="L3975" t="e">
        <f>IF(  'Reconciliation Layer'!#REF! = "Payout", 'Reconciliation Layer'!#REF!,0)</f>
        <v>#REF!</v>
      </c>
      <c r="O3975" s="1"/>
    </row>
    <row r="3976" spans="10:15" x14ac:dyDescent="0.2">
      <c r="J3976" t="e">
        <f>IF( 'Reconciliation Layer'!#REF! = "Payout", "Faire | " &amp; 'Reconciliation Layer'!#REF!, "")</f>
        <v>#REF!</v>
      </c>
      <c r="K3976" s="1" t="e">
        <f>IF(  'Reconciliation Layer'!#REF! = "Payout", 'Reconciliation Layer'!#REF!, 0)</f>
        <v>#REF!</v>
      </c>
      <c r="L3976" t="e">
        <f>IF(  'Reconciliation Layer'!#REF! = "Payout", 'Reconciliation Layer'!#REF!,0)</f>
        <v>#REF!</v>
      </c>
      <c r="O3976" s="1"/>
    </row>
    <row r="3977" spans="10:15" x14ac:dyDescent="0.2">
      <c r="J3977" t="e">
        <f>IF( 'Reconciliation Layer'!#REF! = "Payout", "Faire | " &amp; 'Reconciliation Layer'!#REF!, "")</f>
        <v>#REF!</v>
      </c>
      <c r="K3977" s="1" t="e">
        <f>IF(  'Reconciliation Layer'!#REF! = "Payout", 'Reconciliation Layer'!#REF!, 0)</f>
        <v>#REF!</v>
      </c>
      <c r="L3977" t="e">
        <f>IF(  'Reconciliation Layer'!#REF! = "Payout", 'Reconciliation Layer'!#REF!,0)</f>
        <v>#REF!</v>
      </c>
      <c r="O3977" s="1"/>
    </row>
    <row r="3978" spans="10:15" x14ac:dyDescent="0.2">
      <c r="J3978" t="e">
        <f>IF( 'Reconciliation Layer'!#REF! = "Payout", "Faire | " &amp; 'Reconciliation Layer'!#REF!, "")</f>
        <v>#REF!</v>
      </c>
      <c r="K3978" s="1" t="e">
        <f>IF(  'Reconciliation Layer'!#REF! = "Payout", 'Reconciliation Layer'!#REF!, 0)</f>
        <v>#REF!</v>
      </c>
      <c r="L3978" t="e">
        <f>IF(  'Reconciliation Layer'!#REF! = "Payout", 'Reconciliation Layer'!#REF!,0)</f>
        <v>#REF!</v>
      </c>
      <c r="O3978" s="1"/>
    </row>
    <row r="3979" spans="10:15" x14ac:dyDescent="0.2">
      <c r="J3979" t="e">
        <f>IF( 'Reconciliation Layer'!#REF! = "Payout", "Faire | " &amp; 'Reconciliation Layer'!#REF!, "")</f>
        <v>#REF!</v>
      </c>
      <c r="K3979" s="1" t="e">
        <f>IF(  'Reconciliation Layer'!#REF! = "Payout", 'Reconciliation Layer'!#REF!, 0)</f>
        <v>#REF!</v>
      </c>
      <c r="L3979" t="e">
        <f>IF(  'Reconciliation Layer'!#REF! = "Payout", 'Reconciliation Layer'!#REF!,0)</f>
        <v>#REF!</v>
      </c>
      <c r="O3979" s="1"/>
    </row>
    <row r="3980" spans="10:15" x14ac:dyDescent="0.2">
      <c r="J3980" t="e">
        <f>IF( 'Reconciliation Layer'!#REF! = "Payout", "Faire | " &amp; 'Reconciliation Layer'!#REF!, "")</f>
        <v>#REF!</v>
      </c>
      <c r="K3980" s="1" t="e">
        <f>IF(  'Reconciliation Layer'!#REF! = "Payout", 'Reconciliation Layer'!#REF!, 0)</f>
        <v>#REF!</v>
      </c>
      <c r="L3980" t="e">
        <f>IF(  'Reconciliation Layer'!#REF! = "Payout", 'Reconciliation Layer'!#REF!,0)</f>
        <v>#REF!</v>
      </c>
      <c r="O3980" s="1"/>
    </row>
    <row r="3981" spans="10:15" x14ac:dyDescent="0.2">
      <c r="J3981" t="e">
        <f>IF( 'Reconciliation Layer'!#REF! = "Payout", "Faire | " &amp; 'Reconciliation Layer'!#REF!, "")</f>
        <v>#REF!</v>
      </c>
      <c r="K3981" s="1" t="e">
        <f>IF(  'Reconciliation Layer'!#REF! = "Payout", 'Reconciliation Layer'!#REF!, 0)</f>
        <v>#REF!</v>
      </c>
      <c r="L3981" t="e">
        <f>IF(  'Reconciliation Layer'!#REF! = "Payout", 'Reconciliation Layer'!#REF!,0)</f>
        <v>#REF!</v>
      </c>
      <c r="O3981" s="1"/>
    </row>
    <row r="3982" spans="10:15" x14ac:dyDescent="0.2">
      <c r="J3982" t="e">
        <f>IF( 'Reconciliation Layer'!#REF! = "Payout", "Faire | " &amp; 'Reconciliation Layer'!#REF!, "")</f>
        <v>#REF!</v>
      </c>
      <c r="K3982" s="1" t="e">
        <f>IF(  'Reconciliation Layer'!#REF! = "Payout", 'Reconciliation Layer'!#REF!, 0)</f>
        <v>#REF!</v>
      </c>
      <c r="L3982" t="e">
        <f>IF(  'Reconciliation Layer'!#REF! = "Payout", 'Reconciliation Layer'!#REF!,0)</f>
        <v>#REF!</v>
      </c>
      <c r="O3982" s="1"/>
    </row>
    <row r="3983" spans="10:15" x14ac:dyDescent="0.2">
      <c r="J3983" t="e">
        <f>IF( 'Reconciliation Layer'!#REF! = "Payout", "Faire | " &amp; 'Reconciliation Layer'!#REF!, "")</f>
        <v>#REF!</v>
      </c>
      <c r="K3983" s="1" t="e">
        <f>IF(  'Reconciliation Layer'!#REF! = "Payout", 'Reconciliation Layer'!#REF!, 0)</f>
        <v>#REF!</v>
      </c>
      <c r="L3983" t="e">
        <f>IF(  'Reconciliation Layer'!#REF! = "Payout", 'Reconciliation Layer'!#REF!,0)</f>
        <v>#REF!</v>
      </c>
      <c r="O3983" s="1"/>
    </row>
    <row r="3984" spans="10:15" x14ac:dyDescent="0.2">
      <c r="J3984" t="e">
        <f>IF( 'Reconciliation Layer'!#REF! = "Payout", "Faire | " &amp; 'Reconciliation Layer'!#REF!, "")</f>
        <v>#REF!</v>
      </c>
      <c r="K3984" s="1" t="e">
        <f>IF(  'Reconciliation Layer'!#REF! = "Payout", 'Reconciliation Layer'!#REF!, 0)</f>
        <v>#REF!</v>
      </c>
      <c r="L3984" t="e">
        <f>IF(  'Reconciliation Layer'!#REF! = "Payout", 'Reconciliation Layer'!#REF!,0)</f>
        <v>#REF!</v>
      </c>
      <c r="O3984" s="1"/>
    </row>
    <row r="3985" spans="10:15" x14ac:dyDescent="0.2">
      <c r="J3985" t="e">
        <f>IF( 'Reconciliation Layer'!#REF! = "Payout", "Faire | " &amp; 'Reconciliation Layer'!#REF!, "")</f>
        <v>#REF!</v>
      </c>
      <c r="K3985" s="1" t="e">
        <f>IF(  'Reconciliation Layer'!#REF! = "Payout", 'Reconciliation Layer'!#REF!, 0)</f>
        <v>#REF!</v>
      </c>
      <c r="L3985" t="e">
        <f>IF(  'Reconciliation Layer'!#REF! = "Payout", 'Reconciliation Layer'!#REF!,0)</f>
        <v>#REF!</v>
      </c>
      <c r="O3985" s="1"/>
    </row>
    <row r="3986" spans="10:15" x14ac:dyDescent="0.2">
      <c r="J3986" t="e">
        <f>IF( 'Reconciliation Layer'!#REF! = "Payout", "Faire | " &amp; 'Reconciliation Layer'!#REF!, "")</f>
        <v>#REF!</v>
      </c>
      <c r="K3986" s="1" t="e">
        <f>IF(  'Reconciliation Layer'!#REF! = "Payout", 'Reconciliation Layer'!#REF!, 0)</f>
        <v>#REF!</v>
      </c>
      <c r="L3986" t="e">
        <f>IF(  'Reconciliation Layer'!#REF! = "Payout", 'Reconciliation Layer'!#REF!,0)</f>
        <v>#REF!</v>
      </c>
      <c r="O3986" s="1"/>
    </row>
    <row r="3987" spans="10:15" x14ac:dyDescent="0.2">
      <c r="J3987" t="e">
        <f>IF( 'Reconciliation Layer'!#REF! = "Payout", "Faire | " &amp; 'Reconciliation Layer'!#REF!, "")</f>
        <v>#REF!</v>
      </c>
      <c r="K3987" s="1" t="e">
        <f>IF(  'Reconciliation Layer'!#REF! = "Payout", 'Reconciliation Layer'!#REF!, 0)</f>
        <v>#REF!</v>
      </c>
      <c r="L3987" t="e">
        <f>IF(  'Reconciliation Layer'!#REF! = "Payout", 'Reconciliation Layer'!#REF!,0)</f>
        <v>#REF!</v>
      </c>
      <c r="O3987" s="1"/>
    </row>
    <row r="3988" spans="10:15" x14ac:dyDescent="0.2">
      <c r="J3988" t="e">
        <f>IF( 'Reconciliation Layer'!#REF! = "Payout", "Faire | " &amp; 'Reconciliation Layer'!#REF!, "")</f>
        <v>#REF!</v>
      </c>
      <c r="K3988" s="1" t="e">
        <f>IF(  'Reconciliation Layer'!#REF! = "Payout", 'Reconciliation Layer'!#REF!, 0)</f>
        <v>#REF!</v>
      </c>
      <c r="L3988" t="e">
        <f>IF(  'Reconciliation Layer'!#REF! = "Payout", 'Reconciliation Layer'!#REF!,0)</f>
        <v>#REF!</v>
      </c>
      <c r="O3988" s="1"/>
    </row>
    <row r="3989" spans="10:15" x14ac:dyDescent="0.2">
      <c r="J3989" t="e">
        <f>IF( 'Reconciliation Layer'!#REF! = "Payout", "Faire | " &amp; 'Reconciliation Layer'!#REF!, "")</f>
        <v>#REF!</v>
      </c>
      <c r="K3989" s="1" t="e">
        <f>IF(  'Reconciliation Layer'!#REF! = "Payout", 'Reconciliation Layer'!#REF!, 0)</f>
        <v>#REF!</v>
      </c>
      <c r="L3989" t="e">
        <f>IF(  'Reconciliation Layer'!#REF! = "Payout", 'Reconciliation Layer'!#REF!,0)</f>
        <v>#REF!</v>
      </c>
      <c r="O3989" s="1"/>
    </row>
    <row r="3990" spans="10:15" x14ac:dyDescent="0.2">
      <c r="J3990" t="e">
        <f>IF( 'Reconciliation Layer'!#REF! = "Payout", "Faire | " &amp; 'Reconciliation Layer'!#REF!, "")</f>
        <v>#REF!</v>
      </c>
      <c r="K3990" s="1" t="e">
        <f>IF(  'Reconciliation Layer'!#REF! = "Payout", 'Reconciliation Layer'!#REF!, 0)</f>
        <v>#REF!</v>
      </c>
      <c r="L3990" t="e">
        <f>IF(  'Reconciliation Layer'!#REF! = "Payout", 'Reconciliation Layer'!#REF!,0)</f>
        <v>#REF!</v>
      </c>
      <c r="O3990" s="1"/>
    </row>
    <row r="3991" spans="10:15" x14ac:dyDescent="0.2">
      <c r="J3991" t="e">
        <f>IF( 'Reconciliation Layer'!#REF! = "Payout", "Faire | " &amp; 'Reconciliation Layer'!#REF!, "")</f>
        <v>#REF!</v>
      </c>
      <c r="K3991" s="1" t="e">
        <f>IF(  'Reconciliation Layer'!#REF! = "Payout", 'Reconciliation Layer'!#REF!, 0)</f>
        <v>#REF!</v>
      </c>
      <c r="L3991" t="e">
        <f>IF(  'Reconciliation Layer'!#REF! = "Payout", 'Reconciliation Layer'!#REF!,0)</f>
        <v>#REF!</v>
      </c>
      <c r="O3991" s="1"/>
    </row>
    <row r="3992" spans="10:15" x14ac:dyDescent="0.2">
      <c r="J3992" t="e">
        <f>IF( 'Reconciliation Layer'!#REF! = "Payout", "Faire | " &amp; 'Reconciliation Layer'!#REF!, "")</f>
        <v>#REF!</v>
      </c>
      <c r="K3992" s="1" t="e">
        <f>IF(  'Reconciliation Layer'!#REF! = "Payout", 'Reconciliation Layer'!#REF!, 0)</f>
        <v>#REF!</v>
      </c>
      <c r="L3992" t="e">
        <f>IF(  'Reconciliation Layer'!#REF! = "Payout", 'Reconciliation Layer'!#REF!,0)</f>
        <v>#REF!</v>
      </c>
      <c r="O3992" s="1"/>
    </row>
    <row r="3993" spans="10:15" x14ac:dyDescent="0.2">
      <c r="J3993" t="e">
        <f>IF( 'Reconciliation Layer'!#REF! = "Payout", "Faire | " &amp; 'Reconciliation Layer'!#REF!, "")</f>
        <v>#REF!</v>
      </c>
      <c r="K3993" s="1" t="e">
        <f>IF(  'Reconciliation Layer'!#REF! = "Payout", 'Reconciliation Layer'!#REF!, 0)</f>
        <v>#REF!</v>
      </c>
      <c r="L3993" t="e">
        <f>IF(  'Reconciliation Layer'!#REF! = "Payout", 'Reconciliation Layer'!#REF!,0)</f>
        <v>#REF!</v>
      </c>
      <c r="O3993" s="1"/>
    </row>
    <row r="3994" spans="10:15" x14ac:dyDescent="0.2">
      <c r="J3994" t="e">
        <f>IF( 'Reconciliation Layer'!#REF! = "Payout", "Faire | " &amp; 'Reconciliation Layer'!#REF!, "")</f>
        <v>#REF!</v>
      </c>
      <c r="K3994" s="1" t="e">
        <f>IF(  'Reconciliation Layer'!#REF! = "Payout", 'Reconciliation Layer'!#REF!, 0)</f>
        <v>#REF!</v>
      </c>
      <c r="L3994" t="e">
        <f>IF(  'Reconciliation Layer'!#REF! = "Payout", 'Reconciliation Layer'!#REF!,0)</f>
        <v>#REF!</v>
      </c>
      <c r="O3994" s="1"/>
    </row>
    <row r="3995" spans="10:15" x14ac:dyDescent="0.2">
      <c r="J3995" t="e">
        <f>IF( 'Reconciliation Layer'!#REF! = "Payout", "Faire | " &amp; 'Reconciliation Layer'!#REF!, "")</f>
        <v>#REF!</v>
      </c>
      <c r="K3995" s="1" t="e">
        <f>IF(  'Reconciliation Layer'!#REF! = "Payout", 'Reconciliation Layer'!#REF!, 0)</f>
        <v>#REF!</v>
      </c>
      <c r="L3995" t="e">
        <f>IF(  'Reconciliation Layer'!#REF! = "Payout", 'Reconciliation Layer'!#REF!,0)</f>
        <v>#REF!</v>
      </c>
      <c r="O3995" s="1"/>
    </row>
    <row r="3996" spans="10:15" x14ac:dyDescent="0.2">
      <c r="J3996" t="e">
        <f>IF( 'Reconciliation Layer'!#REF! = "Payout", "Faire | " &amp; 'Reconciliation Layer'!#REF!, "")</f>
        <v>#REF!</v>
      </c>
      <c r="K3996" s="1" t="e">
        <f>IF(  'Reconciliation Layer'!#REF! = "Payout", 'Reconciliation Layer'!#REF!, 0)</f>
        <v>#REF!</v>
      </c>
      <c r="L3996" t="e">
        <f>IF(  'Reconciliation Layer'!#REF! = "Payout", 'Reconciliation Layer'!#REF!,0)</f>
        <v>#REF!</v>
      </c>
      <c r="O3996" s="1"/>
    </row>
    <row r="3997" spans="10:15" x14ac:dyDescent="0.2">
      <c r="J3997" t="e">
        <f>IF( 'Reconciliation Layer'!#REF! = "Payout", "Faire | " &amp; 'Reconciliation Layer'!#REF!, "")</f>
        <v>#REF!</v>
      </c>
      <c r="K3997" s="1" t="e">
        <f>IF(  'Reconciliation Layer'!#REF! = "Payout", 'Reconciliation Layer'!#REF!, 0)</f>
        <v>#REF!</v>
      </c>
      <c r="L3997" t="e">
        <f>IF(  'Reconciliation Layer'!#REF! = "Payout", 'Reconciliation Layer'!#REF!,0)</f>
        <v>#REF!</v>
      </c>
      <c r="O3997" s="1"/>
    </row>
    <row r="3998" spans="10:15" x14ac:dyDescent="0.2">
      <c r="J3998" t="e">
        <f>IF( 'Reconciliation Layer'!#REF! = "Payout", "Faire | " &amp; 'Reconciliation Layer'!#REF!, "")</f>
        <v>#REF!</v>
      </c>
      <c r="K3998" s="1" t="e">
        <f>IF(  'Reconciliation Layer'!#REF! = "Payout", 'Reconciliation Layer'!#REF!, 0)</f>
        <v>#REF!</v>
      </c>
      <c r="L3998" t="e">
        <f>IF(  'Reconciliation Layer'!#REF! = "Payout", 'Reconciliation Layer'!#REF!,0)</f>
        <v>#REF!</v>
      </c>
      <c r="O3998" s="1"/>
    </row>
    <row r="3999" spans="10:15" x14ac:dyDescent="0.2">
      <c r="J3999" t="e">
        <f>IF( 'Reconciliation Layer'!#REF! = "Payout", "Faire | " &amp; 'Reconciliation Layer'!#REF!, "")</f>
        <v>#REF!</v>
      </c>
      <c r="K3999" s="1" t="e">
        <f>IF(  'Reconciliation Layer'!#REF! = "Payout", 'Reconciliation Layer'!#REF!, 0)</f>
        <v>#REF!</v>
      </c>
      <c r="L3999" t="e">
        <f>IF(  'Reconciliation Layer'!#REF! = "Payout", 'Reconciliation Layer'!#REF!,0)</f>
        <v>#REF!</v>
      </c>
      <c r="O3999" s="1"/>
    </row>
    <row r="4000" spans="10:15" x14ac:dyDescent="0.2">
      <c r="J4000" t="e">
        <f>IF( 'Reconciliation Layer'!#REF! = "Payout", "Faire | " &amp; 'Reconciliation Layer'!#REF!, "")</f>
        <v>#REF!</v>
      </c>
      <c r="K4000" s="1" t="e">
        <f>IF(  'Reconciliation Layer'!#REF! = "Payout", 'Reconciliation Layer'!#REF!, 0)</f>
        <v>#REF!</v>
      </c>
      <c r="L4000" t="e">
        <f>IF(  'Reconciliation Layer'!#REF! = "Payout", 'Reconciliation Layer'!#REF!,0)</f>
        <v>#REF!</v>
      </c>
      <c r="O4000" s="1"/>
    </row>
    <row r="4001" spans="11:15" x14ac:dyDescent="0.2">
      <c r="K4001" s="1"/>
      <c r="O4001" s="1"/>
    </row>
    <row r="4002" spans="11:15" x14ac:dyDescent="0.2">
      <c r="K4002" s="1"/>
      <c r="O4002" s="1"/>
    </row>
    <row r="4003" spans="11:15" x14ac:dyDescent="0.2">
      <c r="K4003" s="1"/>
    </row>
    <row r="4004" spans="11:15" x14ac:dyDescent="0.2">
      <c r="K4004" s="1"/>
    </row>
    <row r="4005" spans="11:15" x14ac:dyDescent="0.2">
      <c r="K4005" s="1"/>
    </row>
    <row r="4006" spans="11:15" x14ac:dyDescent="0.2">
      <c r="K4006" s="1"/>
    </row>
    <row r="4007" spans="11:15" x14ac:dyDescent="0.2">
      <c r="K4007" s="1"/>
    </row>
    <row r="4008" spans="11:15" x14ac:dyDescent="0.2">
      <c r="K4008" s="1"/>
    </row>
    <row r="4009" spans="11:15" x14ac:dyDescent="0.2">
      <c r="K4009" s="1"/>
    </row>
    <row r="4010" spans="11:15" x14ac:dyDescent="0.2">
      <c r="K4010" s="1"/>
    </row>
    <row r="4011" spans="11:15" x14ac:dyDescent="0.2">
      <c r="K4011" s="1"/>
    </row>
    <row r="4012" spans="11:15" x14ac:dyDescent="0.2">
      <c r="K4012" s="1"/>
    </row>
    <row r="4013" spans="11:15" x14ac:dyDescent="0.2">
      <c r="K4013" s="1"/>
    </row>
    <row r="4014" spans="11:15" x14ac:dyDescent="0.2">
      <c r="K4014" s="1"/>
    </row>
    <row r="4015" spans="11:15" x14ac:dyDescent="0.2">
      <c r="K4015" s="1"/>
    </row>
    <row r="4016" spans="11:15" x14ac:dyDescent="0.2">
      <c r="K4016" s="1"/>
    </row>
    <row r="4017" spans="11:11" x14ac:dyDescent="0.2">
      <c r="K4017" s="1"/>
    </row>
    <row r="4018" spans="11:11" x14ac:dyDescent="0.2">
      <c r="K4018" s="1"/>
    </row>
    <row r="4019" spans="11:11" x14ac:dyDescent="0.2">
      <c r="K4019" s="1"/>
    </row>
    <row r="4020" spans="11:11" x14ac:dyDescent="0.2">
      <c r="K4020" s="1"/>
    </row>
    <row r="4021" spans="11:11" x14ac:dyDescent="0.2">
      <c r="K4021" s="1"/>
    </row>
    <row r="4022" spans="11:11" x14ac:dyDescent="0.2">
      <c r="K4022" s="1"/>
    </row>
    <row r="4023" spans="11:11" x14ac:dyDescent="0.2">
      <c r="K4023" s="1"/>
    </row>
    <row r="4024" spans="11:11" x14ac:dyDescent="0.2">
      <c r="K4024" s="1"/>
    </row>
    <row r="4025" spans="11:11" x14ac:dyDescent="0.2">
      <c r="K4025" s="1"/>
    </row>
    <row r="4026" spans="11:11" x14ac:dyDescent="0.2">
      <c r="K4026" s="1"/>
    </row>
    <row r="4027" spans="11:11" x14ac:dyDescent="0.2">
      <c r="K4027" s="1"/>
    </row>
    <row r="4028" spans="11:11" x14ac:dyDescent="0.2">
      <c r="K4028" s="1"/>
    </row>
    <row r="4029" spans="11:11" x14ac:dyDescent="0.2">
      <c r="K4029" s="1"/>
    </row>
    <row r="4030" spans="11:11" x14ac:dyDescent="0.2">
      <c r="K4030" s="1"/>
    </row>
    <row r="4031" spans="11:11" x14ac:dyDescent="0.2">
      <c r="K4031" s="1"/>
    </row>
    <row r="4032" spans="11:11" x14ac:dyDescent="0.2">
      <c r="K4032" s="1"/>
    </row>
    <row r="4033" spans="11:11" x14ac:dyDescent="0.2">
      <c r="K4033" s="1"/>
    </row>
    <row r="4034" spans="11:11" x14ac:dyDescent="0.2">
      <c r="K4034" s="1"/>
    </row>
    <row r="4035" spans="11:11" x14ac:dyDescent="0.2">
      <c r="K4035" s="1"/>
    </row>
    <row r="4036" spans="11:11" x14ac:dyDescent="0.2">
      <c r="K4036" s="1"/>
    </row>
    <row r="4037" spans="11:11" x14ac:dyDescent="0.2">
      <c r="K4037" s="1"/>
    </row>
    <row r="4038" spans="11:11" x14ac:dyDescent="0.2">
      <c r="K4038" s="1"/>
    </row>
    <row r="4039" spans="11:11" x14ac:dyDescent="0.2">
      <c r="K4039" s="1"/>
    </row>
    <row r="4040" spans="11:11" x14ac:dyDescent="0.2">
      <c r="K4040" s="1"/>
    </row>
    <row r="4041" spans="11:11" x14ac:dyDescent="0.2">
      <c r="K4041" s="1"/>
    </row>
    <row r="4042" spans="11:11" x14ac:dyDescent="0.2">
      <c r="K4042" s="1"/>
    </row>
    <row r="4043" spans="11:11" x14ac:dyDescent="0.2">
      <c r="K4043" s="1"/>
    </row>
    <row r="4044" spans="11:11" x14ac:dyDescent="0.2">
      <c r="K4044" s="1"/>
    </row>
    <row r="4045" spans="11:11" x14ac:dyDescent="0.2">
      <c r="K4045" s="1"/>
    </row>
    <row r="4046" spans="11:11" x14ac:dyDescent="0.2">
      <c r="K4046" s="1"/>
    </row>
    <row r="4047" spans="11:11" x14ac:dyDescent="0.2">
      <c r="K4047" s="1"/>
    </row>
    <row r="4048" spans="11:11" x14ac:dyDescent="0.2">
      <c r="K4048" s="1"/>
    </row>
    <row r="4049" spans="11:11" x14ac:dyDescent="0.2">
      <c r="K4049" s="1"/>
    </row>
    <row r="4050" spans="11:11" x14ac:dyDescent="0.2">
      <c r="K4050" s="1"/>
    </row>
    <row r="4051" spans="11:11" x14ac:dyDescent="0.2">
      <c r="K4051" s="1"/>
    </row>
    <row r="4052" spans="11:11" x14ac:dyDescent="0.2">
      <c r="K4052" s="1"/>
    </row>
    <row r="4053" spans="11:11" x14ac:dyDescent="0.2">
      <c r="K4053" s="1"/>
    </row>
    <row r="4054" spans="11:11" x14ac:dyDescent="0.2">
      <c r="K4054" s="1"/>
    </row>
    <row r="4055" spans="11:11" x14ac:dyDescent="0.2">
      <c r="K4055" s="1"/>
    </row>
    <row r="4056" spans="11:11" x14ac:dyDescent="0.2">
      <c r="K4056" s="1"/>
    </row>
    <row r="4057" spans="11:11" x14ac:dyDescent="0.2">
      <c r="K4057" s="1"/>
    </row>
    <row r="4058" spans="11:11" x14ac:dyDescent="0.2">
      <c r="K4058" s="1"/>
    </row>
    <row r="4059" spans="11:11" x14ac:dyDescent="0.2">
      <c r="K4059" s="1"/>
    </row>
    <row r="4060" spans="11:11" x14ac:dyDescent="0.2">
      <c r="K4060" s="1"/>
    </row>
    <row r="4061" spans="11:11" x14ac:dyDescent="0.2">
      <c r="K4061" s="1"/>
    </row>
    <row r="4062" spans="11:11" x14ac:dyDescent="0.2">
      <c r="K4062" s="1"/>
    </row>
    <row r="4063" spans="11:11" x14ac:dyDescent="0.2">
      <c r="K4063" s="1"/>
    </row>
    <row r="4064" spans="11:11" x14ac:dyDescent="0.2">
      <c r="K4064" s="1"/>
    </row>
    <row r="4065" spans="11:11" x14ac:dyDescent="0.2">
      <c r="K4065" s="1"/>
    </row>
    <row r="4066" spans="11:11" x14ac:dyDescent="0.2">
      <c r="K4066" s="1"/>
    </row>
    <row r="4067" spans="11:11" x14ac:dyDescent="0.2">
      <c r="K4067" s="1"/>
    </row>
    <row r="4068" spans="11:11" x14ac:dyDescent="0.2">
      <c r="K4068" s="1"/>
    </row>
    <row r="4069" spans="11:11" x14ac:dyDescent="0.2">
      <c r="K4069" s="1"/>
    </row>
    <row r="4070" spans="11:11" x14ac:dyDescent="0.2">
      <c r="K4070" s="1"/>
    </row>
    <row r="4071" spans="11:11" x14ac:dyDescent="0.2">
      <c r="K4071" s="1"/>
    </row>
    <row r="4072" spans="11:11" x14ac:dyDescent="0.2">
      <c r="K4072" s="1"/>
    </row>
    <row r="4073" spans="11:11" x14ac:dyDescent="0.2">
      <c r="K4073" s="1"/>
    </row>
    <row r="4074" spans="11:11" x14ac:dyDescent="0.2">
      <c r="K4074" s="1"/>
    </row>
    <row r="4075" spans="11:11" x14ac:dyDescent="0.2">
      <c r="K4075" s="1"/>
    </row>
    <row r="4076" spans="11:11" x14ac:dyDescent="0.2">
      <c r="K4076" s="1"/>
    </row>
    <row r="4077" spans="11:11" x14ac:dyDescent="0.2">
      <c r="K4077" s="1"/>
    </row>
    <row r="4078" spans="11:11" x14ac:dyDescent="0.2">
      <c r="K4078" s="1"/>
    </row>
    <row r="4079" spans="11:11" x14ac:dyDescent="0.2">
      <c r="K4079" s="1"/>
    </row>
    <row r="4080" spans="11:11" x14ac:dyDescent="0.2">
      <c r="K4080" s="1"/>
    </row>
    <row r="4081" spans="11:11" x14ac:dyDescent="0.2">
      <c r="K4081" s="1"/>
    </row>
    <row r="4082" spans="11:11" x14ac:dyDescent="0.2">
      <c r="K4082" s="1"/>
    </row>
    <row r="4083" spans="11:11" x14ac:dyDescent="0.2">
      <c r="K4083" s="1"/>
    </row>
    <row r="4084" spans="11:11" x14ac:dyDescent="0.2">
      <c r="K4084" s="1"/>
    </row>
    <row r="4085" spans="11:11" x14ac:dyDescent="0.2">
      <c r="K4085" s="1"/>
    </row>
    <row r="4086" spans="11:11" x14ac:dyDescent="0.2">
      <c r="K4086" s="1"/>
    </row>
    <row r="4087" spans="11:11" x14ac:dyDescent="0.2">
      <c r="K4087" s="1"/>
    </row>
    <row r="4088" spans="11:11" x14ac:dyDescent="0.2">
      <c r="K4088" s="1"/>
    </row>
    <row r="4089" spans="11:11" x14ac:dyDescent="0.2">
      <c r="K4089" s="1"/>
    </row>
    <row r="4090" spans="11:11" x14ac:dyDescent="0.2">
      <c r="K4090" s="1"/>
    </row>
    <row r="4091" spans="11:11" x14ac:dyDescent="0.2">
      <c r="K4091" s="1"/>
    </row>
    <row r="4092" spans="11:11" x14ac:dyDescent="0.2">
      <c r="K4092" s="1"/>
    </row>
    <row r="4093" spans="11:11" x14ac:dyDescent="0.2">
      <c r="K4093" s="1"/>
    </row>
    <row r="4094" spans="11:11" x14ac:dyDescent="0.2">
      <c r="K4094" s="1"/>
    </row>
    <row r="4095" spans="11:11" x14ac:dyDescent="0.2">
      <c r="K4095" s="1"/>
    </row>
    <row r="4096" spans="11:11" x14ac:dyDescent="0.2">
      <c r="K4096" s="1"/>
    </row>
    <row r="4097" spans="11:11" x14ac:dyDescent="0.2">
      <c r="K4097" s="1"/>
    </row>
    <row r="4098" spans="11:11" x14ac:dyDescent="0.2">
      <c r="K4098" s="1"/>
    </row>
    <row r="4099" spans="11:11" x14ac:dyDescent="0.2">
      <c r="K4099" s="1"/>
    </row>
    <row r="4100" spans="11:11" x14ac:dyDescent="0.2">
      <c r="K4100" s="1"/>
    </row>
    <row r="4101" spans="11:11" x14ac:dyDescent="0.2">
      <c r="K4101" s="1"/>
    </row>
    <row r="4102" spans="11:11" x14ac:dyDescent="0.2">
      <c r="K4102" s="1"/>
    </row>
    <row r="4103" spans="11:11" x14ac:dyDescent="0.2">
      <c r="K4103" s="1"/>
    </row>
    <row r="4104" spans="11:11" x14ac:dyDescent="0.2">
      <c r="K4104" s="1"/>
    </row>
    <row r="4105" spans="11:11" x14ac:dyDescent="0.2">
      <c r="K4105" s="1"/>
    </row>
    <row r="4106" spans="11:11" x14ac:dyDescent="0.2">
      <c r="K4106" s="1"/>
    </row>
    <row r="4107" spans="11:11" x14ac:dyDescent="0.2">
      <c r="K4107" s="1"/>
    </row>
    <row r="4108" spans="11:11" x14ac:dyDescent="0.2">
      <c r="K4108" s="1"/>
    </row>
    <row r="4109" spans="11:11" x14ac:dyDescent="0.2">
      <c r="K4109" s="1"/>
    </row>
    <row r="4110" spans="11:11" x14ac:dyDescent="0.2">
      <c r="K4110" s="1"/>
    </row>
    <row r="4111" spans="11:11" x14ac:dyDescent="0.2">
      <c r="K4111" s="1"/>
    </row>
    <row r="4112" spans="11:11" x14ac:dyDescent="0.2">
      <c r="K4112" s="1"/>
    </row>
    <row r="4113" spans="11:11" x14ac:dyDescent="0.2">
      <c r="K4113" s="1"/>
    </row>
    <row r="4114" spans="11:11" x14ac:dyDescent="0.2">
      <c r="K4114" s="1"/>
    </row>
    <row r="4115" spans="11:11" x14ac:dyDescent="0.2">
      <c r="K4115" s="1"/>
    </row>
    <row r="4116" spans="11:11" x14ac:dyDescent="0.2">
      <c r="K4116" s="1"/>
    </row>
    <row r="4117" spans="11:11" x14ac:dyDescent="0.2">
      <c r="K4117" s="1"/>
    </row>
    <row r="4118" spans="11:11" x14ac:dyDescent="0.2">
      <c r="K4118" s="1"/>
    </row>
    <row r="4119" spans="11:11" x14ac:dyDescent="0.2">
      <c r="K4119" s="1"/>
    </row>
    <row r="4120" spans="11:11" x14ac:dyDescent="0.2">
      <c r="K4120" s="1"/>
    </row>
    <row r="4121" spans="11:11" x14ac:dyDescent="0.2">
      <c r="K4121" s="1"/>
    </row>
    <row r="4122" spans="11:11" x14ac:dyDescent="0.2">
      <c r="K4122" s="1"/>
    </row>
    <row r="4123" spans="11:11" x14ac:dyDescent="0.2">
      <c r="K4123" s="1"/>
    </row>
    <row r="4124" spans="11:11" x14ac:dyDescent="0.2">
      <c r="K4124" s="1"/>
    </row>
    <row r="4125" spans="11:11" x14ac:dyDescent="0.2">
      <c r="K4125" s="1"/>
    </row>
    <row r="4126" spans="11:11" x14ac:dyDescent="0.2">
      <c r="K4126" s="1"/>
    </row>
    <row r="4127" spans="11:11" x14ac:dyDescent="0.2">
      <c r="K4127" s="1"/>
    </row>
    <row r="4128" spans="11:11" x14ac:dyDescent="0.2">
      <c r="K4128" s="1"/>
    </row>
    <row r="4129" spans="11:11" x14ac:dyDescent="0.2">
      <c r="K4129" s="1"/>
    </row>
    <row r="4130" spans="11:11" x14ac:dyDescent="0.2">
      <c r="K4130" s="1"/>
    </row>
    <row r="4131" spans="11:11" x14ac:dyDescent="0.2">
      <c r="K4131" s="1"/>
    </row>
    <row r="4132" spans="11:11" x14ac:dyDescent="0.2">
      <c r="K4132" s="1"/>
    </row>
    <row r="4133" spans="11:11" x14ac:dyDescent="0.2">
      <c r="K4133" s="1"/>
    </row>
    <row r="4134" spans="11:11" x14ac:dyDescent="0.2">
      <c r="K4134" s="1"/>
    </row>
    <row r="4135" spans="11:11" x14ac:dyDescent="0.2">
      <c r="K4135" s="1"/>
    </row>
    <row r="4136" spans="11:11" x14ac:dyDescent="0.2">
      <c r="K4136" s="1"/>
    </row>
    <row r="4137" spans="11:11" x14ac:dyDescent="0.2">
      <c r="K4137" s="1"/>
    </row>
    <row r="4138" spans="11:11" x14ac:dyDescent="0.2">
      <c r="K4138" s="1"/>
    </row>
    <row r="4139" spans="11:11" x14ac:dyDescent="0.2">
      <c r="K4139" s="1"/>
    </row>
    <row r="4140" spans="11:11" x14ac:dyDescent="0.2">
      <c r="K4140" s="1"/>
    </row>
    <row r="4141" spans="11:11" x14ac:dyDescent="0.2">
      <c r="K4141" s="1"/>
    </row>
    <row r="4142" spans="11:11" x14ac:dyDescent="0.2">
      <c r="K4142" s="1"/>
    </row>
    <row r="4143" spans="11:11" x14ac:dyDescent="0.2">
      <c r="K4143" s="1"/>
    </row>
    <row r="4144" spans="11:11" x14ac:dyDescent="0.2">
      <c r="K4144" s="1"/>
    </row>
    <row r="4145" spans="11:11" x14ac:dyDescent="0.2">
      <c r="K4145" s="1"/>
    </row>
    <row r="4146" spans="11:11" x14ac:dyDescent="0.2">
      <c r="K4146" s="1"/>
    </row>
    <row r="4147" spans="11:11" x14ac:dyDescent="0.2">
      <c r="K4147" s="1"/>
    </row>
    <row r="4148" spans="11:11" x14ac:dyDescent="0.2">
      <c r="K4148" s="1"/>
    </row>
    <row r="4149" spans="11:11" x14ac:dyDescent="0.2">
      <c r="K4149" s="1"/>
    </row>
    <row r="4150" spans="11:11" x14ac:dyDescent="0.2">
      <c r="K4150" s="1"/>
    </row>
    <row r="4151" spans="11:11" x14ac:dyDescent="0.2">
      <c r="K4151" s="1"/>
    </row>
    <row r="4152" spans="11:11" x14ac:dyDescent="0.2">
      <c r="K4152" s="1"/>
    </row>
    <row r="4153" spans="11:11" x14ac:dyDescent="0.2">
      <c r="K4153" s="1"/>
    </row>
    <row r="4154" spans="11:11" x14ac:dyDescent="0.2">
      <c r="K4154" s="1"/>
    </row>
    <row r="4155" spans="11:11" x14ac:dyDescent="0.2">
      <c r="K4155" s="1"/>
    </row>
    <row r="4156" spans="11:11" x14ac:dyDescent="0.2">
      <c r="K4156" s="1"/>
    </row>
    <row r="4157" spans="11:11" x14ac:dyDescent="0.2">
      <c r="K4157" s="1"/>
    </row>
    <row r="4158" spans="11:11" x14ac:dyDescent="0.2">
      <c r="K4158" s="1"/>
    </row>
    <row r="4159" spans="11:11" x14ac:dyDescent="0.2">
      <c r="K4159" s="1"/>
    </row>
    <row r="4160" spans="11:11" x14ac:dyDescent="0.2">
      <c r="K4160" s="1"/>
    </row>
    <row r="4161" spans="11:11" x14ac:dyDescent="0.2">
      <c r="K4161" s="1"/>
    </row>
    <row r="4162" spans="11:11" x14ac:dyDescent="0.2">
      <c r="K4162" s="1"/>
    </row>
    <row r="4163" spans="11:11" x14ac:dyDescent="0.2">
      <c r="K4163" s="1"/>
    </row>
    <row r="4164" spans="11:11" x14ac:dyDescent="0.2">
      <c r="K4164" s="1"/>
    </row>
    <row r="4165" spans="11:11" x14ac:dyDescent="0.2">
      <c r="K4165" s="1"/>
    </row>
    <row r="4166" spans="11:11" x14ac:dyDescent="0.2">
      <c r="K4166" s="1"/>
    </row>
    <row r="4167" spans="11:11" x14ac:dyDescent="0.2">
      <c r="K4167" s="1"/>
    </row>
    <row r="4168" spans="11:11" x14ac:dyDescent="0.2">
      <c r="K4168" s="1"/>
    </row>
    <row r="4169" spans="11:11" x14ac:dyDescent="0.2">
      <c r="K4169" s="1"/>
    </row>
    <row r="4170" spans="11:11" x14ac:dyDescent="0.2">
      <c r="K4170" s="1"/>
    </row>
    <row r="4171" spans="11:11" x14ac:dyDescent="0.2">
      <c r="K4171" s="1"/>
    </row>
    <row r="4172" spans="11:11" x14ac:dyDescent="0.2">
      <c r="K4172" s="1"/>
    </row>
    <row r="4173" spans="11:11" x14ac:dyDescent="0.2">
      <c r="K4173" s="1"/>
    </row>
    <row r="4174" spans="11:11" x14ac:dyDescent="0.2">
      <c r="K4174" s="1"/>
    </row>
    <row r="4175" spans="11:11" x14ac:dyDescent="0.2">
      <c r="K4175" s="1"/>
    </row>
    <row r="4176" spans="11:11" x14ac:dyDescent="0.2">
      <c r="K4176" s="1"/>
    </row>
    <row r="4177" spans="11:11" x14ac:dyDescent="0.2">
      <c r="K4177" s="1"/>
    </row>
    <row r="4178" spans="11:11" x14ac:dyDescent="0.2">
      <c r="K4178" s="1"/>
    </row>
    <row r="4179" spans="11:11" x14ac:dyDescent="0.2">
      <c r="K4179" s="1"/>
    </row>
    <row r="4180" spans="11:11" x14ac:dyDescent="0.2">
      <c r="K4180" s="1"/>
    </row>
    <row r="4181" spans="11:11" x14ac:dyDescent="0.2">
      <c r="K4181" s="1"/>
    </row>
    <row r="4182" spans="11:11" x14ac:dyDescent="0.2">
      <c r="K4182" s="1"/>
    </row>
    <row r="4183" spans="11:11" x14ac:dyDescent="0.2">
      <c r="K4183" s="1"/>
    </row>
    <row r="4184" spans="11:11" x14ac:dyDescent="0.2">
      <c r="K4184" s="1"/>
    </row>
    <row r="4185" spans="11:11" x14ac:dyDescent="0.2">
      <c r="K4185" s="1"/>
    </row>
    <row r="4186" spans="11:11" x14ac:dyDescent="0.2">
      <c r="K4186" s="1"/>
    </row>
    <row r="4187" spans="11:11" x14ac:dyDescent="0.2">
      <c r="K4187" s="1"/>
    </row>
    <row r="4188" spans="11:11" x14ac:dyDescent="0.2">
      <c r="K4188" s="1"/>
    </row>
    <row r="4189" spans="11:11" x14ac:dyDescent="0.2">
      <c r="K4189" s="1"/>
    </row>
    <row r="4190" spans="11:11" x14ac:dyDescent="0.2">
      <c r="K4190" s="1"/>
    </row>
    <row r="4191" spans="11:11" x14ac:dyDescent="0.2">
      <c r="K4191" s="1"/>
    </row>
    <row r="4192" spans="11:11" x14ac:dyDescent="0.2">
      <c r="K4192" s="1"/>
    </row>
    <row r="4193" spans="11:11" x14ac:dyDescent="0.2">
      <c r="K4193" s="1"/>
    </row>
    <row r="4194" spans="11:11" x14ac:dyDescent="0.2">
      <c r="K4194" s="1"/>
    </row>
    <row r="4195" spans="11:11" x14ac:dyDescent="0.2">
      <c r="K4195" s="1"/>
    </row>
    <row r="4196" spans="11:11" x14ac:dyDescent="0.2">
      <c r="K4196" s="1"/>
    </row>
    <row r="4197" spans="11:11" x14ac:dyDescent="0.2">
      <c r="K4197" s="1"/>
    </row>
    <row r="4198" spans="11:11" x14ac:dyDescent="0.2">
      <c r="K4198" s="1"/>
    </row>
    <row r="4199" spans="11:11" x14ac:dyDescent="0.2">
      <c r="K4199" s="1"/>
    </row>
    <row r="4200" spans="11:11" x14ac:dyDescent="0.2">
      <c r="K4200" s="1"/>
    </row>
    <row r="4201" spans="11:11" x14ac:dyDescent="0.2">
      <c r="K4201" s="1"/>
    </row>
    <row r="4202" spans="11:11" x14ac:dyDescent="0.2">
      <c r="K4202" s="1"/>
    </row>
    <row r="4203" spans="11:11" x14ac:dyDescent="0.2">
      <c r="K4203" s="1"/>
    </row>
    <row r="4204" spans="11:11" x14ac:dyDescent="0.2">
      <c r="K4204" s="1"/>
    </row>
    <row r="4205" spans="11:11" x14ac:dyDescent="0.2">
      <c r="K4205" s="1"/>
    </row>
    <row r="4206" spans="11:11" x14ac:dyDescent="0.2">
      <c r="K4206" s="1"/>
    </row>
    <row r="4207" spans="11:11" x14ac:dyDescent="0.2">
      <c r="K4207" s="1"/>
    </row>
    <row r="4208" spans="11:11" x14ac:dyDescent="0.2">
      <c r="K4208" s="1"/>
    </row>
    <row r="4209" spans="11:11" x14ac:dyDescent="0.2">
      <c r="K4209" s="1"/>
    </row>
    <row r="4210" spans="11:11" x14ac:dyDescent="0.2">
      <c r="K4210" s="1"/>
    </row>
    <row r="4211" spans="11:11" x14ac:dyDescent="0.2">
      <c r="K4211" s="1"/>
    </row>
    <row r="4212" spans="11:11" x14ac:dyDescent="0.2">
      <c r="K4212" s="1"/>
    </row>
    <row r="4213" spans="11:11" x14ac:dyDescent="0.2">
      <c r="K4213" s="1"/>
    </row>
    <row r="4214" spans="11:11" x14ac:dyDescent="0.2">
      <c r="K4214" s="1"/>
    </row>
    <row r="4215" spans="11:11" x14ac:dyDescent="0.2">
      <c r="K4215" s="1"/>
    </row>
    <row r="4216" spans="11:11" x14ac:dyDescent="0.2">
      <c r="K4216" s="1"/>
    </row>
    <row r="4217" spans="11:11" x14ac:dyDescent="0.2">
      <c r="K4217" s="1"/>
    </row>
    <row r="4218" spans="11:11" x14ac:dyDescent="0.2">
      <c r="K4218" s="1"/>
    </row>
    <row r="4219" spans="11:11" x14ac:dyDescent="0.2">
      <c r="K4219" s="1"/>
    </row>
    <row r="4220" spans="11:11" x14ac:dyDescent="0.2">
      <c r="K4220" s="1"/>
    </row>
    <row r="4221" spans="11:11" x14ac:dyDescent="0.2">
      <c r="K4221" s="1"/>
    </row>
    <row r="4222" spans="11:11" x14ac:dyDescent="0.2">
      <c r="K4222" s="1"/>
    </row>
    <row r="4223" spans="11:11" x14ac:dyDescent="0.2">
      <c r="K4223" s="1"/>
    </row>
    <row r="4224" spans="11:11" x14ac:dyDescent="0.2">
      <c r="K4224" s="1"/>
    </row>
    <row r="4225" spans="11:11" x14ac:dyDescent="0.2">
      <c r="K4225" s="1"/>
    </row>
    <row r="4226" spans="11:11" x14ac:dyDescent="0.2">
      <c r="K4226" s="1"/>
    </row>
    <row r="4227" spans="11:11" x14ac:dyDescent="0.2">
      <c r="K4227" s="1"/>
    </row>
    <row r="4228" spans="11:11" x14ac:dyDescent="0.2">
      <c r="K4228" s="1"/>
    </row>
    <row r="4229" spans="11:11" x14ac:dyDescent="0.2">
      <c r="K4229" s="1"/>
    </row>
    <row r="4230" spans="11:11" x14ac:dyDescent="0.2">
      <c r="K4230" s="1"/>
    </row>
    <row r="4231" spans="11:11" x14ac:dyDescent="0.2">
      <c r="K4231" s="1"/>
    </row>
    <row r="4232" spans="11:11" x14ac:dyDescent="0.2">
      <c r="K4232" s="1"/>
    </row>
    <row r="4233" spans="11:11" x14ac:dyDescent="0.2">
      <c r="K4233" s="1"/>
    </row>
    <row r="4234" spans="11:11" x14ac:dyDescent="0.2">
      <c r="K4234" s="1"/>
    </row>
    <row r="4235" spans="11:11" x14ac:dyDescent="0.2">
      <c r="K4235" s="1"/>
    </row>
    <row r="4236" spans="11:11" x14ac:dyDescent="0.2">
      <c r="K4236" s="1"/>
    </row>
    <row r="4237" spans="11:11" x14ac:dyDescent="0.2">
      <c r="K4237" s="1"/>
    </row>
    <row r="4238" spans="11:11" x14ac:dyDescent="0.2">
      <c r="K4238" s="1"/>
    </row>
    <row r="4239" spans="11:11" x14ac:dyDescent="0.2">
      <c r="K4239" s="1"/>
    </row>
    <row r="4240" spans="11:11" x14ac:dyDescent="0.2">
      <c r="K4240" s="1"/>
    </row>
    <row r="4241" spans="11:11" x14ac:dyDescent="0.2">
      <c r="K4241" s="1"/>
    </row>
    <row r="4242" spans="11:11" x14ac:dyDescent="0.2">
      <c r="K4242" s="1"/>
    </row>
    <row r="4243" spans="11:11" x14ac:dyDescent="0.2">
      <c r="K4243" s="1"/>
    </row>
    <row r="4244" spans="11:11" x14ac:dyDescent="0.2">
      <c r="K4244" s="1"/>
    </row>
    <row r="4245" spans="11:11" x14ac:dyDescent="0.2">
      <c r="K4245" s="1"/>
    </row>
    <row r="4246" spans="11:11" x14ac:dyDescent="0.2">
      <c r="K4246" s="1"/>
    </row>
    <row r="4247" spans="11:11" x14ac:dyDescent="0.2">
      <c r="K4247" s="1"/>
    </row>
    <row r="4248" spans="11:11" x14ac:dyDescent="0.2">
      <c r="K4248" s="1"/>
    </row>
    <row r="4249" spans="11:11" x14ac:dyDescent="0.2">
      <c r="K4249" s="1"/>
    </row>
    <row r="4250" spans="11:11" x14ac:dyDescent="0.2">
      <c r="K4250" s="1"/>
    </row>
    <row r="4251" spans="11:11" x14ac:dyDescent="0.2">
      <c r="K4251" s="1"/>
    </row>
    <row r="4252" spans="11:11" x14ac:dyDescent="0.2">
      <c r="K4252" s="1"/>
    </row>
    <row r="4253" spans="11:11" x14ac:dyDescent="0.2">
      <c r="K4253" s="1"/>
    </row>
    <row r="4254" spans="11:11" x14ac:dyDescent="0.2">
      <c r="K4254" s="1"/>
    </row>
    <row r="4255" spans="11:11" x14ac:dyDescent="0.2">
      <c r="K4255" s="1"/>
    </row>
    <row r="4256" spans="11:11" x14ac:dyDescent="0.2">
      <c r="K4256" s="1"/>
    </row>
    <row r="4257" spans="11:11" x14ac:dyDescent="0.2">
      <c r="K4257" s="1"/>
    </row>
    <row r="4258" spans="11:11" x14ac:dyDescent="0.2">
      <c r="K4258" s="1"/>
    </row>
    <row r="4259" spans="11:11" x14ac:dyDescent="0.2">
      <c r="K4259" s="1"/>
    </row>
    <row r="4260" spans="11:11" x14ac:dyDescent="0.2">
      <c r="K4260" s="1"/>
    </row>
    <row r="4261" spans="11:11" x14ac:dyDescent="0.2">
      <c r="K4261" s="1"/>
    </row>
    <row r="4262" spans="11:11" x14ac:dyDescent="0.2">
      <c r="K4262" s="1"/>
    </row>
    <row r="4263" spans="11:11" x14ac:dyDescent="0.2">
      <c r="K4263" s="1"/>
    </row>
    <row r="4264" spans="11:11" x14ac:dyDescent="0.2">
      <c r="K4264" s="1"/>
    </row>
    <row r="4265" spans="11:11" x14ac:dyDescent="0.2">
      <c r="K4265" s="1"/>
    </row>
    <row r="4266" spans="11:11" x14ac:dyDescent="0.2">
      <c r="K4266" s="1"/>
    </row>
    <row r="4267" spans="11:11" x14ac:dyDescent="0.2">
      <c r="K4267" s="1"/>
    </row>
    <row r="4268" spans="11:11" x14ac:dyDescent="0.2">
      <c r="K4268" s="1"/>
    </row>
    <row r="4269" spans="11:11" x14ac:dyDescent="0.2">
      <c r="K4269" s="1"/>
    </row>
    <row r="4270" spans="11:11" x14ac:dyDescent="0.2">
      <c r="K4270" s="1"/>
    </row>
    <row r="4271" spans="11:11" x14ac:dyDescent="0.2">
      <c r="K4271" s="1"/>
    </row>
    <row r="4272" spans="11:11" x14ac:dyDescent="0.2">
      <c r="K4272" s="1"/>
    </row>
    <row r="4273" spans="11:11" x14ac:dyDescent="0.2">
      <c r="K4273" s="1"/>
    </row>
    <row r="4274" spans="11:11" x14ac:dyDescent="0.2">
      <c r="K4274" s="1"/>
    </row>
    <row r="4275" spans="11:11" x14ac:dyDescent="0.2">
      <c r="K4275" s="1"/>
    </row>
    <row r="4276" spans="11:11" x14ac:dyDescent="0.2">
      <c r="K4276" s="1"/>
    </row>
    <row r="4277" spans="11:11" x14ac:dyDescent="0.2">
      <c r="K4277" s="1"/>
    </row>
    <row r="4278" spans="11:11" x14ac:dyDescent="0.2">
      <c r="K4278" s="1"/>
    </row>
    <row r="4279" spans="11:11" x14ac:dyDescent="0.2">
      <c r="K4279" s="1"/>
    </row>
    <row r="4280" spans="11:11" x14ac:dyDescent="0.2">
      <c r="K4280" s="1"/>
    </row>
    <row r="4281" spans="11:11" x14ac:dyDescent="0.2">
      <c r="K4281" s="1"/>
    </row>
    <row r="4282" spans="11:11" x14ac:dyDescent="0.2">
      <c r="K4282" s="1"/>
    </row>
    <row r="4283" spans="11:11" x14ac:dyDescent="0.2">
      <c r="K4283" s="1"/>
    </row>
    <row r="4284" spans="11:11" x14ac:dyDescent="0.2">
      <c r="K4284" s="1"/>
    </row>
    <row r="4285" spans="11:11" x14ac:dyDescent="0.2">
      <c r="K4285" s="1"/>
    </row>
    <row r="4286" spans="11:11" x14ac:dyDescent="0.2">
      <c r="K4286" s="1"/>
    </row>
    <row r="4287" spans="11:11" x14ac:dyDescent="0.2">
      <c r="K4287" s="1"/>
    </row>
    <row r="4288" spans="11:11" x14ac:dyDescent="0.2">
      <c r="K4288" s="1"/>
    </row>
    <row r="4289" spans="11:11" x14ac:dyDescent="0.2">
      <c r="K4289" s="1"/>
    </row>
    <row r="4290" spans="11:11" x14ac:dyDescent="0.2">
      <c r="K4290" s="1"/>
    </row>
    <row r="4291" spans="11:11" x14ac:dyDescent="0.2">
      <c r="K4291" s="1"/>
    </row>
    <row r="4292" spans="11:11" x14ac:dyDescent="0.2">
      <c r="K4292" s="1"/>
    </row>
    <row r="4293" spans="11:11" x14ac:dyDescent="0.2">
      <c r="K4293" s="1"/>
    </row>
    <row r="4294" spans="11:11" x14ac:dyDescent="0.2">
      <c r="K4294" s="1"/>
    </row>
    <row r="4295" spans="11:11" x14ac:dyDescent="0.2">
      <c r="K4295" s="1"/>
    </row>
    <row r="4296" spans="11:11" x14ac:dyDescent="0.2">
      <c r="K4296" s="1"/>
    </row>
    <row r="4297" spans="11:11" x14ac:dyDescent="0.2">
      <c r="K4297" s="1"/>
    </row>
    <row r="4298" spans="11:11" x14ac:dyDescent="0.2">
      <c r="K4298" s="1"/>
    </row>
    <row r="4299" spans="11:11" x14ac:dyDescent="0.2">
      <c r="K4299" s="1"/>
    </row>
    <row r="4300" spans="11:11" x14ac:dyDescent="0.2">
      <c r="K4300" s="1"/>
    </row>
    <row r="4301" spans="11:11" x14ac:dyDescent="0.2">
      <c r="K4301" s="1"/>
    </row>
    <row r="4302" spans="11:11" x14ac:dyDescent="0.2">
      <c r="K4302" s="1"/>
    </row>
    <row r="4303" spans="11:11" x14ac:dyDescent="0.2">
      <c r="K4303" s="1"/>
    </row>
    <row r="4304" spans="11:11" x14ac:dyDescent="0.2">
      <c r="K4304" s="1"/>
    </row>
    <row r="4305" spans="11:11" x14ac:dyDescent="0.2">
      <c r="K4305" s="1"/>
    </row>
    <row r="4306" spans="11:11" x14ac:dyDescent="0.2">
      <c r="K4306" s="1"/>
    </row>
    <row r="4307" spans="11:11" x14ac:dyDescent="0.2">
      <c r="K4307" s="1"/>
    </row>
    <row r="4308" spans="11:11" x14ac:dyDescent="0.2">
      <c r="K4308" s="1"/>
    </row>
    <row r="4309" spans="11:11" x14ac:dyDescent="0.2">
      <c r="K4309" s="1"/>
    </row>
    <row r="4310" spans="11:11" x14ac:dyDescent="0.2">
      <c r="K4310" s="1"/>
    </row>
    <row r="4311" spans="11:11" x14ac:dyDescent="0.2">
      <c r="K4311" s="1"/>
    </row>
    <row r="4312" spans="11:11" x14ac:dyDescent="0.2">
      <c r="K4312" s="1"/>
    </row>
    <row r="4313" spans="11:11" x14ac:dyDescent="0.2">
      <c r="K4313" s="1"/>
    </row>
    <row r="4314" spans="11:11" x14ac:dyDescent="0.2">
      <c r="K4314" s="1"/>
    </row>
    <row r="4315" spans="11:11" x14ac:dyDescent="0.2">
      <c r="K4315" s="1"/>
    </row>
    <row r="4316" spans="11:11" x14ac:dyDescent="0.2">
      <c r="K4316" s="1"/>
    </row>
    <row r="4317" spans="11:11" x14ac:dyDescent="0.2">
      <c r="K4317" s="1"/>
    </row>
    <row r="4318" spans="11:11" x14ac:dyDescent="0.2">
      <c r="K4318" s="1"/>
    </row>
    <row r="4319" spans="11:11" x14ac:dyDescent="0.2">
      <c r="K4319" s="1"/>
    </row>
    <row r="4320" spans="11:11" x14ac:dyDescent="0.2">
      <c r="K4320" s="1"/>
    </row>
    <row r="4321" spans="11:11" x14ac:dyDescent="0.2">
      <c r="K4321" s="1"/>
    </row>
    <row r="4322" spans="11:11" x14ac:dyDescent="0.2">
      <c r="K4322" s="1"/>
    </row>
    <row r="4323" spans="11:11" x14ac:dyDescent="0.2">
      <c r="K4323" s="1"/>
    </row>
    <row r="4324" spans="11:11" x14ac:dyDescent="0.2">
      <c r="K4324" s="1"/>
    </row>
    <row r="4325" spans="11:11" x14ac:dyDescent="0.2">
      <c r="K4325" s="1"/>
    </row>
    <row r="4326" spans="11:11" x14ac:dyDescent="0.2">
      <c r="K4326" s="1"/>
    </row>
    <row r="4327" spans="11:11" x14ac:dyDescent="0.2">
      <c r="K4327" s="1"/>
    </row>
    <row r="4328" spans="11:11" x14ac:dyDescent="0.2">
      <c r="K4328" s="1"/>
    </row>
    <row r="4329" spans="11:11" x14ac:dyDescent="0.2">
      <c r="K4329" s="1"/>
    </row>
    <row r="4330" spans="11:11" x14ac:dyDescent="0.2">
      <c r="K4330" s="1"/>
    </row>
    <row r="4331" spans="11:11" x14ac:dyDescent="0.2">
      <c r="K4331" s="1"/>
    </row>
    <row r="4332" spans="11:11" x14ac:dyDescent="0.2">
      <c r="K4332" s="1"/>
    </row>
    <row r="4333" spans="11:11" x14ac:dyDescent="0.2">
      <c r="K4333" s="1"/>
    </row>
    <row r="4334" spans="11:11" x14ac:dyDescent="0.2">
      <c r="K4334" s="1"/>
    </row>
    <row r="4335" spans="11:11" x14ac:dyDescent="0.2">
      <c r="K4335" s="1"/>
    </row>
    <row r="4336" spans="11:11" x14ac:dyDescent="0.2">
      <c r="K4336" s="1"/>
    </row>
    <row r="4337" spans="11:11" x14ac:dyDescent="0.2">
      <c r="K4337" s="1"/>
    </row>
    <row r="4338" spans="11:11" x14ac:dyDescent="0.2">
      <c r="K4338" s="1"/>
    </row>
    <row r="4339" spans="11:11" x14ac:dyDescent="0.2">
      <c r="K4339" s="1"/>
    </row>
    <row r="4340" spans="11:11" x14ac:dyDescent="0.2">
      <c r="K4340" s="1"/>
    </row>
    <row r="4341" spans="11:11" x14ac:dyDescent="0.2">
      <c r="K4341" s="1"/>
    </row>
    <row r="4342" spans="11:11" x14ac:dyDescent="0.2">
      <c r="K4342" s="1"/>
    </row>
    <row r="4343" spans="11:11" x14ac:dyDescent="0.2">
      <c r="K4343" s="1"/>
    </row>
    <row r="4344" spans="11:11" x14ac:dyDescent="0.2">
      <c r="K4344" s="1"/>
    </row>
    <row r="4345" spans="11:11" x14ac:dyDescent="0.2">
      <c r="K4345" s="1"/>
    </row>
    <row r="4346" spans="11:11" x14ac:dyDescent="0.2">
      <c r="K4346" s="1"/>
    </row>
    <row r="4347" spans="11:11" x14ac:dyDescent="0.2">
      <c r="K4347" s="1"/>
    </row>
    <row r="4348" spans="11:11" x14ac:dyDescent="0.2">
      <c r="K4348" s="1"/>
    </row>
    <row r="4349" spans="11:11" x14ac:dyDescent="0.2">
      <c r="K4349" s="1"/>
    </row>
    <row r="4350" spans="11:11" x14ac:dyDescent="0.2">
      <c r="K4350" s="1"/>
    </row>
    <row r="4351" spans="11:11" x14ac:dyDescent="0.2">
      <c r="K4351" s="1"/>
    </row>
    <row r="4352" spans="11:11" x14ac:dyDescent="0.2">
      <c r="K4352" s="1"/>
    </row>
    <row r="4353" spans="11:11" x14ac:dyDescent="0.2">
      <c r="K4353" s="1"/>
    </row>
    <row r="4354" spans="11:11" x14ac:dyDescent="0.2">
      <c r="K4354" s="1"/>
    </row>
    <row r="4355" spans="11:11" x14ac:dyDescent="0.2">
      <c r="K4355" s="1"/>
    </row>
    <row r="4356" spans="11:11" x14ac:dyDescent="0.2">
      <c r="K4356" s="1"/>
    </row>
    <row r="4357" spans="11:11" x14ac:dyDescent="0.2">
      <c r="K4357" s="1"/>
    </row>
    <row r="4358" spans="11:11" x14ac:dyDescent="0.2">
      <c r="K4358" s="1"/>
    </row>
    <row r="4359" spans="11:11" x14ac:dyDescent="0.2">
      <c r="K4359" s="1"/>
    </row>
    <row r="4360" spans="11:11" x14ac:dyDescent="0.2">
      <c r="K4360" s="1"/>
    </row>
    <row r="4361" spans="11:11" x14ac:dyDescent="0.2">
      <c r="K4361" s="1"/>
    </row>
    <row r="4362" spans="11:11" x14ac:dyDescent="0.2">
      <c r="K4362" s="1"/>
    </row>
    <row r="4363" spans="11:11" x14ac:dyDescent="0.2">
      <c r="K4363" s="1"/>
    </row>
    <row r="4364" spans="11:11" x14ac:dyDescent="0.2">
      <c r="K4364" s="1"/>
    </row>
    <row r="4365" spans="11:11" x14ac:dyDescent="0.2">
      <c r="K4365" s="1"/>
    </row>
    <row r="4366" spans="11:11" x14ac:dyDescent="0.2">
      <c r="K4366" s="1"/>
    </row>
    <row r="4367" spans="11:11" x14ac:dyDescent="0.2">
      <c r="K4367" s="1"/>
    </row>
    <row r="4368" spans="11:11" x14ac:dyDescent="0.2">
      <c r="K4368" s="1"/>
    </row>
    <row r="4369" spans="11:11" x14ac:dyDescent="0.2">
      <c r="K4369" s="1"/>
    </row>
    <row r="4370" spans="11:11" x14ac:dyDescent="0.2">
      <c r="K4370" s="1"/>
    </row>
    <row r="4371" spans="11:11" x14ac:dyDescent="0.2">
      <c r="K4371" s="1"/>
    </row>
    <row r="4372" spans="11:11" x14ac:dyDescent="0.2">
      <c r="K4372" s="1"/>
    </row>
    <row r="4373" spans="11:11" x14ac:dyDescent="0.2">
      <c r="K4373" s="1"/>
    </row>
    <row r="4374" spans="11:11" x14ac:dyDescent="0.2">
      <c r="K4374" s="1"/>
    </row>
    <row r="4375" spans="11:11" x14ac:dyDescent="0.2">
      <c r="K4375" s="1"/>
    </row>
    <row r="4376" spans="11:11" x14ac:dyDescent="0.2">
      <c r="K4376" s="1"/>
    </row>
    <row r="4377" spans="11:11" x14ac:dyDescent="0.2">
      <c r="K4377" s="1"/>
    </row>
    <row r="4378" spans="11:11" x14ac:dyDescent="0.2">
      <c r="K4378" s="1"/>
    </row>
    <row r="4379" spans="11:11" x14ac:dyDescent="0.2">
      <c r="K4379" s="1"/>
    </row>
    <row r="4380" spans="11:11" x14ac:dyDescent="0.2">
      <c r="K4380" s="1"/>
    </row>
    <row r="4381" spans="11:11" x14ac:dyDescent="0.2">
      <c r="K4381" s="1"/>
    </row>
    <row r="4382" spans="11:11" x14ac:dyDescent="0.2">
      <c r="K4382" s="1"/>
    </row>
    <row r="4383" spans="11:11" x14ac:dyDescent="0.2">
      <c r="K4383" s="1"/>
    </row>
    <row r="4384" spans="11:11" x14ac:dyDescent="0.2">
      <c r="K4384" s="1"/>
    </row>
    <row r="4385" spans="11:11" x14ac:dyDescent="0.2">
      <c r="K4385" s="1"/>
    </row>
    <row r="4386" spans="11:11" x14ac:dyDescent="0.2">
      <c r="K4386" s="1"/>
    </row>
    <row r="4387" spans="11:11" x14ac:dyDescent="0.2">
      <c r="K4387" s="1"/>
    </row>
    <row r="4388" spans="11:11" x14ac:dyDescent="0.2">
      <c r="K4388" s="1"/>
    </row>
    <row r="4389" spans="11:11" x14ac:dyDescent="0.2">
      <c r="K4389" s="1"/>
    </row>
    <row r="4390" spans="11:11" x14ac:dyDescent="0.2">
      <c r="K4390" s="1"/>
    </row>
    <row r="4391" spans="11:11" x14ac:dyDescent="0.2">
      <c r="K4391" s="1"/>
    </row>
    <row r="4392" spans="11:11" x14ac:dyDescent="0.2">
      <c r="K4392" s="1"/>
    </row>
    <row r="4393" spans="11:11" x14ac:dyDescent="0.2">
      <c r="K4393" s="1"/>
    </row>
    <row r="4394" spans="11:11" x14ac:dyDescent="0.2">
      <c r="K4394" s="1"/>
    </row>
    <row r="4395" spans="11:11" x14ac:dyDescent="0.2">
      <c r="K4395" s="1"/>
    </row>
    <row r="4396" spans="11:11" x14ac:dyDescent="0.2">
      <c r="K4396" s="1"/>
    </row>
    <row r="4397" spans="11:11" x14ac:dyDescent="0.2">
      <c r="K4397" s="1"/>
    </row>
    <row r="4398" spans="11:11" x14ac:dyDescent="0.2">
      <c r="K4398" s="1"/>
    </row>
    <row r="4399" spans="11:11" x14ac:dyDescent="0.2">
      <c r="K4399" s="1"/>
    </row>
    <row r="4400" spans="11:11" x14ac:dyDescent="0.2">
      <c r="K4400" s="1"/>
    </row>
    <row r="4401" spans="11:11" x14ac:dyDescent="0.2">
      <c r="K4401" s="1"/>
    </row>
    <row r="4402" spans="11:11" x14ac:dyDescent="0.2">
      <c r="K4402" s="1"/>
    </row>
    <row r="4403" spans="11:11" x14ac:dyDescent="0.2">
      <c r="K4403" s="1"/>
    </row>
    <row r="4404" spans="11:11" x14ac:dyDescent="0.2">
      <c r="K4404" s="1"/>
    </row>
    <row r="4405" spans="11:11" x14ac:dyDescent="0.2">
      <c r="K4405" s="1"/>
    </row>
    <row r="4406" spans="11:11" x14ac:dyDescent="0.2">
      <c r="K4406" s="1"/>
    </row>
    <row r="4407" spans="11:11" x14ac:dyDescent="0.2">
      <c r="K4407" s="1"/>
    </row>
    <row r="4408" spans="11:11" x14ac:dyDescent="0.2">
      <c r="K4408" s="1"/>
    </row>
    <row r="4409" spans="11:11" x14ac:dyDescent="0.2">
      <c r="K4409" s="1"/>
    </row>
    <row r="4410" spans="11:11" x14ac:dyDescent="0.2">
      <c r="K4410" s="1"/>
    </row>
    <row r="4411" spans="11:11" x14ac:dyDescent="0.2">
      <c r="K4411" s="1"/>
    </row>
    <row r="4412" spans="11:11" x14ac:dyDescent="0.2">
      <c r="K4412" s="1"/>
    </row>
    <row r="4413" spans="11:11" x14ac:dyDescent="0.2">
      <c r="K4413" s="1"/>
    </row>
    <row r="4414" spans="11:11" x14ac:dyDescent="0.2">
      <c r="K4414" s="1"/>
    </row>
    <row r="4415" spans="11:11" x14ac:dyDescent="0.2">
      <c r="K4415" s="1"/>
    </row>
    <row r="4416" spans="11:11" x14ac:dyDescent="0.2">
      <c r="K4416" s="1"/>
    </row>
    <row r="4417" spans="11:11" x14ac:dyDescent="0.2">
      <c r="K4417" s="1"/>
    </row>
    <row r="4418" spans="11:11" x14ac:dyDescent="0.2">
      <c r="K4418" s="1"/>
    </row>
    <row r="4419" spans="11:11" x14ac:dyDescent="0.2">
      <c r="K4419" s="1"/>
    </row>
    <row r="4420" spans="11:11" x14ac:dyDescent="0.2">
      <c r="K4420" s="1"/>
    </row>
    <row r="4421" spans="11:11" x14ac:dyDescent="0.2">
      <c r="K4421" s="1"/>
    </row>
    <row r="4422" spans="11:11" x14ac:dyDescent="0.2">
      <c r="K4422" s="1"/>
    </row>
    <row r="4423" spans="11:11" x14ac:dyDescent="0.2">
      <c r="K4423" s="1"/>
    </row>
    <row r="4424" spans="11:11" x14ac:dyDescent="0.2">
      <c r="K4424" s="1"/>
    </row>
    <row r="4425" spans="11:11" x14ac:dyDescent="0.2">
      <c r="K4425" s="1"/>
    </row>
    <row r="4426" spans="11:11" x14ac:dyDescent="0.2">
      <c r="K4426" s="1"/>
    </row>
    <row r="4427" spans="11:11" x14ac:dyDescent="0.2">
      <c r="K4427" s="1"/>
    </row>
    <row r="4428" spans="11:11" x14ac:dyDescent="0.2">
      <c r="K4428" s="1"/>
    </row>
    <row r="4429" spans="11:11" x14ac:dyDescent="0.2">
      <c r="K4429" s="1"/>
    </row>
    <row r="4430" spans="11:11" x14ac:dyDescent="0.2">
      <c r="K4430" s="1"/>
    </row>
    <row r="4431" spans="11:11" x14ac:dyDescent="0.2">
      <c r="K4431" s="1"/>
    </row>
    <row r="4432" spans="11:11" x14ac:dyDescent="0.2">
      <c r="K4432" s="1"/>
    </row>
    <row r="4433" spans="11:11" x14ac:dyDescent="0.2">
      <c r="K4433" s="1"/>
    </row>
    <row r="4434" spans="11:11" x14ac:dyDescent="0.2">
      <c r="K4434" s="1"/>
    </row>
    <row r="4435" spans="11:11" x14ac:dyDescent="0.2">
      <c r="K4435" s="1"/>
    </row>
    <row r="4436" spans="11:11" x14ac:dyDescent="0.2">
      <c r="K4436" s="1"/>
    </row>
    <row r="4437" spans="11:11" x14ac:dyDescent="0.2">
      <c r="K4437" s="1"/>
    </row>
    <row r="4438" spans="11:11" x14ac:dyDescent="0.2">
      <c r="K4438" s="1"/>
    </row>
    <row r="4439" spans="11:11" x14ac:dyDescent="0.2">
      <c r="K4439" s="1"/>
    </row>
    <row r="4440" spans="11:11" x14ac:dyDescent="0.2">
      <c r="K4440" s="1"/>
    </row>
    <row r="4441" spans="11:11" x14ac:dyDescent="0.2">
      <c r="K4441" s="1"/>
    </row>
    <row r="4442" spans="11:11" x14ac:dyDescent="0.2">
      <c r="K4442" s="1"/>
    </row>
    <row r="4443" spans="11:11" x14ac:dyDescent="0.2">
      <c r="K4443" s="1"/>
    </row>
    <row r="4444" spans="11:11" x14ac:dyDescent="0.2">
      <c r="K4444" s="1"/>
    </row>
    <row r="4445" spans="11:11" x14ac:dyDescent="0.2">
      <c r="K4445" s="1"/>
    </row>
    <row r="4446" spans="11:11" x14ac:dyDescent="0.2">
      <c r="K4446" s="1"/>
    </row>
    <row r="4447" spans="11:11" x14ac:dyDescent="0.2">
      <c r="K4447" s="1"/>
    </row>
    <row r="4448" spans="11:11" x14ac:dyDescent="0.2">
      <c r="K4448" s="1"/>
    </row>
    <row r="4449" spans="11:11" x14ac:dyDescent="0.2">
      <c r="K4449" s="1"/>
    </row>
    <row r="4450" spans="11:11" x14ac:dyDescent="0.2">
      <c r="K4450" s="1"/>
    </row>
    <row r="4451" spans="11:11" x14ac:dyDescent="0.2">
      <c r="K4451" s="1"/>
    </row>
    <row r="4452" spans="11:11" x14ac:dyDescent="0.2">
      <c r="K4452" s="1"/>
    </row>
    <row r="4453" spans="11:11" x14ac:dyDescent="0.2">
      <c r="K4453" s="1"/>
    </row>
    <row r="4454" spans="11:11" x14ac:dyDescent="0.2">
      <c r="K4454" s="1"/>
    </row>
    <row r="4455" spans="11:11" x14ac:dyDescent="0.2">
      <c r="K4455" s="1"/>
    </row>
    <row r="4456" spans="11:11" x14ac:dyDescent="0.2">
      <c r="K4456" s="1"/>
    </row>
    <row r="4457" spans="11:11" x14ac:dyDescent="0.2">
      <c r="K4457" s="1"/>
    </row>
    <row r="4458" spans="11:11" x14ac:dyDescent="0.2">
      <c r="K4458" s="1"/>
    </row>
    <row r="4459" spans="11:11" x14ac:dyDescent="0.2">
      <c r="K4459" s="1"/>
    </row>
    <row r="4460" spans="11:11" x14ac:dyDescent="0.2">
      <c r="K4460" s="1"/>
    </row>
    <row r="4461" spans="11:11" x14ac:dyDescent="0.2">
      <c r="K4461" s="1"/>
    </row>
    <row r="4462" spans="11:11" x14ac:dyDescent="0.2">
      <c r="K4462" s="1"/>
    </row>
    <row r="4463" spans="11:11" x14ac:dyDescent="0.2">
      <c r="K4463" s="1"/>
    </row>
    <row r="4464" spans="11:11" x14ac:dyDescent="0.2">
      <c r="K4464" s="1"/>
    </row>
    <row r="4465" spans="11:11" x14ac:dyDescent="0.2">
      <c r="K4465" s="1"/>
    </row>
    <row r="4466" spans="11:11" x14ac:dyDescent="0.2">
      <c r="K4466" s="1"/>
    </row>
    <row r="4467" spans="11:11" x14ac:dyDescent="0.2">
      <c r="K4467" s="1"/>
    </row>
    <row r="4468" spans="11:11" x14ac:dyDescent="0.2">
      <c r="K4468" s="1"/>
    </row>
    <row r="4469" spans="11:11" x14ac:dyDescent="0.2">
      <c r="K4469" s="1"/>
    </row>
    <row r="4470" spans="11:11" x14ac:dyDescent="0.2">
      <c r="K4470" s="1"/>
    </row>
    <row r="4471" spans="11:11" x14ac:dyDescent="0.2">
      <c r="K4471" s="1"/>
    </row>
    <row r="4472" spans="11:11" x14ac:dyDescent="0.2">
      <c r="K4472" s="1"/>
    </row>
    <row r="4473" spans="11:11" x14ac:dyDescent="0.2">
      <c r="K4473" s="1"/>
    </row>
    <row r="4474" spans="11:11" x14ac:dyDescent="0.2">
      <c r="K4474" s="1"/>
    </row>
    <row r="4475" spans="11:11" x14ac:dyDescent="0.2">
      <c r="K4475" s="1"/>
    </row>
    <row r="4476" spans="11:11" x14ac:dyDescent="0.2">
      <c r="K4476" s="1"/>
    </row>
    <row r="4477" spans="11:11" x14ac:dyDescent="0.2">
      <c r="K4477" s="1"/>
    </row>
    <row r="4478" spans="11:11" x14ac:dyDescent="0.2">
      <c r="K4478" s="1"/>
    </row>
    <row r="4479" spans="11:11" x14ac:dyDescent="0.2">
      <c r="K4479" s="1"/>
    </row>
    <row r="4480" spans="11:11" x14ac:dyDescent="0.2">
      <c r="K4480" s="1"/>
    </row>
    <row r="4481" spans="11:11" x14ac:dyDescent="0.2">
      <c r="K4481" s="1"/>
    </row>
    <row r="4482" spans="11:11" x14ac:dyDescent="0.2">
      <c r="K4482" s="1"/>
    </row>
    <row r="4483" spans="11:11" x14ac:dyDescent="0.2">
      <c r="K4483" s="1"/>
    </row>
    <row r="4484" spans="11:11" x14ac:dyDescent="0.2">
      <c r="K4484" s="1"/>
    </row>
    <row r="4485" spans="11:11" x14ac:dyDescent="0.2">
      <c r="K4485" s="1"/>
    </row>
    <row r="4486" spans="11:11" x14ac:dyDescent="0.2">
      <c r="K4486" s="1"/>
    </row>
    <row r="4487" spans="11:11" x14ac:dyDescent="0.2">
      <c r="K4487" s="1"/>
    </row>
    <row r="4488" spans="11:11" x14ac:dyDescent="0.2">
      <c r="K4488" s="1"/>
    </row>
    <row r="4489" spans="11:11" x14ac:dyDescent="0.2">
      <c r="K4489" s="1"/>
    </row>
    <row r="4490" spans="11:11" x14ac:dyDescent="0.2">
      <c r="K4490" s="1"/>
    </row>
    <row r="4491" spans="11:11" x14ac:dyDescent="0.2">
      <c r="K4491" s="1"/>
    </row>
    <row r="4492" spans="11:11" x14ac:dyDescent="0.2">
      <c r="K4492" s="1"/>
    </row>
    <row r="4493" spans="11:11" x14ac:dyDescent="0.2">
      <c r="K4493" s="1"/>
    </row>
    <row r="4494" spans="11:11" x14ac:dyDescent="0.2">
      <c r="K4494" s="1"/>
    </row>
    <row r="4495" spans="11:11" x14ac:dyDescent="0.2">
      <c r="K4495" s="1"/>
    </row>
    <row r="4496" spans="11:11" x14ac:dyDescent="0.2">
      <c r="K4496" s="1"/>
    </row>
    <row r="4497" spans="11:11" x14ac:dyDescent="0.2">
      <c r="K4497" s="1"/>
    </row>
    <row r="4498" spans="11:11" x14ac:dyDescent="0.2">
      <c r="K4498" s="1"/>
    </row>
    <row r="4499" spans="11:11" x14ac:dyDescent="0.2">
      <c r="K4499" s="1"/>
    </row>
    <row r="4500" spans="11:11" x14ac:dyDescent="0.2">
      <c r="K4500" s="1"/>
    </row>
    <row r="4501" spans="11:11" x14ac:dyDescent="0.2">
      <c r="K4501" s="1"/>
    </row>
    <row r="4502" spans="11:11" x14ac:dyDescent="0.2">
      <c r="K4502" s="1"/>
    </row>
    <row r="4503" spans="11:11" x14ac:dyDescent="0.2">
      <c r="K4503" s="1"/>
    </row>
    <row r="4504" spans="11:11" x14ac:dyDescent="0.2">
      <c r="K4504" s="1"/>
    </row>
    <row r="4505" spans="11:11" x14ac:dyDescent="0.2">
      <c r="K4505" s="1"/>
    </row>
    <row r="4506" spans="11:11" x14ac:dyDescent="0.2">
      <c r="K4506" s="1"/>
    </row>
    <row r="4507" spans="11:11" x14ac:dyDescent="0.2">
      <c r="K4507" s="1"/>
    </row>
    <row r="4508" spans="11:11" x14ac:dyDescent="0.2">
      <c r="K4508" s="1"/>
    </row>
    <row r="4509" spans="11:11" x14ac:dyDescent="0.2">
      <c r="K4509" s="1"/>
    </row>
    <row r="4510" spans="11:11" x14ac:dyDescent="0.2">
      <c r="K4510" s="1"/>
    </row>
    <row r="4511" spans="11:11" x14ac:dyDescent="0.2">
      <c r="K4511" s="1"/>
    </row>
    <row r="4512" spans="11:11" x14ac:dyDescent="0.2">
      <c r="K4512" s="1"/>
    </row>
    <row r="4513" spans="11:11" x14ac:dyDescent="0.2">
      <c r="K4513" s="1"/>
    </row>
    <row r="4514" spans="11:11" x14ac:dyDescent="0.2">
      <c r="K4514" s="1"/>
    </row>
    <row r="4515" spans="11:11" x14ac:dyDescent="0.2">
      <c r="K4515" s="1"/>
    </row>
    <row r="4516" spans="11:11" x14ac:dyDescent="0.2">
      <c r="K4516" s="1"/>
    </row>
    <row r="4517" spans="11:11" x14ac:dyDescent="0.2">
      <c r="K4517" s="1"/>
    </row>
    <row r="4518" spans="11:11" x14ac:dyDescent="0.2">
      <c r="K4518" s="1"/>
    </row>
    <row r="4519" spans="11:11" x14ac:dyDescent="0.2">
      <c r="K4519" s="1"/>
    </row>
    <row r="4520" spans="11:11" x14ac:dyDescent="0.2">
      <c r="K4520" s="1"/>
    </row>
    <row r="4521" spans="11:11" x14ac:dyDescent="0.2">
      <c r="K4521" s="1"/>
    </row>
    <row r="4522" spans="11:11" x14ac:dyDescent="0.2">
      <c r="K4522" s="1"/>
    </row>
    <row r="4523" spans="11:11" x14ac:dyDescent="0.2">
      <c r="K4523" s="1"/>
    </row>
    <row r="4524" spans="11:11" x14ac:dyDescent="0.2">
      <c r="K4524" s="1"/>
    </row>
    <row r="4525" spans="11:11" x14ac:dyDescent="0.2">
      <c r="K4525" s="1"/>
    </row>
    <row r="4526" spans="11:11" x14ac:dyDescent="0.2">
      <c r="K4526" s="1"/>
    </row>
    <row r="4527" spans="11:11" x14ac:dyDescent="0.2">
      <c r="K4527" s="1"/>
    </row>
    <row r="4528" spans="11:11" x14ac:dyDescent="0.2">
      <c r="K4528" s="1"/>
    </row>
    <row r="4529" spans="11:11" x14ac:dyDescent="0.2">
      <c r="K4529" s="1"/>
    </row>
    <row r="4530" spans="11:11" x14ac:dyDescent="0.2">
      <c r="K4530" s="1"/>
    </row>
    <row r="4531" spans="11:11" x14ac:dyDescent="0.2">
      <c r="K4531" s="1"/>
    </row>
    <row r="4532" spans="11:11" x14ac:dyDescent="0.2">
      <c r="K4532" s="1"/>
    </row>
    <row r="4533" spans="11:11" x14ac:dyDescent="0.2">
      <c r="K4533" s="1"/>
    </row>
    <row r="4534" spans="11:11" x14ac:dyDescent="0.2">
      <c r="K4534" s="1"/>
    </row>
    <row r="4535" spans="11:11" x14ac:dyDescent="0.2">
      <c r="K4535" s="1"/>
    </row>
    <row r="4536" spans="11:11" x14ac:dyDescent="0.2">
      <c r="K4536" s="1"/>
    </row>
    <row r="4537" spans="11:11" x14ac:dyDescent="0.2">
      <c r="K4537" s="1"/>
    </row>
    <row r="4538" spans="11:11" x14ac:dyDescent="0.2">
      <c r="K4538" s="1"/>
    </row>
    <row r="4539" spans="11:11" x14ac:dyDescent="0.2">
      <c r="K4539" s="1"/>
    </row>
    <row r="4540" spans="11:11" x14ac:dyDescent="0.2">
      <c r="K4540" s="1"/>
    </row>
    <row r="4541" spans="11:11" x14ac:dyDescent="0.2">
      <c r="K4541" s="1"/>
    </row>
    <row r="4542" spans="11:11" x14ac:dyDescent="0.2">
      <c r="K4542" s="1"/>
    </row>
    <row r="4543" spans="11:11" x14ac:dyDescent="0.2">
      <c r="K4543" s="1"/>
    </row>
    <row r="4544" spans="11:11" x14ac:dyDescent="0.2">
      <c r="K4544" s="1"/>
    </row>
    <row r="4545" spans="11:11" x14ac:dyDescent="0.2">
      <c r="K4545" s="1"/>
    </row>
    <row r="4546" spans="11:11" x14ac:dyDescent="0.2">
      <c r="K4546" s="1"/>
    </row>
    <row r="4547" spans="11:11" x14ac:dyDescent="0.2">
      <c r="K4547" s="1"/>
    </row>
    <row r="4548" spans="11:11" x14ac:dyDescent="0.2">
      <c r="K4548" s="1"/>
    </row>
    <row r="4549" spans="11:11" x14ac:dyDescent="0.2">
      <c r="K4549" s="1"/>
    </row>
    <row r="4550" spans="11:11" x14ac:dyDescent="0.2">
      <c r="K4550" s="1"/>
    </row>
    <row r="4551" spans="11:11" x14ac:dyDescent="0.2">
      <c r="K4551" s="1"/>
    </row>
    <row r="4552" spans="11:11" x14ac:dyDescent="0.2">
      <c r="K4552" s="1"/>
    </row>
    <row r="4553" spans="11:11" x14ac:dyDescent="0.2">
      <c r="K4553" s="1"/>
    </row>
    <row r="4554" spans="11:11" x14ac:dyDescent="0.2">
      <c r="K4554" s="1"/>
    </row>
    <row r="4555" spans="11:11" x14ac:dyDescent="0.2">
      <c r="K4555" s="1"/>
    </row>
    <row r="4556" spans="11:11" x14ac:dyDescent="0.2">
      <c r="K4556" s="1"/>
    </row>
    <row r="4557" spans="11:11" x14ac:dyDescent="0.2">
      <c r="K4557" s="1"/>
    </row>
    <row r="4558" spans="11:11" x14ac:dyDescent="0.2">
      <c r="K4558" s="1"/>
    </row>
    <row r="4559" spans="11:11" x14ac:dyDescent="0.2">
      <c r="K4559" s="1"/>
    </row>
    <row r="4560" spans="11:11" x14ac:dyDescent="0.2">
      <c r="K4560" s="1"/>
    </row>
    <row r="4561" spans="11:11" x14ac:dyDescent="0.2">
      <c r="K4561" s="1"/>
    </row>
    <row r="4562" spans="11:11" x14ac:dyDescent="0.2">
      <c r="K4562" s="1"/>
    </row>
    <row r="4563" spans="11:11" x14ac:dyDescent="0.2">
      <c r="K4563" s="1"/>
    </row>
    <row r="4564" spans="11:11" x14ac:dyDescent="0.2">
      <c r="K4564" s="1"/>
    </row>
    <row r="4565" spans="11:11" x14ac:dyDescent="0.2">
      <c r="K4565" s="1"/>
    </row>
    <row r="4566" spans="11:11" x14ac:dyDescent="0.2">
      <c r="K4566" s="1"/>
    </row>
    <row r="4567" spans="11:11" x14ac:dyDescent="0.2">
      <c r="K4567" s="1"/>
    </row>
    <row r="4568" spans="11:11" x14ac:dyDescent="0.2">
      <c r="K4568" s="1"/>
    </row>
    <row r="4569" spans="11:11" x14ac:dyDescent="0.2">
      <c r="K4569" s="1"/>
    </row>
    <row r="4570" spans="11:11" x14ac:dyDescent="0.2">
      <c r="K4570" s="1"/>
    </row>
    <row r="4571" spans="11:11" x14ac:dyDescent="0.2">
      <c r="K4571" s="1"/>
    </row>
    <row r="4572" spans="11:11" x14ac:dyDescent="0.2">
      <c r="K4572" s="1"/>
    </row>
    <row r="4573" spans="11:11" x14ac:dyDescent="0.2">
      <c r="K4573" s="1"/>
    </row>
    <row r="4574" spans="11:11" x14ac:dyDescent="0.2">
      <c r="K4574" s="1"/>
    </row>
    <row r="4575" spans="11:11" x14ac:dyDescent="0.2">
      <c r="K4575" s="1"/>
    </row>
    <row r="4576" spans="11:11" x14ac:dyDescent="0.2">
      <c r="K4576" s="1"/>
    </row>
    <row r="4577" spans="11:11" x14ac:dyDescent="0.2">
      <c r="K4577" s="1"/>
    </row>
    <row r="4578" spans="11:11" x14ac:dyDescent="0.2">
      <c r="K4578" s="1"/>
    </row>
    <row r="4579" spans="11:11" x14ac:dyDescent="0.2">
      <c r="K4579" s="1"/>
    </row>
    <row r="4580" spans="11:11" x14ac:dyDescent="0.2">
      <c r="K4580" s="1"/>
    </row>
    <row r="4581" spans="11:11" x14ac:dyDescent="0.2">
      <c r="K4581" s="1"/>
    </row>
    <row r="4582" spans="11:11" x14ac:dyDescent="0.2">
      <c r="K4582" s="1"/>
    </row>
    <row r="4583" spans="11:11" x14ac:dyDescent="0.2">
      <c r="K4583" s="1"/>
    </row>
    <row r="4584" spans="11:11" x14ac:dyDescent="0.2">
      <c r="K4584" s="1"/>
    </row>
    <row r="4585" spans="11:11" x14ac:dyDescent="0.2">
      <c r="K4585" s="1"/>
    </row>
    <row r="4586" spans="11:11" x14ac:dyDescent="0.2">
      <c r="K4586" s="1"/>
    </row>
    <row r="4587" spans="11:11" x14ac:dyDescent="0.2">
      <c r="K4587" s="1"/>
    </row>
    <row r="4588" spans="11:11" x14ac:dyDescent="0.2">
      <c r="K4588" s="1"/>
    </row>
    <row r="4589" spans="11:11" x14ac:dyDescent="0.2">
      <c r="K4589" s="1"/>
    </row>
    <row r="4590" spans="11:11" x14ac:dyDescent="0.2">
      <c r="K4590" s="1"/>
    </row>
    <row r="4591" spans="11:11" x14ac:dyDescent="0.2">
      <c r="K4591" s="1"/>
    </row>
    <row r="4592" spans="11:11" x14ac:dyDescent="0.2">
      <c r="K4592" s="1"/>
    </row>
    <row r="4593" spans="11:11" x14ac:dyDescent="0.2">
      <c r="K4593" s="1"/>
    </row>
    <row r="4594" spans="11:11" x14ac:dyDescent="0.2">
      <c r="K4594" s="1"/>
    </row>
    <row r="4595" spans="11:11" x14ac:dyDescent="0.2">
      <c r="K4595" s="1"/>
    </row>
    <row r="4596" spans="11:11" x14ac:dyDescent="0.2">
      <c r="K4596" s="1"/>
    </row>
    <row r="4597" spans="11:11" x14ac:dyDescent="0.2">
      <c r="K4597" s="1"/>
    </row>
    <row r="4598" spans="11:11" x14ac:dyDescent="0.2">
      <c r="K4598" s="1"/>
    </row>
    <row r="4599" spans="11:11" x14ac:dyDescent="0.2">
      <c r="K4599" s="1"/>
    </row>
    <row r="4600" spans="11:11" x14ac:dyDescent="0.2">
      <c r="K4600" s="1"/>
    </row>
    <row r="4601" spans="11:11" x14ac:dyDescent="0.2">
      <c r="K4601" s="1"/>
    </row>
    <row r="4602" spans="11:11" x14ac:dyDescent="0.2">
      <c r="K4602" s="1"/>
    </row>
    <row r="4603" spans="11:11" x14ac:dyDescent="0.2">
      <c r="K4603" s="1"/>
    </row>
    <row r="4604" spans="11:11" x14ac:dyDescent="0.2">
      <c r="K4604" s="1"/>
    </row>
    <row r="4605" spans="11:11" x14ac:dyDescent="0.2">
      <c r="K4605" s="1"/>
    </row>
    <row r="4606" spans="11:11" x14ac:dyDescent="0.2">
      <c r="K4606" s="1"/>
    </row>
    <row r="4607" spans="11:11" x14ac:dyDescent="0.2">
      <c r="K4607" s="1"/>
    </row>
    <row r="4608" spans="11:11" x14ac:dyDescent="0.2">
      <c r="K4608" s="1"/>
    </row>
    <row r="4609" spans="11:11" x14ac:dyDescent="0.2">
      <c r="K4609" s="1"/>
    </row>
    <row r="4610" spans="11:11" x14ac:dyDescent="0.2">
      <c r="K4610" s="1"/>
    </row>
    <row r="4611" spans="11:11" x14ac:dyDescent="0.2">
      <c r="K4611" s="1"/>
    </row>
    <row r="4612" spans="11:11" x14ac:dyDescent="0.2">
      <c r="K4612" s="1"/>
    </row>
    <row r="4613" spans="11:11" x14ac:dyDescent="0.2">
      <c r="K4613" s="1"/>
    </row>
    <row r="4614" spans="11:11" x14ac:dyDescent="0.2">
      <c r="K4614" s="1"/>
    </row>
    <row r="4615" spans="11:11" x14ac:dyDescent="0.2">
      <c r="K4615" s="1"/>
    </row>
    <row r="4616" spans="11:11" x14ac:dyDescent="0.2">
      <c r="K4616" s="1"/>
    </row>
    <row r="4617" spans="11:11" x14ac:dyDescent="0.2">
      <c r="K4617" s="1"/>
    </row>
    <row r="4618" spans="11:11" x14ac:dyDescent="0.2">
      <c r="K4618" s="1"/>
    </row>
    <row r="4619" spans="11:11" x14ac:dyDescent="0.2">
      <c r="K4619" s="1"/>
    </row>
    <row r="4620" spans="11:11" x14ac:dyDescent="0.2">
      <c r="K4620" s="1"/>
    </row>
    <row r="4621" spans="11:11" x14ac:dyDescent="0.2">
      <c r="K4621" s="1"/>
    </row>
    <row r="4622" spans="11:11" x14ac:dyDescent="0.2">
      <c r="K4622" s="1"/>
    </row>
    <row r="4623" spans="11:11" x14ac:dyDescent="0.2">
      <c r="K4623" s="1"/>
    </row>
    <row r="4624" spans="11:11" x14ac:dyDescent="0.2">
      <c r="K4624" s="1"/>
    </row>
    <row r="4625" spans="11:11" x14ac:dyDescent="0.2">
      <c r="K4625" s="1"/>
    </row>
    <row r="4626" spans="11:11" x14ac:dyDescent="0.2">
      <c r="K4626" s="1"/>
    </row>
    <row r="4627" spans="11:11" x14ac:dyDescent="0.2">
      <c r="K4627" s="1"/>
    </row>
    <row r="4628" spans="11:11" x14ac:dyDescent="0.2">
      <c r="K4628" s="1"/>
    </row>
    <row r="4629" spans="11:11" x14ac:dyDescent="0.2">
      <c r="K4629" s="1"/>
    </row>
    <row r="4630" spans="11:11" x14ac:dyDescent="0.2">
      <c r="K4630" s="1"/>
    </row>
    <row r="4631" spans="11:11" x14ac:dyDescent="0.2">
      <c r="K4631" s="1"/>
    </row>
    <row r="4632" spans="11:11" x14ac:dyDescent="0.2">
      <c r="K4632" s="1"/>
    </row>
    <row r="4633" spans="11:11" x14ac:dyDescent="0.2">
      <c r="K4633" s="1"/>
    </row>
    <row r="4634" spans="11:11" x14ac:dyDescent="0.2">
      <c r="K4634" s="1"/>
    </row>
    <row r="4635" spans="11:11" x14ac:dyDescent="0.2">
      <c r="K4635" s="1"/>
    </row>
    <row r="4636" spans="11:11" x14ac:dyDescent="0.2">
      <c r="K4636" s="1"/>
    </row>
    <row r="4637" spans="11:11" x14ac:dyDescent="0.2">
      <c r="K4637" s="1"/>
    </row>
    <row r="4638" spans="11:11" x14ac:dyDescent="0.2">
      <c r="K4638" s="1"/>
    </row>
    <row r="4639" spans="11:11" x14ac:dyDescent="0.2">
      <c r="K4639" s="1"/>
    </row>
    <row r="4640" spans="11:11" x14ac:dyDescent="0.2">
      <c r="K4640" s="1"/>
    </row>
    <row r="4641" spans="11:11" x14ac:dyDescent="0.2">
      <c r="K4641" s="1"/>
    </row>
    <row r="4642" spans="11:11" x14ac:dyDescent="0.2">
      <c r="K4642" s="1"/>
    </row>
    <row r="4643" spans="11:11" x14ac:dyDescent="0.2">
      <c r="K4643" s="1"/>
    </row>
    <row r="4644" spans="11:11" x14ac:dyDescent="0.2">
      <c r="K4644" s="1"/>
    </row>
    <row r="4645" spans="11:11" x14ac:dyDescent="0.2">
      <c r="K4645" s="1"/>
    </row>
    <row r="4646" spans="11:11" x14ac:dyDescent="0.2">
      <c r="K4646" s="1"/>
    </row>
    <row r="4647" spans="11:11" x14ac:dyDescent="0.2">
      <c r="K4647" s="1"/>
    </row>
    <row r="4648" spans="11:11" x14ac:dyDescent="0.2">
      <c r="K4648" s="1"/>
    </row>
    <row r="4649" spans="11:11" x14ac:dyDescent="0.2">
      <c r="K4649" s="1"/>
    </row>
    <row r="4650" spans="11:11" x14ac:dyDescent="0.2">
      <c r="K4650" s="1"/>
    </row>
    <row r="4651" spans="11:11" x14ac:dyDescent="0.2">
      <c r="K4651" s="1"/>
    </row>
    <row r="4652" spans="11:11" x14ac:dyDescent="0.2">
      <c r="K4652" s="1"/>
    </row>
    <row r="4653" spans="11:11" x14ac:dyDescent="0.2">
      <c r="K4653" s="1"/>
    </row>
    <row r="4654" spans="11:11" x14ac:dyDescent="0.2">
      <c r="K4654" s="1"/>
    </row>
    <row r="4655" spans="11:11" x14ac:dyDescent="0.2">
      <c r="K4655" s="1"/>
    </row>
    <row r="4656" spans="11:11" x14ac:dyDescent="0.2">
      <c r="K4656" s="1"/>
    </row>
    <row r="4657" spans="11:11" x14ac:dyDescent="0.2">
      <c r="K4657" s="1"/>
    </row>
    <row r="4658" spans="11:11" x14ac:dyDescent="0.2">
      <c r="K4658" s="1"/>
    </row>
    <row r="4659" spans="11:11" x14ac:dyDescent="0.2">
      <c r="K4659" s="1"/>
    </row>
    <row r="4660" spans="11:11" x14ac:dyDescent="0.2">
      <c r="K4660" s="1"/>
    </row>
    <row r="4661" spans="11:11" x14ac:dyDescent="0.2">
      <c r="K4661" s="1"/>
    </row>
    <row r="4662" spans="11:11" x14ac:dyDescent="0.2">
      <c r="K4662" s="1"/>
    </row>
    <row r="4663" spans="11:11" x14ac:dyDescent="0.2">
      <c r="K4663" s="1"/>
    </row>
    <row r="4664" spans="11:11" x14ac:dyDescent="0.2">
      <c r="K4664" s="1"/>
    </row>
    <row r="4665" spans="11:11" x14ac:dyDescent="0.2">
      <c r="K4665" s="1"/>
    </row>
    <row r="4666" spans="11:11" x14ac:dyDescent="0.2">
      <c r="K4666" s="1"/>
    </row>
    <row r="4667" spans="11:11" x14ac:dyDescent="0.2">
      <c r="K4667" s="1"/>
    </row>
    <row r="4668" spans="11:11" x14ac:dyDescent="0.2">
      <c r="K4668" s="1"/>
    </row>
    <row r="4669" spans="11:11" x14ac:dyDescent="0.2">
      <c r="K4669" s="1"/>
    </row>
    <row r="4670" spans="11:11" x14ac:dyDescent="0.2">
      <c r="K4670" s="1"/>
    </row>
    <row r="4671" spans="11:11" x14ac:dyDescent="0.2">
      <c r="K4671" s="1"/>
    </row>
    <row r="4672" spans="11:11" x14ac:dyDescent="0.2">
      <c r="K4672" s="1"/>
    </row>
    <row r="4673" spans="11:11" x14ac:dyDescent="0.2">
      <c r="K4673" s="1"/>
    </row>
    <row r="4674" spans="11:11" x14ac:dyDescent="0.2">
      <c r="K4674" s="1"/>
    </row>
    <row r="4675" spans="11:11" x14ac:dyDescent="0.2">
      <c r="K4675" s="1"/>
    </row>
    <row r="4676" spans="11:11" x14ac:dyDescent="0.2">
      <c r="K4676" s="1"/>
    </row>
    <row r="4677" spans="11:11" x14ac:dyDescent="0.2">
      <c r="K4677" s="1"/>
    </row>
    <row r="4678" spans="11:11" x14ac:dyDescent="0.2">
      <c r="K4678" s="1"/>
    </row>
    <row r="4679" spans="11:11" x14ac:dyDescent="0.2">
      <c r="K4679" s="1"/>
    </row>
    <row r="4680" spans="11:11" x14ac:dyDescent="0.2">
      <c r="K4680" s="1"/>
    </row>
    <row r="4681" spans="11:11" x14ac:dyDescent="0.2">
      <c r="K4681" s="1"/>
    </row>
    <row r="4682" spans="11:11" x14ac:dyDescent="0.2">
      <c r="K4682" s="1"/>
    </row>
    <row r="4683" spans="11:11" x14ac:dyDescent="0.2">
      <c r="K4683" s="1"/>
    </row>
    <row r="4684" spans="11:11" x14ac:dyDescent="0.2">
      <c r="K4684" s="1"/>
    </row>
    <row r="4685" spans="11:11" x14ac:dyDescent="0.2">
      <c r="K4685" s="1"/>
    </row>
    <row r="4686" spans="11:11" x14ac:dyDescent="0.2">
      <c r="K4686" s="1"/>
    </row>
    <row r="4687" spans="11:11" x14ac:dyDescent="0.2">
      <c r="K4687" s="1"/>
    </row>
    <row r="4688" spans="11:11" x14ac:dyDescent="0.2">
      <c r="K4688" s="1"/>
    </row>
    <row r="4689" spans="11:11" x14ac:dyDescent="0.2">
      <c r="K4689" s="1"/>
    </row>
    <row r="4690" spans="11:11" x14ac:dyDescent="0.2">
      <c r="K4690" s="1"/>
    </row>
    <row r="4691" spans="11:11" x14ac:dyDescent="0.2">
      <c r="K4691" s="1"/>
    </row>
    <row r="4692" spans="11:11" x14ac:dyDescent="0.2">
      <c r="K4692" s="1"/>
    </row>
    <row r="4693" spans="11:11" x14ac:dyDescent="0.2">
      <c r="K4693" s="1"/>
    </row>
    <row r="4694" spans="11:11" x14ac:dyDescent="0.2">
      <c r="K4694" s="1"/>
    </row>
    <row r="4695" spans="11:11" x14ac:dyDescent="0.2">
      <c r="K4695" s="1"/>
    </row>
    <row r="4696" spans="11:11" x14ac:dyDescent="0.2">
      <c r="K4696" s="1"/>
    </row>
    <row r="4697" spans="11:11" x14ac:dyDescent="0.2">
      <c r="K4697" s="1"/>
    </row>
    <row r="4698" spans="11:11" x14ac:dyDescent="0.2">
      <c r="K4698" s="1"/>
    </row>
    <row r="4699" spans="11:11" x14ac:dyDescent="0.2">
      <c r="K4699" s="1"/>
    </row>
    <row r="4700" spans="11:11" x14ac:dyDescent="0.2">
      <c r="K4700" s="1"/>
    </row>
    <row r="4701" spans="11:11" x14ac:dyDescent="0.2">
      <c r="K4701" s="1"/>
    </row>
    <row r="4702" spans="11:11" x14ac:dyDescent="0.2">
      <c r="K4702" s="1"/>
    </row>
    <row r="4703" spans="11:11" x14ac:dyDescent="0.2">
      <c r="K4703" s="1"/>
    </row>
    <row r="4704" spans="11:11" x14ac:dyDescent="0.2">
      <c r="K4704" s="1"/>
    </row>
    <row r="4705" spans="11:11" x14ac:dyDescent="0.2">
      <c r="K4705" s="1"/>
    </row>
    <row r="4706" spans="11:11" x14ac:dyDescent="0.2">
      <c r="K4706" s="1"/>
    </row>
    <row r="4707" spans="11:11" x14ac:dyDescent="0.2">
      <c r="K4707" s="1"/>
    </row>
    <row r="4708" spans="11:11" x14ac:dyDescent="0.2">
      <c r="K4708" s="1"/>
    </row>
    <row r="4709" spans="11:11" x14ac:dyDescent="0.2">
      <c r="K4709" s="1"/>
    </row>
    <row r="4710" spans="11:11" x14ac:dyDescent="0.2">
      <c r="K4710" s="1"/>
    </row>
    <row r="4711" spans="11:11" x14ac:dyDescent="0.2">
      <c r="K4711" s="1"/>
    </row>
    <row r="4712" spans="11:11" x14ac:dyDescent="0.2">
      <c r="K4712" s="1"/>
    </row>
    <row r="4713" spans="11:11" x14ac:dyDescent="0.2">
      <c r="K4713" s="1"/>
    </row>
    <row r="4714" spans="11:11" x14ac:dyDescent="0.2">
      <c r="K4714" s="1"/>
    </row>
    <row r="4715" spans="11:11" x14ac:dyDescent="0.2">
      <c r="K4715" s="1"/>
    </row>
    <row r="4716" spans="11:11" x14ac:dyDescent="0.2">
      <c r="K4716" s="1"/>
    </row>
    <row r="4717" spans="11:11" x14ac:dyDescent="0.2">
      <c r="K4717" s="1"/>
    </row>
    <row r="4718" spans="11:11" x14ac:dyDescent="0.2">
      <c r="K4718" s="1"/>
    </row>
    <row r="4719" spans="11:11" x14ac:dyDescent="0.2">
      <c r="K4719" s="1"/>
    </row>
    <row r="4720" spans="11:11" x14ac:dyDescent="0.2">
      <c r="K4720" s="1"/>
    </row>
    <row r="4721" spans="11:11" x14ac:dyDescent="0.2">
      <c r="K4721" s="1"/>
    </row>
    <row r="4722" spans="11:11" x14ac:dyDescent="0.2">
      <c r="K4722" s="1"/>
    </row>
    <row r="4723" spans="11:11" x14ac:dyDescent="0.2">
      <c r="K4723" s="1"/>
    </row>
    <row r="4724" spans="11:11" x14ac:dyDescent="0.2">
      <c r="K4724" s="1"/>
    </row>
    <row r="4725" spans="11:11" x14ac:dyDescent="0.2">
      <c r="K4725" s="1"/>
    </row>
    <row r="4726" spans="11:11" x14ac:dyDescent="0.2">
      <c r="K4726" s="1"/>
    </row>
    <row r="4727" spans="11:11" x14ac:dyDescent="0.2">
      <c r="K4727" s="1"/>
    </row>
    <row r="4728" spans="11:11" x14ac:dyDescent="0.2">
      <c r="K4728" s="1"/>
    </row>
    <row r="4729" spans="11:11" x14ac:dyDescent="0.2">
      <c r="K4729" s="1"/>
    </row>
    <row r="4730" spans="11:11" x14ac:dyDescent="0.2">
      <c r="K4730" s="1"/>
    </row>
    <row r="4731" spans="11:11" x14ac:dyDescent="0.2">
      <c r="K4731" s="1"/>
    </row>
    <row r="4732" spans="11:11" x14ac:dyDescent="0.2">
      <c r="K4732" s="1"/>
    </row>
    <row r="4733" spans="11:11" x14ac:dyDescent="0.2">
      <c r="K4733" s="1"/>
    </row>
    <row r="4734" spans="11:11" x14ac:dyDescent="0.2">
      <c r="K4734" s="1"/>
    </row>
    <row r="4735" spans="11:11" x14ac:dyDescent="0.2">
      <c r="K4735" s="1"/>
    </row>
    <row r="4736" spans="11:11" x14ac:dyDescent="0.2">
      <c r="K4736" s="1"/>
    </row>
    <row r="4737" spans="11:11" x14ac:dyDescent="0.2">
      <c r="K4737" s="1"/>
    </row>
    <row r="4738" spans="11:11" x14ac:dyDescent="0.2">
      <c r="K4738" s="1"/>
    </row>
    <row r="4739" spans="11:11" x14ac:dyDescent="0.2">
      <c r="K4739" s="1"/>
    </row>
    <row r="4740" spans="11:11" x14ac:dyDescent="0.2">
      <c r="K4740" s="1"/>
    </row>
    <row r="4741" spans="11:11" x14ac:dyDescent="0.2">
      <c r="K4741" s="1"/>
    </row>
    <row r="4742" spans="11:11" x14ac:dyDescent="0.2">
      <c r="K4742" s="1"/>
    </row>
    <row r="4743" spans="11:11" x14ac:dyDescent="0.2">
      <c r="K4743" s="1"/>
    </row>
    <row r="4744" spans="11:11" x14ac:dyDescent="0.2">
      <c r="K4744" s="1"/>
    </row>
    <row r="4745" spans="11:11" x14ac:dyDescent="0.2">
      <c r="K4745" s="1"/>
    </row>
    <row r="4746" spans="11:11" x14ac:dyDescent="0.2">
      <c r="K4746" s="1"/>
    </row>
    <row r="4747" spans="11:11" x14ac:dyDescent="0.2">
      <c r="K4747" s="1"/>
    </row>
    <row r="4748" spans="11:11" x14ac:dyDescent="0.2">
      <c r="K4748" s="1"/>
    </row>
    <row r="4749" spans="11:11" x14ac:dyDescent="0.2">
      <c r="K4749" s="1"/>
    </row>
    <row r="4750" spans="11:11" x14ac:dyDescent="0.2">
      <c r="K4750" s="1"/>
    </row>
    <row r="4751" spans="11:11" x14ac:dyDescent="0.2">
      <c r="K4751" s="1"/>
    </row>
    <row r="4752" spans="11:11" x14ac:dyDescent="0.2">
      <c r="K4752" s="1"/>
    </row>
    <row r="4753" spans="11:11" x14ac:dyDescent="0.2">
      <c r="K4753" s="1"/>
    </row>
    <row r="4754" spans="11:11" x14ac:dyDescent="0.2">
      <c r="K4754" s="1"/>
    </row>
    <row r="4755" spans="11:11" x14ac:dyDescent="0.2">
      <c r="K4755" s="1"/>
    </row>
    <row r="4756" spans="11:11" x14ac:dyDescent="0.2">
      <c r="K4756" s="1"/>
    </row>
    <row r="4757" spans="11:11" x14ac:dyDescent="0.2">
      <c r="K4757" s="1"/>
    </row>
    <row r="4758" spans="11:11" x14ac:dyDescent="0.2">
      <c r="K4758" s="1"/>
    </row>
    <row r="4759" spans="11:11" x14ac:dyDescent="0.2">
      <c r="K4759" s="1"/>
    </row>
    <row r="4760" spans="11:11" x14ac:dyDescent="0.2">
      <c r="K4760" s="1"/>
    </row>
    <row r="4761" spans="11:11" x14ac:dyDescent="0.2">
      <c r="K4761" s="1"/>
    </row>
    <row r="4762" spans="11:11" x14ac:dyDescent="0.2">
      <c r="K4762" s="1"/>
    </row>
    <row r="4763" spans="11:11" x14ac:dyDescent="0.2">
      <c r="K4763" s="1"/>
    </row>
    <row r="4764" spans="11:11" x14ac:dyDescent="0.2">
      <c r="K4764" s="1"/>
    </row>
    <row r="4765" spans="11:11" x14ac:dyDescent="0.2">
      <c r="K4765" s="1"/>
    </row>
    <row r="4766" spans="11:11" x14ac:dyDescent="0.2">
      <c r="K4766" s="1"/>
    </row>
    <row r="4767" spans="11:11" x14ac:dyDescent="0.2">
      <c r="K4767" s="1"/>
    </row>
    <row r="4768" spans="11:11" x14ac:dyDescent="0.2">
      <c r="K4768" s="1"/>
    </row>
    <row r="4769" spans="11:11" x14ac:dyDescent="0.2">
      <c r="K4769" s="1"/>
    </row>
    <row r="4770" spans="11:11" x14ac:dyDescent="0.2">
      <c r="K4770" s="1"/>
    </row>
    <row r="4771" spans="11:11" x14ac:dyDescent="0.2">
      <c r="K4771" s="1"/>
    </row>
    <row r="4772" spans="11:11" x14ac:dyDescent="0.2">
      <c r="K4772" s="1"/>
    </row>
    <row r="4773" spans="11:11" x14ac:dyDescent="0.2">
      <c r="K4773" s="1"/>
    </row>
    <row r="4774" spans="11:11" x14ac:dyDescent="0.2">
      <c r="K4774" s="1"/>
    </row>
    <row r="4775" spans="11:11" x14ac:dyDescent="0.2">
      <c r="K4775" s="1"/>
    </row>
    <row r="4776" spans="11:11" x14ac:dyDescent="0.2">
      <c r="K4776" s="1"/>
    </row>
    <row r="4777" spans="11:11" x14ac:dyDescent="0.2">
      <c r="K4777" s="1"/>
    </row>
    <row r="4778" spans="11:11" x14ac:dyDescent="0.2">
      <c r="K4778" s="1"/>
    </row>
    <row r="4779" spans="11:11" x14ac:dyDescent="0.2">
      <c r="K4779" s="1"/>
    </row>
    <row r="4780" spans="11:11" x14ac:dyDescent="0.2">
      <c r="K4780" s="1"/>
    </row>
    <row r="4781" spans="11:11" x14ac:dyDescent="0.2">
      <c r="K4781" s="1"/>
    </row>
    <row r="4782" spans="11:11" x14ac:dyDescent="0.2">
      <c r="K4782" s="1"/>
    </row>
    <row r="4783" spans="11:11" x14ac:dyDescent="0.2">
      <c r="K4783" s="1"/>
    </row>
    <row r="4784" spans="11:11" x14ac:dyDescent="0.2">
      <c r="K4784" s="1"/>
    </row>
    <row r="4785" spans="11:11" x14ac:dyDescent="0.2">
      <c r="K4785" s="1"/>
    </row>
    <row r="4786" spans="11:11" x14ac:dyDescent="0.2">
      <c r="K4786" s="1"/>
    </row>
    <row r="4787" spans="11:11" x14ac:dyDescent="0.2">
      <c r="K4787" s="1"/>
    </row>
    <row r="4788" spans="11:11" x14ac:dyDescent="0.2">
      <c r="K4788" s="1"/>
    </row>
    <row r="4789" spans="11:11" x14ac:dyDescent="0.2">
      <c r="K4789" s="1"/>
    </row>
    <row r="4790" spans="11:11" x14ac:dyDescent="0.2">
      <c r="K4790" s="1"/>
    </row>
    <row r="4791" spans="11:11" x14ac:dyDescent="0.2">
      <c r="K4791" s="1"/>
    </row>
    <row r="4792" spans="11:11" x14ac:dyDescent="0.2">
      <c r="K4792" s="1"/>
    </row>
    <row r="4793" spans="11:11" x14ac:dyDescent="0.2">
      <c r="K4793" s="1"/>
    </row>
    <row r="4794" spans="11:11" x14ac:dyDescent="0.2">
      <c r="K4794" s="1"/>
    </row>
    <row r="4795" spans="11:11" x14ac:dyDescent="0.2">
      <c r="K4795" s="1"/>
    </row>
    <row r="4796" spans="11:11" x14ac:dyDescent="0.2">
      <c r="K4796" s="1"/>
    </row>
    <row r="4797" spans="11:11" x14ac:dyDescent="0.2">
      <c r="K4797" s="1"/>
    </row>
    <row r="4798" spans="11:11" x14ac:dyDescent="0.2">
      <c r="K4798" s="1"/>
    </row>
    <row r="4799" spans="11:11" x14ac:dyDescent="0.2">
      <c r="K4799" s="1"/>
    </row>
    <row r="4800" spans="11:11" x14ac:dyDescent="0.2">
      <c r="K4800" s="1"/>
    </row>
    <row r="4801" spans="11:11" x14ac:dyDescent="0.2">
      <c r="K4801" s="1"/>
    </row>
    <row r="4802" spans="11:11" x14ac:dyDescent="0.2">
      <c r="K4802" s="1"/>
    </row>
    <row r="4803" spans="11:11" x14ac:dyDescent="0.2">
      <c r="K4803" s="1"/>
    </row>
    <row r="4804" spans="11:11" x14ac:dyDescent="0.2">
      <c r="K4804" s="1"/>
    </row>
    <row r="4805" spans="11:11" x14ac:dyDescent="0.2">
      <c r="K4805" s="1"/>
    </row>
    <row r="4806" spans="11:11" x14ac:dyDescent="0.2">
      <c r="K4806" s="1"/>
    </row>
    <row r="4807" spans="11:11" x14ac:dyDescent="0.2">
      <c r="K4807" s="1"/>
    </row>
    <row r="4808" spans="11:11" x14ac:dyDescent="0.2">
      <c r="K4808" s="1"/>
    </row>
    <row r="4809" spans="11:11" x14ac:dyDescent="0.2">
      <c r="K4809" s="1"/>
    </row>
    <row r="4810" spans="11:11" x14ac:dyDescent="0.2">
      <c r="K4810" s="1"/>
    </row>
    <row r="4811" spans="11:11" x14ac:dyDescent="0.2">
      <c r="K4811" s="1"/>
    </row>
    <row r="4812" spans="11:11" x14ac:dyDescent="0.2">
      <c r="K4812" s="1"/>
    </row>
    <row r="4813" spans="11:11" x14ac:dyDescent="0.2">
      <c r="K4813" s="1"/>
    </row>
    <row r="4814" spans="11:11" x14ac:dyDescent="0.2">
      <c r="K4814" s="1"/>
    </row>
    <row r="4815" spans="11:11" x14ac:dyDescent="0.2">
      <c r="K4815" s="1"/>
    </row>
    <row r="4816" spans="11:11" x14ac:dyDescent="0.2">
      <c r="K4816" s="1"/>
    </row>
    <row r="4817" spans="11:11" x14ac:dyDescent="0.2">
      <c r="K4817" s="1"/>
    </row>
    <row r="4818" spans="11:11" x14ac:dyDescent="0.2">
      <c r="K4818" s="1"/>
    </row>
    <row r="4819" spans="11:11" x14ac:dyDescent="0.2">
      <c r="K4819" s="1"/>
    </row>
    <row r="4820" spans="11:11" x14ac:dyDescent="0.2">
      <c r="K4820" s="1"/>
    </row>
    <row r="4821" spans="11:11" x14ac:dyDescent="0.2">
      <c r="K4821" s="1"/>
    </row>
    <row r="4822" spans="11:11" x14ac:dyDescent="0.2">
      <c r="K4822" s="1"/>
    </row>
    <row r="4823" spans="11:11" x14ac:dyDescent="0.2">
      <c r="K4823" s="1"/>
    </row>
    <row r="4824" spans="11:11" x14ac:dyDescent="0.2">
      <c r="K4824" s="1"/>
    </row>
    <row r="4825" spans="11:11" x14ac:dyDescent="0.2">
      <c r="K4825" s="1"/>
    </row>
    <row r="4826" spans="11:11" x14ac:dyDescent="0.2">
      <c r="K4826" s="1"/>
    </row>
    <row r="4827" spans="11:11" x14ac:dyDescent="0.2">
      <c r="K4827" s="1"/>
    </row>
    <row r="4828" spans="11:11" x14ac:dyDescent="0.2">
      <c r="K4828" s="1"/>
    </row>
    <row r="4829" spans="11:11" x14ac:dyDescent="0.2">
      <c r="K4829" s="1"/>
    </row>
    <row r="4830" spans="11:11" x14ac:dyDescent="0.2">
      <c r="K4830" s="1"/>
    </row>
    <row r="4831" spans="11:11" x14ac:dyDescent="0.2">
      <c r="K4831" s="1"/>
    </row>
    <row r="4832" spans="11:11" x14ac:dyDescent="0.2">
      <c r="K4832" s="1"/>
    </row>
    <row r="4833" spans="11:11" x14ac:dyDescent="0.2">
      <c r="K4833" s="1"/>
    </row>
    <row r="4834" spans="11:11" x14ac:dyDescent="0.2">
      <c r="K4834" s="1"/>
    </row>
    <row r="4835" spans="11:11" x14ac:dyDescent="0.2">
      <c r="K4835" s="1"/>
    </row>
    <row r="4836" spans="11:11" x14ac:dyDescent="0.2">
      <c r="K4836" s="1"/>
    </row>
    <row r="4837" spans="11:11" x14ac:dyDescent="0.2">
      <c r="K4837" s="1"/>
    </row>
    <row r="4838" spans="11:11" x14ac:dyDescent="0.2">
      <c r="K4838" s="1"/>
    </row>
    <row r="4839" spans="11:11" x14ac:dyDescent="0.2">
      <c r="K4839" s="1"/>
    </row>
    <row r="4840" spans="11:11" x14ac:dyDescent="0.2">
      <c r="K4840" s="1"/>
    </row>
    <row r="4841" spans="11:11" x14ac:dyDescent="0.2">
      <c r="K4841" s="1"/>
    </row>
    <row r="4842" spans="11:11" x14ac:dyDescent="0.2">
      <c r="K4842" s="1"/>
    </row>
    <row r="4843" spans="11:11" x14ac:dyDescent="0.2">
      <c r="K4843" s="1"/>
    </row>
    <row r="4844" spans="11:11" x14ac:dyDescent="0.2">
      <c r="K4844" s="1"/>
    </row>
    <row r="4845" spans="11:11" x14ac:dyDescent="0.2">
      <c r="K4845" s="1"/>
    </row>
    <row r="4846" spans="11:11" x14ac:dyDescent="0.2">
      <c r="K4846" s="1"/>
    </row>
    <row r="4847" spans="11:11" x14ac:dyDescent="0.2">
      <c r="K4847" s="1"/>
    </row>
    <row r="4848" spans="11:11" x14ac:dyDescent="0.2">
      <c r="K4848" s="1"/>
    </row>
    <row r="4849" spans="11:11" x14ac:dyDescent="0.2">
      <c r="K4849" s="1"/>
    </row>
    <row r="4850" spans="11:11" x14ac:dyDescent="0.2">
      <c r="K4850" s="1"/>
    </row>
    <row r="4851" spans="11:11" x14ac:dyDescent="0.2">
      <c r="K4851" s="1"/>
    </row>
    <row r="4852" spans="11:11" x14ac:dyDescent="0.2">
      <c r="K4852" s="1"/>
    </row>
    <row r="4853" spans="11:11" x14ac:dyDescent="0.2">
      <c r="K4853" s="1"/>
    </row>
    <row r="4854" spans="11:11" x14ac:dyDescent="0.2">
      <c r="K4854" s="1"/>
    </row>
    <row r="4855" spans="11:11" x14ac:dyDescent="0.2">
      <c r="K4855" s="1"/>
    </row>
    <row r="4856" spans="11:11" x14ac:dyDescent="0.2">
      <c r="K4856" s="1"/>
    </row>
    <row r="4857" spans="11:11" x14ac:dyDescent="0.2">
      <c r="K4857" s="1"/>
    </row>
    <row r="4858" spans="11:11" x14ac:dyDescent="0.2">
      <c r="K4858" s="1"/>
    </row>
    <row r="4859" spans="11:11" x14ac:dyDescent="0.2">
      <c r="K4859" s="1"/>
    </row>
    <row r="4860" spans="11:11" x14ac:dyDescent="0.2">
      <c r="K4860" s="1"/>
    </row>
    <row r="4861" spans="11:11" x14ac:dyDescent="0.2">
      <c r="K4861" s="1"/>
    </row>
    <row r="4862" spans="11:11" x14ac:dyDescent="0.2">
      <c r="K4862" s="1"/>
    </row>
    <row r="4863" spans="11:11" x14ac:dyDescent="0.2">
      <c r="K4863" s="1"/>
    </row>
    <row r="4864" spans="11:11" x14ac:dyDescent="0.2">
      <c r="K4864" s="1"/>
    </row>
    <row r="4865" spans="11:11" x14ac:dyDescent="0.2">
      <c r="K4865" s="1"/>
    </row>
    <row r="4866" spans="11:11" x14ac:dyDescent="0.2">
      <c r="K4866" s="1"/>
    </row>
    <row r="4867" spans="11:11" x14ac:dyDescent="0.2">
      <c r="K4867" s="1"/>
    </row>
    <row r="4868" spans="11:11" x14ac:dyDescent="0.2">
      <c r="K4868" s="1"/>
    </row>
    <row r="4869" spans="11:11" x14ac:dyDescent="0.2">
      <c r="K4869" s="1"/>
    </row>
    <row r="4870" spans="11:11" x14ac:dyDescent="0.2">
      <c r="K4870" s="1"/>
    </row>
    <row r="4871" spans="11:11" x14ac:dyDescent="0.2">
      <c r="K4871" s="1"/>
    </row>
    <row r="4872" spans="11:11" x14ac:dyDescent="0.2">
      <c r="K4872" s="1"/>
    </row>
    <row r="4873" spans="11:11" x14ac:dyDescent="0.2">
      <c r="K4873" s="1"/>
    </row>
    <row r="4874" spans="11:11" x14ac:dyDescent="0.2">
      <c r="K4874" s="1"/>
    </row>
    <row r="4875" spans="11:11" x14ac:dyDescent="0.2">
      <c r="K4875" s="1"/>
    </row>
    <row r="4876" spans="11:11" x14ac:dyDescent="0.2">
      <c r="K4876" s="1"/>
    </row>
    <row r="4877" spans="11:11" x14ac:dyDescent="0.2">
      <c r="K4877" s="1"/>
    </row>
    <row r="4878" spans="11:11" x14ac:dyDescent="0.2">
      <c r="K4878" s="1"/>
    </row>
    <row r="4879" spans="11:11" x14ac:dyDescent="0.2">
      <c r="K4879" s="1"/>
    </row>
    <row r="4880" spans="11:11" x14ac:dyDescent="0.2">
      <c r="K4880" s="1"/>
    </row>
    <row r="4881" spans="11:11" x14ac:dyDescent="0.2">
      <c r="K4881" s="1"/>
    </row>
    <row r="4882" spans="11:11" x14ac:dyDescent="0.2">
      <c r="K4882" s="1"/>
    </row>
    <row r="4883" spans="11:11" x14ac:dyDescent="0.2">
      <c r="K4883" s="1"/>
    </row>
    <row r="4884" spans="11:11" x14ac:dyDescent="0.2">
      <c r="K4884" s="1"/>
    </row>
    <row r="4885" spans="11:11" x14ac:dyDescent="0.2">
      <c r="K4885" s="1"/>
    </row>
    <row r="4886" spans="11:11" x14ac:dyDescent="0.2">
      <c r="K4886" s="1"/>
    </row>
    <row r="4887" spans="11:11" x14ac:dyDescent="0.2">
      <c r="K4887" s="1"/>
    </row>
    <row r="4888" spans="11:11" x14ac:dyDescent="0.2">
      <c r="K4888" s="1"/>
    </row>
    <row r="4889" spans="11:11" x14ac:dyDescent="0.2">
      <c r="K4889" s="1"/>
    </row>
    <row r="4890" spans="11:11" x14ac:dyDescent="0.2">
      <c r="K4890" s="1"/>
    </row>
    <row r="4891" spans="11:11" x14ac:dyDescent="0.2">
      <c r="K4891" s="1"/>
    </row>
    <row r="4892" spans="11:11" x14ac:dyDescent="0.2">
      <c r="K4892" s="1"/>
    </row>
    <row r="4893" spans="11:11" x14ac:dyDescent="0.2">
      <c r="K4893" s="1"/>
    </row>
    <row r="4894" spans="11:11" x14ac:dyDescent="0.2">
      <c r="K4894" s="1"/>
    </row>
    <row r="4895" spans="11:11" x14ac:dyDescent="0.2">
      <c r="K4895" s="1"/>
    </row>
    <row r="4896" spans="11:11" x14ac:dyDescent="0.2">
      <c r="K4896" s="1"/>
    </row>
    <row r="4897" spans="11:11" x14ac:dyDescent="0.2">
      <c r="K4897" s="1"/>
    </row>
    <row r="4898" spans="11:11" x14ac:dyDescent="0.2">
      <c r="K4898" s="1"/>
    </row>
    <row r="4899" spans="11:11" x14ac:dyDescent="0.2">
      <c r="K4899" s="1"/>
    </row>
    <row r="4900" spans="11:11" x14ac:dyDescent="0.2">
      <c r="K4900" s="1"/>
    </row>
    <row r="4901" spans="11:11" x14ac:dyDescent="0.2">
      <c r="K4901" s="1"/>
    </row>
    <row r="4902" spans="11:11" x14ac:dyDescent="0.2">
      <c r="K4902" s="1"/>
    </row>
    <row r="4903" spans="11:11" x14ac:dyDescent="0.2">
      <c r="K4903" s="1"/>
    </row>
    <row r="4904" spans="11:11" x14ac:dyDescent="0.2">
      <c r="K4904" s="1"/>
    </row>
    <row r="4905" spans="11:11" x14ac:dyDescent="0.2">
      <c r="K4905" s="1"/>
    </row>
    <row r="4906" spans="11:11" x14ac:dyDescent="0.2">
      <c r="K4906" s="1"/>
    </row>
    <row r="4907" spans="11:11" x14ac:dyDescent="0.2">
      <c r="K4907" s="1"/>
    </row>
    <row r="4908" spans="11:11" x14ac:dyDescent="0.2">
      <c r="K4908" s="1"/>
    </row>
    <row r="4909" spans="11:11" x14ac:dyDescent="0.2">
      <c r="K4909" s="1"/>
    </row>
    <row r="4910" spans="11:11" x14ac:dyDescent="0.2">
      <c r="K4910" s="1"/>
    </row>
    <row r="4911" spans="11:11" x14ac:dyDescent="0.2">
      <c r="K4911" s="1"/>
    </row>
    <row r="4912" spans="11:11" x14ac:dyDescent="0.2">
      <c r="K4912" s="1"/>
    </row>
    <row r="4913" spans="11:11" x14ac:dyDescent="0.2">
      <c r="K4913" s="1"/>
    </row>
    <row r="4914" spans="11:11" x14ac:dyDescent="0.2">
      <c r="K4914" s="1"/>
    </row>
    <row r="4915" spans="11:11" x14ac:dyDescent="0.2">
      <c r="K4915" s="1"/>
    </row>
    <row r="4916" spans="11:11" x14ac:dyDescent="0.2">
      <c r="K4916" s="1"/>
    </row>
    <row r="4917" spans="11:11" x14ac:dyDescent="0.2">
      <c r="K4917" s="1"/>
    </row>
    <row r="4918" spans="11:11" x14ac:dyDescent="0.2">
      <c r="K4918" s="1"/>
    </row>
    <row r="4919" spans="11:11" x14ac:dyDescent="0.2">
      <c r="K4919" s="1"/>
    </row>
    <row r="4920" spans="11:11" x14ac:dyDescent="0.2">
      <c r="K4920" s="1"/>
    </row>
    <row r="4921" spans="11:11" x14ac:dyDescent="0.2">
      <c r="K4921" s="1"/>
    </row>
    <row r="4922" spans="11:11" x14ac:dyDescent="0.2">
      <c r="K4922" s="1"/>
    </row>
    <row r="4923" spans="11:11" x14ac:dyDescent="0.2">
      <c r="K4923" s="1"/>
    </row>
    <row r="4924" spans="11:11" x14ac:dyDescent="0.2">
      <c r="K4924" s="1"/>
    </row>
    <row r="4925" spans="11:11" x14ac:dyDescent="0.2">
      <c r="K4925" s="1"/>
    </row>
    <row r="4926" spans="11:11" x14ac:dyDescent="0.2">
      <c r="K4926" s="1"/>
    </row>
    <row r="4927" spans="11:11" x14ac:dyDescent="0.2">
      <c r="K4927" s="1"/>
    </row>
    <row r="4928" spans="11:11" x14ac:dyDescent="0.2">
      <c r="K4928" s="1"/>
    </row>
    <row r="4929" spans="11:11" x14ac:dyDescent="0.2">
      <c r="K4929" s="1"/>
    </row>
    <row r="4930" spans="11:11" x14ac:dyDescent="0.2">
      <c r="K4930" s="1"/>
    </row>
    <row r="4931" spans="11:11" x14ac:dyDescent="0.2">
      <c r="K4931" s="1"/>
    </row>
    <row r="4932" spans="11:11" x14ac:dyDescent="0.2">
      <c r="K4932" s="1"/>
    </row>
    <row r="4933" spans="11:11" x14ac:dyDescent="0.2">
      <c r="K4933" s="1"/>
    </row>
    <row r="4934" spans="11:11" x14ac:dyDescent="0.2">
      <c r="K4934" s="1"/>
    </row>
    <row r="4935" spans="11:11" x14ac:dyDescent="0.2">
      <c r="K4935" s="1"/>
    </row>
    <row r="4936" spans="11:11" x14ac:dyDescent="0.2">
      <c r="K4936" s="1"/>
    </row>
    <row r="4937" spans="11:11" x14ac:dyDescent="0.2">
      <c r="K4937" s="1"/>
    </row>
    <row r="4938" spans="11:11" x14ac:dyDescent="0.2">
      <c r="K4938" s="1"/>
    </row>
    <row r="4939" spans="11:11" x14ac:dyDescent="0.2">
      <c r="K4939" s="1"/>
    </row>
    <row r="4940" spans="11:11" x14ac:dyDescent="0.2">
      <c r="K4940" s="1"/>
    </row>
    <row r="4941" spans="11:11" x14ac:dyDescent="0.2">
      <c r="K4941" s="1"/>
    </row>
    <row r="4942" spans="11:11" x14ac:dyDescent="0.2">
      <c r="K4942" s="1"/>
    </row>
    <row r="4943" spans="11:11" x14ac:dyDescent="0.2">
      <c r="K4943" s="1"/>
    </row>
    <row r="4944" spans="11:11" x14ac:dyDescent="0.2">
      <c r="K4944" s="1"/>
    </row>
    <row r="4945" spans="11:11" x14ac:dyDescent="0.2">
      <c r="K4945" s="1"/>
    </row>
    <row r="4946" spans="11:11" x14ac:dyDescent="0.2">
      <c r="K4946" s="1"/>
    </row>
    <row r="4947" spans="11:11" x14ac:dyDescent="0.2">
      <c r="K4947" s="1"/>
    </row>
    <row r="4948" spans="11:11" x14ac:dyDescent="0.2">
      <c r="K4948" s="1"/>
    </row>
    <row r="4949" spans="11:11" x14ac:dyDescent="0.2">
      <c r="K4949" s="1"/>
    </row>
    <row r="4950" spans="11:11" x14ac:dyDescent="0.2">
      <c r="K4950" s="1"/>
    </row>
    <row r="4951" spans="11:11" x14ac:dyDescent="0.2">
      <c r="K4951" s="1"/>
    </row>
    <row r="4952" spans="11:11" x14ac:dyDescent="0.2">
      <c r="K4952" s="1"/>
    </row>
    <row r="4953" spans="11:11" x14ac:dyDescent="0.2">
      <c r="K4953" s="1"/>
    </row>
    <row r="4954" spans="11:11" x14ac:dyDescent="0.2">
      <c r="K4954" s="1"/>
    </row>
    <row r="4955" spans="11:11" x14ac:dyDescent="0.2">
      <c r="K4955" s="1"/>
    </row>
    <row r="4956" spans="11:11" x14ac:dyDescent="0.2">
      <c r="K4956" s="1"/>
    </row>
    <row r="4957" spans="11:11" x14ac:dyDescent="0.2">
      <c r="K4957" s="1"/>
    </row>
    <row r="4958" spans="11:11" x14ac:dyDescent="0.2">
      <c r="K4958" s="1"/>
    </row>
    <row r="4959" spans="11:11" x14ac:dyDescent="0.2">
      <c r="K4959" s="1"/>
    </row>
    <row r="4960" spans="11:11" x14ac:dyDescent="0.2">
      <c r="K4960" s="1"/>
    </row>
    <row r="4961" spans="11:11" x14ac:dyDescent="0.2">
      <c r="K4961" s="1"/>
    </row>
    <row r="4962" spans="11:11" x14ac:dyDescent="0.2">
      <c r="K4962" s="1"/>
    </row>
    <row r="4963" spans="11:11" x14ac:dyDescent="0.2">
      <c r="K4963" s="1"/>
    </row>
    <row r="4964" spans="11:11" x14ac:dyDescent="0.2">
      <c r="K4964" s="1"/>
    </row>
    <row r="4965" spans="11:11" x14ac:dyDescent="0.2">
      <c r="K4965" s="1"/>
    </row>
    <row r="4966" spans="11:11" x14ac:dyDescent="0.2">
      <c r="K4966" s="1"/>
    </row>
    <row r="4967" spans="11:11" x14ac:dyDescent="0.2">
      <c r="K4967" s="1"/>
    </row>
    <row r="4968" spans="11:11" x14ac:dyDescent="0.2">
      <c r="K4968" s="1"/>
    </row>
    <row r="4969" spans="11:11" x14ac:dyDescent="0.2">
      <c r="K4969" s="1"/>
    </row>
    <row r="4970" spans="11:11" x14ac:dyDescent="0.2">
      <c r="K4970" s="1"/>
    </row>
    <row r="4971" spans="11:11" x14ac:dyDescent="0.2">
      <c r="K4971" s="1"/>
    </row>
    <row r="4972" spans="11:11" x14ac:dyDescent="0.2">
      <c r="K4972" s="1"/>
    </row>
    <row r="4973" spans="11:11" x14ac:dyDescent="0.2">
      <c r="K4973" s="1"/>
    </row>
    <row r="4974" spans="11:11" x14ac:dyDescent="0.2">
      <c r="K4974" s="1"/>
    </row>
    <row r="4975" spans="11:11" x14ac:dyDescent="0.2">
      <c r="K4975" s="1"/>
    </row>
    <row r="4976" spans="11:11" x14ac:dyDescent="0.2">
      <c r="K4976" s="1"/>
    </row>
    <row r="4977" spans="11:11" x14ac:dyDescent="0.2">
      <c r="K4977" s="1"/>
    </row>
    <row r="4978" spans="11:11" x14ac:dyDescent="0.2">
      <c r="K4978" s="1"/>
    </row>
    <row r="4979" spans="11:11" x14ac:dyDescent="0.2">
      <c r="K4979" s="1"/>
    </row>
    <row r="4980" spans="11:11" x14ac:dyDescent="0.2">
      <c r="K4980" s="1"/>
    </row>
    <row r="4981" spans="11:11" x14ac:dyDescent="0.2">
      <c r="K4981" s="1"/>
    </row>
    <row r="4982" spans="11:11" x14ac:dyDescent="0.2">
      <c r="K4982" s="1"/>
    </row>
    <row r="4983" spans="11:11" x14ac:dyDescent="0.2">
      <c r="K4983" s="1"/>
    </row>
    <row r="4984" spans="11:11" x14ac:dyDescent="0.2">
      <c r="K4984" s="1"/>
    </row>
    <row r="4985" spans="11:11" x14ac:dyDescent="0.2">
      <c r="K4985" s="1"/>
    </row>
    <row r="4986" spans="11:11" x14ac:dyDescent="0.2">
      <c r="K4986" s="1"/>
    </row>
    <row r="4987" spans="11:11" x14ac:dyDescent="0.2">
      <c r="K4987" s="1"/>
    </row>
    <row r="4988" spans="11:11" x14ac:dyDescent="0.2">
      <c r="K4988" s="1"/>
    </row>
    <row r="4989" spans="11:11" x14ac:dyDescent="0.2">
      <c r="K4989" s="1"/>
    </row>
    <row r="4990" spans="11:11" x14ac:dyDescent="0.2">
      <c r="K4990" s="1"/>
    </row>
    <row r="4991" spans="11:11" x14ac:dyDescent="0.2">
      <c r="K4991" s="1"/>
    </row>
    <row r="4992" spans="11:11" x14ac:dyDescent="0.2">
      <c r="K4992" s="1"/>
    </row>
    <row r="4993" spans="11:11" x14ac:dyDescent="0.2">
      <c r="K4993" s="1"/>
    </row>
    <row r="4994" spans="11:11" x14ac:dyDescent="0.2">
      <c r="K4994" s="1"/>
    </row>
    <row r="4995" spans="11:11" x14ac:dyDescent="0.2">
      <c r="K4995" s="1"/>
    </row>
    <row r="4996" spans="11:11" x14ac:dyDescent="0.2">
      <c r="K4996" s="1"/>
    </row>
    <row r="4997" spans="11:11" x14ac:dyDescent="0.2">
      <c r="K4997" s="1"/>
    </row>
    <row r="4998" spans="11:11" x14ac:dyDescent="0.2">
      <c r="K4998" s="1"/>
    </row>
    <row r="4999" spans="11:11" x14ac:dyDescent="0.2">
      <c r="K4999" s="1"/>
    </row>
    <row r="5000" spans="11:11" x14ac:dyDescent="0.2">
      <c r="K5000" s="1"/>
    </row>
    <row r="5001" spans="11:11" x14ac:dyDescent="0.2">
      <c r="K5001" s="1"/>
    </row>
    <row r="5002" spans="11:11" x14ac:dyDescent="0.2">
      <c r="K5002" s="1"/>
    </row>
    <row r="5003" spans="11:11" x14ac:dyDescent="0.2">
      <c r="K5003" s="1"/>
    </row>
    <row r="5004" spans="11:11" x14ac:dyDescent="0.2">
      <c r="K5004" s="1"/>
    </row>
    <row r="5005" spans="11:11" x14ac:dyDescent="0.2">
      <c r="K5005" s="1"/>
    </row>
    <row r="5006" spans="11:11" x14ac:dyDescent="0.2">
      <c r="K5006" s="1"/>
    </row>
    <row r="5007" spans="11:11" x14ac:dyDescent="0.2">
      <c r="K5007" s="1"/>
    </row>
    <row r="5008" spans="11:11" x14ac:dyDescent="0.2">
      <c r="K5008" s="1"/>
    </row>
    <row r="5009" spans="11:11" x14ac:dyDescent="0.2">
      <c r="K5009" s="1"/>
    </row>
    <row r="5010" spans="11:11" x14ac:dyDescent="0.2">
      <c r="K5010" s="1"/>
    </row>
    <row r="5011" spans="11:11" x14ac:dyDescent="0.2">
      <c r="K5011" s="1"/>
    </row>
    <row r="5012" spans="11:11" x14ac:dyDescent="0.2">
      <c r="K5012" s="1"/>
    </row>
    <row r="5013" spans="11:11" x14ac:dyDescent="0.2">
      <c r="K5013" s="1"/>
    </row>
    <row r="5014" spans="11:11" x14ac:dyDescent="0.2">
      <c r="K5014" s="1"/>
    </row>
    <row r="5015" spans="11:11" x14ac:dyDescent="0.2">
      <c r="K5015" s="1"/>
    </row>
    <row r="5016" spans="11:11" x14ac:dyDescent="0.2">
      <c r="K5016" s="1"/>
    </row>
    <row r="5017" spans="11:11" x14ac:dyDescent="0.2">
      <c r="K5017" s="1"/>
    </row>
    <row r="5018" spans="11:11" x14ac:dyDescent="0.2">
      <c r="K5018" s="1"/>
    </row>
    <row r="5019" spans="11:11" x14ac:dyDescent="0.2">
      <c r="K5019" s="1"/>
    </row>
    <row r="5020" spans="11:11" x14ac:dyDescent="0.2">
      <c r="K5020" s="1"/>
    </row>
    <row r="5021" spans="11:11" x14ac:dyDescent="0.2">
      <c r="K5021" s="1"/>
    </row>
    <row r="5022" spans="11:11" x14ac:dyDescent="0.2">
      <c r="K5022" s="1"/>
    </row>
    <row r="5023" spans="11:11" x14ac:dyDescent="0.2">
      <c r="K5023" s="1"/>
    </row>
    <row r="5024" spans="11:11" x14ac:dyDescent="0.2">
      <c r="K5024" s="1"/>
    </row>
    <row r="5025" spans="11:11" x14ac:dyDescent="0.2">
      <c r="K5025" s="1"/>
    </row>
    <row r="5026" spans="11:11" x14ac:dyDescent="0.2">
      <c r="K5026" s="1"/>
    </row>
    <row r="5027" spans="11:11" x14ac:dyDescent="0.2">
      <c r="K5027" s="1"/>
    </row>
    <row r="5028" spans="11:11" x14ac:dyDescent="0.2">
      <c r="K5028" s="1"/>
    </row>
    <row r="5029" spans="11:11" x14ac:dyDescent="0.2">
      <c r="K5029" s="1"/>
    </row>
    <row r="5030" spans="11:11" x14ac:dyDescent="0.2">
      <c r="K5030" s="1"/>
    </row>
    <row r="5031" spans="11:11" x14ac:dyDescent="0.2">
      <c r="K5031" s="1"/>
    </row>
    <row r="5032" spans="11:11" x14ac:dyDescent="0.2">
      <c r="K5032" s="1"/>
    </row>
    <row r="5033" spans="11:11" x14ac:dyDescent="0.2">
      <c r="K5033" s="1"/>
    </row>
    <row r="5034" spans="11:11" x14ac:dyDescent="0.2">
      <c r="K5034" s="1"/>
    </row>
    <row r="5035" spans="11:11" x14ac:dyDescent="0.2">
      <c r="K5035" s="1"/>
    </row>
    <row r="5036" spans="11:11" x14ac:dyDescent="0.2">
      <c r="K5036" s="1"/>
    </row>
    <row r="5037" spans="11:11" x14ac:dyDescent="0.2">
      <c r="K5037" s="1"/>
    </row>
    <row r="5038" spans="11:11" x14ac:dyDescent="0.2">
      <c r="K5038" s="1"/>
    </row>
    <row r="5039" spans="11:11" x14ac:dyDescent="0.2">
      <c r="K5039" s="1"/>
    </row>
    <row r="5040" spans="11:11" x14ac:dyDescent="0.2">
      <c r="K5040" s="1"/>
    </row>
    <row r="5041" spans="11:11" x14ac:dyDescent="0.2">
      <c r="K5041" s="1"/>
    </row>
    <row r="5042" spans="11:11" x14ac:dyDescent="0.2">
      <c r="K5042" s="1"/>
    </row>
    <row r="5043" spans="11:11" x14ac:dyDescent="0.2">
      <c r="K5043" s="1"/>
    </row>
    <row r="5044" spans="11:11" x14ac:dyDescent="0.2">
      <c r="K5044" s="1"/>
    </row>
    <row r="5045" spans="11:11" x14ac:dyDescent="0.2">
      <c r="K5045" s="1"/>
    </row>
    <row r="5046" spans="11:11" x14ac:dyDescent="0.2">
      <c r="K5046" s="1"/>
    </row>
    <row r="5047" spans="11:11" x14ac:dyDescent="0.2">
      <c r="K5047" s="1"/>
    </row>
    <row r="5048" spans="11:11" x14ac:dyDescent="0.2">
      <c r="K5048" s="1"/>
    </row>
    <row r="5049" spans="11:11" x14ac:dyDescent="0.2">
      <c r="K5049" s="1"/>
    </row>
    <row r="5050" spans="11:11" x14ac:dyDescent="0.2">
      <c r="K5050" s="1"/>
    </row>
    <row r="5051" spans="11:11" x14ac:dyDescent="0.2">
      <c r="K5051" s="1"/>
    </row>
    <row r="5052" spans="11:11" x14ac:dyDescent="0.2">
      <c r="K5052" s="1"/>
    </row>
    <row r="5053" spans="11:11" x14ac:dyDescent="0.2">
      <c r="K5053" s="1"/>
    </row>
    <row r="5054" spans="11:11" x14ac:dyDescent="0.2">
      <c r="K5054" s="1"/>
    </row>
    <row r="5055" spans="11:11" x14ac:dyDescent="0.2">
      <c r="K5055" s="1"/>
    </row>
    <row r="5056" spans="11:11" x14ac:dyDescent="0.2">
      <c r="K5056" s="1"/>
    </row>
    <row r="5057" spans="11:11" x14ac:dyDescent="0.2">
      <c r="K5057" s="1"/>
    </row>
    <row r="5058" spans="11:11" x14ac:dyDescent="0.2">
      <c r="K5058" s="1"/>
    </row>
    <row r="5059" spans="11:11" x14ac:dyDescent="0.2">
      <c r="K5059" s="1"/>
    </row>
    <row r="5060" spans="11:11" x14ac:dyDescent="0.2">
      <c r="K5060" s="1"/>
    </row>
    <row r="5061" spans="11:11" x14ac:dyDescent="0.2">
      <c r="K5061" s="1"/>
    </row>
    <row r="5062" spans="11:11" x14ac:dyDescent="0.2">
      <c r="K5062" s="1"/>
    </row>
    <row r="5063" spans="11:11" x14ac:dyDescent="0.2">
      <c r="K5063" s="1"/>
    </row>
    <row r="5064" spans="11:11" x14ac:dyDescent="0.2">
      <c r="K5064" s="1"/>
    </row>
    <row r="5065" spans="11:11" x14ac:dyDescent="0.2">
      <c r="K5065" s="1"/>
    </row>
    <row r="5066" spans="11:11" x14ac:dyDescent="0.2">
      <c r="K5066" s="1"/>
    </row>
    <row r="5067" spans="11:11" x14ac:dyDescent="0.2">
      <c r="K5067" s="1"/>
    </row>
    <row r="5068" spans="11:11" x14ac:dyDescent="0.2">
      <c r="K5068" s="1"/>
    </row>
    <row r="5069" spans="11:11" x14ac:dyDescent="0.2">
      <c r="K5069" s="1"/>
    </row>
    <row r="5070" spans="11:11" x14ac:dyDescent="0.2">
      <c r="K5070" s="1"/>
    </row>
    <row r="5071" spans="11:11" x14ac:dyDescent="0.2">
      <c r="K5071" s="1"/>
    </row>
    <row r="5072" spans="11:11" x14ac:dyDescent="0.2">
      <c r="K5072" s="1"/>
    </row>
    <row r="5073" spans="11:11" x14ac:dyDescent="0.2">
      <c r="K5073" s="1"/>
    </row>
    <row r="5074" spans="11:11" x14ac:dyDescent="0.2">
      <c r="K5074" s="1"/>
    </row>
    <row r="5075" spans="11:11" x14ac:dyDescent="0.2">
      <c r="K5075" s="1"/>
    </row>
    <row r="5076" spans="11:11" x14ac:dyDescent="0.2">
      <c r="K5076" s="1"/>
    </row>
    <row r="5077" spans="11:11" x14ac:dyDescent="0.2">
      <c r="K5077" s="1"/>
    </row>
    <row r="5078" spans="11:11" x14ac:dyDescent="0.2">
      <c r="K5078" s="1"/>
    </row>
    <row r="5079" spans="11:11" x14ac:dyDescent="0.2">
      <c r="K5079" s="1"/>
    </row>
    <row r="5080" spans="11:11" x14ac:dyDescent="0.2">
      <c r="K5080" s="1"/>
    </row>
    <row r="5081" spans="11:11" x14ac:dyDescent="0.2">
      <c r="K5081" s="1"/>
    </row>
    <row r="5082" spans="11:11" x14ac:dyDescent="0.2">
      <c r="K5082" s="1"/>
    </row>
    <row r="5083" spans="11:11" x14ac:dyDescent="0.2">
      <c r="K5083" s="1"/>
    </row>
    <row r="5084" spans="11:11" x14ac:dyDescent="0.2">
      <c r="K5084" s="1"/>
    </row>
    <row r="5085" spans="11:11" x14ac:dyDescent="0.2">
      <c r="K5085" s="1"/>
    </row>
    <row r="5086" spans="11:11" x14ac:dyDescent="0.2">
      <c r="K5086" s="1"/>
    </row>
    <row r="5087" spans="11:11" x14ac:dyDescent="0.2">
      <c r="K5087" s="1"/>
    </row>
    <row r="5088" spans="11:11" x14ac:dyDescent="0.2">
      <c r="K5088" s="1"/>
    </row>
    <row r="5089" spans="11:11" x14ac:dyDescent="0.2">
      <c r="K5089" s="1"/>
    </row>
    <row r="5090" spans="11:11" x14ac:dyDescent="0.2">
      <c r="K5090" s="1"/>
    </row>
    <row r="5091" spans="11:11" x14ac:dyDescent="0.2">
      <c r="K5091" s="1"/>
    </row>
    <row r="5092" spans="11:11" x14ac:dyDescent="0.2">
      <c r="K5092" s="1"/>
    </row>
    <row r="5093" spans="11:11" x14ac:dyDescent="0.2">
      <c r="K5093" s="1"/>
    </row>
    <row r="5094" spans="11:11" x14ac:dyDescent="0.2">
      <c r="K5094" s="1"/>
    </row>
    <row r="5095" spans="11:11" x14ac:dyDescent="0.2">
      <c r="K5095" s="1"/>
    </row>
    <row r="5096" spans="11:11" x14ac:dyDescent="0.2">
      <c r="K5096" s="1"/>
    </row>
    <row r="5097" spans="11:11" x14ac:dyDescent="0.2">
      <c r="K5097" s="1"/>
    </row>
    <row r="5098" spans="11:11" x14ac:dyDescent="0.2">
      <c r="K5098" s="1"/>
    </row>
    <row r="5099" spans="11:11" x14ac:dyDescent="0.2">
      <c r="K5099" s="1"/>
    </row>
    <row r="5100" spans="11:11" x14ac:dyDescent="0.2">
      <c r="K5100" s="1"/>
    </row>
    <row r="5101" spans="11:11" x14ac:dyDescent="0.2">
      <c r="K5101" s="1"/>
    </row>
    <row r="5102" spans="11:11" x14ac:dyDescent="0.2">
      <c r="K5102" s="1"/>
    </row>
    <row r="5103" spans="11:11" x14ac:dyDescent="0.2">
      <c r="K5103" s="1"/>
    </row>
    <row r="5104" spans="11:11" x14ac:dyDescent="0.2">
      <c r="K5104" s="1"/>
    </row>
    <row r="5105" spans="11:11" x14ac:dyDescent="0.2">
      <c r="K5105" s="1"/>
    </row>
    <row r="5106" spans="11:11" x14ac:dyDescent="0.2">
      <c r="K5106" s="1"/>
    </row>
    <row r="5107" spans="11:11" x14ac:dyDescent="0.2">
      <c r="K5107" s="1"/>
    </row>
    <row r="5108" spans="11:11" x14ac:dyDescent="0.2">
      <c r="K5108" s="1"/>
    </row>
    <row r="5109" spans="11:11" x14ac:dyDescent="0.2">
      <c r="K5109" s="1"/>
    </row>
    <row r="5110" spans="11:11" x14ac:dyDescent="0.2">
      <c r="K5110" s="1"/>
    </row>
    <row r="5111" spans="11:11" x14ac:dyDescent="0.2">
      <c r="K5111" s="1"/>
    </row>
    <row r="5112" spans="11:11" x14ac:dyDescent="0.2">
      <c r="K5112" s="1"/>
    </row>
    <row r="5113" spans="11:11" x14ac:dyDescent="0.2">
      <c r="K5113" s="1"/>
    </row>
    <row r="5114" spans="11:11" x14ac:dyDescent="0.2">
      <c r="K5114" s="1"/>
    </row>
    <row r="5115" spans="11:11" x14ac:dyDescent="0.2">
      <c r="K5115" s="1"/>
    </row>
    <row r="5116" spans="11:11" x14ac:dyDescent="0.2">
      <c r="K5116" s="1"/>
    </row>
    <row r="5117" spans="11:11" x14ac:dyDescent="0.2">
      <c r="K5117" s="1"/>
    </row>
    <row r="5118" spans="11:11" x14ac:dyDescent="0.2">
      <c r="K5118" s="1"/>
    </row>
    <row r="5119" spans="11:11" x14ac:dyDescent="0.2">
      <c r="K5119" s="1"/>
    </row>
    <row r="5120" spans="11:11" x14ac:dyDescent="0.2">
      <c r="K5120" s="1"/>
    </row>
    <row r="5121" spans="11:11" x14ac:dyDescent="0.2">
      <c r="K5121" s="1"/>
    </row>
    <row r="5122" spans="11:11" x14ac:dyDescent="0.2">
      <c r="K5122" s="1"/>
    </row>
    <row r="5123" spans="11:11" x14ac:dyDescent="0.2">
      <c r="K5123" s="1"/>
    </row>
    <row r="5124" spans="11:11" x14ac:dyDescent="0.2">
      <c r="K5124" s="1"/>
    </row>
    <row r="5125" spans="11:11" x14ac:dyDescent="0.2">
      <c r="K5125" s="1"/>
    </row>
    <row r="5126" spans="11:11" x14ac:dyDescent="0.2">
      <c r="K5126" s="1"/>
    </row>
    <row r="5127" spans="11:11" x14ac:dyDescent="0.2">
      <c r="K5127" s="1"/>
    </row>
    <row r="5128" spans="11:11" x14ac:dyDescent="0.2">
      <c r="K5128" s="1"/>
    </row>
    <row r="5129" spans="11:11" x14ac:dyDescent="0.2">
      <c r="K5129" s="1"/>
    </row>
    <row r="5130" spans="11:11" x14ac:dyDescent="0.2">
      <c r="K5130" s="1"/>
    </row>
    <row r="5131" spans="11:11" x14ac:dyDescent="0.2">
      <c r="K5131" s="1"/>
    </row>
    <row r="5132" spans="11:11" x14ac:dyDescent="0.2">
      <c r="K5132" s="1"/>
    </row>
    <row r="5133" spans="11:11" x14ac:dyDescent="0.2">
      <c r="K5133" s="1"/>
    </row>
    <row r="5134" spans="11:11" x14ac:dyDescent="0.2">
      <c r="K5134" s="1"/>
    </row>
    <row r="5135" spans="11:11" x14ac:dyDescent="0.2">
      <c r="K5135" s="1"/>
    </row>
    <row r="5136" spans="11:11" x14ac:dyDescent="0.2">
      <c r="K5136" s="1"/>
    </row>
    <row r="5137" spans="11:11" x14ac:dyDescent="0.2">
      <c r="K5137" s="1"/>
    </row>
    <row r="5138" spans="11:11" x14ac:dyDescent="0.2">
      <c r="K5138" s="1"/>
    </row>
    <row r="5139" spans="11:11" x14ac:dyDescent="0.2">
      <c r="K5139" s="1"/>
    </row>
    <row r="5140" spans="11:11" x14ac:dyDescent="0.2">
      <c r="K5140" s="1"/>
    </row>
    <row r="5141" spans="11:11" x14ac:dyDescent="0.2">
      <c r="K5141" s="1"/>
    </row>
    <row r="5142" spans="11:11" x14ac:dyDescent="0.2">
      <c r="K5142" s="1"/>
    </row>
    <row r="5143" spans="11:11" x14ac:dyDescent="0.2">
      <c r="K5143" s="1"/>
    </row>
    <row r="5144" spans="11:11" x14ac:dyDescent="0.2">
      <c r="K5144" s="1"/>
    </row>
    <row r="5145" spans="11:11" x14ac:dyDescent="0.2">
      <c r="K5145" s="1"/>
    </row>
    <row r="5146" spans="11:11" x14ac:dyDescent="0.2">
      <c r="K5146" s="1"/>
    </row>
    <row r="5147" spans="11:11" x14ac:dyDescent="0.2">
      <c r="K5147" s="1"/>
    </row>
    <row r="5148" spans="11:11" x14ac:dyDescent="0.2">
      <c r="K5148" s="1"/>
    </row>
    <row r="5149" spans="11:11" x14ac:dyDescent="0.2">
      <c r="K5149" s="1"/>
    </row>
    <row r="5150" spans="11:11" x14ac:dyDescent="0.2">
      <c r="K5150" s="1"/>
    </row>
    <row r="5151" spans="11:11" x14ac:dyDescent="0.2">
      <c r="K5151" s="1"/>
    </row>
    <row r="5152" spans="11:11" x14ac:dyDescent="0.2">
      <c r="K5152" s="1"/>
    </row>
    <row r="5153" spans="11:11" x14ac:dyDescent="0.2">
      <c r="K5153" s="1"/>
    </row>
    <row r="5154" spans="11:11" x14ac:dyDescent="0.2">
      <c r="K5154" s="1"/>
    </row>
    <row r="5155" spans="11:11" x14ac:dyDescent="0.2">
      <c r="K5155" s="1"/>
    </row>
    <row r="5156" spans="11:11" x14ac:dyDescent="0.2">
      <c r="K5156" s="1"/>
    </row>
    <row r="5157" spans="11:11" x14ac:dyDescent="0.2">
      <c r="K5157" s="1"/>
    </row>
    <row r="5158" spans="11:11" x14ac:dyDescent="0.2">
      <c r="K5158" s="1"/>
    </row>
    <row r="5159" spans="11:11" x14ac:dyDescent="0.2">
      <c r="K5159" s="1"/>
    </row>
    <row r="5160" spans="11:11" x14ac:dyDescent="0.2">
      <c r="K5160" s="1"/>
    </row>
    <row r="5161" spans="11:11" x14ac:dyDescent="0.2">
      <c r="K5161" s="1"/>
    </row>
    <row r="5162" spans="11:11" x14ac:dyDescent="0.2">
      <c r="K5162" s="1"/>
    </row>
    <row r="5163" spans="11:11" x14ac:dyDescent="0.2">
      <c r="K5163" s="1"/>
    </row>
    <row r="5164" spans="11:11" x14ac:dyDescent="0.2">
      <c r="K5164" s="1"/>
    </row>
    <row r="5165" spans="11:11" x14ac:dyDescent="0.2">
      <c r="K5165" s="1"/>
    </row>
    <row r="5166" spans="11:11" x14ac:dyDescent="0.2">
      <c r="K5166" s="1"/>
    </row>
    <row r="5167" spans="11:11" x14ac:dyDescent="0.2">
      <c r="K5167" s="1"/>
    </row>
    <row r="5168" spans="11:11" x14ac:dyDescent="0.2">
      <c r="K5168" s="1"/>
    </row>
    <row r="5169" spans="11:11" x14ac:dyDescent="0.2">
      <c r="K5169" s="1"/>
    </row>
    <row r="5170" spans="11:11" x14ac:dyDescent="0.2">
      <c r="K5170" s="1"/>
    </row>
    <row r="5171" spans="11:11" x14ac:dyDescent="0.2">
      <c r="K5171" s="1"/>
    </row>
    <row r="5172" spans="11:11" x14ac:dyDescent="0.2">
      <c r="K5172" s="1"/>
    </row>
    <row r="5173" spans="11:11" x14ac:dyDescent="0.2">
      <c r="K5173" s="1"/>
    </row>
    <row r="5174" spans="11:11" x14ac:dyDescent="0.2">
      <c r="K5174" s="1"/>
    </row>
    <row r="5175" spans="11:11" x14ac:dyDescent="0.2">
      <c r="K5175" s="1"/>
    </row>
    <row r="5176" spans="11:11" x14ac:dyDescent="0.2">
      <c r="K5176" s="1"/>
    </row>
    <row r="5177" spans="11:11" x14ac:dyDescent="0.2">
      <c r="K5177" s="1"/>
    </row>
    <row r="5178" spans="11:11" x14ac:dyDescent="0.2">
      <c r="K5178" s="1"/>
    </row>
    <row r="5179" spans="11:11" x14ac:dyDescent="0.2">
      <c r="K5179" s="1"/>
    </row>
    <row r="5180" spans="11:11" x14ac:dyDescent="0.2">
      <c r="K5180" s="1"/>
    </row>
    <row r="5181" spans="11:11" x14ac:dyDescent="0.2">
      <c r="K5181" s="1"/>
    </row>
    <row r="5182" spans="11:11" x14ac:dyDescent="0.2">
      <c r="K5182" s="1"/>
    </row>
    <row r="5183" spans="11:11" x14ac:dyDescent="0.2">
      <c r="K5183" s="1"/>
    </row>
    <row r="5184" spans="11:11" x14ac:dyDescent="0.2">
      <c r="K5184" s="1"/>
    </row>
    <row r="5185" spans="11:11" x14ac:dyDescent="0.2">
      <c r="K5185" s="1"/>
    </row>
    <row r="5186" spans="11:11" x14ac:dyDescent="0.2">
      <c r="K5186" s="1"/>
    </row>
    <row r="5187" spans="11:11" x14ac:dyDescent="0.2">
      <c r="K5187" s="1"/>
    </row>
    <row r="5188" spans="11:11" x14ac:dyDescent="0.2">
      <c r="K5188" s="1"/>
    </row>
    <row r="5189" spans="11:11" x14ac:dyDescent="0.2">
      <c r="K5189" s="1"/>
    </row>
    <row r="5190" spans="11:11" x14ac:dyDescent="0.2">
      <c r="K5190" s="1"/>
    </row>
    <row r="5191" spans="11:11" x14ac:dyDescent="0.2">
      <c r="K5191" s="1"/>
    </row>
    <row r="5192" spans="11:11" x14ac:dyDescent="0.2">
      <c r="K5192" s="1"/>
    </row>
    <row r="5193" spans="11:11" x14ac:dyDescent="0.2">
      <c r="K5193" s="1"/>
    </row>
    <row r="5194" spans="11:11" x14ac:dyDescent="0.2">
      <c r="K5194" s="1"/>
    </row>
    <row r="5195" spans="11:11" x14ac:dyDescent="0.2">
      <c r="K5195" s="1"/>
    </row>
    <row r="5196" spans="11:11" x14ac:dyDescent="0.2">
      <c r="K5196" s="1"/>
    </row>
    <row r="5197" spans="11:11" x14ac:dyDescent="0.2">
      <c r="K5197" s="1"/>
    </row>
    <row r="5198" spans="11:11" x14ac:dyDescent="0.2">
      <c r="K5198" s="1"/>
    </row>
    <row r="5199" spans="11:11" x14ac:dyDescent="0.2">
      <c r="K5199" s="1"/>
    </row>
    <row r="5200" spans="11:11" x14ac:dyDescent="0.2">
      <c r="K5200" s="1"/>
    </row>
    <row r="5201" spans="11:11" x14ac:dyDescent="0.2">
      <c r="K5201" s="1"/>
    </row>
    <row r="5202" spans="11:11" x14ac:dyDescent="0.2">
      <c r="K5202" s="1"/>
    </row>
    <row r="5203" spans="11:11" x14ac:dyDescent="0.2">
      <c r="K5203" s="1"/>
    </row>
    <row r="5204" spans="11:11" x14ac:dyDescent="0.2">
      <c r="K5204" s="1"/>
    </row>
    <row r="5205" spans="11:11" x14ac:dyDescent="0.2">
      <c r="K5205" s="1"/>
    </row>
    <row r="5206" spans="11:11" x14ac:dyDescent="0.2">
      <c r="K5206" s="1"/>
    </row>
    <row r="5207" spans="11:11" x14ac:dyDescent="0.2">
      <c r="K5207" s="1"/>
    </row>
    <row r="5208" spans="11:11" x14ac:dyDescent="0.2">
      <c r="K5208" s="1"/>
    </row>
    <row r="5209" spans="11:11" x14ac:dyDescent="0.2">
      <c r="K5209" s="1"/>
    </row>
    <row r="5210" spans="11:11" x14ac:dyDescent="0.2">
      <c r="K5210" s="1"/>
    </row>
    <row r="5211" spans="11:11" x14ac:dyDescent="0.2">
      <c r="K5211" s="1"/>
    </row>
    <row r="5212" spans="11:11" x14ac:dyDescent="0.2">
      <c r="K5212" s="1"/>
    </row>
    <row r="5213" spans="11:11" x14ac:dyDescent="0.2">
      <c r="K5213" s="1"/>
    </row>
    <row r="5214" spans="11:11" x14ac:dyDescent="0.2">
      <c r="K5214" s="1"/>
    </row>
    <row r="5215" spans="11:11" x14ac:dyDescent="0.2">
      <c r="K5215" s="1"/>
    </row>
    <row r="5216" spans="11:11" x14ac:dyDescent="0.2">
      <c r="K5216" s="1"/>
    </row>
    <row r="5217" spans="11:11" x14ac:dyDescent="0.2">
      <c r="K5217" s="1"/>
    </row>
    <row r="5218" spans="11:11" x14ac:dyDescent="0.2">
      <c r="K5218" s="1"/>
    </row>
    <row r="5219" spans="11:11" x14ac:dyDescent="0.2">
      <c r="K5219" s="1"/>
    </row>
    <row r="5220" spans="11:11" x14ac:dyDescent="0.2">
      <c r="K5220" s="1"/>
    </row>
    <row r="5221" spans="11:11" x14ac:dyDescent="0.2">
      <c r="K5221" s="1"/>
    </row>
    <row r="5222" spans="11:11" x14ac:dyDescent="0.2">
      <c r="K5222" s="1"/>
    </row>
    <row r="5223" spans="11:11" x14ac:dyDescent="0.2">
      <c r="K5223" s="1"/>
    </row>
    <row r="5224" spans="11:11" x14ac:dyDescent="0.2">
      <c r="K5224" s="1"/>
    </row>
    <row r="5225" spans="11:11" x14ac:dyDescent="0.2">
      <c r="K5225" s="1"/>
    </row>
    <row r="5226" spans="11:11" x14ac:dyDescent="0.2">
      <c r="K5226" s="1"/>
    </row>
    <row r="5227" spans="11:11" x14ac:dyDescent="0.2">
      <c r="K5227" s="1"/>
    </row>
    <row r="5228" spans="11:11" x14ac:dyDescent="0.2">
      <c r="K5228" s="1"/>
    </row>
    <row r="5229" spans="11:11" x14ac:dyDescent="0.2">
      <c r="K5229" s="1"/>
    </row>
    <row r="5230" spans="11:11" x14ac:dyDescent="0.2">
      <c r="K5230" s="1"/>
    </row>
    <row r="5231" spans="11:11" x14ac:dyDescent="0.2">
      <c r="K5231" s="1"/>
    </row>
    <row r="5232" spans="11:11" x14ac:dyDescent="0.2">
      <c r="K5232" s="1"/>
    </row>
    <row r="5233" spans="11:11" x14ac:dyDescent="0.2">
      <c r="K5233" s="1"/>
    </row>
    <row r="5234" spans="11:11" x14ac:dyDescent="0.2">
      <c r="K5234" s="1"/>
    </row>
    <row r="5235" spans="11:11" x14ac:dyDescent="0.2">
      <c r="K5235" s="1"/>
    </row>
    <row r="5236" spans="11:11" x14ac:dyDescent="0.2">
      <c r="K5236" s="1"/>
    </row>
    <row r="5237" spans="11:11" x14ac:dyDescent="0.2">
      <c r="K5237" s="1"/>
    </row>
    <row r="5238" spans="11:11" x14ac:dyDescent="0.2">
      <c r="K5238" s="1"/>
    </row>
    <row r="5239" spans="11:11" x14ac:dyDescent="0.2">
      <c r="K5239" s="1"/>
    </row>
    <row r="5240" spans="11:11" x14ac:dyDescent="0.2">
      <c r="K5240" s="1"/>
    </row>
    <row r="5241" spans="11:11" x14ac:dyDescent="0.2">
      <c r="K5241" s="1"/>
    </row>
    <row r="5242" spans="11:11" x14ac:dyDescent="0.2">
      <c r="K5242" s="1"/>
    </row>
    <row r="5243" spans="11:11" x14ac:dyDescent="0.2">
      <c r="K5243" s="1"/>
    </row>
    <row r="5244" spans="11:11" x14ac:dyDescent="0.2">
      <c r="K5244" s="1"/>
    </row>
    <row r="5245" spans="11:11" x14ac:dyDescent="0.2">
      <c r="K5245" s="1"/>
    </row>
    <row r="5246" spans="11:11" x14ac:dyDescent="0.2">
      <c r="K5246" s="1"/>
    </row>
    <row r="5247" spans="11:11" x14ac:dyDescent="0.2">
      <c r="K5247" s="1"/>
    </row>
    <row r="5248" spans="11:11" x14ac:dyDescent="0.2">
      <c r="K5248" s="1"/>
    </row>
    <row r="5249" spans="11:11" x14ac:dyDescent="0.2">
      <c r="K5249" s="1"/>
    </row>
    <row r="5250" spans="11:11" x14ac:dyDescent="0.2">
      <c r="K5250" s="1"/>
    </row>
    <row r="5251" spans="11:11" x14ac:dyDescent="0.2">
      <c r="K5251" s="1"/>
    </row>
    <row r="5252" spans="11:11" x14ac:dyDescent="0.2">
      <c r="K5252" s="1"/>
    </row>
    <row r="5253" spans="11:11" x14ac:dyDescent="0.2">
      <c r="K5253" s="1"/>
    </row>
    <row r="5254" spans="11:11" x14ac:dyDescent="0.2">
      <c r="K5254" s="1"/>
    </row>
    <row r="5255" spans="11:11" x14ac:dyDescent="0.2">
      <c r="K5255" s="1"/>
    </row>
    <row r="5256" spans="11:11" x14ac:dyDescent="0.2">
      <c r="K5256" s="1"/>
    </row>
    <row r="5257" spans="11:11" x14ac:dyDescent="0.2">
      <c r="K5257" s="1"/>
    </row>
    <row r="5258" spans="11:11" x14ac:dyDescent="0.2">
      <c r="K5258" s="1"/>
    </row>
    <row r="5259" spans="11:11" x14ac:dyDescent="0.2">
      <c r="K5259" s="1"/>
    </row>
    <row r="5260" spans="11:11" x14ac:dyDescent="0.2">
      <c r="K5260" s="1"/>
    </row>
    <row r="5261" spans="11:11" x14ac:dyDescent="0.2">
      <c r="K5261" s="1"/>
    </row>
    <row r="5262" spans="11:11" x14ac:dyDescent="0.2">
      <c r="K5262" s="1"/>
    </row>
    <row r="5263" spans="11:11" x14ac:dyDescent="0.2">
      <c r="K5263" s="1"/>
    </row>
    <row r="5264" spans="11:11" x14ac:dyDescent="0.2">
      <c r="K5264" s="1"/>
    </row>
    <row r="5265" spans="11:11" x14ac:dyDescent="0.2">
      <c r="K5265" s="1"/>
    </row>
    <row r="5266" spans="11:11" x14ac:dyDescent="0.2">
      <c r="K5266" s="1"/>
    </row>
    <row r="5267" spans="11:11" x14ac:dyDescent="0.2">
      <c r="K5267" s="1"/>
    </row>
    <row r="5268" spans="11:11" x14ac:dyDescent="0.2">
      <c r="K5268" s="1"/>
    </row>
    <row r="5269" spans="11:11" x14ac:dyDescent="0.2">
      <c r="K5269" s="1"/>
    </row>
    <row r="5270" spans="11:11" x14ac:dyDescent="0.2">
      <c r="K5270" s="1"/>
    </row>
    <row r="5271" spans="11:11" x14ac:dyDescent="0.2">
      <c r="K5271" s="1"/>
    </row>
    <row r="5272" spans="11:11" x14ac:dyDescent="0.2">
      <c r="K5272" s="1"/>
    </row>
    <row r="5273" spans="11:11" x14ac:dyDescent="0.2">
      <c r="K5273" s="1"/>
    </row>
    <row r="5274" spans="11:11" x14ac:dyDescent="0.2">
      <c r="K5274" s="1"/>
    </row>
    <row r="5275" spans="11:11" x14ac:dyDescent="0.2">
      <c r="K5275" s="1"/>
    </row>
    <row r="5276" spans="11:11" x14ac:dyDescent="0.2">
      <c r="K5276" s="1"/>
    </row>
    <row r="5277" spans="11:11" x14ac:dyDescent="0.2">
      <c r="K5277" s="1"/>
    </row>
    <row r="5278" spans="11:11" x14ac:dyDescent="0.2">
      <c r="K5278" s="1"/>
    </row>
    <row r="5279" spans="11:11" x14ac:dyDescent="0.2">
      <c r="K5279" s="1"/>
    </row>
    <row r="5280" spans="11:11" x14ac:dyDescent="0.2">
      <c r="K5280" s="1"/>
    </row>
    <row r="5281" spans="11:11" x14ac:dyDescent="0.2">
      <c r="K5281" s="1"/>
    </row>
    <row r="5282" spans="11:11" x14ac:dyDescent="0.2">
      <c r="K5282" s="1"/>
    </row>
    <row r="5283" spans="11:11" x14ac:dyDescent="0.2">
      <c r="K5283" s="1"/>
    </row>
    <row r="5284" spans="11:11" x14ac:dyDescent="0.2">
      <c r="K5284" s="1"/>
    </row>
    <row r="5285" spans="11:11" x14ac:dyDescent="0.2">
      <c r="K5285" s="1"/>
    </row>
    <row r="5286" spans="11:11" x14ac:dyDescent="0.2">
      <c r="K5286" s="1"/>
    </row>
    <row r="5287" spans="11:11" x14ac:dyDescent="0.2">
      <c r="K5287" s="1"/>
    </row>
    <row r="5288" spans="11:11" x14ac:dyDescent="0.2">
      <c r="K5288" s="1"/>
    </row>
    <row r="5289" spans="11:11" x14ac:dyDescent="0.2">
      <c r="K5289" s="1"/>
    </row>
    <row r="5290" spans="11:11" x14ac:dyDescent="0.2">
      <c r="K5290" s="1"/>
    </row>
    <row r="5291" spans="11:11" x14ac:dyDescent="0.2">
      <c r="K5291" s="1"/>
    </row>
    <row r="5292" spans="11:11" x14ac:dyDescent="0.2">
      <c r="K5292" s="1"/>
    </row>
    <row r="5293" spans="11:11" x14ac:dyDescent="0.2">
      <c r="K5293" s="1"/>
    </row>
    <row r="5294" spans="11:11" x14ac:dyDescent="0.2">
      <c r="K5294" s="1"/>
    </row>
    <row r="5295" spans="11:11" x14ac:dyDescent="0.2">
      <c r="K5295" s="1"/>
    </row>
    <row r="5296" spans="11:11" x14ac:dyDescent="0.2">
      <c r="K5296" s="1"/>
    </row>
    <row r="5297" spans="11:11" x14ac:dyDescent="0.2">
      <c r="K5297" s="1"/>
    </row>
    <row r="5298" spans="11:11" x14ac:dyDescent="0.2">
      <c r="K5298" s="1"/>
    </row>
    <row r="5299" spans="11:11" x14ac:dyDescent="0.2">
      <c r="K5299" s="1"/>
    </row>
    <row r="5300" spans="11:11" x14ac:dyDescent="0.2">
      <c r="K5300" s="1"/>
    </row>
    <row r="5301" spans="11:11" x14ac:dyDescent="0.2">
      <c r="K5301" s="1"/>
    </row>
    <row r="5302" spans="11:11" x14ac:dyDescent="0.2">
      <c r="K5302" s="1"/>
    </row>
    <row r="5303" spans="11:11" x14ac:dyDescent="0.2">
      <c r="K5303" s="1"/>
    </row>
    <row r="5304" spans="11:11" x14ac:dyDescent="0.2">
      <c r="K5304" s="1"/>
    </row>
    <row r="5305" spans="11:11" x14ac:dyDescent="0.2">
      <c r="K5305" s="1"/>
    </row>
    <row r="5306" spans="11:11" x14ac:dyDescent="0.2">
      <c r="K5306" s="1"/>
    </row>
    <row r="5307" spans="11:11" x14ac:dyDescent="0.2">
      <c r="K5307" s="1"/>
    </row>
    <row r="5308" spans="11:11" x14ac:dyDescent="0.2">
      <c r="K5308" s="1"/>
    </row>
    <row r="5309" spans="11:11" x14ac:dyDescent="0.2">
      <c r="K5309" s="1"/>
    </row>
    <row r="5310" spans="11:11" x14ac:dyDescent="0.2">
      <c r="K5310" s="1"/>
    </row>
    <row r="5311" spans="11:11" x14ac:dyDescent="0.2">
      <c r="K5311" s="1"/>
    </row>
    <row r="5312" spans="11:11" x14ac:dyDescent="0.2">
      <c r="K5312" s="1"/>
    </row>
    <row r="5313" spans="11:11" x14ac:dyDescent="0.2">
      <c r="K5313" s="1"/>
    </row>
    <row r="5314" spans="11:11" x14ac:dyDescent="0.2">
      <c r="K5314" s="1"/>
    </row>
    <row r="5315" spans="11:11" x14ac:dyDescent="0.2">
      <c r="K5315" s="1"/>
    </row>
    <row r="5316" spans="11:11" x14ac:dyDescent="0.2">
      <c r="K5316" s="1"/>
    </row>
    <row r="5317" spans="11:11" x14ac:dyDescent="0.2">
      <c r="K5317" s="1"/>
    </row>
    <row r="5318" spans="11:11" x14ac:dyDescent="0.2">
      <c r="K5318" s="1"/>
    </row>
    <row r="5319" spans="11:11" x14ac:dyDescent="0.2">
      <c r="K5319" s="1"/>
    </row>
    <row r="5320" spans="11:11" x14ac:dyDescent="0.2">
      <c r="K5320" s="1"/>
    </row>
    <row r="5321" spans="11:11" x14ac:dyDescent="0.2">
      <c r="K5321" s="1"/>
    </row>
    <row r="5322" spans="11:11" x14ac:dyDescent="0.2">
      <c r="K5322" s="1"/>
    </row>
    <row r="5323" spans="11:11" x14ac:dyDescent="0.2">
      <c r="K5323" s="1"/>
    </row>
    <row r="5324" spans="11:11" x14ac:dyDescent="0.2">
      <c r="K5324" s="1"/>
    </row>
    <row r="5325" spans="11:11" x14ac:dyDescent="0.2">
      <c r="K5325" s="1"/>
    </row>
    <row r="5326" spans="11:11" x14ac:dyDescent="0.2">
      <c r="K5326" s="1"/>
    </row>
    <row r="5327" spans="11:11" x14ac:dyDescent="0.2">
      <c r="K5327" s="1"/>
    </row>
    <row r="5328" spans="11:11" x14ac:dyDescent="0.2">
      <c r="K5328" s="1"/>
    </row>
    <row r="5329" spans="11:11" x14ac:dyDescent="0.2">
      <c r="K5329" s="1"/>
    </row>
    <row r="5330" spans="11:11" x14ac:dyDescent="0.2">
      <c r="K5330" s="1"/>
    </row>
    <row r="5331" spans="11:11" x14ac:dyDescent="0.2">
      <c r="K5331" s="1"/>
    </row>
    <row r="5332" spans="11:11" x14ac:dyDescent="0.2">
      <c r="K5332" s="1"/>
    </row>
    <row r="5333" spans="11:11" x14ac:dyDescent="0.2">
      <c r="K5333" s="1"/>
    </row>
    <row r="5334" spans="11:11" x14ac:dyDescent="0.2">
      <c r="K5334" s="1"/>
    </row>
    <row r="5335" spans="11:11" x14ac:dyDescent="0.2">
      <c r="K5335" s="1"/>
    </row>
    <row r="5336" spans="11:11" x14ac:dyDescent="0.2">
      <c r="K5336" s="1"/>
    </row>
    <row r="5337" spans="11:11" x14ac:dyDescent="0.2">
      <c r="K5337" s="1"/>
    </row>
    <row r="5338" spans="11:11" x14ac:dyDescent="0.2">
      <c r="K5338" s="1"/>
    </row>
    <row r="5339" spans="11:11" x14ac:dyDescent="0.2">
      <c r="K5339" s="1"/>
    </row>
    <row r="5340" spans="11:11" x14ac:dyDescent="0.2">
      <c r="K5340" s="1"/>
    </row>
    <row r="5341" spans="11:11" x14ac:dyDescent="0.2">
      <c r="K5341" s="1"/>
    </row>
    <row r="5342" spans="11:11" x14ac:dyDescent="0.2">
      <c r="K5342" s="1"/>
    </row>
    <row r="5343" spans="11:11" x14ac:dyDescent="0.2">
      <c r="K5343" s="1"/>
    </row>
    <row r="5344" spans="11:11" x14ac:dyDescent="0.2">
      <c r="K5344" s="1"/>
    </row>
    <row r="5345" spans="11:11" x14ac:dyDescent="0.2">
      <c r="K5345" s="1"/>
    </row>
    <row r="5346" spans="11:11" x14ac:dyDescent="0.2">
      <c r="K5346" s="1"/>
    </row>
    <row r="5347" spans="11:11" x14ac:dyDescent="0.2">
      <c r="K5347" s="1"/>
    </row>
    <row r="5348" spans="11:11" x14ac:dyDescent="0.2">
      <c r="K5348" s="1"/>
    </row>
    <row r="5349" spans="11:11" x14ac:dyDescent="0.2">
      <c r="K5349" s="1"/>
    </row>
    <row r="5350" spans="11:11" x14ac:dyDescent="0.2">
      <c r="K5350" s="1"/>
    </row>
    <row r="5351" spans="11:11" x14ac:dyDescent="0.2">
      <c r="K5351" s="1"/>
    </row>
    <row r="5352" spans="11:11" x14ac:dyDescent="0.2">
      <c r="K5352" s="1"/>
    </row>
    <row r="5353" spans="11:11" x14ac:dyDescent="0.2">
      <c r="K5353" s="1"/>
    </row>
    <row r="5354" spans="11:11" x14ac:dyDescent="0.2">
      <c r="K5354" s="1"/>
    </row>
    <row r="5355" spans="11:11" x14ac:dyDescent="0.2">
      <c r="K5355" s="1"/>
    </row>
    <row r="5356" spans="11:11" x14ac:dyDescent="0.2">
      <c r="K5356" s="1"/>
    </row>
    <row r="5357" spans="11:11" x14ac:dyDescent="0.2">
      <c r="K5357" s="1"/>
    </row>
    <row r="5358" spans="11:11" x14ac:dyDescent="0.2">
      <c r="K5358" s="1"/>
    </row>
    <row r="5359" spans="11:11" x14ac:dyDescent="0.2">
      <c r="K5359" s="1"/>
    </row>
    <row r="5360" spans="11:11" x14ac:dyDescent="0.2">
      <c r="K5360" s="1"/>
    </row>
    <row r="5361" spans="11:11" x14ac:dyDescent="0.2">
      <c r="K5361" s="1"/>
    </row>
    <row r="5362" spans="11:11" x14ac:dyDescent="0.2">
      <c r="K5362" s="1"/>
    </row>
    <row r="5363" spans="11:11" x14ac:dyDescent="0.2">
      <c r="K5363" s="1"/>
    </row>
    <row r="5364" spans="11:11" x14ac:dyDescent="0.2">
      <c r="K5364" s="1"/>
    </row>
    <row r="5365" spans="11:11" x14ac:dyDescent="0.2">
      <c r="K5365" s="1"/>
    </row>
    <row r="5366" spans="11:11" x14ac:dyDescent="0.2">
      <c r="K5366" s="1"/>
    </row>
    <row r="5367" spans="11:11" x14ac:dyDescent="0.2">
      <c r="K5367" s="1"/>
    </row>
    <row r="5368" spans="11:11" x14ac:dyDescent="0.2">
      <c r="K5368" s="1"/>
    </row>
    <row r="5369" spans="11:11" x14ac:dyDescent="0.2">
      <c r="K5369" s="1"/>
    </row>
    <row r="5370" spans="11:11" x14ac:dyDescent="0.2">
      <c r="K5370" s="1"/>
    </row>
    <row r="5371" spans="11:11" x14ac:dyDescent="0.2">
      <c r="K5371" s="1"/>
    </row>
    <row r="5372" spans="11:11" x14ac:dyDescent="0.2">
      <c r="K5372" s="1"/>
    </row>
    <row r="5373" spans="11:11" x14ac:dyDescent="0.2">
      <c r="K5373" s="1"/>
    </row>
    <row r="5374" spans="11:11" x14ac:dyDescent="0.2">
      <c r="K5374" s="1"/>
    </row>
    <row r="5375" spans="11:11" x14ac:dyDescent="0.2">
      <c r="K5375" s="1"/>
    </row>
    <row r="5376" spans="11:11" x14ac:dyDescent="0.2">
      <c r="K5376" s="1"/>
    </row>
    <row r="5377" spans="11:11" x14ac:dyDescent="0.2">
      <c r="K5377" s="1"/>
    </row>
    <row r="5378" spans="11:11" x14ac:dyDescent="0.2">
      <c r="K5378" s="1"/>
    </row>
    <row r="5379" spans="11:11" x14ac:dyDescent="0.2">
      <c r="K5379" s="1"/>
    </row>
    <row r="5380" spans="11:11" x14ac:dyDescent="0.2">
      <c r="K5380" s="1"/>
    </row>
    <row r="5381" spans="11:11" x14ac:dyDescent="0.2">
      <c r="K5381" s="1"/>
    </row>
    <row r="5382" spans="11:11" x14ac:dyDescent="0.2">
      <c r="K5382" s="1"/>
    </row>
    <row r="5383" spans="11:11" x14ac:dyDescent="0.2">
      <c r="K5383" s="1"/>
    </row>
    <row r="5384" spans="11:11" x14ac:dyDescent="0.2">
      <c r="K5384" s="1"/>
    </row>
    <row r="5385" spans="11:11" x14ac:dyDescent="0.2">
      <c r="K5385" s="1"/>
    </row>
    <row r="5386" spans="11:11" x14ac:dyDescent="0.2">
      <c r="K5386" s="1"/>
    </row>
    <row r="5387" spans="11:11" x14ac:dyDescent="0.2">
      <c r="K5387" s="1"/>
    </row>
    <row r="5388" spans="11:11" x14ac:dyDescent="0.2">
      <c r="K5388" s="1"/>
    </row>
    <row r="5389" spans="11:11" x14ac:dyDescent="0.2">
      <c r="K5389" s="1"/>
    </row>
    <row r="5390" spans="11:11" x14ac:dyDescent="0.2">
      <c r="K5390" s="1"/>
    </row>
    <row r="5391" spans="11:11" x14ac:dyDescent="0.2">
      <c r="K5391" s="1"/>
    </row>
    <row r="5392" spans="11:11" x14ac:dyDescent="0.2">
      <c r="K5392" s="1"/>
    </row>
    <row r="5393" spans="11:11" x14ac:dyDescent="0.2">
      <c r="K5393" s="1"/>
    </row>
    <row r="5394" spans="11:11" x14ac:dyDescent="0.2">
      <c r="K5394" s="1"/>
    </row>
    <row r="5395" spans="11:11" x14ac:dyDescent="0.2">
      <c r="K5395" s="1"/>
    </row>
    <row r="5396" spans="11:11" x14ac:dyDescent="0.2">
      <c r="K5396" s="1"/>
    </row>
    <row r="5397" spans="11:11" x14ac:dyDescent="0.2">
      <c r="K5397" s="1"/>
    </row>
    <row r="5398" spans="11:11" x14ac:dyDescent="0.2">
      <c r="K5398" s="1"/>
    </row>
    <row r="5399" spans="11:11" x14ac:dyDescent="0.2">
      <c r="K5399" s="1"/>
    </row>
    <row r="5400" spans="11:11" x14ac:dyDescent="0.2">
      <c r="K5400" s="1"/>
    </row>
    <row r="5401" spans="11:11" x14ac:dyDescent="0.2">
      <c r="K5401" s="1"/>
    </row>
    <row r="5402" spans="11:11" x14ac:dyDescent="0.2">
      <c r="K5402" s="1"/>
    </row>
    <row r="5403" spans="11:11" x14ac:dyDescent="0.2">
      <c r="K5403" s="1"/>
    </row>
    <row r="5404" spans="11:11" x14ac:dyDescent="0.2">
      <c r="K5404" s="1"/>
    </row>
    <row r="5405" spans="11:11" x14ac:dyDescent="0.2">
      <c r="K5405" s="1"/>
    </row>
    <row r="5406" spans="11:11" x14ac:dyDescent="0.2">
      <c r="K5406" s="1"/>
    </row>
    <row r="5407" spans="11:11" x14ac:dyDescent="0.2">
      <c r="K5407" s="1"/>
    </row>
    <row r="5408" spans="11:11" x14ac:dyDescent="0.2">
      <c r="K5408" s="1"/>
    </row>
    <row r="5409" spans="11:11" x14ac:dyDescent="0.2">
      <c r="K5409" s="1"/>
    </row>
    <row r="5410" spans="11:11" x14ac:dyDescent="0.2">
      <c r="K5410" s="1"/>
    </row>
    <row r="5411" spans="11:11" x14ac:dyDescent="0.2">
      <c r="K5411" s="1"/>
    </row>
    <row r="5412" spans="11:11" x14ac:dyDescent="0.2">
      <c r="K5412" s="1"/>
    </row>
    <row r="5413" spans="11:11" x14ac:dyDescent="0.2">
      <c r="K5413" s="1"/>
    </row>
    <row r="5414" spans="11:11" x14ac:dyDescent="0.2">
      <c r="K5414" s="1"/>
    </row>
    <row r="5415" spans="11:11" x14ac:dyDescent="0.2">
      <c r="K5415" s="1"/>
    </row>
    <row r="5416" spans="11:11" x14ac:dyDescent="0.2">
      <c r="K5416" s="1"/>
    </row>
    <row r="5417" spans="11:11" x14ac:dyDescent="0.2">
      <c r="K5417" s="1"/>
    </row>
    <row r="5418" spans="11:11" x14ac:dyDescent="0.2">
      <c r="K5418" s="1"/>
    </row>
    <row r="5419" spans="11:11" x14ac:dyDescent="0.2">
      <c r="K5419" s="1"/>
    </row>
    <row r="5420" spans="11:11" x14ac:dyDescent="0.2">
      <c r="K5420" s="1"/>
    </row>
    <row r="5421" spans="11:11" x14ac:dyDescent="0.2">
      <c r="K5421" s="1"/>
    </row>
    <row r="5422" spans="11:11" x14ac:dyDescent="0.2">
      <c r="K5422" s="1"/>
    </row>
    <row r="5423" spans="11:11" x14ac:dyDescent="0.2">
      <c r="K5423" s="1"/>
    </row>
    <row r="5424" spans="11:11" x14ac:dyDescent="0.2">
      <c r="K5424" s="1"/>
    </row>
    <row r="5425" spans="11:11" x14ac:dyDescent="0.2">
      <c r="K5425" s="1"/>
    </row>
    <row r="5426" spans="11:11" x14ac:dyDescent="0.2">
      <c r="K5426" s="1"/>
    </row>
    <row r="5427" spans="11:11" x14ac:dyDescent="0.2">
      <c r="K5427" s="1"/>
    </row>
    <row r="5428" spans="11:11" x14ac:dyDescent="0.2">
      <c r="K5428" s="1"/>
    </row>
    <row r="5429" spans="11:11" x14ac:dyDescent="0.2">
      <c r="K5429" s="1"/>
    </row>
    <row r="5430" spans="11:11" x14ac:dyDescent="0.2">
      <c r="K5430" s="1"/>
    </row>
    <row r="5431" spans="11:11" x14ac:dyDescent="0.2">
      <c r="K5431" s="1"/>
    </row>
    <row r="5432" spans="11:11" x14ac:dyDescent="0.2">
      <c r="K5432" s="1"/>
    </row>
    <row r="5433" spans="11:11" x14ac:dyDescent="0.2">
      <c r="K5433" s="1"/>
    </row>
    <row r="5434" spans="11:11" x14ac:dyDescent="0.2">
      <c r="K5434" s="1"/>
    </row>
    <row r="5435" spans="11:11" x14ac:dyDescent="0.2">
      <c r="K5435" s="1"/>
    </row>
    <row r="5436" spans="11:11" x14ac:dyDescent="0.2">
      <c r="K5436" s="1"/>
    </row>
    <row r="5437" spans="11:11" x14ac:dyDescent="0.2">
      <c r="K5437" s="1"/>
    </row>
    <row r="5438" spans="11:11" x14ac:dyDescent="0.2">
      <c r="K5438" s="1"/>
    </row>
    <row r="5439" spans="11:11" x14ac:dyDescent="0.2">
      <c r="K5439" s="1"/>
    </row>
    <row r="5440" spans="11:11" x14ac:dyDescent="0.2">
      <c r="K5440" s="1"/>
    </row>
    <row r="5441" spans="11:11" x14ac:dyDescent="0.2">
      <c r="K5441" s="1"/>
    </row>
    <row r="5442" spans="11:11" x14ac:dyDescent="0.2">
      <c r="K5442" s="1"/>
    </row>
    <row r="5443" spans="11:11" x14ac:dyDescent="0.2">
      <c r="K5443" s="1"/>
    </row>
    <row r="5444" spans="11:11" x14ac:dyDescent="0.2">
      <c r="K5444" s="1"/>
    </row>
    <row r="5445" spans="11:11" x14ac:dyDescent="0.2">
      <c r="K5445" s="1"/>
    </row>
    <row r="5446" spans="11:11" x14ac:dyDescent="0.2">
      <c r="K5446" s="1"/>
    </row>
    <row r="5447" spans="11:11" x14ac:dyDescent="0.2">
      <c r="K5447" s="1"/>
    </row>
    <row r="5448" spans="11:11" x14ac:dyDescent="0.2">
      <c r="K5448" s="1"/>
    </row>
    <row r="5449" spans="11:11" x14ac:dyDescent="0.2">
      <c r="K5449" s="1"/>
    </row>
    <row r="5450" spans="11:11" x14ac:dyDescent="0.2">
      <c r="K5450" s="1"/>
    </row>
    <row r="5451" spans="11:11" x14ac:dyDescent="0.2">
      <c r="K5451" s="1"/>
    </row>
    <row r="5452" spans="11:11" x14ac:dyDescent="0.2">
      <c r="K5452" s="1"/>
    </row>
    <row r="5453" spans="11:11" x14ac:dyDescent="0.2">
      <c r="K5453" s="1"/>
    </row>
    <row r="5454" spans="11:11" x14ac:dyDescent="0.2">
      <c r="K5454" s="1"/>
    </row>
    <row r="5455" spans="11:11" x14ac:dyDescent="0.2">
      <c r="K5455" s="1"/>
    </row>
    <row r="5456" spans="11:11" x14ac:dyDescent="0.2">
      <c r="K5456" s="1"/>
    </row>
    <row r="5457" spans="11:11" x14ac:dyDescent="0.2">
      <c r="K5457" s="1"/>
    </row>
    <row r="5458" spans="11:11" x14ac:dyDescent="0.2">
      <c r="K5458" s="1"/>
    </row>
    <row r="5459" spans="11:11" x14ac:dyDescent="0.2">
      <c r="K5459" s="1"/>
    </row>
    <row r="5460" spans="11:11" x14ac:dyDescent="0.2">
      <c r="K5460" s="1"/>
    </row>
    <row r="5461" spans="11:11" x14ac:dyDescent="0.2">
      <c r="K5461" s="1"/>
    </row>
    <row r="5462" spans="11:11" x14ac:dyDescent="0.2">
      <c r="K5462" s="1"/>
    </row>
    <row r="5463" spans="11:11" x14ac:dyDescent="0.2">
      <c r="K5463" s="1"/>
    </row>
    <row r="5464" spans="11:11" x14ac:dyDescent="0.2">
      <c r="K5464" s="1"/>
    </row>
    <row r="5465" spans="11:11" x14ac:dyDescent="0.2">
      <c r="K5465" s="1"/>
    </row>
    <row r="5466" spans="11:11" x14ac:dyDescent="0.2">
      <c r="K5466" s="1"/>
    </row>
    <row r="5467" spans="11:11" x14ac:dyDescent="0.2">
      <c r="K5467" s="1"/>
    </row>
    <row r="5468" spans="11:11" x14ac:dyDescent="0.2">
      <c r="K5468" s="1"/>
    </row>
    <row r="5469" spans="11:11" x14ac:dyDescent="0.2">
      <c r="K5469" s="1"/>
    </row>
    <row r="5470" spans="11:11" x14ac:dyDescent="0.2">
      <c r="K5470" s="1"/>
    </row>
    <row r="5471" spans="11:11" x14ac:dyDescent="0.2">
      <c r="K5471" s="1"/>
    </row>
    <row r="5472" spans="11:11" x14ac:dyDescent="0.2">
      <c r="K5472" s="1"/>
    </row>
    <row r="5473" spans="11:11" x14ac:dyDescent="0.2">
      <c r="K5473" s="1"/>
    </row>
    <row r="5474" spans="11:11" x14ac:dyDescent="0.2">
      <c r="K5474" s="1"/>
    </row>
    <row r="5475" spans="11:11" x14ac:dyDescent="0.2">
      <c r="K5475" s="1"/>
    </row>
    <row r="5476" spans="11:11" x14ac:dyDescent="0.2">
      <c r="K5476" s="1"/>
    </row>
    <row r="5477" spans="11:11" x14ac:dyDescent="0.2">
      <c r="K5477" s="1"/>
    </row>
    <row r="5478" spans="11:11" x14ac:dyDescent="0.2">
      <c r="K5478" s="1"/>
    </row>
    <row r="5479" spans="11:11" x14ac:dyDescent="0.2">
      <c r="K5479" s="1"/>
    </row>
    <row r="5480" spans="11:11" x14ac:dyDescent="0.2">
      <c r="K5480" s="1"/>
    </row>
    <row r="5481" spans="11:11" x14ac:dyDescent="0.2">
      <c r="K5481" s="1"/>
    </row>
    <row r="5482" spans="11:11" x14ac:dyDescent="0.2">
      <c r="K5482" s="1"/>
    </row>
    <row r="5483" spans="11:11" x14ac:dyDescent="0.2">
      <c r="K5483" s="1"/>
    </row>
    <row r="5484" spans="11:11" x14ac:dyDescent="0.2">
      <c r="K5484" s="1"/>
    </row>
    <row r="5485" spans="11:11" x14ac:dyDescent="0.2">
      <c r="K5485" s="1"/>
    </row>
    <row r="5486" spans="11:11" x14ac:dyDescent="0.2">
      <c r="K5486" s="1"/>
    </row>
    <row r="5487" spans="11:11" x14ac:dyDescent="0.2">
      <c r="K5487" s="1"/>
    </row>
    <row r="5488" spans="11:11" x14ac:dyDescent="0.2">
      <c r="K5488" s="1"/>
    </row>
    <row r="5489" spans="11:11" x14ac:dyDescent="0.2">
      <c r="K5489" s="1"/>
    </row>
    <row r="5490" spans="11:11" x14ac:dyDescent="0.2">
      <c r="K5490" s="1"/>
    </row>
    <row r="5491" spans="11:11" x14ac:dyDescent="0.2">
      <c r="K5491" s="1"/>
    </row>
    <row r="5492" spans="11:11" x14ac:dyDescent="0.2">
      <c r="K5492" s="1"/>
    </row>
    <row r="5493" spans="11:11" x14ac:dyDescent="0.2">
      <c r="K5493" s="1"/>
    </row>
    <row r="5494" spans="11:11" x14ac:dyDescent="0.2">
      <c r="K5494" s="1"/>
    </row>
    <row r="5495" spans="11:11" x14ac:dyDescent="0.2">
      <c r="K5495" s="1"/>
    </row>
    <row r="5496" spans="11:11" x14ac:dyDescent="0.2">
      <c r="K5496" s="1"/>
    </row>
    <row r="5497" spans="11:11" x14ac:dyDescent="0.2">
      <c r="K5497" s="1"/>
    </row>
    <row r="5498" spans="11:11" x14ac:dyDescent="0.2">
      <c r="K5498" s="1"/>
    </row>
    <row r="5499" spans="11:11" x14ac:dyDescent="0.2">
      <c r="K5499" s="1"/>
    </row>
    <row r="5500" spans="11:11" x14ac:dyDescent="0.2">
      <c r="K5500" s="1"/>
    </row>
    <row r="5501" spans="11:11" x14ac:dyDescent="0.2">
      <c r="K5501" s="1"/>
    </row>
    <row r="5502" spans="11:11" x14ac:dyDescent="0.2">
      <c r="K5502" s="1"/>
    </row>
    <row r="5503" spans="11:11" x14ac:dyDescent="0.2">
      <c r="K5503" s="1"/>
    </row>
    <row r="5504" spans="11:11" x14ac:dyDescent="0.2">
      <c r="K5504" s="1"/>
    </row>
    <row r="5505" spans="11:11" x14ac:dyDescent="0.2">
      <c r="K5505" s="1"/>
    </row>
    <row r="5506" spans="11:11" x14ac:dyDescent="0.2">
      <c r="K5506" s="1"/>
    </row>
    <row r="5507" spans="11:11" x14ac:dyDescent="0.2">
      <c r="K5507" s="1"/>
    </row>
    <row r="5508" spans="11:11" x14ac:dyDescent="0.2">
      <c r="K5508" s="1"/>
    </row>
    <row r="5509" spans="11:11" x14ac:dyDescent="0.2">
      <c r="K5509" s="1"/>
    </row>
    <row r="5510" spans="11:11" x14ac:dyDescent="0.2">
      <c r="K5510" s="1"/>
    </row>
    <row r="5511" spans="11:11" x14ac:dyDescent="0.2">
      <c r="K5511" s="1"/>
    </row>
    <row r="5512" spans="11:11" x14ac:dyDescent="0.2">
      <c r="K5512" s="1"/>
    </row>
    <row r="5513" spans="11:11" x14ac:dyDescent="0.2">
      <c r="K5513" s="1"/>
    </row>
    <row r="5514" spans="11:11" x14ac:dyDescent="0.2">
      <c r="K5514" s="1"/>
    </row>
    <row r="5515" spans="11:11" x14ac:dyDescent="0.2">
      <c r="K5515" s="1"/>
    </row>
    <row r="5516" spans="11:11" x14ac:dyDescent="0.2">
      <c r="K5516" s="1"/>
    </row>
    <row r="5517" spans="11:11" x14ac:dyDescent="0.2">
      <c r="K5517" s="1"/>
    </row>
    <row r="5518" spans="11:11" x14ac:dyDescent="0.2">
      <c r="K5518" s="1"/>
    </row>
    <row r="5519" spans="11:11" x14ac:dyDescent="0.2">
      <c r="K5519" s="1"/>
    </row>
    <row r="5520" spans="11:11" x14ac:dyDescent="0.2">
      <c r="K5520" s="1"/>
    </row>
    <row r="5521" spans="11:11" x14ac:dyDescent="0.2">
      <c r="K5521" s="1"/>
    </row>
    <row r="5522" spans="11:11" x14ac:dyDescent="0.2">
      <c r="K5522" s="1"/>
    </row>
    <row r="5523" spans="11:11" x14ac:dyDescent="0.2">
      <c r="K5523" s="1"/>
    </row>
    <row r="5524" spans="11:11" x14ac:dyDescent="0.2">
      <c r="K5524" s="1"/>
    </row>
    <row r="5525" spans="11:11" x14ac:dyDescent="0.2">
      <c r="K5525" s="1"/>
    </row>
    <row r="5526" spans="11:11" x14ac:dyDescent="0.2">
      <c r="K5526" s="1"/>
    </row>
    <row r="5527" spans="11:11" x14ac:dyDescent="0.2">
      <c r="K5527" s="1"/>
    </row>
    <row r="5528" spans="11:11" x14ac:dyDescent="0.2">
      <c r="K5528" s="1"/>
    </row>
    <row r="5529" spans="11:11" x14ac:dyDescent="0.2">
      <c r="K5529" s="1"/>
    </row>
    <row r="5530" spans="11:11" x14ac:dyDescent="0.2">
      <c r="K5530" s="1"/>
    </row>
    <row r="5531" spans="11:11" x14ac:dyDescent="0.2">
      <c r="K5531" s="1"/>
    </row>
    <row r="5532" spans="11:11" x14ac:dyDescent="0.2">
      <c r="K5532" s="1"/>
    </row>
    <row r="5533" spans="11:11" x14ac:dyDescent="0.2">
      <c r="K5533" s="1"/>
    </row>
    <row r="5534" spans="11:11" x14ac:dyDescent="0.2">
      <c r="K5534" s="1"/>
    </row>
    <row r="5535" spans="11:11" x14ac:dyDescent="0.2">
      <c r="K5535" s="1"/>
    </row>
    <row r="5536" spans="11:11" x14ac:dyDescent="0.2">
      <c r="K5536" s="1"/>
    </row>
    <row r="5537" spans="11:11" x14ac:dyDescent="0.2">
      <c r="K5537" s="1"/>
    </row>
    <row r="5538" spans="11:11" x14ac:dyDescent="0.2">
      <c r="K5538" s="1"/>
    </row>
    <row r="5539" spans="11:11" x14ac:dyDescent="0.2">
      <c r="K5539" s="1"/>
    </row>
    <row r="5540" spans="11:11" x14ac:dyDescent="0.2">
      <c r="K5540" s="1"/>
    </row>
    <row r="5541" spans="11:11" x14ac:dyDescent="0.2">
      <c r="K5541" s="1"/>
    </row>
    <row r="5542" spans="11:11" x14ac:dyDescent="0.2">
      <c r="K5542" s="1"/>
    </row>
    <row r="5543" spans="11:11" x14ac:dyDescent="0.2">
      <c r="K5543" s="1"/>
    </row>
    <row r="5544" spans="11:11" x14ac:dyDescent="0.2">
      <c r="K5544" s="1"/>
    </row>
    <row r="5545" spans="11:11" x14ac:dyDescent="0.2">
      <c r="K5545" s="1"/>
    </row>
    <row r="5546" spans="11:11" x14ac:dyDescent="0.2">
      <c r="K5546" s="1"/>
    </row>
    <row r="5547" spans="11:11" x14ac:dyDescent="0.2">
      <c r="K5547" s="1"/>
    </row>
    <row r="5548" spans="11:11" x14ac:dyDescent="0.2">
      <c r="K5548" s="1"/>
    </row>
    <row r="5549" spans="11:11" x14ac:dyDescent="0.2">
      <c r="K5549" s="1"/>
    </row>
    <row r="5550" spans="11:11" x14ac:dyDescent="0.2">
      <c r="K5550" s="1"/>
    </row>
    <row r="5551" spans="11:11" x14ac:dyDescent="0.2">
      <c r="K5551" s="1"/>
    </row>
    <row r="5552" spans="11:11" x14ac:dyDescent="0.2">
      <c r="K5552" s="1"/>
    </row>
    <row r="5553" spans="11:11" x14ac:dyDescent="0.2">
      <c r="K5553" s="1"/>
    </row>
    <row r="5554" spans="11:11" x14ac:dyDescent="0.2">
      <c r="K5554" s="1"/>
    </row>
    <row r="5555" spans="11:11" x14ac:dyDescent="0.2">
      <c r="K5555" s="1"/>
    </row>
    <row r="5556" spans="11:11" x14ac:dyDescent="0.2">
      <c r="K5556" s="1"/>
    </row>
    <row r="5557" spans="11:11" x14ac:dyDescent="0.2">
      <c r="K5557" s="1"/>
    </row>
    <row r="5558" spans="11:11" x14ac:dyDescent="0.2">
      <c r="K5558" s="1"/>
    </row>
    <row r="5559" spans="11:11" x14ac:dyDescent="0.2">
      <c r="K5559" s="1"/>
    </row>
    <row r="5560" spans="11:11" x14ac:dyDescent="0.2">
      <c r="K5560" s="1"/>
    </row>
    <row r="5561" spans="11:11" x14ac:dyDescent="0.2">
      <c r="K5561" s="1"/>
    </row>
    <row r="5562" spans="11:11" x14ac:dyDescent="0.2">
      <c r="K5562" s="1"/>
    </row>
    <row r="5563" spans="11:11" x14ac:dyDescent="0.2">
      <c r="K5563" s="1"/>
    </row>
    <row r="5564" spans="11:11" x14ac:dyDescent="0.2">
      <c r="K5564" s="1"/>
    </row>
    <row r="5565" spans="11:11" x14ac:dyDescent="0.2">
      <c r="K5565" s="1"/>
    </row>
    <row r="5566" spans="11:11" x14ac:dyDescent="0.2">
      <c r="K5566" s="1"/>
    </row>
    <row r="5567" spans="11:11" x14ac:dyDescent="0.2">
      <c r="K5567" s="1"/>
    </row>
    <row r="5568" spans="11:11" x14ac:dyDescent="0.2">
      <c r="K5568" s="1"/>
    </row>
    <row r="5569" spans="11:11" x14ac:dyDescent="0.2">
      <c r="K5569" s="1"/>
    </row>
    <row r="5570" spans="11:11" x14ac:dyDescent="0.2">
      <c r="K5570" s="1"/>
    </row>
    <row r="5571" spans="11:11" x14ac:dyDescent="0.2">
      <c r="K5571" s="1"/>
    </row>
    <row r="5572" spans="11:11" x14ac:dyDescent="0.2">
      <c r="K5572" s="1"/>
    </row>
    <row r="5573" spans="11:11" x14ac:dyDescent="0.2">
      <c r="K5573" s="1"/>
    </row>
    <row r="5574" spans="11:11" x14ac:dyDescent="0.2">
      <c r="K5574" s="1"/>
    </row>
    <row r="5575" spans="11:11" x14ac:dyDescent="0.2">
      <c r="K5575" s="1"/>
    </row>
    <row r="5576" spans="11:11" x14ac:dyDescent="0.2">
      <c r="K5576" s="1"/>
    </row>
    <row r="5577" spans="11:11" x14ac:dyDescent="0.2">
      <c r="K5577" s="1"/>
    </row>
    <row r="5578" spans="11:11" x14ac:dyDescent="0.2">
      <c r="K5578" s="1"/>
    </row>
    <row r="5579" spans="11:11" x14ac:dyDescent="0.2">
      <c r="K5579" s="1"/>
    </row>
    <row r="5580" spans="11:11" x14ac:dyDescent="0.2">
      <c r="K5580" s="1"/>
    </row>
    <row r="5581" spans="11:11" x14ac:dyDescent="0.2">
      <c r="K5581" s="1"/>
    </row>
    <row r="5582" spans="11:11" x14ac:dyDescent="0.2">
      <c r="K5582" s="1"/>
    </row>
    <row r="5583" spans="11:11" x14ac:dyDescent="0.2">
      <c r="K5583" s="1"/>
    </row>
    <row r="5584" spans="11:11" x14ac:dyDescent="0.2">
      <c r="K5584" s="1"/>
    </row>
    <row r="5585" spans="11:11" x14ac:dyDescent="0.2">
      <c r="K5585" s="1"/>
    </row>
    <row r="5586" spans="11:11" x14ac:dyDescent="0.2">
      <c r="K5586" s="1"/>
    </row>
    <row r="5587" spans="11:11" x14ac:dyDescent="0.2">
      <c r="K5587" s="1"/>
    </row>
    <row r="5588" spans="11:11" x14ac:dyDescent="0.2">
      <c r="K5588" s="1"/>
    </row>
    <row r="5589" spans="11:11" x14ac:dyDescent="0.2">
      <c r="K5589" s="1"/>
    </row>
    <row r="5590" spans="11:11" x14ac:dyDescent="0.2">
      <c r="K5590" s="1"/>
    </row>
    <row r="5591" spans="11:11" x14ac:dyDescent="0.2">
      <c r="K5591" s="1"/>
    </row>
    <row r="5592" spans="11:11" x14ac:dyDescent="0.2">
      <c r="K5592" s="1"/>
    </row>
    <row r="5593" spans="11:11" x14ac:dyDescent="0.2">
      <c r="K5593" s="1"/>
    </row>
    <row r="5594" spans="11:11" x14ac:dyDescent="0.2">
      <c r="K5594" s="1"/>
    </row>
    <row r="5595" spans="11:11" x14ac:dyDescent="0.2">
      <c r="K5595" s="1"/>
    </row>
    <row r="5596" spans="11:11" x14ac:dyDescent="0.2">
      <c r="K5596" s="1"/>
    </row>
    <row r="5597" spans="11:11" x14ac:dyDescent="0.2">
      <c r="K5597" s="1"/>
    </row>
    <row r="5598" spans="11:11" x14ac:dyDescent="0.2">
      <c r="K5598" s="1"/>
    </row>
    <row r="5599" spans="11:11" x14ac:dyDescent="0.2">
      <c r="K5599" s="1"/>
    </row>
    <row r="5600" spans="11:11" x14ac:dyDescent="0.2">
      <c r="K5600" s="1"/>
    </row>
    <row r="5601" spans="11:11" x14ac:dyDescent="0.2">
      <c r="K5601" s="1"/>
    </row>
    <row r="5602" spans="11:11" x14ac:dyDescent="0.2">
      <c r="K5602" s="1"/>
    </row>
    <row r="5603" spans="11:11" x14ac:dyDescent="0.2">
      <c r="K5603" s="1"/>
    </row>
    <row r="5604" spans="11:11" x14ac:dyDescent="0.2">
      <c r="K5604" s="1"/>
    </row>
    <row r="5605" spans="11:11" x14ac:dyDescent="0.2">
      <c r="K5605" s="1"/>
    </row>
    <row r="5606" spans="11:11" x14ac:dyDescent="0.2">
      <c r="K5606" s="1"/>
    </row>
    <row r="5607" spans="11:11" x14ac:dyDescent="0.2">
      <c r="K5607" s="1"/>
    </row>
    <row r="5608" spans="11:11" x14ac:dyDescent="0.2">
      <c r="K5608" s="1"/>
    </row>
    <row r="5609" spans="11:11" x14ac:dyDescent="0.2">
      <c r="K5609" s="1"/>
    </row>
    <row r="5610" spans="11:11" x14ac:dyDescent="0.2">
      <c r="K5610" s="1"/>
    </row>
    <row r="5611" spans="11:11" x14ac:dyDescent="0.2">
      <c r="K5611" s="1"/>
    </row>
    <row r="5612" spans="11:11" x14ac:dyDescent="0.2">
      <c r="K5612" s="1"/>
    </row>
    <row r="5613" spans="11:11" x14ac:dyDescent="0.2">
      <c r="K5613" s="1"/>
    </row>
    <row r="5614" spans="11:11" x14ac:dyDescent="0.2">
      <c r="K5614" s="1"/>
    </row>
    <row r="5615" spans="11:11" x14ac:dyDescent="0.2">
      <c r="K5615" s="1"/>
    </row>
    <row r="5616" spans="11:11" x14ac:dyDescent="0.2">
      <c r="K5616" s="1"/>
    </row>
    <row r="5617" spans="11:11" x14ac:dyDescent="0.2">
      <c r="K5617" s="1"/>
    </row>
    <row r="5618" spans="11:11" x14ac:dyDescent="0.2">
      <c r="K5618" s="1"/>
    </row>
    <row r="5619" spans="11:11" x14ac:dyDescent="0.2">
      <c r="K5619" s="1"/>
    </row>
    <row r="5620" spans="11:11" x14ac:dyDescent="0.2">
      <c r="K5620" s="1"/>
    </row>
    <row r="5621" spans="11:11" x14ac:dyDescent="0.2">
      <c r="K5621" s="1"/>
    </row>
    <row r="5622" spans="11:11" x14ac:dyDescent="0.2">
      <c r="K5622" s="1"/>
    </row>
    <row r="5623" spans="11:11" x14ac:dyDescent="0.2">
      <c r="K5623" s="1"/>
    </row>
    <row r="5624" spans="11:11" x14ac:dyDescent="0.2">
      <c r="K5624" s="1"/>
    </row>
    <row r="5625" spans="11:11" x14ac:dyDescent="0.2">
      <c r="K5625" s="1"/>
    </row>
    <row r="5626" spans="11:11" x14ac:dyDescent="0.2">
      <c r="K5626" s="1"/>
    </row>
    <row r="5627" spans="11:11" x14ac:dyDescent="0.2">
      <c r="K5627" s="1"/>
    </row>
    <row r="5628" spans="11:11" x14ac:dyDescent="0.2">
      <c r="K5628" s="1"/>
    </row>
    <row r="5629" spans="11:11" x14ac:dyDescent="0.2">
      <c r="K5629" s="1"/>
    </row>
    <row r="5630" spans="11:11" x14ac:dyDescent="0.2">
      <c r="K5630" s="1"/>
    </row>
    <row r="5631" spans="11:11" x14ac:dyDescent="0.2">
      <c r="K5631" s="1"/>
    </row>
    <row r="5632" spans="11:11" x14ac:dyDescent="0.2">
      <c r="K5632" s="1"/>
    </row>
    <row r="5633" spans="11:11" x14ac:dyDescent="0.2">
      <c r="K5633" s="1"/>
    </row>
    <row r="5634" spans="11:11" x14ac:dyDescent="0.2">
      <c r="K5634" s="1"/>
    </row>
    <row r="5635" spans="11:11" x14ac:dyDescent="0.2">
      <c r="K5635" s="1"/>
    </row>
    <row r="5636" spans="11:11" x14ac:dyDescent="0.2">
      <c r="K5636" s="1"/>
    </row>
    <row r="5637" spans="11:11" x14ac:dyDescent="0.2">
      <c r="K5637" s="1"/>
    </row>
    <row r="5638" spans="11:11" x14ac:dyDescent="0.2">
      <c r="K5638" s="1"/>
    </row>
    <row r="5639" spans="11:11" x14ac:dyDescent="0.2">
      <c r="K5639" s="1"/>
    </row>
    <row r="5640" spans="11:11" x14ac:dyDescent="0.2">
      <c r="K5640" s="1"/>
    </row>
    <row r="5641" spans="11:11" x14ac:dyDescent="0.2">
      <c r="K5641" s="1"/>
    </row>
    <row r="5642" spans="11:11" x14ac:dyDescent="0.2">
      <c r="K5642" s="1"/>
    </row>
    <row r="5643" spans="11:11" x14ac:dyDescent="0.2">
      <c r="K5643" s="1"/>
    </row>
    <row r="5644" spans="11:11" x14ac:dyDescent="0.2">
      <c r="K5644" s="1"/>
    </row>
    <row r="5645" spans="11:11" x14ac:dyDescent="0.2">
      <c r="K5645" s="1"/>
    </row>
    <row r="5646" spans="11:11" x14ac:dyDescent="0.2">
      <c r="K5646" s="1"/>
    </row>
    <row r="5647" spans="11:11" x14ac:dyDescent="0.2">
      <c r="K5647" s="1"/>
    </row>
    <row r="5648" spans="11:11" x14ac:dyDescent="0.2">
      <c r="K5648" s="1"/>
    </row>
    <row r="5649" spans="11:11" x14ac:dyDescent="0.2">
      <c r="K5649" s="1"/>
    </row>
    <row r="5650" spans="11:11" x14ac:dyDescent="0.2">
      <c r="K5650" s="1"/>
    </row>
    <row r="5651" spans="11:11" x14ac:dyDescent="0.2">
      <c r="K5651" s="1"/>
    </row>
    <row r="5652" spans="11:11" x14ac:dyDescent="0.2">
      <c r="K5652" s="1"/>
    </row>
    <row r="5653" spans="11:11" x14ac:dyDescent="0.2">
      <c r="K5653" s="1"/>
    </row>
    <row r="5654" spans="11:11" x14ac:dyDescent="0.2">
      <c r="K5654" s="1"/>
    </row>
    <row r="5655" spans="11:11" x14ac:dyDescent="0.2">
      <c r="K5655" s="1"/>
    </row>
    <row r="5656" spans="11:11" x14ac:dyDescent="0.2">
      <c r="K5656" s="1"/>
    </row>
    <row r="5657" spans="11:11" x14ac:dyDescent="0.2">
      <c r="K5657" s="1"/>
    </row>
    <row r="5658" spans="11:11" x14ac:dyDescent="0.2">
      <c r="K5658" s="1"/>
    </row>
    <row r="5659" spans="11:11" x14ac:dyDescent="0.2">
      <c r="K5659" s="1"/>
    </row>
    <row r="5660" spans="11:11" x14ac:dyDescent="0.2">
      <c r="K5660" s="1"/>
    </row>
    <row r="5661" spans="11:11" x14ac:dyDescent="0.2">
      <c r="K5661" s="1"/>
    </row>
    <row r="5662" spans="11:11" x14ac:dyDescent="0.2">
      <c r="K5662" s="1"/>
    </row>
    <row r="5663" spans="11:11" x14ac:dyDescent="0.2">
      <c r="K5663" s="1"/>
    </row>
    <row r="5664" spans="11:11" x14ac:dyDescent="0.2">
      <c r="K5664" s="1"/>
    </row>
    <row r="5665" spans="11:11" x14ac:dyDescent="0.2">
      <c r="K5665" s="1"/>
    </row>
    <row r="5666" spans="11:11" x14ac:dyDescent="0.2">
      <c r="K5666" s="1"/>
    </row>
    <row r="5667" spans="11:11" x14ac:dyDescent="0.2">
      <c r="K5667" s="1"/>
    </row>
    <row r="5668" spans="11:11" x14ac:dyDescent="0.2">
      <c r="K5668" s="1"/>
    </row>
    <row r="5669" spans="11:11" x14ac:dyDescent="0.2">
      <c r="K5669" s="1"/>
    </row>
    <row r="5670" spans="11:11" x14ac:dyDescent="0.2">
      <c r="K5670" s="1"/>
    </row>
    <row r="5671" spans="11:11" x14ac:dyDescent="0.2">
      <c r="K5671" s="1"/>
    </row>
    <row r="5672" spans="11:11" x14ac:dyDescent="0.2">
      <c r="K5672" s="1"/>
    </row>
    <row r="5673" spans="11:11" x14ac:dyDescent="0.2">
      <c r="K5673" s="1"/>
    </row>
    <row r="5674" spans="11:11" x14ac:dyDescent="0.2">
      <c r="K5674" s="1"/>
    </row>
    <row r="5675" spans="11:11" x14ac:dyDescent="0.2">
      <c r="K5675" s="1"/>
    </row>
    <row r="5676" spans="11:11" x14ac:dyDescent="0.2">
      <c r="K5676" s="1"/>
    </row>
    <row r="5677" spans="11:11" x14ac:dyDescent="0.2">
      <c r="K5677" s="1"/>
    </row>
    <row r="5678" spans="11:11" x14ac:dyDescent="0.2">
      <c r="K5678" s="1"/>
    </row>
    <row r="5679" spans="11:11" x14ac:dyDescent="0.2">
      <c r="K5679" s="1"/>
    </row>
    <row r="5680" spans="11:11" x14ac:dyDescent="0.2">
      <c r="K5680" s="1"/>
    </row>
    <row r="5681" spans="11:11" x14ac:dyDescent="0.2">
      <c r="K5681" s="1"/>
    </row>
    <row r="5682" spans="11:11" x14ac:dyDescent="0.2">
      <c r="K5682" s="1"/>
    </row>
    <row r="5683" spans="11:11" x14ac:dyDescent="0.2">
      <c r="K5683" s="1"/>
    </row>
    <row r="5684" spans="11:11" x14ac:dyDescent="0.2">
      <c r="K5684" s="1"/>
    </row>
    <row r="5685" spans="11:11" x14ac:dyDescent="0.2">
      <c r="K5685" s="1"/>
    </row>
    <row r="5686" spans="11:11" x14ac:dyDescent="0.2">
      <c r="K5686" s="1"/>
    </row>
    <row r="5687" spans="11:11" x14ac:dyDescent="0.2">
      <c r="K5687" s="1"/>
    </row>
    <row r="5688" spans="11:11" x14ac:dyDescent="0.2">
      <c r="K5688" s="1"/>
    </row>
    <row r="5689" spans="11:11" x14ac:dyDescent="0.2">
      <c r="K5689" s="1"/>
    </row>
    <row r="5690" spans="11:11" x14ac:dyDescent="0.2">
      <c r="K5690" s="1"/>
    </row>
    <row r="5691" spans="11:11" x14ac:dyDescent="0.2">
      <c r="K5691" s="1"/>
    </row>
    <row r="5692" spans="11:11" x14ac:dyDescent="0.2">
      <c r="K5692" s="1"/>
    </row>
    <row r="5693" spans="11:11" x14ac:dyDescent="0.2">
      <c r="K5693" s="1"/>
    </row>
    <row r="5694" spans="11:11" x14ac:dyDescent="0.2">
      <c r="K5694" s="1"/>
    </row>
    <row r="5695" spans="11:11" x14ac:dyDescent="0.2">
      <c r="K5695" s="1"/>
    </row>
    <row r="5696" spans="11:11" x14ac:dyDescent="0.2">
      <c r="K5696" s="1"/>
    </row>
    <row r="5697" spans="11:11" x14ac:dyDescent="0.2">
      <c r="K5697" s="1"/>
    </row>
    <row r="5698" spans="11:11" x14ac:dyDescent="0.2">
      <c r="K5698" s="1"/>
    </row>
    <row r="5699" spans="11:11" x14ac:dyDescent="0.2">
      <c r="K5699" s="1"/>
    </row>
    <row r="5700" spans="11:11" x14ac:dyDescent="0.2">
      <c r="K5700" s="1"/>
    </row>
    <row r="5701" spans="11:11" x14ac:dyDescent="0.2">
      <c r="K5701" s="1"/>
    </row>
    <row r="5702" spans="11:11" x14ac:dyDescent="0.2">
      <c r="K5702" s="1"/>
    </row>
    <row r="5703" spans="11:11" x14ac:dyDescent="0.2">
      <c r="K5703" s="1"/>
    </row>
    <row r="5704" spans="11:11" x14ac:dyDescent="0.2">
      <c r="K5704" s="1"/>
    </row>
    <row r="5705" spans="11:11" x14ac:dyDescent="0.2">
      <c r="K5705" s="1"/>
    </row>
    <row r="5706" spans="11:11" x14ac:dyDescent="0.2">
      <c r="K5706" s="1"/>
    </row>
    <row r="5707" spans="11:11" x14ac:dyDescent="0.2">
      <c r="K5707" s="1"/>
    </row>
    <row r="5708" spans="11:11" x14ac:dyDescent="0.2">
      <c r="K5708" s="1"/>
    </row>
    <row r="5709" spans="11:11" x14ac:dyDescent="0.2">
      <c r="K5709" s="1"/>
    </row>
    <row r="5710" spans="11:11" x14ac:dyDescent="0.2">
      <c r="K5710" s="1"/>
    </row>
    <row r="5711" spans="11:11" x14ac:dyDescent="0.2">
      <c r="K5711" s="1"/>
    </row>
    <row r="5712" spans="11:11" x14ac:dyDescent="0.2">
      <c r="K5712" s="1"/>
    </row>
    <row r="5713" spans="11:11" x14ac:dyDescent="0.2">
      <c r="K5713" s="1"/>
    </row>
    <row r="5714" spans="11:11" x14ac:dyDescent="0.2">
      <c r="K5714" s="1"/>
    </row>
    <row r="5715" spans="11:11" x14ac:dyDescent="0.2">
      <c r="K5715" s="1"/>
    </row>
    <row r="5716" spans="11:11" x14ac:dyDescent="0.2">
      <c r="K5716" s="1"/>
    </row>
    <row r="5717" spans="11:11" x14ac:dyDescent="0.2">
      <c r="K5717" s="1"/>
    </row>
    <row r="5718" spans="11:11" x14ac:dyDescent="0.2">
      <c r="K5718" s="1"/>
    </row>
    <row r="5719" spans="11:11" x14ac:dyDescent="0.2">
      <c r="K5719" s="1"/>
    </row>
    <row r="5720" spans="11:11" x14ac:dyDescent="0.2">
      <c r="K5720" s="1"/>
    </row>
    <row r="5721" spans="11:11" x14ac:dyDescent="0.2">
      <c r="K5721" s="1"/>
    </row>
    <row r="5722" spans="11:11" x14ac:dyDescent="0.2">
      <c r="K5722" s="1"/>
    </row>
    <row r="5723" spans="11:11" x14ac:dyDescent="0.2">
      <c r="K5723" s="1"/>
    </row>
    <row r="5724" spans="11:11" x14ac:dyDescent="0.2">
      <c r="K5724" s="1"/>
    </row>
    <row r="5725" spans="11:11" x14ac:dyDescent="0.2">
      <c r="K5725" s="1"/>
    </row>
    <row r="5726" spans="11:11" x14ac:dyDescent="0.2">
      <c r="K5726" s="1"/>
    </row>
    <row r="5727" spans="11:11" x14ac:dyDescent="0.2">
      <c r="K5727" s="1"/>
    </row>
    <row r="5728" spans="11:11" x14ac:dyDescent="0.2">
      <c r="K5728" s="1"/>
    </row>
    <row r="5729" spans="11:11" x14ac:dyDescent="0.2">
      <c r="K5729" s="1"/>
    </row>
    <row r="5730" spans="11:11" x14ac:dyDescent="0.2">
      <c r="K5730" s="1"/>
    </row>
    <row r="5731" spans="11:11" x14ac:dyDescent="0.2">
      <c r="K5731" s="1"/>
    </row>
    <row r="5732" spans="11:11" x14ac:dyDescent="0.2">
      <c r="K5732" s="1"/>
    </row>
    <row r="5733" spans="11:11" x14ac:dyDescent="0.2">
      <c r="K5733" s="1"/>
    </row>
    <row r="5734" spans="11:11" x14ac:dyDescent="0.2">
      <c r="K5734" s="1"/>
    </row>
    <row r="5735" spans="11:11" x14ac:dyDescent="0.2">
      <c r="K5735" s="1"/>
    </row>
    <row r="5736" spans="11:11" x14ac:dyDescent="0.2">
      <c r="K5736" s="1"/>
    </row>
    <row r="5737" spans="11:11" x14ac:dyDescent="0.2">
      <c r="K5737" s="1"/>
    </row>
    <row r="5738" spans="11:11" x14ac:dyDescent="0.2">
      <c r="K5738" s="1"/>
    </row>
    <row r="5739" spans="11:11" x14ac:dyDescent="0.2">
      <c r="K5739" s="1"/>
    </row>
    <row r="5740" spans="11:11" x14ac:dyDescent="0.2">
      <c r="K5740" s="1"/>
    </row>
    <row r="5741" spans="11:11" x14ac:dyDescent="0.2">
      <c r="K5741" s="1"/>
    </row>
    <row r="5742" spans="11:11" x14ac:dyDescent="0.2">
      <c r="K5742" s="1"/>
    </row>
    <row r="5743" spans="11:11" x14ac:dyDescent="0.2">
      <c r="K5743" s="1"/>
    </row>
    <row r="5744" spans="11:11" x14ac:dyDescent="0.2">
      <c r="K5744" s="1"/>
    </row>
    <row r="5745" spans="11:11" x14ac:dyDescent="0.2">
      <c r="K5745" s="1"/>
    </row>
    <row r="5746" spans="11:11" x14ac:dyDescent="0.2">
      <c r="K5746" s="1"/>
    </row>
    <row r="5747" spans="11:11" x14ac:dyDescent="0.2">
      <c r="K5747" s="1"/>
    </row>
    <row r="5748" spans="11:11" x14ac:dyDescent="0.2">
      <c r="K5748" s="1"/>
    </row>
    <row r="5749" spans="11:11" x14ac:dyDescent="0.2">
      <c r="K5749" s="1"/>
    </row>
    <row r="5750" spans="11:11" x14ac:dyDescent="0.2">
      <c r="K5750" s="1"/>
    </row>
    <row r="5751" spans="11:11" x14ac:dyDescent="0.2">
      <c r="K5751" s="1"/>
    </row>
    <row r="5752" spans="11:11" x14ac:dyDescent="0.2">
      <c r="K5752" s="1"/>
    </row>
    <row r="5753" spans="11:11" x14ac:dyDescent="0.2">
      <c r="K5753" s="1"/>
    </row>
    <row r="5754" spans="11:11" x14ac:dyDescent="0.2">
      <c r="K5754" s="1"/>
    </row>
    <row r="5755" spans="11:11" x14ac:dyDescent="0.2">
      <c r="K5755" s="1"/>
    </row>
    <row r="5756" spans="11:11" x14ac:dyDescent="0.2">
      <c r="K5756" s="1"/>
    </row>
    <row r="5757" spans="11:11" x14ac:dyDescent="0.2">
      <c r="K5757" s="1"/>
    </row>
    <row r="5758" spans="11:11" x14ac:dyDescent="0.2">
      <c r="K5758" s="1"/>
    </row>
    <row r="5759" spans="11:11" x14ac:dyDescent="0.2">
      <c r="K5759" s="1"/>
    </row>
    <row r="5760" spans="11:11" x14ac:dyDescent="0.2">
      <c r="K5760" s="1"/>
    </row>
    <row r="5761" spans="11:11" x14ac:dyDescent="0.2">
      <c r="K5761" s="1"/>
    </row>
    <row r="5762" spans="11:11" x14ac:dyDescent="0.2">
      <c r="K5762" s="1"/>
    </row>
    <row r="5763" spans="11:11" x14ac:dyDescent="0.2">
      <c r="K5763" s="1"/>
    </row>
    <row r="5764" spans="11:11" x14ac:dyDescent="0.2">
      <c r="K5764" s="1"/>
    </row>
    <row r="5765" spans="11:11" x14ac:dyDescent="0.2">
      <c r="K5765" s="1"/>
    </row>
    <row r="5766" spans="11:11" x14ac:dyDescent="0.2">
      <c r="K5766" s="1"/>
    </row>
    <row r="5767" spans="11:11" x14ac:dyDescent="0.2">
      <c r="K5767" s="1"/>
    </row>
    <row r="5768" spans="11:11" x14ac:dyDescent="0.2">
      <c r="K5768" s="1"/>
    </row>
    <row r="5769" spans="11:11" x14ac:dyDescent="0.2">
      <c r="K5769" s="1"/>
    </row>
    <row r="5770" spans="11:11" x14ac:dyDescent="0.2">
      <c r="K5770" s="1"/>
    </row>
    <row r="5771" spans="11:11" x14ac:dyDescent="0.2">
      <c r="K5771" s="1"/>
    </row>
    <row r="5772" spans="11:11" x14ac:dyDescent="0.2">
      <c r="K5772" s="1"/>
    </row>
    <row r="5773" spans="11:11" x14ac:dyDescent="0.2">
      <c r="K5773" s="1"/>
    </row>
    <row r="5774" spans="11:11" x14ac:dyDescent="0.2">
      <c r="K5774" s="1"/>
    </row>
    <row r="5775" spans="11:11" x14ac:dyDescent="0.2">
      <c r="K5775" s="1"/>
    </row>
    <row r="5776" spans="11:11" x14ac:dyDescent="0.2">
      <c r="K5776" s="1"/>
    </row>
    <row r="5777" spans="11:11" x14ac:dyDescent="0.2">
      <c r="K5777" s="1"/>
    </row>
    <row r="5778" spans="11:11" x14ac:dyDescent="0.2">
      <c r="K5778" s="1"/>
    </row>
    <row r="5779" spans="11:11" x14ac:dyDescent="0.2">
      <c r="K5779" s="1"/>
    </row>
    <row r="5780" spans="11:11" x14ac:dyDescent="0.2">
      <c r="K5780" s="1"/>
    </row>
    <row r="5781" spans="11:11" x14ac:dyDescent="0.2">
      <c r="K5781" s="1"/>
    </row>
    <row r="5782" spans="11:11" x14ac:dyDescent="0.2">
      <c r="K5782" s="1"/>
    </row>
    <row r="5783" spans="11:11" x14ac:dyDescent="0.2">
      <c r="K5783" s="1"/>
    </row>
    <row r="5784" spans="11:11" x14ac:dyDescent="0.2">
      <c r="K5784" s="1"/>
    </row>
    <row r="5785" spans="11:11" x14ac:dyDescent="0.2">
      <c r="K5785" s="1"/>
    </row>
    <row r="5786" spans="11:11" x14ac:dyDescent="0.2">
      <c r="K5786" s="1"/>
    </row>
    <row r="5787" spans="11:11" x14ac:dyDescent="0.2">
      <c r="K5787" s="1"/>
    </row>
    <row r="5788" spans="11:11" x14ac:dyDescent="0.2">
      <c r="K5788" s="1"/>
    </row>
    <row r="5789" spans="11:11" x14ac:dyDescent="0.2">
      <c r="K5789" s="1"/>
    </row>
    <row r="5790" spans="11:11" x14ac:dyDescent="0.2">
      <c r="K5790" s="1"/>
    </row>
    <row r="5791" spans="11:11" x14ac:dyDescent="0.2">
      <c r="K5791" s="1"/>
    </row>
    <row r="5792" spans="11:11" x14ac:dyDescent="0.2">
      <c r="K5792" s="1"/>
    </row>
    <row r="5793" spans="11:11" x14ac:dyDescent="0.2">
      <c r="K5793" s="1"/>
    </row>
    <row r="5794" spans="11:11" x14ac:dyDescent="0.2">
      <c r="K5794" s="1"/>
    </row>
    <row r="5795" spans="11:11" x14ac:dyDescent="0.2">
      <c r="K5795" s="1"/>
    </row>
    <row r="5796" spans="11:11" x14ac:dyDescent="0.2">
      <c r="K5796" s="1"/>
    </row>
    <row r="5797" spans="11:11" x14ac:dyDescent="0.2">
      <c r="K5797" s="1"/>
    </row>
    <row r="5798" spans="11:11" x14ac:dyDescent="0.2">
      <c r="K5798" s="1"/>
    </row>
    <row r="5799" spans="11:11" x14ac:dyDescent="0.2">
      <c r="K5799" s="1"/>
    </row>
    <row r="5800" spans="11:11" x14ac:dyDescent="0.2">
      <c r="K5800" s="1"/>
    </row>
    <row r="5801" spans="11:11" x14ac:dyDescent="0.2">
      <c r="K5801" s="1"/>
    </row>
    <row r="5802" spans="11:11" x14ac:dyDescent="0.2">
      <c r="K5802" s="1"/>
    </row>
    <row r="5803" spans="11:11" x14ac:dyDescent="0.2">
      <c r="K5803" s="1"/>
    </row>
    <row r="5804" spans="11:11" x14ac:dyDescent="0.2">
      <c r="K5804" s="1"/>
    </row>
    <row r="5805" spans="11:11" x14ac:dyDescent="0.2">
      <c r="K5805" s="1"/>
    </row>
    <row r="5806" spans="11:11" x14ac:dyDescent="0.2">
      <c r="K5806" s="1"/>
    </row>
    <row r="5807" spans="11:11" x14ac:dyDescent="0.2">
      <c r="K5807" s="1"/>
    </row>
    <row r="5808" spans="11:11" x14ac:dyDescent="0.2">
      <c r="K5808" s="1"/>
    </row>
    <row r="5809" spans="11:11" x14ac:dyDescent="0.2">
      <c r="K5809" s="1"/>
    </row>
    <row r="5810" spans="11:11" x14ac:dyDescent="0.2">
      <c r="K5810" s="1"/>
    </row>
    <row r="5811" spans="11:11" x14ac:dyDescent="0.2">
      <c r="K5811" s="1"/>
    </row>
    <row r="5812" spans="11:11" x14ac:dyDescent="0.2">
      <c r="K5812" s="1"/>
    </row>
    <row r="5813" spans="11:11" x14ac:dyDescent="0.2">
      <c r="K5813" s="1"/>
    </row>
    <row r="5814" spans="11:11" x14ac:dyDescent="0.2">
      <c r="K5814" s="1"/>
    </row>
    <row r="5815" spans="11:11" x14ac:dyDescent="0.2">
      <c r="K5815" s="1"/>
    </row>
    <row r="5816" spans="11:11" x14ac:dyDescent="0.2">
      <c r="K5816" s="1"/>
    </row>
    <row r="5817" spans="11:11" x14ac:dyDescent="0.2">
      <c r="K5817" s="1"/>
    </row>
    <row r="5818" spans="11:11" x14ac:dyDescent="0.2">
      <c r="K5818" s="1"/>
    </row>
    <row r="5819" spans="11:11" x14ac:dyDescent="0.2">
      <c r="K5819" s="1"/>
    </row>
    <row r="5820" spans="11:11" x14ac:dyDescent="0.2">
      <c r="K5820" s="1"/>
    </row>
    <row r="5821" spans="11:11" x14ac:dyDescent="0.2">
      <c r="K5821" s="1"/>
    </row>
    <row r="5822" spans="11:11" x14ac:dyDescent="0.2">
      <c r="K5822" s="1"/>
    </row>
    <row r="5823" spans="11:11" x14ac:dyDescent="0.2">
      <c r="K5823" s="1"/>
    </row>
    <row r="5824" spans="11:11" x14ac:dyDescent="0.2">
      <c r="K5824" s="1"/>
    </row>
    <row r="5825" spans="11:11" x14ac:dyDescent="0.2">
      <c r="K5825" s="1"/>
    </row>
    <row r="5826" spans="11:11" x14ac:dyDescent="0.2">
      <c r="K5826" s="1"/>
    </row>
    <row r="5827" spans="11:11" x14ac:dyDescent="0.2">
      <c r="K5827" s="1"/>
    </row>
    <row r="5828" spans="11:11" x14ac:dyDescent="0.2">
      <c r="K5828" s="1"/>
    </row>
    <row r="5829" spans="11:11" x14ac:dyDescent="0.2">
      <c r="K5829" s="1"/>
    </row>
    <row r="5830" spans="11:11" x14ac:dyDescent="0.2">
      <c r="K5830" s="1"/>
    </row>
    <row r="5831" spans="11:11" x14ac:dyDescent="0.2">
      <c r="K5831" s="1"/>
    </row>
    <row r="5832" spans="11:11" x14ac:dyDescent="0.2">
      <c r="K5832" s="1"/>
    </row>
    <row r="5833" spans="11:11" x14ac:dyDescent="0.2">
      <c r="K5833" s="1"/>
    </row>
    <row r="5834" spans="11:11" x14ac:dyDescent="0.2">
      <c r="K5834" s="1"/>
    </row>
    <row r="5835" spans="11:11" x14ac:dyDescent="0.2">
      <c r="K5835" s="1"/>
    </row>
    <row r="5836" spans="11:11" x14ac:dyDescent="0.2">
      <c r="K5836" s="1"/>
    </row>
    <row r="5837" spans="11:11" x14ac:dyDescent="0.2">
      <c r="K5837" s="1"/>
    </row>
    <row r="5838" spans="11:11" x14ac:dyDescent="0.2">
      <c r="K5838" s="1"/>
    </row>
    <row r="5839" spans="11:11" x14ac:dyDescent="0.2">
      <c r="K5839" s="1"/>
    </row>
    <row r="5840" spans="11:11" x14ac:dyDescent="0.2">
      <c r="K5840" s="1"/>
    </row>
    <row r="5841" spans="11:11" x14ac:dyDescent="0.2">
      <c r="K5841" s="1"/>
    </row>
    <row r="5842" spans="11:11" x14ac:dyDescent="0.2">
      <c r="K5842" s="1"/>
    </row>
    <row r="5843" spans="11:11" x14ac:dyDescent="0.2">
      <c r="K5843" s="1"/>
    </row>
    <row r="5844" spans="11:11" x14ac:dyDescent="0.2">
      <c r="K5844" s="1"/>
    </row>
    <row r="5845" spans="11:11" x14ac:dyDescent="0.2">
      <c r="K5845" s="1"/>
    </row>
    <row r="5846" spans="11:11" x14ac:dyDescent="0.2">
      <c r="K5846" s="1"/>
    </row>
    <row r="5847" spans="11:11" x14ac:dyDescent="0.2">
      <c r="K5847" s="1"/>
    </row>
    <row r="5848" spans="11:11" x14ac:dyDescent="0.2">
      <c r="K5848" s="1"/>
    </row>
    <row r="5849" spans="11:11" x14ac:dyDescent="0.2">
      <c r="K5849" s="1"/>
    </row>
    <row r="5850" spans="11:11" x14ac:dyDescent="0.2">
      <c r="K5850" s="1"/>
    </row>
    <row r="5851" spans="11:11" x14ac:dyDescent="0.2">
      <c r="K5851" s="1"/>
    </row>
    <row r="5852" spans="11:11" x14ac:dyDescent="0.2">
      <c r="K5852" s="1"/>
    </row>
    <row r="5853" spans="11:11" x14ac:dyDescent="0.2">
      <c r="K5853" s="1"/>
    </row>
    <row r="5854" spans="11:11" x14ac:dyDescent="0.2">
      <c r="K5854" s="1"/>
    </row>
    <row r="5855" spans="11:11" x14ac:dyDescent="0.2">
      <c r="K5855" s="1"/>
    </row>
    <row r="5856" spans="11:11" x14ac:dyDescent="0.2">
      <c r="K5856" s="1"/>
    </row>
    <row r="5857" spans="11:11" x14ac:dyDescent="0.2">
      <c r="K5857" s="1"/>
    </row>
    <row r="5858" spans="11:11" x14ac:dyDescent="0.2">
      <c r="K5858" s="1"/>
    </row>
    <row r="5859" spans="11:11" x14ac:dyDescent="0.2">
      <c r="K5859" s="1"/>
    </row>
    <row r="5860" spans="11:11" x14ac:dyDescent="0.2">
      <c r="K5860" s="1"/>
    </row>
    <row r="5861" spans="11:11" x14ac:dyDescent="0.2">
      <c r="K5861" s="1"/>
    </row>
    <row r="5862" spans="11:11" x14ac:dyDescent="0.2">
      <c r="K5862" s="1"/>
    </row>
    <row r="5863" spans="11:11" x14ac:dyDescent="0.2">
      <c r="K5863" s="1"/>
    </row>
    <row r="5864" spans="11:11" x14ac:dyDescent="0.2">
      <c r="K5864" s="1"/>
    </row>
    <row r="5865" spans="11:11" x14ac:dyDescent="0.2">
      <c r="K5865" s="1"/>
    </row>
    <row r="5866" spans="11:11" x14ac:dyDescent="0.2">
      <c r="K5866" s="1"/>
    </row>
    <row r="5867" spans="11:11" x14ac:dyDescent="0.2">
      <c r="K5867" s="1"/>
    </row>
    <row r="5868" spans="11:11" x14ac:dyDescent="0.2">
      <c r="K5868" s="1"/>
    </row>
    <row r="5869" spans="11:11" x14ac:dyDescent="0.2">
      <c r="K5869" s="1"/>
    </row>
    <row r="5870" spans="11:11" x14ac:dyDescent="0.2">
      <c r="K5870" s="1"/>
    </row>
    <row r="5871" spans="11:11" x14ac:dyDescent="0.2">
      <c r="K5871" s="1"/>
    </row>
    <row r="5872" spans="11:11" x14ac:dyDescent="0.2">
      <c r="K5872" s="1"/>
    </row>
    <row r="5873" spans="11:11" x14ac:dyDescent="0.2">
      <c r="K5873" s="1"/>
    </row>
    <row r="5874" spans="11:11" x14ac:dyDescent="0.2">
      <c r="K5874" s="1"/>
    </row>
    <row r="5875" spans="11:11" x14ac:dyDescent="0.2">
      <c r="K5875" s="1"/>
    </row>
    <row r="5876" spans="11:11" x14ac:dyDescent="0.2">
      <c r="K5876" s="1"/>
    </row>
    <row r="5877" spans="11:11" x14ac:dyDescent="0.2">
      <c r="K5877" s="1"/>
    </row>
    <row r="5878" spans="11:11" x14ac:dyDescent="0.2">
      <c r="K5878" s="1"/>
    </row>
    <row r="5879" spans="11:11" x14ac:dyDescent="0.2">
      <c r="K5879" s="1"/>
    </row>
    <row r="5880" spans="11:11" x14ac:dyDescent="0.2">
      <c r="K5880" s="1"/>
    </row>
    <row r="5881" spans="11:11" x14ac:dyDescent="0.2">
      <c r="K5881" s="1"/>
    </row>
    <row r="5882" spans="11:11" x14ac:dyDescent="0.2">
      <c r="K5882" s="1"/>
    </row>
    <row r="5883" spans="11:11" x14ac:dyDescent="0.2">
      <c r="K5883" s="1"/>
    </row>
    <row r="5884" spans="11:11" x14ac:dyDescent="0.2">
      <c r="K5884" s="1"/>
    </row>
    <row r="5885" spans="11:11" x14ac:dyDescent="0.2">
      <c r="K5885" s="1"/>
    </row>
    <row r="5886" spans="11:11" x14ac:dyDescent="0.2">
      <c r="K5886" s="1"/>
    </row>
    <row r="5887" spans="11:11" x14ac:dyDescent="0.2">
      <c r="K5887" s="1"/>
    </row>
    <row r="5888" spans="11:11" x14ac:dyDescent="0.2">
      <c r="K5888" s="1"/>
    </row>
    <row r="5889" spans="11:11" x14ac:dyDescent="0.2">
      <c r="K5889" s="1"/>
    </row>
    <row r="5890" spans="11:11" x14ac:dyDescent="0.2">
      <c r="K5890" s="1"/>
    </row>
    <row r="5891" spans="11:11" x14ac:dyDescent="0.2">
      <c r="K5891" s="1"/>
    </row>
    <row r="5892" spans="11:11" x14ac:dyDescent="0.2">
      <c r="K5892" s="1"/>
    </row>
    <row r="5893" spans="11:11" x14ac:dyDescent="0.2">
      <c r="K5893" s="1"/>
    </row>
    <row r="5894" spans="11:11" x14ac:dyDescent="0.2">
      <c r="K5894" s="1"/>
    </row>
    <row r="5895" spans="11:11" x14ac:dyDescent="0.2">
      <c r="K5895" s="1"/>
    </row>
    <row r="5896" spans="11:11" x14ac:dyDescent="0.2">
      <c r="K5896" s="1"/>
    </row>
    <row r="5897" spans="11:11" x14ac:dyDescent="0.2">
      <c r="K5897" s="1"/>
    </row>
    <row r="5898" spans="11:11" x14ac:dyDescent="0.2">
      <c r="K5898" s="1"/>
    </row>
    <row r="5899" spans="11:11" x14ac:dyDescent="0.2">
      <c r="K5899" s="1"/>
    </row>
    <row r="5900" spans="11:11" x14ac:dyDescent="0.2">
      <c r="K5900" s="1"/>
    </row>
    <row r="5901" spans="11:11" x14ac:dyDescent="0.2">
      <c r="K5901" s="1"/>
    </row>
    <row r="5902" spans="11:11" x14ac:dyDescent="0.2">
      <c r="K5902" s="1"/>
    </row>
    <row r="5903" spans="11:11" x14ac:dyDescent="0.2">
      <c r="K5903" s="1"/>
    </row>
    <row r="5904" spans="11:11" x14ac:dyDescent="0.2">
      <c r="K5904" s="1"/>
    </row>
    <row r="5905" spans="11:11" x14ac:dyDescent="0.2">
      <c r="K5905" s="1"/>
    </row>
    <row r="5906" spans="11:11" x14ac:dyDescent="0.2">
      <c r="K5906" s="1"/>
    </row>
    <row r="5907" spans="11:11" x14ac:dyDescent="0.2">
      <c r="K5907" s="1"/>
    </row>
    <row r="5908" spans="11:11" x14ac:dyDescent="0.2">
      <c r="K5908" s="1"/>
    </row>
    <row r="5909" spans="11:11" x14ac:dyDescent="0.2">
      <c r="K5909" s="1"/>
    </row>
    <row r="5910" spans="11:11" x14ac:dyDescent="0.2">
      <c r="K5910" s="1"/>
    </row>
    <row r="5911" spans="11:11" x14ac:dyDescent="0.2">
      <c r="K5911" s="1"/>
    </row>
    <row r="5912" spans="11:11" x14ac:dyDescent="0.2">
      <c r="K5912" s="1"/>
    </row>
    <row r="5913" spans="11:11" x14ac:dyDescent="0.2">
      <c r="K5913" s="1"/>
    </row>
    <row r="5914" spans="11:11" x14ac:dyDescent="0.2">
      <c r="K5914" s="1"/>
    </row>
    <row r="5915" spans="11:11" x14ac:dyDescent="0.2">
      <c r="K5915" s="1"/>
    </row>
    <row r="5916" spans="11:11" x14ac:dyDescent="0.2">
      <c r="K5916" s="1"/>
    </row>
    <row r="5917" spans="11:11" x14ac:dyDescent="0.2">
      <c r="K5917" s="1"/>
    </row>
    <row r="5918" spans="11:11" x14ac:dyDescent="0.2">
      <c r="K5918" s="1"/>
    </row>
    <row r="5919" spans="11:11" x14ac:dyDescent="0.2">
      <c r="K5919" s="1"/>
    </row>
    <row r="5920" spans="11:11" x14ac:dyDescent="0.2">
      <c r="K5920" s="1"/>
    </row>
    <row r="5921" spans="11:11" x14ac:dyDescent="0.2">
      <c r="K5921" s="1"/>
    </row>
    <row r="5922" spans="11:11" x14ac:dyDescent="0.2">
      <c r="K5922" s="1"/>
    </row>
    <row r="5923" spans="11:11" x14ac:dyDescent="0.2">
      <c r="K5923" s="1"/>
    </row>
    <row r="5924" spans="11:11" x14ac:dyDescent="0.2">
      <c r="K5924" s="1"/>
    </row>
    <row r="5925" spans="11:11" x14ac:dyDescent="0.2">
      <c r="K5925" s="1"/>
    </row>
    <row r="5926" spans="11:11" x14ac:dyDescent="0.2">
      <c r="K5926" s="1"/>
    </row>
    <row r="5927" spans="11:11" x14ac:dyDescent="0.2">
      <c r="K5927" s="1"/>
    </row>
    <row r="5928" spans="11:11" x14ac:dyDescent="0.2">
      <c r="K5928" s="1"/>
    </row>
    <row r="5929" spans="11:11" x14ac:dyDescent="0.2">
      <c r="K5929" s="1"/>
    </row>
    <row r="5930" spans="11:11" x14ac:dyDescent="0.2">
      <c r="K5930" s="1"/>
    </row>
    <row r="5931" spans="11:11" x14ac:dyDescent="0.2">
      <c r="K5931" s="1"/>
    </row>
    <row r="5932" spans="11:11" x14ac:dyDescent="0.2">
      <c r="K5932" s="1"/>
    </row>
    <row r="5933" spans="11:11" x14ac:dyDescent="0.2">
      <c r="K5933" s="1"/>
    </row>
    <row r="5934" spans="11:11" x14ac:dyDescent="0.2">
      <c r="K5934" s="1"/>
    </row>
    <row r="5935" spans="11:11" x14ac:dyDescent="0.2">
      <c r="K5935" s="1"/>
    </row>
    <row r="5936" spans="11:11" x14ac:dyDescent="0.2">
      <c r="K5936" s="1"/>
    </row>
    <row r="5937" spans="11:11" x14ac:dyDescent="0.2">
      <c r="K5937" s="1"/>
    </row>
    <row r="5938" spans="11:11" x14ac:dyDescent="0.2">
      <c r="K5938" s="1"/>
    </row>
    <row r="5939" spans="11:11" x14ac:dyDescent="0.2">
      <c r="K5939" s="1"/>
    </row>
    <row r="5940" spans="11:11" x14ac:dyDescent="0.2">
      <c r="K5940" s="1"/>
    </row>
    <row r="5941" spans="11:11" x14ac:dyDescent="0.2">
      <c r="K5941" s="1"/>
    </row>
    <row r="5942" spans="11:11" x14ac:dyDescent="0.2">
      <c r="K5942" s="1"/>
    </row>
    <row r="5943" spans="11:11" x14ac:dyDescent="0.2">
      <c r="K5943" s="1"/>
    </row>
    <row r="5944" spans="11:11" x14ac:dyDescent="0.2">
      <c r="K5944" s="1"/>
    </row>
    <row r="5945" spans="11:11" x14ac:dyDescent="0.2">
      <c r="K5945" s="1"/>
    </row>
    <row r="5946" spans="11:11" x14ac:dyDescent="0.2">
      <c r="K5946" s="1"/>
    </row>
    <row r="5947" spans="11:11" x14ac:dyDescent="0.2">
      <c r="K5947" s="1"/>
    </row>
    <row r="5948" spans="11:11" x14ac:dyDescent="0.2">
      <c r="K5948" s="1"/>
    </row>
    <row r="5949" spans="11:11" x14ac:dyDescent="0.2">
      <c r="K5949" s="1"/>
    </row>
    <row r="5950" spans="11:11" x14ac:dyDescent="0.2">
      <c r="K5950" s="1"/>
    </row>
    <row r="5951" spans="11:11" x14ac:dyDescent="0.2">
      <c r="K5951" s="1"/>
    </row>
    <row r="5952" spans="11:11" x14ac:dyDescent="0.2">
      <c r="K5952" s="1"/>
    </row>
    <row r="5953" spans="11:11" x14ac:dyDescent="0.2">
      <c r="K5953" s="1"/>
    </row>
    <row r="5954" spans="11:11" x14ac:dyDescent="0.2">
      <c r="K5954" s="1"/>
    </row>
    <row r="5955" spans="11:11" x14ac:dyDescent="0.2">
      <c r="K5955" s="1"/>
    </row>
    <row r="5956" spans="11:11" x14ac:dyDescent="0.2">
      <c r="K5956" s="1"/>
    </row>
    <row r="5957" spans="11:11" x14ac:dyDescent="0.2">
      <c r="K5957" s="1"/>
    </row>
    <row r="5958" spans="11:11" x14ac:dyDescent="0.2">
      <c r="K5958" s="1"/>
    </row>
    <row r="5959" spans="11:11" x14ac:dyDescent="0.2">
      <c r="K5959" s="1"/>
    </row>
    <row r="5960" spans="11:11" x14ac:dyDescent="0.2">
      <c r="K5960" s="1"/>
    </row>
    <row r="5961" spans="11:11" x14ac:dyDescent="0.2">
      <c r="K5961" s="1"/>
    </row>
    <row r="5962" spans="11:11" x14ac:dyDescent="0.2">
      <c r="K5962" s="1"/>
    </row>
    <row r="5963" spans="11:11" x14ac:dyDescent="0.2">
      <c r="K5963" s="1"/>
    </row>
    <row r="5964" spans="11:11" x14ac:dyDescent="0.2">
      <c r="K5964" s="1"/>
    </row>
    <row r="5965" spans="11:11" x14ac:dyDescent="0.2">
      <c r="K5965" s="1"/>
    </row>
    <row r="5966" spans="11:11" x14ac:dyDescent="0.2">
      <c r="K5966" s="1"/>
    </row>
    <row r="5967" spans="11:11" x14ac:dyDescent="0.2">
      <c r="K5967" s="1"/>
    </row>
    <row r="5968" spans="11:11" x14ac:dyDescent="0.2">
      <c r="K5968" s="1"/>
    </row>
    <row r="5969" spans="11:11" x14ac:dyDescent="0.2">
      <c r="K5969" s="1"/>
    </row>
    <row r="5970" spans="11:11" x14ac:dyDescent="0.2">
      <c r="K5970" s="1"/>
    </row>
    <row r="5971" spans="11:11" x14ac:dyDescent="0.2">
      <c r="K5971" s="1"/>
    </row>
    <row r="5972" spans="11:11" x14ac:dyDescent="0.2">
      <c r="K5972" s="1"/>
    </row>
    <row r="5973" spans="11:11" x14ac:dyDescent="0.2">
      <c r="K5973" s="1"/>
    </row>
    <row r="5974" spans="11:11" x14ac:dyDescent="0.2">
      <c r="K5974" s="1"/>
    </row>
    <row r="5975" spans="11:11" x14ac:dyDescent="0.2">
      <c r="K5975" s="1"/>
    </row>
    <row r="5976" spans="11:11" x14ac:dyDescent="0.2">
      <c r="K5976" s="1"/>
    </row>
    <row r="5977" spans="11:11" x14ac:dyDescent="0.2">
      <c r="K5977" s="1"/>
    </row>
    <row r="5978" spans="11:11" x14ac:dyDescent="0.2">
      <c r="K5978" s="1"/>
    </row>
    <row r="5979" spans="11:11" x14ac:dyDescent="0.2">
      <c r="K5979" s="1"/>
    </row>
    <row r="5980" spans="11:11" x14ac:dyDescent="0.2">
      <c r="K5980" s="1"/>
    </row>
    <row r="5981" spans="11:11" x14ac:dyDescent="0.2">
      <c r="K5981" s="1"/>
    </row>
    <row r="5982" spans="11:11" x14ac:dyDescent="0.2">
      <c r="K5982" s="1"/>
    </row>
    <row r="5983" spans="11:11" x14ac:dyDescent="0.2">
      <c r="K5983" s="1"/>
    </row>
    <row r="5984" spans="11:11" x14ac:dyDescent="0.2">
      <c r="K5984" s="1"/>
    </row>
    <row r="5985" spans="11:11" x14ac:dyDescent="0.2">
      <c r="K5985" s="1"/>
    </row>
    <row r="5986" spans="11:11" x14ac:dyDescent="0.2">
      <c r="K5986" s="1"/>
    </row>
    <row r="5987" spans="11:11" x14ac:dyDescent="0.2">
      <c r="K5987" s="1"/>
    </row>
    <row r="5988" spans="11:11" x14ac:dyDescent="0.2">
      <c r="K5988" s="1"/>
    </row>
    <row r="5989" spans="11:11" x14ac:dyDescent="0.2">
      <c r="K5989" s="1"/>
    </row>
    <row r="5990" spans="11:11" x14ac:dyDescent="0.2">
      <c r="K5990" s="1"/>
    </row>
    <row r="5991" spans="11:11" x14ac:dyDescent="0.2">
      <c r="K5991" s="1"/>
    </row>
    <row r="5992" spans="11:11" x14ac:dyDescent="0.2">
      <c r="K5992" s="1"/>
    </row>
    <row r="5993" spans="11:11" x14ac:dyDescent="0.2">
      <c r="K5993" s="1"/>
    </row>
    <row r="5994" spans="11:11" x14ac:dyDescent="0.2">
      <c r="K5994" s="1"/>
    </row>
    <row r="5995" spans="11:11" x14ac:dyDescent="0.2">
      <c r="K5995" s="1"/>
    </row>
    <row r="5996" spans="11:11" x14ac:dyDescent="0.2">
      <c r="K5996" s="1"/>
    </row>
    <row r="5997" spans="11:11" x14ac:dyDescent="0.2">
      <c r="K5997" s="1"/>
    </row>
    <row r="5998" spans="11:11" x14ac:dyDescent="0.2">
      <c r="K5998" s="1"/>
    </row>
    <row r="5999" spans="11:11" x14ac:dyDescent="0.2">
      <c r="K5999" s="1"/>
    </row>
    <row r="6000" spans="11:11" x14ac:dyDescent="0.2">
      <c r="K6000" s="1"/>
    </row>
    <row r="6001" spans="11:11" x14ac:dyDescent="0.2">
      <c r="K6001" s="1"/>
    </row>
    <row r="6002" spans="11:11" x14ac:dyDescent="0.2">
      <c r="K6002" s="1"/>
    </row>
    <row r="6003" spans="11:11" x14ac:dyDescent="0.2">
      <c r="K6003" s="1"/>
    </row>
    <row r="6004" spans="11:11" x14ac:dyDescent="0.2">
      <c r="K6004" s="1"/>
    </row>
    <row r="6005" spans="11:11" x14ac:dyDescent="0.2">
      <c r="K6005" s="1"/>
    </row>
    <row r="6006" spans="11:11" x14ac:dyDescent="0.2">
      <c r="K6006" s="1"/>
    </row>
    <row r="6007" spans="11:11" x14ac:dyDescent="0.2">
      <c r="K6007" s="1"/>
    </row>
    <row r="6008" spans="11:11" x14ac:dyDescent="0.2">
      <c r="K6008" s="1"/>
    </row>
    <row r="6009" spans="11:11" x14ac:dyDescent="0.2">
      <c r="K6009" s="1"/>
    </row>
    <row r="6010" spans="11:11" x14ac:dyDescent="0.2">
      <c r="K6010" s="1"/>
    </row>
    <row r="6011" spans="11:11" x14ac:dyDescent="0.2">
      <c r="K6011" s="1"/>
    </row>
    <row r="6012" spans="11:11" x14ac:dyDescent="0.2">
      <c r="K6012" s="1"/>
    </row>
    <row r="6013" spans="11:11" x14ac:dyDescent="0.2">
      <c r="K6013" s="1"/>
    </row>
    <row r="6014" spans="11:11" x14ac:dyDescent="0.2">
      <c r="K6014" s="1"/>
    </row>
    <row r="6015" spans="11:11" x14ac:dyDescent="0.2">
      <c r="K6015" s="1"/>
    </row>
    <row r="6016" spans="11:11" x14ac:dyDescent="0.2">
      <c r="K6016" s="1"/>
    </row>
    <row r="6017" spans="11:11" x14ac:dyDescent="0.2">
      <c r="K6017" s="1"/>
    </row>
    <row r="6018" spans="11:11" x14ac:dyDescent="0.2">
      <c r="K6018" s="1"/>
    </row>
    <row r="6019" spans="11:11" x14ac:dyDescent="0.2">
      <c r="K6019" s="1"/>
    </row>
    <row r="6020" spans="11:11" x14ac:dyDescent="0.2">
      <c r="K6020" s="1"/>
    </row>
    <row r="6021" spans="11:11" x14ac:dyDescent="0.2">
      <c r="K6021" s="1"/>
    </row>
    <row r="6022" spans="11:11" x14ac:dyDescent="0.2">
      <c r="K6022" s="1"/>
    </row>
    <row r="6023" spans="11:11" x14ac:dyDescent="0.2">
      <c r="K6023" s="1"/>
    </row>
    <row r="6024" spans="11:11" x14ac:dyDescent="0.2">
      <c r="K6024" s="1"/>
    </row>
    <row r="6025" spans="11:11" x14ac:dyDescent="0.2">
      <c r="K6025" s="1"/>
    </row>
    <row r="6026" spans="11:11" x14ac:dyDescent="0.2">
      <c r="K6026" s="1"/>
    </row>
    <row r="6027" spans="11:11" x14ac:dyDescent="0.2">
      <c r="K6027" s="1"/>
    </row>
    <row r="6028" spans="11:11" x14ac:dyDescent="0.2">
      <c r="K6028" s="1"/>
    </row>
    <row r="6029" spans="11:11" x14ac:dyDescent="0.2">
      <c r="K6029" s="1"/>
    </row>
    <row r="6030" spans="11:11" x14ac:dyDescent="0.2">
      <c r="K6030" s="1"/>
    </row>
    <row r="6031" spans="11:11" x14ac:dyDescent="0.2">
      <c r="K6031" s="1"/>
    </row>
    <row r="6032" spans="11:11" x14ac:dyDescent="0.2">
      <c r="K6032" s="1"/>
    </row>
    <row r="6033" spans="11:11" x14ac:dyDescent="0.2">
      <c r="K6033" s="1"/>
    </row>
    <row r="6034" spans="11:11" x14ac:dyDescent="0.2">
      <c r="K6034" s="1"/>
    </row>
    <row r="6035" spans="11:11" x14ac:dyDescent="0.2">
      <c r="K6035" s="1"/>
    </row>
    <row r="6036" spans="11:11" x14ac:dyDescent="0.2">
      <c r="K6036" s="1"/>
    </row>
    <row r="6037" spans="11:11" x14ac:dyDescent="0.2">
      <c r="K6037" s="1"/>
    </row>
    <row r="6038" spans="11:11" x14ac:dyDescent="0.2">
      <c r="K6038" s="1"/>
    </row>
    <row r="6039" spans="11:11" x14ac:dyDescent="0.2">
      <c r="K6039" s="1"/>
    </row>
    <row r="6040" spans="11:11" x14ac:dyDescent="0.2">
      <c r="K6040" s="1"/>
    </row>
    <row r="6041" spans="11:11" x14ac:dyDescent="0.2">
      <c r="K6041" s="1"/>
    </row>
    <row r="6042" spans="11:11" x14ac:dyDescent="0.2">
      <c r="K6042" s="1"/>
    </row>
    <row r="6043" spans="11:11" x14ac:dyDescent="0.2">
      <c r="K6043" s="1"/>
    </row>
    <row r="6044" spans="11:11" x14ac:dyDescent="0.2">
      <c r="K6044" s="1"/>
    </row>
    <row r="6045" spans="11:11" x14ac:dyDescent="0.2">
      <c r="K6045" s="1"/>
    </row>
    <row r="6046" spans="11:11" x14ac:dyDescent="0.2">
      <c r="K6046" s="1"/>
    </row>
    <row r="6047" spans="11:11" x14ac:dyDescent="0.2">
      <c r="K6047" s="1"/>
    </row>
    <row r="6048" spans="11:11" x14ac:dyDescent="0.2">
      <c r="K6048" s="1"/>
    </row>
    <row r="6049" spans="11:11" x14ac:dyDescent="0.2">
      <c r="K6049" s="1"/>
    </row>
    <row r="6050" spans="11:11" x14ac:dyDescent="0.2">
      <c r="K6050" s="1"/>
    </row>
    <row r="6051" spans="11:11" x14ac:dyDescent="0.2">
      <c r="K6051" s="1"/>
    </row>
    <row r="6052" spans="11:11" x14ac:dyDescent="0.2">
      <c r="K6052" s="1"/>
    </row>
    <row r="6053" spans="11:11" x14ac:dyDescent="0.2">
      <c r="K6053" s="1"/>
    </row>
    <row r="6054" spans="11:11" x14ac:dyDescent="0.2">
      <c r="K6054" s="1"/>
    </row>
    <row r="6055" spans="11:11" x14ac:dyDescent="0.2">
      <c r="K6055" s="1"/>
    </row>
    <row r="6056" spans="11:11" x14ac:dyDescent="0.2">
      <c r="K6056" s="1"/>
    </row>
    <row r="6057" spans="11:11" x14ac:dyDescent="0.2">
      <c r="K6057" s="1"/>
    </row>
    <row r="6058" spans="11:11" x14ac:dyDescent="0.2">
      <c r="K6058" s="1"/>
    </row>
    <row r="6059" spans="11:11" x14ac:dyDescent="0.2">
      <c r="K6059" s="1"/>
    </row>
    <row r="6060" spans="11:11" x14ac:dyDescent="0.2">
      <c r="K6060" s="1"/>
    </row>
    <row r="6061" spans="11:11" x14ac:dyDescent="0.2">
      <c r="K6061" s="1"/>
    </row>
    <row r="6062" spans="11:11" x14ac:dyDescent="0.2">
      <c r="K6062" s="1"/>
    </row>
    <row r="6063" spans="11:11" x14ac:dyDescent="0.2">
      <c r="K6063" s="1"/>
    </row>
    <row r="6064" spans="11:11" x14ac:dyDescent="0.2">
      <c r="K6064" s="1"/>
    </row>
    <row r="6065" spans="11:11" x14ac:dyDescent="0.2">
      <c r="K6065" s="1"/>
    </row>
    <row r="6066" spans="11:11" x14ac:dyDescent="0.2">
      <c r="K6066" s="1"/>
    </row>
    <row r="6067" spans="11:11" x14ac:dyDescent="0.2">
      <c r="K6067" s="1"/>
    </row>
    <row r="6068" spans="11:11" x14ac:dyDescent="0.2">
      <c r="K6068" s="1"/>
    </row>
    <row r="6069" spans="11:11" x14ac:dyDescent="0.2">
      <c r="K6069" s="1"/>
    </row>
    <row r="6070" spans="11:11" x14ac:dyDescent="0.2">
      <c r="K6070" s="1"/>
    </row>
    <row r="6071" spans="11:11" x14ac:dyDescent="0.2">
      <c r="K6071" s="1"/>
    </row>
    <row r="6072" spans="11:11" x14ac:dyDescent="0.2">
      <c r="K6072" s="1"/>
    </row>
    <row r="6073" spans="11:11" x14ac:dyDescent="0.2">
      <c r="K6073" s="1"/>
    </row>
    <row r="6074" spans="11:11" x14ac:dyDescent="0.2">
      <c r="K6074" s="1"/>
    </row>
    <row r="6075" spans="11:11" x14ac:dyDescent="0.2">
      <c r="K6075" s="1"/>
    </row>
    <row r="6076" spans="11:11" x14ac:dyDescent="0.2">
      <c r="K6076" s="1"/>
    </row>
    <row r="6077" spans="11:11" x14ac:dyDescent="0.2">
      <c r="K6077" s="1"/>
    </row>
    <row r="6078" spans="11:11" x14ac:dyDescent="0.2">
      <c r="K6078" s="1"/>
    </row>
    <row r="6079" spans="11:11" x14ac:dyDescent="0.2">
      <c r="K6079" s="1"/>
    </row>
    <row r="6080" spans="11:11" x14ac:dyDescent="0.2">
      <c r="K6080" s="1"/>
    </row>
    <row r="6081" spans="11:11" x14ac:dyDescent="0.2">
      <c r="K6081" s="1"/>
    </row>
    <row r="6082" spans="11:11" x14ac:dyDescent="0.2">
      <c r="K6082" s="1"/>
    </row>
    <row r="6083" spans="11:11" x14ac:dyDescent="0.2">
      <c r="K6083" s="1"/>
    </row>
    <row r="6084" spans="11:11" x14ac:dyDescent="0.2">
      <c r="K6084" s="1"/>
    </row>
    <row r="6085" spans="11:11" x14ac:dyDescent="0.2">
      <c r="K6085" s="1"/>
    </row>
    <row r="6086" spans="11:11" x14ac:dyDescent="0.2">
      <c r="K6086" s="1"/>
    </row>
    <row r="6087" spans="11:11" x14ac:dyDescent="0.2">
      <c r="K6087" s="1"/>
    </row>
    <row r="6088" spans="11:11" x14ac:dyDescent="0.2">
      <c r="K6088" s="1"/>
    </row>
    <row r="6089" spans="11:11" x14ac:dyDescent="0.2">
      <c r="K6089" s="1"/>
    </row>
    <row r="6090" spans="11:11" x14ac:dyDescent="0.2">
      <c r="K6090" s="1"/>
    </row>
    <row r="6091" spans="11:11" x14ac:dyDescent="0.2">
      <c r="K6091" s="1"/>
    </row>
    <row r="6092" spans="11:11" x14ac:dyDescent="0.2">
      <c r="K6092" s="1"/>
    </row>
    <row r="6093" spans="11:11" x14ac:dyDescent="0.2">
      <c r="K6093" s="1"/>
    </row>
    <row r="6094" spans="11:11" x14ac:dyDescent="0.2">
      <c r="K6094" s="1"/>
    </row>
    <row r="6095" spans="11:11" x14ac:dyDescent="0.2">
      <c r="K6095" s="1"/>
    </row>
    <row r="6096" spans="11:11" x14ac:dyDescent="0.2">
      <c r="K6096" s="1"/>
    </row>
    <row r="6097" spans="11:11" x14ac:dyDescent="0.2">
      <c r="K6097" s="1"/>
    </row>
    <row r="6098" spans="11:11" x14ac:dyDescent="0.2">
      <c r="K6098" s="1"/>
    </row>
    <row r="6099" spans="11:11" x14ac:dyDescent="0.2">
      <c r="K6099" s="1"/>
    </row>
    <row r="6100" spans="11:11" x14ac:dyDescent="0.2">
      <c r="K6100" s="1"/>
    </row>
    <row r="6101" spans="11:11" x14ac:dyDescent="0.2">
      <c r="K6101" s="1"/>
    </row>
    <row r="6102" spans="11:11" x14ac:dyDescent="0.2">
      <c r="K6102" s="1"/>
    </row>
    <row r="6103" spans="11:11" x14ac:dyDescent="0.2">
      <c r="K6103" s="1"/>
    </row>
    <row r="6104" spans="11:11" x14ac:dyDescent="0.2">
      <c r="K6104" s="1"/>
    </row>
    <row r="6105" spans="11:11" x14ac:dyDescent="0.2">
      <c r="K6105" s="1"/>
    </row>
    <row r="6106" spans="11:11" x14ac:dyDescent="0.2">
      <c r="K6106" s="1"/>
    </row>
    <row r="6107" spans="11:11" x14ac:dyDescent="0.2">
      <c r="K6107" s="1"/>
    </row>
    <row r="6108" spans="11:11" x14ac:dyDescent="0.2">
      <c r="K6108" s="1"/>
    </row>
    <row r="6109" spans="11:11" x14ac:dyDescent="0.2">
      <c r="K6109" s="1"/>
    </row>
    <row r="6110" spans="11:11" x14ac:dyDescent="0.2">
      <c r="K6110" s="1"/>
    </row>
    <row r="6111" spans="11:11" x14ac:dyDescent="0.2">
      <c r="K6111" s="1"/>
    </row>
    <row r="6112" spans="11:11" x14ac:dyDescent="0.2">
      <c r="K6112" s="1"/>
    </row>
    <row r="6113" spans="11:11" x14ac:dyDescent="0.2">
      <c r="K6113" s="1"/>
    </row>
    <row r="6114" spans="11:11" x14ac:dyDescent="0.2">
      <c r="K6114" s="1"/>
    </row>
    <row r="6115" spans="11:11" x14ac:dyDescent="0.2">
      <c r="K6115" s="1"/>
    </row>
    <row r="6116" spans="11:11" x14ac:dyDescent="0.2">
      <c r="K6116" s="1"/>
    </row>
    <row r="6117" spans="11:11" x14ac:dyDescent="0.2">
      <c r="K6117" s="1"/>
    </row>
    <row r="6118" spans="11:11" x14ac:dyDescent="0.2">
      <c r="K6118" s="1"/>
    </row>
    <row r="6119" spans="11:11" x14ac:dyDescent="0.2">
      <c r="K6119" s="1"/>
    </row>
    <row r="6120" spans="11:11" x14ac:dyDescent="0.2">
      <c r="K6120" s="1"/>
    </row>
    <row r="6121" spans="11:11" x14ac:dyDescent="0.2">
      <c r="K6121" s="1"/>
    </row>
    <row r="6122" spans="11:11" x14ac:dyDescent="0.2">
      <c r="K6122" s="1"/>
    </row>
    <row r="6123" spans="11:11" x14ac:dyDescent="0.2">
      <c r="K6123" s="1"/>
    </row>
    <row r="6124" spans="11:11" x14ac:dyDescent="0.2">
      <c r="K6124" s="1"/>
    </row>
    <row r="6125" spans="11:11" x14ac:dyDescent="0.2">
      <c r="K6125" s="1"/>
    </row>
    <row r="6126" spans="11:11" x14ac:dyDescent="0.2">
      <c r="K6126" s="1"/>
    </row>
    <row r="6127" spans="11:11" x14ac:dyDescent="0.2">
      <c r="K6127" s="1"/>
    </row>
    <row r="6128" spans="11:11" x14ac:dyDescent="0.2">
      <c r="K6128" s="1"/>
    </row>
    <row r="6129" spans="11:11" x14ac:dyDescent="0.2">
      <c r="K6129" s="1"/>
    </row>
    <row r="6130" spans="11:11" x14ac:dyDescent="0.2">
      <c r="K6130" s="1"/>
    </row>
    <row r="6131" spans="11:11" x14ac:dyDescent="0.2">
      <c r="K6131" s="1"/>
    </row>
    <row r="6132" spans="11:11" x14ac:dyDescent="0.2">
      <c r="K6132" s="1"/>
    </row>
    <row r="6133" spans="11:11" x14ac:dyDescent="0.2">
      <c r="K6133" s="1"/>
    </row>
    <row r="6134" spans="11:11" x14ac:dyDescent="0.2">
      <c r="K6134" s="1"/>
    </row>
    <row r="6135" spans="11:11" x14ac:dyDescent="0.2">
      <c r="K6135" s="1"/>
    </row>
    <row r="6136" spans="11:11" x14ac:dyDescent="0.2">
      <c r="K6136" s="1"/>
    </row>
    <row r="6137" spans="11:11" x14ac:dyDescent="0.2">
      <c r="K6137" s="1"/>
    </row>
    <row r="6138" spans="11:11" x14ac:dyDescent="0.2">
      <c r="K6138" s="1"/>
    </row>
    <row r="6139" spans="11:11" x14ac:dyDescent="0.2">
      <c r="K6139" s="1"/>
    </row>
    <row r="6140" spans="11:11" x14ac:dyDescent="0.2">
      <c r="K6140" s="1"/>
    </row>
    <row r="6141" spans="11:11" x14ac:dyDescent="0.2">
      <c r="K6141" s="1"/>
    </row>
    <row r="6142" spans="11:11" x14ac:dyDescent="0.2">
      <c r="K6142" s="1"/>
    </row>
    <row r="6143" spans="11:11" x14ac:dyDescent="0.2">
      <c r="K6143" s="1"/>
    </row>
    <row r="6144" spans="11:11" x14ac:dyDescent="0.2">
      <c r="K6144" s="1"/>
    </row>
    <row r="6145" spans="11:11" x14ac:dyDescent="0.2">
      <c r="K6145" s="1"/>
    </row>
    <row r="6146" spans="11:11" x14ac:dyDescent="0.2">
      <c r="K6146" s="1"/>
    </row>
    <row r="6147" spans="11:11" x14ac:dyDescent="0.2">
      <c r="K6147" s="1"/>
    </row>
    <row r="6148" spans="11:11" x14ac:dyDescent="0.2">
      <c r="K6148" s="1"/>
    </row>
    <row r="6149" spans="11:11" x14ac:dyDescent="0.2">
      <c r="K6149" s="1"/>
    </row>
    <row r="6150" spans="11:11" x14ac:dyDescent="0.2">
      <c r="K6150" s="1"/>
    </row>
    <row r="6151" spans="11:11" x14ac:dyDescent="0.2">
      <c r="K6151" s="1"/>
    </row>
    <row r="6152" spans="11:11" x14ac:dyDescent="0.2">
      <c r="K6152" s="1"/>
    </row>
    <row r="6153" spans="11:11" x14ac:dyDescent="0.2">
      <c r="K6153" s="1"/>
    </row>
    <row r="6154" spans="11:11" x14ac:dyDescent="0.2">
      <c r="K6154" s="1"/>
    </row>
    <row r="6155" spans="11:11" x14ac:dyDescent="0.2">
      <c r="K6155" s="1"/>
    </row>
    <row r="6156" spans="11:11" x14ac:dyDescent="0.2">
      <c r="K6156" s="1"/>
    </row>
    <row r="6157" spans="11:11" x14ac:dyDescent="0.2">
      <c r="K6157" s="1"/>
    </row>
    <row r="6158" spans="11:11" x14ac:dyDescent="0.2">
      <c r="K6158" s="1"/>
    </row>
    <row r="6159" spans="11:11" x14ac:dyDescent="0.2">
      <c r="K6159" s="1"/>
    </row>
    <row r="6160" spans="11:11" x14ac:dyDescent="0.2">
      <c r="K6160" s="1"/>
    </row>
    <row r="6161" spans="11:11" x14ac:dyDescent="0.2">
      <c r="K6161" s="1"/>
    </row>
    <row r="6162" spans="11:11" x14ac:dyDescent="0.2">
      <c r="K6162" s="1"/>
    </row>
    <row r="6163" spans="11:11" x14ac:dyDescent="0.2">
      <c r="K6163" s="1"/>
    </row>
    <row r="6164" spans="11:11" x14ac:dyDescent="0.2">
      <c r="K6164" s="1"/>
    </row>
    <row r="6165" spans="11:11" x14ac:dyDescent="0.2">
      <c r="K6165" s="1"/>
    </row>
    <row r="6166" spans="11:11" x14ac:dyDescent="0.2">
      <c r="K6166" s="1"/>
    </row>
    <row r="6167" spans="11:11" x14ac:dyDescent="0.2">
      <c r="K6167" s="1"/>
    </row>
    <row r="6168" spans="11:11" x14ac:dyDescent="0.2">
      <c r="K6168" s="1"/>
    </row>
    <row r="6169" spans="11:11" x14ac:dyDescent="0.2">
      <c r="K6169" s="1"/>
    </row>
    <row r="6170" spans="11:11" x14ac:dyDescent="0.2">
      <c r="K6170" s="1"/>
    </row>
    <row r="6171" spans="11:11" x14ac:dyDescent="0.2">
      <c r="K6171" s="1"/>
    </row>
    <row r="6172" spans="11:11" x14ac:dyDescent="0.2">
      <c r="K6172" s="1"/>
    </row>
    <row r="6173" spans="11:11" x14ac:dyDescent="0.2">
      <c r="K6173" s="1"/>
    </row>
    <row r="6174" spans="11:11" x14ac:dyDescent="0.2">
      <c r="K6174" s="1"/>
    </row>
    <row r="6175" spans="11:11" x14ac:dyDescent="0.2">
      <c r="K6175" s="1"/>
    </row>
    <row r="6176" spans="11:11" x14ac:dyDescent="0.2">
      <c r="K6176" s="1"/>
    </row>
    <row r="6177" spans="11:11" x14ac:dyDescent="0.2">
      <c r="K6177" s="1"/>
    </row>
    <row r="6178" spans="11:11" x14ac:dyDescent="0.2">
      <c r="K6178" s="1"/>
    </row>
    <row r="6179" spans="11:11" x14ac:dyDescent="0.2">
      <c r="K6179" s="1"/>
    </row>
    <row r="6180" spans="11:11" x14ac:dyDescent="0.2">
      <c r="K6180" s="1"/>
    </row>
    <row r="6181" spans="11:11" x14ac:dyDescent="0.2">
      <c r="K6181" s="1"/>
    </row>
    <row r="6182" spans="11:11" x14ac:dyDescent="0.2">
      <c r="K6182" s="1"/>
    </row>
    <row r="6183" spans="11:11" x14ac:dyDescent="0.2">
      <c r="K6183" s="1"/>
    </row>
    <row r="6184" spans="11:11" x14ac:dyDescent="0.2">
      <c r="K6184" s="1"/>
    </row>
    <row r="6185" spans="11:11" x14ac:dyDescent="0.2">
      <c r="K6185" s="1"/>
    </row>
    <row r="6186" spans="11:11" x14ac:dyDescent="0.2">
      <c r="K6186" s="1"/>
    </row>
    <row r="6187" spans="11:11" x14ac:dyDescent="0.2">
      <c r="K6187" s="1"/>
    </row>
    <row r="6188" spans="11:11" x14ac:dyDescent="0.2">
      <c r="K6188" s="1"/>
    </row>
    <row r="6189" spans="11:11" x14ac:dyDescent="0.2">
      <c r="K6189" s="1"/>
    </row>
    <row r="6190" spans="11:11" x14ac:dyDescent="0.2">
      <c r="K6190" s="1"/>
    </row>
    <row r="6191" spans="11:11" x14ac:dyDescent="0.2">
      <c r="K6191" s="1"/>
    </row>
    <row r="6192" spans="11:11" x14ac:dyDescent="0.2">
      <c r="K6192" s="1"/>
    </row>
    <row r="6193" spans="11:11" x14ac:dyDescent="0.2">
      <c r="K6193" s="1"/>
    </row>
    <row r="6194" spans="11:11" x14ac:dyDescent="0.2">
      <c r="K6194" s="1"/>
    </row>
    <row r="6195" spans="11:11" x14ac:dyDescent="0.2">
      <c r="K6195" s="1"/>
    </row>
    <row r="6196" spans="11:11" x14ac:dyDescent="0.2">
      <c r="K6196" s="1"/>
    </row>
    <row r="6197" spans="11:11" x14ac:dyDescent="0.2">
      <c r="K6197" s="1"/>
    </row>
    <row r="6198" spans="11:11" x14ac:dyDescent="0.2">
      <c r="K6198" s="1"/>
    </row>
    <row r="6199" spans="11:11" x14ac:dyDescent="0.2">
      <c r="K6199" s="1"/>
    </row>
    <row r="6200" spans="11:11" x14ac:dyDescent="0.2">
      <c r="K6200" s="1"/>
    </row>
    <row r="6201" spans="11:11" x14ac:dyDescent="0.2">
      <c r="K6201" s="1"/>
    </row>
    <row r="6202" spans="11:11" x14ac:dyDescent="0.2">
      <c r="K6202" s="1"/>
    </row>
    <row r="6203" spans="11:11" x14ac:dyDescent="0.2">
      <c r="K6203" s="1"/>
    </row>
    <row r="6204" spans="11:11" x14ac:dyDescent="0.2">
      <c r="K6204" s="1"/>
    </row>
    <row r="6205" spans="11:11" x14ac:dyDescent="0.2">
      <c r="K6205" s="1"/>
    </row>
    <row r="6206" spans="11:11" x14ac:dyDescent="0.2">
      <c r="K6206" s="1"/>
    </row>
    <row r="6207" spans="11:11" x14ac:dyDescent="0.2">
      <c r="K6207" s="1"/>
    </row>
    <row r="6208" spans="11:11" x14ac:dyDescent="0.2">
      <c r="K6208" s="1"/>
    </row>
    <row r="6209" spans="11:11" x14ac:dyDescent="0.2">
      <c r="K6209" s="1"/>
    </row>
    <row r="6210" spans="11:11" x14ac:dyDescent="0.2">
      <c r="K6210" s="1"/>
    </row>
    <row r="6211" spans="11:11" x14ac:dyDescent="0.2">
      <c r="K6211" s="1"/>
    </row>
    <row r="6212" spans="11:11" x14ac:dyDescent="0.2">
      <c r="K6212" s="1"/>
    </row>
    <row r="6213" spans="11:11" x14ac:dyDescent="0.2">
      <c r="K6213" s="1"/>
    </row>
    <row r="6214" spans="11:11" x14ac:dyDescent="0.2">
      <c r="K6214" s="1"/>
    </row>
    <row r="6215" spans="11:11" x14ac:dyDescent="0.2">
      <c r="K6215" s="1"/>
    </row>
    <row r="6216" spans="11:11" x14ac:dyDescent="0.2">
      <c r="K6216" s="1"/>
    </row>
    <row r="6217" spans="11:11" x14ac:dyDescent="0.2">
      <c r="K6217" s="1"/>
    </row>
    <row r="6218" spans="11:11" x14ac:dyDescent="0.2">
      <c r="K6218" s="1"/>
    </row>
    <row r="6219" spans="11:11" x14ac:dyDescent="0.2">
      <c r="K6219" s="1"/>
    </row>
    <row r="6220" spans="11:11" x14ac:dyDescent="0.2">
      <c r="K6220" s="1"/>
    </row>
    <row r="6221" spans="11:11" x14ac:dyDescent="0.2">
      <c r="K6221" s="1"/>
    </row>
    <row r="6222" spans="11:11" x14ac:dyDescent="0.2">
      <c r="K6222" s="1"/>
    </row>
    <row r="6223" spans="11:11" x14ac:dyDescent="0.2">
      <c r="K6223" s="1"/>
    </row>
    <row r="6224" spans="11:11" x14ac:dyDescent="0.2">
      <c r="K6224" s="1"/>
    </row>
    <row r="6225" spans="11:11" x14ac:dyDescent="0.2">
      <c r="K6225" s="1"/>
    </row>
    <row r="6226" spans="11:11" x14ac:dyDescent="0.2">
      <c r="K6226" s="1"/>
    </row>
    <row r="6227" spans="11:11" x14ac:dyDescent="0.2">
      <c r="K6227" s="1"/>
    </row>
    <row r="6228" spans="11:11" x14ac:dyDescent="0.2">
      <c r="K6228" s="1"/>
    </row>
    <row r="6229" spans="11:11" x14ac:dyDescent="0.2">
      <c r="K6229" s="1"/>
    </row>
    <row r="6230" spans="11:11" x14ac:dyDescent="0.2">
      <c r="K6230" s="1"/>
    </row>
    <row r="6231" spans="11:11" x14ac:dyDescent="0.2">
      <c r="K6231" s="1"/>
    </row>
    <row r="6232" spans="11:11" x14ac:dyDescent="0.2">
      <c r="K6232" s="1"/>
    </row>
    <row r="6233" spans="11:11" x14ac:dyDescent="0.2">
      <c r="K6233" s="1"/>
    </row>
    <row r="6234" spans="11:11" x14ac:dyDescent="0.2">
      <c r="K6234" s="1"/>
    </row>
    <row r="6235" spans="11:11" x14ac:dyDescent="0.2">
      <c r="K6235" s="1"/>
    </row>
    <row r="6236" spans="11:11" x14ac:dyDescent="0.2">
      <c r="K6236" s="1"/>
    </row>
    <row r="6237" spans="11:11" x14ac:dyDescent="0.2">
      <c r="K6237" s="1"/>
    </row>
    <row r="6238" spans="11:11" x14ac:dyDescent="0.2">
      <c r="K6238" s="1"/>
    </row>
    <row r="6239" spans="11:11" x14ac:dyDescent="0.2">
      <c r="K6239" s="1"/>
    </row>
    <row r="6240" spans="11:11" x14ac:dyDescent="0.2">
      <c r="K6240" s="1"/>
    </row>
    <row r="6241" spans="11:11" x14ac:dyDescent="0.2">
      <c r="K6241" s="1"/>
    </row>
    <row r="6242" spans="11:11" x14ac:dyDescent="0.2">
      <c r="K6242" s="1"/>
    </row>
    <row r="6243" spans="11:11" x14ac:dyDescent="0.2">
      <c r="K6243" s="1"/>
    </row>
    <row r="6244" spans="11:11" x14ac:dyDescent="0.2">
      <c r="K6244" s="1"/>
    </row>
    <row r="6245" spans="11:11" x14ac:dyDescent="0.2">
      <c r="K6245" s="1"/>
    </row>
    <row r="6246" spans="11:11" x14ac:dyDescent="0.2">
      <c r="K6246" s="1"/>
    </row>
    <row r="6247" spans="11:11" x14ac:dyDescent="0.2">
      <c r="K6247" s="1"/>
    </row>
    <row r="6248" spans="11:11" x14ac:dyDescent="0.2">
      <c r="K6248" s="1"/>
    </row>
    <row r="6249" spans="11:11" x14ac:dyDescent="0.2">
      <c r="K6249" s="1"/>
    </row>
    <row r="6250" spans="11:11" x14ac:dyDescent="0.2">
      <c r="K6250" s="1"/>
    </row>
    <row r="6251" spans="11:11" x14ac:dyDescent="0.2">
      <c r="K6251" s="1"/>
    </row>
    <row r="6252" spans="11:11" x14ac:dyDescent="0.2">
      <c r="K6252" s="1"/>
    </row>
    <row r="6253" spans="11:11" x14ac:dyDescent="0.2">
      <c r="K6253" s="1"/>
    </row>
    <row r="6254" spans="11:11" x14ac:dyDescent="0.2">
      <c r="K6254" s="1"/>
    </row>
    <row r="6255" spans="11:11" x14ac:dyDescent="0.2">
      <c r="K6255" s="1"/>
    </row>
    <row r="6256" spans="11:11" x14ac:dyDescent="0.2">
      <c r="K6256" s="1"/>
    </row>
    <row r="6257" spans="11:11" x14ac:dyDescent="0.2">
      <c r="K6257" s="1"/>
    </row>
    <row r="6258" spans="11:11" x14ac:dyDescent="0.2">
      <c r="K6258" s="1"/>
    </row>
    <row r="6259" spans="11:11" x14ac:dyDescent="0.2">
      <c r="K6259" s="1"/>
    </row>
    <row r="6260" spans="11:11" x14ac:dyDescent="0.2">
      <c r="K6260" s="1"/>
    </row>
    <row r="6261" spans="11:11" x14ac:dyDescent="0.2">
      <c r="K6261" s="1"/>
    </row>
    <row r="6262" spans="11:11" x14ac:dyDescent="0.2">
      <c r="K6262" s="1"/>
    </row>
    <row r="6263" spans="11:11" x14ac:dyDescent="0.2">
      <c r="K6263" s="1"/>
    </row>
    <row r="6264" spans="11:11" x14ac:dyDescent="0.2">
      <c r="K6264" s="1"/>
    </row>
    <row r="6265" spans="11:11" x14ac:dyDescent="0.2">
      <c r="K6265" s="1"/>
    </row>
    <row r="6266" spans="11:11" x14ac:dyDescent="0.2">
      <c r="K6266" s="1"/>
    </row>
    <row r="6267" spans="11:11" x14ac:dyDescent="0.2">
      <c r="K6267" s="1"/>
    </row>
    <row r="6268" spans="11:11" x14ac:dyDescent="0.2">
      <c r="K6268" s="1"/>
    </row>
    <row r="6269" spans="11:11" x14ac:dyDescent="0.2">
      <c r="K6269" s="1"/>
    </row>
    <row r="6270" spans="11:11" x14ac:dyDescent="0.2">
      <c r="K6270" s="1"/>
    </row>
    <row r="6271" spans="11:11" x14ac:dyDescent="0.2">
      <c r="K6271" s="1"/>
    </row>
    <row r="6272" spans="11:11" x14ac:dyDescent="0.2">
      <c r="K6272" s="1"/>
    </row>
    <row r="6273" spans="11:11" x14ac:dyDescent="0.2">
      <c r="K6273" s="1"/>
    </row>
    <row r="6274" spans="11:11" x14ac:dyDescent="0.2">
      <c r="K6274" s="1"/>
    </row>
    <row r="6275" spans="11:11" x14ac:dyDescent="0.2">
      <c r="K6275" s="1"/>
    </row>
    <row r="6276" spans="11:11" x14ac:dyDescent="0.2">
      <c r="K6276" s="1"/>
    </row>
    <row r="6277" spans="11:11" x14ac:dyDescent="0.2">
      <c r="K6277" s="1"/>
    </row>
    <row r="6278" spans="11:11" x14ac:dyDescent="0.2">
      <c r="K6278" s="1"/>
    </row>
    <row r="6279" spans="11:11" x14ac:dyDescent="0.2">
      <c r="K6279" s="1"/>
    </row>
    <row r="6280" spans="11:11" x14ac:dyDescent="0.2">
      <c r="K6280" s="1"/>
    </row>
    <row r="6281" spans="11:11" x14ac:dyDescent="0.2">
      <c r="K6281" s="1"/>
    </row>
    <row r="6282" spans="11:11" x14ac:dyDescent="0.2">
      <c r="K6282" s="1"/>
    </row>
    <row r="6283" spans="11:11" x14ac:dyDescent="0.2">
      <c r="K6283" s="1"/>
    </row>
    <row r="6284" spans="11:11" x14ac:dyDescent="0.2">
      <c r="K6284" s="1"/>
    </row>
    <row r="6285" spans="11:11" x14ac:dyDescent="0.2">
      <c r="K6285" s="1"/>
    </row>
    <row r="6286" spans="11:11" x14ac:dyDescent="0.2">
      <c r="K6286" s="1"/>
    </row>
    <row r="6287" spans="11:11" x14ac:dyDescent="0.2">
      <c r="K6287" s="1"/>
    </row>
    <row r="6288" spans="11:11" x14ac:dyDescent="0.2">
      <c r="K6288" s="1"/>
    </row>
    <row r="6289" spans="11:11" x14ac:dyDescent="0.2">
      <c r="K6289" s="1"/>
    </row>
    <row r="6290" spans="11:11" x14ac:dyDescent="0.2">
      <c r="K6290" s="1"/>
    </row>
    <row r="6291" spans="11:11" x14ac:dyDescent="0.2">
      <c r="K6291" s="1"/>
    </row>
    <row r="6292" spans="11:11" x14ac:dyDescent="0.2">
      <c r="K6292" s="1"/>
    </row>
    <row r="6293" spans="11:11" x14ac:dyDescent="0.2">
      <c r="K6293" s="1"/>
    </row>
    <row r="6294" spans="11:11" x14ac:dyDescent="0.2">
      <c r="K6294" s="1"/>
    </row>
    <row r="6295" spans="11:11" x14ac:dyDescent="0.2">
      <c r="K6295" s="1"/>
    </row>
    <row r="6296" spans="11:11" x14ac:dyDescent="0.2">
      <c r="K6296" s="1"/>
    </row>
    <row r="6297" spans="11:11" x14ac:dyDescent="0.2">
      <c r="K6297" s="1"/>
    </row>
    <row r="6298" spans="11:11" x14ac:dyDescent="0.2">
      <c r="K6298" s="1"/>
    </row>
    <row r="6299" spans="11:11" x14ac:dyDescent="0.2">
      <c r="K6299" s="1"/>
    </row>
    <row r="6300" spans="11:11" x14ac:dyDescent="0.2">
      <c r="K6300" s="1"/>
    </row>
    <row r="6301" spans="11:11" x14ac:dyDescent="0.2">
      <c r="K6301" s="1"/>
    </row>
    <row r="6302" spans="11:11" x14ac:dyDescent="0.2">
      <c r="K6302" s="1"/>
    </row>
    <row r="6303" spans="11:11" x14ac:dyDescent="0.2">
      <c r="K6303" s="1"/>
    </row>
    <row r="6304" spans="11:11" x14ac:dyDescent="0.2">
      <c r="K6304" s="1"/>
    </row>
    <row r="6305" spans="11:11" x14ac:dyDescent="0.2">
      <c r="K6305" s="1"/>
    </row>
    <row r="6306" spans="11:11" x14ac:dyDescent="0.2">
      <c r="K6306" s="1"/>
    </row>
    <row r="6307" spans="11:11" x14ac:dyDescent="0.2">
      <c r="K6307" s="1"/>
    </row>
    <row r="6308" spans="11:11" x14ac:dyDescent="0.2">
      <c r="K6308" s="1"/>
    </row>
    <row r="6309" spans="11:11" x14ac:dyDescent="0.2">
      <c r="K6309" s="1"/>
    </row>
    <row r="6310" spans="11:11" x14ac:dyDescent="0.2">
      <c r="K6310" s="1"/>
    </row>
    <row r="6311" spans="11:11" x14ac:dyDescent="0.2">
      <c r="K6311" s="1"/>
    </row>
    <row r="6312" spans="11:11" x14ac:dyDescent="0.2">
      <c r="K6312" s="1"/>
    </row>
    <row r="6313" spans="11:11" x14ac:dyDescent="0.2">
      <c r="K6313" s="1"/>
    </row>
    <row r="6314" spans="11:11" x14ac:dyDescent="0.2">
      <c r="K6314" s="1"/>
    </row>
    <row r="6315" spans="11:11" x14ac:dyDescent="0.2">
      <c r="K6315" s="1"/>
    </row>
    <row r="6316" spans="11:11" x14ac:dyDescent="0.2">
      <c r="K6316" s="1"/>
    </row>
    <row r="6317" spans="11:11" x14ac:dyDescent="0.2">
      <c r="K6317" s="1"/>
    </row>
    <row r="6318" spans="11:11" x14ac:dyDescent="0.2">
      <c r="K6318" s="1"/>
    </row>
    <row r="6319" spans="11:11" x14ac:dyDescent="0.2">
      <c r="K6319" s="1"/>
    </row>
    <row r="6320" spans="11:11" x14ac:dyDescent="0.2">
      <c r="K6320" s="1"/>
    </row>
    <row r="6321" spans="11:11" x14ac:dyDescent="0.2">
      <c r="K6321" s="1"/>
    </row>
    <row r="6322" spans="11:11" x14ac:dyDescent="0.2">
      <c r="K6322" s="1"/>
    </row>
    <row r="6323" spans="11:11" x14ac:dyDescent="0.2">
      <c r="K6323" s="1"/>
    </row>
    <row r="6324" spans="11:11" x14ac:dyDescent="0.2">
      <c r="K6324" s="1"/>
    </row>
    <row r="6325" spans="11:11" x14ac:dyDescent="0.2">
      <c r="K6325" s="1"/>
    </row>
    <row r="6326" spans="11:11" x14ac:dyDescent="0.2">
      <c r="K6326" s="1"/>
    </row>
    <row r="6327" spans="11:11" x14ac:dyDescent="0.2">
      <c r="K6327" s="1"/>
    </row>
    <row r="6328" spans="11:11" x14ac:dyDescent="0.2">
      <c r="K6328" s="1"/>
    </row>
    <row r="6329" spans="11:11" x14ac:dyDescent="0.2">
      <c r="K6329" s="1"/>
    </row>
    <row r="6330" spans="11:11" x14ac:dyDescent="0.2">
      <c r="K6330" s="1"/>
    </row>
    <row r="6331" spans="11:11" x14ac:dyDescent="0.2">
      <c r="K6331" s="1"/>
    </row>
    <row r="6332" spans="11:11" x14ac:dyDescent="0.2">
      <c r="K6332" s="1"/>
    </row>
    <row r="6333" spans="11:11" x14ac:dyDescent="0.2">
      <c r="K6333" s="1"/>
    </row>
    <row r="6334" spans="11:11" x14ac:dyDescent="0.2">
      <c r="K6334" s="1"/>
    </row>
    <row r="6335" spans="11:11" x14ac:dyDescent="0.2">
      <c r="K6335" s="1"/>
    </row>
    <row r="6336" spans="11:11" x14ac:dyDescent="0.2">
      <c r="K6336" s="1"/>
    </row>
    <row r="6337" spans="11:11" x14ac:dyDescent="0.2">
      <c r="K6337" s="1"/>
    </row>
    <row r="6338" spans="11:11" x14ac:dyDescent="0.2">
      <c r="K6338" s="1"/>
    </row>
    <row r="6339" spans="11:11" x14ac:dyDescent="0.2">
      <c r="K6339" s="1"/>
    </row>
    <row r="6340" spans="11:11" x14ac:dyDescent="0.2">
      <c r="K6340" s="1"/>
    </row>
    <row r="6341" spans="11:11" x14ac:dyDescent="0.2">
      <c r="K6341" s="1"/>
    </row>
    <row r="6342" spans="11:11" x14ac:dyDescent="0.2">
      <c r="K6342" s="1"/>
    </row>
    <row r="6343" spans="11:11" x14ac:dyDescent="0.2">
      <c r="K6343" s="1"/>
    </row>
    <row r="6344" spans="11:11" x14ac:dyDescent="0.2">
      <c r="K6344" s="1"/>
    </row>
    <row r="6345" spans="11:11" x14ac:dyDescent="0.2">
      <c r="K6345" s="1"/>
    </row>
    <row r="6346" spans="11:11" x14ac:dyDescent="0.2">
      <c r="K6346" s="1"/>
    </row>
    <row r="6347" spans="11:11" x14ac:dyDescent="0.2">
      <c r="K6347" s="1"/>
    </row>
    <row r="6348" spans="11:11" x14ac:dyDescent="0.2">
      <c r="K6348" s="1"/>
    </row>
    <row r="6349" spans="11:11" x14ac:dyDescent="0.2">
      <c r="K6349" s="1"/>
    </row>
    <row r="6350" spans="11:11" x14ac:dyDescent="0.2">
      <c r="K6350" s="1"/>
    </row>
    <row r="6351" spans="11:11" x14ac:dyDescent="0.2">
      <c r="K6351" s="1"/>
    </row>
    <row r="6352" spans="11:11" x14ac:dyDescent="0.2">
      <c r="K6352" s="1"/>
    </row>
    <row r="6353" spans="11:11" x14ac:dyDescent="0.2">
      <c r="K6353" s="1"/>
    </row>
    <row r="6354" spans="11:11" x14ac:dyDescent="0.2">
      <c r="K6354" s="1"/>
    </row>
    <row r="6355" spans="11:11" x14ac:dyDescent="0.2">
      <c r="K6355" s="1"/>
    </row>
    <row r="6356" spans="11:11" x14ac:dyDescent="0.2">
      <c r="K6356" s="1"/>
    </row>
    <row r="6357" spans="11:11" x14ac:dyDescent="0.2">
      <c r="K6357" s="1"/>
    </row>
    <row r="6358" spans="11:11" x14ac:dyDescent="0.2">
      <c r="K6358" s="1"/>
    </row>
    <row r="6359" spans="11:11" x14ac:dyDescent="0.2">
      <c r="K6359" s="1"/>
    </row>
    <row r="6360" spans="11:11" x14ac:dyDescent="0.2">
      <c r="K6360" s="1"/>
    </row>
    <row r="6361" spans="11:11" x14ac:dyDescent="0.2">
      <c r="K6361" s="1"/>
    </row>
    <row r="6362" spans="11:11" x14ac:dyDescent="0.2">
      <c r="K6362" s="1"/>
    </row>
    <row r="6363" spans="11:11" x14ac:dyDescent="0.2">
      <c r="K6363" s="1"/>
    </row>
    <row r="6364" spans="11:11" x14ac:dyDescent="0.2">
      <c r="K6364" s="1"/>
    </row>
    <row r="6365" spans="11:11" x14ac:dyDescent="0.2">
      <c r="K6365" s="1"/>
    </row>
    <row r="6366" spans="11:11" x14ac:dyDescent="0.2">
      <c r="K6366" s="1"/>
    </row>
    <row r="6367" spans="11:11" x14ac:dyDescent="0.2">
      <c r="K6367" s="1"/>
    </row>
    <row r="6368" spans="11:11" x14ac:dyDescent="0.2">
      <c r="K6368" s="1"/>
    </row>
    <row r="6369" spans="11:11" x14ac:dyDescent="0.2">
      <c r="K6369" s="1"/>
    </row>
    <row r="6370" spans="11:11" x14ac:dyDescent="0.2">
      <c r="K6370" s="1"/>
    </row>
    <row r="6371" spans="11:11" x14ac:dyDescent="0.2">
      <c r="K6371" s="1"/>
    </row>
    <row r="6372" spans="11:11" x14ac:dyDescent="0.2">
      <c r="K6372" s="1"/>
    </row>
    <row r="6373" spans="11:11" x14ac:dyDescent="0.2">
      <c r="K6373" s="1"/>
    </row>
    <row r="6374" spans="11:11" x14ac:dyDescent="0.2">
      <c r="K6374" s="1"/>
    </row>
    <row r="6375" spans="11:11" x14ac:dyDescent="0.2">
      <c r="K6375" s="1"/>
    </row>
    <row r="6376" spans="11:11" x14ac:dyDescent="0.2">
      <c r="K6376" s="1"/>
    </row>
    <row r="6377" spans="11:11" x14ac:dyDescent="0.2">
      <c r="K6377" s="1"/>
    </row>
    <row r="6378" spans="11:11" x14ac:dyDescent="0.2">
      <c r="K6378" s="1"/>
    </row>
    <row r="6379" spans="11:11" x14ac:dyDescent="0.2">
      <c r="K6379" s="1"/>
    </row>
    <row r="6380" spans="11:11" x14ac:dyDescent="0.2">
      <c r="K6380" s="1"/>
    </row>
    <row r="6381" spans="11:11" x14ac:dyDescent="0.2">
      <c r="K6381" s="1"/>
    </row>
    <row r="6382" spans="11:11" x14ac:dyDescent="0.2">
      <c r="K6382" s="1"/>
    </row>
    <row r="6383" spans="11:11" x14ac:dyDescent="0.2">
      <c r="K6383" s="1"/>
    </row>
    <row r="6384" spans="11:11" x14ac:dyDescent="0.2">
      <c r="K6384" s="1"/>
    </row>
    <row r="6385" spans="11:11" x14ac:dyDescent="0.2">
      <c r="K6385" s="1"/>
    </row>
    <row r="6386" spans="11:11" x14ac:dyDescent="0.2">
      <c r="K6386" s="1"/>
    </row>
    <row r="6387" spans="11:11" x14ac:dyDescent="0.2">
      <c r="K6387" s="1"/>
    </row>
    <row r="6388" spans="11:11" x14ac:dyDescent="0.2">
      <c r="K6388" s="1"/>
    </row>
    <row r="6389" spans="11:11" x14ac:dyDescent="0.2">
      <c r="K6389" s="1"/>
    </row>
    <row r="6390" spans="11:11" x14ac:dyDescent="0.2">
      <c r="K6390" s="1"/>
    </row>
    <row r="6391" spans="11:11" x14ac:dyDescent="0.2">
      <c r="K6391" s="1"/>
    </row>
    <row r="6392" spans="11:11" x14ac:dyDescent="0.2">
      <c r="K6392" s="1"/>
    </row>
    <row r="6393" spans="11:11" x14ac:dyDescent="0.2">
      <c r="K6393" s="1"/>
    </row>
    <row r="6394" spans="11:11" x14ac:dyDescent="0.2">
      <c r="K6394" s="1"/>
    </row>
    <row r="6395" spans="11:11" x14ac:dyDescent="0.2">
      <c r="K6395" s="1"/>
    </row>
    <row r="6396" spans="11:11" x14ac:dyDescent="0.2">
      <c r="K6396" s="1"/>
    </row>
    <row r="6397" spans="11:11" x14ac:dyDescent="0.2">
      <c r="K6397" s="1"/>
    </row>
    <row r="6398" spans="11:11" x14ac:dyDescent="0.2">
      <c r="K6398" s="1"/>
    </row>
    <row r="6399" spans="11:11" x14ac:dyDescent="0.2">
      <c r="K6399" s="1"/>
    </row>
    <row r="6400" spans="11:11" x14ac:dyDescent="0.2">
      <c r="K6400" s="1"/>
    </row>
    <row r="6401" spans="11:11" x14ac:dyDescent="0.2">
      <c r="K6401" s="1"/>
    </row>
    <row r="6402" spans="11:11" x14ac:dyDescent="0.2">
      <c r="K6402" s="1"/>
    </row>
    <row r="6403" spans="11:11" x14ac:dyDescent="0.2">
      <c r="K6403" s="1"/>
    </row>
    <row r="6404" spans="11:11" x14ac:dyDescent="0.2">
      <c r="K6404" s="1"/>
    </row>
    <row r="6405" spans="11:11" x14ac:dyDescent="0.2">
      <c r="K6405" s="1"/>
    </row>
    <row r="6406" spans="11:11" x14ac:dyDescent="0.2">
      <c r="K6406" s="1"/>
    </row>
    <row r="6407" spans="11:11" x14ac:dyDescent="0.2">
      <c r="K6407" s="1"/>
    </row>
    <row r="6408" spans="11:11" x14ac:dyDescent="0.2">
      <c r="K6408" s="1"/>
    </row>
    <row r="6409" spans="11:11" x14ac:dyDescent="0.2">
      <c r="K6409" s="1"/>
    </row>
    <row r="6410" spans="11:11" x14ac:dyDescent="0.2">
      <c r="K6410" s="1"/>
    </row>
    <row r="6411" spans="11:11" x14ac:dyDescent="0.2">
      <c r="K6411" s="1"/>
    </row>
    <row r="6412" spans="11:11" x14ac:dyDescent="0.2">
      <c r="K6412" s="1"/>
    </row>
    <row r="6413" spans="11:11" x14ac:dyDescent="0.2">
      <c r="K6413" s="1"/>
    </row>
    <row r="6414" spans="11:11" x14ac:dyDescent="0.2">
      <c r="K6414" s="1"/>
    </row>
    <row r="6415" spans="11:11" x14ac:dyDescent="0.2">
      <c r="K6415" s="1"/>
    </row>
    <row r="6416" spans="11:11" x14ac:dyDescent="0.2">
      <c r="K6416" s="1"/>
    </row>
    <row r="6417" spans="11:11" x14ac:dyDescent="0.2">
      <c r="K6417" s="1"/>
    </row>
    <row r="6418" spans="11:11" x14ac:dyDescent="0.2">
      <c r="K6418" s="1"/>
    </row>
    <row r="6419" spans="11:11" x14ac:dyDescent="0.2">
      <c r="K6419" s="1"/>
    </row>
    <row r="6420" spans="11:11" x14ac:dyDescent="0.2">
      <c r="K6420" s="1"/>
    </row>
    <row r="6421" spans="11:11" x14ac:dyDescent="0.2">
      <c r="K6421" s="1"/>
    </row>
    <row r="6422" spans="11:11" x14ac:dyDescent="0.2">
      <c r="K6422" s="1"/>
    </row>
    <row r="6423" spans="11:11" x14ac:dyDescent="0.2">
      <c r="K6423" s="1"/>
    </row>
    <row r="6424" spans="11:11" x14ac:dyDescent="0.2">
      <c r="K6424" s="1"/>
    </row>
    <row r="6425" spans="11:11" x14ac:dyDescent="0.2">
      <c r="K6425" s="1"/>
    </row>
    <row r="6426" spans="11:11" x14ac:dyDescent="0.2">
      <c r="K6426" s="1"/>
    </row>
    <row r="6427" spans="11:11" x14ac:dyDescent="0.2">
      <c r="K6427" s="1"/>
    </row>
    <row r="6428" spans="11:11" x14ac:dyDescent="0.2">
      <c r="K6428" s="1"/>
    </row>
    <row r="6429" spans="11:11" x14ac:dyDescent="0.2">
      <c r="K6429" s="1"/>
    </row>
    <row r="6430" spans="11:11" x14ac:dyDescent="0.2">
      <c r="K6430" s="1"/>
    </row>
    <row r="6431" spans="11:11" x14ac:dyDescent="0.2">
      <c r="K6431" s="1"/>
    </row>
    <row r="6432" spans="11:11" x14ac:dyDescent="0.2">
      <c r="K6432" s="1"/>
    </row>
    <row r="6433" spans="11:11" x14ac:dyDescent="0.2">
      <c r="K6433" s="1"/>
    </row>
    <row r="6434" spans="11:11" x14ac:dyDescent="0.2">
      <c r="K6434" s="1"/>
    </row>
    <row r="6435" spans="11:11" x14ac:dyDescent="0.2">
      <c r="K6435" s="1"/>
    </row>
    <row r="6436" spans="11:11" x14ac:dyDescent="0.2">
      <c r="K6436" s="1"/>
    </row>
    <row r="6437" spans="11:11" x14ac:dyDescent="0.2">
      <c r="K6437" s="1"/>
    </row>
    <row r="6438" spans="11:11" x14ac:dyDescent="0.2">
      <c r="K6438" s="1"/>
    </row>
    <row r="6439" spans="11:11" x14ac:dyDescent="0.2">
      <c r="K6439" s="1"/>
    </row>
    <row r="6440" spans="11:11" x14ac:dyDescent="0.2">
      <c r="K6440" s="1"/>
    </row>
    <row r="6441" spans="11:11" x14ac:dyDescent="0.2">
      <c r="K6441" s="1"/>
    </row>
    <row r="6442" spans="11:11" x14ac:dyDescent="0.2">
      <c r="K6442" s="1"/>
    </row>
    <row r="6443" spans="11:11" x14ac:dyDescent="0.2">
      <c r="K6443" s="1"/>
    </row>
    <row r="6444" spans="11:11" x14ac:dyDescent="0.2">
      <c r="K6444" s="1"/>
    </row>
    <row r="6445" spans="11:11" x14ac:dyDescent="0.2">
      <c r="K6445" s="1"/>
    </row>
    <row r="6446" spans="11:11" x14ac:dyDescent="0.2">
      <c r="K6446" s="1"/>
    </row>
    <row r="6447" spans="11:11" x14ac:dyDescent="0.2">
      <c r="K6447" s="1"/>
    </row>
    <row r="6448" spans="11:11" x14ac:dyDescent="0.2">
      <c r="K6448" s="1"/>
    </row>
    <row r="6449" spans="11:11" x14ac:dyDescent="0.2">
      <c r="K6449" s="1"/>
    </row>
    <row r="6450" spans="11:11" x14ac:dyDescent="0.2">
      <c r="K6450" s="1"/>
    </row>
    <row r="6451" spans="11:11" x14ac:dyDescent="0.2">
      <c r="K6451" s="1"/>
    </row>
    <row r="6452" spans="11:11" x14ac:dyDescent="0.2">
      <c r="K6452" s="1"/>
    </row>
    <row r="6453" spans="11:11" x14ac:dyDescent="0.2">
      <c r="K6453" s="1"/>
    </row>
    <row r="6454" spans="11:11" x14ac:dyDescent="0.2">
      <c r="K6454" s="1"/>
    </row>
    <row r="6455" spans="11:11" x14ac:dyDescent="0.2">
      <c r="K6455" s="1"/>
    </row>
    <row r="6456" spans="11:11" x14ac:dyDescent="0.2">
      <c r="K6456" s="1"/>
    </row>
    <row r="6457" spans="11:11" x14ac:dyDescent="0.2">
      <c r="K6457" s="1"/>
    </row>
    <row r="6458" spans="11:11" x14ac:dyDescent="0.2">
      <c r="K6458" s="1"/>
    </row>
    <row r="6459" spans="11:11" x14ac:dyDescent="0.2">
      <c r="K6459" s="1"/>
    </row>
    <row r="6460" spans="11:11" x14ac:dyDescent="0.2">
      <c r="K6460" s="1"/>
    </row>
    <row r="6461" spans="11:11" x14ac:dyDescent="0.2">
      <c r="K6461" s="1"/>
    </row>
    <row r="6462" spans="11:11" x14ac:dyDescent="0.2">
      <c r="K6462" s="1"/>
    </row>
    <row r="6463" spans="11:11" x14ac:dyDescent="0.2">
      <c r="K6463" s="1"/>
    </row>
    <row r="6464" spans="11:11" x14ac:dyDescent="0.2">
      <c r="K6464" s="1"/>
    </row>
    <row r="6465" spans="11:11" x14ac:dyDescent="0.2">
      <c r="K6465" s="1"/>
    </row>
    <row r="6466" spans="11:11" x14ac:dyDescent="0.2">
      <c r="K6466" s="1"/>
    </row>
    <row r="6467" spans="11:11" x14ac:dyDescent="0.2">
      <c r="K6467" s="1"/>
    </row>
    <row r="6468" spans="11:11" x14ac:dyDescent="0.2">
      <c r="K6468" s="1"/>
    </row>
    <row r="6469" spans="11:11" x14ac:dyDescent="0.2">
      <c r="K6469" s="1"/>
    </row>
    <row r="6470" spans="11:11" x14ac:dyDescent="0.2">
      <c r="K6470" s="1"/>
    </row>
    <row r="6471" spans="11:11" x14ac:dyDescent="0.2">
      <c r="K6471" s="1"/>
    </row>
    <row r="6472" spans="11:11" x14ac:dyDescent="0.2">
      <c r="K6472" s="1"/>
    </row>
    <row r="6473" spans="11:11" x14ac:dyDescent="0.2">
      <c r="K6473" s="1"/>
    </row>
    <row r="6474" spans="11:11" x14ac:dyDescent="0.2">
      <c r="K6474" s="1"/>
    </row>
    <row r="6475" spans="11:11" x14ac:dyDescent="0.2">
      <c r="K6475" s="1"/>
    </row>
    <row r="6476" spans="11:11" x14ac:dyDescent="0.2">
      <c r="K6476" s="1"/>
    </row>
    <row r="6477" spans="11:11" x14ac:dyDescent="0.2">
      <c r="K6477" s="1"/>
    </row>
    <row r="6478" spans="11:11" x14ac:dyDescent="0.2">
      <c r="K6478" s="1"/>
    </row>
    <row r="6479" spans="11:11" x14ac:dyDescent="0.2">
      <c r="K6479" s="1"/>
    </row>
    <row r="6480" spans="11:11" x14ac:dyDescent="0.2">
      <c r="K6480" s="1"/>
    </row>
    <row r="6481" spans="11:11" x14ac:dyDescent="0.2">
      <c r="K6481" s="1"/>
    </row>
    <row r="6482" spans="11:11" x14ac:dyDescent="0.2">
      <c r="K6482" s="1"/>
    </row>
    <row r="6483" spans="11:11" x14ac:dyDescent="0.2">
      <c r="K6483" s="1"/>
    </row>
    <row r="6484" spans="11:11" x14ac:dyDescent="0.2">
      <c r="K6484" s="1"/>
    </row>
    <row r="6485" spans="11:11" x14ac:dyDescent="0.2">
      <c r="K6485" s="1"/>
    </row>
    <row r="6486" spans="11:11" x14ac:dyDescent="0.2">
      <c r="K6486" s="1"/>
    </row>
    <row r="6487" spans="11:11" x14ac:dyDescent="0.2">
      <c r="K6487" s="1"/>
    </row>
    <row r="6488" spans="11:11" x14ac:dyDescent="0.2">
      <c r="K6488" s="1"/>
    </row>
    <row r="6489" spans="11:11" x14ac:dyDescent="0.2">
      <c r="K6489" s="1"/>
    </row>
    <row r="6490" spans="11:11" x14ac:dyDescent="0.2">
      <c r="K6490" s="1"/>
    </row>
    <row r="6491" spans="11:11" x14ac:dyDescent="0.2">
      <c r="K6491" s="1"/>
    </row>
    <row r="6492" spans="11:11" x14ac:dyDescent="0.2">
      <c r="K6492" s="1"/>
    </row>
    <row r="6493" spans="11:11" x14ac:dyDescent="0.2">
      <c r="K6493" s="1"/>
    </row>
    <row r="6494" spans="11:11" x14ac:dyDescent="0.2">
      <c r="K6494" s="1"/>
    </row>
    <row r="6495" spans="11:11" x14ac:dyDescent="0.2">
      <c r="K6495" s="1"/>
    </row>
    <row r="6496" spans="11:11" x14ac:dyDescent="0.2">
      <c r="K6496" s="1"/>
    </row>
    <row r="6497" spans="11:11" x14ac:dyDescent="0.2">
      <c r="K6497" s="1"/>
    </row>
    <row r="6498" spans="11:11" x14ac:dyDescent="0.2">
      <c r="K6498" s="1"/>
    </row>
    <row r="6499" spans="11:11" x14ac:dyDescent="0.2">
      <c r="K6499" s="1"/>
    </row>
    <row r="6500" spans="11:11" x14ac:dyDescent="0.2">
      <c r="K6500" s="1"/>
    </row>
    <row r="6501" spans="11:11" x14ac:dyDescent="0.2">
      <c r="K6501" s="1"/>
    </row>
    <row r="6502" spans="11:11" x14ac:dyDescent="0.2">
      <c r="K6502" s="1"/>
    </row>
    <row r="6503" spans="11:11" x14ac:dyDescent="0.2">
      <c r="K6503" s="1"/>
    </row>
    <row r="6504" spans="11:11" x14ac:dyDescent="0.2">
      <c r="K6504" s="1"/>
    </row>
    <row r="6505" spans="11:11" x14ac:dyDescent="0.2">
      <c r="K6505" s="1"/>
    </row>
    <row r="6506" spans="11:11" x14ac:dyDescent="0.2">
      <c r="K6506" s="1"/>
    </row>
    <row r="6507" spans="11:11" x14ac:dyDescent="0.2">
      <c r="K6507" s="1"/>
    </row>
    <row r="6508" spans="11:11" x14ac:dyDescent="0.2">
      <c r="K6508" s="1"/>
    </row>
    <row r="6509" spans="11:11" x14ac:dyDescent="0.2">
      <c r="K6509" s="1"/>
    </row>
    <row r="6510" spans="11:11" x14ac:dyDescent="0.2">
      <c r="K6510" s="1"/>
    </row>
    <row r="6511" spans="11:11" x14ac:dyDescent="0.2">
      <c r="K6511" s="1"/>
    </row>
    <row r="6512" spans="11:11" x14ac:dyDescent="0.2">
      <c r="K6512" s="1"/>
    </row>
    <row r="6513" spans="11:11" x14ac:dyDescent="0.2">
      <c r="K6513" s="1"/>
    </row>
    <row r="6514" spans="11:11" x14ac:dyDescent="0.2">
      <c r="K6514" s="1"/>
    </row>
    <row r="6515" spans="11:11" x14ac:dyDescent="0.2">
      <c r="K6515" s="1"/>
    </row>
    <row r="6516" spans="11:11" x14ac:dyDescent="0.2">
      <c r="K6516" s="1"/>
    </row>
    <row r="6517" spans="11:11" x14ac:dyDescent="0.2">
      <c r="K6517" s="1"/>
    </row>
    <row r="6518" spans="11:11" x14ac:dyDescent="0.2">
      <c r="K6518" s="1"/>
    </row>
    <row r="6519" spans="11:11" x14ac:dyDescent="0.2">
      <c r="K6519" s="1"/>
    </row>
    <row r="6520" spans="11:11" x14ac:dyDescent="0.2">
      <c r="K6520" s="1"/>
    </row>
    <row r="6521" spans="11:11" x14ac:dyDescent="0.2">
      <c r="K6521" s="1"/>
    </row>
    <row r="6522" spans="11:11" x14ac:dyDescent="0.2">
      <c r="K6522" s="1"/>
    </row>
    <row r="6523" spans="11:11" x14ac:dyDescent="0.2">
      <c r="K6523" s="1"/>
    </row>
    <row r="6524" spans="11:11" x14ac:dyDescent="0.2">
      <c r="K6524" s="1"/>
    </row>
    <row r="6525" spans="11:11" x14ac:dyDescent="0.2">
      <c r="K6525" s="1"/>
    </row>
    <row r="6526" spans="11:11" x14ac:dyDescent="0.2">
      <c r="K6526" s="1"/>
    </row>
    <row r="6527" spans="11:11" x14ac:dyDescent="0.2">
      <c r="K6527" s="1"/>
    </row>
    <row r="6528" spans="11:11" x14ac:dyDescent="0.2">
      <c r="K6528" s="1"/>
    </row>
    <row r="6529" spans="11:11" x14ac:dyDescent="0.2">
      <c r="K6529" s="1"/>
    </row>
    <row r="6530" spans="11:11" x14ac:dyDescent="0.2">
      <c r="K6530" s="1"/>
    </row>
    <row r="6531" spans="11:11" x14ac:dyDescent="0.2">
      <c r="K6531" s="1"/>
    </row>
    <row r="6532" spans="11:11" x14ac:dyDescent="0.2">
      <c r="K6532" s="1"/>
    </row>
    <row r="6533" spans="11:11" x14ac:dyDescent="0.2">
      <c r="K6533" s="1"/>
    </row>
    <row r="6534" spans="11:11" x14ac:dyDescent="0.2">
      <c r="K6534" s="1"/>
    </row>
    <row r="6535" spans="11:11" x14ac:dyDescent="0.2">
      <c r="K6535" s="1"/>
    </row>
    <row r="6536" spans="11:11" x14ac:dyDescent="0.2">
      <c r="K6536" s="1"/>
    </row>
    <row r="6537" spans="11:11" x14ac:dyDescent="0.2">
      <c r="K6537" s="1"/>
    </row>
    <row r="6538" spans="11:11" x14ac:dyDescent="0.2">
      <c r="K6538" s="1"/>
    </row>
    <row r="6539" spans="11:11" x14ac:dyDescent="0.2">
      <c r="K6539" s="1"/>
    </row>
    <row r="6540" spans="11:11" x14ac:dyDescent="0.2">
      <c r="K6540" s="1"/>
    </row>
    <row r="6541" spans="11:11" x14ac:dyDescent="0.2">
      <c r="K6541" s="1"/>
    </row>
    <row r="6542" spans="11:11" x14ac:dyDescent="0.2">
      <c r="K6542" s="1"/>
    </row>
    <row r="6543" spans="11:11" x14ac:dyDescent="0.2">
      <c r="K6543" s="1"/>
    </row>
    <row r="6544" spans="11:11" x14ac:dyDescent="0.2">
      <c r="K6544" s="1"/>
    </row>
    <row r="6545" spans="11:11" x14ac:dyDescent="0.2">
      <c r="K6545" s="1"/>
    </row>
    <row r="6546" spans="11:11" x14ac:dyDescent="0.2">
      <c r="K6546" s="1"/>
    </row>
    <row r="6547" spans="11:11" x14ac:dyDescent="0.2">
      <c r="K6547" s="1"/>
    </row>
    <row r="6548" spans="11:11" x14ac:dyDescent="0.2">
      <c r="K6548" s="1"/>
    </row>
    <row r="6549" spans="11:11" x14ac:dyDescent="0.2">
      <c r="K6549" s="1"/>
    </row>
    <row r="6550" spans="11:11" x14ac:dyDescent="0.2">
      <c r="K6550" s="1"/>
    </row>
    <row r="6551" spans="11:11" x14ac:dyDescent="0.2">
      <c r="K6551" s="1"/>
    </row>
    <row r="6552" spans="11:11" x14ac:dyDescent="0.2">
      <c r="K6552" s="1"/>
    </row>
    <row r="6553" spans="11:11" x14ac:dyDescent="0.2">
      <c r="K6553" s="1"/>
    </row>
    <row r="6554" spans="11:11" x14ac:dyDescent="0.2">
      <c r="K6554" s="1"/>
    </row>
    <row r="6555" spans="11:11" x14ac:dyDescent="0.2">
      <c r="K6555" s="1"/>
    </row>
    <row r="6556" spans="11:11" x14ac:dyDescent="0.2">
      <c r="K6556" s="1"/>
    </row>
    <row r="6557" spans="11:11" x14ac:dyDescent="0.2">
      <c r="K6557" s="1"/>
    </row>
    <row r="6558" spans="11:11" x14ac:dyDescent="0.2">
      <c r="K6558" s="1"/>
    </row>
    <row r="6559" spans="11:11" x14ac:dyDescent="0.2">
      <c r="K6559" s="1"/>
    </row>
    <row r="6560" spans="11:11" x14ac:dyDescent="0.2">
      <c r="K6560" s="1"/>
    </row>
    <row r="6561" spans="11:11" x14ac:dyDescent="0.2">
      <c r="K6561" s="1"/>
    </row>
    <row r="6562" spans="11:11" x14ac:dyDescent="0.2">
      <c r="K6562" s="1"/>
    </row>
    <row r="6563" spans="11:11" x14ac:dyDescent="0.2">
      <c r="K6563" s="1"/>
    </row>
    <row r="6564" spans="11:11" x14ac:dyDescent="0.2">
      <c r="K6564" s="1"/>
    </row>
    <row r="6565" spans="11:11" x14ac:dyDescent="0.2">
      <c r="K6565" s="1"/>
    </row>
    <row r="6566" spans="11:11" x14ac:dyDescent="0.2">
      <c r="K6566" s="1"/>
    </row>
    <row r="6567" spans="11:11" x14ac:dyDescent="0.2">
      <c r="K6567" s="1"/>
    </row>
    <row r="6568" spans="11:11" x14ac:dyDescent="0.2">
      <c r="K6568" s="1"/>
    </row>
    <row r="6569" spans="11:11" x14ac:dyDescent="0.2">
      <c r="K6569" s="1"/>
    </row>
    <row r="6570" spans="11:11" x14ac:dyDescent="0.2">
      <c r="K6570" s="1"/>
    </row>
    <row r="6571" spans="11:11" x14ac:dyDescent="0.2">
      <c r="K6571" s="1"/>
    </row>
    <row r="6572" spans="11:11" x14ac:dyDescent="0.2">
      <c r="K6572" s="1"/>
    </row>
    <row r="6573" spans="11:11" x14ac:dyDescent="0.2">
      <c r="K6573" s="1"/>
    </row>
    <row r="6574" spans="11:11" x14ac:dyDescent="0.2">
      <c r="K6574" s="1"/>
    </row>
    <row r="6575" spans="11:11" x14ac:dyDescent="0.2">
      <c r="K6575" s="1"/>
    </row>
    <row r="6576" spans="11:11" x14ac:dyDescent="0.2">
      <c r="K6576" s="1"/>
    </row>
    <row r="6577" spans="11:11" x14ac:dyDescent="0.2">
      <c r="K6577" s="1"/>
    </row>
    <row r="6578" spans="11:11" x14ac:dyDescent="0.2">
      <c r="K6578" s="1"/>
    </row>
    <row r="6579" spans="11:11" x14ac:dyDescent="0.2">
      <c r="K6579" s="1"/>
    </row>
    <row r="6580" spans="11:11" x14ac:dyDescent="0.2">
      <c r="K6580" s="1"/>
    </row>
    <row r="6581" spans="11:11" x14ac:dyDescent="0.2">
      <c r="K6581" s="1"/>
    </row>
    <row r="6582" spans="11:11" x14ac:dyDescent="0.2">
      <c r="K6582" s="1"/>
    </row>
    <row r="6583" spans="11:11" x14ac:dyDescent="0.2">
      <c r="K6583" s="1"/>
    </row>
    <row r="6584" spans="11:11" x14ac:dyDescent="0.2">
      <c r="K6584" s="1"/>
    </row>
    <row r="6585" spans="11:11" x14ac:dyDescent="0.2">
      <c r="K6585" s="1"/>
    </row>
    <row r="6586" spans="11:11" x14ac:dyDescent="0.2">
      <c r="K6586" s="1"/>
    </row>
    <row r="6587" spans="11:11" x14ac:dyDescent="0.2">
      <c r="K6587" s="1"/>
    </row>
    <row r="6588" spans="11:11" x14ac:dyDescent="0.2">
      <c r="K6588" s="1"/>
    </row>
    <row r="6589" spans="11:11" x14ac:dyDescent="0.2">
      <c r="K6589" s="1"/>
    </row>
    <row r="6590" spans="11:11" x14ac:dyDescent="0.2">
      <c r="K6590" s="1"/>
    </row>
    <row r="6591" spans="11:11" x14ac:dyDescent="0.2">
      <c r="K6591" s="1"/>
    </row>
    <row r="6592" spans="11:11" x14ac:dyDescent="0.2">
      <c r="K6592" s="1"/>
    </row>
    <row r="6593" spans="11:11" x14ac:dyDescent="0.2">
      <c r="K6593" s="1"/>
    </row>
    <row r="6594" spans="11:11" x14ac:dyDescent="0.2">
      <c r="K6594" s="1"/>
    </row>
    <row r="6595" spans="11:11" x14ac:dyDescent="0.2">
      <c r="K6595" s="1"/>
    </row>
    <row r="6596" spans="11:11" x14ac:dyDescent="0.2">
      <c r="K6596" s="1"/>
    </row>
    <row r="6597" spans="11:11" x14ac:dyDescent="0.2">
      <c r="K6597" s="1"/>
    </row>
    <row r="6598" spans="11:11" x14ac:dyDescent="0.2">
      <c r="K6598" s="1"/>
    </row>
    <row r="6599" spans="11:11" x14ac:dyDescent="0.2">
      <c r="K6599" s="1"/>
    </row>
    <row r="6600" spans="11:11" x14ac:dyDescent="0.2">
      <c r="K6600" s="1"/>
    </row>
    <row r="6601" spans="11:11" x14ac:dyDescent="0.2">
      <c r="K6601" s="1"/>
    </row>
    <row r="6602" spans="11:11" x14ac:dyDescent="0.2">
      <c r="K6602" s="1"/>
    </row>
    <row r="6603" spans="11:11" x14ac:dyDescent="0.2">
      <c r="K6603" s="1"/>
    </row>
    <row r="6604" spans="11:11" x14ac:dyDescent="0.2">
      <c r="K6604" s="1"/>
    </row>
    <row r="6605" spans="11:11" x14ac:dyDescent="0.2">
      <c r="K6605" s="1"/>
    </row>
    <row r="6606" spans="11:11" x14ac:dyDescent="0.2">
      <c r="K6606" s="1"/>
    </row>
    <row r="6607" spans="11:11" x14ac:dyDescent="0.2">
      <c r="K6607" s="1"/>
    </row>
    <row r="6608" spans="11:11" x14ac:dyDescent="0.2">
      <c r="K6608" s="1"/>
    </row>
    <row r="6609" spans="11:11" x14ac:dyDescent="0.2">
      <c r="K6609" s="1"/>
    </row>
    <row r="6610" spans="11:11" x14ac:dyDescent="0.2">
      <c r="K6610" s="1"/>
    </row>
    <row r="6611" spans="11:11" x14ac:dyDescent="0.2">
      <c r="K6611" s="1"/>
    </row>
    <row r="6612" spans="11:11" x14ac:dyDescent="0.2">
      <c r="K6612" s="1"/>
    </row>
    <row r="6613" spans="11:11" x14ac:dyDescent="0.2">
      <c r="K6613" s="1"/>
    </row>
    <row r="6614" spans="11:11" x14ac:dyDescent="0.2">
      <c r="K6614" s="1"/>
    </row>
    <row r="6615" spans="11:11" x14ac:dyDescent="0.2">
      <c r="K6615" s="1"/>
    </row>
    <row r="6616" spans="11:11" x14ac:dyDescent="0.2">
      <c r="K6616" s="1"/>
    </row>
    <row r="6617" spans="11:11" x14ac:dyDescent="0.2">
      <c r="K6617" s="1"/>
    </row>
    <row r="6618" spans="11:11" x14ac:dyDescent="0.2">
      <c r="K6618" s="1"/>
    </row>
    <row r="6619" spans="11:11" x14ac:dyDescent="0.2">
      <c r="K6619" s="1"/>
    </row>
    <row r="6620" spans="11:11" x14ac:dyDescent="0.2">
      <c r="K6620" s="1"/>
    </row>
    <row r="6621" spans="11:11" x14ac:dyDescent="0.2">
      <c r="K6621" s="1"/>
    </row>
    <row r="6622" spans="11:11" x14ac:dyDescent="0.2">
      <c r="K6622" s="1"/>
    </row>
    <row r="6623" spans="11:11" x14ac:dyDescent="0.2">
      <c r="K6623" s="1"/>
    </row>
    <row r="6624" spans="11:11" x14ac:dyDescent="0.2">
      <c r="K6624" s="1"/>
    </row>
    <row r="6625" spans="11:11" x14ac:dyDescent="0.2">
      <c r="K6625" s="1"/>
    </row>
    <row r="6626" spans="11:11" x14ac:dyDescent="0.2">
      <c r="K6626" s="1"/>
    </row>
    <row r="6627" spans="11:11" x14ac:dyDescent="0.2">
      <c r="K6627" s="1"/>
    </row>
    <row r="6628" spans="11:11" x14ac:dyDescent="0.2">
      <c r="K6628" s="1"/>
    </row>
    <row r="6629" spans="11:11" x14ac:dyDescent="0.2">
      <c r="K6629" s="1"/>
    </row>
    <row r="6630" spans="11:11" x14ac:dyDescent="0.2">
      <c r="K6630" s="1"/>
    </row>
    <row r="6631" spans="11:11" x14ac:dyDescent="0.2">
      <c r="K6631" s="1"/>
    </row>
    <row r="6632" spans="11:11" x14ac:dyDescent="0.2">
      <c r="K6632" s="1"/>
    </row>
    <row r="6633" spans="11:11" x14ac:dyDescent="0.2">
      <c r="K6633" s="1"/>
    </row>
    <row r="6634" spans="11:11" x14ac:dyDescent="0.2">
      <c r="K6634" s="1"/>
    </row>
    <row r="6635" spans="11:11" x14ac:dyDescent="0.2">
      <c r="K6635" s="1"/>
    </row>
    <row r="6636" spans="11:11" x14ac:dyDescent="0.2">
      <c r="K6636" s="1"/>
    </row>
    <row r="6637" spans="11:11" x14ac:dyDescent="0.2">
      <c r="K6637" s="1"/>
    </row>
    <row r="6638" spans="11:11" x14ac:dyDescent="0.2">
      <c r="K6638" s="1"/>
    </row>
    <row r="6639" spans="11:11" x14ac:dyDescent="0.2">
      <c r="K6639" s="1"/>
    </row>
    <row r="6640" spans="11:11" x14ac:dyDescent="0.2">
      <c r="K6640" s="1"/>
    </row>
    <row r="6641" spans="11:11" x14ac:dyDescent="0.2">
      <c r="K6641" s="1"/>
    </row>
    <row r="6642" spans="11:11" x14ac:dyDescent="0.2">
      <c r="K6642" s="1"/>
    </row>
    <row r="6643" spans="11:11" x14ac:dyDescent="0.2">
      <c r="K6643" s="1"/>
    </row>
    <row r="6644" spans="11:11" x14ac:dyDescent="0.2">
      <c r="K6644" s="1"/>
    </row>
    <row r="6645" spans="11:11" x14ac:dyDescent="0.2">
      <c r="K6645" s="1"/>
    </row>
    <row r="6646" spans="11:11" x14ac:dyDescent="0.2">
      <c r="K6646" s="1"/>
    </row>
    <row r="6647" spans="11:11" x14ac:dyDescent="0.2">
      <c r="K6647" s="1"/>
    </row>
    <row r="6648" spans="11:11" x14ac:dyDescent="0.2">
      <c r="K6648" s="1"/>
    </row>
    <row r="6649" spans="11:11" x14ac:dyDescent="0.2">
      <c r="K6649" s="1"/>
    </row>
    <row r="6650" spans="11:11" x14ac:dyDescent="0.2">
      <c r="K6650" s="1"/>
    </row>
    <row r="6651" spans="11:11" x14ac:dyDescent="0.2">
      <c r="K6651" s="1"/>
    </row>
    <row r="6652" spans="11:11" x14ac:dyDescent="0.2">
      <c r="K6652" s="1"/>
    </row>
    <row r="6653" spans="11:11" x14ac:dyDescent="0.2">
      <c r="K6653" s="1"/>
    </row>
    <row r="6654" spans="11:11" x14ac:dyDescent="0.2">
      <c r="K6654" s="1"/>
    </row>
    <row r="6655" spans="11:11" x14ac:dyDescent="0.2">
      <c r="K6655" s="1"/>
    </row>
    <row r="6656" spans="11:11" x14ac:dyDescent="0.2">
      <c r="K6656" s="1"/>
    </row>
    <row r="6657" spans="11:11" x14ac:dyDescent="0.2">
      <c r="K6657" s="1"/>
    </row>
    <row r="6658" spans="11:11" x14ac:dyDescent="0.2">
      <c r="K6658" s="1"/>
    </row>
    <row r="6659" spans="11:11" x14ac:dyDescent="0.2">
      <c r="K6659" s="1"/>
    </row>
    <row r="6660" spans="11:11" x14ac:dyDescent="0.2">
      <c r="K6660" s="1"/>
    </row>
    <row r="6661" spans="11:11" x14ac:dyDescent="0.2">
      <c r="K6661" s="1"/>
    </row>
    <row r="6662" spans="11:11" x14ac:dyDescent="0.2">
      <c r="K6662" s="1"/>
    </row>
    <row r="6663" spans="11:11" x14ac:dyDescent="0.2">
      <c r="K6663" s="1"/>
    </row>
    <row r="6664" spans="11:11" x14ac:dyDescent="0.2">
      <c r="K6664" s="1"/>
    </row>
    <row r="6665" spans="11:11" x14ac:dyDescent="0.2">
      <c r="K6665" s="1"/>
    </row>
    <row r="6666" spans="11:11" x14ac:dyDescent="0.2">
      <c r="K6666" s="1"/>
    </row>
    <row r="6667" spans="11:11" x14ac:dyDescent="0.2">
      <c r="K6667" s="1"/>
    </row>
    <row r="6668" spans="11:11" x14ac:dyDescent="0.2">
      <c r="K6668" s="1"/>
    </row>
    <row r="6669" spans="11:11" x14ac:dyDescent="0.2">
      <c r="K6669" s="1"/>
    </row>
    <row r="6670" spans="11:11" x14ac:dyDescent="0.2">
      <c r="K6670" s="1"/>
    </row>
    <row r="6671" spans="11:11" x14ac:dyDescent="0.2">
      <c r="K6671" s="1"/>
    </row>
    <row r="6672" spans="11:11" x14ac:dyDescent="0.2">
      <c r="K6672" s="1"/>
    </row>
    <row r="6673" spans="11:11" x14ac:dyDescent="0.2">
      <c r="K6673" s="1"/>
    </row>
    <row r="6674" spans="11:11" x14ac:dyDescent="0.2">
      <c r="K6674" s="1"/>
    </row>
    <row r="6675" spans="11:11" x14ac:dyDescent="0.2">
      <c r="K6675" s="1"/>
    </row>
    <row r="6676" spans="11:11" x14ac:dyDescent="0.2">
      <c r="K6676" s="1"/>
    </row>
    <row r="6677" spans="11:11" x14ac:dyDescent="0.2">
      <c r="K6677" s="1"/>
    </row>
    <row r="6678" spans="11:11" x14ac:dyDescent="0.2">
      <c r="K6678" s="1"/>
    </row>
    <row r="6679" spans="11:11" x14ac:dyDescent="0.2">
      <c r="K6679" s="1"/>
    </row>
    <row r="6680" spans="11:11" x14ac:dyDescent="0.2">
      <c r="K6680" s="1"/>
    </row>
    <row r="6681" spans="11:11" x14ac:dyDescent="0.2">
      <c r="K6681" s="1"/>
    </row>
    <row r="6682" spans="11:11" x14ac:dyDescent="0.2">
      <c r="K6682" s="1"/>
    </row>
    <row r="6683" spans="11:11" x14ac:dyDescent="0.2">
      <c r="K6683" s="1"/>
    </row>
    <row r="6684" spans="11:11" x14ac:dyDescent="0.2">
      <c r="K6684" s="1"/>
    </row>
    <row r="6685" spans="11:11" x14ac:dyDescent="0.2">
      <c r="K6685" s="1"/>
    </row>
    <row r="6686" spans="11:11" x14ac:dyDescent="0.2">
      <c r="K6686" s="1"/>
    </row>
    <row r="6687" spans="11:11" x14ac:dyDescent="0.2">
      <c r="K6687" s="1"/>
    </row>
    <row r="6688" spans="11:11" x14ac:dyDescent="0.2">
      <c r="K6688" s="1"/>
    </row>
    <row r="6689" spans="11:11" x14ac:dyDescent="0.2">
      <c r="K6689" s="1"/>
    </row>
    <row r="6690" spans="11:11" x14ac:dyDescent="0.2">
      <c r="K6690" s="1"/>
    </row>
    <row r="6691" spans="11:11" x14ac:dyDescent="0.2">
      <c r="K6691" s="1"/>
    </row>
    <row r="6692" spans="11:11" x14ac:dyDescent="0.2">
      <c r="K6692" s="1"/>
    </row>
    <row r="6693" spans="11:11" x14ac:dyDescent="0.2">
      <c r="K6693" s="1"/>
    </row>
    <row r="6694" spans="11:11" x14ac:dyDescent="0.2">
      <c r="K6694" s="1"/>
    </row>
    <row r="6695" spans="11:11" x14ac:dyDescent="0.2">
      <c r="K6695" s="1"/>
    </row>
    <row r="6696" spans="11:11" x14ac:dyDescent="0.2">
      <c r="K6696" s="1"/>
    </row>
    <row r="6697" spans="11:11" x14ac:dyDescent="0.2">
      <c r="K6697" s="1"/>
    </row>
    <row r="6698" spans="11:11" x14ac:dyDescent="0.2">
      <c r="K6698" s="1"/>
    </row>
    <row r="6699" spans="11:11" x14ac:dyDescent="0.2">
      <c r="K6699" s="1"/>
    </row>
    <row r="6700" spans="11:11" x14ac:dyDescent="0.2">
      <c r="K6700" s="1"/>
    </row>
    <row r="6701" spans="11:11" x14ac:dyDescent="0.2">
      <c r="K6701" s="1"/>
    </row>
    <row r="6702" spans="11:11" x14ac:dyDescent="0.2">
      <c r="K6702" s="1"/>
    </row>
    <row r="6703" spans="11:11" x14ac:dyDescent="0.2">
      <c r="K6703" s="1"/>
    </row>
    <row r="6704" spans="11:11" x14ac:dyDescent="0.2">
      <c r="K6704" s="1"/>
    </row>
    <row r="6705" spans="11:11" x14ac:dyDescent="0.2">
      <c r="K6705" s="1"/>
    </row>
    <row r="6706" spans="11:11" x14ac:dyDescent="0.2">
      <c r="K6706" s="1"/>
    </row>
    <row r="6707" spans="11:11" x14ac:dyDescent="0.2">
      <c r="K6707" s="1"/>
    </row>
    <row r="6708" spans="11:11" x14ac:dyDescent="0.2">
      <c r="K6708" s="1"/>
    </row>
    <row r="6709" spans="11:11" x14ac:dyDescent="0.2">
      <c r="K6709" s="1"/>
    </row>
    <row r="6710" spans="11:11" x14ac:dyDescent="0.2">
      <c r="K6710" s="1"/>
    </row>
    <row r="6711" spans="11:11" x14ac:dyDescent="0.2">
      <c r="K6711" s="1"/>
    </row>
    <row r="6712" spans="11:11" x14ac:dyDescent="0.2">
      <c r="K6712" s="1"/>
    </row>
    <row r="6713" spans="11:11" x14ac:dyDescent="0.2">
      <c r="K6713" s="1"/>
    </row>
    <row r="6714" spans="11:11" x14ac:dyDescent="0.2">
      <c r="K6714" s="1"/>
    </row>
    <row r="6715" spans="11:11" x14ac:dyDescent="0.2">
      <c r="K6715" s="1"/>
    </row>
    <row r="6716" spans="11:11" x14ac:dyDescent="0.2">
      <c r="K6716" s="1"/>
    </row>
    <row r="6717" spans="11:11" x14ac:dyDescent="0.2">
      <c r="K6717" s="1"/>
    </row>
    <row r="6718" spans="11:11" x14ac:dyDescent="0.2">
      <c r="K6718" s="1"/>
    </row>
    <row r="6719" spans="11:11" x14ac:dyDescent="0.2">
      <c r="K6719" s="1"/>
    </row>
    <row r="6720" spans="11:11" x14ac:dyDescent="0.2">
      <c r="K6720" s="1"/>
    </row>
    <row r="6721" spans="11:11" x14ac:dyDescent="0.2">
      <c r="K6721" s="1"/>
    </row>
    <row r="6722" spans="11:11" x14ac:dyDescent="0.2">
      <c r="K6722" s="1"/>
    </row>
    <row r="6723" spans="11:11" x14ac:dyDescent="0.2">
      <c r="K6723" s="1"/>
    </row>
    <row r="6724" spans="11:11" x14ac:dyDescent="0.2">
      <c r="K6724" s="1"/>
    </row>
    <row r="6725" spans="11:11" x14ac:dyDescent="0.2">
      <c r="K6725" s="1"/>
    </row>
    <row r="6726" spans="11:11" x14ac:dyDescent="0.2">
      <c r="K6726" s="1"/>
    </row>
    <row r="6727" spans="11:11" x14ac:dyDescent="0.2">
      <c r="K6727" s="1"/>
    </row>
    <row r="6728" spans="11:11" x14ac:dyDescent="0.2">
      <c r="K6728" s="1"/>
    </row>
    <row r="6729" spans="11:11" x14ac:dyDescent="0.2">
      <c r="K6729" s="1"/>
    </row>
    <row r="6730" spans="11:11" x14ac:dyDescent="0.2">
      <c r="K6730" s="1"/>
    </row>
    <row r="6731" spans="11:11" x14ac:dyDescent="0.2">
      <c r="K6731" s="1"/>
    </row>
    <row r="6732" spans="11:11" x14ac:dyDescent="0.2">
      <c r="K6732" s="1"/>
    </row>
    <row r="6733" spans="11:11" x14ac:dyDescent="0.2">
      <c r="K6733" s="1"/>
    </row>
    <row r="6734" spans="11:11" x14ac:dyDescent="0.2">
      <c r="K6734" s="1"/>
    </row>
    <row r="6735" spans="11:11" x14ac:dyDescent="0.2">
      <c r="K6735" s="1"/>
    </row>
    <row r="6736" spans="11:11" x14ac:dyDescent="0.2">
      <c r="K6736" s="1"/>
    </row>
    <row r="6737" spans="11:11" x14ac:dyDescent="0.2">
      <c r="K6737" s="1"/>
    </row>
    <row r="6738" spans="11:11" x14ac:dyDescent="0.2">
      <c r="K6738" s="1"/>
    </row>
    <row r="6739" spans="11:11" x14ac:dyDescent="0.2">
      <c r="K6739" s="1"/>
    </row>
    <row r="6740" spans="11:11" x14ac:dyDescent="0.2">
      <c r="K6740" s="1"/>
    </row>
    <row r="6741" spans="11:11" x14ac:dyDescent="0.2">
      <c r="K6741" s="1"/>
    </row>
    <row r="6742" spans="11:11" x14ac:dyDescent="0.2">
      <c r="K6742" s="1"/>
    </row>
    <row r="6743" spans="11:11" x14ac:dyDescent="0.2">
      <c r="K6743" s="1"/>
    </row>
    <row r="6744" spans="11:11" x14ac:dyDescent="0.2">
      <c r="K6744" s="1"/>
    </row>
    <row r="6745" spans="11:11" x14ac:dyDescent="0.2">
      <c r="K6745" s="1"/>
    </row>
    <row r="6746" spans="11:11" x14ac:dyDescent="0.2">
      <c r="K6746" s="1"/>
    </row>
    <row r="6747" spans="11:11" x14ac:dyDescent="0.2">
      <c r="K6747" s="1"/>
    </row>
    <row r="6748" spans="11:11" x14ac:dyDescent="0.2">
      <c r="K6748" s="1"/>
    </row>
    <row r="6749" spans="11:11" x14ac:dyDescent="0.2">
      <c r="K6749" s="1"/>
    </row>
    <row r="6750" spans="11:11" x14ac:dyDescent="0.2">
      <c r="K6750" s="1"/>
    </row>
    <row r="6751" spans="11:11" x14ac:dyDescent="0.2">
      <c r="K6751" s="1"/>
    </row>
    <row r="6752" spans="11:11" x14ac:dyDescent="0.2">
      <c r="K6752" s="1"/>
    </row>
    <row r="6753" spans="11:11" x14ac:dyDescent="0.2">
      <c r="K6753" s="1"/>
    </row>
    <row r="6754" spans="11:11" x14ac:dyDescent="0.2">
      <c r="K6754" s="1"/>
    </row>
    <row r="6755" spans="11:11" x14ac:dyDescent="0.2">
      <c r="K6755" s="1"/>
    </row>
    <row r="6756" spans="11:11" x14ac:dyDescent="0.2">
      <c r="K6756" s="1"/>
    </row>
    <row r="6757" spans="11:11" x14ac:dyDescent="0.2">
      <c r="K6757" s="1"/>
    </row>
    <row r="6758" spans="11:11" x14ac:dyDescent="0.2">
      <c r="K6758" s="1"/>
    </row>
    <row r="6759" spans="11:11" x14ac:dyDescent="0.2">
      <c r="K6759" s="1"/>
    </row>
    <row r="6760" spans="11:11" x14ac:dyDescent="0.2">
      <c r="K6760" s="1"/>
    </row>
    <row r="6761" spans="11:11" x14ac:dyDescent="0.2">
      <c r="K6761" s="1"/>
    </row>
    <row r="6762" spans="11:11" x14ac:dyDescent="0.2">
      <c r="K6762" s="1"/>
    </row>
    <row r="6763" spans="11:11" x14ac:dyDescent="0.2">
      <c r="K6763" s="1"/>
    </row>
    <row r="6764" spans="11:11" x14ac:dyDescent="0.2">
      <c r="K6764" s="1"/>
    </row>
    <row r="6765" spans="11:11" x14ac:dyDescent="0.2">
      <c r="K6765" s="1"/>
    </row>
    <row r="6766" spans="11:11" x14ac:dyDescent="0.2">
      <c r="K6766" s="1"/>
    </row>
    <row r="6767" spans="11:11" x14ac:dyDescent="0.2">
      <c r="K6767" s="1"/>
    </row>
    <row r="6768" spans="11:11" x14ac:dyDescent="0.2">
      <c r="K6768" s="1"/>
    </row>
    <row r="6769" spans="11:11" x14ac:dyDescent="0.2">
      <c r="K6769" s="1"/>
    </row>
    <row r="6770" spans="11:11" x14ac:dyDescent="0.2">
      <c r="K6770" s="1"/>
    </row>
    <row r="6771" spans="11:11" x14ac:dyDescent="0.2">
      <c r="K6771" s="1"/>
    </row>
    <row r="6772" spans="11:11" x14ac:dyDescent="0.2">
      <c r="K6772" s="1"/>
    </row>
    <row r="6773" spans="11:11" x14ac:dyDescent="0.2">
      <c r="K6773" s="1"/>
    </row>
    <row r="6774" spans="11:11" x14ac:dyDescent="0.2">
      <c r="K6774" s="1"/>
    </row>
    <row r="6775" spans="11:11" x14ac:dyDescent="0.2">
      <c r="K6775" s="1"/>
    </row>
    <row r="6776" spans="11:11" x14ac:dyDescent="0.2">
      <c r="K6776" s="1"/>
    </row>
    <row r="6777" spans="11:11" x14ac:dyDescent="0.2">
      <c r="K6777" s="1"/>
    </row>
    <row r="6778" spans="11:11" x14ac:dyDescent="0.2">
      <c r="K6778" s="1"/>
    </row>
    <row r="6779" spans="11:11" x14ac:dyDescent="0.2">
      <c r="K6779" s="1"/>
    </row>
    <row r="6780" spans="11:11" x14ac:dyDescent="0.2">
      <c r="K6780" s="1"/>
    </row>
    <row r="6781" spans="11:11" x14ac:dyDescent="0.2">
      <c r="K6781" s="1"/>
    </row>
    <row r="6782" spans="11:11" x14ac:dyDescent="0.2">
      <c r="K6782" s="1"/>
    </row>
    <row r="6783" spans="11:11" x14ac:dyDescent="0.2">
      <c r="K6783" s="1"/>
    </row>
    <row r="6784" spans="11:11" x14ac:dyDescent="0.2">
      <c r="K6784" s="1"/>
    </row>
    <row r="6785" spans="11:11" x14ac:dyDescent="0.2">
      <c r="K6785" s="1"/>
    </row>
    <row r="6786" spans="11:11" x14ac:dyDescent="0.2">
      <c r="K6786" s="1"/>
    </row>
    <row r="6787" spans="11:11" x14ac:dyDescent="0.2">
      <c r="K6787" s="1"/>
    </row>
    <row r="6788" spans="11:11" x14ac:dyDescent="0.2">
      <c r="K6788" s="1"/>
    </row>
    <row r="6789" spans="11:11" x14ac:dyDescent="0.2">
      <c r="K6789" s="1"/>
    </row>
    <row r="6790" spans="11:11" x14ac:dyDescent="0.2">
      <c r="K6790" s="1"/>
    </row>
    <row r="6791" spans="11:11" x14ac:dyDescent="0.2">
      <c r="K6791" s="1"/>
    </row>
    <row r="6792" spans="11:11" x14ac:dyDescent="0.2">
      <c r="K6792" s="1"/>
    </row>
    <row r="6793" spans="11:11" x14ac:dyDescent="0.2">
      <c r="K6793" s="1"/>
    </row>
    <row r="6794" spans="11:11" x14ac:dyDescent="0.2">
      <c r="K6794" s="1"/>
    </row>
    <row r="6795" spans="11:11" x14ac:dyDescent="0.2">
      <c r="K6795" s="1"/>
    </row>
    <row r="6796" spans="11:11" x14ac:dyDescent="0.2">
      <c r="K6796" s="1"/>
    </row>
    <row r="6797" spans="11:11" x14ac:dyDescent="0.2">
      <c r="K6797" s="1"/>
    </row>
    <row r="6798" spans="11:11" x14ac:dyDescent="0.2">
      <c r="K6798" s="1"/>
    </row>
    <row r="6799" spans="11:11" x14ac:dyDescent="0.2">
      <c r="K6799" s="1"/>
    </row>
    <row r="6800" spans="11:11" x14ac:dyDescent="0.2">
      <c r="K6800" s="1"/>
    </row>
    <row r="6801" spans="11:11" x14ac:dyDescent="0.2">
      <c r="K6801" s="1"/>
    </row>
    <row r="6802" spans="11:11" x14ac:dyDescent="0.2">
      <c r="K6802" s="1"/>
    </row>
    <row r="6803" spans="11:11" x14ac:dyDescent="0.2">
      <c r="K6803" s="1"/>
    </row>
    <row r="6804" spans="11:11" x14ac:dyDescent="0.2">
      <c r="K6804" s="1"/>
    </row>
    <row r="6805" spans="11:11" x14ac:dyDescent="0.2">
      <c r="K6805" s="1"/>
    </row>
    <row r="6806" spans="11:11" x14ac:dyDescent="0.2">
      <c r="K6806" s="1"/>
    </row>
    <row r="6807" spans="11:11" x14ac:dyDescent="0.2">
      <c r="K6807" s="1"/>
    </row>
    <row r="6808" spans="11:11" x14ac:dyDescent="0.2">
      <c r="K6808" s="1"/>
    </row>
    <row r="6809" spans="11:11" x14ac:dyDescent="0.2">
      <c r="K6809" s="1"/>
    </row>
    <row r="6810" spans="11:11" x14ac:dyDescent="0.2">
      <c r="K6810" s="1"/>
    </row>
    <row r="6811" spans="11:11" x14ac:dyDescent="0.2">
      <c r="K6811" s="1"/>
    </row>
    <row r="6812" spans="11:11" x14ac:dyDescent="0.2">
      <c r="K6812" s="1"/>
    </row>
    <row r="6813" spans="11:11" x14ac:dyDescent="0.2">
      <c r="K6813" s="1"/>
    </row>
    <row r="6814" spans="11:11" x14ac:dyDescent="0.2">
      <c r="K6814" s="1"/>
    </row>
    <row r="6815" spans="11:11" x14ac:dyDescent="0.2">
      <c r="K6815" s="1"/>
    </row>
    <row r="6816" spans="11:11" x14ac:dyDescent="0.2">
      <c r="K6816" s="1"/>
    </row>
    <row r="6817" spans="11:11" x14ac:dyDescent="0.2">
      <c r="K6817" s="1"/>
    </row>
    <row r="6818" spans="11:11" x14ac:dyDescent="0.2">
      <c r="K6818" s="1"/>
    </row>
    <row r="6819" spans="11:11" x14ac:dyDescent="0.2">
      <c r="K6819" s="1"/>
    </row>
    <row r="6820" spans="11:11" x14ac:dyDescent="0.2">
      <c r="K6820" s="1"/>
    </row>
    <row r="6821" spans="11:11" x14ac:dyDescent="0.2">
      <c r="K6821" s="1"/>
    </row>
    <row r="6822" spans="11:11" x14ac:dyDescent="0.2">
      <c r="K6822" s="1"/>
    </row>
    <row r="6823" spans="11:11" x14ac:dyDescent="0.2">
      <c r="K6823" s="1"/>
    </row>
    <row r="6824" spans="11:11" x14ac:dyDescent="0.2">
      <c r="K6824" s="1"/>
    </row>
    <row r="6825" spans="11:11" x14ac:dyDescent="0.2">
      <c r="K6825" s="1"/>
    </row>
    <row r="6826" spans="11:11" x14ac:dyDescent="0.2">
      <c r="K6826" s="1"/>
    </row>
    <row r="6827" spans="11:11" x14ac:dyDescent="0.2">
      <c r="K6827" s="1"/>
    </row>
    <row r="6828" spans="11:11" x14ac:dyDescent="0.2">
      <c r="K6828" s="1"/>
    </row>
    <row r="6829" spans="11:11" x14ac:dyDescent="0.2">
      <c r="K6829" s="1"/>
    </row>
    <row r="6830" spans="11:11" x14ac:dyDescent="0.2">
      <c r="K6830" s="1"/>
    </row>
    <row r="6831" spans="11:11" x14ac:dyDescent="0.2">
      <c r="K6831" s="1"/>
    </row>
    <row r="6832" spans="11:11" x14ac:dyDescent="0.2">
      <c r="K6832" s="1"/>
    </row>
    <row r="6833" spans="11:11" x14ac:dyDescent="0.2">
      <c r="K6833" s="1"/>
    </row>
    <row r="6834" spans="11:11" x14ac:dyDescent="0.2">
      <c r="K6834" s="1"/>
    </row>
    <row r="6835" spans="11:11" x14ac:dyDescent="0.2">
      <c r="K6835" s="1"/>
    </row>
    <row r="6836" spans="11:11" x14ac:dyDescent="0.2">
      <c r="K6836" s="1"/>
    </row>
    <row r="6837" spans="11:11" x14ac:dyDescent="0.2">
      <c r="K6837" s="1"/>
    </row>
    <row r="6838" spans="11:11" x14ac:dyDescent="0.2">
      <c r="K6838" s="1"/>
    </row>
    <row r="6839" spans="11:11" x14ac:dyDescent="0.2">
      <c r="K6839" s="1"/>
    </row>
    <row r="6840" spans="11:11" x14ac:dyDescent="0.2">
      <c r="K6840" s="1"/>
    </row>
    <row r="6841" spans="11:11" x14ac:dyDescent="0.2">
      <c r="K6841" s="1"/>
    </row>
    <row r="6842" spans="11:11" x14ac:dyDescent="0.2">
      <c r="K6842" s="1"/>
    </row>
    <row r="6843" spans="11:11" x14ac:dyDescent="0.2">
      <c r="K6843" s="1"/>
    </row>
    <row r="6844" spans="11:11" x14ac:dyDescent="0.2">
      <c r="K6844" s="1"/>
    </row>
    <row r="6845" spans="11:11" x14ac:dyDescent="0.2">
      <c r="K6845" s="1"/>
    </row>
    <row r="6846" spans="11:11" x14ac:dyDescent="0.2">
      <c r="K6846" s="1"/>
    </row>
    <row r="6847" spans="11:11" x14ac:dyDescent="0.2">
      <c r="K6847" s="1"/>
    </row>
    <row r="6848" spans="11:11" x14ac:dyDescent="0.2">
      <c r="K6848" s="1"/>
    </row>
    <row r="6849" spans="11:11" x14ac:dyDescent="0.2">
      <c r="K6849" s="1"/>
    </row>
    <row r="6850" spans="11:11" x14ac:dyDescent="0.2">
      <c r="K6850" s="1"/>
    </row>
    <row r="6851" spans="11:11" x14ac:dyDescent="0.2">
      <c r="K6851" s="1"/>
    </row>
    <row r="6852" spans="11:11" x14ac:dyDescent="0.2">
      <c r="K6852" s="1"/>
    </row>
    <row r="6853" spans="11:11" x14ac:dyDescent="0.2">
      <c r="K6853" s="1"/>
    </row>
    <row r="6854" spans="11:11" x14ac:dyDescent="0.2">
      <c r="K6854" s="1"/>
    </row>
    <row r="6855" spans="11:11" x14ac:dyDescent="0.2">
      <c r="K6855" s="1"/>
    </row>
    <row r="6856" spans="11:11" x14ac:dyDescent="0.2">
      <c r="K6856" s="1"/>
    </row>
    <row r="6857" spans="11:11" x14ac:dyDescent="0.2">
      <c r="K6857" s="1"/>
    </row>
    <row r="6858" spans="11:11" x14ac:dyDescent="0.2">
      <c r="K6858" s="1"/>
    </row>
    <row r="6859" spans="11:11" x14ac:dyDescent="0.2">
      <c r="K6859" s="1"/>
    </row>
    <row r="6860" spans="11:11" x14ac:dyDescent="0.2">
      <c r="K6860" s="1"/>
    </row>
    <row r="6861" spans="11:11" x14ac:dyDescent="0.2">
      <c r="K6861" s="1"/>
    </row>
    <row r="6862" spans="11:11" x14ac:dyDescent="0.2">
      <c r="K6862" s="1"/>
    </row>
    <row r="6863" spans="11:11" x14ac:dyDescent="0.2">
      <c r="K6863" s="1"/>
    </row>
    <row r="6864" spans="11:11" x14ac:dyDescent="0.2">
      <c r="K6864" s="1"/>
    </row>
    <row r="6865" spans="11:11" x14ac:dyDescent="0.2">
      <c r="K6865" s="1"/>
    </row>
    <row r="6866" spans="11:11" x14ac:dyDescent="0.2">
      <c r="K6866" s="1"/>
    </row>
    <row r="6867" spans="11:11" x14ac:dyDescent="0.2">
      <c r="K6867" s="1"/>
    </row>
    <row r="6868" spans="11:11" x14ac:dyDescent="0.2">
      <c r="K6868" s="1"/>
    </row>
    <row r="6869" spans="11:11" x14ac:dyDescent="0.2">
      <c r="K6869" s="1"/>
    </row>
    <row r="6870" spans="11:11" x14ac:dyDescent="0.2">
      <c r="K6870" s="1"/>
    </row>
    <row r="6871" spans="11:11" x14ac:dyDescent="0.2">
      <c r="K6871" s="1"/>
    </row>
    <row r="6872" spans="11:11" x14ac:dyDescent="0.2">
      <c r="K6872" s="1"/>
    </row>
    <row r="6873" spans="11:11" x14ac:dyDescent="0.2">
      <c r="K6873" s="1"/>
    </row>
    <row r="6874" spans="11:11" x14ac:dyDescent="0.2">
      <c r="K6874" s="1"/>
    </row>
    <row r="6875" spans="11:11" x14ac:dyDescent="0.2">
      <c r="K6875" s="1"/>
    </row>
    <row r="6876" spans="11:11" x14ac:dyDescent="0.2">
      <c r="K6876" s="1"/>
    </row>
    <row r="6877" spans="11:11" x14ac:dyDescent="0.2">
      <c r="K6877" s="1"/>
    </row>
    <row r="6878" spans="11:11" x14ac:dyDescent="0.2">
      <c r="K6878" s="1"/>
    </row>
    <row r="6879" spans="11:11" x14ac:dyDescent="0.2">
      <c r="K6879" s="1"/>
    </row>
    <row r="6880" spans="11:11" x14ac:dyDescent="0.2">
      <c r="K6880" s="1"/>
    </row>
    <row r="6881" spans="11:11" x14ac:dyDescent="0.2">
      <c r="K6881" s="1"/>
    </row>
    <row r="6882" spans="11:11" x14ac:dyDescent="0.2">
      <c r="K6882" s="1"/>
    </row>
    <row r="6883" spans="11:11" x14ac:dyDescent="0.2">
      <c r="K6883" s="1"/>
    </row>
    <row r="6884" spans="11:11" x14ac:dyDescent="0.2">
      <c r="K6884" s="1"/>
    </row>
    <row r="6885" spans="11:11" x14ac:dyDescent="0.2">
      <c r="K6885" s="1"/>
    </row>
    <row r="6886" spans="11:11" x14ac:dyDescent="0.2">
      <c r="K6886" s="1"/>
    </row>
    <row r="6887" spans="11:11" x14ac:dyDescent="0.2">
      <c r="K6887" s="1"/>
    </row>
    <row r="6888" spans="11:11" x14ac:dyDescent="0.2">
      <c r="K6888" s="1"/>
    </row>
    <row r="6889" spans="11:11" x14ac:dyDescent="0.2">
      <c r="K6889" s="1"/>
    </row>
    <row r="6890" spans="11:11" x14ac:dyDescent="0.2">
      <c r="K6890" s="1"/>
    </row>
    <row r="6891" spans="11:11" x14ac:dyDescent="0.2">
      <c r="K6891" s="1"/>
    </row>
    <row r="6892" spans="11:11" x14ac:dyDescent="0.2">
      <c r="K6892" s="1"/>
    </row>
    <row r="6893" spans="11:11" x14ac:dyDescent="0.2">
      <c r="K6893" s="1"/>
    </row>
    <row r="6894" spans="11:11" x14ac:dyDescent="0.2">
      <c r="K6894" s="1"/>
    </row>
    <row r="6895" spans="11:11" x14ac:dyDescent="0.2">
      <c r="K6895" s="1"/>
    </row>
    <row r="6896" spans="11:11" x14ac:dyDescent="0.2">
      <c r="K6896" s="1"/>
    </row>
    <row r="6897" spans="11:11" x14ac:dyDescent="0.2">
      <c r="K6897" s="1"/>
    </row>
    <row r="6898" spans="11:11" x14ac:dyDescent="0.2">
      <c r="K6898" s="1"/>
    </row>
    <row r="6899" spans="11:11" x14ac:dyDescent="0.2">
      <c r="K6899" s="1"/>
    </row>
    <row r="6900" spans="11:11" x14ac:dyDescent="0.2">
      <c r="K6900" s="1"/>
    </row>
    <row r="6901" spans="11:11" x14ac:dyDescent="0.2">
      <c r="K6901" s="1"/>
    </row>
    <row r="6902" spans="11:11" x14ac:dyDescent="0.2">
      <c r="K6902" s="1"/>
    </row>
    <row r="6903" spans="11:11" x14ac:dyDescent="0.2">
      <c r="K6903" s="1"/>
    </row>
    <row r="6904" spans="11:11" x14ac:dyDescent="0.2">
      <c r="K6904" s="1"/>
    </row>
    <row r="6905" spans="11:11" x14ac:dyDescent="0.2">
      <c r="K6905" s="1"/>
    </row>
    <row r="6906" spans="11:11" x14ac:dyDescent="0.2">
      <c r="K6906" s="1"/>
    </row>
    <row r="6907" spans="11:11" x14ac:dyDescent="0.2">
      <c r="K6907" s="1"/>
    </row>
    <row r="6908" spans="11:11" x14ac:dyDescent="0.2">
      <c r="K6908" s="1"/>
    </row>
    <row r="6909" spans="11:11" x14ac:dyDescent="0.2">
      <c r="K6909" s="1"/>
    </row>
    <row r="6910" spans="11:11" x14ac:dyDescent="0.2">
      <c r="K6910" s="1"/>
    </row>
    <row r="6911" spans="11:11" x14ac:dyDescent="0.2">
      <c r="K6911" s="1"/>
    </row>
    <row r="6912" spans="11:11" x14ac:dyDescent="0.2">
      <c r="K6912" s="1"/>
    </row>
    <row r="6913" spans="11:11" x14ac:dyDescent="0.2">
      <c r="K6913" s="1"/>
    </row>
    <row r="6914" spans="11:11" x14ac:dyDescent="0.2">
      <c r="K6914" s="1"/>
    </row>
    <row r="6915" spans="11:11" x14ac:dyDescent="0.2">
      <c r="K6915" s="1"/>
    </row>
    <row r="6916" spans="11:11" x14ac:dyDescent="0.2">
      <c r="K6916" s="1"/>
    </row>
    <row r="6917" spans="11:11" x14ac:dyDescent="0.2">
      <c r="K6917" s="1"/>
    </row>
    <row r="6918" spans="11:11" x14ac:dyDescent="0.2">
      <c r="K6918" s="1"/>
    </row>
    <row r="6919" spans="11:11" x14ac:dyDescent="0.2">
      <c r="K6919" s="1"/>
    </row>
    <row r="6920" spans="11:11" x14ac:dyDescent="0.2">
      <c r="K6920" s="1"/>
    </row>
    <row r="6921" spans="11:11" x14ac:dyDescent="0.2">
      <c r="K6921" s="1"/>
    </row>
    <row r="6922" spans="11:11" x14ac:dyDescent="0.2">
      <c r="K6922" s="1"/>
    </row>
    <row r="6923" spans="11:11" x14ac:dyDescent="0.2">
      <c r="K6923" s="1"/>
    </row>
    <row r="6924" spans="11:11" x14ac:dyDescent="0.2">
      <c r="K6924" s="1"/>
    </row>
    <row r="6925" spans="11:11" x14ac:dyDescent="0.2">
      <c r="K6925" s="1"/>
    </row>
    <row r="6926" spans="11:11" x14ac:dyDescent="0.2">
      <c r="K6926" s="1"/>
    </row>
    <row r="6927" spans="11:11" x14ac:dyDescent="0.2">
      <c r="K6927" s="1"/>
    </row>
    <row r="6928" spans="11:11" x14ac:dyDescent="0.2">
      <c r="K6928" s="1"/>
    </row>
    <row r="6929" spans="11:11" x14ac:dyDescent="0.2">
      <c r="K6929" s="1"/>
    </row>
    <row r="6930" spans="11:11" x14ac:dyDescent="0.2">
      <c r="K6930" s="1"/>
    </row>
    <row r="6931" spans="11:11" x14ac:dyDescent="0.2">
      <c r="K6931" s="1"/>
    </row>
    <row r="6932" spans="11:11" x14ac:dyDescent="0.2">
      <c r="K6932" s="1"/>
    </row>
    <row r="6933" spans="11:11" x14ac:dyDescent="0.2">
      <c r="K6933" s="1"/>
    </row>
    <row r="6934" spans="11:11" x14ac:dyDescent="0.2">
      <c r="K6934" s="1"/>
    </row>
    <row r="6935" spans="11:11" x14ac:dyDescent="0.2">
      <c r="K6935" s="1"/>
    </row>
    <row r="6936" spans="11:11" x14ac:dyDescent="0.2">
      <c r="K6936" s="1"/>
    </row>
    <row r="6937" spans="11:11" x14ac:dyDescent="0.2">
      <c r="K6937" s="1"/>
    </row>
    <row r="6938" spans="11:11" x14ac:dyDescent="0.2">
      <c r="K6938" s="1"/>
    </row>
    <row r="6939" spans="11:11" x14ac:dyDescent="0.2">
      <c r="K6939" s="1"/>
    </row>
    <row r="6940" spans="11:11" x14ac:dyDescent="0.2">
      <c r="K6940" s="1"/>
    </row>
    <row r="6941" spans="11:11" x14ac:dyDescent="0.2">
      <c r="K6941" s="1"/>
    </row>
    <row r="6942" spans="11:11" x14ac:dyDescent="0.2">
      <c r="K6942" s="1"/>
    </row>
    <row r="6943" spans="11:11" x14ac:dyDescent="0.2">
      <c r="K6943" s="1"/>
    </row>
    <row r="6944" spans="11:11" x14ac:dyDescent="0.2">
      <c r="K6944" s="1"/>
    </row>
    <row r="6945" spans="11:11" x14ac:dyDescent="0.2">
      <c r="K6945" s="1"/>
    </row>
    <row r="6946" spans="11:11" x14ac:dyDescent="0.2">
      <c r="K6946" s="1"/>
    </row>
    <row r="6947" spans="11:11" x14ac:dyDescent="0.2">
      <c r="K6947" s="1"/>
    </row>
    <row r="6948" spans="11:11" x14ac:dyDescent="0.2">
      <c r="K6948" s="1"/>
    </row>
    <row r="6949" spans="11:11" x14ac:dyDescent="0.2">
      <c r="K6949" s="1"/>
    </row>
    <row r="6950" spans="11:11" x14ac:dyDescent="0.2">
      <c r="K6950" s="1"/>
    </row>
    <row r="6951" spans="11:11" x14ac:dyDescent="0.2">
      <c r="K6951" s="1"/>
    </row>
    <row r="6952" spans="11:11" x14ac:dyDescent="0.2">
      <c r="K6952" s="1"/>
    </row>
    <row r="6953" spans="11:11" x14ac:dyDescent="0.2">
      <c r="K6953" s="1"/>
    </row>
    <row r="6954" spans="11:11" x14ac:dyDescent="0.2">
      <c r="K6954" s="1"/>
    </row>
    <row r="6955" spans="11:11" x14ac:dyDescent="0.2">
      <c r="K6955" s="1"/>
    </row>
    <row r="6956" spans="11:11" x14ac:dyDescent="0.2">
      <c r="K6956" s="1"/>
    </row>
    <row r="6957" spans="11:11" x14ac:dyDescent="0.2">
      <c r="K6957" s="1"/>
    </row>
    <row r="6958" spans="11:11" x14ac:dyDescent="0.2">
      <c r="K6958" s="1"/>
    </row>
    <row r="6959" spans="11:11" x14ac:dyDescent="0.2">
      <c r="K6959" s="1"/>
    </row>
    <row r="6960" spans="11:11" x14ac:dyDescent="0.2">
      <c r="K6960" s="1"/>
    </row>
    <row r="6961" spans="11:11" x14ac:dyDescent="0.2">
      <c r="K6961" s="1"/>
    </row>
    <row r="6962" spans="11:11" x14ac:dyDescent="0.2">
      <c r="K6962" s="1"/>
    </row>
    <row r="6963" spans="11:11" x14ac:dyDescent="0.2">
      <c r="K6963" s="1"/>
    </row>
    <row r="6964" spans="11:11" x14ac:dyDescent="0.2">
      <c r="K6964" s="1"/>
    </row>
    <row r="6965" spans="11:11" x14ac:dyDescent="0.2">
      <c r="K6965" s="1"/>
    </row>
    <row r="6966" spans="11:11" x14ac:dyDescent="0.2">
      <c r="K6966" s="1"/>
    </row>
    <row r="6967" spans="11:11" x14ac:dyDescent="0.2">
      <c r="K6967" s="1"/>
    </row>
    <row r="6968" spans="11:11" x14ac:dyDescent="0.2">
      <c r="K6968" s="1"/>
    </row>
    <row r="6969" spans="11:11" x14ac:dyDescent="0.2">
      <c r="K6969" s="1"/>
    </row>
    <row r="6970" spans="11:11" x14ac:dyDescent="0.2">
      <c r="K6970" s="1"/>
    </row>
    <row r="6971" spans="11:11" x14ac:dyDescent="0.2">
      <c r="K6971" s="1"/>
    </row>
    <row r="6972" spans="11:11" x14ac:dyDescent="0.2">
      <c r="K6972" s="1"/>
    </row>
    <row r="6973" spans="11:11" x14ac:dyDescent="0.2">
      <c r="K6973" s="1"/>
    </row>
    <row r="6974" spans="11:11" x14ac:dyDescent="0.2">
      <c r="K6974" s="1"/>
    </row>
    <row r="6975" spans="11:11" x14ac:dyDescent="0.2">
      <c r="K6975" s="1"/>
    </row>
    <row r="6976" spans="11:11" x14ac:dyDescent="0.2">
      <c r="K6976" s="1"/>
    </row>
    <row r="6977" spans="11:11" x14ac:dyDescent="0.2">
      <c r="K6977" s="1"/>
    </row>
    <row r="6978" spans="11:11" x14ac:dyDescent="0.2">
      <c r="K6978" s="1"/>
    </row>
    <row r="6979" spans="11:11" x14ac:dyDescent="0.2">
      <c r="K6979" s="1"/>
    </row>
    <row r="6980" spans="11:11" x14ac:dyDescent="0.2">
      <c r="K6980" s="1"/>
    </row>
    <row r="6981" spans="11:11" x14ac:dyDescent="0.2">
      <c r="K6981" s="1"/>
    </row>
    <row r="6982" spans="11:11" x14ac:dyDescent="0.2">
      <c r="K6982" s="1"/>
    </row>
    <row r="6983" spans="11:11" x14ac:dyDescent="0.2">
      <c r="K6983" s="1"/>
    </row>
    <row r="6984" spans="11:11" x14ac:dyDescent="0.2">
      <c r="K6984" s="1"/>
    </row>
    <row r="6985" spans="11:11" x14ac:dyDescent="0.2">
      <c r="K6985" s="1"/>
    </row>
    <row r="6986" spans="11:11" x14ac:dyDescent="0.2">
      <c r="K6986" s="1"/>
    </row>
    <row r="6987" spans="11:11" x14ac:dyDescent="0.2">
      <c r="K6987" s="1"/>
    </row>
    <row r="6988" spans="11:11" x14ac:dyDescent="0.2">
      <c r="K6988" s="1"/>
    </row>
    <row r="6989" spans="11:11" x14ac:dyDescent="0.2">
      <c r="K6989" s="1"/>
    </row>
    <row r="6990" spans="11:11" x14ac:dyDescent="0.2">
      <c r="K6990" s="1"/>
    </row>
    <row r="6991" spans="11:11" x14ac:dyDescent="0.2">
      <c r="K6991" s="1"/>
    </row>
    <row r="6992" spans="11:11" x14ac:dyDescent="0.2">
      <c r="K6992" s="1"/>
    </row>
    <row r="6993" spans="11:11" x14ac:dyDescent="0.2">
      <c r="K6993" s="1"/>
    </row>
    <row r="6994" spans="11:11" x14ac:dyDescent="0.2">
      <c r="K6994" s="1"/>
    </row>
    <row r="6995" spans="11:11" x14ac:dyDescent="0.2">
      <c r="K6995" s="1"/>
    </row>
    <row r="6996" spans="11:11" x14ac:dyDescent="0.2">
      <c r="K6996" s="1"/>
    </row>
    <row r="6997" spans="11:11" x14ac:dyDescent="0.2">
      <c r="K6997" s="1"/>
    </row>
    <row r="6998" spans="11:11" x14ac:dyDescent="0.2">
      <c r="K6998" s="1"/>
    </row>
    <row r="6999" spans="11:11" x14ac:dyDescent="0.2">
      <c r="K6999" s="1"/>
    </row>
    <row r="7000" spans="11:11" x14ac:dyDescent="0.2">
      <c r="K7000" s="1"/>
    </row>
    <row r="7001" spans="11:11" x14ac:dyDescent="0.2">
      <c r="K7001" s="1"/>
    </row>
    <row r="7002" spans="11:11" x14ac:dyDescent="0.2">
      <c r="K7002" s="1"/>
    </row>
    <row r="7003" spans="11:11" x14ac:dyDescent="0.2">
      <c r="K7003" s="1"/>
    </row>
    <row r="7004" spans="11:11" x14ac:dyDescent="0.2">
      <c r="K7004" s="1"/>
    </row>
    <row r="7005" spans="11:11" x14ac:dyDescent="0.2">
      <c r="K7005" s="1"/>
    </row>
    <row r="7006" spans="11:11" x14ac:dyDescent="0.2">
      <c r="K7006" s="1"/>
    </row>
    <row r="7007" spans="11:11" x14ac:dyDescent="0.2">
      <c r="K7007" s="1"/>
    </row>
    <row r="7008" spans="11:11" x14ac:dyDescent="0.2">
      <c r="K7008" s="1"/>
    </row>
    <row r="7009" spans="11:11" x14ac:dyDescent="0.2">
      <c r="K7009" s="1"/>
    </row>
    <row r="7010" spans="11:11" x14ac:dyDescent="0.2">
      <c r="K7010" s="1"/>
    </row>
    <row r="7011" spans="11:11" x14ac:dyDescent="0.2">
      <c r="K7011" s="1"/>
    </row>
    <row r="7012" spans="11:11" x14ac:dyDescent="0.2">
      <c r="K7012" s="1"/>
    </row>
    <row r="7013" spans="11:11" x14ac:dyDescent="0.2">
      <c r="K7013" s="1"/>
    </row>
    <row r="7014" spans="11:11" x14ac:dyDescent="0.2">
      <c r="K7014" s="1"/>
    </row>
    <row r="7015" spans="11:11" x14ac:dyDescent="0.2">
      <c r="K7015" s="1"/>
    </row>
    <row r="7016" spans="11:11" x14ac:dyDescent="0.2">
      <c r="K7016" s="1"/>
    </row>
    <row r="7017" spans="11:11" x14ac:dyDescent="0.2">
      <c r="K7017" s="1"/>
    </row>
    <row r="7018" spans="11:11" x14ac:dyDescent="0.2">
      <c r="K7018" s="1"/>
    </row>
    <row r="7019" spans="11:11" x14ac:dyDescent="0.2">
      <c r="K7019" s="1"/>
    </row>
    <row r="7020" spans="11:11" x14ac:dyDescent="0.2">
      <c r="K7020" s="1"/>
    </row>
    <row r="7021" spans="11:11" x14ac:dyDescent="0.2">
      <c r="K7021" s="1"/>
    </row>
    <row r="7022" spans="11:11" x14ac:dyDescent="0.2">
      <c r="K7022" s="1"/>
    </row>
    <row r="7023" spans="11:11" x14ac:dyDescent="0.2">
      <c r="K7023" s="1"/>
    </row>
    <row r="7024" spans="11:11" x14ac:dyDescent="0.2">
      <c r="K7024" s="1"/>
    </row>
    <row r="7025" spans="11:11" x14ac:dyDescent="0.2">
      <c r="K7025" s="1"/>
    </row>
    <row r="7026" spans="11:11" x14ac:dyDescent="0.2">
      <c r="K7026" s="1"/>
    </row>
    <row r="7027" spans="11:11" x14ac:dyDescent="0.2">
      <c r="K7027" s="1"/>
    </row>
    <row r="7028" spans="11:11" x14ac:dyDescent="0.2">
      <c r="K7028" s="1"/>
    </row>
    <row r="7029" spans="11:11" x14ac:dyDescent="0.2">
      <c r="K7029" s="1"/>
    </row>
    <row r="7030" spans="11:11" x14ac:dyDescent="0.2">
      <c r="K7030" s="1"/>
    </row>
    <row r="7031" spans="11:11" x14ac:dyDescent="0.2">
      <c r="K7031" s="1"/>
    </row>
    <row r="7032" spans="11:11" x14ac:dyDescent="0.2">
      <c r="K7032" s="1"/>
    </row>
    <row r="7033" spans="11:11" x14ac:dyDescent="0.2">
      <c r="K7033" s="1"/>
    </row>
    <row r="7034" spans="11:11" x14ac:dyDescent="0.2">
      <c r="K7034" s="1"/>
    </row>
    <row r="7035" spans="11:11" x14ac:dyDescent="0.2">
      <c r="K7035" s="1"/>
    </row>
    <row r="7036" spans="11:11" x14ac:dyDescent="0.2">
      <c r="K7036" s="1"/>
    </row>
    <row r="7037" spans="11:11" x14ac:dyDescent="0.2">
      <c r="K7037" s="1"/>
    </row>
    <row r="7038" spans="11:11" x14ac:dyDescent="0.2">
      <c r="K7038" s="1"/>
    </row>
    <row r="7039" spans="11:11" x14ac:dyDescent="0.2">
      <c r="K7039" s="1"/>
    </row>
    <row r="7040" spans="11:11" x14ac:dyDescent="0.2">
      <c r="K7040" s="1"/>
    </row>
    <row r="7041" spans="11:11" x14ac:dyDescent="0.2">
      <c r="K7041" s="1"/>
    </row>
    <row r="7042" spans="11:11" x14ac:dyDescent="0.2">
      <c r="K7042" s="1"/>
    </row>
    <row r="7043" spans="11:11" x14ac:dyDescent="0.2">
      <c r="K7043" s="1"/>
    </row>
    <row r="7044" spans="11:11" x14ac:dyDescent="0.2">
      <c r="K7044" s="1"/>
    </row>
    <row r="7045" spans="11:11" x14ac:dyDescent="0.2">
      <c r="K7045" s="1"/>
    </row>
    <row r="7046" spans="11:11" x14ac:dyDescent="0.2">
      <c r="K7046" s="1"/>
    </row>
    <row r="7047" spans="11:11" x14ac:dyDescent="0.2">
      <c r="K7047" s="1"/>
    </row>
    <row r="7048" spans="11:11" x14ac:dyDescent="0.2">
      <c r="K7048" s="1"/>
    </row>
    <row r="7049" spans="11:11" x14ac:dyDescent="0.2">
      <c r="K7049" s="1"/>
    </row>
    <row r="7050" spans="11:11" x14ac:dyDescent="0.2">
      <c r="K7050" s="1"/>
    </row>
    <row r="7051" spans="11:11" x14ac:dyDescent="0.2">
      <c r="K7051" s="1"/>
    </row>
    <row r="7052" spans="11:11" x14ac:dyDescent="0.2">
      <c r="K7052" s="1"/>
    </row>
    <row r="7053" spans="11:11" x14ac:dyDescent="0.2">
      <c r="K7053" s="1"/>
    </row>
    <row r="7054" spans="11:11" x14ac:dyDescent="0.2">
      <c r="K7054" s="1"/>
    </row>
    <row r="7055" spans="11:11" x14ac:dyDescent="0.2">
      <c r="K7055" s="1"/>
    </row>
    <row r="7056" spans="11:11" x14ac:dyDescent="0.2">
      <c r="K7056" s="1"/>
    </row>
    <row r="7057" spans="11:11" x14ac:dyDescent="0.2">
      <c r="K7057" s="1"/>
    </row>
    <row r="7058" spans="11:11" x14ac:dyDescent="0.2">
      <c r="K7058" s="1"/>
    </row>
    <row r="7059" spans="11:11" x14ac:dyDescent="0.2">
      <c r="K7059" s="1"/>
    </row>
    <row r="7060" spans="11:11" x14ac:dyDescent="0.2">
      <c r="K7060" s="1"/>
    </row>
    <row r="7061" spans="11:11" x14ac:dyDescent="0.2">
      <c r="K7061" s="1"/>
    </row>
    <row r="7062" spans="11:11" x14ac:dyDescent="0.2">
      <c r="K7062" s="1"/>
    </row>
    <row r="7063" spans="11:11" x14ac:dyDescent="0.2">
      <c r="K7063" s="1"/>
    </row>
    <row r="7064" spans="11:11" x14ac:dyDescent="0.2">
      <c r="K7064" s="1"/>
    </row>
    <row r="7065" spans="11:11" x14ac:dyDescent="0.2">
      <c r="K7065" s="1"/>
    </row>
    <row r="7066" spans="11:11" x14ac:dyDescent="0.2">
      <c r="K7066" s="1"/>
    </row>
    <row r="7067" spans="11:11" x14ac:dyDescent="0.2">
      <c r="K7067" s="1"/>
    </row>
    <row r="7068" spans="11:11" x14ac:dyDescent="0.2">
      <c r="K7068" s="1"/>
    </row>
    <row r="7069" spans="11:11" x14ac:dyDescent="0.2">
      <c r="K7069" s="1"/>
    </row>
    <row r="7070" spans="11:11" x14ac:dyDescent="0.2">
      <c r="K7070" s="1"/>
    </row>
    <row r="7071" spans="11:11" x14ac:dyDescent="0.2">
      <c r="K7071" s="1"/>
    </row>
    <row r="7072" spans="11:11" x14ac:dyDescent="0.2">
      <c r="K7072" s="1"/>
    </row>
    <row r="7073" spans="11:11" x14ac:dyDescent="0.2">
      <c r="K7073" s="1"/>
    </row>
    <row r="7074" spans="11:11" x14ac:dyDescent="0.2">
      <c r="K7074" s="1"/>
    </row>
    <row r="7075" spans="11:11" x14ac:dyDescent="0.2">
      <c r="K7075" s="1"/>
    </row>
    <row r="7076" spans="11:11" x14ac:dyDescent="0.2">
      <c r="K7076" s="1"/>
    </row>
    <row r="7077" spans="11:11" x14ac:dyDescent="0.2">
      <c r="K7077" s="1"/>
    </row>
    <row r="7078" spans="11:11" x14ac:dyDescent="0.2">
      <c r="K7078" s="1"/>
    </row>
    <row r="7079" spans="11:11" x14ac:dyDescent="0.2">
      <c r="K7079" s="1"/>
    </row>
    <row r="7080" spans="11:11" x14ac:dyDescent="0.2">
      <c r="K7080" s="1"/>
    </row>
    <row r="7081" spans="11:11" x14ac:dyDescent="0.2">
      <c r="K7081" s="1"/>
    </row>
    <row r="7082" spans="11:11" x14ac:dyDescent="0.2">
      <c r="K7082" s="1"/>
    </row>
    <row r="7083" spans="11:11" x14ac:dyDescent="0.2">
      <c r="K7083" s="1"/>
    </row>
    <row r="7084" spans="11:11" x14ac:dyDescent="0.2">
      <c r="K7084" s="1"/>
    </row>
    <row r="7085" spans="11:11" x14ac:dyDescent="0.2">
      <c r="K7085" s="1"/>
    </row>
    <row r="7086" spans="11:11" x14ac:dyDescent="0.2">
      <c r="K7086" s="1"/>
    </row>
    <row r="7087" spans="11:11" x14ac:dyDescent="0.2">
      <c r="K7087" s="1"/>
    </row>
    <row r="7088" spans="11:11" x14ac:dyDescent="0.2">
      <c r="K7088" s="1"/>
    </row>
    <row r="7089" spans="11:11" x14ac:dyDescent="0.2">
      <c r="K7089" s="1"/>
    </row>
    <row r="7090" spans="11:11" x14ac:dyDescent="0.2">
      <c r="K7090" s="1"/>
    </row>
    <row r="7091" spans="11:11" x14ac:dyDescent="0.2">
      <c r="K7091" s="1"/>
    </row>
    <row r="7092" spans="11:11" x14ac:dyDescent="0.2">
      <c r="K7092" s="1"/>
    </row>
    <row r="7093" spans="11:11" x14ac:dyDescent="0.2">
      <c r="K7093" s="1"/>
    </row>
    <row r="7094" spans="11:11" x14ac:dyDescent="0.2">
      <c r="K7094" s="1"/>
    </row>
    <row r="7095" spans="11:11" x14ac:dyDescent="0.2">
      <c r="K7095" s="1"/>
    </row>
    <row r="7096" spans="11:11" x14ac:dyDescent="0.2">
      <c r="K7096" s="1"/>
    </row>
    <row r="7097" spans="11:11" x14ac:dyDescent="0.2">
      <c r="K7097" s="1"/>
    </row>
    <row r="7098" spans="11:11" x14ac:dyDescent="0.2">
      <c r="K7098" s="1"/>
    </row>
    <row r="7099" spans="11:11" x14ac:dyDescent="0.2">
      <c r="K7099" s="1"/>
    </row>
    <row r="7100" spans="11:11" x14ac:dyDescent="0.2">
      <c r="K7100" s="1"/>
    </row>
    <row r="7101" spans="11:11" x14ac:dyDescent="0.2">
      <c r="K7101" s="1"/>
    </row>
    <row r="7102" spans="11:11" x14ac:dyDescent="0.2">
      <c r="K7102" s="1"/>
    </row>
    <row r="7103" spans="11:11" x14ac:dyDescent="0.2">
      <c r="K7103" s="1"/>
    </row>
    <row r="7104" spans="11:11" x14ac:dyDescent="0.2">
      <c r="K7104" s="1"/>
    </row>
    <row r="7105" spans="11:11" x14ac:dyDescent="0.2">
      <c r="K7105" s="1"/>
    </row>
    <row r="7106" spans="11:11" x14ac:dyDescent="0.2">
      <c r="K7106" s="1"/>
    </row>
    <row r="7107" spans="11:11" x14ac:dyDescent="0.2">
      <c r="K7107" s="1"/>
    </row>
    <row r="7108" spans="11:11" x14ac:dyDescent="0.2">
      <c r="K7108" s="1"/>
    </row>
    <row r="7109" spans="11:11" x14ac:dyDescent="0.2">
      <c r="K7109" s="1"/>
    </row>
    <row r="7110" spans="11:11" x14ac:dyDescent="0.2">
      <c r="K7110" s="1"/>
    </row>
    <row r="7111" spans="11:11" x14ac:dyDescent="0.2">
      <c r="K7111" s="1"/>
    </row>
    <row r="7112" spans="11:11" x14ac:dyDescent="0.2">
      <c r="K7112" s="1"/>
    </row>
    <row r="7113" spans="11:11" x14ac:dyDescent="0.2">
      <c r="K7113" s="1"/>
    </row>
    <row r="7114" spans="11:11" x14ac:dyDescent="0.2">
      <c r="K7114" s="1"/>
    </row>
    <row r="7115" spans="11:11" x14ac:dyDescent="0.2">
      <c r="K7115" s="1"/>
    </row>
    <row r="7116" spans="11:11" x14ac:dyDescent="0.2">
      <c r="K7116" s="1"/>
    </row>
    <row r="7117" spans="11:11" x14ac:dyDescent="0.2">
      <c r="K7117" s="1"/>
    </row>
    <row r="7118" spans="11:11" x14ac:dyDescent="0.2">
      <c r="K7118" s="1"/>
    </row>
    <row r="7119" spans="11:11" x14ac:dyDescent="0.2">
      <c r="K7119" s="1"/>
    </row>
    <row r="7120" spans="11:11" x14ac:dyDescent="0.2">
      <c r="K7120" s="1"/>
    </row>
    <row r="7121" spans="11:11" x14ac:dyDescent="0.2">
      <c r="K7121" s="1"/>
    </row>
    <row r="7122" spans="11:11" x14ac:dyDescent="0.2">
      <c r="K7122" s="1"/>
    </row>
    <row r="7123" spans="11:11" x14ac:dyDescent="0.2">
      <c r="K7123" s="1"/>
    </row>
    <row r="7124" spans="11:11" x14ac:dyDescent="0.2">
      <c r="K7124" s="1"/>
    </row>
    <row r="7125" spans="11:11" x14ac:dyDescent="0.2">
      <c r="K7125" s="1"/>
    </row>
    <row r="7126" spans="11:11" x14ac:dyDescent="0.2">
      <c r="K7126" s="1"/>
    </row>
    <row r="7127" spans="11:11" x14ac:dyDescent="0.2">
      <c r="K7127" s="1"/>
    </row>
    <row r="7128" spans="11:11" x14ac:dyDescent="0.2">
      <c r="K7128" s="1"/>
    </row>
    <row r="7129" spans="11:11" x14ac:dyDescent="0.2">
      <c r="K7129" s="1"/>
    </row>
    <row r="7130" spans="11:11" x14ac:dyDescent="0.2">
      <c r="K7130" s="1"/>
    </row>
    <row r="7131" spans="11:11" x14ac:dyDescent="0.2">
      <c r="K7131" s="1"/>
    </row>
    <row r="7132" spans="11:11" x14ac:dyDescent="0.2">
      <c r="K7132" s="1"/>
    </row>
    <row r="7133" spans="11:11" x14ac:dyDescent="0.2">
      <c r="K7133" s="1"/>
    </row>
    <row r="7134" spans="11:11" x14ac:dyDescent="0.2">
      <c r="K7134" s="1"/>
    </row>
    <row r="7135" spans="11:11" x14ac:dyDescent="0.2">
      <c r="K7135" s="1"/>
    </row>
    <row r="7136" spans="11:11" x14ac:dyDescent="0.2">
      <c r="K7136" s="1"/>
    </row>
    <row r="7137" spans="11:11" x14ac:dyDescent="0.2">
      <c r="K7137" s="1"/>
    </row>
    <row r="7138" spans="11:11" x14ac:dyDescent="0.2">
      <c r="K7138" s="1"/>
    </row>
    <row r="7139" spans="11:11" x14ac:dyDescent="0.2">
      <c r="K7139" s="1"/>
    </row>
    <row r="7140" spans="11:11" x14ac:dyDescent="0.2">
      <c r="K7140" s="1"/>
    </row>
    <row r="7141" spans="11:11" x14ac:dyDescent="0.2">
      <c r="K7141" s="1"/>
    </row>
    <row r="7142" spans="11:11" x14ac:dyDescent="0.2">
      <c r="K7142" s="1"/>
    </row>
    <row r="7143" spans="11:11" x14ac:dyDescent="0.2">
      <c r="K7143" s="1"/>
    </row>
    <row r="7144" spans="11:11" x14ac:dyDescent="0.2">
      <c r="K7144" s="1"/>
    </row>
    <row r="7145" spans="11:11" x14ac:dyDescent="0.2">
      <c r="K7145" s="1"/>
    </row>
    <row r="7146" spans="11:11" x14ac:dyDescent="0.2">
      <c r="K7146" s="1"/>
    </row>
    <row r="7147" spans="11:11" x14ac:dyDescent="0.2">
      <c r="K7147" s="1"/>
    </row>
    <row r="7148" spans="11:11" x14ac:dyDescent="0.2">
      <c r="K7148" s="1"/>
    </row>
    <row r="7149" spans="11:11" x14ac:dyDescent="0.2">
      <c r="K7149" s="1"/>
    </row>
    <row r="7150" spans="11:11" x14ac:dyDescent="0.2">
      <c r="K7150" s="1"/>
    </row>
    <row r="7151" spans="11:11" x14ac:dyDescent="0.2">
      <c r="K7151" s="1"/>
    </row>
    <row r="7152" spans="11:11" x14ac:dyDescent="0.2">
      <c r="K7152" s="1"/>
    </row>
    <row r="7153" spans="11:11" x14ac:dyDescent="0.2">
      <c r="K7153" s="1"/>
    </row>
    <row r="7154" spans="11:11" x14ac:dyDescent="0.2">
      <c r="K7154" s="1"/>
    </row>
    <row r="7155" spans="11:11" x14ac:dyDescent="0.2">
      <c r="K7155" s="1"/>
    </row>
    <row r="7156" spans="11:11" x14ac:dyDescent="0.2">
      <c r="K7156" s="1"/>
    </row>
    <row r="7157" spans="11:11" x14ac:dyDescent="0.2">
      <c r="K7157" s="1"/>
    </row>
    <row r="7158" spans="11:11" x14ac:dyDescent="0.2">
      <c r="K7158" s="1"/>
    </row>
    <row r="7159" spans="11:11" x14ac:dyDescent="0.2">
      <c r="K7159" s="1"/>
    </row>
    <row r="7160" spans="11:11" x14ac:dyDescent="0.2">
      <c r="K7160" s="1"/>
    </row>
    <row r="7161" spans="11:11" x14ac:dyDescent="0.2">
      <c r="K7161" s="1"/>
    </row>
    <row r="7162" spans="11:11" x14ac:dyDescent="0.2">
      <c r="K7162" s="1"/>
    </row>
    <row r="7163" spans="11:11" x14ac:dyDescent="0.2">
      <c r="K7163" s="1"/>
    </row>
    <row r="7164" spans="11:11" x14ac:dyDescent="0.2">
      <c r="K7164" s="1"/>
    </row>
    <row r="7165" spans="11:11" x14ac:dyDescent="0.2">
      <c r="K7165" s="1"/>
    </row>
    <row r="7166" spans="11:11" x14ac:dyDescent="0.2">
      <c r="K7166" s="1"/>
    </row>
    <row r="7167" spans="11:11" x14ac:dyDescent="0.2">
      <c r="K7167" s="1"/>
    </row>
    <row r="7168" spans="11:11" x14ac:dyDescent="0.2">
      <c r="K7168" s="1"/>
    </row>
    <row r="7169" spans="11:11" x14ac:dyDescent="0.2">
      <c r="K7169" s="1"/>
    </row>
    <row r="7170" spans="11:11" x14ac:dyDescent="0.2">
      <c r="K7170" s="1"/>
    </row>
    <row r="7171" spans="11:11" x14ac:dyDescent="0.2">
      <c r="K7171" s="1"/>
    </row>
    <row r="7172" spans="11:11" x14ac:dyDescent="0.2">
      <c r="K7172" s="1"/>
    </row>
    <row r="7173" spans="11:11" x14ac:dyDescent="0.2">
      <c r="K7173" s="1"/>
    </row>
    <row r="7174" spans="11:11" x14ac:dyDescent="0.2">
      <c r="K7174" s="1"/>
    </row>
    <row r="7175" spans="11:11" x14ac:dyDescent="0.2">
      <c r="K7175" s="1"/>
    </row>
    <row r="7176" spans="11:11" x14ac:dyDescent="0.2">
      <c r="K7176" s="1"/>
    </row>
    <row r="7177" spans="11:11" x14ac:dyDescent="0.2">
      <c r="K7177" s="1"/>
    </row>
    <row r="7178" spans="11:11" x14ac:dyDescent="0.2">
      <c r="K7178" s="1"/>
    </row>
    <row r="7179" spans="11:11" x14ac:dyDescent="0.2">
      <c r="K7179" s="1"/>
    </row>
    <row r="7180" spans="11:11" x14ac:dyDescent="0.2">
      <c r="K7180" s="1"/>
    </row>
    <row r="7181" spans="11:11" x14ac:dyDescent="0.2">
      <c r="K7181" s="1"/>
    </row>
    <row r="7182" spans="11:11" x14ac:dyDescent="0.2">
      <c r="K7182" s="1"/>
    </row>
    <row r="7183" spans="11:11" x14ac:dyDescent="0.2">
      <c r="K7183" s="1"/>
    </row>
    <row r="7184" spans="11:11" x14ac:dyDescent="0.2">
      <c r="K7184" s="1"/>
    </row>
    <row r="7185" spans="11:11" x14ac:dyDescent="0.2">
      <c r="K7185" s="1"/>
    </row>
    <row r="7186" spans="11:11" x14ac:dyDescent="0.2">
      <c r="K7186" s="1"/>
    </row>
    <row r="7187" spans="11:11" x14ac:dyDescent="0.2">
      <c r="K7187" s="1"/>
    </row>
    <row r="7188" spans="11:11" x14ac:dyDescent="0.2">
      <c r="K7188" s="1"/>
    </row>
    <row r="7189" spans="11:11" x14ac:dyDescent="0.2">
      <c r="K7189" s="1"/>
    </row>
    <row r="7190" spans="11:11" x14ac:dyDescent="0.2">
      <c r="K7190" s="1"/>
    </row>
    <row r="7191" spans="11:11" x14ac:dyDescent="0.2">
      <c r="K7191" s="1"/>
    </row>
    <row r="7192" spans="11:11" x14ac:dyDescent="0.2">
      <c r="K7192" s="1"/>
    </row>
    <row r="7193" spans="11:11" x14ac:dyDescent="0.2">
      <c r="K7193" s="1"/>
    </row>
    <row r="7194" spans="11:11" x14ac:dyDescent="0.2">
      <c r="K7194" s="1"/>
    </row>
    <row r="7195" spans="11:11" x14ac:dyDescent="0.2">
      <c r="K7195" s="1"/>
    </row>
    <row r="7196" spans="11:11" x14ac:dyDescent="0.2">
      <c r="K7196" s="1"/>
    </row>
    <row r="7197" spans="11:11" x14ac:dyDescent="0.2">
      <c r="K7197" s="1"/>
    </row>
    <row r="7198" spans="11:11" x14ac:dyDescent="0.2">
      <c r="K7198" s="1"/>
    </row>
    <row r="7199" spans="11:11" x14ac:dyDescent="0.2">
      <c r="K7199" s="1"/>
    </row>
    <row r="7200" spans="11:11" x14ac:dyDescent="0.2">
      <c r="K7200" s="1"/>
    </row>
    <row r="7201" spans="11:11" x14ac:dyDescent="0.2">
      <c r="K7201" s="1"/>
    </row>
    <row r="7202" spans="11:11" x14ac:dyDescent="0.2">
      <c r="K7202" s="1"/>
    </row>
    <row r="7203" spans="11:11" x14ac:dyDescent="0.2">
      <c r="K7203" s="1"/>
    </row>
    <row r="7204" spans="11:11" x14ac:dyDescent="0.2">
      <c r="K7204" s="1"/>
    </row>
    <row r="7205" spans="11:11" x14ac:dyDescent="0.2">
      <c r="K7205" s="1"/>
    </row>
    <row r="7206" spans="11:11" x14ac:dyDescent="0.2">
      <c r="K7206" s="1"/>
    </row>
    <row r="7207" spans="11:11" x14ac:dyDescent="0.2">
      <c r="K7207" s="1"/>
    </row>
    <row r="7208" spans="11:11" x14ac:dyDescent="0.2">
      <c r="K7208" s="1"/>
    </row>
    <row r="7209" spans="11:11" x14ac:dyDescent="0.2">
      <c r="K7209" s="1"/>
    </row>
    <row r="7210" spans="11:11" x14ac:dyDescent="0.2">
      <c r="K7210" s="1"/>
    </row>
    <row r="7211" spans="11:11" x14ac:dyDescent="0.2">
      <c r="K7211" s="1"/>
    </row>
    <row r="7212" spans="11:11" x14ac:dyDescent="0.2">
      <c r="K7212" s="1"/>
    </row>
    <row r="7213" spans="11:11" x14ac:dyDescent="0.2">
      <c r="K7213" s="1"/>
    </row>
    <row r="7214" spans="11:11" x14ac:dyDescent="0.2">
      <c r="K7214" s="1"/>
    </row>
    <row r="7215" spans="11:11" x14ac:dyDescent="0.2">
      <c r="K7215" s="1"/>
    </row>
    <row r="7216" spans="11:11" x14ac:dyDescent="0.2">
      <c r="K7216" s="1"/>
    </row>
    <row r="7217" spans="11:11" x14ac:dyDescent="0.2">
      <c r="K7217" s="1"/>
    </row>
    <row r="7218" spans="11:11" x14ac:dyDescent="0.2">
      <c r="K7218" s="1"/>
    </row>
    <row r="7219" spans="11:11" x14ac:dyDescent="0.2">
      <c r="K7219" s="1"/>
    </row>
    <row r="7220" spans="11:11" x14ac:dyDescent="0.2">
      <c r="K7220" s="1"/>
    </row>
    <row r="7221" spans="11:11" x14ac:dyDescent="0.2">
      <c r="K7221" s="1"/>
    </row>
    <row r="7222" spans="11:11" x14ac:dyDescent="0.2">
      <c r="K7222" s="1"/>
    </row>
    <row r="7223" spans="11:11" x14ac:dyDescent="0.2">
      <c r="K7223" s="1"/>
    </row>
    <row r="7224" spans="11:11" x14ac:dyDescent="0.2">
      <c r="K7224" s="1"/>
    </row>
    <row r="7225" spans="11:11" x14ac:dyDescent="0.2">
      <c r="K7225" s="1"/>
    </row>
    <row r="7226" spans="11:11" x14ac:dyDescent="0.2">
      <c r="K7226" s="1"/>
    </row>
    <row r="7227" spans="11:11" x14ac:dyDescent="0.2">
      <c r="K7227" s="1"/>
    </row>
    <row r="7228" spans="11:11" x14ac:dyDescent="0.2">
      <c r="K7228" s="1"/>
    </row>
    <row r="7229" spans="11:11" x14ac:dyDescent="0.2">
      <c r="K7229" s="1"/>
    </row>
    <row r="7230" spans="11:11" x14ac:dyDescent="0.2">
      <c r="K7230" s="1"/>
    </row>
    <row r="7231" spans="11:11" x14ac:dyDescent="0.2">
      <c r="K7231" s="1"/>
    </row>
    <row r="7232" spans="11:11" x14ac:dyDescent="0.2">
      <c r="K7232" s="1"/>
    </row>
    <row r="7233" spans="11:11" x14ac:dyDescent="0.2">
      <c r="K7233" s="1"/>
    </row>
    <row r="7234" spans="11:11" x14ac:dyDescent="0.2">
      <c r="K7234" s="1"/>
    </row>
    <row r="7235" spans="11:11" x14ac:dyDescent="0.2">
      <c r="K7235" s="1"/>
    </row>
    <row r="7236" spans="11:11" x14ac:dyDescent="0.2">
      <c r="K7236" s="1"/>
    </row>
    <row r="7237" spans="11:11" x14ac:dyDescent="0.2">
      <c r="K7237" s="1"/>
    </row>
    <row r="7238" spans="11:11" x14ac:dyDescent="0.2">
      <c r="K7238" s="1"/>
    </row>
    <row r="7239" spans="11:11" x14ac:dyDescent="0.2">
      <c r="K7239" s="1"/>
    </row>
    <row r="7240" spans="11:11" x14ac:dyDescent="0.2">
      <c r="K7240" s="1"/>
    </row>
    <row r="7241" spans="11:11" x14ac:dyDescent="0.2">
      <c r="K7241" s="1"/>
    </row>
    <row r="7242" spans="11:11" x14ac:dyDescent="0.2">
      <c r="K7242" s="1"/>
    </row>
    <row r="7243" spans="11:11" x14ac:dyDescent="0.2">
      <c r="K7243" s="1"/>
    </row>
    <row r="7244" spans="11:11" x14ac:dyDescent="0.2">
      <c r="K7244" s="1"/>
    </row>
    <row r="7245" spans="11:11" x14ac:dyDescent="0.2">
      <c r="K7245" s="1"/>
    </row>
    <row r="7246" spans="11:11" x14ac:dyDescent="0.2">
      <c r="K7246" s="1"/>
    </row>
    <row r="7247" spans="11:11" x14ac:dyDescent="0.2">
      <c r="K7247" s="1"/>
    </row>
    <row r="7248" spans="11:11" x14ac:dyDescent="0.2">
      <c r="K7248" s="1"/>
    </row>
    <row r="7249" spans="11:11" x14ac:dyDescent="0.2">
      <c r="K7249" s="1"/>
    </row>
    <row r="7250" spans="11:11" x14ac:dyDescent="0.2">
      <c r="K7250" s="1"/>
    </row>
    <row r="7251" spans="11:11" x14ac:dyDescent="0.2">
      <c r="K7251" s="1"/>
    </row>
    <row r="7252" spans="11:11" x14ac:dyDescent="0.2">
      <c r="K7252" s="1"/>
    </row>
    <row r="7253" spans="11:11" x14ac:dyDescent="0.2">
      <c r="K7253" s="1"/>
    </row>
    <row r="7254" spans="11:11" x14ac:dyDescent="0.2">
      <c r="K7254" s="1"/>
    </row>
    <row r="7255" spans="11:11" x14ac:dyDescent="0.2">
      <c r="K7255" s="1"/>
    </row>
    <row r="7256" spans="11:11" x14ac:dyDescent="0.2">
      <c r="K7256" s="1"/>
    </row>
    <row r="7257" spans="11:11" x14ac:dyDescent="0.2">
      <c r="K7257" s="1"/>
    </row>
    <row r="7258" spans="11:11" x14ac:dyDescent="0.2">
      <c r="K7258" s="1"/>
    </row>
    <row r="7259" spans="11:11" x14ac:dyDescent="0.2">
      <c r="K7259" s="1"/>
    </row>
    <row r="7260" spans="11:11" x14ac:dyDescent="0.2">
      <c r="K7260" s="1"/>
    </row>
    <row r="7261" spans="11:11" x14ac:dyDescent="0.2">
      <c r="K7261" s="1"/>
    </row>
    <row r="7262" spans="11:11" x14ac:dyDescent="0.2">
      <c r="K7262" s="1"/>
    </row>
    <row r="7263" spans="11:11" x14ac:dyDescent="0.2">
      <c r="K7263" s="1"/>
    </row>
    <row r="7264" spans="11:11" x14ac:dyDescent="0.2">
      <c r="K7264" s="1"/>
    </row>
    <row r="7265" spans="11:11" x14ac:dyDescent="0.2">
      <c r="K7265" s="1"/>
    </row>
    <row r="7266" spans="11:11" x14ac:dyDescent="0.2">
      <c r="K7266" s="1"/>
    </row>
    <row r="7267" spans="11:11" x14ac:dyDescent="0.2">
      <c r="K7267" s="1"/>
    </row>
    <row r="7268" spans="11:11" x14ac:dyDescent="0.2">
      <c r="K7268" s="1"/>
    </row>
    <row r="7269" spans="11:11" x14ac:dyDescent="0.2">
      <c r="K7269" s="1"/>
    </row>
    <row r="7270" spans="11:11" x14ac:dyDescent="0.2">
      <c r="K7270" s="1"/>
    </row>
    <row r="7271" spans="11:11" x14ac:dyDescent="0.2">
      <c r="K7271" s="1"/>
    </row>
    <row r="7272" spans="11:11" x14ac:dyDescent="0.2">
      <c r="K7272" s="1"/>
    </row>
    <row r="7273" spans="11:11" x14ac:dyDescent="0.2">
      <c r="K7273" s="1"/>
    </row>
    <row r="7274" spans="11:11" x14ac:dyDescent="0.2">
      <c r="K7274" s="1"/>
    </row>
    <row r="7275" spans="11:11" x14ac:dyDescent="0.2">
      <c r="K7275" s="1"/>
    </row>
    <row r="7276" spans="11:11" x14ac:dyDescent="0.2">
      <c r="K7276" s="1"/>
    </row>
    <row r="7277" spans="11:11" x14ac:dyDescent="0.2">
      <c r="K7277" s="1"/>
    </row>
    <row r="7278" spans="11:11" x14ac:dyDescent="0.2">
      <c r="K7278" s="1"/>
    </row>
    <row r="7279" spans="11:11" x14ac:dyDescent="0.2">
      <c r="K7279" s="1"/>
    </row>
    <row r="7280" spans="11:11" x14ac:dyDescent="0.2">
      <c r="K7280" s="1"/>
    </row>
    <row r="7281" spans="11:11" x14ac:dyDescent="0.2">
      <c r="K7281" s="1"/>
    </row>
    <row r="7282" spans="11:11" x14ac:dyDescent="0.2">
      <c r="K7282" s="1"/>
    </row>
    <row r="7283" spans="11:11" x14ac:dyDescent="0.2">
      <c r="K7283" s="1"/>
    </row>
    <row r="7284" spans="11:11" x14ac:dyDescent="0.2">
      <c r="K7284" s="1"/>
    </row>
    <row r="7285" spans="11:11" x14ac:dyDescent="0.2">
      <c r="K7285" s="1"/>
    </row>
    <row r="7286" spans="11:11" x14ac:dyDescent="0.2">
      <c r="K7286" s="1"/>
    </row>
    <row r="7287" spans="11:11" x14ac:dyDescent="0.2">
      <c r="K7287" s="1"/>
    </row>
    <row r="7288" spans="11:11" x14ac:dyDescent="0.2">
      <c r="K7288" s="1"/>
    </row>
    <row r="7289" spans="11:11" x14ac:dyDescent="0.2">
      <c r="K7289" s="1"/>
    </row>
    <row r="7290" spans="11:11" x14ac:dyDescent="0.2">
      <c r="K7290" s="1"/>
    </row>
    <row r="7291" spans="11:11" x14ac:dyDescent="0.2">
      <c r="K7291" s="1"/>
    </row>
    <row r="7292" spans="11:11" x14ac:dyDescent="0.2">
      <c r="K7292" s="1"/>
    </row>
    <row r="7293" spans="11:11" x14ac:dyDescent="0.2">
      <c r="K7293" s="1"/>
    </row>
    <row r="7294" spans="11:11" x14ac:dyDescent="0.2">
      <c r="K7294" s="1"/>
    </row>
    <row r="7295" spans="11:11" x14ac:dyDescent="0.2">
      <c r="K7295" s="1"/>
    </row>
    <row r="7296" spans="11:11" x14ac:dyDescent="0.2">
      <c r="K7296" s="1"/>
    </row>
    <row r="7297" spans="11:11" x14ac:dyDescent="0.2">
      <c r="K7297" s="1"/>
    </row>
    <row r="7298" spans="11:11" x14ac:dyDescent="0.2">
      <c r="K7298" s="1"/>
    </row>
    <row r="7299" spans="11:11" x14ac:dyDescent="0.2">
      <c r="K7299" s="1"/>
    </row>
    <row r="7300" spans="11:11" x14ac:dyDescent="0.2">
      <c r="K7300" s="1"/>
    </row>
    <row r="7301" spans="11:11" x14ac:dyDescent="0.2">
      <c r="K7301" s="1"/>
    </row>
    <row r="7302" spans="11:11" x14ac:dyDescent="0.2">
      <c r="K7302" s="1"/>
    </row>
    <row r="7303" spans="11:11" x14ac:dyDescent="0.2">
      <c r="K7303" s="1"/>
    </row>
    <row r="7304" spans="11:11" x14ac:dyDescent="0.2">
      <c r="K7304" s="1"/>
    </row>
    <row r="7305" spans="11:11" x14ac:dyDescent="0.2">
      <c r="K7305" s="1"/>
    </row>
    <row r="7306" spans="11:11" x14ac:dyDescent="0.2">
      <c r="K7306" s="1"/>
    </row>
    <row r="7307" spans="11:11" x14ac:dyDescent="0.2">
      <c r="K7307" s="1"/>
    </row>
    <row r="7308" spans="11:11" x14ac:dyDescent="0.2">
      <c r="K7308" s="1"/>
    </row>
    <row r="7309" spans="11:11" x14ac:dyDescent="0.2">
      <c r="K7309" s="1"/>
    </row>
    <row r="7310" spans="11:11" x14ac:dyDescent="0.2">
      <c r="K7310" s="1"/>
    </row>
    <row r="7311" spans="11:11" x14ac:dyDescent="0.2">
      <c r="K7311" s="1"/>
    </row>
    <row r="7312" spans="11:11" x14ac:dyDescent="0.2">
      <c r="K7312" s="1"/>
    </row>
    <row r="7313" spans="11:11" x14ac:dyDescent="0.2">
      <c r="K7313" s="1"/>
    </row>
    <row r="7314" spans="11:11" x14ac:dyDescent="0.2">
      <c r="K7314" s="1"/>
    </row>
    <row r="7315" spans="11:11" x14ac:dyDescent="0.2">
      <c r="K7315" s="1"/>
    </row>
    <row r="7316" spans="11:11" x14ac:dyDescent="0.2">
      <c r="K7316" s="1"/>
    </row>
    <row r="7317" spans="11:11" x14ac:dyDescent="0.2">
      <c r="K7317" s="1"/>
    </row>
    <row r="7318" spans="11:11" x14ac:dyDescent="0.2">
      <c r="K7318" s="1"/>
    </row>
    <row r="7319" spans="11:11" x14ac:dyDescent="0.2">
      <c r="K7319" s="1"/>
    </row>
    <row r="7320" spans="11:11" x14ac:dyDescent="0.2">
      <c r="K7320" s="1"/>
    </row>
    <row r="7321" spans="11:11" x14ac:dyDescent="0.2">
      <c r="K7321" s="1"/>
    </row>
    <row r="7322" spans="11:11" x14ac:dyDescent="0.2">
      <c r="K7322" s="1"/>
    </row>
    <row r="7323" spans="11:11" x14ac:dyDescent="0.2">
      <c r="K7323" s="1"/>
    </row>
    <row r="7324" spans="11:11" x14ac:dyDescent="0.2">
      <c r="K7324" s="1"/>
    </row>
    <row r="7325" spans="11:11" x14ac:dyDescent="0.2">
      <c r="K7325" s="1"/>
    </row>
    <row r="7326" spans="11:11" x14ac:dyDescent="0.2">
      <c r="K7326" s="1"/>
    </row>
    <row r="7327" spans="11:11" x14ac:dyDescent="0.2">
      <c r="K7327" s="1"/>
    </row>
    <row r="7328" spans="11:11" x14ac:dyDescent="0.2">
      <c r="K7328" s="1"/>
    </row>
    <row r="7329" spans="11:11" x14ac:dyDescent="0.2">
      <c r="K7329" s="1"/>
    </row>
    <row r="7330" spans="11:11" x14ac:dyDescent="0.2">
      <c r="K7330" s="1"/>
    </row>
    <row r="7331" spans="11:11" x14ac:dyDescent="0.2">
      <c r="K7331" s="1"/>
    </row>
    <row r="7332" spans="11:11" x14ac:dyDescent="0.2">
      <c r="K7332" s="1"/>
    </row>
    <row r="7333" spans="11:11" x14ac:dyDescent="0.2">
      <c r="K7333" s="1"/>
    </row>
    <row r="7334" spans="11:11" x14ac:dyDescent="0.2">
      <c r="K7334" s="1"/>
    </row>
    <row r="7335" spans="11:11" x14ac:dyDescent="0.2">
      <c r="K7335" s="1"/>
    </row>
    <row r="7336" spans="11:11" x14ac:dyDescent="0.2">
      <c r="K7336" s="1"/>
    </row>
    <row r="7337" spans="11:11" x14ac:dyDescent="0.2">
      <c r="K7337" s="1"/>
    </row>
    <row r="7338" spans="11:11" x14ac:dyDescent="0.2">
      <c r="K7338" s="1"/>
    </row>
    <row r="7339" spans="11:11" x14ac:dyDescent="0.2">
      <c r="K7339" s="1"/>
    </row>
    <row r="7340" spans="11:11" x14ac:dyDescent="0.2">
      <c r="K7340" s="1"/>
    </row>
    <row r="7341" spans="11:11" x14ac:dyDescent="0.2">
      <c r="K7341" s="1"/>
    </row>
    <row r="7342" spans="11:11" x14ac:dyDescent="0.2">
      <c r="K7342" s="1"/>
    </row>
    <row r="7343" spans="11:11" x14ac:dyDescent="0.2">
      <c r="K7343" s="1"/>
    </row>
    <row r="7344" spans="11:11" x14ac:dyDescent="0.2">
      <c r="K7344" s="1"/>
    </row>
    <row r="7345" spans="11:11" x14ac:dyDescent="0.2">
      <c r="K7345" s="1"/>
    </row>
    <row r="7346" spans="11:11" x14ac:dyDescent="0.2">
      <c r="K7346" s="1"/>
    </row>
    <row r="7347" spans="11:11" x14ac:dyDescent="0.2">
      <c r="K7347" s="1"/>
    </row>
    <row r="7348" spans="11:11" x14ac:dyDescent="0.2">
      <c r="K7348" s="1"/>
    </row>
    <row r="7349" spans="11:11" x14ac:dyDescent="0.2">
      <c r="K7349" s="1"/>
    </row>
    <row r="7350" spans="11:11" x14ac:dyDescent="0.2">
      <c r="K7350" s="1"/>
    </row>
    <row r="7351" spans="11:11" x14ac:dyDescent="0.2">
      <c r="K7351" s="1"/>
    </row>
    <row r="7352" spans="11:11" x14ac:dyDescent="0.2">
      <c r="K7352" s="1"/>
    </row>
    <row r="7353" spans="11:11" x14ac:dyDescent="0.2">
      <c r="K7353" s="1"/>
    </row>
    <row r="7354" spans="11:11" x14ac:dyDescent="0.2">
      <c r="K7354" s="1"/>
    </row>
    <row r="7355" spans="11:11" x14ac:dyDescent="0.2">
      <c r="K7355" s="1"/>
    </row>
    <row r="7356" spans="11:11" x14ac:dyDescent="0.2">
      <c r="K7356" s="1"/>
    </row>
    <row r="7357" spans="11:11" x14ac:dyDescent="0.2">
      <c r="K7357" s="1"/>
    </row>
    <row r="7358" spans="11:11" x14ac:dyDescent="0.2">
      <c r="K7358" s="1"/>
    </row>
    <row r="7359" spans="11:11" x14ac:dyDescent="0.2">
      <c r="K7359" s="1"/>
    </row>
    <row r="7360" spans="11:11" x14ac:dyDescent="0.2">
      <c r="K7360" s="1"/>
    </row>
    <row r="7361" spans="11:11" x14ac:dyDescent="0.2">
      <c r="K7361" s="1"/>
    </row>
    <row r="7362" spans="11:11" x14ac:dyDescent="0.2">
      <c r="K7362" s="1"/>
    </row>
    <row r="7363" spans="11:11" x14ac:dyDescent="0.2">
      <c r="K7363" s="1"/>
    </row>
    <row r="7364" spans="11:11" x14ac:dyDescent="0.2">
      <c r="K7364" s="1"/>
    </row>
    <row r="7365" spans="11:11" x14ac:dyDescent="0.2">
      <c r="K7365" s="1"/>
    </row>
    <row r="7366" spans="11:11" x14ac:dyDescent="0.2">
      <c r="K7366" s="1"/>
    </row>
    <row r="7367" spans="11:11" x14ac:dyDescent="0.2">
      <c r="K7367" s="1"/>
    </row>
    <row r="7368" spans="11:11" x14ac:dyDescent="0.2">
      <c r="K7368" s="1"/>
    </row>
    <row r="7369" spans="11:11" x14ac:dyDescent="0.2">
      <c r="K7369" s="1"/>
    </row>
    <row r="7370" spans="11:11" x14ac:dyDescent="0.2">
      <c r="K7370" s="1"/>
    </row>
    <row r="7371" spans="11:11" x14ac:dyDescent="0.2">
      <c r="K7371" s="1"/>
    </row>
    <row r="7372" spans="11:11" x14ac:dyDescent="0.2">
      <c r="K7372" s="1"/>
    </row>
    <row r="7373" spans="11:11" x14ac:dyDescent="0.2">
      <c r="K7373" s="1"/>
    </row>
    <row r="7374" spans="11:11" x14ac:dyDescent="0.2">
      <c r="K7374" s="1"/>
    </row>
    <row r="7375" spans="11:11" x14ac:dyDescent="0.2">
      <c r="K7375" s="1"/>
    </row>
    <row r="7376" spans="11:11" x14ac:dyDescent="0.2">
      <c r="K7376" s="1"/>
    </row>
    <row r="7377" spans="11:11" x14ac:dyDescent="0.2">
      <c r="K7377" s="1"/>
    </row>
    <row r="7378" spans="11:11" x14ac:dyDescent="0.2">
      <c r="K7378" s="1"/>
    </row>
    <row r="7379" spans="11:11" x14ac:dyDescent="0.2">
      <c r="K7379" s="1"/>
    </row>
    <row r="7380" spans="11:11" x14ac:dyDescent="0.2">
      <c r="K7380" s="1"/>
    </row>
    <row r="7381" spans="11:11" x14ac:dyDescent="0.2">
      <c r="K7381" s="1"/>
    </row>
    <row r="7382" spans="11:11" x14ac:dyDescent="0.2">
      <c r="K7382" s="1"/>
    </row>
    <row r="7383" spans="11:11" x14ac:dyDescent="0.2">
      <c r="K7383" s="1"/>
    </row>
    <row r="7384" spans="11:11" x14ac:dyDescent="0.2">
      <c r="K7384" s="1"/>
    </row>
    <row r="7385" spans="11:11" x14ac:dyDescent="0.2">
      <c r="K7385" s="1"/>
    </row>
    <row r="7386" spans="11:11" x14ac:dyDescent="0.2">
      <c r="K7386" s="1"/>
    </row>
    <row r="7387" spans="11:11" x14ac:dyDescent="0.2">
      <c r="K7387" s="1"/>
    </row>
    <row r="7388" spans="11:11" x14ac:dyDescent="0.2">
      <c r="K7388" s="1"/>
    </row>
    <row r="7389" spans="11:11" x14ac:dyDescent="0.2">
      <c r="K7389" s="1"/>
    </row>
    <row r="7390" spans="11:11" x14ac:dyDescent="0.2">
      <c r="K7390" s="1"/>
    </row>
    <row r="7391" spans="11:11" x14ac:dyDescent="0.2">
      <c r="K7391" s="1"/>
    </row>
    <row r="7392" spans="11:11" x14ac:dyDescent="0.2">
      <c r="K7392" s="1"/>
    </row>
    <row r="7393" spans="11:11" x14ac:dyDescent="0.2">
      <c r="K7393" s="1"/>
    </row>
    <row r="7394" spans="11:11" x14ac:dyDescent="0.2">
      <c r="K7394" s="1"/>
    </row>
    <row r="7395" spans="11:11" x14ac:dyDescent="0.2">
      <c r="K7395" s="1"/>
    </row>
    <row r="7396" spans="11:11" x14ac:dyDescent="0.2">
      <c r="K7396" s="1"/>
    </row>
    <row r="7397" spans="11:11" x14ac:dyDescent="0.2">
      <c r="K7397" s="1"/>
    </row>
    <row r="7398" spans="11:11" x14ac:dyDescent="0.2">
      <c r="K7398" s="1"/>
    </row>
    <row r="7399" spans="11:11" x14ac:dyDescent="0.2">
      <c r="K7399" s="1"/>
    </row>
    <row r="7400" spans="11:11" x14ac:dyDescent="0.2">
      <c r="K7400" s="1"/>
    </row>
    <row r="7401" spans="11:11" x14ac:dyDescent="0.2">
      <c r="K7401" s="1"/>
    </row>
    <row r="7402" spans="11:11" x14ac:dyDescent="0.2">
      <c r="K7402" s="1"/>
    </row>
    <row r="7403" spans="11:11" x14ac:dyDescent="0.2">
      <c r="K7403" s="1"/>
    </row>
    <row r="7404" spans="11:11" x14ac:dyDescent="0.2">
      <c r="K7404" s="1"/>
    </row>
    <row r="7405" spans="11:11" x14ac:dyDescent="0.2">
      <c r="K7405" s="1"/>
    </row>
    <row r="7406" spans="11:11" x14ac:dyDescent="0.2">
      <c r="K7406" s="1"/>
    </row>
    <row r="7407" spans="11:11" x14ac:dyDescent="0.2">
      <c r="K7407" s="1"/>
    </row>
    <row r="7408" spans="11:11" x14ac:dyDescent="0.2">
      <c r="K7408" s="1"/>
    </row>
    <row r="7409" spans="11:11" x14ac:dyDescent="0.2">
      <c r="K7409" s="1"/>
    </row>
    <row r="7410" spans="11:11" x14ac:dyDescent="0.2">
      <c r="K7410" s="1"/>
    </row>
    <row r="7411" spans="11:11" x14ac:dyDescent="0.2">
      <c r="K7411" s="1"/>
    </row>
    <row r="7412" spans="11:11" x14ac:dyDescent="0.2">
      <c r="K7412" s="1"/>
    </row>
    <row r="7413" spans="11:11" x14ac:dyDescent="0.2">
      <c r="K7413" s="1"/>
    </row>
    <row r="7414" spans="11:11" x14ac:dyDescent="0.2">
      <c r="K7414" s="1"/>
    </row>
    <row r="7415" spans="11:11" x14ac:dyDescent="0.2">
      <c r="K7415" s="1"/>
    </row>
    <row r="7416" spans="11:11" x14ac:dyDescent="0.2">
      <c r="K7416" s="1"/>
    </row>
    <row r="7417" spans="11:11" x14ac:dyDescent="0.2">
      <c r="K7417" s="1"/>
    </row>
    <row r="7418" spans="11:11" x14ac:dyDescent="0.2">
      <c r="K7418" s="1"/>
    </row>
    <row r="7419" spans="11:11" x14ac:dyDescent="0.2">
      <c r="K7419" s="1"/>
    </row>
    <row r="7420" spans="11:11" x14ac:dyDescent="0.2">
      <c r="K7420" s="1"/>
    </row>
    <row r="7421" spans="11:11" x14ac:dyDescent="0.2">
      <c r="K7421" s="1"/>
    </row>
    <row r="7422" spans="11:11" x14ac:dyDescent="0.2">
      <c r="K7422" s="1"/>
    </row>
    <row r="7423" spans="11:11" x14ac:dyDescent="0.2">
      <c r="K7423" s="1"/>
    </row>
    <row r="7424" spans="11:11" x14ac:dyDescent="0.2">
      <c r="K7424" s="1"/>
    </row>
    <row r="7425" spans="11:11" x14ac:dyDescent="0.2">
      <c r="K7425" s="1"/>
    </row>
    <row r="7426" spans="11:11" x14ac:dyDescent="0.2">
      <c r="K7426" s="1"/>
    </row>
    <row r="7427" spans="11:11" x14ac:dyDescent="0.2">
      <c r="K7427" s="1"/>
    </row>
    <row r="7428" spans="11:11" x14ac:dyDescent="0.2">
      <c r="K7428" s="1"/>
    </row>
    <row r="7429" spans="11:11" x14ac:dyDescent="0.2">
      <c r="K7429" s="1"/>
    </row>
    <row r="7430" spans="11:11" x14ac:dyDescent="0.2">
      <c r="K7430" s="1"/>
    </row>
    <row r="7431" spans="11:11" x14ac:dyDescent="0.2">
      <c r="K7431" s="1"/>
    </row>
    <row r="7432" spans="11:11" x14ac:dyDescent="0.2">
      <c r="K7432" s="1"/>
    </row>
    <row r="7433" spans="11:11" x14ac:dyDescent="0.2">
      <c r="K7433" s="1"/>
    </row>
    <row r="7434" spans="11:11" x14ac:dyDescent="0.2">
      <c r="K7434" s="1"/>
    </row>
    <row r="7435" spans="11:11" x14ac:dyDescent="0.2">
      <c r="K7435" s="1"/>
    </row>
    <row r="7436" spans="11:11" x14ac:dyDescent="0.2">
      <c r="K7436" s="1"/>
    </row>
    <row r="7437" spans="11:11" x14ac:dyDescent="0.2">
      <c r="K7437" s="1"/>
    </row>
    <row r="7438" spans="11:11" x14ac:dyDescent="0.2">
      <c r="K7438" s="1"/>
    </row>
    <row r="7439" spans="11:11" x14ac:dyDescent="0.2">
      <c r="K7439" s="1"/>
    </row>
    <row r="7440" spans="11:11" x14ac:dyDescent="0.2">
      <c r="K7440" s="1"/>
    </row>
    <row r="7441" spans="11:11" x14ac:dyDescent="0.2">
      <c r="K7441" s="1"/>
    </row>
    <row r="7442" spans="11:11" x14ac:dyDescent="0.2">
      <c r="K7442" s="1"/>
    </row>
    <row r="7443" spans="11:11" x14ac:dyDescent="0.2">
      <c r="K7443" s="1"/>
    </row>
    <row r="7444" spans="11:11" x14ac:dyDescent="0.2">
      <c r="K7444" s="1"/>
    </row>
    <row r="7445" spans="11:11" x14ac:dyDescent="0.2">
      <c r="K7445" s="1"/>
    </row>
    <row r="7446" spans="11:11" x14ac:dyDescent="0.2">
      <c r="K7446" s="1"/>
    </row>
    <row r="7447" spans="11:11" x14ac:dyDescent="0.2">
      <c r="K7447" s="1"/>
    </row>
    <row r="7448" spans="11:11" x14ac:dyDescent="0.2">
      <c r="K7448" s="1"/>
    </row>
    <row r="7449" spans="11:11" x14ac:dyDescent="0.2">
      <c r="K7449" s="1"/>
    </row>
    <row r="7450" spans="11:11" x14ac:dyDescent="0.2">
      <c r="K7450" s="1"/>
    </row>
    <row r="7451" spans="11:11" x14ac:dyDescent="0.2">
      <c r="K7451" s="1"/>
    </row>
    <row r="7452" spans="11:11" x14ac:dyDescent="0.2">
      <c r="K7452" s="1"/>
    </row>
    <row r="7453" spans="11:11" x14ac:dyDescent="0.2">
      <c r="K7453" s="1"/>
    </row>
    <row r="7454" spans="11:11" x14ac:dyDescent="0.2">
      <c r="K7454" s="1"/>
    </row>
    <row r="7455" spans="11:11" x14ac:dyDescent="0.2">
      <c r="K7455" s="1"/>
    </row>
    <row r="7456" spans="11:11" x14ac:dyDescent="0.2">
      <c r="K7456" s="1"/>
    </row>
    <row r="7457" spans="11:11" x14ac:dyDescent="0.2">
      <c r="K7457" s="1"/>
    </row>
    <row r="7458" spans="11:11" x14ac:dyDescent="0.2">
      <c r="K7458" s="1"/>
    </row>
    <row r="7459" spans="11:11" x14ac:dyDescent="0.2">
      <c r="K7459" s="1"/>
    </row>
    <row r="7460" spans="11:11" x14ac:dyDescent="0.2">
      <c r="K7460" s="1"/>
    </row>
    <row r="7461" spans="11:11" x14ac:dyDescent="0.2">
      <c r="K7461" s="1"/>
    </row>
    <row r="7462" spans="11:11" x14ac:dyDescent="0.2">
      <c r="K7462" s="1"/>
    </row>
    <row r="7463" spans="11:11" x14ac:dyDescent="0.2">
      <c r="K7463" s="1"/>
    </row>
    <row r="7464" spans="11:11" x14ac:dyDescent="0.2">
      <c r="K7464" s="1"/>
    </row>
    <row r="7465" spans="11:11" x14ac:dyDescent="0.2">
      <c r="K7465" s="1"/>
    </row>
    <row r="7466" spans="11:11" x14ac:dyDescent="0.2">
      <c r="K7466" s="1"/>
    </row>
    <row r="7467" spans="11:11" x14ac:dyDescent="0.2">
      <c r="K7467" s="1"/>
    </row>
    <row r="7468" spans="11:11" x14ac:dyDescent="0.2">
      <c r="K7468" s="1"/>
    </row>
    <row r="7469" spans="11:11" x14ac:dyDescent="0.2">
      <c r="K7469" s="1"/>
    </row>
    <row r="7470" spans="11:11" x14ac:dyDescent="0.2">
      <c r="K7470" s="1"/>
    </row>
    <row r="7471" spans="11:11" x14ac:dyDescent="0.2">
      <c r="K7471" s="1"/>
    </row>
    <row r="7472" spans="11:11" x14ac:dyDescent="0.2">
      <c r="K7472" s="1"/>
    </row>
    <row r="7473" spans="11:11" x14ac:dyDescent="0.2">
      <c r="K7473" s="1"/>
    </row>
    <row r="7474" spans="11:11" x14ac:dyDescent="0.2">
      <c r="K7474" s="1"/>
    </row>
    <row r="7475" spans="11:11" x14ac:dyDescent="0.2">
      <c r="K7475" s="1"/>
    </row>
    <row r="7476" spans="11:11" x14ac:dyDescent="0.2">
      <c r="K7476" s="1"/>
    </row>
    <row r="7477" spans="11:11" x14ac:dyDescent="0.2">
      <c r="K7477" s="1"/>
    </row>
    <row r="7478" spans="11:11" x14ac:dyDescent="0.2">
      <c r="K7478" s="1"/>
    </row>
    <row r="7479" spans="11:11" x14ac:dyDescent="0.2">
      <c r="K7479" s="1"/>
    </row>
    <row r="7480" spans="11:11" x14ac:dyDescent="0.2">
      <c r="K7480" s="1"/>
    </row>
    <row r="7481" spans="11:11" x14ac:dyDescent="0.2">
      <c r="K7481" s="1"/>
    </row>
    <row r="7482" spans="11:11" x14ac:dyDescent="0.2">
      <c r="K7482" s="1"/>
    </row>
    <row r="7483" spans="11:11" x14ac:dyDescent="0.2">
      <c r="K7483" s="1"/>
    </row>
    <row r="7484" spans="11:11" x14ac:dyDescent="0.2">
      <c r="K7484" s="1"/>
    </row>
    <row r="7485" spans="11:11" x14ac:dyDescent="0.2">
      <c r="K7485" s="1"/>
    </row>
    <row r="7486" spans="11:11" x14ac:dyDescent="0.2">
      <c r="K7486" s="1"/>
    </row>
    <row r="7487" spans="11:11" x14ac:dyDescent="0.2">
      <c r="K7487" s="1"/>
    </row>
    <row r="7488" spans="11:11" x14ac:dyDescent="0.2">
      <c r="K7488" s="1"/>
    </row>
    <row r="7489" spans="11:11" x14ac:dyDescent="0.2">
      <c r="K7489" s="1"/>
    </row>
    <row r="7490" spans="11:11" x14ac:dyDescent="0.2">
      <c r="K7490" s="1"/>
    </row>
    <row r="7491" spans="11:11" x14ac:dyDescent="0.2">
      <c r="K7491" s="1"/>
    </row>
    <row r="7492" spans="11:11" x14ac:dyDescent="0.2">
      <c r="K7492" s="1"/>
    </row>
    <row r="7493" spans="11:11" x14ac:dyDescent="0.2">
      <c r="K7493" s="1"/>
    </row>
    <row r="7494" spans="11:11" x14ac:dyDescent="0.2">
      <c r="K7494" s="1"/>
    </row>
    <row r="7495" spans="11:11" x14ac:dyDescent="0.2">
      <c r="K7495" s="1"/>
    </row>
    <row r="7496" spans="11:11" x14ac:dyDescent="0.2">
      <c r="K7496" s="1"/>
    </row>
    <row r="7497" spans="11:11" x14ac:dyDescent="0.2">
      <c r="K7497" s="1"/>
    </row>
    <row r="7498" spans="11:11" x14ac:dyDescent="0.2">
      <c r="K7498" s="1"/>
    </row>
    <row r="7499" spans="11:11" x14ac:dyDescent="0.2">
      <c r="K7499" s="1"/>
    </row>
    <row r="7500" spans="11:11" x14ac:dyDescent="0.2">
      <c r="K7500" s="1"/>
    </row>
    <row r="7501" spans="11:11" x14ac:dyDescent="0.2">
      <c r="K7501" s="1"/>
    </row>
    <row r="7502" spans="11:11" x14ac:dyDescent="0.2">
      <c r="K7502" s="1"/>
    </row>
    <row r="7503" spans="11:11" x14ac:dyDescent="0.2">
      <c r="K7503" s="1"/>
    </row>
    <row r="7504" spans="11:11" x14ac:dyDescent="0.2">
      <c r="K7504" s="1"/>
    </row>
    <row r="7505" spans="11:11" x14ac:dyDescent="0.2">
      <c r="K7505" s="1"/>
    </row>
    <row r="7506" spans="11:11" x14ac:dyDescent="0.2">
      <c r="K7506" s="1"/>
    </row>
    <row r="7507" spans="11:11" x14ac:dyDescent="0.2">
      <c r="K7507" s="1"/>
    </row>
    <row r="7508" spans="11:11" x14ac:dyDescent="0.2">
      <c r="K7508" s="1"/>
    </row>
    <row r="7509" spans="11:11" x14ac:dyDescent="0.2">
      <c r="K7509" s="1"/>
    </row>
    <row r="7510" spans="11:11" x14ac:dyDescent="0.2">
      <c r="K7510" s="1"/>
    </row>
    <row r="7511" spans="11:11" x14ac:dyDescent="0.2">
      <c r="K7511" s="1"/>
    </row>
    <row r="7512" spans="11:11" x14ac:dyDescent="0.2">
      <c r="K7512" s="1"/>
    </row>
    <row r="7513" spans="11:11" x14ac:dyDescent="0.2">
      <c r="K7513" s="1"/>
    </row>
    <row r="7514" spans="11:11" x14ac:dyDescent="0.2">
      <c r="K7514" s="1"/>
    </row>
    <row r="7515" spans="11:11" x14ac:dyDescent="0.2">
      <c r="K7515" s="1"/>
    </row>
    <row r="7516" spans="11:11" x14ac:dyDescent="0.2">
      <c r="K7516" s="1"/>
    </row>
    <row r="7517" spans="11:11" x14ac:dyDescent="0.2">
      <c r="K7517" s="1"/>
    </row>
    <row r="7518" spans="11:11" x14ac:dyDescent="0.2">
      <c r="K7518" s="1"/>
    </row>
    <row r="7519" spans="11:11" x14ac:dyDescent="0.2">
      <c r="K7519" s="1"/>
    </row>
    <row r="7520" spans="11:11" x14ac:dyDescent="0.2">
      <c r="K7520" s="1"/>
    </row>
    <row r="7521" spans="11:11" x14ac:dyDescent="0.2">
      <c r="K7521" s="1"/>
    </row>
    <row r="7522" spans="11:11" x14ac:dyDescent="0.2">
      <c r="K7522" s="1"/>
    </row>
    <row r="7523" spans="11:11" x14ac:dyDescent="0.2">
      <c r="K7523" s="1"/>
    </row>
    <row r="7524" spans="11:11" x14ac:dyDescent="0.2">
      <c r="K7524" s="1"/>
    </row>
    <row r="7525" spans="11:11" x14ac:dyDescent="0.2">
      <c r="K7525" s="1"/>
    </row>
    <row r="7526" spans="11:11" x14ac:dyDescent="0.2">
      <c r="K7526" s="1"/>
    </row>
    <row r="7527" spans="11:11" x14ac:dyDescent="0.2">
      <c r="K7527" s="1"/>
    </row>
    <row r="7528" spans="11:11" x14ac:dyDescent="0.2">
      <c r="K7528" s="1"/>
    </row>
    <row r="7529" spans="11:11" x14ac:dyDescent="0.2">
      <c r="K7529" s="1"/>
    </row>
    <row r="7530" spans="11:11" x14ac:dyDescent="0.2">
      <c r="K7530" s="1"/>
    </row>
    <row r="7531" spans="11:11" x14ac:dyDescent="0.2">
      <c r="K7531" s="1"/>
    </row>
    <row r="7532" spans="11:11" x14ac:dyDescent="0.2">
      <c r="K7532" s="1"/>
    </row>
    <row r="7533" spans="11:11" x14ac:dyDescent="0.2">
      <c r="K7533" s="1"/>
    </row>
    <row r="7534" spans="11:11" x14ac:dyDescent="0.2">
      <c r="K7534" s="1"/>
    </row>
    <row r="7535" spans="11:11" x14ac:dyDescent="0.2">
      <c r="K7535" s="1"/>
    </row>
    <row r="7536" spans="11:11" x14ac:dyDescent="0.2">
      <c r="K7536" s="1"/>
    </row>
    <row r="7537" spans="11:11" x14ac:dyDescent="0.2">
      <c r="K7537" s="1"/>
    </row>
    <row r="7538" spans="11:11" x14ac:dyDescent="0.2">
      <c r="K7538" s="1"/>
    </row>
    <row r="7539" spans="11:11" x14ac:dyDescent="0.2">
      <c r="K7539" s="1"/>
    </row>
    <row r="7540" spans="11:11" x14ac:dyDescent="0.2">
      <c r="K7540" s="1"/>
    </row>
    <row r="7541" spans="11:11" x14ac:dyDescent="0.2">
      <c r="K7541" s="1"/>
    </row>
    <row r="7542" spans="11:11" x14ac:dyDescent="0.2">
      <c r="K7542" s="1"/>
    </row>
    <row r="7543" spans="11:11" x14ac:dyDescent="0.2">
      <c r="K7543" s="1"/>
    </row>
    <row r="7544" spans="11:11" x14ac:dyDescent="0.2">
      <c r="K7544" s="1"/>
    </row>
    <row r="7545" spans="11:11" x14ac:dyDescent="0.2">
      <c r="K7545" s="1"/>
    </row>
    <row r="7546" spans="11:11" x14ac:dyDescent="0.2">
      <c r="K7546" s="1"/>
    </row>
    <row r="7547" spans="11:11" x14ac:dyDescent="0.2">
      <c r="K7547" s="1"/>
    </row>
    <row r="7548" spans="11:11" x14ac:dyDescent="0.2">
      <c r="K7548" s="1"/>
    </row>
    <row r="7549" spans="11:11" x14ac:dyDescent="0.2">
      <c r="K7549" s="1"/>
    </row>
    <row r="7550" spans="11:11" x14ac:dyDescent="0.2">
      <c r="K7550" s="1"/>
    </row>
    <row r="7551" spans="11:11" x14ac:dyDescent="0.2">
      <c r="K7551" s="1"/>
    </row>
    <row r="7552" spans="11:11" x14ac:dyDescent="0.2">
      <c r="K7552" s="1"/>
    </row>
    <row r="7553" spans="11:11" x14ac:dyDescent="0.2">
      <c r="K7553" s="1"/>
    </row>
    <row r="7554" spans="11:11" x14ac:dyDescent="0.2">
      <c r="K7554" s="1"/>
    </row>
    <row r="7555" spans="11:11" x14ac:dyDescent="0.2">
      <c r="K7555" s="1"/>
    </row>
    <row r="7556" spans="11:11" x14ac:dyDescent="0.2">
      <c r="K7556" s="1"/>
    </row>
    <row r="7557" spans="11:11" x14ac:dyDescent="0.2">
      <c r="K7557" s="1"/>
    </row>
    <row r="7558" spans="11:11" x14ac:dyDescent="0.2">
      <c r="K7558" s="1"/>
    </row>
    <row r="7559" spans="11:11" x14ac:dyDescent="0.2">
      <c r="K7559" s="1"/>
    </row>
    <row r="7560" spans="11:11" x14ac:dyDescent="0.2">
      <c r="K7560" s="1"/>
    </row>
    <row r="7561" spans="11:11" x14ac:dyDescent="0.2">
      <c r="K7561" s="1"/>
    </row>
    <row r="7562" spans="11:11" x14ac:dyDescent="0.2">
      <c r="K7562" s="1"/>
    </row>
    <row r="7563" spans="11:11" x14ac:dyDescent="0.2">
      <c r="K7563" s="1"/>
    </row>
    <row r="7564" spans="11:11" x14ac:dyDescent="0.2">
      <c r="K7564" s="1"/>
    </row>
    <row r="7565" spans="11:11" x14ac:dyDescent="0.2">
      <c r="K7565" s="1"/>
    </row>
    <row r="7566" spans="11:11" x14ac:dyDescent="0.2">
      <c r="K7566" s="1"/>
    </row>
    <row r="7567" spans="11:11" x14ac:dyDescent="0.2">
      <c r="K7567" s="1"/>
    </row>
    <row r="7568" spans="11:11" x14ac:dyDescent="0.2">
      <c r="K7568" s="1"/>
    </row>
    <row r="7569" spans="11:11" x14ac:dyDescent="0.2">
      <c r="K7569" s="1"/>
    </row>
    <row r="7570" spans="11:11" x14ac:dyDescent="0.2">
      <c r="K7570" s="1"/>
    </row>
    <row r="7571" spans="11:11" x14ac:dyDescent="0.2">
      <c r="K7571" s="1"/>
    </row>
    <row r="7572" spans="11:11" x14ac:dyDescent="0.2">
      <c r="K7572" s="1"/>
    </row>
    <row r="7573" spans="11:11" x14ac:dyDescent="0.2">
      <c r="K7573" s="1"/>
    </row>
    <row r="7574" spans="11:11" x14ac:dyDescent="0.2">
      <c r="K7574" s="1"/>
    </row>
    <row r="7575" spans="11:11" x14ac:dyDescent="0.2">
      <c r="K7575" s="1"/>
    </row>
    <row r="7576" spans="11:11" x14ac:dyDescent="0.2">
      <c r="K7576" s="1"/>
    </row>
    <row r="7577" spans="11:11" x14ac:dyDescent="0.2">
      <c r="K7577" s="1"/>
    </row>
    <row r="7578" spans="11:11" x14ac:dyDescent="0.2">
      <c r="K7578" s="1"/>
    </row>
    <row r="7579" spans="11:11" x14ac:dyDescent="0.2">
      <c r="K7579" s="1"/>
    </row>
    <row r="7580" spans="11:11" x14ac:dyDescent="0.2">
      <c r="K7580" s="1"/>
    </row>
    <row r="7581" spans="11:11" x14ac:dyDescent="0.2">
      <c r="K7581" s="1"/>
    </row>
    <row r="7582" spans="11:11" x14ac:dyDescent="0.2">
      <c r="K7582" s="1"/>
    </row>
    <row r="7583" spans="11:11" x14ac:dyDescent="0.2">
      <c r="K7583" s="1"/>
    </row>
    <row r="7584" spans="11:11" x14ac:dyDescent="0.2">
      <c r="K7584" s="1"/>
    </row>
    <row r="7585" spans="11:11" x14ac:dyDescent="0.2">
      <c r="K7585" s="1"/>
    </row>
    <row r="7586" spans="11:11" x14ac:dyDescent="0.2">
      <c r="K7586" s="1"/>
    </row>
    <row r="7587" spans="11:11" x14ac:dyDescent="0.2">
      <c r="K7587" s="1"/>
    </row>
    <row r="7588" spans="11:11" x14ac:dyDescent="0.2">
      <c r="K7588" s="1"/>
    </row>
    <row r="7589" spans="11:11" x14ac:dyDescent="0.2">
      <c r="K7589" s="1"/>
    </row>
    <row r="7590" spans="11:11" x14ac:dyDescent="0.2">
      <c r="K7590" s="1"/>
    </row>
    <row r="7591" spans="11:11" x14ac:dyDescent="0.2">
      <c r="K7591" s="1"/>
    </row>
    <row r="7592" spans="11:11" x14ac:dyDescent="0.2">
      <c r="K7592" s="1"/>
    </row>
    <row r="7593" spans="11:11" x14ac:dyDescent="0.2">
      <c r="K7593" s="1"/>
    </row>
    <row r="7594" spans="11:11" x14ac:dyDescent="0.2">
      <c r="K7594" s="1"/>
    </row>
    <row r="7595" spans="11:11" x14ac:dyDescent="0.2">
      <c r="K7595" s="1"/>
    </row>
    <row r="7596" spans="11:11" x14ac:dyDescent="0.2">
      <c r="K7596" s="1"/>
    </row>
    <row r="7597" spans="11:11" x14ac:dyDescent="0.2">
      <c r="K7597" s="1"/>
    </row>
    <row r="7598" spans="11:11" x14ac:dyDescent="0.2">
      <c r="K7598" s="1"/>
    </row>
    <row r="7599" spans="11:11" x14ac:dyDescent="0.2">
      <c r="K7599" s="1"/>
    </row>
    <row r="7600" spans="11:11" x14ac:dyDescent="0.2">
      <c r="K7600" s="1"/>
    </row>
    <row r="7601" spans="11:11" x14ac:dyDescent="0.2">
      <c r="K7601" s="1"/>
    </row>
    <row r="7602" spans="11:11" x14ac:dyDescent="0.2">
      <c r="K7602" s="1"/>
    </row>
    <row r="7603" spans="11:11" x14ac:dyDescent="0.2">
      <c r="K7603" s="1"/>
    </row>
    <row r="7604" spans="11:11" x14ac:dyDescent="0.2">
      <c r="K7604" s="1"/>
    </row>
    <row r="7605" spans="11:11" x14ac:dyDescent="0.2">
      <c r="K7605" s="1"/>
    </row>
    <row r="7606" spans="11:11" x14ac:dyDescent="0.2">
      <c r="K7606" s="1"/>
    </row>
    <row r="7607" spans="11:11" x14ac:dyDescent="0.2">
      <c r="K7607" s="1"/>
    </row>
    <row r="7608" spans="11:11" x14ac:dyDescent="0.2">
      <c r="K7608" s="1"/>
    </row>
    <row r="7609" spans="11:11" x14ac:dyDescent="0.2">
      <c r="K7609" s="1"/>
    </row>
    <row r="7610" spans="11:11" x14ac:dyDescent="0.2">
      <c r="K7610" s="1"/>
    </row>
    <row r="7611" spans="11:11" x14ac:dyDescent="0.2">
      <c r="K7611" s="1"/>
    </row>
    <row r="7612" spans="11:11" x14ac:dyDescent="0.2">
      <c r="K7612" s="1"/>
    </row>
    <row r="7613" spans="11:11" x14ac:dyDescent="0.2">
      <c r="K7613" s="1"/>
    </row>
    <row r="7614" spans="11:11" x14ac:dyDescent="0.2">
      <c r="K7614" s="1"/>
    </row>
    <row r="7615" spans="11:11" x14ac:dyDescent="0.2">
      <c r="K7615" s="1"/>
    </row>
    <row r="7616" spans="11:11" x14ac:dyDescent="0.2">
      <c r="K7616" s="1"/>
    </row>
    <row r="7617" spans="11:11" x14ac:dyDescent="0.2">
      <c r="K7617" s="1"/>
    </row>
    <row r="7618" spans="11:11" x14ac:dyDescent="0.2">
      <c r="K7618" s="1"/>
    </row>
    <row r="7619" spans="11:11" x14ac:dyDescent="0.2">
      <c r="K7619" s="1"/>
    </row>
    <row r="7620" spans="11:11" x14ac:dyDescent="0.2">
      <c r="K7620" s="1"/>
    </row>
    <row r="7621" spans="11:11" x14ac:dyDescent="0.2">
      <c r="K7621" s="1"/>
    </row>
    <row r="7622" spans="11:11" x14ac:dyDescent="0.2">
      <c r="K7622" s="1"/>
    </row>
    <row r="7623" spans="11:11" x14ac:dyDescent="0.2">
      <c r="K7623" s="1"/>
    </row>
    <row r="7624" spans="11:11" x14ac:dyDescent="0.2">
      <c r="K7624" s="1"/>
    </row>
    <row r="7625" spans="11:11" x14ac:dyDescent="0.2">
      <c r="K7625" s="1"/>
    </row>
    <row r="7626" spans="11:11" x14ac:dyDescent="0.2">
      <c r="K7626" s="1"/>
    </row>
    <row r="7627" spans="11:11" x14ac:dyDescent="0.2">
      <c r="K7627" s="1"/>
    </row>
    <row r="7628" spans="11:11" x14ac:dyDescent="0.2">
      <c r="K7628" s="1"/>
    </row>
    <row r="7629" spans="11:11" x14ac:dyDescent="0.2">
      <c r="K7629" s="1"/>
    </row>
    <row r="7630" spans="11:11" x14ac:dyDescent="0.2">
      <c r="K7630" s="1"/>
    </row>
    <row r="7631" spans="11:11" x14ac:dyDescent="0.2">
      <c r="K7631" s="1"/>
    </row>
    <row r="7632" spans="11:11" x14ac:dyDescent="0.2">
      <c r="K7632" s="1"/>
    </row>
    <row r="7633" spans="11:11" x14ac:dyDescent="0.2">
      <c r="K7633" s="1"/>
    </row>
    <row r="7634" spans="11:11" x14ac:dyDescent="0.2">
      <c r="K7634" s="1"/>
    </row>
    <row r="7635" spans="11:11" x14ac:dyDescent="0.2">
      <c r="K7635" s="1"/>
    </row>
    <row r="7636" spans="11:11" x14ac:dyDescent="0.2">
      <c r="K7636" s="1"/>
    </row>
    <row r="7637" spans="11:11" x14ac:dyDescent="0.2">
      <c r="K7637" s="1"/>
    </row>
    <row r="7638" spans="11:11" x14ac:dyDescent="0.2">
      <c r="K7638" s="1"/>
    </row>
    <row r="7639" spans="11:11" x14ac:dyDescent="0.2">
      <c r="K7639" s="1"/>
    </row>
    <row r="7640" spans="11:11" x14ac:dyDescent="0.2">
      <c r="K7640" s="1"/>
    </row>
    <row r="7641" spans="11:11" x14ac:dyDescent="0.2">
      <c r="K7641" s="1"/>
    </row>
    <row r="7642" spans="11:11" x14ac:dyDescent="0.2">
      <c r="K7642" s="1"/>
    </row>
    <row r="7643" spans="11:11" x14ac:dyDescent="0.2">
      <c r="K7643" s="1"/>
    </row>
    <row r="7644" spans="11:11" x14ac:dyDescent="0.2">
      <c r="K7644" s="1"/>
    </row>
    <row r="7645" spans="11:11" x14ac:dyDescent="0.2">
      <c r="K7645" s="1"/>
    </row>
    <row r="7646" spans="11:11" x14ac:dyDescent="0.2">
      <c r="K7646" s="1"/>
    </row>
    <row r="7647" spans="11:11" x14ac:dyDescent="0.2">
      <c r="K7647" s="1"/>
    </row>
    <row r="7648" spans="11:11" x14ac:dyDescent="0.2">
      <c r="K7648" s="1"/>
    </row>
    <row r="7649" spans="11:11" x14ac:dyDescent="0.2">
      <c r="K7649" s="1"/>
    </row>
    <row r="7650" spans="11:11" x14ac:dyDescent="0.2">
      <c r="K7650" s="1"/>
    </row>
    <row r="7651" spans="11:11" x14ac:dyDescent="0.2">
      <c r="K7651" s="1"/>
    </row>
    <row r="7652" spans="11:11" x14ac:dyDescent="0.2">
      <c r="K7652" s="1"/>
    </row>
    <row r="7653" spans="11:11" x14ac:dyDescent="0.2">
      <c r="K7653" s="1"/>
    </row>
    <row r="7654" spans="11:11" x14ac:dyDescent="0.2">
      <c r="K7654" s="1"/>
    </row>
    <row r="7655" spans="11:11" x14ac:dyDescent="0.2">
      <c r="K7655" s="1"/>
    </row>
    <row r="7656" spans="11:11" x14ac:dyDescent="0.2">
      <c r="K7656" s="1"/>
    </row>
    <row r="7657" spans="11:11" x14ac:dyDescent="0.2">
      <c r="K7657" s="1"/>
    </row>
    <row r="7658" spans="11:11" x14ac:dyDescent="0.2">
      <c r="K7658" s="1"/>
    </row>
    <row r="7659" spans="11:11" x14ac:dyDescent="0.2">
      <c r="K7659" s="1"/>
    </row>
    <row r="7660" spans="11:11" x14ac:dyDescent="0.2">
      <c r="K7660" s="1"/>
    </row>
    <row r="7661" spans="11:11" x14ac:dyDescent="0.2">
      <c r="K7661" s="1"/>
    </row>
    <row r="7662" spans="11:11" x14ac:dyDescent="0.2">
      <c r="K7662" s="1"/>
    </row>
    <row r="7663" spans="11:11" x14ac:dyDescent="0.2">
      <c r="K7663" s="1"/>
    </row>
    <row r="7664" spans="11:11" x14ac:dyDescent="0.2">
      <c r="K7664" s="1"/>
    </row>
    <row r="7665" spans="11:11" x14ac:dyDescent="0.2">
      <c r="K7665" s="1"/>
    </row>
    <row r="7666" spans="11:11" x14ac:dyDescent="0.2">
      <c r="K7666" s="1"/>
    </row>
    <row r="7667" spans="11:11" x14ac:dyDescent="0.2">
      <c r="K7667" s="1"/>
    </row>
    <row r="7668" spans="11:11" x14ac:dyDescent="0.2">
      <c r="K7668" s="1"/>
    </row>
    <row r="7669" spans="11:11" x14ac:dyDescent="0.2">
      <c r="K7669" s="1"/>
    </row>
    <row r="7670" spans="11:11" x14ac:dyDescent="0.2">
      <c r="K7670" s="1"/>
    </row>
    <row r="7671" spans="11:11" x14ac:dyDescent="0.2">
      <c r="K7671" s="1"/>
    </row>
    <row r="7672" spans="11:11" x14ac:dyDescent="0.2">
      <c r="K7672" s="1"/>
    </row>
    <row r="7673" spans="11:11" x14ac:dyDescent="0.2">
      <c r="K7673" s="1"/>
    </row>
    <row r="7674" spans="11:11" x14ac:dyDescent="0.2">
      <c r="K7674" s="1"/>
    </row>
    <row r="7675" spans="11:11" x14ac:dyDescent="0.2">
      <c r="K7675" s="1"/>
    </row>
    <row r="7676" spans="11:11" x14ac:dyDescent="0.2">
      <c r="K7676" s="1"/>
    </row>
    <row r="7677" spans="11:11" x14ac:dyDescent="0.2">
      <c r="K7677" s="1"/>
    </row>
    <row r="7678" spans="11:11" x14ac:dyDescent="0.2">
      <c r="K7678" s="1"/>
    </row>
    <row r="7679" spans="11:11" x14ac:dyDescent="0.2">
      <c r="K7679" s="1"/>
    </row>
    <row r="7680" spans="11:11" x14ac:dyDescent="0.2">
      <c r="K7680" s="1"/>
    </row>
    <row r="7681" spans="11:11" x14ac:dyDescent="0.2">
      <c r="K7681" s="1"/>
    </row>
    <row r="7682" spans="11:11" x14ac:dyDescent="0.2">
      <c r="K7682" s="1"/>
    </row>
    <row r="7683" spans="11:11" x14ac:dyDescent="0.2">
      <c r="K7683" s="1"/>
    </row>
    <row r="7684" spans="11:11" x14ac:dyDescent="0.2">
      <c r="K7684" s="1"/>
    </row>
    <row r="7685" spans="11:11" x14ac:dyDescent="0.2">
      <c r="K7685" s="1"/>
    </row>
    <row r="7686" spans="11:11" x14ac:dyDescent="0.2">
      <c r="K7686" s="1"/>
    </row>
    <row r="7687" spans="11:11" x14ac:dyDescent="0.2">
      <c r="K7687" s="1"/>
    </row>
    <row r="7688" spans="11:11" x14ac:dyDescent="0.2">
      <c r="K7688" s="1"/>
    </row>
    <row r="7689" spans="11:11" x14ac:dyDescent="0.2">
      <c r="K7689" s="1"/>
    </row>
    <row r="7690" spans="11:11" x14ac:dyDescent="0.2">
      <c r="K7690" s="1"/>
    </row>
    <row r="7691" spans="11:11" x14ac:dyDescent="0.2">
      <c r="K7691" s="1"/>
    </row>
    <row r="7692" spans="11:11" x14ac:dyDescent="0.2">
      <c r="K7692" s="1"/>
    </row>
    <row r="7693" spans="11:11" x14ac:dyDescent="0.2">
      <c r="K7693" s="1"/>
    </row>
    <row r="7694" spans="11:11" x14ac:dyDescent="0.2">
      <c r="K7694" s="1"/>
    </row>
    <row r="7695" spans="11:11" x14ac:dyDescent="0.2">
      <c r="K7695" s="1"/>
    </row>
    <row r="7696" spans="11:11" x14ac:dyDescent="0.2">
      <c r="K7696" s="1"/>
    </row>
    <row r="7697" spans="11:11" x14ac:dyDescent="0.2">
      <c r="K7697" s="1"/>
    </row>
    <row r="7698" spans="11:11" x14ac:dyDescent="0.2">
      <c r="K7698" s="1"/>
    </row>
    <row r="7699" spans="11:11" x14ac:dyDescent="0.2">
      <c r="K7699" s="1"/>
    </row>
    <row r="7700" spans="11:11" x14ac:dyDescent="0.2">
      <c r="K7700" s="1"/>
    </row>
    <row r="7701" spans="11:11" x14ac:dyDescent="0.2">
      <c r="K7701" s="1"/>
    </row>
    <row r="7702" spans="11:11" x14ac:dyDescent="0.2">
      <c r="K7702" s="1"/>
    </row>
    <row r="7703" spans="11:11" x14ac:dyDescent="0.2">
      <c r="K7703" s="1"/>
    </row>
    <row r="7704" spans="11:11" x14ac:dyDescent="0.2">
      <c r="K7704" s="1"/>
    </row>
    <row r="7705" spans="11:11" x14ac:dyDescent="0.2">
      <c r="K7705" s="1"/>
    </row>
    <row r="7706" spans="11:11" x14ac:dyDescent="0.2">
      <c r="K7706" s="1"/>
    </row>
    <row r="7707" spans="11:11" x14ac:dyDescent="0.2">
      <c r="K7707" s="1"/>
    </row>
    <row r="7708" spans="11:11" x14ac:dyDescent="0.2">
      <c r="K7708" s="1"/>
    </row>
    <row r="7709" spans="11:11" x14ac:dyDescent="0.2">
      <c r="K7709" s="1"/>
    </row>
    <row r="7710" spans="11:11" x14ac:dyDescent="0.2">
      <c r="K7710" s="1"/>
    </row>
    <row r="7711" spans="11:11" x14ac:dyDescent="0.2">
      <c r="K7711" s="1"/>
    </row>
    <row r="7712" spans="11:11" x14ac:dyDescent="0.2">
      <c r="K7712" s="1"/>
    </row>
    <row r="7713" spans="11:11" x14ac:dyDescent="0.2">
      <c r="K7713" s="1"/>
    </row>
    <row r="7714" spans="11:11" x14ac:dyDescent="0.2">
      <c r="K7714" s="1"/>
    </row>
    <row r="7715" spans="11:11" x14ac:dyDescent="0.2">
      <c r="K7715" s="1"/>
    </row>
    <row r="7716" spans="11:11" x14ac:dyDescent="0.2">
      <c r="K7716" s="1"/>
    </row>
    <row r="7717" spans="11:11" x14ac:dyDescent="0.2">
      <c r="K7717" s="1"/>
    </row>
    <row r="7718" spans="11:11" x14ac:dyDescent="0.2">
      <c r="K7718" s="1"/>
    </row>
    <row r="7719" spans="11:11" x14ac:dyDescent="0.2">
      <c r="K7719" s="1"/>
    </row>
    <row r="7720" spans="11:11" x14ac:dyDescent="0.2">
      <c r="K7720" s="1"/>
    </row>
    <row r="7721" spans="11:11" x14ac:dyDescent="0.2">
      <c r="K7721" s="1"/>
    </row>
    <row r="7722" spans="11:11" x14ac:dyDescent="0.2">
      <c r="K7722" s="1"/>
    </row>
    <row r="7723" spans="11:11" x14ac:dyDescent="0.2">
      <c r="K7723" s="1"/>
    </row>
    <row r="7724" spans="11:11" x14ac:dyDescent="0.2">
      <c r="K7724" s="1"/>
    </row>
    <row r="7725" spans="11:11" x14ac:dyDescent="0.2">
      <c r="K7725" s="1"/>
    </row>
    <row r="7726" spans="11:11" x14ac:dyDescent="0.2">
      <c r="K7726" s="1"/>
    </row>
    <row r="7727" spans="11:11" x14ac:dyDescent="0.2">
      <c r="K7727" s="1"/>
    </row>
    <row r="7728" spans="11:11" x14ac:dyDescent="0.2">
      <c r="K7728" s="1"/>
    </row>
    <row r="7729" spans="11:11" x14ac:dyDescent="0.2">
      <c r="K7729" s="1"/>
    </row>
    <row r="7730" spans="11:11" x14ac:dyDescent="0.2">
      <c r="K7730" s="1"/>
    </row>
    <row r="7731" spans="11:11" x14ac:dyDescent="0.2">
      <c r="K7731" s="1"/>
    </row>
    <row r="7732" spans="11:11" x14ac:dyDescent="0.2">
      <c r="K7732" s="1"/>
    </row>
    <row r="7733" spans="11:11" x14ac:dyDescent="0.2">
      <c r="K7733" s="1"/>
    </row>
    <row r="7734" spans="11:11" x14ac:dyDescent="0.2">
      <c r="K7734" s="1"/>
    </row>
    <row r="7735" spans="11:11" x14ac:dyDescent="0.2">
      <c r="K7735" s="1"/>
    </row>
    <row r="7736" spans="11:11" x14ac:dyDescent="0.2">
      <c r="K7736" s="1"/>
    </row>
    <row r="7737" spans="11:11" x14ac:dyDescent="0.2">
      <c r="K7737" s="1"/>
    </row>
    <row r="7738" spans="11:11" x14ac:dyDescent="0.2">
      <c r="K7738" s="1"/>
    </row>
    <row r="7739" spans="11:11" x14ac:dyDescent="0.2">
      <c r="K7739" s="1"/>
    </row>
    <row r="7740" spans="11:11" x14ac:dyDescent="0.2">
      <c r="K7740" s="1"/>
    </row>
    <row r="7741" spans="11:11" x14ac:dyDescent="0.2">
      <c r="K7741" s="1"/>
    </row>
    <row r="7742" spans="11:11" x14ac:dyDescent="0.2">
      <c r="K7742" s="1"/>
    </row>
    <row r="7743" spans="11:11" x14ac:dyDescent="0.2">
      <c r="K7743" s="1"/>
    </row>
    <row r="7744" spans="11:11" x14ac:dyDescent="0.2">
      <c r="K7744" s="1"/>
    </row>
    <row r="7745" spans="11:11" x14ac:dyDescent="0.2">
      <c r="K7745" s="1"/>
    </row>
    <row r="7746" spans="11:11" x14ac:dyDescent="0.2">
      <c r="K7746" s="1"/>
    </row>
    <row r="7747" spans="11:11" x14ac:dyDescent="0.2">
      <c r="K7747" s="1"/>
    </row>
    <row r="7748" spans="11:11" x14ac:dyDescent="0.2">
      <c r="K7748" s="1"/>
    </row>
    <row r="7749" spans="11:11" x14ac:dyDescent="0.2">
      <c r="K7749" s="1"/>
    </row>
    <row r="7750" spans="11:11" x14ac:dyDescent="0.2">
      <c r="K7750" s="1"/>
    </row>
    <row r="7751" spans="11:11" x14ac:dyDescent="0.2">
      <c r="K7751" s="1"/>
    </row>
    <row r="7752" spans="11:11" x14ac:dyDescent="0.2">
      <c r="K7752" s="1"/>
    </row>
    <row r="7753" spans="11:11" x14ac:dyDescent="0.2">
      <c r="K7753" s="1"/>
    </row>
    <row r="7754" spans="11:11" x14ac:dyDescent="0.2">
      <c r="K7754" s="1"/>
    </row>
    <row r="7755" spans="11:11" x14ac:dyDescent="0.2">
      <c r="K7755" s="1"/>
    </row>
    <row r="7756" spans="11:11" x14ac:dyDescent="0.2">
      <c r="K7756" s="1"/>
    </row>
    <row r="7757" spans="11:11" x14ac:dyDescent="0.2">
      <c r="K7757" s="1"/>
    </row>
    <row r="7758" spans="11:11" x14ac:dyDescent="0.2">
      <c r="K7758" s="1"/>
    </row>
    <row r="7759" spans="11:11" x14ac:dyDescent="0.2">
      <c r="K7759" s="1"/>
    </row>
    <row r="7760" spans="11:11" x14ac:dyDescent="0.2">
      <c r="K7760" s="1"/>
    </row>
    <row r="7761" spans="11:11" x14ac:dyDescent="0.2">
      <c r="K7761" s="1"/>
    </row>
    <row r="7762" spans="11:11" x14ac:dyDescent="0.2">
      <c r="K7762" s="1"/>
    </row>
    <row r="7763" spans="11:11" x14ac:dyDescent="0.2">
      <c r="K7763" s="1"/>
    </row>
    <row r="7764" spans="11:11" x14ac:dyDescent="0.2">
      <c r="K7764" s="1"/>
    </row>
    <row r="7765" spans="11:11" x14ac:dyDescent="0.2">
      <c r="K7765" s="1"/>
    </row>
    <row r="7766" spans="11:11" x14ac:dyDescent="0.2">
      <c r="K7766" s="1"/>
    </row>
    <row r="7767" spans="11:11" x14ac:dyDescent="0.2">
      <c r="K7767" s="1"/>
    </row>
    <row r="7768" spans="11:11" x14ac:dyDescent="0.2">
      <c r="K7768" s="1"/>
    </row>
    <row r="7769" spans="11:11" x14ac:dyDescent="0.2">
      <c r="K7769" s="1"/>
    </row>
    <row r="7770" spans="11:11" x14ac:dyDescent="0.2">
      <c r="K7770" s="1"/>
    </row>
    <row r="7771" spans="11:11" x14ac:dyDescent="0.2">
      <c r="K7771" s="1"/>
    </row>
    <row r="7772" spans="11:11" x14ac:dyDescent="0.2">
      <c r="K7772" s="1"/>
    </row>
    <row r="7773" spans="11:11" x14ac:dyDescent="0.2">
      <c r="K7773" s="1"/>
    </row>
    <row r="7774" spans="11:11" x14ac:dyDescent="0.2">
      <c r="K7774" s="1"/>
    </row>
    <row r="7775" spans="11:11" x14ac:dyDescent="0.2">
      <c r="K7775" s="1"/>
    </row>
    <row r="7776" spans="11:11" x14ac:dyDescent="0.2">
      <c r="K7776" s="1"/>
    </row>
    <row r="7777" spans="11:11" x14ac:dyDescent="0.2">
      <c r="K7777" s="1"/>
    </row>
    <row r="7778" spans="11:11" x14ac:dyDescent="0.2">
      <c r="K7778" s="1"/>
    </row>
    <row r="7779" spans="11:11" x14ac:dyDescent="0.2">
      <c r="K7779" s="1"/>
    </row>
    <row r="7780" spans="11:11" x14ac:dyDescent="0.2">
      <c r="K7780" s="1"/>
    </row>
    <row r="7781" spans="11:11" x14ac:dyDescent="0.2">
      <c r="K7781" s="1"/>
    </row>
    <row r="7782" spans="11:11" x14ac:dyDescent="0.2">
      <c r="K7782" s="1"/>
    </row>
    <row r="7783" spans="11:11" x14ac:dyDescent="0.2">
      <c r="K7783" s="1"/>
    </row>
    <row r="7784" spans="11:11" x14ac:dyDescent="0.2">
      <c r="K7784" s="1"/>
    </row>
    <row r="7785" spans="11:11" x14ac:dyDescent="0.2">
      <c r="K7785" s="1"/>
    </row>
    <row r="7786" spans="11:11" x14ac:dyDescent="0.2">
      <c r="K7786" s="1"/>
    </row>
    <row r="7787" spans="11:11" x14ac:dyDescent="0.2">
      <c r="K7787" s="1"/>
    </row>
    <row r="7788" spans="11:11" x14ac:dyDescent="0.2">
      <c r="K7788" s="1"/>
    </row>
    <row r="7789" spans="11:11" x14ac:dyDescent="0.2">
      <c r="K7789" s="1"/>
    </row>
    <row r="7790" spans="11:11" x14ac:dyDescent="0.2">
      <c r="K7790" s="1"/>
    </row>
    <row r="7791" spans="11:11" x14ac:dyDescent="0.2">
      <c r="K7791" s="1"/>
    </row>
    <row r="7792" spans="11:11" x14ac:dyDescent="0.2">
      <c r="K7792" s="1"/>
    </row>
    <row r="7793" spans="11:11" x14ac:dyDescent="0.2">
      <c r="K7793" s="1"/>
    </row>
    <row r="7794" spans="11:11" x14ac:dyDescent="0.2">
      <c r="K7794" s="1"/>
    </row>
    <row r="7795" spans="11:11" x14ac:dyDescent="0.2">
      <c r="K7795" s="1"/>
    </row>
    <row r="7796" spans="11:11" x14ac:dyDescent="0.2">
      <c r="K7796" s="1"/>
    </row>
    <row r="7797" spans="11:11" x14ac:dyDescent="0.2">
      <c r="K7797" s="1"/>
    </row>
    <row r="7798" spans="11:11" x14ac:dyDescent="0.2">
      <c r="K7798" s="1"/>
    </row>
    <row r="7799" spans="11:11" x14ac:dyDescent="0.2">
      <c r="K7799" s="1"/>
    </row>
    <row r="7800" spans="11:11" x14ac:dyDescent="0.2">
      <c r="K7800" s="1"/>
    </row>
    <row r="7801" spans="11:11" x14ac:dyDescent="0.2">
      <c r="K7801" s="1"/>
    </row>
    <row r="7802" spans="11:11" x14ac:dyDescent="0.2">
      <c r="K7802" s="1"/>
    </row>
    <row r="7803" spans="11:11" x14ac:dyDescent="0.2">
      <c r="K7803" s="1"/>
    </row>
    <row r="7804" spans="11:11" x14ac:dyDescent="0.2">
      <c r="K7804" s="1"/>
    </row>
    <row r="7805" spans="11:11" x14ac:dyDescent="0.2">
      <c r="K7805" s="1"/>
    </row>
    <row r="7806" spans="11:11" x14ac:dyDescent="0.2">
      <c r="K7806" s="1"/>
    </row>
    <row r="7807" spans="11:11" x14ac:dyDescent="0.2">
      <c r="K7807" s="1"/>
    </row>
    <row r="7808" spans="11:11" x14ac:dyDescent="0.2">
      <c r="K7808" s="1"/>
    </row>
    <row r="7809" spans="11:11" x14ac:dyDescent="0.2">
      <c r="K7809" s="1"/>
    </row>
    <row r="7810" spans="11:11" x14ac:dyDescent="0.2">
      <c r="K7810" s="1"/>
    </row>
    <row r="7811" spans="11:11" x14ac:dyDescent="0.2">
      <c r="K7811" s="1"/>
    </row>
    <row r="7812" spans="11:11" x14ac:dyDescent="0.2">
      <c r="K7812" s="1"/>
    </row>
    <row r="7813" spans="11:11" x14ac:dyDescent="0.2">
      <c r="K7813" s="1"/>
    </row>
    <row r="7814" spans="11:11" x14ac:dyDescent="0.2">
      <c r="K7814" s="1"/>
    </row>
    <row r="7815" spans="11:11" x14ac:dyDescent="0.2">
      <c r="K7815" s="1"/>
    </row>
    <row r="7816" spans="11:11" x14ac:dyDescent="0.2">
      <c r="K7816" s="1"/>
    </row>
    <row r="7817" spans="11:11" x14ac:dyDescent="0.2">
      <c r="K7817" s="1"/>
    </row>
    <row r="7818" spans="11:11" x14ac:dyDescent="0.2">
      <c r="K7818" s="1"/>
    </row>
    <row r="7819" spans="11:11" x14ac:dyDescent="0.2">
      <c r="K7819" s="1"/>
    </row>
    <row r="7820" spans="11:11" x14ac:dyDescent="0.2">
      <c r="K7820" s="1"/>
    </row>
    <row r="7821" spans="11:11" x14ac:dyDescent="0.2">
      <c r="K7821" s="1"/>
    </row>
    <row r="7822" spans="11:11" x14ac:dyDescent="0.2">
      <c r="K7822" s="1"/>
    </row>
    <row r="7823" spans="11:11" x14ac:dyDescent="0.2">
      <c r="K7823" s="1"/>
    </row>
    <row r="7824" spans="11:11" x14ac:dyDescent="0.2">
      <c r="K7824" s="1"/>
    </row>
    <row r="7825" spans="11:11" x14ac:dyDescent="0.2">
      <c r="K7825" s="1"/>
    </row>
    <row r="7826" spans="11:11" x14ac:dyDescent="0.2">
      <c r="K7826" s="1"/>
    </row>
    <row r="7827" spans="11:11" x14ac:dyDescent="0.2">
      <c r="K7827" s="1"/>
    </row>
    <row r="7828" spans="11:11" x14ac:dyDescent="0.2">
      <c r="K7828" s="1"/>
    </row>
    <row r="7829" spans="11:11" x14ac:dyDescent="0.2">
      <c r="K7829" s="1"/>
    </row>
    <row r="7830" spans="11:11" x14ac:dyDescent="0.2">
      <c r="K7830" s="1"/>
    </row>
    <row r="7831" spans="11:11" x14ac:dyDescent="0.2">
      <c r="K7831" s="1"/>
    </row>
    <row r="7832" spans="11:11" x14ac:dyDescent="0.2">
      <c r="K7832" s="1"/>
    </row>
    <row r="7833" spans="11:11" x14ac:dyDescent="0.2">
      <c r="K7833" s="1"/>
    </row>
    <row r="7834" spans="11:11" x14ac:dyDescent="0.2">
      <c r="K7834" s="1"/>
    </row>
    <row r="7835" spans="11:11" x14ac:dyDescent="0.2">
      <c r="K7835" s="1"/>
    </row>
    <row r="7836" spans="11:11" x14ac:dyDescent="0.2">
      <c r="K7836" s="1"/>
    </row>
    <row r="7837" spans="11:11" x14ac:dyDescent="0.2">
      <c r="K7837" s="1"/>
    </row>
    <row r="7838" spans="11:11" x14ac:dyDescent="0.2">
      <c r="K7838" s="1"/>
    </row>
    <row r="7839" spans="11:11" x14ac:dyDescent="0.2">
      <c r="K7839" s="1"/>
    </row>
    <row r="7840" spans="11:11" x14ac:dyDescent="0.2">
      <c r="K7840" s="1"/>
    </row>
    <row r="7841" spans="11:11" x14ac:dyDescent="0.2">
      <c r="K7841" s="1"/>
    </row>
    <row r="7842" spans="11:11" x14ac:dyDescent="0.2">
      <c r="K7842" s="1"/>
    </row>
    <row r="7843" spans="11:11" x14ac:dyDescent="0.2">
      <c r="K7843" s="1"/>
    </row>
    <row r="7844" spans="11:11" x14ac:dyDescent="0.2">
      <c r="K7844" s="1"/>
    </row>
    <row r="7845" spans="11:11" x14ac:dyDescent="0.2">
      <c r="K7845" s="1"/>
    </row>
    <row r="7846" spans="11:11" x14ac:dyDescent="0.2">
      <c r="K7846" s="1"/>
    </row>
    <row r="7847" spans="11:11" x14ac:dyDescent="0.2">
      <c r="K7847" s="1"/>
    </row>
    <row r="7848" spans="11:11" x14ac:dyDescent="0.2">
      <c r="K7848" s="1"/>
    </row>
    <row r="7849" spans="11:11" x14ac:dyDescent="0.2">
      <c r="K7849" s="1"/>
    </row>
    <row r="7850" spans="11:11" x14ac:dyDescent="0.2">
      <c r="K7850" s="1"/>
    </row>
    <row r="7851" spans="11:11" x14ac:dyDescent="0.2">
      <c r="K7851" s="1"/>
    </row>
    <row r="7852" spans="11:11" x14ac:dyDescent="0.2">
      <c r="K7852" s="1"/>
    </row>
    <row r="7853" spans="11:11" x14ac:dyDescent="0.2">
      <c r="K7853" s="1"/>
    </row>
    <row r="7854" spans="11:11" x14ac:dyDescent="0.2">
      <c r="K7854" s="1"/>
    </row>
    <row r="7855" spans="11:11" x14ac:dyDescent="0.2">
      <c r="K7855" s="1"/>
    </row>
    <row r="7856" spans="11:11" x14ac:dyDescent="0.2">
      <c r="K7856" s="1"/>
    </row>
    <row r="7857" spans="11:11" x14ac:dyDescent="0.2">
      <c r="K7857" s="1"/>
    </row>
    <row r="7858" spans="11:11" x14ac:dyDescent="0.2">
      <c r="K7858" s="1"/>
    </row>
    <row r="7859" spans="11:11" x14ac:dyDescent="0.2">
      <c r="K7859" s="1"/>
    </row>
    <row r="7860" spans="11:11" x14ac:dyDescent="0.2">
      <c r="K7860" s="1"/>
    </row>
    <row r="7861" spans="11:11" x14ac:dyDescent="0.2">
      <c r="K7861" s="1"/>
    </row>
    <row r="7862" spans="11:11" x14ac:dyDescent="0.2">
      <c r="K7862" s="1"/>
    </row>
    <row r="7863" spans="11:11" x14ac:dyDescent="0.2">
      <c r="K7863" s="1"/>
    </row>
    <row r="7864" spans="11:11" x14ac:dyDescent="0.2">
      <c r="K7864" s="1"/>
    </row>
    <row r="7865" spans="11:11" x14ac:dyDescent="0.2">
      <c r="K7865" s="1"/>
    </row>
    <row r="7866" spans="11:11" x14ac:dyDescent="0.2">
      <c r="K7866" s="1"/>
    </row>
    <row r="7867" spans="11:11" x14ac:dyDescent="0.2">
      <c r="K7867" s="1"/>
    </row>
    <row r="7868" spans="11:11" x14ac:dyDescent="0.2">
      <c r="K7868" s="1"/>
    </row>
    <row r="7869" spans="11:11" x14ac:dyDescent="0.2">
      <c r="K7869" s="1"/>
    </row>
    <row r="7870" spans="11:11" x14ac:dyDescent="0.2">
      <c r="K7870" s="1"/>
    </row>
    <row r="7871" spans="11:11" x14ac:dyDescent="0.2">
      <c r="K7871" s="1"/>
    </row>
    <row r="7872" spans="11:11" x14ac:dyDescent="0.2">
      <c r="K7872" s="1"/>
    </row>
    <row r="7873" spans="11:11" x14ac:dyDescent="0.2">
      <c r="K7873" s="1"/>
    </row>
    <row r="7874" spans="11:11" x14ac:dyDescent="0.2">
      <c r="K7874" s="1"/>
    </row>
    <row r="7875" spans="11:11" x14ac:dyDescent="0.2">
      <c r="K7875" s="1"/>
    </row>
    <row r="7876" spans="11:11" x14ac:dyDescent="0.2">
      <c r="K7876" s="1"/>
    </row>
    <row r="7877" spans="11:11" x14ac:dyDescent="0.2">
      <c r="K7877" s="1"/>
    </row>
    <row r="7878" spans="11:11" x14ac:dyDescent="0.2">
      <c r="K7878" s="1"/>
    </row>
    <row r="7879" spans="11:11" x14ac:dyDescent="0.2">
      <c r="K7879" s="1"/>
    </row>
    <row r="7880" spans="11:11" x14ac:dyDescent="0.2">
      <c r="K7880" s="1"/>
    </row>
    <row r="7881" spans="11:11" x14ac:dyDescent="0.2">
      <c r="K7881" s="1"/>
    </row>
    <row r="7882" spans="11:11" x14ac:dyDescent="0.2">
      <c r="K7882" s="1"/>
    </row>
    <row r="7883" spans="11:11" x14ac:dyDescent="0.2">
      <c r="K7883" s="1"/>
    </row>
    <row r="7884" spans="11:11" x14ac:dyDescent="0.2">
      <c r="K7884" s="1"/>
    </row>
    <row r="7885" spans="11:11" x14ac:dyDescent="0.2">
      <c r="K7885" s="1"/>
    </row>
    <row r="7886" spans="11:11" x14ac:dyDescent="0.2">
      <c r="K7886" s="1"/>
    </row>
    <row r="7887" spans="11:11" x14ac:dyDescent="0.2">
      <c r="K7887" s="1"/>
    </row>
    <row r="7888" spans="11:11" x14ac:dyDescent="0.2">
      <c r="K7888" s="1"/>
    </row>
    <row r="7889" spans="11:11" x14ac:dyDescent="0.2">
      <c r="K7889" s="1"/>
    </row>
    <row r="7890" spans="11:11" x14ac:dyDescent="0.2">
      <c r="K7890" s="1"/>
    </row>
    <row r="7891" spans="11:11" x14ac:dyDescent="0.2">
      <c r="K7891" s="1"/>
    </row>
    <row r="7892" spans="11:11" x14ac:dyDescent="0.2">
      <c r="K7892" s="1"/>
    </row>
    <row r="7893" spans="11:11" x14ac:dyDescent="0.2">
      <c r="K7893" s="1"/>
    </row>
    <row r="7894" spans="11:11" x14ac:dyDescent="0.2">
      <c r="K7894" s="1"/>
    </row>
    <row r="7895" spans="11:11" x14ac:dyDescent="0.2">
      <c r="K7895" s="1"/>
    </row>
    <row r="7896" spans="11:11" x14ac:dyDescent="0.2">
      <c r="K7896" s="1"/>
    </row>
    <row r="7897" spans="11:11" x14ac:dyDescent="0.2">
      <c r="K7897" s="1"/>
    </row>
    <row r="7898" spans="11:11" x14ac:dyDescent="0.2">
      <c r="K7898" s="1"/>
    </row>
    <row r="7899" spans="11:11" x14ac:dyDescent="0.2">
      <c r="K7899" s="1"/>
    </row>
    <row r="7900" spans="11:11" x14ac:dyDescent="0.2">
      <c r="K7900" s="1"/>
    </row>
    <row r="7901" spans="11:11" x14ac:dyDescent="0.2">
      <c r="K7901" s="1"/>
    </row>
    <row r="7902" spans="11:11" x14ac:dyDescent="0.2">
      <c r="K7902" s="1"/>
    </row>
    <row r="7903" spans="11:11" x14ac:dyDescent="0.2">
      <c r="K7903" s="1"/>
    </row>
    <row r="7904" spans="11:11" x14ac:dyDescent="0.2">
      <c r="K7904" s="1"/>
    </row>
    <row r="7905" spans="11:11" x14ac:dyDescent="0.2">
      <c r="K7905" s="1"/>
    </row>
    <row r="7906" spans="11:11" x14ac:dyDescent="0.2">
      <c r="K7906" s="1"/>
    </row>
    <row r="7907" spans="11:11" x14ac:dyDescent="0.2">
      <c r="K7907" s="1"/>
    </row>
    <row r="7908" spans="11:11" x14ac:dyDescent="0.2">
      <c r="K7908" s="1"/>
    </row>
    <row r="7909" spans="11:11" x14ac:dyDescent="0.2">
      <c r="K7909" s="1"/>
    </row>
    <row r="7910" spans="11:11" x14ac:dyDescent="0.2">
      <c r="K7910" s="1"/>
    </row>
    <row r="7911" spans="11:11" x14ac:dyDescent="0.2">
      <c r="K7911" s="1"/>
    </row>
    <row r="7912" spans="11:11" x14ac:dyDescent="0.2">
      <c r="K7912" s="1"/>
    </row>
    <row r="7913" spans="11:11" x14ac:dyDescent="0.2">
      <c r="K7913" s="1"/>
    </row>
    <row r="7914" spans="11:11" x14ac:dyDescent="0.2">
      <c r="K7914" s="1"/>
    </row>
    <row r="7915" spans="11:11" x14ac:dyDescent="0.2">
      <c r="K7915" s="1"/>
    </row>
    <row r="7916" spans="11:11" x14ac:dyDescent="0.2">
      <c r="K7916" s="1"/>
    </row>
    <row r="7917" spans="11:11" x14ac:dyDescent="0.2">
      <c r="K7917" s="1"/>
    </row>
    <row r="7918" spans="11:11" x14ac:dyDescent="0.2">
      <c r="K7918" s="1"/>
    </row>
    <row r="7919" spans="11:11" x14ac:dyDescent="0.2">
      <c r="K7919" s="1"/>
    </row>
    <row r="7920" spans="11:11" x14ac:dyDescent="0.2">
      <c r="K7920" s="1"/>
    </row>
    <row r="7921" spans="11:11" x14ac:dyDescent="0.2">
      <c r="K7921" s="1"/>
    </row>
    <row r="7922" spans="11:11" x14ac:dyDescent="0.2">
      <c r="K7922" s="1"/>
    </row>
    <row r="7923" spans="11:11" x14ac:dyDescent="0.2">
      <c r="K7923" s="1"/>
    </row>
    <row r="7924" spans="11:11" x14ac:dyDescent="0.2">
      <c r="K7924" s="1"/>
    </row>
    <row r="7925" spans="11:11" x14ac:dyDescent="0.2">
      <c r="K7925" s="1"/>
    </row>
    <row r="7926" spans="11:11" x14ac:dyDescent="0.2">
      <c r="K7926" s="1"/>
    </row>
    <row r="7927" spans="11:11" x14ac:dyDescent="0.2">
      <c r="K7927" s="1"/>
    </row>
    <row r="7928" spans="11:11" x14ac:dyDescent="0.2">
      <c r="K7928" s="1"/>
    </row>
    <row r="7929" spans="11:11" x14ac:dyDescent="0.2">
      <c r="K7929" s="1"/>
    </row>
    <row r="7930" spans="11:11" x14ac:dyDescent="0.2">
      <c r="K7930" s="1"/>
    </row>
    <row r="7931" spans="11:11" x14ac:dyDescent="0.2">
      <c r="K7931" s="1"/>
    </row>
    <row r="7932" spans="11:11" x14ac:dyDescent="0.2">
      <c r="K7932" s="1"/>
    </row>
    <row r="7933" spans="11:11" x14ac:dyDescent="0.2">
      <c r="K7933" s="1"/>
    </row>
    <row r="7934" spans="11:11" x14ac:dyDescent="0.2">
      <c r="K7934" s="1"/>
    </row>
    <row r="7935" spans="11:11" x14ac:dyDescent="0.2">
      <c r="K7935" s="1"/>
    </row>
    <row r="7936" spans="11:11" x14ac:dyDescent="0.2">
      <c r="K7936" s="1"/>
    </row>
    <row r="7937" spans="11:11" x14ac:dyDescent="0.2">
      <c r="K7937" s="1"/>
    </row>
    <row r="7938" spans="11:11" x14ac:dyDescent="0.2">
      <c r="K7938" s="1"/>
    </row>
    <row r="7939" spans="11:11" x14ac:dyDescent="0.2">
      <c r="K7939" s="1"/>
    </row>
    <row r="7940" spans="11:11" x14ac:dyDescent="0.2">
      <c r="K7940" s="1"/>
    </row>
    <row r="7941" spans="11:11" x14ac:dyDescent="0.2">
      <c r="K7941" s="1"/>
    </row>
    <row r="7942" spans="11:11" x14ac:dyDescent="0.2">
      <c r="K7942" s="1"/>
    </row>
    <row r="7943" spans="11:11" x14ac:dyDescent="0.2">
      <c r="K7943" s="1"/>
    </row>
    <row r="7944" spans="11:11" x14ac:dyDescent="0.2">
      <c r="K7944" s="1"/>
    </row>
    <row r="7945" spans="11:11" x14ac:dyDescent="0.2">
      <c r="K7945" s="1"/>
    </row>
    <row r="7946" spans="11:11" x14ac:dyDescent="0.2">
      <c r="K7946" s="1"/>
    </row>
    <row r="7947" spans="11:11" x14ac:dyDescent="0.2">
      <c r="K7947" s="1"/>
    </row>
    <row r="7948" spans="11:11" x14ac:dyDescent="0.2">
      <c r="K7948" s="1"/>
    </row>
    <row r="7949" spans="11:11" x14ac:dyDescent="0.2">
      <c r="K7949" s="1"/>
    </row>
    <row r="7950" spans="11:11" x14ac:dyDescent="0.2">
      <c r="K7950" s="1"/>
    </row>
    <row r="7951" spans="11:11" x14ac:dyDescent="0.2">
      <c r="K7951" s="1"/>
    </row>
    <row r="7952" spans="11:11" x14ac:dyDescent="0.2">
      <c r="K7952" s="1"/>
    </row>
    <row r="7953" spans="11:11" x14ac:dyDescent="0.2">
      <c r="K7953" s="1"/>
    </row>
    <row r="7954" spans="11:11" x14ac:dyDescent="0.2">
      <c r="K7954" s="1"/>
    </row>
    <row r="7955" spans="11:11" x14ac:dyDescent="0.2">
      <c r="K7955" s="1"/>
    </row>
    <row r="7956" spans="11:11" x14ac:dyDescent="0.2">
      <c r="K7956" s="1"/>
    </row>
    <row r="7957" spans="11:11" x14ac:dyDescent="0.2">
      <c r="K7957" s="1"/>
    </row>
    <row r="7958" spans="11:11" x14ac:dyDescent="0.2">
      <c r="K7958" s="1"/>
    </row>
    <row r="7959" spans="11:11" x14ac:dyDescent="0.2">
      <c r="K7959" s="1"/>
    </row>
    <row r="7960" spans="11:11" x14ac:dyDescent="0.2">
      <c r="K7960" s="1"/>
    </row>
    <row r="7961" spans="11:11" x14ac:dyDescent="0.2">
      <c r="K7961" s="1"/>
    </row>
    <row r="7962" spans="11:11" x14ac:dyDescent="0.2">
      <c r="K7962" s="1"/>
    </row>
    <row r="7963" spans="11:11" x14ac:dyDescent="0.2">
      <c r="K7963" s="1"/>
    </row>
    <row r="7964" spans="11:11" x14ac:dyDescent="0.2">
      <c r="K7964" s="1"/>
    </row>
    <row r="7965" spans="11:11" x14ac:dyDescent="0.2">
      <c r="K7965" s="1"/>
    </row>
    <row r="7966" spans="11:11" x14ac:dyDescent="0.2">
      <c r="K7966" s="1"/>
    </row>
    <row r="7967" spans="11:11" x14ac:dyDescent="0.2">
      <c r="K7967" s="1"/>
    </row>
    <row r="7968" spans="11:11" x14ac:dyDescent="0.2">
      <c r="K7968" s="1"/>
    </row>
    <row r="7969" spans="11:11" x14ac:dyDescent="0.2">
      <c r="K7969" s="1"/>
    </row>
    <row r="7970" spans="11:11" x14ac:dyDescent="0.2">
      <c r="K7970" s="1"/>
    </row>
    <row r="7971" spans="11:11" x14ac:dyDescent="0.2">
      <c r="K7971" s="1"/>
    </row>
    <row r="7972" spans="11:11" x14ac:dyDescent="0.2">
      <c r="K7972" s="1"/>
    </row>
    <row r="7973" spans="11:11" x14ac:dyDescent="0.2">
      <c r="K7973" s="1"/>
    </row>
    <row r="7974" spans="11:11" x14ac:dyDescent="0.2">
      <c r="K7974" s="1"/>
    </row>
    <row r="7975" spans="11:11" x14ac:dyDescent="0.2">
      <c r="K7975" s="1"/>
    </row>
    <row r="7976" spans="11:11" x14ac:dyDescent="0.2">
      <c r="K7976" s="1"/>
    </row>
    <row r="7977" spans="11:11" x14ac:dyDescent="0.2">
      <c r="K7977" s="1"/>
    </row>
    <row r="7978" spans="11:11" x14ac:dyDescent="0.2">
      <c r="K7978" s="1"/>
    </row>
    <row r="7979" spans="11:11" x14ac:dyDescent="0.2">
      <c r="K7979" s="1"/>
    </row>
    <row r="7980" spans="11:11" x14ac:dyDescent="0.2">
      <c r="K7980" s="1"/>
    </row>
    <row r="7981" spans="11:11" x14ac:dyDescent="0.2">
      <c r="K7981" s="1"/>
    </row>
    <row r="7982" spans="11:11" x14ac:dyDescent="0.2">
      <c r="K7982" s="1"/>
    </row>
    <row r="7983" spans="11:11" x14ac:dyDescent="0.2">
      <c r="K7983" s="1"/>
    </row>
    <row r="7984" spans="11:11" x14ac:dyDescent="0.2">
      <c r="K7984" s="1"/>
    </row>
    <row r="7985" spans="11:11" x14ac:dyDescent="0.2">
      <c r="K7985" s="1"/>
    </row>
    <row r="7986" spans="11:11" x14ac:dyDescent="0.2">
      <c r="K7986" s="1"/>
    </row>
    <row r="7987" spans="11:11" x14ac:dyDescent="0.2">
      <c r="K7987" s="1"/>
    </row>
    <row r="7988" spans="11:11" x14ac:dyDescent="0.2">
      <c r="K7988" s="1"/>
    </row>
    <row r="7989" spans="11:11" x14ac:dyDescent="0.2">
      <c r="K7989" s="1"/>
    </row>
    <row r="7990" spans="11:11" x14ac:dyDescent="0.2">
      <c r="K7990" s="1"/>
    </row>
    <row r="7991" spans="11:11" x14ac:dyDescent="0.2">
      <c r="K7991" s="1"/>
    </row>
    <row r="7992" spans="11:11" x14ac:dyDescent="0.2">
      <c r="K7992" s="1"/>
    </row>
    <row r="7993" spans="11:11" x14ac:dyDescent="0.2">
      <c r="K7993" s="1"/>
    </row>
    <row r="7994" spans="11:11" x14ac:dyDescent="0.2">
      <c r="K7994" s="1"/>
    </row>
    <row r="7995" spans="11:11" x14ac:dyDescent="0.2">
      <c r="K7995" s="1"/>
    </row>
    <row r="7996" spans="11:11" x14ac:dyDescent="0.2">
      <c r="K7996" s="1"/>
    </row>
    <row r="7997" spans="11:11" x14ac:dyDescent="0.2">
      <c r="K7997" s="1"/>
    </row>
    <row r="7998" spans="11:11" x14ac:dyDescent="0.2">
      <c r="K7998" s="1"/>
    </row>
    <row r="7999" spans="11:11" x14ac:dyDescent="0.2">
      <c r="K7999" s="1"/>
    </row>
    <row r="8000" spans="11:11" x14ac:dyDescent="0.2">
      <c r="K8000" s="1"/>
    </row>
    <row r="8001" spans="11:11" x14ac:dyDescent="0.2">
      <c r="K8001" s="1"/>
    </row>
    <row r="8002" spans="11:11" x14ac:dyDescent="0.2">
      <c r="K8002" s="1"/>
    </row>
    <row r="8003" spans="11:11" x14ac:dyDescent="0.2">
      <c r="K8003" s="1"/>
    </row>
    <row r="8004" spans="11:11" x14ac:dyDescent="0.2">
      <c r="K8004" s="1"/>
    </row>
    <row r="8005" spans="11:11" x14ac:dyDescent="0.2">
      <c r="K8005" s="1"/>
    </row>
    <row r="8006" spans="11:11" x14ac:dyDescent="0.2">
      <c r="K8006" s="1"/>
    </row>
    <row r="8007" spans="11:11" x14ac:dyDescent="0.2">
      <c r="K8007" s="1"/>
    </row>
    <row r="8008" spans="11:11" x14ac:dyDescent="0.2">
      <c r="K8008" s="1"/>
    </row>
    <row r="8009" spans="11:11" x14ac:dyDescent="0.2">
      <c r="K8009" s="1"/>
    </row>
    <row r="8010" spans="11:11" x14ac:dyDescent="0.2">
      <c r="K8010" s="1"/>
    </row>
    <row r="8011" spans="11:11" x14ac:dyDescent="0.2">
      <c r="K8011" s="1"/>
    </row>
    <row r="8012" spans="11:11" x14ac:dyDescent="0.2">
      <c r="K8012" s="1"/>
    </row>
    <row r="8013" spans="11:11" x14ac:dyDescent="0.2">
      <c r="K8013" s="1"/>
    </row>
    <row r="8014" spans="11:11" x14ac:dyDescent="0.2">
      <c r="K8014" s="1"/>
    </row>
    <row r="8015" spans="11:11" x14ac:dyDescent="0.2">
      <c r="K8015" s="1"/>
    </row>
    <row r="8016" spans="11:11" x14ac:dyDescent="0.2">
      <c r="K8016" s="1"/>
    </row>
    <row r="8017" spans="11:11" x14ac:dyDescent="0.2">
      <c r="K8017" s="1"/>
    </row>
    <row r="8018" spans="11:11" x14ac:dyDescent="0.2">
      <c r="K8018" s="1"/>
    </row>
    <row r="8019" spans="11:11" x14ac:dyDescent="0.2">
      <c r="K8019" s="1"/>
    </row>
    <row r="8020" spans="11:11" x14ac:dyDescent="0.2">
      <c r="K8020" s="1"/>
    </row>
    <row r="8021" spans="11:11" x14ac:dyDescent="0.2">
      <c r="K8021" s="1"/>
    </row>
    <row r="8022" spans="11:11" x14ac:dyDescent="0.2">
      <c r="K8022" s="1"/>
    </row>
    <row r="8023" spans="11:11" x14ac:dyDescent="0.2">
      <c r="K8023" s="1"/>
    </row>
    <row r="8024" spans="11:11" x14ac:dyDescent="0.2">
      <c r="K8024" s="1"/>
    </row>
    <row r="8025" spans="11:11" x14ac:dyDescent="0.2">
      <c r="K8025" s="1"/>
    </row>
    <row r="8026" spans="11:11" x14ac:dyDescent="0.2">
      <c r="K8026" s="1"/>
    </row>
    <row r="8027" spans="11:11" x14ac:dyDescent="0.2">
      <c r="K8027" s="1"/>
    </row>
    <row r="8028" spans="11:11" x14ac:dyDescent="0.2">
      <c r="K8028" s="1"/>
    </row>
    <row r="8029" spans="11:11" x14ac:dyDescent="0.2">
      <c r="K8029" s="1"/>
    </row>
    <row r="8030" spans="11:11" x14ac:dyDescent="0.2">
      <c r="K8030" s="1"/>
    </row>
    <row r="8031" spans="11:11" x14ac:dyDescent="0.2">
      <c r="K8031" s="1"/>
    </row>
    <row r="8032" spans="11:11" x14ac:dyDescent="0.2">
      <c r="K8032" s="1"/>
    </row>
    <row r="8033" spans="11:11" x14ac:dyDescent="0.2">
      <c r="K8033" s="1"/>
    </row>
    <row r="8034" spans="11:11" x14ac:dyDescent="0.2">
      <c r="K8034" s="1"/>
    </row>
    <row r="8035" spans="11:11" x14ac:dyDescent="0.2">
      <c r="K8035" s="1"/>
    </row>
    <row r="8036" spans="11:11" x14ac:dyDescent="0.2">
      <c r="K8036" s="1"/>
    </row>
    <row r="8037" spans="11:11" x14ac:dyDescent="0.2">
      <c r="K8037" s="1"/>
    </row>
    <row r="8038" spans="11:11" x14ac:dyDescent="0.2">
      <c r="K8038" s="1"/>
    </row>
    <row r="8039" spans="11:11" x14ac:dyDescent="0.2">
      <c r="K8039" s="1"/>
    </row>
    <row r="8040" spans="11:11" x14ac:dyDescent="0.2">
      <c r="K8040" s="1"/>
    </row>
    <row r="8041" spans="11:11" x14ac:dyDescent="0.2">
      <c r="K8041" s="1"/>
    </row>
    <row r="8042" spans="11:11" x14ac:dyDescent="0.2">
      <c r="K8042" s="1"/>
    </row>
    <row r="8043" spans="11:11" x14ac:dyDescent="0.2">
      <c r="K8043" s="1"/>
    </row>
    <row r="8044" spans="11:11" x14ac:dyDescent="0.2">
      <c r="K8044" s="1"/>
    </row>
    <row r="8045" spans="11:11" x14ac:dyDescent="0.2">
      <c r="K8045" s="1"/>
    </row>
    <row r="8046" spans="11:11" x14ac:dyDescent="0.2">
      <c r="K8046" s="1"/>
    </row>
    <row r="8047" spans="11:11" x14ac:dyDescent="0.2">
      <c r="K8047" s="1"/>
    </row>
    <row r="8048" spans="11:11" x14ac:dyDescent="0.2">
      <c r="K8048" s="1"/>
    </row>
    <row r="8049" spans="11:11" x14ac:dyDescent="0.2">
      <c r="K8049" s="1"/>
    </row>
    <row r="8050" spans="11:11" x14ac:dyDescent="0.2">
      <c r="K8050" s="1"/>
    </row>
    <row r="8051" spans="11:11" x14ac:dyDescent="0.2">
      <c r="K8051" s="1"/>
    </row>
    <row r="8052" spans="11:11" x14ac:dyDescent="0.2">
      <c r="K8052" s="1"/>
    </row>
    <row r="8053" spans="11:11" x14ac:dyDescent="0.2">
      <c r="K8053" s="1"/>
    </row>
    <row r="8054" spans="11:11" x14ac:dyDescent="0.2">
      <c r="K8054" s="1"/>
    </row>
    <row r="8055" spans="11:11" x14ac:dyDescent="0.2">
      <c r="K8055" s="1"/>
    </row>
    <row r="8056" spans="11:11" x14ac:dyDescent="0.2">
      <c r="K8056" s="1"/>
    </row>
    <row r="8057" spans="11:11" x14ac:dyDescent="0.2">
      <c r="K8057" s="1"/>
    </row>
    <row r="8058" spans="11:11" x14ac:dyDescent="0.2">
      <c r="K8058" s="1"/>
    </row>
    <row r="8059" spans="11:11" x14ac:dyDescent="0.2">
      <c r="K8059" s="1"/>
    </row>
    <row r="8060" spans="11:11" x14ac:dyDescent="0.2">
      <c r="K8060" s="1"/>
    </row>
    <row r="8061" spans="11:11" x14ac:dyDescent="0.2">
      <c r="K8061" s="1"/>
    </row>
    <row r="8062" spans="11:11" x14ac:dyDescent="0.2">
      <c r="K8062" s="1"/>
    </row>
    <row r="8063" spans="11:11" x14ac:dyDescent="0.2">
      <c r="K8063" s="1"/>
    </row>
    <row r="8064" spans="11:11" x14ac:dyDescent="0.2">
      <c r="K8064" s="1"/>
    </row>
    <row r="8065" spans="11:11" x14ac:dyDescent="0.2">
      <c r="K8065" s="1"/>
    </row>
    <row r="8066" spans="11:11" x14ac:dyDescent="0.2">
      <c r="K8066" s="1"/>
    </row>
    <row r="8067" spans="11:11" x14ac:dyDescent="0.2">
      <c r="K8067" s="1"/>
    </row>
    <row r="8068" spans="11:11" x14ac:dyDescent="0.2">
      <c r="K8068" s="1"/>
    </row>
    <row r="8069" spans="11:11" x14ac:dyDescent="0.2">
      <c r="K8069" s="1"/>
    </row>
    <row r="8070" spans="11:11" x14ac:dyDescent="0.2">
      <c r="K8070" s="1"/>
    </row>
    <row r="8071" spans="11:11" x14ac:dyDescent="0.2">
      <c r="K8071" s="1"/>
    </row>
    <row r="8072" spans="11:11" x14ac:dyDescent="0.2">
      <c r="K8072" s="1"/>
    </row>
    <row r="8073" spans="11:11" x14ac:dyDescent="0.2">
      <c r="K8073" s="1"/>
    </row>
    <row r="8074" spans="11:11" x14ac:dyDescent="0.2">
      <c r="K8074" s="1"/>
    </row>
    <row r="8075" spans="11:11" x14ac:dyDescent="0.2">
      <c r="K8075" s="1"/>
    </row>
    <row r="8076" spans="11:11" x14ac:dyDescent="0.2">
      <c r="K8076" s="1"/>
    </row>
    <row r="8077" spans="11:11" x14ac:dyDescent="0.2">
      <c r="K8077" s="1"/>
    </row>
    <row r="8078" spans="11:11" x14ac:dyDescent="0.2">
      <c r="K8078" s="1"/>
    </row>
    <row r="8079" spans="11:11" x14ac:dyDescent="0.2">
      <c r="K8079" s="1"/>
    </row>
    <row r="8080" spans="11:11" x14ac:dyDescent="0.2">
      <c r="K8080" s="1"/>
    </row>
    <row r="8081" spans="11:11" x14ac:dyDescent="0.2">
      <c r="K8081" s="1"/>
    </row>
    <row r="8082" spans="11:11" x14ac:dyDescent="0.2">
      <c r="K8082" s="1"/>
    </row>
    <row r="8083" spans="11:11" x14ac:dyDescent="0.2">
      <c r="K8083" s="1"/>
    </row>
    <row r="8084" spans="11:11" x14ac:dyDescent="0.2">
      <c r="K8084" s="1"/>
    </row>
    <row r="8085" spans="11:11" x14ac:dyDescent="0.2">
      <c r="K8085" s="1"/>
    </row>
    <row r="8086" spans="11:11" x14ac:dyDescent="0.2">
      <c r="K8086" s="1"/>
    </row>
    <row r="8087" spans="11:11" x14ac:dyDescent="0.2">
      <c r="K8087" s="1"/>
    </row>
    <row r="8088" spans="11:11" x14ac:dyDescent="0.2">
      <c r="K8088" s="1"/>
    </row>
    <row r="8089" spans="11:11" x14ac:dyDescent="0.2">
      <c r="K8089" s="1"/>
    </row>
    <row r="8090" spans="11:11" x14ac:dyDescent="0.2">
      <c r="K8090" s="1"/>
    </row>
    <row r="8091" spans="11:11" x14ac:dyDescent="0.2">
      <c r="K8091" s="1"/>
    </row>
    <row r="8092" spans="11:11" x14ac:dyDescent="0.2">
      <c r="K8092" s="1"/>
    </row>
    <row r="8093" spans="11:11" x14ac:dyDescent="0.2">
      <c r="K8093" s="1"/>
    </row>
    <row r="8094" spans="11:11" x14ac:dyDescent="0.2">
      <c r="K8094" s="1"/>
    </row>
    <row r="8095" spans="11:11" x14ac:dyDescent="0.2">
      <c r="K8095" s="1"/>
    </row>
    <row r="8096" spans="11:11" x14ac:dyDescent="0.2">
      <c r="K8096" s="1"/>
    </row>
    <row r="8097" spans="11:11" x14ac:dyDescent="0.2">
      <c r="K8097" s="1"/>
    </row>
    <row r="8098" spans="11:11" x14ac:dyDescent="0.2">
      <c r="K8098" s="1"/>
    </row>
    <row r="8099" spans="11:11" x14ac:dyDescent="0.2">
      <c r="K8099" s="1"/>
    </row>
    <row r="8100" spans="11:11" x14ac:dyDescent="0.2">
      <c r="K8100" s="1"/>
    </row>
    <row r="8101" spans="11:11" x14ac:dyDescent="0.2">
      <c r="K8101" s="1"/>
    </row>
    <row r="8102" spans="11:11" x14ac:dyDescent="0.2">
      <c r="K8102" s="1"/>
    </row>
    <row r="8103" spans="11:11" x14ac:dyDescent="0.2">
      <c r="K8103" s="1"/>
    </row>
    <row r="8104" spans="11:11" x14ac:dyDescent="0.2">
      <c r="K8104" s="1"/>
    </row>
    <row r="8105" spans="11:11" x14ac:dyDescent="0.2">
      <c r="K8105" s="1"/>
    </row>
    <row r="8106" spans="11:11" x14ac:dyDescent="0.2">
      <c r="K8106" s="1"/>
    </row>
    <row r="8107" spans="11:11" x14ac:dyDescent="0.2">
      <c r="K8107" s="1"/>
    </row>
    <row r="8108" spans="11:11" x14ac:dyDescent="0.2">
      <c r="K8108" s="1"/>
    </row>
    <row r="8109" spans="11:11" x14ac:dyDescent="0.2">
      <c r="K8109" s="1"/>
    </row>
    <row r="8110" spans="11:11" x14ac:dyDescent="0.2">
      <c r="K8110" s="1"/>
    </row>
    <row r="8111" spans="11:11" x14ac:dyDescent="0.2">
      <c r="K8111" s="1"/>
    </row>
    <row r="8112" spans="11:11" x14ac:dyDescent="0.2">
      <c r="K8112" s="1"/>
    </row>
    <row r="8113" spans="11:11" x14ac:dyDescent="0.2">
      <c r="K8113" s="1"/>
    </row>
    <row r="8114" spans="11:11" x14ac:dyDescent="0.2">
      <c r="K8114" s="1"/>
    </row>
    <row r="8115" spans="11:11" x14ac:dyDescent="0.2">
      <c r="K8115" s="1"/>
    </row>
    <row r="8116" spans="11:11" x14ac:dyDescent="0.2">
      <c r="K8116" s="1"/>
    </row>
    <row r="8117" spans="11:11" x14ac:dyDescent="0.2">
      <c r="K8117" s="1"/>
    </row>
    <row r="8118" spans="11:11" x14ac:dyDescent="0.2">
      <c r="K8118" s="1"/>
    </row>
    <row r="8119" spans="11:11" x14ac:dyDescent="0.2">
      <c r="K8119" s="1"/>
    </row>
    <row r="8120" spans="11:11" x14ac:dyDescent="0.2">
      <c r="K8120" s="1"/>
    </row>
    <row r="8121" spans="11:11" x14ac:dyDescent="0.2">
      <c r="K8121" s="1"/>
    </row>
    <row r="8122" spans="11:11" x14ac:dyDescent="0.2">
      <c r="K8122" s="1"/>
    </row>
    <row r="8123" spans="11:11" x14ac:dyDescent="0.2">
      <c r="K8123" s="1"/>
    </row>
    <row r="8124" spans="11:11" x14ac:dyDescent="0.2">
      <c r="K8124" s="1"/>
    </row>
    <row r="8125" spans="11:11" x14ac:dyDescent="0.2">
      <c r="K8125" s="1"/>
    </row>
    <row r="8126" spans="11:11" x14ac:dyDescent="0.2">
      <c r="K8126" s="1"/>
    </row>
    <row r="8127" spans="11:11" x14ac:dyDescent="0.2">
      <c r="K8127" s="1"/>
    </row>
    <row r="8128" spans="11:11" x14ac:dyDescent="0.2">
      <c r="K8128" s="1"/>
    </row>
    <row r="8129" spans="11:11" x14ac:dyDescent="0.2">
      <c r="K8129" s="1"/>
    </row>
    <row r="8130" spans="11:11" x14ac:dyDescent="0.2">
      <c r="K8130" s="1"/>
    </row>
    <row r="8131" spans="11:11" x14ac:dyDescent="0.2">
      <c r="K8131" s="1"/>
    </row>
    <row r="8132" spans="11:11" x14ac:dyDescent="0.2">
      <c r="K8132" s="1"/>
    </row>
    <row r="8133" spans="11:11" x14ac:dyDescent="0.2">
      <c r="K8133" s="1"/>
    </row>
    <row r="8134" spans="11:11" x14ac:dyDescent="0.2">
      <c r="K8134" s="1"/>
    </row>
    <row r="8135" spans="11:11" x14ac:dyDescent="0.2">
      <c r="K8135" s="1"/>
    </row>
    <row r="8136" spans="11:11" x14ac:dyDescent="0.2">
      <c r="K8136" s="1"/>
    </row>
    <row r="8137" spans="11:11" x14ac:dyDescent="0.2">
      <c r="K8137" s="1"/>
    </row>
    <row r="8138" spans="11:11" x14ac:dyDescent="0.2">
      <c r="K8138" s="1"/>
    </row>
    <row r="8139" spans="11:11" x14ac:dyDescent="0.2">
      <c r="K8139" s="1"/>
    </row>
    <row r="8140" spans="11:11" x14ac:dyDescent="0.2">
      <c r="K8140" s="1"/>
    </row>
    <row r="8141" spans="11:11" x14ac:dyDescent="0.2">
      <c r="K8141" s="1"/>
    </row>
    <row r="8142" spans="11:11" x14ac:dyDescent="0.2">
      <c r="K8142" s="1"/>
    </row>
    <row r="8143" spans="11:11" x14ac:dyDescent="0.2">
      <c r="K8143" s="1"/>
    </row>
    <row r="8144" spans="11:11" x14ac:dyDescent="0.2">
      <c r="K8144" s="1"/>
    </row>
    <row r="8145" spans="11:11" x14ac:dyDescent="0.2">
      <c r="K8145" s="1"/>
    </row>
    <row r="8146" spans="11:11" x14ac:dyDescent="0.2">
      <c r="K8146" s="1"/>
    </row>
    <row r="8147" spans="11:11" x14ac:dyDescent="0.2">
      <c r="K8147" s="1"/>
    </row>
    <row r="8148" spans="11:11" x14ac:dyDescent="0.2">
      <c r="K8148" s="1"/>
    </row>
    <row r="8149" spans="11:11" x14ac:dyDescent="0.2">
      <c r="K8149" s="1"/>
    </row>
    <row r="8150" spans="11:11" x14ac:dyDescent="0.2">
      <c r="K8150" s="1"/>
    </row>
    <row r="8151" spans="11:11" x14ac:dyDescent="0.2">
      <c r="K8151" s="1"/>
    </row>
    <row r="8152" spans="11:11" x14ac:dyDescent="0.2">
      <c r="K8152" s="1"/>
    </row>
    <row r="8153" spans="11:11" x14ac:dyDescent="0.2">
      <c r="K8153" s="1"/>
    </row>
    <row r="8154" spans="11:11" x14ac:dyDescent="0.2">
      <c r="K8154" s="1"/>
    </row>
    <row r="8155" spans="11:11" x14ac:dyDescent="0.2">
      <c r="K8155" s="1"/>
    </row>
    <row r="8156" spans="11:11" x14ac:dyDescent="0.2">
      <c r="K8156" s="1"/>
    </row>
    <row r="8157" spans="11:11" x14ac:dyDescent="0.2">
      <c r="K8157" s="1"/>
    </row>
    <row r="8158" spans="11:11" x14ac:dyDescent="0.2">
      <c r="K8158" s="1"/>
    </row>
    <row r="8159" spans="11:11" x14ac:dyDescent="0.2">
      <c r="K8159" s="1"/>
    </row>
    <row r="8160" spans="11:11" x14ac:dyDescent="0.2">
      <c r="K8160" s="1"/>
    </row>
    <row r="8161" spans="11:11" x14ac:dyDescent="0.2">
      <c r="K8161" s="1"/>
    </row>
    <row r="8162" spans="11:11" x14ac:dyDescent="0.2">
      <c r="K8162" s="1"/>
    </row>
    <row r="8163" spans="11:11" x14ac:dyDescent="0.2">
      <c r="K8163" s="1"/>
    </row>
    <row r="8164" spans="11:11" x14ac:dyDescent="0.2">
      <c r="K8164" s="1"/>
    </row>
    <row r="8165" spans="11:11" x14ac:dyDescent="0.2">
      <c r="K8165" s="1"/>
    </row>
    <row r="8166" spans="11:11" x14ac:dyDescent="0.2">
      <c r="K8166" s="1"/>
    </row>
    <row r="8167" spans="11:11" x14ac:dyDescent="0.2">
      <c r="K8167" s="1"/>
    </row>
    <row r="8168" spans="11:11" x14ac:dyDescent="0.2">
      <c r="K8168" s="1"/>
    </row>
    <row r="8169" spans="11:11" x14ac:dyDescent="0.2">
      <c r="K8169" s="1"/>
    </row>
    <row r="8170" spans="11:11" x14ac:dyDescent="0.2">
      <c r="K8170" s="1"/>
    </row>
    <row r="8171" spans="11:11" x14ac:dyDescent="0.2">
      <c r="K8171" s="1"/>
    </row>
    <row r="8172" spans="11:11" x14ac:dyDescent="0.2">
      <c r="K8172" s="1"/>
    </row>
    <row r="8173" spans="11:11" x14ac:dyDescent="0.2">
      <c r="K8173" s="1"/>
    </row>
    <row r="8174" spans="11:11" x14ac:dyDescent="0.2">
      <c r="K8174" s="1"/>
    </row>
    <row r="8175" spans="11:11" x14ac:dyDescent="0.2">
      <c r="K8175" s="1"/>
    </row>
    <row r="8176" spans="11:11" x14ac:dyDescent="0.2">
      <c r="K8176" s="1"/>
    </row>
    <row r="8177" spans="11:11" x14ac:dyDescent="0.2">
      <c r="K8177" s="1"/>
    </row>
    <row r="8178" spans="11:11" x14ac:dyDescent="0.2">
      <c r="K8178" s="1"/>
    </row>
    <row r="8179" spans="11:11" x14ac:dyDescent="0.2">
      <c r="K8179" s="1"/>
    </row>
    <row r="8180" spans="11:11" x14ac:dyDescent="0.2">
      <c r="K8180" s="1"/>
    </row>
    <row r="8181" spans="11:11" x14ac:dyDescent="0.2">
      <c r="K8181" s="1"/>
    </row>
    <row r="8182" spans="11:11" x14ac:dyDescent="0.2">
      <c r="K8182" s="1"/>
    </row>
    <row r="8183" spans="11:11" x14ac:dyDescent="0.2">
      <c r="K8183" s="1"/>
    </row>
    <row r="8184" spans="11:11" x14ac:dyDescent="0.2">
      <c r="K8184" s="1"/>
    </row>
    <row r="8185" spans="11:11" x14ac:dyDescent="0.2">
      <c r="K8185" s="1"/>
    </row>
    <row r="8186" spans="11:11" x14ac:dyDescent="0.2">
      <c r="K8186" s="1"/>
    </row>
    <row r="8187" spans="11:11" x14ac:dyDescent="0.2">
      <c r="K8187" s="1"/>
    </row>
    <row r="8188" spans="11:11" x14ac:dyDescent="0.2">
      <c r="K8188" s="1"/>
    </row>
    <row r="8189" spans="11:11" x14ac:dyDescent="0.2">
      <c r="K8189" s="1"/>
    </row>
    <row r="8190" spans="11:11" x14ac:dyDescent="0.2">
      <c r="K8190" s="1"/>
    </row>
    <row r="8191" spans="11:11" x14ac:dyDescent="0.2">
      <c r="K8191" s="1"/>
    </row>
    <row r="8192" spans="11:11" x14ac:dyDescent="0.2">
      <c r="K8192" s="1"/>
    </row>
    <row r="8193" spans="11:11" x14ac:dyDescent="0.2">
      <c r="K8193" s="1"/>
    </row>
    <row r="8194" spans="11:11" x14ac:dyDescent="0.2">
      <c r="K8194" s="1"/>
    </row>
    <row r="8195" spans="11:11" x14ac:dyDescent="0.2">
      <c r="K8195" s="1"/>
    </row>
    <row r="8196" spans="11:11" x14ac:dyDescent="0.2">
      <c r="K8196" s="1"/>
    </row>
    <row r="8197" spans="11:11" x14ac:dyDescent="0.2">
      <c r="K8197" s="1"/>
    </row>
    <row r="8198" spans="11:11" x14ac:dyDescent="0.2">
      <c r="K8198" s="1"/>
    </row>
    <row r="8199" spans="11:11" x14ac:dyDescent="0.2">
      <c r="K8199" s="1"/>
    </row>
    <row r="8200" spans="11:11" x14ac:dyDescent="0.2">
      <c r="K8200" s="1"/>
    </row>
    <row r="8201" spans="11:11" x14ac:dyDescent="0.2">
      <c r="K8201" s="1"/>
    </row>
    <row r="8202" spans="11:11" x14ac:dyDescent="0.2">
      <c r="K8202" s="1"/>
    </row>
    <row r="8203" spans="11:11" x14ac:dyDescent="0.2">
      <c r="K8203" s="1"/>
    </row>
    <row r="8204" spans="11:11" x14ac:dyDescent="0.2">
      <c r="K8204" s="1"/>
    </row>
    <row r="8205" spans="11:11" x14ac:dyDescent="0.2">
      <c r="K8205" s="1"/>
    </row>
    <row r="8206" spans="11:11" x14ac:dyDescent="0.2">
      <c r="K8206" s="1"/>
    </row>
    <row r="8207" spans="11:11" x14ac:dyDescent="0.2">
      <c r="K8207" s="1"/>
    </row>
    <row r="8208" spans="11:11" x14ac:dyDescent="0.2">
      <c r="K8208" s="1"/>
    </row>
    <row r="8209" spans="11:11" x14ac:dyDescent="0.2">
      <c r="K8209" s="1"/>
    </row>
    <row r="8210" spans="11:11" x14ac:dyDescent="0.2">
      <c r="K8210" s="1"/>
    </row>
    <row r="8211" spans="11:11" x14ac:dyDescent="0.2">
      <c r="K8211" s="1"/>
    </row>
    <row r="8212" spans="11:11" x14ac:dyDescent="0.2">
      <c r="K8212" s="1"/>
    </row>
    <row r="8213" spans="11:11" x14ac:dyDescent="0.2">
      <c r="K8213" s="1"/>
    </row>
    <row r="8214" spans="11:11" x14ac:dyDescent="0.2">
      <c r="K8214" s="1"/>
    </row>
    <row r="8215" spans="11:11" x14ac:dyDescent="0.2">
      <c r="K8215" s="1"/>
    </row>
    <row r="8216" spans="11:11" x14ac:dyDescent="0.2">
      <c r="K8216" s="1"/>
    </row>
    <row r="8217" spans="11:11" x14ac:dyDescent="0.2">
      <c r="K8217" s="1"/>
    </row>
    <row r="8218" spans="11:11" x14ac:dyDescent="0.2">
      <c r="K8218" s="1"/>
    </row>
    <row r="8219" spans="11:11" x14ac:dyDescent="0.2">
      <c r="K8219" s="1"/>
    </row>
    <row r="8220" spans="11:11" x14ac:dyDescent="0.2">
      <c r="K8220" s="1"/>
    </row>
    <row r="8221" spans="11:11" x14ac:dyDescent="0.2">
      <c r="K8221" s="1"/>
    </row>
    <row r="8222" spans="11:11" x14ac:dyDescent="0.2">
      <c r="K8222" s="1"/>
    </row>
    <row r="8223" spans="11:11" x14ac:dyDescent="0.2">
      <c r="K8223" s="1"/>
    </row>
    <row r="8224" spans="11:11" x14ac:dyDescent="0.2">
      <c r="K8224" s="1"/>
    </row>
    <row r="8225" spans="11:11" x14ac:dyDescent="0.2">
      <c r="K8225" s="1"/>
    </row>
    <row r="8226" spans="11:11" x14ac:dyDescent="0.2">
      <c r="K8226" s="1"/>
    </row>
    <row r="8227" spans="11:11" x14ac:dyDescent="0.2">
      <c r="K8227" s="1"/>
    </row>
    <row r="8228" spans="11:11" x14ac:dyDescent="0.2">
      <c r="K8228" s="1"/>
    </row>
    <row r="8229" spans="11:11" x14ac:dyDescent="0.2">
      <c r="K8229" s="1"/>
    </row>
    <row r="8230" spans="11:11" x14ac:dyDescent="0.2">
      <c r="K8230" s="1"/>
    </row>
    <row r="8231" spans="11:11" x14ac:dyDescent="0.2">
      <c r="K8231" s="1"/>
    </row>
    <row r="8232" spans="11:11" x14ac:dyDescent="0.2">
      <c r="K8232" s="1"/>
    </row>
    <row r="8233" spans="11:11" x14ac:dyDescent="0.2">
      <c r="K8233" s="1"/>
    </row>
    <row r="8234" spans="11:11" x14ac:dyDescent="0.2">
      <c r="K8234" s="1"/>
    </row>
    <row r="8235" spans="11:11" x14ac:dyDescent="0.2">
      <c r="K8235" s="1"/>
    </row>
    <row r="8236" spans="11:11" x14ac:dyDescent="0.2">
      <c r="K8236" s="1"/>
    </row>
    <row r="8237" spans="11:11" x14ac:dyDescent="0.2">
      <c r="K8237" s="1"/>
    </row>
    <row r="8238" spans="11:11" x14ac:dyDescent="0.2">
      <c r="K8238" s="1"/>
    </row>
    <row r="8239" spans="11:11" x14ac:dyDescent="0.2">
      <c r="K8239" s="1"/>
    </row>
    <row r="8240" spans="11:11" x14ac:dyDescent="0.2">
      <c r="K8240" s="1"/>
    </row>
    <row r="8241" spans="11:11" x14ac:dyDescent="0.2">
      <c r="K8241" s="1"/>
    </row>
    <row r="8242" spans="11:11" x14ac:dyDescent="0.2">
      <c r="K8242" s="1"/>
    </row>
    <row r="8243" spans="11:11" x14ac:dyDescent="0.2">
      <c r="K8243" s="1"/>
    </row>
    <row r="8244" spans="11:11" x14ac:dyDescent="0.2">
      <c r="K8244" s="1"/>
    </row>
    <row r="8245" spans="11:11" x14ac:dyDescent="0.2">
      <c r="K8245" s="1"/>
    </row>
    <row r="8246" spans="11:11" x14ac:dyDescent="0.2">
      <c r="K8246" s="1"/>
    </row>
    <row r="8247" spans="11:11" x14ac:dyDescent="0.2">
      <c r="K8247" s="1"/>
    </row>
    <row r="8248" spans="11:11" x14ac:dyDescent="0.2">
      <c r="K8248" s="1"/>
    </row>
    <row r="8249" spans="11:11" x14ac:dyDescent="0.2">
      <c r="K8249" s="1"/>
    </row>
    <row r="8250" spans="11:11" x14ac:dyDescent="0.2">
      <c r="K8250" s="1"/>
    </row>
    <row r="8251" spans="11:11" x14ac:dyDescent="0.2">
      <c r="K8251" s="1"/>
    </row>
    <row r="8252" spans="11:11" x14ac:dyDescent="0.2">
      <c r="K8252" s="1"/>
    </row>
    <row r="8253" spans="11:11" x14ac:dyDescent="0.2">
      <c r="K8253" s="1"/>
    </row>
    <row r="8254" spans="11:11" x14ac:dyDescent="0.2">
      <c r="K8254" s="1"/>
    </row>
    <row r="8255" spans="11:11" x14ac:dyDescent="0.2">
      <c r="K8255" s="1"/>
    </row>
    <row r="8256" spans="11:11" x14ac:dyDescent="0.2">
      <c r="K8256" s="1"/>
    </row>
    <row r="8257" spans="11:11" x14ac:dyDescent="0.2">
      <c r="K8257" s="1"/>
    </row>
    <row r="8258" spans="11:11" x14ac:dyDescent="0.2">
      <c r="K8258" s="1"/>
    </row>
    <row r="8259" spans="11:11" x14ac:dyDescent="0.2">
      <c r="K8259" s="1"/>
    </row>
    <row r="8260" spans="11:11" x14ac:dyDescent="0.2">
      <c r="K8260" s="1"/>
    </row>
    <row r="8261" spans="11:11" x14ac:dyDescent="0.2">
      <c r="K8261" s="1"/>
    </row>
    <row r="8262" spans="11:11" x14ac:dyDescent="0.2">
      <c r="K8262" s="1"/>
    </row>
    <row r="8263" spans="11:11" x14ac:dyDescent="0.2">
      <c r="K8263" s="1"/>
    </row>
    <row r="8264" spans="11:11" x14ac:dyDescent="0.2">
      <c r="K8264" s="1"/>
    </row>
    <row r="8265" spans="11:11" x14ac:dyDescent="0.2">
      <c r="K8265" s="1"/>
    </row>
    <row r="8266" spans="11:11" x14ac:dyDescent="0.2">
      <c r="K8266" s="1"/>
    </row>
    <row r="8267" spans="11:11" x14ac:dyDescent="0.2">
      <c r="K8267" s="1"/>
    </row>
    <row r="8268" spans="11:11" x14ac:dyDescent="0.2">
      <c r="K8268" s="1"/>
    </row>
    <row r="8269" spans="11:11" x14ac:dyDescent="0.2">
      <c r="K8269" s="1"/>
    </row>
    <row r="8270" spans="11:11" x14ac:dyDescent="0.2">
      <c r="K8270" s="1"/>
    </row>
    <row r="8271" spans="11:11" x14ac:dyDescent="0.2">
      <c r="K8271" s="1"/>
    </row>
    <row r="8272" spans="11:11" x14ac:dyDescent="0.2">
      <c r="K8272" s="1"/>
    </row>
    <row r="8273" spans="11:11" x14ac:dyDescent="0.2">
      <c r="K8273" s="1"/>
    </row>
    <row r="8274" spans="11:11" x14ac:dyDescent="0.2">
      <c r="K8274" s="1"/>
    </row>
    <row r="8275" spans="11:11" x14ac:dyDescent="0.2">
      <c r="K8275" s="1"/>
    </row>
    <row r="8276" spans="11:11" x14ac:dyDescent="0.2">
      <c r="K8276" s="1"/>
    </row>
    <row r="8277" spans="11:11" x14ac:dyDescent="0.2">
      <c r="K8277" s="1"/>
    </row>
    <row r="8278" spans="11:11" x14ac:dyDescent="0.2">
      <c r="K8278" s="1"/>
    </row>
    <row r="8279" spans="11:11" x14ac:dyDescent="0.2">
      <c r="K8279" s="1"/>
    </row>
    <row r="8280" spans="11:11" x14ac:dyDescent="0.2">
      <c r="K8280" s="1"/>
    </row>
    <row r="8281" spans="11:11" x14ac:dyDescent="0.2">
      <c r="K8281" s="1"/>
    </row>
    <row r="8282" spans="11:11" x14ac:dyDescent="0.2">
      <c r="K8282" s="1"/>
    </row>
    <row r="8283" spans="11:11" x14ac:dyDescent="0.2">
      <c r="K8283" s="1"/>
    </row>
    <row r="8284" spans="11:11" x14ac:dyDescent="0.2">
      <c r="K8284" s="1"/>
    </row>
    <row r="8285" spans="11:11" x14ac:dyDescent="0.2">
      <c r="K8285" s="1"/>
    </row>
    <row r="8286" spans="11:11" x14ac:dyDescent="0.2">
      <c r="K8286" s="1"/>
    </row>
    <row r="8287" spans="11:11" x14ac:dyDescent="0.2">
      <c r="K8287" s="1"/>
    </row>
    <row r="8288" spans="11:11" x14ac:dyDescent="0.2">
      <c r="K8288" s="1"/>
    </row>
    <row r="8289" spans="11:11" x14ac:dyDescent="0.2">
      <c r="K8289" s="1"/>
    </row>
    <row r="8290" spans="11:11" x14ac:dyDescent="0.2">
      <c r="K8290" s="1"/>
    </row>
    <row r="8291" spans="11:11" x14ac:dyDescent="0.2">
      <c r="K8291" s="1"/>
    </row>
    <row r="8292" spans="11:11" x14ac:dyDescent="0.2">
      <c r="K8292" s="1"/>
    </row>
    <row r="8293" spans="11:11" x14ac:dyDescent="0.2">
      <c r="K8293" s="1"/>
    </row>
    <row r="8294" spans="11:11" x14ac:dyDescent="0.2">
      <c r="K8294" s="1"/>
    </row>
    <row r="8295" spans="11:11" x14ac:dyDescent="0.2">
      <c r="K8295" s="1"/>
    </row>
    <row r="8296" spans="11:11" x14ac:dyDescent="0.2">
      <c r="K8296" s="1"/>
    </row>
    <row r="8297" spans="11:11" x14ac:dyDescent="0.2">
      <c r="K8297" s="1"/>
    </row>
    <row r="8298" spans="11:11" x14ac:dyDescent="0.2">
      <c r="K8298" s="1"/>
    </row>
    <row r="8299" spans="11:11" x14ac:dyDescent="0.2">
      <c r="K8299" s="1"/>
    </row>
    <row r="8300" spans="11:11" x14ac:dyDescent="0.2">
      <c r="K8300" s="1"/>
    </row>
    <row r="8301" spans="11:11" x14ac:dyDescent="0.2">
      <c r="K8301" s="1"/>
    </row>
    <row r="8302" spans="11:11" x14ac:dyDescent="0.2">
      <c r="K8302" s="1"/>
    </row>
    <row r="8303" spans="11:11" x14ac:dyDescent="0.2">
      <c r="K8303" s="1"/>
    </row>
    <row r="8304" spans="11:11" x14ac:dyDescent="0.2">
      <c r="K8304" s="1"/>
    </row>
    <row r="8305" spans="11:11" x14ac:dyDescent="0.2">
      <c r="K8305" s="1"/>
    </row>
    <row r="8306" spans="11:11" x14ac:dyDescent="0.2">
      <c r="K8306" s="1"/>
    </row>
    <row r="8307" spans="11:11" x14ac:dyDescent="0.2">
      <c r="K8307" s="1"/>
    </row>
    <row r="8308" spans="11:11" x14ac:dyDescent="0.2">
      <c r="K8308" s="1"/>
    </row>
    <row r="8309" spans="11:11" x14ac:dyDescent="0.2">
      <c r="K8309" s="1"/>
    </row>
    <row r="8310" spans="11:11" x14ac:dyDescent="0.2">
      <c r="K8310" s="1"/>
    </row>
    <row r="8311" spans="11:11" x14ac:dyDescent="0.2">
      <c r="K8311" s="1"/>
    </row>
    <row r="8312" spans="11:11" x14ac:dyDescent="0.2">
      <c r="K8312" s="1"/>
    </row>
    <row r="8313" spans="11:11" x14ac:dyDescent="0.2">
      <c r="K8313" s="1"/>
    </row>
    <row r="8314" spans="11:11" x14ac:dyDescent="0.2">
      <c r="K8314" s="1"/>
    </row>
    <row r="8315" spans="11:11" x14ac:dyDescent="0.2">
      <c r="K8315" s="1"/>
    </row>
    <row r="8316" spans="11:11" x14ac:dyDescent="0.2">
      <c r="K8316" s="1"/>
    </row>
    <row r="8317" spans="11:11" x14ac:dyDescent="0.2">
      <c r="K8317" s="1"/>
    </row>
    <row r="8318" spans="11:11" x14ac:dyDescent="0.2">
      <c r="K8318" s="1"/>
    </row>
    <row r="8319" spans="11:11" x14ac:dyDescent="0.2">
      <c r="K8319" s="1"/>
    </row>
    <row r="8320" spans="11:11" x14ac:dyDescent="0.2">
      <c r="K8320" s="1"/>
    </row>
    <row r="8321" spans="11:11" x14ac:dyDescent="0.2">
      <c r="K8321" s="1"/>
    </row>
    <row r="8322" spans="11:11" x14ac:dyDescent="0.2">
      <c r="K8322" s="1"/>
    </row>
    <row r="8323" spans="11:11" x14ac:dyDescent="0.2">
      <c r="K8323" s="1"/>
    </row>
    <row r="8324" spans="11:11" x14ac:dyDescent="0.2">
      <c r="K8324" s="1"/>
    </row>
    <row r="8325" spans="11:11" x14ac:dyDescent="0.2">
      <c r="K8325" s="1"/>
    </row>
    <row r="8326" spans="11:11" x14ac:dyDescent="0.2">
      <c r="K8326" s="1"/>
    </row>
    <row r="8327" spans="11:11" x14ac:dyDescent="0.2">
      <c r="K8327" s="1"/>
    </row>
    <row r="8328" spans="11:11" x14ac:dyDescent="0.2">
      <c r="K8328" s="1"/>
    </row>
    <row r="8329" spans="11:11" x14ac:dyDescent="0.2">
      <c r="K8329" s="1"/>
    </row>
    <row r="8330" spans="11:11" x14ac:dyDescent="0.2">
      <c r="K8330" s="1"/>
    </row>
    <row r="8331" spans="11:11" x14ac:dyDescent="0.2">
      <c r="K8331" s="1"/>
    </row>
    <row r="8332" spans="11:11" x14ac:dyDescent="0.2">
      <c r="K8332" s="1"/>
    </row>
    <row r="8333" spans="11:11" x14ac:dyDescent="0.2">
      <c r="K8333" s="1"/>
    </row>
    <row r="8334" spans="11:11" x14ac:dyDescent="0.2">
      <c r="K8334" s="1"/>
    </row>
    <row r="8335" spans="11:11" x14ac:dyDescent="0.2">
      <c r="K8335" s="1"/>
    </row>
    <row r="8336" spans="11:11" x14ac:dyDescent="0.2">
      <c r="K8336" s="1"/>
    </row>
    <row r="8337" spans="11:11" x14ac:dyDescent="0.2">
      <c r="K8337" s="1"/>
    </row>
    <row r="8338" spans="11:11" x14ac:dyDescent="0.2">
      <c r="K8338" s="1"/>
    </row>
    <row r="8339" spans="11:11" x14ac:dyDescent="0.2">
      <c r="K8339" s="1"/>
    </row>
    <row r="8340" spans="11:11" x14ac:dyDescent="0.2">
      <c r="K8340" s="1"/>
    </row>
    <row r="8341" spans="11:11" x14ac:dyDescent="0.2">
      <c r="K8341" s="1"/>
    </row>
    <row r="8342" spans="11:11" x14ac:dyDescent="0.2">
      <c r="K8342" s="1"/>
    </row>
    <row r="8343" spans="11:11" x14ac:dyDescent="0.2">
      <c r="K8343" s="1"/>
    </row>
    <row r="8344" spans="11:11" x14ac:dyDescent="0.2">
      <c r="K8344" s="1"/>
    </row>
    <row r="8345" spans="11:11" x14ac:dyDescent="0.2">
      <c r="K8345" s="1"/>
    </row>
    <row r="8346" spans="11:11" x14ac:dyDescent="0.2">
      <c r="K8346" s="1"/>
    </row>
    <row r="8347" spans="11:11" x14ac:dyDescent="0.2">
      <c r="K8347" s="1"/>
    </row>
    <row r="8348" spans="11:11" x14ac:dyDescent="0.2">
      <c r="K8348" s="1"/>
    </row>
    <row r="8349" spans="11:11" x14ac:dyDescent="0.2">
      <c r="K8349" s="1"/>
    </row>
    <row r="8350" spans="11:11" x14ac:dyDescent="0.2">
      <c r="K8350" s="1"/>
    </row>
    <row r="8351" spans="11:11" x14ac:dyDescent="0.2">
      <c r="K8351" s="1"/>
    </row>
    <row r="8352" spans="11:11" x14ac:dyDescent="0.2">
      <c r="K8352" s="1"/>
    </row>
    <row r="8353" spans="11:11" x14ac:dyDescent="0.2">
      <c r="K8353" s="1"/>
    </row>
    <row r="8354" spans="11:11" x14ac:dyDescent="0.2">
      <c r="K8354" s="1"/>
    </row>
    <row r="8355" spans="11:11" x14ac:dyDescent="0.2">
      <c r="K8355" s="1"/>
    </row>
    <row r="8356" spans="11:11" x14ac:dyDescent="0.2">
      <c r="K8356" s="1"/>
    </row>
    <row r="8357" spans="11:11" x14ac:dyDescent="0.2">
      <c r="K8357" s="1"/>
    </row>
    <row r="8358" spans="11:11" x14ac:dyDescent="0.2">
      <c r="K8358" s="1"/>
    </row>
    <row r="8359" spans="11:11" x14ac:dyDescent="0.2">
      <c r="K8359" s="1"/>
    </row>
    <row r="8360" spans="11:11" x14ac:dyDescent="0.2">
      <c r="K8360" s="1"/>
    </row>
    <row r="8361" spans="11:11" x14ac:dyDescent="0.2">
      <c r="K8361" s="1"/>
    </row>
    <row r="8362" spans="11:11" x14ac:dyDescent="0.2">
      <c r="K8362" s="1"/>
    </row>
    <row r="8363" spans="11:11" x14ac:dyDescent="0.2">
      <c r="K8363" s="1"/>
    </row>
    <row r="8364" spans="11:11" x14ac:dyDescent="0.2">
      <c r="K8364" s="1"/>
    </row>
    <row r="8365" spans="11:11" x14ac:dyDescent="0.2">
      <c r="K8365" s="1"/>
    </row>
    <row r="8366" spans="11:11" x14ac:dyDescent="0.2">
      <c r="K8366" s="1"/>
    </row>
    <row r="8367" spans="11:11" x14ac:dyDescent="0.2">
      <c r="K8367" s="1"/>
    </row>
    <row r="8368" spans="11:11" x14ac:dyDescent="0.2">
      <c r="K8368" s="1"/>
    </row>
    <row r="8369" spans="11:11" x14ac:dyDescent="0.2">
      <c r="K8369" s="1"/>
    </row>
    <row r="8370" spans="11:11" x14ac:dyDescent="0.2">
      <c r="K8370" s="1"/>
    </row>
    <row r="8371" spans="11:11" x14ac:dyDescent="0.2">
      <c r="K8371" s="1"/>
    </row>
    <row r="8372" spans="11:11" x14ac:dyDescent="0.2">
      <c r="K8372" s="1"/>
    </row>
    <row r="8373" spans="11:11" x14ac:dyDescent="0.2">
      <c r="K8373" s="1"/>
    </row>
    <row r="8374" spans="11:11" x14ac:dyDescent="0.2">
      <c r="K8374" s="1"/>
    </row>
    <row r="8375" spans="11:11" x14ac:dyDescent="0.2">
      <c r="K8375" s="1"/>
    </row>
    <row r="8376" spans="11:11" x14ac:dyDescent="0.2">
      <c r="K8376" s="1"/>
    </row>
    <row r="8377" spans="11:11" x14ac:dyDescent="0.2">
      <c r="K8377" s="1"/>
    </row>
    <row r="8378" spans="11:11" x14ac:dyDescent="0.2">
      <c r="K8378" s="1"/>
    </row>
    <row r="8379" spans="11:11" x14ac:dyDescent="0.2">
      <c r="K8379" s="1"/>
    </row>
    <row r="8380" spans="11:11" x14ac:dyDescent="0.2">
      <c r="K8380" s="1"/>
    </row>
    <row r="8381" spans="11:11" x14ac:dyDescent="0.2">
      <c r="K8381" s="1"/>
    </row>
    <row r="8382" spans="11:11" x14ac:dyDescent="0.2">
      <c r="K8382" s="1"/>
    </row>
    <row r="8383" spans="11:11" x14ac:dyDescent="0.2">
      <c r="K8383" s="1"/>
    </row>
    <row r="8384" spans="11:11" x14ac:dyDescent="0.2">
      <c r="K8384" s="1"/>
    </row>
    <row r="8385" spans="11:11" x14ac:dyDescent="0.2">
      <c r="K8385" s="1"/>
    </row>
    <row r="8386" spans="11:11" x14ac:dyDescent="0.2">
      <c r="K8386" s="1"/>
    </row>
    <row r="8387" spans="11:11" x14ac:dyDescent="0.2">
      <c r="K8387" s="1"/>
    </row>
    <row r="8388" spans="11:11" x14ac:dyDescent="0.2">
      <c r="K8388" s="1"/>
    </row>
    <row r="8389" spans="11:11" x14ac:dyDescent="0.2">
      <c r="K8389" s="1"/>
    </row>
    <row r="8390" spans="11:11" x14ac:dyDescent="0.2">
      <c r="K8390" s="1"/>
    </row>
    <row r="8391" spans="11:11" x14ac:dyDescent="0.2">
      <c r="K8391" s="1"/>
    </row>
    <row r="8392" spans="11:11" x14ac:dyDescent="0.2">
      <c r="K8392" s="1"/>
    </row>
    <row r="8393" spans="11:11" x14ac:dyDescent="0.2">
      <c r="K8393" s="1"/>
    </row>
    <row r="8394" spans="11:11" x14ac:dyDescent="0.2">
      <c r="K8394" s="1"/>
    </row>
    <row r="8395" spans="11:11" x14ac:dyDescent="0.2">
      <c r="K8395" s="1"/>
    </row>
    <row r="8396" spans="11:11" x14ac:dyDescent="0.2">
      <c r="K8396" s="1"/>
    </row>
    <row r="8397" spans="11:11" x14ac:dyDescent="0.2">
      <c r="K8397" s="1"/>
    </row>
    <row r="8398" spans="11:11" x14ac:dyDescent="0.2">
      <c r="K8398" s="1"/>
    </row>
    <row r="8399" spans="11:11" x14ac:dyDescent="0.2">
      <c r="K8399" s="1"/>
    </row>
    <row r="8400" spans="11:11" x14ac:dyDescent="0.2">
      <c r="K8400" s="1"/>
    </row>
    <row r="8401" spans="11:11" x14ac:dyDescent="0.2">
      <c r="K8401" s="1"/>
    </row>
    <row r="8402" spans="11:11" x14ac:dyDescent="0.2">
      <c r="K8402" s="1"/>
    </row>
    <row r="8403" spans="11:11" x14ac:dyDescent="0.2">
      <c r="K8403" s="1"/>
    </row>
    <row r="8404" spans="11:11" x14ac:dyDescent="0.2">
      <c r="K8404" s="1"/>
    </row>
    <row r="8405" spans="11:11" x14ac:dyDescent="0.2">
      <c r="K8405" s="1"/>
    </row>
    <row r="8406" spans="11:11" x14ac:dyDescent="0.2">
      <c r="K8406" s="1"/>
    </row>
    <row r="8407" spans="11:11" x14ac:dyDescent="0.2">
      <c r="K8407" s="1"/>
    </row>
    <row r="8408" spans="11:11" x14ac:dyDescent="0.2">
      <c r="K8408" s="1"/>
    </row>
    <row r="8409" spans="11:11" x14ac:dyDescent="0.2">
      <c r="K8409" s="1"/>
    </row>
    <row r="8410" spans="11:11" x14ac:dyDescent="0.2">
      <c r="K8410" s="1"/>
    </row>
    <row r="8411" spans="11:11" x14ac:dyDescent="0.2">
      <c r="K8411" s="1"/>
    </row>
    <row r="8412" spans="11:11" x14ac:dyDescent="0.2">
      <c r="K8412" s="1"/>
    </row>
    <row r="8413" spans="11:11" x14ac:dyDescent="0.2">
      <c r="K8413" s="1"/>
    </row>
    <row r="8414" spans="11:11" x14ac:dyDescent="0.2">
      <c r="K8414" s="1"/>
    </row>
    <row r="8415" spans="11:11" x14ac:dyDescent="0.2">
      <c r="K8415" s="1"/>
    </row>
    <row r="8416" spans="11:11" x14ac:dyDescent="0.2">
      <c r="K8416" s="1"/>
    </row>
    <row r="8417" spans="11:11" x14ac:dyDescent="0.2">
      <c r="K8417" s="1"/>
    </row>
    <row r="8418" spans="11:11" x14ac:dyDescent="0.2">
      <c r="K8418" s="1"/>
    </row>
    <row r="8419" spans="11:11" x14ac:dyDescent="0.2">
      <c r="K8419" s="1"/>
    </row>
    <row r="8420" spans="11:11" x14ac:dyDescent="0.2">
      <c r="K8420" s="1"/>
    </row>
    <row r="8421" spans="11:11" x14ac:dyDescent="0.2">
      <c r="K8421" s="1"/>
    </row>
    <row r="8422" spans="11:11" x14ac:dyDescent="0.2">
      <c r="K8422" s="1"/>
    </row>
    <row r="8423" spans="11:11" x14ac:dyDescent="0.2">
      <c r="K8423" s="1"/>
    </row>
    <row r="8424" spans="11:11" x14ac:dyDescent="0.2">
      <c r="K8424" s="1"/>
    </row>
    <row r="8425" spans="11:11" x14ac:dyDescent="0.2">
      <c r="K8425" s="1"/>
    </row>
    <row r="8426" spans="11:11" x14ac:dyDescent="0.2">
      <c r="K8426" s="1"/>
    </row>
    <row r="8427" spans="11:11" x14ac:dyDescent="0.2">
      <c r="K8427" s="1"/>
    </row>
    <row r="8428" spans="11:11" x14ac:dyDescent="0.2">
      <c r="K8428" s="1"/>
    </row>
    <row r="8429" spans="11:11" x14ac:dyDescent="0.2">
      <c r="K8429" s="1"/>
    </row>
    <row r="8430" spans="11:11" x14ac:dyDescent="0.2">
      <c r="K8430" s="1"/>
    </row>
    <row r="8431" spans="11:11" x14ac:dyDescent="0.2">
      <c r="K8431" s="1"/>
    </row>
    <row r="8432" spans="11:11" x14ac:dyDescent="0.2">
      <c r="K8432" s="1"/>
    </row>
    <row r="8433" spans="11:11" x14ac:dyDescent="0.2">
      <c r="K8433" s="1"/>
    </row>
    <row r="8434" spans="11:11" x14ac:dyDescent="0.2">
      <c r="K8434" s="1"/>
    </row>
    <row r="8435" spans="11:11" x14ac:dyDescent="0.2">
      <c r="K8435" s="1"/>
    </row>
    <row r="8436" spans="11:11" x14ac:dyDescent="0.2">
      <c r="K8436" s="1"/>
    </row>
    <row r="8437" spans="11:11" x14ac:dyDescent="0.2">
      <c r="K8437" s="1"/>
    </row>
    <row r="8438" spans="11:11" x14ac:dyDescent="0.2">
      <c r="K8438" s="1"/>
    </row>
    <row r="8439" spans="11:11" x14ac:dyDescent="0.2">
      <c r="K8439" s="1"/>
    </row>
    <row r="8440" spans="11:11" x14ac:dyDescent="0.2">
      <c r="K8440" s="1"/>
    </row>
    <row r="8441" spans="11:11" x14ac:dyDescent="0.2">
      <c r="K8441" s="1"/>
    </row>
    <row r="8442" spans="11:11" x14ac:dyDescent="0.2">
      <c r="K8442" s="1"/>
    </row>
    <row r="8443" spans="11:11" x14ac:dyDescent="0.2">
      <c r="K8443" s="1"/>
    </row>
    <row r="8444" spans="11:11" x14ac:dyDescent="0.2">
      <c r="K8444" s="1"/>
    </row>
    <row r="8445" spans="11:11" x14ac:dyDescent="0.2">
      <c r="K8445" s="1"/>
    </row>
    <row r="8446" spans="11:11" x14ac:dyDescent="0.2">
      <c r="K8446" s="1"/>
    </row>
    <row r="8447" spans="11:11" x14ac:dyDescent="0.2">
      <c r="K8447" s="1"/>
    </row>
    <row r="8448" spans="11:11" x14ac:dyDescent="0.2">
      <c r="K8448" s="1"/>
    </row>
    <row r="8449" spans="11:11" x14ac:dyDescent="0.2">
      <c r="K8449" s="1"/>
    </row>
    <row r="8450" spans="11:11" x14ac:dyDescent="0.2">
      <c r="K8450" s="1"/>
    </row>
    <row r="8451" spans="11:11" x14ac:dyDescent="0.2">
      <c r="K8451" s="1"/>
    </row>
    <row r="8452" spans="11:11" x14ac:dyDescent="0.2">
      <c r="K8452" s="1"/>
    </row>
    <row r="8453" spans="11:11" x14ac:dyDescent="0.2">
      <c r="K8453" s="1"/>
    </row>
    <row r="8454" spans="11:11" x14ac:dyDescent="0.2">
      <c r="K8454" s="1"/>
    </row>
    <row r="8455" spans="11:11" x14ac:dyDescent="0.2">
      <c r="K8455" s="1"/>
    </row>
    <row r="8456" spans="11:11" x14ac:dyDescent="0.2">
      <c r="K8456" s="1"/>
    </row>
    <row r="8457" spans="11:11" x14ac:dyDescent="0.2">
      <c r="K8457" s="1"/>
    </row>
    <row r="8458" spans="11:11" x14ac:dyDescent="0.2">
      <c r="K8458" s="1"/>
    </row>
    <row r="8459" spans="11:11" x14ac:dyDescent="0.2">
      <c r="K8459" s="1"/>
    </row>
    <row r="8460" spans="11:11" x14ac:dyDescent="0.2">
      <c r="K8460" s="1"/>
    </row>
    <row r="8461" spans="11:11" x14ac:dyDescent="0.2">
      <c r="K8461" s="1"/>
    </row>
    <row r="8462" spans="11:11" x14ac:dyDescent="0.2">
      <c r="K8462" s="1"/>
    </row>
    <row r="8463" spans="11:11" x14ac:dyDescent="0.2">
      <c r="K8463" s="1"/>
    </row>
    <row r="8464" spans="11:11" x14ac:dyDescent="0.2">
      <c r="K8464" s="1"/>
    </row>
    <row r="8465" spans="11:11" x14ac:dyDescent="0.2">
      <c r="K8465" s="1"/>
    </row>
    <row r="8466" spans="11:11" x14ac:dyDescent="0.2">
      <c r="K8466" s="1"/>
    </row>
    <row r="8467" spans="11:11" x14ac:dyDescent="0.2">
      <c r="K8467" s="1"/>
    </row>
    <row r="8468" spans="11:11" x14ac:dyDescent="0.2">
      <c r="K8468" s="1"/>
    </row>
    <row r="8469" spans="11:11" x14ac:dyDescent="0.2">
      <c r="K8469" s="1"/>
    </row>
    <row r="8470" spans="11:11" x14ac:dyDescent="0.2">
      <c r="K8470" s="1"/>
    </row>
    <row r="8471" spans="11:11" x14ac:dyDescent="0.2">
      <c r="K8471" s="1"/>
    </row>
    <row r="8472" spans="11:11" x14ac:dyDescent="0.2">
      <c r="K8472" s="1"/>
    </row>
    <row r="8473" spans="11:11" x14ac:dyDescent="0.2">
      <c r="K8473" s="1"/>
    </row>
    <row r="8474" spans="11:11" x14ac:dyDescent="0.2">
      <c r="K8474" s="1"/>
    </row>
    <row r="8475" spans="11:11" x14ac:dyDescent="0.2">
      <c r="K8475" s="1"/>
    </row>
    <row r="8476" spans="11:11" x14ac:dyDescent="0.2">
      <c r="K8476" s="1"/>
    </row>
    <row r="8477" spans="11:11" x14ac:dyDescent="0.2">
      <c r="K8477" s="1"/>
    </row>
    <row r="8478" spans="11:11" x14ac:dyDescent="0.2">
      <c r="K8478" s="1"/>
    </row>
    <row r="8479" spans="11:11" x14ac:dyDescent="0.2">
      <c r="K8479" s="1"/>
    </row>
    <row r="8480" spans="11:11" x14ac:dyDescent="0.2">
      <c r="K8480" s="1"/>
    </row>
    <row r="8481" spans="11:11" x14ac:dyDescent="0.2">
      <c r="K8481" s="1"/>
    </row>
    <row r="8482" spans="11:11" x14ac:dyDescent="0.2">
      <c r="K8482" s="1"/>
    </row>
    <row r="8483" spans="11:11" x14ac:dyDescent="0.2">
      <c r="K8483" s="1"/>
    </row>
    <row r="8484" spans="11:11" x14ac:dyDescent="0.2">
      <c r="K8484" s="1"/>
    </row>
    <row r="8485" spans="11:11" x14ac:dyDescent="0.2">
      <c r="K8485" s="1"/>
    </row>
    <row r="8486" spans="11:11" x14ac:dyDescent="0.2">
      <c r="K8486" s="1"/>
    </row>
    <row r="8487" spans="11:11" x14ac:dyDescent="0.2">
      <c r="K8487" s="1"/>
    </row>
    <row r="8488" spans="11:11" x14ac:dyDescent="0.2">
      <c r="K8488" s="1"/>
    </row>
    <row r="8489" spans="11:11" x14ac:dyDescent="0.2">
      <c r="K8489" s="1"/>
    </row>
    <row r="8490" spans="11:11" x14ac:dyDescent="0.2">
      <c r="K8490" s="1"/>
    </row>
    <row r="8491" spans="11:11" x14ac:dyDescent="0.2">
      <c r="K8491" s="1"/>
    </row>
    <row r="8492" spans="11:11" x14ac:dyDescent="0.2">
      <c r="K8492" s="1"/>
    </row>
    <row r="8493" spans="11:11" x14ac:dyDescent="0.2">
      <c r="K8493" s="1"/>
    </row>
    <row r="8494" spans="11:11" x14ac:dyDescent="0.2">
      <c r="K8494" s="1"/>
    </row>
    <row r="8495" spans="11:11" x14ac:dyDescent="0.2">
      <c r="K8495" s="1"/>
    </row>
    <row r="8496" spans="11:11" x14ac:dyDescent="0.2">
      <c r="K8496" s="1"/>
    </row>
    <row r="8497" spans="11:11" x14ac:dyDescent="0.2">
      <c r="K8497" s="1"/>
    </row>
    <row r="8498" spans="11:11" x14ac:dyDescent="0.2">
      <c r="K8498" s="1"/>
    </row>
    <row r="8499" spans="11:11" x14ac:dyDescent="0.2">
      <c r="K8499" s="1"/>
    </row>
    <row r="8500" spans="11:11" x14ac:dyDescent="0.2">
      <c r="K8500" s="1"/>
    </row>
    <row r="8501" spans="11:11" x14ac:dyDescent="0.2">
      <c r="K8501" s="1"/>
    </row>
    <row r="8502" spans="11:11" x14ac:dyDescent="0.2">
      <c r="K8502" s="1"/>
    </row>
    <row r="8503" spans="11:11" x14ac:dyDescent="0.2">
      <c r="K8503" s="1"/>
    </row>
    <row r="8504" spans="11:11" x14ac:dyDescent="0.2">
      <c r="K8504" s="1"/>
    </row>
    <row r="8505" spans="11:11" x14ac:dyDescent="0.2">
      <c r="K8505" s="1"/>
    </row>
    <row r="8506" spans="11:11" x14ac:dyDescent="0.2">
      <c r="K8506" s="1"/>
    </row>
    <row r="8507" spans="11:11" x14ac:dyDescent="0.2">
      <c r="K8507" s="1"/>
    </row>
    <row r="8508" spans="11:11" x14ac:dyDescent="0.2">
      <c r="K8508" s="1"/>
    </row>
    <row r="8509" spans="11:11" x14ac:dyDescent="0.2">
      <c r="K8509" s="1"/>
    </row>
    <row r="8510" spans="11:11" x14ac:dyDescent="0.2">
      <c r="K8510" s="1"/>
    </row>
    <row r="8511" spans="11:11" x14ac:dyDescent="0.2">
      <c r="K8511" s="1"/>
    </row>
    <row r="8512" spans="11:11" x14ac:dyDescent="0.2">
      <c r="K8512" s="1"/>
    </row>
    <row r="8513" spans="11:11" x14ac:dyDescent="0.2">
      <c r="K8513" s="1"/>
    </row>
    <row r="8514" spans="11:11" x14ac:dyDescent="0.2">
      <c r="K8514" s="1"/>
    </row>
    <row r="8515" spans="11:11" x14ac:dyDescent="0.2">
      <c r="K8515" s="1"/>
    </row>
    <row r="8516" spans="11:11" x14ac:dyDescent="0.2">
      <c r="K8516" s="1"/>
    </row>
    <row r="8517" spans="11:11" x14ac:dyDescent="0.2">
      <c r="K8517" s="1"/>
    </row>
    <row r="8518" spans="11:11" x14ac:dyDescent="0.2">
      <c r="K8518" s="1"/>
    </row>
    <row r="8519" spans="11:11" x14ac:dyDescent="0.2">
      <c r="K8519" s="1"/>
    </row>
    <row r="8520" spans="11:11" x14ac:dyDescent="0.2">
      <c r="K8520" s="1"/>
    </row>
    <row r="8521" spans="11:11" x14ac:dyDescent="0.2">
      <c r="K8521" s="1"/>
    </row>
    <row r="8522" spans="11:11" x14ac:dyDescent="0.2">
      <c r="K8522" s="1"/>
    </row>
    <row r="8523" spans="11:11" x14ac:dyDescent="0.2">
      <c r="K8523" s="1"/>
    </row>
    <row r="8524" spans="11:11" x14ac:dyDescent="0.2">
      <c r="K8524" s="1"/>
    </row>
    <row r="8525" spans="11:11" x14ac:dyDescent="0.2">
      <c r="K8525" s="1"/>
    </row>
    <row r="8526" spans="11:11" x14ac:dyDescent="0.2">
      <c r="K8526" s="1"/>
    </row>
    <row r="8527" spans="11:11" x14ac:dyDescent="0.2">
      <c r="K8527" s="1"/>
    </row>
    <row r="8528" spans="11:11" x14ac:dyDescent="0.2">
      <c r="K8528" s="1"/>
    </row>
    <row r="8529" spans="11:11" x14ac:dyDescent="0.2">
      <c r="K8529" s="1"/>
    </row>
    <row r="8530" spans="11:11" x14ac:dyDescent="0.2">
      <c r="K8530" s="1"/>
    </row>
    <row r="8531" spans="11:11" x14ac:dyDescent="0.2">
      <c r="K8531" s="1"/>
    </row>
    <row r="8532" spans="11:11" x14ac:dyDescent="0.2">
      <c r="K8532" s="1"/>
    </row>
    <row r="8533" spans="11:11" x14ac:dyDescent="0.2">
      <c r="K8533" s="1"/>
    </row>
    <row r="8534" spans="11:11" x14ac:dyDescent="0.2">
      <c r="K8534" s="1"/>
    </row>
    <row r="8535" spans="11:11" x14ac:dyDescent="0.2">
      <c r="K8535" s="1"/>
    </row>
    <row r="8536" spans="11:11" x14ac:dyDescent="0.2">
      <c r="K8536" s="1"/>
    </row>
    <row r="8537" spans="11:11" x14ac:dyDescent="0.2">
      <c r="K8537" s="1"/>
    </row>
    <row r="8538" spans="11:11" x14ac:dyDescent="0.2">
      <c r="K8538" s="1"/>
    </row>
    <row r="8539" spans="11:11" x14ac:dyDescent="0.2">
      <c r="K8539" s="1"/>
    </row>
    <row r="8540" spans="11:11" x14ac:dyDescent="0.2">
      <c r="K8540" s="1"/>
    </row>
    <row r="8541" spans="11:11" x14ac:dyDescent="0.2">
      <c r="K8541" s="1"/>
    </row>
    <row r="8542" spans="11:11" x14ac:dyDescent="0.2">
      <c r="K8542" s="1"/>
    </row>
    <row r="8543" spans="11:11" x14ac:dyDescent="0.2">
      <c r="K8543" s="1"/>
    </row>
    <row r="8544" spans="11:11" x14ac:dyDescent="0.2">
      <c r="K8544" s="1"/>
    </row>
    <row r="8545" spans="11:11" x14ac:dyDescent="0.2">
      <c r="K8545" s="1"/>
    </row>
    <row r="8546" spans="11:11" x14ac:dyDescent="0.2">
      <c r="K8546" s="1"/>
    </row>
    <row r="8547" spans="11:11" x14ac:dyDescent="0.2">
      <c r="K8547" s="1"/>
    </row>
    <row r="8548" spans="11:11" x14ac:dyDescent="0.2">
      <c r="K8548" s="1"/>
    </row>
    <row r="8549" spans="11:11" x14ac:dyDescent="0.2">
      <c r="K8549" s="1"/>
    </row>
    <row r="8550" spans="11:11" x14ac:dyDescent="0.2">
      <c r="K8550" s="1"/>
    </row>
    <row r="8551" spans="11:11" x14ac:dyDescent="0.2">
      <c r="K8551" s="1"/>
    </row>
    <row r="8552" spans="11:11" x14ac:dyDescent="0.2">
      <c r="K8552" s="1"/>
    </row>
    <row r="8553" spans="11:11" x14ac:dyDescent="0.2">
      <c r="K8553" s="1"/>
    </row>
    <row r="8554" spans="11:11" x14ac:dyDescent="0.2">
      <c r="K8554" s="1"/>
    </row>
    <row r="8555" spans="11:11" x14ac:dyDescent="0.2">
      <c r="K8555" s="1"/>
    </row>
    <row r="8556" spans="11:11" x14ac:dyDescent="0.2">
      <c r="K8556" s="1"/>
    </row>
    <row r="8557" spans="11:11" x14ac:dyDescent="0.2">
      <c r="K8557" s="1"/>
    </row>
    <row r="8558" spans="11:11" x14ac:dyDescent="0.2">
      <c r="K8558" s="1"/>
    </row>
    <row r="8559" spans="11:11" x14ac:dyDescent="0.2">
      <c r="K8559" s="1"/>
    </row>
    <row r="8560" spans="11:11" x14ac:dyDescent="0.2">
      <c r="K8560" s="1"/>
    </row>
    <row r="8561" spans="11:11" x14ac:dyDescent="0.2">
      <c r="K8561" s="1"/>
    </row>
    <row r="8562" spans="11:11" x14ac:dyDescent="0.2">
      <c r="K8562" s="1"/>
    </row>
    <row r="8563" spans="11:11" x14ac:dyDescent="0.2">
      <c r="K8563" s="1"/>
    </row>
    <row r="8564" spans="11:11" x14ac:dyDescent="0.2">
      <c r="K8564" s="1"/>
    </row>
    <row r="8565" spans="11:11" x14ac:dyDescent="0.2">
      <c r="K8565" s="1"/>
    </row>
    <row r="8566" spans="11:11" x14ac:dyDescent="0.2">
      <c r="K8566" s="1"/>
    </row>
    <row r="8567" spans="11:11" x14ac:dyDescent="0.2">
      <c r="K8567" s="1"/>
    </row>
    <row r="8568" spans="11:11" x14ac:dyDescent="0.2">
      <c r="K8568" s="1"/>
    </row>
    <row r="8569" spans="11:11" x14ac:dyDescent="0.2">
      <c r="K8569" s="1"/>
    </row>
    <row r="8570" spans="11:11" x14ac:dyDescent="0.2">
      <c r="K8570" s="1"/>
    </row>
    <row r="8571" spans="11:11" x14ac:dyDescent="0.2">
      <c r="K8571" s="1"/>
    </row>
    <row r="8572" spans="11:11" x14ac:dyDescent="0.2">
      <c r="K8572" s="1"/>
    </row>
    <row r="8573" spans="11:11" x14ac:dyDescent="0.2">
      <c r="K8573" s="1"/>
    </row>
    <row r="8574" spans="11:11" x14ac:dyDescent="0.2">
      <c r="K8574" s="1"/>
    </row>
    <row r="8575" spans="11:11" x14ac:dyDescent="0.2">
      <c r="K8575" s="1"/>
    </row>
    <row r="8576" spans="11:11" x14ac:dyDescent="0.2">
      <c r="K8576" s="1"/>
    </row>
    <row r="8577" spans="11:11" x14ac:dyDescent="0.2">
      <c r="K8577" s="1"/>
    </row>
    <row r="8578" spans="11:11" x14ac:dyDescent="0.2">
      <c r="K8578" s="1"/>
    </row>
    <row r="8579" spans="11:11" x14ac:dyDescent="0.2">
      <c r="K8579" s="1"/>
    </row>
    <row r="8580" spans="11:11" x14ac:dyDescent="0.2">
      <c r="K8580" s="1"/>
    </row>
    <row r="8581" spans="11:11" x14ac:dyDescent="0.2">
      <c r="K8581" s="1"/>
    </row>
    <row r="8582" spans="11:11" x14ac:dyDescent="0.2">
      <c r="K8582" s="1"/>
    </row>
    <row r="8583" spans="11:11" x14ac:dyDescent="0.2">
      <c r="K8583" s="1"/>
    </row>
    <row r="8584" spans="11:11" x14ac:dyDescent="0.2">
      <c r="K8584" s="1"/>
    </row>
    <row r="8585" spans="11:11" x14ac:dyDescent="0.2">
      <c r="K8585" s="1"/>
    </row>
    <row r="8586" spans="11:11" x14ac:dyDescent="0.2">
      <c r="K8586" s="1"/>
    </row>
    <row r="8587" spans="11:11" x14ac:dyDescent="0.2">
      <c r="K8587" s="1"/>
    </row>
    <row r="8588" spans="11:11" x14ac:dyDescent="0.2">
      <c r="K8588" s="1"/>
    </row>
    <row r="8589" spans="11:11" x14ac:dyDescent="0.2">
      <c r="K8589" s="1"/>
    </row>
    <row r="8590" spans="11:11" x14ac:dyDescent="0.2">
      <c r="K8590" s="1"/>
    </row>
    <row r="8591" spans="11:11" x14ac:dyDescent="0.2">
      <c r="K8591" s="1"/>
    </row>
    <row r="8592" spans="11:11" x14ac:dyDescent="0.2">
      <c r="K8592" s="1"/>
    </row>
    <row r="8593" spans="11:11" x14ac:dyDescent="0.2">
      <c r="K8593" s="1"/>
    </row>
    <row r="8594" spans="11:11" x14ac:dyDescent="0.2">
      <c r="K8594" s="1"/>
    </row>
    <row r="8595" spans="11:11" x14ac:dyDescent="0.2">
      <c r="K8595" s="1"/>
    </row>
    <row r="8596" spans="11:11" x14ac:dyDescent="0.2">
      <c r="K8596" s="1"/>
    </row>
    <row r="8597" spans="11:11" x14ac:dyDescent="0.2">
      <c r="K8597" s="1"/>
    </row>
    <row r="8598" spans="11:11" x14ac:dyDescent="0.2">
      <c r="K8598" s="1"/>
    </row>
    <row r="8599" spans="11:11" x14ac:dyDescent="0.2">
      <c r="K8599" s="1"/>
    </row>
    <row r="8600" spans="11:11" x14ac:dyDescent="0.2">
      <c r="K8600" s="1"/>
    </row>
    <row r="8601" spans="11:11" x14ac:dyDescent="0.2">
      <c r="K8601" s="1"/>
    </row>
    <row r="8602" spans="11:11" x14ac:dyDescent="0.2">
      <c r="K8602" s="1"/>
    </row>
    <row r="8603" spans="11:11" x14ac:dyDescent="0.2">
      <c r="K8603" s="1"/>
    </row>
    <row r="8604" spans="11:11" x14ac:dyDescent="0.2">
      <c r="K8604" s="1"/>
    </row>
    <row r="8605" spans="11:11" x14ac:dyDescent="0.2">
      <c r="K8605" s="1"/>
    </row>
    <row r="8606" spans="11:11" x14ac:dyDescent="0.2">
      <c r="K8606" s="1"/>
    </row>
    <row r="8607" spans="11:11" x14ac:dyDescent="0.2">
      <c r="K8607" s="1"/>
    </row>
    <row r="8608" spans="11:11" x14ac:dyDescent="0.2">
      <c r="K8608" s="1"/>
    </row>
    <row r="8609" spans="11:11" x14ac:dyDescent="0.2">
      <c r="K8609" s="1"/>
    </row>
    <row r="8610" spans="11:11" x14ac:dyDescent="0.2">
      <c r="K8610" s="1"/>
    </row>
    <row r="8611" spans="11:11" x14ac:dyDescent="0.2">
      <c r="K8611" s="1"/>
    </row>
    <row r="8612" spans="11:11" x14ac:dyDescent="0.2">
      <c r="K8612" s="1"/>
    </row>
    <row r="8613" spans="11:11" x14ac:dyDescent="0.2">
      <c r="K8613" s="1"/>
    </row>
    <row r="8614" spans="11:11" x14ac:dyDescent="0.2">
      <c r="K8614" s="1"/>
    </row>
    <row r="8615" spans="11:11" x14ac:dyDescent="0.2">
      <c r="K8615" s="1"/>
    </row>
    <row r="8616" spans="11:11" x14ac:dyDescent="0.2">
      <c r="K8616" s="1"/>
    </row>
    <row r="8617" spans="11:11" x14ac:dyDescent="0.2">
      <c r="K8617" s="1"/>
    </row>
    <row r="8618" spans="11:11" x14ac:dyDescent="0.2">
      <c r="K8618" s="1"/>
    </row>
    <row r="8619" spans="11:11" x14ac:dyDescent="0.2">
      <c r="K8619" s="1"/>
    </row>
    <row r="8620" spans="11:11" x14ac:dyDescent="0.2">
      <c r="K8620" s="1"/>
    </row>
    <row r="8621" spans="11:11" x14ac:dyDescent="0.2">
      <c r="K8621" s="1"/>
    </row>
    <row r="8622" spans="11:11" x14ac:dyDescent="0.2">
      <c r="K8622" s="1"/>
    </row>
    <row r="8623" spans="11:11" x14ac:dyDescent="0.2">
      <c r="K8623" s="1"/>
    </row>
    <row r="8624" spans="11:11" x14ac:dyDescent="0.2">
      <c r="K8624" s="1"/>
    </row>
    <row r="8625" spans="11:11" x14ac:dyDescent="0.2">
      <c r="K8625" s="1"/>
    </row>
    <row r="8626" spans="11:11" x14ac:dyDescent="0.2">
      <c r="K8626" s="1"/>
    </row>
    <row r="8627" spans="11:11" x14ac:dyDescent="0.2">
      <c r="K8627" s="1"/>
    </row>
    <row r="8628" spans="11:11" x14ac:dyDescent="0.2">
      <c r="K8628" s="1"/>
    </row>
    <row r="8629" spans="11:11" x14ac:dyDescent="0.2">
      <c r="K8629" s="1"/>
    </row>
    <row r="8630" spans="11:11" x14ac:dyDescent="0.2">
      <c r="K8630" s="1"/>
    </row>
    <row r="8631" spans="11:11" x14ac:dyDescent="0.2">
      <c r="K8631" s="1"/>
    </row>
    <row r="8632" spans="11:11" x14ac:dyDescent="0.2">
      <c r="K8632" s="1"/>
    </row>
    <row r="8633" spans="11:11" x14ac:dyDescent="0.2">
      <c r="K8633" s="1"/>
    </row>
    <row r="8634" spans="11:11" x14ac:dyDescent="0.2">
      <c r="K8634" s="1"/>
    </row>
    <row r="8635" spans="11:11" x14ac:dyDescent="0.2">
      <c r="K8635" s="1"/>
    </row>
    <row r="8636" spans="11:11" x14ac:dyDescent="0.2">
      <c r="K8636" s="1"/>
    </row>
    <row r="8637" spans="11:11" x14ac:dyDescent="0.2">
      <c r="K8637" s="1"/>
    </row>
    <row r="8638" spans="11:11" x14ac:dyDescent="0.2">
      <c r="K8638" s="1"/>
    </row>
    <row r="8639" spans="11:11" x14ac:dyDescent="0.2">
      <c r="K8639" s="1"/>
    </row>
    <row r="8640" spans="11:11" x14ac:dyDescent="0.2">
      <c r="K8640" s="1"/>
    </row>
    <row r="8641" spans="11:11" x14ac:dyDescent="0.2">
      <c r="K8641" s="1"/>
    </row>
    <row r="8642" spans="11:11" x14ac:dyDescent="0.2">
      <c r="K8642" s="1"/>
    </row>
    <row r="8643" spans="11:11" x14ac:dyDescent="0.2">
      <c r="K8643" s="1"/>
    </row>
    <row r="8644" spans="11:11" x14ac:dyDescent="0.2">
      <c r="K8644" s="1"/>
    </row>
    <row r="8645" spans="11:11" x14ac:dyDescent="0.2">
      <c r="K8645" s="1"/>
    </row>
    <row r="8646" spans="11:11" x14ac:dyDescent="0.2">
      <c r="K8646" s="1"/>
    </row>
    <row r="8647" spans="11:11" x14ac:dyDescent="0.2">
      <c r="K8647" s="1"/>
    </row>
    <row r="8648" spans="11:11" x14ac:dyDescent="0.2">
      <c r="K8648" s="1"/>
    </row>
    <row r="8649" spans="11:11" x14ac:dyDescent="0.2">
      <c r="K8649" s="1"/>
    </row>
    <row r="8650" spans="11:11" x14ac:dyDescent="0.2">
      <c r="K8650" s="1"/>
    </row>
    <row r="8651" spans="11:11" x14ac:dyDescent="0.2">
      <c r="K8651" s="1"/>
    </row>
    <row r="8652" spans="11:11" x14ac:dyDescent="0.2">
      <c r="K8652" s="1"/>
    </row>
    <row r="8653" spans="11:11" x14ac:dyDescent="0.2">
      <c r="K8653" s="1"/>
    </row>
    <row r="8654" spans="11:11" x14ac:dyDescent="0.2">
      <c r="K8654" s="1"/>
    </row>
    <row r="8655" spans="11:11" x14ac:dyDescent="0.2">
      <c r="K8655" s="1"/>
    </row>
    <row r="8656" spans="11:11" x14ac:dyDescent="0.2">
      <c r="K8656" s="1"/>
    </row>
    <row r="8657" spans="11:11" x14ac:dyDescent="0.2">
      <c r="K8657" s="1"/>
    </row>
    <row r="8658" spans="11:11" x14ac:dyDescent="0.2">
      <c r="K8658" s="1"/>
    </row>
    <row r="8659" spans="11:11" x14ac:dyDescent="0.2">
      <c r="K8659" s="1"/>
    </row>
    <row r="8660" spans="11:11" x14ac:dyDescent="0.2">
      <c r="K8660" s="1"/>
    </row>
    <row r="8661" spans="11:11" x14ac:dyDescent="0.2">
      <c r="K8661" s="1"/>
    </row>
    <row r="8662" spans="11:11" x14ac:dyDescent="0.2">
      <c r="K8662" s="1"/>
    </row>
    <row r="8663" spans="11:11" x14ac:dyDescent="0.2">
      <c r="K8663" s="1"/>
    </row>
    <row r="8664" spans="11:11" x14ac:dyDescent="0.2">
      <c r="K8664" s="1"/>
    </row>
    <row r="8665" spans="11:11" x14ac:dyDescent="0.2">
      <c r="K8665" s="1"/>
    </row>
    <row r="8666" spans="11:11" x14ac:dyDescent="0.2">
      <c r="K8666" s="1"/>
    </row>
    <row r="8667" spans="11:11" x14ac:dyDescent="0.2">
      <c r="K8667" s="1"/>
    </row>
    <row r="8668" spans="11:11" x14ac:dyDescent="0.2">
      <c r="K8668" s="1"/>
    </row>
    <row r="8669" spans="11:11" x14ac:dyDescent="0.2">
      <c r="K8669" s="1"/>
    </row>
    <row r="8670" spans="11:11" x14ac:dyDescent="0.2">
      <c r="K8670" s="1"/>
    </row>
    <row r="8671" spans="11:11" x14ac:dyDescent="0.2">
      <c r="K8671" s="1"/>
    </row>
    <row r="8672" spans="11:11" x14ac:dyDescent="0.2">
      <c r="K8672" s="1"/>
    </row>
    <row r="8673" spans="11:11" x14ac:dyDescent="0.2">
      <c r="K8673" s="1"/>
    </row>
    <row r="8674" spans="11:11" x14ac:dyDescent="0.2">
      <c r="K8674" s="1"/>
    </row>
    <row r="8675" spans="11:11" x14ac:dyDescent="0.2">
      <c r="K8675" s="1"/>
    </row>
    <row r="8676" spans="11:11" x14ac:dyDescent="0.2">
      <c r="K8676" s="1"/>
    </row>
    <row r="8677" spans="11:11" x14ac:dyDescent="0.2">
      <c r="K8677" s="1"/>
    </row>
    <row r="8678" spans="11:11" x14ac:dyDescent="0.2">
      <c r="K8678" s="1"/>
    </row>
    <row r="8679" spans="11:11" x14ac:dyDescent="0.2">
      <c r="K8679" s="1"/>
    </row>
    <row r="8680" spans="11:11" x14ac:dyDescent="0.2">
      <c r="K8680" s="1"/>
    </row>
    <row r="8681" spans="11:11" x14ac:dyDescent="0.2">
      <c r="K8681" s="1"/>
    </row>
    <row r="8682" spans="11:11" x14ac:dyDescent="0.2">
      <c r="K8682" s="1"/>
    </row>
    <row r="8683" spans="11:11" x14ac:dyDescent="0.2">
      <c r="K8683" s="1"/>
    </row>
    <row r="8684" spans="11:11" x14ac:dyDescent="0.2">
      <c r="K8684" s="1"/>
    </row>
    <row r="8685" spans="11:11" x14ac:dyDescent="0.2">
      <c r="K8685" s="1"/>
    </row>
    <row r="8686" spans="11:11" x14ac:dyDescent="0.2">
      <c r="K8686" s="1"/>
    </row>
    <row r="8687" spans="11:11" x14ac:dyDescent="0.2">
      <c r="K8687" s="1"/>
    </row>
    <row r="8688" spans="11:11" x14ac:dyDescent="0.2">
      <c r="K8688" s="1"/>
    </row>
    <row r="8689" spans="11:11" x14ac:dyDescent="0.2">
      <c r="K8689" s="1"/>
    </row>
    <row r="8690" spans="11:11" x14ac:dyDescent="0.2">
      <c r="K8690" s="1"/>
    </row>
    <row r="8691" spans="11:11" x14ac:dyDescent="0.2">
      <c r="K8691" s="1"/>
    </row>
    <row r="8692" spans="11:11" x14ac:dyDescent="0.2">
      <c r="K8692" s="1"/>
    </row>
    <row r="8693" spans="11:11" x14ac:dyDescent="0.2">
      <c r="K8693" s="1"/>
    </row>
    <row r="8694" spans="11:11" x14ac:dyDescent="0.2">
      <c r="K8694" s="1"/>
    </row>
    <row r="8695" spans="11:11" x14ac:dyDescent="0.2">
      <c r="K8695" s="1"/>
    </row>
    <row r="8696" spans="11:11" x14ac:dyDescent="0.2">
      <c r="K8696" s="1"/>
    </row>
    <row r="8697" spans="11:11" x14ac:dyDescent="0.2">
      <c r="K8697" s="1"/>
    </row>
    <row r="8698" spans="11:11" x14ac:dyDescent="0.2">
      <c r="K8698" s="1"/>
    </row>
    <row r="8699" spans="11:11" x14ac:dyDescent="0.2">
      <c r="K8699" s="1"/>
    </row>
    <row r="8700" spans="11:11" x14ac:dyDescent="0.2">
      <c r="K8700" s="1"/>
    </row>
    <row r="8701" spans="11:11" x14ac:dyDescent="0.2">
      <c r="K8701" s="1"/>
    </row>
    <row r="8702" spans="11:11" x14ac:dyDescent="0.2">
      <c r="K8702" s="1"/>
    </row>
    <row r="8703" spans="11:11" x14ac:dyDescent="0.2">
      <c r="K8703" s="1"/>
    </row>
    <row r="8704" spans="11:11" x14ac:dyDescent="0.2">
      <c r="K8704" s="1"/>
    </row>
    <row r="8705" spans="11:11" x14ac:dyDescent="0.2">
      <c r="K8705" s="1"/>
    </row>
    <row r="8706" spans="11:11" x14ac:dyDescent="0.2">
      <c r="K8706" s="1"/>
    </row>
    <row r="8707" spans="11:11" x14ac:dyDescent="0.2">
      <c r="K8707" s="1"/>
    </row>
    <row r="8708" spans="11:11" x14ac:dyDescent="0.2">
      <c r="K8708" s="1"/>
    </row>
    <row r="8709" spans="11:11" x14ac:dyDescent="0.2">
      <c r="K8709" s="1"/>
    </row>
    <row r="8710" spans="11:11" x14ac:dyDescent="0.2">
      <c r="K8710" s="1"/>
    </row>
    <row r="8711" spans="11:11" x14ac:dyDescent="0.2">
      <c r="K8711" s="1"/>
    </row>
    <row r="8712" spans="11:11" x14ac:dyDescent="0.2">
      <c r="K8712" s="1"/>
    </row>
    <row r="8713" spans="11:11" x14ac:dyDescent="0.2">
      <c r="K8713" s="1"/>
    </row>
    <row r="8714" spans="11:11" x14ac:dyDescent="0.2">
      <c r="K8714" s="1"/>
    </row>
    <row r="8715" spans="11:11" x14ac:dyDescent="0.2">
      <c r="K8715" s="1"/>
    </row>
    <row r="8716" spans="11:11" x14ac:dyDescent="0.2">
      <c r="K8716" s="1"/>
    </row>
    <row r="8717" spans="11:11" x14ac:dyDescent="0.2">
      <c r="K8717" s="1"/>
    </row>
    <row r="8718" spans="11:11" x14ac:dyDescent="0.2">
      <c r="K8718" s="1"/>
    </row>
    <row r="8719" spans="11:11" x14ac:dyDescent="0.2">
      <c r="K8719" s="1"/>
    </row>
    <row r="8720" spans="11:11" x14ac:dyDescent="0.2">
      <c r="K8720" s="1"/>
    </row>
    <row r="8721" spans="11:11" x14ac:dyDescent="0.2">
      <c r="K8721" s="1"/>
    </row>
    <row r="8722" spans="11:11" x14ac:dyDescent="0.2">
      <c r="K8722" s="1"/>
    </row>
    <row r="8723" spans="11:11" x14ac:dyDescent="0.2">
      <c r="K8723" s="1"/>
    </row>
    <row r="8724" spans="11:11" x14ac:dyDescent="0.2">
      <c r="K8724" s="1"/>
    </row>
    <row r="8725" spans="11:11" x14ac:dyDescent="0.2">
      <c r="K8725" s="1"/>
    </row>
    <row r="8726" spans="11:11" x14ac:dyDescent="0.2">
      <c r="K8726" s="1"/>
    </row>
    <row r="8727" spans="11:11" x14ac:dyDescent="0.2">
      <c r="K8727" s="1"/>
    </row>
    <row r="8728" spans="11:11" x14ac:dyDescent="0.2">
      <c r="K8728" s="1"/>
    </row>
    <row r="8729" spans="11:11" x14ac:dyDescent="0.2">
      <c r="K8729" s="1"/>
    </row>
    <row r="8730" spans="11:11" x14ac:dyDescent="0.2">
      <c r="K8730" s="1"/>
    </row>
    <row r="8731" spans="11:11" x14ac:dyDescent="0.2">
      <c r="K8731" s="1"/>
    </row>
    <row r="8732" spans="11:11" x14ac:dyDescent="0.2">
      <c r="K8732" s="1"/>
    </row>
    <row r="8733" spans="11:11" x14ac:dyDescent="0.2">
      <c r="K8733" s="1"/>
    </row>
    <row r="8734" spans="11:11" x14ac:dyDescent="0.2">
      <c r="K8734" s="1"/>
    </row>
    <row r="8735" spans="11:11" x14ac:dyDescent="0.2">
      <c r="K8735" s="1"/>
    </row>
    <row r="8736" spans="11:11" x14ac:dyDescent="0.2">
      <c r="K8736" s="1"/>
    </row>
    <row r="8737" spans="11:11" x14ac:dyDescent="0.2">
      <c r="K8737" s="1"/>
    </row>
    <row r="8738" spans="11:11" x14ac:dyDescent="0.2">
      <c r="K8738" s="1"/>
    </row>
    <row r="8739" spans="11:11" x14ac:dyDescent="0.2">
      <c r="K8739" s="1"/>
    </row>
    <row r="8740" spans="11:11" x14ac:dyDescent="0.2">
      <c r="K8740" s="1"/>
    </row>
    <row r="8741" spans="11:11" x14ac:dyDescent="0.2">
      <c r="K8741" s="1"/>
    </row>
    <row r="8742" spans="11:11" x14ac:dyDescent="0.2">
      <c r="K8742" s="1"/>
    </row>
    <row r="8743" spans="11:11" x14ac:dyDescent="0.2">
      <c r="K8743" s="1"/>
    </row>
    <row r="8744" spans="11:11" x14ac:dyDescent="0.2">
      <c r="K8744" s="1"/>
    </row>
    <row r="8745" spans="11:11" x14ac:dyDescent="0.2">
      <c r="K8745" s="1"/>
    </row>
    <row r="8746" spans="11:11" x14ac:dyDescent="0.2">
      <c r="K8746" s="1"/>
    </row>
    <row r="8747" spans="11:11" x14ac:dyDescent="0.2">
      <c r="K8747" s="1"/>
    </row>
    <row r="8748" spans="11:11" x14ac:dyDescent="0.2">
      <c r="K8748" s="1"/>
    </row>
    <row r="8749" spans="11:11" x14ac:dyDescent="0.2">
      <c r="K8749" s="1"/>
    </row>
    <row r="8750" spans="11:11" x14ac:dyDescent="0.2">
      <c r="K8750" s="1"/>
    </row>
    <row r="8751" spans="11:11" x14ac:dyDescent="0.2">
      <c r="K8751" s="1"/>
    </row>
    <row r="8752" spans="11:11" x14ac:dyDescent="0.2">
      <c r="K8752" s="1"/>
    </row>
    <row r="8753" spans="11:11" x14ac:dyDescent="0.2">
      <c r="K8753" s="1"/>
    </row>
    <row r="8754" spans="11:11" x14ac:dyDescent="0.2">
      <c r="K8754" s="1"/>
    </row>
    <row r="8755" spans="11:11" x14ac:dyDescent="0.2">
      <c r="K8755" s="1"/>
    </row>
    <row r="8756" spans="11:11" x14ac:dyDescent="0.2">
      <c r="K8756" s="1"/>
    </row>
    <row r="8757" spans="11:11" x14ac:dyDescent="0.2">
      <c r="K8757" s="1"/>
    </row>
    <row r="8758" spans="11:11" x14ac:dyDescent="0.2">
      <c r="K8758" s="1"/>
    </row>
    <row r="8759" spans="11:11" x14ac:dyDescent="0.2">
      <c r="K8759" s="1"/>
    </row>
    <row r="8760" spans="11:11" x14ac:dyDescent="0.2">
      <c r="K8760" s="1"/>
    </row>
    <row r="8761" spans="11:11" x14ac:dyDescent="0.2">
      <c r="K8761" s="1"/>
    </row>
    <row r="8762" spans="11:11" x14ac:dyDescent="0.2">
      <c r="K8762" s="1"/>
    </row>
    <row r="8763" spans="11:11" x14ac:dyDescent="0.2">
      <c r="K8763" s="1"/>
    </row>
    <row r="8764" spans="11:11" x14ac:dyDescent="0.2">
      <c r="K8764" s="1"/>
    </row>
    <row r="8765" spans="11:11" x14ac:dyDescent="0.2">
      <c r="K8765" s="1"/>
    </row>
    <row r="8766" spans="11:11" x14ac:dyDescent="0.2">
      <c r="K8766" s="1"/>
    </row>
    <row r="8767" spans="11:11" x14ac:dyDescent="0.2">
      <c r="K8767" s="1"/>
    </row>
    <row r="8768" spans="11:11" x14ac:dyDescent="0.2">
      <c r="K8768" s="1"/>
    </row>
    <row r="8769" spans="11:11" x14ac:dyDescent="0.2">
      <c r="K8769" s="1"/>
    </row>
    <row r="8770" spans="11:11" x14ac:dyDescent="0.2">
      <c r="K8770" s="1"/>
    </row>
    <row r="8771" spans="11:11" x14ac:dyDescent="0.2">
      <c r="K8771" s="1"/>
    </row>
    <row r="8772" spans="11:11" x14ac:dyDescent="0.2">
      <c r="K8772" s="1"/>
    </row>
    <row r="8773" spans="11:11" x14ac:dyDescent="0.2">
      <c r="K8773" s="1"/>
    </row>
    <row r="8774" spans="11:11" x14ac:dyDescent="0.2">
      <c r="K8774" s="1"/>
    </row>
    <row r="8775" spans="11:11" x14ac:dyDescent="0.2">
      <c r="K8775" s="1"/>
    </row>
    <row r="8776" spans="11:11" x14ac:dyDescent="0.2">
      <c r="K8776" s="1"/>
    </row>
    <row r="8777" spans="11:11" x14ac:dyDescent="0.2">
      <c r="K8777" s="1"/>
    </row>
    <row r="8778" spans="11:11" x14ac:dyDescent="0.2">
      <c r="K8778" s="1"/>
    </row>
    <row r="8779" spans="11:11" x14ac:dyDescent="0.2">
      <c r="K8779" s="1"/>
    </row>
    <row r="8780" spans="11:11" x14ac:dyDescent="0.2">
      <c r="K8780" s="1"/>
    </row>
    <row r="8781" spans="11:11" x14ac:dyDescent="0.2">
      <c r="K8781" s="1"/>
    </row>
    <row r="8782" spans="11:11" x14ac:dyDescent="0.2">
      <c r="K8782" s="1"/>
    </row>
    <row r="8783" spans="11:11" x14ac:dyDescent="0.2">
      <c r="K8783" s="1"/>
    </row>
    <row r="8784" spans="11:11" x14ac:dyDescent="0.2">
      <c r="K8784" s="1"/>
    </row>
    <row r="8785" spans="11:11" x14ac:dyDescent="0.2">
      <c r="K8785" s="1"/>
    </row>
    <row r="8786" spans="11:11" x14ac:dyDescent="0.2">
      <c r="K8786" s="1"/>
    </row>
    <row r="8787" spans="11:11" x14ac:dyDescent="0.2">
      <c r="K8787" s="1"/>
    </row>
    <row r="8788" spans="11:11" x14ac:dyDescent="0.2">
      <c r="K8788" s="1"/>
    </row>
    <row r="8789" spans="11:11" x14ac:dyDescent="0.2">
      <c r="K8789" s="1"/>
    </row>
    <row r="8790" spans="11:11" x14ac:dyDescent="0.2">
      <c r="K8790" s="1"/>
    </row>
    <row r="8791" spans="11:11" x14ac:dyDescent="0.2">
      <c r="K8791" s="1"/>
    </row>
    <row r="8792" spans="11:11" x14ac:dyDescent="0.2">
      <c r="K8792" s="1"/>
    </row>
    <row r="8793" spans="11:11" x14ac:dyDescent="0.2">
      <c r="K8793" s="1"/>
    </row>
    <row r="8794" spans="11:11" x14ac:dyDescent="0.2">
      <c r="K8794" s="1"/>
    </row>
    <row r="8795" spans="11:11" x14ac:dyDescent="0.2">
      <c r="K8795" s="1"/>
    </row>
    <row r="8796" spans="11:11" x14ac:dyDescent="0.2">
      <c r="K8796" s="1"/>
    </row>
    <row r="8797" spans="11:11" x14ac:dyDescent="0.2">
      <c r="K8797" s="1"/>
    </row>
    <row r="8798" spans="11:11" x14ac:dyDescent="0.2">
      <c r="K8798" s="1"/>
    </row>
    <row r="8799" spans="11:11" x14ac:dyDescent="0.2">
      <c r="K8799" s="1"/>
    </row>
    <row r="8800" spans="11:11" x14ac:dyDescent="0.2">
      <c r="K8800" s="1"/>
    </row>
    <row r="8801" spans="11:11" x14ac:dyDescent="0.2">
      <c r="K8801" s="1"/>
    </row>
    <row r="8802" spans="11:11" x14ac:dyDescent="0.2">
      <c r="K8802" s="1"/>
    </row>
    <row r="8803" spans="11:11" x14ac:dyDescent="0.2">
      <c r="K8803" s="1"/>
    </row>
    <row r="8804" spans="11:11" x14ac:dyDescent="0.2">
      <c r="K8804" s="1"/>
    </row>
    <row r="8805" spans="11:11" x14ac:dyDescent="0.2">
      <c r="K8805" s="1"/>
    </row>
    <row r="8806" spans="11:11" x14ac:dyDescent="0.2">
      <c r="K8806" s="1"/>
    </row>
    <row r="8807" spans="11:11" x14ac:dyDescent="0.2">
      <c r="K8807" s="1"/>
    </row>
    <row r="8808" spans="11:11" x14ac:dyDescent="0.2">
      <c r="K8808" s="1"/>
    </row>
    <row r="8809" spans="11:11" x14ac:dyDescent="0.2">
      <c r="K8809" s="1"/>
    </row>
    <row r="8810" spans="11:11" x14ac:dyDescent="0.2">
      <c r="K8810" s="1"/>
    </row>
    <row r="8811" spans="11:11" x14ac:dyDescent="0.2">
      <c r="K8811" s="1"/>
    </row>
    <row r="8812" spans="11:11" x14ac:dyDescent="0.2">
      <c r="K8812" s="1"/>
    </row>
    <row r="8813" spans="11:11" x14ac:dyDescent="0.2">
      <c r="K8813" s="1"/>
    </row>
    <row r="8814" spans="11:11" x14ac:dyDescent="0.2">
      <c r="K8814" s="1"/>
    </row>
    <row r="8815" spans="11:11" x14ac:dyDescent="0.2">
      <c r="K8815" s="1"/>
    </row>
    <row r="8816" spans="11:11" x14ac:dyDescent="0.2">
      <c r="K8816" s="1"/>
    </row>
    <row r="8817" spans="11:11" x14ac:dyDescent="0.2">
      <c r="K8817" s="1"/>
    </row>
    <row r="8818" spans="11:11" x14ac:dyDescent="0.2">
      <c r="K8818" s="1"/>
    </row>
    <row r="8819" spans="11:11" x14ac:dyDescent="0.2">
      <c r="K8819" s="1"/>
    </row>
    <row r="8820" spans="11:11" x14ac:dyDescent="0.2">
      <c r="K8820" s="1"/>
    </row>
    <row r="8821" spans="11:11" x14ac:dyDescent="0.2">
      <c r="K8821" s="1"/>
    </row>
    <row r="8822" spans="11:11" x14ac:dyDescent="0.2">
      <c r="K8822" s="1"/>
    </row>
    <row r="8823" spans="11:11" x14ac:dyDescent="0.2">
      <c r="K8823" s="1"/>
    </row>
    <row r="8824" spans="11:11" x14ac:dyDescent="0.2">
      <c r="K8824" s="1"/>
    </row>
    <row r="8825" spans="11:11" x14ac:dyDescent="0.2">
      <c r="K8825" s="1"/>
    </row>
    <row r="8826" spans="11:11" x14ac:dyDescent="0.2">
      <c r="K8826" s="1"/>
    </row>
    <row r="8827" spans="11:11" x14ac:dyDescent="0.2">
      <c r="K8827" s="1"/>
    </row>
    <row r="8828" spans="11:11" x14ac:dyDescent="0.2">
      <c r="K8828" s="1"/>
    </row>
    <row r="8829" spans="11:11" x14ac:dyDescent="0.2">
      <c r="K8829" s="1"/>
    </row>
    <row r="8830" spans="11:11" x14ac:dyDescent="0.2">
      <c r="K8830" s="1"/>
    </row>
    <row r="8831" spans="11:11" x14ac:dyDescent="0.2">
      <c r="K8831" s="1"/>
    </row>
    <row r="8832" spans="11:11" x14ac:dyDescent="0.2">
      <c r="K8832" s="1"/>
    </row>
    <row r="8833" spans="11:11" x14ac:dyDescent="0.2">
      <c r="K8833" s="1"/>
    </row>
    <row r="8834" spans="11:11" x14ac:dyDescent="0.2">
      <c r="K8834" s="1"/>
    </row>
    <row r="8835" spans="11:11" x14ac:dyDescent="0.2">
      <c r="K8835" s="1"/>
    </row>
    <row r="8836" spans="11:11" x14ac:dyDescent="0.2">
      <c r="K8836" s="1"/>
    </row>
    <row r="8837" spans="11:11" x14ac:dyDescent="0.2">
      <c r="K8837" s="1"/>
    </row>
    <row r="8838" spans="11:11" x14ac:dyDescent="0.2">
      <c r="K8838" s="1"/>
    </row>
    <row r="8839" spans="11:11" x14ac:dyDescent="0.2">
      <c r="K8839" s="1"/>
    </row>
    <row r="8840" spans="11:11" x14ac:dyDescent="0.2">
      <c r="K8840" s="1"/>
    </row>
    <row r="8841" spans="11:11" x14ac:dyDescent="0.2">
      <c r="K8841" s="1"/>
    </row>
    <row r="8842" spans="11:11" x14ac:dyDescent="0.2">
      <c r="K8842" s="1"/>
    </row>
    <row r="8843" spans="11:11" x14ac:dyDescent="0.2">
      <c r="K8843" s="1"/>
    </row>
    <row r="8844" spans="11:11" x14ac:dyDescent="0.2">
      <c r="K8844" s="1"/>
    </row>
    <row r="8845" spans="11:11" x14ac:dyDescent="0.2">
      <c r="K8845" s="1"/>
    </row>
    <row r="8846" spans="11:11" x14ac:dyDescent="0.2">
      <c r="K8846" s="1"/>
    </row>
    <row r="8847" spans="11:11" x14ac:dyDescent="0.2">
      <c r="K8847" s="1"/>
    </row>
    <row r="8848" spans="11:11" x14ac:dyDescent="0.2">
      <c r="K8848" s="1"/>
    </row>
    <row r="8849" spans="11:11" x14ac:dyDescent="0.2">
      <c r="K8849" s="1"/>
    </row>
    <row r="8850" spans="11:11" x14ac:dyDescent="0.2">
      <c r="K8850" s="1"/>
    </row>
    <row r="8851" spans="11:11" x14ac:dyDescent="0.2">
      <c r="K8851" s="1"/>
    </row>
    <row r="8852" spans="11:11" x14ac:dyDescent="0.2">
      <c r="K8852" s="1"/>
    </row>
    <row r="8853" spans="11:11" x14ac:dyDescent="0.2">
      <c r="K8853" s="1"/>
    </row>
    <row r="8854" spans="11:11" x14ac:dyDescent="0.2">
      <c r="K8854" s="1"/>
    </row>
    <row r="8855" spans="11:11" x14ac:dyDescent="0.2">
      <c r="K8855" s="1"/>
    </row>
    <row r="8856" spans="11:11" x14ac:dyDescent="0.2">
      <c r="K8856" s="1"/>
    </row>
    <row r="8857" spans="11:11" x14ac:dyDescent="0.2">
      <c r="K8857" s="1"/>
    </row>
    <row r="8858" spans="11:11" x14ac:dyDescent="0.2">
      <c r="K8858" s="1"/>
    </row>
    <row r="8859" spans="11:11" x14ac:dyDescent="0.2">
      <c r="K8859" s="1"/>
    </row>
    <row r="8860" spans="11:11" x14ac:dyDescent="0.2">
      <c r="K8860" s="1"/>
    </row>
    <row r="8861" spans="11:11" x14ac:dyDescent="0.2">
      <c r="K8861" s="1"/>
    </row>
    <row r="8862" spans="11:11" x14ac:dyDescent="0.2">
      <c r="K8862" s="1"/>
    </row>
    <row r="8863" spans="11:11" x14ac:dyDescent="0.2">
      <c r="K8863" s="1"/>
    </row>
    <row r="8864" spans="11:11" x14ac:dyDescent="0.2">
      <c r="K8864" s="1"/>
    </row>
    <row r="8865" spans="11:11" x14ac:dyDescent="0.2">
      <c r="K8865" s="1"/>
    </row>
    <row r="8866" spans="11:11" x14ac:dyDescent="0.2">
      <c r="K8866" s="1"/>
    </row>
    <row r="8867" spans="11:11" x14ac:dyDescent="0.2">
      <c r="K8867" s="1"/>
    </row>
    <row r="8868" spans="11:11" x14ac:dyDescent="0.2">
      <c r="K8868" s="1"/>
    </row>
    <row r="8869" spans="11:11" x14ac:dyDescent="0.2">
      <c r="K8869" s="1"/>
    </row>
    <row r="8870" spans="11:11" x14ac:dyDescent="0.2">
      <c r="K8870" s="1"/>
    </row>
    <row r="8871" spans="11:11" x14ac:dyDescent="0.2">
      <c r="K8871" s="1"/>
    </row>
    <row r="8872" spans="11:11" x14ac:dyDescent="0.2">
      <c r="K8872" s="1"/>
    </row>
    <row r="8873" spans="11:11" x14ac:dyDescent="0.2">
      <c r="K8873" s="1"/>
    </row>
    <row r="8874" spans="11:11" x14ac:dyDescent="0.2">
      <c r="K8874" s="1"/>
    </row>
    <row r="8875" spans="11:11" x14ac:dyDescent="0.2">
      <c r="K8875" s="1"/>
    </row>
    <row r="8876" spans="11:11" x14ac:dyDescent="0.2">
      <c r="K8876" s="1"/>
    </row>
    <row r="8877" spans="11:11" x14ac:dyDescent="0.2">
      <c r="K8877" s="1"/>
    </row>
    <row r="8878" spans="11:11" x14ac:dyDescent="0.2">
      <c r="K8878" s="1"/>
    </row>
    <row r="8879" spans="11:11" x14ac:dyDescent="0.2">
      <c r="K8879" s="1"/>
    </row>
    <row r="8880" spans="11:11" x14ac:dyDescent="0.2">
      <c r="K8880" s="1"/>
    </row>
    <row r="8881" spans="11:11" x14ac:dyDescent="0.2">
      <c r="K8881" s="1"/>
    </row>
    <row r="8882" spans="11:11" x14ac:dyDescent="0.2">
      <c r="K8882" s="1"/>
    </row>
    <row r="8883" spans="11:11" x14ac:dyDescent="0.2">
      <c r="K8883" s="1"/>
    </row>
    <row r="8884" spans="11:11" x14ac:dyDescent="0.2">
      <c r="K8884" s="1"/>
    </row>
    <row r="8885" spans="11:11" x14ac:dyDescent="0.2">
      <c r="K8885" s="1"/>
    </row>
    <row r="8886" spans="11:11" x14ac:dyDescent="0.2">
      <c r="K8886" s="1"/>
    </row>
    <row r="8887" spans="11:11" x14ac:dyDescent="0.2">
      <c r="K8887" s="1"/>
    </row>
    <row r="8888" spans="11:11" x14ac:dyDescent="0.2">
      <c r="K8888" s="1"/>
    </row>
    <row r="8889" spans="11:11" x14ac:dyDescent="0.2">
      <c r="K8889" s="1"/>
    </row>
    <row r="8890" spans="11:11" x14ac:dyDescent="0.2">
      <c r="K8890" s="1"/>
    </row>
    <row r="8891" spans="11:11" x14ac:dyDescent="0.2">
      <c r="K8891" s="1"/>
    </row>
    <row r="8892" spans="11:11" x14ac:dyDescent="0.2">
      <c r="K8892" s="1"/>
    </row>
    <row r="8893" spans="11:11" x14ac:dyDescent="0.2">
      <c r="K8893" s="1"/>
    </row>
    <row r="8894" spans="11:11" x14ac:dyDescent="0.2">
      <c r="K8894" s="1"/>
    </row>
    <row r="8895" spans="11:11" x14ac:dyDescent="0.2">
      <c r="K8895" s="1"/>
    </row>
    <row r="8896" spans="11:11" x14ac:dyDescent="0.2">
      <c r="K8896" s="1"/>
    </row>
    <row r="8897" spans="11:11" x14ac:dyDescent="0.2">
      <c r="K8897" s="1"/>
    </row>
    <row r="8898" spans="11:11" x14ac:dyDescent="0.2">
      <c r="K8898" s="1"/>
    </row>
    <row r="8899" spans="11:11" x14ac:dyDescent="0.2">
      <c r="K8899" s="1"/>
    </row>
    <row r="8900" spans="11:11" x14ac:dyDescent="0.2">
      <c r="K8900" s="1"/>
    </row>
    <row r="8901" spans="11:11" x14ac:dyDescent="0.2">
      <c r="K8901" s="1"/>
    </row>
    <row r="8902" spans="11:11" x14ac:dyDescent="0.2">
      <c r="K8902" s="1"/>
    </row>
    <row r="8903" spans="11:11" x14ac:dyDescent="0.2">
      <c r="K8903" s="1"/>
    </row>
    <row r="8904" spans="11:11" x14ac:dyDescent="0.2">
      <c r="K8904" s="1"/>
    </row>
    <row r="8905" spans="11:11" x14ac:dyDescent="0.2">
      <c r="K8905" s="1"/>
    </row>
    <row r="8906" spans="11:11" x14ac:dyDescent="0.2">
      <c r="K8906" s="1"/>
    </row>
    <row r="8907" spans="11:11" x14ac:dyDescent="0.2">
      <c r="K8907" s="1"/>
    </row>
    <row r="8908" spans="11:11" x14ac:dyDescent="0.2">
      <c r="K8908" s="1"/>
    </row>
    <row r="8909" spans="11:11" x14ac:dyDescent="0.2">
      <c r="K8909" s="1"/>
    </row>
    <row r="8910" spans="11:11" x14ac:dyDescent="0.2">
      <c r="K8910" s="1"/>
    </row>
    <row r="8911" spans="11:11" x14ac:dyDescent="0.2">
      <c r="K8911" s="1"/>
    </row>
    <row r="8912" spans="11:11" x14ac:dyDescent="0.2">
      <c r="K8912" s="1"/>
    </row>
    <row r="8913" spans="11:11" x14ac:dyDescent="0.2">
      <c r="K8913" s="1"/>
    </row>
    <row r="8914" spans="11:11" x14ac:dyDescent="0.2">
      <c r="K8914" s="1"/>
    </row>
    <row r="8915" spans="11:11" x14ac:dyDescent="0.2">
      <c r="K8915" s="1"/>
    </row>
    <row r="8916" spans="11:11" x14ac:dyDescent="0.2">
      <c r="K8916" s="1"/>
    </row>
    <row r="8917" spans="11:11" x14ac:dyDescent="0.2">
      <c r="K8917" s="1"/>
    </row>
    <row r="8918" spans="11:11" x14ac:dyDescent="0.2">
      <c r="K8918" s="1"/>
    </row>
    <row r="8919" spans="11:11" x14ac:dyDescent="0.2">
      <c r="K8919" s="1"/>
    </row>
    <row r="8920" spans="11:11" x14ac:dyDescent="0.2">
      <c r="K8920" s="1"/>
    </row>
    <row r="8921" spans="11:11" x14ac:dyDescent="0.2">
      <c r="K8921" s="1"/>
    </row>
    <row r="8922" spans="11:11" x14ac:dyDescent="0.2">
      <c r="K8922" s="1"/>
    </row>
    <row r="8923" spans="11:11" x14ac:dyDescent="0.2">
      <c r="K8923" s="1"/>
    </row>
    <row r="8924" spans="11:11" x14ac:dyDescent="0.2">
      <c r="K8924" s="1"/>
    </row>
    <row r="8925" spans="11:11" x14ac:dyDescent="0.2">
      <c r="K8925" s="1"/>
    </row>
    <row r="8926" spans="11:11" x14ac:dyDescent="0.2">
      <c r="K8926" s="1"/>
    </row>
    <row r="8927" spans="11:11" x14ac:dyDescent="0.2">
      <c r="K8927" s="1"/>
    </row>
    <row r="8928" spans="11:11" x14ac:dyDescent="0.2">
      <c r="K8928" s="1"/>
    </row>
    <row r="8929" spans="11:11" x14ac:dyDescent="0.2">
      <c r="K8929" s="1"/>
    </row>
    <row r="8930" spans="11:11" x14ac:dyDescent="0.2">
      <c r="K8930" s="1"/>
    </row>
    <row r="8931" spans="11:11" x14ac:dyDescent="0.2">
      <c r="K8931" s="1"/>
    </row>
    <row r="8932" spans="11:11" x14ac:dyDescent="0.2">
      <c r="K8932" s="1"/>
    </row>
    <row r="8933" spans="11:11" x14ac:dyDescent="0.2">
      <c r="K8933" s="1"/>
    </row>
    <row r="8934" spans="11:11" x14ac:dyDescent="0.2">
      <c r="K8934" s="1"/>
    </row>
    <row r="8935" spans="11:11" x14ac:dyDescent="0.2">
      <c r="K8935" s="1"/>
    </row>
    <row r="8936" spans="11:11" x14ac:dyDescent="0.2">
      <c r="K8936" s="1"/>
    </row>
    <row r="8937" spans="11:11" x14ac:dyDescent="0.2">
      <c r="K8937" s="1"/>
    </row>
    <row r="8938" spans="11:11" x14ac:dyDescent="0.2">
      <c r="K8938" s="1"/>
    </row>
    <row r="8939" spans="11:11" x14ac:dyDescent="0.2">
      <c r="K8939" s="1"/>
    </row>
    <row r="8940" spans="11:11" x14ac:dyDescent="0.2">
      <c r="K8940" s="1"/>
    </row>
    <row r="8941" spans="11:11" x14ac:dyDescent="0.2">
      <c r="K8941" s="1"/>
    </row>
    <row r="8942" spans="11:11" x14ac:dyDescent="0.2">
      <c r="K8942" s="1"/>
    </row>
    <row r="8943" spans="11:11" x14ac:dyDescent="0.2">
      <c r="K8943" s="1"/>
    </row>
    <row r="8944" spans="11:11" x14ac:dyDescent="0.2">
      <c r="K8944" s="1"/>
    </row>
    <row r="8945" spans="11:11" x14ac:dyDescent="0.2">
      <c r="K8945" s="1"/>
    </row>
    <row r="8946" spans="11:11" x14ac:dyDescent="0.2">
      <c r="K8946" s="1"/>
    </row>
    <row r="8947" spans="11:11" x14ac:dyDescent="0.2">
      <c r="K8947" s="1"/>
    </row>
    <row r="8948" spans="11:11" x14ac:dyDescent="0.2">
      <c r="K8948" s="1"/>
    </row>
    <row r="8949" spans="11:11" x14ac:dyDescent="0.2">
      <c r="K8949" s="1"/>
    </row>
    <row r="8950" spans="11:11" x14ac:dyDescent="0.2">
      <c r="K8950" s="1"/>
    </row>
    <row r="8951" spans="11:11" x14ac:dyDescent="0.2">
      <c r="K8951" s="1"/>
    </row>
    <row r="8952" spans="11:11" x14ac:dyDescent="0.2">
      <c r="K8952" s="1"/>
    </row>
    <row r="8953" spans="11:11" x14ac:dyDescent="0.2">
      <c r="K8953" s="1"/>
    </row>
    <row r="8954" spans="11:11" x14ac:dyDescent="0.2">
      <c r="K8954" s="1"/>
    </row>
    <row r="8955" spans="11:11" x14ac:dyDescent="0.2">
      <c r="K8955" s="1"/>
    </row>
    <row r="8956" spans="11:11" x14ac:dyDescent="0.2">
      <c r="K8956" s="1"/>
    </row>
    <row r="8957" spans="11:11" x14ac:dyDescent="0.2">
      <c r="K8957" s="1"/>
    </row>
    <row r="8958" spans="11:11" x14ac:dyDescent="0.2">
      <c r="K8958" s="1"/>
    </row>
    <row r="8959" spans="11:11" x14ac:dyDescent="0.2">
      <c r="K8959" s="1"/>
    </row>
    <row r="8960" spans="11:11" x14ac:dyDescent="0.2">
      <c r="K8960" s="1"/>
    </row>
    <row r="8961" spans="11:11" x14ac:dyDescent="0.2">
      <c r="K8961" s="1"/>
    </row>
    <row r="8962" spans="11:11" x14ac:dyDescent="0.2">
      <c r="K8962" s="1"/>
    </row>
    <row r="8963" spans="11:11" x14ac:dyDescent="0.2">
      <c r="K8963" s="1"/>
    </row>
    <row r="8964" spans="11:11" x14ac:dyDescent="0.2">
      <c r="K8964" s="1"/>
    </row>
    <row r="8965" spans="11:11" x14ac:dyDescent="0.2">
      <c r="K8965" s="1"/>
    </row>
    <row r="8966" spans="11:11" x14ac:dyDescent="0.2">
      <c r="K8966" s="1"/>
    </row>
    <row r="8967" spans="11:11" x14ac:dyDescent="0.2">
      <c r="K8967" s="1"/>
    </row>
    <row r="8968" spans="11:11" x14ac:dyDescent="0.2">
      <c r="K8968" s="1"/>
    </row>
    <row r="8969" spans="11:11" x14ac:dyDescent="0.2">
      <c r="K8969" s="1"/>
    </row>
    <row r="8970" spans="11:11" x14ac:dyDescent="0.2">
      <c r="K8970" s="1"/>
    </row>
    <row r="8971" spans="11:11" x14ac:dyDescent="0.2">
      <c r="K8971" s="1"/>
    </row>
    <row r="8972" spans="11:11" x14ac:dyDescent="0.2">
      <c r="K8972" s="1"/>
    </row>
    <row r="8973" spans="11:11" x14ac:dyDescent="0.2">
      <c r="K8973" s="1"/>
    </row>
    <row r="8974" spans="11:11" x14ac:dyDescent="0.2">
      <c r="K8974" s="1"/>
    </row>
    <row r="8975" spans="11:11" x14ac:dyDescent="0.2">
      <c r="K8975" s="1"/>
    </row>
    <row r="8976" spans="11:11" x14ac:dyDescent="0.2">
      <c r="K8976" s="1"/>
    </row>
    <row r="8977" spans="11:11" x14ac:dyDescent="0.2">
      <c r="K8977" s="1"/>
    </row>
    <row r="8978" spans="11:11" x14ac:dyDescent="0.2">
      <c r="K8978" s="1"/>
    </row>
    <row r="8979" spans="11:11" x14ac:dyDescent="0.2">
      <c r="K8979" s="1"/>
    </row>
    <row r="8980" spans="11:11" x14ac:dyDescent="0.2">
      <c r="K8980" s="1"/>
    </row>
    <row r="8981" spans="11:11" x14ac:dyDescent="0.2">
      <c r="K8981" s="1"/>
    </row>
    <row r="8982" spans="11:11" x14ac:dyDescent="0.2">
      <c r="K8982" s="1"/>
    </row>
    <row r="8983" spans="11:11" x14ac:dyDescent="0.2">
      <c r="K8983" s="1"/>
    </row>
    <row r="8984" spans="11:11" x14ac:dyDescent="0.2">
      <c r="K8984" s="1"/>
    </row>
    <row r="8985" spans="11:11" x14ac:dyDescent="0.2">
      <c r="K8985" s="1"/>
    </row>
    <row r="8986" spans="11:11" x14ac:dyDescent="0.2">
      <c r="K8986" s="1"/>
    </row>
    <row r="8987" spans="11:11" x14ac:dyDescent="0.2">
      <c r="K8987" s="1"/>
    </row>
    <row r="8988" spans="11:11" x14ac:dyDescent="0.2">
      <c r="K8988" s="1"/>
    </row>
    <row r="8989" spans="11:11" x14ac:dyDescent="0.2">
      <c r="K8989" s="1"/>
    </row>
    <row r="8990" spans="11:11" x14ac:dyDescent="0.2">
      <c r="K8990" s="1"/>
    </row>
    <row r="8991" spans="11:11" x14ac:dyDescent="0.2">
      <c r="K8991" s="1"/>
    </row>
    <row r="8992" spans="11:11" x14ac:dyDescent="0.2">
      <c r="K8992" s="1"/>
    </row>
    <row r="8993" spans="11:11" x14ac:dyDescent="0.2">
      <c r="K8993" s="1"/>
    </row>
    <row r="8994" spans="11:11" x14ac:dyDescent="0.2">
      <c r="K8994" s="1"/>
    </row>
    <row r="8995" spans="11:11" x14ac:dyDescent="0.2">
      <c r="K8995" s="1"/>
    </row>
    <row r="8996" spans="11:11" x14ac:dyDescent="0.2">
      <c r="K8996" s="1"/>
    </row>
    <row r="8997" spans="11:11" x14ac:dyDescent="0.2">
      <c r="K8997" s="1"/>
    </row>
    <row r="8998" spans="11:11" x14ac:dyDescent="0.2">
      <c r="K8998" s="1"/>
    </row>
    <row r="8999" spans="11:11" x14ac:dyDescent="0.2">
      <c r="K8999" s="1"/>
    </row>
    <row r="9000" spans="11:11" x14ac:dyDescent="0.2">
      <c r="K9000" s="1"/>
    </row>
    <row r="9001" spans="11:11" x14ac:dyDescent="0.2">
      <c r="K9001" s="1"/>
    </row>
    <row r="9002" spans="11:11" x14ac:dyDescent="0.2">
      <c r="K9002" s="1"/>
    </row>
    <row r="9003" spans="11:11" x14ac:dyDescent="0.2">
      <c r="K9003" s="1"/>
    </row>
    <row r="9004" spans="11:11" x14ac:dyDescent="0.2">
      <c r="K9004" s="1"/>
    </row>
    <row r="9005" spans="11:11" x14ac:dyDescent="0.2">
      <c r="K9005" s="1"/>
    </row>
    <row r="9006" spans="11:11" x14ac:dyDescent="0.2">
      <c r="K9006" s="1"/>
    </row>
    <row r="9007" spans="11:11" x14ac:dyDescent="0.2">
      <c r="K9007" s="1"/>
    </row>
    <row r="9008" spans="11:11" x14ac:dyDescent="0.2">
      <c r="K9008" s="1"/>
    </row>
    <row r="9009" spans="11:11" x14ac:dyDescent="0.2">
      <c r="K9009" s="1"/>
    </row>
    <row r="9010" spans="11:11" x14ac:dyDescent="0.2">
      <c r="K9010" s="1"/>
    </row>
    <row r="9011" spans="11:11" x14ac:dyDescent="0.2">
      <c r="K9011" s="1"/>
    </row>
    <row r="9012" spans="11:11" x14ac:dyDescent="0.2">
      <c r="K9012" s="1"/>
    </row>
    <row r="9013" spans="11:11" x14ac:dyDescent="0.2">
      <c r="K9013" s="1"/>
    </row>
    <row r="9014" spans="11:11" x14ac:dyDescent="0.2">
      <c r="K9014" s="1"/>
    </row>
    <row r="9015" spans="11:11" x14ac:dyDescent="0.2">
      <c r="K9015" s="1"/>
    </row>
    <row r="9016" spans="11:11" x14ac:dyDescent="0.2">
      <c r="K9016" s="1"/>
    </row>
    <row r="9017" spans="11:11" x14ac:dyDescent="0.2">
      <c r="K9017" s="1"/>
    </row>
    <row r="9018" spans="11:11" x14ac:dyDescent="0.2">
      <c r="K9018" s="1"/>
    </row>
    <row r="9019" spans="11:11" x14ac:dyDescent="0.2">
      <c r="K9019" s="1"/>
    </row>
    <row r="9020" spans="11:11" x14ac:dyDescent="0.2">
      <c r="K9020" s="1"/>
    </row>
    <row r="9021" spans="11:11" x14ac:dyDescent="0.2">
      <c r="K9021" s="1"/>
    </row>
    <row r="9022" spans="11:11" x14ac:dyDescent="0.2">
      <c r="K9022" s="1"/>
    </row>
    <row r="9023" spans="11:11" x14ac:dyDescent="0.2">
      <c r="K9023" s="1"/>
    </row>
    <row r="9024" spans="11:11" x14ac:dyDescent="0.2">
      <c r="K9024" s="1"/>
    </row>
    <row r="9025" spans="11:11" x14ac:dyDescent="0.2">
      <c r="K9025" s="1"/>
    </row>
    <row r="9026" spans="11:11" x14ac:dyDescent="0.2">
      <c r="K9026" s="1"/>
    </row>
    <row r="9027" spans="11:11" x14ac:dyDescent="0.2">
      <c r="K9027" s="1"/>
    </row>
    <row r="9028" spans="11:11" x14ac:dyDescent="0.2">
      <c r="K9028" s="1"/>
    </row>
    <row r="9029" spans="11:11" x14ac:dyDescent="0.2">
      <c r="K9029" s="1"/>
    </row>
    <row r="9030" spans="11:11" x14ac:dyDescent="0.2">
      <c r="K9030" s="1"/>
    </row>
    <row r="9031" spans="11:11" x14ac:dyDescent="0.2">
      <c r="K9031" s="1"/>
    </row>
    <row r="9032" spans="11:11" x14ac:dyDescent="0.2">
      <c r="K9032" s="1"/>
    </row>
    <row r="9033" spans="11:11" x14ac:dyDescent="0.2">
      <c r="K9033" s="1"/>
    </row>
    <row r="9034" spans="11:11" x14ac:dyDescent="0.2">
      <c r="K9034" s="1"/>
    </row>
    <row r="9035" spans="11:11" x14ac:dyDescent="0.2">
      <c r="K9035" s="1"/>
    </row>
    <row r="9036" spans="11:11" x14ac:dyDescent="0.2">
      <c r="K9036" s="1"/>
    </row>
    <row r="9037" spans="11:11" x14ac:dyDescent="0.2">
      <c r="K9037" s="1"/>
    </row>
    <row r="9038" spans="11:11" x14ac:dyDescent="0.2">
      <c r="K9038" s="1"/>
    </row>
    <row r="9039" spans="11:11" x14ac:dyDescent="0.2">
      <c r="K9039" s="1"/>
    </row>
    <row r="9040" spans="11:11" x14ac:dyDescent="0.2">
      <c r="K9040" s="1"/>
    </row>
    <row r="9041" spans="11:11" x14ac:dyDescent="0.2">
      <c r="K9041" s="1"/>
    </row>
    <row r="9042" spans="11:11" x14ac:dyDescent="0.2">
      <c r="K9042" s="1"/>
    </row>
    <row r="9043" spans="11:11" x14ac:dyDescent="0.2">
      <c r="K9043" s="1"/>
    </row>
    <row r="9044" spans="11:11" x14ac:dyDescent="0.2">
      <c r="K9044" s="1"/>
    </row>
    <row r="9045" spans="11:11" x14ac:dyDescent="0.2">
      <c r="K9045" s="1"/>
    </row>
    <row r="9046" spans="11:11" x14ac:dyDescent="0.2">
      <c r="K9046" s="1"/>
    </row>
    <row r="9047" spans="11:11" x14ac:dyDescent="0.2">
      <c r="K9047" s="1"/>
    </row>
    <row r="9048" spans="11:11" x14ac:dyDescent="0.2">
      <c r="K9048" s="1"/>
    </row>
    <row r="9049" spans="11:11" x14ac:dyDescent="0.2">
      <c r="K9049" s="1"/>
    </row>
    <row r="9050" spans="11:11" x14ac:dyDescent="0.2">
      <c r="K9050" s="1"/>
    </row>
    <row r="9051" spans="11:11" x14ac:dyDescent="0.2">
      <c r="K9051" s="1"/>
    </row>
    <row r="9052" spans="11:11" x14ac:dyDescent="0.2">
      <c r="K9052" s="1"/>
    </row>
    <row r="9053" spans="11:11" x14ac:dyDescent="0.2">
      <c r="K9053" s="1"/>
    </row>
    <row r="9054" spans="11:11" x14ac:dyDescent="0.2">
      <c r="K9054" s="1"/>
    </row>
    <row r="9055" spans="11:11" x14ac:dyDescent="0.2">
      <c r="K9055" s="1"/>
    </row>
    <row r="9056" spans="11:11" x14ac:dyDescent="0.2">
      <c r="K9056" s="1"/>
    </row>
    <row r="9057" spans="11:11" x14ac:dyDescent="0.2">
      <c r="K9057" s="1"/>
    </row>
    <row r="9058" spans="11:11" x14ac:dyDescent="0.2">
      <c r="K9058" s="1"/>
    </row>
    <row r="9059" spans="11:11" x14ac:dyDescent="0.2">
      <c r="K9059" s="1"/>
    </row>
    <row r="9060" spans="11:11" x14ac:dyDescent="0.2">
      <c r="K9060" s="1"/>
    </row>
    <row r="9061" spans="11:11" x14ac:dyDescent="0.2">
      <c r="K9061" s="1"/>
    </row>
    <row r="9062" spans="11:11" x14ac:dyDescent="0.2">
      <c r="K9062" s="1"/>
    </row>
    <row r="9063" spans="11:11" x14ac:dyDescent="0.2">
      <c r="K9063" s="1"/>
    </row>
    <row r="9064" spans="11:11" x14ac:dyDescent="0.2">
      <c r="K9064" s="1"/>
    </row>
    <row r="9065" spans="11:11" x14ac:dyDescent="0.2">
      <c r="K9065" s="1"/>
    </row>
    <row r="9066" spans="11:11" x14ac:dyDescent="0.2">
      <c r="K9066" s="1"/>
    </row>
    <row r="9067" spans="11:11" x14ac:dyDescent="0.2">
      <c r="K9067" s="1"/>
    </row>
    <row r="9068" spans="11:11" x14ac:dyDescent="0.2">
      <c r="K9068" s="1"/>
    </row>
    <row r="9069" spans="11:11" x14ac:dyDescent="0.2">
      <c r="K9069" s="1"/>
    </row>
    <row r="9070" spans="11:11" x14ac:dyDescent="0.2">
      <c r="K9070" s="1"/>
    </row>
    <row r="9071" spans="11:11" x14ac:dyDescent="0.2">
      <c r="K9071" s="1"/>
    </row>
    <row r="9072" spans="11:11" x14ac:dyDescent="0.2">
      <c r="K9072" s="1"/>
    </row>
    <row r="9073" spans="11:11" x14ac:dyDescent="0.2">
      <c r="K9073" s="1"/>
    </row>
    <row r="9074" spans="11:11" x14ac:dyDescent="0.2">
      <c r="K9074" s="1"/>
    </row>
    <row r="9075" spans="11:11" x14ac:dyDescent="0.2">
      <c r="K9075" s="1"/>
    </row>
    <row r="9076" spans="11:11" x14ac:dyDescent="0.2">
      <c r="K9076" s="1"/>
    </row>
    <row r="9077" spans="11:11" x14ac:dyDescent="0.2">
      <c r="K9077" s="1"/>
    </row>
    <row r="9078" spans="11:11" x14ac:dyDescent="0.2">
      <c r="K9078" s="1"/>
    </row>
    <row r="9079" spans="11:11" x14ac:dyDescent="0.2">
      <c r="K9079" s="1"/>
    </row>
    <row r="9080" spans="11:11" x14ac:dyDescent="0.2">
      <c r="K9080" s="1"/>
    </row>
    <row r="9081" spans="11:11" x14ac:dyDescent="0.2">
      <c r="K9081" s="1"/>
    </row>
    <row r="9082" spans="11:11" x14ac:dyDescent="0.2">
      <c r="K9082" s="1"/>
    </row>
    <row r="9083" spans="11:11" x14ac:dyDescent="0.2">
      <c r="K9083" s="1"/>
    </row>
    <row r="9084" spans="11:11" x14ac:dyDescent="0.2">
      <c r="K9084" s="1"/>
    </row>
    <row r="9085" spans="11:11" x14ac:dyDescent="0.2">
      <c r="K9085" s="1"/>
    </row>
    <row r="9086" spans="11:11" x14ac:dyDescent="0.2">
      <c r="K9086" s="1"/>
    </row>
    <row r="9087" spans="11:11" x14ac:dyDescent="0.2">
      <c r="K9087" s="1"/>
    </row>
    <row r="9088" spans="11:11" x14ac:dyDescent="0.2">
      <c r="K9088" s="1"/>
    </row>
    <row r="9089" spans="11:11" x14ac:dyDescent="0.2">
      <c r="K9089" s="1"/>
    </row>
    <row r="9090" spans="11:11" x14ac:dyDescent="0.2">
      <c r="K9090" s="1"/>
    </row>
    <row r="9091" spans="11:11" x14ac:dyDescent="0.2">
      <c r="K9091" s="1"/>
    </row>
    <row r="9092" spans="11:11" x14ac:dyDescent="0.2">
      <c r="K9092" s="1"/>
    </row>
    <row r="9093" spans="11:11" x14ac:dyDescent="0.2">
      <c r="K9093" s="1"/>
    </row>
    <row r="9094" spans="11:11" x14ac:dyDescent="0.2">
      <c r="K9094" s="1"/>
    </row>
    <row r="9095" spans="11:11" x14ac:dyDescent="0.2">
      <c r="K9095" s="1"/>
    </row>
    <row r="9096" spans="11:11" x14ac:dyDescent="0.2">
      <c r="K9096" s="1"/>
    </row>
    <row r="9097" spans="11:11" x14ac:dyDescent="0.2">
      <c r="K9097" s="1"/>
    </row>
    <row r="9098" spans="11:11" x14ac:dyDescent="0.2">
      <c r="K9098" s="1"/>
    </row>
    <row r="9099" spans="11:11" x14ac:dyDescent="0.2">
      <c r="K9099" s="1"/>
    </row>
    <row r="9100" spans="11:11" x14ac:dyDescent="0.2">
      <c r="K9100" s="1"/>
    </row>
    <row r="9101" spans="11:11" x14ac:dyDescent="0.2">
      <c r="K9101" s="1"/>
    </row>
    <row r="9102" spans="11:11" x14ac:dyDescent="0.2">
      <c r="K9102" s="1"/>
    </row>
    <row r="9103" spans="11:11" x14ac:dyDescent="0.2">
      <c r="K9103" s="1"/>
    </row>
    <row r="9104" spans="11:11" x14ac:dyDescent="0.2">
      <c r="K9104" s="1"/>
    </row>
    <row r="9105" spans="11:11" x14ac:dyDescent="0.2">
      <c r="K9105" s="1"/>
    </row>
    <row r="9106" spans="11:11" x14ac:dyDescent="0.2">
      <c r="K9106" s="1"/>
    </row>
    <row r="9107" spans="11:11" x14ac:dyDescent="0.2">
      <c r="K9107" s="1"/>
    </row>
    <row r="9108" spans="11:11" x14ac:dyDescent="0.2">
      <c r="K9108" s="1"/>
    </row>
    <row r="9109" spans="11:11" x14ac:dyDescent="0.2">
      <c r="K9109" s="1"/>
    </row>
    <row r="9110" spans="11:11" x14ac:dyDescent="0.2">
      <c r="K9110" s="1"/>
    </row>
    <row r="9111" spans="11:11" x14ac:dyDescent="0.2">
      <c r="K9111" s="1"/>
    </row>
    <row r="9112" spans="11:11" x14ac:dyDescent="0.2">
      <c r="K9112" s="1"/>
    </row>
    <row r="9113" spans="11:11" x14ac:dyDescent="0.2">
      <c r="K9113" s="1"/>
    </row>
    <row r="9114" spans="11:11" x14ac:dyDescent="0.2">
      <c r="K9114" s="1"/>
    </row>
    <row r="9115" spans="11:11" x14ac:dyDescent="0.2">
      <c r="K9115" s="1"/>
    </row>
    <row r="9116" spans="11:11" x14ac:dyDescent="0.2">
      <c r="K9116" s="1"/>
    </row>
    <row r="9117" spans="11:11" x14ac:dyDescent="0.2">
      <c r="K9117" s="1"/>
    </row>
    <row r="9118" spans="11:11" x14ac:dyDescent="0.2">
      <c r="K9118" s="1"/>
    </row>
    <row r="9119" spans="11:11" x14ac:dyDescent="0.2">
      <c r="K9119" s="1"/>
    </row>
    <row r="9120" spans="11:11" x14ac:dyDescent="0.2">
      <c r="K9120" s="1"/>
    </row>
    <row r="9121" spans="11:11" x14ac:dyDescent="0.2">
      <c r="K9121" s="1"/>
    </row>
    <row r="9122" spans="11:11" x14ac:dyDescent="0.2">
      <c r="K9122" s="1"/>
    </row>
    <row r="9123" spans="11:11" x14ac:dyDescent="0.2">
      <c r="K9123" s="1"/>
    </row>
    <row r="9124" spans="11:11" x14ac:dyDescent="0.2">
      <c r="K9124" s="1"/>
    </row>
    <row r="9125" spans="11:11" x14ac:dyDescent="0.2">
      <c r="K9125" s="1"/>
    </row>
    <row r="9126" spans="11:11" x14ac:dyDescent="0.2">
      <c r="K9126" s="1"/>
    </row>
    <row r="9127" spans="11:11" x14ac:dyDescent="0.2">
      <c r="K9127" s="1"/>
    </row>
    <row r="9128" spans="11:11" x14ac:dyDescent="0.2">
      <c r="K9128" s="1"/>
    </row>
    <row r="9129" spans="11:11" x14ac:dyDescent="0.2">
      <c r="K9129" s="1"/>
    </row>
    <row r="9130" spans="11:11" x14ac:dyDescent="0.2">
      <c r="K9130" s="1"/>
    </row>
    <row r="9131" spans="11:11" x14ac:dyDescent="0.2">
      <c r="K9131" s="1"/>
    </row>
    <row r="9132" spans="11:11" x14ac:dyDescent="0.2">
      <c r="K9132" s="1"/>
    </row>
    <row r="9133" spans="11:11" x14ac:dyDescent="0.2">
      <c r="K9133" s="1"/>
    </row>
    <row r="9134" spans="11:11" x14ac:dyDescent="0.2">
      <c r="K9134" s="1"/>
    </row>
    <row r="9135" spans="11:11" x14ac:dyDescent="0.2">
      <c r="K9135" s="1"/>
    </row>
    <row r="9136" spans="11:11" x14ac:dyDescent="0.2">
      <c r="K9136" s="1"/>
    </row>
    <row r="9137" spans="11:11" x14ac:dyDescent="0.2">
      <c r="K9137" s="1"/>
    </row>
    <row r="9138" spans="11:11" x14ac:dyDescent="0.2">
      <c r="K9138" s="1"/>
    </row>
    <row r="9139" spans="11:11" x14ac:dyDescent="0.2">
      <c r="K9139" s="1"/>
    </row>
    <row r="9140" spans="11:11" x14ac:dyDescent="0.2">
      <c r="K9140" s="1"/>
    </row>
    <row r="9141" spans="11:11" x14ac:dyDescent="0.2">
      <c r="K9141" s="1"/>
    </row>
    <row r="9142" spans="11:11" x14ac:dyDescent="0.2">
      <c r="K9142" s="1"/>
    </row>
    <row r="9143" spans="11:11" x14ac:dyDescent="0.2">
      <c r="K9143" s="1"/>
    </row>
    <row r="9144" spans="11:11" x14ac:dyDescent="0.2">
      <c r="K9144" s="1"/>
    </row>
    <row r="9145" spans="11:11" x14ac:dyDescent="0.2">
      <c r="K9145" s="1"/>
    </row>
    <row r="9146" spans="11:11" x14ac:dyDescent="0.2">
      <c r="K9146" s="1"/>
    </row>
    <row r="9147" spans="11:11" x14ac:dyDescent="0.2">
      <c r="K9147" s="1"/>
    </row>
    <row r="9148" spans="11:11" x14ac:dyDescent="0.2">
      <c r="K9148" s="1"/>
    </row>
    <row r="9149" spans="11:11" x14ac:dyDescent="0.2">
      <c r="K9149" s="1"/>
    </row>
    <row r="9150" spans="11:11" x14ac:dyDescent="0.2">
      <c r="K9150" s="1"/>
    </row>
    <row r="9151" spans="11:11" x14ac:dyDescent="0.2">
      <c r="K9151" s="1"/>
    </row>
    <row r="9152" spans="11:11" x14ac:dyDescent="0.2">
      <c r="K9152" s="1"/>
    </row>
    <row r="9153" spans="11:11" x14ac:dyDescent="0.2">
      <c r="K9153" s="1"/>
    </row>
    <row r="9154" spans="11:11" x14ac:dyDescent="0.2">
      <c r="K9154" s="1"/>
    </row>
    <row r="9155" spans="11:11" x14ac:dyDescent="0.2">
      <c r="K9155" s="1"/>
    </row>
    <row r="9156" spans="11:11" x14ac:dyDescent="0.2">
      <c r="K9156" s="1"/>
    </row>
    <row r="9157" spans="11:11" x14ac:dyDescent="0.2">
      <c r="K9157" s="1"/>
    </row>
    <row r="9158" spans="11:11" x14ac:dyDescent="0.2">
      <c r="K9158" s="1"/>
    </row>
    <row r="9159" spans="11:11" x14ac:dyDescent="0.2">
      <c r="K9159" s="1"/>
    </row>
    <row r="9160" spans="11:11" x14ac:dyDescent="0.2">
      <c r="K9160" s="1"/>
    </row>
    <row r="9161" spans="11:11" x14ac:dyDescent="0.2">
      <c r="K9161" s="1"/>
    </row>
    <row r="9162" spans="11:11" x14ac:dyDescent="0.2">
      <c r="K9162" s="1"/>
    </row>
    <row r="9163" spans="11:11" x14ac:dyDescent="0.2">
      <c r="K9163" s="1"/>
    </row>
    <row r="9164" spans="11:11" x14ac:dyDescent="0.2">
      <c r="K9164" s="1"/>
    </row>
    <row r="9165" spans="11:11" x14ac:dyDescent="0.2">
      <c r="K9165" s="1"/>
    </row>
    <row r="9166" spans="11:11" x14ac:dyDescent="0.2">
      <c r="K9166" s="1"/>
    </row>
    <row r="9167" spans="11:11" x14ac:dyDescent="0.2">
      <c r="K9167" s="1"/>
    </row>
    <row r="9168" spans="11:11" x14ac:dyDescent="0.2">
      <c r="K9168" s="1"/>
    </row>
    <row r="9169" spans="11:11" x14ac:dyDescent="0.2">
      <c r="K9169" s="1"/>
    </row>
    <row r="9170" spans="11:11" x14ac:dyDescent="0.2">
      <c r="K9170" s="1"/>
    </row>
    <row r="9171" spans="11:11" x14ac:dyDescent="0.2">
      <c r="K9171" s="1"/>
    </row>
    <row r="9172" spans="11:11" x14ac:dyDescent="0.2">
      <c r="K9172" s="1"/>
    </row>
    <row r="9173" spans="11:11" x14ac:dyDescent="0.2">
      <c r="K9173" s="1"/>
    </row>
    <row r="9174" spans="11:11" x14ac:dyDescent="0.2">
      <c r="K9174" s="1"/>
    </row>
    <row r="9175" spans="11:11" x14ac:dyDescent="0.2">
      <c r="K9175" s="1"/>
    </row>
    <row r="9176" spans="11:11" x14ac:dyDescent="0.2">
      <c r="K9176" s="1"/>
    </row>
    <row r="9177" spans="11:11" x14ac:dyDescent="0.2">
      <c r="K9177" s="1"/>
    </row>
    <row r="9178" spans="11:11" x14ac:dyDescent="0.2">
      <c r="K9178" s="1"/>
    </row>
    <row r="9179" spans="11:11" x14ac:dyDescent="0.2">
      <c r="K9179" s="1"/>
    </row>
    <row r="9180" spans="11:11" x14ac:dyDescent="0.2">
      <c r="K9180" s="1"/>
    </row>
    <row r="9181" spans="11:11" x14ac:dyDescent="0.2">
      <c r="K9181" s="1"/>
    </row>
    <row r="9182" spans="11:11" x14ac:dyDescent="0.2">
      <c r="K9182" s="1"/>
    </row>
    <row r="9183" spans="11:11" x14ac:dyDescent="0.2">
      <c r="K9183" s="1"/>
    </row>
    <row r="9184" spans="11:11" x14ac:dyDescent="0.2">
      <c r="K9184" s="1"/>
    </row>
    <row r="9185" spans="11:11" x14ac:dyDescent="0.2">
      <c r="K9185" s="1"/>
    </row>
    <row r="9186" spans="11:11" x14ac:dyDescent="0.2">
      <c r="K9186" s="1"/>
    </row>
    <row r="9187" spans="11:11" x14ac:dyDescent="0.2">
      <c r="K9187" s="1"/>
    </row>
    <row r="9188" spans="11:11" x14ac:dyDescent="0.2">
      <c r="K9188" s="1"/>
    </row>
    <row r="9189" spans="11:11" x14ac:dyDescent="0.2">
      <c r="K9189" s="1"/>
    </row>
    <row r="9190" spans="11:11" x14ac:dyDescent="0.2">
      <c r="K9190" s="1"/>
    </row>
    <row r="9191" spans="11:11" x14ac:dyDescent="0.2">
      <c r="K9191" s="1"/>
    </row>
    <row r="9192" spans="11:11" x14ac:dyDescent="0.2">
      <c r="K9192" s="1"/>
    </row>
    <row r="9193" spans="11:11" x14ac:dyDescent="0.2">
      <c r="K9193" s="1"/>
    </row>
    <row r="9194" spans="11:11" x14ac:dyDescent="0.2">
      <c r="K9194" s="1"/>
    </row>
    <row r="9195" spans="11:11" x14ac:dyDescent="0.2">
      <c r="K9195" s="1"/>
    </row>
    <row r="9196" spans="11:11" x14ac:dyDescent="0.2">
      <c r="K9196" s="1"/>
    </row>
    <row r="9197" spans="11:11" x14ac:dyDescent="0.2">
      <c r="K9197" s="1"/>
    </row>
    <row r="9198" spans="11:11" x14ac:dyDescent="0.2">
      <c r="K9198" s="1"/>
    </row>
    <row r="9199" spans="11:11" x14ac:dyDescent="0.2">
      <c r="K9199" s="1"/>
    </row>
    <row r="9200" spans="11:11" x14ac:dyDescent="0.2">
      <c r="K9200" s="1"/>
    </row>
    <row r="9201" spans="11:11" x14ac:dyDescent="0.2">
      <c r="K9201" s="1"/>
    </row>
    <row r="9202" spans="11:11" x14ac:dyDescent="0.2">
      <c r="K9202" s="1"/>
    </row>
    <row r="9203" spans="11:11" x14ac:dyDescent="0.2">
      <c r="K9203" s="1"/>
    </row>
    <row r="9204" spans="11:11" x14ac:dyDescent="0.2">
      <c r="K9204" s="1"/>
    </row>
    <row r="9205" spans="11:11" x14ac:dyDescent="0.2">
      <c r="K9205" s="1"/>
    </row>
    <row r="9206" spans="11:11" x14ac:dyDescent="0.2">
      <c r="K9206" s="1"/>
    </row>
    <row r="9207" spans="11:11" x14ac:dyDescent="0.2">
      <c r="K9207" s="1"/>
    </row>
    <row r="9208" spans="11:11" x14ac:dyDescent="0.2">
      <c r="K9208" s="1"/>
    </row>
    <row r="9209" spans="11:11" x14ac:dyDescent="0.2">
      <c r="K9209" s="1"/>
    </row>
    <row r="9210" spans="11:11" x14ac:dyDescent="0.2">
      <c r="K9210" s="1"/>
    </row>
    <row r="9211" spans="11:11" x14ac:dyDescent="0.2">
      <c r="K9211" s="1"/>
    </row>
    <row r="9212" spans="11:11" x14ac:dyDescent="0.2">
      <c r="K9212" s="1"/>
    </row>
    <row r="9213" spans="11:11" x14ac:dyDescent="0.2">
      <c r="K9213" s="1"/>
    </row>
    <row r="9214" spans="11:11" x14ac:dyDescent="0.2">
      <c r="K9214" s="1"/>
    </row>
    <row r="9215" spans="11:11" x14ac:dyDescent="0.2">
      <c r="K9215" s="1"/>
    </row>
    <row r="9216" spans="11:11" x14ac:dyDescent="0.2">
      <c r="K9216" s="1"/>
    </row>
    <row r="9217" spans="11:11" x14ac:dyDescent="0.2">
      <c r="K9217" s="1"/>
    </row>
    <row r="9218" spans="11:11" x14ac:dyDescent="0.2">
      <c r="K9218" s="1"/>
    </row>
    <row r="9219" spans="11:11" x14ac:dyDescent="0.2">
      <c r="K9219" s="1"/>
    </row>
    <row r="9220" spans="11:11" x14ac:dyDescent="0.2">
      <c r="K9220" s="1"/>
    </row>
    <row r="9221" spans="11:11" x14ac:dyDescent="0.2">
      <c r="K9221" s="1"/>
    </row>
    <row r="9222" spans="11:11" x14ac:dyDescent="0.2">
      <c r="K9222" s="1"/>
    </row>
    <row r="9223" spans="11:11" x14ac:dyDescent="0.2">
      <c r="K9223" s="1"/>
    </row>
    <row r="9224" spans="11:11" x14ac:dyDescent="0.2">
      <c r="K9224" s="1"/>
    </row>
    <row r="9225" spans="11:11" x14ac:dyDescent="0.2">
      <c r="K9225" s="1"/>
    </row>
    <row r="9226" spans="11:11" x14ac:dyDescent="0.2">
      <c r="K9226" s="1"/>
    </row>
    <row r="9227" spans="11:11" x14ac:dyDescent="0.2">
      <c r="K9227" s="1"/>
    </row>
    <row r="9228" spans="11:11" x14ac:dyDescent="0.2">
      <c r="K9228" s="1"/>
    </row>
    <row r="9229" spans="11:11" x14ac:dyDescent="0.2">
      <c r="K9229" s="1"/>
    </row>
    <row r="9230" spans="11:11" x14ac:dyDescent="0.2">
      <c r="K9230" s="1"/>
    </row>
    <row r="9231" spans="11:11" x14ac:dyDescent="0.2">
      <c r="K9231" s="1"/>
    </row>
    <row r="9232" spans="11:11" x14ac:dyDescent="0.2">
      <c r="K9232" s="1"/>
    </row>
    <row r="9233" spans="11:11" x14ac:dyDescent="0.2">
      <c r="K9233" s="1"/>
    </row>
    <row r="9234" spans="11:11" x14ac:dyDescent="0.2">
      <c r="K9234" s="1"/>
    </row>
    <row r="9235" spans="11:11" x14ac:dyDescent="0.2">
      <c r="K9235" s="1"/>
    </row>
    <row r="9236" spans="11:11" x14ac:dyDescent="0.2">
      <c r="K9236" s="1"/>
    </row>
    <row r="9237" spans="11:11" x14ac:dyDescent="0.2">
      <c r="K9237" s="1"/>
    </row>
    <row r="9238" spans="11:11" x14ac:dyDescent="0.2">
      <c r="K9238" s="1"/>
    </row>
    <row r="9239" spans="11:11" x14ac:dyDescent="0.2">
      <c r="K9239" s="1"/>
    </row>
    <row r="9240" spans="11:11" x14ac:dyDescent="0.2">
      <c r="K9240" s="1"/>
    </row>
    <row r="9241" spans="11:11" x14ac:dyDescent="0.2">
      <c r="K9241" s="1"/>
    </row>
    <row r="9242" spans="11:11" x14ac:dyDescent="0.2">
      <c r="K9242" s="1"/>
    </row>
    <row r="9243" spans="11:11" x14ac:dyDescent="0.2">
      <c r="K9243" s="1"/>
    </row>
    <row r="9244" spans="11:11" x14ac:dyDescent="0.2">
      <c r="K9244" s="1"/>
    </row>
    <row r="9245" spans="11:11" x14ac:dyDescent="0.2">
      <c r="K9245" s="1"/>
    </row>
    <row r="9246" spans="11:11" x14ac:dyDescent="0.2">
      <c r="K9246" s="1"/>
    </row>
    <row r="9247" spans="11:11" x14ac:dyDescent="0.2">
      <c r="K9247" s="1"/>
    </row>
    <row r="9248" spans="11:11" x14ac:dyDescent="0.2">
      <c r="K9248" s="1"/>
    </row>
    <row r="9249" spans="11:11" x14ac:dyDescent="0.2">
      <c r="K9249" s="1"/>
    </row>
    <row r="9250" spans="11:11" x14ac:dyDescent="0.2">
      <c r="K9250" s="1"/>
    </row>
    <row r="9251" spans="11:11" x14ac:dyDescent="0.2">
      <c r="K9251" s="1"/>
    </row>
    <row r="9252" spans="11:11" x14ac:dyDescent="0.2">
      <c r="K9252" s="1"/>
    </row>
    <row r="9253" spans="11:11" x14ac:dyDescent="0.2">
      <c r="K9253" s="1"/>
    </row>
    <row r="9254" spans="11:11" x14ac:dyDescent="0.2">
      <c r="K9254" s="1"/>
    </row>
    <row r="9255" spans="11:11" x14ac:dyDescent="0.2">
      <c r="K9255" s="1"/>
    </row>
    <row r="9256" spans="11:11" x14ac:dyDescent="0.2">
      <c r="K9256" s="1"/>
    </row>
    <row r="9257" spans="11:11" x14ac:dyDescent="0.2">
      <c r="K9257" s="1"/>
    </row>
    <row r="9258" spans="11:11" x14ac:dyDescent="0.2">
      <c r="K9258" s="1"/>
    </row>
    <row r="9259" spans="11:11" x14ac:dyDescent="0.2">
      <c r="K9259" s="1"/>
    </row>
    <row r="9260" spans="11:11" x14ac:dyDescent="0.2">
      <c r="K9260" s="1"/>
    </row>
    <row r="9261" spans="11:11" x14ac:dyDescent="0.2">
      <c r="K9261" s="1"/>
    </row>
    <row r="9262" spans="11:11" x14ac:dyDescent="0.2">
      <c r="K9262" s="1"/>
    </row>
    <row r="9263" spans="11:11" x14ac:dyDescent="0.2">
      <c r="K9263" s="1"/>
    </row>
    <row r="9264" spans="11:11" x14ac:dyDescent="0.2">
      <c r="K9264" s="1"/>
    </row>
    <row r="9265" spans="11:11" x14ac:dyDescent="0.2">
      <c r="K9265" s="1"/>
    </row>
    <row r="9266" spans="11:11" x14ac:dyDescent="0.2">
      <c r="K9266" s="1"/>
    </row>
    <row r="9267" spans="11:11" x14ac:dyDescent="0.2">
      <c r="K9267" s="1"/>
    </row>
    <row r="9268" spans="11:11" x14ac:dyDescent="0.2">
      <c r="K9268" s="1"/>
    </row>
    <row r="9269" spans="11:11" x14ac:dyDescent="0.2">
      <c r="K9269" s="1"/>
    </row>
    <row r="9270" spans="11:11" x14ac:dyDescent="0.2">
      <c r="K9270" s="1"/>
    </row>
    <row r="9271" spans="11:11" x14ac:dyDescent="0.2">
      <c r="K9271" s="1"/>
    </row>
    <row r="9272" spans="11:11" x14ac:dyDescent="0.2">
      <c r="K9272" s="1"/>
    </row>
    <row r="9273" spans="11:11" x14ac:dyDescent="0.2">
      <c r="K9273" s="1"/>
    </row>
    <row r="9274" spans="11:11" x14ac:dyDescent="0.2">
      <c r="K9274" s="1"/>
    </row>
    <row r="9275" spans="11:11" x14ac:dyDescent="0.2">
      <c r="K9275" s="1"/>
    </row>
    <row r="9276" spans="11:11" x14ac:dyDescent="0.2">
      <c r="K9276" s="1"/>
    </row>
    <row r="9277" spans="11:11" x14ac:dyDescent="0.2">
      <c r="K9277" s="1"/>
    </row>
    <row r="9278" spans="11:11" x14ac:dyDescent="0.2">
      <c r="K9278" s="1"/>
    </row>
    <row r="9279" spans="11:11" x14ac:dyDescent="0.2">
      <c r="K9279" s="1"/>
    </row>
    <row r="9280" spans="11:11" x14ac:dyDescent="0.2">
      <c r="K9280" s="1"/>
    </row>
    <row r="9281" spans="11:11" x14ac:dyDescent="0.2">
      <c r="K9281" s="1"/>
    </row>
    <row r="9282" spans="11:11" x14ac:dyDescent="0.2">
      <c r="K9282" s="1"/>
    </row>
    <row r="9283" spans="11:11" x14ac:dyDescent="0.2">
      <c r="K9283" s="1"/>
    </row>
    <row r="9284" spans="11:11" x14ac:dyDescent="0.2">
      <c r="K9284" s="1"/>
    </row>
    <row r="9285" spans="11:11" x14ac:dyDescent="0.2">
      <c r="K9285" s="1"/>
    </row>
    <row r="9286" spans="11:11" x14ac:dyDescent="0.2">
      <c r="K9286" s="1"/>
    </row>
    <row r="9287" spans="11:11" x14ac:dyDescent="0.2">
      <c r="K9287" s="1"/>
    </row>
    <row r="9288" spans="11:11" x14ac:dyDescent="0.2">
      <c r="K9288" s="1"/>
    </row>
    <row r="9289" spans="11:11" x14ac:dyDescent="0.2">
      <c r="K9289" s="1"/>
    </row>
    <row r="9290" spans="11:11" x14ac:dyDescent="0.2">
      <c r="K9290" s="1"/>
    </row>
    <row r="9291" spans="11:11" x14ac:dyDescent="0.2">
      <c r="K9291" s="1"/>
    </row>
    <row r="9292" spans="11:11" x14ac:dyDescent="0.2">
      <c r="K9292" s="1"/>
    </row>
    <row r="9293" spans="11:11" x14ac:dyDescent="0.2">
      <c r="K9293" s="1"/>
    </row>
    <row r="9294" spans="11:11" x14ac:dyDescent="0.2">
      <c r="K9294" s="1"/>
    </row>
    <row r="9295" spans="11:11" x14ac:dyDescent="0.2">
      <c r="K9295" s="1"/>
    </row>
    <row r="9296" spans="11:11" x14ac:dyDescent="0.2">
      <c r="K9296" s="1"/>
    </row>
    <row r="9297" spans="11:11" x14ac:dyDescent="0.2">
      <c r="K9297" s="1"/>
    </row>
    <row r="9298" spans="11:11" x14ac:dyDescent="0.2">
      <c r="K9298" s="1"/>
    </row>
    <row r="9299" spans="11:11" x14ac:dyDescent="0.2">
      <c r="K9299" s="1"/>
    </row>
    <row r="9300" spans="11:11" x14ac:dyDescent="0.2">
      <c r="K9300" s="1"/>
    </row>
    <row r="9301" spans="11:11" x14ac:dyDescent="0.2">
      <c r="K9301" s="1"/>
    </row>
    <row r="9302" spans="11:11" x14ac:dyDescent="0.2">
      <c r="K9302" s="1"/>
    </row>
    <row r="9303" spans="11:11" x14ac:dyDescent="0.2">
      <c r="K9303" s="1"/>
    </row>
    <row r="9304" spans="11:11" x14ac:dyDescent="0.2">
      <c r="K9304" s="1"/>
    </row>
    <row r="9305" spans="11:11" x14ac:dyDescent="0.2">
      <c r="K9305" s="1"/>
    </row>
    <row r="9306" spans="11:11" x14ac:dyDescent="0.2">
      <c r="K9306" s="1"/>
    </row>
    <row r="9307" spans="11:11" x14ac:dyDescent="0.2">
      <c r="K9307" s="1"/>
    </row>
    <row r="9308" spans="11:11" x14ac:dyDescent="0.2">
      <c r="K9308" s="1"/>
    </row>
    <row r="9309" spans="11:11" x14ac:dyDescent="0.2">
      <c r="K9309" s="1"/>
    </row>
    <row r="9310" spans="11:11" x14ac:dyDescent="0.2">
      <c r="K9310" s="1"/>
    </row>
    <row r="9311" spans="11:11" x14ac:dyDescent="0.2">
      <c r="K9311" s="1"/>
    </row>
    <row r="9312" spans="11:11" x14ac:dyDescent="0.2">
      <c r="K9312" s="1"/>
    </row>
    <row r="9313" spans="11:11" x14ac:dyDescent="0.2">
      <c r="K9313" s="1"/>
    </row>
    <row r="9314" spans="11:11" x14ac:dyDescent="0.2">
      <c r="K9314" s="1"/>
    </row>
    <row r="9315" spans="11:11" x14ac:dyDescent="0.2">
      <c r="K9315" s="1"/>
    </row>
    <row r="9316" spans="11:11" x14ac:dyDescent="0.2">
      <c r="K9316" s="1"/>
    </row>
    <row r="9317" spans="11:11" x14ac:dyDescent="0.2">
      <c r="K9317" s="1"/>
    </row>
    <row r="9318" spans="11:11" x14ac:dyDescent="0.2">
      <c r="K9318" s="1"/>
    </row>
    <row r="9319" spans="11:11" x14ac:dyDescent="0.2">
      <c r="K9319" s="1"/>
    </row>
    <row r="9320" spans="11:11" x14ac:dyDescent="0.2">
      <c r="K9320" s="1"/>
    </row>
    <row r="9321" spans="11:11" x14ac:dyDescent="0.2">
      <c r="K9321" s="1"/>
    </row>
    <row r="9322" spans="11:11" x14ac:dyDescent="0.2">
      <c r="K9322" s="1"/>
    </row>
    <row r="9323" spans="11:11" x14ac:dyDescent="0.2">
      <c r="K9323" s="1"/>
    </row>
    <row r="9324" spans="11:11" x14ac:dyDescent="0.2">
      <c r="K9324" s="1"/>
    </row>
    <row r="9325" spans="11:11" x14ac:dyDescent="0.2">
      <c r="K9325" s="1"/>
    </row>
    <row r="9326" spans="11:11" x14ac:dyDescent="0.2">
      <c r="K9326" s="1"/>
    </row>
    <row r="9327" spans="11:11" x14ac:dyDescent="0.2">
      <c r="K9327" s="1"/>
    </row>
    <row r="9328" spans="11:11" x14ac:dyDescent="0.2">
      <c r="K9328" s="1"/>
    </row>
    <row r="9329" spans="11:11" x14ac:dyDescent="0.2">
      <c r="K9329" s="1"/>
    </row>
    <row r="9330" spans="11:11" x14ac:dyDescent="0.2">
      <c r="K9330" s="1"/>
    </row>
    <row r="9331" spans="11:11" x14ac:dyDescent="0.2">
      <c r="K9331" s="1"/>
    </row>
    <row r="9332" spans="11:11" x14ac:dyDescent="0.2">
      <c r="K9332" s="1"/>
    </row>
    <row r="9333" spans="11:11" x14ac:dyDescent="0.2">
      <c r="K9333" s="1"/>
    </row>
    <row r="9334" spans="11:11" x14ac:dyDescent="0.2">
      <c r="K9334" s="1"/>
    </row>
    <row r="9335" spans="11:11" x14ac:dyDescent="0.2">
      <c r="K9335" s="1"/>
    </row>
    <row r="9336" spans="11:11" x14ac:dyDescent="0.2">
      <c r="K9336" s="1"/>
    </row>
    <row r="9337" spans="11:11" x14ac:dyDescent="0.2">
      <c r="K9337" s="1"/>
    </row>
    <row r="9338" spans="11:11" x14ac:dyDescent="0.2">
      <c r="K9338" s="1"/>
    </row>
    <row r="9339" spans="11:11" x14ac:dyDescent="0.2">
      <c r="K9339" s="1"/>
    </row>
    <row r="9340" spans="11:11" x14ac:dyDescent="0.2">
      <c r="K9340" s="1"/>
    </row>
    <row r="9341" spans="11:11" x14ac:dyDescent="0.2">
      <c r="K9341" s="1"/>
    </row>
    <row r="9342" spans="11:11" x14ac:dyDescent="0.2">
      <c r="K9342" s="1"/>
    </row>
    <row r="9343" spans="11:11" x14ac:dyDescent="0.2">
      <c r="K9343" s="1"/>
    </row>
    <row r="9344" spans="11:11" x14ac:dyDescent="0.2">
      <c r="K9344" s="1"/>
    </row>
    <row r="9345" spans="11:11" x14ac:dyDescent="0.2">
      <c r="K9345" s="1"/>
    </row>
    <row r="9346" spans="11:11" x14ac:dyDescent="0.2">
      <c r="K9346" s="1"/>
    </row>
    <row r="9347" spans="11:11" x14ac:dyDescent="0.2">
      <c r="K9347" s="1"/>
    </row>
    <row r="9348" spans="11:11" x14ac:dyDescent="0.2">
      <c r="K9348" s="1"/>
    </row>
    <row r="9349" spans="11:11" x14ac:dyDescent="0.2">
      <c r="K9349" s="1"/>
    </row>
    <row r="9350" spans="11:11" x14ac:dyDescent="0.2">
      <c r="K9350" s="1"/>
    </row>
    <row r="9351" spans="11:11" x14ac:dyDescent="0.2">
      <c r="K9351" s="1"/>
    </row>
    <row r="9352" spans="11:11" x14ac:dyDescent="0.2">
      <c r="K9352" s="1"/>
    </row>
    <row r="9353" spans="11:11" x14ac:dyDescent="0.2">
      <c r="K9353" s="1"/>
    </row>
    <row r="9354" spans="11:11" x14ac:dyDescent="0.2">
      <c r="K9354" s="1"/>
    </row>
    <row r="9355" spans="11:11" x14ac:dyDescent="0.2">
      <c r="K9355" s="1"/>
    </row>
    <row r="9356" spans="11:11" x14ac:dyDescent="0.2">
      <c r="K9356" s="1"/>
    </row>
    <row r="9357" spans="11:11" x14ac:dyDescent="0.2">
      <c r="K9357" s="1"/>
    </row>
    <row r="9358" spans="11:11" x14ac:dyDescent="0.2">
      <c r="K9358" s="1"/>
    </row>
    <row r="9359" spans="11:11" x14ac:dyDescent="0.2">
      <c r="K9359" s="1"/>
    </row>
    <row r="9360" spans="11:11" x14ac:dyDescent="0.2">
      <c r="K9360" s="1"/>
    </row>
    <row r="9361" spans="11:11" x14ac:dyDescent="0.2">
      <c r="K9361" s="1"/>
    </row>
    <row r="9362" spans="11:11" x14ac:dyDescent="0.2">
      <c r="K9362" s="1"/>
    </row>
    <row r="9363" spans="11:11" x14ac:dyDescent="0.2">
      <c r="K9363" s="1"/>
    </row>
    <row r="9364" spans="11:11" x14ac:dyDescent="0.2">
      <c r="K9364" s="1"/>
    </row>
    <row r="9365" spans="11:11" x14ac:dyDescent="0.2">
      <c r="K9365" s="1"/>
    </row>
    <row r="9366" spans="11:11" x14ac:dyDescent="0.2">
      <c r="K9366" s="1"/>
    </row>
    <row r="9367" spans="11:11" x14ac:dyDescent="0.2">
      <c r="K9367" s="1"/>
    </row>
    <row r="9368" spans="11:11" x14ac:dyDescent="0.2">
      <c r="K9368" s="1"/>
    </row>
    <row r="9369" spans="11:11" x14ac:dyDescent="0.2">
      <c r="K9369" s="1"/>
    </row>
    <row r="9370" spans="11:11" x14ac:dyDescent="0.2">
      <c r="K9370" s="1"/>
    </row>
    <row r="9371" spans="11:11" x14ac:dyDescent="0.2">
      <c r="K9371" s="1"/>
    </row>
    <row r="9372" spans="11:11" x14ac:dyDescent="0.2">
      <c r="K9372" s="1"/>
    </row>
    <row r="9373" spans="11:11" x14ac:dyDescent="0.2">
      <c r="K9373" s="1"/>
    </row>
    <row r="9374" spans="11:11" x14ac:dyDescent="0.2">
      <c r="K9374" s="1"/>
    </row>
    <row r="9375" spans="11:11" x14ac:dyDescent="0.2">
      <c r="K9375" s="1"/>
    </row>
    <row r="9376" spans="11:11" x14ac:dyDescent="0.2">
      <c r="K9376" s="1"/>
    </row>
    <row r="9377" spans="11:11" x14ac:dyDescent="0.2">
      <c r="K9377" s="1"/>
    </row>
    <row r="9378" spans="11:11" x14ac:dyDescent="0.2">
      <c r="K9378" s="1"/>
    </row>
    <row r="9379" spans="11:11" x14ac:dyDescent="0.2">
      <c r="K9379" s="1"/>
    </row>
    <row r="9380" spans="11:11" x14ac:dyDescent="0.2">
      <c r="K9380" s="1"/>
    </row>
    <row r="9381" spans="11:11" x14ac:dyDescent="0.2">
      <c r="K9381" s="1"/>
    </row>
    <row r="9382" spans="11:11" x14ac:dyDescent="0.2">
      <c r="K9382" s="1"/>
    </row>
    <row r="9383" spans="11:11" x14ac:dyDescent="0.2">
      <c r="K9383" s="1"/>
    </row>
    <row r="9384" spans="11:11" x14ac:dyDescent="0.2">
      <c r="K9384" s="1"/>
    </row>
    <row r="9385" spans="11:11" x14ac:dyDescent="0.2">
      <c r="K9385" s="1"/>
    </row>
    <row r="9386" spans="11:11" x14ac:dyDescent="0.2">
      <c r="K9386" s="1"/>
    </row>
    <row r="9387" spans="11:11" x14ac:dyDescent="0.2">
      <c r="K9387" s="1"/>
    </row>
    <row r="9388" spans="11:11" x14ac:dyDescent="0.2">
      <c r="K9388" s="1"/>
    </row>
    <row r="9389" spans="11:11" x14ac:dyDescent="0.2">
      <c r="K9389" s="1"/>
    </row>
    <row r="9390" spans="11:11" x14ac:dyDescent="0.2">
      <c r="K9390" s="1"/>
    </row>
    <row r="9391" spans="11:11" x14ac:dyDescent="0.2">
      <c r="K9391" s="1"/>
    </row>
    <row r="9392" spans="11:11" x14ac:dyDescent="0.2">
      <c r="K9392" s="1"/>
    </row>
    <row r="9393" spans="11:11" x14ac:dyDescent="0.2">
      <c r="K9393" s="1"/>
    </row>
    <row r="9394" spans="11:11" x14ac:dyDescent="0.2">
      <c r="K9394" s="1"/>
    </row>
    <row r="9395" spans="11:11" x14ac:dyDescent="0.2">
      <c r="K9395" s="1"/>
    </row>
    <row r="9396" spans="11:11" x14ac:dyDescent="0.2">
      <c r="K9396" s="1"/>
    </row>
    <row r="9397" spans="11:11" x14ac:dyDescent="0.2">
      <c r="K9397" s="1"/>
    </row>
    <row r="9398" spans="11:11" x14ac:dyDescent="0.2">
      <c r="K9398" s="1"/>
    </row>
    <row r="9399" spans="11:11" x14ac:dyDescent="0.2">
      <c r="K9399" s="1"/>
    </row>
    <row r="9400" spans="11:11" x14ac:dyDescent="0.2">
      <c r="K9400" s="1"/>
    </row>
    <row r="9401" spans="11:11" x14ac:dyDescent="0.2">
      <c r="K9401" s="1"/>
    </row>
    <row r="9402" spans="11:11" x14ac:dyDescent="0.2">
      <c r="K9402" s="1"/>
    </row>
    <row r="9403" spans="11:11" x14ac:dyDescent="0.2">
      <c r="K9403" s="1"/>
    </row>
    <row r="9404" spans="11:11" x14ac:dyDescent="0.2">
      <c r="K9404" s="1"/>
    </row>
    <row r="9405" spans="11:11" x14ac:dyDescent="0.2">
      <c r="K9405" s="1"/>
    </row>
    <row r="9406" spans="11:11" x14ac:dyDescent="0.2">
      <c r="K9406" s="1"/>
    </row>
    <row r="9407" spans="11:11" x14ac:dyDescent="0.2">
      <c r="K9407" s="1"/>
    </row>
    <row r="9408" spans="11:11" x14ac:dyDescent="0.2">
      <c r="K9408" s="1"/>
    </row>
    <row r="9409" spans="11:11" x14ac:dyDescent="0.2">
      <c r="K9409" s="1"/>
    </row>
    <row r="9410" spans="11:11" x14ac:dyDescent="0.2">
      <c r="K9410" s="1"/>
    </row>
    <row r="9411" spans="11:11" x14ac:dyDescent="0.2">
      <c r="K9411" s="1"/>
    </row>
    <row r="9412" spans="11:11" x14ac:dyDescent="0.2">
      <c r="K9412" s="1"/>
    </row>
    <row r="9413" spans="11:11" x14ac:dyDescent="0.2">
      <c r="K9413" s="1"/>
    </row>
    <row r="9414" spans="11:11" x14ac:dyDescent="0.2">
      <c r="K9414" s="1"/>
    </row>
    <row r="9415" spans="11:11" x14ac:dyDescent="0.2">
      <c r="K9415" s="1"/>
    </row>
    <row r="9416" spans="11:11" x14ac:dyDescent="0.2">
      <c r="K9416" s="1"/>
    </row>
    <row r="9417" spans="11:11" x14ac:dyDescent="0.2">
      <c r="K9417" s="1"/>
    </row>
    <row r="9418" spans="11:11" x14ac:dyDescent="0.2">
      <c r="K9418" s="1"/>
    </row>
    <row r="9419" spans="11:11" x14ac:dyDescent="0.2">
      <c r="K9419" s="1"/>
    </row>
    <row r="9420" spans="11:11" x14ac:dyDescent="0.2">
      <c r="K9420" s="1"/>
    </row>
    <row r="9421" spans="11:11" x14ac:dyDescent="0.2">
      <c r="K9421" s="1"/>
    </row>
    <row r="9422" spans="11:11" x14ac:dyDescent="0.2">
      <c r="K9422" s="1"/>
    </row>
    <row r="9423" spans="11:11" x14ac:dyDescent="0.2">
      <c r="K9423" s="1"/>
    </row>
    <row r="9424" spans="11:11" x14ac:dyDescent="0.2">
      <c r="K9424" s="1"/>
    </row>
    <row r="9425" spans="11:11" x14ac:dyDescent="0.2">
      <c r="K9425" s="1"/>
    </row>
    <row r="9426" spans="11:11" x14ac:dyDescent="0.2">
      <c r="K9426" s="1"/>
    </row>
    <row r="9427" spans="11:11" x14ac:dyDescent="0.2">
      <c r="K9427" s="1"/>
    </row>
    <row r="9428" spans="11:11" x14ac:dyDescent="0.2">
      <c r="K9428" s="1"/>
    </row>
    <row r="9429" spans="11:11" x14ac:dyDescent="0.2">
      <c r="K9429" s="1"/>
    </row>
    <row r="9430" spans="11:11" x14ac:dyDescent="0.2">
      <c r="K9430" s="1"/>
    </row>
    <row r="9431" spans="11:11" x14ac:dyDescent="0.2">
      <c r="K9431" s="1"/>
    </row>
    <row r="9432" spans="11:11" x14ac:dyDescent="0.2">
      <c r="K9432" s="1"/>
    </row>
    <row r="9433" spans="11:11" x14ac:dyDescent="0.2">
      <c r="K9433" s="1"/>
    </row>
    <row r="9434" spans="11:11" x14ac:dyDescent="0.2">
      <c r="K9434" s="1"/>
    </row>
    <row r="9435" spans="11:11" x14ac:dyDescent="0.2">
      <c r="K9435" s="1"/>
    </row>
    <row r="9436" spans="11:11" x14ac:dyDescent="0.2">
      <c r="K9436" s="1"/>
    </row>
    <row r="9437" spans="11:11" x14ac:dyDescent="0.2">
      <c r="K9437" s="1"/>
    </row>
    <row r="9438" spans="11:11" x14ac:dyDescent="0.2">
      <c r="K9438" s="1"/>
    </row>
    <row r="9439" spans="11:11" x14ac:dyDescent="0.2">
      <c r="K9439" s="1"/>
    </row>
    <row r="9440" spans="11:11" x14ac:dyDescent="0.2">
      <c r="K9440" s="1"/>
    </row>
    <row r="9441" spans="11:11" x14ac:dyDescent="0.2">
      <c r="K9441" s="1"/>
    </row>
    <row r="9442" spans="11:11" x14ac:dyDescent="0.2">
      <c r="K9442" s="1"/>
    </row>
    <row r="9443" spans="11:11" x14ac:dyDescent="0.2">
      <c r="K9443" s="1"/>
    </row>
    <row r="9444" spans="11:11" x14ac:dyDescent="0.2">
      <c r="K9444" s="1"/>
    </row>
    <row r="9445" spans="11:11" x14ac:dyDescent="0.2">
      <c r="K9445" s="1"/>
    </row>
    <row r="9446" spans="11:11" x14ac:dyDescent="0.2">
      <c r="K9446" s="1"/>
    </row>
    <row r="9447" spans="11:11" x14ac:dyDescent="0.2">
      <c r="K9447" s="1"/>
    </row>
    <row r="9448" spans="11:11" x14ac:dyDescent="0.2">
      <c r="K9448" s="1"/>
    </row>
    <row r="9449" spans="11:11" x14ac:dyDescent="0.2">
      <c r="K9449" s="1"/>
    </row>
    <row r="9450" spans="11:11" x14ac:dyDescent="0.2">
      <c r="K9450" s="1"/>
    </row>
    <row r="9451" spans="11:11" x14ac:dyDescent="0.2">
      <c r="K9451" s="1"/>
    </row>
    <row r="9452" spans="11:11" x14ac:dyDescent="0.2">
      <c r="K9452" s="1"/>
    </row>
    <row r="9453" spans="11:11" x14ac:dyDescent="0.2">
      <c r="K9453" s="1"/>
    </row>
    <row r="9454" spans="11:11" x14ac:dyDescent="0.2">
      <c r="K9454" s="1"/>
    </row>
    <row r="9455" spans="11:11" x14ac:dyDescent="0.2">
      <c r="K9455" s="1"/>
    </row>
    <row r="9456" spans="11:11" x14ac:dyDescent="0.2">
      <c r="K9456" s="1"/>
    </row>
    <row r="9457" spans="11:11" x14ac:dyDescent="0.2">
      <c r="K9457" s="1"/>
    </row>
    <row r="9458" spans="11:11" x14ac:dyDescent="0.2">
      <c r="K9458" s="1"/>
    </row>
    <row r="9459" spans="11:11" x14ac:dyDescent="0.2">
      <c r="K9459" s="1"/>
    </row>
    <row r="9460" spans="11:11" x14ac:dyDescent="0.2">
      <c r="K9460" s="1"/>
    </row>
    <row r="9461" spans="11:11" x14ac:dyDescent="0.2">
      <c r="K9461" s="1"/>
    </row>
    <row r="9462" spans="11:11" x14ac:dyDescent="0.2">
      <c r="K9462" s="1"/>
    </row>
    <row r="9463" spans="11:11" x14ac:dyDescent="0.2">
      <c r="K9463" s="1"/>
    </row>
    <row r="9464" spans="11:11" x14ac:dyDescent="0.2">
      <c r="K9464" s="1"/>
    </row>
    <row r="9465" spans="11:11" x14ac:dyDescent="0.2">
      <c r="K9465" s="1"/>
    </row>
    <row r="9466" spans="11:11" x14ac:dyDescent="0.2">
      <c r="K9466" s="1"/>
    </row>
    <row r="9467" spans="11:11" x14ac:dyDescent="0.2">
      <c r="K9467" s="1"/>
    </row>
    <row r="9468" spans="11:11" x14ac:dyDescent="0.2">
      <c r="K9468" s="1"/>
    </row>
    <row r="9469" spans="11:11" x14ac:dyDescent="0.2">
      <c r="K9469" s="1"/>
    </row>
    <row r="9470" spans="11:11" x14ac:dyDescent="0.2">
      <c r="K9470" s="1"/>
    </row>
    <row r="9471" spans="11:11" x14ac:dyDescent="0.2">
      <c r="K9471" s="1"/>
    </row>
    <row r="9472" spans="11:11" x14ac:dyDescent="0.2">
      <c r="K9472" s="1"/>
    </row>
    <row r="9473" spans="11:11" x14ac:dyDescent="0.2">
      <c r="K9473" s="1"/>
    </row>
    <row r="9474" spans="11:11" x14ac:dyDescent="0.2">
      <c r="K9474" s="1"/>
    </row>
    <row r="9475" spans="11:11" x14ac:dyDescent="0.2">
      <c r="K9475" s="1"/>
    </row>
    <row r="9476" spans="11:11" x14ac:dyDescent="0.2">
      <c r="K9476" s="1"/>
    </row>
    <row r="9477" spans="11:11" x14ac:dyDescent="0.2">
      <c r="K9477" s="1"/>
    </row>
    <row r="9478" spans="11:11" x14ac:dyDescent="0.2">
      <c r="K9478" s="1"/>
    </row>
    <row r="9479" spans="11:11" x14ac:dyDescent="0.2">
      <c r="K9479" s="1"/>
    </row>
    <row r="9480" spans="11:11" x14ac:dyDescent="0.2">
      <c r="K9480" s="1"/>
    </row>
    <row r="9481" spans="11:11" x14ac:dyDescent="0.2">
      <c r="K9481" s="1"/>
    </row>
    <row r="9482" spans="11:11" x14ac:dyDescent="0.2">
      <c r="K9482" s="1"/>
    </row>
    <row r="9483" spans="11:11" x14ac:dyDescent="0.2">
      <c r="K9483" s="1"/>
    </row>
    <row r="9484" spans="11:11" x14ac:dyDescent="0.2">
      <c r="K9484" s="1"/>
    </row>
    <row r="9485" spans="11:11" x14ac:dyDescent="0.2">
      <c r="K9485" s="1"/>
    </row>
    <row r="9486" spans="11:11" x14ac:dyDescent="0.2">
      <c r="K9486" s="1"/>
    </row>
    <row r="9487" spans="11:11" x14ac:dyDescent="0.2">
      <c r="K9487" s="1"/>
    </row>
    <row r="9488" spans="11:11" x14ac:dyDescent="0.2">
      <c r="K9488" s="1"/>
    </row>
    <row r="9489" spans="11:11" x14ac:dyDescent="0.2">
      <c r="K9489" s="1"/>
    </row>
    <row r="9490" spans="11:11" x14ac:dyDescent="0.2">
      <c r="K9490" s="1"/>
    </row>
    <row r="9491" spans="11:11" x14ac:dyDescent="0.2">
      <c r="K9491" s="1"/>
    </row>
    <row r="9492" spans="11:11" x14ac:dyDescent="0.2">
      <c r="K9492" s="1"/>
    </row>
    <row r="9493" spans="11:11" x14ac:dyDescent="0.2">
      <c r="K9493" s="1"/>
    </row>
    <row r="9494" spans="11:11" x14ac:dyDescent="0.2">
      <c r="K9494" s="1"/>
    </row>
    <row r="9495" spans="11:11" x14ac:dyDescent="0.2">
      <c r="K9495" s="1"/>
    </row>
    <row r="9496" spans="11:11" x14ac:dyDescent="0.2">
      <c r="K9496" s="1"/>
    </row>
    <row r="9497" spans="11:11" x14ac:dyDescent="0.2">
      <c r="K9497" s="1"/>
    </row>
    <row r="9498" spans="11:11" x14ac:dyDescent="0.2">
      <c r="K9498" s="1"/>
    </row>
    <row r="9499" spans="11:11" x14ac:dyDescent="0.2">
      <c r="K9499" s="1"/>
    </row>
    <row r="9500" spans="11:11" x14ac:dyDescent="0.2">
      <c r="K9500" s="1"/>
    </row>
    <row r="9501" spans="11:11" x14ac:dyDescent="0.2">
      <c r="K9501" s="1"/>
    </row>
    <row r="9502" spans="11:11" x14ac:dyDescent="0.2">
      <c r="K9502" s="1"/>
    </row>
    <row r="9503" spans="11:11" x14ac:dyDescent="0.2">
      <c r="K9503" s="1"/>
    </row>
    <row r="9504" spans="11:11" x14ac:dyDescent="0.2">
      <c r="K9504" s="1"/>
    </row>
    <row r="9505" spans="11:11" x14ac:dyDescent="0.2">
      <c r="K9505" s="1"/>
    </row>
    <row r="9506" spans="11:11" x14ac:dyDescent="0.2">
      <c r="K9506" s="1"/>
    </row>
    <row r="9507" spans="11:11" x14ac:dyDescent="0.2">
      <c r="K9507" s="1"/>
    </row>
    <row r="9508" spans="11:11" x14ac:dyDescent="0.2">
      <c r="K9508" s="1"/>
    </row>
    <row r="9509" spans="11:11" x14ac:dyDescent="0.2">
      <c r="K9509" s="1"/>
    </row>
    <row r="9510" spans="11:11" x14ac:dyDescent="0.2">
      <c r="K9510" s="1"/>
    </row>
    <row r="9511" spans="11:11" x14ac:dyDescent="0.2">
      <c r="K9511" s="1"/>
    </row>
    <row r="9512" spans="11:11" x14ac:dyDescent="0.2">
      <c r="K9512" s="1"/>
    </row>
    <row r="9513" spans="11:11" x14ac:dyDescent="0.2">
      <c r="K9513" s="1"/>
    </row>
    <row r="9514" spans="11:11" x14ac:dyDescent="0.2">
      <c r="K9514" s="1"/>
    </row>
    <row r="9515" spans="11:11" x14ac:dyDescent="0.2">
      <c r="K9515" s="1"/>
    </row>
    <row r="9516" spans="11:11" x14ac:dyDescent="0.2">
      <c r="K9516" s="1"/>
    </row>
    <row r="9517" spans="11:11" x14ac:dyDescent="0.2">
      <c r="K9517" s="1"/>
    </row>
    <row r="9518" spans="11:11" x14ac:dyDescent="0.2">
      <c r="K9518" s="1"/>
    </row>
    <row r="9519" spans="11:11" x14ac:dyDescent="0.2">
      <c r="K9519" s="1"/>
    </row>
    <row r="9520" spans="11:11" x14ac:dyDescent="0.2">
      <c r="K9520" s="1"/>
    </row>
    <row r="9521" spans="11:11" x14ac:dyDescent="0.2">
      <c r="K9521" s="1"/>
    </row>
    <row r="9522" spans="11:11" x14ac:dyDescent="0.2">
      <c r="K9522" s="1"/>
    </row>
    <row r="9523" spans="11:11" x14ac:dyDescent="0.2">
      <c r="K9523" s="1"/>
    </row>
    <row r="9524" spans="11:11" x14ac:dyDescent="0.2">
      <c r="K9524" s="1"/>
    </row>
    <row r="9525" spans="11:11" x14ac:dyDescent="0.2">
      <c r="K9525" s="1"/>
    </row>
    <row r="9526" spans="11:11" x14ac:dyDescent="0.2">
      <c r="K9526" s="1"/>
    </row>
    <row r="9527" spans="11:11" x14ac:dyDescent="0.2">
      <c r="K9527" s="1"/>
    </row>
    <row r="9528" spans="11:11" x14ac:dyDescent="0.2">
      <c r="K9528" s="1"/>
    </row>
    <row r="9529" spans="11:11" x14ac:dyDescent="0.2">
      <c r="K9529" s="1"/>
    </row>
    <row r="9530" spans="11:11" x14ac:dyDescent="0.2">
      <c r="K9530" s="1"/>
    </row>
    <row r="9531" spans="11:11" x14ac:dyDescent="0.2">
      <c r="K9531" s="1"/>
    </row>
    <row r="9532" spans="11:11" x14ac:dyDescent="0.2">
      <c r="K9532" s="1"/>
    </row>
    <row r="9533" spans="11:11" x14ac:dyDescent="0.2">
      <c r="K9533" s="1"/>
    </row>
    <row r="9534" spans="11:11" x14ac:dyDescent="0.2">
      <c r="K9534" s="1"/>
    </row>
    <row r="9535" spans="11:11" x14ac:dyDescent="0.2">
      <c r="K9535" s="1"/>
    </row>
    <row r="9536" spans="11:11" x14ac:dyDescent="0.2">
      <c r="K9536" s="1"/>
    </row>
    <row r="9537" spans="11:11" x14ac:dyDescent="0.2">
      <c r="K9537" s="1"/>
    </row>
    <row r="9538" spans="11:11" x14ac:dyDescent="0.2">
      <c r="K9538" s="1"/>
    </row>
    <row r="9539" spans="11:11" x14ac:dyDescent="0.2">
      <c r="K9539" s="1"/>
    </row>
    <row r="9540" spans="11:11" x14ac:dyDescent="0.2">
      <c r="K9540" s="1"/>
    </row>
    <row r="9541" spans="11:11" x14ac:dyDescent="0.2">
      <c r="K9541" s="1"/>
    </row>
    <row r="9542" spans="11:11" x14ac:dyDescent="0.2">
      <c r="K9542" s="1"/>
    </row>
    <row r="9543" spans="11:11" x14ac:dyDescent="0.2">
      <c r="K9543" s="1"/>
    </row>
    <row r="9544" spans="11:11" x14ac:dyDescent="0.2">
      <c r="K9544" s="1"/>
    </row>
    <row r="9545" spans="11:11" x14ac:dyDescent="0.2">
      <c r="K9545" s="1"/>
    </row>
    <row r="9546" spans="11:11" x14ac:dyDescent="0.2">
      <c r="K9546" s="1"/>
    </row>
    <row r="9547" spans="11:11" x14ac:dyDescent="0.2">
      <c r="K9547" s="1"/>
    </row>
    <row r="9548" spans="11:11" x14ac:dyDescent="0.2">
      <c r="K9548" s="1"/>
    </row>
    <row r="9549" spans="11:11" x14ac:dyDescent="0.2">
      <c r="K9549" s="1"/>
    </row>
    <row r="9550" spans="11:11" x14ac:dyDescent="0.2">
      <c r="K9550" s="1"/>
    </row>
    <row r="9551" spans="11:11" x14ac:dyDescent="0.2">
      <c r="K9551" s="1"/>
    </row>
    <row r="9552" spans="11:11" x14ac:dyDescent="0.2">
      <c r="K9552" s="1"/>
    </row>
    <row r="9553" spans="11:11" x14ac:dyDescent="0.2">
      <c r="K9553" s="1"/>
    </row>
    <row r="9554" spans="11:11" x14ac:dyDescent="0.2">
      <c r="K9554" s="1"/>
    </row>
    <row r="9555" spans="11:11" x14ac:dyDescent="0.2">
      <c r="K9555" s="1"/>
    </row>
    <row r="9556" spans="11:11" x14ac:dyDescent="0.2">
      <c r="K9556" s="1"/>
    </row>
    <row r="9557" spans="11:11" x14ac:dyDescent="0.2">
      <c r="K9557" s="1"/>
    </row>
    <row r="9558" spans="11:11" x14ac:dyDescent="0.2">
      <c r="K9558" s="1"/>
    </row>
    <row r="9559" spans="11:11" x14ac:dyDescent="0.2">
      <c r="K9559" s="1"/>
    </row>
    <row r="9560" spans="11:11" x14ac:dyDescent="0.2">
      <c r="K9560" s="1"/>
    </row>
    <row r="9561" spans="11:11" x14ac:dyDescent="0.2">
      <c r="K9561" s="1"/>
    </row>
    <row r="9562" spans="11:11" x14ac:dyDescent="0.2">
      <c r="K9562" s="1"/>
    </row>
    <row r="9563" spans="11:11" x14ac:dyDescent="0.2">
      <c r="K9563" s="1"/>
    </row>
    <row r="9564" spans="11:11" x14ac:dyDescent="0.2">
      <c r="K9564" s="1"/>
    </row>
    <row r="9565" spans="11:11" x14ac:dyDescent="0.2">
      <c r="K9565" s="1"/>
    </row>
    <row r="9566" spans="11:11" x14ac:dyDescent="0.2">
      <c r="K9566" s="1"/>
    </row>
    <row r="9567" spans="11:11" x14ac:dyDescent="0.2">
      <c r="K9567" s="1"/>
    </row>
    <row r="9568" spans="11:11" x14ac:dyDescent="0.2">
      <c r="K9568" s="1"/>
    </row>
    <row r="9569" spans="11:11" x14ac:dyDescent="0.2">
      <c r="K9569" s="1"/>
    </row>
    <row r="9570" spans="11:11" x14ac:dyDescent="0.2">
      <c r="K9570" s="1"/>
    </row>
    <row r="9571" spans="11:11" x14ac:dyDescent="0.2">
      <c r="K9571" s="1"/>
    </row>
    <row r="9572" spans="11:11" x14ac:dyDescent="0.2">
      <c r="K9572" s="1"/>
    </row>
    <row r="9573" spans="11:11" x14ac:dyDescent="0.2">
      <c r="K9573" s="1"/>
    </row>
    <row r="9574" spans="11:11" x14ac:dyDescent="0.2">
      <c r="K9574" s="1"/>
    </row>
    <row r="9575" spans="11:11" x14ac:dyDescent="0.2">
      <c r="K9575" s="1"/>
    </row>
    <row r="9576" spans="11:11" x14ac:dyDescent="0.2">
      <c r="K9576" s="1"/>
    </row>
    <row r="9577" spans="11:11" x14ac:dyDescent="0.2">
      <c r="K9577" s="1"/>
    </row>
    <row r="9578" spans="11:11" x14ac:dyDescent="0.2">
      <c r="K9578" s="1"/>
    </row>
    <row r="9579" spans="11:11" x14ac:dyDescent="0.2">
      <c r="K9579" s="1"/>
    </row>
    <row r="9580" spans="11:11" x14ac:dyDescent="0.2">
      <c r="K9580" s="1"/>
    </row>
    <row r="9581" spans="11:11" x14ac:dyDescent="0.2">
      <c r="K9581" s="1"/>
    </row>
    <row r="9582" spans="11:11" x14ac:dyDescent="0.2">
      <c r="K9582" s="1"/>
    </row>
    <row r="9583" spans="11:11" x14ac:dyDescent="0.2">
      <c r="K9583" s="1"/>
    </row>
    <row r="9584" spans="11:11" x14ac:dyDescent="0.2">
      <c r="K9584" s="1"/>
    </row>
    <row r="9585" spans="11:11" x14ac:dyDescent="0.2">
      <c r="K9585" s="1"/>
    </row>
    <row r="9586" spans="11:11" x14ac:dyDescent="0.2">
      <c r="K9586" s="1"/>
    </row>
    <row r="9587" spans="11:11" x14ac:dyDescent="0.2">
      <c r="K9587" s="1"/>
    </row>
    <row r="9588" spans="11:11" x14ac:dyDescent="0.2">
      <c r="K9588" s="1"/>
    </row>
    <row r="9589" spans="11:11" x14ac:dyDescent="0.2">
      <c r="K9589" s="1"/>
    </row>
    <row r="9590" spans="11:11" x14ac:dyDescent="0.2">
      <c r="K9590" s="1"/>
    </row>
    <row r="9591" spans="11:11" x14ac:dyDescent="0.2">
      <c r="K9591" s="1"/>
    </row>
    <row r="9592" spans="11:11" x14ac:dyDescent="0.2">
      <c r="K9592" s="1"/>
    </row>
    <row r="9593" spans="11:11" x14ac:dyDescent="0.2">
      <c r="K9593" s="1"/>
    </row>
    <row r="9594" spans="11:11" x14ac:dyDescent="0.2">
      <c r="K9594" s="1"/>
    </row>
    <row r="9595" spans="11:11" x14ac:dyDescent="0.2">
      <c r="K9595" s="1"/>
    </row>
    <row r="9596" spans="11:11" x14ac:dyDescent="0.2">
      <c r="K9596" s="1"/>
    </row>
    <row r="9597" spans="11:11" x14ac:dyDescent="0.2">
      <c r="K9597" s="1"/>
    </row>
    <row r="9598" spans="11:11" x14ac:dyDescent="0.2">
      <c r="K9598" s="1"/>
    </row>
    <row r="9599" spans="11:11" x14ac:dyDescent="0.2">
      <c r="K9599" s="1"/>
    </row>
    <row r="9600" spans="11:11" x14ac:dyDescent="0.2">
      <c r="K9600" s="1"/>
    </row>
    <row r="9601" spans="11:11" x14ac:dyDescent="0.2">
      <c r="K9601" s="1"/>
    </row>
    <row r="9602" spans="11:11" x14ac:dyDescent="0.2">
      <c r="K9602" s="1"/>
    </row>
    <row r="9603" spans="11:11" x14ac:dyDescent="0.2">
      <c r="K9603" s="1"/>
    </row>
    <row r="9604" spans="11:11" x14ac:dyDescent="0.2">
      <c r="K9604" s="1"/>
    </row>
    <row r="9605" spans="11:11" x14ac:dyDescent="0.2">
      <c r="K9605" s="1"/>
    </row>
    <row r="9606" spans="11:11" x14ac:dyDescent="0.2">
      <c r="K9606" s="1"/>
    </row>
    <row r="9607" spans="11:11" x14ac:dyDescent="0.2">
      <c r="K9607" s="1"/>
    </row>
    <row r="9608" spans="11:11" x14ac:dyDescent="0.2">
      <c r="K9608" s="1"/>
    </row>
    <row r="9609" spans="11:11" x14ac:dyDescent="0.2">
      <c r="K9609" s="1"/>
    </row>
    <row r="9610" spans="11:11" x14ac:dyDescent="0.2">
      <c r="K9610" s="1"/>
    </row>
    <row r="9611" spans="11:11" x14ac:dyDescent="0.2">
      <c r="K9611" s="1"/>
    </row>
    <row r="9612" spans="11:11" x14ac:dyDescent="0.2">
      <c r="K9612" s="1"/>
    </row>
    <row r="9613" spans="11:11" x14ac:dyDescent="0.2">
      <c r="K9613" s="1"/>
    </row>
    <row r="9614" spans="11:11" x14ac:dyDescent="0.2">
      <c r="K9614" s="1"/>
    </row>
    <row r="9615" spans="11:11" x14ac:dyDescent="0.2">
      <c r="K9615" s="1"/>
    </row>
    <row r="9616" spans="11:11" x14ac:dyDescent="0.2">
      <c r="K9616" s="1"/>
    </row>
    <row r="9617" spans="11:11" x14ac:dyDescent="0.2">
      <c r="K9617" s="1"/>
    </row>
    <row r="9618" spans="11:11" x14ac:dyDescent="0.2">
      <c r="K9618" s="1"/>
    </row>
    <row r="9619" spans="11:11" x14ac:dyDescent="0.2">
      <c r="K9619" s="1"/>
    </row>
    <row r="9620" spans="11:11" x14ac:dyDescent="0.2">
      <c r="K9620" s="1"/>
    </row>
    <row r="9621" spans="11:11" x14ac:dyDescent="0.2">
      <c r="K9621" s="1"/>
    </row>
    <row r="9622" spans="11:11" x14ac:dyDescent="0.2">
      <c r="K9622" s="1"/>
    </row>
    <row r="9623" spans="11:11" x14ac:dyDescent="0.2">
      <c r="K9623" s="1"/>
    </row>
    <row r="9624" spans="11:11" x14ac:dyDescent="0.2">
      <c r="K9624" s="1"/>
    </row>
    <row r="9625" spans="11:11" x14ac:dyDescent="0.2">
      <c r="K9625" s="1"/>
    </row>
    <row r="9626" spans="11:11" x14ac:dyDescent="0.2">
      <c r="K9626" s="1"/>
    </row>
    <row r="9627" spans="11:11" x14ac:dyDescent="0.2">
      <c r="K9627" s="1"/>
    </row>
    <row r="9628" spans="11:11" x14ac:dyDescent="0.2">
      <c r="K9628" s="1"/>
    </row>
    <row r="9629" spans="11:11" x14ac:dyDescent="0.2">
      <c r="K9629" s="1"/>
    </row>
    <row r="9630" spans="11:11" x14ac:dyDescent="0.2">
      <c r="K9630" s="1"/>
    </row>
    <row r="9631" spans="11:11" x14ac:dyDescent="0.2">
      <c r="K9631" s="1"/>
    </row>
    <row r="9632" spans="11:11" x14ac:dyDescent="0.2">
      <c r="K9632" s="1"/>
    </row>
    <row r="9633" spans="11:11" x14ac:dyDescent="0.2">
      <c r="K9633" s="1"/>
    </row>
    <row r="9634" spans="11:11" x14ac:dyDescent="0.2">
      <c r="K9634" s="1"/>
    </row>
    <row r="9635" spans="11:11" x14ac:dyDescent="0.2">
      <c r="K9635" s="1"/>
    </row>
    <row r="9636" spans="11:11" x14ac:dyDescent="0.2">
      <c r="K9636" s="1"/>
    </row>
    <row r="9637" spans="11:11" x14ac:dyDescent="0.2">
      <c r="K9637" s="1"/>
    </row>
    <row r="9638" spans="11:11" x14ac:dyDescent="0.2">
      <c r="K9638" s="1"/>
    </row>
    <row r="9639" spans="11:11" x14ac:dyDescent="0.2">
      <c r="K9639" s="1"/>
    </row>
    <row r="9640" spans="11:11" x14ac:dyDescent="0.2">
      <c r="K9640" s="1"/>
    </row>
    <row r="9641" spans="11:11" x14ac:dyDescent="0.2">
      <c r="K9641" s="1"/>
    </row>
    <row r="9642" spans="11:11" x14ac:dyDescent="0.2">
      <c r="K9642" s="1"/>
    </row>
    <row r="9643" spans="11:11" x14ac:dyDescent="0.2">
      <c r="K9643" s="1"/>
    </row>
    <row r="9644" spans="11:11" x14ac:dyDescent="0.2">
      <c r="K9644" s="1"/>
    </row>
    <row r="9645" spans="11:11" x14ac:dyDescent="0.2">
      <c r="K9645" s="1"/>
    </row>
    <row r="9646" spans="11:11" x14ac:dyDescent="0.2">
      <c r="K9646" s="1"/>
    </row>
    <row r="9647" spans="11:11" x14ac:dyDescent="0.2">
      <c r="K9647" s="1"/>
    </row>
    <row r="9648" spans="11:11" x14ac:dyDescent="0.2">
      <c r="K9648" s="1"/>
    </row>
    <row r="9649" spans="11:11" x14ac:dyDescent="0.2">
      <c r="K9649" s="1"/>
    </row>
    <row r="9650" spans="11:11" x14ac:dyDescent="0.2">
      <c r="K9650" s="1"/>
    </row>
    <row r="9651" spans="11:11" x14ac:dyDescent="0.2">
      <c r="K9651" s="1"/>
    </row>
    <row r="9652" spans="11:11" x14ac:dyDescent="0.2">
      <c r="K9652" s="1"/>
    </row>
    <row r="9653" spans="11:11" x14ac:dyDescent="0.2">
      <c r="K9653" s="1"/>
    </row>
    <row r="9654" spans="11:11" x14ac:dyDescent="0.2">
      <c r="K9654" s="1"/>
    </row>
    <row r="9655" spans="11:11" x14ac:dyDescent="0.2">
      <c r="K9655" s="1"/>
    </row>
    <row r="9656" spans="11:11" x14ac:dyDescent="0.2">
      <c r="K9656" s="1"/>
    </row>
    <row r="9657" spans="11:11" x14ac:dyDescent="0.2">
      <c r="K9657" s="1"/>
    </row>
    <row r="9658" spans="11:11" x14ac:dyDescent="0.2">
      <c r="K9658" s="1"/>
    </row>
    <row r="9659" spans="11:11" x14ac:dyDescent="0.2">
      <c r="K9659" s="1"/>
    </row>
    <row r="9660" spans="11:11" x14ac:dyDescent="0.2">
      <c r="K9660" s="1"/>
    </row>
    <row r="9661" spans="11:11" x14ac:dyDescent="0.2">
      <c r="K9661" s="1"/>
    </row>
    <row r="9662" spans="11:11" x14ac:dyDescent="0.2">
      <c r="K9662" s="1"/>
    </row>
    <row r="9663" spans="11:11" x14ac:dyDescent="0.2">
      <c r="K9663" s="1"/>
    </row>
    <row r="9664" spans="11:11" x14ac:dyDescent="0.2">
      <c r="K9664" s="1"/>
    </row>
    <row r="9665" spans="11:11" x14ac:dyDescent="0.2">
      <c r="K9665" s="1"/>
    </row>
    <row r="9666" spans="11:11" x14ac:dyDescent="0.2">
      <c r="K9666" s="1"/>
    </row>
    <row r="9667" spans="11:11" x14ac:dyDescent="0.2">
      <c r="K9667" s="1"/>
    </row>
    <row r="9668" spans="11:11" x14ac:dyDescent="0.2">
      <c r="K9668" s="1"/>
    </row>
    <row r="9669" spans="11:11" x14ac:dyDescent="0.2">
      <c r="K9669" s="1"/>
    </row>
    <row r="9670" spans="11:11" x14ac:dyDescent="0.2">
      <c r="K9670" s="1"/>
    </row>
    <row r="9671" spans="11:11" x14ac:dyDescent="0.2">
      <c r="K9671" s="1"/>
    </row>
    <row r="9672" spans="11:11" x14ac:dyDescent="0.2">
      <c r="K9672" s="1"/>
    </row>
    <row r="9673" spans="11:11" x14ac:dyDescent="0.2">
      <c r="K9673" s="1"/>
    </row>
    <row r="9674" spans="11:11" x14ac:dyDescent="0.2">
      <c r="K9674" s="1"/>
    </row>
    <row r="9675" spans="11:11" x14ac:dyDescent="0.2">
      <c r="K9675" s="1"/>
    </row>
    <row r="9676" spans="11:11" x14ac:dyDescent="0.2">
      <c r="K9676" s="1"/>
    </row>
    <row r="9677" spans="11:11" x14ac:dyDescent="0.2">
      <c r="K9677" s="1"/>
    </row>
    <row r="9678" spans="11:11" x14ac:dyDescent="0.2">
      <c r="K9678" s="1"/>
    </row>
    <row r="9679" spans="11:11" x14ac:dyDescent="0.2">
      <c r="K9679" s="1"/>
    </row>
    <row r="9680" spans="11:11" x14ac:dyDescent="0.2">
      <c r="K9680" s="1"/>
    </row>
    <row r="9681" spans="11:11" x14ac:dyDescent="0.2">
      <c r="K9681" s="1"/>
    </row>
    <row r="9682" spans="11:11" x14ac:dyDescent="0.2">
      <c r="K9682" s="1"/>
    </row>
    <row r="9683" spans="11:11" x14ac:dyDescent="0.2">
      <c r="K9683" s="1"/>
    </row>
    <row r="9684" spans="11:11" x14ac:dyDescent="0.2">
      <c r="K9684" s="1"/>
    </row>
    <row r="9685" spans="11:11" x14ac:dyDescent="0.2">
      <c r="K9685" s="1"/>
    </row>
    <row r="9686" spans="11:11" x14ac:dyDescent="0.2">
      <c r="K9686" s="1"/>
    </row>
    <row r="9687" spans="11:11" x14ac:dyDescent="0.2">
      <c r="K9687" s="1"/>
    </row>
    <row r="9688" spans="11:11" x14ac:dyDescent="0.2">
      <c r="K9688" s="1"/>
    </row>
    <row r="9689" spans="11:11" x14ac:dyDescent="0.2">
      <c r="K9689" s="1"/>
    </row>
    <row r="9690" spans="11:11" x14ac:dyDescent="0.2">
      <c r="K9690" s="1"/>
    </row>
    <row r="9691" spans="11:11" x14ac:dyDescent="0.2">
      <c r="K9691" s="1"/>
    </row>
    <row r="9692" spans="11:11" x14ac:dyDescent="0.2">
      <c r="K9692" s="1"/>
    </row>
    <row r="9693" spans="11:11" x14ac:dyDescent="0.2">
      <c r="K9693" s="1"/>
    </row>
    <row r="9694" spans="11:11" x14ac:dyDescent="0.2">
      <c r="K9694" s="1"/>
    </row>
    <row r="9695" spans="11:11" x14ac:dyDescent="0.2">
      <c r="K9695" s="1"/>
    </row>
    <row r="9696" spans="11:11" x14ac:dyDescent="0.2">
      <c r="K9696" s="1"/>
    </row>
    <row r="9697" spans="11:11" x14ac:dyDescent="0.2">
      <c r="K9697" s="1"/>
    </row>
    <row r="9698" spans="11:11" x14ac:dyDescent="0.2">
      <c r="K9698" s="1"/>
    </row>
    <row r="9699" spans="11:11" x14ac:dyDescent="0.2">
      <c r="K9699" s="1"/>
    </row>
    <row r="9700" spans="11:11" x14ac:dyDescent="0.2">
      <c r="K9700" s="1"/>
    </row>
    <row r="9701" spans="11:11" x14ac:dyDescent="0.2">
      <c r="K9701" s="1"/>
    </row>
    <row r="9702" spans="11:11" x14ac:dyDescent="0.2">
      <c r="K9702" s="1"/>
    </row>
    <row r="9703" spans="11:11" x14ac:dyDescent="0.2">
      <c r="K9703" s="1"/>
    </row>
    <row r="9704" spans="11:11" x14ac:dyDescent="0.2">
      <c r="K9704" s="1"/>
    </row>
    <row r="9705" spans="11:11" x14ac:dyDescent="0.2">
      <c r="K9705" s="1"/>
    </row>
    <row r="9706" spans="11:11" x14ac:dyDescent="0.2">
      <c r="K9706" s="1"/>
    </row>
    <row r="9707" spans="11:11" x14ac:dyDescent="0.2">
      <c r="K9707" s="1"/>
    </row>
    <row r="9708" spans="11:11" x14ac:dyDescent="0.2">
      <c r="K9708" s="1"/>
    </row>
    <row r="9709" spans="11:11" x14ac:dyDescent="0.2">
      <c r="K9709" s="1"/>
    </row>
    <row r="9710" spans="11:11" x14ac:dyDescent="0.2">
      <c r="K9710" s="1"/>
    </row>
    <row r="9711" spans="11:11" x14ac:dyDescent="0.2">
      <c r="K9711" s="1"/>
    </row>
    <row r="9712" spans="11:11" x14ac:dyDescent="0.2">
      <c r="K9712" s="1"/>
    </row>
    <row r="9713" spans="11:11" x14ac:dyDescent="0.2">
      <c r="K9713" s="1"/>
    </row>
    <row r="9714" spans="11:11" x14ac:dyDescent="0.2">
      <c r="K9714" s="1"/>
    </row>
    <row r="9715" spans="11:11" x14ac:dyDescent="0.2">
      <c r="K9715" s="1"/>
    </row>
    <row r="9716" spans="11:11" x14ac:dyDescent="0.2">
      <c r="K9716" s="1"/>
    </row>
    <row r="9717" spans="11:11" x14ac:dyDescent="0.2">
      <c r="K9717" s="1"/>
    </row>
    <row r="9718" spans="11:11" x14ac:dyDescent="0.2">
      <c r="K9718" s="1"/>
    </row>
    <row r="9719" spans="11:11" x14ac:dyDescent="0.2">
      <c r="K9719" s="1"/>
    </row>
    <row r="9720" spans="11:11" x14ac:dyDescent="0.2">
      <c r="K9720" s="1"/>
    </row>
    <row r="9721" spans="11:11" x14ac:dyDescent="0.2">
      <c r="K9721" s="1"/>
    </row>
    <row r="9722" spans="11:11" x14ac:dyDescent="0.2">
      <c r="K9722" s="1"/>
    </row>
    <row r="9723" spans="11:11" x14ac:dyDescent="0.2">
      <c r="K9723" s="1"/>
    </row>
    <row r="9724" spans="11:11" x14ac:dyDescent="0.2">
      <c r="K9724" s="1"/>
    </row>
    <row r="9725" spans="11:11" x14ac:dyDescent="0.2">
      <c r="K9725" s="1"/>
    </row>
    <row r="9726" spans="11:11" x14ac:dyDescent="0.2">
      <c r="K9726" s="1"/>
    </row>
    <row r="9727" spans="11:11" x14ac:dyDescent="0.2">
      <c r="K9727" s="1"/>
    </row>
    <row r="9728" spans="11:11" x14ac:dyDescent="0.2">
      <c r="K9728" s="1"/>
    </row>
    <row r="9729" spans="11:11" x14ac:dyDescent="0.2">
      <c r="K9729" s="1"/>
    </row>
    <row r="9730" spans="11:11" x14ac:dyDescent="0.2">
      <c r="K9730" s="1"/>
    </row>
    <row r="9731" spans="11:11" x14ac:dyDescent="0.2">
      <c r="K9731" s="1"/>
    </row>
    <row r="9732" spans="11:11" x14ac:dyDescent="0.2">
      <c r="K9732" s="1"/>
    </row>
    <row r="9733" spans="11:11" x14ac:dyDescent="0.2">
      <c r="K9733" s="1"/>
    </row>
    <row r="9734" spans="11:11" x14ac:dyDescent="0.2">
      <c r="K9734" s="1"/>
    </row>
    <row r="9735" spans="11:11" x14ac:dyDescent="0.2">
      <c r="K9735" s="1"/>
    </row>
    <row r="9736" spans="11:11" x14ac:dyDescent="0.2">
      <c r="K9736" s="1"/>
    </row>
    <row r="9737" spans="11:11" x14ac:dyDescent="0.2">
      <c r="K9737" s="1"/>
    </row>
    <row r="9738" spans="11:11" x14ac:dyDescent="0.2">
      <c r="K9738" s="1"/>
    </row>
    <row r="9739" spans="11:11" x14ac:dyDescent="0.2">
      <c r="K9739" s="1"/>
    </row>
    <row r="9740" spans="11:11" x14ac:dyDescent="0.2">
      <c r="K9740" s="1"/>
    </row>
    <row r="9741" spans="11:11" x14ac:dyDescent="0.2">
      <c r="K9741" s="1"/>
    </row>
    <row r="9742" spans="11:11" x14ac:dyDescent="0.2">
      <c r="K9742" s="1"/>
    </row>
    <row r="9743" spans="11:11" x14ac:dyDescent="0.2">
      <c r="K9743" s="1"/>
    </row>
    <row r="9744" spans="11:11" x14ac:dyDescent="0.2">
      <c r="K9744" s="1"/>
    </row>
    <row r="9745" spans="11:11" x14ac:dyDescent="0.2">
      <c r="K9745" s="1"/>
    </row>
    <row r="9746" spans="11:11" x14ac:dyDescent="0.2">
      <c r="K9746" s="1"/>
    </row>
    <row r="9747" spans="11:11" x14ac:dyDescent="0.2">
      <c r="K9747" s="1"/>
    </row>
    <row r="9748" spans="11:11" x14ac:dyDescent="0.2">
      <c r="K9748" s="1"/>
    </row>
    <row r="9749" spans="11:11" x14ac:dyDescent="0.2">
      <c r="K9749" s="1"/>
    </row>
    <row r="9750" spans="11:11" x14ac:dyDescent="0.2">
      <c r="K9750" s="1"/>
    </row>
    <row r="9751" spans="11:11" x14ac:dyDescent="0.2">
      <c r="K9751" s="1"/>
    </row>
    <row r="9752" spans="11:11" x14ac:dyDescent="0.2">
      <c r="K9752" s="1"/>
    </row>
    <row r="9753" spans="11:11" x14ac:dyDescent="0.2">
      <c r="K9753" s="1"/>
    </row>
    <row r="9754" spans="11:11" x14ac:dyDescent="0.2">
      <c r="K9754" s="1"/>
    </row>
    <row r="9755" spans="11:11" x14ac:dyDescent="0.2">
      <c r="K9755" s="1"/>
    </row>
    <row r="9756" spans="11:11" x14ac:dyDescent="0.2">
      <c r="K9756" s="1"/>
    </row>
    <row r="9757" spans="11:11" x14ac:dyDescent="0.2">
      <c r="K9757" s="1"/>
    </row>
    <row r="9758" spans="11:11" x14ac:dyDescent="0.2">
      <c r="K9758" s="1"/>
    </row>
    <row r="9759" spans="11:11" x14ac:dyDescent="0.2">
      <c r="K9759" s="1"/>
    </row>
    <row r="9760" spans="11:11" x14ac:dyDescent="0.2">
      <c r="K9760" s="1"/>
    </row>
    <row r="9761" spans="11:11" x14ac:dyDescent="0.2">
      <c r="K9761" s="1"/>
    </row>
    <row r="9762" spans="11:11" x14ac:dyDescent="0.2">
      <c r="K9762" s="1"/>
    </row>
    <row r="9763" spans="11:11" x14ac:dyDescent="0.2">
      <c r="K9763" s="1"/>
    </row>
    <row r="9764" spans="11:11" x14ac:dyDescent="0.2">
      <c r="K9764" s="1"/>
    </row>
    <row r="9765" spans="11:11" x14ac:dyDescent="0.2">
      <c r="K9765" s="1"/>
    </row>
    <row r="9766" spans="11:11" x14ac:dyDescent="0.2">
      <c r="K9766" s="1"/>
    </row>
    <row r="9767" spans="11:11" x14ac:dyDescent="0.2">
      <c r="K9767" s="1"/>
    </row>
    <row r="9768" spans="11:11" x14ac:dyDescent="0.2">
      <c r="K9768" s="1"/>
    </row>
    <row r="9769" spans="11:11" x14ac:dyDescent="0.2">
      <c r="K9769" s="1"/>
    </row>
    <row r="9770" spans="11:11" x14ac:dyDescent="0.2">
      <c r="K9770" s="1"/>
    </row>
    <row r="9771" spans="11:11" x14ac:dyDescent="0.2">
      <c r="K9771" s="1"/>
    </row>
    <row r="9772" spans="11:11" x14ac:dyDescent="0.2">
      <c r="K9772" s="1"/>
    </row>
    <row r="9773" spans="11:11" x14ac:dyDescent="0.2">
      <c r="K9773" s="1"/>
    </row>
    <row r="9774" spans="11:11" x14ac:dyDescent="0.2">
      <c r="K9774" s="1"/>
    </row>
    <row r="9775" spans="11:11" x14ac:dyDescent="0.2">
      <c r="K9775" s="1"/>
    </row>
    <row r="9776" spans="11:11" x14ac:dyDescent="0.2">
      <c r="K9776" s="1"/>
    </row>
    <row r="9777" spans="11:11" x14ac:dyDescent="0.2">
      <c r="K9777" s="1"/>
    </row>
    <row r="9778" spans="11:11" x14ac:dyDescent="0.2">
      <c r="K9778" s="1"/>
    </row>
    <row r="9779" spans="11:11" x14ac:dyDescent="0.2">
      <c r="K9779" s="1"/>
    </row>
    <row r="9780" spans="11:11" x14ac:dyDescent="0.2">
      <c r="K9780" s="1"/>
    </row>
    <row r="9781" spans="11:11" x14ac:dyDescent="0.2">
      <c r="K9781" s="1"/>
    </row>
    <row r="9782" spans="11:11" x14ac:dyDescent="0.2">
      <c r="K9782" s="1"/>
    </row>
    <row r="9783" spans="11:11" x14ac:dyDescent="0.2">
      <c r="K9783" s="1"/>
    </row>
    <row r="9784" spans="11:11" x14ac:dyDescent="0.2">
      <c r="K9784" s="1"/>
    </row>
    <row r="9785" spans="11:11" x14ac:dyDescent="0.2">
      <c r="K9785" s="1"/>
    </row>
    <row r="9786" spans="11:11" x14ac:dyDescent="0.2">
      <c r="K9786" s="1"/>
    </row>
    <row r="9787" spans="11:11" x14ac:dyDescent="0.2">
      <c r="K9787" s="1"/>
    </row>
    <row r="9788" spans="11:11" x14ac:dyDescent="0.2">
      <c r="K9788" s="1"/>
    </row>
    <row r="9789" spans="11:11" x14ac:dyDescent="0.2">
      <c r="K9789" s="1"/>
    </row>
    <row r="9790" spans="11:11" x14ac:dyDescent="0.2">
      <c r="K9790" s="1"/>
    </row>
    <row r="9791" spans="11:11" x14ac:dyDescent="0.2">
      <c r="K9791" s="1"/>
    </row>
    <row r="9792" spans="11:11" x14ac:dyDescent="0.2">
      <c r="K9792" s="1"/>
    </row>
    <row r="9793" spans="11:11" x14ac:dyDescent="0.2">
      <c r="K9793" s="1"/>
    </row>
    <row r="9794" spans="11:11" x14ac:dyDescent="0.2">
      <c r="K9794" s="1"/>
    </row>
    <row r="9795" spans="11:11" x14ac:dyDescent="0.2">
      <c r="K9795" s="1"/>
    </row>
    <row r="9796" spans="11:11" x14ac:dyDescent="0.2">
      <c r="K9796" s="1"/>
    </row>
    <row r="9797" spans="11:11" x14ac:dyDescent="0.2">
      <c r="K9797" s="1"/>
    </row>
    <row r="9798" spans="11:11" x14ac:dyDescent="0.2">
      <c r="K9798" s="1"/>
    </row>
    <row r="9799" spans="11:11" x14ac:dyDescent="0.2">
      <c r="K9799" s="1"/>
    </row>
    <row r="9800" spans="11:11" x14ac:dyDescent="0.2">
      <c r="K9800" s="1"/>
    </row>
    <row r="9801" spans="11:11" x14ac:dyDescent="0.2">
      <c r="K9801" s="1"/>
    </row>
    <row r="9802" spans="11:11" x14ac:dyDescent="0.2">
      <c r="K9802" s="1"/>
    </row>
    <row r="9803" spans="11:11" x14ac:dyDescent="0.2">
      <c r="K9803" s="1"/>
    </row>
    <row r="9804" spans="11:11" x14ac:dyDescent="0.2">
      <c r="K9804" s="1"/>
    </row>
    <row r="9805" spans="11:11" x14ac:dyDescent="0.2">
      <c r="K9805" s="1"/>
    </row>
    <row r="9806" spans="11:11" x14ac:dyDescent="0.2">
      <c r="K9806" s="1"/>
    </row>
    <row r="9807" spans="11:11" x14ac:dyDescent="0.2">
      <c r="K9807" s="1"/>
    </row>
    <row r="9808" spans="11:11" x14ac:dyDescent="0.2">
      <c r="K9808" s="1"/>
    </row>
    <row r="9809" spans="11:11" x14ac:dyDescent="0.2">
      <c r="K9809" s="1"/>
    </row>
    <row r="9810" spans="11:11" x14ac:dyDescent="0.2">
      <c r="K9810" s="1"/>
    </row>
    <row r="9811" spans="11:11" x14ac:dyDescent="0.2">
      <c r="K9811" s="1"/>
    </row>
    <row r="9812" spans="11:11" x14ac:dyDescent="0.2">
      <c r="K9812" s="1"/>
    </row>
    <row r="9813" spans="11:11" x14ac:dyDescent="0.2">
      <c r="K9813" s="1"/>
    </row>
    <row r="9814" spans="11:11" x14ac:dyDescent="0.2">
      <c r="K9814" s="1"/>
    </row>
    <row r="9815" spans="11:11" x14ac:dyDescent="0.2">
      <c r="K9815" s="1"/>
    </row>
    <row r="9816" spans="11:11" x14ac:dyDescent="0.2">
      <c r="K9816" s="1"/>
    </row>
    <row r="9817" spans="11:11" x14ac:dyDescent="0.2">
      <c r="K9817" s="1"/>
    </row>
    <row r="9818" spans="11:11" x14ac:dyDescent="0.2">
      <c r="K9818" s="1"/>
    </row>
    <row r="9819" spans="11:11" x14ac:dyDescent="0.2">
      <c r="K9819" s="1"/>
    </row>
    <row r="9820" spans="11:11" x14ac:dyDescent="0.2">
      <c r="K9820" s="1"/>
    </row>
    <row r="9821" spans="11:11" x14ac:dyDescent="0.2">
      <c r="K9821" s="1"/>
    </row>
    <row r="9822" spans="11:11" x14ac:dyDescent="0.2">
      <c r="K9822" s="1"/>
    </row>
    <row r="9823" spans="11:11" x14ac:dyDescent="0.2">
      <c r="K9823" s="1"/>
    </row>
    <row r="9824" spans="11:11" x14ac:dyDescent="0.2">
      <c r="K9824" s="1"/>
    </row>
    <row r="9825" spans="11:11" x14ac:dyDescent="0.2">
      <c r="K9825" s="1"/>
    </row>
    <row r="9826" spans="11:11" x14ac:dyDescent="0.2">
      <c r="K9826" s="1"/>
    </row>
    <row r="9827" spans="11:11" x14ac:dyDescent="0.2">
      <c r="K9827" s="1"/>
    </row>
    <row r="9828" spans="11:11" x14ac:dyDescent="0.2">
      <c r="K9828" s="1"/>
    </row>
    <row r="9829" spans="11:11" x14ac:dyDescent="0.2">
      <c r="K9829" s="1"/>
    </row>
    <row r="9830" spans="11:11" x14ac:dyDescent="0.2">
      <c r="K9830" s="1"/>
    </row>
    <row r="9831" spans="11:11" x14ac:dyDescent="0.2">
      <c r="K9831" s="1"/>
    </row>
    <row r="9832" spans="11:11" x14ac:dyDescent="0.2">
      <c r="K9832" s="1"/>
    </row>
    <row r="9833" spans="11:11" x14ac:dyDescent="0.2">
      <c r="K9833" s="1"/>
    </row>
    <row r="9834" spans="11:11" x14ac:dyDescent="0.2">
      <c r="K9834" s="1"/>
    </row>
    <row r="9835" spans="11:11" x14ac:dyDescent="0.2">
      <c r="K9835" s="1"/>
    </row>
    <row r="9836" spans="11:11" x14ac:dyDescent="0.2">
      <c r="K9836" s="1"/>
    </row>
    <row r="9837" spans="11:11" x14ac:dyDescent="0.2">
      <c r="K9837" s="1"/>
    </row>
    <row r="9838" spans="11:11" x14ac:dyDescent="0.2">
      <c r="K9838" s="1"/>
    </row>
    <row r="9839" spans="11:11" x14ac:dyDescent="0.2">
      <c r="K9839" s="1"/>
    </row>
    <row r="9840" spans="11:11" x14ac:dyDescent="0.2">
      <c r="K9840" s="1"/>
    </row>
    <row r="9841" spans="11:11" x14ac:dyDescent="0.2">
      <c r="K9841" s="1"/>
    </row>
    <row r="9842" spans="11:11" x14ac:dyDescent="0.2">
      <c r="K9842" s="1"/>
    </row>
    <row r="9843" spans="11:11" x14ac:dyDescent="0.2">
      <c r="K9843" s="1"/>
    </row>
    <row r="9844" spans="11:11" x14ac:dyDescent="0.2">
      <c r="K9844" s="1"/>
    </row>
    <row r="9845" spans="11:11" x14ac:dyDescent="0.2">
      <c r="K9845" s="1"/>
    </row>
    <row r="9846" spans="11:11" x14ac:dyDescent="0.2">
      <c r="K9846" s="1"/>
    </row>
    <row r="9847" spans="11:11" x14ac:dyDescent="0.2">
      <c r="K9847" s="1"/>
    </row>
    <row r="9848" spans="11:11" x14ac:dyDescent="0.2">
      <c r="K9848" s="1"/>
    </row>
    <row r="9849" spans="11:11" x14ac:dyDescent="0.2">
      <c r="K9849" s="1"/>
    </row>
    <row r="9850" spans="11:11" x14ac:dyDescent="0.2">
      <c r="K9850" s="1"/>
    </row>
    <row r="9851" spans="11:11" x14ac:dyDescent="0.2">
      <c r="K9851" s="1"/>
    </row>
    <row r="9852" spans="11:11" x14ac:dyDescent="0.2">
      <c r="K9852" s="1"/>
    </row>
    <row r="9853" spans="11:11" x14ac:dyDescent="0.2">
      <c r="K9853" s="1"/>
    </row>
    <row r="9854" spans="11:11" x14ac:dyDescent="0.2">
      <c r="K9854" s="1"/>
    </row>
    <row r="9855" spans="11:11" x14ac:dyDescent="0.2">
      <c r="K9855" s="1"/>
    </row>
    <row r="9856" spans="11:11" x14ac:dyDescent="0.2">
      <c r="K9856" s="1"/>
    </row>
    <row r="9857" spans="11:11" x14ac:dyDescent="0.2">
      <c r="K9857" s="1"/>
    </row>
    <row r="9858" spans="11:11" x14ac:dyDescent="0.2">
      <c r="K9858" s="1"/>
    </row>
    <row r="9859" spans="11:11" x14ac:dyDescent="0.2">
      <c r="K9859" s="1"/>
    </row>
    <row r="9860" spans="11:11" x14ac:dyDescent="0.2">
      <c r="K9860" s="1"/>
    </row>
    <row r="9861" spans="11:11" x14ac:dyDescent="0.2">
      <c r="K9861" s="1"/>
    </row>
    <row r="9862" spans="11:11" x14ac:dyDescent="0.2">
      <c r="K9862" s="1"/>
    </row>
    <row r="9863" spans="11:11" x14ac:dyDescent="0.2">
      <c r="K9863" s="1"/>
    </row>
    <row r="9864" spans="11:11" x14ac:dyDescent="0.2">
      <c r="K9864" s="1"/>
    </row>
    <row r="9865" spans="11:11" x14ac:dyDescent="0.2">
      <c r="K9865" s="1"/>
    </row>
    <row r="9866" spans="11:11" x14ac:dyDescent="0.2">
      <c r="K9866" s="1"/>
    </row>
    <row r="9867" spans="11:11" x14ac:dyDescent="0.2">
      <c r="K9867" s="1"/>
    </row>
    <row r="9868" spans="11:11" x14ac:dyDescent="0.2">
      <c r="K9868" s="1"/>
    </row>
    <row r="9869" spans="11:11" x14ac:dyDescent="0.2">
      <c r="K9869" s="1"/>
    </row>
    <row r="9870" spans="11:11" x14ac:dyDescent="0.2">
      <c r="K9870" s="1"/>
    </row>
    <row r="9871" spans="11:11" x14ac:dyDescent="0.2">
      <c r="K9871" s="1"/>
    </row>
    <row r="9872" spans="11:11" x14ac:dyDescent="0.2">
      <c r="K9872" s="1"/>
    </row>
    <row r="9873" spans="11:11" x14ac:dyDescent="0.2">
      <c r="K9873" s="1"/>
    </row>
    <row r="9874" spans="11:11" x14ac:dyDescent="0.2">
      <c r="K9874" s="1"/>
    </row>
    <row r="9875" spans="11:11" x14ac:dyDescent="0.2">
      <c r="K9875" s="1"/>
    </row>
    <row r="9876" spans="11:11" x14ac:dyDescent="0.2">
      <c r="K9876" s="1"/>
    </row>
    <row r="9877" spans="11:11" x14ac:dyDescent="0.2">
      <c r="K9877" s="1"/>
    </row>
    <row r="9878" spans="11:11" x14ac:dyDescent="0.2">
      <c r="K9878" s="1"/>
    </row>
    <row r="9879" spans="11:11" x14ac:dyDescent="0.2">
      <c r="K9879" s="1"/>
    </row>
    <row r="9880" spans="11:11" x14ac:dyDescent="0.2">
      <c r="K9880" s="1"/>
    </row>
    <row r="9881" spans="11:11" x14ac:dyDescent="0.2">
      <c r="K9881" s="1"/>
    </row>
    <row r="9882" spans="11:11" x14ac:dyDescent="0.2">
      <c r="K9882" s="1"/>
    </row>
    <row r="9883" spans="11:11" x14ac:dyDescent="0.2">
      <c r="K9883" s="1"/>
    </row>
    <row r="9884" spans="11:11" x14ac:dyDescent="0.2">
      <c r="K9884" s="1"/>
    </row>
    <row r="9885" spans="11:11" x14ac:dyDescent="0.2">
      <c r="K9885" s="1"/>
    </row>
    <row r="9886" spans="11:11" x14ac:dyDescent="0.2">
      <c r="K9886" s="1"/>
    </row>
    <row r="9887" spans="11:11" x14ac:dyDescent="0.2">
      <c r="K9887" s="1"/>
    </row>
    <row r="9888" spans="11:11" x14ac:dyDescent="0.2">
      <c r="K9888" s="1"/>
    </row>
    <row r="9889" spans="11:11" x14ac:dyDescent="0.2">
      <c r="K9889" s="1"/>
    </row>
    <row r="9890" spans="11:11" x14ac:dyDescent="0.2">
      <c r="K9890" s="1"/>
    </row>
    <row r="9891" spans="11:11" x14ac:dyDescent="0.2">
      <c r="K9891" s="1"/>
    </row>
    <row r="9892" spans="11:11" x14ac:dyDescent="0.2">
      <c r="K9892" s="1"/>
    </row>
    <row r="9893" spans="11:11" x14ac:dyDescent="0.2">
      <c r="K9893" s="1"/>
    </row>
    <row r="9894" spans="11:11" x14ac:dyDescent="0.2">
      <c r="K9894" s="1"/>
    </row>
    <row r="9895" spans="11:11" x14ac:dyDescent="0.2">
      <c r="K9895" s="1"/>
    </row>
    <row r="9896" spans="11:11" x14ac:dyDescent="0.2">
      <c r="K9896" s="1"/>
    </row>
    <row r="9897" spans="11:11" x14ac:dyDescent="0.2">
      <c r="K9897" s="1"/>
    </row>
    <row r="9898" spans="11:11" x14ac:dyDescent="0.2">
      <c r="K9898" s="1"/>
    </row>
    <row r="9899" spans="11:11" x14ac:dyDescent="0.2">
      <c r="K9899" s="1"/>
    </row>
    <row r="9900" spans="11:11" x14ac:dyDescent="0.2">
      <c r="K9900" s="1"/>
    </row>
    <row r="9901" spans="11:11" x14ac:dyDescent="0.2">
      <c r="K9901" s="1"/>
    </row>
    <row r="9902" spans="11:11" x14ac:dyDescent="0.2">
      <c r="K9902" s="1"/>
    </row>
    <row r="9903" spans="11:11" x14ac:dyDescent="0.2">
      <c r="K9903" s="1"/>
    </row>
    <row r="9904" spans="11:11" x14ac:dyDescent="0.2">
      <c r="K9904" s="1"/>
    </row>
    <row r="9905" spans="11:11" x14ac:dyDescent="0.2">
      <c r="K9905" s="1"/>
    </row>
    <row r="9906" spans="11:11" x14ac:dyDescent="0.2">
      <c r="K9906" s="1"/>
    </row>
    <row r="9907" spans="11:11" x14ac:dyDescent="0.2">
      <c r="K9907" s="1"/>
    </row>
    <row r="9908" spans="11:11" x14ac:dyDescent="0.2">
      <c r="K9908" s="1"/>
    </row>
    <row r="9909" spans="11:11" x14ac:dyDescent="0.2">
      <c r="K9909" s="1"/>
    </row>
    <row r="9910" spans="11:11" x14ac:dyDescent="0.2">
      <c r="K9910" s="1"/>
    </row>
    <row r="9911" spans="11:11" x14ac:dyDescent="0.2">
      <c r="K9911" s="1"/>
    </row>
    <row r="9912" spans="11:11" x14ac:dyDescent="0.2">
      <c r="K9912" s="1"/>
    </row>
    <row r="9913" spans="11:11" x14ac:dyDescent="0.2">
      <c r="K9913" s="1"/>
    </row>
    <row r="9914" spans="11:11" x14ac:dyDescent="0.2">
      <c r="K9914" s="1"/>
    </row>
    <row r="9915" spans="11:11" x14ac:dyDescent="0.2">
      <c r="K9915" s="1"/>
    </row>
    <row r="9916" spans="11:11" x14ac:dyDescent="0.2">
      <c r="K9916" s="1"/>
    </row>
    <row r="9917" spans="11:11" x14ac:dyDescent="0.2">
      <c r="K9917" s="1"/>
    </row>
    <row r="9918" spans="11:11" x14ac:dyDescent="0.2">
      <c r="K9918" s="1"/>
    </row>
    <row r="9919" spans="11:11" x14ac:dyDescent="0.2">
      <c r="K9919" s="1"/>
    </row>
    <row r="9920" spans="11:11" x14ac:dyDescent="0.2">
      <c r="K9920" s="1"/>
    </row>
    <row r="9921" spans="11:11" x14ac:dyDescent="0.2">
      <c r="K9921" s="1"/>
    </row>
    <row r="9922" spans="11:11" x14ac:dyDescent="0.2">
      <c r="K9922" s="1"/>
    </row>
    <row r="9923" spans="11:11" x14ac:dyDescent="0.2">
      <c r="K9923" s="1"/>
    </row>
    <row r="9924" spans="11:11" x14ac:dyDescent="0.2">
      <c r="K9924" s="1"/>
    </row>
    <row r="9925" spans="11:11" x14ac:dyDescent="0.2">
      <c r="K9925" s="1"/>
    </row>
    <row r="9926" spans="11:11" x14ac:dyDescent="0.2">
      <c r="K9926" s="1"/>
    </row>
    <row r="9927" spans="11:11" x14ac:dyDescent="0.2">
      <c r="K9927" s="1"/>
    </row>
    <row r="9928" spans="11:11" x14ac:dyDescent="0.2">
      <c r="K9928" s="1"/>
    </row>
    <row r="9929" spans="11:11" x14ac:dyDescent="0.2">
      <c r="K9929" s="1"/>
    </row>
    <row r="9930" spans="11:11" x14ac:dyDescent="0.2">
      <c r="K9930" s="1"/>
    </row>
    <row r="9931" spans="11:11" x14ac:dyDescent="0.2">
      <c r="K9931" s="1"/>
    </row>
    <row r="9932" spans="11:11" x14ac:dyDescent="0.2">
      <c r="K9932" s="1"/>
    </row>
    <row r="9933" spans="11:11" x14ac:dyDescent="0.2">
      <c r="K9933" s="1"/>
    </row>
    <row r="9934" spans="11:11" x14ac:dyDescent="0.2">
      <c r="K9934" s="1"/>
    </row>
    <row r="9935" spans="11:11" x14ac:dyDescent="0.2">
      <c r="K9935" s="1"/>
    </row>
    <row r="9936" spans="11:11" x14ac:dyDescent="0.2">
      <c r="K9936" s="1"/>
    </row>
    <row r="9937" spans="11:11" x14ac:dyDescent="0.2">
      <c r="K9937" s="1"/>
    </row>
    <row r="9938" spans="11:11" x14ac:dyDescent="0.2">
      <c r="K9938" s="1"/>
    </row>
    <row r="9939" spans="11:11" x14ac:dyDescent="0.2">
      <c r="K9939" s="1"/>
    </row>
    <row r="9940" spans="11:11" x14ac:dyDescent="0.2">
      <c r="K9940" s="1"/>
    </row>
    <row r="9941" spans="11:11" x14ac:dyDescent="0.2">
      <c r="K9941" s="1"/>
    </row>
    <row r="9942" spans="11:11" x14ac:dyDescent="0.2">
      <c r="K9942" s="1"/>
    </row>
    <row r="9943" spans="11:11" x14ac:dyDescent="0.2">
      <c r="K9943" s="1"/>
    </row>
    <row r="9944" spans="11:11" x14ac:dyDescent="0.2">
      <c r="K9944" s="1"/>
    </row>
    <row r="9945" spans="11:11" x14ac:dyDescent="0.2">
      <c r="K9945" s="1"/>
    </row>
    <row r="9946" spans="11:11" x14ac:dyDescent="0.2">
      <c r="K9946" s="1"/>
    </row>
    <row r="9947" spans="11:11" x14ac:dyDescent="0.2">
      <c r="K9947" s="1"/>
    </row>
    <row r="9948" spans="11:11" x14ac:dyDescent="0.2">
      <c r="K9948" s="1"/>
    </row>
    <row r="9949" spans="11:11" x14ac:dyDescent="0.2">
      <c r="K9949" s="1"/>
    </row>
    <row r="9950" spans="11:11" x14ac:dyDescent="0.2">
      <c r="K9950" s="1"/>
    </row>
    <row r="9951" spans="11:11" x14ac:dyDescent="0.2">
      <c r="K9951" s="1"/>
    </row>
    <row r="9952" spans="11:11" x14ac:dyDescent="0.2">
      <c r="K9952" s="1"/>
    </row>
    <row r="9953" spans="11:11" x14ac:dyDescent="0.2">
      <c r="K9953" s="1"/>
    </row>
    <row r="9954" spans="11:11" x14ac:dyDescent="0.2">
      <c r="K9954" s="1"/>
    </row>
    <row r="9955" spans="11:11" x14ac:dyDescent="0.2">
      <c r="K9955" s="1"/>
    </row>
    <row r="9956" spans="11:11" x14ac:dyDescent="0.2">
      <c r="K9956" s="1"/>
    </row>
    <row r="9957" spans="11:11" x14ac:dyDescent="0.2">
      <c r="K9957" s="1"/>
    </row>
    <row r="9958" spans="11:11" x14ac:dyDescent="0.2">
      <c r="K9958" s="1"/>
    </row>
    <row r="9959" spans="11:11" x14ac:dyDescent="0.2">
      <c r="K9959" s="1"/>
    </row>
    <row r="9960" spans="11:11" x14ac:dyDescent="0.2">
      <c r="K9960" s="1"/>
    </row>
    <row r="9961" spans="11:11" x14ac:dyDescent="0.2">
      <c r="K9961" s="1"/>
    </row>
    <row r="9962" spans="11:11" x14ac:dyDescent="0.2">
      <c r="K9962" s="1"/>
    </row>
    <row r="9963" spans="11:11" x14ac:dyDescent="0.2">
      <c r="K9963" s="1"/>
    </row>
    <row r="9964" spans="11:11" x14ac:dyDescent="0.2">
      <c r="K9964" s="1"/>
    </row>
    <row r="9965" spans="11:11" x14ac:dyDescent="0.2">
      <c r="K9965" s="1"/>
    </row>
    <row r="9966" spans="11:11" x14ac:dyDescent="0.2">
      <c r="K9966" s="1"/>
    </row>
    <row r="9967" spans="11:11" x14ac:dyDescent="0.2">
      <c r="K9967" s="1"/>
    </row>
    <row r="9968" spans="11:11" x14ac:dyDescent="0.2">
      <c r="K9968" s="1"/>
    </row>
    <row r="9969" spans="11:11" x14ac:dyDescent="0.2">
      <c r="K9969" s="1"/>
    </row>
    <row r="9970" spans="11:11" x14ac:dyDescent="0.2">
      <c r="K9970" s="1"/>
    </row>
    <row r="9971" spans="11:11" x14ac:dyDescent="0.2">
      <c r="K9971" s="1"/>
    </row>
    <row r="9972" spans="11:11" x14ac:dyDescent="0.2">
      <c r="K9972" s="1"/>
    </row>
    <row r="9973" spans="11:11" x14ac:dyDescent="0.2">
      <c r="K9973" s="1"/>
    </row>
    <row r="9974" spans="11:11" x14ac:dyDescent="0.2">
      <c r="K9974" s="1"/>
    </row>
    <row r="9975" spans="11:11" x14ac:dyDescent="0.2">
      <c r="K9975" s="1"/>
    </row>
    <row r="9976" spans="11:11" x14ac:dyDescent="0.2">
      <c r="K9976" s="1"/>
    </row>
    <row r="9977" spans="11:11" x14ac:dyDescent="0.2">
      <c r="K9977" s="1"/>
    </row>
    <row r="9978" spans="11:11" x14ac:dyDescent="0.2">
      <c r="K9978" s="1"/>
    </row>
    <row r="9979" spans="11:11" x14ac:dyDescent="0.2">
      <c r="K9979" s="1"/>
    </row>
    <row r="9980" spans="11:11" x14ac:dyDescent="0.2">
      <c r="K9980" s="1"/>
    </row>
    <row r="9981" spans="11:11" x14ac:dyDescent="0.2">
      <c r="K9981" s="1"/>
    </row>
    <row r="9982" spans="11:11" x14ac:dyDescent="0.2">
      <c r="K9982" s="1"/>
    </row>
    <row r="9983" spans="11:11" x14ac:dyDescent="0.2">
      <c r="K9983" s="1"/>
    </row>
    <row r="9984" spans="11:11" x14ac:dyDescent="0.2">
      <c r="K9984" s="1"/>
    </row>
    <row r="9985" spans="11:11" x14ac:dyDescent="0.2">
      <c r="K9985" s="1"/>
    </row>
    <row r="9986" spans="11:11" x14ac:dyDescent="0.2">
      <c r="K9986" s="1"/>
    </row>
    <row r="9987" spans="11:11" x14ac:dyDescent="0.2">
      <c r="K9987" s="1"/>
    </row>
    <row r="9988" spans="11:11" x14ac:dyDescent="0.2">
      <c r="K9988" s="1"/>
    </row>
    <row r="9989" spans="11:11" x14ac:dyDescent="0.2">
      <c r="K9989" s="1"/>
    </row>
    <row r="9990" spans="11:11" x14ac:dyDescent="0.2">
      <c r="K9990" s="1"/>
    </row>
    <row r="9991" spans="11:11" x14ac:dyDescent="0.2">
      <c r="K9991" s="1"/>
    </row>
    <row r="9992" spans="11:11" x14ac:dyDescent="0.2">
      <c r="K9992" s="1"/>
    </row>
    <row r="9993" spans="11:11" x14ac:dyDescent="0.2">
      <c r="K9993" s="1"/>
    </row>
    <row r="9994" spans="11:11" x14ac:dyDescent="0.2">
      <c r="K9994" s="1"/>
    </row>
    <row r="9995" spans="11:11" x14ac:dyDescent="0.2">
      <c r="K9995" s="1"/>
    </row>
    <row r="9996" spans="11:11" x14ac:dyDescent="0.2">
      <c r="K9996" s="1"/>
    </row>
    <row r="9997" spans="11:11" x14ac:dyDescent="0.2">
      <c r="K9997" s="1"/>
    </row>
    <row r="9998" spans="11:11" x14ac:dyDescent="0.2">
      <c r="K9998" s="1"/>
    </row>
    <row r="9999" spans="11:11" x14ac:dyDescent="0.2">
      <c r="K9999" s="1"/>
    </row>
    <row r="10000" spans="11:11" x14ac:dyDescent="0.2">
      <c r="K10000" s="1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Faire Payouts</vt:lpstr>
      <vt:lpstr>Calculation Layer</vt:lpstr>
      <vt:lpstr>Reconciliation Layer</vt:lpstr>
      <vt:lpstr>Reconciliation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B105</dc:creator>
  <cp:lastModifiedBy>B105</cp:lastModifiedBy>
  <dcterms:created xsi:type="dcterms:W3CDTF">2022-10-15T01:04:52Z</dcterms:created>
  <dcterms:modified xsi:type="dcterms:W3CDTF">2023-09-11T14:50:42Z</dcterms:modified>
</cp:coreProperties>
</file>